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BRA_grids\SuppXLS\"/>
    </mc:Choice>
  </mc:AlternateContent>
  <xr:revisionPtr revIDLastSave="0" documentId="8_{B733B1EC-91AA-49AF-B9A7-107303C87242}" xr6:coauthVersionLast="47" xr6:coauthVersionMax="47" xr10:uidLastSave="{00000000-0000-0000-0000-000000000000}"/>
  <bookViews>
    <workbookView xWindow="-98" yWindow="-98" windowWidth="28996" windowHeight="17475" firstSheet="11" activeTab="11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  <sheet name="ev_charging_uc" sheetId="6" r:id="rId5"/>
    <sheet name="ts_012" sheetId="7" r:id="rId6"/>
    <sheet name="ts_048" sheetId="8" r:id="rId7"/>
    <sheet name="ts_096P50" sheetId="9" r:id="rId8"/>
    <sheet name="ts_096P10" sheetId="10" r:id="rId9"/>
    <sheet name="ts_096P90" sheetId="11" r:id="rId10"/>
    <sheet name="ts_annual" sheetId="12" r:id="rId11"/>
    <sheet name="ts_12t" sheetId="13" r:id="rId12"/>
  </sheets>
  <definedNames>
    <definedName name="_xlnm._FilterDatabase" localSheetId="0" hidden="1">Veda!$C$6:$E$63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9" i="13" l="1"/>
  <c r="AG9" i="13"/>
  <c r="AC9" i="13"/>
  <c r="A10" i="6"/>
  <c r="X9" i="13"/>
  <c r="S9" i="13"/>
  <c r="N9" i="13"/>
  <c r="I9" i="13"/>
  <c r="A11" i="13"/>
  <c r="C9" i="13" s="1"/>
  <c r="AK9" i="12"/>
  <c r="AG9" i="12"/>
  <c r="AC9" i="12"/>
  <c r="X9" i="12"/>
  <c r="S9" i="12"/>
  <c r="N9" i="12"/>
  <c r="I9" i="12"/>
  <c r="A11" i="12"/>
  <c r="C9" i="12"/>
  <c r="AK9" i="11"/>
  <c r="AG9" i="11"/>
  <c r="AC9" i="11"/>
  <c r="X9" i="11"/>
  <c r="S9" i="11"/>
  <c r="N9" i="11"/>
  <c r="I9" i="11"/>
  <c r="A11" i="11"/>
  <c r="C9" i="11" s="1"/>
  <c r="AK9" i="10"/>
  <c r="AG9" i="10"/>
  <c r="AC9" i="10"/>
  <c r="X9" i="10"/>
  <c r="S9" i="10"/>
  <c r="N9" i="10"/>
  <c r="I9" i="10"/>
  <c r="A11" i="10"/>
  <c r="C9" i="10" s="1"/>
  <c r="AK9" i="9"/>
  <c r="AG9" i="9"/>
  <c r="AC9" i="9"/>
  <c r="X9" i="9"/>
  <c r="S9" i="9"/>
  <c r="N9" i="9"/>
  <c r="I9" i="9"/>
  <c r="A11" i="9"/>
  <c r="C9" i="9" s="1"/>
  <c r="AK9" i="8"/>
  <c r="AG9" i="8"/>
  <c r="AC9" i="8"/>
  <c r="X9" i="8"/>
  <c r="S9" i="8"/>
  <c r="N9" i="8"/>
  <c r="I9" i="8"/>
  <c r="A11" i="8"/>
  <c r="C9" i="8" s="1"/>
  <c r="AK9" i="7"/>
  <c r="AG9" i="7"/>
  <c r="AC9" i="7"/>
  <c r="X9" i="7"/>
  <c r="S9" i="7"/>
  <c r="N9" i="7"/>
  <c r="I9" i="7"/>
  <c r="A11" i="7"/>
  <c r="C9" i="7" s="1"/>
  <c r="C10" i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D77" i="1"/>
  <c r="D73" i="1"/>
  <c r="D72" i="1"/>
  <c r="E69" i="1"/>
  <c r="E74" i="1" s="1"/>
  <c r="D67" i="1"/>
  <c r="E64" i="1"/>
  <c r="D10" i="1"/>
  <c r="B10" i="1" s="1"/>
  <c r="D11" i="1"/>
  <c r="B11" i="1" s="1"/>
  <c r="D12" i="1"/>
  <c r="B12" i="1" s="1"/>
  <c r="D13" i="1"/>
  <c r="B13" i="1" s="1"/>
  <c r="D17" i="1"/>
  <c r="D18" i="1"/>
  <c r="D22" i="1"/>
  <c r="D27" i="1"/>
  <c r="D32" i="1"/>
  <c r="D37" i="1"/>
  <c r="D38" i="1"/>
  <c r="D42" i="1"/>
  <c r="D43" i="1"/>
  <c r="D47" i="1"/>
  <c r="D52" i="1"/>
  <c r="D57" i="1"/>
  <c r="D58" i="1"/>
  <c r="D62" i="1"/>
  <c r="D63" i="1"/>
  <c r="D9" i="1"/>
  <c r="B9" i="1" s="1"/>
  <c r="AJ15" i="1"/>
  <c r="D15" i="1" s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D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/>
  <c r="D23" i="1" s="1"/>
  <c r="AJ28" i="1"/>
  <c r="D28" i="1" s="1"/>
  <c r="AJ33" i="1"/>
  <c r="AJ38" i="1" s="1"/>
  <c r="AJ43" i="1" s="1"/>
  <c r="AJ48" i="1" s="1"/>
  <c r="AJ53" i="1" s="1"/>
  <c r="AJ58" i="1" s="1"/>
  <c r="AJ63" i="1" s="1"/>
  <c r="AJ68" i="1" s="1"/>
  <c r="AJ73" i="1" s="1"/>
  <c r="AJ78" i="1" s="1"/>
  <c r="D78" i="1" s="1"/>
  <c r="AJ14" i="1"/>
  <c r="AJ19" i="1" s="1"/>
  <c r="E15" i="1"/>
  <c r="E20" i="1" s="1"/>
  <c r="E25" i="1" s="1"/>
  <c r="E30" i="1" s="1"/>
  <c r="E35" i="1" s="1"/>
  <c r="E40" i="1" s="1"/>
  <c r="E45" i="1" s="1"/>
  <c r="E50" i="1" s="1"/>
  <c r="E55" i="1" s="1"/>
  <c r="E60" i="1" s="1"/>
  <c r="E65" i="1" s="1"/>
  <c r="E16" i="1"/>
  <c r="E17" i="1"/>
  <c r="B17" i="1" s="1"/>
  <c r="E18" i="1"/>
  <c r="B18" i="1" s="1"/>
  <c r="E21" i="1"/>
  <c r="E22" i="1"/>
  <c r="E27" i="1" s="1"/>
  <c r="E32" i="1" s="1"/>
  <c r="E37" i="1" s="1"/>
  <c r="E42" i="1" s="1"/>
  <c r="E47" i="1" s="1"/>
  <c r="E52" i="1" s="1"/>
  <c r="E57" i="1" s="1"/>
  <c r="E62" i="1" s="1"/>
  <c r="B62" i="1" s="1"/>
  <c r="E23" i="1"/>
  <c r="E28" i="1" s="1"/>
  <c r="E26" i="1"/>
  <c r="E31" i="1" s="1"/>
  <c r="E36" i="1" s="1"/>
  <c r="E41" i="1" s="1"/>
  <c r="E46" i="1" s="1"/>
  <c r="E51" i="1" s="1"/>
  <c r="E56" i="1" s="1"/>
  <c r="E61" i="1" s="1"/>
  <c r="E66" i="1" s="1"/>
  <c r="E14" i="1"/>
  <c r="E19" i="1" s="1"/>
  <c r="E24" i="1" s="1"/>
  <c r="E29" i="1" s="1"/>
  <c r="E34" i="1" s="1"/>
  <c r="E39" i="1" s="1"/>
  <c r="E44" i="1" s="1"/>
  <c r="E49" i="1" s="1"/>
  <c r="E54" i="1" s="1"/>
  <c r="E59" i="1" s="1"/>
  <c r="E70" i="1" l="1"/>
  <c r="E33" i="1"/>
  <c r="B28" i="1"/>
  <c r="B16" i="1"/>
  <c r="AJ24" i="1"/>
  <c r="D19" i="1"/>
  <c r="B19" i="1" s="1"/>
  <c r="D21" i="1"/>
  <c r="B21" i="1" s="1"/>
  <c r="B52" i="1"/>
  <c r="D36" i="1"/>
  <c r="B36" i="1" s="1"/>
  <c r="B23" i="1"/>
  <c r="D41" i="1"/>
  <c r="B41" i="1" s="1"/>
  <c r="B47" i="1"/>
  <c r="D26" i="1"/>
  <c r="B26" i="1" s="1"/>
  <c r="B57" i="1"/>
  <c r="D71" i="1"/>
  <c r="D16" i="1"/>
  <c r="D31" i="1"/>
  <c r="B31" i="1" s="1"/>
  <c r="B15" i="1"/>
  <c r="B27" i="1"/>
  <c r="D61" i="1"/>
  <c r="B61" i="1" s="1"/>
  <c r="D33" i="1"/>
  <c r="D53" i="1"/>
  <c r="D51" i="1"/>
  <c r="B51" i="1" s="1"/>
  <c r="AJ20" i="1"/>
  <c r="D48" i="1"/>
  <c r="B56" i="1"/>
  <c r="D46" i="1"/>
  <c r="B46" i="1" s="1"/>
  <c r="E67" i="1"/>
  <c r="D14" i="1"/>
  <c r="B14" i="1" s="1"/>
  <c r="B22" i="1"/>
  <c r="D56" i="1"/>
  <c r="B42" i="1"/>
  <c r="B37" i="1"/>
  <c r="D66" i="1"/>
  <c r="B66" i="1" s="1"/>
  <c r="D68" i="1"/>
  <c r="B32" i="1"/>
  <c r="E71" i="1"/>
  <c r="B71" i="1" s="1"/>
  <c r="D2" i="1"/>
  <c r="H48" i="1"/>
  <c r="H47" i="1"/>
  <c r="H46" i="1"/>
  <c r="H45" i="1"/>
  <c r="H24" i="6"/>
  <c r="H23" i="6"/>
  <c r="D5" i="1"/>
  <c r="H21" i="6" l="1"/>
  <c r="AJ25" i="1"/>
  <c r="D20" i="1"/>
  <c r="B20" i="1" s="1"/>
  <c r="AJ29" i="1"/>
  <c r="D24" i="1"/>
  <c r="B24" i="1" s="1"/>
  <c r="E72" i="1"/>
  <c r="B67" i="1"/>
  <c r="E38" i="1"/>
  <c r="B33" i="1"/>
  <c r="E75" i="1"/>
  <c r="E76" i="1"/>
  <c r="B76" i="1" s="1"/>
  <c r="E5" i="1"/>
  <c r="I24" i="6"/>
  <c r="I23" i="6" s="1"/>
  <c r="E24" i="6"/>
  <c r="E23" i="6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E43" i="1" l="1"/>
  <c r="B38" i="1"/>
  <c r="B72" i="1"/>
  <c r="E77" i="1"/>
  <c r="B77" i="1" s="1"/>
  <c r="D29" i="1"/>
  <c r="B29" i="1" s="1"/>
  <c r="AJ34" i="1"/>
  <c r="D25" i="1"/>
  <c r="B25" i="1" s="1"/>
  <c r="AJ30" i="1"/>
  <c r="K40" i="1"/>
  <c r="K48" i="1" s="1"/>
  <c r="J37" i="1"/>
  <c r="J45" i="1" s="1"/>
  <c r="J40" i="1"/>
  <c r="J48" i="1" s="1"/>
  <c r="I47" i="1"/>
  <c r="L40" i="1"/>
  <c r="L48" i="1" s="1"/>
  <c r="M40" i="1"/>
  <c r="M48" i="1" s="1"/>
  <c r="N40" i="1"/>
  <c r="N48" i="1" s="1"/>
  <c r="M44" i="1"/>
  <c r="N44" i="1"/>
  <c r="O48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N47" i="1"/>
  <c r="I45" i="1"/>
  <c r="K39" i="1"/>
  <c r="K47" i="1" s="1"/>
  <c r="L39" i="1"/>
  <c r="L47" i="1" s="1"/>
  <c r="J39" i="1"/>
  <c r="J47" i="1" s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M20" i="1"/>
  <c r="N20" i="1"/>
  <c r="I21" i="1"/>
  <c r="J21" i="1"/>
  <c r="K18" i="1"/>
  <c r="M21" i="1"/>
  <c r="O21" i="1"/>
  <c r="K24" i="1"/>
  <c r="V24" i="1" s="1"/>
  <c r="J19" i="1"/>
  <c r="K19" i="1"/>
  <c r="L19" i="1"/>
  <c r="I20" i="1"/>
  <c r="I15" i="1"/>
  <c r="J20" i="1"/>
  <c r="I18" i="1"/>
  <c r="K21" i="1"/>
  <c r="L18" i="1"/>
  <c r="M18" i="1"/>
  <c r="N18" i="1"/>
  <c r="L24" i="1"/>
  <c r="W24" i="1" s="1"/>
  <c r="N24" i="1"/>
  <c r="Y24" i="1" s="1"/>
  <c r="M19" i="1"/>
  <c r="N19" i="1"/>
  <c r="J15" i="1"/>
  <c r="K20" i="1"/>
  <c r="L15" i="1"/>
  <c r="M15" i="1"/>
  <c r="N15" i="1"/>
  <c r="O20" i="1"/>
  <c r="O15" i="1"/>
  <c r="J18" i="1"/>
  <c r="L21" i="1"/>
  <c r="N21" i="1"/>
  <c r="O18" i="1"/>
  <c r="I19" i="1"/>
  <c r="M24" i="1"/>
  <c r="X24" i="1" s="1"/>
  <c r="O24" i="1"/>
  <c r="Z24" i="1" s="1"/>
  <c r="O19" i="1"/>
  <c r="K15" i="1"/>
  <c r="L20" i="1"/>
  <c r="S12" i="1"/>
  <c r="T14" i="1" s="1"/>
  <c r="AJ39" i="1" l="1"/>
  <c r="D34" i="1"/>
  <c r="B34" i="1" s="1"/>
  <c r="D30" i="1"/>
  <c r="B30" i="1" s="1"/>
  <c r="AJ35" i="1"/>
  <c r="E48" i="1"/>
  <c r="B43" i="1"/>
  <c r="T18" i="1"/>
  <c r="V14" i="1"/>
  <c r="V19" i="1" s="1"/>
  <c r="Y14" i="1"/>
  <c r="Y18" i="1" s="1"/>
  <c r="Z14" i="1"/>
  <c r="Z20" i="1" s="1"/>
  <c r="W14" i="1"/>
  <c r="W19" i="1" s="1"/>
  <c r="U14" i="1"/>
  <c r="U18" i="1" s="1"/>
  <c r="X14" i="1"/>
  <c r="X20" i="1" s="1"/>
  <c r="T19" i="1"/>
  <c r="T21" i="1"/>
  <c r="U21" i="1" s="1"/>
  <c r="V21" i="1" s="1"/>
  <c r="W21" i="1" s="1"/>
  <c r="X21" i="1" s="1"/>
  <c r="Y21" i="1" s="1"/>
  <c r="Z21" i="1" s="1"/>
  <c r="T20" i="1"/>
  <c r="E53" i="1" l="1"/>
  <c r="B48" i="1"/>
  <c r="AJ40" i="1"/>
  <c r="D35" i="1"/>
  <c r="B35" i="1" s="1"/>
  <c r="AJ44" i="1"/>
  <c r="D39" i="1"/>
  <c r="B39" i="1" s="1"/>
  <c r="X19" i="1"/>
  <c r="X22" i="1" s="1"/>
  <c r="U19" i="1"/>
  <c r="U20" i="1"/>
  <c r="X18" i="1"/>
  <c r="W18" i="1"/>
  <c r="Z18" i="1"/>
  <c r="Y20" i="1"/>
  <c r="Y19" i="1"/>
  <c r="Z19" i="1"/>
  <c r="Z22" i="1" s="1"/>
  <c r="V18" i="1"/>
  <c r="V20" i="1"/>
  <c r="V22" i="1" s="1"/>
  <c r="W20" i="1"/>
  <c r="W22" i="1" s="1"/>
  <c r="T22" i="1"/>
  <c r="AJ49" i="1" l="1"/>
  <c r="D44" i="1"/>
  <c r="B44" i="1" s="1"/>
  <c r="AJ45" i="1"/>
  <c r="D40" i="1"/>
  <c r="B40" i="1" s="1"/>
  <c r="E58" i="1"/>
  <c r="B53" i="1"/>
  <c r="U22" i="1"/>
  <c r="Y22" i="1"/>
  <c r="E63" i="1" l="1"/>
  <c r="B58" i="1"/>
  <c r="AJ50" i="1"/>
  <c r="D45" i="1"/>
  <c r="B45" i="1" s="1"/>
  <c r="AJ54" i="1"/>
  <c r="D49" i="1"/>
  <c r="B49" i="1" s="1"/>
  <c r="B63" i="1" l="1"/>
  <c r="E68" i="1"/>
  <c r="AJ59" i="1"/>
  <c r="D54" i="1"/>
  <c r="B54" i="1" s="1"/>
  <c r="AJ55" i="1"/>
  <c r="D50" i="1"/>
  <c r="B50" i="1" s="1"/>
  <c r="AJ60" i="1" l="1"/>
  <c r="D55" i="1"/>
  <c r="B55" i="1" s="1"/>
  <c r="E73" i="1"/>
  <c r="B68" i="1"/>
  <c r="AJ64" i="1"/>
  <c r="D59" i="1"/>
  <c r="B59" i="1" s="1"/>
  <c r="AJ69" i="1" l="1"/>
  <c r="D64" i="1"/>
  <c r="B64" i="1" s="1"/>
  <c r="B73" i="1"/>
  <c r="E78" i="1"/>
  <c r="B78" i="1" s="1"/>
  <c r="AJ65" i="1"/>
  <c r="D60" i="1"/>
  <c r="B60" i="1" s="1"/>
  <c r="AJ70" i="1" l="1"/>
  <c r="D65" i="1"/>
  <c r="B65" i="1" s="1"/>
  <c r="AJ74" i="1"/>
  <c r="D74" i="1" s="1"/>
  <c r="B74" i="1" s="1"/>
  <c r="D69" i="1"/>
  <c r="B69" i="1" s="1"/>
  <c r="AJ75" i="1" l="1"/>
  <c r="D75" i="1" s="1"/>
  <c r="B75" i="1" s="1"/>
  <c r="D70" i="1"/>
  <c r="B70" i="1" s="1"/>
</calcChain>
</file>

<file path=xl/sharedStrings.xml><?xml version="1.0" encoding="utf-8"?>
<sst xmlns="http://schemas.openxmlformats.org/spreadsheetml/2006/main" count="236821" uniqueCount="529">
  <si>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</si>
  <si>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</si>
  <si>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</si>
  <si>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</si>
  <si>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</si>
  <si>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</si>
  <si>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</si>
  <si>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</si>
  <si>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</si>
  <si>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</si>
  <si>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</si>
  <si>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</si>
  <si>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</si>
  <si>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</si>
  <si>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</si>
  <si>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</si>
  <si>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</si>
  <si>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</si>
  <si>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</si>
  <si>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</si>
  <si>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</si>
  <si>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</si>
  <si>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</si>
  <si>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</si>
  <si>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</si>
  <si>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</si>
  <si>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*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</si>
  <si>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</si>
  <si>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</si>
  <si>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</si>
  <si>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</si>
  <si>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</si>
  <si>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</si>
  <si>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</si>
  <si>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</si>
  <si>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</si>
  <si>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</si>
  <si>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</si>
  <si>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</si>
  <si>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</si>
  <si>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</si>
  <si>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</si>
  <si>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</si>
  <si>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</si>
  <si>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</si>
  <si>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</si>
  <si>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</si>
  <si>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</si>
  <si>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</si>
  <si>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</si>
  <si>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</si>
  <si>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</si>
  <si>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</si>
  <si>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</si>
  <si>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</si>
  <si>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</si>
  <si>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</si>
  <si>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</si>
  <si>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</si>
  <si>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</si>
  <si>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</si>
  <si>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</si>
  <si>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</si>
  <si>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</si>
  <si>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</si>
  <si>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</si>
  <si>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</si>
  <si>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</si>
  <si>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</si>
  <si>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</si>
  <si>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</si>
  <si>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</si>
  <si>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</si>
  <si>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</si>
  <si>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</si>
  <si>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</si>
  <si>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</si>
  <si>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</si>
  <si>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</si>
  <si>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</si>
  <si>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</si>
  <si>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</si>
  <si>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</si>
  <si>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</si>
  <si>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~TFM_INS-TS: attribute=flo_cost</t>
  </si>
  <si>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</si>
  <si>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</si>
  <si>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</si>
  <si>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</si>
  <si>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</si>
  <si>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</si>
  <si>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</si>
  <si>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</si>
  <si>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</si>
  <si>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</si>
  <si>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</si>
  <si>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</si>
  <si>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</si>
  <si>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</si>
  <si>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</si>
  <si>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</si>
  <si>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</si>
  <si>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s1p1v1_d</t>
  </si>
  <si>
    <t>s3p3v3_d</t>
  </si>
  <si>
    <t>s2_w</t>
  </si>
  <si>
    <t>s2_w_p2_d</t>
  </si>
  <si>
    <t>s5p5v5_d</t>
  </si>
  <si>
    <t>ts_annual</t>
  </si>
  <si>
    <t>pset_co</t>
  </si>
  <si>
    <t>e3d</t>
  </si>
  <si>
    <t>e 1.5 deg no OS</t>
  </si>
  <si>
    <t>d9d</t>
  </si>
  <si>
    <t>d 1.5 deg OS</t>
  </si>
  <si>
    <t>b2w</t>
  </si>
  <si>
    <t>c 2 deg (67%)</t>
  </si>
  <si>
    <t>a2w2d</t>
  </si>
  <si>
    <t>b 2 deg (50%)</t>
  </si>
  <si>
    <t>a 3 deg</t>
  </si>
  <si>
    <t>c15d</t>
  </si>
  <si>
    <t>~Scenmap</t>
  </si>
  <si>
    <t>scen</t>
  </si>
  <si>
    <t>case_no</t>
  </si>
  <si>
    <t>timeslice</t>
  </si>
  <si>
    <t>climate</t>
  </si>
  <si>
    <t>priority</t>
  </si>
  <si>
    <t>ts_012</t>
  </si>
  <si>
    <t>ts_024</t>
  </si>
  <si>
    <t>ts_048</t>
  </si>
  <si>
    <t>ts_064</t>
  </si>
  <si>
    <t>ts_096P50</t>
  </si>
  <si>
    <t>ts_096P10</t>
  </si>
  <si>
    <t>ts_096P90</t>
  </si>
  <si>
    <t>ts_12t</t>
  </si>
  <si>
    <t>f96p90</t>
  </si>
  <si>
    <t>f96p10</t>
  </si>
  <si>
    <t>g64</t>
  </si>
  <si>
    <t>h48</t>
  </si>
  <si>
    <t>i24</t>
  </si>
  <si>
    <t>j12</t>
  </si>
  <si>
    <t>k12</t>
  </si>
  <si>
    <t>kAnn</t>
  </si>
  <si>
    <t>f96p50</t>
  </si>
  <si>
    <t>BRA</t>
  </si>
  <si>
    <t>R10LATIN_AM</t>
  </si>
  <si>
    <t>Pre-salt gas growing, sugarcane bagasse</t>
  </si>
  <si>
    <t>1,2,3,4,5,6,7,8,9,10,11,12,13,14,15,21,22,23,24,25,31,32,33,34,35,36,37,38,39,40,41,42,43,44,45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</si>
  <si>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</si>
  <si>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</si>
  <si>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</si>
  <si>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</si>
  <si>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</si>
  <si>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</si>
  <si>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</si>
  <si>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</si>
  <si>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</si>
  <si>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</si>
  <si>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</si>
  <si>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</si>
  <si>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</si>
  <si>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</si>
  <si>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com_fr</t>
  </si>
  <si>
    <t>elc_spv_001</t>
  </si>
  <si>
    <t>S01aH01</t>
  </si>
  <si>
    <t>IMPNRGZ</t>
  </si>
  <si>
    <t>S01aH02</t>
  </si>
  <si>
    <t>S01aH03</t>
  </si>
  <si>
    <t>S02aH01</t>
  </si>
  <si>
    <t>S02aH02</t>
  </si>
  <si>
    <t>S02aH03</t>
  </si>
  <si>
    <t>S03aH01</t>
  </si>
  <si>
    <t>S03aH02</t>
  </si>
  <si>
    <t>S03aH03</t>
  </si>
  <si>
    <t>S04aH01</t>
  </si>
  <si>
    <t>S04aH02</t>
  </si>
  <si>
    <t>S04aH03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</si>
  <si>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</si>
  <si>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</si>
  <si>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</si>
  <si>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</si>
  <si>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</si>
  <si>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</si>
  <si>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</si>
  <si>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</si>
  <si>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</si>
  <si>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</si>
  <si>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</si>
  <si>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</si>
  <si>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</si>
  <si>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</si>
  <si>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</si>
  <si>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elc_spv_017</t>
  </si>
  <si>
    <t>elc_spv_018</t>
  </si>
  <si>
    <t>elc_spv_019</t>
  </si>
  <si>
    <t>elc_spv_020</t>
  </si>
  <si>
    <t>elc_spv_021</t>
  </si>
  <si>
    <t>elc_spv_022</t>
  </si>
  <si>
    <t>elc_spv_023</t>
  </si>
  <si>
    <t>elc_spv_024</t>
  </si>
  <si>
    <t>elc_spv_025</t>
  </si>
  <si>
    <t>elc_spv_026</t>
  </si>
  <si>
    <t>elc_spv_027</t>
  </si>
  <si>
    <t>elc_spv_028</t>
  </si>
  <si>
    <t>elc_spv_029</t>
  </si>
  <si>
    <t>elc_spv_030</t>
  </si>
  <si>
    <t>elc_spv_031</t>
  </si>
  <si>
    <t>elc_spv_032</t>
  </si>
  <si>
    <t>elc_spv_033</t>
  </si>
  <si>
    <t>elc_spv_034</t>
  </si>
  <si>
    <t>elc_spv_035</t>
  </si>
  <si>
    <t>elc_spv_036</t>
  </si>
  <si>
    <t>elc_spv_037</t>
  </si>
  <si>
    <t>elc_spv_038</t>
  </si>
  <si>
    <t>elc_spv_039</t>
  </si>
  <si>
    <t>elc_spv_040</t>
  </si>
  <si>
    <t>elc_spv_041</t>
  </si>
  <si>
    <t>elc_spv_042</t>
  </si>
  <si>
    <t>elc_spv_043</t>
  </si>
  <si>
    <t>elc_spv_044</t>
  </si>
  <si>
    <t>elc_spv_045</t>
  </si>
  <si>
    <t>elc_spv_046</t>
  </si>
  <si>
    <t>elc_spv_047</t>
  </si>
  <si>
    <t>elc_spv_048</t>
  </si>
  <si>
    <t>elc_spv_049</t>
  </si>
  <si>
    <t>elc_spv_050</t>
  </si>
  <si>
    <t>elc_spv_051</t>
  </si>
  <si>
    <t>elc_spv_052</t>
  </si>
  <si>
    <t>elc_spv_053</t>
  </si>
  <si>
    <t>elc_spv_054</t>
  </si>
  <si>
    <t>elc_spv_055</t>
  </si>
  <si>
    <t>elc_spv_056</t>
  </si>
  <si>
    <t>elc_spv_057</t>
  </si>
  <si>
    <t>elc_spv_058</t>
  </si>
  <si>
    <t>elc_spv_059</t>
  </si>
  <si>
    <t>elc_spv_060</t>
  </si>
  <si>
    <t>elc_spv_061</t>
  </si>
  <si>
    <t>elc_spv_062</t>
  </si>
  <si>
    <t>elc_spv_063</t>
  </si>
  <si>
    <t>elc_spv_064</t>
  </si>
  <si>
    <t>elc_spv_065</t>
  </si>
  <si>
    <t>elc_spv_066</t>
  </si>
  <si>
    <t>elc_spv_067</t>
  </si>
  <si>
    <t>elc_spv_068</t>
  </si>
  <si>
    <t>elc_spv_069</t>
  </si>
  <si>
    <t>elc_spv_070</t>
  </si>
  <si>
    <t>elc_spv_071</t>
  </si>
  <si>
    <t>elc_spv_072</t>
  </si>
  <si>
    <t>elc_spv_073</t>
  </si>
  <si>
    <t>elc_spv_074</t>
  </si>
  <si>
    <t>elc_spv_075</t>
  </si>
  <si>
    <t>elc_spv_076</t>
  </si>
  <si>
    <t>elc_spv_077</t>
  </si>
  <si>
    <t>elc_spv_078</t>
  </si>
  <si>
    <t>elc_spv_079</t>
  </si>
  <si>
    <t>elc_spv_080</t>
  </si>
  <si>
    <t>elc_spv_081</t>
  </si>
  <si>
    <t>elc_spv_082</t>
  </si>
  <si>
    <t>elc_spv_083</t>
  </si>
  <si>
    <t>elc_spv_084</t>
  </si>
  <si>
    <t>elc_spv_085</t>
  </si>
  <si>
    <t>elc_spv_086</t>
  </si>
  <si>
    <t>elc_spv_087</t>
  </si>
  <si>
    <t>elc_spv_088</t>
  </si>
  <si>
    <t>elc_spv_089</t>
  </si>
  <si>
    <t>elc_spv_090</t>
  </si>
  <si>
    <t>elc_spv_091</t>
  </si>
  <si>
    <t>elc_spv_092</t>
  </si>
  <si>
    <t>elc_spv_093</t>
  </si>
  <si>
    <t>elc_spv_094</t>
  </si>
  <si>
    <t>elc_spv_095</t>
  </si>
  <si>
    <t>elc_spv_096</t>
  </si>
  <si>
    <t>elc_spv_097</t>
  </si>
  <si>
    <t>elc_spv_098</t>
  </si>
  <si>
    <t>elc_spv_099</t>
  </si>
  <si>
    <t>elc_spv_100</t>
  </si>
  <si>
    <t>elc_spv_101</t>
  </si>
  <si>
    <t>elc_spv_102</t>
  </si>
  <si>
    <t>elc_spv_103</t>
  </si>
  <si>
    <t>elc_spv_104</t>
  </si>
  <si>
    <t>elc_spv_105</t>
  </si>
  <si>
    <t>elc_spv_106</t>
  </si>
  <si>
    <t>elc_spv_107</t>
  </si>
  <si>
    <t>elc_spv_108</t>
  </si>
  <si>
    <t>elc_spv_109</t>
  </si>
  <si>
    <t>elc_spv_110</t>
  </si>
  <si>
    <t>elc_spv_111</t>
  </si>
  <si>
    <t>elc_spv_112</t>
  </si>
  <si>
    <t>elc_spv_113</t>
  </si>
  <si>
    <t>elc_spv_114</t>
  </si>
  <si>
    <t>elc_spv_115</t>
  </si>
  <si>
    <t>elc_won_001</t>
  </si>
  <si>
    <t>elc_won_002</t>
  </si>
  <si>
    <t>elc_won_003</t>
  </si>
  <si>
    <t>elc_won_004</t>
  </si>
  <si>
    <t>elc_won_005</t>
  </si>
  <si>
    <t>elc_won_006</t>
  </si>
  <si>
    <t>elc_won_007</t>
  </si>
  <si>
    <t>elc_won_008</t>
  </si>
  <si>
    <t>elc_won_009</t>
  </si>
  <si>
    <t>elc_won_010</t>
  </si>
  <si>
    <t>elc_won_011</t>
  </si>
  <si>
    <t>elc_won_012</t>
  </si>
  <si>
    <t>elc_won_013</t>
  </si>
  <si>
    <t>elc_won_014</t>
  </si>
  <si>
    <t>elc_won_015</t>
  </si>
  <si>
    <t>elc_won_016</t>
  </si>
  <si>
    <t>elc_won_017</t>
  </si>
  <si>
    <t>elc_won_018</t>
  </si>
  <si>
    <t>elc_won_019</t>
  </si>
  <si>
    <t>elc_won_020</t>
  </si>
  <si>
    <t>elc_won_021</t>
  </si>
  <si>
    <t>elc_won_022</t>
  </si>
  <si>
    <t>elc_won_023</t>
  </si>
  <si>
    <t>elc_won_024</t>
  </si>
  <si>
    <t>elc_won_025</t>
  </si>
  <si>
    <t>elc_won_026</t>
  </si>
  <si>
    <t>elc_won_027</t>
  </si>
  <si>
    <t>elc_won_028</t>
  </si>
  <si>
    <t>elc_won_029</t>
  </si>
  <si>
    <t>elc_won_030</t>
  </si>
  <si>
    <t>elc_won_031</t>
  </si>
  <si>
    <t>elc_won_032</t>
  </si>
  <si>
    <t>elc_won_033</t>
  </si>
  <si>
    <t>elc_won_034</t>
  </si>
  <si>
    <t>elc_won_035</t>
  </si>
  <si>
    <t>elc_won_036</t>
  </si>
  <si>
    <t>elc_won_037</t>
  </si>
  <si>
    <t>elc_won_038</t>
  </si>
  <si>
    <t>elc_won_039</t>
  </si>
  <si>
    <t>elc_won_040</t>
  </si>
  <si>
    <t>elc_won_041</t>
  </si>
  <si>
    <t>elc_won_042</t>
  </si>
  <si>
    <t>elc_won_043</t>
  </si>
  <si>
    <t>elc_won_044</t>
  </si>
  <si>
    <t>elc_won_045</t>
  </si>
  <si>
    <t>elc_won_046</t>
  </si>
  <si>
    <t>elc_won_047</t>
  </si>
  <si>
    <t>elc_won_048</t>
  </si>
  <si>
    <t>elc_won_049</t>
  </si>
  <si>
    <t>elc_won_050</t>
  </si>
  <si>
    <t>elc_won_051</t>
  </si>
  <si>
    <t>elc_won_052</t>
  </si>
  <si>
    <t>elc_won_053</t>
  </si>
  <si>
    <t>elc_won_054</t>
  </si>
  <si>
    <t>elc_won_055</t>
  </si>
  <si>
    <t>elc_won_056</t>
  </si>
  <si>
    <t>elc_won_057</t>
  </si>
  <si>
    <t>elc_won_058</t>
  </si>
  <si>
    <t>elc_won_059</t>
  </si>
  <si>
    <t>elc_won_060</t>
  </si>
  <si>
    <t>elc_won_061</t>
  </si>
  <si>
    <t>elc_won_062</t>
  </si>
  <si>
    <t>elc_won_063</t>
  </si>
  <si>
    <t>elc_won_064</t>
  </si>
  <si>
    <t>elc_won_065</t>
  </si>
  <si>
    <t>elc_won_066</t>
  </si>
  <si>
    <t>elc_won_067</t>
  </si>
  <si>
    <t>elc_won_068</t>
  </si>
  <si>
    <t>elc_won_069</t>
  </si>
  <si>
    <t>elc_wof_001</t>
  </si>
  <si>
    <t>elc_wof_002</t>
  </si>
  <si>
    <t>elc_wof_003</t>
  </si>
  <si>
    <t>elc_wof_004</t>
  </si>
  <si>
    <t>elc_wof_005</t>
  </si>
  <si>
    <t>elc_wof_006</t>
  </si>
  <si>
    <t>elc_wof_007</t>
  </si>
  <si>
    <t>elc_wof_008</t>
  </si>
  <si>
    <t>elc_wof_009</t>
  </si>
  <si>
    <t>elc_wof_010</t>
  </si>
  <si>
    <t>elc_wof_011</t>
  </si>
  <si>
    <t>elc_wof_012</t>
  </si>
  <si>
    <t>elc_wof_013</t>
  </si>
  <si>
    <t>elc_wof_014</t>
  </si>
  <si>
    <t>elc_wof_015</t>
  </si>
  <si>
    <t>elc_wof_016</t>
  </si>
  <si>
    <t>elc_wof_017</t>
  </si>
  <si>
    <t>elc_wof_018</t>
  </si>
  <si>
    <t>elc_wof_019</t>
  </si>
  <si>
    <t>elc_wof_020</t>
  </si>
  <si>
    <t>elc_wof_021</t>
  </si>
  <si>
    <t>elc_wof_022</t>
  </si>
  <si>
    <t>elc_wof_023</t>
  </si>
  <si>
    <t>elc_wof_024</t>
  </si>
  <si>
    <t>elc_wof_025</t>
  </si>
  <si>
    <t>elc_wof_026</t>
  </si>
  <si>
    <t>elc_wof_027</t>
  </si>
  <si>
    <t>elc_wof_028</t>
  </si>
  <si>
    <t>elc_wof_029</t>
  </si>
  <si>
    <t>elc_wof_030</t>
  </si>
  <si>
    <t>elc_wof_031</t>
  </si>
  <si>
    <t>g_yrfr</t>
  </si>
  <si>
    <t>day_night</t>
  </si>
  <si>
    <t>D</t>
  </si>
  <si>
    <t>S04aH02,S03aH02,S01aH02,S02aH02</t>
  </si>
  <si>
    <t>N</t>
  </si>
  <si>
    <t>S01aH01,S04aH01,S01aH03,S02aH01,S04aH03,S02aH03,S03aH01,S03aH03</t>
  </si>
  <si>
    <t>com_pkflx</t>
  </si>
  <si>
    <t>ncap_afs</t>
  </si>
  <si>
    <t>pset_ci</t>
  </si>
  <si>
    <t>hydro</t>
  </si>
  <si>
    <t>S01,S02,S03,S04,S05,S06,S07</t>
  </si>
  <si>
    <t>H04</t>
  </si>
  <si>
    <t>S05</t>
  </si>
  <si>
    <t>H05</t>
  </si>
  <si>
    <t>S06</t>
  </si>
  <si>
    <t>H06</t>
  </si>
  <si>
    <t>S07</t>
  </si>
  <si>
    <t>S01aH04</t>
  </si>
  <si>
    <t>S01aH05</t>
  </si>
  <si>
    <t>S01aH06</t>
  </si>
  <si>
    <t>S02aH04</t>
  </si>
  <si>
    <t>S02aH05</t>
  </si>
  <si>
    <t>S02aH06</t>
  </si>
  <si>
    <t>S03aH04</t>
  </si>
  <si>
    <t>S03aH05</t>
  </si>
  <si>
    <t>S03aH06</t>
  </si>
  <si>
    <t>S04aH04</t>
  </si>
  <si>
    <t>S04aH05</t>
  </si>
  <si>
    <t>S04aH06</t>
  </si>
  <si>
    <t>S05aH01</t>
  </si>
  <si>
    <t>S05aH02</t>
  </si>
  <si>
    <t>S05aH03</t>
  </si>
  <si>
    <t>S05aH04</t>
  </si>
  <si>
    <t>S05aH05</t>
  </si>
  <si>
    <t>S05aH06</t>
  </si>
  <si>
    <t>S06aH01</t>
  </si>
  <si>
    <t>S06aH02</t>
  </si>
  <si>
    <t>S06aH03</t>
  </si>
  <si>
    <t>S06aH04</t>
  </si>
  <si>
    <t>S06aH05</t>
  </si>
  <si>
    <t>S06aH06</t>
  </si>
  <si>
    <t>S07aH01</t>
  </si>
  <si>
    <t>S07aH02</t>
  </si>
  <si>
    <t>S07aH03</t>
  </si>
  <si>
    <t>S07aH04</t>
  </si>
  <si>
    <t>S07aH05</t>
  </si>
  <si>
    <t>S07aH06</t>
  </si>
  <si>
    <t>S03aH03,S02aH04,S01aH03,S05aH02,S05aH03,S01aH02,S04aH04,S04aH02,S02aH02,S03aH02,S01aH04,S07aH02,S04aH03,S07aH04,S06aH04,S02aH03,S07aH03,S03aH04,S05aH04,S06aH02,S06aH03</t>
  </si>
  <si>
    <t>S06aH06,S04aH05,S06aH01,S02aH06,S03aH05,S05aH05,S01aH05,S03aH06,S06aH05,S07aH05,S03aH01,S02aH01,S05aH06,S02aH05,S01aH01,S04aH01,S04aH06,S05aH01,S07aH06,S01aH06,S07aH01</t>
  </si>
  <si>
    <t>S01,S02,S03,S04,S05,S06,S07,S08,S09,S10,S11,S12</t>
  </si>
  <si>
    <t>H07</t>
  </si>
  <si>
    <t>S08</t>
  </si>
  <si>
    <t>H08</t>
  </si>
  <si>
    <t>S09</t>
  </si>
  <si>
    <t>S10</t>
  </si>
  <si>
    <t>S11</t>
  </si>
  <si>
    <t>S12</t>
  </si>
  <si>
    <t>S01aH07</t>
  </si>
  <si>
    <t>S01aH08</t>
  </si>
  <si>
    <t>S02aH07</t>
  </si>
  <si>
    <t>S02aH08</t>
  </si>
  <si>
    <t>S03aH07</t>
  </si>
  <si>
    <t>S03aH08</t>
  </si>
  <si>
    <t>S04aH07</t>
  </si>
  <si>
    <t>S04aH08</t>
  </si>
  <si>
    <t>S05aH07</t>
  </si>
  <si>
    <t>S05aH08</t>
  </si>
  <si>
    <t>S06aH07</t>
  </si>
  <si>
    <t>S06aH08</t>
  </si>
  <si>
    <t>S07aH07</t>
  </si>
  <si>
    <t>S07aH08</t>
  </si>
  <si>
    <t>S08aH01</t>
  </si>
  <si>
    <t>S08aH02</t>
  </si>
  <si>
    <t>S08aH03</t>
  </si>
  <si>
    <t>S08aH04</t>
  </si>
  <si>
    <t>S08aH05</t>
  </si>
  <si>
    <t>S08aH06</t>
  </si>
  <si>
    <t>S08aH07</t>
  </si>
  <si>
    <t>S08aH08</t>
  </si>
  <si>
    <t>S09aH01</t>
  </si>
  <si>
    <t>S09aH02</t>
  </si>
  <si>
    <t>S09aH03</t>
  </si>
  <si>
    <t>S09aH04</t>
  </si>
  <si>
    <t>S09aH05</t>
  </si>
  <si>
    <t>S09aH06</t>
  </si>
  <si>
    <t>S09aH07</t>
  </si>
  <si>
    <t>S09aH08</t>
  </si>
  <si>
    <t>S10aH01</t>
  </si>
  <si>
    <t>S10aH02</t>
  </si>
  <si>
    <t>S10aH03</t>
  </si>
  <si>
    <t>S10aH04</t>
  </si>
  <si>
    <t>S10aH05</t>
  </si>
  <si>
    <t>S10aH06</t>
  </si>
  <si>
    <t>S10aH07</t>
  </si>
  <si>
    <t>S10aH08</t>
  </si>
  <si>
    <t>S11aH01</t>
  </si>
  <si>
    <t>S11aH02</t>
  </si>
  <si>
    <t>S11aH03</t>
  </si>
  <si>
    <t>S11aH04</t>
  </si>
  <si>
    <t>S11aH05</t>
  </si>
  <si>
    <t>S11aH06</t>
  </si>
  <si>
    <t>S11aH07</t>
  </si>
  <si>
    <t>S11aH08</t>
  </si>
  <si>
    <t>S12aH01</t>
  </si>
  <si>
    <t>S12aH02</t>
  </si>
  <si>
    <t>S12aH03</t>
  </si>
  <si>
    <t>S12aH04</t>
  </si>
  <si>
    <t>S12aH05</t>
  </si>
  <si>
    <t>S12aH06</t>
  </si>
  <si>
    <t>S12aH07</t>
  </si>
  <si>
    <t>S12aH08</t>
  </si>
  <si>
    <t>S04aH03,S07aH04,S08aH03,S09aH04,S12aH02,S01aH05,S03aH06,S06aH05,S10aH02,S10aH06,S11aH06,S12aH04,S12aH05,S01aH03,S05aH02,S05aH03,S05aH06,S04aH02,S09aH02,S09aH03,S11aH03,S11aH04,S04aH06,S05aH04,S06aH02,S06aH03,S10aH04,S12aH06,S08aH02,S09aH06,S02aH04,S02aH05,S10aH03,S10aH05,S01aH04,S07aH02,S07aH06,S01aH06,S02aH03,S07aH03,S08aH06,S03aH02,S07aH05,S03aH04,S08aH05,S11aH05,S12aH03,S03aH03,S09aH05,S04aH05,S02aH02,S06aH06,S01aH02,S04aH04,S02aH06,S03aH05,S05aH05,S06aH04,S08aH04,S11aH02</t>
  </si>
  <si>
    <t>S02aH01,S09aH01,S11aH07,S05aH07,S07aH01,S10aH07,S04aH08,S06aH01,S12aH08,S03aH08,S04aH07,S06aH08,S12aH01,S08aH01,S09aH07,S10aH01,S01aH01,S04aH01,S09aH08,S11aH01,S08aH07,S01aH07,S02aH07,S05aH01,S11aH08,S05aH08,S10aH08,S03aH01,S12aH07,S01aH08,S02aH08,S03aH07,S06aH07,S07aH07,S07aH08,S08aH08</t>
  </si>
  <si>
    <t>S01aH04,S07aH02,S07aH06,S04aH03,S07aH04,S08aH03,S09aH04,S12aH02,S01aH05,S03aH06,S06aH05,S10aH02,S10aH06,S11aH06,S12aH04,S12aH05,S02aH06,S03aH05,S05aH05,S06aH04,S08aH04,S11aH02,S02aH04,S02aH05,S10aH03,S10aH05,S04aH05,S03aH02,S07aH05,S03aH04,S08aH05,S11aH05,S12aH03,S01aH06,S02aH03,S07aH03,S08aH06,S08aH02,S09aH06,S01aH02,S04aH04,S01aH03,S05aH02,S05aH03,S05aH06,S04aH06,S05aH04,S06aH02,S06aH03,S10aH04,S12aH06,S03aH03,S09aH05,S02aH02,S06aH06,S04aH02,S09aH02,S09aH03,S11aH03,S11aH04</t>
  </si>
  <si>
    <t>S08aH01,S09aH07,S10aH01,S02aH01,S06aH07,S07aH07,S07aH08,S08aH08,S03aH08,S04aH07,S06aH08,S12aH01,S05aH08,S10aH08,S08aH07,S01aH07,S02aH07,S05aH01,S01aH01,S04aH01,S09aH08,S11aH01,S04aH08,S06aH01,S12aH08,S01aH08,S02aH08,S03aH07,S09aH01,S11aH07,S05aH07,S07aH01,S10aH07,S11aH08,S03aH01,S12aH07</t>
  </si>
  <si>
    <t>S02aH02,S06aH06,S03aH02,S07aH05,S01aH02,S04aH04,S03aH04,S08aH05,S11aH05,S12aH03,S03aH03,S09aH05,S01aH03,S05aH02,S05aH03,S05aH06,S02aH04,S02aH05,S10aH03,S10aH05,S04aH03,S07aH04,S08aH03,S09aH04,S12aH02,S04aH06,S05aH04,S06aH02,S06aH03,S10aH04,S12aH06,S04aH05,S04aH02,S09aH02,S09aH03,S11aH03,S11aH04,S08aH02,S09aH06,S01aH04,S07aH02,S07aH06,S01aH05,S03aH06,S06aH05,S10aH02,S10aH06,S11aH06,S12aH04,S12aH05,S02aH06,S03aH05,S05aH05,S06aH04,S08aH04,S11aH02,S01aH06,S02aH03,S07aH03,S08aH06</t>
  </si>
  <si>
    <t>S03aH01,S12aH07,S08aH07,S01aH08,S02aH08,S03aH07,S01aH07,S02aH07,S05aH01,S11aH08,S09aH01,S11aH07,S03aH08,S04aH07,S06aH08,S12aH01,S02aH01,S05aH07,S07aH01,S10aH07,S05aH08,S10aH08,S04aH08,S06aH01,S12aH08,S08aH01,S09aH07,S10aH01,S06aH07,S07aH07,S07aH08,S08aH08,S01aH01,S04aH01,S09aH08,S11aH01</t>
  </si>
  <si>
    <t>AllS</t>
  </si>
  <si>
    <t>AllH</t>
  </si>
  <si>
    <t>AllSaAllH</t>
  </si>
  <si>
    <t>F</t>
  </si>
  <si>
    <t>W,R,S,F</t>
  </si>
  <si>
    <t>R</t>
  </si>
  <si>
    <t>S</t>
  </si>
  <si>
    <t>P</t>
  </si>
  <si>
    <t>W</t>
  </si>
  <si>
    <t>FaD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</si>
  <si>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</si>
  <si>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</si>
  <si>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</si>
  <si>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</si>
  <si>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</si>
  <si>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</si>
  <si>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</si>
  <si>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</si>
  <si>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</si>
  <si>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</si>
  <si>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</si>
  <si>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FaP,SaP,WaP,SaD,RaP,RaD,WaD,FaD</t>
  </si>
  <si>
    <t>SaN,WaN,WaP,FaN,RaN,FaP,SaP,RaP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</si>
</sst>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0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</cellStyleXfs>
  <cellXfs count="19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8" fillId="4" borderId="4" xfId="7"/>
    <xf numFmtId="0" fontId="4" fillId="0" borderId="2" xfId="8"/>
    <xf numFmtId="0" fontId="5" fillId="0" borderId="3" xfId="9"/>
    <xf numFmtId="0" fontId="0" fillId="5" borderId="0" xfId="0" applyFill="1"/>
    <xf numFmtId="0" fontId="9" fillId="0" borderId="0" xfId="0" applyFont="1"/>
    <xf numFmtId="0" fontId="0" fillId="6" borderId="0" xfId="0" applyFill="1"/>
    <xf numFmtId="49" fontId="0" fillId="0" borderId="0" xfId="0" quotePrefix="1" applyNumberFormat="1"/>
  </cellXfs>
  <cellStyles count="10"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690.28</c:v>
                </c:pt>
                <c:pt idx="1">
                  <c:v>807.62759999999992</c:v>
                </c:pt>
                <c:pt idx="2">
                  <c:v>980.19759999999997</c:v>
                </c:pt>
                <c:pt idx="3">
                  <c:v>1125.1563999999998</c:v>
                </c:pt>
                <c:pt idx="4">
                  <c:v>1380.56</c:v>
                </c:pt>
                <c:pt idx="5">
                  <c:v>1635.9636</c:v>
                </c:pt>
                <c:pt idx="6">
                  <c:v>1981.1035999999999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61.35</c:v>
                </c:pt>
                <c:pt idx="3">
                  <c:v>98.16</c:v>
                </c:pt>
                <c:pt idx="4">
                  <c:v>128.76</c:v>
                </c:pt>
                <c:pt idx="5">
                  <c:v>172.36</c:v>
                </c:pt>
                <c:pt idx="6">
                  <c:v>209.45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78"/>
  <sheetViews>
    <sheetView topLeftCell="X1" workbookViewId="0">
      <selection activeCell="AI17" sqref="AI17"/>
    </sheetView>
  </sheetViews>
  <sheetFormatPr defaultRowHeight="14.25" x14ac:dyDescent="0.45"/>
  <cols>
    <col min="1" max="1" width="6.46484375" bestFit="1" customWidth="1"/>
    <col min="2" max="2" width="19.06640625" bestFit="1" customWidth="1"/>
    <col min="3" max="3" width="7.265625" bestFit="1" customWidth="1"/>
    <col min="4" max="4" width="12.06640625" bestFit="1" customWidth="1"/>
    <col min="5" max="5" width="9.53125" customWidth="1"/>
    <col min="6" max="6" width="1.73046875" bestFit="1" customWidth="1"/>
    <col min="7" max="7" width="24.5312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38" x14ac:dyDescent="0.45">
      <c r="G1" s="18" t="s">
        <v>145</v>
      </c>
    </row>
    <row r="2" spans="1:38" x14ac:dyDescent="0.45">
      <c r="D2" s="1" t="str">
        <f>"~Inputcell: "&amp;_xlfn.TEXTJOIN(",",TRUE,G1:EE1)</f>
        <v>~Inputcell: 1,2,3,4,5,6,7,8,9,10,11,12,13,14,15,21,22,23,24,25,31,32,33,34,35,36,37,38,39,40,41,42,43,44,45</v>
      </c>
      <c r="G2">
        <v>5</v>
      </c>
      <c r="H2">
        <v>6</v>
      </c>
      <c r="I2">
        <v>7</v>
      </c>
      <c r="J2">
        <v>9</v>
      </c>
      <c r="K2">
        <v>10</v>
      </c>
      <c r="L2">
        <v>11</v>
      </c>
      <c r="M2">
        <v>16</v>
      </c>
      <c r="N2">
        <v>17</v>
      </c>
      <c r="O2">
        <v>18</v>
      </c>
      <c r="P2">
        <v>20</v>
      </c>
      <c r="Q2">
        <v>21</v>
      </c>
      <c r="R2">
        <v>22</v>
      </c>
      <c r="S2">
        <v>27</v>
      </c>
      <c r="T2">
        <v>28</v>
      </c>
      <c r="U2">
        <v>29</v>
      </c>
      <c r="V2">
        <v>31</v>
      </c>
      <c r="W2">
        <v>32</v>
      </c>
      <c r="X2">
        <v>33</v>
      </c>
      <c r="Y2">
        <v>38</v>
      </c>
      <c r="Z2">
        <v>39</v>
      </c>
      <c r="AA2">
        <v>40</v>
      </c>
      <c r="AB2">
        <v>42</v>
      </c>
      <c r="AC2">
        <v>43</v>
      </c>
      <c r="AD2">
        <v>44</v>
      </c>
      <c r="AE2">
        <v>49</v>
      </c>
      <c r="AF2">
        <v>50</v>
      </c>
      <c r="AG2">
        <v>51</v>
      </c>
      <c r="AH2">
        <v>53</v>
      </c>
      <c r="AI2">
        <v>54</v>
      </c>
      <c r="AJ2">
        <v>55</v>
      </c>
    </row>
    <row r="3" spans="1:38" x14ac:dyDescent="0.45">
      <c r="D3" s="9">
        <v>3</v>
      </c>
    </row>
    <row r="5" spans="1:38" x14ac:dyDescent="0.45">
      <c r="D5" s="1" t="str">
        <f>VLOOKUP(D3,$C$9:$E$999,2,FALSE)</f>
        <v>ts_annual</v>
      </c>
      <c r="E5" s="1" t="str">
        <f>VLOOKUP(D3,$C$9:$E$999,3,FALSE)</f>
        <v>C3</v>
      </c>
    </row>
    <row r="7" spans="1:38" x14ac:dyDescent="0.45">
      <c r="B7" s="16" t="s">
        <v>119</v>
      </c>
    </row>
    <row r="8" spans="1:38" ht="14.65" thickBot="1" x14ac:dyDescent="0.5">
      <c r="A8" s="4" t="s">
        <v>124</v>
      </c>
      <c r="B8" s="4" t="s">
        <v>120</v>
      </c>
      <c r="C8" s="4" t="s">
        <v>121</v>
      </c>
      <c r="D8" s="4" t="s">
        <v>122</v>
      </c>
      <c r="E8" s="4" t="s">
        <v>123</v>
      </c>
    </row>
    <row r="9" spans="1:38" x14ac:dyDescent="0.45">
      <c r="A9">
        <v>5</v>
      </c>
      <c r="B9" t="str">
        <f>VLOOKUP(E9,$AK$9:$AL$15,2,FALSE)&amp;"."&amp;VLOOKUP(D9,$AH$9:$AI$24,2,FALSE)</f>
        <v>e 1.5 deg no OS.kAnn</v>
      </c>
      <c r="C9">
        <v>1</v>
      </c>
      <c r="D9" t="str">
        <f>VLOOKUP(AJ9,$AG$9:$AH$22,2,FALSE)</f>
        <v>ts_annual</v>
      </c>
      <c r="E9" s="17" t="s">
        <v>0</v>
      </c>
      <c r="G9" t="s">
        <v>1</v>
      </c>
      <c r="AG9">
        <v>1</v>
      </c>
      <c r="AH9" t="s">
        <v>107</v>
      </c>
      <c r="AI9" t="s">
        <v>140</v>
      </c>
      <c r="AJ9" s="10">
        <v>1</v>
      </c>
      <c r="AK9" t="s">
        <v>0</v>
      </c>
      <c r="AL9" t="s">
        <v>110</v>
      </c>
    </row>
    <row r="10" spans="1:38" x14ac:dyDescent="0.45">
      <c r="A10">
        <v>5</v>
      </c>
      <c r="B10" t="str">
        <f t="shared" ref="B10:B73" si="0">VLOOKUP(E10,$AK$9:$AL$15,2,FALSE)&amp;"."&amp;VLOOKUP(D10,$AH$9:$AI$24,2,FALSE)</f>
        <v>d 1.5 deg OS.kAnn</v>
      </c>
      <c r="C10">
        <f>C9+1</f>
        <v>2</v>
      </c>
      <c r="D10" t="str">
        <f t="shared" ref="D10:D63" si="1">VLOOKUP(AJ10,$AG$9:$AH$22,2,FALSE)</f>
        <v>ts_annual</v>
      </c>
      <c r="E10" s="17" t="s">
        <v>2</v>
      </c>
      <c r="G10" t="s">
        <v>3</v>
      </c>
      <c r="S10" t="s">
        <v>4</v>
      </c>
      <c r="AG10">
        <v>2</v>
      </c>
      <c r="AH10" t="s">
        <v>132</v>
      </c>
      <c r="AI10" t="s">
        <v>139</v>
      </c>
      <c r="AJ10" s="10">
        <v>1</v>
      </c>
      <c r="AK10" t="s">
        <v>2</v>
      </c>
      <c r="AL10" t="s">
        <v>112</v>
      </c>
    </row>
    <row r="11" spans="1:38" x14ac:dyDescent="0.45">
      <c r="A11">
        <v>5</v>
      </c>
      <c r="B11" t="str">
        <f t="shared" si="0"/>
        <v>c 2 deg (67%).kAnn</v>
      </c>
      <c r="C11">
        <f t="shared" ref="C11:C74" si="2">C10+1</f>
        <v>3</v>
      </c>
      <c r="D11" t="str">
        <f t="shared" si="1"/>
        <v>ts_annual</v>
      </c>
      <c r="E11" s="17" t="s">
        <v>5</v>
      </c>
      <c r="G11" t="s">
        <v>6</v>
      </c>
      <c r="S11" s="1">
        <v>2022</v>
      </c>
      <c r="AG11">
        <v>3</v>
      </c>
      <c r="AH11" t="s">
        <v>125</v>
      </c>
      <c r="AI11" t="s">
        <v>138</v>
      </c>
      <c r="AJ11" s="10">
        <v>1</v>
      </c>
      <c r="AK11" t="s">
        <v>5</v>
      </c>
      <c r="AL11" t="s">
        <v>114</v>
      </c>
    </row>
    <row r="12" spans="1:38" ht="14.65" customHeight="1" thickBot="1" x14ac:dyDescent="0.5">
      <c r="A12">
        <v>5</v>
      </c>
      <c r="B12" t="str">
        <f t="shared" si="0"/>
        <v>b 2 deg (50%).kAnn</v>
      </c>
      <c r="C12">
        <f t="shared" si="2"/>
        <v>4</v>
      </c>
      <c r="D12" t="str">
        <f t="shared" si="1"/>
        <v>ts_annual</v>
      </c>
      <c r="E12" s="17" t="s">
        <v>7</v>
      </c>
      <c r="G12" t="s">
        <v>8</v>
      </c>
      <c r="S12" s="3">
        <f>SUMIFS(iea_data!I3:I9999,iea_data!$B$3:$B$9999,Veda!$S$11)+T28-T29</f>
        <v>690.28</v>
      </c>
      <c r="T12" s="2" t="s">
        <v>57</v>
      </c>
      <c r="AG12">
        <v>4</v>
      </c>
      <c r="AH12" t="s">
        <v>126</v>
      </c>
      <c r="AI12" t="s">
        <v>137</v>
      </c>
      <c r="AJ12" s="10">
        <v>1</v>
      </c>
      <c r="AK12" t="s">
        <v>7</v>
      </c>
      <c r="AL12" t="s">
        <v>116</v>
      </c>
    </row>
    <row r="13" spans="1:38" ht="14.65" customHeight="1" thickTop="1" x14ac:dyDescent="0.45">
      <c r="A13">
        <v>5</v>
      </c>
      <c r="B13" t="str">
        <f t="shared" si="0"/>
        <v>a 3 deg.kAnn</v>
      </c>
      <c r="C13">
        <f t="shared" si="2"/>
        <v>5</v>
      </c>
      <c r="D13" t="str">
        <f t="shared" si="1"/>
        <v>ts_annual</v>
      </c>
      <c r="E13" s="17" t="s">
        <v>9</v>
      </c>
      <c r="G13" t="s">
        <v>10</v>
      </c>
      <c r="AG13">
        <v>5</v>
      </c>
      <c r="AH13" t="s">
        <v>127</v>
      </c>
      <c r="AI13" t="s">
        <v>136</v>
      </c>
      <c r="AJ13" s="10">
        <v>1</v>
      </c>
      <c r="AK13" t="s">
        <v>9</v>
      </c>
      <c r="AL13" t="s">
        <v>117</v>
      </c>
    </row>
    <row r="14" spans="1:38" x14ac:dyDescent="0.45">
      <c r="A14">
        <v>5</v>
      </c>
      <c r="B14" t="str">
        <f t="shared" si="0"/>
        <v>e 1.5 deg no OS.k12</v>
      </c>
      <c r="C14">
        <f t="shared" si="2"/>
        <v>6</v>
      </c>
      <c r="D14" t="str">
        <f t="shared" si="1"/>
        <v>ts_12t</v>
      </c>
      <c r="E14" t="str">
        <f>E9</f>
        <v>C1</v>
      </c>
      <c r="T14" s="8">
        <f>S12</f>
        <v>690.28</v>
      </c>
      <c r="U14" s="8">
        <f t="shared" ref="U14:Z14" si="3">$S$12*J15</f>
        <v>807.62759999999992</v>
      </c>
      <c r="V14" s="8">
        <f t="shared" si="3"/>
        <v>980.19759999999997</v>
      </c>
      <c r="W14" s="8">
        <f t="shared" si="3"/>
        <v>1125.1563999999998</v>
      </c>
      <c r="X14" s="8">
        <f t="shared" si="3"/>
        <v>1380.56</v>
      </c>
      <c r="Y14" s="8">
        <f t="shared" si="3"/>
        <v>1635.9636</v>
      </c>
      <c r="Z14" s="8">
        <f t="shared" si="3"/>
        <v>1981.1035999999999</v>
      </c>
      <c r="AG14">
        <v>6</v>
      </c>
      <c r="AH14" t="s">
        <v>128</v>
      </c>
      <c r="AI14" t="s">
        <v>135</v>
      </c>
      <c r="AJ14" s="10">
        <f>AJ9+1</f>
        <v>2</v>
      </c>
    </row>
    <row r="15" spans="1:38" x14ac:dyDescent="0.45">
      <c r="A15">
        <v>5</v>
      </c>
      <c r="B15" t="str">
        <f t="shared" si="0"/>
        <v>d 1.5 deg OS.k12</v>
      </c>
      <c r="C15">
        <f t="shared" si="2"/>
        <v>7</v>
      </c>
      <c r="D15" t="str">
        <f t="shared" si="1"/>
        <v>ts_12t</v>
      </c>
      <c r="E15" t="str">
        <f t="shared" ref="E15:E78" si="4">E10</f>
        <v>C2</v>
      </c>
      <c r="G15" t="s">
        <v>11</v>
      </c>
      <c r="I15" s="11">
        <f>SUMIFS(ar6_r10!$F$2:$F$999,ar6_r10!$A$2:$A$999,Veda!$E$5,ar6_r10!$C$2:$C$999,Veda!I$17,ar6_r10!$M$2:$M$999,Veda!$G15)</f>
        <v>1</v>
      </c>
      <c r="J15" s="11">
        <f>SUMIFS(ar6_r10!$F$2:$F$999,ar6_r10!$A$2:$A$999,Veda!$E$5,ar6_r10!$C$2:$C$999,Veda!J$17,ar6_r10!$M$2:$M$999,Veda!$G15)</f>
        <v>1.17</v>
      </c>
      <c r="K15" s="11">
        <f>SUMIFS(ar6_r10!$F$2:$F$999,ar6_r10!$A$2:$A$999,Veda!$E$5,ar6_r10!$C$2:$C$999,Veda!K$17,ar6_r10!$M$2:$M$999,Veda!$G15)</f>
        <v>1.42</v>
      </c>
      <c r="L15" s="11">
        <f>SUMIFS(ar6_r10!$F$2:$F$999,ar6_r10!$A$2:$A$999,Veda!$E$5,ar6_r10!$C$2:$C$999,Veda!L$17,ar6_r10!$M$2:$M$999,Veda!$G15)</f>
        <v>1.63</v>
      </c>
      <c r="M15" s="11">
        <f>SUMIFS(ar6_r10!$F$2:$F$999,ar6_r10!$A$2:$A$999,Veda!$E$5,ar6_r10!$C$2:$C$999,Veda!M$17,ar6_r10!$M$2:$M$999,Veda!$G15)</f>
        <v>2</v>
      </c>
      <c r="N15" s="11">
        <f>SUMIFS(ar6_r10!$F$2:$F$999,ar6_r10!$A$2:$A$999,Veda!$E$5,ar6_r10!$C$2:$C$999,Veda!N$17,ar6_r10!$M$2:$M$999,Veda!$G15)</f>
        <v>2.37</v>
      </c>
      <c r="O15" s="11">
        <f>SUMIFS(ar6_r10!$F$2:$F$999,ar6_r10!$A$2:$A$999,Veda!$E$5,ar6_r10!$C$2:$C$999,Veda!O$17,ar6_r10!$M$2:$M$999,Veda!$G15)</f>
        <v>2.87</v>
      </c>
      <c r="AG15">
        <v>7</v>
      </c>
      <c r="AH15" t="s">
        <v>129</v>
      </c>
      <c r="AI15" t="s">
        <v>141</v>
      </c>
      <c r="AJ15" s="10">
        <f t="shared" ref="AJ15:AJ78" si="5">AJ10+1</f>
        <v>2</v>
      </c>
    </row>
    <row r="16" spans="1:38" ht="17.649999999999999" customHeight="1" thickBot="1" x14ac:dyDescent="0.6">
      <c r="A16">
        <v>5</v>
      </c>
      <c r="B16" t="str">
        <f t="shared" si="0"/>
        <v>c 2 deg (67%).k12</v>
      </c>
      <c r="C16">
        <f t="shared" si="2"/>
        <v>8</v>
      </c>
      <c r="D16" t="str">
        <f t="shared" si="1"/>
        <v>ts_12t</v>
      </c>
      <c r="E16" t="str">
        <f t="shared" si="4"/>
        <v>C3</v>
      </c>
      <c r="S16" s="5" t="s">
        <v>12</v>
      </c>
      <c r="AG16">
        <v>8</v>
      </c>
      <c r="AH16" t="s">
        <v>130</v>
      </c>
      <c r="AI16" t="s">
        <v>134</v>
      </c>
      <c r="AJ16" s="10">
        <f t="shared" si="5"/>
        <v>2</v>
      </c>
    </row>
    <row r="17" spans="1:36" ht="15" customHeight="1" thickTop="1" thickBot="1" x14ac:dyDescent="0.5">
      <c r="A17">
        <v>5</v>
      </c>
      <c r="B17" t="str">
        <f t="shared" si="0"/>
        <v>b 2 deg (50%).k12</v>
      </c>
      <c r="C17">
        <f t="shared" si="2"/>
        <v>9</v>
      </c>
      <c r="D17" t="str">
        <f t="shared" si="1"/>
        <v>ts_12t</v>
      </c>
      <c r="E17" t="str">
        <f t="shared" si="4"/>
        <v>C4</v>
      </c>
      <c r="I17" s="7">
        <v>2020</v>
      </c>
      <c r="J17" s="7">
        <f t="shared" ref="J17:O17" si="6">U17</f>
        <v>2025</v>
      </c>
      <c r="K17" s="7">
        <f t="shared" si="6"/>
        <v>2030</v>
      </c>
      <c r="L17" s="7">
        <f t="shared" si="6"/>
        <v>2035</v>
      </c>
      <c r="M17" s="7">
        <f t="shared" si="6"/>
        <v>2040</v>
      </c>
      <c r="N17" s="7">
        <f t="shared" si="6"/>
        <v>2045</v>
      </c>
      <c r="O17" s="7">
        <f t="shared" si="6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131</v>
      </c>
      <c r="AI17" t="s">
        <v>133</v>
      </c>
      <c r="AJ17" s="10">
        <f t="shared" si="5"/>
        <v>2</v>
      </c>
    </row>
    <row r="18" spans="1:36" x14ac:dyDescent="0.45">
      <c r="A18">
        <v>5</v>
      </c>
      <c r="B18" t="str">
        <f t="shared" si="0"/>
        <v>a 3 deg.k12</v>
      </c>
      <c r="C18">
        <f t="shared" si="2"/>
        <v>10</v>
      </c>
      <c r="D18" t="str">
        <f t="shared" si="1"/>
        <v>ts_12t</v>
      </c>
      <c r="E18" t="str">
        <f t="shared" si="4"/>
        <v>C7</v>
      </c>
      <c r="G18" t="s">
        <v>15</v>
      </c>
      <c r="I18" s="11">
        <f>SUMIFS(ar6_r10!$F$2:$F$999,ar6_r10!$A$2:$A$999,Veda!$E$5,ar6_r10!$C$2:$C$999,Veda!I$17,ar6_r10!$M$2:$M$999,Veda!$G18)</f>
        <v>0</v>
      </c>
      <c r="J18" s="11">
        <f>SUMIFS(ar6_r10!$F$2:$F$999,ar6_r10!$A$2:$A$999,Veda!$E$5,ar6_r10!$C$2:$C$999,Veda!J$17,ar6_r10!$M$2:$M$999,Veda!$G18)</f>
        <v>0</v>
      </c>
      <c r="K18" s="11">
        <f>SUMIFS(ar6_r10!$F$2:$F$999,ar6_r10!$A$2:$A$999,Veda!$E$5,ar6_r10!$C$2:$C$999,Veda!K$17,ar6_r10!$M$2:$M$999,Veda!$G18)</f>
        <v>0</v>
      </c>
      <c r="L18" s="11">
        <f>SUMIFS(ar6_r10!$F$2:$F$999,ar6_r10!$A$2:$A$999,Veda!$E$5,ar6_r10!$C$2:$C$999,Veda!L$17,ar6_r10!$M$2:$M$999,Veda!$G18)</f>
        <v>0</v>
      </c>
      <c r="M18" s="11">
        <f>SUMIFS(ar6_r10!$F$2:$F$999,ar6_r10!$A$2:$A$999,Veda!$E$5,ar6_r10!$C$2:$C$999,Veda!M$17,ar6_r10!$M$2:$M$999,Veda!$G18)</f>
        <v>0.01</v>
      </c>
      <c r="N18" s="11">
        <f>SUMIFS(ar6_r10!$F$2:$F$999,ar6_r10!$A$2:$A$999,Veda!$E$5,ar6_r10!$C$2:$C$999,Veda!N$17,ar6_r10!$M$2:$M$999,Veda!$G18)</f>
        <v>0.01</v>
      </c>
      <c r="O18" s="11">
        <f>SUMIFS(ar6_r10!$F$2:$F$999,ar6_r10!$A$2:$A$999,Veda!$E$5,ar6_r10!$C$2:$C$999,Veda!O$17,ar6_r10!$M$2:$M$999,Veda!$G18)</f>
        <v>0.03</v>
      </c>
      <c r="S18" s="10" t="s">
        <v>16</v>
      </c>
      <c r="T18" s="6">
        <f t="shared" ref="T18:Z20" si="7">I18*T$14</f>
        <v>0</v>
      </c>
      <c r="U18" s="6">
        <f t="shared" si="7"/>
        <v>0</v>
      </c>
      <c r="V18" s="6">
        <f t="shared" si="7"/>
        <v>0</v>
      </c>
      <c r="W18" s="6">
        <f t="shared" si="7"/>
        <v>0</v>
      </c>
      <c r="X18" s="6">
        <f t="shared" si="7"/>
        <v>13.8056</v>
      </c>
      <c r="Y18" s="6">
        <f t="shared" si="7"/>
        <v>16.359636000000002</v>
      </c>
      <c r="Z18" s="6">
        <f t="shared" si="7"/>
        <v>59.433107999999997</v>
      </c>
      <c r="AA18" t="s">
        <v>17</v>
      </c>
      <c r="AC18" s="2"/>
      <c r="AG18">
        <v>10</v>
      </c>
      <c r="AH18" t="s">
        <v>102</v>
      </c>
      <c r="AI18" t="s">
        <v>109</v>
      </c>
      <c r="AJ18" s="10">
        <f t="shared" si="5"/>
        <v>2</v>
      </c>
    </row>
    <row r="19" spans="1:36" x14ac:dyDescent="0.45">
      <c r="A19">
        <v>5</v>
      </c>
      <c r="B19" t="str">
        <f t="shared" si="0"/>
        <v>e 1.5 deg no OS.j12</v>
      </c>
      <c r="C19">
        <f t="shared" si="2"/>
        <v>11</v>
      </c>
      <c r="D19" t="str">
        <f t="shared" si="1"/>
        <v>ts_012</v>
      </c>
      <c r="E19" t="str">
        <f t="shared" si="4"/>
        <v>C1</v>
      </c>
      <c r="G19" t="s">
        <v>18</v>
      </c>
      <c r="I19" s="11">
        <f>SUMIFS(ar6_r10!$F$2:$F$999,ar6_r10!$A$2:$A$999,Veda!$E$5,ar6_r10!$C$2:$C$999,Veda!I$17,ar6_r10!$M$2:$M$999,Veda!$G19)</f>
        <v>0.43</v>
      </c>
      <c r="J19" s="11">
        <f>SUMIFS(ar6_r10!$F$2:$F$999,ar6_r10!$A$2:$A$999,Veda!$E$5,ar6_r10!$C$2:$C$999,Veda!J$17,ar6_r10!$M$2:$M$999,Veda!$G19)</f>
        <v>0.42</v>
      </c>
      <c r="K19" s="11">
        <f>SUMIFS(ar6_r10!$F$2:$F$999,ar6_r10!$A$2:$A$999,Veda!$E$5,ar6_r10!$C$2:$C$999,Veda!K$17,ar6_r10!$M$2:$M$999,Veda!$G19)</f>
        <v>0.43</v>
      </c>
      <c r="L19" s="11">
        <f>SUMIFS(ar6_r10!$F$2:$F$999,ar6_r10!$A$2:$A$999,Veda!$E$5,ar6_r10!$C$2:$C$999,Veda!L$17,ar6_r10!$M$2:$M$999,Veda!$G19)</f>
        <v>0.45</v>
      </c>
      <c r="M19" s="11">
        <f>SUMIFS(ar6_r10!$F$2:$F$999,ar6_r10!$A$2:$A$999,Veda!$E$5,ar6_r10!$C$2:$C$999,Veda!M$17,ar6_r10!$M$2:$M$999,Veda!$G19)</f>
        <v>0.43</v>
      </c>
      <c r="N19" s="11">
        <f>SUMIFS(ar6_r10!$F$2:$F$999,ar6_r10!$A$2:$A$999,Veda!$E$5,ar6_r10!$C$2:$C$999,Veda!N$17,ar6_r10!$M$2:$M$999,Veda!$G19)</f>
        <v>0.45</v>
      </c>
      <c r="O19" s="11">
        <f>SUMIFS(ar6_r10!$F$2:$F$999,ar6_r10!$A$2:$A$999,Veda!$E$5,ar6_r10!$C$2:$C$999,Veda!O$17,ar6_r10!$M$2:$M$999,Veda!$G19)</f>
        <v>0.43</v>
      </c>
      <c r="S19" s="10" t="s">
        <v>19</v>
      </c>
      <c r="T19" s="6">
        <f t="shared" si="7"/>
        <v>296.82040000000001</v>
      </c>
      <c r="U19" s="6">
        <f t="shared" si="7"/>
        <v>339.20359199999996</v>
      </c>
      <c r="V19" s="6">
        <f t="shared" si="7"/>
        <v>421.48496799999998</v>
      </c>
      <c r="W19" s="6">
        <f t="shared" si="7"/>
        <v>506.32037999999994</v>
      </c>
      <c r="X19" s="6">
        <f t="shared" si="7"/>
        <v>593.64080000000001</v>
      </c>
      <c r="Y19" s="6">
        <f t="shared" si="7"/>
        <v>736.18362000000002</v>
      </c>
      <c r="Z19" s="6">
        <f t="shared" si="7"/>
        <v>851.874548</v>
      </c>
      <c r="AA19" t="s">
        <v>17</v>
      </c>
      <c r="AG19">
        <v>11</v>
      </c>
      <c r="AH19" t="s">
        <v>103</v>
      </c>
      <c r="AI19" t="s">
        <v>111</v>
      </c>
      <c r="AJ19" s="10">
        <f t="shared" si="5"/>
        <v>3</v>
      </c>
    </row>
    <row r="20" spans="1:36" x14ac:dyDescent="0.45">
      <c r="A20">
        <v>5</v>
      </c>
      <c r="B20" t="str">
        <f t="shared" si="0"/>
        <v>d 1.5 deg OS.j12</v>
      </c>
      <c r="C20">
        <f t="shared" si="2"/>
        <v>12</v>
      </c>
      <c r="D20" t="str">
        <f t="shared" si="1"/>
        <v>ts_012</v>
      </c>
      <c r="E20" t="str">
        <f t="shared" si="4"/>
        <v>C2</v>
      </c>
      <c r="G20" t="s">
        <v>21</v>
      </c>
      <c r="I20" s="11">
        <f>SUMIFS(ar6_r10!$F$2:$F$999,ar6_r10!$A$2:$A$999,Veda!$E$5,ar6_r10!$C$2:$C$999,Veda!I$17,ar6_r10!$M$2:$M$999,Veda!$G20)</f>
        <v>0.56999999999999995</v>
      </c>
      <c r="J20" s="11">
        <f>SUMIFS(ar6_r10!$F$2:$F$999,ar6_r10!$A$2:$A$999,Veda!$E$5,ar6_r10!$C$2:$C$999,Veda!J$17,ar6_r10!$M$2:$M$999,Veda!$G20)</f>
        <v>0.56999999999999995</v>
      </c>
      <c r="K20" s="11">
        <f>SUMIFS(ar6_r10!$F$2:$F$999,ar6_r10!$A$2:$A$999,Veda!$E$5,ar6_r10!$C$2:$C$999,Veda!K$17,ar6_r10!$M$2:$M$999,Veda!$G20)</f>
        <v>0.53</v>
      </c>
      <c r="L20" s="11">
        <f>SUMIFS(ar6_r10!$F$2:$F$999,ar6_r10!$A$2:$A$999,Veda!$E$5,ar6_r10!$C$2:$C$999,Veda!L$17,ar6_r10!$M$2:$M$999,Veda!$G20)</f>
        <v>0.51</v>
      </c>
      <c r="M20" s="11">
        <f>SUMIFS(ar6_r10!$F$2:$F$999,ar6_r10!$A$2:$A$999,Veda!$E$5,ar6_r10!$C$2:$C$999,Veda!M$17,ar6_r10!$M$2:$M$999,Veda!$G20)</f>
        <v>0.5</v>
      </c>
      <c r="N20" s="11">
        <f>SUMIFS(ar6_r10!$F$2:$F$999,ar6_r10!$A$2:$A$999,Veda!$E$5,ar6_r10!$C$2:$C$999,Veda!N$17,ar6_r10!$M$2:$M$999,Veda!$G20)</f>
        <v>0.47</v>
      </c>
      <c r="O20" s="11">
        <f>SUMIFS(ar6_r10!$F$2:$F$999,ar6_r10!$A$2:$A$999,Veda!$E$5,ar6_r10!$C$2:$C$999,Veda!O$17,ar6_r10!$M$2:$M$999,Veda!$G20)</f>
        <v>0.48</v>
      </c>
      <c r="S20" s="10" t="s">
        <v>22</v>
      </c>
      <c r="T20" s="6">
        <f t="shared" si="7"/>
        <v>393.45959999999997</v>
      </c>
      <c r="U20" s="6">
        <f t="shared" si="7"/>
        <v>460.34773199999989</v>
      </c>
      <c r="V20" s="6">
        <f t="shared" si="7"/>
        <v>519.504728</v>
      </c>
      <c r="W20" s="6">
        <f t="shared" si="7"/>
        <v>573.82976399999995</v>
      </c>
      <c r="X20" s="6">
        <f t="shared" si="7"/>
        <v>690.28</v>
      </c>
      <c r="Y20" s="6">
        <f t="shared" si="7"/>
        <v>768.90289199999995</v>
      </c>
      <c r="Z20" s="6">
        <f t="shared" si="7"/>
        <v>950.92972799999995</v>
      </c>
      <c r="AA20" t="s">
        <v>17</v>
      </c>
      <c r="AG20">
        <v>12</v>
      </c>
      <c r="AH20" t="s">
        <v>106</v>
      </c>
      <c r="AI20" t="s">
        <v>118</v>
      </c>
      <c r="AJ20" s="10">
        <f t="shared" si="5"/>
        <v>3</v>
      </c>
    </row>
    <row r="21" spans="1:36" x14ac:dyDescent="0.45">
      <c r="A21">
        <v>5</v>
      </c>
      <c r="B21" t="str">
        <f t="shared" si="0"/>
        <v>c 2 deg (67%).j12</v>
      </c>
      <c r="C21">
        <f t="shared" si="2"/>
        <v>13</v>
      </c>
      <c r="D21" t="str">
        <f t="shared" si="1"/>
        <v>ts_012</v>
      </c>
      <c r="E21" t="str">
        <f t="shared" si="4"/>
        <v>C3</v>
      </c>
      <c r="G21" t="s">
        <v>23</v>
      </c>
      <c r="I21" s="11">
        <f>SUMIFS(ar6_r10!$F$2:$F$999,ar6_r10!$A$2:$A$999,Veda!$E$5,ar6_r10!$C$2:$C$999,Veda!I$17,ar6_r10!$M$2:$M$999,Veda!$G21)</f>
        <v>0.01</v>
      </c>
      <c r="J21" s="11">
        <f>SUMIFS(ar6_r10!$F$2:$F$999,ar6_r10!$A$2:$A$999,Veda!$E$5,ar6_r10!$C$2:$C$999,Veda!J$17,ar6_r10!$M$2:$M$999,Veda!$G21)</f>
        <v>0.01</v>
      </c>
      <c r="K21" s="11">
        <f>SUMIFS(ar6_r10!$F$2:$F$999,ar6_r10!$A$2:$A$999,Veda!$E$5,ar6_r10!$C$2:$C$999,Veda!K$17,ar6_r10!$M$2:$M$999,Veda!$G21)</f>
        <v>0.02</v>
      </c>
      <c r="L21" s="11">
        <f>SUMIFS(ar6_r10!$F$2:$F$999,ar6_r10!$A$2:$A$999,Veda!$E$5,ar6_r10!$C$2:$C$999,Veda!L$17,ar6_r10!$M$2:$M$999,Veda!$G21)</f>
        <v>0.02</v>
      </c>
      <c r="M21" s="11">
        <f>SUMIFS(ar6_r10!$F$2:$F$999,ar6_r10!$A$2:$A$999,Veda!$E$5,ar6_r10!$C$2:$C$999,Veda!M$17,ar6_r10!$M$2:$M$999,Veda!$G21)</f>
        <v>0.04</v>
      </c>
      <c r="N21" s="11">
        <f>SUMIFS(ar6_r10!$F$2:$F$999,ar6_r10!$A$2:$A$999,Veda!$E$5,ar6_r10!$C$2:$C$999,Veda!N$17,ar6_r10!$M$2:$M$999,Veda!$G21)</f>
        <v>0.05</v>
      </c>
      <c r="O21" s="11">
        <f>SUMIFS(ar6_r10!$F$2:$F$999,ar6_r10!$A$2:$A$999,Veda!$E$5,ar6_r10!$C$2:$C$999,Veda!O$17,ar6_r10!$M$2:$M$999,Veda!$G21)</f>
        <v>7.0000000000000007E-2</v>
      </c>
      <c r="S21" s="10" t="s">
        <v>24</v>
      </c>
      <c r="T21" s="6">
        <f>I21*T$14</f>
        <v>6.9028</v>
      </c>
      <c r="U21" s="6">
        <f t="shared" ref="U21:Z21" si="8">T21</f>
        <v>6.9028</v>
      </c>
      <c r="V21" s="6">
        <f t="shared" si="8"/>
        <v>6.9028</v>
      </c>
      <c r="W21" s="6">
        <f t="shared" si="8"/>
        <v>6.9028</v>
      </c>
      <c r="X21" s="6">
        <f t="shared" si="8"/>
        <v>6.9028</v>
      </c>
      <c r="Y21" s="6">
        <f t="shared" si="8"/>
        <v>6.9028</v>
      </c>
      <c r="Z21" s="6">
        <f t="shared" si="8"/>
        <v>6.9028</v>
      </c>
      <c r="AA21" t="s">
        <v>17</v>
      </c>
      <c r="AC21" s="2" t="s">
        <v>20</v>
      </c>
      <c r="AG21">
        <v>13</v>
      </c>
      <c r="AH21" t="s">
        <v>104</v>
      </c>
      <c r="AI21" t="s">
        <v>113</v>
      </c>
      <c r="AJ21" s="10">
        <f t="shared" si="5"/>
        <v>3</v>
      </c>
    </row>
    <row r="22" spans="1:36" x14ac:dyDescent="0.45">
      <c r="A22">
        <v>5</v>
      </c>
      <c r="B22" t="str">
        <f t="shared" si="0"/>
        <v>b 2 deg (50%).j12</v>
      </c>
      <c r="C22">
        <f t="shared" si="2"/>
        <v>14</v>
      </c>
      <c r="D22" t="str">
        <f t="shared" si="1"/>
        <v>ts_012</v>
      </c>
      <c r="E22" t="str">
        <f t="shared" si="4"/>
        <v>C4</v>
      </c>
      <c r="S22" s="10" t="s">
        <v>25</v>
      </c>
      <c r="T22" s="6">
        <f t="shared" ref="T22:Z22" si="9">T14-SUM(T19:T21)</f>
        <v>-6.9027999999999565</v>
      </c>
      <c r="U22" s="6">
        <f t="shared" si="9"/>
        <v>1.1734760000001643</v>
      </c>
      <c r="V22" s="6">
        <f t="shared" si="9"/>
        <v>32.305104000000028</v>
      </c>
      <c r="W22" s="6">
        <f t="shared" si="9"/>
        <v>38.103455999999824</v>
      </c>
      <c r="X22" s="6">
        <f t="shared" si="9"/>
        <v>89.736400000000003</v>
      </c>
      <c r="Y22" s="6">
        <f t="shared" si="9"/>
        <v>123.97428800000012</v>
      </c>
      <c r="Z22" s="6">
        <f t="shared" si="9"/>
        <v>171.396524</v>
      </c>
      <c r="AA22" t="s">
        <v>17</v>
      </c>
      <c r="AG22">
        <v>14</v>
      </c>
      <c r="AH22" t="s">
        <v>105</v>
      </c>
      <c r="AI22" t="s">
        <v>115</v>
      </c>
      <c r="AJ22" s="10">
        <f t="shared" si="5"/>
        <v>3</v>
      </c>
    </row>
    <row r="23" spans="1:36" x14ac:dyDescent="0.45">
      <c r="A23">
        <v>5</v>
      </c>
      <c r="B23" t="str">
        <f t="shared" si="0"/>
        <v>a 3 deg.j12</v>
      </c>
      <c r="C23">
        <f t="shared" si="2"/>
        <v>15</v>
      </c>
      <c r="D23" t="str">
        <f t="shared" si="1"/>
        <v>ts_012</v>
      </c>
      <c r="E23" t="str">
        <f t="shared" si="4"/>
        <v>C7</v>
      </c>
      <c r="S23" t="s">
        <v>26</v>
      </c>
      <c r="AJ23" s="10">
        <f t="shared" si="5"/>
        <v>3</v>
      </c>
    </row>
    <row r="24" spans="1:36" ht="14.65" customHeight="1" x14ac:dyDescent="0.45">
      <c r="A24">
        <v>5</v>
      </c>
      <c r="B24" t="str">
        <f t="shared" si="0"/>
        <v>e 1.5 deg no OS.i24</v>
      </c>
      <c r="C24">
        <f t="shared" si="2"/>
        <v>16</v>
      </c>
      <c r="D24" t="str">
        <f t="shared" si="1"/>
        <v>ts_024</v>
      </c>
      <c r="E24" t="str">
        <f t="shared" si="4"/>
        <v>C1</v>
      </c>
      <c r="G24" s="10" t="s">
        <v>27</v>
      </c>
      <c r="I24" s="8">
        <v>0</v>
      </c>
      <c r="J24" s="8">
        <v>0</v>
      </c>
      <c r="K24" s="8">
        <f>SUMIFS(ar6_r10!$F$2:$F$999,ar6_r10!$A$2:$A$999,Veda!$E$5,ar6_r10!$C$2:$C$999,Veda!K$17,ar6_r10!$M$2:$M$999,Veda!$G24)</f>
        <v>61.35</v>
      </c>
      <c r="L24" s="8">
        <f>SUMIFS(ar6_r10!$F$2:$F$999,ar6_r10!$A$2:$A$999,Veda!$E$5,ar6_r10!$C$2:$C$999,Veda!L$17,ar6_r10!$M$2:$M$999,Veda!$G24)</f>
        <v>98.16</v>
      </c>
      <c r="M24" s="8">
        <f>SUMIFS(ar6_r10!$F$2:$F$999,ar6_r10!$A$2:$A$999,Veda!$E$5,ar6_r10!$C$2:$C$999,Veda!M$17,ar6_r10!$M$2:$M$999,Veda!$G24)</f>
        <v>128.76</v>
      </c>
      <c r="N24" s="8">
        <f>SUMIFS(ar6_r10!$F$2:$F$999,ar6_r10!$A$2:$A$999,Veda!$E$5,ar6_r10!$C$2:$C$999,Veda!N$17,ar6_r10!$M$2:$M$999,Veda!$G24)</f>
        <v>172.36</v>
      </c>
      <c r="O24" s="8">
        <f>SUMIFS(ar6_r10!$F$2:$F$999,ar6_r10!$A$2:$A$999,Veda!$E$5,ar6_r10!$C$2:$C$999,Veda!O$17,ar6_r10!$M$2:$M$999,Veda!$G24)</f>
        <v>209.45</v>
      </c>
      <c r="S24" t="s">
        <v>28</v>
      </c>
      <c r="U24">
        <v>0</v>
      </c>
      <c r="V24" s="11">
        <f>K24/1000</f>
        <v>6.1350000000000002E-2</v>
      </c>
      <c r="W24" s="11">
        <f>L24/1000</f>
        <v>9.8159999999999997E-2</v>
      </c>
      <c r="X24" s="11">
        <f>M24/1000</f>
        <v>0.12875999999999999</v>
      </c>
      <c r="Y24" s="11">
        <f>N24/1000</f>
        <v>0.17236000000000001</v>
      </c>
      <c r="Z24" s="11">
        <f>O24/1000</f>
        <v>0.20945</v>
      </c>
      <c r="AA24" t="s">
        <v>29</v>
      </c>
      <c r="AJ24" s="10">
        <f t="shared" si="5"/>
        <v>4</v>
      </c>
    </row>
    <row r="25" spans="1:36" ht="14.65" customHeight="1" x14ac:dyDescent="0.45">
      <c r="A25">
        <v>5</v>
      </c>
      <c r="B25" t="str">
        <f t="shared" si="0"/>
        <v>d 1.5 deg OS.i24</v>
      </c>
      <c r="C25">
        <f t="shared" si="2"/>
        <v>17</v>
      </c>
      <c r="D25" t="str">
        <f t="shared" si="1"/>
        <v>ts_024</v>
      </c>
      <c r="E25" t="str">
        <f t="shared" si="4"/>
        <v>C2</v>
      </c>
      <c r="AJ25" s="10">
        <f t="shared" si="5"/>
        <v>4</v>
      </c>
    </row>
    <row r="26" spans="1:36" ht="17.649999999999999" customHeight="1" thickBot="1" x14ac:dyDescent="0.6">
      <c r="A26">
        <v>5</v>
      </c>
      <c r="B26" t="str">
        <f t="shared" si="0"/>
        <v>c 2 deg (67%).i24</v>
      </c>
      <c r="C26">
        <f t="shared" si="2"/>
        <v>18</v>
      </c>
      <c r="D26" t="str">
        <f t="shared" si="1"/>
        <v>ts_024</v>
      </c>
      <c r="E26" t="str">
        <f t="shared" si="4"/>
        <v>C3</v>
      </c>
      <c r="S26" s="5" t="s">
        <v>12</v>
      </c>
      <c r="AJ26" s="10">
        <f t="shared" si="5"/>
        <v>4</v>
      </c>
    </row>
    <row r="27" spans="1:36" ht="15" customHeight="1" thickTop="1" thickBot="1" x14ac:dyDescent="0.5">
      <c r="A27">
        <v>5</v>
      </c>
      <c r="B27" t="str">
        <f t="shared" si="0"/>
        <v>b 2 deg (50%).i24</v>
      </c>
      <c r="C27">
        <f t="shared" si="2"/>
        <v>19</v>
      </c>
      <c r="D27" t="str">
        <f t="shared" si="1"/>
        <v>ts_024</v>
      </c>
      <c r="E27" t="str">
        <f t="shared" si="4"/>
        <v>C4</v>
      </c>
      <c r="S27" s="4" t="s">
        <v>30</v>
      </c>
      <c r="T27" s="4">
        <f t="shared" ref="T27:Z27" si="10">T17</f>
        <v>2022</v>
      </c>
      <c r="U27" s="4">
        <f t="shared" si="10"/>
        <v>2025</v>
      </c>
      <c r="V27" s="4">
        <f t="shared" si="10"/>
        <v>2030</v>
      </c>
      <c r="W27" s="4">
        <f t="shared" si="10"/>
        <v>2035</v>
      </c>
      <c r="X27" s="4">
        <f t="shared" si="10"/>
        <v>2040</v>
      </c>
      <c r="Y27" s="4">
        <f t="shared" si="10"/>
        <v>2045</v>
      </c>
      <c r="Z27" s="4">
        <f t="shared" si="10"/>
        <v>2050</v>
      </c>
      <c r="AA27" s="4" t="s">
        <v>14</v>
      </c>
      <c r="AB27" s="4" t="s">
        <v>31</v>
      </c>
      <c r="AJ27" s="10">
        <f t="shared" si="5"/>
        <v>4</v>
      </c>
    </row>
    <row r="28" spans="1:36" ht="14.65" customHeight="1" thickBot="1" x14ac:dyDescent="0.5">
      <c r="A28">
        <v>5</v>
      </c>
      <c r="B28" t="str">
        <f t="shared" si="0"/>
        <v>a 3 deg.i24</v>
      </c>
      <c r="C28">
        <f t="shared" si="2"/>
        <v>20</v>
      </c>
      <c r="D28" t="str">
        <f t="shared" si="1"/>
        <v>ts_024</v>
      </c>
      <c r="E28" t="str">
        <f t="shared" si="4"/>
        <v>C7</v>
      </c>
      <c r="Q28" s="3">
        <f>SUMIFS(iea_data!G3:G9999,iea_data!$B$3:$B$9999,Veda!$S$11)</f>
        <v>17.89</v>
      </c>
      <c r="S28" t="s">
        <v>32</v>
      </c>
      <c r="T28" s="3">
        <f>Q28</f>
        <v>17.89</v>
      </c>
      <c r="V28" s="6"/>
      <c r="W28" s="6"/>
      <c r="X28" s="6"/>
      <c r="Y28" s="6"/>
      <c r="Z28" s="6"/>
      <c r="AA28" t="s">
        <v>33</v>
      </c>
      <c r="AB28" t="s">
        <v>34</v>
      </c>
      <c r="AJ28" s="10">
        <f t="shared" si="5"/>
        <v>4</v>
      </c>
    </row>
    <row r="29" spans="1:36" ht="15" customHeight="1" thickTop="1" thickBot="1" x14ac:dyDescent="0.5">
      <c r="A29">
        <v>5</v>
      </c>
      <c r="B29" t="str">
        <f t="shared" si="0"/>
        <v>e 1.5 deg no OS.h48</v>
      </c>
      <c r="C29">
        <f t="shared" si="2"/>
        <v>21</v>
      </c>
      <c r="D29" t="str">
        <f t="shared" si="1"/>
        <v>ts_048</v>
      </c>
      <c r="E29" t="str">
        <f t="shared" si="4"/>
        <v>C1</v>
      </c>
      <c r="Q29" s="3">
        <f>SUMIFS(iea_data!H3:H9999,iea_data!$B$3:$B$9999,Veda!$S$11)</f>
        <v>-4.9800000000000004</v>
      </c>
      <c r="S29" t="s">
        <v>35</v>
      </c>
      <c r="T29" s="3">
        <f>-1*Q29</f>
        <v>4.9800000000000004</v>
      </c>
      <c r="V29" s="6"/>
      <c r="W29" s="6"/>
      <c r="X29" s="6"/>
      <c r="Y29" s="6"/>
      <c r="Z29" s="6"/>
      <c r="AA29" t="s">
        <v>33</v>
      </c>
      <c r="AB29" t="s">
        <v>34</v>
      </c>
      <c r="AJ29" s="10">
        <f t="shared" si="5"/>
        <v>5</v>
      </c>
    </row>
    <row r="30" spans="1:36" ht="14.65" customHeight="1" thickTop="1" x14ac:dyDescent="0.45">
      <c r="A30">
        <v>5</v>
      </c>
      <c r="B30" t="str">
        <f t="shared" si="0"/>
        <v>d 1.5 deg OS.h48</v>
      </c>
      <c r="C30">
        <f t="shared" si="2"/>
        <v>22</v>
      </c>
      <c r="D30" t="str">
        <f t="shared" si="1"/>
        <v>ts_048</v>
      </c>
      <c r="E30" t="str">
        <f t="shared" si="4"/>
        <v>C2</v>
      </c>
      <c r="AJ30" s="10">
        <f t="shared" si="5"/>
        <v>5</v>
      </c>
    </row>
    <row r="31" spans="1:36" x14ac:dyDescent="0.45">
      <c r="A31">
        <v>5</v>
      </c>
      <c r="B31" t="str">
        <f t="shared" si="0"/>
        <v>c 2 deg (67%).h48</v>
      </c>
      <c r="C31">
        <f t="shared" si="2"/>
        <v>23</v>
      </c>
      <c r="D31" t="str">
        <f t="shared" si="1"/>
        <v>ts_048</v>
      </c>
      <c r="E31" t="str">
        <f t="shared" si="4"/>
        <v>C3</v>
      </c>
      <c r="AJ31" s="10">
        <f t="shared" si="5"/>
        <v>5</v>
      </c>
    </row>
    <row r="32" spans="1:36" x14ac:dyDescent="0.45">
      <c r="A32">
        <v>5</v>
      </c>
      <c r="B32" t="str">
        <f t="shared" si="0"/>
        <v>b 2 deg (50%).h48</v>
      </c>
      <c r="C32">
        <f t="shared" si="2"/>
        <v>24</v>
      </c>
      <c r="D32" t="str">
        <f t="shared" si="1"/>
        <v>ts_048</v>
      </c>
      <c r="E32" t="str">
        <f t="shared" si="4"/>
        <v>C4</v>
      </c>
      <c r="AJ32" s="10">
        <f t="shared" si="5"/>
        <v>5</v>
      </c>
    </row>
    <row r="33" spans="1:36" x14ac:dyDescent="0.45">
      <c r="A33">
        <v>5</v>
      </c>
      <c r="B33" t="str">
        <f t="shared" si="0"/>
        <v>a 3 deg.h48</v>
      </c>
      <c r="C33">
        <f t="shared" si="2"/>
        <v>25</v>
      </c>
      <c r="D33" t="str">
        <f t="shared" si="1"/>
        <v>ts_048</v>
      </c>
      <c r="E33" t="str">
        <f t="shared" si="4"/>
        <v>C7</v>
      </c>
      <c r="AJ33" s="10">
        <f t="shared" si="5"/>
        <v>5</v>
      </c>
    </row>
    <row r="34" spans="1:36" x14ac:dyDescent="0.45">
      <c r="A34">
        <v>5</v>
      </c>
      <c r="B34" t="str">
        <f t="shared" si="0"/>
        <v>e 1.5 deg no OS.g64</v>
      </c>
      <c r="C34">
        <f t="shared" si="2"/>
        <v>26</v>
      </c>
      <c r="D34" t="str">
        <f t="shared" si="1"/>
        <v>ts_064</v>
      </c>
      <c r="E34" t="str">
        <f t="shared" si="4"/>
        <v>C1</v>
      </c>
      <c r="AJ34" s="10">
        <f t="shared" si="5"/>
        <v>6</v>
      </c>
    </row>
    <row r="35" spans="1:36" x14ac:dyDescent="0.45">
      <c r="A35">
        <v>5</v>
      </c>
      <c r="B35" t="str">
        <f t="shared" si="0"/>
        <v>d 1.5 deg OS.g64</v>
      </c>
      <c r="C35">
        <f t="shared" si="2"/>
        <v>27</v>
      </c>
      <c r="D35" t="str">
        <f t="shared" si="1"/>
        <v>ts_064</v>
      </c>
      <c r="E35" t="str">
        <f t="shared" si="4"/>
        <v>C2</v>
      </c>
      <c r="AJ35" s="10">
        <f t="shared" si="5"/>
        <v>6</v>
      </c>
    </row>
    <row r="36" spans="1:36" x14ac:dyDescent="0.45">
      <c r="A36">
        <v>5</v>
      </c>
      <c r="B36" t="str">
        <f t="shared" si="0"/>
        <v>c 2 deg (67%).g64</v>
      </c>
      <c r="C36">
        <f t="shared" si="2"/>
        <v>28</v>
      </c>
      <c r="D36" t="str">
        <f t="shared" si="1"/>
        <v>ts_064</v>
      </c>
      <c r="E36" t="str">
        <f t="shared" si="4"/>
        <v>C3</v>
      </c>
      <c r="G36" s="2" t="s">
        <v>9</v>
      </c>
      <c r="AJ36" s="10">
        <f t="shared" si="5"/>
        <v>6</v>
      </c>
    </row>
    <row r="37" spans="1:36" x14ac:dyDescent="0.45">
      <c r="A37">
        <v>5</v>
      </c>
      <c r="B37" t="str">
        <f t="shared" si="0"/>
        <v>b 2 deg (50%).g64</v>
      </c>
      <c r="C37">
        <f t="shared" si="2"/>
        <v>29</v>
      </c>
      <c r="D37" t="str">
        <f t="shared" si="1"/>
        <v>ts_064</v>
      </c>
      <c r="E37" t="str">
        <f t="shared" si="4"/>
        <v>C4</v>
      </c>
      <c r="G37" t="s">
        <v>74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1.03</v>
      </c>
      <c r="K37" s="11">
        <f>SUMIFS(ar6_r10!$F$2:$F$999,ar6_r10!$A$2:$A$999,Veda!$G$36,ar6_r10!$C$2:$C$999,Veda!K$17,ar6_r10!$M$2:$M$999,Veda!$G37)</f>
        <v>1.21</v>
      </c>
      <c r="L37" s="11">
        <f>SUMIFS(ar6_r10!$F$2:$F$999,ar6_r10!$A$2:$A$999,Veda!$G$36,ar6_r10!$C$2:$C$999,Veda!L$17,ar6_r10!$M$2:$M$999,Veda!$G37)</f>
        <v>1.1499999999999999</v>
      </c>
      <c r="M37" s="11">
        <f>SUMIFS(ar6_r10!$F$2:$F$999,ar6_r10!$A$2:$A$999,Veda!$G$36,ar6_r10!$C$2:$C$999,Veda!M$17,ar6_r10!$M$2:$M$999,Veda!$G37)</f>
        <v>1.28</v>
      </c>
      <c r="N37" s="11">
        <f>SUMIFS(ar6_r10!$F$2:$F$999,ar6_r10!$A$2:$A$999,Veda!$G$36,ar6_r10!$C$2:$C$999,Veda!N$17,ar6_r10!$M$2:$M$999,Veda!$G37)</f>
        <v>1.36</v>
      </c>
      <c r="O37" s="11">
        <f>SUMIFS(ar6_r10!$F$2:$F$999,ar6_r10!$A$2:$A$999,Veda!$G$36,ar6_r10!$C$2:$C$999,Veda!O$17,ar6_r10!$M$2:$M$999,Veda!$G37)</f>
        <v>1.38</v>
      </c>
      <c r="AJ37" s="10">
        <f t="shared" si="5"/>
        <v>6</v>
      </c>
    </row>
    <row r="38" spans="1:36" x14ac:dyDescent="0.45">
      <c r="A38">
        <v>5</v>
      </c>
      <c r="B38" t="str">
        <f t="shared" si="0"/>
        <v>a 3 deg.g64</v>
      </c>
      <c r="C38">
        <f t="shared" si="2"/>
        <v>30</v>
      </c>
      <c r="D38" t="str">
        <f t="shared" si="1"/>
        <v>ts_064</v>
      </c>
      <c r="E38" t="str">
        <f t="shared" si="4"/>
        <v>C7</v>
      </c>
      <c r="G38" t="s">
        <v>75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1.03</v>
      </c>
      <c r="K38" s="11">
        <f>SUMIFS(ar6_r10!$F$2:$F$999,ar6_r10!$A$2:$A$999,Veda!$G$36,ar6_r10!$C$2:$C$999,Veda!K$17,ar6_r10!$M$2:$M$999,Veda!$G38)</f>
        <v>1.08</v>
      </c>
      <c r="L38" s="11">
        <f>SUMIFS(ar6_r10!$F$2:$F$999,ar6_r10!$A$2:$A$999,Veda!$G$36,ar6_r10!$C$2:$C$999,Veda!L$17,ar6_r10!$M$2:$M$999,Veda!$G38)</f>
        <v>1.0900000000000001</v>
      </c>
      <c r="M38" s="11">
        <f>SUMIFS(ar6_r10!$F$2:$F$999,ar6_r10!$A$2:$A$999,Veda!$G$36,ar6_r10!$C$2:$C$999,Veda!M$17,ar6_r10!$M$2:$M$999,Veda!$G38)</f>
        <v>1.1000000000000001</v>
      </c>
      <c r="N38" s="11">
        <f>SUMIFS(ar6_r10!$F$2:$F$999,ar6_r10!$A$2:$A$999,Veda!$G$36,ar6_r10!$C$2:$C$999,Veda!N$17,ar6_r10!$M$2:$M$999,Veda!$G38)</f>
        <v>1.1200000000000001</v>
      </c>
      <c r="O38" s="11">
        <f>SUMIFS(ar6_r10!$F$2:$F$999,ar6_r10!$A$2:$A$999,Veda!$G$36,ar6_r10!$C$2:$C$999,Veda!O$17,ar6_r10!$M$2:$M$999,Veda!$G38)</f>
        <v>1.1399999999999999</v>
      </c>
      <c r="AJ38" s="10">
        <f t="shared" si="5"/>
        <v>6</v>
      </c>
    </row>
    <row r="39" spans="1:36" x14ac:dyDescent="0.45">
      <c r="A39">
        <v>5</v>
      </c>
      <c r="B39" t="str">
        <f t="shared" si="0"/>
        <v>e 1.5 deg no OS.f96p50</v>
      </c>
      <c r="C39">
        <f t="shared" si="2"/>
        <v>31</v>
      </c>
      <c r="D39" t="str">
        <f t="shared" si="1"/>
        <v>ts_096P50</v>
      </c>
      <c r="E39" t="str">
        <f t="shared" si="4"/>
        <v>C1</v>
      </c>
      <c r="G39" t="s">
        <v>76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1.05</v>
      </c>
      <c r="K39" s="11">
        <f>SUMIFS(ar6_r10!$F$2:$F$999,ar6_r10!$A$2:$A$999,Veda!$G$36,ar6_r10!$C$2:$C$999,Veda!K$17,ar6_r10!$M$2:$M$999,Veda!$G39)</f>
        <v>1.25</v>
      </c>
      <c r="L39" s="11">
        <f>SUMIFS(ar6_r10!$F$2:$F$999,ar6_r10!$A$2:$A$999,Veda!$G$36,ar6_r10!$C$2:$C$999,Veda!L$17,ar6_r10!$M$2:$M$999,Veda!$G39)</f>
        <v>1.18</v>
      </c>
      <c r="M39" s="11">
        <f>SUMIFS(ar6_r10!$F$2:$F$999,ar6_r10!$A$2:$A$999,Veda!$G$36,ar6_r10!$C$2:$C$999,Veda!M$17,ar6_r10!$M$2:$M$999,Veda!$G39)</f>
        <v>1.3</v>
      </c>
      <c r="N39" s="11">
        <f>SUMIFS(ar6_r10!$F$2:$F$999,ar6_r10!$A$2:$A$999,Veda!$G$36,ar6_r10!$C$2:$C$999,Veda!N$17,ar6_r10!$M$2:$M$999,Veda!$G39)</f>
        <v>1.4</v>
      </c>
      <c r="O39" s="11">
        <f>SUMIFS(ar6_r10!$F$2:$F$999,ar6_r10!$A$2:$A$999,Veda!$G$36,ar6_r10!$C$2:$C$999,Veda!O$17,ar6_r10!$M$2:$M$999,Veda!$G39)</f>
        <v>1.5</v>
      </c>
      <c r="AJ39" s="10">
        <f t="shared" si="5"/>
        <v>7</v>
      </c>
    </row>
    <row r="40" spans="1:36" x14ac:dyDescent="0.45">
      <c r="A40">
        <v>5</v>
      </c>
      <c r="B40" t="str">
        <f t="shared" si="0"/>
        <v>d 1.5 deg OS.f96p50</v>
      </c>
      <c r="C40">
        <f t="shared" si="2"/>
        <v>32</v>
      </c>
      <c r="D40" t="str">
        <f t="shared" si="1"/>
        <v>ts_096P50</v>
      </c>
      <c r="E40" t="str">
        <f t="shared" si="4"/>
        <v>C2</v>
      </c>
      <c r="G40" t="s">
        <v>77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1.03</v>
      </c>
      <c r="K40" s="11">
        <f>SUMIFS(ar6_r10!$F$2:$F$999,ar6_r10!$A$2:$A$999,Veda!$G$36,ar6_r10!$C$2:$C$999,Veda!K$17,ar6_r10!$M$2:$M$999,Veda!$G40)</f>
        <v>1.01</v>
      </c>
      <c r="L40" s="11">
        <f>SUMIFS(ar6_r10!$F$2:$F$999,ar6_r10!$A$2:$A$999,Veda!$G$36,ar6_r10!$C$2:$C$999,Veda!L$17,ar6_r10!$M$2:$M$999,Veda!$G40)</f>
        <v>0.93</v>
      </c>
      <c r="M40" s="11">
        <f>SUMIFS(ar6_r10!$F$2:$F$999,ar6_r10!$A$2:$A$999,Veda!$G$36,ar6_r10!$C$2:$C$999,Veda!M$17,ar6_r10!$M$2:$M$999,Veda!$G40)</f>
        <v>0.94</v>
      </c>
      <c r="N40" s="11">
        <f>SUMIFS(ar6_r10!$F$2:$F$999,ar6_r10!$A$2:$A$999,Veda!$G$36,ar6_r10!$C$2:$C$999,Veda!N$17,ar6_r10!$M$2:$M$999,Veda!$G40)</f>
        <v>0.92</v>
      </c>
      <c r="O40" s="11">
        <f>SUMIFS(ar6_r10!$F$2:$F$999,ar6_r10!$A$2:$A$999,Veda!$G$36,ar6_r10!$C$2:$C$999,Veda!O$17,ar6_r10!$M$2:$M$999,Veda!$G40)</f>
        <v>0.87</v>
      </c>
      <c r="AJ40" s="10">
        <f t="shared" si="5"/>
        <v>7</v>
      </c>
    </row>
    <row r="41" spans="1:36" x14ac:dyDescent="0.45">
      <c r="A41">
        <v>5</v>
      </c>
      <c r="B41" t="str">
        <f t="shared" si="0"/>
        <v>c 2 deg (67%).f96p50</v>
      </c>
      <c r="C41">
        <f t="shared" si="2"/>
        <v>33</v>
      </c>
      <c r="D41" t="str">
        <f t="shared" si="1"/>
        <v>ts_096P50</v>
      </c>
      <c r="E41" t="str">
        <f t="shared" si="4"/>
        <v>C3</v>
      </c>
      <c r="AJ41" s="10">
        <f t="shared" si="5"/>
        <v>7</v>
      </c>
    </row>
    <row r="42" spans="1:36" x14ac:dyDescent="0.45">
      <c r="A42">
        <v>5</v>
      </c>
      <c r="B42" t="str">
        <f t="shared" si="0"/>
        <v>b 2 deg (50%).f96p50</v>
      </c>
      <c r="C42">
        <f t="shared" si="2"/>
        <v>34</v>
      </c>
      <c r="D42" t="str">
        <f t="shared" si="1"/>
        <v>ts_096P50</v>
      </c>
      <c r="E42" t="str">
        <f t="shared" si="4"/>
        <v>C4</v>
      </c>
      <c r="AJ42" s="10">
        <f t="shared" si="5"/>
        <v>7</v>
      </c>
    </row>
    <row r="43" spans="1:36" x14ac:dyDescent="0.45">
      <c r="A43">
        <v>5</v>
      </c>
      <c r="B43" t="str">
        <f t="shared" si="0"/>
        <v>a 3 deg.f96p50</v>
      </c>
      <c r="C43">
        <f t="shared" si="2"/>
        <v>35</v>
      </c>
      <c r="D43" t="str">
        <f t="shared" si="1"/>
        <v>ts_096P50</v>
      </c>
      <c r="E43" t="str">
        <f t="shared" si="4"/>
        <v>C7</v>
      </c>
      <c r="G43" t="s">
        <v>84</v>
      </c>
      <c r="AJ43" s="10">
        <f t="shared" si="5"/>
        <v>7</v>
      </c>
    </row>
    <row r="44" spans="1:36" x14ac:dyDescent="0.45">
      <c r="A44">
        <v>5</v>
      </c>
      <c r="B44" t="str">
        <f t="shared" si="0"/>
        <v>e 1.5 deg no OS.f96p10</v>
      </c>
      <c r="C44">
        <f t="shared" si="2"/>
        <v>36</v>
      </c>
      <c r="D44" t="str">
        <f t="shared" si="1"/>
        <v>ts_096P10</v>
      </c>
      <c r="E44" t="str">
        <f t="shared" si="4"/>
        <v>C1</v>
      </c>
      <c r="G44" t="s">
        <v>13</v>
      </c>
      <c r="H44" t="s">
        <v>108</v>
      </c>
      <c r="I44">
        <v>2022</v>
      </c>
      <c r="J44">
        <f>J17</f>
        <v>2025</v>
      </c>
      <c r="K44">
        <f t="shared" ref="K44:O44" si="11">K17</f>
        <v>2030</v>
      </c>
      <c r="L44">
        <f t="shared" si="11"/>
        <v>2035</v>
      </c>
      <c r="M44">
        <f t="shared" si="11"/>
        <v>2040</v>
      </c>
      <c r="N44">
        <f t="shared" si="11"/>
        <v>2045</v>
      </c>
      <c r="O44">
        <f t="shared" si="11"/>
        <v>2050</v>
      </c>
      <c r="R44" t="s">
        <v>82</v>
      </c>
      <c r="S44" t="s">
        <v>83</v>
      </c>
      <c r="AJ44" s="10">
        <f t="shared" si="5"/>
        <v>8</v>
      </c>
    </row>
    <row r="45" spans="1:36" x14ac:dyDescent="0.45">
      <c r="A45">
        <v>5</v>
      </c>
      <c r="B45" t="str">
        <f t="shared" si="0"/>
        <v>d 1.5 deg OS.f96p10</v>
      </c>
      <c r="C45">
        <f t="shared" si="2"/>
        <v>37</v>
      </c>
      <c r="D45" t="str">
        <f t="shared" si="1"/>
        <v>ts_096P10</v>
      </c>
      <c r="E45" t="str">
        <f t="shared" si="4"/>
        <v>C2</v>
      </c>
      <c r="G45" t="s">
        <v>78</v>
      </c>
      <c r="H45" t="str">
        <f>G45</f>
        <v>Gas</v>
      </c>
      <c r="I45">
        <f t="shared" ref="I45:O48" si="12">AVERAGE($R45:$S45)*I37</f>
        <v>17.149999999999999</v>
      </c>
      <c r="J45">
        <f t="shared" si="12"/>
        <v>17.6645</v>
      </c>
      <c r="K45">
        <f t="shared" si="12"/>
        <v>20.751499999999997</v>
      </c>
      <c r="L45">
        <f t="shared" si="12"/>
        <v>19.722499999999997</v>
      </c>
      <c r="M45">
        <f t="shared" si="12"/>
        <v>21.951999999999998</v>
      </c>
      <c r="N45">
        <f t="shared" si="12"/>
        <v>23.323999999999998</v>
      </c>
      <c r="O45">
        <f t="shared" si="12"/>
        <v>23.666999999999994</v>
      </c>
      <c r="R45">
        <f>HLOOKUP($G45&amp;"_"&amp;R$44,fuel_prices!$B$10:$I$11,2,FALSE)</f>
        <v>13.7</v>
      </c>
      <c r="S45">
        <f>HLOOKUP($G45&amp;"_"&amp;S$44,fuel_prices!$B$10:$I$11,2,FALSE)</f>
        <v>20.6</v>
      </c>
      <c r="AJ45" s="10">
        <f t="shared" si="5"/>
        <v>8</v>
      </c>
    </row>
    <row r="46" spans="1:36" x14ac:dyDescent="0.45">
      <c r="A46">
        <v>5</v>
      </c>
      <c r="B46" t="str">
        <f t="shared" si="0"/>
        <v>c 2 deg (67%).f96p10</v>
      </c>
      <c r="C46">
        <f t="shared" si="2"/>
        <v>38</v>
      </c>
      <c r="D46" t="str">
        <f t="shared" si="1"/>
        <v>ts_096P10</v>
      </c>
      <c r="E46" t="str">
        <f t="shared" si="4"/>
        <v>C3</v>
      </c>
      <c r="G46" t="s">
        <v>79</v>
      </c>
      <c r="H46" t="str">
        <f t="shared" ref="H46:H48" si="13">G46</f>
        <v>Coal</v>
      </c>
      <c r="I46">
        <f t="shared" si="12"/>
        <v>14.45</v>
      </c>
      <c r="J46">
        <f t="shared" si="12"/>
        <v>14.8835</v>
      </c>
      <c r="K46">
        <f t="shared" si="12"/>
        <v>15.606</v>
      </c>
      <c r="L46">
        <f t="shared" si="12"/>
        <v>15.750500000000001</v>
      </c>
      <c r="M46">
        <f t="shared" si="12"/>
        <v>15.895000000000001</v>
      </c>
      <c r="N46">
        <f t="shared" si="12"/>
        <v>16.184000000000001</v>
      </c>
      <c r="O46">
        <f t="shared" si="12"/>
        <v>16.472999999999999</v>
      </c>
      <c r="R46">
        <f>HLOOKUP($G46&amp;"_"&amp;R$44,fuel_prices!$B$10:$I$11,2,FALSE)</f>
        <v>12.2</v>
      </c>
      <c r="S46">
        <f>HLOOKUP($G46&amp;"_"&amp;S$44,fuel_prices!$B$10:$I$11,2,FALSE)</f>
        <v>16.7</v>
      </c>
      <c r="AJ46" s="10">
        <f t="shared" si="5"/>
        <v>8</v>
      </c>
    </row>
    <row r="47" spans="1:36" x14ac:dyDescent="0.45">
      <c r="A47">
        <v>5</v>
      </c>
      <c r="B47" t="str">
        <f t="shared" si="0"/>
        <v>b 2 deg (50%).f96p10</v>
      </c>
      <c r="C47">
        <f t="shared" si="2"/>
        <v>39</v>
      </c>
      <c r="D47" t="str">
        <f t="shared" si="1"/>
        <v>ts_096P10</v>
      </c>
      <c r="E47" t="str">
        <f t="shared" si="4"/>
        <v>C4</v>
      </c>
      <c r="G47" t="s">
        <v>80</v>
      </c>
      <c r="H47" t="str">
        <f t="shared" si="13"/>
        <v>Oil</v>
      </c>
      <c r="I47">
        <f t="shared" si="12"/>
        <v>50</v>
      </c>
      <c r="J47">
        <f t="shared" si="12"/>
        <v>52.5</v>
      </c>
      <c r="K47">
        <f t="shared" si="12"/>
        <v>62.5</v>
      </c>
      <c r="L47">
        <f t="shared" si="12"/>
        <v>59</v>
      </c>
      <c r="M47">
        <f t="shared" si="12"/>
        <v>65</v>
      </c>
      <c r="N47">
        <f t="shared" si="12"/>
        <v>70</v>
      </c>
      <c r="O47">
        <f t="shared" si="12"/>
        <v>75</v>
      </c>
      <c r="R47">
        <f>HLOOKUP($G47&amp;"_"&amp;R$44,fuel_prices!$B$10:$I$11,2,FALSE)</f>
        <v>45</v>
      </c>
      <c r="S47">
        <f>HLOOKUP($G47&amp;"_"&amp;S$44,fuel_prices!$B$10:$I$11,2,FALSE)</f>
        <v>55</v>
      </c>
      <c r="AJ47" s="10">
        <f t="shared" si="5"/>
        <v>8</v>
      </c>
    </row>
    <row r="48" spans="1:36" x14ac:dyDescent="0.45">
      <c r="A48">
        <v>5</v>
      </c>
      <c r="B48" t="str">
        <f t="shared" si="0"/>
        <v>a 3 deg.f96p10</v>
      </c>
      <c r="C48">
        <f t="shared" si="2"/>
        <v>40</v>
      </c>
      <c r="D48" t="str">
        <f t="shared" si="1"/>
        <v>ts_096P10</v>
      </c>
      <c r="E48" t="str">
        <f t="shared" si="4"/>
        <v>C7</v>
      </c>
      <c r="G48" t="s">
        <v>81</v>
      </c>
      <c r="H48" t="str">
        <f t="shared" si="13"/>
        <v>Bioenergy</v>
      </c>
      <c r="I48">
        <f t="shared" si="12"/>
        <v>18</v>
      </c>
      <c r="J48">
        <f t="shared" si="12"/>
        <v>18.54</v>
      </c>
      <c r="K48">
        <f t="shared" si="12"/>
        <v>18.18</v>
      </c>
      <c r="L48">
        <f t="shared" si="12"/>
        <v>16.740000000000002</v>
      </c>
      <c r="M48">
        <f t="shared" si="12"/>
        <v>16.919999999999998</v>
      </c>
      <c r="N48">
        <f t="shared" si="12"/>
        <v>16.560000000000002</v>
      </c>
      <c r="O48">
        <f t="shared" si="12"/>
        <v>15.66</v>
      </c>
      <c r="R48">
        <f>HLOOKUP($G48&amp;"_"&amp;R$44,fuel_prices!$B$10:$I$11,2,FALSE)</f>
        <v>14</v>
      </c>
      <c r="S48">
        <f>HLOOKUP($G48&amp;"_"&amp;S$44,fuel_prices!$B$10:$I$11,2,FALSE)</f>
        <v>22</v>
      </c>
      <c r="AJ48" s="10">
        <f t="shared" si="5"/>
        <v>8</v>
      </c>
    </row>
    <row r="49" spans="1:36" x14ac:dyDescent="0.45">
      <c r="A49">
        <v>5</v>
      </c>
      <c r="B49" t="str">
        <f t="shared" si="0"/>
        <v>e 1.5 deg no OS.f96p90</v>
      </c>
      <c r="C49">
        <f t="shared" si="2"/>
        <v>41</v>
      </c>
      <c r="D49" t="str">
        <f t="shared" si="1"/>
        <v>ts_096P90</v>
      </c>
      <c r="E49" t="str">
        <f t="shared" si="4"/>
        <v>C1</v>
      </c>
      <c r="AJ49" s="10">
        <f t="shared" si="5"/>
        <v>9</v>
      </c>
    </row>
    <row r="50" spans="1:36" x14ac:dyDescent="0.45">
      <c r="A50">
        <v>5</v>
      </c>
      <c r="B50" t="str">
        <f t="shared" si="0"/>
        <v>d 1.5 deg OS.f96p90</v>
      </c>
      <c r="C50">
        <f t="shared" si="2"/>
        <v>42</v>
      </c>
      <c r="D50" t="str">
        <f t="shared" si="1"/>
        <v>ts_096P90</v>
      </c>
      <c r="E50" t="str">
        <f t="shared" si="4"/>
        <v>C2</v>
      </c>
      <c r="AJ50" s="10">
        <f t="shared" si="5"/>
        <v>9</v>
      </c>
    </row>
    <row r="51" spans="1:36" x14ac:dyDescent="0.45">
      <c r="A51">
        <v>5</v>
      </c>
      <c r="B51" t="str">
        <f t="shared" si="0"/>
        <v>c 2 deg (67%).f96p90</v>
      </c>
      <c r="C51">
        <f t="shared" si="2"/>
        <v>43</v>
      </c>
      <c r="D51" t="str">
        <f t="shared" si="1"/>
        <v>ts_096P90</v>
      </c>
      <c r="E51" t="str">
        <f t="shared" si="4"/>
        <v>C3</v>
      </c>
      <c r="AJ51" s="10">
        <f t="shared" si="5"/>
        <v>9</v>
      </c>
    </row>
    <row r="52" spans="1:36" x14ac:dyDescent="0.45">
      <c r="A52">
        <v>5</v>
      </c>
      <c r="B52" t="str">
        <f t="shared" si="0"/>
        <v>b 2 deg (50%).f96p90</v>
      </c>
      <c r="C52">
        <f t="shared" si="2"/>
        <v>44</v>
      </c>
      <c r="D52" t="str">
        <f t="shared" si="1"/>
        <v>ts_096P90</v>
      </c>
      <c r="E52" t="str">
        <f t="shared" si="4"/>
        <v>C4</v>
      </c>
      <c r="AJ52" s="10">
        <f t="shared" si="5"/>
        <v>9</v>
      </c>
    </row>
    <row r="53" spans="1:36" x14ac:dyDescent="0.45">
      <c r="A53">
        <v>5</v>
      </c>
      <c r="B53" t="str">
        <f t="shared" si="0"/>
        <v>a 3 deg.f96p90</v>
      </c>
      <c r="C53">
        <f t="shared" si="2"/>
        <v>45</v>
      </c>
      <c r="D53" t="str">
        <f t="shared" si="1"/>
        <v>ts_096P90</v>
      </c>
      <c r="E53" t="str">
        <f t="shared" si="4"/>
        <v>C7</v>
      </c>
      <c r="AJ53" s="10">
        <f t="shared" si="5"/>
        <v>9</v>
      </c>
    </row>
    <row r="54" spans="1:36" x14ac:dyDescent="0.45">
      <c r="A54">
        <v>5</v>
      </c>
      <c r="B54" t="str">
        <f t="shared" si="0"/>
        <v>e 1.5 deg no OS.e3d</v>
      </c>
      <c r="C54">
        <f t="shared" si="2"/>
        <v>46</v>
      </c>
      <c r="D54" t="str">
        <f t="shared" si="1"/>
        <v>s1p1v1_d</v>
      </c>
      <c r="E54" t="str">
        <f t="shared" si="4"/>
        <v>C1</v>
      </c>
      <c r="AJ54" s="10">
        <f t="shared" si="5"/>
        <v>10</v>
      </c>
    </row>
    <row r="55" spans="1:36" x14ac:dyDescent="0.45">
      <c r="A55">
        <v>5</v>
      </c>
      <c r="B55" t="str">
        <f t="shared" si="0"/>
        <v>d 1.5 deg OS.e3d</v>
      </c>
      <c r="C55">
        <f t="shared" si="2"/>
        <v>47</v>
      </c>
      <c r="D55" t="str">
        <f t="shared" si="1"/>
        <v>s1p1v1_d</v>
      </c>
      <c r="E55" t="str">
        <f t="shared" si="4"/>
        <v>C2</v>
      </c>
      <c r="AJ55" s="10">
        <f t="shared" si="5"/>
        <v>10</v>
      </c>
    </row>
    <row r="56" spans="1:36" x14ac:dyDescent="0.45">
      <c r="A56">
        <v>5</v>
      </c>
      <c r="B56" t="str">
        <f t="shared" si="0"/>
        <v>c 2 deg (67%).e3d</v>
      </c>
      <c r="C56">
        <f t="shared" si="2"/>
        <v>48</v>
      </c>
      <c r="D56" t="str">
        <f t="shared" si="1"/>
        <v>s1p1v1_d</v>
      </c>
      <c r="E56" t="str">
        <f t="shared" si="4"/>
        <v>C3</v>
      </c>
      <c r="AJ56" s="10">
        <f t="shared" si="5"/>
        <v>10</v>
      </c>
    </row>
    <row r="57" spans="1:36" x14ac:dyDescent="0.45">
      <c r="A57">
        <v>5</v>
      </c>
      <c r="B57" t="str">
        <f t="shared" si="0"/>
        <v>b 2 deg (50%).e3d</v>
      </c>
      <c r="C57">
        <f t="shared" si="2"/>
        <v>49</v>
      </c>
      <c r="D57" t="str">
        <f t="shared" si="1"/>
        <v>s1p1v1_d</v>
      </c>
      <c r="E57" t="str">
        <f t="shared" si="4"/>
        <v>C4</v>
      </c>
      <c r="AJ57" s="10">
        <f t="shared" si="5"/>
        <v>10</v>
      </c>
    </row>
    <row r="58" spans="1:36" x14ac:dyDescent="0.45">
      <c r="A58">
        <v>5</v>
      </c>
      <c r="B58" t="str">
        <f t="shared" si="0"/>
        <v>a 3 deg.e3d</v>
      </c>
      <c r="C58">
        <f t="shared" si="2"/>
        <v>50</v>
      </c>
      <c r="D58" t="str">
        <f t="shared" si="1"/>
        <v>s1p1v1_d</v>
      </c>
      <c r="E58" t="str">
        <f t="shared" si="4"/>
        <v>C7</v>
      </c>
      <c r="AJ58" s="10">
        <f t="shared" si="5"/>
        <v>10</v>
      </c>
    </row>
    <row r="59" spans="1:36" x14ac:dyDescent="0.45">
      <c r="A59">
        <v>5</v>
      </c>
      <c r="B59" t="str">
        <f t="shared" si="0"/>
        <v>e 1.5 deg no OS.d9d</v>
      </c>
      <c r="C59">
        <f t="shared" si="2"/>
        <v>51</v>
      </c>
      <c r="D59" t="str">
        <f t="shared" si="1"/>
        <v>s3p3v3_d</v>
      </c>
      <c r="E59" t="str">
        <f t="shared" si="4"/>
        <v>C1</v>
      </c>
      <c r="AJ59" s="10">
        <f t="shared" si="5"/>
        <v>11</v>
      </c>
    </row>
    <row r="60" spans="1:36" x14ac:dyDescent="0.45">
      <c r="A60">
        <v>5</v>
      </c>
      <c r="B60" t="str">
        <f t="shared" si="0"/>
        <v>d 1.5 deg OS.d9d</v>
      </c>
      <c r="C60">
        <f t="shared" si="2"/>
        <v>52</v>
      </c>
      <c r="D60" t="str">
        <f t="shared" si="1"/>
        <v>s3p3v3_d</v>
      </c>
      <c r="E60" t="str">
        <f t="shared" si="4"/>
        <v>C2</v>
      </c>
      <c r="AJ60" s="10">
        <f t="shared" si="5"/>
        <v>11</v>
      </c>
    </row>
    <row r="61" spans="1:36" x14ac:dyDescent="0.45">
      <c r="A61">
        <v>5</v>
      </c>
      <c r="B61" t="str">
        <f t="shared" si="0"/>
        <v>c 2 deg (67%).d9d</v>
      </c>
      <c r="C61">
        <f t="shared" si="2"/>
        <v>53</v>
      </c>
      <c r="D61" t="str">
        <f t="shared" si="1"/>
        <v>s3p3v3_d</v>
      </c>
      <c r="E61" t="str">
        <f t="shared" si="4"/>
        <v>C3</v>
      </c>
      <c r="AJ61" s="10">
        <f t="shared" si="5"/>
        <v>11</v>
      </c>
    </row>
    <row r="62" spans="1:36" x14ac:dyDescent="0.45">
      <c r="A62">
        <v>5</v>
      </c>
      <c r="B62" t="str">
        <f t="shared" si="0"/>
        <v>b 2 deg (50%).d9d</v>
      </c>
      <c r="C62">
        <f t="shared" si="2"/>
        <v>54</v>
      </c>
      <c r="D62" t="str">
        <f t="shared" si="1"/>
        <v>s3p3v3_d</v>
      </c>
      <c r="E62" t="str">
        <f t="shared" si="4"/>
        <v>C4</v>
      </c>
      <c r="AJ62" s="10">
        <f t="shared" si="5"/>
        <v>11</v>
      </c>
    </row>
    <row r="63" spans="1:36" x14ac:dyDescent="0.45">
      <c r="A63">
        <v>5</v>
      </c>
      <c r="B63" t="str">
        <f t="shared" si="0"/>
        <v>a 3 deg.d9d</v>
      </c>
      <c r="C63">
        <f t="shared" si="2"/>
        <v>55</v>
      </c>
      <c r="D63" t="str">
        <f t="shared" si="1"/>
        <v>s3p3v3_d</v>
      </c>
      <c r="E63" t="str">
        <f t="shared" si="4"/>
        <v>C7</v>
      </c>
      <c r="AJ63" s="10">
        <f t="shared" si="5"/>
        <v>11</v>
      </c>
    </row>
    <row r="64" spans="1:36" x14ac:dyDescent="0.45">
      <c r="A64">
        <v>5</v>
      </c>
      <c r="B64" t="str">
        <f t="shared" si="0"/>
        <v>e 1.5 deg no OS.c15d</v>
      </c>
      <c r="C64">
        <f t="shared" si="2"/>
        <v>56</v>
      </c>
      <c r="D64" t="str">
        <f t="shared" ref="D64:D78" si="14">VLOOKUP(AJ64,$AG$9:$AH$22,2,FALSE)</f>
        <v>s5p5v5_d</v>
      </c>
      <c r="E64" t="str">
        <f t="shared" si="4"/>
        <v>C1</v>
      </c>
      <c r="AJ64" s="10">
        <f t="shared" si="5"/>
        <v>12</v>
      </c>
    </row>
    <row r="65" spans="1:36" x14ac:dyDescent="0.45">
      <c r="A65">
        <v>5</v>
      </c>
      <c r="B65" t="str">
        <f t="shared" si="0"/>
        <v>d 1.5 deg OS.c15d</v>
      </c>
      <c r="C65">
        <f t="shared" si="2"/>
        <v>57</v>
      </c>
      <c r="D65" t="str">
        <f t="shared" si="14"/>
        <v>s5p5v5_d</v>
      </c>
      <c r="E65" t="str">
        <f t="shared" si="4"/>
        <v>C2</v>
      </c>
      <c r="AJ65" s="10">
        <f t="shared" si="5"/>
        <v>12</v>
      </c>
    </row>
    <row r="66" spans="1:36" x14ac:dyDescent="0.45">
      <c r="A66">
        <v>5</v>
      </c>
      <c r="B66" t="str">
        <f t="shared" si="0"/>
        <v>c 2 deg (67%).c15d</v>
      </c>
      <c r="C66">
        <f t="shared" si="2"/>
        <v>58</v>
      </c>
      <c r="D66" t="str">
        <f t="shared" si="14"/>
        <v>s5p5v5_d</v>
      </c>
      <c r="E66" t="str">
        <f t="shared" si="4"/>
        <v>C3</v>
      </c>
      <c r="AJ66" s="10">
        <f t="shared" si="5"/>
        <v>12</v>
      </c>
    </row>
    <row r="67" spans="1:36" x14ac:dyDescent="0.45">
      <c r="A67">
        <v>5</v>
      </c>
      <c r="B67" t="str">
        <f t="shared" si="0"/>
        <v>b 2 deg (50%).c15d</v>
      </c>
      <c r="C67">
        <f t="shared" si="2"/>
        <v>59</v>
      </c>
      <c r="D67" t="str">
        <f t="shared" si="14"/>
        <v>s5p5v5_d</v>
      </c>
      <c r="E67" t="str">
        <f t="shared" si="4"/>
        <v>C4</v>
      </c>
      <c r="AJ67" s="10">
        <f t="shared" si="5"/>
        <v>12</v>
      </c>
    </row>
    <row r="68" spans="1:36" x14ac:dyDescent="0.45">
      <c r="A68">
        <v>5</v>
      </c>
      <c r="B68" t="str">
        <f t="shared" si="0"/>
        <v>a 3 deg.c15d</v>
      </c>
      <c r="C68">
        <f t="shared" si="2"/>
        <v>60</v>
      </c>
      <c r="D68" t="str">
        <f t="shared" si="14"/>
        <v>s5p5v5_d</v>
      </c>
      <c r="E68" t="str">
        <f t="shared" si="4"/>
        <v>C7</v>
      </c>
      <c r="AJ68" s="10">
        <f t="shared" si="5"/>
        <v>12</v>
      </c>
    </row>
    <row r="69" spans="1:36" x14ac:dyDescent="0.45">
      <c r="A69">
        <v>5</v>
      </c>
      <c r="B69" t="str">
        <f t="shared" si="0"/>
        <v>e 1.5 deg no OS.b2w</v>
      </c>
      <c r="C69">
        <f t="shared" si="2"/>
        <v>61</v>
      </c>
      <c r="D69" t="str">
        <f t="shared" si="14"/>
        <v>s2_w</v>
      </c>
      <c r="E69" t="str">
        <f t="shared" si="4"/>
        <v>C1</v>
      </c>
      <c r="AJ69" s="10">
        <f t="shared" si="5"/>
        <v>13</v>
      </c>
    </row>
    <row r="70" spans="1:36" x14ac:dyDescent="0.45">
      <c r="A70">
        <v>5</v>
      </c>
      <c r="B70" t="str">
        <f t="shared" si="0"/>
        <v>d 1.5 deg OS.b2w</v>
      </c>
      <c r="C70">
        <f t="shared" si="2"/>
        <v>62</v>
      </c>
      <c r="D70" t="str">
        <f t="shared" si="14"/>
        <v>s2_w</v>
      </c>
      <c r="E70" t="str">
        <f t="shared" si="4"/>
        <v>C2</v>
      </c>
      <c r="AJ70" s="10">
        <f t="shared" si="5"/>
        <v>13</v>
      </c>
    </row>
    <row r="71" spans="1:36" x14ac:dyDescent="0.45">
      <c r="A71">
        <v>5</v>
      </c>
      <c r="B71" t="str">
        <f t="shared" si="0"/>
        <v>c 2 deg (67%).b2w</v>
      </c>
      <c r="C71">
        <f t="shared" si="2"/>
        <v>63</v>
      </c>
      <c r="D71" t="str">
        <f t="shared" si="14"/>
        <v>s2_w</v>
      </c>
      <c r="E71" t="str">
        <f t="shared" si="4"/>
        <v>C3</v>
      </c>
      <c r="AJ71" s="10">
        <f t="shared" si="5"/>
        <v>13</v>
      </c>
    </row>
    <row r="72" spans="1:36" x14ac:dyDescent="0.45">
      <c r="A72">
        <v>5</v>
      </c>
      <c r="B72" t="str">
        <f t="shared" si="0"/>
        <v>b 2 deg (50%).b2w</v>
      </c>
      <c r="C72">
        <f t="shared" si="2"/>
        <v>64</v>
      </c>
      <c r="D72" t="str">
        <f t="shared" si="14"/>
        <v>s2_w</v>
      </c>
      <c r="E72" t="str">
        <f t="shared" si="4"/>
        <v>C4</v>
      </c>
      <c r="AJ72" s="10">
        <f t="shared" si="5"/>
        <v>13</v>
      </c>
    </row>
    <row r="73" spans="1:36" x14ac:dyDescent="0.45">
      <c r="A73">
        <v>5</v>
      </c>
      <c r="B73" t="str">
        <f t="shared" si="0"/>
        <v>a 3 deg.b2w</v>
      </c>
      <c r="C73">
        <f t="shared" si="2"/>
        <v>65</v>
      </c>
      <c r="D73" t="str">
        <f t="shared" si="14"/>
        <v>s2_w</v>
      </c>
      <c r="E73" t="str">
        <f t="shared" si="4"/>
        <v>C7</v>
      </c>
      <c r="AJ73" s="10">
        <f t="shared" si="5"/>
        <v>13</v>
      </c>
    </row>
    <row r="74" spans="1:36" x14ac:dyDescent="0.45">
      <c r="A74">
        <v>5</v>
      </c>
      <c r="B74" t="str">
        <f t="shared" ref="B74:B78" si="15">VLOOKUP(E74,$AK$9:$AL$15,2,FALSE)&amp;"."&amp;VLOOKUP(D74,$AH$9:$AI$24,2,FALSE)</f>
        <v>e 1.5 deg no OS.a2w2d</v>
      </c>
      <c r="C74">
        <f t="shared" si="2"/>
        <v>66</v>
      </c>
      <c r="D74" t="str">
        <f t="shared" si="14"/>
        <v>s2_w_p2_d</v>
      </c>
      <c r="E74" t="str">
        <f t="shared" si="4"/>
        <v>C1</v>
      </c>
      <c r="AJ74" s="10">
        <f t="shared" si="5"/>
        <v>14</v>
      </c>
    </row>
    <row r="75" spans="1:36" x14ac:dyDescent="0.45">
      <c r="A75">
        <v>5</v>
      </c>
      <c r="B75" t="str">
        <f t="shared" si="15"/>
        <v>d 1.5 deg OS.a2w2d</v>
      </c>
      <c r="C75">
        <f t="shared" ref="C75:C78" si="16">C74+1</f>
        <v>67</v>
      </c>
      <c r="D75" t="str">
        <f t="shared" si="14"/>
        <v>s2_w_p2_d</v>
      </c>
      <c r="E75" t="str">
        <f t="shared" si="4"/>
        <v>C2</v>
      </c>
      <c r="AJ75" s="10">
        <f t="shared" si="5"/>
        <v>14</v>
      </c>
    </row>
    <row r="76" spans="1:36" x14ac:dyDescent="0.45">
      <c r="A76">
        <v>5</v>
      </c>
      <c r="B76" t="str">
        <f t="shared" si="15"/>
        <v>c 2 deg (67%).a2w2d</v>
      </c>
      <c r="C76">
        <f t="shared" si="16"/>
        <v>68</v>
      </c>
      <c r="D76" t="str">
        <f t="shared" si="14"/>
        <v>s2_w_p2_d</v>
      </c>
      <c r="E76" t="str">
        <f t="shared" si="4"/>
        <v>C3</v>
      </c>
      <c r="AJ76" s="10">
        <f t="shared" si="5"/>
        <v>14</v>
      </c>
    </row>
    <row r="77" spans="1:36" x14ac:dyDescent="0.45">
      <c r="A77">
        <v>5</v>
      </c>
      <c r="B77" t="str">
        <f t="shared" si="15"/>
        <v>b 2 deg (50%).a2w2d</v>
      </c>
      <c r="C77">
        <f t="shared" si="16"/>
        <v>69</v>
      </c>
      <c r="D77" t="str">
        <f t="shared" si="14"/>
        <v>s2_w_p2_d</v>
      </c>
      <c r="E77" t="str">
        <f t="shared" si="4"/>
        <v>C4</v>
      </c>
      <c r="AJ77" s="10">
        <f t="shared" si="5"/>
        <v>14</v>
      </c>
    </row>
    <row r="78" spans="1:36" x14ac:dyDescent="0.45">
      <c r="A78">
        <v>5</v>
      </c>
      <c r="B78" t="str">
        <f t="shared" si="15"/>
        <v>a 3 deg.a2w2d</v>
      </c>
      <c r="C78">
        <f t="shared" si="16"/>
        <v>70</v>
      </c>
      <c r="D78" t="str">
        <f t="shared" si="14"/>
        <v>s2_w_p2_d</v>
      </c>
      <c r="E78" t="str">
        <f t="shared" si="4"/>
        <v>C7</v>
      </c>
      <c r="AJ78" s="10">
        <f t="shared" si="5"/>
        <v>14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3984375" bestFit="1" customWidth="1"/>
  </cols>
  <sheetData>
    <row r="1" spans="1:10" ht="22.05" customHeight="1" x14ac:dyDescent="0.45"/>
    <row r="9" spans="1:10" x14ac:dyDescent="0.45">
      <c r="A9" t="s">
        <v>60</v>
      </c>
    </row>
    <row r="10" spans="1:10" x14ac:dyDescent="0.45">
      <c r="A10" t="s">
        <v>36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</row>
    <row r="11" spans="1:10" x14ac:dyDescent="0.45">
      <c r="A11" t="s">
        <v>142</v>
      </c>
      <c r="B11">
        <v>13.7</v>
      </c>
      <c r="C11">
        <v>20.6</v>
      </c>
      <c r="D11">
        <v>12.2</v>
      </c>
      <c r="E11">
        <v>16.7</v>
      </c>
      <c r="F11">
        <v>45</v>
      </c>
      <c r="G11">
        <v>55</v>
      </c>
      <c r="H11">
        <v>14</v>
      </c>
      <c r="I11">
        <v>22</v>
      </c>
      <c r="J11" t="s">
        <v>144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</cols>
  <sheetData>
    <row r="1" spans="1:9" ht="22.05" customHeight="1" x14ac:dyDescent="0.45"/>
    <row r="9" spans="1:9" x14ac:dyDescent="0.45">
      <c r="A9" t="s">
        <v>58</v>
      </c>
    </row>
    <row r="10" spans="1:9" x14ac:dyDescent="0.4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</row>
    <row r="11" spans="1:9" x14ac:dyDescent="0.45">
      <c r="A11" t="s">
        <v>142</v>
      </c>
      <c r="B11">
        <v>2000</v>
      </c>
      <c r="C11">
        <v>217.13</v>
      </c>
      <c r="D11">
        <v>173.18</v>
      </c>
      <c r="E11">
        <v>1.25</v>
      </c>
      <c r="F11">
        <v>0</v>
      </c>
      <c r="G11">
        <v>44.35</v>
      </c>
      <c r="H11">
        <v>-0.01</v>
      </c>
      <c r="I11">
        <v>348.91</v>
      </c>
    </row>
    <row r="12" spans="1:9" x14ac:dyDescent="0.45">
      <c r="A12" t="s">
        <v>142</v>
      </c>
      <c r="B12">
        <v>2001</v>
      </c>
      <c r="C12">
        <v>205.28</v>
      </c>
      <c r="D12">
        <v>157.97</v>
      </c>
      <c r="E12">
        <v>1.2</v>
      </c>
      <c r="F12">
        <v>0</v>
      </c>
      <c r="G12">
        <v>37.85</v>
      </c>
      <c r="H12">
        <v>-0.01</v>
      </c>
      <c r="I12">
        <v>328.51</v>
      </c>
    </row>
    <row r="13" spans="1:9" x14ac:dyDescent="0.45">
      <c r="A13" t="s">
        <v>142</v>
      </c>
      <c r="B13">
        <v>2002</v>
      </c>
      <c r="C13">
        <v>220.09</v>
      </c>
      <c r="D13">
        <v>159.13999999999999</v>
      </c>
      <c r="E13">
        <v>0.94</v>
      </c>
      <c r="F13">
        <v>0</v>
      </c>
      <c r="G13">
        <v>36.58</v>
      </c>
      <c r="H13">
        <v>-0.01</v>
      </c>
      <c r="I13">
        <v>345.67</v>
      </c>
    </row>
    <row r="14" spans="1:9" x14ac:dyDescent="0.45">
      <c r="A14" t="s">
        <v>142</v>
      </c>
      <c r="B14">
        <v>2003</v>
      </c>
      <c r="C14">
        <v>229.65</v>
      </c>
      <c r="D14">
        <v>168.51</v>
      </c>
      <c r="E14">
        <v>0.98</v>
      </c>
      <c r="F14">
        <v>0</v>
      </c>
      <c r="G14">
        <v>37.15</v>
      </c>
      <c r="H14">
        <v>-0.01</v>
      </c>
      <c r="I14">
        <v>364.34</v>
      </c>
    </row>
    <row r="15" spans="1:9" x14ac:dyDescent="0.45">
      <c r="A15" t="s">
        <v>142</v>
      </c>
      <c r="B15">
        <v>2004</v>
      </c>
      <c r="C15">
        <v>247.72</v>
      </c>
      <c r="D15">
        <v>173.65</v>
      </c>
      <c r="E15">
        <v>1.04</v>
      </c>
      <c r="F15">
        <v>0</v>
      </c>
      <c r="G15">
        <v>37.39</v>
      </c>
      <c r="H15">
        <v>-0.01</v>
      </c>
      <c r="I15">
        <v>387.45</v>
      </c>
    </row>
    <row r="16" spans="1:9" x14ac:dyDescent="0.45">
      <c r="A16" t="s">
        <v>142</v>
      </c>
      <c r="B16">
        <v>2005</v>
      </c>
      <c r="C16">
        <v>253.01</v>
      </c>
      <c r="D16">
        <v>185.1</v>
      </c>
      <c r="E16">
        <v>1.19</v>
      </c>
      <c r="F16">
        <v>0</v>
      </c>
      <c r="G16">
        <v>39.200000000000003</v>
      </c>
      <c r="H16">
        <v>-0.16</v>
      </c>
      <c r="I16">
        <v>403.03</v>
      </c>
    </row>
    <row r="17" spans="1:9" x14ac:dyDescent="0.45">
      <c r="A17" t="s">
        <v>142</v>
      </c>
      <c r="B17">
        <v>2006</v>
      </c>
      <c r="C17">
        <v>265.43</v>
      </c>
      <c r="D17">
        <v>190.5</v>
      </c>
      <c r="E17">
        <v>1.46</v>
      </c>
      <c r="F17">
        <v>0</v>
      </c>
      <c r="G17">
        <v>41.45</v>
      </c>
      <c r="H17">
        <v>-0.28000000000000003</v>
      </c>
      <c r="I17">
        <v>419.34</v>
      </c>
    </row>
    <row r="18" spans="1:9" x14ac:dyDescent="0.45">
      <c r="A18" t="s">
        <v>142</v>
      </c>
      <c r="B18">
        <v>2007</v>
      </c>
      <c r="C18">
        <v>277.70999999999998</v>
      </c>
      <c r="D18">
        <v>200.67</v>
      </c>
      <c r="E18">
        <v>1.57</v>
      </c>
      <c r="F18">
        <v>0</v>
      </c>
      <c r="G18">
        <v>40.869999999999997</v>
      </c>
      <c r="H18">
        <v>-2.0299999999999998</v>
      </c>
      <c r="I18">
        <v>445.15</v>
      </c>
    </row>
    <row r="19" spans="1:9" x14ac:dyDescent="0.45">
      <c r="A19" t="s">
        <v>142</v>
      </c>
      <c r="B19">
        <v>2008</v>
      </c>
      <c r="C19">
        <v>287.83999999999997</v>
      </c>
      <c r="D19">
        <v>211.03</v>
      </c>
      <c r="E19">
        <v>1.61</v>
      </c>
      <c r="F19">
        <v>0</v>
      </c>
      <c r="G19">
        <v>42.9</v>
      </c>
      <c r="H19">
        <v>-0.69</v>
      </c>
      <c r="I19">
        <v>463.07</v>
      </c>
    </row>
    <row r="20" spans="1:9" x14ac:dyDescent="0.45">
      <c r="A20" t="s">
        <v>142</v>
      </c>
      <c r="B20">
        <v>2009</v>
      </c>
      <c r="C20">
        <v>280.41000000000003</v>
      </c>
      <c r="D20">
        <v>219.4</v>
      </c>
      <c r="E20">
        <v>1.59</v>
      </c>
      <c r="F20">
        <v>0</v>
      </c>
      <c r="G20">
        <v>41.06</v>
      </c>
      <c r="H20">
        <v>-1.08</v>
      </c>
      <c r="I20">
        <v>466.12</v>
      </c>
    </row>
    <row r="21" spans="1:9" x14ac:dyDescent="0.45">
      <c r="A21" t="s">
        <v>142</v>
      </c>
      <c r="B21">
        <v>2010</v>
      </c>
      <c r="C21">
        <v>307.72000000000003</v>
      </c>
      <c r="D21">
        <v>232.85</v>
      </c>
      <c r="E21">
        <v>1.66</v>
      </c>
      <c r="F21">
        <v>0</v>
      </c>
      <c r="G21">
        <v>35.909999999999997</v>
      </c>
      <c r="H21">
        <v>-1.26</v>
      </c>
      <c r="I21">
        <v>515.71</v>
      </c>
    </row>
    <row r="22" spans="1:9" x14ac:dyDescent="0.45">
      <c r="A22" t="s">
        <v>142</v>
      </c>
      <c r="B22">
        <v>2011</v>
      </c>
      <c r="C22">
        <v>315.74</v>
      </c>
      <c r="D22">
        <v>245.66</v>
      </c>
      <c r="E22">
        <v>1.7</v>
      </c>
      <c r="F22">
        <v>0</v>
      </c>
      <c r="G22">
        <v>38.43</v>
      </c>
      <c r="H22">
        <v>-2.54</v>
      </c>
      <c r="I22">
        <v>531.76</v>
      </c>
    </row>
    <row r="23" spans="1:9" x14ac:dyDescent="0.45">
      <c r="A23" t="s">
        <v>142</v>
      </c>
      <c r="B23">
        <v>2012</v>
      </c>
      <c r="C23">
        <v>324.77999999999997</v>
      </c>
      <c r="D23">
        <v>260.52999999999997</v>
      </c>
      <c r="E23">
        <v>1.88</v>
      </c>
      <c r="F23">
        <v>0</v>
      </c>
      <c r="G23">
        <v>40.72</v>
      </c>
      <c r="H23">
        <v>-0.47</v>
      </c>
      <c r="I23">
        <v>552.4</v>
      </c>
    </row>
    <row r="24" spans="1:9" x14ac:dyDescent="0.45">
      <c r="A24" t="s">
        <v>142</v>
      </c>
      <c r="B24">
        <v>2013</v>
      </c>
      <c r="C24">
        <v>328.3</v>
      </c>
      <c r="D24">
        <v>274.41000000000003</v>
      </c>
      <c r="E24">
        <v>1.88</v>
      </c>
      <c r="F24">
        <v>0</v>
      </c>
      <c r="G24">
        <v>40.33</v>
      </c>
      <c r="H24">
        <v>0</v>
      </c>
      <c r="I24">
        <v>570.84</v>
      </c>
    </row>
    <row r="25" spans="1:9" x14ac:dyDescent="0.45">
      <c r="A25" t="s">
        <v>142</v>
      </c>
      <c r="B25">
        <v>2014</v>
      </c>
      <c r="C25">
        <v>329.15</v>
      </c>
      <c r="D25">
        <v>292.37</v>
      </c>
      <c r="E25">
        <v>1.98</v>
      </c>
      <c r="F25">
        <v>0</v>
      </c>
      <c r="G25">
        <v>33.78</v>
      </c>
      <c r="H25">
        <v>0</v>
      </c>
      <c r="I25">
        <v>596.26</v>
      </c>
    </row>
    <row r="26" spans="1:9" x14ac:dyDescent="0.45">
      <c r="A26" t="s">
        <v>142</v>
      </c>
      <c r="B26">
        <v>2015</v>
      </c>
      <c r="C26">
        <v>319.27</v>
      </c>
      <c r="D26">
        <v>292.87</v>
      </c>
      <c r="E26">
        <v>2.06</v>
      </c>
      <c r="F26">
        <v>0</v>
      </c>
      <c r="G26">
        <v>34.64</v>
      </c>
      <c r="H26">
        <v>-0.22</v>
      </c>
      <c r="I26">
        <v>586.5</v>
      </c>
    </row>
    <row r="27" spans="1:9" x14ac:dyDescent="0.45">
      <c r="A27" t="s">
        <v>142</v>
      </c>
      <c r="B27">
        <v>2016</v>
      </c>
      <c r="C27">
        <v>323.32</v>
      </c>
      <c r="D27">
        <v>293.39</v>
      </c>
      <c r="E27">
        <v>2.0099999999999998</v>
      </c>
      <c r="F27">
        <v>0</v>
      </c>
      <c r="G27">
        <v>41.31</v>
      </c>
      <c r="H27">
        <v>-0.52</v>
      </c>
      <c r="I27">
        <v>584.39</v>
      </c>
    </row>
    <row r="28" spans="1:9" x14ac:dyDescent="0.45">
      <c r="A28" t="s">
        <v>142</v>
      </c>
      <c r="B28">
        <v>2017</v>
      </c>
      <c r="C28">
        <v>326.77</v>
      </c>
      <c r="D28">
        <v>296.68</v>
      </c>
      <c r="E28">
        <v>2.06</v>
      </c>
      <c r="F28">
        <v>0</v>
      </c>
      <c r="G28">
        <v>36.51</v>
      </c>
      <c r="H28">
        <v>-0.16</v>
      </c>
      <c r="I28">
        <v>595.57000000000005</v>
      </c>
    </row>
    <row r="29" spans="1:9" x14ac:dyDescent="0.45">
      <c r="A29" t="s">
        <v>142</v>
      </c>
      <c r="B29">
        <v>2018</v>
      </c>
      <c r="C29">
        <v>328.31</v>
      </c>
      <c r="D29">
        <v>304.20999999999998</v>
      </c>
      <c r="E29">
        <v>1.97</v>
      </c>
      <c r="F29">
        <v>0</v>
      </c>
      <c r="G29">
        <v>34.979999999999997</v>
      </c>
      <c r="H29">
        <v>0</v>
      </c>
      <c r="I29">
        <v>607.20000000000005</v>
      </c>
    </row>
    <row r="30" spans="1:9" x14ac:dyDescent="0.45">
      <c r="A30" t="s">
        <v>142</v>
      </c>
      <c r="B30">
        <v>2019</v>
      </c>
      <c r="C30">
        <v>333.89</v>
      </c>
      <c r="D30">
        <v>314.33999999999997</v>
      </c>
      <c r="E30">
        <v>1.63</v>
      </c>
      <c r="F30">
        <v>0</v>
      </c>
      <c r="G30">
        <v>25.16</v>
      </c>
      <c r="H30">
        <v>-0.2</v>
      </c>
      <c r="I30">
        <v>633.03</v>
      </c>
    </row>
    <row r="31" spans="1:9" x14ac:dyDescent="0.45">
      <c r="A31" t="s">
        <v>142</v>
      </c>
      <c r="B31">
        <v>2020</v>
      </c>
      <c r="C31">
        <v>334.94</v>
      </c>
      <c r="D31">
        <v>308.99</v>
      </c>
      <c r="E31">
        <v>2.0099999999999998</v>
      </c>
      <c r="F31">
        <v>0</v>
      </c>
      <c r="G31">
        <v>25.11</v>
      </c>
      <c r="H31">
        <v>-0.4</v>
      </c>
      <c r="I31">
        <v>628.76</v>
      </c>
    </row>
    <row r="32" spans="1:9" x14ac:dyDescent="0.45">
      <c r="A32" t="s">
        <v>142</v>
      </c>
      <c r="B32">
        <v>2021</v>
      </c>
      <c r="C32">
        <v>353.67</v>
      </c>
      <c r="D32">
        <v>316.62</v>
      </c>
      <c r="E32">
        <v>2</v>
      </c>
      <c r="F32">
        <v>0</v>
      </c>
      <c r="G32">
        <v>23.15</v>
      </c>
      <c r="H32">
        <v>-0.04</v>
      </c>
      <c r="I32">
        <v>656.11</v>
      </c>
    </row>
    <row r="33" spans="1:9" x14ac:dyDescent="0.45">
      <c r="A33" t="s">
        <v>142</v>
      </c>
      <c r="B33">
        <v>2022</v>
      </c>
      <c r="C33">
        <v>352.04</v>
      </c>
      <c r="D33">
        <v>329.56</v>
      </c>
      <c r="E33">
        <v>1.98</v>
      </c>
      <c r="F33">
        <v>0</v>
      </c>
      <c r="G33">
        <v>17.89</v>
      </c>
      <c r="H33">
        <v>-4.9800000000000004</v>
      </c>
      <c r="I33">
        <v>677.37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0"/>
  <sheetViews>
    <sheetView workbookViewId="0">
      <selection sqref="A1:K1"/>
    </sheetView>
  </sheetViews>
  <sheetFormatPr defaultRowHeight="14.25" x14ac:dyDescent="0.45"/>
  <cols>
    <col min="1" max="1" width="10.59765625" customWidth="1"/>
    <col min="2" max="2" width="11.06640625" bestFit="1" customWidth="1"/>
    <col min="3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59</v>
      </c>
    </row>
    <row r="10" spans="1:13" x14ac:dyDescent="0.4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14</v>
      </c>
    </row>
    <row r="11" spans="1:13" x14ac:dyDescent="0.45">
      <c r="A11" t="s">
        <v>0</v>
      </c>
      <c r="B11" t="s">
        <v>143</v>
      </c>
      <c r="C11">
        <v>2020</v>
      </c>
      <c r="D11">
        <v>60</v>
      </c>
      <c r="E11">
        <v>5.67</v>
      </c>
      <c r="F11">
        <v>0.55000000000000004</v>
      </c>
      <c r="G11">
        <v>7.11</v>
      </c>
      <c r="H11">
        <v>0</v>
      </c>
      <c r="I11">
        <v>17.350000000000001</v>
      </c>
      <c r="J11">
        <v>0</v>
      </c>
      <c r="K11">
        <v>13.55</v>
      </c>
      <c r="L11" t="s">
        <v>1</v>
      </c>
      <c r="M11" t="s">
        <v>27</v>
      </c>
    </row>
    <row r="12" spans="1:13" x14ac:dyDescent="0.45">
      <c r="A12" t="s">
        <v>0</v>
      </c>
      <c r="B12" t="s">
        <v>143</v>
      </c>
      <c r="C12">
        <v>2025</v>
      </c>
      <c r="D12">
        <v>60</v>
      </c>
      <c r="E12">
        <v>165.38</v>
      </c>
      <c r="F12">
        <v>153.36000000000001</v>
      </c>
      <c r="G12">
        <v>124.95</v>
      </c>
      <c r="H12">
        <v>1.73</v>
      </c>
      <c r="I12">
        <v>626.48</v>
      </c>
      <c r="J12">
        <v>108.64</v>
      </c>
      <c r="K12">
        <v>200.87</v>
      </c>
      <c r="L12" t="s">
        <v>1</v>
      </c>
      <c r="M12" t="s">
        <v>27</v>
      </c>
    </row>
    <row r="13" spans="1:13" x14ac:dyDescent="0.45">
      <c r="A13" t="s">
        <v>0</v>
      </c>
      <c r="B13" t="s">
        <v>143</v>
      </c>
      <c r="C13">
        <v>2030</v>
      </c>
      <c r="D13">
        <v>60</v>
      </c>
      <c r="E13">
        <v>234.48</v>
      </c>
      <c r="F13">
        <v>220.73</v>
      </c>
      <c r="G13">
        <v>112.04</v>
      </c>
      <c r="H13">
        <v>21.58</v>
      </c>
      <c r="I13">
        <v>673.46</v>
      </c>
      <c r="J13">
        <v>173.6</v>
      </c>
      <c r="K13">
        <v>252.97</v>
      </c>
      <c r="L13" t="s">
        <v>1</v>
      </c>
      <c r="M13" t="s">
        <v>27</v>
      </c>
    </row>
    <row r="14" spans="1:13" x14ac:dyDescent="0.45">
      <c r="A14" t="s">
        <v>0</v>
      </c>
      <c r="B14" t="s">
        <v>143</v>
      </c>
      <c r="C14">
        <v>2035</v>
      </c>
      <c r="D14">
        <v>60</v>
      </c>
      <c r="E14">
        <v>322.99</v>
      </c>
      <c r="F14">
        <v>286.86</v>
      </c>
      <c r="G14">
        <v>152.29</v>
      </c>
      <c r="H14">
        <v>0</v>
      </c>
      <c r="I14">
        <v>859.53</v>
      </c>
      <c r="J14">
        <v>236.35</v>
      </c>
      <c r="K14">
        <v>439.44</v>
      </c>
      <c r="L14" t="s">
        <v>1</v>
      </c>
      <c r="M14" t="s">
        <v>27</v>
      </c>
    </row>
    <row r="15" spans="1:13" x14ac:dyDescent="0.45">
      <c r="A15" t="s">
        <v>0</v>
      </c>
      <c r="B15" t="s">
        <v>143</v>
      </c>
      <c r="C15">
        <v>2040</v>
      </c>
      <c r="D15">
        <v>60</v>
      </c>
      <c r="E15">
        <v>431.53</v>
      </c>
      <c r="F15">
        <v>360.55</v>
      </c>
      <c r="G15">
        <v>207.19</v>
      </c>
      <c r="H15">
        <v>162.1</v>
      </c>
      <c r="I15">
        <v>1097.01</v>
      </c>
      <c r="J15">
        <v>289.44</v>
      </c>
      <c r="K15">
        <v>573.35</v>
      </c>
      <c r="L15" t="s">
        <v>1</v>
      </c>
      <c r="M15" t="s">
        <v>27</v>
      </c>
    </row>
    <row r="16" spans="1:13" x14ac:dyDescent="0.45">
      <c r="A16" t="s">
        <v>0</v>
      </c>
      <c r="B16" t="s">
        <v>143</v>
      </c>
      <c r="C16">
        <v>2045</v>
      </c>
      <c r="D16">
        <v>60</v>
      </c>
      <c r="E16">
        <v>534.47</v>
      </c>
      <c r="F16">
        <v>471.06</v>
      </c>
      <c r="G16">
        <v>243.62</v>
      </c>
      <c r="H16">
        <v>193.42</v>
      </c>
      <c r="I16">
        <v>1269.8800000000001</v>
      </c>
      <c r="J16">
        <v>352.78</v>
      </c>
      <c r="K16">
        <v>713.93</v>
      </c>
      <c r="L16" t="s">
        <v>1</v>
      </c>
      <c r="M16" t="s">
        <v>27</v>
      </c>
    </row>
    <row r="17" spans="1:13" x14ac:dyDescent="0.45">
      <c r="A17" t="s">
        <v>0</v>
      </c>
      <c r="B17" t="s">
        <v>143</v>
      </c>
      <c r="C17">
        <v>2050</v>
      </c>
      <c r="D17">
        <v>60</v>
      </c>
      <c r="E17">
        <v>624.12</v>
      </c>
      <c r="F17">
        <v>581.75</v>
      </c>
      <c r="G17">
        <v>257.63</v>
      </c>
      <c r="H17">
        <v>209.76</v>
      </c>
      <c r="I17">
        <v>1170.26</v>
      </c>
      <c r="J17">
        <v>409.79</v>
      </c>
      <c r="K17">
        <v>771.78</v>
      </c>
      <c r="L17" t="s">
        <v>1</v>
      </c>
      <c r="M17" t="s">
        <v>27</v>
      </c>
    </row>
    <row r="18" spans="1:13" x14ac:dyDescent="0.45">
      <c r="A18" t="s">
        <v>2</v>
      </c>
      <c r="B18" t="s">
        <v>143</v>
      </c>
      <c r="C18">
        <v>2020</v>
      </c>
      <c r="D18">
        <v>86</v>
      </c>
      <c r="E18">
        <v>2.57</v>
      </c>
      <c r="F18">
        <v>0</v>
      </c>
      <c r="G18">
        <v>5.21</v>
      </c>
      <c r="H18">
        <v>0</v>
      </c>
      <c r="I18">
        <v>17.25</v>
      </c>
      <c r="J18">
        <v>0</v>
      </c>
      <c r="K18">
        <v>0.95</v>
      </c>
      <c r="L18" t="s">
        <v>3</v>
      </c>
      <c r="M18" t="s">
        <v>27</v>
      </c>
    </row>
    <row r="19" spans="1:13" x14ac:dyDescent="0.45">
      <c r="A19" t="s">
        <v>2</v>
      </c>
      <c r="B19" t="s">
        <v>143</v>
      </c>
      <c r="C19">
        <v>2025</v>
      </c>
      <c r="D19">
        <v>75</v>
      </c>
      <c r="E19">
        <v>47.44</v>
      </c>
      <c r="F19">
        <v>28.56</v>
      </c>
      <c r="G19">
        <v>42.96</v>
      </c>
      <c r="H19">
        <v>0</v>
      </c>
      <c r="I19">
        <v>174.97</v>
      </c>
      <c r="J19">
        <v>22.45</v>
      </c>
      <c r="K19">
        <v>61.4</v>
      </c>
      <c r="L19" t="s">
        <v>3</v>
      </c>
      <c r="M19" t="s">
        <v>27</v>
      </c>
    </row>
    <row r="20" spans="1:13" x14ac:dyDescent="0.45">
      <c r="A20" t="s">
        <v>2</v>
      </c>
      <c r="B20" t="s">
        <v>143</v>
      </c>
      <c r="C20">
        <v>2030</v>
      </c>
      <c r="D20">
        <v>86</v>
      </c>
      <c r="E20">
        <v>66.05</v>
      </c>
      <c r="F20">
        <v>57.59</v>
      </c>
      <c r="G20">
        <v>49.35</v>
      </c>
      <c r="H20">
        <v>0</v>
      </c>
      <c r="I20">
        <v>221.93</v>
      </c>
      <c r="J20">
        <v>28.65</v>
      </c>
      <c r="K20">
        <v>83.92</v>
      </c>
      <c r="L20" t="s">
        <v>3</v>
      </c>
      <c r="M20" t="s">
        <v>27</v>
      </c>
    </row>
    <row r="21" spans="1:13" x14ac:dyDescent="0.45">
      <c r="A21" t="s">
        <v>2</v>
      </c>
      <c r="B21" t="s">
        <v>143</v>
      </c>
      <c r="C21">
        <v>2035</v>
      </c>
      <c r="D21">
        <v>75</v>
      </c>
      <c r="E21">
        <v>198.06</v>
      </c>
      <c r="F21">
        <v>135.74</v>
      </c>
      <c r="G21">
        <v>296.93</v>
      </c>
      <c r="H21">
        <v>-204.26</v>
      </c>
      <c r="I21">
        <v>2037.12</v>
      </c>
      <c r="J21">
        <v>87.23</v>
      </c>
      <c r="K21">
        <v>201.85</v>
      </c>
      <c r="L21" t="s">
        <v>3</v>
      </c>
      <c r="M21" t="s">
        <v>27</v>
      </c>
    </row>
    <row r="22" spans="1:13" x14ac:dyDescent="0.45">
      <c r="A22" t="s">
        <v>2</v>
      </c>
      <c r="B22" t="s">
        <v>143</v>
      </c>
      <c r="C22">
        <v>2040</v>
      </c>
      <c r="D22">
        <v>86</v>
      </c>
      <c r="E22">
        <v>249.05</v>
      </c>
      <c r="F22">
        <v>169.66</v>
      </c>
      <c r="G22">
        <v>359.66</v>
      </c>
      <c r="H22">
        <v>0</v>
      </c>
      <c r="I22">
        <v>2600</v>
      </c>
      <c r="J22">
        <v>111.56</v>
      </c>
      <c r="K22">
        <v>257.75</v>
      </c>
      <c r="L22" t="s">
        <v>3</v>
      </c>
      <c r="M22" t="s">
        <v>27</v>
      </c>
    </row>
    <row r="23" spans="1:13" x14ac:dyDescent="0.45">
      <c r="A23" t="s">
        <v>2</v>
      </c>
      <c r="B23" t="s">
        <v>143</v>
      </c>
      <c r="C23">
        <v>2045</v>
      </c>
      <c r="D23">
        <v>75</v>
      </c>
      <c r="E23">
        <v>296.01</v>
      </c>
      <c r="F23">
        <v>249.21</v>
      </c>
      <c r="G23">
        <v>189.04</v>
      </c>
      <c r="H23">
        <v>103.36</v>
      </c>
      <c r="I23">
        <v>1213.1199999999999</v>
      </c>
      <c r="J23">
        <v>166.87</v>
      </c>
      <c r="K23">
        <v>348.9</v>
      </c>
      <c r="L23" t="s">
        <v>3</v>
      </c>
      <c r="M23" t="s">
        <v>27</v>
      </c>
    </row>
    <row r="24" spans="1:13" x14ac:dyDescent="0.45">
      <c r="A24" t="s">
        <v>2</v>
      </c>
      <c r="B24" t="s">
        <v>143</v>
      </c>
      <c r="C24">
        <v>2050</v>
      </c>
      <c r="D24">
        <v>86</v>
      </c>
      <c r="E24">
        <v>308.77</v>
      </c>
      <c r="F24">
        <v>285.02999999999997</v>
      </c>
      <c r="G24">
        <v>170.12</v>
      </c>
      <c r="H24">
        <v>0</v>
      </c>
      <c r="I24">
        <v>729.74</v>
      </c>
      <c r="J24">
        <v>194.32</v>
      </c>
      <c r="K24">
        <v>417.87</v>
      </c>
      <c r="L24" t="s">
        <v>3</v>
      </c>
      <c r="M24" t="s">
        <v>27</v>
      </c>
    </row>
    <row r="25" spans="1:13" x14ac:dyDescent="0.45">
      <c r="A25" t="s">
        <v>5</v>
      </c>
      <c r="B25" t="s">
        <v>143</v>
      </c>
      <c r="C25">
        <v>2020</v>
      </c>
      <c r="D25">
        <v>192</v>
      </c>
      <c r="E25">
        <v>8.1300000000000008</v>
      </c>
      <c r="F25">
        <v>1.08</v>
      </c>
      <c r="G25">
        <v>14.39</v>
      </c>
      <c r="H25">
        <v>0</v>
      </c>
      <c r="I25">
        <v>135.99</v>
      </c>
      <c r="J25">
        <v>0</v>
      </c>
      <c r="K25">
        <v>13.55</v>
      </c>
      <c r="L25" t="s">
        <v>6</v>
      </c>
      <c r="M25" t="s">
        <v>27</v>
      </c>
    </row>
    <row r="26" spans="1:13" x14ac:dyDescent="0.45">
      <c r="A26" t="s">
        <v>5</v>
      </c>
      <c r="B26" t="s">
        <v>143</v>
      </c>
      <c r="C26">
        <v>2025</v>
      </c>
      <c r="D26">
        <v>169</v>
      </c>
      <c r="E26">
        <v>47.25</v>
      </c>
      <c r="F26">
        <v>45.73</v>
      </c>
      <c r="G26">
        <v>35.799999999999997</v>
      </c>
      <c r="H26">
        <v>0</v>
      </c>
      <c r="I26">
        <v>170</v>
      </c>
      <c r="J26">
        <v>17.559999999999999</v>
      </c>
      <c r="K26">
        <v>64.959999999999994</v>
      </c>
      <c r="L26" t="s">
        <v>6</v>
      </c>
      <c r="M26" t="s">
        <v>27</v>
      </c>
    </row>
    <row r="27" spans="1:13" x14ac:dyDescent="0.45">
      <c r="A27" t="s">
        <v>5</v>
      </c>
      <c r="B27" t="s">
        <v>143</v>
      </c>
      <c r="C27">
        <v>2030</v>
      </c>
      <c r="D27">
        <v>192</v>
      </c>
      <c r="E27">
        <v>72.39</v>
      </c>
      <c r="F27">
        <v>61.35</v>
      </c>
      <c r="G27">
        <v>49.42</v>
      </c>
      <c r="H27">
        <v>0.63</v>
      </c>
      <c r="I27">
        <v>234.71</v>
      </c>
      <c r="J27">
        <v>34.42</v>
      </c>
      <c r="K27">
        <v>98.94</v>
      </c>
      <c r="L27" t="s">
        <v>6</v>
      </c>
      <c r="M27" t="s">
        <v>27</v>
      </c>
    </row>
    <row r="28" spans="1:13" x14ac:dyDescent="0.45">
      <c r="A28" t="s">
        <v>5</v>
      </c>
      <c r="B28" t="s">
        <v>143</v>
      </c>
      <c r="C28">
        <v>2035</v>
      </c>
      <c r="D28">
        <v>169</v>
      </c>
      <c r="E28">
        <v>120.78</v>
      </c>
      <c r="F28">
        <v>98.16</v>
      </c>
      <c r="G28">
        <v>89.47</v>
      </c>
      <c r="H28">
        <v>0.19</v>
      </c>
      <c r="I28">
        <v>960.63</v>
      </c>
      <c r="J28">
        <v>71.63</v>
      </c>
      <c r="K28">
        <v>145.52000000000001</v>
      </c>
      <c r="L28" t="s">
        <v>6</v>
      </c>
      <c r="M28" t="s">
        <v>27</v>
      </c>
    </row>
    <row r="29" spans="1:13" x14ac:dyDescent="0.45">
      <c r="A29" t="s">
        <v>5</v>
      </c>
      <c r="B29" t="s">
        <v>143</v>
      </c>
      <c r="C29">
        <v>2040</v>
      </c>
      <c r="D29">
        <v>192</v>
      </c>
      <c r="E29">
        <v>159.76</v>
      </c>
      <c r="F29">
        <v>128.76</v>
      </c>
      <c r="G29">
        <v>111.45</v>
      </c>
      <c r="H29">
        <v>45.4</v>
      </c>
      <c r="I29">
        <v>1226.04</v>
      </c>
      <c r="J29">
        <v>98.91</v>
      </c>
      <c r="K29">
        <v>192.35</v>
      </c>
      <c r="L29" t="s">
        <v>6</v>
      </c>
      <c r="M29" t="s">
        <v>27</v>
      </c>
    </row>
    <row r="30" spans="1:13" x14ac:dyDescent="0.45">
      <c r="A30" t="s">
        <v>5</v>
      </c>
      <c r="B30" t="s">
        <v>143</v>
      </c>
      <c r="C30">
        <v>2045</v>
      </c>
      <c r="D30">
        <v>169</v>
      </c>
      <c r="E30">
        <v>203.12</v>
      </c>
      <c r="F30">
        <v>172.36</v>
      </c>
      <c r="G30">
        <v>144.61000000000001</v>
      </c>
      <c r="H30">
        <v>44.95</v>
      </c>
      <c r="I30">
        <v>1564.8</v>
      </c>
      <c r="J30">
        <v>120.73</v>
      </c>
      <c r="K30">
        <v>246.99</v>
      </c>
      <c r="L30" t="s">
        <v>6</v>
      </c>
      <c r="M30" t="s">
        <v>27</v>
      </c>
    </row>
    <row r="31" spans="1:13" x14ac:dyDescent="0.45">
      <c r="A31" t="s">
        <v>5</v>
      </c>
      <c r="B31" t="s">
        <v>143</v>
      </c>
      <c r="C31">
        <v>2050</v>
      </c>
      <c r="D31">
        <v>192</v>
      </c>
      <c r="E31">
        <v>241.07</v>
      </c>
      <c r="F31">
        <v>209.45</v>
      </c>
      <c r="G31">
        <v>123.69</v>
      </c>
      <c r="H31">
        <v>48.83</v>
      </c>
      <c r="I31">
        <v>712.07</v>
      </c>
      <c r="J31">
        <v>147.91</v>
      </c>
      <c r="K31">
        <v>301.20999999999998</v>
      </c>
      <c r="L31" t="s">
        <v>6</v>
      </c>
      <c r="M31" t="s">
        <v>27</v>
      </c>
    </row>
    <row r="32" spans="1:13" x14ac:dyDescent="0.45">
      <c r="A32" t="s">
        <v>7</v>
      </c>
      <c r="B32" t="s">
        <v>143</v>
      </c>
      <c r="C32">
        <v>2020</v>
      </c>
      <c r="D32">
        <v>74</v>
      </c>
      <c r="E32">
        <v>2.39</v>
      </c>
      <c r="F32">
        <v>0</v>
      </c>
      <c r="G32">
        <v>4.58</v>
      </c>
      <c r="H32">
        <v>0</v>
      </c>
      <c r="I32">
        <v>14.45</v>
      </c>
      <c r="J32">
        <v>0</v>
      </c>
      <c r="K32">
        <v>1.08</v>
      </c>
      <c r="L32" t="s">
        <v>8</v>
      </c>
      <c r="M32" t="s">
        <v>27</v>
      </c>
    </row>
    <row r="33" spans="1:13" x14ac:dyDescent="0.45">
      <c r="A33" t="s">
        <v>7</v>
      </c>
      <c r="B33" t="s">
        <v>143</v>
      </c>
      <c r="C33">
        <v>2025</v>
      </c>
      <c r="D33">
        <v>68</v>
      </c>
      <c r="E33">
        <v>24.52</v>
      </c>
      <c r="F33">
        <v>18.100000000000001</v>
      </c>
      <c r="G33">
        <v>29.28</v>
      </c>
      <c r="H33">
        <v>0</v>
      </c>
      <c r="I33">
        <v>170.16</v>
      </c>
      <c r="J33">
        <v>11.67</v>
      </c>
      <c r="K33">
        <v>27.61</v>
      </c>
      <c r="L33" t="s">
        <v>8</v>
      </c>
      <c r="M33" t="s">
        <v>27</v>
      </c>
    </row>
    <row r="34" spans="1:13" x14ac:dyDescent="0.45">
      <c r="A34" t="s">
        <v>7</v>
      </c>
      <c r="B34" t="s">
        <v>143</v>
      </c>
      <c r="C34">
        <v>2030</v>
      </c>
      <c r="D34">
        <v>74</v>
      </c>
      <c r="E34">
        <v>52.63</v>
      </c>
      <c r="F34">
        <v>38.25</v>
      </c>
      <c r="G34">
        <v>57.44</v>
      </c>
      <c r="H34">
        <v>0</v>
      </c>
      <c r="I34">
        <v>313.61</v>
      </c>
      <c r="J34">
        <v>25.27</v>
      </c>
      <c r="K34">
        <v>53.43</v>
      </c>
      <c r="L34" t="s">
        <v>8</v>
      </c>
      <c r="M34" t="s">
        <v>27</v>
      </c>
    </row>
    <row r="35" spans="1:13" x14ac:dyDescent="0.45">
      <c r="A35" t="s">
        <v>7</v>
      </c>
      <c r="B35" t="s">
        <v>143</v>
      </c>
      <c r="C35">
        <v>2035</v>
      </c>
      <c r="D35">
        <v>68</v>
      </c>
      <c r="E35">
        <v>61.55</v>
      </c>
      <c r="F35">
        <v>52.06</v>
      </c>
      <c r="G35">
        <v>29.78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27</v>
      </c>
    </row>
    <row r="36" spans="1:13" x14ac:dyDescent="0.45">
      <c r="A36" t="s">
        <v>7</v>
      </c>
      <c r="B36" t="s">
        <v>143</v>
      </c>
      <c r="C36">
        <v>2040</v>
      </c>
      <c r="D36">
        <v>74</v>
      </c>
      <c r="E36">
        <v>86.42</v>
      </c>
      <c r="F36">
        <v>75.8</v>
      </c>
      <c r="G36">
        <v>43.37</v>
      </c>
      <c r="H36">
        <v>31.83</v>
      </c>
      <c r="I36">
        <v>282.74</v>
      </c>
      <c r="J36">
        <v>57.1</v>
      </c>
      <c r="K36">
        <v>107.93</v>
      </c>
      <c r="L36" t="s">
        <v>8</v>
      </c>
      <c r="M36" t="s">
        <v>27</v>
      </c>
    </row>
    <row r="37" spans="1:13" x14ac:dyDescent="0.45">
      <c r="A37" t="s">
        <v>7</v>
      </c>
      <c r="B37" t="s">
        <v>143</v>
      </c>
      <c r="C37">
        <v>2045</v>
      </c>
      <c r="D37">
        <v>68</v>
      </c>
      <c r="E37">
        <v>112.2</v>
      </c>
      <c r="F37">
        <v>95.39</v>
      </c>
      <c r="G37">
        <v>56.94</v>
      </c>
      <c r="H37">
        <v>42.44</v>
      </c>
      <c r="I37">
        <v>319.25</v>
      </c>
      <c r="J37">
        <v>73.11</v>
      </c>
      <c r="K37">
        <v>145.68</v>
      </c>
      <c r="L37" t="s">
        <v>8</v>
      </c>
      <c r="M37" t="s">
        <v>27</v>
      </c>
    </row>
    <row r="38" spans="1:13" x14ac:dyDescent="0.45">
      <c r="A38" t="s">
        <v>7</v>
      </c>
      <c r="B38" t="s">
        <v>143</v>
      </c>
      <c r="C38">
        <v>2050</v>
      </c>
      <c r="D38">
        <v>74</v>
      </c>
      <c r="E38">
        <v>132.30000000000001</v>
      </c>
      <c r="F38">
        <v>112.37</v>
      </c>
      <c r="G38">
        <v>60.08</v>
      </c>
      <c r="H38">
        <v>54.16</v>
      </c>
      <c r="I38">
        <v>331.7</v>
      </c>
      <c r="J38">
        <v>92.46</v>
      </c>
      <c r="K38">
        <v>161.43</v>
      </c>
      <c r="L38" t="s">
        <v>8</v>
      </c>
      <c r="M38" t="s">
        <v>27</v>
      </c>
    </row>
    <row r="39" spans="1:13" x14ac:dyDescent="0.45">
      <c r="A39" t="s">
        <v>9</v>
      </c>
      <c r="B39" t="s">
        <v>143</v>
      </c>
      <c r="C39">
        <v>2020</v>
      </c>
      <c r="D39">
        <v>56</v>
      </c>
      <c r="E39">
        <v>2.92</v>
      </c>
      <c r="F39">
        <v>0</v>
      </c>
      <c r="G39">
        <v>5.74</v>
      </c>
      <c r="H39">
        <v>0</v>
      </c>
      <c r="I39">
        <v>17.350000000000001</v>
      </c>
      <c r="J39">
        <v>0</v>
      </c>
      <c r="K39">
        <v>0.69</v>
      </c>
      <c r="L39" t="s">
        <v>10</v>
      </c>
      <c r="M39" t="s">
        <v>27</v>
      </c>
    </row>
    <row r="40" spans="1:13" x14ac:dyDescent="0.45">
      <c r="A40" t="s">
        <v>9</v>
      </c>
      <c r="B40" t="s">
        <v>143</v>
      </c>
      <c r="C40">
        <v>2025</v>
      </c>
      <c r="D40">
        <v>51</v>
      </c>
      <c r="E40">
        <v>3.02</v>
      </c>
      <c r="F40">
        <v>0</v>
      </c>
      <c r="G40">
        <v>5.59</v>
      </c>
      <c r="H40">
        <v>0</v>
      </c>
      <c r="I40">
        <v>16.190000000000001</v>
      </c>
      <c r="J40">
        <v>0</v>
      </c>
      <c r="K40">
        <v>2.08</v>
      </c>
      <c r="L40" t="s">
        <v>10</v>
      </c>
      <c r="M40" t="s">
        <v>27</v>
      </c>
    </row>
    <row r="41" spans="1:13" x14ac:dyDescent="0.45">
      <c r="A41" t="s">
        <v>9</v>
      </c>
      <c r="B41" t="s">
        <v>143</v>
      </c>
      <c r="C41">
        <v>2030</v>
      </c>
      <c r="D41">
        <v>56</v>
      </c>
      <c r="E41">
        <v>3.92</v>
      </c>
      <c r="F41">
        <v>0</v>
      </c>
      <c r="G41">
        <v>7</v>
      </c>
      <c r="H41">
        <v>0</v>
      </c>
      <c r="I41">
        <v>27.6</v>
      </c>
      <c r="J41">
        <v>0</v>
      </c>
      <c r="K41">
        <v>3.27</v>
      </c>
      <c r="L41" t="s">
        <v>10</v>
      </c>
      <c r="M41" t="s">
        <v>27</v>
      </c>
    </row>
    <row r="42" spans="1:13" x14ac:dyDescent="0.45">
      <c r="A42" t="s">
        <v>9</v>
      </c>
      <c r="B42" t="s">
        <v>143</v>
      </c>
      <c r="C42">
        <v>2035</v>
      </c>
      <c r="D42">
        <v>51</v>
      </c>
      <c r="E42">
        <v>3.23</v>
      </c>
      <c r="F42">
        <v>0</v>
      </c>
      <c r="G42">
        <v>5.74</v>
      </c>
      <c r="H42">
        <v>0</v>
      </c>
      <c r="I42">
        <v>24.01</v>
      </c>
      <c r="J42">
        <v>0</v>
      </c>
      <c r="K42">
        <v>2.67</v>
      </c>
      <c r="L42" t="s">
        <v>10</v>
      </c>
      <c r="M42" t="s">
        <v>27</v>
      </c>
    </row>
    <row r="43" spans="1:13" x14ac:dyDescent="0.45">
      <c r="A43" t="s">
        <v>9</v>
      </c>
      <c r="B43" t="s">
        <v>143</v>
      </c>
      <c r="C43">
        <v>2040</v>
      </c>
      <c r="D43">
        <v>56</v>
      </c>
      <c r="E43">
        <v>3.03</v>
      </c>
      <c r="F43">
        <v>0</v>
      </c>
      <c r="G43">
        <v>5.57</v>
      </c>
      <c r="H43">
        <v>0</v>
      </c>
      <c r="I43">
        <v>26.68</v>
      </c>
      <c r="J43">
        <v>0</v>
      </c>
      <c r="K43">
        <v>2.11</v>
      </c>
      <c r="L43" t="s">
        <v>10</v>
      </c>
      <c r="M43" t="s">
        <v>27</v>
      </c>
    </row>
    <row r="44" spans="1:13" x14ac:dyDescent="0.45">
      <c r="A44" t="s">
        <v>9</v>
      </c>
      <c r="B44" t="s">
        <v>143</v>
      </c>
      <c r="C44">
        <v>2045</v>
      </c>
      <c r="D44">
        <v>51</v>
      </c>
      <c r="E44">
        <v>3.44</v>
      </c>
      <c r="F44">
        <v>0</v>
      </c>
      <c r="G44">
        <v>5.84</v>
      </c>
      <c r="H44">
        <v>0</v>
      </c>
      <c r="I44">
        <v>29.42</v>
      </c>
      <c r="J44">
        <v>0</v>
      </c>
      <c r="K44">
        <v>3.6</v>
      </c>
      <c r="L44" t="s">
        <v>10</v>
      </c>
      <c r="M44" t="s">
        <v>27</v>
      </c>
    </row>
    <row r="45" spans="1:13" x14ac:dyDescent="0.45">
      <c r="A45" t="s">
        <v>9</v>
      </c>
      <c r="B45" t="s">
        <v>143</v>
      </c>
      <c r="C45">
        <v>2050</v>
      </c>
      <c r="D45">
        <v>56</v>
      </c>
      <c r="E45">
        <v>3.24</v>
      </c>
      <c r="F45">
        <v>0</v>
      </c>
      <c r="G45">
        <v>5.79</v>
      </c>
      <c r="H45">
        <v>0</v>
      </c>
      <c r="I45">
        <v>32.020000000000003</v>
      </c>
      <c r="J45">
        <v>0</v>
      </c>
      <c r="K45">
        <v>3.18</v>
      </c>
      <c r="L45" t="s">
        <v>10</v>
      </c>
      <c r="M45" t="s">
        <v>27</v>
      </c>
    </row>
    <row r="46" spans="1:13" x14ac:dyDescent="0.45">
      <c r="A46" t="s">
        <v>0</v>
      </c>
      <c r="B46" t="s">
        <v>143</v>
      </c>
      <c r="C46">
        <v>2020</v>
      </c>
      <c r="D46">
        <v>64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143</v>
      </c>
      <c r="C47">
        <v>2025</v>
      </c>
      <c r="D47">
        <v>64</v>
      </c>
      <c r="E47">
        <v>1.18</v>
      </c>
      <c r="F47">
        <v>1.17</v>
      </c>
      <c r="G47">
        <v>0.11</v>
      </c>
      <c r="H47">
        <v>1.05</v>
      </c>
      <c r="I47">
        <v>1.77</v>
      </c>
      <c r="J47">
        <v>1.1299999999999999</v>
      </c>
      <c r="K47">
        <v>1.2</v>
      </c>
      <c r="L47" t="s">
        <v>1</v>
      </c>
      <c r="M47" t="s">
        <v>11</v>
      </c>
    </row>
    <row r="48" spans="1:13" x14ac:dyDescent="0.45">
      <c r="A48" t="s">
        <v>0</v>
      </c>
      <c r="B48" t="s">
        <v>143</v>
      </c>
      <c r="C48">
        <v>2030</v>
      </c>
      <c r="D48">
        <v>64</v>
      </c>
      <c r="E48">
        <v>1.46</v>
      </c>
      <c r="F48">
        <v>1.5</v>
      </c>
      <c r="G48">
        <v>0.22</v>
      </c>
      <c r="H48">
        <v>1.1499999999999999</v>
      </c>
      <c r="I48">
        <v>2.23</v>
      </c>
      <c r="J48">
        <v>1.24</v>
      </c>
      <c r="K48">
        <v>1.57</v>
      </c>
      <c r="L48" t="s">
        <v>1</v>
      </c>
      <c r="M48" t="s">
        <v>11</v>
      </c>
    </row>
    <row r="49" spans="1:13" x14ac:dyDescent="0.45">
      <c r="A49" t="s">
        <v>0</v>
      </c>
      <c r="B49" t="s">
        <v>143</v>
      </c>
      <c r="C49">
        <v>2035</v>
      </c>
      <c r="D49">
        <v>64</v>
      </c>
      <c r="E49">
        <v>1.85</v>
      </c>
      <c r="F49">
        <v>1.88</v>
      </c>
      <c r="G49">
        <v>0.3</v>
      </c>
      <c r="H49">
        <v>1.26</v>
      </c>
      <c r="I49">
        <v>2.64</v>
      </c>
      <c r="J49">
        <v>1.55</v>
      </c>
      <c r="K49">
        <v>2.0299999999999998</v>
      </c>
      <c r="L49" t="s">
        <v>1</v>
      </c>
      <c r="M49" t="s">
        <v>11</v>
      </c>
    </row>
    <row r="50" spans="1:13" x14ac:dyDescent="0.45">
      <c r="A50" t="s">
        <v>0</v>
      </c>
      <c r="B50" t="s">
        <v>143</v>
      </c>
      <c r="C50">
        <v>2040</v>
      </c>
      <c r="D50">
        <v>64</v>
      </c>
      <c r="E50">
        <v>2.2999999999999998</v>
      </c>
      <c r="F50">
        <v>2.29</v>
      </c>
      <c r="G50">
        <v>0.41</v>
      </c>
      <c r="H50">
        <v>1.35</v>
      </c>
      <c r="I50">
        <v>3.07</v>
      </c>
      <c r="J50">
        <v>1.98</v>
      </c>
      <c r="K50">
        <v>2.6</v>
      </c>
      <c r="L50" t="s">
        <v>1</v>
      </c>
      <c r="M50" t="s">
        <v>11</v>
      </c>
    </row>
    <row r="51" spans="1:13" x14ac:dyDescent="0.45">
      <c r="A51" t="s">
        <v>0</v>
      </c>
      <c r="B51" t="s">
        <v>143</v>
      </c>
      <c r="C51">
        <v>2045</v>
      </c>
      <c r="D51">
        <v>64</v>
      </c>
      <c r="E51">
        <v>2.77</v>
      </c>
      <c r="F51">
        <v>2.7</v>
      </c>
      <c r="G51">
        <v>0.53</v>
      </c>
      <c r="H51">
        <v>1.37</v>
      </c>
      <c r="I51">
        <v>3.92</v>
      </c>
      <c r="J51">
        <v>2.39</v>
      </c>
      <c r="K51">
        <v>3.17</v>
      </c>
      <c r="L51" t="s">
        <v>1</v>
      </c>
      <c r="M51" t="s">
        <v>11</v>
      </c>
    </row>
    <row r="52" spans="1:13" x14ac:dyDescent="0.45">
      <c r="A52" t="s">
        <v>0</v>
      </c>
      <c r="B52" t="s">
        <v>143</v>
      </c>
      <c r="C52">
        <v>2050</v>
      </c>
      <c r="D52">
        <v>64</v>
      </c>
      <c r="E52">
        <v>3.22</v>
      </c>
      <c r="F52">
        <v>3.05</v>
      </c>
      <c r="G52">
        <v>0.67</v>
      </c>
      <c r="H52">
        <v>1.44</v>
      </c>
      <c r="I52">
        <v>4.74</v>
      </c>
      <c r="J52">
        <v>2.75</v>
      </c>
      <c r="K52">
        <v>3.75</v>
      </c>
      <c r="L52" t="s">
        <v>1</v>
      </c>
      <c r="M52" t="s">
        <v>11</v>
      </c>
    </row>
    <row r="53" spans="1:13" x14ac:dyDescent="0.45">
      <c r="A53" t="s">
        <v>2</v>
      </c>
      <c r="B53" t="s">
        <v>143</v>
      </c>
      <c r="C53">
        <v>2020</v>
      </c>
      <c r="D53">
        <v>100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143</v>
      </c>
      <c r="C54">
        <v>2025</v>
      </c>
      <c r="D54">
        <v>89</v>
      </c>
      <c r="E54">
        <v>1.17</v>
      </c>
      <c r="F54">
        <v>1.18</v>
      </c>
      <c r="G54">
        <v>0.08</v>
      </c>
      <c r="H54">
        <v>1.04</v>
      </c>
      <c r="I54">
        <v>1.4</v>
      </c>
      <c r="J54">
        <v>1.1299999999999999</v>
      </c>
      <c r="K54">
        <v>1.21</v>
      </c>
      <c r="L54" t="s">
        <v>3</v>
      </c>
      <c r="M54" t="s">
        <v>11</v>
      </c>
    </row>
    <row r="55" spans="1:13" x14ac:dyDescent="0.45">
      <c r="A55" t="s">
        <v>2</v>
      </c>
      <c r="B55" t="s">
        <v>143</v>
      </c>
      <c r="C55">
        <v>2030</v>
      </c>
      <c r="D55">
        <v>100</v>
      </c>
      <c r="E55">
        <v>1.39</v>
      </c>
      <c r="F55">
        <v>1.43</v>
      </c>
      <c r="G55">
        <v>0.16</v>
      </c>
      <c r="H55">
        <v>1.06</v>
      </c>
      <c r="I55">
        <v>1.75</v>
      </c>
      <c r="J55">
        <v>1.32</v>
      </c>
      <c r="K55">
        <v>1.49</v>
      </c>
      <c r="L55" t="s">
        <v>3</v>
      </c>
      <c r="M55" t="s">
        <v>11</v>
      </c>
    </row>
    <row r="56" spans="1:13" x14ac:dyDescent="0.45">
      <c r="A56" t="s">
        <v>2</v>
      </c>
      <c r="B56" t="s">
        <v>143</v>
      </c>
      <c r="C56">
        <v>2035</v>
      </c>
      <c r="D56">
        <v>89</v>
      </c>
      <c r="E56">
        <v>1.66</v>
      </c>
      <c r="F56">
        <v>1.67</v>
      </c>
      <c r="G56">
        <v>0.26</v>
      </c>
      <c r="H56">
        <v>1.1499999999999999</v>
      </c>
      <c r="I56">
        <v>2.13</v>
      </c>
      <c r="J56">
        <v>1.51</v>
      </c>
      <c r="K56">
        <v>1.83</v>
      </c>
      <c r="L56" t="s">
        <v>3</v>
      </c>
      <c r="M56" t="s">
        <v>11</v>
      </c>
    </row>
    <row r="57" spans="1:13" x14ac:dyDescent="0.45">
      <c r="A57" t="s">
        <v>2</v>
      </c>
      <c r="B57" t="s">
        <v>143</v>
      </c>
      <c r="C57">
        <v>2040</v>
      </c>
      <c r="D57">
        <v>100</v>
      </c>
      <c r="E57">
        <v>2.0499999999999998</v>
      </c>
      <c r="F57">
        <v>2.06</v>
      </c>
      <c r="G57">
        <v>0.38</v>
      </c>
      <c r="H57">
        <v>1.29</v>
      </c>
      <c r="I57">
        <v>2.84</v>
      </c>
      <c r="J57">
        <v>1.91</v>
      </c>
      <c r="K57">
        <v>2.31</v>
      </c>
      <c r="L57" t="s">
        <v>3</v>
      </c>
      <c r="M57" t="s">
        <v>11</v>
      </c>
    </row>
    <row r="58" spans="1:13" x14ac:dyDescent="0.45">
      <c r="A58" t="s">
        <v>2</v>
      </c>
      <c r="B58" t="s">
        <v>143</v>
      </c>
      <c r="C58">
        <v>2045</v>
      </c>
      <c r="D58">
        <v>89</v>
      </c>
      <c r="E58">
        <v>2.4900000000000002</v>
      </c>
      <c r="F58">
        <v>2.52</v>
      </c>
      <c r="G58">
        <v>0.56000000000000005</v>
      </c>
      <c r="H58">
        <v>1.38</v>
      </c>
      <c r="I58">
        <v>3.68</v>
      </c>
      <c r="J58">
        <v>2.2400000000000002</v>
      </c>
      <c r="K58">
        <v>2.84</v>
      </c>
      <c r="L58" t="s">
        <v>3</v>
      </c>
      <c r="M58" t="s">
        <v>11</v>
      </c>
    </row>
    <row r="59" spans="1:13" x14ac:dyDescent="0.45">
      <c r="A59" t="s">
        <v>2</v>
      </c>
      <c r="B59" t="s">
        <v>143</v>
      </c>
      <c r="C59">
        <v>2050</v>
      </c>
      <c r="D59">
        <v>100</v>
      </c>
      <c r="E59">
        <v>2.97</v>
      </c>
      <c r="F59">
        <v>2.98</v>
      </c>
      <c r="G59">
        <v>0.7</v>
      </c>
      <c r="H59">
        <v>1.45</v>
      </c>
      <c r="I59">
        <v>4.4800000000000004</v>
      </c>
      <c r="J59">
        <v>2.67</v>
      </c>
      <c r="K59">
        <v>3.4</v>
      </c>
      <c r="L59" t="s">
        <v>3</v>
      </c>
      <c r="M59" t="s">
        <v>11</v>
      </c>
    </row>
    <row r="60" spans="1:13" x14ac:dyDescent="0.45">
      <c r="A60" t="s">
        <v>5</v>
      </c>
      <c r="B60" t="s">
        <v>143</v>
      </c>
      <c r="C60">
        <v>2020</v>
      </c>
      <c r="D60">
        <v>236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143</v>
      </c>
      <c r="C61">
        <v>2025</v>
      </c>
      <c r="D61">
        <v>213</v>
      </c>
      <c r="E61">
        <v>1.18</v>
      </c>
      <c r="F61">
        <v>1.17</v>
      </c>
      <c r="G61">
        <v>0.1</v>
      </c>
      <c r="H61">
        <v>1.03</v>
      </c>
      <c r="I61">
        <v>2.0099999999999998</v>
      </c>
      <c r="J61">
        <v>1.1200000000000001</v>
      </c>
      <c r="K61">
        <v>1.24</v>
      </c>
      <c r="L61" t="s">
        <v>6</v>
      </c>
      <c r="M61" t="s">
        <v>11</v>
      </c>
    </row>
    <row r="62" spans="1:13" x14ac:dyDescent="0.45">
      <c r="A62" t="s">
        <v>5</v>
      </c>
      <c r="B62" t="s">
        <v>143</v>
      </c>
      <c r="C62">
        <v>2030</v>
      </c>
      <c r="D62">
        <v>236</v>
      </c>
      <c r="E62">
        <v>1.41</v>
      </c>
      <c r="F62">
        <v>1.42</v>
      </c>
      <c r="G62">
        <v>0.2</v>
      </c>
      <c r="H62">
        <v>1.03</v>
      </c>
      <c r="I62">
        <v>2.57</v>
      </c>
      <c r="J62">
        <v>1.26</v>
      </c>
      <c r="K62">
        <v>1.56</v>
      </c>
      <c r="L62" t="s">
        <v>6</v>
      </c>
      <c r="M62" t="s">
        <v>11</v>
      </c>
    </row>
    <row r="63" spans="1:13" x14ac:dyDescent="0.45">
      <c r="A63" t="s">
        <v>5</v>
      </c>
      <c r="B63" t="s">
        <v>143</v>
      </c>
      <c r="C63">
        <v>2035</v>
      </c>
      <c r="D63">
        <v>213</v>
      </c>
      <c r="E63">
        <v>1.69</v>
      </c>
      <c r="F63">
        <v>1.63</v>
      </c>
      <c r="G63">
        <v>0.31</v>
      </c>
      <c r="H63">
        <v>1.1100000000000001</v>
      </c>
      <c r="I63">
        <v>2.99</v>
      </c>
      <c r="J63">
        <v>1.5</v>
      </c>
      <c r="K63">
        <v>1.93</v>
      </c>
      <c r="L63" t="s">
        <v>6</v>
      </c>
      <c r="M63" t="s">
        <v>11</v>
      </c>
    </row>
    <row r="64" spans="1:13" x14ac:dyDescent="0.45">
      <c r="A64" t="s">
        <v>5</v>
      </c>
      <c r="B64" t="s">
        <v>143</v>
      </c>
      <c r="C64">
        <v>2040</v>
      </c>
      <c r="D64">
        <v>236</v>
      </c>
      <c r="E64">
        <v>2.0499999999999998</v>
      </c>
      <c r="F64">
        <v>2</v>
      </c>
      <c r="G64">
        <v>0.4</v>
      </c>
      <c r="H64">
        <v>1.2</v>
      </c>
      <c r="I64">
        <v>3.27</v>
      </c>
      <c r="J64">
        <v>1.82</v>
      </c>
      <c r="K64">
        <v>2.36</v>
      </c>
      <c r="L64" t="s">
        <v>6</v>
      </c>
      <c r="M64" t="s">
        <v>11</v>
      </c>
    </row>
    <row r="65" spans="1:13" x14ac:dyDescent="0.45">
      <c r="A65" t="s">
        <v>5</v>
      </c>
      <c r="B65" t="s">
        <v>143</v>
      </c>
      <c r="C65">
        <v>2045</v>
      </c>
      <c r="D65">
        <v>213</v>
      </c>
      <c r="E65">
        <v>2.46</v>
      </c>
      <c r="F65">
        <v>2.37</v>
      </c>
      <c r="G65">
        <v>0.54</v>
      </c>
      <c r="H65">
        <v>1.31</v>
      </c>
      <c r="I65">
        <v>4</v>
      </c>
      <c r="J65">
        <v>2.1800000000000002</v>
      </c>
      <c r="K65">
        <v>2.92</v>
      </c>
      <c r="L65" t="s">
        <v>6</v>
      </c>
      <c r="M65" t="s">
        <v>11</v>
      </c>
    </row>
    <row r="66" spans="1:13" x14ac:dyDescent="0.45">
      <c r="A66" t="s">
        <v>5</v>
      </c>
      <c r="B66" t="s">
        <v>143</v>
      </c>
      <c r="C66">
        <v>2050</v>
      </c>
      <c r="D66">
        <v>236</v>
      </c>
      <c r="E66">
        <v>2.92</v>
      </c>
      <c r="F66">
        <v>2.87</v>
      </c>
      <c r="G66">
        <v>0.64</v>
      </c>
      <c r="H66">
        <v>1.43</v>
      </c>
      <c r="I66">
        <v>4.68</v>
      </c>
      <c r="J66">
        <v>2.62</v>
      </c>
      <c r="K66">
        <v>3.43</v>
      </c>
      <c r="L66" t="s">
        <v>6</v>
      </c>
      <c r="M66" t="s">
        <v>11</v>
      </c>
    </row>
    <row r="67" spans="1:13" x14ac:dyDescent="0.45">
      <c r="A67" t="s">
        <v>7</v>
      </c>
      <c r="B67" t="s">
        <v>143</v>
      </c>
      <c r="C67">
        <v>2020</v>
      </c>
      <c r="D67">
        <v>102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143</v>
      </c>
      <c r="C68">
        <v>2025</v>
      </c>
      <c r="D68">
        <v>96</v>
      </c>
      <c r="E68">
        <v>1.1499999999999999</v>
      </c>
      <c r="F68">
        <v>1.1599999999999999</v>
      </c>
      <c r="G68">
        <v>7.0000000000000007E-2</v>
      </c>
      <c r="H68">
        <v>1.04</v>
      </c>
      <c r="I68">
        <v>1.32</v>
      </c>
      <c r="J68">
        <v>1.1100000000000001</v>
      </c>
      <c r="K68">
        <v>1.17</v>
      </c>
      <c r="L68" t="s">
        <v>8</v>
      </c>
      <c r="M68" t="s">
        <v>11</v>
      </c>
    </row>
    <row r="69" spans="1:13" x14ac:dyDescent="0.45">
      <c r="A69" t="s">
        <v>7</v>
      </c>
      <c r="B69" t="s">
        <v>143</v>
      </c>
      <c r="C69">
        <v>2030</v>
      </c>
      <c r="D69">
        <v>102</v>
      </c>
      <c r="E69">
        <v>1.31</v>
      </c>
      <c r="F69">
        <v>1.31</v>
      </c>
      <c r="G69">
        <v>0.16</v>
      </c>
      <c r="H69">
        <v>1.03</v>
      </c>
      <c r="I69">
        <v>1.6</v>
      </c>
      <c r="J69">
        <v>1.23</v>
      </c>
      <c r="K69">
        <v>1.42</v>
      </c>
      <c r="L69" t="s">
        <v>8</v>
      </c>
      <c r="M69" t="s">
        <v>11</v>
      </c>
    </row>
    <row r="70" spans="1:13" x14ac:dyDescent="0.45">
      <c r="A70" t="s">
        <v>7</v>
      </c>
      <c r="B70" t="s">
        <v>143</v>
      </c>
      <c r="C70">
        <v>2035</v>
      </c>
      <c r="D70">
        <v>96</v>
      </c>
      <c r="E70">
        <v>1.48</v>
      </c>
      <c r="F70">
        <v>1.53</v>
      </c>
      <c r="G70">
        <v>0.23</v>
      </c>
      <c r="H70">
        <v>1.08</v>
      </c>
      <c r="I70">
        <v>1.93</v>
      </c>
      <c r="J70">
        <v>1.32</v>
      </c>
      <c r="K70">
        <v>1.61</v>
      </c>
      <c r="L70" t="s">
        <v>8</v>
      </c>
      <c r="M70" t="s">
        <v>11</v>
      </c>
    </row>
    <row r="71" spans="1:13" x14ac:dyDescent="0.45">
      <c r="A71" t="s">
        <v>7</v>
      </c>
      <c r="B71" t="s">
        <v>143</v>
      </c>
      <c r="C71">
        <v>2040</v>
      </c>
      <c r="D71">
        <v>102</v>
      </c>
      <c r="E71">
        <v>1.73</v>
      </c>
      <c r="F71">
        <v>1.77</v>
      </c>
      <c r="G71">
        <v>0.34</v>
      </c>
      <c r="H71">
        <v>1.1399999999999999</v>
      </c>
      <c r="I71">
        <v>2.39</v>
      </c>
      <c r="J71">
        <v>1.42</v>
      </c>
      <c r="K71">
        <v>1.93</v>
      </c>
      <c r="L71" t="s">
        <v>8</v>
      </c>
      <c r="M71" t="s">
        <v>11</v>
      </c>
    </row>
    <row r="72" spans="1:13" x14ac:dyDescent="0.45">
      <c r="A72" t="s">
        <v>7</v>
      </c>
      <c r="B72" t="s">
        <v>143</v>
      </c>
      <c r="C72">
        <v>2045</v>
      </c>
      <c r="D72">
        <v>96</v>
      </c>
      <c r="E72">
        <v>2.0099999999999998</v>
      </c>
      <c r="F72">
        <v>2.1</v>
      </c>
      <c r="G72">
        <v>0.46</v>
      </c>
      <c r="H72">
        <v>1.2</v>
      </c>
      <c r="I72">
        <v>2.86</v>
      </c>
      <c r="J72">
        <v>1.57</v>
      </c>
      <c r="K72">
        <v>2.25</v>
      </c>
      <c r="L72" t="s">
        <v>8</v>
      </c>
      <c r="M72" t="s">
        <v>11</v>
      </c>
    </row>
    <row r="73" spans="1:13" x14ac:dyDescent="0.45">
      <c r="A73" t="s">
        <v>7</v>
      </c>
      <c r="B73" t="s">
        <v>143</v>
      </c>
      <c r="C73">
        <v>2050</v>
      </c>
      <c r="D73">
        <v>102</v>
      </c>
      <c r="E73">
        <v>2.39</v>
      </c>
      <c r="F73">
        <v>2.5299999999999998</v>
      </c>
      <c r="G73">
        <v>0.56999999999999995</v>
      </c>
      <c r="H73">
        <v>1.31</v>
      </c>
      <c r="I73">
        <v>3.75</v>
      </c>
      <c r="J73">
        <v>1.96</v>
      </c>
      <c r="K73">
        <v>2.74</v>
      </c>
      <c r="L73" t="s">
        <v>8</v>
      </c>
      <c r="M73" t="s">
        <v>11</v>
      </c>
    </row>
    <row r="74" spans="1:13" x14ac:dyDescent="0.45">
      <c r="A74" t="s">
        <v>9</v>
      </c>
      <c r="B74" t="s">
        <v>143</v>
      </c>
      <c r="C74">
        <v>2020</v>
      </c>
      <c r="D74">
        <v>64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143</v>
      </c>
      <c r="C75">
        <v>2025</v>
      </c>
      <c r="D75">
        <v>59</v>
      </c>
      <c r="E75">
        <v>1.2</v>
      </c>
      <c r="F75">
        <v>1.2</v>
      </c>
      <c r="G75">
        <v>0.08</v>
      </c>
      <c r="H75">
        <v>1.04</v>
      </c>
      <c r="I75">
        <v>1.6</v>
      </c>
      <c r="J75">
        <v>1.1499999999999999</v>
      </c>
      <c r="K75">
        <v>1.24</v>
      </c>
      <c r="L75" t="s">
        <v>10</v>
      </c>
      <c r="M75" t="s">
        <v>11</v>
      </c>
    </row>
    <row r="76" spans="1:13" x14ac:dyDescent="0.45">
      <c r="A76" t="s">
        <v>9</v>
      </c>
      <c r="B76" t="s">
        <v>143</v>
      </c>
      <c r="C76">
        <v>2030</v>
      </c>
      <c r="D76">
        <v>64</v>
      </c>
      <c r="E76">
        <v>1.43</v>
      </c>
      <c r="F76">
        <v>1.44</v>
      </c>
      <c r="G76">
        <v>0.13</v>
      </c>
      <c r="H76">
        <v>1.08</v>
      </c>
      <c r="I76">
        <v>1.66</v>
      </c>
      <c r="J76">
        <v>1.37</v>
      </c>
      <c r="K76">
        <v>1.54</v>
      </c>
      <c r="L76" t="s">
        <v>10</v>
      </c>
      <c r="M76" t="s">
        <v>11</v>
      </c>
    </row>
    <row r="77" spans="1:13" x14ac:dyDescent="0.45">
      <c r="A77" t="s">
        <v>9</v>
      </c>
      <c r="B77" t="s">
        <v>143</v>
      </c>
      <c r="C77">
        <v>2035</v>
      </c>
      <c r="D77">
        <v>59</v>
      </c>
      <c r="E77">
        <v>1.65</v>
      </c>
      <c r="F77">
        <v>1.7</v>
      </c>
      <c r="G77">
        <v>0.2</v>
      </c>
      <c r="H77">
        <v>1.1299999999999999</v>
      </c>
      <c r="I77">
        <v>2.1800000000000002</v>
      </c>
      <c r="J77">
        <v>1.55</v>
      </c>
      <c r="K77">
        <v>1.8</v>
      </c>
      <c r="L77" t="s">
        <v>10</v>
      </c>
      <c r="M77" t="s">
        <v>11</v>
      </c>
    </row>
    <row r="78" spans="1:13" x14ac:dyDescent="0.45">
      <c r="A78" t="s">
        <v>9</v>
      </c>
      <c r="B78" t="s">
        <v>143</v>
      </c>
      <c r="C78">
        <v>2040</v>
      </c>
      <c r="D78">
        <v>64</v>
      </c>
      <c r="E78">
        <v>1.9</v>
      </c>
      <c r="F78">
        <v>1.97</v>
      </c>
      <c r="G78">
        <v>0.28000000000000003</v>
      </c>
      <c r="H78">
        <v>1.17</v>
      </c>
      <c r="I78">
        <v>2.72</v>
      </c>
      <c r="J78">
        <v>1.74</v>
      </c>
      <c r="K78">
        <v>2.0699999999999998</v>
      </c>
      <c r="L78" t="s">
        <v>10</v>
      </c>
      <c r="M78" t="s">
        <v>11</v>
      </c>
    </row>
    <row r="79" spans="1:13" x14ac:dyDescent="0.45">
      <c r="A79" t="s">
        <v>9</v>
      </c>
      <c r="B79" t="s">
        <v>143</v>
      </c>
      <c r="C79">
        <v>2045</v>
      </c>
      <c r="D79">
        <v>59</v>
      </c>
      <c r="E79">
        <v>2.13</v>
      </c>
      <c r="F79">
        <v>2.25</v>
      </c>
      <c r="G79">
        <v>0.37</v>
      </c>
      <c r="H79">
        <v>1.23</v>
      </c>
      <c r="I79">
        <v>3.28</v>
      </c>
      <c r="J79">
        <v>1.91</v>
      </c>
      <c r="K79">
        <v>2.35</v>
      </c>
      <c r="L79" t="s">
        <v>10</v>
      </c>
      <c r="M79" t="s">
        <v>11</v>
      </c>
    </row>
    <row r="80" spans="1:13" x14ac:dyDescent="0.45">
      <c r="A80" t="s">
        <v>9</v>
      </c>
      <c r="B80" t="s">
        <v>143</v>
      </c>
      <c r="C80">
        <v>2050</v>
      </c>
      <c r="D80">
        <v>64</v>
      </c>
      <c r="E80">
        <v>2.42</v>
      </c>
      <c r="F80">
        <v>2.58</v>
      </c>
      <c r="G80">
        <v>0.46</v>
      </c>
      <c r="H80">
        <v>1.28</v>
      </c>
      <c r="I80">
        <v>3.82</v>
      </c>
      <c r="J80">
        <v>2.14</v>
      </c>
      <c r="K80">
        <v>2.71</v>
      </c>
      <c r="L80" t="s">
        <v>10</v>
      </c>
      <c r="M80" t="s">
        <v>11</v>
      </c>
    </row>
    <row r="81" spans="1:13" x14ac:dyDescent="0.45">
      <c r="A81" t="s">
        <v>0</v>
      </c>
      <c r="B81" t="s">
        <v>143</v>
      </c>
      <c r="C81">
        <v>2020</v>
      </c>
      <c r="D81">
        <v>64</v>
      </c>
      <c r="E81">
        <v>0</v>
      </c>
      <c r="F81">
        <v>0</v>
      </c>
      <c r="G81">
        <v>0</v>
      </c>
      <c r="H81">
        <v>0</v>
      </c>
      <c r="I81">
        <v>0.01</v>
      </c>
      <c r="J81">
        <v>0</v>
      </c>
      <c r="K81">
        <v>0.01</v>
      </c>
      <c r="L81" t="s">
        <v>1</v>
      </c>
      <c r="M81" t="s">
        <v>15</v>
      </c>
    </row>
    <row r="82" spans="1:13" x14ac:dyDescent="0.45">
      <c r="A82" t="s">
        <v>0</v>
      </c>
      <c r="B82" t="s">
        <v>143</v>
      </c>
      <c r="C82">
        <v>2025</v>
      </c>
      <c r="D82">
        <v>64</v>
      </c>
      <c r="E82">
        <v>0</v>
      </c>
      <c r="F82">
        <v>0.01</v>
      </c>
      <c r="G82">
        <v>0</v>
      </c>
      <c r="H82">
        <v>0</v>
      </c>
      <c r="I82">
        <v>0.02</v>
      </c>
      <c r="J82">
        <v>0</v>
      </c>
      <c r="K82">
        <v>0.01</v>
      </c>
      <c r="L82" t="s">
        <v>1</v>
      </c>
      <c r="M82" t="s">
        <v>15</v>
      </c>
    </row>
    <row r="83" spans="1:13" x14ac:dyDescent="0.45">
      <c r="A83" t="s">
        <v>0</v>
      </c>
      <c r="B83" t="s">
        <v>143</v>
      </c>
      <c r="C83">
        <v>2030</v>
      </c>
      <c r="D83">
        <v>64</v>
      </c>
      <c r="E83">
        <v>0.01</v>
      </c>
      <c r="F83">
        <v>0.01</v>
      </c>
      <c r="G83">
        <v>0.02</v>
      </c>
      <c r="H83">
        <v>0</v>
      </c>
      <c r="I83">
        <v>0.12</v>
      </c>
      <c r="J83">
        <v>0</v>
      </c>
      <c r="K83">
        <v>0.01</v>
      </c>
      <c r="L83" t="s">
        <v>1</v>
      </c>
      <c r="M83" t="s">
        <v>15</v>
      </c>
    </row>
    <row r="84" spans="1:13" x14ac:dyDescent="0.45">
      <c r="A84" t="s">
        <v>0</v>
      </c>
      <c r="B84" t="s">
        <v>143</v>
      </c>
      <c r="C84">
        <v>2035</v>
      </c>
      <c r="D84">
        <v>64</v>
      </c>
      <c r="E84">
        <v>0.03</v>
      </c>
      <c r="F84">
        <v>0.02</v>
      </c>
      <c r="G84">
        <v>0.04</v>
      </c>
      <c r="H84">
        <v>0</v>
      </c>
      <c r="I84">
        <v>0.22</v>
      </c>
      <c r="J84">
        <v>0</v>
      </c>
      <c r="K84">
        <v>0.04</v>
      </c>
      <c r="L84" t="s">
        <v>1</v>
      </c>
      <c r="M84" t="s">
        <v>15</v>
      </c>
    </row>
    <row r="85" spans="1:13" x14ac:dyDescent="0.45">
      <c r="A85" t="s">
        <v>0</v>
      </c>
      <c r="B85" t="s">
        <v>143</v>
      </c>
      <c r="C85">
        <v>2040</v>
      </c>
      <c r="D85">
        <v>64</v>
      </c>
      <c r="E85">
        <v>0.05</v>
      </c>
      <c r="F85">
        <v>0.04</v>
      </c>
      <c r="G85">
        <v>0.06</v>
      </c>
      <c r="H85">
        <v>0</v>
      </c>
      <c r="I85">
        <v>0.47</v>
      </c>
      <c r="J85">
        <v>0.01</v>
      </c>
      <c r="K85">
        <v>0.06</v>
      </c>
      <c r="L85" t="s">
        <v>1</v>
      </c>
      <c r="M85" t="s">
        <v>15</v>
      </c>
    </row>
    <row r="86" spans="1:13" x14ac:dyDescent="0.45">
      <c r="A86" t="s">
        <v>0</v>
      </c>
      <c r="B86" t="s">
        <v>143</v>
      </c>
      <c r="C86">
        <v>2045</v>
      </c>
      <c r="D86">
        <v>64</v>
      </c>
      <c r="E86">
        <v>7.0000000000000007E-2</v>
      </c>
      <c r="F86">
        <v>0.06</v>
      </c>
      <c r="G86">
        <v>0.1</v>
      </c>
      <c r="H86">
        <v>0</v>
      </c>
      <c r="I86">
        <v>0.67</v>
      </c>
      <c r="J86">
        <v>0.03</v>
      </c>
      <c r="K86">
        <v>0.09</v>
      </c>
      <c r="L86" t="s">
        <v>1</v>
      </c>
      <c r="M86" t="s">
        <v>15</v>
      </c>
    </row>
    <row r="87" spans="1:13" x14ac:dyDescent="0.45">
      <c r="A87" t="s">
        <v>0</v>
      </c>
      <c r="B87" t="s">
        <v>143</v>
      </c>
      <c r="C87">
        <v>2050</v>
      </c>
      <c r="D87">
        <v>64</v>
      </c>
      <c r="E87">
        <v>0.09</v>
      </c>
      <c r="F87">
        <v>7.0000000000000007E-2</v>
      </c>
      <c r="G87">
        <v>0.1</v>
      </c>
      <c r="H87">
        <v>0</v>
      </c>
      <c r="I87">
        <v>0.53</v>
      </c>
      <c r="J87">
        <v>0.03</v>
      </c>
      <c r="K87">
        <v>0.1</v>
      </c>
      <c r="L87" t="s">
        <v>1</v>
      </c>
      <c r="M87" t="s">
        <v>15</v>
      </c>
    </row>
    <row r="88" spans="1:13" x14ac:dyDescent="0.45">
      <c r="A88" t="s">
        <v>2</v>
      </c>
      <c r="B88" t="s">
        <v>143</v>
      </c>
      <c r="C88">
        <v>2020</v>
      </c>
      <c r="D88">
        <v>100</v>
      </c>
      <c r="E88">
        <v>0</v>
      </c>
      <c r="F88">
        <v>0</v>
      </c>
      <c r="G88">
        <v>0</v>
      </c>
      <c r="H88">
        <v>0</v>
      </c>
      <c r="I88">
        <v>0.02</v>
      </c>
      <c r="J88">
        <v>0</v>
      </c>
      <c r="K88">
        <v>0</v>
      </c>
      <c r="L88" t="s">
        <v>3</v>
      </c>
      <c r="M88" t="s">
        <v>15</v>
      </c>
    </row>
    <row r="89" spans="1:13" x14ac:dyDescent="0.45">
      <c r="A89" t="s">
        <v>2</v>
      </c>
      <c r="B89" t="s">
        <v>143</v>
      </c>
      <c r="C89">
        <v>2025</v>
      </c>
      <c r="D89">
        <v>89</v>
      </c>
      <c r="E89">
        <v>0</v>
      </c>
      <c r="F89">
        <v>0</v>
      </c>
      <c r="G89">
        <v>0</v>
      </c>
      <c r="H89">
        <v>0</v>
      </c>
      <c r="I89">
        <v>0.02</v>
      </c>
      <c r="J89">
        <v>0</v>
      </c>
      <c r="K89">
        <v>0.01</v>
      </c>
      <c r="L89" t="s">
        <v>3</v>
      </c>
      <c r="M89" t="s">
        <v>15</v>
      </c>
    </row>
    <row r="90" spans="1:13" x14ac:dyDescent="0.45">
      <c r="A90" t="s">
        <v>2</v>
      </c>
      <c r="B90" t="s">
        <v>143</v>
      </c>
      <c r="C90">
        <v>2030</v>
      </c>
      <c r="D90">
        <v>100</v>
      </c>
      <c r="E90">
        <v>0</v>
      </c>
      <c r="F90">
        <v>0</v>
      </c>
      <c r="G90">
        <v>0.01</v>
      </c>
      <c r="H90">
        <v>0</v>
      </c>
      <c r="I90">
        <v>0.03</v>
      </c>
      <c r="J90">
        <v>0</v>
      </c>
      <c r="K90">
        <v>0.01</v>
      </c>
      <c r="L90" t="s">
        <v>3</v>
      </c>
      <c r="M90" t="s">
        <v>15</v>
      </c>
    </row>
    <row r="91" spans="1:13" x14ac:dyDescent="0.45">
      <c r="A91" t="s">
        <v>2</v>
      </c>
      <c r="B91" t="s">
        <v>143</v>
      </c>
      <c r="C91">
        <v>2035</v>
      </c>
      <c r="D91">
        <v>89</v>
      </c>
      <c r="E91">
        <v>0.01</v>
      </c>
      <c r="F91">
        <v>0</v>
      </c>
      <c r="G91">
        <v>0.01</v>
      </c>
      <c r="H91">
        <v>0</v>
      </c>
      <c r="I91">
        <v>0.05</v>
      </c>
      <c r="J91">
        <v>0</v>
      </c>
      <c r="K91">
        <v>0.02</v>
      </c>
      <c r="L91" t="s">
        <v>3</v>
      </c>
      <c r="M91" t="s">
        <v>15</v>
      </c>
    </row>
    <row r="92" spans="1:13" x14ac:dyDescent="0.45">
      <c r="A92" t="s">
        <v>2</v>
      </c>
      <c r="B92" t="s">
        <v>143</v>
      </c>
      <c r="C92">
        <v>2040</v>
      </c>
      <c r="D92">
        <v>100</v>
      </c>
      <c r="E92">
        <v>0.02</v>
      </c>
      <c r="F92">
        <v>0.02</v>
      </c>
      <c r="G92">
        <v>0.03</v>
      </c>
      <c r="H92">
        <v>0</v>
      </c>
      <c r="I92">
        <v>0.25</v>
      </c>
      <c r="J92">
        <v>0</v>
      </c>
      <c r="K92">
        <v>0.03</v>
      </c>
      <c r="L92" t="s">
        <v>3</v>
      </c>
      <c r="M92" t="s">
        <v>15</v>
      </c>
    </row>
    <row r="93" spans="1:13" x14ac:dyDescent="0.45">
      <c r="A93" t="s">
        <v>2</v>
      </c>
      <c r="B93" t="s">
        <v>143</v>
      </c>
      <c r="C93">
        <v>2045</v>
      </c>
      <c r="D93">
        <v>89</v>
      </c>
      <c r="E93">
        <v>0.05</v>
      </c>
      <c r="F93">
        <v>0.03</v>
      </c>
      <c r="G93">
        <v>0.08</v>
      </c>
      <c r="H93">
        <v>0</v>
      </c>
      <c r="I93">
        <v>0.43</v>
      </c>
      <c r="J93">
        <v>0</v>
      </c>
      <c r="K93">
        <v>0.05</v>
      </c>
      <c r="L93" t="s">
        <v>3</v>
      </c>
      <c r="M93" t="s">
        <v>15</v>
      </c>
    </row>
    <row r="94" spans="1:13" x14ac:dyDescent="0.45">
      <c r="A94" t="s">
        <v>2</v>
      </c>
      <c r="B94" t="s">
        <v>143</v>
      </c>
      <c r="C94">
        <v>2050</v>
      </c>
      <c r="D94">
        <v>100</v>
      </c>
      <c r="E94">
        <v>0.08</v>
      </c>
      <c r="F94">
        <v>0.05</v>
      </c>
      <c r="G94">
        <v>0.11</v>
      </c>
      <c r="H94">
        <v>0</v>
      </c>
      <c r="I94">
        <v>0.53</v>
      </c>
      <c r="J94">
        <v>0</v>
      </c>
      <c r="K94">
        <v>0.1</v>
      </c>
      <c r="L94" t="s">
        <v>3</v>
      </c>
      <c r="M94" t="s">
        <v>15</v>
      </c>
    </row>
    <row r="95" spans="1:13" x14ac:dyDescent="0.45">
      <c r="A95" t="s">
        <v>5</v>
      </c>
      <c r="B95" t="s">
        <v>143</v>
      </c>
      <c r="C95">
        <v>2020</v>
      </c>
      <c r="D95">
        <v>234</v>
      </c>
      <c r="E95">
        <v>0</v>
      </c>
      <c r="F95">
        <v>0</v>
      </c>
      <c r="G95">
        <v>0</v>
      </c>
      <c r="H95">
        <v>0</v>
      </c>
      <c r="I95">
        <v>0.02</v>
      </c>
      <c r="J95">
        <v>0</v>
      </c>
      <c r="K95">
        <v>0.01</v>
      </c>
      <c r="L95" t="s">
        <v>6</v>
      </c>
      <c r="M95" t="s">
        <v>15</v>
      </c>
    </row>
    <row r="96" spans="1:13" x14ac:dyDescent="0.45">
      <c r="A96" t="s">
        <v>5</v>
      </c>
      <c r="B96" t="s">
        <v>143</v>
      </c>
      <c r="C96">
        <v>2025</v>
      </c>
      <c r="D96">
        <v>211</v>
      </c>
      <c r="E96">
        <v>0</v>
      </c>
      <c r="F96">
        <v>0</v>
      </c>
      <c r="G96">
        <v>0</v>
      </c>
      <c r="H96">
        <v>0</v>
      </c>
      <c r="I96">
        <v>0.02</v>
      </c>
      <c r="J96">
        <v>0</v>
      </c>
      <c r="K96">
        <v>0.01</v>
      </c>
      <c r="L96" t="s">
        <v>6</v>
      </c>
      <c r="M96" t="s">
        <v>15</v>
      </c>
    </row>
    <row r="97" spans="1:13" x14ac:dyDescent="0.45">
      <c r="A97" t="s">
        <v>5</v>
      </c>
      <c r="B97" t="s">
        <v>143</v>
      </c>
      <c r="C97">
        <v>2030</v>
      </c>
      <c r="D97">
        <v>234</v>
      </c>
      <c r="E97">
        <v>0.01</v>
      </c>
      <c r="F97">
        <v>0</v>
      </c>
      <c r="G97">
        <v>0.01</v>
      </c>
      <c r="H97">
        <v>0</v>
      </c>
      <c r="I97">
        <v>0.04</v>
      </c>
      <c r="J97">
        <v>0</v>
      </c>
      <c r="K97">
        <v>0.01</v>
      </c>
      <c r="L97" t="s">
        <v>6</v>
      </c>
      <c r="M97" t="s">
        <v>15</v>
      </c>
    </row>
    <row r="98" spans="1:13" x14ac:dyDescent="0.45">
      <c r="A98" t="s">
        <v>5</v>
      </c>
      <c r="B98" t="s">
        <v>143</v>
      </c>
      <c r="C98">
        <v>2035</v>
      </c>
      <c r="D98">
        <v>211</v>
      </c>
      <c r="E98">
        <v>0.01</v>
      </c>
      <c r="F98">
        <v>0</v>
      </c>
      <c r="G98">
        <v>0.01</v>
      </c>
      <c r="H98">
        <v>0</v>
      </c>
      <c r="I98">
        <v>0.11</v>
      </c>
      <c r="J98">
        <v>0</v>
      </c>
      <c r="K98">
        <v>0.02</v>
      </c>
      <c r="L98" t="s">
        <v>6</v>
      </c>
      <c r="M98" t="s">
        <v>15</v>
      </c>
    </row>
    <row r="99" spans="1:13" x14ac:dyDescent="0.45">
      <c r="A99" t="s">
        <v>5</v>
      </c>
      <c r="B99" t="s">
        <v>143</v>
      </c>
      <c r="C99">
        <v>2040</v>
      </c>
      <c r="D99">
        <v>234</v>
      </c>
      <c r="E99">
        <v>0.02</v>
      </c>
      <c r="F99">
        <v>0.01</v>
      </c>
      <c r="G99">
        <v>0.02</v>
      </c>
      <c r="H99">
        <v>0</v>
      </c>
      <c r="I99">
        <v>0.12</v>
      </c>
      <c r="J99">
        <v>0</v>
      </c>
      <c r="K99">
        <v>0.03</v>
      </c>
      <c r="L99" t="s">
        <v>6</v>
      </c>
      <c r="M99" t="s">
        <v>15</v>
      </c>
    </row>
    <row r="100" spans="1:13" x14ac:dyDescent="0.45">
      <c r="A100" t="s">
        <v>5</v>
      </c>
      <c r="B100" t="s">
        <v>143</v>
      </c>
      <c r="C100">
        <v>2045</v>
      </c>
      <c r="D100">
        <v>211</v>
      </c>
      <c r="E100">
        <v>0.02</v>
      </c>
      <c r="F100">
        <v>0.01</v>
      </c>
      <c r="G100">
        <v>0.04</v>
      </c>
      <c r="H100">
        <v>0</v>
      </c>
      <c r="I100">
        <v>0.53</v>
      </c>
      <c r="J100">
        <v>0</v>
      </c>
      <c r="K100">
        <v>0.04</v>
      </c>
      <c r="L100" t="s">
        <v>6</v>
      </c>
      <c r="M100" t="s">
        <v>15</v>
      </c>
    </row>
    <row r="101" spans="1:13" x14ac:dyDescent="0.45">
      <c r="A101" t="s">
        <v>5</v>
      </c>
      <c r="B101" t="s">
        <v>143</v>
      </c>
      <c r="C101">
        <v>2050</v>
      </c>
      <c r="D101">
        <v>234</v>
      </c>
      <c r="E101">
        <v>0.04</v>
      </c>
      <c r="F101">
        <v>0.03</v>
      </c>
      <c r="G101">
        <v>0.06</v>
      </c>
      <c r="H101">
        <v>0</v>
      </c>
      <c r="I101">
        <v>0.57999999999999996</v>
      </c>
      <c r="J101">
        <v>0</v>
      </c>
      <c r="K101">
        <v>0.06</v>
      </c>
      <c r="L101" t="s">
        <v>6</v>
      </c>
      <c r="M101" t="s">
        <v>15</v>
      </c>
    </row>
    <row r="102" spans="1:13" x14ac:dyDescent="0.45">
      <c r="A102" t="s">
        <v>7</v>
      </c>
      <c r="B102" t="s">
        <v>143</v>
      </c>
      <c r="C102">
        <v>2020</v>
      </c>
      <c r="D102">
        <v>97</v>
      </c>
      <c r="E102">
        <v>0</v>
      </c>
      <c r="F102">
        <v>0</v>
      </c>
      <c r="G102">
        <v>0</v>
      </c>
      <c r="H102">
        <v>0</v>
      </c>
      <c r="I102">
        <v>0.02</v>
      </c>
      <c r="J102">
        <v>0</v>
      </c>
      <c r="K102">
        <v>0</v>
      </c>
      <c r="L102" t="s">
        <v>8</v>
      </c>
      <c r="M102" t="s">
        <v>15</v>
      </c>
    </row>
    <row r="103" spans="1:13" x14ac:dyDescent="0.45">
      <c r="A103" t="s">
        <v>7</v>
      </c>
      <c r="B103" t="s">
        <v>143</v>
      </c>
      <c r="C103">
        <v>2025</v>
      </c>
      <c r="D103">
        <v>96</v>
      </c>
      <c r="E103">
        <v>0</v>
      </c>
      <c r="F103">
        <v>0</v>
      </c>
      <c r="G103">
        <v>0</v>
      </c>
      <c r="H103">
        <v>0</v>
      </c>
      <c r="I103">
        <v>0.02</v>
      </c>
      <c r="J103">
        <v>0</v>
      </c>
      <c r="K103">
        <v>0</v>
      </c>
      <c r="L103" t="s">
        <v>8</v>
      </c>
      <c r="M103" t="s">
        <v>15</v>
      </c>
    </row>
    <row r="104" spans="1:13" x14ac:dyDescent="0.45">
      <c r="A104" t="s">
        <v>7</v>
      </c>
      <c r="B104" t="s">
        <v>143</v>
      </c>
      <c r="C104">
        <v>2030</v>
      </c>
      <c r="D104">
        <v>97</v>
      </c>
      <c r="E104">
        <v>0</v>
      </c>
      <c r="F104">
        <v>0</v>
      </c>
      <c r="G104">
        <v>0.01</v>
      </c>
      <c r="H104">
        <v>0</v>
      </c>
      <c r="I104">
        <v>0.03</v>
      </c>
      <c r="J104">
        <v>0</v>
      </c>
      <c r="K104">
        <v>0</v>
      </c>
      <c r="L104" t="s">
        <v>8</v>
      </c>
      <c r="M104" t="s">
        <v>15</v>
      </c>
    </row>
    <row r="105" spans="1:13" x14ac:dyDescent="0.45">
      <c r="A105" t="s">
        <v>7</v>
      </c>
      <c r="B105" t="s">
        <v>143</v>
      </c>
      <c r="C105">
        <v>2035</v>
      </c>
      <c r="D105">
        <v>96</v>
      </c>
      <c r="E105">
        <v>0</v>
      </c>
      <c r="F105">
        <v>0</v>
      </c>
      <c r="G105">
        <v>0.01</v>
      </c>
      <c r="H105">
        <v>0</v>
      </c>
      <c r="I105">
        <v>0.03</v>
      </c>
      <c r="J105">
        <v>0</v>
      </c>
      <c r="K105">
        <v>0</v>
      </c>
      <c r="L105" t="s">
        <v>8</v>
      </c>
      <c r="M105" t="s">
        <v>15</v>
      </c>
    </row>
    <row r="106" spans="1:13" x14ac:dyDescent="0.45">
      <c r="A106" t="s">
        <v>7</v>
      </c>
      <c r="B106" t="s">
        <v>143</v>
      </c>
      <c r="C106">
        <v>2040</v>
      </c>
      <c r="D106">
        <v>97</v>
      </c>
      <c r="E106">
        <v>0.01</v>
      </c>
      <c r="F106">
        <v>0</v>
      </c>
      <c r="G106">
        <v>0.01</v>
      </c>
      <c r="H106">
        <v>0</v>
      </c>
      <c r="I106">
        <v>0.04</v>
      </c>
      <c r="J106">
        <v>0</v>
      </c>
      <c r="K106">
        <v>0</v>
      </c>
      <c r="L106" t="s">
        <v>8</v>
      </c>
      <c r="M106" t="s">
        <v>15</v>
      </c>
    </row>
    <row r="107" spans="1:13" x14ac:dyDescent="0.45">
      <c r="A107" t="s">
        <v>7</v>
      </c>
      <c r="B107" t="s">
        <v>143</v>
      </c>
      <c r="C107">
        <v>2045</v>
      </c>
      <c r="D107">
        <v>96</v>
      </c>
      <c r="E107">
        <v>0.01</v>
      </c>
      <c r="F107">
        <v>0</v>
      </c>
      <c r="G107">
        <v>0.01</v>
      </c>
      <c r="H107">
        <v>0</v>
      </c>
      <c r="I107">
        <v>0.05</v>
      </c>
      <c r="J107">
        <v>0</v>
      </c>
      <c r="K107">
        <v>0.01</v>
      </c>
      <c r="L107" t="s">
        <v>8</v>
      </c>
      <c r="M107" t="s">
        <v>15</v>
      </c>
    </row>
    <row r="108" spans="1:13" x14ac:dyDescent="0.45">
      <c r="A108" t="s">
        <v>7</v>
      </c>
      <c r="B108" t="s">
        <v>143</v>
      </c>
      <c r="C108">
        <v>2050</v>
      </c>
      <c r="D108">
        <v>97</v>
      </c>
      <c r="E108">
        <v>0.01</v>
      </c>
      <c r="F108">
        <v>0</v>
      </c>
      <c r="G108">
        <v>0.02</v>
      </c>
      <c r="H108">
        <v>0</v>
      </c>
      <c r="I108">
        <v>0.06</v>
      </c>
      <c r="J108">
        <v>0</v>
      </c>
      <c r="K108">
        <v>0.03</v>
      </c>
      <c r="L108" t="s">
        <v>8</v>
      </c>
      <c r="M108" t="s">
        <v>15</v>
      </c>
    </row>
    <row r="109" spans="1:13" x14ac:dyDescent="0.45">
      <c r="A109" t="s">
        <v>9</v>
      </c>
      <c r="B109" t="s">
        <v>143</v>
      </c>
      <c r="C109">
        <v>2020</v>
      </c>
      <c r="D109">
        <v>62</v>
      </c>
      <c r="E109">
        <v>0</v>
      </c>
      <c r="F109">
        <v>0</v>
      </c>
      <c r="G109">
        <v>0</v>
      </c>
      <c r="H109">
        <v>0</v>
      </c>
      <c r="I109">
        <v>0.02</v>
      </c>
      <c r="J109">
        <v>0</v>
      </c>
      <c r="K109">
        <v>0.01</v>
      </c>
      <c r="L109" t="s">
        <v>10</v>
      </c>
      <c r="M109" t="s">
        <v>15</v>
      </c>
    </row>
    <row r="110" spans="1:13" x14ac:dyDescent="0.45">
      <c r="A110" t="s">
        <v>9</v>
      </c>
      <c r="B110" t="s">
        <v>143</v>
      </c>
      <c r="C110">
        <v>2025</v>
      </c>
      <c r="D110">
        <v>57</v>
      </c>
      <c r="E110">
        <v>0</v>
      </c>
      <c r="F110">
        <v>0</v>
      </c>
      <c r="G110">
        <v>0</v>
      </c>
      <c r="H110">
        <v>0</v>
      </c>
      <c r="I110">
        <v>0.02</v>
      </c>
      <c r="J110">
        <v>0</v>
      </c>
      <c r="K110">
        <v>0.01</v>
      </c>
      <c r="L110" t="s">
        <v>10</v>
      </c>
      <c r="M110" t="s">
        <v>15</v>
      </c>
    </row>
    <row r="111" spans="1:13" x14ac:dyDescent="0.45">
      <c r="A111" t="s">
        <v>9</v>
      </c>
      <c r="B111" t="s">
        <v>143</v>
      </c>
      <c r="C111">
        <v>2030</v>
      </c>
      <c r="D111">
        <v>62</v>
      </c>
      <c r="E111">
        <v>0.01</v>
      </c>
      <c r="F111">
        <v>0.01</v>
      </c>
      <c r="G111">
        <v>0.01</v>
      </c>
      <c r="H111">
        <v>0</v>
      </c>
      <c r="I111">
        <v>0.03</v>
      </c>
      <c r="J111">
        <v>0</v>
      </c>
      <c r="K111">
        <v>0.01</v>
      </c>
      <c r="L111" t="s">
        <v>10</v>
      </c>
      <c r="M111" t="s">
        <v>15</v>
      </c>
    </row>
    <row r="112" spans="1:13" x14ac:dyDescent="0.45">
      <c r="A112" t="s">
        <v>9</v>
      </c>
      <c r="B112" t="s">
        <v>143</v>
      </c>
      <c r="C112">
        <v>2035</v>
      </c>
      <c r="D112">
        <v>57</v>
      </c>
      <c r="E112">
        <v>0.01</v>
      </c>
      <c r="F112">
        <v>0.01</v>
      </c>
      <c r="G112">
        <v>0.01</v>
      </c>
      <c r="H112">
        <v>0</v>
      </c>
      <c r="I112">
        <v>0.02</v>
      </c>
      <c r="J112">
        <v>0</v>
      </c>
      <c r="K112">
        <v>0.02</v>
      </c>
      <c r="L112" t="s">
        <v>10</v>
      </c>
      <c r="M112" t="s">
        <v>15</v>
      </c>
    </row>
    <row r="113" spans="1:13" x14ac:dyDescent="0.45">
      <c r="A113" t="s">
        <v>9</v>
      </c>
      <c r="B113" t="s">
        <v>143</v>
      </c>
      <c r="C113">
        <v>2040</v>
      </c>
      <c r="D113">
        <v>62</v>
      </c>
      <c r="E113">
        <v>0.02</v>
      </c>
      <c r="F113">
        <v>0.02</v>
      </c>
      <c r="G113">
        <v>0.01</v>
      </c>
      <c r="H113">
        <v>0</v>
      </c>
      <c r="I113">
        <v>0.03</v>
      </c>
      <c r="J113">
        <v>0</v>
      </c>
      <c r="K113">
        <v>0.03</v>
      </c>
      <c r="L113" t="s">
        <v>10</v>
      </c>
      <c r="M113" t="s">
        <v>15</v>
      </c>
    </row>
    <row r="114" spans="1:13" x14ac:dyDescent="0.45">
      <c r="A114" t="s">
        <v>9</v>
      </c>
      <c r="B114" t="s">
        <v>143</v>
      </c>
      <c r="C114">
        <v>2045</v>
      </c>
      <c r="D114">
        <v>57</v>
      </c>
      <c r="E114">
        <v>0.02</v>
      </c>
      <c r="F114">
        <v>0.02</v>
      </c>
      <c r="G114">
        <v>0.01</v>
      </c>
      <c r="H114">
        <v>0</v>
      </c>
      <c r="I114">
        <v>0.05</v>
      </c>
      <c r="J114">
        <v>0</v>
      </c>
      <c r="K114">
        <v>0.03</v>
      </c>
      <c r="L114" t="s">
        <v>10</v>
      </c>
      <c r="M114" t="s">
        <v>15</v>
      </c>
    </row>
    <row r="115" spans="1:13" x14ac:dyDescent="0.45">
      <c r="A115" t="s">
        <v>9</v>
      </c>
      <c r="B115" t="s">
        <v>143</v>
      </c>
      <c r="C115">
        <v>2050</v>
      </c>
      <c r="D115">
        <v>62</v>
      </c>
      <c r="E115">
        <v>0.03</v>
      </c>
      <c r="F115">
        <v>0.03</v>
      </c>
      <c r="G115">
        <v>0.02</v>
      </c>
      <c r="H115">
        <v>0</v>
      </c>
      <c r="I115">
        <v>7.0000000000000007E-2</v>
      </c>
      <c r="J115">
        <v>0.01</v>
      </c>
      <c r="K115">
        <v>0.04</v>
      </c>
      <c r="L115" t="s">
        <v>10</v>
      </c>
      <c r="M115" t="s">
        <v>15</v>
      </c>
    </row>
    <row r="116" spans="1:13" x14ac:dyDescent="0.45">
      <c r="A116" t="s">
        <v>0</v>
      </c>
      <c r="B116" t="s">
        <v>143</v>
      </c>
      <c r="C116">
        <v>2020</v>
      </c>
      <c r="D116">
        <v>64</v>
      </c>
      <c r="E116">
        <v>0.45</v>
      </c>
      <c r="F116">
        <v>0.43</v>
      </c>
      <c r="G116">
        <v>0.03</v>
      </c>
      <c r="H116">
        <v>0.42</v>
      </c>
      <c r="I116">
        <v>0.52</v>
      </c>
      <c r="J116">
        <v>0.43</v>
      </c>
      <c r="K116">
        <v>0.46</v>
      </c>
      <c r="L116" t="s">
        <v>1</v>
      </c>
      <c r="M116" t="s">
        <v>18</v>
      </c>
    </row>
    <row r="117" spans="1:13" x14ac:dyDescent="0.45">
      <c r="A117" t="s">
        <v>0</v>
      </c>
      <c r="B117" t="s">
        <v>143</v>
      </c>
      <c r="C117">
        <v>2025</v>
      </c>
      <c r="D117">
        <v>64</v>
      </c>
      <c r="E117">
        <v>0.43</v>
      </c>
      <c r="F117">
        <v>0.42</v>
      </c>
      <c r="G117">
        <v>0.08</v>
      </c>
      <c r="H117">
        <v>0.23</v>
      </c>
      <c r="I117">
        <v>0.69</v>
      </c>
      <c r="J117">
        <v>0.4</v>
      </c>
      <c r="K117">
        <v>0.46</v>
      </c>
      <c r="L117" t="s">
        <v>1</v>
      </c>
      <c r="M117" t="s">
        <v>18</v>
      </c>
    </row>
    <row r="118" spans="1:13" x14ac:dyDescent="0.45">
      <c r="A118" t="s">
        <v>0</v>
      </c>
      <c r="B118" t="s">
        <v>143</v>
      </c>
      <c r="C118">
        <v>2030</v>
      </c>
      <c r="D118">
        <v>64</v>
      </c>
      <c r="E118">
        <v>0.44</v>
      </c>
      <c r="F118">
        <v>0.46</v>
      </c>
      <c r="G118">
        <v>0.08</v>
      </c>
      <c r="H118">
        <v>0.24</v>
      </c>
      <c r="I118">
        <v>0.62</v>
      </c>
      <c r="J118">
        <v>0.43</v>
      </c>
      <c r="K118">
        <v>0.47</v>
      </c>
      <c r="L118" t="s">
        <v>1</v>
      </c>
      <c r="M118" t="s">
        <v>18</v>
      </c>
    </row>
    <row r="119" spans="1:13" x14ac:dyDescent="0.45">
      <c r="A119" t="s">
        <v>0</v>
      </c>
      <c r="B119" t="s">
        <v>143</v>
      </c>
      <c r="C119">
        <v>2035</v>
      </c>
      <c r="D119">
        <v>64</v>
      </c>
      <c r="E119">
        <v>0.44</v>
      </c>
      <c r="F119">
        <v>0.46</v>
      </c>
      <c r="G119">
        <v>0.09</v>
      </c>
      <c r="H119">
        <v>0.25</v>
      </c>
      <c r="I119">
        <v>0.61</v>
      </c>
      <c r="J119">
        <v>0.42</v>
      </c>
      <c r="K119">
        <v>0.48</v>
      </c>
      <c r="L119" t="s">
        <v>1</v>
      </c>
      <c r="M119" t="s">
        <v>18</v>
      </c>
    </row>
    <row r="120" spans="1:13" x14ac:dyDescent="0.45">
      <c r="A120" t="s">
        <v>0</v>
      </c>
      <c r="B120" t="s">
        <v>143</v>
      </c>
      <c r="C120">
        <v>2040</v>
      </c>
      <c r="D120">
        <v>64</v>
      </c>
      <c r="E120">
        <v>0.44</v>
      </c>
      <c r="F120">
        <v>0.46</v>
      </c>
      <c r="G120">
        <v>0.09</v>
      </c>
      <c r="H120">
        <v>0.24</v>
      </c>
      <c r="I120">
        <v>0.6</v>
      </c>
      <c r="J120">
        <v>0.39</v>
      </c>
      <c r="K120">
        <v>0.49</v>
      </c>
      <c r="L120" t="s">
        <v>1</v>
      </c>
      <c r="M120" t="s">
        <v>18</v>
      </c>
    </row>
    <row r="121" spans="1:13" x14ac:dyDescent="0.45">
      <c r="A121" t="s">
        <v>0</v>
      </c>
      <c r="B121" t="s">
        <v>143</v>
      </c>
      <c r="C121">
        <v>2045</v>
      </c>
      <c r="D121">
        <v>64</v>
      </c>
      <c r="E121">
        <v>0.44</v>
      </c>
      <c r="F121">
        <v>0.48</v>
      </c>
      <c r="G121">
        <v>0.1</v>
      </c>
      <c r="H121">
        <v>0.23</v>
      </c>
      <c r="I121">
        <v>0.61</v>
      </c>
      <c r="J121">
        <v>0.34</v>
      </c>
      <c r="K121">
        <v>0.51</v>
      </c>
      <c r="L121" t="s">
        <v>1</v>
      </c>
      <c r="M121" t="s">
        <v>18</v>
      </c>
    </row>
    <row r="122" spans="1:13" x14ac:dyDescent="0.45">
      <c r="A122" t="s">
        <v>0</v>
      </c>
      <c r="B122" t="s">
        <v>143</v>
      </c>
      <c r="C122">
        <v>2050</v>
      </c>
      <c r="D122">
        <v>64</v>
      </c>
      <c r="E122">
        <v>0.43</v>
      </c>
      <c r="F122">
        <v>0.49</v>
      </c>
      <c r="G122">
        <v>0.11</v>
      </c>
      <c r="H122">
        <v>0.23</v>
      </c>
      <c r="I122">
        <v>0.61</v>
      </c>
      <c r="J122">
        <v>0.32</v>
      </c>
      <c r="K122">
        <v>0.52</v>
      </c>
      <c r="L122" t="s">
        <v>1</v>
      </c>
      <c r="M122" t="s">
        <v>18</v>
      </c>
    </row>
    <row r="123" spans="1:13" x14ac:dyDescent="0.45">
      <c r="A123" t="s">
        <v>2</v>
      </c>
      <c r="B123" t="s">
        <v>143</v>
      </c>
      <c r="C123">
        <v>2020</v>
      </c>
      <c r="D123">
        <v>100</v>
      </c>
      <c r="E123">
        <v>0.45</v>
      </c>
      <c r="F123">
        <v>0.43</v>
      </c>
      <c r="G123">
        <v>0.03</v>
      </c>
      <c r="H123">
        <v>0.42</v>
      </c>
      <c r="I123">
        <v>0.52</v>
      </c>
      <c r="J123">
        <v>0.43</v>
      </c>
      <c r="K123">
        <v>0.46</v>
      </c>
      <c r="L123" t="s">
        <v>3</v>
      </c>
      <c r="M123" t="s">
        <v>18</v>
      </c>
    </row>
    <row r="124" spans="1:13" x14ac:dyDescent="0.45">
      <c r="A124" t="s">
        <v>2</v>
      </c>
      <c r="B124" t="s">
        <v>143</v>
      </c>
      <c r="C124">
        <v>2025</v>
      </c>
      <c r="D124">
        <v>89</v>
      </c>
      <c r="E124">
        <v>0.44</v>
      </c>
      <c r="F124">
        <v>0.43</v>
      </c>
      <c r="G124">
        <v>0.06</v>
      </c>
      <c r="H124">
        <v>0</v>
      </c>
      <c r="I124">
        <v>0.55000000000000004</v>
      </c>
      <c r="J124">
        <v>0.42</v>
      </c>
      <c r="K124">
        <v>0.45</v>
      </c>
      <c r="L124" t="s">
        <v>3</v>
      </c>
      <c r="M124" t="s">
        <v>18</v>
      </c>
    </row>
    <row r="125" spans="1:13" x14ac:dyDescent="0.45">
      <c r="A125" t="s">
        <v>2</v>
      </c>
      <c r="B125" t="s">
        <v>143</v>
      </c>
      <c r="C125">
        <v>2030</v>
      </c>
      <c r="D125">
        <v>100</v>
      </c>
      <c r="E125">
        <v>0.43</v>
      </c>
      <c r="F125">
        <v>0.43</v>
      </c>
      <c r="G125">
        <v>0.06</v>
      </c>
      <c r="H125">
        <v>0</v>
      </c>
      <c r="I125">
        <v>0.57999999999999996</v>
      </c>
      <c r="J125">
        <v>0.41</v>
      </c>
      <c r="K125">
        <v>0.45</v>
      </c>
      <c r="L125" t="s">
        <v>3</v>
      </c>
      <c r="M125" t="s">
        <v>18</v>
      </c>
    </row>
    <row r="126" spans="1:13" x14ac:dyDescent="0.45">
      <c r="A126" t="s">
        <v>2</v>
      </c>
      <c r="B126" t="s">
        <v>143</v>
      </c>
      <c r="C126">
        <v>2035</v>
      </c>
      <c r="D126">
        <v>89</v>
      </c>
      <c r="E126">
        <v>0.44</v>
      </c>
      <c r="F126">
        <v>0.44</v>
      </c>
      <c r="G126">
        <v>0.06</v>
      </c>
      <c r="H126">
        <v>0.26</v>
      </c>
      <c r="I126">
        <v>0.57999999999999996</v>
      </c>
      <c r="J126">
        <v>0.4</v>
      </c>
      <c r="K126">
        <v>0.47</v>
      </c>
      <c r="L126" t="s">
        <v>3</v>
      </c>
      <c r="M126" t="s">
        <v>18</v>
      </c>
    </row>
    <row r="127" spans="1:13" x14ac:dyDescent="0.45">
      <c r="A127" t="s">
        <v>2</v>
      </c>
      <c r="B127" t="s">
        <v>143</v>
      </c>
      <c r="C127">
        <v>2040</v>
      </c>
      <c r="D127">
        <v>100</v>
      </c>
      <c r="E127">
        <v>0.43</v>
      </c>
      <c r="F127">
        <v>0.44</v>
      </c>
      <c r="G127">
        <v>7.0000000000000007E-2</v>
      </c>
      <c r="H127">
        <v>0.27</v>
      </c>
      <c r="I127">
        <v>0.56999999999999995</v>
      </c>
      <c r="J127">
        <v>0.37</v>
      </c>
      <c r="K127">
        <v>0.48</v>
      </c>
      <c r="L127" t="s">
        <v>3</v>
      </c>
      <c r="M127" t="s">
        <v>18</v>
      </c>
    </row>
    <row r="128" spans="1:13" x14ac:dyDescent="0.45">
      <c r="A128" t="s">
        <v>2</v>
      </c>
      <c r="B128" t="s">
        <v>143</v>
      </c>
      <c r="C128">
        <v>2045</v>
      </c>
      <c r="D128">
        <v>89</v>
      </c>
      <c r="E128">
        <v>0.43</v>
      </c>
      <c r="F128">
        <v>0.45</v>
      </c>
      <c r="G128">
        <v>0.09</v>
      </c>
      <c r="H128">
        <v>0.26</v>
      </c>
      <c r="I128">
        <v>0.64</v>
      </c>
      <c r="J128">
        <v>0.35</v>
      </c>
      <c r="K128">
        <v>0.51</v>
      </c>
      <c r="L128" t="s">
        <v>3</v>
      </c>
      <c r="M128" t="s">
        <v>18</v>
      </c>
    </row>
    <row r="129" spans="1:13" x14ac:dyDescent="0.45">
      <c r="A129" t="s">
        <v>2</v>
      </c>
      <c r="B129" t="s">
        <v>143</v>
      </c>
      <c r="C129">
        <v>2050</v>
      </c>
      <c r="D129">
        <v>100</v>
      </c>
      <c r="E129">
        <v>0.42</v>
      </c>
      <c r="F129">
        <v>0.43</v>
      </c>
      <c r="G129">
        <v>0.1</v>
      </c>
      <c r="H129">
        <v>0.25</v>
      </c>
      <c r="I129">
        <v>0.64</v>
      </c>
      <c r="J129">
        <v>0.32</v>
      </c>
      <c r="K129">
        <v>0.5</v>
      </c>
      <c r="L129" t="s">
        <v>3</v>
      </c>
      <c r="M129" t="s">
        <v>18</v>
      </c>
    </row>
    <row r="130" spans="1:13" x14ac:dyDescent="0.45">
      <c r="A130" t="s">
        <v>5</v>
      </c>
      <c r="B130" t="s">
        <v>143</v>
      </c>
      <c r="C130">
        <v>2020</v>
      </c>
      <c r="D130">
        <v>236</v>
      </c>
      <c r="E130">
        <v>0.44</v>
      </c>
      <c r="F130">
        <v>0.43</v>
      </c>
      <c r="G130">
        <v>0.03</v>
      </c>
      <c r="H130">
        <v>0.39</v>
      </c>
      <c r="I130">
        <v>0.53</v>
      </c>
      <c r="J130">
        <v>0.43</v>
      </c>
      <c r="K130">
        <v>0.45</v>
      </c>
      <c r="L130" t="s">
        <v>6</v>
      </c>
      <c r="M130" t="s">
        <v>18</v>
      </c>
    </row>
    <row r="131" spans="1:13" x14ac:dyDescent="0.45">
      <c r="A131" t="s">
        <v>5</v>
      </c>
      <c r="B131" t="s">
        <v>143</v>
      </c>
      <c r="C131">
        <v>2025</v>
      </c>
      <c r="D131">
        <v>213</v>
      </c>
      <c r="E131">
        <v>0.41</v>
      </c>
      <c r="F131">
        <v>0.42</v>
      </c>
      <c r="G131">
        <v>0.11</v>
      </c>
      <c r="H131">
        <v>0</v>
      </c>
      <c r="I131">
        <v>0.7</v>
      </c>
      <c r="J131">
        <v>0.39</v>
      </c>
      <c r="K131">
        <v>0.47</v>
      </c>
      <c r="L131" t="s">
        <v>6</v>
      </c>
      <c r="M131" t="s">
        <v>18</v>
      </c>
    </row>
    <row r="132" spans="1:13" x14ac:dyDescent="0.45">
      <c r="A132" t="s">
        <v>5</v>
      </c>
      <c r="B132" t="s">
        <v>143</v>
      </c>
      <c r="C132">
        <v>2030</v>
      </c>
      <c r="D132">
        <v>236</v>
      </c>
      <c r="E132">
        <v>0.41</v>
      </c>
      <c r="F132">
        <v>0.43</v>
      </c>
      <c r="G132">
        <v>0.11</v>
      </c>
      <c r="H132">
        <v>0</v>
      </c>
      <c r="I132">
        <v>0.64</v>
      </c>
      <c r="J132">
        <v>0.37</v>
      </c>
      <c r="K132">
        <v>0.46</v>
      </c>
      <c r="L132" t="s">
        <v>6</v>
      </c>
      <c r="M132" t="s">
        <v>18</v>
      </c>
    </row>
    <row r="133" spans="1:13" x14ac:dyDescent="0.45">
      <c r="A133" t="s">
        <v>5</v>
      </c>
      <c r="B133" t="s">
        <v>143</v>
      </c>
      <c r="C133">
        <v>2035</v>
      </c>
      <c r="D133">
        <v>213</v>
      </c>
      <c r="E133">
        <v>0.43</v>
      </c>
      <c r="F133">
        <v>0.45</v>
      </c>
      <c r="G133">
        <v>0.09</v>
      </c>
      <c r="H133">
        <v>0.25</v>
      </c>
      <c r="I133">
        <v>0.65</v>
      </c>
      <c r="J133">
        <v>0.36</v>
      </c>
      <c r="K133">
        <v>0.47</v>
      </c>
      <c r="L133" t="s">
        <v>6</v>
      </c>
      <c r="M133" t="s">
        <v>18</v>
      </c>
    </row>
    <row r="134" spans="1:13" x14ac:dyDescent="0.45">
      <c r="A134" t="s">
        <v>5</v>
      </c>
      <c r="B134" t="s">
        <v>143</v>
      </c>
      <c r="C134">
        <v>2040</v>
      </c>
      <c r="D134">
        <v>236</v>
      </c>
      <c r="E134">
        <v>0.42</v>
      </c>
      <c r="F134">
        <v>0.43</v>
      </c>
      <c r="G134">
        <v>0.1</v>
      </c>
      <c r="H134">
        <v>0.27</v>
      </c>
      <c r="I134">
        <v>0.66</v>
      </c>
      <c r="J134">
        <v>0.32</v>
      </c>
      <c r="K134">
        <v>0.48</v>
      </c>
      <c r="L134" t="s">
        <v>6</v>
      </c>
      <c r="M134" t="s">
        <v>18</v>
      </c>
    </row>
    <row r="135" spans="1:13" x14ac:dyDescent="0.45">
      <c r="A135" t="s">
        <v>5</v>
      </c>
      <c r="B135" t="s">
        <v>143</v>
      </c>
      <c r="C135">
        <v>2045</v>
      </c>
      <c r="D135">
        <v>213</v>
      </c>
      <c r="E135">
        <v>0.43</v>
      </c>
      <c r="F135">
        <v>0.45</v>
      </c>
      <c r="G135">
        <v>0.11</v>
      </c>
      <c r="H135">
        <v>0.24</v>
      </c>
      <c r="I135">
        <v>0.64</v>
      </c>
      <c r="J135">
        <v>0.31</v>
      </c>
      <c r="K135">
        <v>0.5</v>
      </c>
      <c r="L135" t="s">
        <v>6</v>
      </c>
      <c r="M135" t="s">
        <v>18</v>
      </c>
    </row>
    <row r="136" spans="1:13" x14ac:dyDescent="0.45">
      <c r="A136" t="s">
        <v>5</v>
      </c>
      <c r="B136" t="s">
        <v>143</v>
      </c>
      <c r="C136">
        <v>2050</v>
      </c>
      <c r="D136">
        <v>236</v>
      </c>
      <c r="E136">
        <v>0.41</v>
      </c>
      <c r="F136">
        <v>0.43</v>
      </c>
      <c r="G136">
        <v>0.12</v>
      </c>
      <c r="H136">
        <v>0.23</v>
      </c>
      <c r="I136">
        <v>0.64</v>
      </c>
      <c r="J136">
        <v>0.28000000000000003</v>
      </c>
      <c r="K136">
        <v>0.5</v>
      </c>
      <c r="L136" t="s">
        <v>6</v>
      </c>
      <c r="M136" t="s">
        <v>18</v>
      </c>
    </row>
    <row r="137" spans="1:13" x14ac:dyDescent="0.45">
      <c r="A137" t="s">
        <v>7</v>
      </c>
      <c r="B137" t="s">
        <v>143</v>
      </c>
      <c r="C137">
        <v>2020</v>
      </c>
      <c r="D137">
        <v>102</v>
      </c>
      <c r="E137">
        <v>0.45</v>
      </c>
      <c r="F137">
        <v>0.44</v>
      </c>
      <c r="G137">
        <v>0.04</v>
      </c>
      <c r="H137">
        <v>0.39</v>
      </c>
      <c r="I137">
        <v>0.52</v>
      </c>
      <c r="J137">
        <v>0.43</v>
      </c>
      <c r="K137">
        <v>0.49</v>
      </c>
      <c r="L137" t="s">
        <v>8</v>
      </c>
      <c r="M137" t="s">
        <v>18</v>
      </c>
    </row>
    <row r="138" spans="1:13" x14ac:dyDescent="0.45">
      <c r="A138" t="s">
        <v>7</v>
      </c>
      <c r="B138" t="s">
        <v>143</v>
      </c>
      <c r="C138">
        <v>2025</v>
      </c>
      <c r="D138">
        <v>96</v>
      </c>
      <c r="E138">
        <v>0.42</v>
      </c>
      <c r="F138">
        <v>0.43</v>
      </c>
      <c r="G138">
        <v>0.12</v>
      </c>
      <c r="H138">
        <v>0</v>
      </c>
      <c r="I138">
        <v>0.55000000000000004</v>
      </c>
      <c r="J138">
        <v>0.39</v>
      </c>
      <c r="K138">
        <v>0.48</v>
      </c>
      <c r="L138" t="s">
        <v>8</v>
      </c>
      <c r="M138" t="s">
        <v>18</v>
      </c>
    </row>
    <row r="139" spans="1:13" x14ac:dyDescent="0.45">
      <c r="A139" t="s">
        <v>7</v>
      </c>
      <c r="B139" t="s">
        <v>143</v>
      </c>
      <c r="C139">
        <v>2030</v>
      </c>
      <c r="D139">
        <v>102</v>
      </c>
      <c r="E139">
        <v>0.4</v>
      </c>
      <c r="F139">
        <v>0.43</v>
      </c>
      <c r="G139">
        <v>0.11</v>
      </c>
      <c r="H139">
        <v>0</v>
      </c>
      <c r="I139">
        <v>0.54</v>
      </c>
      <c r="J139">
        <v>0.37</v>
      </c>
      <c r="K139">
        <v>0.48</v>
      </c>
      <c r="L139" t="s">
        <v>8</v>
      </c>
      <c r="M139" t="s">
        <v>18</v>
      </c>
    </row>
    <row r="140" spans="1:13" x14ac:dyDescent="0.45">
      <c r="A140" t="s">
        <v>7</v>
      </c>
      <c r="B140" t="s">
        <v>143</v>
      </c>
      <c r="C140">
        <v>2035</v>
      </c>
      <c r="D140">
        <v>96</v>
      </c>
      <c r="E140">
        <v>0.41</v>
      </c>
      <c r="F140">
        <v>0.44</v>
      </c>
      <c r="G140">
        <v>0.08</v>
      </c>
      <c r="H140">
        <v>0.26</v>
      </c>
      <c r="I140">
        <v>0.53</v>
      </c>
      <c r="J140">
        <v>0.36</v>
      </c>
      <c r="K140">
        <v>0.48</v>
      </c>
      <c r="L140" t="s">
        <v>8</v>
      </c>
      <c r="M140" t="s">
        <v>18</v>
      </c>
    </row>
    <row r="141" spans="1:13" x14ac:dyDescent="0.45">
      <c r="A141" t="s">
        <v>7</v>
      </c>
      <c r="B141" t="s">
        <v>143</v>
      </c>
      <c r="C141">
        <v>2040</v>
      </c>
      <c r="D141">
        <v>102</v>
      </c>
      <c r="E141">
        <v>0.41</v>
      </c>
      <c r="F141">
        <v>0.43</v>
      </c>
      <c r="G141">
        <v>0.09</v>
      </c>
      <c r="H141">
        <v>0.27</v>
      </c>
      <c r="I141">
        <v>0.56999999999999995</v>
      </c>
      <c r="J141">
        <v>0.33</v>
      </c>
      <c r="K141">
        <v>0.47</v>
      </c>
      <c r="L141" t="s">
        <v>8</v>
      </c>
      <c r="M141" t="s">
        <v>18</v>
      </c>
    </row>
    <row r="142" spans="1:13" x14ac:dyDescent="0.45">
      <c r="A142" t="s">
        <v>7</v>
      </c>
      <c r="B142" t="s">
        <v>143</v>
      </c>
      <c r="C142">
        <v>2045</v>
      </c>
      <c r="D142">
        <v>96</v>
      </c>
      <c r="E142">
        <v>0.41</v>
      </c>
      <c r="F142">
        <v>0.44</v>
      </c>
      <c r="G142">
        <v>0.1</v>
      </c>
      <c r="H142">
        <v>0.28000000000000003</v>
      </c>
      <c r="I142">
        <v>0.61</v>
      </c>
      <c r="J142">
        <v>0.31</v>
      </c>
      <c r="K142">
        <v>0.49</v>
      </c>
      <c r="L142" t="s">
        <v>8</v>
      </c>
      <c r="M142" t="s">
        <v>18</v>
      </c>
    </row>
    <row r="143" spans="1:13" x14ac:dyDescent="0.45">
      <c r="A143" t="s">
        <v>7</v>
      </c>
      <c r="B143" t="s">
        <v>143</v>
      </c>
      <c r="C143">
        <v>2050</v>
      </c>
      <c r="D143">
        <v>102</v>
      </c>
      <c r="E143">
        <v>0.4</v>
      </c>
      <c r="F143">
        <v>0.42</v>
      </c>
      <c r="G143">
        <v>0.12</v>
      </c>
      <c r="H143">
        <v>0.24</v>
      </c>
      <c r="I143">
        <v>0.63</v>
      </c>
      <c r="J143">
        <v>0.28000000000000003</v>
      </c>
      <c r="K143">
        <v>0.49</v>
      </c>
      <c r="L143" t="s">
        <v>8</v>
      </c>
      <c r="M143" t="s">
        <v>18</v>
      </c>
    </row>
    <row r="144" spans="1:13" x14ac:dyDescent="0.45">
      <c r="A144" t="s">
        <v>9</v>
      </c>
      <c r="B144" t="s">
        <v>143</v>
      </c>
      <c r="C144">
        <v>2020</v>
      </c>
      <c r="D144">
        <v>64</v>
      </c>
      <c r="E144">
        <v>0.45</v>
      </c>
      <c r="F144">
        <v>0.44</v>
      </c>
      <c r="G144">
        <v>0.04</v>
      </c>
      <c r="H144">
        <v>0.38</v>
      </c>
      <c r="I144">
        <v>0.53</v>
      </c>
      <c r="J144">
        <v>0.43</v>
      </c>
      <c r="K144">
        <v>0.47</v>
      </c>
      <c r="L144" t="s">
        <v>10</v>
      </c>
      <c r="M144" t="s">
        <v>18</v>
      </c>
    </row>
    <row r="145" spans="1:13" x14ac:dyDescent="0.45">
      <c r="A145" t="s">
        <v>9</v>
      </c>
      <c r="B145" t="s">
        <v>143</v>
      </c>
      <c r="C145">
        <v>2025</v>
      </c>
      <c r="D145">
        <v>59</v>
      </c>
      <c r="E145">
        <v>0.45</v>
      </c>
      <c r="F145">
        <v>0.44</v>
      </c>
      <c r="G145">
        <v>0.04</v>
      </c>
      <c r="H145">
        <v>0.39</v>
      </c>
      <c r="I145">
        <v>0.64</v>
      </c>
      <c r="J145">
        <v>0.43</v>
      </c>
      <c r="K145">
        <v>0.46</v>
      </c>
      <c r="L145" t="s">
        <v>10</v>
      </c>
      <c r="M145" t="s">
        <v>18</v>
      </c>
    </row>
    <row r="146" spans="1:13" x14ac:dyDescent="0.45">
      <c r="A146" t="s">
        <v>9</v>
      </c>
      <c r="B146" t="s">
        <v>143</v>
      </c>
      <c r="C146">
        <v>2030</v>
      </c>
      <c r="D146">
        <v>64</v>
      </c>
      <c r="E146">
        <v>0.43</v>
      </c>
      <c r="F146">
        <v>0.44</v>
      </c>
      <c r="G146">
        <v>0.05</v>
      </c>
      <c r="H146">
        <v>0.31</v>
      </c>
      <c r="I146">
        <v>0.51</v>
      </c>
      <c r="J146">
        <v>0.43</v>
      </c>
      <c r="K146">
        <v>0.45</v>
      </c>
      <c r="L146" t="s">
        <v>10</v>
      </c>
      <c r="M146" t="s">
        <v>18</v>
      </c>
    </row>
    <row r="147" spans="1:13" x14ac:dyDescent="0.45">
      <c r="A147" t="s">
        <v>9</v>
      </c>
      <c r="B147" t="s">
        <v>143</v>
      </c>
      <c r="C147">
        <v>2035</v>
      </c>
      <c r="D147">
        <v>59</v>
      </c>
      <c r="E147">
        <v>0.44</v>
      </c>
      <c r="F147">
        <v>0.44</v>
      </c>
      <c r="G147">
        <v>0.03</v>
      </c>
      <c r="H147">
        <v>0.36</v>
      </c>
      <c r="I147">
        <v>0.51</v>
      </c>
      <c r="J147">
        <v>0.42</v>
      </c>
      <c r="K147">
        <v>0.46</v>
      </c>
      <c r="L147" t="s">
        <v>10</v>
      </c>
      <c r="M147" t="s">
        <v>18</v>
      </c>
    </row>
    <row r="148" spans="1:13" x14ac:dyDescent="0.45">
      <c r="A148" t="s">
        <v>9</v>
      </c>
      <c r="B148" t="s">
        <v>143</v>
      </c>
      <c r="C148">
        <v>2040</v>
      </c>
      <c r="D148">
        <v>64</v>
      </c>
      <c r="E148">
        <v>0.42</v>
      </c>
      <c r="F148">
        <v>0.43</v>
      </c>
      <c r="G148">
        <v>0.05</v>
      </c>
      <c r="H148">
        <v>0.28000000000000003</v>
      </c>
      <c r="I148">
        <v>0.5</v>
      </c>
      <c r="J148">
        <v>0.4</v>
      </c>
      <c r="K148">
        <v>0.45</v>
      </c>
      <c r="L148" t="s">
        <v>10</v>
      </c>
      <c r="M148" t="s">
        <v>18</v>
      </c>
    </row>
    <row r="149" spans="1:13" x14ac:dyDescent="0.45">
      <c r="A149" t="s">
        <v>9</v>
      </c>
      <c r="B149" t="s">
        <v>143</v>
      </c>
      <c r="C149">
        <v>2045</v>
      </c>
      <c r="D149">
        <v>59</v>
      </c>
      <c r="E149">
        <v>0.42</v>
      </c>
      <c r="F149">
        <v>0.43</v>
      </c>
      <c r="G149">
        <v>0.04</v>
      </c>
      <c r="H149">
        <v>0.31</v>
      </c>
      <c r="I149">
        <v>0.51</v>
      </c>
      <c r="J149">
        <v>0.41</v>
      </c>
      <c r="K149">
        <v>0.44</v>
      </c>
      <c r="L149" t="s">
        <v>10</v>
      </c>
      <c r="M149" t="s">
        <v>18</v>
      </c>
    </row>
    <row r="150" spans="1:13" x14ac:dyDescent="0.45">
      <c r="A150" t="s">
        <v>9</v>
      </c>
      <c r="B150" t="s">
        <v>143</v>
      </c>
      <c r="C150">
        <v>2050</v>
      </c>
      <c r="D150">
        <v>64</v>
      </c>
      <c r="E150">
        <v>0.4</v>
      </c>
      <c r="F150">
        <v>0.42</v>
      </c>
      <c r="G150">
        <v>0.06</v>
      </c>
      <c r="H150">
        <v>0.26</v>
      </c>
      <c r="I150">
        <v>0.52</v>
      </c>
      <c r="J150">
        <v>0.37</v>
      </c>
      <c r="K150">
        <v>0.44</v>
      </c>
      <c r="L150" t="s">
        <v>10</v>
      </c>
      <c r="M150" t="s">
        <v>18</v>
      </c>
    </row>
    <row r="151" spans="1:13" x14ac:dyDescent="0.45">
      <c r="A151" t="s">
        <v>0</v>
      </c>
      <c r="B151" t="s">
        <v>143</v>
      </c>
      <c r="C151">
        <v>2020</v>
      </c>
      <c r="D151">
        <v>64</v>
      </c>
      <c r="E151">
        <v>0.54</v>
      </c>
      <c r="F151">
        <v>0.56999999999999995</v>
      </c>
      <c r="G151">
        <v>0.04</v>
      </c>
      <c r="H151">
        <v>0.46</v>
      </c>
      <c r="I151">
        <v>0.57999999999999996</v>
      </c>
      <c r="J151">
        <v>0.5</v>
      </c>
      <c r="K151">
        <v>0.56999999999999995</v>
      </c>
      <c r="L151" t="s">
        <v>1</v>
      </c>
      <c r="M151" t="s">
        <v>21</v>
      </c>
    </row>
    <row r="152" spans="1:13" x14ac:dyDescent="0.45">
      <c r="A152" t="s">
        <v>0</v>
      </c>
      <c r="B152" t="s">
        <v>143</v>
      </c>
      <c r="C152">
        <v>2025</v>
      </c>
      <c r="D152">
        <v>64</v>
      </c>
      <c r="E152">
        <v>0.55000000000000004</v>
      </c>
      <c r="F152">
        <v>0.56999999999999995</v>
      </c>
      <c r="G152">
        <v>7.0000000000000007E-2</v>
      </c>
      <c r="H152">
        <v>0.28999999999999998</v>
      </c>
      <c r="I152">
        <v>0.68</v>
      </c>
      <c r="J152">
        <v>0.51</v>
      </c>
      <c r="K152">
        <v>0.59</v>
      </c>
      <c r="L152" t="s">
        <v>1</v>
      </c>
      <c r="M152" t="s">
        <v>21</v>
      </c>
    </row>
    <row r="153" spans="1:13" x14ac:dyDescent="0.45">
      <c r="A153" t="s">
        <v>0</v>
      </c>
      <c r="B153" t="s">
        <v>143</v>
      </c>
      <c r="C153">
        <v>2030</v>
      </c>
      <c r="D153">
        <v>64</v>
      </c>
      <c r="E153">
        <v>0.53</v>
      </c>
      <c r="F153">
        <v>0.52</v>
      </c>
      <c r="G153">
        <v>7.0000000000000007E-2</v>
      </c>
      <c r="H153">
        <v>0.36</v>
      </c>
      <c r="I153">
        <v>0.67</v>
      </c>
      <c r="J153">
        <v>0.5</v>
      </c>
      <c r="K153">
        <v>0.55000000000000004</v>
      </c>
      <c r="L153" t="s">
        <v>1</v>
      </c>
      <c r="M153" t="s">
        <v>21</v>
      </c>
    </row>
    <row r="154" spans="1:13" x14ac:dyDescent="0.45">
      <c r="A154" t="s">
        <v>0</v>
      </c>
      <c r="B154" t="s">
        <v>143</v>
      </c>
      <c r="C154">
        <v>2035</v>
      </c>
      <c r="D154">
        <v>64</v>
      </c>
      <c r="E154">
        <v>0.5</v>
      </c>
      <c r="F154">
        <v>0.5</v>
      </c>
      <c r="G154">
        <v>7.0000000000000007E-2</v>
      </c>
      <c r="H154">
        <v>0.36</v>
      </c>
      <c r="I154">
        <v>0.65</v>
      </c>
      <c r="J154">
        <v>0.47</v>
      </c>
      <c r="K154">
        <v>0.53</v>
      </c>
      <c r="L154" t="s">
        <v>1</v>
      </c>
      <c r="M154" t="s">
        <v>21</v>
      </c>
    </row>
    <row r="155" spans="1:13" x14ac:dyDescent="0.45">
      <c r="A155" t="s">
        <v>0</v>
      </c>
      <c r="B155" t="s">
        <v>143</v>
      </c>
      <c r="C155">
        <v>2040</v>
      </c>
      <c r="D155">
        <v>64</v>
      </c>
      <c r="E155">
        <v>0.48</v>
      </c>
      <c r="F155">
        <v>0.46</v>
      </c>
      <c r="G155">
        <v>0.08</v>
      </c>
      <c r="H155">
        <v>0.35</v>
      </c>
      <c r="I155">
        <v>0.62</v>
      </c>
      <c r="J155">
        <v>0.44</v>
      </c>
      <c r="K155">
        <v>0.51</v>
      </c>
      <c r="L155" t="s">
        <v>1</v>
      </c>
      <c r="M155" t="s">
        <v>21</v>
      </c>
    </row>
    <row r="156" spans="1:13" x14ac:dyDescent="0.45">
      <c r="A156" t="s">
        <v>0</v>
      </c>
      <c r="B156" t="s">
        <v>143</v>
      </c>
      <c r="C156">
        <v>2045</v>
      </c>
      <c r="D156">
        <v>64</v>
      </c>
      <c r="E156">
        <v>0.46</v>
      </c>
      <c r="F156">
        <v>0.44</v>
      </c>
      <c r="G156">
        <v>0.08</v>
      </c>
      <c r="H156">
        <v>0.34</v>
      </c>
      <c r="I156">
        <v>0.62</v>
      </c>
      <c r="J156">
        <v>0.41</v>
      </c>
      <c r="K156">
        <v>0.5</v>
      </c>
      <c r="L156" t="s">
        <v>1</v>
      </c>
      <c r="M156" t="s">
        <v>21</v>
      </c>
    </row>
    <row r="157" spans="1:13" x14ac:dyDescent="0.45">
      <c r="A157" t="s">
        <v>0</v>
      </c>
      <c r="B157" t="s">
        <v>143</v>
      </c>
      <c r="C157">
        <v>2050</v>
      </c>
      <c r="D157">
        <v>64</v>
      </c>
      <c r="E157">
        <v>0.45</v>
      </c>
      <c r="F157">
        <v>0.43</v>
      </c>
      <c r="G157">
        <v>0.08</v>
      </c>
      <c r="H157">
        <v>0.34</v>
      </c>
      <c r="I157">
        <v>0.61</v>
      </c>
      <c r="J157">
        <v>0.4</v>
      </c>
      <c r="K157">
        <v>0.49</v>
      </c>
      <c r="L157" t="s">
        <v>1</v>
      </c>
      <c r="M157" t="s">
        <v>21</v>
      </c>
    </row>
    <row r="158" spans="1:13" x14ac:dyDescent="0.45">
      <c r="A158" t="s">
        <v>2</v>
      </c>
      <c r="B158" t="s">
        <v>143</v>
      </c>
      <c r="C158">
        <v>2020</v>
      </c>
      <c r="D158">
        <v>97</v>
      </c>
      <c r="E158">
        <v>0.54</v>
      </c>
      <c r="F158">
        <v>0.56999999999999995</v>
      </c>
      <c r="G158">
        <v>0.04</v>
      </c>
      <c r="H158">
        <v>0.46</v>
      </c>
      <c r="I158">
        <v>0.57999999999999996</v>
      </c>
      <c r="J158">
        <v>0.52</v>
      </c>
      <c r="K158">
        <v>0.56999999999999995</v>
      </c>
      <c r="L158" t="s">
        <v>3</v>
      </c>
      <c r="M158" t="s">
        <v>21</v>
      </c>
    </row>
    <row r="159" spans="1:13" x14ac:dyDescent="0.45">
      <c r="A159" t="s">
        <v>2</v>
      </c>
      <c r="B159" t="s">
        <v>143</v>
      </c>
      <c r="C159">
        <v>2025</v>
      </c>
      <c r="D159">
        <v>86</v>
      </c>
      <c r="E159">
        <v>0.54</v>
      </c>
      <c r="F159">
        <v>0.55000000000000004</v>
      </c>
      <c r="G159">
        <v>0.06</v>
      </c>
      <c r="H159">
        <v>0.42</v>
      </c>
      <c r="I159">
        <v>0.93</v>
      </c>
      <c r="J159">
        <v>0.5</v>
      </c>
      <c r="K159">
        <v>0.56999999999999995</v>
      </c>
      <c r="L159" t="s">
        <v>3</v>
      </c>
      <c r="M159" t="s">
        <v>21</v>
      </c>
    </row>
    <row r="160" spans="1:13" x14ac:dyDescent="0.45">
      <c r="A160" t="s">
        <v>2</v>
      </c>
      <c r="B160" t="s">
        <v>143</v>
      </c>
      <c r="C160">
        <v>2030</v>
      </c>
      <c r="D160">
        <v>97</v>
      </c>
      <c r="E160">
        <v>0.53</v>
      </c>
      <c r="F160">
        <v>0.53</v>
      </c>
      <c r="G160">
        <v>0.06</v>
      </c>
      <c r="H160">
        <v>0.38</v>
      </c>
      <c r="I160">
        <v>0.94</v>
      </c>
      <c r="J160">
        <v>0.51</v>
      </c>
      <c r="K160">
        <v>0.55000000000000004</v>
      </c>
      <c r="L160" t="s">
        <v>3</v>
      </c>
      <c r="M160" t="s">
        <v>21</v>
      </c>
    </row>
    <row r="161" spans="1:13" x14ac:dyDescent="0.45">
      <c r="A161" t="s">
        <v>2</v>
      </c>
      <c r="B161" t="s">
        <v>143</v>
      </c>
      <c r="C161">
        <v>2035</v>
      </c>
      <c r="D161">
        <v>86</v>
      </c>
      <c r="E161">
        <v>0.51</v>
      </c>
      <c r="F161">
        <v>0.52</v>
      </c>
      <c r="G161">
        <v>0.05</v>
      </c>
      <c r="H161">
        <v>0.37</v>
      </c>
      <c r="I161">
        <v>0.64</v>
      </c>
      <c r="J161">
        <v>0.48</v>
      </c>
      <c r="K161">
        <v>0.54</v>
      </c>
      <c r="L161" t="s">
        <v>3</v>
      </c>
      <c r="M161" t="s">
        <v>21</v>
      </c>
    </row>
    <row r="162" spans="1:13" x14ac:dyDescent="0.45">
      <c r="A162" t="s">
        <v>2</v>
      </c>
      <c r="B162" t="s">
        <v>143</v>
      </c>
      <c r="C162">
        <v>2040</v>
      </c>
      <c r="D162">
        <v>97</v>
      </c>
      <c r="E162">
        <v>0.49</v>
      </c>
      <c r="F162">
        <v>0.5</v>
      </c>
      <c r="G162">
        <v>0.05</v>
      </c>
      <c r="H162">
        <v>0.36</v>
      </c>
      <c r="I162">
        <v>0.62</v>
      </c>
      <c r="J162">
        <v>0.47</v>
      </c>
      <c r="K162">
        <v>0.53</v>
      </c>
      <c r="L162" t="s">
        <v>3</v>
      </c>
      <c r="M162" t="s">
        <v>21</v>
      </c>
    </row>
    <row r="163" spans="1:13" x14ac:dyDescent="0.45">
      <c r="A163" t="s">
        <v>2</v>
      </c>
      <c r="B163" t="s">
        <v>143</v>
      </c>
      <c r="C163">
        <v>2045</v>
      </c>
      <c r="D163">
        <v>86</v>
      </c>
      <c r="E163">
        <v>0.47</v>
      </c>
      <c r="F163">
        <v>0.47</v>
      </c>
      <c r="G163">
        <v>0.06</v>
      </c>
      <c r="H163">
        <v>0.34</v>
      </c>
      <c r="I163">
        <v>0.62</v>
      </c>
      <c r="J163">
        <v>0.43</v>
      </c>
      <c r="K163">
        <v>0.51</v>
      </c>
      <c r="L163" t="s">
        <v>3</v>
      </c>
      <c r="M163" t="s">
        <v>21</v>
      </c>
    </row>
    <row r="164" spans="1:13" x14ac:dyDescent="0.45">
      <c r="A164" t="s">
        <v>2</v>
      </c>
      <c r="B164" t="s">
        <v>143</v>
      </c>
      <c r="C164">
        <v>2050</v>
      </c>
      <c r="D164">
        <v>97</v>
      </c>
      <c r="E164">
        <v>0.46</v>
      </c>
      <c r="F164">
        <v>0.48</v>
      </c>
      <c r="G164">
        <v>0.05</v>
      </c>
      <c r="H164">
        <v>0.34</v>
      </c>
      <c r="I164">
        <v>0.61</v>
      </c>
      <c r="J164">
        <v>0.42</v>
      </c>
      <c r="K164">
        <v>0.5</v>
      </c>
      <c r="L164" t="s">
        <v>3</v>
      </c>
      <c r="M164" t="s">
        <v>21</v>
      </c>
    </row>
    <row r="165" spans="1:13" x14ac:dyDescent="0.45">
      <c r="A165" t="s">
        <v>5</v>
      </c>
      <c r="B165" t="s">
        <v>143</v>
      </c>
      <c r="C165">
        <v>2020</v>
      </c>
      <c r="D165">
        <v>236</v>
      </c>
      <c r="E165">
        <v>0.54</v>
      </c>
      <c r="F165">
        <v>0.56999999999999995</v>
      </c>
      <c r="G165">
        <v>0.04</v>
      </c>
      <c r="H165">
        <v>0.45</v>
      </c>
      <c r="I165">
        <v>0.59</v>
      </c>
      <c r="J165">
        <v>0.5</v>
      </c>
      <c r="K165">
        <v>0.56999999999999995</v>
      </c>
      <c r="L165" t="s">
        <v>6</v>
      </c>
      <c r="M165" t="s">
        <v>21</v>
      </c>
    </row>
    <row r="166" spans="1:13" x14ac:dyDescent="0.45">
      <c r="A166" t="s">
        <v>5</v>
      </c>
      <c r="B166" t="s">
        <v>143</v>
      </c>
      <c r="C166">
        <v>2025</v>
      </c>
      <c r="D166">
        <v>213</v>
      </c>
      <c r="E166">
        <v>0.56000000000000005</v>
      </c>
      <c r="F166">
        <v>0.56999999999999995</v>
      </c>
      <c r="G166">
        <v>0.1</v>
      </c>
      <c r="H166">
        <v>0.28000000000000003</v>
      </c>
      <c r="I166">
        <v>0.95</v>
      </c>
      <c r="J166">
        <v>0.51</v>
      </c>
      <c r="K166">
        <v>0.57999999999999996</v>
      </c>
      <c r="L166" t="s">
        <v>6</v>
      </c>
      <c r="M166" t="s">
        <v>21</v>
      </c>
    </row>
    <row r="167" spans="1:13" x14ac:dyDescent="0.45">
      <c r="A167" t="s">
        <v>5</v>
      </c>
      <c r="B167" t="s">
        <v>143</v>
      </c>
      <c r="C167">
        <v>2030</v>
      </c>
      <c r="D167">
        <v>236</v>
      </c>
      <c r="E167">
        <v>0.56000000000000005</v>
      </c>
      <c r="F167">
        <v>0.53</v>
      </c>
      <c r="G167">
        <v>0.1</v>
      </c>
      <c r="H167">
        <v>0.35</v>
      </c>
      <c r="I167">
        <v>0.94</v>
      </c>
      <c r="J167">
        <v>0.51</v>
      </c>
      <c r="K167">
        <v>0.59</v>
      </c>
      <c r="L167" t="s">
        <v>6</v>
      </c>
      <c r="M167" t="s">
        <v>21</v>
      </c>
    </row>
    <row r="168" spans="1:13" x14ac:dyDescent="0.45">
      <c r="A168" t="s">
        <v>5</v>
      </c>
      <c r="B168" t="s">
        <v>143</v>
      </c>
      <c r="C168">
        <v>2035</v>
      </c>
      <c r="D168">
        <v>213</v>
      </c>
      <c r="E168">
        <v>0.53</v>
      </c>
      <c r="F168">
        <v>0.51</v>
      </c>
      <c r="G168">
        <v>0.08</v>
      </c>
      <c r="H168">
        <v>0.32</v>
      </c>
      <c r="I168">
        <v>0.66</v>
      </c>
      <c r="J168">
        <v>0.49</v>
      </c>
      <c r="K168">
        <v>0.59</v>
      </c>
      <c r="L168" t="s">
        <v>6</v>
      </c>
      <c r="M168" t="s">
        <v>21</v>
      </c>
    </row>
    <row r="169" spans="1:13" x14ac:dyDescent="0.45">
      <c r="A169" t="s">
        <v>5</v>
      </c>
      <c r="B169" t="s">
        <v>143</v>
      </c>
      <c r="C169">
        <v>2040</v>
      </c>
      <c r="D169">
        <v>236</v>
      </c>
      <c r="E169">
        <v>0.52</v>
      </c>
      <c r="F169">
        <v>0.5</v>
      </c>
      <c r="G169">
        <v>0.09</v>
      </c>
      <c r="H169">
        <v>0.32</v>
      </c>
      <c r="I169">
        <v>0.72</v>
      </c>
      <c r="J169">
        <v>0.47</v>
      </c>
      <c r="K169">
        <v>0.57999999999999996</v>
      </c>
      <c r="L169" t="s">
        <v>6</v>
      </c>
      <c r="M169" t="s">
        <v>21</v>
      </c>
    </row>
    <row r="170" spans="1:13" x14ac:dyDescent="0.45">
      <c r="A170" t="s">
        <v>5</v>
      </c>
      <c r="B170" t="s">
        <v>143</v>
      </c>
      <c r="C170">
        <v>2045</v>
      </c>
      <c r="D170">
        <v>213</v>
      </c>
      <c r="E170">
        <v>0.49</v>
      </c>
      <c r="F170">
        <v>0.47</v>
      </c>
      <c r="G170">
        <v>0.08</v>
      </c>
      <c r="H170">
        <v>0.33</v>
      </c>
      <c r="I170">
        <v>0.62</v>
      </c>
      <c r="J170">
        <v>0.44</v>
      </c>
      <c r="K170">
        <v>0.54</v>
      </c>
      <c r="L170" t="s">
        <v>6</v>
      </c>
      <c r="M170" t="s">
        <v>21</v>
      </c>
    </row>
    <row r="171" spans="1:13" x14ac:dyDescent="0.45">
      <c r="A171" t="s">
        <v>5</v>
      </c>
      <c r="B171" t="s">
        <v>143</v>
      </c>
      <c r="C171">
        <v>2050</v>
      </c>
      <c r="D171">
        <v>236</v>
      </c>
      <c r="E171">
        <v>0.49</v>
      </c>
      <c r="F171">
        <v>0.48</v>
      </c>
      <c r="G171">
        <v>0.09</v>
      </c>
      <c r="H171">
        <v>0.32</v>
      </c>
      <c r="I171">
        <v>0.72</v>
      </c>
      <c r="J171">
        <v>0.43</v>
      </c>
      <c r="K171">
        <v>0.55000000000000004</v>
      </c>
      <c r="L171" t="s">
        <v>6</v>
      </c>
      <c r="M171" t="s">
        <v>21</v>
      </c>
    </row>
    <row r="172" spans="1:13" x14ac:dyDescent="0.45">
      <c r="A172" t="s">
        <v>7</v>
      </c>
      <c r="B172" t="s">
        <v>143</v>
      </c>
      <c r="C172">
        <v>2020</v>
      </c>
      <c r="D172">
        <v>102</v>
      </c>
      <c r="E172">
        <v>0.53</v>
      </c>
      <c r="F172">
        <v>0.5</v>
      </c>
      <c r="G172">
        <v>0.04</v>
      </c>
      <c r="H172">
        <v>0.45</v>
      </c>
      <c r="I172">
        <v>0.59</v>
      </c>
      <c r="J172">
        <v>0.5</v>
      </c>
      <c r="K172">
        <v>0.56999999999999995</v>
      </c>
      <c r="L172" t="s">
        <v>8</v>
      </c>
      <c r="M172" t="s">
        <v>21</v>
      </c>
    </row>
    <row r="173" spans="1:13" x14ac:dyDescent="0.45">
      <c r="A173" t="s">
        <v>7</v>
      </c>
      <c r="B173" t="s">
        <v>143</v>
      </c>
      <c r="C173">
        <v>2025</v>
      </c>
      <c r="D173">
        <v>96</v>
      </c>
      <c r="E173">
        <v>0.55000000000000004</v>
      </c>
      <c r="F173">
        <v>0.55000000000000004</v>
      </c>
      <c r="G173">
        <v>0.1</v>
      </c>
      <c r="H173">
        <v>0.42</v>
      </c>
      <c r="I173">
        <v>0.94</v>
      </c>
      <c r="J173">
        <v>0.49</v>
      </c>
      <c r="K173">
        <v>0.6</v>
      </c>
      <c r="L173" t="s">
        <v>8</v>
      </c>
      <c r="M173" t="s">
        <v>21</v>
      </c>
    </row>
    <row r="174" spans="1:13" x14ac:dyDescent="0.45">
      <c r="A174" t="s">
        <v>7</v>
      </c>
      <c r="B174" t="s">
        <v>143</v>
      </c>
      <c r="C174">
        <v>2030</v>
      </c>
      <c r="D174">
        <v>102</v>
      </c>
      <c r="E174">
        <v>0.56000000000000005</v>
      </c>
      <c r="F174">
        <v>0.53</v>
      </c>
      <c r="G174">
        <v>0.09</v>
      </c>
      <c r="H174">
        <v>0.43</v>
      </c>
      <c r="I174">
        <v>0.95</v>
      </c>
      <c r="J174">
        <v>0.49</v>
      </c>
      <c r="K174">
        <v>0.59</v>
      </c>
      <c r="L174" t="s">
        <v>8</v>
      </c>
      <c r="M174" t="s">
        <v>21</v>
      </c>
    </row>
    <row r="175" spans="1:13" x14ac:dyDescent="0.45">
      <c r="A175" t="s">
        <v>7</v>
      </c>
      <c r="B175" t="s">
        <v>143</v>
      </c>
      <c r="C175">
        <v>2035</v>
      </c>
      <c r="D175">
        <v>96</v>
      </c>
      <c r="E175">
        <v>0.54</v>
      </c>
      <c r="F175">
        <v>0.52</v>
      </c>
      <c r="G175">
        <v>7.0000000000000007E-2</v>
      </c>
      <c r="H175">
        <v>0.44</v>
      </c>
      <c r="I175">
        <v>0.66</v>
      </c>
      <c r="J175">
        <v>0.49</v>
      </c>
      <c r="K175">
        <v>0.6</v>
      </c>
      <c r="L175" t="s">
        <v>8</v>
      </c>
      <c r="M175" t="s">
        <v>21</v>
      </c>
    </row>
    <row r="176" spans="1:13" x14ac:dyDescent="0.45">
      <c r="A176" t="s">
        <v>7</v>
      </c>
      <c r="B176" t="s">
        <v>143</v>
      </c>
      <c r="C176">
        <v>2040</v>
      </c>
      <c r="D176">
        <v>102</v>
      </c>
      <c r="E176">
        <v>0.54</v>
      </c>
      <c r="F176">
        <v>0.53</v>
      </c>
      <c r="G176">
        <v>0.08</v>
      </c>
      <c r="H176">
        <v>0.38</v>
      </c>
      <c r="I176">
        <v>0.71</v>
      </c>
      <c r="J176">
        <v>0.49</v>
      </c>
      <c r="K176">
        <v>0.59</v>
      </c>
      <c r="L176" t="s">
        <v>8</v>
      </c>
      <c r="M176" t="s">
        <v>21</v>
      </c>
    </row>
    <row r="177" spans="1:13" x14ac:dyDescent="0.45">
      <c r="A177" t="s">
        <v>7</v>
      </c>
      <c r="B177" t="s">
        <v>143</v>
      </c>
      <c r="C177">
        <v>2045</v>
      </c>
      <c r="D177">
        <v>96</v>
      </c>
      <c r="E177">
        <v>0.51</v>
      </c>
      <c r="F177">
        <v>0.51</v>
      </c>
      <c r="G177">
        <v>7.0000000000000007E-2</v>
      </c>
      <c r="H177">
        <v>0.36</v>
      </c>
      <c r="I177">
        <v>0.63</v>
      </c>
      <c r="J177">
        <v>0.47</v>
      </c>
      <c r="K177">
        <v>0.56000000000000005</v>
      </c>
      <c r="L177" t="s">
        <v>8</v>
      </c>
      <c r="M177" t="s">
        <v>21</v>
      </c>
    </row>
    <row r="178" spans="1:13" x14ac:dyDescent="0.45">
      <c r="A178" t="s">
        <v>7</v>
      </c>
      <c r="B178" t="s">
        <v>143</v>
      </c>
      <c r="C178">
        <v>2050</v>
      </c>
      <c r="D178">
        <v>102</v>
      </c>
      <c r="E178">
        <v>0.51</v>
      </c>
      <c r="F178">
        <v>0.49</v>
      </c>
      <c r="G178">
        <v>0.09</v>
      </c>
      <c r="H178">
        <v>0.34</v>
      </c>
      <c r="I178">
        <v>0.73</v>
      </c>
      <c r="J178">
        <v>0.45</v>
      </c>
      <c r="K178">
        <v>0.56000000000000005</v>
      </c>
      <c r="L178" t="s">
        <v>8</v>
      </c>
      <c r="M178" t="s">
        <v>21</v>
      </c>
    </row>
    <row r="179" spans="1:13" x14ac:dyDescent="0.45">
      <c r="A179" t="s">
        <v>9</v>
      </c>
      <c r="B179" t="s">
        <v>143</v>
      </c>
      <c r="C179">
        <v>2020</v>
      </c>
      <c r="D179">
        <v>55</v>
      </c>
      <c r="E179">
        <v>0.53</v>
      </c>
      <c r="F179">
        <v>0.53</v>
      </c>
      <c r="G179">
        <v>0.04</v>
      </c>
      <c r="H179">
        <v>0.46</v>
      </c>
      <c r="I179">
        <v>0.57999999999999996</v>
      </c>
      <c r="J179">
        <v>0.5</v>
      </c>
      <c r="K179">
        <v>0.56999999999999995</v>
      </c>
      <c r="L179" t="s">
        <v>10</v>
      </c>
      <c r="M179" t="s">
        <v>21</v>
      </c>
    </row>
    <row r="180" spans="1:13" x14ac:dyDescent="0.45">
      <c r="A180" t="s">
        <v>9</v>
      </c>
      <c r="B180" t="s">
        <v>143</v>
      </c>
      <c r="C180">
        <v>2025</v>
      </c>
      <c r="D180">
        <v>55</v>
      </c>
      <c r="E180">
        <v>0.53</v>
      </c>
      <c r="F180">
        <v>0.54</v>
      </c>
      <c r="G180">
        <v>0.04</v>
      </c>
      <c r="H180">
        <v>0.34</v>
      </c>
      <c r="I180">
        <v>0.6</v>
      </c>
      <c r="J180">
        <v>0.51</v>
      </c>
      <c r="K180">
        <v>0.56999999999999995</v>
      </c>
      <c r="L180" t="s">
        <v>10</v>
      </c>
      <c r="M180" t="s">
        <v>21</v>
      </c>
    </row>
    <row r="181" spans="1:13" x14ac:dyDescent="0.45">
      <c r="A181" t="s">
        <v>9</v>
      </c>
      <c r="B181" t="s">
        <v>143</v>
      </c>
      <c r="C181">
        <v>2030</v>
      </c>
      <c r="D181">
        <v>55</v>
      </c>
      <c r="E181">
        <v>0.53</v>
      </c>
      <c r="F181">
        <v>0.54</v>
      </c>
      <c r="G181">
        <v>0.03</v>
      </c>
      <c r="H181">
        <v>0.47</v>
      </c>
      <c r="I181">
        <v>0.6</v>
      </c>
      <c r="J181">
        <v>0.51</v>
      </c>
      <c r="K181">
        <v>0.55000000000000004</v>
      </c>
      <c r="L181" t="s">
        <v>10</v>
      </c>
      <c r="M181" t="s">
        <v>21</v>
      </c>
    </row>
    <row r="182" spans="1:13" x14ac:dyDescent="0.45">
      <c r="A182" t="s">
        <v>9</v>
      </c>
      <c r="B182" t="s">
        <v>143</v>
      </c>
      <c r="C182">
        <v>2035</v>
      </c>
      <c r="D182">
        <v>55</v>
      </c>
      <c r="E182">
        <v>0.53</v>
      </c>
      <c r="F182">
        <v>0.53</v>
      </c>
      <c r="G182">
        <v>0.03</v>
      </c>
      <c r="H182">
        <v>0.46</v>
      </c>
      <c r="I182">
        <v>0.62</v>
      </c>
      <c r="J182">
        <v>0.51</v>
      </c>
      <c r="K182">
        <v>0.55000000000000004</v>
      </c>
      <c r="L182" t="s">
        <v>10</v>
      </c>
      <c r="M182" t="s">
        <v>21</v>
      </c>
    </row>
    <row r="183" spans="1:13" x14ac:dyDescent="0.45">
      <c r="A183" t="s">
        <v>9</v>
      </c>
      <c r="B183" t="s">
        <v>143</v>
      </c>
      <c r="C183">
        <v>2040</v>
      </c>
      <c r="D183">
        <v>55</v>
      </c>
      <c r="E183">
        <v>0.53</v>
      </c>
      <c r="F183">
        <v>0.53</v>
      </c>
      <c r="G183">
        <v>0.03</v>
      </c>
      <c r="H183">
        <v>0.46</v>
      </c>
      <c r="I183">
        <v>0.63</v>
      </c>
      <c r="J183">
        <v>0.51</v>
      </c>
      <c r="K183">
        <v>0.56000000000000005</v>
      </c>
      <c r="L183" t="s">
        <v>10</v>
      </c>
      <c r="M183" t="s">
        <v>21</v>
      </c>
    </row>
    <row r="184" spans="1:13" x14ac:dyDescent="0.45">
      <c r="A184" t="s">
        <v>9</v>
      </c>
      <c r="B184" t="s">
        <v>143</v>
      </c>
      <c r="C184">
        <v>2045</v>
      </c>
      <c r="D184">
        <v>55</v>
      </c>
      <c r="E184">
        <v>0.53</v>
      </c>
      <c r="F184">
        <v>0.52</v>
      </c>
      <c r="G184">
        <v>0.04</v>
      </c>
      <c r="H184">
        <v>0.47</v>
      </c>
      <c r="I184">
        <v>0.64</v>
      </c>
      <c r="J184">
        <v>0.51</v>
      </c>
      <c r="K184">
        <v>0.56000000000000005</v>
      </c>
      <c r="L184" t="s">
        <v>10</v>
      </c>
      <c r="M184" t="s">
        <v>21</v>
      </c>
    </row>
    <row r="185" spans="1:13" x14ac:dyDescent="0.45">
      <c r="A185" t="s">
        <v>9</v>
      </c>
      <c r="B185" t="s">
        <v>143</v>
      </c>
      <c r="C185">
        <v>2050</v>
      </c>
      <c r="D185">
        <v>55</v>
      </c>
      <c r="E185">
        <v>0.53</v>
      </c>
      <c r="F185">
        <v>0.52</v>
      </c>
      <c r="G185">
        <v>0.04</v>
      </c>
      <c r="H185">
        <v>0.46</v>
      </c>
      <c r="I185">
        <v>0.63</v>
      </c>
      <c r="J185">
        <v>0.5</v>
      </c>
      <c r="K185">
        <v>0.56999999999999995</v>
      </c>
      <c r="L185" t="s">
        <v>10</v>
      </c>
      <c r="M185" t="s">
        <v>21</v>
      </c>
    </row>
    <row r="186" spans="1:13" x14ac:dyDescent="0.45">
      <c r="A186" t="s">
        <v>0</v>
      </c>
      <c r="B186" t="s">
        <v>143</v>
      </c>
      <c r="C186">
        <v>2020</v>
      </c>
      <c r="D186">
        <v>63</v>
      </c>
      <c r="E186">
        <v>0.01</v>
      </c>
      <c r="F186">
        <v>0.01</v>
      </c>
      <c r="G186">
        <v>0</v>
      </c>
      <c r="H186">
        <v>0</v>
      </c>
      <c r="I186">
        <v>0.01</v>
      </c>
      <c r="J186">
        <v>0</v>
      </c>
      <c r="K186">
        <v>0.01</v>
      </c>
      <c r="L186" t="s">
        <v>1</v>
      </c>
      <c r="M186" t="s">
        <v>23</v>
      </c>
    </row>
    <row r="187" spans="1:13" x14ac:dyDescent="0.45">
      <c r="A187" t="s">
        <v>0</v>
      </c>
      <c r="B187" t="s">
        <v>143</v>
      </c>
      <c r="C187">
        <v>2025</v>
      </c>
      <c r="D187">
        <v>63</v>
      </c>
      <c r="E187">
        <v>0.01</v>
      </c>
      <c r="F187">
        <v>0.01</v>
      </c>
      <c r="G187">
        <v>0.01</v>
      </c>
      <c r="H187">
        <v>0</v>
      </c>
      <c r="I187">
        <v>0.02</v>
      </c>
      <c r="J187">
        <v>0.01</v>
      </c>
      <c r="K187">
        <v>0.02</v>
      </c>
      <c r="L187" t="s">
        <v>1</v>
      </c>
      <c r="M187" t="s">
        <v>23</v>
      </c>
    </row>
    <row r="188" spans="1:13" x14ac:dyDescent="0.45">
      <c r="A188" t="s">
        <v>0</v>
      </c>
      <c r="B188" t="s">
        <v>143</v>
      </c>
      <c r="C188">
        <v>2030</v>
      </c>
      <c r="D188">
        <v>63</v>
      </c>
      <c r="E188">
        <v>0.03</v>
      </c>
      <c r="F188">
        <v>0.02</v>
      </c>
      <c r="G188">
        <v>0.01</v>
      </c>
      <c r="H188">
        <v>0</v>
      </c>
      <c r="I188">
        <v>0.05</v>
      </c>
      <c r="J188">
        <v>0.02</v>
      </c>
      <c r="K188">
        <v>0.04</v>
      </c>
      <c r="L188" t="s">
        <v>1</v>
      </c>
      <c r="M188" t="s">
        <v>23</v>
      </c>
    </row>
    <row r="189" spans="1:13" x14ac:dyDescent="0.45">
      <c r="A189" t="s">
        <v>0</v>
      </c>
      <c r="B189" t="s">
        <v>143</v>
      </c>
      <c r="C189">
        <v>2035</v>
      </c>
      <c r="D189">
        <v>63</v>
      </c>
      <c r="E189">
        <v>0.05</v>
      </c>
      <c r="F189">
        <v>0.04</v>
      </c>
      <c r="G189">
        <v>0.02</v>
      </c>
      <c r="H189">
        <v>0.01</v>
      </c>
      <c r="I189">
        <v>0.11</v>
      </c>
      <c r="J189">
        <v>0.03</v>
      </c>
      <c r="K189">
        <v>7.0000000000000007E-2</v>
      </c>
      <c r="L189" t="s">
        <v>1</v>
      </c>
      <c r="M189" t="s">
        <v>23</v>
      </c>
    </row>
    <row r="190" spans="1:13" x14ac:dyDescent="0.45">
      <c r="A190" t="s">
        <v>0</v>
      </c>
      <c r="B190" t="s">
        <v>143</v>
      </c>
      <c r="C190">
        <v>2040</v>
      </c>
      <c r="D190">
        <v>63</v>
      </c>
      <c r="E190">
        <v>7.0000000000000007E-2</v>
      </c>
      <c r="F190">
        <v>0.05</v>
      </c>
      <c r="G190">
        <v>0.04</v>
      </c>
      <c r="H190">
        <v>0.02</v>
      </c>
      <c r="I190">
        <v>0.16</v>
      </c>
      <c r="J190">
        <v>0.04</v>
      </c>
      <c r="K190">
        <v>0.11</v>
      </c>
      <c r="L190" t="s">
        <v>1</v>
      </c>
      <c r="M190" t="s">
        <v>23</v>
      </c>
    </row>
    <row r="191" spans="1:13" x14ac:dyDescent="0.45">
      <c r="A191" t="s">
        <v>0</v>
      </c>
      <c r="B191" t="s">
        <v>143</v>
      </c>
      <c r="C191">
        <v>2045</v>
      </c>
      <c r="D191">
        <v>63</v>
      </c>
      <c r="E191">
        <v>0.09</v>
      </c>
      <c r="F191">
        <v>7.0000000000000007E-2</v>
      </c>
      <c r="G191">
        <v>0.05</v>
      </c>
      <c r="H191">
        <v>0.03</v>
      </c>
      <c r="I191">
        <v>0.19</v>
      </c>
      <c r="J191">
        <v>0.05</v>
      </c>
      <c r="K191">
        <v>0.15</v>
      </c>
      <c r="L191" t="s">
        <v>1</v>
      </c>
      <c r="M191" t="s">
        <v>23</v>
      </c>
    </row>
    <row r="192" spans="1:13" x14ac:dyDescent="0.45">
      <c r="A192" t="s">
        <v>0</v>
      </c>
      <c r="B192" t="s">
        <v>143</v>
      </c>
      <c r="C192">
        <v>2050</v>
      </c>
      <c r="D192">
        <v>63</v>
      </c>
      <c r="E192">
        <v>0.1</v>
      </c>
      <c r="F192">
        <v>0.09</v>
      </c>
      <c r="G192">
        <v>0.05</v>
      </c>
      <c r="H192">
        <v>0.03</v>
      </c>
      <c r="I192">
        <v>0.21</v>
      </c>
      <c r="J192">
        <v>7.0000000000000007E-2</v>
      </c>
      <c r="K192">
        <v>0.14000000000000001</v>
      </c>
      <c r="L192" t="s">
        <v>1</v>
      </c>
      <c r="M192" t="s">
        <v>23</v>
      </c>
    </row>
    <row r="193" spans="1:13" x14ac:dyDescent="0.45">
      <c r="A193" t="s">
        <v>2</v>
      </c>
      <c r="B193" t="s">
        <v>143</v>
      </c>
      <c r="C193">
        <v>2020</v>
      </c>
      <c r="D193">
        <v>100</v>
      </c>
      <c r="E193">
        <v>0.01</v>
      </c>
      <c r="F193">
        <v>0</v>
      </c>
      <c r="G193">
        <v>0</v>
      </c>
      <c r="H193">
        <v>0</v>
      </c>
      <c r="I193">
        <v>0.02</v>
      </c>
      <c r="J193">
        <v>0</v>
      </c>
      <c r="K193">
        <v>0.01</v>
      </c>
      <c r="L193" t="s">
        <v>3</v>
      </c>
      <c r="M193" t="s">
        <v>23</v>
      </c>
    </row>
    <row r="194" spans="1:13" x14ac:dyDescent="0.45">
      <c r="A194" t="s">
        <v>2</v>
      </c>
      <c r="B194" t="s">
        <v>143</v>
      </c>
      <c r="C194">
        <v>2025</v>
      </c>
      <c r="D194">
        <v>89</v>
      </c>
      <c r="E194">
        <v>0.01</v>
      </c>
      <c r="F194">
        <v>0.01</v>
      </c>
      <c r="G194">
        <v>0.01</v>
      </c>
      <c r="H194">
        <v>0</v>
      </c>
      <c r="I194">
        <v>0.03</v>
      </c>
      <c r="J194">
        <v>0.01</v>
      </c>
      <c r="K194">
        <v>0.02</v>
      </c>
      <c r="L194" t="s">
        <v>3</v>
      </c>
      <c r="M194" t="s">
        <v>23</v>
      </c>
    </row>
    <row r="195" spans="1:13" x14ac:dyDescent="0.45">
      <c r="A195" t="s">
        <v>2</v>
      </c>
      <c r="B195" t="s">
        <v>143</v>
      </c>
      <c r="C195">
        <v>2030</v>
      </c>
      <c r="D195">
        <v>100</v>
      </c>
      <c r="E195">
        <v>0.03</v>
      </c>
      <c r="F195">
        <v>0.02</v>
      </c>
      <c r="G195">
        <v>0.02</v>
      </c>
      <c r="H195">
        <v>0</v>
      </c>
      <c r="I195">
        <v>7.0000000000000007E-2</v>
      </c>
      <c r="J195">
        <v>0.01</v>
      </c>
      <c r="K195">
        <v>0.04</v>
      </c>
      <c r="L195" t="s">
        <v>3</v>
      </c>
      <c r="M195" t="s">
        <v>23</v>
      </c>
    </row>
    <row r="196" spans="1:13" x14ac:dyDescent="0.45">
      <c r="A196" t="s">
        <v>2</v>
      </c>
      <c r="B196" t="s">
        <v>143</v>
      </c>
      <c r="C196">
        <v>2035</v>
      </c>
      <c r="D196">
        <v>89</v>
      </c>
      <c r="E196">
        <v>0.04</v>
      </c>
      <c r="F196">
        <v>0.03</v>
      </c>
      <c r="G196">
        <v>0.03</v>
      </c>
      <c r="H196">
        <v>0</v>
      </c>
      <c r="I196">
        <v>0.09</v>
      </c>
      <c r="J196">
        <v>0.02</v>
      </c>
      <c r="K196">
        <v>0.08</v>
      </c>
      <c r="L196" t="s">
        <v>3</v>
      </c>
      <c r="M196" t="s">
        <v>23</v>
      </c>
    </row>
    <row r="197" spans="1:13" x14ac:dyDescent="0.45">
      <c r="A197" t="s">
        <v>2</v>
      </c>
      <c r="B197" t="s">
        <v>143</v>
      </c>
      <c r="C197">
        <v>2040</v>
      </c>
      <c r="D197">
        <v>100</v>
      </c>
      <c r="E197">
        <v>7.0000000000000007E-2</v>
      </c>
      <c r="F197">
        <v>0.05</v>
      </c>
      <c r="G197">
        <v>0.04</v>
      </c>
      <c r="H197">
        <v>0</v>
      </c>
      <c r="I197">
        <v>0.15</v>
      </c>
      <c r="J197">
        <v>0.03</v>
      </c>
      <c r="K197">
        <v>0.11</v>
      </c>
      <c r="L197" t="s">
        <v>3</v>
      </c>
      <c r="M197" t="s">
        <v>23</v>
      </c>
    </row>
    <row r="198" spans="1:13" x14ac:dyDescent="0.45">
      <c r="A198" t="s">
        <v>2</v>
      </c>
      <c r="B198" t="s">
        <v>143</v>
      </c>
      <c r="C198">
        <v>2045</v>
      </c>
      <c r="D198">
        <v>89</v>
      </c>
      <c r="E198">
        <v>0.09</v>
      </c>
      <c r="F198">
        <v>7.0000000000000007E-2</v>
      </c>
      <c r="G198">
        <v>0.06</v>
      </c>
      <c r="H198">
        <v>0</v>
      </c>
      <c r="I198">
        <v>0.2</v>
      </c>
      <c r="J198">
        <v>0.04</v>
      </c>
      <c r="K198">
        <v>0.14000000000000001</v>
      </c>
      <c r="L198" t="s">
        <v>3</v>
      </c>
      <c r="M198" t="s">
        <v>23</v>
      </c>
    </row>
    <row r="199" spans="1:13" x14ac:dyDescent="0.45">
      <c r="A199" t="s">
        <v>2</v>
      </c>
      <c r="B199" t="s">
        <v>143</v>
      </c>
      <c r="C199">
        <v>2050</v>
      </c>
      <c r="D199">
        <v>100</v>
      </c>
      <c r="E199">
        <v>0.12</v>
      </c>
      <c r="F199">
        <v>0.09</v>
      </c>
      <c r="G199">
        <v>7.0000000000000007E-2</v>
      </c>
      <c r="H199">
        <v>0</v>
      </c>
      <c r="I199">
        <v>0.25</v>
      </c>
      <c r="J199">
        <v>0.06</v>
      </c>
      <c r="K199">
        <v>0.2</v>
      </c>
      <c r="L199" t="s">
        <v>3</v>
      </c>
      <c r="M199" t="s">
        <v>23</v>
      </c>
    </row>
    <row r="200" spans="1:13" x14ac:dyDescent="0.45">
      <c r="A200" t="s">
        <v>5</v>
      </c>
      <c r="B200" t="s">
        <v>143</v>
      </c>
      <c r="C200">
        <v>2020</v>
      </c>
      <c r="D200">
        <v>235</v>
      </c>
      <c r="E200">
        <v>0.01</v>
      </c>
      <c r="F200">
        <v>0.01</v>
      </c>
      <c r="G200">
        <v>0</v>
      </c>
      <c r="H200">
        <v>0</v>
      </c>
      <c r="I200">
        <v>0.03</v>
      </c>
      <c r="J200">
        <v>0</v>
      </c>
      <c r="K200">
        <v>0.01</v>
      </c>
      <c r="L200" t="s">
        <v>6</v>
      </c>
      <c r="M200" t="s">
        <v>23</v>
      </c>
    </row>
    <row r="201" spans="1:13" x14ac:dyDescent="0.45">
      <c r="A201" t="s">
        <v>5</v>
      </c>
      <c r="B201" t="s">
        <v>143</v>
      </c>
      <c r="C201">
        <v>2025</v>
      </c>
      <c r="D201">
        <v>212</v>
      </c>
      <c r="E201">
        <v>0.01</v>
      </c>
      <c r="F201">
        <v>0.01</v>
      </c>
      <c r="G201">
        <v>0.01</v>
      </c>
      <c r="H201">
        <v>0</v>
      </c>
      <c r="I201">
        <v>0.08</v>
      </c>
      <c r="J201">
        <v>0.01</v>
      </c>
      <c r="K201">
        <v>0.02</v>
      </c>
      <c r="L201" t="s">
        <v>6</v>
      </c>
      <c r="M201" t="s">
        <v>23</v>
      </c>
    </row>
    <row r="202" spans="1:13" x14ac:dyDescent="0.45">
      <c r="A202" t="s">
        <v>5</v>
      </c>
      <c r="B202" t="s">
        <v>143</v>
      </c>
      <c r="C202">
        <v>2030</v>
      </c>
      <c r="D202">
        <v>235</v>
      </c>
      <c r="E202">
        <v>0.02</v>
      </c>
      <c r="F202">
        <v>0.02</v>
      </c>
      <c r="G202">
        <v>0.02</v>
      </c>
      <c r="H202">
        <v>0</v>
      </c>
      <c r="I202">
        <v>0.18</v>
      </c>
      <c r="J202">
        <v>0.01</v>
      </c>
      <c r="K202">
        <v>0.02</v>
      </c>
      <c r="L202" t="s">
        <v>6</v>
      </c>
      <c r="M202" t="s">
        <v>23</v>
      </c>
    </row>
    <row r="203" spans="1:13" x14ac:dyDescent="0.45">
      <c r="A203" t="s">
        <v>5</v>
      </c>
      <c r="B203" t="s">
        <v>143</v>
      </c>
      <c r="C203">
        <v>2035</v>
      </c>
      <c r="D203">
        <v>212</v>
      </c>
      <c r="E203">
        <v>0.03</v>
      </c>
      <c r="F203">
        <v>0.02</v>
      </c>
      <c r="G203">
        <v>0.02</v>
      </c>
      <c r="H203">
        <v>0</v>
      </c>
      <c r="I203">
        <v>0.11</v>
      </c>
      <c r="J203">
        <v>0.02</v>
      </c>
      <c r="K203">
        <v>0.03</v>
      </c>
      <c r="L203" t="s">
        <v>6</v>
      </c>
      <c r="M203" t="s">
        <v>23</v>
      </c>
    </row>
    <row r="204" spans="1:13" x14ac:dyDescent="0.45">
      <c r="A204" t="s">
        <v>5</v>
      </c>
      <c r="B204" t="s">
        <v>143</v>
      </c>
      <c r="C204">
        <v>2040</v>
      </c>
      <c r="D204">
        <v>235</v>
      </c>
      <c r="E204">
        <v>0.05</v>
      </c>
      <c r="F204">
        <v>0.04</v>
      </c>
      <c r="G204">
        <v>0.04</v>
      </c>
      <c r="H204">
        <v>0</v>
      </c>
      <c r="I204">
        <v>0.18</v>
      </c>
      <c r="J204">
        <v>0.02</v>
      </c>
      <c r="K204">
        <v>0.05</v>
      </c>
      <c r="L204" t="s">
        <v>6</v>
      </c>
      <c r="M204" t="s">
        <v>23</v>
      </c>
    </row>
    <row r="205" spans="1:13" x14ac:dyDescent="0.45">
      <c r="A205" t="s">
        <v>5</v>
      </c>
      <c r="B205" t="s">
        <v>143</v>
      </c>
      <c r="C205">
        <v>2045</v>
      </c>
      <c r="D205">
        <v>212</v>
      </c>
      <c r="E205">
        <v>7.0000000000000007E-2</v>
      </c>
      <c r="F205">
        <v>0.05</v>
      </c>
      <c r="G205">
        <v>0.05</v>
      </c>
      <c r="H205">
        <v>0</v>
      </c>
      <c r="I205">
        <v>0.24</v>
      </c>
      <c r="J205">
        <v>0.03</v>
      </c>
      <c r="K205">
        <v>0.08</v>
      </c>
      <c r="L205" t="s">
        <v>6</v>
      </c>
      <c r="M205" t="s">
        <v>23</v>
      </c>
    </row>
    <row r="206" spans="1:13" x14ac:dyDescent="0.45">
      <c r="A206" t="s">
        <v>5</v>
      </c>
      <c r="B206" t="s">
        <v>143</v>
      </c>
      <c r="C206">
        <v>2050</v>
      </c>
      <c r="D206">
        <v>235</v>
      </c>
      <c r="E206">
        <v>0.09</v>
      </c>
      <c r="F206">
        <v>7.0000000000000007E-2</v>
      </c>
      <c r="G206">
        <v>7.0000000000000007E-2</v>
      </c>
      <c r="H206">
        <v>0</v>
      </c>
      <c r="I206">
        <v>0.27</v>
      </c>
      <c r="J206">
        <v>0.03</v>
      </c>
      <c r="K206">
        <v>0.12</v>
      </c>
      <c r="L206" t="s">
        <v>6</v>
      </c>
      <c r="M206" t="s">
        <v>23</v>
      </c>
    </row>
    <row r="207" spans="1:13" x14ac:dyDescent="0.45">
      <c r="A207" t="s">
        <v>7</v>
      </c>
      <c r="B207" t="s">
        <v>143</v>
      </c>
      <c r="C207">
        <v>2020</v>
      </c>
      <c r="D207">
        <v>102</v>
      </c>
      <c r="E207">
        <v>0.01</v>
      </c>
      <c r="F207">
        <v>0</v>
      </c>
      <c r="G207">
        <v>0</v>
      </c>
      <c r="H207">
        <v>0</v>
      </c>
      <c r="I207">
        <v>0.02</v>
      </c>
      <c r="J207">
        <v>0</v>
      </c>
      <c r="K207">
        <v>0.01</v>
      </c>
      <c r="L207" t="s">
        <v>8</v>
      </c>
      <c r="M207" t="s">
        <v>23</v>
      </c>
    </row>
    <row r="208" spans="1:13" x14ac:dyDescent="0.45">
      <c r="A208" t="s">
        <v>7</v>
      </c>
      <c r="B208" t="s">
        <v>143</v>
      </c>
      <c r="C208">
        <v>2025</v>
      </c>
      <c r="D208">
        <v>96</v>
      </c>
      <c r="E208">
        <v>0.01</v>
      </c>
      <c r="F208">
        <v>0.01</v>
      </c>
      <c r="G208">
        <v>0.04</v>
      </c>
      <c r="H208">
        <v>0</v>
      </c>
      <c r="I208">
        <v>0.4</v>
      </c>
      <c r="J208">
        <v>0</v>
      </c>
      <c r="K208">
        <v>0.01</v>
      </c>
      <c r="L208" t="s">
        <v>8</v>
      </c>
      <c r="M208" t="s">
        <v>23</v>
      </c>
    </row>
    <row r="209" spans="1:13" x14ac:dyDescent="0.45">
      <c r="A209" t="s">
        <v>7</v>
      </c>
      <c r="B209" t="s">
        <v>143</v>
      </c>
      <c r="C209">
        <v>2030</v>
      </c>
      <c r="D209">
        <v>102</v>
      </c>
      <c r="E209">
        <v>0.02</v>
      </c>
      <c r="F209">
        <v>0.01</v>
      </c>
      <c r="G209">
        <v>0.05</v>
      </c>
      <c r="H209">
        <v>0</v>
      </c>
      <c r="I209">
        <v>0.5</v>
      </c>
      <c r="J209">
        <v>0</v>
      </c>
      <c r="K209">
        <v>0.02</v>
      </c>
      <c r="L209" t="s">
        <v>8</v>
      </c>
      <c r="M209" t="s">
        <v>23</v>
      </c>
    </row>
    <row r="210" spans="1:13" x14ac:dyDescent="0.45">
      <c r="A210" t="s">
        <v>7</v>
      </c>
      <c r="B210" t="s">
        <v>143</v>
      </c>
      <c r="C210">
        <v>2035</v>
      </c>
      <c r="D210">
        <v>96</v>
      </c>
      <c r="E210">
        <v>0.02</v>
      </c>
      <c r="F210">
        <v>0.02</v>
      </c>
      <c r="G210">
        <v>0.02</v>
      </c>
      <c r="H210">
        <v>0</v>
      </c>
      <c r="I210">
        <v>0.09</v>
      </c>
      <c r="J210">
        <v>0.01</v>
      </c>
      <c r="K210">
        <v>0.02</v>
      </c>
      <c r="L210" t="s">
        <v>8</v>
      </c>
      <c r="M210" t="s">
        <v>23</v>
      </c>
    </row>
    <row r="211" spans="1:13" x14ac:dyDescent="0.45">
      <c r="A211" t="s">
        <v>7</v>
      </c>
      <c r="B211" t="s">
        <v>143</v>
      </c>
      <c r="C211">
        <v>2040</v>
      </c>
      <c r="D211">
        <v>102</v>
      </c>
      <c r="E211">
        <v>0.03</v>
      </c>
      <c r="F211">
        <v>0.02</v>
      </c>
      <c r="G211">
        <v>0.04</v>
      </c>
      <c r="H211">
        <v>0</v>
      </c>
      <c r="I211">
        <v>0.14000000000000001</v>
      </c>
      <c r="J211">
        <v>0.01</v>
      </c>
      <c r="K211">
        <v>0.04</v>
      </c>
      <c r="L211" t="s">
        <v>8</v>
      </c>
      <c r="M211" t="s">
        <v>23</v>
      </c>
    </row>
    <row r="212" spans="1:13" x14ac:dyDescent="0.45">
      <c r="A212" t="s">
        <v>7</v>
      </c>
      <c r="B212" t="s">
        <v>143</v>
      </c>
      <c r="C212">
        <v>2045</v>
      </c>
      <c r="D212">
        <v>96</v>
      </c>
      <c r="E212">
        <v>0.05</v>
      </c>
      <c r="F212">
        <v>0.03</v>
      </c>
      <c r="G212">
        <v>0.06</v>
      </c>
      <c r="H212">
        <v>0</v>
      </c>
      <c r="I212">
        <v>0.21</v>
      </c>
      <c r="J212">
        <v>0.02</v>
      </c>
      <c r="K212">
        <v>0.08</v>
      </c>
      <c r="L212" t="s">
        <v>8</v>
      </c>
      <c r="M212" t="s">
        <v>23</v>
      </c>
    </row>
    <row r="213" spans="1:13" x14ac:dyDescent="0.45">
      <c r="A213" t="s">
        <v>7</v>
      </c>
      <c r="B213" t="s">
        <v>143</v>
      </c>
      <c r="C213">
        <v>2050</v>
      </c>
      <c r="D213">
        <v>102</v>
      </c>
      <c r="E213">
        <v>7.0000000000000007E-2</v>
      </c>
      <c r="F213">
        <v>0.03</v>
      </c>
      <c r="G213">
        <v>0.08</v>
      </c>
      <c r="H213">
        <v>0</v>
      </c>
      <c r="I213">
        <v>0.28000000000000003</v>
      </c>
      <c r="J213">
        <v>0.02</v>
      </c>
      <c r="K213">
        <v>0.12</v>
      </c>
      <c r="L213" t="s">
        <v>8</v>
      </c>
      <c r="M213" t="s">
        <v>23</v>
      </c>
    </row>
    <row r="214" spans="1:13" x14ac:dyDescent="0.45">
      <c r="A214" t="s">
        <v>9</v>
      </c>
      <c r="B214" t="s">
        <v>143</v>
      </c>
      <c r="C214">
        <v>2020</v>
      </c>
      <c r="D214">
        <v>64</v>
      </c>
      <c r="E214">
        <v>0.01</v>
      </c>
      <c r="F214">
        <v>0</v>
      </c>
      <c r="G214">
        <v>0.01</v>
      </c>
      <c r="H214">
        <v>0</v>
      </c>
      <c r="I214">
        <v>0.03</v>
      </c>
      <c r="J214">
        <v>0</v>
      </c>
      <c r="K214">
        <v>0.01</v>
      </c>
      <c r="L214" t="s">
        <v>10</v>
      </c>
      <c r="M214" t="s">
        <v>23</v>
      </c>
    </row>
    <row r="215" spans="1:13" x14ac:dyDescent="0.45">
      <c r="A215" t="s">
        <v>9</v>
      </c>
      <c r="B215" t="s">
        <v>143</v>
      </c>
      <c r="C215">
        <v>2025</v>
      </c>
      <c r="D215">
        <v>59</v>
      </c>
      <c r="E215">
        <v>0.01</v>
      </c>
      <c r="F215">
        <v>0.01</v>
      </c>
      <c r="G215">
        <v>0.01</v>
      </c>
      <c r="H215">
        <v>0</v>
      </c>
      <c r="I215">
        <v>0.06</v>
      </c>
      <c r="J215">
        <v>0</v>
      </c>
      <c r="K215">
        <v>0.01</v>
      </c>
      <c r="L215" t="s">
        <v>10</v>
      </c>
      <c r="M215" t="s">
        <v>23</v>
      </c>
    </row>
    <row r="216" spans="1:13" x14ac:dyDescent="0.45">
      <c r="A216" t="s">
        <v>9</v>
      </c>
      <c r="B216" t="s">
        <v>143</v>
      </c>
      <c r="C216">
        <v>2030</v>
      </c>
      <c r="D216">
        <v>64</v>
      </c>
      <c r="E216">
        <v>0.01</v>
      </c>
      <c r="F216">
        <v>0.01</v>
      </c>
      <c r="G216">
        <v>0.02</v>
      </c>
      <c r="H216">
        <v>0</v>
      </c>
      <c r="I216">
        <v>0.1</v>
      </c>
      <c r="J216">
        <v>0</v>
      </c>
      <c r="K216">
        <v>0.01</v>
      </c>
      <c r="L216" t="s">
        <v>10</v>
      </c>
      <c r="M216" t="s">
        <v>23</v>
      </c>
    </row>
    <row r="217" spans="1:13" x14ac:dyDescent="0.45">
      <c r="A217" t="s">
        <v>9</v>
      </c>
      <c r="B217" t="s">
        <v>143</v>
      </c>
      <c r="C217">
        <v>2035</v>
      </c>
      <c r="D217">
        <v>59</v>
      </c>
      <c r="E217">
        <v>0.02</v>
      </c>
      <c r="F217">
        <v>0.02</v>
      </c>
      <c r="G217">
        <v>0.02</v>
      </c>
      <c r="H217">
        <v>0</v>
      </c>
      <c r="I217">
        <v>0.11</v>
      </c>
      <c r="J217">
        <v>0.01</v>
      </c>
      <c r="K217">
        <v>0.02</v>
      </c>
      <c r="L217" t="s">
        <v>10</v>
      </c>
      <c r="M217" t="s">
        <v>23</v>
      </c>
    </row>
    <row r="218" spans="1:13" x14ac:dyDescent="0.45">
      <c r="A218" t="s">
        <v>9</v>
      </c>
      <c r="B218" t="s">
        <v>143</v>
      </c>
      <c r="C218">
        <v>2040</v>
      </c>
      <c r="D218">
        <v>64</v>
      </c>
      <c r="E218">
        <v>0.02</v>
      </c>
      <c r="F218">
        <v>0.02</v>
      </c>
      <c r="G218">
        <v>0.03</v>
      </c>
      <c r="H218">
        <v>0</v>
      </c>
      <c r="I218">
        <v>0.11</v>
      </c>
      <c r="J218">
        <v>0.01</v>
      </c>
      <c r="K218">
        <v>0.04</v>
      </c>
      <c r="L218" t="s">
        <v>10</v>
      </c>
      <c r="M218" t="s">
        <v>23</v>
      </c>
    </row>
    <row r="219" spans="1:13" x14ac:dyDescent="0.45">
      <c r="A219" t="s">
        <v>9</v>
      </c>
      <c r="B219" t="s">
        <v>143</v>
      </c>
      <c r="C219">
        <v>2045</v>
      </c>
      <c r="D219">
        <v>59</v>
      </c>
      <c r="E219">
        <v>0.03</v>
      </c>
      <c r="F219">
        <v>0.02</v>
      </c>
      <c r="G219">
        <v>0.03</v>
      </c>
      <c r="H219">
        <v>0</v>
      </c>
      <c r="I219">
        <v>0.12</v>
      </c>
      <c r="J219">
        <v>0.01</v>
      </c>
      <c r="K219">
        <v>0.05</v>
      </c>
      <c r="L219" t="s">
        <v>10</v>
      </c>
      <c r="M219" t="s">
        <v>23</v>
      </c>
    </row>
    <row r="220" spans="1:13" x14ac:dyDescent="0.45">
      <c r="A220" t="s">
        <v>9</v>
      </c>
      <c r="B220" t="s">
        <v>143</v>
      </c>
      <c r="C220">
        <v>2050</v>
      </c>
      <c r="D220">
        <v>64</v>
      </c>
      <c r="E220">
        <v>0.04</v>
      </c>
      <c r="F220">
        <v>0.03</v>
      </c>
      <c r="G220">
        <v>0.03</v>
      </c>
      <c r="H220">
        <v>0</v>
      </c>
      <c r="I220">
        <v>0.13</v>
      </c>
      <c r="J220">
        <v>0.01</v>
      </c>
      <c r="K220">
        <v>7.0000000000000007E-2</v>
      </c>
      <c r="L220" t="s">
        <v>10</v>
      </c>
      <c r="M220" t="s">
        <v>23</v>
      </c>
    </row>
    <row r="221" spans="1:13" x14ac:dyDescent="0.45">
      <c r="A221" t="s">
        <v>0</v>
      </c>
      <c r="B221" t="s">
        <v>143</v>
      </c>
      <c r="C221">
        <v>2020</v>
      </c>
      <c r="D221">
        <v>35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1</v>
      </c>
      <c r="L221" t="s">
        <v>1</v>
      </c>
      <c r="M221" t="s">
        <v>70</v>
      </c>
    </row>
    <row r="222" spans="1:13" x14ac:dyDescent="0.45">
      <c r="A222" t="s">
        <v>0</v>
      </c>
      <c r="B222" t="s">
        <v>143</v>
      </c>
      <c r="C222">
        <v>2025</v>
      </c>
      <c r="D222">
        <v>37</v>
      </c>
      <c r="E222">
        <v>65535</v>
      </c>
      <c r="F222">
        <v>1.93</v>
      </c>
      <c r="H222">
        <v>1.26</v>
      </c>
      <c r="I222">
        <v>65535</v>
      </c>
      <c r="J222">
        <v>1.7</v>
      </c>
      <c r="K222">
        <v>2.38</v>
      </c>
      <c r="L222" t="s">
        <v>1</v>
      </c>
      <c r="M222" t="s">
        <v>70</v>
      </c>
    </row>
    <row r="223" spans="1:13" x14ac:dyDescent="0.45">
      <c r="A223" t="s">
        <v>0</v>
      </c>
      <c r="B223" t="s">
        <v>143</v>
      </c>
      <c r="C223">
        <v>2030</v>
      </c>
      <c r="D223">
        <v>37</v>
      </c>
      <c r="E223">
        <v>65535</v>
      </c>
      <c r="F223">
        <v>2.65</v>
      </c>
      <c r="H223">
        <v>1.63</v>
      </c>
      <c r="I223">
        <v>65535</v>
      </c>
      <c r="J223">
        <v>2.34</v>
      </c>
      <c r="K223">
        <v>3.32</v>
      </c>
      <c r="L223" t="s">
        <v>1</v>
      </c>
      <c r="M223" t="s">
        <v>70</v>
      </c>
    </row>
    <row r="224" spans="1:13" x14ac:dyDescent="0.45">
      <c r="A224" t="s">
        <v>0</v>
      </c>
      <c r="B224" t="s">
        <v>143</v>
      </c>
      <c r="C224">
        <v>2035</v>
      </c>
      <c r="D224">
        <v>37</v>
      </c>
      <c r="E224">
        <v>65535</v>
      </c>
      <c r="F224">
        <v>3.13</v>
      </c>
      <c r="H224">
        <v>1.95</v>
      </c>
      <c r="I224">
        <v>65535</v>
      </c>
      <c r="J224">
        <v>2.48</v>
      </c>
      <c r="K224">
        <v>4.0199999999999996</v>
      </c>
      <c r="L224" t="s">
        <v>1</v>
      </c>
      <c r="M224" t="s">
        <v>70</v>
      </c>
    </row>
    <row r="225" spans="1:13" x14ac:dyDescent="0.45">
      <c r="A225" t="s">
        <v>0</v>
      </c>
      <c r="B225" t="s">
        <v>143</v>
      </c>
      <c r="C225">
        <v>2040</v>
      </c>
      <c r="D225">
        <v>37</v>
      </c>
      <c r="E225">
        <v>65535</v>
      </c>
      <c r="F225">
        <v>3.66</v>
      </c>
      <c r="H225">
        <v>2.4300000000000002</v>
      </c>
      <c r="I225">
        <v>65535</v>
      </c>
      <c r="J225">
        <v>2.98</v>
      </c>
      <c r="K225">
        <v>4.33</v>
      </c>
      <c r="L225" t="s">
        <v>1</v>
      </c>
      <c r="M225" t="s">
        <v>70</v>
      </c>
    </row>
    <row r="226" spans="1:13" x14ac:dyDescent="0.45">
      <c r="A226" t="s">
        <v>0</v>
      </c>
      <c r="B226" t="s">
        <v>143</v>
      </c>
      <c r="C226">
        <v>2045</v>
      </c>
      <c r="D226">
        <v>37</v>
      </c>
      <c r="E226">
        <v>65535</v>
      </c>
      <c r="F226">
        <v>3.74</v>
      </c>
      <c r="H226">
        <v>2.4500000000000002</v>
      </c>
      <c r="I226">
        <v>65535</v>
      </c>
      <c r="J226">
        <v>3.23</v>
      </c>
      <c r="K226">
        <v>4.96</v>
      </c>
      <c r="L226" t="s">
        <v>1</v>
      </c>
      <c r="M226" t="s">
        <v>70</v>
      </c>
    </row>
    <row r="227" spans="1:13" x14ac:dyDescent="0.45">
      <c r="A227" t="s">
        <v>0</v>
      </c>
      <c r="B227" t="s">
        <v>143</v>
      </c>
      <c r="C227">
        <v>2050</v>
      </c>
      <c r="D227">
        <v>37</v>
      </c>
      <c r="E227">
        <v>65535</v>
      </c>
      <c r="F227">
        <v>3.74</v>
      </c>
      <c r="H227">
        <v>2.21</v>
      </c>
      <c r="I227">
        <v>65535</v>
      </c>
      <c r="J227">
        <v>3.22</v>
      </c>
      <c r="K227">
        <v>4.2</v>
      </c>
      <c r="L227" t="s">
        <v>1</v>
      </c>
      <c r="M227" t="s">
        <v>70</v>
      </c>
    </row>
    <row r="228" spans="1:13" x14ac:dyDescent="0.45">
      <c r="A228" t="s">
        <v>2</v>
      </c>
      <c r="B228" t="s">
        <v>143</v>
      </c>
      <c r="C228">
        <v>2020</v>
      </c>
      <c r="D228">
        <v>43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1</v>
      </c>
      <c r="K228">
        <v>1</v>
      </c>
      <c r="L228" t="s">
        <v>3</v>
      </c>
      <c r="M228" t="s">
        <v>70</v>
      </c>
    </row>
    <row r="229" spans="1:13" x14ac:dyDescent="0.45">
      <c r="A229" t="s">
        <v>2</v>
      </c>
      <c r="B229" t="s">
        <v>143</v>
      </c>
      <c r="C229">
        <v>2025</v>
      </c>
      <c r="D229">
        <v>43</v>
      </c>
      <c r="E229">
        <v>1.25</v>
      </c>
      <c r="F229">
        <v>1.17</v>
      </c>
      <c r="G229">
        <v>0.19</v>
      </c>
      <c r="H229">
        <v>1.04</v>
      </c>
      <c r="I229">
        <v>1.83</v>
      </c>
      <c r="J229">
        <v>1.1299999999999999</v>
      </c>
      <c r="K229">
        <v>1.28</v>
      </c>
      <c r="L229" t="s">
        <v>3</v>
      </c>
      <c r="M229" t="s">
        <v>70</v>
      </c>
    </row>
    <row r="230" spans="1:13" x14ac:dyDescent="0.45">
      <c r="A230" t="s">
        <v>2</v>
      </c>
      <c r="B230" t="s">
        <v>143</v>
      </c>
      <c r="C230">
        <v>2030</v>
      </c>
      <c r="D230">
        <v>43</v>
      </c>
      <c r="E230">
        <v>1.59</v>
      </c>
      <c r="F230">
        <v>1.56</v>
      </c>
      <c r="G230">
        <v>0.32</v>
      </c>
      <c r="H230">
        <v>1.05</v>
      </c>
      <c r="I230">
        <v>2.39</v>
      </c>
      <c r="J230">
        <v>1.34</v>
      </c>
      <c r="K230">
        <v>1.77</v>
      </c>
      <c r="L230" t="s">
        <v>3</v>
      </c>
      <c r="M230" t="s">
        <v>70</v>
      </c>
    </row>
    <row r="231" spans="1:13" x14ac:dyDescent="0.45">
      <c r="A231" t="s">
        <v>2</v>
      </c>
      <c r="B231" t="s">
        <v>143</v>
      </c>
      <c r="C231">
        <v>2035</v>
      </c>
      <c r="D231">
        <v>43</v>
      </c>
      <c r="E231">
        <v>2.72</v>
      </c>
      <c r="F231">
        <v>2.15</v>
      </c>
      <c r="G231">
        <v>2.08</v>
      </c>
      <c r="H231">
        <v>1.05</v>
      </c>
      <c r="I231">
        <v>10.54</v>
      </c>
      <c r="J231">
        <v>1.84</v>
      </c>
      <c r="K231">
        <v>2.4700000000000002</v>
      </c>
      <c r="L231" t="s">
        <v>3</v>
      </c>
      <c r="M231" t="s">
        <v>70</v>
      </c>
    </row>
    <row r="232" spans="1:13" x14ac:dyDescent="0.45">
      <c r="A232" t="s">
        <v>2</v>
      </c>
      <c r="B232" t="s">
        <v>143</v>
      </c>
      <c r="C232">
        <v>2040</v>
      </c>
      <c r="D232">
        <v>43</v>
      </c>
      <c r="E232">
        <v>3.74</v>
      </c>
      <c r="F232">
        <v>2.7</v>
      </c>
      <c r="G232">
        <v>3.88</v>
      </c>
      <c r="H232">
        <v>1.04</v>
      </c>
      <c r="I232">
        <v>18.89</v>
      </c>
      <c r="J232">
        <v>2.0499999999999998</v>
      </c>
      <c r="K232">
        <v>3.02</v>
      </c>
      <c r="L232" t="s">
        <v>3</v>
      </c>
      <c r="M232" t="s">
        <v>70</v>
      </c>
    </row>
    <row r="233" spans="1:13" x14ac:dyDescent="0.45">
      <c r="A233" t="s">
        <v>2</v>
      </c>
      <c r="B233" t="s">
        <v>143</v>
      </c>
      <c r="C233">
        <v>2045</v>
      </c>
      <c r="D233">
        <v>43</v>
      </c>
      <c r="E233">
        <v>3.42</v>
      </c>
      <c r="F233">
        <v>2.8</v>
      </c>
      <c r="G233">
        <v>1.73</v>
      </c>
      <c r="H233">
        <v>1.1000000000000001</v>
      </c>
      <c r="I233">
        <v>10.94</v>
      </c>
      <c r="J233">
        <v>2.56</v>
      </c>
      <c r="K233">
        <v>3.85</v>
      </c>
      <c r="L233" t="s">
        <v>3</v>
      </c>
      <c r="M233" t="s">
        <v>70</v>
      </c>
    </row>
    <row r="234" spans="1:13" x14ac:dyDescent="0.45">
      <c r="A234" t="s">
        <v>2</v>
      </c>
      <c r="B234" t="s">
        <v>143</v>
      </c>
      <c r="C234">
        <v>2050</v>
      </c>
      <c r="D234">
        <v>43</v>
      </c>
      <c r="E234">
        <v>3.32</v>
      </c>
      <c r="F234">
        <v>2.92</v>
      </c>
      <c r="G234">
        <v>1.23</v>
      </c>
      <c r="H234">
        <v>1.2</v>
      </c>
      <c r="I234">
        <v>8.44</v>
      </c>
      <c r="J234">
        <v>2.7</v>
      </c>
      <c r="K234">
        <v>3.67</v>
      </c>
      <c r="L234" t="s">
        <v>3</v>
      </c>
      <c r="M234" t="s">
        <v>70</v>
      </c>
    </row>
    <row r="235" spans="1:13" x14ac:dyDescent="0.45">
      <c r="A235" t="s">
        <v>5</v>
      </c>
      <c r="B235" t="s">
        <v>143</v>
      </c>
      <c r="C235">
        <v>2020</v>
      </c>
      <c r="D235">
        <v>113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1</v>
      </c>
      <c r="L235" t="s">
        <v>6</v>
      </c>
      <c r="M235" t="s">
        <v>70</v>
      </c>
    </row>
    <row r="236" spans="1:13" x14ac:dyDescent="0.45">
      <c r="A236" t="s">
        <v>5</v>
      </c>
      <c r="B236" t="s">
        <v>143</v>
      </c>
      <c r="C236">
        <v>2025</v>
      </c>
      <c r="D236">
        <v>113</v>
      </c>
      <c r="E236">
        <v>1.38</v>
      </c>
      <c r="F236">
        <v>1.33</v>
      </c>
      <c r="G236">
        <v>0.3</v>
      </c>
      <c r="H236">
        <v>1.02</v>
      </c>
      <c r="I236">
        <v>2.65</v>
      </c>
      <c r="J236">
        <v>1.2</v>
      </c>
      <c r="K236">
        <v>1.41</v>
      </c>
      <c r="L236" t="s">
        <v>6</v>
      </c>
      <c r="M236" t="s">
        <v>70</v>
      </c>
    </row>
    <row r="237" spans="1:13" x14ac:dyDescent="0.45">
      <c r="A237" t="s">
        <v>5</v>
      </c>
      <c r="B237" t="s">
        <v>143</v>
      </c>
      <c r="C237">
        <v>2030</v>
      </c>
      <c r="D237">
        <v>113</v>
      </c>
      <c r="E237">
        <v>1.78</v>
      </c>
      <c r="F237">
        <v>1.71</v>
      </c>
      <c r="G237">
        <v>0.49</v>
      </c>
      <c r="H237">
        <v>1.05</v>
      </c>
      <c r="I237">
        <v>3.7</v>
      </c>
      <c r="J237">
        <v>1.44</v>
      </c>
      <c r="K237">
        <v>2.04</v>
      </c>
      <c r="L237" t="s">
        <v>6</v>
      </c>
      <c r="M237" t="s">
        <v>70</v>
      </c>
    </row>
    <row r="238" spans="1:13" x14ac:dyDescent="0.45">
      <c r="A238" t="s">
        <v>5</v>
      </c>
      <c r="B238" t="s">
        <v>143</v>
      </c>
      <c r="C238">
        <v>2035</v>
      </c>
      <c r="D238">
        <v>113</v>
      </c>
      <c r="E238">
        <v>2.2200000000000002</v>
      </c>
      <c r="F238">
        <v>1.89</v>
      </c>
      <c r="G238">
        <v>0.9</v>
      </c>
      <c r="H238">
        <v>1.05</v>
      </c>
      <c r="I238">
        <v>7.88</v>
      </c>
      <c r="J238">
        <v>1.64</v>
      </c>
      <c r="K238">
        <v>2.71</v>
      </c>
      <c r="L238" t="s">
        <v>6</v>
      </c>
      <c r="M238" t="s">
        <v>70</v>
      </c>
    </row>
    <row r="239" spans="1:13" x14ac:dyDescent="0.45">
      <c r="A239" t="s">
        <v>5</v>
      </c>
      <c r="B239" t="s">
        <v>143</v>
      </c>
      <c r="C239">
        <v>2040</v>
      </c>
      <c r="D239">
        <v>113</v>
      </c>
      <c r="E239">
        <v>2.73</v>
      </c>
      <c r="F239">
        <v>2.4</v>
      </c>
      <c r="G239">
        <v>1.19</v>
      </c>
      <c r="H239">
        <v>1.06</v>
      </c>
      <c r="I239">
        <v>8.68</v>
      </c>
      <c r="J239">
        <v>1.86</v>
      </c>
      <c r="K239">
        <v>3.31</v>
      </c>
      <c r="L239" t="s">
        <v>6</v>
      </c>
      <c r="M239" t="s">
        <v>70</v>
      </c>
    </row>
    <row r="240" spans="1:13" x14ac:dyDescent="0.45">
      <c r="A240" t="s">
        <v>5</v>
      </c>
      <c r="B240" t="s">
        <v>143</v>
      </c>
      <c r="C240">
        <v>2045</v>
      </c>
      <c r="D240">
        <v>113</v>
      </c>
      <c r="E240">
        <v>3.11</v>
      </c>
      <c r="F240">
        <v>2.71</v>
      </c>
      <c r="G240">
        <v>1.23</v>
      </c>
      <c r="H240">
        <v>1.08</v>
      </c>
      <c r="I240">
        <v>6.68</v>
      </c>
      <c r="J240">
        <v>2.2200000000000002</v>
      </c>
      <c r="K240">
        <v>3.77</v>
      </c>
      <c r="L240" t="s">
        <v>6</v>
      </c>
      <c r="M240" t="s">
        <v>70</v>
      </c>
    </row>
    <row r="241" spans="1:13" x14ac:dyDescent="0.45">
      <c r="A241" t="s">
        <v>5</v>
      </c>
      <c r="B241" t="s">
        <v>143</v>
      </c>
      <c r="C241">
        <v>2050</v>
      </c>
      <c r="D241">
        <v>113</v>
      </c>
      <c r="E241">
        <v>3.32</v>
      </c>
      <c r="F241">
        <v>2.93</v>
      </c>
      <c r="G241">
        <v>1.39</v>
      </c>
      <c r="H241">
        <v>1.1100000000000001</v>
      </c>
      <c r="I241">
        <v>8.02</v>
      </c>
      <c r="J241">
        <v>2.2799999999999998</v>
      </c>
      <c r="K241">
        <v>4.0199999999999996</v>
      </c>
      <c r="L241" t="s">
        <v>6</v>
      </c>
      <c r="M241" t="s">
        <v>70</v>
      </c>
    </row>
    <row r="242" spans="1:13" x14ac:dyDescent="0.45">
      <c r="A242" t="s">
        <v>7</v>
      </c>
      <c r="B242" t="s">
        <v>143</v>
      </c>
      <c r="C242">
        <v>2020</v>
      </c>
      <c r="D242">
        <v>27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1</v>
      </c>
      <c r="L242" t="s">
        <v>8</v>
      </c>
      <c r="M242" t="s">
        <v>70</v>
      </c>
    </row>
    <row r="243" spans="1:13" x14ac:dyDescent="0.45">
      <c r="A243" t="s">
        <v>7</v>
      </c>
      <c r="B243" t="s">
        <v>143</v>
      </c>
      <c r="C243">
        <v>2025</v>
      </c>
      <c r="D243">
        <v>27</v>
      </c>
      <c r="E243">
        <v>1.26</v>
      </c>
      <c r="F243">
        <v>1.23</v>
      </c>
      <c r="G243">
        <v>0.19</v>
      </c>
      <c r="H243">
        <v>0.99</v>
      </c>
      <c r="I243">
        <v>1.63</v>
      </c>
      <c r="J243">
        <v>1.06</v>
      </c>
      <c r="K243">
        <v>1.41</v>
      </c>
      <c r="L243" t="s">
        <v>8</v>
      </c>
      <c r="M243" t="s">
        <v>70</v>
      </c>
    </row>
    <row r="244" spans="1:13" x14ac:dyDescent="0.45">
      <c r="A244" t="s">
        <v>7</v>
      </c>
      <c r="B244" t="s">
        <v>143</v>
      </c>
      <c r="C244">
        <v>2030</v>
      </c>
      <c r="D244">
        <v>27</v>
      </c>
      <c r="E244">
        <v>1.65</v>
      </c>
      <c r="F244">
        <v>1.7</v>
      </c>
      <c r="G244">
        <v>0.42</v>
      </c>
      <c r="H244">
        <v>1.07</v>
      </c>
      <c r="I244">
        <v>2.33</v>
      </c>
      <c r="J244">
        <v>1.28</v>
      </c>
      <c r="K244">
        <v>1.88</v>
      </c>
      <c r="L244" t="s">
        <v>8</v>
      </c>
      <c r="M244" t="s">
        <v>70</v>
      </c>
    </row>
    <row r="245" spans="1:13" x14ac:dyDescent="0.45">
      <c r="A245" t="s">
        <v>7</v>
      </c>
      <c r="B245" t="s">
        <v>143</v>
      </c>
      <c r="C245">
        <v>2035</v>
      </c>
      <c r="D245">
        <v>27</v>
      </c>
      <c r="E245">
        <v>1.9</v>
      </c>
      <c r="F245">
        <v>1.92</v>
      </c>
      <c r="G245">
        <v>0.44</v>
      </c>
      <c r="H245">
        <v>1.17</v>
      </c>
      <c r="I245">
        <v>2.89</v>
      </c>
      <c r="J245">
        <v>1.65</v>
      </c>
      <c r="K245">
        <v>2.11</v>
      </c>
      <c r="L245" t="s">
        <v>8</v>
      </c>
      <c r="M245" t="s">
        <v>70</v>
      </c>
    </row>
    <row r="246" spans="1:13" x14ac:dyDescent="0.45">
      <c r="A246" t="s">
        <v>7</v>
      </c>
      <c r="B246" t="s">
        <v>143</v>
      </c>
      <c r="C246">
        <v>2040</v>
      </c>
      <c r="D246">
        <v>27</v>
      </c>
      <c r="E246">
        <v>2.23</v>
      </c>
      <c r="F246">
        <v>2.29</v>
      </c>
      <c r="G246">
        <v>0.57999999999999996</v>
      </c>
      <c r="H246">
        <v>1.35</v>
      </c>
      <c r="I246">
        <v>3.47</v>
      </c>
      <c r="J246">
        <v>1.7</v>
      </c>
      <c r="K246">
        <v>2.65</v>
      </c>
      <c r="L246" t="s">
        <v>8</v>
      </c>
      <c r="M246" t="s">
        <v>70</v>
      </c>
    </row>
    <row r="247" spans="1:13" x14ac:dyDescent="0.45">
      <c r="A247" t="s">
        <v>7</v>
      </c>
      <c r="B247" t="s">
        <v>143</v>
      </c>
      <c r="C247">
        <v>2045</v>
      </c>
      <c r="D247">
        <v>27</v>
      </c>
      <c r="E247">
        <v>2.4900000000000002</v>
      </c>
      <c r="F247">
        <v>2.6</v>
      </c>
      <c r="G247">
        <v>0.55000000000000004</v>
      </c>
      <c r="H247">
        <v>1.52</v>
      </c>
      <c r="I247">
        <v>3.4</v>
      </c>
      <c r="J247">
        <v>2.13</v>
      </c>
      <c r="K247">
        <v>2.89</v>
      </c>
      <c r="L247" t="s">
        <v>8</v>
      </c>
      <c r="M247" t="s">
        <v>70</v>
      </c>
    </row>
    <row r="248" spans="1:13" x14ac:dyDescent="0.45">
      <c r="A248" t="s">
        <v>7</v>
      </c>
      <c r="B248" t="s">
        <v>143</v>
      </c>
      <c r="C248">
        <v>2050</v>
      </c>
      <c r="D248">
        <v>27</v>
      </c>
      <c r="E248">
        <v>2.63</v>
      </c>
      <c r="F248">
        <v>2.75</v>
      </c>
      <c r="G248">
        <v>0.63</v>
      </c>
      <c r="H248">
        <v>1.58</v>
      </c>
      <c r="I248">
        <v>3.51</v>
      </c>
      <c r="J248">
        <v>2.2000000000000002</v>
      </c>
      <c r="K248">
        <v>3.09</v>
      </c>
      <c r="L248" t="s">
        <v>8</v>
      </c>
      <c r="M248" t="s">
        <v>70</v>
      </c>
    </row>
    <row r="249" spans="1:13" x14ac:dyDescent="0.45">
      <c r="A249" t="s">
        <v>9</v>
      </c>
      <c r="B249" t="s">
        <v>143</v>
      </c>
      <c r="C249">
        <v>2020</v>
      </c>
      <c r="D249">
        <v>48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 t="s">
        <v>10</v>
      </c>
      <c r="M249" t="s">
        <v>70</v>
      </c>
    </row>
    <row r="250" spans="1:13" x14ac:dyDescent="0.45">
      <c r="A250" t="s">
        <v>9</v>
      </c>
      <c r="B250" t="s">
        <v>143</v>
      </c>
      <c r="C250">
        <v>2025</v>
      </c>
      <c r="D250">
        <v>48</v>
      </c>
      <c r="E250">
        <v>1.05</v>
      </c>
      <c r="F250">
        <v>1.03</v>
      </c>
      <c r="G250">
        <v>0.08</v>
      </c>
      <c r="H250">
        <v>0.94</v>
      </c>
      <c r="I250">
        <v>1.3</v>
      </c>
      <c r="J250">
        <v>0.99</v>
      </c>
      <c r="K250">
        <v>1.07</v>
      </c>
      <c r="L250" t="s">
        <v>10</v>
      </c>
      <c r="M250" t="s">
        <v>70</v>
      </c>
    </row>
    <row r="251" spans="1:13" x14ac:dyDescent="0.45">
      <c r="A251" t="s">
        <v>9</v>
      </c>
      <c r="B251" t="s">
        <v>143</v>
      </c>
      <c r="C251">
        <v>2030</v>
      </c>
      <c r="D251">
        <v>48</v>
      </c>
      <c r="E251">
        <v>1.21</v>
      </c>
      <c r="F251">
        <v>1.21</v>
      </c>
      <c r="G251">
        <v>0.15</v>
      </c>
      <c r="H251">
        <v>1.01</v>
      </c>
      <c r="I251">
        <v>1.74</v>
      </c>
      <c r="J251">
        <v>1.08</v>
      </c>
      <c r="K251">
        <v>1.28</v>
      </c>
      <c r="L251" t="s">
        <v>10</v>
      </c>
      <c r="M251" t="s">
        <v>70</v>
      </c>
    </row>
    <row r="252" spans="1:13" x14ac:dyDescent="0.45">
      <c r="A252" t="s">
        <v>9</v>
      </c>
      <c r="B252" t="s">
        <v>143</v>
      </c>
      <c r="C252">
        <v>2035</v>
      </c>
      <c r="D252">
        <v>48</v>
      </c>
      <c r="E252">
        <v>1.25</v>
      </c>
      <c r="F252">
        <v>1.1499999999999999</v>
      </c>
      <c r="G252">
        <v>0.23</v>
      </c>
      <c r="H252">
        <v>1.01</v>
      </c>
      <c r="I252">
        <v>2.08</v>
      </c>
      <c r="J252">
        <v>1.0900000000000001</v>
      </c>
      <c r="K252">
        <v>1.36</v>
      </c>
      <c r="L252" t="s">
        <v>10</v>
      </c>
      <c r="M252" t="s">
        <v>70</v>
      </c>
    </row>
    <row r="253" spans="1:13" x14ac:dyDescent="0.45">
      <c r="A253" t="s">
        <v>9</v>
      </c>
      <c r="B253" t="s">
        <v>143</v>
      </c>
      <c r="C253">
        <v>2040</v>
      </c>
      <c r="D253">
        <v>48</v>
      </c>
      <c r="E253">
        <v>1.33</v>
      </c>
      <c r="F253">
        <v>1.28</v>
      </c>
      <c r="G253">
        <v>0.25</v>
      </c>
      <c r="H253">
        <v>1.03</v>
      </c>
      <c r="I253">
        <v>2.33</v>
      </c>
      <c r="J253">
        <v>1.1499999999999999</v>
      </c>
      <c r="K253">
        <v>1.38</v>
      </c>
      <c r="L253" t="s">
        <v>10</v>
      </c>
      <c r="M253" t="s">
        <v>70</v>
      </c>
    </row>
    <row r="254" spans="1:13" x14ac:dyDescent="0.45">
      <c r="A254" t="s">
        <v>9</v>
      </c>
      <c r="B254" t="s">
        <v>143</v>
      </c>
      <c r="C254">
        <v>2045</v>
      </c>
      <c r="D254">
        <v>48</v>
      </c>
      <c r="E254">
        <v>1.42</v>
      </c>
      <c r="F254">
        <v>1.36</v>
      </c>
      <c r="G254">
        <v>0.28000000000000003</v>
      </c>
      <c r="H254">
        <v>1.05</v>
      </c>
      <c r="I254">
        <v>2.48</v>
      </c>
      <c r="J254">
        <v>1.31</v>
      </c>
      <c r="K254">
        <v>1.53</v>
      </c>
      <c r="L254" t="s">
        <v>10</v>
      </c>
      <c r="M254" t="s">
        <v>70</v>
      </c>
    </row>
    <row r="255" spans="1:13" x14ac:dyDescent="0.45">
      <c r="A255" t="s">
        <v>9</v>
      </c>
      <c r="B255" t="s">
        <v>143</v>
      </c>
      <c r="C255">
        <v>2050</v>
      </c>
      <c r="D255">
        <v>48</v>
      </c>
      <c r="E255">
        <v>1.44</v>
      </c>
      <c r="F255">
        <v>1.38</v>
      </c>
      <c r="G255">
        <v>0.31</v>
      </c>
      <c r="H255">
        <v>1.07</v>
      </c>
      <c r="I255">
        <v>2.71</v>
      </c>
      <c r="J255">
        <v>1.23</v>
      </c>
      <c r="K255">
        <v>1.57</v>
      </c>
      <c r="L255" t="s">
        <v>10</v>
      </c>
      <c r="M255" t="s">
        <v>70</v>
      </c>
    </row>
    <row r="256" spans="1:13" x14ac:dyDescent="0.45">
      <c r="A256" t="s">
        <v>0</v>
      </c>
      <c r="B256" t="s">
        <v>143</v>
      </c>
      <c r="C256">
        <v>2020</v>
      </c>
      <c r="D256">
        <v>50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71</v>
      </c>
    </row>
    <row r="257" spans="1:13" x14ac:dyDescent="0.45">
      <c r="A257" t="s">
        <v>0</v>
      </c>
      <c r="B257" t="s">
        <v>143</v>
      </c>
      <c r="C257">
        <v>2025</v>
      </c>
      <c r="D257">
        <v>50</v>
      </c>
      <c r="E257">
        <v>1.51</v>
      </c>
      <c r="F257">
        <v>1.28</v>
      </c>
      <c r="G257">
        <v>0.77</v>
      </c>
      <c r="H257">
        <v>0</v>
      </c>
      <c r="I257">
        <v>4.42</v>
      </c>
      <c r="J257">
        <v>1.1499999999999999</v>
      </c>
      <c r="K257">
        <v>1.67</v>
      </c>
      <c r="L257" t="s">
        <v>1</v>
      </c>
      <c r="M257" t="s">
        <v>71</v>
      </c>
    </row>
    <row r="258" spans="1:13" x14ac:dyDescent="0.45">
      <c r="A258" t="s">
        <v>0</v>
      </c>
      <c r="B258" t="s">
        <v>143</v>
      </c>
      <c r="C258">
        <v>2030</v>
      </c>
      <c r="D258">
        <v>50</v>
      </c>
      <c r="E258">
        <v>2.5299999999999998</v>
      </c>
      <c r="F258">
        <v>2.4300000000000002</v>
      </c>
      <c r="G258">
        <v>1.1000000000000001</v>
      </c>
      <c r="H258">
        <v>-0.22</v>
      </c>
      <c r="I258">
        <v>6.22</v>
      </c>
      <c r="J258">
        <v>1.92</v>
      </c>
      <c r="K258">
        <v>2.96</v>
      </c>
      <c r="L258" t="s">
        <v>1</v>
      </c>
      <c r="M258" t="s">
        <v>71</v>
      </c>
    </row>
    <row r="259" spans="1:13" x14ac:dyDescent="0.45">
      <c r="A259" t="s">
        <v>0</v>
      </c>
      <c r="B259" t="s">
        <v>143</v>
      </c>
      <c r="C259">
        <v>2035</v>
      </c>
      <c r="D259">
        <v>50</v>
      </c>
      <c r="E259">
        <v>2.89</v>
      </c>
      <c r="F259">
        <v>2.37</v>
      </c>
      <c r="G259">
        <v>1.73</v>
      </c>
      <c r="H259">
        <v>0</v>
      </c>
      <c r="I259">
        <v>7.52</v>
      </c>
      <c r="J259">
        <v>1.78</v>
      </c>
      <c r="K259">
        <v>3.5</v>
      </c>
      <c r="L259" t="s">
        <v>1</v>
      </c>
      <c r="M259" t="s">
        <v>71</v>
      </c>
    </row>
    <row r="260" spans="1:13" x14ac:dyDescent="0.45">
      <c r="A260" t="s">
        <v>0</v>
      </c>
      <c r="B260" t="s">
        <v>143</v>
      </c>
      <c r="C260">
        <v>2040</v>
      </c>
      <c r="D260">
        <v>50</v>
      </c>
      <c r="E260">
        <v>3.6</v>
      </c>
      <c r="F260">
        <v>2.83</v>
      </c>
      <c r="G260">
        <v>2.31</v>
      </c>
      <c r="H260">
        <v>-0.16</v>
      </c>
      <c r="I260">
        <v>8.8699999999999992</v>
      </c>
      <c r="J260">
        <v>2.37</v>
      </c>
      <c r="K260">
        <v>3.58</v>
      </c>
      <c r="L260" t="s">
        <v>1</v>
      </c>
      <c r="M260" t="s">
        <v>71</v>
      </c>
    </row>
    <row r="261" spans="1:13" x14ac:dyDescent="0.45">
      <c r="A261" t="s">
        <v>0</v>
      </c>
      <c r="B261" t="s">
        <v>143</v>
      </c>
      <c r="C261">
        <v>2045</v>
      </c>
      <c r="D261">
        <v>50</v>
      </c>
      <c r="E261">
        <v>3.79</v>
      </c>
      <c r="F261">
        <v>2.82</v>
      </c>
      <c r="G261">
        <v>3.2</v>
      </c>
      <c r="H261">
        <v>-0.53</v>
      </c>
      <c r="I261">
        <v>10.8</v>
      </c>
      <c r="J261">
        <v>2.25</v>
      </c>
      <c r="K261">
        <v>4.0599999999999996</v>
      </c>
      <c r="L261" t="s">
        <v>1</v>
      </c>
      <c r="M261" t="s">
        <v>71</v>
      </c>
    </row>
    <row r="262" spans="1:13" x14ac:dyDescent="0.45">
      <c r="A262" t="s">
        <v>0</v>
      </c>
      <c r="B262" t="s">
        <v>143</v>
      </c>
      <c r="C262">
        <v>2050</v>
      </c>
      <c r="D262">
        <v>50</v>
      </c>
      <c r="E262">
        <v>3.83</v>
      </c>
      <c r="F262">
        <v>2.56</v>
      </c>
      <c r="G262">
        <v>3.75</v>
      </c>
      <c r="H262">
        <v>-0.45</v>
      </c>
      <c r="I262">
        <v>11.68</v>
      </c>
      <c r="J262">
        <v>2.19</v>
      </c>
      <c r="K262">
        <v>3.55</v>
      </c>
      <c r="L262" t="s">
        <v>1</v>
      </c>
      <c r="M262" t="s">
        <v>71</v>
      </c>
    </row>
    <row r="263" spans="1:13" x14ac:dyDescent="0.45">
      <c r="A263" t="s">
        <v>2</v>
      </c>
      <c r="B263" t="s">
        <v>143</v>
      </c>
      <c r="C263">
        <v>2020</v>
      </c>
      <c r="D263">
        <v>63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71</v>
      </c>
    </row>
    <row r="264" spans="1:13" x14ac:dyDescent="0.45">
      <c r="A264" t="s">
        <v>2</v>
      </c>
      <c r="B264" t="s">
        <v>143</v>
      </c>
      <c r="C264">
        <v>2025</v>
      </c>
      <c r="D264">
        <v>52</v>
      </c>
      <c r="E264">
        <v>1.1399999999999999</v>
      </c>
      <c r="F264">
        <v>1.08</v>
      </c>
      <c r="G264">
        <v>0.22</v>
      </c>
      <c r="H264">
        <v>0.78</v>
      </c>
      <c r="I264">
        <v>2.04</v>
      </c>
      <c r="J264">
        <v>1.04</v>
      </c>
      <c r="K264">
        <v>1.1200000000000001</v>
      </c>
      <c r="L264" t="s">
        <v>3</v>
      </c>
      <c r="M264" t="s">
        <v>71</v>
      </c>
    </row>
    <row r="265" spans="1:13" x14ac:dyDescent="0.45">
      <c r="A265" t="s">
        <v>2</v>
      </c>
      <c r="B265" t="s">
        <v>143</v>
      </c>
      <c r="C265">
        <v>2030</v>
      </c>
      <c r="D265">
        <v>63</v>
      </c>
      <c r="E265">
        <v>1.95</v>
      </c>
      <c r="F265">
        <v>1.48</v>
      </c>
      <c r="G265">
        <v>1.66</v>
      </c>
      <c r="H265">
        <v>0.68</v>
      </c>
      <c r="I265">
        <v>9.11</v>
      </c>
      <c r="J265">
        <v>1.26</v>
      </c>
      <c r="K265">
        <v>1.77</v>
      </c>
      <c r="L265" t="s">
        <v>3</v>
      </c>
      <c r="M265" t="s">
        <v>71</v>
      </c>
    </row>
    <row r="266" spans="1:13" x14ac:dyDescent="0.45">
      <c r="A266" t="s">
        <v>2</v>
      </c>
      <c r="B266" t="s">
        <v>143</v>
      </c>
      <c r="C266">
        <v>2035</v>
      </c>
      <c r="D266">
        <v>52</v>
      </c>
      <c r="E266">
        <v>2.4500000000000002</v>
      </c>
      <c r="F266">
        <v>1.79</v>
      </c>
      <c r="G266">
        <v>2.2999999999999998</v>
      </c>
      <c r="H266">
        <v>0.82</v>
      </c>
      <c r="I266">
        <v>12.94</v>
      </c>
      <c r="J266">
        <v>1.56</v>
      </c>
      <c r="K266">
        <v>2.08</v>
      </c>
      <c r="L266" t="s">
        <v>3</v>
      </c>
      <c r="M266" t="s">
        <v>71</v>
      </c>
    </row>
    <row r="267" spans="1:13" x14ac:dyDescent="0.45">
      <c r="A267" t="s">
        <v>2</v>
      </c>
      <c r="B267" t="s">
        <v>143</v>
      </c>
      <c r="C267">
        <v>2040</v>
      </c>
      <c r="D267">
        <v>63</v>
      </c>
      <c r="E267">
        <v>3.56</v>
      </c>
      <c r="F267">
        <v>2.17</v>
      </c>
      <c r="G267">
        <v>3.41</v>
      </c>
      <c r="H267">
        <v>-0.34</v>
      </c>
      <c r="I267">
        <v>14.86</v>
      </c>
      <c r="J267">
        <v>1.8</v>
      </c>
      <c r="K267">
        <v>3.28</v>
      </c>
      <c r="L267" t="s">
        <v>3</v>
      </c>
      <c r="M267" t="s">
        <v>71</v>
      </c>
    </row>
    <row r="268" spans="1:13" x14ac:dyDescent="0.45">
      <c r="A268" t="s">
        <v>2</v>
      </c>
      <c r="B268" t="s">
        <v>143</v>
      </c>
      <c r="C268">
        <v>2045</v>
      </c>
      <c r="D268">
        <v>52</v>
      </c>
      <c r="E268">
        <v>2.54</v>
      </c>
      <c r="F268">
        <v>2.2200000000000002</v>
      </c>
      <c r="G268">
        <v>1.72</v>
      </c>
      <c r="H268">
        <v>-0.35</v>
      </c>
      <c r="I268">
        <v>9.7200000000000006</v>
      </c>
      <c r="J268">
        <v>1.77</v>
      </c>
      <c r="K268">
        <v>2.81</v>
      </c>
      <c r="L268" t="s">
        <v>3</v>
      </c>
      <c r="M268" t="s">
        <v>71</v>
      </c>
    </row>
    <row r="269" spans="1:13" x14ac:dyDescent="0.45">
      <c r="A269" t="s">
        <v>2</v>
      </c>
      <c r="B269" t="s">
        <v>143</v>
      </c>
      <c r="C269">
        <v>2050</v>
      </c>
      <c r="D269">
        <v>63</v>
      </c>
      <c r="E269">
        <v>3.11</v>
      </c>
      <c r="F269">
        <v>2.0099999999999998</v>
      </c>
      <c r="G269">
        <v>4.62</v>
      </c>
      <c r="H269">
        <v>-0.73</v>
      </c>
      <c r="I269">
        <v>22.48</v>
      </c>
      <c r="J269">
        <v>1.2</v>
      </c>
      <c r="K269">
        <v>2.7</v>
      </c>
      <c r="L269" t="s">
        <v>3</v>
      </c>
      <c r="M269" t="s">
        <v>71</v>
      </c>
    </row>
    <row r="270" spans="1:13" x14ac:dyDescent="0.45">
      <c r="A270" t="s">
        <v>5</v>
      </c>
      <c r="B270" t="s">
        <v>143</v>
      </c>
      <c r="C270">
        <v>2020</v>
      </c>
      <c r="D270">
        <v>166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71</v>
      </c>
    </row>
    <row r="271" spans="1:13" x14ac:dyDescent="0.45">
      <c r="A271" t="s">
        <v>5</v>
      </c>
      <c r="B271" t="s">
        <v>143</v>
      </c>
      <c r="C271">
        <v>2025</v>
      </c>
      <c r="D271">
        <v>163</v>
      </c>
      <c r="E271">
        <v>1.19</v>
      </c>
      <c r="F271">
        <v>1.1000000000000001</v>
      </c>
      <c r="G271">
        <v>0.28000000000000003</v>
      </c>
      <c r="H271">
        <v>0.84</v>
      </c>
      <c r="I271">
        <v>2.5099999999999998</v>
      </c>
      <c r="J271">
        <v>1.01</v>
      </c>
      <c r="K271">
        <v>1.25</v>
      </c>
      <c r="L271" t="s">
        <v>6</v>
      </c>
      <c r="M271" t="s">
        <v>71</v>
      </c>
    </row>
    <row r="272" spans="1:13" x14ac:dyDescent="0.45">
      <c r="A272" t="s">
        <v>5</v>
      </c>
      <c r="B272" t="s">
        <v>143</v>
      </c>
      <c r="C272">
        <v>2030</v>
      </c>
      <c r="D272">
        <v>166</v>
      </c>
      <c r="E272">
        <v>1.63</v>
      </c>
      <c r="F272">
        <v>1.53</v>
      </c>
      <c r="G272">
        <v>0.47</v>
      </c>
      <c r="H272">
        <v>0.84</v>
      </c>
      <c r="I272">
        <v>3.55</v>
      </c>
      <c r="J272">
        <v>1.3</v>
      </c>
      <c r="K272">
        <v>1.76</v>
      </c>
      <c r="L272" t="s">
        <v>6</v>
      </c>
      <c r="M272" t="s">
        <v>71</v>
      </c>
    </row>
    <row r="273" spans="1:13" x14ac:dyDescent="0.45">
      <c r="A273" t="s">
        <v>5</v>
      </c>
      <c r="B273" t="s">
        <v>143</v>
      </c>
      <c r="C273">
        <v>2035</v>
      </c>
      <c r="D273">
        <v>163</v>
      </c>
      <c r="E273">
        <v>1.92</v>
      </c>
      <c r="F273">
        <v>1.55</v>
      </c>
      <c r="G273">
        <v>0.88</v>
      </c>
      <c r="H273">
        <v>0.93</v>
      </c>
      <c r="I273">
        <v>6.78</v>
      </c>
      <c r="J273">
        <v>1.37</v>
      </c>
      <c r="K273">
        <v>2.27</v>
      </c>
      <c r="L273" t="s">
        <v>6</v>
      </c>
      <c r="M273" t="s">
        <v>71</v>
      </c>
    </row>
    <row r="274" spans="1:13" x14ac:dyDescent="0.45">
      <c r="A274" t="s">
        <v>5</v>
      </c>
      <c r="B274" t="s">
        <v>143</v>
      </c>
      <c r="C274">
        <v>2040</v>
      </c>
      <c r="D274">
        <v>166</v>
      </c>
      <c r="E274">
        <v>2.2599999999999998</v>
      </c>
      <c r="F274">
        <v>1.89</v>
      </c>
      <c r="G274">
        <v>0.99</v>
      </c>
      <c r="H274">
        <v>0.89</v>
      </c>
      <c r="I274">
        <v>5.87</v>
      </c>
      <c r="J274">
        <v>1.58</v>
      </c>
      <c r="K274">
        <v>2.85</v>
      </c>
      <c r="L274" t="s">
        <v>6</v>
      </c>
      <c r="M274" t="s">
        <v>71</v>
      </c>
    </row>
    <row r="275" spans="1:13" x14ac:dyDescent="0.45">
      <c r="A275" t="s">
        <v>5</v>
      </c>
      <c r="B275" t="s">
        <v>143</v>
      </c>
      <c r="C275">
        <v>2045</v>
      </c>
      <c r="D275">
        <v>163</v>
      </c>
      <c r="E275">
        <v>2.65</v>
      </c>
      <c r="F275">
        <v>2.14</v>
      </c>
      <c r="G275">
        <v>1.18</v>
      </c>
      <c r="H275">
        <v>0.65</v>
      </c>
      <c r="I275">
        <v>6.25</v>
      </c>
      <c r="J275">
        <v>1.84</v>
      </c>
      <c r="K275">
        <v>3.29</v>
      </c>
      <c r="L275" t="s">
        <v>6</v>
      </c>
      <c r="M275" t="s">
        <v>71</v>
      </c>
    </row>
    <row r="276" spans="1:13" x14ac:dyDescent="0.45">
      <c r="A276" t="s">
        <v>5</v>
      </c>
      <c r="B276" t="s">
        <v>143</v>
      </c>
      <c r="C276">
        <v>2050</v>
      </c>
      <c r="D276">
        <v>166</v>
      </c>
      <c r="E276">
        <v>2.64</v>
      </c>
      <c r="F276">
        <v>2.2999999999999998</v>
      </c>
      <c r="G276">
        <v>1.49</v>
      </c>
      <c r="H276">
        <v>-0.54</v>
      </c>
      <c r="I276">
        <v>7.44</v>
      </c>
      <c r="J276">
        <v>1.82</v>
      </c>
      <c r="K276">
        <v>3.11</v>
      </c>
      <c r="L276" t="s">
        <v>6</v>
      </c>
      <c r="M276" t="s">
        <v>71</v>
      </c>
    </row>
    <row r="277" spans="1:13" x14ac:dyDescent="0.45">
      <c r="A277" t="s">
        <v>7</v>
      </c>
      <c r="B277" t="s">
        <v>143</v>
      </c>
      <c r="C277">
        <v>2020</v>
      </c>
      <c r="D277">
        <v>51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71</v>
      </c>
    </row>
    <row r="278" spans="1:13" x14ac:dyDescent="0.45">
      <c r="A278" t="s">
        <v>7</v>
      </c>
      <c r="B278" t="s">
        <v>143</v>
      </c>
      <c r="C278">
        <v>2025</v>
      </c>
      <c r="D278">
        <v>51</v>
      </c>
      <c r="E278">
        <v>1.27</v>
      </c>
      <c r="F278">
        <v>1.19</v>
      </c>
      <c r="G278">
        <v>0.19</v>
      </c>
      <c r="H278">
        <v>0.97</v>
      </c>
      <c r="I278">
        <v>1.72</v>
      </c>
      <c r="J278">
        <v>1.1200000000000001</v>
      </c>
      <c r="K278">
        <v>1.35</v>
      </c>
      <c r="L278" t="s">
        <v>8</v>
      </c>
      <c r="M278" t="s">
        <v>71</v>
      </c>
    </row>
    <row r="279" spans="1:13" x14ac:dyDescent="0.45">
      <c r="A279" t="s">
        <v>7</v>
      </c>
      <c r="B279" t="s">
        <v>143</v>
      </c>
      <c r="C279">
        <v>2030</v>
      </c>
      <c r="D279">
        <v>51</v>
      </c>
      <c r="E279">
        <v>1.55</v>
      </c>
      <c r="F279">
        <v>1.46</v>
      </c>
      <c r="G279">
        <v>0.39</v>
      </c>
      <c r="H279">
        <v>1</v>
      </c>
      <c r="I279">
        <v>2.66</v>
      </c>
      <c r="J279">
        <v>1.25</v>
      </c>
      <c r="K279">
        <v>1.61</v>
      </c>
      <c r="L279" t="s">
        <v>8</v>
      </c>
      <c r="M279" t="s">
        <v>71</v>
      </c>
    </row>
    <row r="280" spans="1:13" x14ac:dyDescent="0.45">
      <c r="A280" t="s">
        <v>7</v>
      </c>
      <c r="B280" t="s">
        <v>143</v>
      </c>
      <c r="C280">
        <v>2035</v>
      </c>
      <c r="D280">
        <v>51</v>
      </c>
      <c r="E280">
        <v>1.62</v>
      </c>
      <c r="F280">
        <v>1.53</v>
      </c>
      <c r="G280">
        <v>0.28999999999999998</v>
      </c>
      <c r="H280">
        <v>1.01</v>
      </c>
      <c r="I280">
        <v>2.35</v>
      </c>
      <c r="J280">
        <v>1.39</v>
      </c>
      <c r="K280">
        <v>1.83</v>
      </c>
      <c r="L280" t="s">
        <v>8</v>
      </c>
      <c r="M280" t="s">
        <v>71</v>
      </c>
    </row>
    <row r="281" spans="1:13" x14ac:dyDescent="0.45">
      <c r="A281" t="s">
        <v>7</v>
      </c>
      <c r="B281" t="s">
        <v>143</v>
      </c>
      <c r="C281">
        <v>2040</v>
      </c>
      <c r="D281">
        <v>51</v>
      </c>
      <c r="E281">
        <v>1.84</v>
      </c>
      <c r="F281">
        <v>1.64</v>
      </c>
      <c r="G281">
        <v>0.44</v>
      </c>
      <c r="H281">
        <v>1</v>
      </c>
      <c r="I281">
        <v>2.79</v>
      </c>
      <c r="J281">
        <v>1.45</v>
      </c>
      <c r="K281">
        <v>2.19</v>
      </c>
      <c r="L281" t="s">
        <v>8</v>
      </c>
      <c r="M281" t="s">
        <v>71</v>
      </c>
    </row>
    <row r="282" spans="1:13" x14ac:dyDescent="0.45">
      <c r="A282" t="s">
        <v>7</v>
      </c>
      <c r="B282" t="s">
        <v>143</v>
      </c>
      <c r="C282">
        <v>2045</v>
      </c>
      <c r="D282">
        <v>51</v>
      </c>
      <c r="E282">
        <v>2.17</v>
      </c>
      <c r="F282">
        <v>1.9</v>
      </c>
      <c r="G282">
        <v>0.52</v>
      </c>
      <c r="H282">
        <v>1</v>
      </c>
      <c r="I282">
        <v>3.16</v>
      </c>
      <c r="J282">
        <v>1.75</v>
      </c>
      <c r="K282">
        <v>2.6</v>
      </c>
      <c r="L282" t="s">
        <v>8</v>
      </c>
      <c r="M282" t="s">
        <v>71</v>
      </c>
    </row>
    <row r="283" spans="1:13" x14ac:dyDescent="0.45">
      <c r="A283" t="s">
        <v>7</v>
      </c>
      <c r="B283" t="s">
        <v>143</v>
      </c>
      <c r="C283">
        <v>2050</v>
      </c>
      <c r="D283">
        <v>51</v>
      </c>
      <c r="E283">
        <v>2.19</v>
      </c>
      <c r="F283">
        <v>1.95</v>
      </c>
      <c r="G283">
        <v>0.73</v>
      </c>
      <c r="H283">
        <v>0.92</v>
      </c>
      <c r="I283">
        <v>3.5</v>
      </c>
      <c r="J283">
        <v>1.56</v>
      </c>
      <c r="K283">
        <v>2.85</v>
      </c>
      <c r="L283" t="s">
        <v>8</v>
      </c>
      <c r="M283" t="s">
        <v>71</v>
      </c>
    </row>
    <row r="284" spans="1:13" x14ac:dyDescent="0.45">
      <c r="A284" t="s">
        <v>9</v>
      </c>
      <c r="B284" t="s">
        <v>143</v>
      </c>
      <c r="C284">
        <v>2020</v>
      </c>
      <c r="D284">
        <v>43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71</v>
      </c>
    </row>
    <row r="285" spans="1:13" x14ac:dyDescent="0.45">
      <c r="A285" t="s">
        <v>9</v>
      </c>
      <c r="B285" t="s">
        <v>143</v>
      </c>
      <c r="C285">
        <v>2025</v>
      </c>
      <c r="D285">
        <v>43</v>
      </c>
      <c r="E285">
        <v>1.01</v>
      </c>
      <c r="F285">
        <v>1.05</v>
      </c>
      <c r="G285">
        <v>0.17</v>
      </c>
      <c r="H285">
        <v>0.65</v>
      </c>
      <c r="I285">
        <v>1.42</v>
      </c>
      <c r="J285">
        <v>0.85</v>
      </c>
      <c r="K285">
        <v>1.1000000000000001</v>
      </c>
      <c r="L285" t="s">
        <v>10</v>
      </c>
      <c r="M285" t="s">
        <v>71</v>
      </c>
    </row>
    <row r="286" spans="1:13" x14ac:dyDescent="0.45">
      <c r="A286" t="s">
        <v>9</v>
      </c>
      <c r="B286" t="s">
        <v>143</v>
      </c>
      <c r="C286">
        <v>2030</v>
      </c>
      <c r="D286">
        <v>43</v>
      </c>
      <c r="E286">
        <v>1.24</v>
      </c>
      <c r="F286">
        <v>1.25</v>
      </c>
      <c r="G286">
        <v>0.12</v>
      </c>
      <c r="H286">
        <v>1</v>
      </c>
      <c r="I286">
        <v>1.5</v>
      </c>
      <c r="J286">
        <v>1.1499999999999999</v>
      </c>
      <c r="K286">
        <v>1.34</v>
      </c>
      <c r="L286" t="s">
        <v>10</v>
      </c>
      <c r="M286" t="s">
        <v>71</v>
      </c>
    </row>
    <row r="287" spans="1:13" x14ac:dyDescent="0.45">
      <c r="A287" t="s">
        <v>9</v>
      </c>
      <c r="B287" t="s">
        <v>143</v>
      </c>
      <c r="C287">
        <v>2035</v>
      </c>
      <c r="D287">
        <v>43</v>
      </c>
      <c r="E287">
        <v>1.19</v>
      </c>
      <c r="F287">
        <v>1.18</v>
      </c>
      <c r="G287">
        <v>0.18</v>
      </c>
      <c r="H287">
        <v>0.9</v>
      </c>
      <c r="I287">
        <v>1.58</v>
      </c>
      <c r="J287">
        <v>1.03</v>
      </c>
      <c r="K287">
        <v>1.33</v>
      </c>
      <c r="L287" t="s">
        <v>10</v>
      </c>
      <c r="M287" t="s">
        <v>71</v>
      </c>
    </row>
    <row r="288" spans="1:13" x14ac:dyDescent="0.45">
      <c r="A288" t="s">
        <v>9</v>
      </c>
      <c r="B288" t="s">
        <v>143</v>
      </c>
      <c r="C288">
        <v>2040</v>
      </c>
      <c r="D288">
        <v>43</v>
      </c>
      <c r="E288">
        <v>1.31</v>
      </c>
      <c r="F288">
        <v>1.3</v>
      </c>
      <c r="G288">
        <v>0.19</v>
      </c>
      <c r="H288">
        <v>0.97</v>
      </c>
      <c r="I288">
        <v>1.75</v>
      </c>
      <c r="J288">
        <v>1.19</v>
      </c>
      <c r="K288">
        <v>1.45</v>
      </c>
      <c r="L288" t="s">
        <v>10</v>
      </c>
      <c r="M288" t="s">
        <v>71</v>
      </c>
    </row>
    <row r="289" spans="1:13" x14ac:dyDescent="0.45">
      <c r="A289" t="s">
        <v>9</v>
      </c>
      <c r="B289" t="s">
        <v>143</v>
      </c>
      <c r="C289">
        <v>2045</v>
      </c>
      <c r="D289">
        <v>43</v>
      </c>
      <c r="E289">
        <v>1.4</v>
      </c>
      <c r="F289">
        <v>1.4</v>
      </c>
      <c r="G289">
        <v>0.2</v>
      </c>
      <c r="H289">
        <v>0.98</v>
      </c>
      <c r="I289">
        <v>1.79</v>
      </c>
      <c r="J289">
        <v>1.31</v>
      </c>
      <c r="K289">
        <v>1.53</v>
      </c>
      <c r="L289" t="s">
        <v>10</v>
      </c>
      <c r="M289" t="s">
        <v>71</v>
      </c>
    </row>
    <row r="290" spans="1:13" x14ac:dyDescent="0.45">
      <c r="A290" t="s">
        <v>9</v>
      </c>
      <c r="B290" t="s">
        <v>143</v>
      </c>
      <c r="C290">
        <v>2050</v>
      </c>
      <c r="D290">
        <v>43</v>
      </c>
      <c r="E290">
        <v>1.5</v>
      </c>
      <c r="F290">
        <v>1.5</v>
      </c>
      <c r="G290">
        <v>0.26</v>
      </c>
      <c r="H290">
        <v>0.98</v>
      </c>
      <c r="I290">
        <v>2.06</v>
      </c>
      <c r="J290">
        <v>1.36</v>
      </c>
      <c r="K290">
        <v>1.65</v>
      </c>
      <c r="L290" t="s">
        <v>10</v>
      </c>
      <c r="M290" t="s">
        <v>71</v>
      </c>
    </row>
    <row r="291" spans="1:13" x14ac:dyDescent="0.45">
      <c r="A291" t="s">
        <v>0</v>
      </c>
      <c r="B291" t="s">
        <v>143</v>
      </c>
      <c r="C291">
        <v>2020</v>
      </c>
      <c r="D291">
        <v>20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72</v>
      </c>
    </row>
    <row r="292" spans="1:13" x14ac:dyDescent="0.45">
      <c r="A292" t="s">
        <v>0</v>
      </c>
      <c r="B292" t="s">
        <v>143</v>
      </c>
      <c r="C292">
        <v>2025</v>
      </c>
      <c r="D292">
        <v>20</v>
      </c>
      <c r="E292">
        <v>3.65</v>
      </c>
      <c r="F292">
        <v>3.17</v>
      </c>
      <c r="G292">
        <v>2.33</v>
      </c>
      <c r="H292">
        <v>1.0900000000000001</v>
      </c>
      <c r="I292">
        <v>10.06</v>
      </c>
      <c r="J292">
        <v>1.83</v>
      </c>
      <c r="K292">
        <v>4.5999999999999996</v>
      </c>
      <c r="L292" t="s">
        <v>1</v>
      </c>
      <c r="M292" t="s">
        <v>72</v>
      </c>
    </row>
    <row r="293" spans="1:13" x14ac:dyDescent="0.45">
      <c r="A293" t="s">
        <v>0</v>
      </c>
      <c r="B293" t="s">
        <v>143</v>
      </c>
      <c r="C293">
        <v>2030</v>
      </c>
      <c r="D293">
        <v>20</v>
      </c>
      <c r="E293">
        <v>6.51</v>
      </c>
      <c r="F293">
        <v>6.66</v>
      </c>
      <c r="G293">
        <v>3.35</v>
      </c>
      <c r="H293">
        <v>1.94</v>
      </c>
      <c r="I293">
        <v>15.67</v>
      </c>
      <c r="J293">
        <v>3.38</v>
      </c>
      <c r="K293">
        <v>8.2100000000000009</v>
      </c>
      <c r="L293" t="s">
        <v>1</v>
      </c>
      <c r="M293" t="s">
        <v>72</v>
      </c>
    </row>
    <row r="294" spans="1:13" x14ac:dyDescent="0.45">
      <c r="A294" t="s">
        <v>0</v>
      </c>
      <c r="B294" t="s">
        <v>143</v>
      </c>
      <c r="C294">
        <v>2035</v>
      </c>
      <c r="D294">
        <v>20</v>
      </c>
      <c r="E294">
        <v>8.9</v>
      </c>
      <c r="F294">
        <v>8.35</v>
      </c>
      <c r="G294">
        <v>6.19</v>
      </c>
      <c r="H294">
        <v>1.22</v>
      </c>
      <c r="I294">
        <v>19.03</v>
      </c>
      <c r="J294">
        <v>2.8</v>
      </c>
      <c r="K294">
        <v>15.35</v>
      </c>
      <c r="L294" t="s">
        <v>1</v>
      </c>
      <c r="M294" t="s">
        <v>72</v>
      </c>
    </row>
    <row r="295" spans="1:13" x14ac:dyDescent="0.45">
      <c r="A295" t="s">
        <v>0</v>
      </c>
      <c r="B295" t="s">
        <v>143</v>
      </c>
      <c r="C295">
        <v>2040</v>
      </c>
      <c r="D295">
        <v>20</v>
      </c>
      <c r="E295">
        <v>12.11</v>
      </c>
      <c r="F295">
        <v>10.55</v>
      </c>
      <c r="G295">
        <v>8.74</v>
      </c>
      <c r="H295">
        <v>2.25</v>
      </c>
      <c r="I295">
        <v>22.53</v>
      </c>
      <c r="J295">
        <v>3.04</v>
      </c>
      <c r="K295">
        <v>21.53</v>
      </c>
      <c r="L295" t="s">
        <v>1</v>
      </c>
      <c r="M295" t="s">
        <v>72</v>
      </c>
    </row>
    <row r="296" spans="1:13" x14ac:dyDescent="0.45">
      <c r="A296" t="s">
        <v>0</v>
      </c>
      <c r="B296" t="s">
        <v>143</v>
      </c>
      <c r="C296">
        <v>2045</v>
      </c>
      <c r="D296">
        <v>20</v>
      </c>
      <c r="E296">
        <v>14.94</v>
      </c>
      <c r="F296">
        <v>12.28</v>
      </c>
      <c r="G296">
        <v>11.12</v>
      </c>
      <c r="H296">
        <v>2.57</v>
      </c>
      <c r="I296">
        <v>27.45</v>
      </c>
      <c r="J296">
        <v>3.15</v>
      </c>
      <c r="K296">
        <v>26.87</v>
      </c>
      <c r="L296" t="s">
        <v>1</v>
      </c>
      <c r="M296" t="s">
        <v>72</v>
      </c>
    </row>
    <row r="297" spans="1:13" x14ac:dyDescent="0.45">
      <c r="A297" t="s">
        <v>0</v>
      </c>
      <c r="B297" t="s">
        <v>143</v>
      </c>
      <c r="C297">
        <v>2050</v>
      </c>
      <c r="D297">
        <v>20</v>
      </c>
      <c r="E297">
        <v>16.52</v>
      </c>
      <c r="F297">
        <v>13.46</v>
      </c>
      <c r="G297">
        <v>13.11</v>
      </c>
      <c r="H297">
        <v>2.06</v>
      </c>
      <c r="I297">
        <v>31.24</v>
      </c>
      <c r="J297">
        <v>2.75</v>
      </c>
      <c r="K297">
        <v>31.19</v>
      </c>
      <c r="L297" t="s">
        <v>1</v>
      </c>
      <c r="M297" t="s">
        <v>72</v>
      </c>
    </row>
    <row r="298" spans="1:13" x14ac:dyDescent="0.45">
      <c r="A298" t="s">
        <v>2</v>
      </c>
      <c r="B298" t="s">
        <v>143</v>
      </c>
      <c r="C298">
        <v>2020</v>
      </c>
      <c r="D298">
        <v>18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72</v>
      </c>
    </row>
    <row r="299" spans="1:13" x14ac:dyDescent="0.45">
      <c r="A299" t="s">
        <v>2</v>
      </c>
      <c r="B299" t="s">
        <v>143</v>
      </c>
      <c r="C299">
        <v>2025</v>
      </c>
      <c r="D299">
        <v>18</v>
      </c>
      <c r="E299">
        <v>1.68</v>
      </c>
      <c r="F299">
        <v>1.49</v>
      </c>
      <c r="G299">
        <v>0.48</v>
      </c>
      <c r="H299">
        <v>1.05</v>
      </c>
      <c r="I299">
        <v>2.5099999999999998</v>
      </c>
      <c r="J299">
        <v>1.27</v>
      </c>
      <c r="K299">
        <v>2.0699999999999998</v>
      </c>
      <c r="L299" t="s">
        <v>3</v>
      </c>
      <c r="M299" t="s">
        <v>72</v>
      </c>
    </row>
    <row r="300" spans="1:13" x14ac:dyDescent="0.45">
      <c r="A300" t="s">
        <v>2</v>
      </c>
      <c r="B300" t="s">
        <v>143</v>
      </c>
      <c r="C300">
        <v>2030</v>
      </c>
      <c r="D300">
        <v>18</v>
      </c>
      <c r="E300">
        <v>2.42</v>
      </c>
      <c r="F300">
        <v>2.3199999999999998</v>
      </c>
      <c r="G300">
        <v>0.43</v>
      </c>
      <c r="H300">
        <v>1.58</v>
      </c>
      <c r="I300">
        <v>3.23</v>
      </c>
      <c r="J300">
        <v>2.09</v>
      </c>
      <c r="K300">
        <v>2.8</v>
      </c>
      <c r="L300" t="s">
        <v>3</v>
      </c>
      <c r="M300" t="s">
        <v>72</v>
      </c>
    </row>
    <row r="301" spans="1:13" x14ac:dyDescent="0.45">
      <c r="A301" t="s">
        <v>2</v>
      </c>
      <c r="B301" t="s">
        <v>143</v>
      </c>
      <c r="C301">
        <v>2035</v>
      </c>
      <c r="D301">
        <v>18</v>
      </c>
      <c r="E301">
        <v>5.21</v>
      </c>
      <c r="F301">
        <v>2.39</v>
      </c>
      <c r="G301">
        <v>6.04</v>
      </c>
      <c r="H301">
        <v>1.71</v>
      </c>
      <c r="I301">
        <v>21.88</v>
      </c>
      <c r="J301">
        <v>1.89</v>
      </c>
      <c r="K301">
        <v>4.17</v>
      </c>
      <c r="L301" t="s">
        <v>3</v>
      </c>
      <c r="M301" t="s">
        <v>72</v>
      </c>
    </row>
    <row r="302" spans="1:13" x14ac:dyDescent="0.45">
      <c r="A302" t="s">
        <v>2</v>
      </c>
      <c r="B302" t="s">
        <v>143</v>
      </c>
      <c r="C302">
        <v>2040</v>
      </c>
      <c r="D302">
        <v>18</v>
      </c>
      <c r="E302">
        <v>6.92</v>
      </c>
      <c r="F302">
        <v>3.64</v>
      </c>
      <c r="G302">
        <v>7.52</v>
      </c>
      <c r="H302">
        <v>2.13</v>
      </c>
      <c r="I302">
        <v>30.5</v>
      </c>
      <c r="J302">
        <v>2.29</v>
      </c>
      <c r="K302">
        <v>10.38</v>
      </c>
      <c r="L302" t="s">
        <v>3</v>
      </c>
      <c r="M302" t="s">
        <v>72</v>
      </c>
    </row>
    <row r="303" spans="1:13" x14ac:dyDescent="0.45">
      <c r="A303" t="s">
        <v>2</v>
      </c>
      <c r="B303" t="s">
        <v>143</v>
      </c>
      <c r="C303">
        <v>2045</v>
      </c>
      <c r="D303">
        <v>18</v>
      </c>
      <c r="E303">
        <v>5.77</v>
      </c>
      <c r="F303">
        <v>3.78</v>
      </c>
      <c r="G303">
        <v>6.23</v>
      </c>
      <c r="H303">
        <v>1.73</v>
      </c>
      <c r="I303">
        <v>26.11</v>
      </c>
      <c r="J303">
        <v>2.2000000000000002</v>
      </c>
      <c r="K303">
        <v>5.0199999999999996</v>
      </c>
      <c r="L303" t="s">
        <v>3</v>
      </c>
      <c r="M303" t="s">
        <v>72</v>
      </c>
    </row>
    <row r="304" spans="1:13" x14ac:dyDescent="0.45">
      <c r="A304" t="s">
        <v>2</v>
      </c>
      <c r="B304" t="s">
        <v>143</v>
      </c>
      <c r="C304">
        <v>2050</v>
      </c>
      <c r="D304">
        <v>18</v>
      </c>
      <c r="E304">
        <v>4.47</v>
      </c>
      <c r="F304">
        <v>3.61</v>
      </c>
      <c r="G304">
        <v>2.64</v>
      </c>
      <c r="H304">
        <v>1.98</v>
      </c>
      <c r="I304">
        <v>11.03</v>
      </c>
      <c r="J304">
        <v>2.31</v>
      </c>
      <c r="K304">
        <v>5.76</v>
      </c>
      <c r="L304" t="s">
        <v>3</v>
      </c>
      <c r="M304" t="s">
        <v>72</v>
      </c>
    </row>
    <row r="305" spans="1:13" x14ac:dyDescent="0.45">
      <c r="A305" t="s">
        <v>5</v>
      </c>
      <c r="B305" t="s">
        <v>143</v>
      </c>
      <c r="C305">
        <v>2020</v>
      </c>
      <c r="D305">
        <v>70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72</v>
      </c>
    </row>
    <row r="306" spans="1:13" x14ac:dyDescent="0.45">
      <c r="A306" t="s">
        <v>5</v>
      </c>
      <c r="B306" t="s">
        <v>143</v>
      </c>
      <c r="C306">
        <v>2025</v>
      </c>
      <c r="D306">
        <v>70</v>
      </c>
      <c r="E306">
        <v>2.08</v>
      </c>
      <c r="F306">
        <v>1.69</v>
      </c>
      <c r="G306">
        <v>0.96</v>
      </c>
      <c r="H306">
        <v>1.04</v>
      </c>
      <c r="I306">
        <v>5.21</v>
      </c>
      <c r="J306">
        <v>1.47</v>
      </c>
      <c r="K306">
        <v>3.02</v>
      </c>
      <c r="L306" t="s">
        <v>6</v>
      </c>
      <c r="M306" t="s">
        <v>72</v>
      </c>
    </row>
    <row r="307" spans="1:13" x14ac:dyDescent="0.45">
      <c r="A307" t="s">
        <v>5</v>
      </c>
      <c r="B307" t="s">
        <v>143</v>
      </c>
      <c r="C307">
        <v>2030</v>
      </c>
      <c r="D307">
        <v>70</v>
      </c>
      <c r="E307">
        <v>3.41</v>
      </c>
      <c r="F307">
        <v>2.21</v>
      </c>
      <c r="G307">
        <v>2.6</v>
      </c>
      <c r="H307">
        <v>1.07</v>
      </c>
      <c r="I307">
        <v>9.44</v>
      </c>
      <c r="J307">
        <v>2</v>
      </c>
      <c r="K307">
        <v>4.3899999999999997</v>
      </c>
      <c r="L307" t="s">
        <v>6</v>
      </c>
      <c r="M307" t="s">
        <v>72</v>
      </c>
    </row>
    <row r="308" spans="1:13" x14ac:dyDescent="0.45">
      <c r="A308" t="s">
        <v>5</v>
      </c>
      <c r="B308" t="s">
        <v>143</v>
      </c>
      <c r="C308">
        <v>2035</v>
      </c>
      <c r="D308">
        <v>70</v>
      </c>
      <c r="E308">
        <v>3.93</v>
      </c>
      <c r="F308">
        <v>3.34</v>
      </c>
      <c r="G308">
        <v>2.38</v>
      </c>
      <c r="H308">
        <v>1.27</v>
      </c>
      <c r="I308">
        <v>10.14</v>
      </c>
      <c r="J308">
        <v>1.73</v>
      </c>
      <c r="K308">
        <v>5.6</v>
      </c>
      <c r="L308" t="s">
        <v>6</v>
      </c>
      <c r="M308" t="s">
        <v>72</v>
      </c>
    </row>
    <row r="309" spans="1:13" x14ac:dyDescent="0.45">
      <c r="A309" t="s">
        <v>5</v>
      </c>
      <c r="B309" t="s">
        <v>143</v>
      </c>
      <c r="C309">
        <v>2040</v>
      </c>
      <c r="D309">
        <v>70</v>
      </c>
      <c r="E309">
        <v>5.2</v>
      </c>
      <c r="F309">
        <v>3.65</v>
      </c>
      <c r="G309">
        <v>3.61</v>
      </c>
      <c r="H309">
        <v>1.41</v>
      </c>
      <c r="I309">
        <v>16.489999999999998</v>
      </c>
      <c r="J309">
        <v>2.02</v>
      </c>
      <c r="K309">
        <v>7.66</v>
      </c>
      <c r="L309" t="s">
        <v>6</v>
      </c>
      <c r="M309" t="s">
        <v>72</v>
      </c>
    </row>
    <row r="310" spans="1:13" x14ac:dyDescent="0.45">
      <c r="A310" t="s">
        <v>5</v>
      </c>
      <c r="B310" t="s">
        <v>143</v>
      </c>
      <c r="C310">
        <v>2045</v>
      </c>
      <c r="D310">
        <v>70</v>
      </c>
      <c r="E310">
        <v>6</v>
      </c>
      <c r="F310">
        <v>3.94</v>
      </c>
      <c r="G310">
        <v>4.3</v>
      </c>
      <c r="H310">
        <v>1.59</v>
      </c>
      <c r="I310">
        <v>15.42</v>
      </c>
      <c r="J310">
        <v>2.11</v>
      </c>
      <c r="K310">
        <v>8.92</v>
      </c>
      <c r="L310" t="s">
        <v>6</v>
      </c>
      <c r="M310" t="s">
        <v>72</v>
      </c>
    </row>
    <row r="311" spans="1:13" x14ac:dyDescent="0.45">
      <c r="A311" t="s">
        <v>5</v>
      </c>
      <c r="B311" t="s">
        <v>143</v>
      </c>
      <c r="C311">
        <v>2050</v>
      </c>
      <c r="D311">
        <v>70</v>
      </c>
      <c r="E311">
        <v>6.68</v>
      </c>
      <c r="F311">
        <v>4.28</v>
      </c>
      <c r="G311">
        <v>4.93</v>
      </c>
      <c r="H311">
        <v>1.73</v>
      </c>
      <c r="I311">
        <v>18.84</v>
      </c>
      <c r="J311">
        <v>2.44</v>
      </c>
      <c r="K311">
        <v>10.01</v>
      </c>
      <c r="L311" t="s">
        <v>6</v>
      </c>
      <c r="M311" t="s">
        <v>72</v>
      </c>
    </row>
    <row r="312" spans="1:13" x14ac:dyDescent="0.45">
      <c r="A312" t="s">
        <v>7</v>
      </c>
      <c r="B312" t="s">
        <v>143</v>
      </c>
      <c r="C312">
        <v>2020</v>
      </c>
      <c r="D312">
        <v>27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72</v>
      </c>
    </row>
    <row r="313" spans="1:13" x14ac:dyDescent="0.45">
      <c r="A313" t="s">
        <v>7</v>
      </c>
      <c r="B313" t="s">
        <v>143</v>
      </c>
      <c r="C313">
        <v>2025</v>
      </c>
      <c r="D313">
        <v>27</v>
      </c>
      <c r="E313">
        <v>1.81</v>
      </c>
      <c r="F313">
        <v>1.6</v>
      </c>
      <c r="G313">
        <v>0.72</v>
      </c>
      <c r="H313">
        <v>1.04</v>
      </c>
      <c r="I313">
        <v>3.14</v>
      </c>
      <c r="J313">
        <v>1.27</v>
      </c>
      <c r="K313">
        <v>2.25</v>
      </c>
      <c r="L313" t="s">
        <v>8</v>
      </c>
      <c r="M313" t="s">
        <v>72</v>
      </c>
    </row>
    <row r="314" spans="1:13" x14ac:dyDescent="0.45">
      <c r="A314" t="s">
        <v>7</v>
      </c>
      <c r="B314" t="s">
        <v>143</v>
      </c>
      <c r="C314">
        <v>2030</v>
      </c>
      <c r="D314">
        <v>27</v>
      </c>
      <c r="E314">
        <v>3.21</v>
      </c>
      <c r="F314">
        <v>2.29</v>
      </c>
      <c r="G314">
        <v>2.76</v>
      </c>
      <c r="H314">
        <v>1.07</v>
      </c>
      <c r="I314">
        <v>9.44</v>
      </c>
      <c r="J314">
        <v>1.25</v>
      </c>
      <c r="K314">
        <v>3.11</v>
      </c>
      <c r="L314" t="s">
        <v>8</v>
      </c>
      <c r="M314" t="s">
        <v>72</v>
      </c>
    </row>
    <row r="315" spans="1:13" x14ac:dyDescent="0.45">
      <c r="A315" t="s">
        <v>7</v>
      </c>
      <c r="B315" t="s">
        <v>143</v>
      </c>
      <c r="C315">
        <v>2035</v>
      </c>
      <c r="D315">
        <v>27</v>
      </c>
      <c r="E315">
        <v>3.1</v>
      </c>
      <c r="F315">
        <v>3.23</v>
      </c>
      <c r="G315">
        <v>1.31</v>
      </c>
      <c r="H315">
        <v>1.03</v>
      </c>
      <c r="I315">
        <v>5.63</v>
      </c>
      <c r="J315">
        <v>2.63</v>
      </c>
      <c r="K315">
        <v>3.77</v>
      </c>
      <c r="L315" t="s">
        <v>8</v>
      </c>
      <c r="M315" t="s">
        <v>72</v>
      </c>
    </row>
    <row r="316" spans="1:13" x14ac:dyDescent="0.45">
      <c r="A316" t="s">
        <v>7</v>
      </c>
      <c r="B316" t="s">
        <v>143</v>
      </c>
      <c r="C316">
        <v>2040</v>
      </c>
      <c r="D316">
        <v>27</v>
      </c>
      <c r="E316">
        <v>4.16</v>
      </c>
      <c r="F316">
        <v>4.26</v>
      </c>
      <c r="G316">
        <v>2</v>
      </c>
      <c r="H316">
        <v>1.1599999999999999</v>
      </c>
      <c r="I316">
        <v>10.17</v>
      </c>
      <c r="J316">
        <v>3.64</v>
      </c>
      <c r="K316">
        <v>4.99</v>
      </c>
      <c r="L316" t="s">
        <v>8</v>
      </c>
      <c r="M316" t="s">
        <v>72</v>
      </c>
    </row>
    <row r="317" spans="1:13" x14ac:dyDescent="0.45">
      <c r="A317" t="s">
        <v>7</v>
      </c>
      <c r="B317" t="s">
        <v>143</v>
      </c>
      <c r="C317">
        <v>2045</v>
      </c>
      <c r="D317">
        <v>27</v>
      </c>
      <c r="E317">
        <v>4.83</v>
      </c>
      <c r="F317">
        <v>4.8499999999999996</v>
      </c>
      <c r="G317">
        <v>2.5</v>
      </c>
      <c r="H317">
        <v>1.28</v>
      </c>
      <c r="I317">
        <v>12.27</v>
      </c>
      <c r="J317">
        <v>4.1100000000000003</v>
      </c>
      <c r="K317">
        <v>5.87</v>
      </c>
      <c r="L317" t="s">
        <v>8</v>
      </c>
      <c r="M317" t="s">
        <v>72</v>
      </c>
    </row>
    <row r="318" spans="1:13" x14ac:dyDescent="0.45">
      <c r="A318" t="s">
        <v>7</v>
      </c>
      <c r="B318" t="s">
        <v>143</v>
      </c>
      <c r="C318">
        <v>2050</v>
      </c>
      <c r="D318">
        <v>27</v>
      </c>
      <c r="E318">
        <v>4.97</v>
      </c>
      <c r="F318">
        <v>5.51</v>
      </c>
      <c r="G318">
        <v>2.31</v>
      </c>
      <c r="H318">
        <v>1.41</v>
      </c>
      <c r="I318">
        <v>9.44</v>
      </c>
      <c r="J318">
        <v>4.01</v>
      </c>
      <c r="K318">
        <v>6.4</v>
      </c>
      <c r="L318" t="s">
        <v>8</v>
      </c>
      <c r="M318" t="s">
        <v>72</v>
      </c>
    </row>
    <row r="319" spans="1:13" x14ac:dyDescent="0.45">
      <c r="A319" t="s">
        <v>9</v>
      </c>
      <c r="B319" t="s">
        <v>143</v>
      </c>
      <c r="C319">
        <v>2020</v>
      </c>
      <c r="D319">
        <v>15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72</v>
      </c>
    </row>
    <row r="320" spans="1:13" x14ac:dyDescent="0.45">
      <c r="A320" t="s">
        <v>9</v>
      </c>
      <c r="B320" t="s">
        <v>143</v>
      </c>
      <c r="C320">
        <v>2025</v>
      </c>
      <c r="D320">
        <v>15</v>
      </c>
      <c r="E320">
        <v>1.04</v>
      </c>
      <c r="F320">
        <v>1.03</v>
      </c>
      <c r="G320">
        <v>0.05</v>
      </c>
      <c r="H320">
        <v>0.98</v>
      </c>
      <c r="I320">
        <v>1.2</v>
      </c>
      <c r="J320">
        <v>1.02</v>
      </c>
      <c r="K320">
        <v>1.04</v>
      </c>
      <c r="L320" t="s">
        <v>10</v>
      </c>
      <c r="M320" t="s">
        <v>72</v>
      </c>
    </row>
    <row r="321" spans="1:13" x14ac:dyDescent="0.45">
      <c r="A321" t="s">
        <v>9</v>
      </c>
      <c r="B321" t="s">
        <v>143</v>
      </c>
      <c r="C321">
        <v>2030</v>
      </c>
      <c r="D321">
        <v>15</v>
      </c>
      <c r="E321">
        <v>1.1100000000000001</v>
      </c>
      <c r="F321">
        <v>1.08</v>
      </c>
      <c r="G321">
        <v>0.12</v>
      </c>
      <c r="H321">
        <v>0.91</v>
      </c>
      <c r="I321">
        <v>1.43</v>
      </c>
      <c r="J321">
        <v>1.05</v>
      </c>
      <c r="K321">
        <v>1.1000000000000001</v>
      </c>
      <c r="L321" t="s">
        <v>10</v>
      </c>
      <c r="M321" t="s">
        <v>72</v>
      </c>
    </row>
    <row r="322" spans="1:13" x14ac:dyDescent="0.45">
      <c r="A322" t="s">
        <v>9</v>
      </c>
      <c r="B322" t="s">
        <v>143</v>
      </c>
      <c r="C322">
        <v>2035</v>
      </c>
      <c r="D322">
        <v>15</v>
      </c>
      <c r="E322">
        <v>1.1100000000000001</v>
      </c>
      <c r="F322">
        <v>1.0900000000000001</v>
      </c>
      <c r="G322">
        <v>0.12</v>
      </c>
      <c r="H322">
        <v>0.83</v>
      </c>
      <c r="I322">
        <v>1.33</v>
      </c>
      <c r="J322">
        <v>1.07</v>
      </c>
      <c r="K322">
        <v>1.21</v>
      </c>
      <c r="L322" t="s">
        <v>10</v>
      </c>
      <c r="M322" t="s">
        <v>72</v>
      </c>
    </row>
    <row r="323" spans="1:13" x14ac:dyDescent="0.45">
      <c r="A323" t="s">
        <v>9</v>
      </c>
      <c r="B323" t="s">
        <v>143</v>
      </c>
      <c r="C323">
        <v>2040</v>
      </c>
      <c r="D323">
        <v>15</v>
      </c>
      <c r="E323">
        <v>1.1599999999999999</v>
      </c>
      <c r="F323">
        <v>1.1000000000000001</v>
      </c>
      <c r="G323">
        <v>0.18</v>
      </c>
      <c r="H323">
        <v>0.78</v>
      </c>
      <c r="I323">
        <v>1.46</v>
      </c>
      <c r="J323">
        <v>1.08</v>
      </c>
      <c r="K323">
        <v>1.32</v>
      </c>
      <c r="L323" t="s">
        <v>10</v>
      </c>
      <c r="M323" t="s">
        <v>72</v>
      </c>
    </row>
    <row r="324" spans="1:13" x14ac:dyDescent="0.45">
      <c r="A324" t="s">
        <v>9</v>
      </c>
      <c r="B324" t="s">
        <v>143</v>
      </c>
      <c r="C324">
        <v>2045</v>
      </c>
      <c r="D324">
        <v>15</v>
      </c>
      <c r="E324">
        <v>1.24</v>
      </c>
      <c r="F324">
        <v>1.1200000000000001</v>
      </c>
      <c r="G324">
        <v>0.22</v>
      </c>
      <c r="H324">
        <v>0.98</v>
      </c>
      <c r="I324">
        <v>1.69</v>
      </c>
      <c r="J324">
        <v>1.0900000000000001</v>
      </c>
      <c r="K324">
        <v>1.42</v>
      </c>
      <c r="L324" t="s">
        <v>10</v>
      </c>
      <c r="M324" t="s">
        <v>72</v>
      </c>
    </row>
    <row r="325" spans="1:13" x14ac:dyDescent="0.45">
      <c r="A325" t="s">
        <v>9</v>
      </c>
      <c r="B325" t="s">
        <v>143</v>
      </c>
      <c r="C325">
        <v>2050</v>
      </c>
      <c r="D325">
        <v>15</v>
      </c>
      <c r="E325">
        <v>1.28</v>
      </c>
      <c r="F325">
        <v>1.1399999999999999</v>
      </c>
      <c r="G325">
        <v>0.28999999999999998</v>
      </c>
      <c r="H325">
        <v>0.91</v>
      </c>
      <c r="I325">
        <v>1.79</v>
      </c>
      <c r="J325">
        <v>1.0900000000000001</v>
      </c>
      <c r="K325">
        <v>1.55</v>
      </c>
      <c r="L325" t="s">
        <v>10</v>
      </c>
      <c r="M325" t="s">
        <v>72</v>
      </c>
    </row>
    <row r="326" spans="1:13" x14ac:dyDescent="0.45">
      <c r="A326" t="s">
        <v>0</v>
      </c>
      <c r="B326" t="s">
        <v>143</v>
      </c>
      <c r="C326">
        <v>2020</v>
      </c>
      <c r="D326">
        <v>6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73</v>
      </c>
    </row>
    <row r="327" spans="1:13" x14ac:dyDescent="0.45">
      <c r="A327" t="s">
        <v>0</v>
      </c>
      <c r="B327" t="s">
        <v>143</v>
      </c>
      <c r="C327">
        <v>2025</v>
      </c>
      <c r="D327">
        <v>6</v>
      </c>
      <c r="E327">
        <v>1.03</v>
      </c>
      <c r="F327">
        <v>1.03</v>
      </c>
      <c r="G327">
        <v>0</v>
      </c>
      <c r="H327">
        <v>1.02</v>
      </c>
      <c r="I327">
        <v>1.04</v>
      </c>
      <c r="J327">
        <v>1.03</v>
      </c>
      <c r="K327">
        <v>1.03</v>
      </c>
      <c r="L327" t="s">
        <v>1</v>
      </c>
      <c r="M327" t="s">
        <v>73</v>
      </c>
    </row>
    <row r="328" spans="1:13" x14ac:dyDescent="0.45">
      <c r="A328" t="s">
        <v>0</v>
      </c>
      <c r="B328" t="s">
        <v>143</v>
      </c>
      <c r="C328">
        <v>2030</v>
      </c>
      <c r="D328">
        <v>6</v>
      </c>
      <c r="E328">
        <v>1</v>
      </c>
      <c r="F328">
        <v>0.99</v>
      </c>
      <c r="G328">
        <v>0.02</v>
      </c>
      <c r="H328">
        <v>0.98</v>
      </c>
      <c r="I328">
        <v>1.02</v>
      </c>
      <c r="J328">
        <v>0.98</v>
      </c>
      <c r="K328">
        <v>1.01</v>
      </c>
      <c r="L328" t="s">
        <v>1</v>
      </c>
      <c r="M328" t="s">
        <v>73</v>
      </c>
    </row>
    <row r="329" spans="1:13" x14ac:dyDescent="0.45">
      <c r="A329" t="s">
        <v>0</v>
      </c>
      <c r="B329" t="s">
        <v>143</v>
      </c>
      <c r="C329">
        <v>2035</v>
      </c>
      <c r="D329">
        <v>6</v>
      </c>
      <c r="E329">
        <v>1.03</v>
      </c>
      <c r="F329">
        <v>1.02</v>
      </c>
      <c r="G329">
        <v>0.02</v>
      </c>
      <c r="H329">
        <v>1.02</v>
      </c>
      <c r="I329">
        <v>1.06</v>
      </c>
      <c r="J329">
        <v>1.02</v>
      </c>
      <c r="K329">
        <v>1.03</v>
      </c>
      <c r="L329" t="s">
        <v>1</v>
      </c>
      <c r="M329" t="s">
        <v>73</v>
      </c>
    </row>
    <row r="330" spans="1:13" x14ac:dyDescent="0.45">
      <c r="A330" t="s">
        <v>0</v>
      </c>
      <c r="B330" t="s">
        <v>143</v>
      </c>
      <c r="C330">
        <v>2040</v>
      </c>
      <c r="D330">
        <v>6</v>
      </c>
      <c r="E330">
        <v>1.07</v>
      </c>
      <c r="F330">
        <v>1.06</v>
      </c>
      <c r="G330">
        <v>0.02</v>
      </c>
      <c r="H330">
        <v>1.05</v>
      </c>
      <c r="I330">
        <v>1.1000000000000001</v>
      </c>
      <c r="J330">
        <v>1.06</v>
      </c>
      <c r="K330">
        <v>1.07</v>
      </c>
      <c r="L330" t="s">
        <v>1</v>
      </c>
      <c r="M330" t="s">
        <v>73</v>
      </c>
    </row>
    <row r="331" spans="1:13" x14ac:dyDescent="0.45">
      <c r="A331" t="s">
        <v>0</v>
      </c>
      <c r="B331" t="s">
        <v>143</v>
      </c>
      <c r="C331">
        <v>2045</v>
      </c>
      <c r="D331">
        <v>6</v>
      </c>
      <c r="E331">
        <v>1</v>
      </c>
      <c r="F331">
        <v>1</v>
      </c>
      <c r="G331">
        <v>0.01</v>
      </c>
      <c r="H331">
        <v>1</v>
      </c>
      <c r="I331">
        <v>1.02</v>
      </c>
      <c r="J331">
        <v>1</v>
      </c>
      <c r="K331">
        <v>1.01</v>
      </c>
      <c r="L331" t="s">
        <v>1</v>
      </c>
      <c r="M331" t="s">
        <v>73</v>
      </c>
    </row>
    <row r="332" spans="1:13" x14ac:dyDescent="0.45">
      <c r="A332" t="s">
        <v>0</v>
      </c>
      <c r="B332" t="s">
        <v>143</v>
      </c>
      <c r="C332">
        <v>2050</v>
      </c>
      <c r="D332">
        <v>6</v>
      </c>
      <c r="E332">
        <v>0.96</v>
      </c>
      <c r="F332">
        <v>0.96</v>
      </c>
      <c r="G332">
        <v>0.01</v>
      </c>
      <c r="H332">
        <v>0.95</v>
      </c>
      <c r="I332">
        <v>0.97</v>
      </c>
      <c r="J332">
        <v>0.96</v>
      </c>
      <c r="K332">
        <v>0.96</v>
      </c>
      <c r="L332" t="s">
        <v>1</v>
      </c>
      <c r="M332" t="s">
        <v>73</v>
      </c>
    </row>
    <row r="333" spans="1:13" x14ac:dyDescent="0.45">
      <c r="A333" t="s">
        <v>2</v>
      </c>
      <c r="B333" t="s">
        <v>143</v>
      </c>
      <c r="C333">
        <v>2020</v>
      </c>
      <c r="D333">
        <v>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73</v>
      </c>
    </row>
    <row r="334" spans="1:13" x14ac:dyDescent="0.45">
      <c r="A334" t="s">
        <v>2</v>
      </c>
      <c r="B334" t="s">
        <v>143</v>
      </c>
      <c r="C334">
        <v>2025</v>
      </c>
      <c r="D334">
        <v>7</v>
      </c>
      <c r="E334">
        <v>1.02</v>
      </c>
      <c r="F334">
        <v>1.02</v>
      </c>
      <c r="G334">
        <v>0.01</v>
      </c>
      <c r="H334">
        <v>1</v>
      </c>
      <c r="I334">
        <v>1.03</v>
      </c>
      <c r="J334">
        <v>1.01</v>
      </c>
      <c r="K334">
        <v>1.03</v>
      </c>
      <c r="L334" t="s">
        <v>3</v>
      </c>
      <c r="M334" t="s">
        <v>73</v>
      </c>
    </row>
    <row r="335" spans="1:13" x14ac:dyDescent="0.45">
      <c r="A335" t="s">
        <v>2</v>
      </c>
      <c r="B335" t="s">
        <v>143</v>
      </c>
      <c r="C335">
        <v>2030</v>
      </c>
      <c r="D335">
        <v>7</v>
      </c>
      <c r="E335">
        <v>1.01</v>
      </c>
      <c r="F335">
        <v>1.02</v>
      </c>
      <c r="G335">
        <v>0.03</v>
      </c>
      <c r="H335">
        <v>0.95</v>
      </c>
      <c r="I335">
        <v>1.04</v>
      </c>
      <c r="J335">
        <v>0.99</v>
      </c>
      <c r="K335">
        <v>1.03</v>
      </c>
      <c r="L335" t="s">
        <v>3</v>
      </c>
      <c r="M335" t="s">
        <v>73</v>
      </c>
    </row>
    <row r="336" spans="1:13" x14ac:dyDescent="0.45">
      <c r="A336" t="s">
        <v>2</v>
      </c>
      <c r="B336" t="s">
        <v>143</v>
      </c>
      <c r="C336">
        <v>2035</v>
      </c>
      <c r="D336">
        <v>7</v>
      </c>
      <c r="E336">
        <v>0.99</v>
      </c>
      <c r="F336">
        <v>1.01</v>
      </c>
      <c r="G336">
        <v>0.06</v>
      </c>
      <c r="H336">
        <v>0.89</v>
      </c>
      <c r="I336">
        <v>1.06</v>
      </c>
      <c r="J336">
        <v>0.96</v>
      </c>
      <c r="K336">
        <v>1.03</v>
      </c>
      <c r="L336" t="s">
        <v>3</v>
      </c>
      <c r="M336" t="s">
        <v>73</v>
      </c>
    </row>
    <row r="337" spans="1:13" x14ac:dyDescent="0.45">
      <c r="A337" t="s">
        <v>2</v>
      </c>
      <c r="B337" t="s">
        <v>143</v>
      </c>
      <c r="C337">
        <v>2040</v>
      </c>
      <c r="D337">
        <v>7</v>
      </c>
      <c r="E337">
        <v>0.97</v>
      </c>
      <c r="F337">
        <v>0.99</v>
      </c>
      <c r="G337">
        <v>0.05</v>
      </c>
      <c r="H337">
        <v>0.89</v>
      </c>
      <c r="I337">
        <v>1.03</v>
      </c>
      <c r="J337">
        <v>0.94</v>
      </c>
      <c r="K337">
        <v>1</v>
      </c>
      <c r="L337" t="s">
        <v>3</v>
      </c>
      <c r="M337" t="s">
        <v>73</v>
      </c>
    </row>
    <row r="338" spans="1:13" x14ac:dyDescent="0.45">
      <c r="A338" t="s">
        <v>2</v>
      </c>
      <c r="B338" t="s">
        <v>143</v>
      </c>
      <c r="C338">
        <v>2045</v>
      </c>
      <c r="D338">
        <v>7</v>
      </c>
      <c r="E338">
        <v>0.94</v>
      </c>
      <c r="F338">
        <v>0.94</v>
      </c>
      <c r="G338">
        <v>0.04</v>
      </c>
      <c r="H338">
        <v>0.9</v>
      </c>
      <c r="I338">
        <v>0.99</v>
      </c>
      <c r="J338">
        <v>0.92</v>
      </c>
      <c r="K338">
        <v>0.97</v>
      </c>
      <c r="L338" t="s">
        <v>3</v>
      </c>
      <c r="M338" t="s">
        <v>73</v>
      </c>
    </row>
    <row r="339" spans="1:13" x14ac:dyDescent="0.45">
      <c r="A339" t="s">
        <v>2</v>
      </c>
      <c r="B339" t="s">
        <v>143</v>
      </c>
      <c r="C339">
        <v>2050</v>
      </c>
      <c r="D339">
        <v>7</v>
      </c>
      <c r="E339">
        <v>0.97</v>
      </c>
      <c r="F339">
        <v>0.95</v>
      </c>
      <c r="G339">
        <v>0.05</v>
      </c>
      <c r="H339">
        <v>0.93</v>
      </c>
      <c r="I339">
        <v>1.04</v>
      </c>
      <c r="J339">
        <v>0.94</v>
      </c>
      <c r="K339">
        <v>1</v>
      </c>
      <c r="L339" t="s">
        <v>3</v>
      </c>
      <c r="M339" t="s">
        <v>73</v>
      </c>
    </row>
    <row r="340" spans="1:13" x14ac:dyDescent="0.45">
      <c r="A340" t="s">
        <v>5</v>
      </c>
      <c r="B340" t="s">
        <v>143</v>
      </c>
      <c r="C340">
        <v>2020</v>
      </c>
      <c r="D340">
        <v>18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73</v>
      </c>
    </row>
    <row r="341" spans="1:13" x14ac:dyDescent="0.45">
      <c r="A341" t="s">
        <v>5</v>
      </c>
      <c r="B341" t="s">
        <v>143</v>
      </c>
      <c r="C341">
        <v>2025</v>
      </c>
      <c r="D341">
        <v>18</v>
      </c>
      <c r="E341">
        <v>1.06</v>
      </c>
      <c r="F341">
        <v>1.04</v>
      </c>
      <c r="G341">
        <v>0.06</v>
      </c>
      <c r="H341">
        <v>0.97</v>
      </c>
      <c r="I341">
        <v>1.18</v>
      </c>
      <c r="J341">
        <v>1.03</v>
      </c>
      <c r="K341">
        <v>1.1100000000000001</v>
      </c>
      <c r="L341" t="s">
        <v>6</v>
      </c>
      <c r="M341" t="s">
        <v>73</v>
      </c>
    </row>
    <row r="342" spans="1:13" x14ac:dyDescent="0.45">
      <c r="A342" t="s">
        <v>5</v>
      </c>
      <c r="B342" t="s">
        <v>143</v>
      </c>
      <c r="C342">
        <v>2030</v>
      </c>
      <c r="D342">
        <v>18</v>
      </c>
      <c r="E342">
        <v>1.06</v>
      </c>
      <c r="F342">
        <v>1.02</v>
      </c>
      <c r="G342">
        <v>0.15</v>
      </c>
      <c r="H342">
        <v>0.8</v>
      </c>
      <c r="I342">
        <v>1.55</v>
      </c>
      <c r="J342">
        <v>1.01</v>
      </c>
      <c r="K342">
        <v>1.06</v>
      </c>
      <c r="L342" t="s">
        <v>6</v>
      </c>
      <c r="M342" t="s">
        <v>73</v>
      </c>
    </row>
    <row r="343" spans="1:13" x14ac:dyDescent="0.45">
      <c r="A343" t="s">
        <v>5</v>
      </c>
      <c r="B343" t="s">
        <v>143</v>
      </c>
      <c r="C343">
        <v>2035</v>
      </c>
      <c r="D343">
        <v>18</v>
      </c>
      <c r="E343">
        <v>1.24</v>
      </c>
      <c r="F343">
        <v>1.1399999999999999</v>
      </c>
      <c r="G343">
        <v>0.27</v>
      </c>
      <c r="H343">
        <v>0.96</v>
      </c>
      <c r="I343">
        <v>1.86</v>
      </c>
      <c r="J343">
        <v>1</v>
      </c>
      <c r="K343">
        <v>1.43</v>
      </c>
      <c r="L343" t="s">
        <v>6</v>
      </c>
      <c r="M343" t="s">
        <v>73</v>
      </c>
    </row>
    <row r="344" spans="1:13" x14ac:dyDescent="0.45">
      <c r="A344" t="s">
        <v>5</v>
      </c>
      <c r="B344" t="s">
        <v>143</v>
      </c>
      <c r="C344">
        <v>2040</v>
      </c>
      <c r="D344">
        <v>18</v>
      </c>
      <c r="E344">
        <v>1.5</v>
      </c>
      <c r="F344">
        <v>1.19</v>
      </c>
      <c r="G344">
        <v>0.61</v>
      </c>
      <c r="H344">
        <v>0.91</v>
      </c>
      <c r="I344">
        <v>2.72</v>
      </c>
      <c r="J344">
        <v>0.98</v>
      </c>
      <c r="K344">
        <v>1.93</v>
      </c>
      <c r="L344" t="s">
        <v>6</v>
      </c>
      <c r="M344" t="s">
        <v>73</v>
      </c>
    </row>
    <row r="345" spans="1:13" x14ac:dyDescent="0.45">
      <c r="A345" t="s">
        <v>5</v>
      </c>
      <c r="B345" t="s">
        <v>143</v>
      </c>
      <c r="C345">
        <v>2045</v>
      </c>
      <c r="D345">
        <v>18</v>
      </c>
      <c r="E345">
        <v>1.85</v>
      </c>
      <c r="F345">
        <v>1.42</v>
      </c>
      <c r="G345">
        <v>1.08</v>
      </c>
      <c r="H345">
        <v>0.84</v>
      </c>
      <c r="I345">
        <v>3.9</v>
      </c>
      <c r="J345">
        <v>0.92</v>
      </c>
      <c r="K345">
        <v>2.5099999999999998</v>
      </c>
      <c r="L345" t="s">
        <v>6</v>
      </c>
      <c r="M345" t="s">
        <v>73</v>
      </c>
    </row>
    <row r="346" spans="1:13" x14ac:dyDescent="0.45">
      <c r="A346" t="s">
        <v>5</v>
      </c>
      <c r="B346" t="s">
        <v>143</v>
      </c>
      <c r="C346">
        <v>2050</v>
      </c>
      <c r="D346">
        <v>18</v>
      </c>
      <c r="E346">
        <v>2.25</v>
      </c>
      <c r="F346">
        <v>1.79</v>
      </c>
      <c r="G346">
        <v>1.54</v>
      </c>
      <c r="H346">
        <v>0.81</v>
      </c>
      <c r="I346">
        <v>5.0199999999999996</v>
      </c>
      <c r="J346">
        <v>0.9</v>
      </c>
      <c r="K346">
        <v>3.07</v>
      </c>
      <c r="L346" t="s">
        <v>6</v>
      </c>
      <c r="M346" t="s">
        <v>73</v>
      </c>
    </row>
    <row r="347" spans="1:13" x14ac:dyDescent="0.45">
      <c r="A347" t="s">
        <v>7</v>
      </c>
      <c r="B347" t="s">
        <v>143</v>
      </c>
      <c r="C347">
        <v>2020</v>
      </c>
      <c r="D347">
        <v>8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73</v>
      </c>
    </row>
    <row r="348" spans="1:13" x14ac:dyDescent="0.45">
      <c r="A348" t="s">
        <v>7</v>
      </c>
      <c r="B348" t="s">
        <v>143</v>
      </c>
      <c r="C348">
        <v>2025</v>
      </c>
      <c r="D348">
        <v>8</v>
      </c>
      <c r="E348">
        <v>1.1299999999999999</v>
      </c>
      <c r="F348">
        <v>1.1499999999999999</v>
      </c>
      <c r="G348">
        <v>0.06</v>
      </c>
      <c r="H348">
        <v>1.05</v>
      </c>
      <c r="I348">
        <v>1.18</v>
      </c>
      <c r="J348">
        <v>1.0900000000000001</v>
      </c>
      <c r="K348">
        <v>1.18</v>
      </c>
      <c r="L348" t="s">
        <v>8</v>
      </c>
      <c r="M348" t="s">
        <v>73</v>
      </c>
    </row>
    <row r="349" spans="1:13" x14ac:dyDescent="0.45">
      <c r="A349" t="s">
        <v>7</v>
      </c>
      <c r="B349" t="s">
        <v>143</v>
      </c>
      <c r="C349">
        <v>2030</v>
      </c>
      <c r="D349">
        <v>8</v>
      </c>
      <c r="E349">
        <v>1.02</v>
      </c>
      <c r="F349">
        <v>1.02</v>
      </c>
      <c r="G349">
        <v>0.03</v>
      </c>
      <c r="H349">
        <v>0.96</v>
      </c>
      <c r="I349">
        <v>1.05</v>
      </c>
      <c r="J349">
        <v>1.02</v>
      </c>
      <c r="K349">
        <v>1.02</v>
      </c>
      <c r="L349" t="s">
        <v>8</v>
      </c>
      <c r="M349" t="s">
        <v>73</v>
      </c>
    </row>
    <row r="350" spans="1:13" x14ac:dyDescent="0.45">
      <c r="A350" t="s">
        <v>7</v>
      </c>
      <c r="B350" t="s">
        <v>143</v>
      </c>
      <c r="C350">
        <v>2035</v>
      </c>
      <c r="D350">
        <v>8</v>
      </c>
      <c r="E350">
        <v>1.04</v>
      </c>
      <c r="F350">
        <v>1.04</v>
      </c>
      <c r="G350">
        <v>0.08</v>
      </c>
      <c r="H350">
        <v>0.96</v>
      </c>
      <c r="I350">
        <v>1.17</v>
      </c>
      <c r="J350">
        <v>0.97</v>
      </c>
      <c r="K350">
        <v>1.0900000000000001</v>
      </c>
      <c r="L350" t="s">
        <v>8</v>
      </c>
      <c r="M350" t="s">
        <v>73</v>
      </c>
    </row>
    <row r="351" spans="1:13" x14ac:dyDescent="0.45">
      <c r="A351" t="s">
        <v>7</v>
      </c>
      <c r="B351" t="s">
        <v>143</v>
      </c>
      <c r="C351">
        <v>2040</v>
      </c>
      <c r="D351">
        <v>8</v>
      </c>
      <c r="E351">
        <v>1.17</v>
      </c>
      <c r="F351">
        <v>1.1000000000000001</v>
      </c>
      <c r="G351">
        <v>0.15</v>
      </c>
      <c r="H351">
        <v>1.05</v>
      </c>
      <c r="I351">
        <v>1.51</v>
      </c>
      <c r="J351">
        <v>1.08</v>
      </c>
      <c r="K351">
        <v>1.2</v>
      </c>
      <c r="L351" t="s">
        <v>8</v>
      </c>
      <c r="M351" t="s">
        <v>73</v>
      </c>
    </row>
    <row r="352" spans="1:13" x14ac:dyDescent="0.45">
      <c r="A352" t="s">
        <v>7</v>
      </c>
      <c r="B352" t="s">
        <v>143</v>
      </c>
      <c r="C352">
        <v>2045</v>
      </c>
      <c r="D352">
        <v>8</v>
      </c>
      <c r="E352">
        <v>1.48</v>
      </c>
      <c r="F352">
        <v>1.55</v>
      </c>
      <c r="G352">
        <v>0.21</v>
      </c>
      <c r="H352">
        <v>1.18</v>
      </c>
      <c r="I352">
        <v>1.78</v>
      </c>
      <c r="J352">
        <v>1.3</v>
      </c>
      <c r="K352">
        <v>1.62</v>
      </c>
      <c r="L352" t="s">
        <v>8</v>
      </c>
      <c r="M352" t="s">
        <v>73</v>
      </c>
    </row>
    <row r="353" spans="1:13" x14ac:dyDescent="0.45">
      <c r="A353" t="s">
        <v>7</v>
      </c>
      <c r="B353" t="s">
        <v>143</v>
      </c>
      <c r="C353">
        <v>2050</v>
      </c>
      <c r="D353">
        <v>8</v>
      </c>
      <c r="E353">
        <v>2.0499999999999998</v>
      </c>
      <c r="F353">
        <v>1.94</v>
      </c>
      <c r="G353">
        <v>0.36</v>
      </c>
      <c r="H353">
        <v>1.55</v>
      </c>
      <c r="I353">
        <v>2.61</v>
      </c>
      <c r="J353">
        <v>1.81</v>
      </c>
      <c r="K353">
        <v>2.31</v>
      </c>
      <c r="L353" t="s">
        <v>8</v>
      </c>
      <c r="M353" t="s">
        <v>73</v>
      </c>
    </row>
    <row r="354" spans="1:13" x14ac:dyDescent="0.45">
      <c r="A354" t="s">
        <v>9</v>
      </c>
      <c r="B354" t="s">
        <v>143</v>
      </c>
      <c r="C354">
        <v>2020</v>
      </c>
      <c r="D354">
        <v>10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73</v>
      </c>
    </row>
    <row r="355" spans="1:13" x14ac:dyDescent="0.45">
      <c r="A355" t="s">
        <v>9</v>
      </c>
      <c r="B355" t="s">
        <v>143</v>
      </c>
      <c r="C355">
        <v>2025</v>
      </c>
      <c r="D355">
        <v>10</v>
      </c>
      <c r="E355">
        <v>1.05</v>
      </c>
      <c r="F355">
        <v>1.03</v>
      </c>
      <c r="G355">
        <v>0.05</v>
      </c>
      <c r="H355">
        <v>1.02</v>
      </c>
      <c r="I355">
        <v>1.18</v>
      </c>
      <c r="J355">
        <v>1.03</v>
      </c>
      <c r="K355">
        <v>1.04</v>
      </c>
      <c r="L355" t="s">
        <v>10</v>
      </c>
      <c r="M355" t="s">
        <v>73</v>
      </c>
    </row>
    <row r="356" spans="1:13" x14ac:dyDescent="0.45">
      <c r="A356" t="s">
        <v>9</v>
      </c>
      <c r="B356" t="s">
        <v>143</v>
      </c>
      <c r="C356">
        <v>2030</v>
      </c>
      <c r="D356">
        <v>10</v>
      </c>
      <c r="E356">
        <v>0.98</v>
      </c>
      <c r="F356">
        <v>1.01</v>
      </c>
      <c r="G356">
        <v>0.06</v>
      </c>
      <c r="H356">
        <v>0.86</v>
      </c>
      <c r="I356">
        <v>1.04</v>
      </c>
      <c r="J356">
        <v>0.97</v>
      </c>
      <c r="K356">
        <v>1.02</v>
      </c>
      <c r="L356" t="s">
        <v>10</v>
      </c>
      <c r="M356" t="s">
        <v>73</v>
      </c>
    </row>
    <row r="357" spans="1:13" x14ac:dyDescent="0.45">
      <c r="A357" t="s">
        <v>9</v>
      </c>
      <c r="B357" t="s">
        <v>143</v>
      </c>
      <c r="C357">
        <v>2035</v>
      </c>
      <c r="D357">
        <v>10</v>
      </c>
      <c r="E357">
        <v>0.92</v>
      </c>
      <c r="F357">
        <v>0.93</v>
      </c>
      <c r="G357">
        <v>0.1</v>
      </c>
      <c r="H357">
        <v>0.78</v>
      </c>
      <c r="I357">
        <v>1.06</v>
      </c>
      <c r="J357">
        <v>0.86</v>
      </c>
      <c r="K357">
        <v>0.97</v>
      </c>
      <c r="L357" t="s">
        <v>10</v>
      </c>
      <c r="M357" t="s">
        <v>73</v>
      </c>
    </row>
    <row r="358" spans="1:13" x14ac:dyDescent="0.45">
      <c r="A358" t="s">
        <v>9</v>
      </c>
      <c r="B358" t="s">
        <v>143</v>
      </c>
      <c r="C358">
        <v>2040</v>
      </c>
      <c r="D358">
        <v>10</v>
      </c>
      <c r="E358">
        <v>0.93</v>
      </c>
      <c r="F358">
        <v>0.94</v>
      </c>
      <c r="G358">
        <v>0.09</v>
      </c>
      <c r="H358">
        <v>0.75</v>
      </c>
      <c r="I358">
        <v>1.07</v>
      </c>
      <c r="J358">
        <v>0.88</v>
      </c>
      <c r="K358">
        <v>0.98</v>
      </c>
      <c r="L358" t="s">
        <v>10</v>
      </c>
      <c r="M358" t="s">
        <v>73</v>
      </c>
    </row>
    <row r="359" spans="1:13" x14ac:dyDescent="0.45">
      <c r="A359" t="s">
        <v>9</v>
      </c>
      <c r="B359" t="s">
        <v>143</v>
      </c>
      <c r="C359">
        <v>2045</v>
      </c>
      <c r="D359">
        <v>10</v>
      </c>
      <c r="E359">
        <v>0.94</v>
      </c>
      <c r="F359">
        <v>0.92</v>
      </c>
      <c r="G359">
        <v>0.13</v>
      </c>
      <c r="H359">
        <v>0.76</v>
      </c>
      <c r="I359">
        <v>1.1599999999999999</v>
      </c>
      <c r="J359">
        <v>0.84</v>
      </c>
      <c r="K359">
        <v>1.02</v>
      </c>
      <c r="L359" t="s">
        <v>10</v>
      </c>
      <c r="M359" t="s">
        <v>73</v>
      </c>
    </row>
    <row r="360" spans="1:13" x14ac:dyDescent="0.45">
      <c r="A360" t="s">
        <v>9</v>
      </c>
      <c r="B360" t="s">
        <v>143</v>
      </c>
      <c r="C360">
        <v>2050</v>
      </c>
      <c r="D360">
        <v>10</v>
      </c>
      <c r="E360">
        <v>0.96</v>
      </c>
      <c r="F360">
        <v>0.87</v>
      </c>
      <c r="G360">
        <v>0.2</v>
      </c>
      <c r="H360">
        <v>0.76</v>
      </c>
      <c r="I360">
        <v>1.36</v>
      </c>
      <c r="J360">
        <v>0.79</v>
      </c>
      <c r="K360">
        <v>1.07</v>
      </c>
      <c r="L360" t="s">
        <v>10</v>
      </c>
      <c r="M360" t="s">
        <v>73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V24"/>
  <sheetViews>
    <sheetView workbookViewId="0">
      <selection activeCell="H21" sqref="H21"/>
    </sheetView>
  </sheetViews>
  <sheetFormatPr defaultRowHeight="14.25" x14ac:dyDescent="0.45"/>
  <sheetData>
    <row r="10" spans="1:22" x14ac:dyDescent="0.45">
      <c r="A10" t="str">
        <f>IFERROR(Veda!D5,"ts_12t")</f>
        <v>ts_annual</v>
      </c>
      <c r="B10" s="15"/>
      <c r="C10" s="15" t="s">
        <v>390</v>
      </c>
      <c r="D10" t="s">
        <v>125</v>
      </c>
      <c r="F10" t="s">
        <v>390</v>
      </c>
      <c r="G10" t="s">
        <v>127</v>
      </c>
      <c r="I10" t="s">
        <v>390</v>
      </c>
      <c r="J10" t="s">
        <v>129</v>
      </c>
      <c r="L10" t="s">
        <v>390</v>
      </c>
      <c r="M10" t="s">
        <v>130</v>
      </c>
      <c r="O10" t="s">
        <v>390</v>
      </c>
      <c r="P10" t="s">
        <v>131</v>
      </c>
      <c r="R10" t="s">
        <v>390</v>
      </c>
      <c r="S10" t="s">
        <v>107</v>
      </c>
      <c r="U10" t="s">
        <v>390</v>
      </c>
      <c r="V10" t="s">
        <v>132</v>
      </c>
    </row>
    <row r="11" spans="1:22" x14ac:dyDescent="0.45">
      <c r="B11" s="15"/>
      <c r="C11" s="15" t="s">
        <v>391</v>
      </c>
      <c r="D11" t="s">
        <v>392</v>
      </c>
      <c r="F11" t="s">
        <v>391</v>
      </c>
      <c r="G11" t="s">
        <v>436</v>
      </c>
      <c r="I11" t="s">
        <v>391</v>
      </c>
      <c r="J11" t="s">
        <v>500</v>
      </c>
      <c r="L11" t="s">
        <v>391</v>
      </c>
      <c r="M11" t="s">
        <v>502</v>
      </c>
      <c r="O11" t="s">
        <v>391</v>
      </c>
      <c r="P11" t="s">
        <v>504</v>
      </c>
      <c r="R11" t="s">
        <v>391</v>
      </c>
      <c r="S11" t="s">
        <v>508</v>
      </c>
      <c r="U11" t="s">
        <v>391</v>
      </c>
      <c r="V11" t="s">
        <v>527</v>
      </c>
    </row>
    <row r="12" spans="1:22" x14ac:dyDescent="0.45">
      <c r="B12" s="15"/>
      <c r="C12" s="15" t="s">
        <v>393</v>
      </c>
      <c r="D12" t="s">
        <v>394</v>
      </c>
      <c r="F12" t="s">
        <v>393</v>
      </c>
      <c r="G12" t="s">
        <v>437</v>
      </c>
      <c r="I12" t="s">
        <v>393</v>
      </c>
      <c r="J12" t="s">
        <v>501</v>
      </c>
      <c r="L12" t="s">
        <v>393</v>
      </c>
      <c r="M12" t="s">
        <v>503</v>
      </c>
      <c r="O12" t="s">
        <v>393</v>
      </c>
      <c r="P12" t="s">
        <v>505</v>
      </c>
      <c r="R12" t="s">
        <v>393</v>
      </c>
      <c r="S12" t="s">
        <v>508</v>
      </c>
      <c r="U12" t="s">
        <v>393</v>
      </c>
      <c r="V12" t="s">
        <v>528</v>
      </c>
    </row>
    <row r="17" spans="3:13" x14ac:dyDescent="0.45">
      <c r="I17" s="12">
        <v>0.75</v>
      </c>
      <c r="K17" s="2" t="s">
        <v>85</v>
      </c>
    </row>
    <row r="18" spans="3:13" ht="17.649999999999999" thickBot="1" x14ac:dyDescent="0.6">
      <c r="C18" s="13" t="s">
        <v>86</v>
      </c>
    </row>
    <row r="19" spans="3:13" ht="14.65" thickTop="1" x14ac:dyDescent="0.45"/>
    <row r="21" spans="3:13" ht="17.649999999999999" thickBot="1" x14ac:dyDescent="0.6">
      <c r="H21" s="13" t="str">
        <f>IF(H23=H24,"Not Required!","~UC_T: LO")</f>
        <v>Not Required!</v>
      </c>
    </row>
    <row r="22" spans="3:13" ht="15" thickTop="1" thickBot="1" x14ac:dyDescent="0.5">
      <c r="C22" s="14" t="s">
        <v>87</v>
      </c>
      <c r="D22" s="14" t="s">
        <v>88</v>
      </c>
      <c r="E22" s="14" t="s">
        <v>89</v>
      </c>
      <c r="F22" s="14" t="s">
        <v>90</v>
      </c>
      <c r="G22" s="14" t="s">
        <v>91</v>
      </c>
      <c r="H22" s="14" t="s">
        <v>92</v>
      </c>
      <c r="I22" s="14" t="s">
        <v>93</v>
      </c>
      <c r="J22" s="14" t="s">
        <v>94</v>
      </c>
      <c r="K22" s="14" t="s">
        <v>95</v>
      </c>
    </row>
    <row r="23" spans="3:13" x14ac:dyDescent="0.45">
      <c r="C23" t="s">
        <v>96</v>
      </c>
      <c r="D23" t="s">
        <v>97</v>
      </c>
      <c r="E23" t="str">
        <f>G23</f>
        <v>AuxStoIN</v>
      </c>
      <c r="F23" t="s">
        <v>98</v>
      </c>
      <c r="G23" t="s">
        <v>99</v>
      </c>
      <c r="H23" t="str">
        <f>HLOOKUP($A$10,$D$10:$CU$12,3,FALSE)</f>
        <v>AllSaAllH</v>
      </c>
      <c r="I23">
        <f>1+I24</f>
        <v>0.25</v>
      </c>
      <c r="J23">
        <v>0</v>
      </c>
      <c r="K23">
        <v>3</v>
      </c>
      <c r="M23" t="s">
        <v>100</v>
      </c>
    </row>
    <row r="24" spans="3:13" x14ac:dyDescent="0.45">
      <c r="D24" t="s">
        <v>97</v>
      </c>
      <c r="E24" t="str">
        <f>G24</f>
        <v>AuxStoIN</v>
      </c>
      <c r="F24" t="s">
        <v>98</v>
      </c>
      <c r="G24" t="s">
        <v>99</v>
      </c>
      <c r="H24" t="str">
        <f>HLOOKUP($A$10,$D$10:$CU$12,2,FALSE)</f>
        <v>AllSaAllH</v>
      </c>
      <c r="I24">
        <f>-$I$17</f>
        <v>-0.75</v>
      </c>
      <c r="M24" t="s">
        <v>101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378B8-1D0C-4FF1-9B5E-D27B85D1A5F6}">
  <dimension ref="A9:AN139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125</v>
      </c>
      <c r="C10" t="s">
        <v>146</v>
      </c>
      <c r="D10" t="s">
        <v>147</v>
      </c>
      <c r="E10" t="s">
        <v>148</v>
      </c>
      <c r="F10" t="s">
        <v>149</v>
      </c>
      <c r="G10" t="s">
        <v>150</v>
      </c>
      <c r="I10" t="s">
        <v>13</v>
      </c>
      <c r="J10" t="s">
        <v>122</v>
      </c>
      <c r="K10" t="s">
        <v>160</v>
      </c>
      <c r="L10" t="s">
        <v>30</v>
      </c>
      <c r="N10" t="s">
        <v>13</v>
      </c>
      <c r="O10" t="s">
        <v>122</v>
      </c>
      <c r="P10" t="s">
        <v>160</v>
      </c>
      <c r="Q10" t="s">
        <v>30</v>
      </c>
      <c r="S10" t="s">
        <v>13</v>
      </c>
      <c r="T10" t="s">
        <v>122</v>
      </c>
      <c r="U10" t="s">
        <v>160</v>
      </c>
      <c r="V10" t="s">
        <v>30</v>
      </c>
      <c r="X10" t="s">
        <v>389</v>
      </c>
      <c r="Y10" t="s">
        <v>160</v>
      </c>
      <c r="Z10" t="s">
        <v>122</v>
      </c>
      <c r="AA10" t="s">
        <v>13</v>
      </c>
      <c r="AC10" t="s">
        <v>13</v>
      </c>
      <c r="AD10" t="s">
        <v>122</v>
      </c>
      <c r="AE10" t="s">
        <v>160</v>
      </c>
      <c r="AG10" t="s">
        <v>13</v>
      </c>
      <c r="AH10" t="s">
        <v>122</v>
      </c>
      <c r="AI10" t="s">
        <v>395</v>
      </c>
      <c r="AK10" t="s">
        <v>47</v>
      </c>
      <c r="AL10" t="s">
        <v>122</v>
      </c>
      <c r="AM10" t="s">
        <v>396</v>
      </c>
      <c r="AN10" t="s">
        <v>397</v>
      </c>
    </row>
    <row r="11" spans="1:40" x14ac:dyDescent="0.45">
      <c r="A11" t="str">
        <f>IFERROR(IF(Veda!D5=A10,"ok","x"),"")</f>
        <v>x</v>
      </c>
      <c r="C11" t="s">
        <v>151</v>
      </c>
      <c r="D11" t="s">
        <v>152</v>
      </c>
      <c r="E11" t="s">
        <v>153</v>
      </c>
      <c r="F11" t="s">
        <v>154</v>
      </c>
      <c r="G11" t="s">
        <v>152</v>
      </c>
      <c r="I11" t="s">
        <v>161</v>
      </c>
      <c r="J11" t="s">
        <v>162</v>
      </c>
      <c r="K11">
        <v>5.1294424832093646E-3</v>
      </c>
      <c r="L11" t="s">
        <v>163</v>
      </c>
      <c r="N11" t="s">
        <v>289</v>
      </c>
      <c r="O11" t="s">
        <v>162</v>
      </c>
      <c r="P11">
        <v>2.5044483774762278E-2</v>
      </c>
      <c r="Q11" t="s">
        <v>163</v>
      </c>
      <c r="S11" t="s">
        <v>358</v>
      </c>
      <c r="T11" t="s">
        <v>162</v>
      </c>
      <c r="U11">
        <v>1.9683682474441144E-2</v>
      </c>
      <c r="V11" t="s">
        <v>163</v>
      </c>
      <c r="X11">
        <v>2.4771689497716895E-2</v>
      </c>
      <c r="Y11">
        <v>9.7827942553597048E-3</v>
      </c>
      <c r="Z11" t="s">
        <v>162</v>
      </c>
      <c r="AA11" t="s">
        <v>25</v>
      </c>
      <c r="AC11" t="s">
        <v>22</v>
      </c>
      <c r="AD11" t="s">
        <v>162</v>
      </c>
      <c r="AE11">
        <v>2.3582380218947471E-2</v>
      </c>
      <c r="AG11" t="s">
        <v>97</v>
      </c>
      <c r="AH11" t="s">
        <v>162</v>
      </c>
      <c r="AI11">
        <v>0.19756037558773065</v>
      </c>
      <c r="AK11">
        <v>2020</v>
      </c>
      <c r="AL11" t="s">
        <v>151</v>
      </c>
      <c r="AM11">
        <v>0.46683481569980972</v>
      </c>
      <c r="AN11" t="s">
        <v>398</v>
      </c>
    </row>
    <row r="12" spans="1:40" x14ac:dyDescent="0.45">
      <c r="C12" t="s">
        <v>155</v>
      </c>
      <c r="E12" t="s">
        <v>156</v>
      </c>
      <c r="G12" t="s">
        <v>152</v>
      </c>
      <c r="I12" t="s">
        <v>161</v>
      </c>
      <c r="J12" t="s">
        <v>164</v>
      </c>
      <c r="K12">
        <v>0.12089885524454119</v>
      </c>
      <c r="L12" t="s">
        <v>163</v>
      </c>
      <c r="N12" t="s">
        <v>289</v>
      </c>
      <c r="O12" t="s">
        <v>164</v>
      </c>
      <c r="P12">
        <v>3.6554364119570762E-2</v>
      </c>
      <c r="Q12" t="s">
        <v>163</v>
      </c>
      <c r="S12" t="s">
        <v>358</v>
      </c>
      <c r="T12" t="s">
        <v>164</v>
      </c>
      <c r="U12">
        <v>3.2427352655054836E-2</v>
      </c>
      <c r="V12" t="s">
        <v>163</v>
      </c>
      <c r="X12">
        <v>4.2465753424657533E-2</v>
      </c>
      <c r="Y12">
        <v>6.1789854892308718E-2</v>
      </c>
      <c r="Z12" t="s">
        <v>164</v>
      </c>
      <c r="AA12" t="s">
        <v>25</v>
      </c>
      <c r="AC12" t="s">
        <v>22</v>
      </c>
      <c r="AD12" t="s">
        <v>164</v>
      </c>
      <c r="AE12">
        <v>4.5181356607711408E-2</v>
      </c>
      <c r="AG12" t="s">
        <v>97</v>
      </c>
      <c r="AH12" t="s">
        <v>164</v>
      </c>
      <c r="AI12">
        <v>0.23090031363902108</v>
      </c>
      <c r="AK12">
        <v>2020</v>
      </c>
      <c r="AL12" t="s">
        <v>155</v>
      </c>
      <c r="AM12">
        <v>0.5001238484258026</v>
      </c>
      <c r="AN12" t="s">
        <v>398</v>
      </c>
    </row>
    <row r="13" spans="1:40" x14ac:dyDescent="0.45">
      <c r="C13" t="s">
        <v>157</v>
      </c>
      <c r="E13" t="s">
        <v>158</v>
      </c>
      <c r="G13" t="s">
        <v>152</v>
      </c>
      <c r="I13" t="s">
        <v>161</v>
      </c>
      <c r="J13" t="s">
        <v>165</v>
      </c>
      <c r="K13">
        <v>2.5880171825902586E-3</v>
      </c>
      <c r="L13" t="s">
        <v>163</v>
      </c>
      <c r="N13" t="s">
        <v>289</v>
      </c>
      <c r="O13" t="s">
        <v>165</v>
      </c>
      <c r="P13">
        <v>1.3298912907161941E-2</v>
      </c>
      <c r="Q13" t="s">
        <v>163</v>
      </c>
      <c r="S13" t="s">
        <v>358</v>
      </c>
      <c r="T13" t="s">
        <v>165</v>
      </c>
      <c r="U13">
        <v>1.633071394057151E-2</v>
      </c>
      <c r="V13" t="s">
        <v>163</v>
      </c>
      <c r="X13">
        <v>1.7694063926940638E-2</v>
      </c>
      <c r="Y13">
        <v>1.3358857701646654E-2</v>
      </c>
      <c r="Z13" t="s">
        <v>165</v>
      </c>
      <c r="AA13" t="s">
        <v>25</v>
      </c>
      <c r="AC13" t="s">
        <v>22</v>
      </c>
      <c r="AD13" t="s">
        <v>165</v>
      </c>
      <c r="AE13">
        <v>2.0669499026414545E-2</v>
      </c>
      <c r="AG13" t="s">
        <v>97</v>
      </c>
      <c r="AH13" t="s">
        <v>165</v>
      </c>
      <c r="AI13">
        <v>0.12100710982770413</v>
      </c>
      <c r="AK13">
        <v>2020</v>
      </c>
      <c r="AL13" t="s">
        <v>157</v>
      </c>
      <c r="AM13">
        <v>0.39821698108569209</v>
      </c>
      <c r="AN13" t="s">
        <v>398</v>
      </c>
    </row>
    <row r="14" spans="1:40" x14ac:dyDescent="0.45">
      <c r="C14" t="s">
        <v>159</v>
      </c>
      <c r="I14" t="s">
        <v>161</v>
      </c>
      <c r="J14" t="s">
        <v>166</v>
      </c>
      <c r="K14">
        <v>3.6011142569434386E-3</v>
      </c>
      <c r="L14" t="s">
        <v>163</v>
      </c>
      <c r="N14" t="s">
        <v>289</v>
      </c>
      <c r="O14" t="s">
        <v>166</v>
      </c>
      <c r="P14">
        <v>3.0379543472939117E-2</v>
      </c>
      <c r="Q14" t="s">
        <v>163</v>
      </c>
      <c r="S14" t="s">
        <v>358</v>
      </c>
      <c r="T14" t="s">
        <v>166</v>
      </c>
      <c r="U14">
        <v>4.4276083208916316E-2</v>
      </c>
      <c r="V14" t="s">
        <v>163</v>
      </c>
      <c r="X14">
        <v>4.714611872146119E-2</v>
      </c>
      <c r="Y14">
        <v>1.861886648600718E-2</v>
      </c>
      <c r="Z14" t="s">
        <v>166</v>
      </c>
      <c r="AA14" t="s">
        <v>25</v>
      </c>
      <c r="AC14" t="s">
        <v>22</v>
      </c>
      <c r="AD14" t="s">
        <v>166</v>
      </c>
      <c r="AE14">
        <v>4.7132302382894099E-2</v>
      </c>
      <c r="AG14" t="s">
        <v>97</v>
      </c>
      <c r="AH14" t="s">
        <v>166</v>
      </c>
      <c r="AI14">
        <v>0.17448571917839417</v>
      </c>
      <c r="AK14">
        <v>2020</v>
      </c>
      <c r="AL14" t="s">
        <v>159</v>
      </c>
      <c r="AM14">
        <v>0.39883770668318658</v>
      </c>
      <c r="AN14" t="s">
        <v>398</v>
      </c>
    </row>
    <row r="15" spans="1:40" x14ac:dyDescent="0.45">
      <c r="I15" t="s">
        <v>161</v>
      </c>
      <c r="J15" t="s">
        <v>167</v>
      </c>
      <c r="K15">
        <v>0.1793275375458539</v>
      </c>
      <c r="L15" t="s">
        <v>163</v>
      </c>
      <c r="N15" t="s">
        <v>289</v>
      </c>
      <c r="O15" t="s">
        <v>167</v>
      </c>
      <c r="P15">
        <v>4.542758379381908E-2</v>
      </c>
      <c r="Q15" t="s">
        <v>163</v>
      </c>
      <c r="S15" t="s">
        <v>358</v>
      </c>
      <c r="T15" t="s">
        <v>167</v>
      </c>
      <c r="U15">
        <v>6.7200593896729804E-2</v>
      </c>
      <c r="V15" t="s">
        <v>163</v>
      </c>
      <c r="X15">
        <v>8.0821917808219179E-2</v>
      </c>
      <c r="Y15">
        <v>0.11760004640794239</v>
      </c>
      <c r="Z15" t="s">
        <v>167</v>
      </c>
      <c r="AA15" t="s">
        <v>25</v>
      </c>
      <c r="AC15" t="s">
        <v>22</v>
      </c>
      <c r="AD15" t="s">
        <v>167</v>
      </c>
      <c r="AE15">
        <v>8.7250361524726039E-2</v>
      </c>
      <c r="AG15" t="s">
        <v>97</v>
      </c>
      <c r="AH15" t="s">
        <v>167</v>
      </c>
      <c r="AI15">
        <v>0.26533623030194442</v>
      </c>
      <c r="AK15">
        <v>2021</v>
      </c>
      <c r="AL15" t="s">
        <v>151</v>
      </c>
      <c r="AM15">
        <v>0.4216692305727629</v>
      </c>
      <c r="AN15" t="s">
        <v>398</v>
      </c>
    </row>
    <row r="16" spans="1:40" x14ac:dyDescent="0.45">
      <c r="I16" t="s">
        <v>161</v>
      </c>
      <c r="J16" t="s">
        <v>168</v>
      </c>
      <c r="K16">
        <v>2.1089479860719951E-5</v>
      </c>
      <c r="L16" t="s">
        <v>163</v>
      </c>
      <c r="N16" t="s">
        <v>289</v>
      </c>
      <c r="O16" t="s">
        <v>168</v>
      </c>
      <c r="P16">
        <v>1.7524689071753093E-2</v>
      </c>
      <c r="Q16" t="s">
        <v>163</v>
      </c>
      <c r="S16" t="s">
        <v>358</v>
      </c>
      <c r="T16" t="s">
        <v>168</v>
      </c>
      <c r="U16">
        <v>3.3004854898776102E-2</v>
      </c>
      <c r="V16" t="s">
        <v>163</v>
      </c>
      <c r="X16">
        <v>3.3675799086757989E-2</v>
      </c>
      <c r="Y16">
        <v>2.5424922722488794E-2</v>
      </c>
      <c r="Z16" t="s">
        <v>168</v>
      </c>
      <c r="AA16" t="s">
        <v>25</v>
      </c>
      <c r="AC16" t="s">
        <v>22</v>
      </c>
      <c r="AD16" t="s">
        <v>168</v>
      </c>
      <c r="AE16">
        <v>4.0323447804688529E-2</v>
      </c>
      <c r="AG16" t="s">
        <v>97</v>
      </c>
      <c r="AH16" t="s">
        <v>168</v>
      </c>
      <c r="AI16">
        <v>0.18303171271170715</v>
      </c>
      <c r="AK16">
        <v>2021</v>
      </c>
      <c r="AL16" t="s">
        <v>155</v>
      </c>
      <c r="AM16">
        <v>0.48848366565878643</v>
      </c>
      <c r="AN16" t="s">
        <v>398</v>
      </c>
    </row>
    <row r="17" spans="9:40" x14ac:dyDescent="0.45">
      <c r="I17" t="s">
        <v>161</v>
      </c>
      <c r="J17" t="s">
        <v>169</v>
      </c>
      <c r="K17">
        <v>0</v>
      </c>
      <c r="L17" t="s">
        <v>163</v>
      </c>
      <c r="N17" t="s">
        <v>289</v>
      </c>
      <c r="O17" t="s">
        <v>169</v>
      </c>
      <c r="P17">
        <v>5.3195888158667541E-2</v>
      </c>
      <c r="Q17" t="s">
        <v>163</v>
      </c>
      <c r="S17" t="s">
        <v>358</v>
      </c>
      <c r="T17" t="s">
        <v>169</v>
      </c>
      <c r="U17">
        <v>4.7372275294621562E-2</v>
      </c>
      <c r="V17" t="s">
        <v>163</v>
      </c>
      <c r="X17">
        <v>4.8744292237442921E-2</v>
      </c>
      <c r="Y17">
        <v>1.9250014502482003E-2</v>
      </c>
      <c r="Z17" t="s">
        <v>169</v>
      </c>
      <c r="AA17" t="s">
        <v>25</v>
      </c>
      <c r="AC17" t="s">
        <v>22</v>
      </c>
      <c r="AD17" t="s">
        <v>169</v>
      </c>
      <c r="AE17">
        <v>4.3388405502722063E-2</v>
      </c>
      <c r="AG17" t="s">
        <v>97</v>
      </c>
      <c r="AH17" t="s">
        <v>169</v>
      </c>
      <c r="AI17">
        <v>0.1929196998007614</v>
      </c>
      <c r="AK17">
        <v>2021</v>
      </c>
      <c r="AL17" t="s">
        <v>157</v>
      </c>
      <c r="AM17">
        <v>0.43055735651130644</v>
      </c>
      <c r="AN17" t="s">
        <v>398</v>
      </c>
    </row>
    <row r="18" spans="9:40" x14ac:dyDescent="0.45">
      <c r="I18" t="s">
        <v>161</v>
      </c>
      <c r="J18" t="s">
        <v>170</v>
      </c>
      <c r="K18">
        <v>0.11930971685916456</v>
      </c>
      <c r="L18" t="s">
        <v>163</v>
      </c>
      <c r="N18" t="s">
        <v>289</v>
      </c>
      <c r="O18" t="s">
        <v>170</v>
      </c>
      <c r="P18">
        <v>5.7255580135150849E-2</v>
      </c>
      <c r="Q18" t="s">
        <v>163</v>
      </c>
      <c r="S18" t="s">
        <v>358</v>
      </c>
      <c r="T18" t="s">
        <v>170</v>
      </c>
      <c r="U18">
        <v>7.9578324247633392E-2</v>
      </c>
      <c r="V18" t="s">
        <v>163</v>
      </c>
      <c r="X18">
        <v>8.3561643835616442E-2</v>
      </c>
      <c r="Y18">
        <v>0.12158648865905911</v>
      </c>
      <c r="Z18" t="s">
        <v>170</v>
      </c>
      <c r="AA18" t="s">
        <v>25</v>
      </c>
      <c r="AC18" t="s">
        <v>22</v>
      </c>
      <c r="AD18" t="s">
        <v>170</v>
      </c>
      <c r="AE18">
        <v>7.964084913985095E-2</v>
      </c>
      <c r="AG18" t="s">
        <v>97</v>
      </c>
      <c r="AH18" t="s">
        <v>170</v>
      </c>
      <c r="AI18">
        <v>0.14475140721565194</v>
      </c>
      <c r="AK18">
        <v>2021</v>
      </c>
      <c r="AL18" t="s">
        <v>159</v>
      </c>
      <c r="AM18">
        <v>0.34447430288745134</v>
      </c>
      <c r="AN18" t="s">
        <v>398</v>
      </c>
    </row>
    <row r="19" spans="9:40" x14ac:dyDescent="0.45">
      <c r="I19" t="s">
        <v>161</v>
      </c>
      <c r="J19" t="s">
        <v>171</v>
      </c>
      <c r="K19">
        <v>0</v>
      </c>
      <c r="L19" t="s">
        <v>163</v>
      </c>
      <c r="N19" t="s">
        <v>289</v>
      </c>
      <c r="O19" t="s">
        <v>171</v>
      </c>
      <c r="P19">
        <v>3.7568689397813382E-2</v>
      </c>
      <c r="Q19" t="s">
        <v>163</v>
      </c>
      <c r="S19" t="s">
        <v>358</v>
      </c>
      <c r="T19" t="s">
        <v>171</v>
      </c>
      <c r="U19">
        <v>3.7342343717974728E-2</v>
      </c>
      <c r="V19" t="s">
        <v>163</v>
      </c>
      <c r="X19">
        <v>3.4817351598173514E-2</v>
      </c>
      <c r="Y19">
        <v>2.6286784509691803E-2</v>
      </c>
      <c r="Z19" t="s">
        <v>171</v>
      </c>
      <c r="AA19" t="s">
        <v>25</v>
      </c>
      <c r="AC19" t="s">
        <v>22</v>
      </c>
      <c r="AD19" t="s">
        <v>171</v>
      </c>
      <c r="AE19">
        <v>3.8535924776772569E-2</v>
      </c>
      <c r="AG19" t="s">
        <v>97</v>
      </c>
      <c r="AH19" t="s">
        <v>171</v>
      </c>
      <c r="AI19">
        <v>5.7078701109486429E-2</v>
      </c>
      <c r="AK19">
        <v>2022</v>
      </c>
      <c r="AL19" t="s">
        <v>151</v>
      </c>
      <c r="AM19">
        <v>0.47973343518028871</v>
      </c>
      <c r="AN19" t="s">
        <v>398</v>
      </c>
    </row>
    <row r="20" spans="9:40" x14ac:dyDescent="0.45">
      <c r="I20" t="s">
        <v>161</v>
      </c>
      <c r="J20" t="s">
        <v>172</v>
      </c>
      <c r="K20">
        <v>1.9742838633104085E-2</v>
      </c>
      <c r="L20" t="s">
        <v>163</v>
      </c>
      <c r="N20" t="s">
        <v>289</v>
      </c>
      <c r="O20" t="s">
        <v>172</v>
      </c>
      <c r="P20">
        <v>0.26042827403335589</v>
      </c>
      <c r="Q20" t="s">
        <v>163</v>
      </c>
      <c r="S20" t="s">
        <v>358</v>
      </c>
      <c r="T20" t="s">
        <v>172</v>
      </c>
      <c r="U20">
        <v>0.18816375488828418</v>
      </c>
      <c r="V20" t="s">
        <v>163</v>
      </c>
      <c r="X20">
        <v>0.17100456621004567</v>
      </c>
      <c r="Y20">
        <v>6.7532837762805706E-2</v>
      </c>
      <c r="Z20" t="s">
        <v>172</v>
      </c>
      <c r="AA20" t="s">
        <v>25</v>
      </c>
      <c r="AC20" t="s">
        <v>22</v>
      </c>
      <c r="AD20" t="s">
        <v>172</v>
      </c>
      <c r="AE20">
        <v>0.1523659455067255</v>
      </c>
      <c r="AG20" t="s">
        <v>97</v>
      </c>
      <c r="AH20" t="s">
        <v>172</v>
      </c>
      <c r="AI20">
        <v>0.2648545948860821</v>
      </c>
      <c r="AK20">
        <v>2022</v>
      </c>
      <c r="AL20" t="s">
        <v>155</v>
      </c>
      <c r="AM20">
        <v>0.52256896353934956</v>
      </c>
      <c r="AN20" t="s">
        <v>398</v>
      </c>
    </row>
    <row r="21" spans="9:40" x14ac:dyDescent="0.45">
      <c r="I21" t="s">
        <v>161</v>
      </c>
      <c r="J21" t="s">
        <v>173</v>
      </c>
      <c r="K21">
        <v>0.54837385884802914</v>
      </c>
      <c r="L21" t="s">
        <v>163</v>
      </c>
      <c r="N21" t="s">
        <v>289</v>
      </c>
      <c r="O21" t="s">
        <v>173</v>
      </c>
      <c r="P21">
        <v>0.28316295908796207</v>
      </c>
      <c r="Q21" t="s">
        <v>163</v>
      </c>
      <c r="S21" t="s">
        <v>358</v>
      </c>
      <c r="T21" t="s">
        <v>173</v>
      </c>
      <c r="U21">
        <v>0.30043539041271322</v>
      </c>
      <c r="V21" t="s">
        <v>163</v>
      </c>
      <c r="X21">
        <v>0.29315068493150687</v>
      </c>
      <c r="Y21">
        <v>0.42654932086948605</v>
      </c>
      <c r="Z21" t="s">
        <v>173</v>
      </c>
      <c r="AA21" t="s">
        <v>25</v>
      </c>
      <c r="AC21" t="s">
        <v>22</v>
      </c>
      <c r="AD21" t="s">
        <v>173</v>
      </c>
      <c r="AE21">
        <v>0.28549423742263291</v>
      </c>
      <c r="AG21" t="s">
        <v>97</v>
      </c>
      <c r="AH21" t="s">
        <v>173</v>
      </c>
      <c r="AI21">
        <v>0.35878022085032568</v>
      </c>
      <c r="AK21">
        <v>2022</v>
      </c>
      <c r="AL21" t="s">
        <v>157</v>
      </c>
      <c r="AM21">
        <v>0.47661396413159152</v>
      </c>
      <c r="AN21" t="s">
        <v>398</v>
      </c>
    </row>
    <row r="22" spans="9:40" x14ac:dyDescent="0.45">
      <c r="I22" t="s">
        <v>161</v>
      </c>
      <c r="J22" t="s">
        <v>174</v>
      </c>
      <c r="K22">
        <v>1.0075294667021522E-3</v>
      </c>
      <c r="L22" t="s">
        <v>163</v>
      </c>
      <c r="N22" t="s">
        <v>289</v>
      </c>
      <c r="O22" t="s">
        <v>174</v>
      </c>
      <c r="P22">
        <v>0.14015903204704691</v>
      </c>
      <c r="Q22" t="s">
        <v>163</v>
      </c>
      <c r="S22" t="s">
        <v>358</v>
      </c>
      <c r="T22" t="s">
        <v>174</v>
      </c>
      <c r="U22">
        <v>0.13418463036428294</v>
      </c>
      <c r="V22" t="s">
        <v>163</v>
      </c>
      <c r="X22">
        <v>0.12214611872146118</v>
      </c>
      <c r="Y22">
        <v>9.2219211230722062E-2</v>
      </c>
      <c r="Z22" t="s">
        <v>174</v>
      </c>
      <c r="AA22" t="s">
        <v>25</v>
      </c>
      <c r="AC22" t="s">
        <v>22</v>
      </c>
      <c r="AD22" t="s">
        <v>174</v>
      </c>
      <c r="AE22">
        <v>0.13643529008591385</v>
      </c>
      <c r="AG22" t="s">
        <v>97</v>
      </c>
      <c r="AH22" t="s">
        <v>174</v>
      </c>
      <c r="AI22">
        <v>0.23687135584132557</v>
      </c>
      <c r="AK22">
        <v>2022</v>
      </c>
      <c r="AL22" t="s">
        <v>159</v>
      </c>
      <c r="AM22">
        <v>0.42728796573763955</v>
      </c>
      <c r="AN22" t="s">
        <v>398</v>
      </c>
    </row>
    <row r="23" spans="9:40" x14ac:dyDescent="0.45">
      <c r="I23" t="s">
        <v>175</v>
      </c>
      <c r="J23" t="s">
        <v>162</v>
      </c>
      <c r="K23">
        <v>5.2455390160583504E-3</v>
      </c>
      <c r="L23" t="s">
        <v>163</v>
      </c>
      <c r="N23" t="s">
        <v>290</v>
      </c>
      <c r="O23" t="s">
        <v>162</v>
      </c>
      <c r="P23">
        <v>1.753600673835121E-2</v>
      </c>
      <c r="Q23" t="s">
        <v>163</v>
      </c>
      <c r="S23" t="s">
        <v>359</v>
      </c>
      <c r="T23" t="s">
        <v>162</v>
      </c>
      <c r="U23">
        <v>1.7413420471413459E-2</v>
      </c>
      <c r="V23" t="s">
        <v>163</v>
      </c>
      <c r="AC23" t="s">
        <v>19</v>
      </c>
      <c r="AD23" t="s">
        <v>162</v>
      </c>
      <c r="AE23">
        <v>2.4625517249733362E-2</v>
      </c>
      <c r="AK23">
        <v>2025</v>
      </c>
      <c r="AL23" t="s">
        <v>151</v>
      </c>
      <c r="AM23">
        <v>0.42680000000000001</v>
      </c>
      <c r="AN23" t="s">
        <v>398</v>
      </c>
    </row>
    <row r="24" spans="9:40" x14ac:dyDescent="0.45">
      <c r="I24" t="s">
        <v>175</v>
      </c>
      <c r="J24" t="s">
        <v>164</v>
      </c>
      <c r="K24">
        <v>0.1211827684134</v>
      </c>
      <c r="L24" t="s">
        <v>163</v>
      </c>
      <c r="N24" t="s">
        <v>290</v>
      </c>
      <c r="O24" t="s">
        <v>164</v>
      </c>
      <c r="P24">
        <v>1.5536377576772694E-2</v>
      </c>
      <c r="Q24" t="s">
        <v>163</v>
      </c>
      <c r="S24" t="s">
        <v>359</v>
      </c>
      <c r="T24" t="s">
        <v>164</v>
      </c>
      <c r="U24">
        <v>3.1355043471017779E-2</v>
      </c>
      <c r="V24" t="s">
        <v>163</v>
      </c>
      <c r="AC24" t="s">
        <v>19</v>
      </c>
      <c r="AD24" t="s">
        <v>164</v>
      </c>
      <c r="AE24">
        <v>4.2507680773130656E-2</v>
      </c>
      <c r="AK24">
        <v>2025</v>
      </c>
      <c r="AL24" t="s">
        <v>155</v>
      </c>
      <c r="AM24">
        <v>0.43864999999999998</v>
      </c>
      <c r="AN24" t="s">
        <v>398</v>
      </c>
    </row>
    <row r="25" spans="9:40" x14ac:dyDescent="0.45">
      <c r="I25" t="s">
        <v>175</v>
      </c>
      <c r="J25" t="s">
        <v>165</v>
      </c>
      <c r="K25">
        <v>3.5061999601806756E-3</v>
      </c>
      <c r="L25" t="s">
        <v>163</v>
      </c>
      <c r="N25" t="s">
        <v>290</v>
      </c>
      <c r="O25" t="s">
        <v>165</v>
      </c>
      <c r="P25">
        <v>1.1629464455759119E-2</v>
      </c>
      <c r="Q25" t="s">
        <v>163</v>
      </c>
      <c r="S25" t="s">
        <v>359</v>
      </c>
      <c r="T25" t="s">
        <v>165</v>
      </c>
      <c r="U25">
        <v>1.7613624427704491E-2</v>
      </c>
      <c r="V25" t="s">
        <v>163</v>
      </c>
      <c r="AC25" t="s">
        <v>19</v>
      </c>
      <c r="AD25" t="s">
        <v>165</v>
      </c>
      <c r="AE25">
        <v>1.7824978853751637E-2</v>
      </c>
      <c r="AK25">
        <v>2025</v>
      </c>
      <c r="AL25" t="s">
        <v>157</v>
      </c>
      <c r="AM25">
        <v>0.38185000000000002</v>
      </c>
      <c r="AN25" t="s">
        <v>398</v>
      </c>
    </row>
    <row r="26" spans="9:40" x14ac:dyDescent="0.45">
      <c r="I26" t="s">
        <v>175</v>
      </c>
      <c r="J26" t="s">
        <v>166</v>
      </c>
      <c r="K26">
        <v>2.9306255578659349E-3</v>
      </c>
      <c r="L26" t="s">
        <v>163</v>
      </c>
      <c r="N26" t="s">
        <v>290</v>
      </c>
      <c r="O26" t="s">
        <v>166</v>
      </c>
      <c r="P26">
        <v>3.6208510023168022E-2</v>
      </c>
      <c r="Q26" t="s">
        <v>163</v>
      </c>
      <c r="S26" t="s">
        <v>359</v>
      </c>
      <c r="T26" t="s">
        <v>166</v>
      </c>
      <c r="U26">
        <v>3.9868893635367296E-2</v>
      </c>
      <c r="V26" t="s">
        <v>163</v>
      </c>
      <c r="AC26" t="s">
        <v>19</v>
      </c>
      <c r="AD26" t="s">
        <v>166</v>
      </c>
      <c r="AE26">
        <v>4.6933445656837082E-2</v>
      </c>
      <c r="AK26">
        <v>2025</v>
      </c>
      <c r="AL26" t="s">
        <v>159</v>
      </c>
      <c r="AM26">
        <v>0.35015714285714289</v>
      </c>
      <c r="AN26" t="s">
        <v>398</v>
      </c>
    </row>
    <row r="27" spans="9:40" x14ac:dyDescent="0.45">
      <c r="I27" t="s">
        <v>175</v>
      </c>
      <c r="J27" t="s">
        <v>167</v>
      </c>
      <c r="K27">
        <v>0.1740623461352771</v>
      </c>
      <c r="L27" t="s">
        <v>163</v>
      </c>
      <c r="N27" t="s">
        <v>290</v>
      </c>
      <c r="O27" t="s">
        <v>167</v>
      </c>
      <c r="P27">
        <v>4.0552867441610629E-2</v>
      </c>
      <c r="Q27" t="s">
        <v>163</v>
      </c>
      <c r="S27" t="s">
        <v>359</v>
      </c>
      <c r="T27" t="s">
        <v>167</v>
      </c>
      <c r="U27">
        <v>6.9553211439351323E-2</v>
      </c>
      <c r="V27" t="s">
        <v>163</v>
      </c>
      <c r="AC27" t="s">
        <v>19</v>
      </c>
      <c r="AD27" t="s">
        <v>167</v>
      </c>
      <c r="AE27">
        <v>8.0854292747953624E-2</v>
      </c>
      <c r="AK27">
        <v>2026</v>
      </c>
      <c r="AL27" t="s">
        <v>151</v>
      </c>
      <c r="AM27">
        <v>0.38100000000000001</v>
      </c>
      <c r="AN27" t="s">
        <v>398</v>
      </c>
    </row>
    <row r="28" spans="9:40" x14ac:dyDescent="0.45">
      <c r="I28" t="s">
        <v>175</v>
      </c>
      <c r="J28" t="s">
        <v>168</v>
      </c>
      <c r="K28">
        <v>0</v>
      </c>
      <c r="L28" t="s">
        <v>163</v>
      </c>
      <c r="N28" t="s">
        <v>290</v>
      </c>
      <c r="O28" t="s">
        <v>168</v>
      </c>
      <c r="P28">
        <v>2.469219455915669E-2</v>
      </c>
      <c r="Q28" t="s">
        <v>163</v>
      </c>
      <c r="S28" t="s">
        <v>359</v>
      </c>
      <c r="T28" t="s">
        <v>168</v>
      </c>
      <c r="U28">
        <v>3.6573209647955976E-2</v>
      </c>
      <c r="V28" t="s">
        <v>163</v>
      </c>
      <c r="AC28" t="s">
        <v>19</v>
      </c>
      <c r="AD28" t="s">
        <v>168</v>
      </c>
      <c r="AE28">
        <v>3.3933483313697284E-2</v>
      </c>
      <c r="AK28">
        <v>2026</v>
      </c>
      <c r="AL28" t="s">
        <v>155</v>
      </c>
      <c r="AM28">
        <v>0.45679999999999998</v>
      </c>
      <c r="AN28" t="s">
        <v>398</v>
      </c>
    </row>
    <row r="29" spans="9:40" x14ac:dyDescent="0.45">
      <c r="I29" t="s">
        <v>175</v>
      </c>
      <c r="J29" t="s">
        <v>169</v>
      </c>
      <c r="K29">
        <v>0</v>
      </c>
      <c r="L29" t="s">
        <v>163</v>
      </c>
      <c r="N29" t="s">
        <v>290</v>
      </c>
      <c r="O29" t="s">
        <v>169</v>
      </c>
      <c r="P29">
        <v>5.3633288996657758E-2</v>
      </c>
      <c r="Q29" t="s">
        <v>163</v>
      </c>
      <c r="S29" t="s">
        <v>359</v>
      </c>
      <c r="T29" t="s">
        <v>169</v>
      </c>
      <c r="U29">
        <v>4.4650399879449236E-2</v>
      </c>
      <c r="V29" t="s">
        <v>163</v>
      </c>
      <c r="AC29" t="s">
        <v>19</v>
      </c>
      <c r="AD29" t="s">
        <v>169</v>
      </c>
      <c r="AE29">
        <v>4.8504911999486297E-2</v>
      </c>
      <c r="AK29">
        <v>2026</v>
      </c>
      <c r="AL29" t="s">
        <v>157</v>
      </c>
      <c r="AM29">
        <v>0.40125</v>
      </c>
      <c r="AN29" t="s">
        <v>398</v>
      </c>
    </row>
    <row r="30" spans="9:40" x14ac:dyDescent="0.45">
      <c r="I30" t="s">
        <v>175</v>
      </c>
      <c r="J30" t="s">
        <v>170</v>
      </c>
      <c r="K30">
        <v>0.12409551524820472</v>
      </c>
      <c r="L30" t="s">
        <v>163</v>
      </c>
      <c r="N30" t="s">
        <v>290</v>
      </c>
      <c r="O30" t="s">
        <v>170</v>
      </c>
      <c r="P30">
        <v>5.9415171365494734E-2</v>
      </c>
      <c r="Q30" t="s">
        <v>163</v>
      </c>
      <c r="S30" t="s">
        <v>359</v>
      </c>
      <c r="T30" t="s">
        <v>170</v>
      </c>
      <c r="U30">
        <v>7.5065787907722059E-2</v>
      </c>
      <c r="V30" t="s">
        <v>163</v>
      </c>
      <c r="AC30" t="s">
        <v>19</v>
      </c>
      <c r="AD30" t="s">
        <v>170</v>
      </c>
      <c r="AE30">
        <v>8.347493577919185E-2</v>
      </c>
      <c r="AK30">
        <v>2026</v>
      </c>
      <c r="AL30" t="s">
        <v>159</v>
      </c>
      <c r="AM30">
        <v>0.32764285714285718</v>
      </c>
      <c r="AN30" t="s">
        <v>398</v>
      </c>
    </row>
    <row r="31" spans="9:40" x14ac:dyDescent="0.45">
      <c r="I31" t="s">
        <v>175</v>
      </c>
      <c r="J31" t="s">
        <v>171</v>
      </c>
      <c r="K31">
        <v>0</v>
      </c>
      <c r="L31" t="s">
        <v>163</v>
      </c>
      <c r="N31" t="s">
        <v>290</v>
      </c>
      <c r="O31" t="s">
        <v>171</v>
      </c>
      <c r="P31">
        <v>3.6564637659503706E-2</v>
      </c>
      <c r="Q31" t="s">
        <v>163</v>
      </c>
      <c r="S31" t="s">
        <v>359</v>
      </c>
      <c r="T31" t="s">
        <v>171</v>
      </c>
      <c r="U31">
        <v>3.5202574626233427E-2</v>
      </c>
      <c r="V31" t="s">
        <v>163</v>
      </c>
      <c r="AC31" t="s">
        <v>19</v>
      </c>
      <c r="AD31" t="s">
        <v>171</v>
      </c>
      <c r="AE31">
        <v>3.5110511455793282E-2</v>
      </c>
      <c r="AK31">
        <v>2027</v>
      </c>
      <c r="AL31" t="s">
        <v>151</v>
      </c>
      <c r="AM31">
        <v>0.38690000000000002</v>
      </c>
      <c r="AN31" t="s">
        <v>398</v>
      </c>
    </row>
    <row r="32" spans="9:40" x14ac:dyDescent="0.45">
      <c r="I32" t="s">
        <v>175</v>
      </c>
      <c r="J32" t="s">
        <v>172</v>
      </c>
      <c r="K32">
        <v>1.6530016229863186E-2</v>
      </c>
      <c r="L32" t="s">
        <v>163</v>
      </c>
      <c r="N32" t="s">
        <v>290</v>
      </c>
      <c r="O32" t="s">
        <v>172</v>
      </c>
      <c r="P32">
        <v>0.26966524944873188</v>
      </c>
      <c r="Q32" t="s">
        <v>163</v>
      </c>
      <c r="S32" t="s">
        <v>359</v>
      </c>
      <c r="T32" t="s">
        <v>172</v>
      </c>
      <c r="U32">
        <v>0.18849213863096198</v>
      </c>
      <c r="V32" t="s">
        <v>163</v>
      </c>
      <c r="AC32" t="s">
        <v>19</v>
      </c>
      <c r="AD32" t="s">
        <v>172</v>
      </c>
      <c r="AE32">
        <v>0.17005254601984002</v>
      </c>
      <c r="AK32">
        <v>2027</v>
      </c>
      <c r="AL32" t="s">
        <v>155</v>
      </c>
      <c r="AM32">
        <v>0.43074999999999997</v>
      </c>
      <c r="AN32" t="s">
        <v>398</v>
      </c>
    </row>
    <row r="33" spans="9:40" x14ac:dyDescent="0.45">
      <c r="I33" t="s">
        <v>175</v>
      </c>
      <c r="J33" t="s">
        <v>173</v>
      </c>
      <c r="K33">
        <v>0.55163434108070719</v>
      </c>
      <c r="L33" t="s">
        <v>163</v>
      </c>
      <c r="N33" t="s">
        <v>290</v>
      </c>
      <c r="O33" t="s">
        <v>173</v>
      </c>
      <c r="P33">
        <v>0.27240613057959373</v>
      </c>
      <c r="Q33" t="s">
        <v>163</v>
      </c>
      <c r="S33" t="s">
        <v>359</v>
      </c>
      <c r="T33" t="s">
        <v>173</v>
      </c>
      <c r="U33">
        <v>0.29871390410601856</v>
      </c>
      <c r="V33" t="s">
        <v>163</v>
      </c>
      <c r="AC33" t="s">
        <v>19</v>
      </c>
      <c r="AD33" t="s">
        <v>173</v>
      </c>
      <c r="AE33">
        <v>0.29301339208914928</v>
      </c>
      <c r="AK33">
        <v>2027</v>
      </c>
      <c r="AL33" t="s">
        <v>157</v>
      </c>
      <c r="AM33">
        <v>0.41475000000000001</v>
      </c>
      <c r="AN33" t="s">
        <v>398</v>
      </c>
    </row>
    <row r="34" spans="9:40" x14ac:dyDescent="0.45">
      <c r="I34" t="s">
        <v>175</v>
      </c>
      <c r="J34" t="s">
        <v>174</v>
      </c>
      <c r="K34">
        <v>8.1264835844416033E-4</v>
      </c>
      <c r="L34" t="s">
        <v>163</v>
      </c>
      <c r="N34" t="s">
        <v>290</v>
      </c>
      <c r="O34" t="s">
        <v>174</v>
      </c>
      <c r="P34">
        <v>0.16216010115519824</v>
      </c>
      <c r="Q34" t="s">
        <v>163</v>
      </c>
      <c r="S34" t="s">
        <v>359</v>
      </c>
      <c r="T34" t="s">
        <v>174</v>
      </c>
      <c r="U34">
        <v>0.14549779175680733</v>
      </c>
      <c r="V34" t="s">
        <v>163</v>
      </c>
      <c r="AC34" t="s">
        <v>19</v>
      </c>
      <c r="AD34" t="s">
        <v>174</v>
      </c>
      <c r="AE34">
        <v>0.12316430406143571</v>
      </c>
      <c r="AK34">
        <v>2027</v>
      </c>
      <c r="AL34" t="s">
        <v>159</v>
      </c>
      <c r="AM34">
        <v>0.34101428571428577</v>
      </c>
      <c r="AN34" t="s">
        <v>398</v>
      </c>
    </row>
    <row r="35" spans="9:40" x14ac:dyDescent="0.45">
      <c r="I35" t="s">
        <v>176</v>
      </c>
      <c r="J35" t="s">
        <v>162</v>
      </c>
      <c r="K35">
        <v>5.0257697956976417E-3</v>
      </c>
      <c r="L35" t="s">
        <v>163</v>
      </c>
      <c r="N35" t="s">
        <v>291</v>
      </c>
      <c r="O35" t="s">
        <v>162</v>
      </c>
      <c r="P35">
        <v>1.9425292255442383E-2</v>
      </c>
      <c r="Q35" t="s">
        <v>163</v>
      </c>
      <c r="S35" t="s">
        <v>360</v>
      </c>
      <c r="T35" t="s">
        <v>162</v>
      </c>
      <c r="U35">
        <v>1.8601888610191391E-2</v>
      </c>
      <c r="V35" t="s">
        <v>163</v>
      </c>
      <c r="AK35">
        <v>2028</v>
      </c>
      <c r="AL35" t="s">
        <v>151</v>
      </c>
      <c r="AM35">
        <v>0.51029999999999998</v>
      </c>
      <c r="AN35" t="s">
        <v>398</v>
      </c>
    </row>
    <row r="36" spans="9:40" x14ac:dyDescent="0.45">
      <c r="I36" t="s">
        <v>176</v>
      </c>
      <c r="J36" t="s">
        <v>164</v>
      </c>
      <c r="K36">
        <v>0.12027195808182047</v>
      </c>
      <c r="L36" t="s">
        <v>163</v>
      </c>
      <c r="N36" t="s">
        <v>291</v>
      </c>
      <c r="O36" t="s">
        <v>164</v>
      </c>
      <c r="P36">
        <v>2.2687741924512617E-2</v>
      </c>
      <c r="Q36" t="s">
        <v>163</v>
      </c>
      <c r="S36" t="s">
        <v>360</v>
      </c>
      <c r="T36" t="s">
        <v>164</v>
      </c>
      <c r="U36">
        <v>3.0065127061354717E-2</v>
      </c>
      <c r="V36" t="s">
        <v>163</v>
      </c>
      <c r="AK36">
        <v>2028</v>
      </c>
      <c r="AL36" t="s">
        <v>155</v>
      </c>
      <c r="AM36">
        <v>0.53774999999999995</v>
      </c>
      <c r="AN36" t="s">
        <v>398</v>
      </c>
    </row>
    <row r="37" spans="9:40" x14ac:dyDescent="0.45">
      <c r="I37" t="s">
        <v>176</v>
      </c>
      <c r="J37" t="s">
        <v>165</v>
      </c>
      <c r="K37">
        <v>4.5321679494159956E-3</v>
      </c>
      <c r="L37" t="s">
        <v>163</v>
      </c>
      <c r="N37" t="s">
        <v>291</v>
      </c>
      <c r="O37" t="s">
        <v>165</v>
      </c>
      <c r="P37">
        <v>1.3210668116812343E-2</v>
      </c>
      <c r="Q37" t="s">
        <v>163</v>
      </c>
      <c r="S37" t="s">
        <v>360</v>
      </c>
      <c r="T37" t="s">
        <v>165</v>
      </c>
      <c r="U37">
        <v>1.5392986737693362E-2</v>
      </c>
      <c r="V37" t="s">
        <v>163</v>
      </c>
      <c r="AK37">
        <v>2028</v>
      </c>
      <c r="AL37" t="s">
        <v>157</v>
      </c>
      <c r="AM37">
        <v>0.52215</v>
      </c>
      <c r="AN37" t="s">
        <v>398</v>
      </c>
    </row>
    <row r="38" spans="9:40" x14ac:dyDescent="0.45">
      <c r="I38" t="s">
        <v>176</v>
      </c>
      <c r="J38" t="s">
        <v>166</v>
      </c>
      <c r="K38">
        <v>1.7877861142910616E-3</v>
      </c>
      <c r="L38" t="s">
        <v>163</v>
      </c>
      <c r="N38" t="s">
        <v>291</v>
      </c>
      <c r="O38" t="s">
        <v>166</v>
      </c>
      <c r="P38">
        <v>3.4594390762000361E-2</v>
      </c>
      <c r="Q38" t="s">
        <v>163</v>
      </c>
      <c r="S38" t="s">
        <v>360</v>
      </c>
      <c r="T38" t="s">
        <v>166</v>
      </c>
      <c r="U38">
        <v>4.2687908688475232E-2</v>
      </c>
      <c r="V38" t="s">
        <v>163</v>
      </c>
      <c r="AK38">
        <v>2028</v>
      </c>
      <c r="AL38" t="s">
        <v>159</v>
      </c>
      <c r="AM38">
        <v>0.44277142857142859</v>
      </c>
      <c r="AN38" t="s">
        <v>398</v>
      </c>
    </row>
    <row r="39" spans="9:40" x14ac:dyDescent="0.45">
      <c r="I39" t="s">
        <v>176</v>
      </c>
      <c r="J39" t="s">
        <v>167</v>
      </c>
      <c r="K39">
        <v>0.17824735136434361</v>
      </c>
      <c r="L39" t="s">
        <v>163</v>
      </c>
      <c r="N39" t="s">
        <v>291</v>
      </c>
      <c r="O39" t="s">
        <v>167</v>
      </c>
      <c r="P39">
        <v>4.4898530207593421E-2</v>
      </c>
      <c r="Q39" t="s">
        <v>163</v>
      </c>
      <c r="S39" t="s">
        <v>360</v>
      </c>
      <c r="T39" t="s">
        <v>167</v>
      </c>
      <c r="U39">
        <v>6.6171841509771248E-2</v>
      </c>
      <c r="V39" t="s">
        <v>163</v>
      </c>
      <c r="AK39">
        <v>2029</v>
      </c>
      <c r="AL39" t="s">
        <v>151</v>
      </c>
      <c r="AM39">
        <v>0.57799999999999996</v>
      </c>
      <c r="AN39" t="s">
        <v>398</v>
      </c>
    </row>
    <row r="40" spans="9:40" x14ac:dyDescent="0.45">
      <c r="I40" t="s">
        <v>176</v>
      </c>
      <c r="J40" t="s">
        <v>168</v>
      </c>
      <c r="K40">
        <v>9.2493289576627978E-4</v>
      </c>
      <c r="L40" t="s">
        <v>163</v>
      </c>
      <c r="N40" t="s">
        <v>291</v>
      </c>
      <c r="O40" t="s">
        <v>168</v>
      </c>
      <c r="P40">
        <v>2.3064811463277737E-2</v>
      </c>
      <c r="Q40" t="s">
        <v>163</v>
      </c>
      <c r="S40" t="s">
        <v>360</v>
      </c>
      <c r="T40" t="s">
        <v>168</v>
      </c>
      <c r="U40">
        <v>3.2161147482217323E-2</v>
      </c>
      <c r="V40" t="s">
        <v>163</v>
      </c>
      <c r="AK40">
        <v>2029</v>
      </c>
      <c r="AL40" t="s">
        <v>155</v>
      </c>
      <c r="AM40">
        <v>0.57820000000000005</v>
      </c>
      <c r="AN40" t="s">
        <v>398</v>
      </c>
    </row>
    <row r="41" spans="9:40" x14ac:dyDescent="0.45">
      <c r="I41" t="s">
        <v>176</v>
      </c>
      <c r="J41" t="s">
        <v>169</v>
      </c>
      <c r="K41">
        <v>0</v>
      </c>
      <c r="L41" t="s">
        <v>163</v>
      </c>
      <c r="N41" t="s">
        <v>291</v>
      </c>
      <c r="O41" t="s">
        <v>169</v>
      </c>
      <c r="P41">
        <v>4.8474537871819851E-2</v>
      </c>
      <c r="Q41" t="s">
        <v>163</v>
      </c>
      <c r="S41" t="s">
        <v>360</v>
      </c>
      <c r="T41" t="s">
        <v>169</v>
      </c>
      <c r="U41">
        <v>4.773619798939592E-2</v>
      </c>
      <c r="V41" t="s">
        <v>163</v>
      </c>
      <c r="AK41">
        <v>2029</v>
      </c>
      <c r="AL41" t="s">
        <v>157</v>
      </c>
      <c r="AM41">
        <v>0.51130000000000009</v>
      </c>
      <c r="AN41" t="s">
        <v>398</v>
      </c>
    </row>
    <row r="42" spans="9:40" x14ac:dyDescent="0.45">
      <c r="I42" t="s">
        <v>176</v>
      </c>
      <c r="J42" t="s">
        <v>170</v>
      </c>
      <c r="K42">
        <v>0.11654669151283095</v>
      </c>
      <c r="L42" t="s">
        <v>163</v>
      </c>
      <c r="N42" t="s">
        <v>291</v>
      </c>
      <c r="O42" t="s">
        <v>170</v>
      </c>
      <c r="P42">
        <v>6.7872450200727352E-2</v>
      </c>
      <c r="Q42" t="s">
        <v>163</v>
      </c>
      <c r="S42" t="s">
        <v>360</v>
      </c>
      <c r="T42" t="s">
        <v>170</v>
      </c>
      <c r="U42">
        <v>8.2445218315354812E-2</v>
      </c>
      <c r="V42" t="s">
        <v>163</v>
      </c>
      <c r="AK42">
        <v>2029</v>
      </c>
      <c r="AL42" t="s">
        <v>159</v>
      </c>
      <c r="AM42">
        <v>0.45112857142857143</v>
      </c>
      <c r="AN42" t="s">
        <v>398</v>
      </c>
    </row>
    <row r="43" spans="9:40" x14ac:dyDescent="0.45">
      <c r="I43" t="s">
        <v>176</v>
      </c>
      <c r="J43" t="s">
        <v>171</v>
      </c>
      <c r="K43">
        <v>0</v>
      </c>
      <c r="L43" t="s">
        <v>163</v>
      </c>
      <c r="N43" t="s">
        <v>291</v>
      </c>
      <c r="O43" t="s">
        <v>171</v>
      </c>
      <c r="P43">
        <v>3.4377216625280857E-2</v>
      </c>
      <c r="Q43" t="s">
        <v>163</v>
      </c>
      <c r="S43" t="s">
        <v>360</v>
      </c>
      <c r="T43" t="s">
        <v>171</v>
      </c>
      <c r="U43">
        <v>3.659647397333414E-2</v>
      </c>
      <c r="V43" t="s">
        <v>163</v>
      </c>
      <c r="AK43">
        <v>2030</v>
      </c>
      <c r="AL43" t="s">
        <v>151</v>
      </c>
      <c r="AM43">
        <v>0.59360000000000002</v>
      </c>
      <c r="AN43" t="s">
        <v>398</v>
      </c>
    </row>
    <row r="44" spans="9:40" x14ac:dyDescent="0.45">
      <c r="I44" t="s">
        <v>176</v>
      </c>
      <c r="J44" t="s">
        <v>172</v>
      </c>
      <c r="K44">
        <v>1.5017066603994969E-2</v>
      </c>
      <c r="L44" t="s">
        <v>163</v>
      </c>
      <c r="N44" t="s">
        <v>291</v>
      </c>
      <c r="O44" t="s">
        <v>172</v>
      </c>
      <c r="P44">
        <v>0.2485116128380542</v>
      </c>
      <c r="Q44" t="s">
        <v>163</v>
      </c>
      <c r="S44" t="s">
        <v>360</v>
      </c>
      <c r="T44" t="s">
        <v>172</v>
      </c>
      <c r="U44">
        <v>0.1916186689582593</v>
      </c>
      <c r="V44" t="s">
        <v>163</v>
      </c>
      <c r="AK44">
        <v>2030</v>
      </c>
      <c r="AL44" t="s">
        <v>155</v>
      </c>
      <c r="AM44">
        <v>0.55840000000000001</v>
      </c>
      <c r="AN44" t="s">
        <v>398</v>
      </c>
    </row>
    <row r="45" spans="9:40" x14ac:dyDescent="0.45">
      <c r="I45" t="s">
        <v>176</v>
      </c>
      <c r="J45" t="s">
        <v>173</v>
      </c>
      <c r="K45">
        <v>0.55474872865485714</v>
      </c>
      <c r="L45" t="s">
        <v>163</v>
      </c>
      <c r="N45" t="s">
        <v>291</v>
      </c>
      <c r="O45" t="s">
        <v>173</v>
      </c>
      <c r="P45">
        <v>0.27130789880501616</v>
      </c>
      <c r="Q45" t="s">
        <v>163</v>
      </c>
      <c r="S45" t="s">
        <v>360</v>
      </c>
      <c r="T45" t="s">
        <v>173</v>
      </c>
      <c r="U45">
        <v>0.3028597640249665</v>
      </c>
      <c r="V45" t="s">
        <v>163</v>
      </c>
      <c r="AK45">
        <v>2030</v>
      </c>
      <c r="AL45" t="s">
        <v>157</v>
      </c>
      <c r="AM45">
        <v>0.54279999999999995</v>
      </c>
      <c r="AN45" t="s">
        <v>398</v>
      </c>
    </row>
    <row r="46" spans="9:40" x14ac:dyDescent="0.45">
      <c r="I46" t="s">
        <v>176</v>
      </c>
      <c r="J46" t="s">
        <v>174</v>
      </c>
      <c r="K46">
        <v>2.8975470269822661E-3</v>
      </c>
      <c r="L46" t="s">
        <v>163</v>
      </c>
      <c r="N46" t="s">
        <v>291</v>
      </c>
      <c r="O46" t="s">
        <v>174</v>
      </c>
      <c r="P46">
        <v>0.17157484892946415</v>
      </c>
      <c r="Q46" t="s">
        <v>163</v>
      </c>
      <c r="S46" t="s">
        <v>360</v>
      </c>
      <c r="T46" t="s">
        <v>174</v>
      </c>
      <c r="U46">
        <v>0.13366277664898149</v>
      </c>
      <c r="V46" t="s">
        <v>163</v>
      </c>
      <c r="AK46">
        <v>2030</v>
      </c>
      <c r="AL46" t="s">
        <v>159</v>
      </c>
      <c r="AM46">
        <v>0.48034285714285713</v>
      </c>
      <c r="AN46" t="s">
        <v>398</v>
      </c>
    </row>
    <row r="47" spans="9:40" x14ac:dyDescent="0.45">
      <c r="I47" t="s">
        <v>177</v>
      </c>
      <c r="J47" t="s">
        <v>162</v>
      </c>
      <c r="K47">
        <v>5.3838929453124702E-3</v>
      </c>
      <c r="L47" t="s">
        <v>163</v>
      </c>
      <c r="N47" t="s">
        <v>292</v>
      </c>
      <c r="O47" t="s">
        <v>162</v>
      </c>
      <c r="P47">
        <v>2.0671390497093198E-2</v>
      </c>
      <c r="Q47" t="s">
        <v>163</v>
      </c>
      <c r="S47" t="s">
        <v>361</v>
      </c>
      <c r="T47" t="s">
        <v>162</v>
      </c>
      <c r="U47">
        <v>2.2572213075250067E-2</v>
      </c>
      <c r="V47" t="s">
        <v>163</v>
      </c>
      <c r="AK47">
        <v>2031</v>
      </c>
      <c r="AL47" t="s">
        <v>151</v>
      </c>
      <c r="AM47">
        <v>0.57379999999999998</v>
      </c>
      <c r="AN47" t="s">
        <v>398</v>
      </c>
    </row>
    <row r="48" spans="9:40" x14ac:dyDescent="0.45">
      <c r="I48" t="s">
        <v>177</v>
      </c>
      <c r="J48" t="s">
        <v>164</v>
      </c>
      <c r="K48">
        <v>0.122179722009467</v>
      </c>
      <c r="L48" t="s">
        <v>163</v>
      </c>
      <c r="N48" t="s">
        <v>292</v>
      </c>
      <c r="O48" t="s">
        <v>164</v>
      </c>
      <c r="P48">
        <v>2.0263693636382259E-2</v>
      </c>
      <c r="Q48" t="s">
        <v>163</v>
      </c>
      <c r="S48" t="s">
        <v>361</v>
      </c>
      <c r="T48" t="s">
        <v>164</v>
      </c>
      <c r="U48">
        <v>3.8020456256000694E-2</v>
      </c>
      <c r="V48" t="s">
        <v>163</v>
      </c>
      <c r="AK48">
        <v>2031</v>
      </c>
      <c r="AL48" t="s">
        <v>155</v>
      </c>
      <c r="AM48">
        <v>0.60430000000000006</v>
      </c>
      <c r="AN48" t="s">
        <v>398</v>
      </c>
    </row>
    <row r="49" spans="9:40" x14ac:dyDescent="0.45">
      <c r="I49" t="s">
        <v>177</v>
      </c>
      <c r="J49" t="s">
        <v>165</v>
      </c>
      <c r="K49">
        <v>1.8870037736658702E-3</v>
      </c>
      <c r="L49" t="s">
        <v>163</v>
      </c>
      <c r="N49" t="s">
        <v>292</v>
      </c>
      <c r="O49" t="s">
        <v>165</v>
      </c>
      <c r="P49">
        <v>1.47817694933248E-2</v>
      </c>
      <c r="Q49" t="s">
        <v>163</v>
      </c>
      <c r="S49" t="s">
        <v>361</v>
      </c>
      <c r="T49" t="s">
        <v>165</v>
      </c>
      <c r="U49">
        <v>1.9183354840971681E-2</v>
      </c>
      <c r="V49" t="s">
        <v>163</v>
      </c>
      <c r="AK49">
        <v>2031</v>
      </c>
      <c r="AL49" t="s">
        <v>157</v>
      </c>
      <c r="AM49">
        <v>0.49965000000000004</v>
      </c>
      <c r="AN49" t="s">
        <v>398</v>
      </c>
    </row>
    <row r="50" spans="9:40" x14ac:dyDescent="0.45">
      <c r="I50" t="s">
        <v>177</v>
      </c>
      <c r="J50" t="s">
        <v>166</v>
      </c>
      <c r="K50">
        <v>2.9097828664702802E-3</v>
      </c>
      <c r="L50" t="s">
        <v>163</v>
      </c>
      <c r="N50" t="s">
        <v>292</v>
      </c>
      <c r="O50" t="s">
        <v>166</v>
      </c>
      <c r="P50">
        <v>3.5713370640223209E-2</v>
      </c>
      <c r="Q50" t="s">
        <v>163</v>
      </c>
      <c r="S50" t="s">
        <v>361</v>
      </c>
      <c r="T50" t="s">
        <v>166</v>
      </c>
      <c r="U50">
        <v>4.6730061859095423E-2</v>
      </c>
      <c r="V50" t="s">
        <v>163</v>
      </c>
      <c r="AK50">
        <v>2031</v>
      </c>
      <c r="AL50" t="s">
        <v>159</v>
      </c>
      <c r="AM50">
        <v>0.46190000000000003</v>
      </c>
      <c r="AN50" t="s">
        <v>398</v>
      </c>
    </row>
    <row r="51" spans="9:40" x14ac:dyDescent="0.45">
      <c r="I51" t="s">
        <v>177</v>
      </c>
      <c r="J51" t="s">
        <v>167</v>
      </c>
      <c r="K51">
        <v>0.17184592273457902</v>
      </c>
      <c r="L51" t="s">
        <v>163</v>
      </c>
      <c r="N51" t="s">
        <v>292</v>
      </c>
      <c r="O51" t="s">
        <v>167</v>
      </c>
      <c r="P51">
        <v>3.8312678294967796E-2</v>
      </c>
      <c r="Q51" t="s">
        <v>163</v>
      </c>
      <c r="S51" t="s">
        <v>361</v>
      </c>
      <c r="T51" t="s">
        <v>167</v>
      </c>
      <c r="U51">
        <v>7.221709781630431E-2</v>
      </c>
      <c r="V51" t="s">
        <v>163</v>
      </c>
      <c r="AK51">
        <v>2032</v>
      </c>
      <c r="AL51" t="s">
        <v>151</v>
      </c>
      <c r="AM51">
        <v>0.51100000000000001</v>
      </c>
      <c r="AN51" t="s">
        <v>398</v>
      </c>
    </row>
    <row r="52" spans="9:40" x14ac:dyDescent="0.45">
      <c r="I52" t="s">
        <v>177</v>
      </c>
      <c r="J52" t="s">
        <v>168</v>
      </c>
      <c r="K52">
        <v>1.9318868559328799E-5</v>
      </c>
      <c r="L52" t="s">
        <v>163</v>
      </c>
      <c r="N52" t="s">
        <v>292</v>
      </c>
      <c r="O52" t="s">
        <v>168</v>
      </c>
      <c r="P52">
        <v>2.2024052653581195E-2</v>
      </c>
      <c r="Q52" t="s">
        <v>163</v>
      </c>
      <c r="S52" t="s">
        <v>361</v>
      </c>
      <c r="T52" t="s">
        <v>168</v>
      </c>
      <c r="U52">
        <v>3.5851861278970984E-2</v>
      </c>
      <c r="V52" t="s">
        <v>163</v>
      </c>
      <c r="AK52">
        <v>2032</v>
      </c>
      <c r="AL52" t="s">
        <v>155</v>
      </c>
      <c r="AM52">
        <v>0.55594999999999994</v>
      </c>
      <c r="AN52" t="s">
        <v>398</v>
      </c>
    </row>
    <row r="53" spans="9:40" x14ac:dyDescent="0.45">
      <c r="I53" t="s">
        <v>177</v>
      </c>
      <c r="J53" t="s">
        <v>169</v>
      </c>
      <c r="K53">
        <v>0</v>
      </c>
      <c r="L53" t="s">
        <v>163</v>
      </c>
      <c r="N53" t="s">
        <v>292</v>
      </c>
      <c r="O53" t="s">
        <v>169</v>
      </c>
      <c r="P53">
        <v>5.7427993770493957E-2</v>
      </c>
      <c r="Q53" t="s">
        <v>163</v>
      </c>
      <c r="S53" t="s">
        <v>361</v>
      </c>
      <c r="T53" t="s">
        <v>169</v>
      </c>
      <c r="U53">
        <v>4.4909464177080187E-2</v>
      </c>
      <c r="V53" t="s">
        <v>163</v>
      </c>
      <c r="AK53">
        <v>2032</v>
      </c>
      <c r="AL53" t="s">
        <v>157</v>
      </c>
      <c r="AM53">
        <v>0.53200000000000003</v>
      </c>
      <c r="AN53" t="s">
        <v>398</v>
      </c>
    </row>
    <row r="54" spans="9:40" x14ac:dyDescent="0.45">
      <c r="I54" t="s">
        <v>177</v>
      </c>
      <c r="J54" t="s">
        <v>170</v>
      </c>
      <c r="K54">
        <v>0.12883071486850076</v>
      </c>
      <c r="L54" t="s">
        <v>163</v>
      </c>
      <c r="N54" t="s">
        <v>292</v>
      </c>
      <c r="O54" t="s">
        <v>170</v>
      </c>
      <c r="P54">
        <v>6.3488322701775957E-2</v>
      </c>
      <c r="Q54" t="s">
        <v>163</v>
      </c>
      <c r="S54" t="s">
        <v>361</v>
      </c>
      <c r="T54" t="s">
        <v>170</v>
      </c>
      <c r="U54">
        <v>7.456118155201584E-2</v>
      </c>
      <c r="V54" t="s">
        <v>163</v>
      </c>
      <c r="AK54">
        <v>2032</v>
      </c>
      <c r="AL54" t="s">
        <v>159</v>
      </c>
      <c r="AM54">
        <v>0.46329999999999993</v>
      </c>
      <c r="AN54" t="s">
        <v>398</v>
      </c>
    </row>
    <row r="55" spans="9:40" x14ac:dyDescent="0.45">
      <c r="I55" t="s">
        <v>177</v>
      </c>
      <c r="J55" t="s">
        <v>171</v>
      </c>
      <c r="K55">
        <v>0</v>
      </c>
      <c r="L55" t="s">
        <v>163</v>
      </c>
      <c r="N55" t="s">
        <v>292</v>
      </c>
      <c r="O55" t="s">
        <v>171</v>
      </c>
      <c r="P55">
        <v>3.3864486046262784E-2</v>
      </c>
      <c r="Q55" t="s">
        <v>163</v>
      </c>
      <c r="S55" t="s">
        <v>361</v>
      </c>
      <c r="T55" t="s">
        <v>171</v>
      </c>
      <c r="U55">
        <v>3.3728600236891927E-2</v>
      </c>
      <c r="V55" t="s">
        <v>163</v>
      </c>
      <c r="AK55">
        <v>2033</v>
      </c>
      <c r="AL55" t="s">
        <v>151</v>
      </c>
      <c r="AM55">
        <v>0.50170000000000003</v>
      </c>
      <c r="AN55" t="s">
        <v>398</v>
      </c>
    </row>
    <row r="56" spans="9:40" x14ac:dyDescent="0.45">
      <c r="I56" t="s">
        <v>177</v>
      </c>
      <c r="J56" t="s">
        <v>172</v>
      </c>
      <c r="K56">
        <v>1.5644978868326966E-2</v>
      </c>
      <c r="L56" t="s">
        <v>163</v>
      </c>
      <c r="N56" t="s">
        <v>292</v>
      </c>
      <c r="O56" t="s">
        <v>172</v>
      </c>
      <c r="P56">
        <v>0.27759583425744594</v>
      </c>
      <c r="Q56" t="s">
        <v>163</v>
      </c>
      <c r="S56" t="s">
        <v>361</v>
      </c>
      <c r="T56" t="s">
        <v>172</v>
      </c>
      <c r="U56">
        <v>0.18572656259543777</v>
      </c>
      <c r="V56" t="s">
        <v>163</v>
      </c>
      <c r="AK56">
        <v>2033</v>
      </c>
      <c r="AL56" t="s">
        <v>155</v>
      </c>
      <c r="AM56">
        <v>0.62080000000000002</v>
      </c>
      <c r="AN56" t="s">
        <v>398</v>
      </c>
    </row>
    <row r="57" spans="9:40" x14ac:dyDescent="0.45">
      <c r="I57" t="s">
        <v>177</v>
      </c>
      <c r="J57" t="s">
        <v>173</v>
      </c>
      <c r="K57">
        <v>0.55087980047070328</v>
      </c>
      <c r="L57" t="s">
        <v>163</v>
      </c>
      <c r="N57" t="s">
        <v>292</v>
      </c>
      <c r="O57" t="s">
        <v>173</v>
      </c>
      <c r="P57">
        <v>0.2702906183599495</v>
      </c>
      <c r="Q57" t="s">
        <v>163</v>
      </c>
      <c r="S57" t="s">
        <v>361</v>
      </c>
      <c r="T57" t="s">
        <v>173</v>
      </c>
      <c r="U57">
        <v>0.29237037310156999</v>
      </c>
      <c r="V57" t="s">
        <v>163</v>
      </c>
      <c r="AK57">
        <v>2033</v>
      </c>
      <c r="AL57" t="s">
        <v>157</v>
      </c>
      <c r="AM57">
        <v>0.53134999999999999</v>
      </c>
      <c r="AN57" t="s">
        <v>398</v>
      </c>
    </row>
    <row r="58" spans="9:40" x14ac:dyDescent="0.45">
      <c r="I58" t="s">
        <v>177</v>
      </c>
      <c r="J58" t="s">
        <v>174</v>
      </c>
      <c r="K58">
        <v>4.1886259441298047E-4</v>
      </c>
      <c r="L58" t="s">
        <v>163</v>
      </c>
      <c r="N58" t="s">
        <v>292</v>
      </c>
      <c r="O58" t="s">
        <v>174</v>
      </c>
      <c r="P58">
        <v>0.14556578964849559</v>
      </c>
      <c r="Q58" t="s">
        <v>163</v>
      </c>
      <c r="S58" t="s">
        <v>361</v>
      </c>
      <c r="T58" t="s">
        <v>174</v>
      </c>
      <c r="U58">
        <v>0.13412877321041286</v>
      </c>
      <c r="V58" t="s">
        <v>163</v>
      </c>
      <c r="AK58">
        <v>2033</v>
      </c>
      <c r="AL58" t="s">
        <v>159</v>
      </c>
      <c r="AM58">
        <v>0.45407142857142857</v>
      </c>
      <c r="AN58" t="s">
        <v>398</v>
      </c>
    </row>
    <row r="59" spans="9:40" x14ac:dyDescent="0.45">
      <c r="I59" t="s">
        <v>178</v>
      </c>
      <c r="J59" t="s">
        <v>162</v>
      </c>
      <c r="K59">
        <v>5.296201290119173E-3</v>
      </c>
      <c r="L59" t="s">
        <v>163</v>
      </c>
      <c r="N59" t="s">
        <v>293</v>
      </c>
      <c r="O59" t="s">
        <v>162</v>
      </c>
      <c r="P59">
        <v>2.1230669184232248E-2</v>
      </c>
      <c r="Q59" t="s">
        <v>163</v>
      </c>
      <c r="S59" t="s">
        <v>362</v>
      </c>
      <c r="T59" t="s">
        <v>162</v>
      </c>
      <c r="U59">
        <v>2.1512477284539529E-2</v>
      </c>
      <c r="V59" t="s">
        <v>163</v>
      </c>
      <c r="AK59">
        <v>2034</v>
      </c>
      <c r="AL59" t="s">
        <v>151</v>
      </c>
      <c r="AM59">
        <v>0.56799999999999995</v>
      </c>
      <c r="AN59" t="s">
        <v>398</v>
      </c>
    </row>
    <row r="60" spans="9:40" x14ac:dyDescent="0.45">
      <c r="I60" t="s">
        <v>178</v>
      </c>
      <c r="J60" t="s">
        <v>164</v>
      </c>
      <c r="K60">
        <v>0.12056912361297462</v>
      </c>
      <c r="L60" t="s">
        <v>163</v>
      </c>
      <c r="N60" t="s">
        <v>293</v>
      </c>
      <c r="O60" t="s">
        <v>164</v>
      </c>
      <c r="P60">
        <v>2.3704258488656458E-2</v>
      </c>
      <c r="Q60" t="s">
        <v>163</v>
      </c>
      <c r="S60" t="s">
        <v>362</v>
      </c>
      <c r="T60" t="s">
        <v>164</v>
      </c>
      <c r="U60">
        <v>3.6744691791193967E-2</v>
      </c>
      <c r="V60" t="s">
        <v>163</v>
      </c>
      <c r="AK60">
        <v>2034</v>
      </c>
      <c r="AL60" t="s">
        <v>155</v>
      </c>
      <c r="AM60">
        <v>0.59325000000000006</v>
      </c>
      <c r="AN60" t="s">
        <v>398</v>
      </c>
    </row>
    <row r="61" spans="9:40" x14ac:dyDescent="0.45">
      <c r="I61" t="s">
        <v>178</v>
      </c>
      <c r="J61" t="s">
        <v>165</v>
      </c>
      <c r="K61">
        <v>3.8513857108746447E-5</v>
      </c>
      <c r="L61" t="s">
        <v>163</v>
      </c>
      <c r="N61" t="s">
        <v>293</v>
      </c>
      <c r="O61" t="s">
        <v>165</v>
      </c>
      <c r="P61">
        <v>1.5458537575370006E-2</v>
      </c>
      <c r="Q61" t="s">
        <v>163</v>
      </c>
      <c r="S61" t="s">
        <v>362</v>
      </c>
      <c r="T61" t="s">
        <v>165</v>
      </c>
      <c r="U61">
        <v>1.8624997913938571E-2</v>
      </c>
      <c r="V61" t="s">
        <v>163</v>
      </c>
      <c r="AK61">
        <v>2034</v>
      </c>
      <c r="AL61" t="s">
        <v>157</v>
      </c>
      <c r="AM61">
        <v>0.49004999999999999</v>
      </c>
      <c r="AN61" t="s">
        <v>398</v>
      </c>
    </row>
    <row r="62" spans="9:40" x14ac:dyDescent="0.45">
      <c r="I62" t="s">
        <v>178</v>
      </c>
      <c r="J62" t="s">
        <v>166</v>
      </c>
      <c r="K62">
        <v>4.6904620425191551E-3</v>
      </c>
      <c r="L62" t="s">
        <v>163</v>
      </c>
      <c r="N62" t="s">
        <v>293</v>
      </c>
      <c r="O62" t="s">
        <v>166</v>
      </c>
      <c r="P62">
        <v>3.4822018972416685E-2</v>
      </c>
      <c r="Q62" t="s">
        <v>163</v>
      </c>
      <c r="S62" t="s">
        <v>362</v>
      </c>
      <c r="T62" t="s">
        <v>166</v>
      </c>
      <c r="U62">
        <v>4.2756630324509326E-2</v>
      </c>
      <c r="V62" t="s">
        <v>163</v>
      </c>
      <c r="AK62">
        <v>2034</v>
      </c>
      <c r="AL62" t="s">
        <v>159</v>
      </c>
      <c r="AM62">
        <v>0.46852857142857135</v>
      </c>
      <c r="AN62" t="s">
        <v>398</v>
      </c>
    </row>
    <row r="63" spans="9:40" x14ac:dyDescent="0.45">
      <c r="I63" t="s">
        <v>178</v>
      </c>
      <c r="J63" t="s">
        <v>167</v>
      </c>
      <c r="K63">
        <v>0.17330268951188485</v>
      </c>
      <c r="L63" t="s">
        <v>163</v>
      </c>
      <c r="N63" t="s">
        <v>293</v>
      </c>
      <c r="O63" t="s">
        <v>167</v>
      </c>
      <c r="P63">
        <v>3.3789257328657014E-2</v>
      </c>
      <c r="Q63" t="s">
        <v>163</v>
      </c>
      <c r="S63" t="s">
        <v>362</v>
      </c>
      <c r="T63" t="s">
        <v>167</v>
      </c>
      <c r="U63">
        <v>6.8618005086600084E-2</v>
      </c>
      <c r="V63" t="s">
        <v>163</v>
      </c>
      <c r="AK63">
        <v>2035</v>
      </c>
      <c r="AL63" t="s">
        <v>151</v>
      </c>
      <c r="AM63">
        <v>0.56969999999999998</v>
      </c>
      <c r="AN63" t="s">
        <v>398</v>
      </c>
    </row>
    <row r="64" spans="9:40" x14ac:dyDescent="0.45">
      <c r="I64" t="s">
        <v>178</v>
      </c>
      <c r="J64" t="s">
        <v>168</v>
      </c>
      <c r="K64">
        <v>0</v>
      </c>
      <c r="L64" t="s">
        <v>163</v>
      </c>
      <c r="N64" t="s">
        <v>293</v>
      </c>
      <c r="O64" t="s">
        <v>168</v>
      </c>
      <c r="P64">
        <v>2.1557141518615895E-2</v>
      </c>
      <c r="Q64" t="s">
        <v>163</v>
      </c>
      <c r="S64" t="s">
        <v>362</v>
      </c>
      <c r="T64" t="s">
        <v>168</v>
      </c>
      <c r="U64">
        <v>3.1876531269376465E-2</v>
      </c>
      <c r="V64" t="s">
        <v>163</v>
      </c>
      <c r="AK64">
        <v>2035</v>
      </c>
      <c r="AL64" t="s">
        <v>155</v>
      </c>
      <c r="AM64">
        <v>0.59604999999999997</v>
      </c>
      <c r="AN64" t="s">
        <v>398</v>
      </c>
    </row>
    <row r="65" spans="9:40" x14ac:dyDescent="0.45">
      <c r="I65" t="s">
        <v>178</v>
      </c>
      <c r="J65" t="s">
        <v>169</v>
      </c>
      <c r="K65">
        <v>0</v>
      </c>
      <c r="L65" t="s">
        <v>163</v>
      </c>
      <c r="N65" t="s">
        <v>293</v>
      </c>
      <c r="O65" t="s">
        <v>169</v>
      </c>
      <c r="P65">
        <v>6.7147266717281148E-2</v>
      </c>
      <c r="Q65" t="s">
        <v>163</v>
      </c>
      <c r="S65" t="s">
        <v>362</v>
      </c>
      <c r="T65" t="s">
        <v>169</v>
      </c>
      <c r="U65">
        <v>4.3662344051744462E-2</v>
      </c>
      <c r="V65" t="s">
        <v>163</v>
      </c>
      <c r="AK65">
        <v>2035</v>
      </c>
      <c r="AL65" t="s">
        <v>157</v>
      </c>
      <c r="AM65">
        <v>0.55859999999999999</v>
      </c>
      <c r="AN65" t="s">
        <v>398</v>
      </c>
    </row>
    <row r="66" spans="9:40" x14ac:dyDescent="0.45">
      <c r="I66" t="s">
        <v>178</v>
      </c>
      <c r="J66" t="s">
        <v>170</v>
      </c>
      <c r="K66">
        <v>0.12570097518976325</v>
      </c>
      <c r="L66" t="s">
        <v>163</v>
      </c>
      <c r="N66" t="s">
        <v>293</v>
      </c>
      <c r="O66" t="s">
        <v>170</v>
      </c>
      <c r="P66">
        <v>5.4570037145490372E-2</v>
      </c>
      <c r="Q66" t="s">
        <v>163</v>
      </c>
      <c r="S66" t="s">
        <v>362</v>
      </c>
      <c r="T66" t="s">
        <v>170</v>
      </c>
      <c r="U66">
        <v>7.3446579605248433E-2</v>
      </c>
      <c r="V66" t="s">
        <v>163</v>
      </c>
      <c r="AK66">
        <v>2035</v>
      </c>
      <c r="AL66" t="s">
        <v>159</v>
      </c>
      <c r="AM66">
        <v>0.47358571428571433</v>
      </c>
      <c r="AN66" t="s">
        <v>398</v>
      </c>
    </row>
    <row r="67" spans="9:40" x14ac:dyDescent="0.45">
      <c r="I67" t="s">
        <v>178</v>
      </c>
      <c r="J67" t="s">
        <v>171</v>
      </c>
      <c r="K67">
        <v>0</v>
      </c>
      <c r="L67" t="s">
        <v>163</v>
      </c>
      <c r="N67" t="s">
        <v>293</v>
      </c>
      <c r="O67" t="s">
        <v>171</v>
      </c>
      <c r="P67">
        <v>4.1251989010974439E-2</v>
      </c>
      <c r="Q67" t="s">
        <v>163</v>
      </c>
      <c r="S67" t="s">
        <v>362</v>
      </c>
      <c r="T67" t="s">
        <v>171</v>
      </c>
      <c r="U67">
        <v>3.1493469403317466E-2</v>
      </c>
      <c r="V67" t="s">
        <v>163</v>
      </c>
      <c r="AK67">
        <v>2036</v>
      </c>
      <c r="AL67" t="s">
        <v>151</v>
      </c>
      <c r="AM67">
        <v>0.48930000000000001</v>
      </c>
      <c r="AN67" t="s">
        <v>398</v>
      </c>
    </row>
    <row r="68" spans="9:40" x14ac:dyDescent="0.45">
      <c r="I68" t="s">
        <v>178</v>
      </c>
      <c r="J68" t="s">
        <v>172</v>
      </c>
      <c r="K68">
        <v>2.1593620539408741E-2</v>
      </c>
      <c r="L68" t="s">
        <v>163</v>
      </c>
      <c r="N68" t="s">
        <v>293</v>
      </c>
      <c r="O68" t="s">
        <v>172</v>
      </c>
      <c r="P68">
        <v>0.27946748689452411</v>
      </c>
      <c r="Q68" t="s">
        <v>163</v>
      </c>
      <c r="S68" t="s">
        <v>362</v>
      </c>
      <c r="T68" t="s">
        <v>172</v>
      </c>
      <c r="U68">
        <v>0.18642077382039987</v>
      </c>
      <c r="V68" t="s">
        <v>163</v>
      </c>
      <c r="AK68">
        <v>2036</v>
      </c>
      <c r="AL68" t="s">
        <v>155</v>
      </c>
      <c r="AM68">
        <v>0.51669999999999994</v>
      </c>
      <c r="AN68" t="s">
        <v>398</v>
      </c>
    </row>
    <row r="69" spans="9:40" x14ac:dyDescent="0.45">
      <c r="I69" t="s">
        <v>178</v>
      </c>
      <c r="J69" t="s">
        <v>173</v>
      </c>
      <c r="K69">
        <v>0.54880841395622293</v>
      </c>
      <c r="L69" t="s">
        <v>163</v>
      </c>
      <c r="N69" t="s">
        <v>293</v>
      </c>
      <c r="O69" t="s">
        <v>173</v>
      </c>
      <c r="P69">
        <v>0.23997458137548158</v>
      </c>
      <c r="Q69" t="s">
        <v>163</v>
      </c>
      <c r="S69" t="s">
        <v>362</v>
      </c>
      <c r="T69" t="s">
        <v>173</v>
      </c>
      <c r="U69">
        <v>0.30824184821254957</v>
      </c>
      <c r="V69" t="s">
        <v>163</v>
      </c>
      <c r="AK69">
        <v>2036</v>
      </c>
      <c r="AL69" t="s">
        <v>157</v>
      </c>
      <c r="AM69">
        <v>0.44664999999999999</v>
      </c>
      <c r="AN69" t="s">
        <v>398</v>
      </c>
    </row>
    <row r="70" spans="9:40" x14ac:dyDescent="0.45">
      <c r="I70" t="s">
        <v>178</v>
      </c>
      <c r="J70" t="s">
        <v>174</v>
      </c>
      <c r="K70">
        <v>0</v>
      </c>
      <c r="L70" t="s">
        <v>163</v>
      </c>
      <c r="N70" t="s">
        <v>293</v>
      </c>
      <c r="O70" t="s">
        <v>174</v>
      </c>
      <c r="P70">
        <v>0.16702675578829831</v>
      </c>
      <c r="Q70" t="s">
        <v>163</v>
      </c>
      <c r="S70" t="s">
        <v>362</v>
      </c>
      <c r="T70" t="s">
        <v>174</v>
      </c>
      <c r="U70">
        <v>0.13660165123657983</v>
      </c>
      <c r="V70" t="s">
        <v>163</v>
      </c>
      <c r="AK70">
        <v>2036</v>
      </c>
      <c r="AL70" t="s">
        <v>159</v>
      </c>
      <c r="AM70">
        <v>0.40781428571428568</v>
      </c>
      <c r="AN70" t="s">
        <v>398</v>
      </c>
    </row>
    <row r="71" spans="9:40" x14ac:dyDescent="0.45">
      <c r="I71" t="s">
        <v>179</v>
      </c>
      <c r="J71" t="s">
        <v>162</v>
      </c>
      <c r="K71">
        <v>5.1932813483038416E-3</v>
      </c>
      <c r="L71" t="s">
        <v>163</v>
      </c>
      <c r="N71" t="s">
        <v>294</v>
      </c>
      <c r="O71" t="s">
        <v>162</v>
      </c>
      <c r="P71">
        <v>2.0710279151093421E-2</v>
      </c>
      <c r="Q71" t="s">
        <v>163</v>
      </c>
      <c r="S71" t="s">
        <v>363</v>
      </c>
      <c r="T71" t="s">
        <v>162</v>
      </c>
      <c r="U71">
        <v>2.5242341938216107E-2</v>
      </c>
      <c r="V71" t="s">
        <v>163</v>
      </c>
      <c r="AK71">
        <v>2037</v>
      </c>
      <c r="AL71" t="s">
        <v>151</v>
      </c>
      <c r="AM71">
        <v>0.4466</v>
      </c>
      <c r="AN71" t="s">
        <v>398</v>
      </c>
    </row>
    <row r="72" spans="9:40" x14ac:dyDescent="0.45">
      <c r="I72" t="s">
        <v>179</v>
      </c>
      <c r="J72" t="s">
        <v>164</v>
      </c>
      <c r="K72">
        <v>0.11903285887202089</v>
      </c>
      <c r="L72" t="s">
        <v>163</v>
      </c>
      <c r="N72" t="s">
        <v>294</v>
      </c>
      <c r="O72" t="s">
        <v>164</v>
      </c>
      <c r="P72">
        <v>2.2017704057765135E-2</v>
      </c>
      <c r="Q72" t="s">
        <v>163</v>
      </c>
      <c r="S72" t="s">
        <v>363</v>
      </c>
      <c r="T72" t="s">
        <v>164</v>
      </c>
      <c r="U72">
        <v>3.777055844811622E-2</v>
      </c>
      <c r="V72" t="s">
        <v>163</v>
      </c>
      <c r="AK72">
        <v>2037</v>
      </c>
      <c r="AL72" t="s">
        <v>155</v>
      </c>
      <c r="AM72">
        <v>0.50214999999999999</v>
      </c>
      <c r="AN72" t="s">
        <v>398</v>
      </c>
    </row>
    <row r="73" spans="9:40" x14ac:dyDescent="0.45">
      <c r="I73" t="s">
        <v>179</v>
      </c>
      <c r="J73" t="s">
        <v>165</v>
      </c>
      <c r="K73">
        <v>0</v>
      </c>
      <c r="L73" t="s">
        <v>163</v>
      </c>
      <c r="N73" t="s">
        <v>294</v>
      </c>
      <c r="O73" t="s">
        <v>165</v>
      </c>
      <c r="P73">
        <v>1.3790986473338446E-2</v>
      </c>
      <c r="Q73" t="s">
        <v>163</v>
      </c>
      <c r="S73" t="s">
        <v>363</v>
      </c>
      <c r="T73" t="s">
        <v>165</v>
      </c>
      <c r="U73">
        <v>2.0825172745821092E-2</v>
      </c>
      <c r="V73" t="s">
        <v>163</v>
      </c>
      <c r="AK73">
        <v>2037</v>
      </c>
      <c r="AL73" t="s">
        <v>157</v>
      </c>
      <c r="AM73">
        <v>0.44119999999999998</v>
      </c>
      <c r="AN73" t="s">
        <v>398</v>
      </c>
    </row>
    <row r="74" spans="9:40" x14ac:dyDescent="0.45">
      <c r="I74" t="s">
        <v>179</v>
      </c>
      <c r="J74" t="s">
        <v>166</v>
      </c>
      <c r="K74">
        <v>4.5727439187612439E-3</v>
      </c>
      <c r="L74" t="s">
        <v>163</v>
      </c>
      <c r="N74" t="s">
        <v>294</v>
      </c>
      <c r="O74" t="s">
        <v>166</v>
      </c>
      <c r="P74">
        <v>3.1387809924942785E-2</v>
      </c>
      <c r="Q74" t="s">
        <v>163</v>
      </c>
      <c r="S74" t="s">
        <v>363</v>
      </c>
      <c r="T74" t="s">
        <v>166</v>
      </c>
      <c r="U74">
        <v>5.0826097814680497E-2</v>
      </c>
      <c r="V74" t="s">
        <v>163</v>
      </c>
      <c r="AK74">
        <v>2037</v>
      </c>
      <c r="AL74" t="s">
        <v>159</v>
      </c>
      <c r="AM74">
        <v>0.39930000000000004</v>
      </c>
      <c r="AN74" t="s">
        <v>398</v>
      </c>
    </row>
    <row r="75" spans="9:40" x14ac:dyDescent="0.45">
      <c r="I75" t="s">
        <v>179</v>
      </c>
      <c r="J75" t="s">
        <v>167</v>
      </c>
      <c r="K75">
        <v>0.16142183334459909</v>
      </c>
      <c r="L75" t="s">
        <v>163</v>
      </c>
      <c r="N75" t="s">
        <v>294</v>
      </c>
      <c r="O75" t="s">
        <v>167</v>
      </c>
      <c r="P75">
        <v>2.6547337937068875E-2</v>
      </c>
      <c r="Q75" t="s">
        <v>163</v>
      </c>
      <c r="S75" t="s">
        <v>363</v>
      </c>
      <c r="T75" t="s">
        <v>167</v>
      </c>
      <c r="U75">
        <v>7.0447733113802521E-2</v>
      </c>
      <c r="V75" t="s">
        <v>163</v>
      </c>
      <c r="AK75">
        <v>2038</v>
      </c>
      <c r="AL75" t="s">
        <v>151</v>
      </c>
      <c r="AM75">
        <v>0.51359999999999995</v>
      </c>
      <c r="AN75" t="s">
        <v>398</v>
      </c>
    </row>
    <row r="76" spans="9:40" x14ac:dyDescent="0.45">
      <c r="I76" t="s">
        <v>179</v>
      </c>
      <c r="J76" t="s">
        <v>168</v>
      </c>
      <c r="K76">
        <v>0</v>
      </c>
      <c r="L76" t="s">
        <v>163</v>
      </c>
      <c r="N76" t="s">
        <v>294</v>
      </c>
      <c r="O76" t="s">
        <v>168</v>
      </c>
      <c r="P76">
        <v>2.1933754744416011E-2</v>
      </c>
      <c r="Q76" t="s">
        <v>163</v>
      </c>
      <c r="S76" t="s">
        <v>363</v>
      </c>
      <c r="T76" t="s">
        <v>168</v>
      </c>
      <c r="U76">
        <v>3.8818001493946923E-2</v>
      </c>
      <c r="V76" t="s">
        <v>163</v>
      </c>
      <c r="AK76">
        <v>2038</v>
      </c>
      <c r="AL76" t="s">
        <v>155</v>
      </c>
      <c r="AM76">
        <v>0.51405000000000001</v>
      </c>
      <c r="AN76" t="s">
        <v>398</v>
      </c>
    </row>
    <row r="77" spans="9:40" x14ac:dyDescent="0.45">
      <c r="I77" t="s">
        <v>179</v>
      </c>
      <c r="J77" t="s">
        <v>169</v>
      </c>
      <c r="K77">
        <v>0</v>
      </c>
      <c r="L77" t="s">
        <v>163</v>
      </c>
      <c r="N77" t="s">
        <v>294</v>
      </c>
      <c r="O77" t="s">
        <v>169</v>
      </c>
      <c r="P77">
        <v>6.1301544296224281E-2</v>
      </c>
      <c r="Q77" t="s">
        <v>163</v>
      </c>
      <c r="S77" t="s">
        <v>363</v>
      </c>
      <c r="T77" t="s">
        <v>169</v>
      </c>
      <c r="U77">
        <v>3.6527422044137697E-2</v>
      </c>
      <c r="V77" t="s">
        <v>163</v>
      </c>
      <c r="AK77">
        <v>2038</v>
      </c>
      <c r="AL77" t="s">
        <v>157</v>
      </c>
      <c r="AM77">
        <v>0.41454999999999997</v>
      </c>
      <c r="AN77" t="s">
        <v>398</v>
      </c>
    </row>
    <row r="78" spans="9:40" x14ac:dyDescent="0.45">
      <c r="I78" t="s">
        <v>179</v>
      </c>
      <c r="J78" t="s">
        <v>170</v>
      </c>
      <c r="K78">
        <v>0.13474607367037164</v>
      </c>
      <c r="L78" t="s">
        <v>163</v>
      </c>
      <c r="N78" t="s">
        <v>294</v>
      </c>
      <c r="O78" t="s">
        <v>170</v>
      </c>
      <c r="P78">
        <v>4.6927059853973253E-2</v>
      </c>
      <c r="Q78" t="s">
        <v>163</v>
      </c>
      <c r="S78" t="s">
        <v>363</v>
      </c>
      <c r="T78" t="s">
        <v>170</v>
      </c>
      <c r="U78">
        <v>5.3607749957986381E-2</v>
      </c>
      <c r="V78" t="s">
        <v>163</v>
      </c>
      <c r="AK78">
        <v>2038</v>
      </c>
      <c r="AL78" t="s">
        <v>159</v>
      </c>
      <c r="AM78">
        <v>0.40497142857142859</v>
      </c>
      <c r="AN78" t="s">
        <v>398</v>
      </c>
    </row>
    <row r="79" spans="9:40" x14ac:dyDescent="0.45">
      <c r="I79" t="s">
        <v>179</v>
      </c>
      <c r="J79" t="s">
        <v>171</v>
      </c>
      <c r="K79">
        <v>0</v>
      </c>
      <c r="L79" t="s">
        <v>163</v>
      </c>
      <c r="N79" t="s">
        <v>294</v>
      </c>
      <c r="O79" t="s">
        <v>171</v>
      </c>
      <c r="P79">
        <v>5.1305733220327908E-2</v>
      </c>
      <c r="Q79" t="s">
        <v>163</v>
      </c>
      <c r="S79" t="s">
        <v>363</v>
      </c>
      <c r="T79" t="s">
        <v>171</v>
      </c>
      <c r="U79">
        <v>2.5845565424401872E-2</v>
      </c>
      <c r="V79" t="s">
        <v>163</v>
      </c>
      <c r="AK79">
        <v>2039</v>
      </c>
      <c r="AL79" t="s">
        <v>151</v>
      </c>
      <c r="AM79">
        <v>0.45850000000000002</v>
      </c>
      <c r="AN79" t="s">
        <v>398</v>
      </c>
    </row>
    <row r="80" spans="9:40" x14ac:dyDescent="0.45">
      <c r="I80" t="s">
        <v>179</v>
      </c>
      <c r="J80" t="s">
        <v>172</v>
      </c>
      <c r="K80">
        <v>2.0333731598325969E-2</v>
      </c>
      <c r="L80" t="s">
        <v>163</v>
      </c>
      <c r="N80" t="s">
        <v>294</v>
      </c>
      <c r="O80" t="s">
        <v>172</v>
      </c>
      <c r="P80">
        <v>0.27341447104349176</v>
      </c>
      <c r="Q80" t="s">
        <v>163</v>
      </c>
      <c r="S80" t="s">
        <v>363</v>
      </c>
      <c r="T80" t="s">
        <v>172</v>
      </c>
      <c r="U80">
        <v>0.19118114907177375</v>
      </c>
      <c r="V80" t="s">
        <v>163</v>
      </c>
      <c r="AK80">
        <v>2039</v>
      </c>
      <c r="AL80" t="s">
        <v>155</v>
      </c>
      <c r="AM80">
        <v>0.502</v>
      </c>
      <c r="AN80" t="s">
        <v>398</v>
      </c>
    </row>
    <row r="81" spans="9:40" x14ac:dyDescent="0.45">
      <c r="I81" t="s">
        <v>179</v>
      </c>
      <c r="J81" t="s">
        <v>173</v>
      </c>
      <c r="K81">
        <v>0.55469947724761459</v>
      </c>
      <c r="L81" t="s">
        <v>163</v>
      </c>
      <c r="N81" t="s">
        <v>294</v>
      </c>
      <c r="O81" t="s">
        <v>173</v>
      </c>
      <c r="P81">
        <v>0.23334476662530501</v>
      </c>
      <c r="Q81" t="s">
        <v>163</v>
      </c>
      <c r="S81" t="s">
        <v>363</v>
      </c>
      <c r="T81" t="s">
        <v>173</v>
      </c>
      <c r="U81">
        <v>0.29787104639151518</v>
      </c>
      <c r="V81" t="s">
        <v>163</v>
      </c>
      <c r="AK81">
        <v>2039</v>
      </c>
      <c r="AL81" t="s">
        <v>157</v>
      </c>
      <c r="AM81">
        <v>0.4536</v>
      </c>
      <c r="AN81" t="s">
        <v>398</v>
      </c>
    </row>
    <row r="82" spans="9:40" x14ac:dyDescent="0.45">
      <c r="I82" t="s">
        <v>179</v>
      </c>
      <c r="J82" t="s">
        <v>174</v>
      </c>
      <c r="K82">
        <v>0</v>
      </c>
      <c r="L82" t="s">
        <v>163</v>
      </c>
      <c r="N82" t="s">
        <v>294</v>
      </c>
      <c r="O82" t="s">
        <v>174</v>
      </c>
      <c r="P82">
        <v>0.19731855267205181</v>
      </c>
      <c r="Q82" t="s">
        <v>163</v>
      </c>
      <c r="S82" t="s">
        <v>363</v>
      </c>
      <c r="T82" t="s">
        <v>174</v>
      </c>
      <c r="U82">
        <v>0.15103716155560384</v>
      </c>
      <c r="V82" t="s">
        <v>163</v>
      </c>
      <c r="AK82">
        <v>2039</v>
      </c>
      <c r="AL82" t="s">
        <v>159</v>
      </c>
      <c r="AM82">
        <v>0.38642857142857145</v>
      </c>
      <c r="AN82" t="s">
        <v>398</v>
      </c>
    </row>
    <row r="83" spans="9:40" x14ac:dyDescent="0.45">
      <c r="I83" t="s">
        <v>180</v>
      </c>
      <c r="J83" t="s">
        <v>162</v>
      </c>
      <c r="K83">
        <v>4.5669077235000986E-3</v>
      </c>
      <c r="L83" t="s">
        <v>163</v>
      </c>
      <c r="N83" t="s">
        <v>295</v>
      </c>
      <c r="O83" t="s">
        <v>162</v>
      </c>
      <c r="P83">
        <v>2.4997881037528771E-2</v>
      </c>
      <c r="Q83" t="s">
        <v>163</v>
      </c>
      <c r="S83" t="s">
        <v>364</v>
      </c>
      <c r="T83" t="s">
        <v>162</v>
      </c>
      <c r="U83">
        <v>1.9505176735396611E-2</v>
      </c>
      <c r="V83" t="s">
        <v>163</v>
      </c>
      <c r="AK83">
        <v>2040</v>
      </c>
      <c r="AL83" t="s">
        <v>151</v>
      </c>
      <c r="AM83">
        <v>0.44779999999999998</v>
      </c>
      <c r="AN83" t="s">
        <v>398</v>
      </c>
    </row>
    <row r="84" spans="9:40" x14ac:dyDescent="0.45">
      <c r="I84" t="s">
        <v>180</v>
      </c>
      <c r="J84" t="s">
        <v>164</v>
      </c>
      <c r="K84">
        <v>0.11483987029756135</v>
      </c>
      <c r="L84" t="s">
        <v>163</v>
      </c>
      <c r="N84" t="s">
        <v>295</v>
      </c>
      <c r="O84" t="s">
        <v>164</v>
      </c>
      <c r="P84">
        <v>3.1430802097427338E-2</v>
      </c>
      <c r="Q84" t="s">
        <v>163</v>
      </c>
      <c r="S84" t="s">
        <v>364</v>
      </c>
      <c r="T84" t="s">
        <v>164</v>
      </c>
      <c r="U84">
        <v>3.3628269774566698E-2</v>
      </c>
      <c r="V84" t="s">
        <v>163</v>
      </c>
      <c r="AK84">
        <v>2040</v>
      </c>
      <c r="AL84" t="s">
        <v>155</v>
      </c>
      <c r="AM84">
        <v>0.51239999999999997</v>
      </c>
      <c r="AN84" t="s">
        <v>398</v>
      </c>
    </row>
    <row r="85" spans="9:40" x14ac:dyDescent="0.45">
      <c r="I85" t="s">
        <v>180</v>
      </c>
      <c r="J85" t="s">
        <v>165</v>
      </c>
      <c r="K85">
        <v>0</v>
      </c>
      <c r="L85" t="s">
        <v>163</v>
      </c>
      <c r="N85" t="s">
        <v>295</v>
      </c>
      <c r="O85" t="s">
        <v>165</v>
      </c>
      <c r="P85">
        <v>1.4208035533876374E-2</v>
      </c>
      <c r="Q85" t="s">
        <v>163</v>
      </c>
      <c r="S85" t="s">
        <v>364</v>
      </c>
      <c r="T85" t="s">
        <v>165</v>
      </c>
      <c r="U85">
        <v>1.6553815766912283E-2</v>
      </c>
      <c r="V85" t="s">
        <v>163</v>
      </c>
      <c r="AK85">
        <v>2040</v>
      </c>
      <c r="AL85" t="s">
        <v>157</v>
      </c>
      <c r="AM85">
        <v>0.47289999999999999</v>
      </c>
      <c r="AN85" t="s">
        <v>398</v>
      </c>
    </row>
    <row r="86" spans="9:40" x14ac:dyDescent="0.45">
      <c r="I86" t="s">
        <v>180</v>
      </c>
      <c r="J86" t="s">
        <v>166</v>
      </c>
      <c r="K86">
        <v>1.5440866998867636E-3</v>
      </c>
      <c r="L86" t="s">
        <v>163</v>
      </c>
      <c r="N86" t="s">
        <v>295</v>
      </c>
      <c r="O86" t="s">
        <v>166</v>
      </c>
      <c r="P86">
        <v>2.9110280215678387E-2</v>
      </c>
      <c r="Q86" t="s">
        <v>163</v>
      </c>
      <c r="S86" t="s">
        <v>364</v>
      </c>
      <c r="T86" t="s">
        <v>166</v>
      </c>
      <c r="U86">
        <v>4.0530720583777179E-2</v>
      </c>
      <c r="V86" t="s">
        <v>163</v>
      </c>
      <c r="AK86">
        <v>2040</v>
      </c>
      <c r="AL86" t="s">
        <v>159</v>
      </c>
      <c r="AM86">
        <v>0.39772857142857138</v>
      </c>
      <c r="AN86" t="s">
        <v>398</v>
      </c>
    </row>
    <row r="87" spans="9:40" x14ac:dyDescent="0.45">
      <c r="I87" t="s">
        <v>180</v>
      </c>
      <c r="J87" t="s">
        <v>167</v>
      </c>
      <c r="K87">
        <v>0.16046115119944709</v>
      </c>
      <c r="L87" t="s">
        <v>163</v>
      </c>
      <c r="N87" t="s">
        <v>295</v>
      </c>
      <c r="O87" t="s">
        <v>167</v>
      </c>
      <c r="P87">
        <v>3.1273240786513237E-2</v>
      </c>
      <c r="Q87" t="s">
        <v>163</v>
      </c>
      <c r="S87" t="s">
        <v>364</v>
      </c>
      <c r="T87" t="s">
        <v>167</v>
      </c>
      <c r="U87">
        <v>5.8567273061361523E-2</v>
      </c>
      <c r="V87" t="s">
        <v>163</v>
      </c>
      <c r="AK87">
        <v>2041</v>
      </c>
      <c r="AL87" t="s">
        <v>151</v>
      </c>
      <c r="AM87">
        <v>0.43390000000000001</v>
      </c>
      <c r="AN87" t="s">
        <v>398</v>
      </c>
    </row>
    <row r="88" spans="9:40" x14ac:dyDescent="0.45">
      <c r="I88" t="s">
        <v>180</v>
      </c>
      <c r="J88" t="s">
        <v>168</v>
      </c>
      <c r="K88">
        <v>0</v>
      </c>
      <c r="L88" t="s">
        <v>163</v>
      </c>
      <c r="N88" t="s">
        <v>295</v>
      </c>
      <c r="O88" t="s">
        <v>168</v>
      </c>
      <c r="P88">
        <v>1.4366783229450982E-2</v>
      </c>
      <c r="Q88" t="s">
        <v>163</v>
      </c>
      <c r="S88" t="s">
        <v>364</v>
      </c>
      <c r="T88" t="s">
        <v>168</v>
      </c>
      <c r="U88">
        <v>3.2863102343748021E-2</v>
      </c>
      <c r="V88" t="s">
        <v>163</v>
      </c>
      <c r="AK88">
        <v>2041</v>
      </c>
      <c r="AL88" t="s">
        <v>155</v>
      </c>
      <c r="AM88">
        <v>0.48904999999999998</v>
      </c>
      <c r="AN88" t="s">
        <v>398</v>
      </c>
    </row>
    <row r="89" spans="9:40" x14ac:dyDescent="0.45">
      <c r="I89" t="s">
        <v>180</v>
      </c>
      <c r="J89" t="s">
        <v>169</v>
      </c>
      <c r="K89">
        <v>0</v>
      </c>
      <c r="L89" t="s">
        <v>163</v>
      </c>
      <c r="N89" t="s">
        <v>295</v>
      </c>
      <c r="O89" t="s">
        <v>169</v>
      </c>
      <c r="P89">
        <v>6.1266108198963096E-2</v>
      </c>
      <c r="Q89" t="s">
        <v>163</v>
      </c>
      <c r="S89" t="s">
        <v>364</v>
      </c>
      <c r="T89" t="s">
        <v>169</v>
      </c>
      <c r="U89">
        <v>3.9560686872035025E-2</v>
      </c>
      <c r="V89" t="s">
        <v>163</v>
      </c>
      <c r="AK89">
        <v>2041</v>
      </c>
      <c r="AL89" t="s">
        <v>157</v>
      </c>
      <c r="AM89">
        <v>0.43674999999999997</v>
      </c>
      <c r="AN89" t="s">
        <v>398</v>
      </c>
    </row>
    <row r="90" spans="9:40" x14ac:dyDescent="0.45">
      <c r="I90" t="s">
        <v>180</v>
      </c>
      <c r="J90" t="s">
        <v>170</v>
      </c>
      <c r="K90">
        <v>0.13463224888013711</v>
      </c>
      <c r="L90" t="s">
        <v>163</v>
      </c>
      <c r="N90" t="s">
        <v>295</v>
      </c>
      <c r="O90" t="s">
        <v>170</v>
      </c>
      <c r="P90">
        <v>5.2032928250776267E-2</v>
      </c>
      <c r="Q90" t="s">
        <v>163</v>
      </c>
      <c r="S90" t="s">
        <v>364</v>
      </c>
      <c r="T90" t="s">
        <v>170</v>
      </c>
      <c r="U90">
        <v>5.8127838155484127E-2</v>
      </c>
      <c r="V90" t="s">
        <v>163</v>
      </c>
      <c r="AK90">
        <v>2041</v>
      </c>
      <c r="AL90" t="s">
        <v>159</v>
      </c>
      <c r="AM90">
        <v>0.40092857142857141</v>
      </c>
      <c r="AN90" t="s">
        <v>398</v>
      </c>
    </row>
    <row r="91" spans="9:40" x14ac:dyDescent="0.45">
      <c r="I91" t="s">
        <v>180</v>
      </c>
      <c r="J91" t="s">
        <v>171</v>
      </c>
      <c r="K91">
        <v>0</v>
      </c>
      <c r="L91" t="s">
        <v>163</v>
      </c>
      <c r="N91" t="s">
        <v>295</v>
      </c>
      <c r="O91" t="s">
        <v>171</v>
      </c>
      <c r="P91">
        <v>3.8072994707500203E-2</v>
      </c>
      <c r="Q91" t="s">
        <v>163</v>
      </c>
      <c r="S91" t="s">
        <v>364</v>
      </c>
      <c r="T91" t="s">
        <v>171</v>
      </c>
      <c r="U91">
        <v>2.7008170426256927E-2</v>
      </c>
      <c r="V91" t="s">
        <v>163</v>
      </c>
      <c r="AK91">
        <v>2042</v>
      </c>
      <c r="AL91" t="s">
        <v>151</v>
      </c>
      <c r="AM91">
        <v>0.44600000000000001</v>
      </c>
      <c r="AN91" t="s">
        <v>398</v>
      </c>
    </row>
    <row r="92" spans="9:40" x14ac:dyDescent="0.45">
      <c r="I92" t="s">
        <v>180</v>
      </c>
      <c r="J92" t="s">
        <v>172</v>
      </c>
      <c r="K92">
        <v>1.5111870504653086E-2</v>
      </c>
      <c r="L92" t="s">
        <v>163</v>
      </c>
      <c r="N92" t="s">
        <v>295</v>
      </c>
      <c r="O92" t="s">
        <v>172</v>
      </c>
      <c r="P92">
        <v>0.2843858691203201</v>
      </c>
      <c r="Q92" t="s">
        <v>163</v>
      </c>
      <c r="S92" t="s">
        <v>364</v>
      </c>
      <c r="T92" t="s">
        <v>172</v>
      </c>
      <c r="U92">
        <v>0.20607040129213103</v>
      </c>
      <c r="V92" t="s">
        <v>163</v>
      </c>
      <c r="AK92">
        <v>2042</v>
      </c>
      <c r="AL92" t="s">
        <v>155</v>
      </c>
      <c r="AM92">
        <v>0.52539999999999998</v>
      </c>
      <c r="AN92" t="s">
        <v>398</v>
      </c>
    </row>
    <row r="93" spans="9:40" x14ac:dyDescent="0.45">
      <c r="I93" t="s">
        <v>180</v>
      </c>
      <c r="J93" t="s">
        <v>173</v>
      </c>
      <c r="K93">
        <v>0.56884386469481374</v>
      </c>
      <c r="L93" t="s">
        <v>163</v>
      </c>
      <c r="N93" t="s">
        <v>295</v>
      </c>
      <c r="O93" t="s">
        <v>173</v>
      </c>
      <c r="P93">
        <v>0.25922778565718735</v>
      </c>
      <c r="Q93" t="s">
        <v>163</v>
      </c>
      <c r="S93" t="s">
        <v>364</v>
      </c>
      <c r="T93" t="s">
        <v>173</v>
      </c>
      <c r="U93">
        <v>0.31771859241920763</v>
      </c>
      <c r="V93" t="s">
        <v>163</v>
      </c>
      <c r="AK93">
        <v>2042</v>
      </c>
      <c r="AL93" t="s">
        <v>157</v>
      </c>
      <c r="AM93">
        <v>0.42080000000000001</v>
      </c>
      <c r="AN93" t="s">
        <v>398</v>
      </c>
    </row>
    <row r="94" spans="9:40" x14ac:dyDescent="0.45">
      <c r="I94" t="s">
        <v>180</v>
      </c>
      <c r="J94" t="s">
        <v>174</v>
      </c>
      <c r="K94">
        <v>0</v>
      </c>
      <c r="L94" t="s">
        <v>163</v>
      </c>
      <c r="N94" t="s">
        <v>295</v>
      </c>
      <c r="O94" t="s">
        <v>174</v>
      </c>
      <c r="P94">
        <v>0.1596272911647772</v>
      </c>
      <c r="Q94" t="s">
        <v>163</v>
      </c>
      <c r="S94" t="s">
        <v>364</v>
      </c>
      <c r="T94" t="s">
        <v>174</v>
      </c>
      <c r="U94">
        <v>0.14986595256912014</v>
      </c>
      <c r="V94" t="s">
        <v>163</v>
      </c>
      <c r="AK94">
        <v>2042</v>
      </c>
      <c r="AL94" t="s">
        <v>159</v>
      </c>
      <c r="AM94">
        <v>0.38354285714285713</v>
      </c>
      <c r="AN94" t="s">
        <v>398</v>
      </c>
    </row>
    <row r="95" spans="9:40" x14ac:dyDescent="0.45">
      <c r="I95" t="s">
        <v>181</v>
      </c>
      <c r="J95" t="s">
        <v>162</v>
      </c>
      <c r="K95">
        <v>5.2510253510757131E-3</v>
      </c>
      <c r="L95" t="s">
        <v>163</v>
      </c>
      <c r="N95" t="s">
        <v>296</v>
      </c>
      <c r="O95" t="s">
        <v>162</v>
      </c>
      <c r="P95">
        <v>2.7384708253963053E-2</v>
      </c>
      <c r="Q95" t="s">
        <v>163</v>
      </c>
      <c r="S95" t="s">
        <v>365</v>
      </c>
      <c r="T95" t="s">
        <v>162</v>
      </c>
      <c r="U95">
        <v>2.0611808406244287E-2</v>
      </c>
      <c r="V95" t="s">
        <v>163</v>
      </c>
      <c r="AK95">
        <v>2043</v>
      </c>
      <c r="AL95" t="s">
        <v>151</v>
      </c>
      <c r="AM95">
        <v>0.51939999999999997</v>
      </c>
      <c r="AN95" t="s">
        <v>398</v>
      </c>
    </row>
    <row r="96" spans="9:40" x14ac:dyDescent="0.45">
      <c r="I96" t="s">
        <v>181</v>
      </c>
      <c r="J96" t="s">
        <v>164</v>
      </c>
      <c r="K96">
        <v>0.12148477113593144</v>
      </c>
      <c r="L96" t="s">
        <v>163</v>
      </c>
      <c r="N96" t="s">
        <v>296</v>
      </c>
      <c r="O96" t="s">
        <v>164</v>
      </c>
      <c r="P96">
        <v>2.2852144943215733E-2</v>
      </c>
      <c r="Q96" t="s">
        <v>163</v>
      </c>
      <c r="S96" t="s">
        <v>365</v>
      </c>
      <c r="T96" t="s">
        <v>164</v>
      </c>
      <c r="U96">
        <v>3.2030165819041501E-2</v>
      </c>
      <c r="V96" t="s">
        <v>163</v>
      </c>
      <c r="AK96">
        <v>2043</v>
      </c>
      <c r="AL96" t="s">
        <v>155</v>
      </c>
      <c r="AM96">
        <v>0.50159999999999993</v>
      </c>
      <c r="AN96" t="s">
        <v>398</v>
      </c>
    </row>
    <row r="97" spans="9:40" x14ac:dyDescent="0.45">
      <c r="I97" t="s">
        <v>181</v>
      </c>
      <c r="J97" t="s">
        <v>165</v>
      </c>
      <c r="K97">
        <v>0</v>
      </c>
      <c r="L97" t="s">
        <v>163</v>
      </c>
      <c r="N97" t="s">
        <v>296</v>
      </c>
      <c r="O97" t="s">
        <v>165</v>
      </c>
      <c r="P97">
        <v>1.7886183040722758E-2</v>
      </c>
      <c r="Q97" t="s">
        <v>163</v>
      </c>
      <c r="S97" t="s">
        <v>365</v>
      </c>
      <c r="T97" t="s">
        <v>165</v>
      </c>
      <c r="U97">
        <v>1.9374563206784923E-2</v>
      </c>
      <c r="V97" t="s">
        <v>163</v>
      </c>
      <c r="AK97">
        <v>2043</v>
      </c>
      <c r="AL97" t="s">
        <v>157</v>
      </c>
      <c r="AM97">
        <v>0.44794999999999996</v>
      </c>
      <c r="AN97" t="s">
        <v>398</v>
      </c>
    </row>
    <row r="98" spans="9:40" x14ac:dyDescent="0.45">
      <c r="I98" t="s">
        <v>181</v>
      </c>
      <c r="J98" t="s">
        <v>166</v>
      </c>
      <c r="K98">
        <v>1.9500274100723322E-3</v>
      </c>
      <c r="L98" t="s">
        <v>163</v>
      </c>
      <c r="N98" t="s">
        <v>296</v>
      </c>
      <c r="O98" t="s">
        <v>166</v>
      </c>
      <c r="P98">
        <v>3.9458289515654617E-2</v>
      </c>
      <c r="Q98" t="s">
        <v>163</v>
      </c>
      <c r="S98" t="s">
        <v>365</v>
      </c>
      <c r="T98" t="s">
        <v>166</v>
      </c>
      <c r="U98">
        <v>3.2477061637938183E-2</v>
      </c>
      <c r="V98" t="s">
        <v>163</v>
      </c>
      <c r="AK98">
        <v>2043</v>
      </c>
      <c r="AL98" t="s">
        <v>159</v>
      </c>
      <c r="AM98">
        <v>0.39232857142857142</v>
      </c>
      <c r="AN98" t="s">
        <v>398</v>
      </c>
    </row>
    <row r="99" spans="9:40" x14ac:dyDescent="0.45">
      <c r="I99" t="s">
        <v>181</v>
      </c>
      <c r="J99" t="s">
        <v>167</v>
      </c>
      <c r="K99">
        <v>0.15722593504564791</v>
      </c>
      <c r="L99" t="s">
        <v>163</v>
      </c>
      <c r="N99" t="s">
        <v>296</v>
      </c>
      <c r="O99" t="s">
        <v>167</v>
      </c>
      <c r="P99">
        <v>3.835408801009435E-2</v>
      </c>
      <c r="Q99" t="s">
        <v>163</v>
      </c>
      <c r="S99" t="s">
        <v>365</v>
      </c>
      <c r="T99" t="s">
        <v>167</v>
      </c>
      <c r="U99">
        <v>5.4069594108367439E-2</v>
      </c>
      <c r="V99" t="s">
        <v>163</v>
      </c>
      <c r="AK99">
        <v>2044</v>
      </c>
      <c r="AL99" t="s">
        <v>151</v>
      </c>
      <c r="AM99">
        <v>0.45629999999999998</v>
      </c>
      <c r="AN99" t="s">
        <v>398</v>
      </c>
    </row>
    <row r="100" spans="9:40" x14ac:dyDescent="0.45">
      <c r="I100" t="s">
        <v>181</v>
      </c>
      <c r="J100" t="s">
        <v>168</v>
      </c>
      <c r="K100">
        <v>0</v>
      </c>
      <c r="L100" t="s">
        <v>163</v>
      </c>
      <c r="N100" t="s">
        <v>296</v>
      </c>
      <c r="O100" t="s">
        <v>168</v>
      </c>
      <c r="P100">
        <v>2.6405313721110667E-2</v>
      </c>
      <c r="Q100" t="s">
        <v>163</v>
      </c>
      <c r="S100" t="s">
        <v>365</v>
      </c>
      <c r="T100" t="s">
        <v>168</v>
      </c>
      <c r="U100">
        <v>3.3892988128294187E-2</v>
      </c>
      <c r="V100" t="s">
        <v>163</v>
      </c>
      <c r="AK100">
        <v>2044</v>
      </c>
      <c r="AL100" t="s">
        <v>155</v>
      </c>
      <c r="AM100">
        <v>0.50209999999999999</v>
      </c>
      <c r="AN100" t="s">
        <v>398</v>
      </c>
    </row>
    <row r="101" spans="9:40" x14ac:dyDescent="0.45">
      <c r="I101" t="s">
        <v>181</v>
      </c>
      <c r="J101" t="s">
        <v>169</v>
      </c>
      <c r="K101">
        <v>0</v>
      </c>
      <c r="L101" t="s">
        <v>163</v>
      </c>
      <c r="N101" t="s">
        <v>296</v>
      </c>
      <c r="O101" t="s">
        <v>169</v>
      </c>
      <c r="P101">
        <v>6.0879150227725401E-2</v>
      </c>
      <c r="Q101" t="s">
        <v>163</v>
      </c>
      <c r="S101" t="s">
        <v>365</v>
      </c>
      <c r="T101" t="s">
        <v>169</v>
      </c>
      <c r="U101">
        <v>3.6431251326960887E-2</v>
      </c>
      <c r="V101" t="s">
        <v>163</v>
      </c>
      <c r="AK101">
        <v>2044</v>
      </c>
      <c r="AL101" t="s">
        <v>157</v>
      </c>
      <c r="AM101">
        <v>0.42244999999999999</v>
      </c>
      <c r="AN101" t="s">
        <v>398</v>
      </c>
    </row>
    <row r="102" spans="9:40" x14ac:dyDescent="0.45">
      <c r="I102" t="s">
        <v>181</v>
      </c>
      <c r="J102" t="s">
        <v>170</v>
      </c>
      <c r="K102">
        <v>0.13695661558659614</v>
      </c>
      <c r="L102" t="s">
        <v>163</v>
      </c>
      <c r="N102" t="s">
        <v>296</v>
      </c>
      <c r="O102" t="s">
        <v>170</v>
      </c>
      <c r="P102">
        <v>5.5325757148194335E-2</v>
      </c>
      <c r="Q102" t="s">
        <v>163</v>
      </c>
      <c r="S102" t="s">
        <v>365</v>
      </c>
      <c r="T102" t="s">
        <v>170</v>
      </c>
      <c r="U102">
        <v>5.2676837759351156E-2</v>
      </c>
      <c r="V102" t="s">
        <v>163</v>
      </c>
      <c r="AK102">
        <v>2044</v>
      </c>
      <c r="AL102" t="s">
        <v>159</v>
      </c>
      <c r="AM102">
        <v>0.40605714285714295</v>
      </c>
      <c r="AN102" t="s">
        <v>398</v>
      </c>
    </row>
    <row r="103" spans="9:40" x14ac:dyDescent="0.45">
      <c r="I103" t="s">
        <v>181</v>
      </c>
      <c r="J103" t="s">
        <v>171</v>
      </c>
      <c r="K103">
        <v>0</v>
      </c>
      <c r="L103" t="s">
        <v>163</v>
      </c>
      <c r="N103" t="s">
        <v>296</v>
      </c>
      <c r="O103" t="s">
        <v>171</v>
      </c>
      <c r="P103">
        <v>4.086130021846264E-2</v>
      </c>
      <c r="Q103" t="s">
        <v>163</v>
      </c>
      <c r="S103" t="s">
        <v>365</v>
      </c>
      <c r="T103" t="s">
        <v>171</v>
      </c>
      <c r="U103">
        <v>2.9730377248670253E-2</v>
      </c>
      <c r="V103" t="s">
        <v>163</v>
      </c>
      <c r="AK103">
        <v>2045</v>
      </c>
      <c r="AL103" t="s">
        <v>151</v>
      </c>
      <c r="AM103">
        <v>0.48280000000000001</v>
      </c>
      <c r="AN103" t="s">
        <v>398</v>
      </c>
    </row>
    <row r="104" spans="9:40" x14ac:dyDescent="0.45">
      <c r="I104" t="s">
        <v>181</v>
      </c>
      <c r="J104" t="s">
        <v>172</v>
      </c>
      <c r="K104">
        <v>1.5565357895938121E-2</v>
      </c>
      <c r="L104" t="s">
        <v>163</v>
      </c>
      <c r="N104" t="s">
        <v>296</v>
      </c>
      <c r="O104" t="s">
        <v>172</v>
      </c>
      <c r="P104">
        <v>0.25842793549318888</v>
      </c>
      <c r="Q104" t="s">
        <v>163</v>
      </c>
      <c r="S104" t="s">
        <v>365</v>
      </c>
      <c r="T104" t="s">
        <v>172</v>
      </c>
      <c r="U104">
        <v>0.19790226244820061</v>
      </c>
      <c r="V104" t="s">
        <v>163</v>
      </c>
      <c r="AK104">
        <v>2045</v>
      </c>
      <c r="AL104" t="s">
        <v>155</v>
      </c>
      <c r="AM104">
        <v>0.47384999999999999</v>
      </c>
      <c r="AN104" t="s">
        <v>398</v>
      </c>
    </row>
    <row r="105" spans="9:40" x14ac:dyDescent="0.45">
      <c r="I105" t="s">
        <v>181</v>
      </c>
      <c r="J105" t="s">
        <v>173</v>
      </c>
      <c r="K105">
        <v>0.56156626757473915</v>
      </c>
      <c r="L105" t="s">
        <v>163</v>
      </c>
      <c r="N105" t="s">
        <v>296</v>
      </c>
      <c r="O105" t="s">
        <v>173</v>
      </c>
      <c r="P105">
        <v>0.23807476113599393</v>
      </c>
      <c r="Q105" t="s">
        <v>163</v>
      </c>
      <c r="S105" t="s">
        <v>365</v>
      </c>
      <c r="T105" t="s">
        <v>173</v>
      </c>
      <c r="U105">
        <v>0.32421033048382114</v>
      </c>
      <c r="V105" t="s">
        <v>163</v>
      </c>
      <c r="AK105">
        <v>2045</v>
      </c>
      <c r="AL105" t="s">
        <v>157</v>
      </c>
      <c r="AM105">
        <v>0.44020000000000004</v>
      </c>
      <c r="AN105" t="s">
        <v>398</v>
      </c>
    </row>
    <row r="106" spans="9:40" x14ac:dyDescent="0.45">
      <c r="I106" t="s">
        <v>181</v>
      </c>
      <c r="J106" t="s">
        <v>174</v>
      </c>
      <c r="K106">
        <v>0</v>
      </c>
      <c r="L106" t="s">
        <v>163</v>
      </c>
      <c r="N106" t="s">
        <v>296</v>
      </c>
      <c r="O106" t="s">
        <v>174</v>
      </c>
      <c r="P106">
        <v>0.17409036829167235</v>
      </c>
      <c r="Q106" t="s">
        <v>163</v>
      </c>
      <c r="S106" t="s">
        <v>365</v>
      </c>
      <c r="T106" t="s">
        <v>174</v>
      </c>
      <c r="U106">
        <v>0.16659275942632604</v>
      </c>
      <c r="V106" t="s">
        <v>163</v>
      </c>
      <c r="AK106">
        <v>2045</v>
      </c>
      <c r="AL106" t="s">
        <v>159</v>
      </c>
      <c r="AM106">
        <v>0.38322857142857142</v>
      </c>
      <c r="AN106" t="s">
        <v>398</v>
      </c>
    </row>
    <row r="107" spans="9:40" x14ac:dyDescent="0.45">
      <c r="I107" t="s">
        <v>182</v>
      </c>
      <c r="J107" t="s">
        <v>162</v>
      </c>
      <c r="K107">
        <v>5.6034619092937346E-3</v>
      </c>
      <c r="L107" t="s">
        <v>163</v>
      </c>
      <c r="N107" t="s">
        <v>297</v>
      </c>
      <c r="O107" t="s">
        <v>162</v>
      </c>
      <c r="P107">
        <v>2.5530610144760473E-2</v>
      </c>
      <c r="Q107" t="s">
        <v>163</v>
      </c>
      <c r="S107" t="s">
        <v>366</v>
      </c>
      <c r="T107" t="s">
        <v>162</v>
      </c>
      <c r="U107">
        <v>1.9669193711070124E-2</v>
      </c>
      <c r="V107" t="s">
        <v>163</v>
      </c>
      <c r="AK107">
        <v>2046</v>
      </c>
      <c r="AL107" t="s">
        <v>151</v>
      </c>
      <c r="AM107">
        <v>0.44540000000000002</v>
      </c>
      <c r="AN107" t="s">
        <v>398</v>
      </c>
    </row>
    <row r="108" spans="9:40" x14ac:dyDescent="0.45">
      <c r="I108" t="s">
        <v>182</v>
      </c>
      <c r="J108" t="s">
        <v>164</v>
      </c>
      <c r="K108">
        <v>0.12163439045400287</v>
      </c>
      <c r="L108" t="s">
        <v>163</v>
      </c>
      <c r="N108" t="s">
        <v>297</v>
      </c>
      <c r="O108" t="s">
        <v>164</v>
      </c>
      <c r="P108">
        <v>2.4222943345070438E-2</v>
      </c>
      <c r="Q108" t="s">
        <v>163</v>
      </c>
      <c r="S108" t="s">
        <v>366</v>
      </c>
      <c r="T108" t="s">
        <v>164</v>
      </c>
      <c r="U108">
        <v>3.47536849501296E-2</v>
      </c>
      <c r="V108" t="s">
        <v>163</v>
      </c>
      <c r="AK108">
        <v>2046</v>
      </c>
      <c r="AL108" t="s">
        <v>155</v>
      </c>
      <c r="AM108">
        <v>0.50385000000000002</v>
      </c>
      <c r="AN108" t="s">
        <v>398</v>
      </c>
    </row>
    <row r="109" spans="9:40" x14ac:dyDescent="0.45">
      <c r="I109" t="s">
        <v>182</v>
      </c>
      <c r="J109" t="s">
        <v>165</v>
      </c>
      <c r="K109">
        <v>0</v>
      </c>
      <c r="L109" t="s">
        <v>163</v>
      </c>
      <c r="N109" t="s">
        <v>297</v>
      </c>
      <c r="O109" t="s">
        <v>165</v>
      </c>
      <c r="P109">
        <v>1.6505732825111655E-2</v>
      </c>
      <c r="Q109" t="s">
        <v>163</v>
      </c>
      <c r="S109" t="s">
        <v>366</v>
      </c>
      <c r="T109" t="s">
        <v>165</v>
      </c>
      <c r="U109">
        <v>1.8721841238373158E-2</v>
      </c>
      <c r="V109" t="s">
        <v>163</v>
      </c>
      <c r="AK109">
        <v>2046</v>
      </c>
      <c r="AL109" t="s">
        <v>157</v>
      </c>
      <c r="AM109">
        <v>0.43145</v>
      </c>
      <c r="AN109" t="s">
        <v>398</v>
      </c>
    </row>
    <row r="110" spans="9:40" x14ac:dyDescent="0.45">
      <c r="I110" t="s">
        <v>182</v>
      </c>
      <c r="J110" t="s">
        <v>166</v>
      </c>
      <c r="K110">
        <v>2.9334900699266317E-3</v>
      </c>
      <c r="L110" t="s">
        <v>163</v>
      </c>
      <c r="N110" t="s">
        <v>297</v>
      </c>
      <c r="O110" t="s">
        <v>166</v>
      </c>
      <c r="P110">
        <v>4.091444450852879E-2</v>
      </c>
      <c r="Q110" t="s">
        <v>163</v>
      </c>
      <c r="S110" t="s">
        <v>366</v>
      </c>
      <c r="T110" t="s">
        <v>166</v>
      </c>
      <c r="U110">
        <v>3.6258782880379058E-2</v>
      </c>
      <c r="V110" t="s">
        <v>163</v>
      </c>
      <c r="AK110">
        <v>2046</v>
      </c>
      <c r="AL110" t="s">
        <v>159</v>
      </c>
      <c r="AM110">
        <v>0.3951142857142857</v>
      </c>
      <c r="AN110" t="s">
        <v>398</v>
      </c>
    </row>
    <row r="111" spans="9:40" x14ac:dyDescent="0.45">
      <c r="I111" t="s">
        <v>182</v>
      </c>
      <c r="J111" t="s">
        <v>167</v>
      </c>
      <c r="K111">
        <v>0.1622851126863453</v>
      </c>
      <c r="L111" t="s">
        <v>163</v>
      </c>
      <c r="N111" t="s">
        <v>297</v>
      </c>
      <c r="O111" t="s">
        <v>167</v>
      </c>
      <c r="P111">
        <v>5.1548190633333789E-2</v>
      </c>
      <c r="Q111" t="s">
        <v>163</v>
      </c>
      <c r="S111" t="s">
        <v>366</v>
      </c>
      <c r="T111" t="s">
        <v>167</v>
      </c>
      <c r="U111">
        <v>5.6691302437088829E-2</v>
      </c>
      <c r="V111" t="s">
        <v>163</v>
      </c>
      <c r="AK111">
        <v>2047</v>
      </c>
      <c r="AL111" t="s">
        <v>151</v>
      </c>
      <c r="AM111">
        <v>0.51580000000000004</v>
      </c>
      <c r="AN111" t="s">
        <v>398</v>
      </c>
    </row>
    <row r="112" spans="9:40" x14ac:dyDescent="0.45">
      <c r="I112" t="s">
        <v>182</v>
      </c>
      <c r="J112" t="s">
        <v>168</v>
      </c>
      <c r="K112">
        <v>0</v>
      </c>
      <c r="L112" t="s">
        <v>163</v>
      </c>
      <c r="N112" t="s">
        <v>297</v>
      </c>
      <c r="O112" t="s">
        <v>168</v>
      </c>
      <c r="P112">
        <v>2.9945126413188312E-2</v>
      </c>
      <c r="Q112" t="s">
        <v>163</v>
      </c>
      <c r="S112" t="s">
        <v>366</v>
      </c>
      <c r="T112" t="s">
        <v>168</v>
      </c>
      <c r="U112">
        <v>3.2699372937768062E-2</v>
      </c>
      <c r="V112" t="s">
        <v>163</v>
      </c>
      <c r="AK112">
        <v>2047</v>
      </c>
      <c r="AL112" t="s">
        <v>155</v>
      </c>
      <c r="AM112">
        <v>0.46450000000000002</v>
      </c>
      <c r="AN112" t="s">
        <v>398</v>
      </c>
    </row>
    <row r="113" spans="9:40" x14ac:dyDescent="0.45">
      <c r="I113" t="s">
        <v>182</v>
      </c>
      <c r="J113" t="s">
        <v>169</v>
      </c>
      <c r="K113">
        <v>0</v>
      </c>
      <c r="L113" t="s">
        <v>163</v>
      </c>
      <c r="N113" t="s">
        <v>297</v>
      </c>
      <c r="O113" t="s">
        <v>169</v>
      </c>
      <c r="P113">
        <v>5.4677975428876445E-2</v>
      </c>
      <c r="Q113" t="s">
        <v>163</v>
      </c>
      <c r="S113" t="s">
        <v>366</v>
      </c>
      <c r="T113" t="s">
        <v>169</v>
      </c>
      <c r="U113">
        <v>4.0751135174536296E-2</v>
      </c>
      <c r="V113" t="s">
        <v>163</v>
      </c>
      <c r="AK113">
        <v>2047</v>
      </c>
      <c r="AL113" t="s">
        <v>157</v>
      </c>
      <c r="AM113">
        <v>0.43835000000000002</v>
      </c>
      <c r="AN113" t="s">
        <v>398</v>
      </c>
    </row>
    <row r="114" spans="9:40" x14ac:dyDescent="0.45">
      <c r="I114" t="s">
        <v>182</v>
      </c>
      <c r="J114" t="s">
        <v>170</v>
      </c>
      <c r="K114">
        <v>0.13593862580692753</v>
      </c>
      <c r="L114" t="s">
        <v>163</v>
      </c>
      <c r="N114" t="s">
        <v>297</v>
      </c>
      <c r="O114" t="s">
        <v>170</v>
      </c>
      <c r="P114">
        <v>6.9094838390590121E-2</v>
      </c>
      <c r="Q114" t="s">
        <v>163</v>
      </c>
      <c r="S114" t="s">
        <v>366</v>
      </c>
      <c r="T114" t="s">
        <v>170</v>
      </c>
      <c r="U114">
        <v>5.3072940467122964E-2</v>
      </c>
      <c r="V114" t="s">
        <v>163</v>
      </c>
      <c r="AK114">
        <v>2047</v>
      </c>
      <c r="AL114" t="s">
        <v>159</v>
      </c>
      <c r="AM114">
        <v>0.39958571428571432</v>
      </c>
      <c r="AN114" t="s">
        <v>398</v>
      </c>
    </row>
    <row r="115" spans="9:40" x14ac:dyDescent="0.45">
      <c r="I115" t="s">
        <v>182</v>
      </c>
      <c r="J115" t="s">
        <v>171</v>
      </c>
      <c r="K115">
        <v>0</v>
      </c>
      <c r="L115" t="s">
        <v>163</v>
      </c>
      <c r="N115" t="s">
        <v>297</v>
      </c>
      <c r="O115" t="s">
        <v>171</v>
      </c>
      <c r="P115">
        <v>3.781818715854713E-2</v>
      </c>
      <c r="Q115" t="s">
        <v>163</v>
      </c>
      <c r="S115" t="s">
        <v>366</v>
      </c>
      <c r="T115" t="s">
        <v>171</v>
      </c>
      <c r="U115">
        <v>2.9712442023642108E-2</v>
      </c>
      <c r="V115" t="s">
        <v>163</v>
      </c>
      <c r="AK115">
        <v>2048</v>
      </c>
      <c r="AL115" t="s">
        <v>151</v>
      </c>
      <c r="AM115">
        <v>0.4788</v>
      </c>
      <c r="AN115" t="s">
        <v>398</v>
      </c>
    </row>
    <row r="116" spans="9:40" x14ac:dyDescent="0.45">
      <c r="I116" t="s">
        <v>182</v>
      </c>
      <c r="J116" t="s">
        <v>172</v>
      </c>
      <c r="K116">
        <v>1.6240035300758404E-2</v>
      </c>
      <c r="L116" t="s">
        <v>163</v>
      </c>
      <c r="N116" t="s">
        <v>297</v>
      </c>
      <c r="O116" t="s">
        <v>172</v>
      </c>
      <c r="P116">
        <v>0.21725867452510408</v>
      </c>
      <c r="Q116" t="s">
        <v>163</v>
      </c>
      <c r="S116" t="s">
        <v>366</v>
      </c>
      <c r="T116" t="s">
        <v>172</v>
      </c>
      <c r="U116">
        <v>0.20411417491510786</v>
      </c>
      <c r="V116" t="s">
        <v>163</v>
      </c>
      <c r="AK116">
        <v>2048</v>
      </c>
      <c r="AL116" t="s">
        <v>155</v>
      </c>
      <c r="AM116">
        <v>0.4622</v>
      </c>
      <c r="AN116" t="s">
        <v>398</v>
      </c>
    </row>
    <row r="117" spans="9:40" x14ac:dyDescent="0.45">
      <c r="I117" t="s">
        <v>182</v>
      </c>
      <c r="J117" t="s">
        <v>173</v>
      </c>
      <c r="K117">
        <v>0.55536488377274595</v>
      </c>
      <c r="L117" t="s">
        <v>163</v>
      </c>
      <c r="N117" t="s">
        <v>297</v>
      </c>
      <c r="O117" t="s">
        <v>173</v>
      </c>
      <c r="P117">
        <v>0.26982718057642796</v>
      </c>
      <c r="Q117" t="s">
        <v>163</v>
      </c>
      <c r="S117" t="s">
        <v>366</v>
      </c>
      <c r="T117" t="s">
        <v>173</v>
      </c>
      <c r="U117">
        <v>0.3176143097148808</v>
      </c>
      <c r="V117" t="s">
        <v>163</v>
      </c>
      <c r="AK117">
        <v>2048</v>
      </c>
      <c r="AL117" t="s">
        <v>157</v>
      </c>
      <c r="AM117">
        <v>0.45120000000000005</v>
      </c>
      <c r="AN117" t="s">
        <v>398</v>
      </c>
    </row>
    <row r="118" spans="9:40" x14ac:dyDescent="0.45">
      <c r="I118" t="s">
        <v>182</v>
      </c>
      <c r="J118" t="s">
        <v>174</v>
      </c>
      <c r="K118">
        <v>0</v>
      </c>
      <c r="L118" t="s">
        <v>163</v>
      </c>
      <c r="N118" t="s">
        <v>297</v>
      </c>
      <c r="O118" t="s">
        <v>174</v>
      </c>
      <c r="P118">
        <v>0.16265609605045933</v>
      </c>
      <c r="Q118" t="s">
        <v>163</v>
      </c>
      <c r="S118" t="s">
        <v>366</v>
      </c>
      <c r="T118" t="s">
        <v>174</v>
      </c>
      <c r="U118">
        <v>0.15594081954989986</v>
      </c>
      <c r="V118" t="s">
        <v>163</v>
      </c>
      <c r="AK118">
        <v>2048</v>
      </c>
      <c r="AL118" t="s">
        <v>159</v>
      </c>
      <c r="AM118">
        <v>0.39465714285714287</v>
      </c>
      <c r="AN118" t="s">
        <v>398</v>
      </c>
    </row>
    <row r="119" spans="9:40" x14ac:dyDescent="0.45">
      <c r="I119" t="s">
        <v>183</v>
      </c>
      <c r="J119" t="s">
        <v>162</v>
      </c>
      <c r="K119">
        <v>3.5964357357123351E-3</v>
      </c>
      <c r="L119" t="s">
        <v>163</v>
      </c>
      <c r="N119" t="s">
        <v>298</v>
      </c>
      <c r="O119" t="s">
        <v>162</v>
      </c>
      <c r="P119">
        <v>2.1141409812528905E-2</v>
      </c>
      <c r="Q119" t="s">
        <v>163</v>
      </c>
      <c r="S119" t="s">
        <v>367</v>
      </c>
      <c r="T119" t="s">
        <v>162</v>
      </c>
      <c r="U119">
        <v>2.0975526005900979E-2</v>
      </c>
      <c r="V119" t="s">
        <v>163</v>
      </c>
      <c r="AK119">
        <v>2049</v>
      </c>
      <c r="AL119" t="s">
        <v>151</v>
      </c>
      <c r="AM119">
        <v>0.40860000000000002</v>
      </c>
      <c r="AN119" t="s">
        <v>398</v>
      </c>
    </row>
    <row r="120" spans="9:40" x14ac:dyDescent="0.45">
      <c r="I120" t="s">
        <v>183</v>
      </c>
      <c r="J120" t="s">
        <v>164</v>
      </c>
      <c r="K120">
        <v>0.10503170697630636</v>
      </c>
      <c r="L120" t="s">
        <v>163</v>
      </c>
      <c r="N120" t="s">
        <v>298</v>
      </c>
      <c r="O120" t="s">
        <v>164</v>
      </c>
      <c r="P120">
        <v>1.9536649754164345E-2</v>
      </c>
      <c r="Q120" t="s">
        <v>163</v>
      </c>
      <c r="S120" t="s">
        <v>367</v>
      </c>
      <c r="T120" t="s">
        <v>164</v>
      </c>
      <c r="U120">
        <v>3.4561676018780213E-2</v>
      </c>
      <c r="V120" t="s">
        <v>163</v>
      </c>
      <c r="AK120">
        <v>2049</v>
      </c>
      <c r="AL120" t="s">
        <v>155</v>
      </c>
      <c r="AM120">
        <v>0.44564999999999999</v>
      </c>
      <c r="AN120" t="s">
        <v>398</v>
      </c>
    </row>
    <row r="121" spans="9:40" x14ac:dyDescent="0.45">
      <c r="I121" t="s">
        <v>183</v>
      </c>
      <c r="J121" t="s">
        <v>165</v>
      </c>
      <c r="K121">
        <v>0</v>
      </c>
      <c r="L121" t="s">
        <v>163</v>
      </c>
      <c r="N121" t="s">
        <v>298</v>
      </c>
      <c r="O121" t="s">
        <v>165</v>
      </c>
      <c r="P121">
        <v>1.3591630381789569E-2</v>
      </c>
      <c r="Q121" t="s">
        <v>163</v>
      </c>
      <c r="S121" t="s">
        <v>367</v>
      </c>
      <c r="T121" t="s">
        <v>165</v>
      </c>
      <c r="U121">
        <v>1.662544151192899E-2</v>
      </c>
      <c r="V121" t="s">
        <v>163</v>
      </c>
      <c r="AK121">
        <v>2049</v>
      </c>
      <c r="AL121" t="s">
        <v>157</v>
      </c>
      <c r="AM121">
        <v>0.37204999999999999</v>
      </c>
      <c r="AN121" t="s">
        <v>398</v>
      </c>
    </row>
    <row r="122" spans="9:40" x14ac:dyDescent="0.45">
      <c r="I122" t="s">
        <v>183</v>
      </c>
      <c r="J122" t="s">
        <v>166</v>
      </c>
      <c r="K122">
        <v>3.4519996473602586E-3</v>
      </c>
      <c r="L122" t="s">
        <v>163</v>
      </c>
      <c r="N122" t="s">
        <v>298</v>
      </c>
      <c r="O122" t="s">
        <v>166</v>
      </c>
      <c r="P122">
        <v>3.7288956969279585E-2</v>
      </c>
      <c r="Q122" t="s">
        <v>163</v>
      </c>
      <c r="S122" t="s">
        <v>367</v>
      </c>
      <c r="T122" t="s">
        <v>166</v>
      </c>
      <c r="U122">
        <v>4.1361081539715912E-2</v>
      </c>
      <c r="V122" t="s">
        <v>163</v>
      </c>
      <c r="AK122">
        <v>2049</v>
      </c>
      <c r="AL122" t="s">
        <v>159</v>
      </c>
      <c r="AM122">
        <v>0.32905714285714283</v>
      </c>
      <c r="AN122" t="s">
        <v>398</v>
      </c>
    </row>
    <row r="123" spans="9:40" x14ac:dyDescent="0.45">
      <c r="I123" t="s">
        <v>183</v>
      </c>
      <c r="J123" t="s">
        <v>167</v>
      </c>
      <c r="K123">
        <v>0.15291161364058165</v>
      </c>
      <c r="L123" t="s">
        <v>163</v>
      </c>
      <c r="N123" t="s">
        <v>298</v>
      </c>
      <c r="O123" t="s">
        <v>167</v>
      </c>
      <c r="P123">
        <v>4.6195197850146356E-2</v>
      </c>
      <c r="Q123" t="s">
        <v>163</v>
      </c>
      <c r="S123" t="s">
        <v>367</v>
      </c>
      <c r="T123" t="s">
        <v>167</v>
      </c>
      <c r="U123">
        <v>6.5840330402884673E-2</v>
      </c>
      <c r="V123" t="s">
        <v>163</v>
      </c>
      <c r="AK123">
        <v>2050</v>
      </c>
      <c r="AL123" t="s">
        <v>151</v>
      </c>
      <c r="AM123">
        <v>0.3639</v>
      </c>
      <c r="AN123" t="s">
        <v>398</v>
      </c>
    </row>
    <row r="124" spans="9:40" x14ac:dyDescent="0.45">
      <c r="I124" t="s">
        <v>183</v>
      </c>
      <c r="J124" t="s">
        <v>168</v>
      </c>
      <c r="K124">
        <v>0</v>
      </c>
      <c r="L124" t="s">
        <v>163</v>
      </c>
      <c r="N124" t="s">
        <v>298</v>
      </c>
      <c r="O124" t="s">
        <v>168</v>
      </c>
      <c r="P124">
        <v>2.6955392870121681E-2</v>
      </c>
      <c r="Q124" t="s">
        <v>163</v>
      </c>
      <c r="S124" t="s">
        <v>367</v>
      </c>
      <c r="T124" t="s">
        <v>168</v>
      </c>
      <c r="U124">
        <v>2.6989775514056683E-2</v>
      </c>
      <c r="V124" t="s">
        <v>163</v>
      </c>
      <c r="AK124">
        <v>2050</v>
      </c>
      <c r="AL124" t="s">
        <v>155</v>
      </c>
      <c r="AM124">
        <v>0.41885</v>
      </c>
      <c r="AN124" t="s">
        <v>398</v>
      </c>
    </row>
    <row r="125" spans="9:40" x14ac:dyDescent="0.45">
      <c r="I125" t="s">
        <v>183</v>
      </c>
      <c r="J125" t="s">
        <v>169</v>
      </c>
      <c r="K125">
        <v>0</v>
      </c>
      <c r="L125" t="s">
        <v>163</v>
      </c>
      <c r="N125" t="s">
        <v>298</v>
      </c>
      <c r="O125" t="s">
        <v>169</v>
      </c>
      <c r="P125">
        <v>5.1245546011175695E-2</v>
      </c>
      <c r="Q125" t="s">
        <v>163</v>
      </c>
      <c r="S125" t="s">
        <v>367</v>
      </c>
      <c r="T125" t="s">
        <v>169</v>
      </c>
      <c r="U125">
        <v>4.532640787291959E-2</v>
      </c>
      <c r="V125" t="s">
        <v>163</v>
      </c>
      <c r="AK125">
        <v>2050</v>
      </c>
      <c r="AL125" t="s">
        <v>157</v>
      </c>
      <c r="AM125">
        <v>0.37595000000000001</v>
      </c>
      <c r="AN125" t="s">
        <v>398</v>
      </c>
    </row>
    <row r="126" spans="9:40" x14ac:dyDescent="0.45">
      <c r="I126" t="s">
        <v>183</v>
      </c>
      <c r="J126" t="s">
        <v>170</v>
      </c>
      <c r="K126">
        <v>0.14380181452277913</v>
      </c>
      <c r="L126" t="s">
        <v>163</v>
      </c>
      <c r="N126" t="s">
        <v>298</v>
      </c>
      <c r="O126" t="s">
        <v>170</v>
      </c>
      <c r="P126">
        <v>6.8276865737269293E-2</v>
      </c>
      <c r="Q126" t="s">
        <v>163</v>
      </c>
      <c r="S126" t="s">
        <v>367</v>
      </c>
      <c r="T126" t="s">
        <v>170</v>
      </c>
      <c r="U126">
        <v>7.7703594235390125E-2</v>
      </c>
      <c r="V126" t="s">
        <v>163</v>
      </c>
      <c r="AK126">
        <v>2050</v>
      </c>
      <c r="AL126" t="s">
        <v>159</v>
      </c>
      <c r="AM126">
        <v>0.33592857142857147</v>
      </c>
      <c r="AN126" t="s">
        <v>398</v>
      </c>
    </row>
    <row r="127" spans="9:40" x14ac:dyDescent="0.45">
      <c r="I127" t="s">
        <v>183</v>
      </c>
      <c r="J127" t="s">
        <v>171</v>
      </c>
      <c r="K127">
        <v>0</v>
      </c>
      <c r="L127" t="s">
        <v>163</v>
      </c>
      <c r="N127" t="s">
        <v>298</v>
      </c>
      <c r="O127" t="s">
        <v>171</v>
      </c>
      <c r="P127">
        <v>3.9075920761236525E-2</v>
      </c>
      <c r="Q127" t="s">
        <v>163</v>
      </c>
      <c r="S127" t="s">
        <v>367</v>
      </c>
      <c r="T127" t="s">
        <v>171</v>
      </c>
      <c r="U127">
        <v>3.2183133729010306E-2</v>
      </c>
      <c r="V127" t="s">
        <v>163</v>
      </c>
    </row>
    <row r="128" spans="9:40" x14ac:dyDescent="0.45">
      <c r="I128" t="s">
        <v>183</v>
      </c>
      <c r="J128" t="s">
        <v>172</v>
      </c>
      <c r="K128">
        <v>1.6025607288203646E-2</v>
      </c>
      <c r="L128" t="s">
        <v>163</v>
      </c>
      <c r="N128" t="s">
        <v>298</v>
      </c>
      <c r="O128" t="s">
        <v>172</v>
      </c>
      <c r="P128">
        <v>0.23274447981884885</v>
      </c>
      <c r="Q128" t="s">
        <v>163</v>
      </c>
      <c r="S128" t="s">
        <v>367</v>
      </c>
      <c r="T128" t="s">
        <v>172</v>
      </c>
      <c r="U128">
        <v>0.19026040564564045</v>
      </c>
      <c r="V128" t="s">
        <v>163</v>
      </c>
    </row>
    <row r="129" spans="9:22" x14ac:dyDescent="0.45">
      <c r="I129" t="s">
        <v>183</v>
      </c>
      <c r="J129" t="s">
        <v>173</v>
      </c>
      <c r="K129">
        <v>0.57518082218905586</v>
      </c>
      <c r="L129" t="s">
        <v>163</v>
      </c>
      <c r="N129" t="s">
        <v>298</v>
      </c>
      <c r="O129" t="s">
        <v>173</v>
      </c>
      <c r="P129">
        <v>0.27158757567487302</v>
      </c>
      <c r="Q129" t="s">
        <v>163</v>
      </c>
      <c r="S129" t="s">
        <v>367</v>
      </c>
      <c r="T129" t="s">
        <v>173</v>
      </c>
      <c r="U129">
        <v>0.31439051307437221</v>
      </c>
      <c r="V129" t="s">
        <v>163</v>
      </c>
    </row>
    <row r="130" spans="9:22" x14ac:dyDescent="0.45">
      <c r="I130" t="s">
        <v>183</v>
      </c>
      <c r="J130" t="s">
        <v>174</v>
      </c>
      <c r="K130">
        <v>0</v>
      </c>
      <c r="L130" t="s">
        <v>163</v>
      </c>
      <c r="N130" t="s">
        <v>298</v>
      </c>
      <c r="O130" t="s">
        <v>174</v>
      </c>
      <c r="P130">
        <v>0.17236037435856638</v>
      </c>
      <c r="Q130" t="s">
        <v>163</v>
      </c>
      <c r="S130" t="s">
        <v>367</v>
      </c>
      <c r="T130" t="s">
        <v>174</v>
      </c>
      <c r="U130">
        <v>0.133782114449399</v>
      </c>
      <c r="V130" t="s">
        <v>163</v>
      </c>
    </row>
    <row r="131" spans="9:22" x14ac:dyDescent="0.45">
      <c r="I131" t="s">
        <v>184</v>
      </c>
      <c r="J131" t="s">
        <v>162</v>
      </c>
      <c r="K131">
        <v>3.5723650395461737E-3</v>
      </c>
      <c r="L131" t="s">
        <v>163</v>
      </c>
      <c r="N131" t="s">
        <v>299</v>
      </c>
      <c r="O131" t="s">
        <v>162</v>
      </c>
      <c r="P131">
        <v>3.1356607686693461E-2</v>
      </c>
      <c r="Q131" t="s">
        <v>163</v>
      </c>
      <c r="S131" t="s">
        <v>368</v>
      </c>
      <c r="T131" t="s">
        <v>162</v>
      </c>
      <c r="U131">
        <v>2.133307740491459E-2</v>
      </c>
      <c r="V131" t="s">
        <v>163</v>
      </c>
    </row>
    <row r="132" spans="9:22" x14ac:dyDescent="0.45">
      <c r="I132" t="s">
        <v>184</v>
      </c>
      <c r="J132" t="s">
        <v>164</v>
      </c>
      <c r="K132">
        <v>0.1064149543159944</v>
      </c>
      <c r="L132" t="s">
        <v>163</v>
      </c>
      <c r="N132" t="s">
        <v>299</v>
      </c>
      <c r="O132" t="s">
        <v>164</v>
      </c>
      <c r="P132">
        <v>2.5763327638773006E-2</v>
      </c>
      <c r="Q132" t="s">
        <v>163</v>
      </c>
      <c r="S132" t="s">
        <v>368</v>
      </c>
      <c r="T132" t="s">
        <v>164</v>
      </c>
      <c r="U132">
        <v>3.3998101837936001E-2</v>
      </c>
      <c r="V132" t="s">
        <v>163</v>
      </c>
    </row>
    <row r="133" spans="9:22" x14ac:dyDescent="0.45">
      <c r="I133" t="s">
        <v>184</v>
      </c>
      <c r="J133" t="s">
        <v>165</v>
      </c>
      <c r="K133">
        <v>0</v>
      </c>
      <c r="L133" t="s">
        <v>163</v>
      </c>
      <c r="N133" t="s">
        <v>299</v>
      </c>
      <c r="O133" t="s">
        <v>165</v>
      </c>
      <c r="P133">
        <v>2.3921764187318256E-2</v>
      </c>
      <c r="Q133" t="s">
        <v>163</v>
      </c>
      <c r="S133" t="s">
        <v>368</v>
      </c>
      <c r="T133" t="s">
        <v>165</v>
      </c>
      <c r="U133">
        <v>1.6402706095025001E-2</v>
      </c>
      <c r="V133" t="s">
        <v>163</v>
      </c>
    </row>
    <row r="134" spans="9:22" x14ac:dyDescent="0.45">
      <c r="I134" t="s">
        <v>184</v>
      </c>
      <c r="J134" t="s">
        <v>166</v>
      </c>
      <c r="K134">
        <v>3.6286081380609955E-3</v>
      </c>
      <c r="L134" t="s">
        <v>163</v>
      </c>
      <c r="N134" t="s">
        <v>299</v>
      </c>
      <c r="O134" t="s">
        <v>166</v>
      </c>
      <c r="P134">
        <v>5.5155392929915587E-2</v>
      </c>
      <c r="Q134" t="s">
        <v>163</v>
      </c>
      <c r="S134" t="s">
        <v>368</v>
      </c>
      <c r="T134" t="s">
        <v>166</v>
      </c>
      <c r="U134">
        <v>4.151740718581063E-2</v>
      </c>
      <c r="V134" t="s">
        <v>163</v>
      </c>
    </row>
    <row r="135" spans="9:22" x14ac:dyDescent="0.45">
      <c r="I135" t="s">
        <v>184</v>
      </c>
      <c r="J135" t="s">
        <v>167</v>
      </c>
      <c r="K135">
        <v>0.16057842069909029</v>
      </c>
      <c r="L135" t="s">
        <v>163</v>
      </c>
      <c r="N135" t="s">
        <v>299</v>
      </c>
      <c r="O135" t="s">
        <v>167</v>
      </c>
      <c r="P135">
        <v>5.685885998294931E-2</v>
      </c>
      <c r="Q135" t="s">
        <v>163</v>
      </c>
      <c r="S135" t="s">
        <v>368</v>
      </c>
      <c r="T135" t="s">
        <v>167</v>
      </c>
      <c r="U135">
        <v>6.6566757041187044E-2</v>
      </c>
      <c r="V135" t="s">
        <v>163</v>
      </c>
    </row>
    <row r="136" spans="9:22" x14ac:dyDescent="0.45">
      <c r="I136" t="s">
        <v>184</v>
      </c>
      <c r="J136" t="s">
        <v>168</v>
      </c>
      <c r="K136">
        <v>0</v>
      </c>
      <c r="L136" t="s">
        <v>163</v>
      </c>
      <c r="N136" t="s">
        <v>299</v>
      </c>
      <c r="O136" t="s">
        <v>168</v>
      </c>
      <c r="P136">
        <v>4.0983620650721954E-2</v>
      </c>
      <c r="Q136" t="s">
        <v>163</v>
      </c>
      <c r="S136" t="s">
        <v>368</v>
      </c>
      <c r="T136" t="s">
        <v>168</v>
      </c>
      <c r="U136">
        <v>2.7896212795809047E-2</v>
      </c>
      <c r="V136" t="s">
        <v>163</v>
      </c>
    </row>
    <row r="137" spans="9:22" x14ac:dyDescent="0.45">
      <c r="I137" t="s">
        <v>184</v>
      </c>
      <c r="J137" t="s">
        <v>169</v>
      </c>
      <c r="K137">
        <v>0</v>
      </c>
      <c r="L137" t="s">
        <v>163</v>
      </c>
      <c r="N137" t="s">
        <v>299</v>
      </c>
      <c r="O137" t="s">
        <v>169</v>
      </c>
      <c r="P137">
        <v>4.5804481686355314E-2</v>
      </c>
      <c r="Q137" t="s">
        <v>163</v>
      </c>
      <c r="S137" t="s">
        <v>368</v>
      </c>
      <c r="T137" t="s">
        <v>169</v>
      </c>
      <c r="U137">
        <v>4.0684480099664549E-2</v>
      </c>
      <c r="V137" t="s">
        <v>163</v>
      </c>
    </row>
    <row r="138" spans="9:22" x14ac:dyDescent="0.45">
      <c r="I138" t="s">
        <v>184</v>
      </c>
      <c r="J138" t="s">
        <v>170</v>
      </c>
      <c r="K138">
        <v>0.1489843446430287</v>
      </c>
      <c r="L138" t="s">
        <v>163</v>
      </c>
      <c r="N138" t="s">
        <v>299</v>
      </c>
      <c r="O138" t="s">
        <v>170</v>
      </c>
      <c r="P138">
        <v>4.7121123054776393E-2</v>
      </c>
      <c r="Q138" t="s">
        <v>163</v>
      </c>
      <c r="S138" t="s">
        <v>368</v>
      </c>
      <c r="T138" t="s">
        <v>170</v>
      </c>
      <c r="U138">
        <v>6.9849632473388948E-2</v>
      </c>
      <c r="V138" t="s">
        <v>163</v>
      </c>
    </row>
    <row r="139" spans="9:22" x14ac:dyDescent="0.45">
      <c r="I139" t="s">
        <v>184</v>
      </c>
      <c r="J139" t="s">
        <v>171</v>
      </c>
      <c r="K139">
        <v>0</v>
      </c>
      <c r="L139" t="s">
        <v>163</v>
      </c>
      <c r="N139" t="s">
        <v>299</v>
      </c>
      <c r="O139" t="s">
        <v>171</v>
      </c>
      <c r="P139">
        <v>3.3437375163858023E-2</v>
      </c>
      <c r="Q139" t="s">
        <v>163</v>
      </c>
      <c r="S139" t="s">
        <v>368</v>
      </c>
      <c r="T139" t="s">
        <v>171</v>
      </c>
      <c r="U139">
        <v>2.9251622552467587E-2</v>
      </c>
      <c r="V139" t="s">
        <v>163</v>
      </c>
    </row>
    <row r="140" spans="9:22" x14ac:dyDescent="0.45">
      <c r="I140" t="s">
        <v>184</v>
      </c>
      <c r="J140" t="s">
        <v>172</v>
      </c>
      <c r="K140">
        <v>1.6618983009656235E-2</v>
      </c>
      <c r="L140" t="s">
        <v>163</v>
      </c>
      <c r="N140" t="s">
        <v>299</v>
      </c>
      <c r="O140" t="s">
        <v>172</v>
      </c>
      <c r="P140">
        <v>0.22676657418652887</v>
      </c>
      <c r="Q140" t="s">
        <v>163</v>
      </c>
      <c r="S140" t="s">
        <v>368</v>
      </c>
      <c r="T140" t="s">
        <v>172</v>
      </c>
      <c r="U140">
        <v>0.1944201579014081</v>
      </c>
      <c r="V140" t="s">
        <v>163</v>
      </c>
    </row>
    <row r="141" spans="9:22" x14ac:dyDescent="0.45">
      <c r="I141" t="s">
        <v>184</v>
      </c>
      <c r="J141" t="s">
        <v>173</v>
      </c>
      <c r="K141">
        <v>0.5602023241546249</v>
      </c>
      <c r="L141" t="s">
        <v>163</v>
      </c>
      <c r="N141" t="s">
        <v>299</v>
      </c>
      <c r="O141" t="s">
        <v>173</v>
      </c>
      <c r="P141">
        <v>0.24756170095863766</v>
      </c>
      <c r="Q141" t="s">
        <v>163</v>
      </c>
      <c r="S141" t="s">
        <v>368</v>
      </c>
      <c r="T141" t="s">
        <v>173</v>
      </c>
      <c r="U141">
        <v>0.31959949283493355</v>
      </c>
      <c r="V141" t="s">
        <v>163</v>
      </c>
    </row>
    <row r="142" spans="9:22" x14ac:dyDescent="0.45">
      <c r="I142" t="s">
        <v>184</v>
      </c>
      <c r="J142" t="s">
        <v>174</v>
      </c>
      <c r="K142">
        <v>0</v>
      </c>
      <c r="L142" t="s">
        <v>163</v>
      </c>
      <c r="N142" t="s">
        <v>299</v>
      </c>
      <c r="O142" t="s">
        <v>174</v>
      </c>
      <c r="P142">
        <v>0.1652691718734772</v>
      </c>
      <c r="Q142" t="s">
        <v>163</v>
      </c>
      <c r="S142" t="s">
        <v>368</v>
      </c>
      <c r="T142" t="s">
        <v>174</v>
      </c>
      <c r="U142">
        <v>0.13848035177745457</v>
      </c>
      <c r="V142" t="s">
        <v>163</v>
      </c>
    </row>
    <row r="143" spans="9:22" x14ac:dyDescent="0.45">
      <c r="I143" t="s">
        <v>185</v>
      </c>
      <c r="J143" t="s">
        <v>162</v>
      </c>
      <c r="K143">
        <v>3.7876210256315912E-3</v>
      </c>
      <c r="L143" t="s">
        <v>163</v>
      </c>
      <c r="N143" t="s">
        <v>300</v>
      </c>
      <c r="O143" t="s">
        <v>162</v>
      </c>
      <c r="P143">
        <v>3.3396974158471648E-2</v>
      </c>
      <c r="Q143" t="s">
        <v>163</v>
      </c>
      <c r="S143" t="s">
        <v>369</v>
      </c>
      <c r="T143" t="s">
        <v>162</v>
      </c>
      <c r="U143">
        <v>2.3528309006252517E-2</v>
      </c>
      <c r="V143" t="s">
        <v>163</v>
      </c>
    </row>
    <row r="144" spans="9:22" x14ac:dyDescent="0.45">
      <c r="I144" t="s">
        <v>185</v>
      </c>
      <c r="J144" t="s">
        <v>164</v>
      </c>
      <c r="K144">
        <v>0.11815699310285507</v>
      </c>
      <c r="L144" t="s">
        <v>163</v>
      </c>
      <c r="N144" t="s">
        <v>300</v>
      </c>
      <c r="O144" t="s">
        <v>164</v>
      </c>
      <c r="P144">
        <v>2.484549476910583E-2</v>
      </c>
      <c r="Q144" t="s">
        <v>163</v>
      </c>
      <c r="S144" t="s">
        <v>369</v>
      </c>
      <c r="T144" t="s">
        <v>164</v>
      </c>
      <c r="U144">
        <v>3.8479401594435712E-2</v>
      </c>
      <c r="V144" t="s">
        <v>163</v>
      </c>
    </row>
    <row r="145" spans="9:22" x14ac:dyDescent="0.45">
      <c r="I145" t="s">
        <v>185</v>
      </c>
      <c r="J145" t="s">
        <v>165</v>
      </c>
      <c r="K145">
        <v>0</v>
      </c>
      <c r="L145" t="s">
        <v>163</v>
      </c>
      <c r="N145" t="s">
        <v>300</v>
      </c>
      <c r="O145" t="s">
        <v>165</v>
      </c>
      <c r="P145">
        <v>2.5104086394326236E-2</v>
      </c>
      <c r="Q145" t="s">
        <v>163</v>
      </c>
      <c r="S145" t="s">
        <v>369</v>
      </c>
      <c r="T145" t="s">
        <v>165</v>
      </c>
      <c r="U145">
        <v>2.0848028186677831E-2</v>
      </c>
      <c r="V145" t="s">
        <v>163</v>
      </c>
    </row>
    <row r="146" spans="9:22" x14ac:dyDescent="0.45">
      <c r="I146" t="s">
        <v>185</v>
      </c>
      <c r="J146" t="s">
        <v>166</v>
      </c>
      <c r="K146">
        <v>2.7819179122378166E-3</v>
      </c>
      <c r="L146" t="s">
        <v>163</v>
      </c>
      <c r="N146" t="s">
        <v>300</v>
      </c>
      <c r="O146" t="s">
        <v>166</v>
      </c>
      <c r="P146">
        <v>5.4363886333315251E-2</v>
      </c>
      <c r="Q146" t="s">
        <v>163</v>
      </c>
      <c r="S146" t="s">
        <v>369</v>
      </c>
      <c r="T146" t="s">
        <v>166</v>
      </c>
      <c r="U146">
        <v>4.5708182399905269E-2</v>
      </c>
      <c r="V146" t="s">
        <v>163</v>
      </c>
    </row>
    <row r="147" spans="9:22" x14ac:dyDescent="0.45">
      <c r="I147" t="s">
        <v>185</v>
      </c>
      <c r="J147" t="s">
        <v>167</v>
      </c>
      <c r="K147">
        <v>0.15562101605558254</v>
      </c>
      <c r="L147" t="s">
        <v>163</v>
      </c>
      <c r="N147" t="s">
        <v>300</v>
      </c>
      <c r="O147" t="s">
        <v>167</v>
      </c>
      <c r="P147">
        <v>5.361423908056908E-2</v>
      </c>
      <c r="Q147" t="s">
        <v>163</v>
      </c>
      <c r="S147" t="s">
        <v>369</v>
      </c>
      <c r="T147" t="s">
        <v>167</v>
      </c>
      <c r="U147">
        <v>6.9016098428148542E-2</v>
      </c>
      <c r="V147" t="s">
        <v>163</v>
      </c>
    </row>
    <row r="148" spans="9:22" x14ac:dyDescent="0.45">
      <c r="I148" t="s">
        <v>185</v>
      </c>
      <c r="J148" t="s">
        <v>168</v>
      </c>
      <c r="K148">
        <v>0</v>
      </c>
      <c r="L148" t="s">
        <v>163</v>
      </c>
      <c r="N148" t="s">
        <v>300</v>
      </c>
      <c r="O148" t="s">
        <v>168</v>
      </c>
      <c r="P148">
        <v>3.8619572044825475E-2</v>
      </c>
      <c r="Q148" t="s">
        <v>163</v>
      </c>
      <c r="S148" t="s">
        <v>369</v>
      </c>
      <c r="T148" t="s">
        <v>168</v>
      </c>
      <c r="U148">
        <v>4.1080983155904971E-2</v>
      </c>
      <c r="V148" t="s">
        <v>163</v>
      </c>
    </row>
    <row r="149" spans="9:22" x14ac:dyDescent="0.45">
      <c r="I149" t="s">
        <v>185</v>
      </c>
      <c r="J149" t="s">
        <v>169</v>
      </c>
      <c r="K149">
        <v>0</v>
      </c>
      <c r="L149" t="s">
        <v>163</v>
      </c>
      <c r="N149" t="s">
        <v>300</v>
      </c>
      <c r="O149" t="s">
        <v>169</v>
      </c>
      <c r="P149">
        <v>4.7688646136860482E-2</v>
      </c>
      <c r="Q149" t="s">
        <v>163</v>
      </c>
      <c r="S149" t="s">
        <v>369</v>
      </c>
      <c r="T149" t="s">
        <v>169</v>
      </c>
      <c r="U149">
        <v>4.1391290998797174E-2</v>
      </c>
      <c r="V149" t="s">
        <v>163</v>
      </c>
    </row>
    <row r="150" spans="9:22" x14ac:dyDescent="0.45">
      <c r="I150" t="s">
        <v>185</v>
      </c>
      <c r="J150" t="s">
        <v>170</v>
      </c>
      <c r="K150">
        <v>0.14370195329792354</v>
      </c>
      <c r="L150" t="s">
        <v>163</v>
      </c>
      <c r="N150" t="s">
        <v>300</v>
      </c>
      <c r="O150" t="s">
        <v>170</v>
      </c>
      <c r="P150">
        <v>4.9955519715779273E-2</v>
      </c>
      <c r="Q150" t="s">
        <v>163</v>
      </c>
      <c r="S150" t="s">
        <v>369</v>
      </c>
      <c r="T150" t="s">
        <v>170</v>
      </c>
      <c r="U150">
        <v>5.2334980141673371E-2</v>
      </c>
      <c r="V150" t="s">
        <v>163</v>
      </c>
    </row>
    <row r="151" spans="9:22" x14ac:dyDescent="0.45">
      <c r="I151" t="s">
        <v>185</v>
      </c>
      <c r="J151" t="s">
        <v>171</v>
      </c>
      <c r="K151">
        <v>0</v>
      </c>
      <c r="L151" t="s">
        <v>163</v>
      </c>
      <c r="N151" t="s">
        <v>300</v>
      </c>
      <c r="O151" t="s">
        <v>171</v>
      </c>
      <c r="P151">
        <v>3.2185708716910372E-2</v>
      </c>
      <c r="Q151" t="s">
        <v>163</v>
      </c>
      <c r="S151" t="s">
        <v>369</v>
      </c>
      <c r="T151" t="s">
        <v>171</v>
      </c>
      <c r="U151">
        <v>3.2170436827547541E-2</v>
      </c>
      <c r="V151" t="s">
        <v>163</v>
      </c>
    </row>
    <row r="152" spans="9:22" x14ac:dyDescent="0.45">
      <c r="I152" t="s">
        <v>185</v>
      </c>
      <c r="J152" t="s">
        <v>172</v>
      </c>
      <c r="K152">
        <v>1.3245037740971726E-2</v>
      </c>
      <c r="L152" t="s">
        <v>163</v>
      </c>
      <c r="N152" t="s">
        <v>300</v>
      </c>
      <c r="O152" t="s">
        <v>172</v>
      </c>
      <c r="P152">
        <v>0.23756440694689082</v>
      </c>
      <c r="Q152" t="s">
        <v>163</v>
      </c>
      <c r="S152" t="s">
        <v>369</v>
      </c>
      <c r="T152" t="s">
        <v>172</v>
      </c>
      <c r="U152">
        <v>0.20012130632229233</v>
      </c>
      <c r="V152" t="s">
        <v>163</v>
      </c>
    </row>
    <row r="153" spans="9:22" x14ac:dyDescent="0.45">
      <c r="I153" t="s">
        <v>185</v>
      </c>
      <c r="J153" t="s">
        <v>173</v>
      </c>
      <c r="K153">
        <v>0.56270546086479922</v>
      </c>
      <c r="L153" t="s">
        <v>163</v>
      </c>
      <c r="N153" t="s">
        <v>300</v>
      </c>
      <c r="O153" t="s">
        <v>173</v>
      </c>
      <c r="P153">
        <v>0.24390031822246086</v>
      </c>
      <c r="Q153" t="s">
        <v>163</v>
      </c>
      <c r="S153" t="s">
        <v>369</v>
      </c>
      <c r="T153" t="s">
        <v>173</v>
      </c>
      <c r="U153">
        <v>0.28103829340663727</v>
      </c>
      <c r="V153" t="s">
        <v>163</v>
      </c>
    </row>
    <row r="154" spans="9:22" x14ac:dyDescent="0.45">
      <c r="I154" t="s">
        <v>185</v>
      </c>
      <c r="J154" t="s">
        <v>174</v>
      </c>
      <c r="K154">
        <v>0</v>
      </c>
      <c r="L154" t="s">
        <v>163</v>
      </c>
      <c r="N154" t="s">
        <v>300</v>
      </c>
      <c r="O154" t="s">
        <v>174</v>
      </c>
      <c r="P154">
        <v>0.15876114748048353</v>
      </c>
      <c r="Q154" t="s">
        <v>163</v>
      </c>
      <c r="S154" t="s">
        <v>369</v>
      </c>
      <c r="T154" t="s">
        <v>174</v>
      </c>
      <c r="U154">
        <v>0.15428268953172991</v>
      </c>
      <c r="V154" t="s">
        <v>163</v>
      </c>
    </row>
    <row r="155" spans="9:22" x14ac:dyDescent="0.45">
      <c r="I155" t="s">
        <v>186</v>
      </c>
      <c r="J155" t="s">
        <v>162</v>
      </c>
      <c r="K155">
        <v>3.6355860296926825E-3</v>
      </c>
      <c r="L155" t="s">
        <v>163</v>
      </c>
      <c r="N155" t="s">
        <v>301</v>
      </c>
      <c r="O155" t="s">
        <v>162</v>
      </c>
      <c r="P155">
        <v>2.0973922141379751E-2</v>
      </c>
      <c r="Q155" t="s">
        <v>163</v>
      </c>
      <c r="S155" t="s">
        <v>370</v>
      </c>
      <c r="T155" t="s">
        <v>162</v>
      </c>
      <c r="U155">
        <v>2.1946167548125679E-2</v>
      </c>
      <c r="V155" t="s">
        <v>163</v>
      </c>
    </row>
    <row r="156" spans="9:22" x14ac:dyDescent="0.45">
      <c r="I156" t="s">
        <v>186</v>
      </c>
      <c r="J156" t="s">
        <v>164</v>
      </c>
      <c r="K156">
        <v>0.11498044414647721</v>
      </c>
      <c r="L156" t="s">
        <v>163</v>
      </c>
      <c r="N156" t="s">
        <v>301</v>
      </c>
      <c r="O156" t="s">
        <v>164</v>
      </c>
      <c r="P156">
        <v>3.5063586682929991E-2</v>
      </c>
      <c r="Q156" t="s">
        <v>163</v>
      </c>
      <c r="S156" t="s">
        <v>370</v>
      </c>
      <c r="T156" t="s">
        <v>164</v>
      </c>
      <c r="U156">
        <v>3.1946987980322444E-2</v>
      </c>
      <c r="V156" t="s">
        <v>163</v>
      </c>
    </row>
    <row r="157" spans="9:22" x14ac:dyDescent="0.45">
      <c r="I157" t="s">
        <v>186</v>
      </c>
      <c r="J157" t="s">
        <v>165</v>
      </c>
      <c r="K157">
        <v>0</v>
      </c>
      <c r="L157" t="s">
        <v>163</v>
      </c>
      <c r="N157" t="s">
        <v>301</v>
      </c>
      <c r="O157" t="s">
        <v>165</v>
      </c>
      <c r="P157">
        <v>2.729171145147646E-2</v>
      </c>
      <c r="Q157" t="s">
        <v>163</v>
      </c>
      <c r="S157" t="s">
        <v>370</v>
      </c>
      <c r="T157" t="s">
        <v>165</v>
      </c>
      <c r="U157">
        <v>1.706410378942726E-2</v>
      </c>
      <c r="V157" t="s">
        <v>163</v>
      </c>
    </row>
    <row r="158" spans="9:22" x14ac:dyDescent="0.45">
      <c r="I158" t="s">
        <v>186</v>
      </c>
      <c r="J158" t="s">
        <v>166</v>
      </c>
      <c r="K158">
        <v>3.1739793252872181E-3</v>
      </c>
      <c r="L158" t="s">
        <v>163</v>
      </c>
      <c r="N158" t="s">
        <v>301</v>
      </c>
      <c r="O158" t="s">
        <v>166</v>
      </c>
      <c r="P158">
        <v>4.5176250379506851E-2</v>
      </c>
      <c r="Q158" t="s">
        <v>163</v>
      </c>
      <c r="S158" t="s">
        <v>370</v>
      </c>
      <c r="T158" t="s">
        <v>166</v>
      </c>
      <c r="U158">
        <v>4.3325344798422004E-2</v>
      </c>
      <c r="V158" t="s">
        <v>163</v>
      </c>
    </row>
    <row r="159" spans="9:22" x14ac:dyDescent="0.45">
      <c r="I159" t="s">
        <v>186</v>
      </c>
      <c r="J159" t="s">
        <v>167</v>
      </c>
      <c r="K159">
        <v>0.15675182667393278</v>
      </c>
      <c r="L159" t="s">
        <v>163</v>
      </c>
      <c r="N159" t="s">
        <v>301</v>
      </c>
      <c r="O159" t="s">
        <v>167</v>
      </c>
      <c r="P159">
        <v>7.6516654877654314E-2</v>
      </c>
      <c r="Q159" t="s">
        <v>163</v>
      </c>
      <c r="S159" t="s">
        <v>370</v>
      </c>
      <c r="T159" t="s">
        <v>167</v>
      </c>
      <c r="U159">
        <v>6.5884926822447273E-2</v>
      </c>
      <c r="V159" t="s">
        <v>163</v>
      </c>
    </row>
    <row r="160" spans="9:22" x14ac:dyDescent="0.45">
      <c r="I160" t="s">
        <v>186</v>
      </c>
      <c r="J160" t="s">
        <v>168</v>
      </c>
      <c r="K160">
        <v>0</v>
      </c>
      <c r="L160" t="s">
        <v>163</v>
      </c>
      <c r="N160" t="s">
        <v>301</v>
      </c>
      <c r="O160" t="s">
        <v>168</v>
      </c>
      <c r="P160">
        <v>4.5715440391026867E-2</v>
      </c>
      <c r="Q160" t="s">
        <v>163</v>
      </c>
      <c r="S160" t="s">
        <v>370</v>
      </c>
      <c r="T160" t="s">
        <v>168</v>
      </c>
      <c r="U160">
        <v>3.296534471547672E-2</v>
      </c>
      <c r="V160" t="s">
        <v>163</v>
      </c>
    </row>
    <row r="161" spans="9:22" x14ac:dyDescent="0.45">
      <c r="I161" t="s">
        <v>186</v>
      </c>
      <c r="J161" t="s">
        <v>169</v>
      </c>
      <c r="K161">
        <v>0</v>
      </c>
      <c r="L161" t="s">
        <v>163</v>
      </c>
      <c r="N161" t="s">
        <v>301</v>
      </c>
      <c r="O161" t="s">
        <v>169</v>
      </c>
      <c r="P161">
        <v>4.0761012429843931E-2</v>
      </c>
      <c r="Q161" t="s">
        <v>163</v>
      </c>
      <c r="S161" t="s">
        <v>370</v>
      </c>
      <c r="T161" t="s">
        <v>169</v>
      </c>
      <c r="U161">
        <v>4.0040815247485297E-2</v>
      </c>
      <c r="V161" t="s">
        <v>163</v>
      </c>
    </row>
    <row r="162" spans="9:22" x14ac:dyDescent="0.45">
      <c r="I162" t="s">
        <v>186</v>
      </c>
      <c r="J162" t="s">
        <v>170</v>
      </c>
      <c r="K162">
        <v>0.14668575723925725</v>
      </c>
      <c r="L162" t="s">
        <v>163</v>
      </c>
      <c r="N162" t="s">
        <v>301</v>
      </c>
      <c r="O162" t="s">
        <v>170</v>
      </c>
      <c r="P162">
        <v>5.7835498779922459E-2</v>
      </c>
      <c r="Q162" t="s">
        <v>163</v>
      </c>
      <c r="S162" t="s">
        <v>370</v>
      </c>
      <c r="T162" t="s">
        <v>170</v>
      </c>
      <c r="U162">
        <v>6.4543248381520632E-2</v>
      </c>
      <c r="V162" t="s">
        <v>163</v>
      </c>
    </row>
    <row r="163" spans="9:22" x14ac:dyDescent="0.45">
      <c r="I163" t="s">
        <v>186</v>
      </c>
      <c r="J163" t="s">
        <v>171</v>
      </c>
      <c r="K163">
        <v>0</v>
      </c>
      <c r="L163" t="s">
        <v>163</v>
      </c>
      <c r="N163" t="s">
        <v>301</v>
      </c>
      <c r="O163" t="s">
        <v>171</v>
      </c>
      <c r="P163">
        <v>3.403827023349968E-2</v>
      </c>
      <c r="Q163" t="s">
        <v>163</v>
      </c>
      <c r="S163" t="s">
        <v>370</v>
      </c>
      <c r="T163" t="s">
        <v>171</v>
      </c>
      <c r="U163">
        <v>2.7598133204163086E-2</v>
      </c>
      <c r="V163" t="s">
        <v>163</v>
      </c>
    </row>
    <row r="164" spans="9:22" x14ac:dyDescent="0.45">
      <c r="I164" t="s">
        <v>186</v>
      </c>
      <c r="J164" t="s">
        <v>172</v>
      </c>
      <c r="K164">
        <v>1.4456568164037082E-2</v>
      </c>
      <c r="L164" t="s">
        <v>163</v>
      </c>
      <c r="N164" t="s">
        <v>301</v>
      </c>
      <c r="O164" t="s">
        <v>172</v>
      </c>
      <c r="P164">
        <v>0.18276614795540128</v>
      </c>
      <c r="Q164" t="s">
        <v>163</v>
      </c>
      <c r="S164" t="s">
        <v>370</v>
      </c>
      <c r="T164" t="s">
        <v>172</v>
      </c>
      <c r="U164">
        <v>0.20234658974356026</v>
      </c>
      <c r="V164" t="s">
        <v>163</v>
      </c>
    </row>
    <row r="165" spans="9:22" x14ac:dyDescent="0.45">
      <c r="I165" t="s">
        <v>186</v>
      </c>
      <c r="J165" t="s">
        <v>173</v>
      </c>
      <c r="K165">
        <v>0.56031583842131494</v>
      </c>
      <c r="L165" t="s">
        <v>163</v>
      </c>
      <c r="N165" t="s">
        <v>301</v>
      </c>
      <c r="O165" t="s">
        <v>173</v>
      </c>
      <c r="P165">
        <v>0.26448684972918413</v>
      </c>
      <c r="Q165" t="s">
        <v>163</v>
      </c>
      <c r="S165" t="s">
        <v>370</v>
      </c>
      <c r="T165" t="s">
        <v>173</v>
      </c>
      <c r="U165">
        <v>0.30562437148892652</v>
      </c>
      <c r="V165" t="s">
        <v>163</v>
      </c>
    </row>
    <row r="166" spans="9:22" x14ac:dyDescent="0.45">
      <c r="I166" t="s">
        <v>186</v>
      </c>
      <c r="J166" t="s">
        <v>174</v>
      </c>
      <c r="K166">
        <v>0</v>
      </c>
      <c r="L166" t="s">
        <v>163</v>
      </c>
      <c r="N166" t="s">
        <v>301</v>
      </c>
      <c r="O166" t="s">
        <v>174</v>
      </c>
      <c r="P166">
        <v>0.16937465494817525</v>
      </c>
      <c r="Q166" t="s">
        <v>163</v>
      </c>
      <c r="S166" t="s">
        <v>370</v>
      </c>
      <c r="T166" t="s">
        <v>174</v>
      </c>
      <c r="U166">
        <v>0.14671396628012134</v>
      </c>
      <c r="V166" t="s">
        <v>163</v>
      </c>
    </row>
    <row r="167" spans="9:22" x14ac:dyDescent="0.45">
      <c r="I167" t="s">
        <v>187</v>
      </c>
      <c r="J167" t="s">
        <v>162</v>
      </c>
      <c r="K167">
        <v>2.1024193868754689E-5</v>
      </c>
      <c r="L167" t="s">
        <v>163</v>
      </c>
      <c r="N167" t="s">
        <v>302</v>
      </c>
      <c r="O167" t="s">
        <v>162</v>
      </c>
      <c r="P167">
        <v>2.8364644871691217E-2</v>
      </c>
      <c r="Q167" t="s">
        <v>163</v>
      </c>
      <c r="S167" t="s">
        <v>371</v>
      </c>
      <c r="T167" t="s">
        <v>162</v>
      </c>
      <c r="U167">
        <v>2.6202172591932478E-2</v>
      </c>
      <c r="V167" t="s">
        <v>163</v>
      </c>
    </row>
    <row r="168" spans="9:22" x14ac:dyDescent="0.45">
      <c r="I168" t="s">
        <v>187</v>
      </c>
      <c r="J168" t="s">
        <v>164</v>
      </c>
      <c r="K168">
        <v>9.0175052976489992E-2</v>
      </c>
      <c r="L168" t="s">
        <v>163</v>
      </c>
      <c r="N168" t="s">
        <v>302</v>
      </c>
      <c r="O168" t="s">
        <v>164</v>
      </c>
      <c r="P168">
        <v>2.7574728029405898E-2</v>
      </c>
      <c r="Q168" t="s">
        <v>163</v>
      </c>
      <c r="S168" t="s">
        <v>371</v>
      </c>
      <c r="T168" t="s">
        <v>164</v>
      </c>
      <c r="U168">
        <v>3.826415154530332E-2</v>
      </c>
      <c r="V168" t="s">
        <v>163</v>
      </c>
    </row>
    <row r="169" spans="9:22" x14ac:dyDescent="0.45">
      <c r="I169" t="s">
        <v>187</v>
      </c>
      <c r="J169" t="s">
        <v>165</v>
      </c>
      <c r="K169">
        <v>2.2542248150183648E-3</v>
      </c>
      <c r="L169" t="s">
        <v>163</v>
      </c>
      <c r="N169" t="s">
        <v>302</v>
      </c>
      <c r="O169" t="s">
        <v>165</v>
      </c>
      <c r="P169">
        <v>2.2625069133652816E-2</v>
      </c>
      <c r="Q169" t="s">
        <v>163</v>
      </c>
      <c r="S169" t="s">
        <v>371</v>
      </c>
      <c r="T169" t="s">
        <v>165</v>
      </c>
      <c r="U169">
        <v>2.1165588158702332E-2</v>
      </c>
      <c r="V169" t="s">
        <v>163</v>
      </c>
    </row>
    <row r="170" spans="9:22" x14ac:dyDescent="0.45">
      <c r="I170" t="s">
        <v>187</v>
      </c>
      <c r="J170" t="s">
        <v>166</v>
      </c>
      <c r="K170">
        <v>0</v>
      </c>
      <c r="L170" t="s">
        <v>163</v>
      </c>
      <c r="N170" t="s">
        <v>302</v>
      </c>
      <c r="O170" t="s">
        <v>166</v>
      </c>
      <c r="P170">
        <v>5.2998471844572251E-2</v>
      </c>
      <c r="Q170" t="s">
        <v>163</v>
      </c>
      <c r="S170" t="s">
        <v>371</v>
      </c>
      <c r="T170" t="s">
        <v>166</v>
      </c>
      <c r="U170">
        <v>4.9522441908586137E-2</v>
      </c>
      <c r="V170" t="s">
        <v>163</v>
      </c>
    </row>
    <row r="171" spans="9:22" x14ac:dyDescent="0.45">
      <c r="I171" t="s">
        <v>187</v>
      </c>
      <c r="J171" t="s">
        <v>167</v>
      </c>
      <c r="K171">
        <v>0.1697163192132102</v>
      </c>
      <c r="L171" t="s">
        <v>163</v>
      </c>
      <c r="N171" t="s">
        <v>302</v>
      </c>
      <c r="O171" t="s">
        <v>167</v>
      </c>
      <c r="P171">
        <v>6.0619901583147576E-2</v>
      </c>
      <c r="Q171" t="s">
        <v>163</v>
      </c>
      <c r="S171" t="s">
        <v>371</v>
      </c>
      <c r="T171" t="s">
        <v>167</v>
      </c>
      <c r="U171">
        <v>7.0851030526828396E-2</v>
      </c>
      <c r="V171" t="s">
        <v>163</v>
      </c>
    </row>
    <row r="172" spans="9:22" x14ac:dyDescent="0.45">
      <c r="I172" t="s">
        <v>187</v>
      </c>
      <c r="J172" t="s">
        <v>168</v>
      </c>
      <c r="K172">
        <v>2.0785560120121071E-3</v>
      </c>
      <c r="L172" t="s">
        <v>163</v>
      </c>
      <c r="N172" t="s">
        <v>302</v>
      </c>
      <c r="O172" t="s">
        <v>168</v>
      </c>
      <c r="P172">
        <v>4.1579323014895073E-2</v>
      </c>
      <c r="Q172" t="s">
        <v>163</v>
      </c>
      <c r="S172" t="s">
        <v>371</v>
      </c>
      <c r="T172" t="s">
        <v>168</v>
      </c>
      <c r="U172">
        <v>4.1128112310728562E-2</v>
      </c>
      <c r="V172" t="s">
        <v>163</v>
      </c>
    </row>
    <row r="173" spans="9:22" x14ac:dyDescent="0.45">
      <c r="I173" t="s">
        <v>187</v>
      </c>
      <c r="J173" t="s">
        <v>169</v>
      </c>
      <c r="K173">
        <v>0</v>
      </c>
      <c r="L173" t="s">
        <v>163</v>
      </c>
      <c r="N173" t="s">
        <v>302</v>
      </c>
      <c r="O173" t="s">
        <v>169</v>
      </c>
      <c r="P173">
        <v>4.7132601286233207E-2</v>
      </c>
      <c r="Q173" t="s">
        <v>163</v>
      </c>
      <c r="S173" t="s">
        <v>371</v>
      </c>
      <c r="T173" t="s">
        <v>169</v>
      </c>
      <c r="U173">
        <v>4.0429474774531897E-2</v>
      </c>
      <c r="V173" t="s">
        <v>163</v>
      </c>
    </row>
    <row r="174" spans="9:22" x14ac:dyDescent="0.45">
      <c r="I174" t="s">
        <v>187</v>
      </c>
      <c r="J174" t="s">
        <v>170</v>
      </c>
      <c r="K174">
        <v>0.14251605961643934</v>
      </c>
      <c r="L174" t="s">
        <v>163</v>
      </c>
      <c r="N174" t="s">
        <v>302</v>
      </c>
      <c r="O174" t="s">
        <v>170</v>
      </c>
      <c r="P174">
        <v>5.4907163006764043E-2</v>
      </c>
      <c r="Q174" t="s">
        <v>163</v>
      </c>
      <c r="S174" t="s">
        <v>371</v>
      </c>
      <c r="T174" t="s">
        <v>170</v>
      </c>
      <c r="U174">
        <v>5.4173224970343201E-2</v>
      </c>
      <c r="V174" t="s">
        <v>163</v>
      </c>
    </row>
    <row r="175" spans="9:22" x14ac:dyDescent="0.45">
      <c r="I175" t="s">
        <v>187</v>
      </c>
      <c r="J175" t="s">
        <v>171</v>
      </c>
      <c r="K175">
        <v>0</v>
      </c>
      <c r="L175" t="s">
        <v>163</v>
      </c>
      <c r="N175" t="s">
        <v>302</v>
      </c>
      <c r="O175" t="s">
        <v>171</v>
      </c>
      <c r="P175">
        <v>3.4946441536864763E-2</v>
      </c>
      <c r="Q175" t="s">
        <v>163</v>
      </c>
      <c r="S175" t="s">
        <v>371</v>
      </c>
      <c r="T175" t="s">
        <v>171</v>
      </c>
      <c r="U175">
        <v>3.0650448440688281E-2</v>
      </c>
      <c r="V175" t="s">
        <v>163</v>
      </c>
    </row>
    <row r="176" spans="9:22" x14ac:dyDescent="0.45">
      <c r="I176" t="s">
        <v>187</v>
      </c>
      <c r="J176" t="s">
        <v>172</v>
      </c>
      <c r="K176">
        <v>5.2368598407485922E-3</v>
      </c>
      <c r="L176" t="s">
        <v>163</v>
      </c>
      <c r="N176" t="s">
        <v>302</v>
      </c>
      <c r="O176" t="s">
        <v>172</v>
      </c>
      <c r="P176">
        <v>0.21222253919360395</v>
      </c>
      <c r="Q176" t="s">
        <v>163</v>
      </c>
      <c r="S176" t="s">
        <v>371</v>
      </c>
      <c r="T176" t="s">
        <v>172</v>
      </c>
      <c r="U176">
        <v>0.19745681317797434</v>
      </c>
      <c r="V176" t="s">
        <v>163</v>
      </c>
    </row>
    <row r="177" spans="9:22" x14ac:dyDescent="0.45">
      <c r="I177" t="s">
        <v>187</v>
      </c>
      <c r="J177" t="s">
        <v>173</v>
      </c>
      <c r="K177">
        <v>0.58453311614522485</v>
      </c>
      <c r="L177" t="s">
        <v>163</v>
      </c>
      <c r="N177" t="s">
        <v>302</v>
      </c>
      <c r="O177" t="s">
        <v>173</v>
      </c>
      <c r="P177">
        <v>0.25118668004474326</v>
      </c>
      <c r="Q177" t="s">
        <v>163</v>
      </c>
      <c r="S177" t="s">
        <v>371</v>
      </c>
      <c r="T177" t="s">
        <v>173</v>
      </c>
      <c r="U177">
        <v>0.27713605801787017</v>
      </c>
      <c r="V177" t="s">
        <v>163</v>
      </c>
    </row>
    <row r="178" spans="9:22" x14ac:dyDescent="0.45">
      <c r="I178" t="s">
        <v>187</v>
      </c>
      <c r="J178" t="s">
        <v>174</v>
      </c>
      <c r="K178">
        <v>3.468787186987796E-3</v>
      </c>
      <c r="L178" t="s">
        <v>163</v>
      </c>
      <c r="N178" t="s">
        <v>302</v>
      </c>
      <c r="O178" t="s">
        <v>174</v>
      </c>
      <c r="P178">
        <v>0.16584243645442495</v>
      </c>
      <c r="Q178" t="s">
        <v>163</v>
      </c>
      <c r="S178" t="s">
        <v>371</v>
      </c>
      <c r="T178" t="s">
        <v>174</v>
      </c>
      <c r="U178">
        <v>0.15302048357651338</v>
      </c>
      <c r="V178" t="s">
        <v>163</v>
      </c>
    </row>
    <row r="179" spans="9:22" x14ac:dyDescent="0.45">
      <c r="I179" t="s">
        <v>188</v>
      </c>
      <c r="J179" t="s">
        <v>162</v>
      </c>
      <c r="K179">
        <v>1.8975915619424428E-6</v>
      </c>
      <c r="L179" t="s">
        <v>163</v>
      </c>
      <c r="N179" t="s">
        <v>303</v>
      </c>
      <c r="O179" t="s">
        <v>162</v>
      </c>
      <c r="P179">
        <v>2.0860892358437178E-2</v>
      </c>
      <c r="Q179" t="s">
        <v>163</v>
      </c>
      <c r="S179" t="s">
        <v>372</v>
      </c>
      <c r="T179" t="s">
        <v>162</v>
      </c>
      <c r="U179">
        <v>2.5851938881510928E-2</v>
      </c>
      <c r="V179" t="s">
        <v>163</v>
      </c>
    </row>
    <row r="180" spans="9:22" x14ac:dyDescent="0.45">
      <c r="I180" t="s">
        <v>188</v>
      </c>
      <c r="J180" t="s">
        <v>164</v>
      </c>
      <c r="K180">
        <v>9.5890613309533163E-2</v>
      </c>
      <c r="L180" t="s">
        <v>163</v>
      </c>
      <c r="N180" t="s">
        <v>303</v>
      </c>
      <c r="O180" t="s">
        <v>164</v>
      </c>
      <c r="P180">
        <v>3.6314534909460572E-2</v>
      </c>
      <c r="Q180" t="s">
        <v>163</v>
      </c>
      <c r="S180" t="s">
        <v>372</v>
      </c>
      <c r="T180" t="s">
        <v>164</v>
      </c>
      <c r="U180">
        <v>4.1335206754788627E-2</v>
      </c>
      <c r="V180" t="s">
        <v>163</v>
      </c>
    </row>
    <row r="181" spans="9:22" x14ac:dyDescent="0.45">
      <c r="I181" t="s">
        <v>188</v>
      </c>
      <c r="J181" t="s">
        <v>165</v>
      </c>
      <c r="K181">
        <v>2.3174345545688623E-3</v>
      </c>
      <c r="L181" t="s">
        <v>163</v>
      </c>
      <c r="N181" t="s">
        <v>303</v>
      </c>
      <c r="O181" t="s">
        <v>165</v>
      </c>
      <c r="P181">
        <v>2.0396929046721791E-2</v>
      </c>
      <c r="Q181" t="s">
        <v>163</v>
      </c>
      <c r="S181" t="s">
        <v>372</v>
      </c>
      <c r="T181" t="s">
        <v>165</v>
      </c>
      <c r="U181">
        <v>2.0751755862788084E-2</v>
      </c>
      <c r="V181" t="s">
        <v>163</v>
      </c>
    </row>
    <row r="182" spans="9:22" x14ac:dyDescent="0.45">
      <c r="I182" t="s">
        <v>188</v>
      </c>
      <c r="J182" t="s">
        <v>166</v>
      </c>
      <c r="K182">
        <v>0</v>
      </c>
      <c r="L182" t="s">
        <v>163</v>
      </c>
      <c r="N182" t="s">
        <v>303</v>
      </c>
      <c r="O182" t="s">
        <v>166</v>
      </c>
      <c r="P182">
        <v>4.4022930190099688E-2</v>
      </c>
      <c r="Q182" t="s">
        <v>163</v>
      </c>
      <c r="S182" t="s">
        <v>372</v>
      </c>
      <c r="T182" t="s">
        <v>166</v>
      </c>
      <c r="U182">
        <v>4.7587827885905716E-2</v>
      </c>
      <c r="V182" t="s">
        <v>163</v>
      </c>
    </row>
    <row r="183" spans="9:22" x14ac:dyDescent="0.45">
      <c r="I183" t="s">
        <v>188</v>
      </c>
      <c r="J183" t="s">
        <v>167</v>
      </c>
      <c r="K183">
        <v>0.16986284329543178</v>
      </c>
      <c r="L183" t="s">
        <v>163</v>
      </c>
      <c r="N183" t="s">
        <v>303</v>
      </c>
      <c r="O183" t="s">
        <v>167</v>
      </c>
      <c r="P183">
        <v>7.4088817037602783E-2</v>
      </c>
      <c r="Q183" t="s">
        <v>163</v>
      </c>
      <c r="S183" t="s">
        <v>372</v>
      </c>
      <c r="T183" t="s">
        <v>167</v>
      </c>
      <c r="U183">
        <v>7.3854555673889891E-2</v>
      </c>
      <c r="V183" t="s">
        <v>163</v>
      </c>
    </row>
    <row r="184" spans="9:22" x14ac:dyDescent="0.45">
      <c r="I184" t="s">
        <v>188</v>
      </c>
      <c r="J184" t="s">
        <v>168</v>
      </c>
      <c r="K184">
        <v>2.4919901724912499E-3</v>
      </c>
      <c r="L184" t="s">
        <v>163</v>
      </c>
      <c r="N184" t="s">
        <v>303</v>
      </c>
      <c r="O184" t="s">
        <v>168</v>
      </c>
      <c r="P184">
        <v>3.841284143443309E-2</v>
      </c>
      <c r="Q184" t="s">
        <v>163</v>
      </c>
      <c r="S184" t="s">
        <v>372</v>
      </c>
      <c r="T184" t="s">
        <v>168</v>
      </c>
      <c r="U184">
        <v>3.6585687978991845E-2</v>
      </c>
      <c r="V184" t="s">
        <v>163</v>
      </c>
    </row>
    <row r="185" spans="9:22" x14ac:dyDescent="0.45">
      <c r="I185" t="s">
        <v>188</v>
      </c>
      <c r="J185" t="s">
        <v>169</v>
      </c>
      <c r="K185">
        <v>0</v>
      </c>
      <c r="L185" t="s">
        <v>163</v>
      </c>
      <c r="N185" t="s">
        <v>303</v>
      </c>
      <c r="O185" t="s">
        <v>169</v>
      </c>
      <c r="P185">
        <v>4.4741704625788338E-2</v>
      </c>
      <c r="Q185" t="s">
        <v>163</v>
      </c>
      <c r="S185" t="s">
        <v>372</v>
      </c>
      <c r="T185" t="s">
        <v>169</v>
      </c>
      <c r="U185">
        <v>3.8106707072961689E-2</v>
      </c>
      <c r="V185" t="s">
        <v>163</v>
      </c>
    </row>
    <row r="186" spans="9:22" x14ac:dyDescent="0.45">
      <c r="I186" t="s">
        <v>188</v>
      </c>
      <c r="J186" t="s">
        <v>170</v>
      </c>
      <c r="K186">
        <v>0.14629522051750443</v>
      </c>
      <c r="L186" t="s">
        <v>163</v>
      </c>
      <c r="N186" t="s">
        <v>303</v>
      </c>
      <c r="O186" t="s">
        <v>170</v>
      </c>
      <c r="P186">
        <v>7.0313886368181533E-2</v>
      </c>
      <c r="Q186" t="s">
        <v>163</v>
      </c>
      <c r="S186" t="s">
        <v>372</v>
      </c>
      <c r="T186" t="s">
        <v>170</v>
      </c>
      <c r="U186">
        <v>5.602619532209327E-2</v>
      </c>
      <c r="V186" t="s">
        <v>163</v>
      </c>
    </row>
    <row r="187" spans="9:22" x14ac:dyDescent="0.45">
      <c r="I187" t="s">
        <v>188</v>
      </c>
      <c r="J187" t="s">
        <v>171</v>
      </c>
      <c r="K187">
        <v>0</v>
      </c>
      <c r="L187" t="s">
        <v>163</v>
      </c>
      <c r="N187" t="s">
        <v>303</v>
      </c>
      <c r="O187" t="s">
        <v>171</v>
      </c>
      <c r="P187">
        <v>3.4462021121784057E-2</v>
      </c>
      <c r="Q187" t="s">
        <v>163</v>
      </c>
      <c r="S187" t="s">
        <v>372</v>
      </c>
      <c r="T187" t="s">
        <v>171</v>
      </c>
      <c r="U187">
        <v>2.9118061162079524E-2</v>
      </c>
      <c r="V187" t="s">
        <v>163</v>
      </c>
    </row>
    <row r="188" spans="9:22" x14ac:dyDescent="0.45">
      <c r="I188" t="s">
        <v>188</v>
      </c>
      <c r="J188" t="s">
        <v>172</v>
      </c>
      <c r="K188">
        <v>4.6659893409915949E-3</v>
      </c>
      <c r="L188" t="s">
        <v>163</v>
      </c>
      <c r="N188" t="s">
        <v>303</v>
      </c>
      <c r="O188" t="s">
        <v>172</v>
      </c>
      <c r="P188">
        <v>0.18471315401699681</v>
      </c>
      <c r="Q188" t="s">
        <v>163</v>
      </c>
      <c r="S188" t="s">
        <v>372</v>
      </c>
      <c r="T188" t="s">
        <v>172</v>
      </c>
      <c r="U188">
        <v>0.19296787959797992</v>
      </c>
      <c r="V188" t="s">
        <v>163</v>
      </c>
    </row>
    <row r="189" spans="9:22" x14ac:dyDescent="0.45">
      <c r="I189" t="s">
        <v>188</v>
      </c>
      <c r="J189" t="s">
        <v>173</v>
      </c>
      <c r="K189">
        <v>0.57443987028037391</v>
      </c>
      <c r="L189" t="s">
        <v>163</v>
      </c>
      <c r="N189" t="s">
        <v>303</v>
      </c>
      <c r="O189" t="s">
        <v>173</v>
      </c>
      <c r="P189">
        <v>0.28711445342134323</v>
      </c>
      <c r="Q189" t="s">
        <v>163</v>
      </c>
      <c r="S189" t="s">
        <v>372</v>
      </c>
      <c r="T189" t="s">
        <v>173</v>
      </c>
      <c r="U189">
        <v>0.29242516041711231</v>
      </c>
      <c r="V189" t="s">
        <v>163</v>
      </c>
    </row>
    <row r="190" spans="9:22" x14ac:dyDescent="0.45">
      <c r="I190" t="s">
        <v>188</v>
      </c>
      <c r="J190" t="s">
        <v>174</v>
      </c>
      <c r="K190">
        <v>4.0341409375430756E-3</v>
      </c>
      <c r="L190" t="s">
        <v>163</v>
      </c>
      <c r="N190" t="s">
        <v>303</v>
      </c>
      <c r="O190" t="s">
        <v>174</v>
      </c>
      <c r="P190">
        <v>0.14455783546915094</v>
      </c>
      <c r="Q190" t="s">
        <v>163</v>
      </c>
      <c r="S190" t="s">
        <v>372</v>
      </c>
      <c r="T190" t="s">
        <v>174</v>
      </c>
      <c r="U190">
        <v>0.14538902338990078</v>
      </c>
      <c r="V190" t="s">
        <v>163</v>
      </c>
    </row>
    <row r="191" spans="9:22" x14ac:dyDescent="0.45">
      <c r="I191" t="s">
        <v>189</v>
      </c>
      <c r="J191" t="s">
        <v>162</v>
      </c>
      <c r="K191">
        <v>1.4452426845558089E-5</v>
      </c>
      <c r="L191" t="s">
        <v>163</v>
      </c>
      <c r="N191" t="s">
        <v>304</v>
      </c>
      <c r="O191" t="s">
        <v>162</v>
      </c>
      <c r="P191">
        <v>1.8489673914248075E-2</v>
      </c>
      <c r="Q191" t="s">
        <v>163</v>
      </c>
      <c r="S191" t="s">
        <v>373</v>
      </c>
      <c r="T191" t="s">
        <v>162</v>
      </c>
      <c r="U191">
        <v>5.0888992061636024E-2</v>
      </c>
      <c r="V191" t="s">
        <v>163</v>
      </c>
    </row>
    <row r="192" spans="9:22" x14ac:dyDescent="0.45">
      <c r="I192" t="s">
        <v>189</v>
      </c>
      <c r="J192" t="s">
        <v>164</v>
      </c>
      <c r="K192">
        <v>0.10914890819189621</v>
      </c>
      <c r="L192" t="s">
        <v>163</v>
      </c>
      <c r="N192" t="s">
        <v>304</v>
      </c>
      <c r="O192" t="s">
        <v>164</v>
      </c>
      <c r="P192">
        <v>3.2775102693953319E-2</v>
      </c>
      <c r="Q192" t="s">
        <v>163</v>
      </c>
      <c r="S192" t="s">
        <v>373</v>
      </c>
      <c r="T192" t="s">
        <v>164</v>
      </c>
      <c r="U192">
        <v>6.7442807125259935E-2</v>
      </c>
      <c r="V192" t="s">
        <v>163</v>
      </c>
    </row>
    <row r="193" spans="9:22" x14ac:dyDescent="0.45">
      <c r="I193" t="s">
        <v>189</v>
      </c>
      <c r="J193" t="s">
        <v>165</v>
      </c>
      <c r="K193">
        <v>3.3207451936339101E-3</v>
      </c>
      <c r="L193" t="s">
        <v>163</v>
      </c>
      <c r="N193" t="s">
        <v>304</v>
      </c>
      <c r="O193" t="s">
        <v>165</v>
      </c>
      <c r="P193">
        <v>1.5756632844570708E-2</v>
      </c>
      <c r="Q193" t="s">
        <v>163</v>
      </c>
      <c r="S193" t="s">
        <v>373</v>
      </c>
      <c r="T193" t="s">
        <v>165</v>
      </c>
      <c r="U193">
        <v>3.4551143970701616E-2</v>
      </c>
      <c r="V193" t="s">
        <v>163</v>
      </c>
    </row>
    <row r="194" spans="9:22" x14ac:dyDescent="0.45">
      <c r="I194" t="s">
        <v>189</v>
      </c>
      <c r="J194" t="s">
        <v>166</v>
      </c>
      <c r="K194">
        <v>0</v>
      </c>
      <c r="L194" t="s">
        <v>163</v>
      </c>
      <c r="N194" t="s">
        <v>304</v>
      </c>
      <c r="O194" t="s">
        <v>166</v>
      </c>
      <c r="P194">
        <v>3.9806257860245893E-2</v>
      </c>
      <c r="Q194" t="s">
        <v>163</v>
      </c>
      <c r="S194" t="s">
        <v>373</v>
      </c>
      <c r="T194" t="s">
        <v>166</v>
      </c>
      <c r="U194">
        <v>8.8856642782066633E-2</v>
      </c>
      <c r="V194" t="s">
        <v>163</v>
      </c>
    </row>
    <row r="195" spans="9:22" x14ac:dyDescent="0.45">
      <c r="I195" t="s">
        <v>189</v>
      </c>
      <c r="J195" t="s">
        <v>167</v>
      </c>
      <c r="K195">
        <v>0.16563877455010037</v>
      </c>
      <c r="L195" t="s">
        <v>163</v>
      </c>
      <c r="N195" t="s">
        <v>304</v>
      </c>
      <c r="O195" t="s">
        <v>167</v>
      </c>
      <c r="P195">
        <v>6.8532027852913263E-2</v>
      </c>
      <c r="Q195" t="s">
        <v>163</v>
      </c>
      <c r="S195" t="s">
        <v>373</v>
      </c>
      <c r="T195" t="s">
        <v>167</v>
      </c>
      <c r="U195">
        <v>0.12886016790269578</v>
      </c>
      <c r="V195" t="s">
        <v>163</v>
      </c>
    </row>
    <row r="196" spans="9:22" x14ac:dyDescent="0.45">
      <c r="I196" t="s">
        <v>189</v>
      </c>
      <c r="J196" t="s">
        <v>168</v>
      </c>
      <c r="K196">
        <v>2.699899905334955E-3</v>
      </c>
      <c r="L196" t="s">
        <v>163</v>
      </c>
      <c r="N196" t="s">
        <v>304</v>
      </c>
      <c r="O196" t="s">
        <v>168</v>
      </c>
      <c r="P196">
        <v>2.9866726387636326E-2</v>
      </c>
      <c r="Q196" t="s">
        <v>163</v>
      </c>
      <c r="S196" t="s">
        <v>373</v>
      </c>
      <c r="T196" t="s">
        <v>168</v>
      </c>
      <c r="U196">
        <v>6.7666241624047566E-2</v>
      </c>
      <c r="V196" t="s">
        <v>163</v>
      </c>
    </row>
    <row r="197" spans="9:22" x14ac:dyDescent="0.45">
      <c r="I197" t="s">
        <v>189</v>
      </c>
      <c r="J197" t="s">
        <v>169</v>
      </c>
      <c r="K197">
        <v>0</v>
      </c>
      <c r="L197" t="s">
        <v>163</v>
      </c>
      <c r="N197" t="s">
        <v>304</v>
      </c>
      <c r="O197" t="s">
        <v>169</v>
      </c>
      <c r="P197">
        <v>4.1266371864994787E-2</v>
      </c>
      <c r="Q197" t="s">
        <v>163</v>
      </c>
      <c r="S197" t="s">
        <v>373</v>
      </c>
      <c r="T197" t="s">
        <v>169</v>
      </c>
      <c r="U197">
        <v>6.0761722101119041E-2</v>
      </c>
      <c r="V197" t="s">
        <v>163</v>
      </c>
    </row>
    <row r="198" spans="9:22" x14ac:dyDescent="0.45">
      <c r="I198" t="s">
        <v>189</v>
      </c>
      <c r="J198" t="s">
        <v>170</v>
      </c>
      <c r="K198">
        <v>0.14393272145095834</v>
      </c>
      <c r="L198" t="s">
        <v>163</v>
      </c>
      <c r="N198" t="s">
        <v>304</v>
      </c>
      <c r="O198" t="s">
        <v>170</v>
      </c>
      <c r="P198">
        <v>7.4491148557258247E-2</v>
      </c>
      <c r="Q198" t="s">
        <v>163</v>
      </c>
      <c r="S198" t="s">
        <v>373</v>
      </c>
      <c r="T198" t="s">
        <v>170</v>
      </c>
      <c r="U198">
        <v>9.0098626372230969E-2</v>
      </c>
      <c r="V198" t="s">
        <v>163</v>
      </c>
    </row>
    <row r="199" spans="9:22" x14ac:dyDescent="0.45">
      <c r="I199" t="s">
        <v>189</v>
      </c>
      <c r="J199" t="s">
        <v>171</v>
      </c>
      <c r="K199">
        <v>0</v>
      </c>
      <c r="L199" t="s">
        <v>163</v>
      </c>
      <c r="N199" t="s">
        <v>304</v>
      </c>
      <c r="O199" t="s">
        <v>171</v>
      </c>
      <c r="P199">
        <v>3.0926405237308385E-2</v>
      </c>
      <c r="Q199" t="s">
        <v>163</v>
      </c>
      <c r="S199" t="s">
        <v>373</v>
      </c>
      <c r="T199" t="s">
        <v>171</v>
      </c>
      <c r="U199">
        <v>4.6982958839199729E-2</v>
      </c>
      <c r="V199" t="s">
        <v>163</v>
      </c>
    </row>
    <row r="200" spans="9:22" x14ac:dyDescent="0.45">
      <c r="I200" t="s">
        <v>189</v>
      </c>
      <c r="J200" t="s">
        <v>172</v>
      </c>
      <c r="K200">
        <v>5.2386711678840117E-3</v>
      </c>
      <c r="L200" t="s">
        <v>163</v>
      </c>
      <c r="N200" t="s">
        <v>304</v>
      </c>
      <c r="O200" t="s">
        <v>172</v>
      </c>
      <c r="P200">
        <v>0.19389454662442307</v>
      </c>
      <c r="Q200" t="s">
        <v>163</v>
      </c>
      <c r="S200" t="s">
        <v>373</v>
      </c>
      <c r="T200" t="s">
        <v>172</v>
      </c>
      <c r="U200">
        <v>0.11502758174832174</v>
      </c>
      <c r="V200" t="s">
        <v>163</v>
      </c>
    </row>
    <row r="201" spans="9:22" x14ac:dyDescent="0.45">
      <c r="I201" t="s">
        <v>189</v>
      </c>
      <c r="J201" t="s">
        <v>173</v>
      </c>
      <c r="K201">
        <v>0.56454612007110305</v>
      </c>
      <c r="L201" t="s">
        <v>163</v>
      </c>
      <c r="N201" t="s">
        <v>304</v>
      </c>
      <c r="O201" t="s">
        <v>173</v>
      </c>
      <c r="P201">
        <v>0.3161473194186134</v>
      </c>
      <c r="Q201" t="s">
        <v>163</v>
      </c>
      <c r="S201" t="s">
        <v>373</v>
      </c>
      <c r="T201" t="s">
        <v>173</v>
      </c>
      <c r="U201">
        <v>0.16055843335220235</v>
      </c>
      <c r="V201" t="s">
        <v>163</v>
      </c>
    </row>
    <row r="202" spans="9:22" x14ac:dyDescent="0.45">
      <c r="I202" t="s">
        <v>189</v>
      </c>
      <c r="J202" t="s">
        <v>174</v>
      </c>
      <c r="K202">
        <v>5.4597070422438181E-3</v>
      </c>
      <c r="L202" t="s">
        <v>163</v>
      </c>
      <c r="N202" t="s">
        <v>304</v>
      </c>
      <c r="O202" t="s">
        <v>174</v>
      </c>
      <c r="P202">
        <v>0.1380477867438325</v>
      </c>
      <c r="Q202" t="s">
        <v>163</v>
      </c>
      <c r="S202" t="s">
        <v>373</v>
      </c>
      <c r="T202" t="s">
        <v>174</v>
      </c>
      <c r="U202">
        <v>8.8304682120518729E-2</v>
      </c>
      <c r="V202" t="s">
        <v>163</v>
      </c>
    </row>
    <row r="203" spans="9:22" x14ac:dyDescent="0.45">
      <c r="I203" t="s">
        <v>190</v>
      </c>
      <c r="J203" t="s">
        <v>162</v>
      </c>
      <c r="K203">
        <v>3.1831749241105298E-3</v>
      </c>
      <c r="L203" t="s">
        <v>163</v>
      </c>
      <c r="N203" t="s">
        <v>305</v>
      </c>
      <c r="O203" t="s">
        <v>162</v>
      </c>
      <c r="P203">
        <v>2.7892892784812013E-2</v>
      </c>
      <c r="Q203" t="s">
        <v>163</v>
      </c>
      <c r="S203" t="s">
        <v>374</v>
      </c>
      <c r="T203" t="s">
        <v>162</v>
      </c>
      <c r="U203">
        <v>4.838050146798107E-2</v>
      </c>
      <c r="V203" t="s">
        <v>163</v>
      </c>
    </row>
    <row r="204" spans="9:22" x14ac:dyDescent="0.45">
      <c r="I204" t="s">
        <v>190</v>
      </c>
      <c r="J204" t="s">
        <v>164</v>
      </c>
      <c r="K204">
        <v>9.4893381739976829E-2</v>
      </c>
      <c r="L204" t="s">
        <v>163</v>
      </c>
      <c r="N204" t="s">
        <v>305</v>
      </c>
      <c r="O204" t="s">
        <v>164</v>
      </c>
      <c r="P204">
        <v>2.6699125154482018E-2</v>
      </c>
      <c r="Q204" t="s">
        <v>163</v>
      </c>
      <c r="S204" t="s">
        <v>374</v>
      </c>
      <c r="T204" t="s">
        <v>164</v>
      </c>
      <c r="U204">
        <v>6.5431279778569315E-2</v>
      </c>
      <c r="V204" t="s">
        <v>163</v>
      </c>
    </row>
    <row r="205" spans="9:22" x14ac:dyDescent="0.45">
      <c r="I205" t="s">
        <v>190</v>
      </c>
      <c r="J205" t="s">
        <v>165</v>
      </c>
      <c r="K205">
        <v>0</v>
      </c>
      <c r="L205" t="s">
        <v>163</v>
      </c>
      <c r="N205" t="s">
        <v>305</v>
      </c>
      <c r="O205" t="s">
        <v>165</v>
      </c>
      <c r="P205">
        <v>1.9405358924345608E-2</v>
      </c>
      <c r="Q205" t="s">
        <v>163</v>
      </c>
      <c r="S205" t="s">
        <v>374</v>
      </c>
      <c r="T205" t="s">
        <v>165</v>
      </c>
      <c r="U205">
        <v>3.5362942709396064E-2</v>
      </c>
      <c r="V205" t="s">
        <v>163</v>
      </c>
    </row>
    <row r="206" spans="9:22" x14ac:dyDescent="0.45">
      <c r="I206" t="s">
        <v>190</v>
      </c>
      <c r="J206" t="s">
        <v>166</v>
      </c>
      <c r="K206">
        <v>7.5106682788159704E-4</v>
      </c>
      <c r="L206" t="s">
        <v>163</v>
      </c>
      <c r="N206" t="s">
        <v>305</v>
      </c>
      <c r="O206" t="s">
        <v>166</v>
      </c>
      <c r="P206">
        <v>4.7348772379809952E-2</v>
      </c>
      <c r="Q206" t="s">
        <v>163</v>
      </c>
      <c r="S206" t="s">
        <v>374</v>
      </c>
      <c r="T206" t="s">
        <v>166</v>
      </c>
      <c r="U206">
        <v>7.9724206374846895E-2</v>
      </c>
      <c r="V206" t="s">
        <v>163</v>
      </c>
    </row>
    <row r="207" spans="9:22" x14ac:dyDescent="0.45">
      <c r="I207" t="s">
        <v>190</v>
      </c>
      <c r="J207" t="s">
        <v>167</v>
      </c>
      <c r="K207">
        <v>0.17383253886987526</v>
      </c>
      <c r="L207" t="s">
        <v>163</v>
      </c>
      <c r="N207" t="s">
        <v>305</v>
      </c>
      <c r="O207" t="s">
        <v>167</v>
      </c>
      <c r="P207">
        <v>5.5683062577323236E-2</v>
      </c>
      <c r="Q207" t="s">
        <v>163</v>
      </c>
      <c r="S207" t="s">
        <v>374</v>
      </c>
      <c r="T207" t="s">
        <v>167</v>
      </c>
      <c r="U207">
        <v>0.11525322907959548</v>
      </c>
      <c r="V207" t="s">
        <v>163</v>
      </c>
    </row>
    <row r="208" spans="9:22" x14ac:dyDescent="0.45">
      <c r="I208" t="s">
        <v>190</v>
      </c>
      <c r="J208" t="s">
        <v>168</v>
      </c>
      <c r="K208">
        <v>0</v>
      </c>
      <c r="L208" t="s">
        <v>163</v>
      </c>
      <c r="N208" t="s">
        <v>305</v>
      </c>
      <c r="O208" t="s">
        <v>168</v>
      </c>
      <c r="P208">
        <v>3.0273057017269105E-2</v>
      </c>
      <c r="Q208" t="s">
        <v>163</v>
      </c>
      <c r="S208" t="s">
        <v>374</v>
      </c>
      <c r="T208" t="s">
        <v>168</v>
      </c>
      <c r="U208">
        <v>6.3137242698240212E-2</v>
      </c>
      <c r="V208" t="s">
        <v>163</v>
      </c>
    </row>
    <row r="209" spans="9:22" x14ac:dyDescent="0.45">
      <c r="I209" t="s">
        <v>190</v>
      </c>
      <c r="J209" t="s">
        <v>169</v>
      </c>
      <c r="K209">
        <v>0</v>
      </c>
      <c r="L209" t="s">
        <v>163</v>
      </c>
      <c r="N209" t="s">
        <v>305</v>
      </c>
      <c r="O209" t="s">
        <v>169</v>
      </c>
      <c r="P209">
        <v>4.9194562132974705E-2</v>
      </c>
      <c r="Q209" t="s">
        <v>163</v>
      </c>
      <c r="S209" t="s">
        <v>374</v>
      </c>
      <c r="T209" t="s">
        <v>169</v>
      </c>
      <c r="U209">
        <v>5.24531960282461E-2</v>
      </c>
      <c r="V209" t="s">
        <v>163</v>
      </c>
    </row>
    <row r="210" spans="9:22" x14ac:dyDescent="0.45">
      <c r="I210" t="s">
        <v>190</v>
      </c>
      <c r="J210" t="s">
        <v>170</v>
      </c>
      <c r="K210">
        <v>0.14100545943737042</v>
      </c>
      <c r="L210" t="s">
        <v>163</v>
      </c>
      <c r="N210" t="s">
        <v>305</v>
      </c>
      <c r="O210" t="s">
        <v>170</v>
      </c>
      <c r="P210">
        <v>6.1567109150914248E-2</v>
      </c>
      <c r="Q210" t="s">
        <v>163</v>
      </c>
      <c r="S210" t="s">
        <v>374</v>
      </c>
      <c r="T210" t="s">
        <v>170</v>
      </c>
      <c r="U210">
        <v>7.4285792153103547E-2</v>
      </c>
      <c r="V210" t="s">
        <v>163</v>
      </c>
    </row>
    <row r="211" spans="9:22" x14ac:dyDescent="0.45">
      <c r="I211" t="s">
        <v>190</v>
      </c>
      <c r="J211" t="s">
        <v>171</v>
      </c>
      <c r="K211">
        <v>0</v>
      </c>
      <c r="L211" t="s">
        <v>163</v>
      </c>
      <c r="N211" t="s">
        <v>305</v>
      </c>
      <c r="O211" t="s">
        <v>171</v>
      </c>
      <c r="P211">
        <v>3.0811537574038452E-2</v>
      </c>
      <c r="Q211" t="s">
        <v>163</v>
      </c>
      <c r="S211" t="s">
        <v>374</v>
      </c>
      <c r="T211" t="s">
        <v>171</v>
      </c>
      <c r="U211">
        <v>4.2659975390434916E-2</v>
      </c>
      <c r="V211" t="s">
        <v>163</v>
      </c>
    </row>
    <row r="212" spans="9:22" x14ac:dyDescent="0.45">
      <c r="I212" t="s">
        <v>190</v>
      </c>
      <c r="J212" t="s">
        <v>172</v>
      </c>
      <c r="K212">
        <v>1.3056628660643445E-2</v>
      </c>
      <c r="L212" t="s">
        <v>163</v>
      </c>
      <c r="N212" t="s">
        <v>305</v>
      </c>
      <c r="O212" t="s">
        <v>172</v>
      </c>
      <c r="P212">
        <v>0.23579566872693292</v>
      </c>
      <c r="Q212" t="s">
        <v>163</v>
      </c>
      <c r="S212" t="s">
        <v>374</v>
      </c>
      <c r="T212" t="s">
        <v>172</v>
      </c>
      <c r="U212">
        <v>0.13468498861722591</v>
      </c>
      <c r="V212" t="s">
        <v>163</v>
      </c>
    </row>
    <row r="213" spans="9:22" x14ac:dyDescent="0.45">
      <c r="I213" t="s">
        <v>190</v>
      </c>
      <c r="J213" t="s">
        <v>173</v>
      </c>
      <c r="K213">
        <v>0.57327774954014454</v>
      </c>
      <c r="L213" t="s">
        <v>163</v>
      </c>
      <c r="N213" t="s">
        <v>305</v>
      </c>
      <c r="O213" t="s">
        <v>173</v>
      </c>
      <c r="P213">
        <v>0.26625693569833109</v>
      </c>
      <c r="Q213" t="s">
        <v>163</v>
      </c>
      <c r="S213" t="s">
        <v>374</v>
      </c>
      <c r="T213" t="s">
        <v>173</v>
      </c>
      <c r="U213">
        <v>0.18225667035348733</v>
      </c>
      <c r="V213" t="s">
        <v>163</v>
      </c>
    </row>
    <row r="214" spans="9:22" x14ac:dyDescent="0.45">
      <c r="I214" t="s">
        <v>190</v>
      </c>
      <c r="J214" t="s">
        <v>174</v>
      </c>
      <c r="K214">
        <v>0</v>
      </c>
      <c r="L214" t="s">
        <v>163</v>
      </c>
      <c r="N214" t="s">
        <v>305</v>
      </c>
      <c r="O214" t="s">
        <v>174</v>
      </c>
      <c r="P214">
        <v>0.14907191787876373</v>
      </c>
      <c r="Q214" t="s">
        <v>163</v>
      </c>
      <c r="S214" t="s">
        <v>374</v>
      </c>
      <c r="T214" t="s">
        <v>174</v>
      </c>
      <c r="U214">
        <v>0.10636997534887463</v>
      </c>
      <c r="V214" t="s">
        <v>163</v>
      </c>
    </row>
    <row r="215" spans="9:22" x14ac:dyDescent="0.45">
      <c r="I215" t="s">
        <v>191</v>
      </c>
      <c r="J215" t="s">
        <v>162</v>
      </c>
      <c r="K215">
        <v>4.1033549695353912E-3</v>
      </c>
      <c r="L215" t="s">
        <v>163</v>
      </c>
      <c r="N215" t="s">
        <v>306</v>
      </c>
      <c r="O215" t="s">
        <v>162</v>
      </c>
      <c r="P215">
        <v>3.3302351722676073E-2</v>
      </c>
      <c r="Q215" t="s">
        <v>163</v>
      </c>
      <c r="S215" t="s">
        <v>375</v>
      </c>
      <c r="T215" t="s">
        <v>162</v>
      </c>
      <c r="U215">
        <v>2.2162372575749802E-2</v>
      </c>
      <c r="V215" t="s">
        <v>163</v>
      </c>
    </row>
    <row r="216" spans="9:22" x14ac:dyDescent="0.45">
      <c r="I216" t="s">
        <v>191</v>
      </c>
      <c r="J216" t="s">
        <v>164</v>
      </c>
      <c r="K216">
        <v>0.10598818447299738</v>
      </c>
      <c r="L216" t="s">
        <v>163</v>
      </c>
      <c r="N216" t="s">
        <v>306</v>
      </c>
      <c r="O216" t="s">
        <v>164</v>
      </c>
      <c r="P216">
        <v>2.3795216786732871E-2</v>
      </c>
      <c r="Q216" t="s">
        <v>163</v>
      </c>
      <c r="S216" t="s">
        <v>375</v>
      </c>
      <c r="T216" t="s">
        <v>164</v>
      </c>
      <c r="U216">
        <v>3.3925873071688539E-2</v>
      </c>
      <c r="V216" t="s">
        <v>163</v>
      </c>
    </row>
    <row r="217" spans="9:22" x14ac:dyDescent="0.45">
      <c r="I217" t="s">
        <v>191</v>
      </c>
      <c r="J217" t="s">
        <v>165</v>
      </c>
      <c r="K217">
        <v>0</v>
      </c>
      <c r="L217" t="s">
        <v>163</v>
      </c>
      <c r="N217" t="s">
        <v>306</v>
      </c>
      <c r="O217" t="s">
        <v>165</v>
      </c>
      <c r="P217">
        <v>2.2719496654135623E-2</v>
      </c>
      <c r="Q217" t="s">
        <v>163</v>
      </c>
      <c r="S217" t="s">
        <v>375</v>
      </c>
      <c r="T217" t="s">
        <v>165</v>
      </c>
      <c r="U217">
        <v>2.2185115008920619E-2</v>
      </c>
      <c r="V217" t="s">
        <v>163</v>
      </c>
    </row>
    <row r="218" spans="9:22" x14ac:dyDescent="0.45">
      <c r="I218" t="s">
        <v>191</v>
      </c>
      <c r="J218" t="s">
        <v>166</v>
      </c>
      <c r="K218">
        <v>1.097917799492398E-3</v>
      </c>
      <c r="L218" t="s">
        <v>163</v>
      </c>
      <c r="N218" t="s">
        <v>306</v>
      </c>
      <c r="O218" t="s">
        <v>166</v>
      </c>
      <c r="P218">
        <v>4.2819395236782139E-2</v>
      </c>
      <c r="Q218" t="s">
        <v>163</v>
      </c>
      <c r="S218" t="s">
        <v>375</v>
      </c>
      <c r="T218" t="s">
        <v>166</v>
      </c>
      <c r="U218">
        <v>4.0686845580229579E-2</v>
      </c>
      <c r="V218" t="s">
        <v>163</v>
      </c>
    </row>
    <row r="219" spans="9:22" x14ac:dyDescent="0.45">
      <c r="I219" t="s">
        <v>191</v>
      </c>
      <c r="J219" t="s">
        <v>167</v>
      </c>
      <c r="K219">
        <v>0.17130738655347671</v>
      </c>
      <c r="L219" t="s">
        <v>163</v>
      </c>
      <c r="N219" t="s">
        <v>306</v>
      </c>
      <c r="O219" t="s">
        <v>167</v>
      </c>
      <c r="P219">
        <v>3.1328867098624522E-2</v>
      </c>
      <c r="Q219" t="s">
        <v>163</v>
      </c>
      <c r="S219" t="s">
        <v>375</v>
      </c>
      <c r="T219" t="s">
        <v>167</v>
      </c>
      <c r="U219">
        <v>4.6466474999120211E-2</v>
      </c>
      <c r="V219" t="s">
        <v>163</v>
      </c>
    </row>
    <row r="220" spans="9:22" x14ac:dyDescent="0.45">
      <c r="I220" t="s">
        <v>191</v>
      </c>
      <c r="J220" t="s">
        <v>168</v>
      </c>
      <c r="K220">
        <v>0</v>
      </c>
      <c r="L220" t="s">
        <v>163</v>
      </c>
      <c r="N220" t="s">
        <v>306</v>
      </c>
      <c r="O220" t="s">
        <v>168</v>
      </c>
      <c r="P220">
        <v>2.8845216944085671E-2</v>
      </c>
      <c r="Q220" t="s">
        <v>163</v>
      </c>
      <c r="S220" t="s">
        <v>375</v>
      </c>
      <c r="T220" t="s">
        <v>168</v>
      </c>
      <c r="U220">
        <v>3.9899209729928352E-2</v>
      </c>
      <c r="V220" t="s">
        <v>163</v>
      </c>
    </row>
    <row r="221" spans="9:22" x14ac:dyDescent="0.45">
      <c r="I221" t="s">
        <v>191</v>
      </c>
      <c r="J221" t="s">
        <v>169</v>
      </c>
      <c r="K221">
        <v>0</v>
      </c>
      <c r="L221" t="s">
        <v>163</v>
      </c>
      <c r="N221" t="s">
        <v>306</v>
      </c>
      <c r="O221" t="s">
        <v>169</v>
      </c>
      <c r="P221">
        <v>5.901034351185365E-2</v>
      </c>
      <c r="Q221" t="s">
        <v>163</v>
      </c>
      <c r="S221" t="s">
        <v>375</v>
      </c>
      <c r="T221" t="s">
        <v>169</v>
      </c>
      <c r="U221">
        <v>4.8103331987944732E-2</v>
      </c>
      <c r="V221" t="s">
        <v>163</v>
      </c>
    </row>
    <row r="222" spans="9:22" x14ac:dyDescent="0.45">
      <c r="I222" t="s">
        <v>191</v>
      </c>
      <c r="J222" t="s">
        <v>170</v>
      </c>
      <c r="K222">
        <v>0.1362388319909219</v>
      </c>
      <c r="L222" t="s">
        <v>163</v>
      </c>
      <c r="N222" t="s">
        <v>306</v>
      </c>
      <c r="O222" t="s">
        <v>170</v>
      </c>
      <c r="P222">
        <v>3.6973925155638881E-2</v>
      </c>
      <c r="Q222" t="s">
        <v>163</v>
      </c>
      <c r="S222" t="s">
        <v>375</v>
      </c>
      <c r="T222" t="s">
        <v>170</v>
      </c>
      <c r="U222">
        <v>7.279567515687424E-2</v>
      </c>
      <c r="V222" t="s">
        <v>163</v>
      </c>
    </row>
    <row r="223" spans="9:22" x14ac:dyDescent="0.45">
      <c r="I223" t="s">
        <v>191</v>
      </c>
      <c r="J223" t="s">
        <v>171</v>
      </c>
      <c r="K223">
        <v>0</v>
      </c>
      <c r="L223" t="s">
        <v>163</v>
      </c>
      <c r="N223" t="s">
        <v>306</v>
      </c>
      <c r="O223" t="s">
        <v>171</v>
      </c>
      <c r="P223">
        <v>3.2496055734896896E-2</v>
      </c>
      <c r="Q223" t="s">
        <v>163</v>
      </c>
      <c r="S223" t="s">
        <v>375</v>
      </c>
      <c r="T223" t="s">
        <v>171</v>
      </c>
      <c r="U223">
        <v>4.0173329490342177E-2</v>
      </c>
      <c r="V223" t="s">
        <v>163</v>
      </c>
    </row>
    <row r="224" spans="9:22" x14ac:dyDescent="0.45">
      <c r="I224" t="s">
        <v>191</v>
      </c>
      <c r="J224" t="s">
        <v>172</v>
      </c>
      <c r="K224">
        <v>1.396933513877502E-2</v>
      </c>
      <c r="L224" t="s">
        <v>163</v>
      </c>
      <c r="N224" t="s">
        <v>306</v>
      </c>
      <c r="O224" t="s">
        <v>172</v>
      </c>
      <c r="P224">
        <v>0.29252056967213308</v>
      </c>
      <c r="Q224" t="s">
        <v>163</v>
      </c>
      <c r="S224" t="s">
        <v>375</v>
      </c>
      <c r="T224" t="s">
        <v>172</v>
      </c>
      <c r="U224">
        <v>0.19172713592711227</v>
      </c>
      <c r="V224" t="s">
        <v>163</v>
      </c>
    </row>
    <row r="225" spans="9:22" x14ac:dyDescent="0.45">
      <c r="I225" t="s">
        <v>191</v>
      </c>
      <c r="J225" t="s">
        <v>173</v>
      </c>
      <c r="K225">
        <v>0.5672949890748048</v>
      </c>
      <c r="L225" t="s">
        <v>163</v>
      </c>
      <c r="N225" t="s">
        <v>306</v>
      </c>
      <c r="O225" t="s">
        <v>173</v>
      </c>
      <c r="P225">
        <v>0.20576189702091469</v>
      </c>
      <c r="Q225" t="s">
        <v>163</v>
      </c>
      <c r="S225" t="s">
        <v>375</v>
      </c>
      <c r="T225" t="s">
        <v>173</v>
      </c>
      <c r="U225">
        <v>0.2852059811713587</v>
      </c>
      <c r="V225" t="s">
        <v>163</v>
      </c>
    </row>
    <row r="226" spans="9:22" x14ac:dyDescent="0.45">
      <c r="I226" t="s">
        <v>191</v>
      </c>
      <c r="J226" t="s">
        <v>174</v>
      </c>
      <c r="K226">
        <v>0</v>
      </c>
      <c r="L226" t="s">
        <v>163</v>
      </c>
      <c r="N226" t="s">
        <v>306</v>
      </c>
      <c r="O226" t="s">
        <v>174</v>
      </c>
      <c r="P226">
        <v>0.19042666446152581</v>
      </c>
      <c r="Q226" t="s">
        <v>163</v>
      </c>
      <c r="S226" t="s">
        <v>375</v>
      </c>
      <c r="T226" t="s">
        <v>174</v>
      </c>
      <c r="U226">
        <v>0.15666865530073146</v>
      </c>
      <c r="V226" t="s">
        <v>163</v>
      </c>
    </row>
    <row r="227" spans="9:22" x14ac:dyDescent="0.45">
      <c r="I227" t="s">
        <v>192</v>
      </c>
      <c r="J227" t="s">
        <v>162</v>
      </c>
      <c r="K227">
        <v>3.1728498180783851E-3</v>
      </c>
      <c r="L227" t="s">
        <v>163</v>
      </c>
      <c r="N227" t="s">
        <v>307</v>
      </c>
      <c r="O227" t="s">
        <v>162</v>
      </c>
      <c r="P227">
        <v>2.9634904593498729E-2</v>
      </c>
      <c r="Q227" t="s">
        <v>163</v>
      </c>
      <c r="S227" t="s">
        <v>376</v>
      </c>
      <c r="T227" t="s">
        <v>162</v>
      </c>
      <c r="U227">
        <v>2.8263123197353187E-2</v>
      </c>
      <c r="V227" t="s">
        <v>163</v>
      </c>
    </row>
    <row r="228" spans="9:22" x14ac:dyDescent="0.45">
      <c r="I228" t="s">
        <v>192</v>
      </c>
      <c r="J228" t="s">
        <v>164</v>
      </c>
      <c r="K228">
        <v>9.07804003511921E-2</v>
      </c>
      <c r="L228" t="s">
        <v>163</v>
      </c>
      <c r="N228" t="s">
        <v>307</v>
      </c>
      <c r="O228" t="s">
        <v>164</v>
      </c>
      <c r="P228">
        <v>2.1191995144922524E-2</v>
      </c>
      <c r="Q228" t="s">
        <v>163</v>
      </c>
      <c r="S228" t="s">
        <v>376</v>
      </c>
      <c r="T228" t="s">
        <v>164</v>
      </c>
      <c r="U228">
        <v>4.3717282215755791E-2</v>
      </c>
      <c r="V228" t="s">
        <v>163</v>
      </c>
    </row>
    <row r="229" spans="9:22" x14ac:dyDescent="0.45">
      <c r="I229" t="s">
        <v>192</v>
      </c>
      <c r="J229" t="s">
        <v>165</v>
      </c>
      <c r="K229">
        <v>0</v>
      </c>
      <c r="L229" t="s">
        <v>163</v>
      </c>
      <c r="N229" t="s">
        <v>307</v>
      </c>
      <c r="O229" t="s">
        <v>165</v>
      </c>
      <c r="P229">
        <v>1.5589065250406974E-2</v>
      </c>
      <c r="Q229" t="s">
        <v>163</v>
      </c>
      <c r="S229" t="s">
        <v>376</v>
      </c>
      <c r="T229" t="s">
        <v>165</v>
      </c>
      <c r="U229">
        <v>2.5068052820828569E-2</v>
      </c>
      <c r="V229" t="s">
        <v>163</v>
      </c>
    </row>
    <row r="230" spans="9:22" x14ac:dyDescent="0.45">
      <c r="I230" t="s">
        <v>192</v>
      </c>
      <c r="J230" t="s">
        <v>166</v>
      </c>
      <c r="K230">
        <v>3.95372057948256E-3</v>
      </c>
      <c r="L230" t="s">
        <v>163</v>
      </c>
      <c r="N230" t="s">
        <v>307</v>
      </c>
      <c r="O230" t="s">
        <v>166</v>
      </c>
      <c r="P230">
        <v>3.9563573020140262E-2</v>
      </c>
      <c r="Q230" t="s">
        <v>163</v>
      </c>
      <c r="S230" t="s">
        <v>376</v>
      </c>
      <c r="T230" t="s">
        <v>166</v>
      </c>
      <c r="U230">
        <v>4.2838807233307276E-2</v>
      </c>
      <c r="V230" t="s">
        <v>163</v>
      </c>
    </row>
    <row r="231" spans="9:22" x14ac:dyDescent="0.45">
      <c r="I231" t="s">
        <v>192</v>
      </c>
      <c r="J231" t="s">
        <v>167</v>
      </c>
      <c r="K231">
        <v>0.16714371271724404</v>
      </c>
      <c r="L231" t="s">
        <v>163</v>
      </c>
      <c r="N231" t="s">
        <v>307</v>
      </c>
      <c r="O231" t="s">
        <v>167</v>
      </c>
      <c r="P231">
        <v>3.1200664701845422E-2</v>
      </c>
      <c r="Q231" t="s">
        <v>163</v>
      </c>
      <c r="S231" t="s">
        <v>376</v>
      </c>
      <c r="T231" t="s">
        <v>167</v>
      </c>
      <c r="U231">
        <v>5.4294614148465301E-2</v>
      </c>
      <c r="V231" t="s">
        <v>163</v>
      </c>
    </row>
    <row r="232" spans="9:22" x14ac:dyDescent="0.45">
      <c r="I232" t="s">
        <v>192</v>
      </c>
      <c r="J232" t="s">
        <v>168</v>
      </c>
      <c r="K232">
        <v>0</v>
      </c>
      <c r="L232" t="s">
        <v>163</v>
      </c>
      <c r="N232" t="s">
        <v>307</v>
      </c>
      <c r="O232" t="s">
        <v>168</v>
      </c>
      <c r="P232">
        <v>2.5658220179525969E-2</v>
      </c>
      <c r="Q232" t="s">
        <v>163</v>
      </c>
      <c r="S232" t="s">
        <v>376</v>
      </c>
      <c r="T232" t="s">
        <v>168</v>
      </c>
      <c r="U232">
        <v>3.6867360778700765E-2</v>
      </c>
      <c r="V232" t="s">
        <v>163</v>
      </c>
    </row>
    <row r="233" spans="9:22" x14ac:dyDescent="0.45">
      <c r="I233" t="s">
        <v>192</v>
      </c>
      <c r="J233" t="s">
        <v>169</v>
      </c>
      <c r="K233">
        <v>5.8487220461251399E-6</v>
      </c>
      <c r="L233" t="s">
        <v>163</v>
      </c>
      <c r="N233" t="s">
        <v>307</v>
      </c>
      <c r="O233" t="s">
        <v>169</v>
      </c>
      <c r="P233">
        <v>5.3875229914434067E-2</v>
      </c>
      <c r="Q233" t="s">
        <v>163</v>
      </c>
      <c r="S233" t="s">
        <v>376</v>
      </c>
      <c r="T233" t="s">
        <v>169</v>
      </c>
      <c r="U233">
        <v>2.9044753194252114E-2</v>
      </c>
      <c r="V233" t="s">
        <v>163</v>
      </c>
    </row>
    <row r="234" spans="9:22" x14ac:dyDescent="0.45">
      <c r="I234" t="s">
        <v>192</v>
      </c>
      <c r="J234" t="s">
        <v>170</v>
      </c>
      <c r="K234">
        <v>0.14116815295773638</v>
      </c>
      <c r="L234" t="s">
        <v>163</v>
      </c>
      <c r="N234" t="s">
        <v>307</v>
      </c>
      <c r="O234" t="s">
        <v>170</v>
      </c>
      <c r="P234">
        <v>4.011656405700547E-2</v>
      </c>
      <c r="Q234" t="s">
        <v>163</v>
      </c>
      <c r="S234" t="s">
        <v>376</v>
      </c>
      <c r="T234" t="s">
        <v>170</v>
      </c>
      <c r="U234">
        <v>4.5445567608253523E-2</v>
      </c>
      <c r="V234" t="s">
        <v>163</v>
      </c>
    </row>
    <row r="235" spans="9:22" x14ac:dyDescent="0.45">
      <c r="I235" t="s">
        <v>192</v>
      </c>
      <c r="J235" t="s">
        <v>171</v>
      </c>
      <c r="K235">
        <v>0</v>
      </c>
      <c r="L235" t="s">
        <v>163</v>
      </c>
      <c r="N235" t="s">
        <v>307</v>
      </c>
      <c r="O235" t="s">
        <v>171</v>
      </c>
      <c r="P235">
        <v>4.0432627252779171E-2</v>
      </c>
      <c r="Q235" t="s">
        <v>163</v>
      </c>
      <c r="S235" t="s">
        <v>376</v>
      </c>
      <c r="T235" t="s">
        <v>171</v>
      </c>
      <c r="U235">
        <v>2.5177401951191763E-2</v>
      </c>
      <c r="V235" t="s">
        <v>163</v>
      </c>
    </row>
    <row r="236" spans="9:22" x14ac:dyDescent="0.45">
      <c r="I236" t="s">
        <v>192</v>
      </c>
      <c r="J236" t="s">
        <v>172</v>
      </c>
      <c r="K236">
        <v>1.641241938643162E-2</v>
      </c>
      <c r="L236" t="s">
        <v>163</v>
      </c>
      <c r="N236" t="s">
        <v>307</v>
      </c>
      <c r="O236" t="s">
        <v>172</v>
      </c>
      <c r="P236">
        <v>0.28725059789904406</v>
      </c>
      <c r="Q236" t="s">
        <v>163</v>
      </c>
      <c r="S236" t="s">
        <v>376</v>
      </c>
      <c r="T236" t="s">
        <v>172</v>
      </c>
      <c r="U236">
        <v>0.20280772779963999</v>
      </c>
      <c r="V236" t="s">
        <v>163</v>
      </c>
    </row>
    <row r="237" spans="9:22" x14ac:dyDescent="0.45">
      <c r="I237" t="s">
        <v>192</v>
      </c>
      <c r="J237" t="s">
        <v>173</v>
      </c>
      <c r="K237">
        <v>0.57736289546778508</v>
      </c>
      <c r="L237" t="s">
        <v>163</v>
      </c>
      <c r="N237" t="s">
        <v>307</v>
      </c>
      <c r="O237" t="s">
        <v>173</v>
      </c>
      <c r="P237">
        <v>0.21698803318953613</v>
      </c>
      <c r="Q237" t="s">
        <v>163</v>
      </c>
      <c r="S237" t="s">
        <v>376</v>
      </c>
      <c r="T237" t="s">
        <v>173</v>
      </c>
      <c r="U237">
        <v>0.31031949949935433</v>
      </c>
      <c r="V237" t="s">
        <v>163</v>
      </c>
    </row>
    <row r="238" spans="9:22" x14ac:dyDescent="0.45">
      <c r="I238" t="s">
        <v>192</v>
      </c>
      <c r="J238" t="s">
        <v>174</v>
      </c>
      <c r="K238">
        <v>0</v>
      </c>
      <c r="L238" t="s">
        <v>163</v>
      </c>
      <c r="N238" t="s">
        <v>307</v>
      </c>
      <c r="O238" t="s">
        <v>174</v>
      </c>
      <c r="P238">
        <v>0.19849852479686367</v>
      </c>
      <c r="Q238" t="s">
        <v>163</v>
      </c>
      <c r="S238" t="s">
        <v>376</v>
      </c>
      <c r="T238" t="s">
        <v>174</v>
      </c>
      <c r="U238">
        <v>0.15615580955289471</v>
      </c>
      <c r="V238" t="s">
        <v>163</v>
      </c>
    </row>
    <row r="239" spans="9:22" x14ac:dyDescent="0.45">
      <c r="I239" t="s">
        <v>193</v>
      </c>
      <c r="J239" t="s">
        <v>162</v>
      </c>
      <c r="K239">
        <v>3.8059945945129194E-3</v>
      </c>
      <c r="L239" t="s">
        <v>163</v>
      </c>
      <c r="N239" t="s">
        <v>308</v>
      </c>
      <c r="O239" t="s">
        <v>162</v>
      </c>
      <c r="P239">
        <v>3.5860878335102986E-2</v>
      </c>
      <c r="Q239" t="s">
        <v>163</v>
      </c>
      <c r="S239" t="s">
        <v>377</v>
      </c>
      <c r="T239" t="s">
        <v>162</v>
      </c>
      <c r="U239">
        <v>2.2281677096134656E-2</v>
      </c>
      <c r="V239" t="s">
        <v>163</v>
      </c>
    </row>
    <row r="240" spans="9:22" x14ac:dyDescent="0.45">
      <c r="I240" t="s">
        <v>193</v>
      </c>
      <c r="J240" t="s">
        <v>164</v>
      </c>
      <c r="K240">
        <v>9.8815559886951745E-2</v>
      </c>
      <c r="L240" t="s">
        <v>163</v>
      </c>
      <c r="N240" t="s">
        <v>308</v>
      </c>
      <c r="O240" t="s">
        <v>164</v>
      </c>
      <c r="P240">
        <v>2.7053639137567521E-2</v>
      </c>
      <c r="Q240" t="s">
        <v>163</v>
      </c>
      <c r="S240" t="s">
        <v>377</v>
      </c>
      <c r="T240" t="s">
        <v>164</v>
      </c>
      <c r="U240">
        <v>3.0709370297791118E-2</v>
      </c>
      <c r="V240" t="s">
        <v>163</v>
      </c>
    </row>
    <row r="241" spans="9:22" x14ac:dyDescent="0.45">
      <c r="I241" t="s">
        <v>193</v>
      </c>
      <c r="J241" t="s">
        <v>165</v>
      </c>
      <c r="K241">
        <v>0</v>
      </c>
      <c r="L241" t="s">
        <v>163</v>
      </c>
      <c r="N241" t="s">
        <v>308</v>
      </c>
      <c r="O241" t="s">
        <v>165</v>
      </c>
      <c r="P241">
        <v>2.9007122064784088E-2</v>
      </c>
      <c r="Q241" t="s">
        <v>163</v>
      </c>
      <c r="S241" t="s">
        <v>377</v>
      </c>
      <c r="T241" t="s">
        <v>165</v>
      </c>
      <c r="U241">
        <v>1.9277196069764593E-2</v>
      </c>
      <c r="V241" t="s">
        <v>163</v>
      </c>
    </row>
    <row r="242" spans="9:22" x14ac:dyDescent="0.45">
      <c r="I242" t="s">
        <v>193</v>
      </c>
      <c r="J242" t="s">
        <v>166</v>
      </c>
      <c r="K242">
        <v>3.4237938459996779E-3</v>
      </c>
      <c r="L242" t="s">
        <v>163</v>
      </c>
      <c r="N242" t="s">
        <v>308</v>
      </c>
      <c r="O242" t="s">
        <v>166</v>
      </c>
      <c r="P242">
        <v>5.0741428278349064E-2</v>
      </c>
      <c r="Q242" t="s">
        <v>163</v>
      </c>
      <c r="S242" t="s">
        <v>377</v>
      </c>
      <c r="T242" t="s">
        <v>166</v>
      </c>
      <c r="U242">
        <v>3.9120950653886599E-2</v>
      </c>
      <c r="V242" t="s">
        <v>163</v>
      </c>
    </row>
    <row r="243" spans="9:22" x14ac:dyDescent="0.45">
      <c r="I243" t="s">
        <v>193</v>
      </c>
      <c r="J243" t="s">
        <v>167</v>
      </c>
      <c r="K243">
        <v>0.16276845430777065</v>
      </c>
      <c r="L243" t="s">
        <v>163</v>
      </c>
      <c r="N243" t="s">
        <v>308</v>
      </c>
      <c r="O243" t="s">
        <v>167</v>
      </c>
      <c r="P243">
        <v>4.7352073358917134E-2</v>
      </c>
      <c r="Q243" t="s">
        <v>163</v>
      </c>
      <c r="S243" t="s">
        <v>377</v>
      </c>
      <c r="T243" t="s">
        <v>167</v>
      </c>
      <c r="U243">
        <v>3.719694045029006E-2</v>
      </c>
      <c r="V243" t="s">
        <v>163</v>
      </c>
    </row>
    <row r="244" spans="9:22" x14ac:dyDescent="0.45">
      <c r="I244" t="s">
        <v>193</v>
      </c>
      <c r="J244" t="s">
        <v>168</v>
      </c>
      <c r="K244">
        <v>0</v>
      </c>
      <c r="L244" t="s">
        <v>163</v>
      </c>
      <c r="N244" t="s">
        <v>308</v>
      </c>
      <c r="O244" t="s">
        <v>168</v>
      </c>
      <c r="P244">
        <v>3.5111103499705656E-2</v>
      </c>
      <c r="Q244" t="s">
        <v>163</v>
      </c>
      <c r="S244" t="s">
        <v>377</v>
      </c>
      <c r="T244" t="s">
        <v>168</v>
      </c>
      <c r="U244">
        <v>3.0706214026614945E-2</v>
      </c>
      <c r="V244" t="s">
        <v>163</v>
      </c>
    </row>
    <row r="245" spans="9:22" x14ac:dyDescent="0.45">
      <c r="I245" t="s">
        <v>193</v>
      </c>
      <c r="J245" t="s">
        <v>169</v>
      </c>
      <c r="K245">
        <v>2.1146678383468726E-6</v>
      </c>
      <c r="L245" t="s">
        <v>163</v>
      </c>
      <c r="N245" t="s">
        <v>308</v>
      </c>
      <c r="O245" t="s">
        <v>169</v>
      </c>
      <c r="P245">
        <v>4.6395399371276534E-2</v>
      </c>
      <c r="Q245" t="s">
        <v>163</v>
      </c>
      <c r="S245" t="s">
        <v>377</v>
      </c>
      <c r="T245" t="s">
        <v>169</v>
      </c>
      <c r="U245">
        <v>4.9363919643232584E-2</v>
      </c>
      <c r="V245" t="s">
        <v>163</v>
      </c>
    </row>
    <row r="246" spans="9:22" x14ac:dyDescent="0.45">
      <c r="I246" t="s">
        <v>193</v>
      </c>
      <c r="J246" t="s">
        <v>170</v>
      </c>
      <c r="K246">
        <v>0.14005752193668042</v>
      </c>
      <c r="L246" t="s">
        <v>163</v>
      </c>
      <c r="N246" t="s">
        <v>308</v>
      </c>
      <c r="O246" t="s">
        <v>170</v>
      </c>
      <c r="P246">
        <v>3.7987323984297439E-2</v>
      </c>
      <c r="Q246" t="s">
        <v>163</v>
      </c>
      <c r="S246" t="s">
        <v>377</v>
      </c>
      <c r="T246" t="s">
        <v>170</v>
      </c>
      <c r="U246">
        <v>7.4278332105419745E-2</v>
      </c>
      <c r="V246" t="s">
        <v>163</v>
      </c>
    </row>
    <row r="247" spans="9:22" x14ac:dyDescent="0.45">
      <c r="I247" t="s">
        <v>193</v>
      </c>
      <c r="J247" t="s">
        <v>171</v>
      </c>
      <c r="K247">
        <v>0</v>
      </c>
      <c r="L247" t="s">
        <v>163</v>
      </c>
      <c r="N247" t="s">
        <v>308</v>
      </c>
      <c r="O247" t="s">
        <v>171</v>
      </c>
      <c r="P247">
        <v>2.8283028861880697E-2</v>
      </c>
      <c r="Q247" t="s">
        <v>163</v>
      </c>
      <c r="S247" t="s">
        <v>377</v>
      </c>
      <c r="T247" t="s">
        <v>171</v>
      </c>
      <c r="U247">
        <v>3.9151278931672903E-2</v>
      </c>
      <c r="V247" t="s">
        <v>163</v>
      </c>
    </row>
    <row r="248" spans="9:22" x14ac:dyDescent="0.45">
      <c r="I248" t="s">
        <v>193</v>
      </c>
      <c r="J248" t="s">
        <v>172</v>
      </c>
      <c r="K248">
        <v>1.6610817717411071E-2</v>
      </c>
      <c r="L248" t="s">
        <v>163</v>
      </c>
      <c r="N248" t="s">
        <v>308</v>
      </c>
      <c r="O248" t="s">
        <v>172</v>
      </c>
      <c r="P248">
        <v>0.24370939580755252</v>
      </c>
      <c r="Q248" t="s">
        <v>163</v>
      </c>
      <c r="S248" t="s">
        <v>377</v>
      </c>
      <c r="T248" t="s">
        <v>172</v>
      </c>
      <c r="U248">
        <v>0.20852943511621158</v>
      </c>
      <c r="V248" t="s">
        <v>163</v>
      </c>
    </row>
    <row r="249" spans="9:22" x14ac:dyDescent="0.45">
      <c r="I249" t="s">
        <v>193</v>
      </c>
      <c r="J249" t="s">
        <v>173</v>
      </c>
      <c r="K249">
        <v>0.57451574304283481</v>
      </c>
      <c r="L249" t="s">
        <v>163</v>
      </c>
      <c r="N249" t="s">
        <v>308</v>
      </c>
      <c r="O249" t="s">
        <v>173</v>
      </c>
      <c r="P249">
        <v>0.23298139402791876</v>
      </c>
      <c r="Q249" t="s">
        <v>163</v>
      </c>
      <c r="S249" t="s">
        <v>377</v>
      </c>
      <c r="T249" t="s">
        <v>173</v>
      </c>
      <c r="U249">
        <v>0.29669624639695508</v>
      </c>
      <c r="V249" t="s">
        <v>163</v>
      </c>
    </row>
    <row r="250" spans="9:22" x14ac:dyDescent="0.45">
      <c r="I250" t="s">
        <v>193</v>
      </c>
      <c r="J250" t="s">
        <v>174</v>
      </c>
      <c r="K250">
        <v>0</v>
      </c>
      <c r="L250" t="s">
        <v>163</v>
      </c>
      <c r="N250" t="s">
        <v>308</v>
      </c>
      <c r="O250" t="s">
        <v>174</v>
      </c>
      <c r="P250">
        <v>0.18551721327265039</v>
      </c>
      <c r="Q250" t="s">
        <v>163</v>
      </c>
      <c r="S250" t="s">
        <v>377</v>
      </c>
      <c r="T250" t="s">
        <v>174</v>
      </c>
      <c r="U250">
        <v>0.15268843921202632</v>
      </c>
      <c r="V250" t="s">
        <v>163</v>
      </c>
    </row>
    <row r="251" spans="9:22" x14ac:dyDescent="0.45">
      <c r="I251" t="s">
        <v>194</v>
      </c>
      <c r="J251" t="s">
        <v>162</v>
      </c>
      <c r="K251">
        <v>2.5785240582198755E-3</v>
      </c>
      <c r="L251" t="s">
        <v>163</v>
      </c>
      <c r="N251" t="s">
        <v>309</v>
      </c>
      <c r="O251" t="s">
        <v>162</v>
      </c>
      <c r="P251">
        <v>3.5822265119684088E-2</v>
      </c>
      <c r="Q251" t="s">
        <v>163</v>
      </c>
      <c r="S251" t="s">
        <v>378</v>
      </c>
      <c r="T251" t="s">
        <v>162</v>
      </c>
      <c r="U251">
        <v>2.368865854797577E-2</v>
      </c>
      <c r="V251" t="s">
        <v>163</v>
      </c>
    </row>
    <row r="252" spans="9:22" x14ac:dyDescent="0.45">
      <c r="I252" t="s">
        <v>194</v>
      </c>
      <c r="J252" t="s">
        <v>164</v>
      </c>
      <c r="K252">
        <v>0.11411149250745814</v>
      </c>
      <c r="L252" t="s">
        <v>163</v>
      </c>
      <c r="N252" t="s">
        <v>309</v>
      </c>
      <c r="O252" t="s">
        <v>164</v>
      </c>
      <c r="P252">
        <v>1.98940632536623E-2</v>
      </c>
      <c r="Q252" t="s">
        <v>163</v>
      </c>
      <c r="S252" t="s">
        <v>378</v>
      </c>
      <c r="T252" t="s">
        <v>164</v>
      </c>
      <c r="U252">
        <v>3.6033589800222664E-2</v>
      </c>
      <c r="V252" t="s">
        <v>163</v>
      </c>
    </row>
    <row r="253" spans="9:22" x14ac:dyDescent="0.45">
      <c r="I253" t="s">
        <v>194</v>
      </c>
      <c r="J253" t="s">
        <v>165</v>
      </c>
      <c r="K253">
        <v>8.5319972294185711E-4</v>
      </c>
      <c r="L253" t="s">
        <v>163</v>
      </c>
      <c r="N253" t="s">
        <v>309</v>
      </c>
      <c r="O253" t="s">
        <v>165</v>
      </c>
      <c r="P253">
        <v>1.756663501212492E-2</v>
      </c>
      <c r="Q253" t="s">
        <v>163</v>
      </c>
      <c r="S253" t="s">
        <v>378</v>
      </c>
      <c r="T253" t="s">
        <v>165</v>
      </c>
      <c r="U253">
        <v>2.0605931024024547E-2</v>
      </c>
      <c r="V253" t="s">
        <v>163</v>
      </c>
    </row>
    <row r="254" spans="9:22" x14ac:dyDescent="0.45">
      <c r="I254" t="s">
        <v>194</v>
      </c>
      <c r="J254" t="s">
        <v>166</v>
      </c>
      <c r="K254">
        <v>7.0493004944923585E-7</v>
      </c>
      <c r="L254" t="s">
        <v>163</v>
      </c>
      <c r="N254" t="s">
        <v>309</v>
      </c>
      <c r="O254" t="s">
        <v>166</v>
      </c>
      <c r="P254">
        <v>5.1464787555972474E-2</v>
      </c>
      <c r="Q254" t="s">
        <v>163</v>
      </c>
      <c r="S254" t="s">
        <v>378</v>
      </c>
      <c r="T254" t="s">
        <v>166</v>
      </c>
      <c r="U254">
        <v>3.8740292377387728E-2</v>
      </c>
      <c r="V254" t="s">
        <v>163</v>
      </c>
    </row>
    <row r="255" spans="9:22" x14ac:dyDescent="0.45">
      <c r="I255" t="s">
        <v>194</v>
      </c>
      <c r="J255" t="s">
        <v>167</v>
      </c>
      <c r="K255">
        <v>0.17967015963275051</v>
      </c>
      <c r="L255" t="s">
        <v>163</v>
      </c>
      <c r="N255" t="s">
        <v>309</v>
      </c>
      <c r="O255" t="s">
        <v>167</v>
      </c>
      <c r="P255">
        <v>4.0512958942171134E-2</v>
      </c>
      <c r="Q255" t="s">
        <v>163</v>
      </c>
      <c r="S255" t="s">
        <v>378</v>
      </c>
      <c r="T255" t="s">
        <v>167</v>
      </c>
      <c r="U255">
        <v>4.3821690462998088E-2</v>
      </c>
      <c r="V255" t="s">
        <v>163</v>
      </c>
    </row>
    <row r="256" spans="9:22" x14ac:dyDescent="0.45">
      <c r="I256" t="s">
        <v>194</v>
      </c>
      <c r="J256" t="s">
        <v>168</v>
      </c>
      <c r="K256">
        <v>1.7205089137514998E-5</v>
      </c>
      <c r="L256" t="s">
        <v>163</v>
      </c>
      <c r="N256" t="s">
        <v>309</v>
      </c>
      <c r="O256" t="s">
        <v>168</v>
      </c>
      <c r="P256">
        <v>2.9080842814244345E-2</v>
      </c>
      <c r="Q256" t="s">
        <v>163</v>
      </c>
      <c r="S256" t="s">
        <v>378</v>
      </c>
      <c r="T256" t="s">
        <v>168</v>
      </c>
      <c r="U256">
        <v>3.060093904319134E-2</v>
      </c>
      <c r="V256" t="s">
        <v>163</v>
      </c>
    </row>
    <row r="257" spans="9:22" x14ac:dyDescent="0.45">
      <c r="I257" t="s">
        <v>194</v>
      </c>
      <c r="J257" t="s">
        <v>169</v>
      </c>
      <c r="K257">
        <v>0</v>
      </c>
      <c r="L257" t="s">
        <v>163</v>
      </c>
      <c r="N257" t="s">
        <v>309</v>
      </c>
      <c r="O257" t="s">
        <v>169</v>
      </c>
      <c r="P257">
        <v>5.335873049586589E-2</v>
      </c>
      <c r="Q257" t="s">
        <v>163</v>
      </c>
      <c r="S257" t="s">
        <v>378</v>
      </c>
      <c r="T257" t="s">
        <v>169</v>
      </c>
      <c r="U257">
        <v>4.1436127527380337E-2</v>
      </c>
      <c r="V257" t="s">
        <v>163</v>
      </c>
    </row>
    <row r="258" spans="9:22" x14ac:dyDescent="0.45">
      <c r="I258" t="s">
        <v>194</v>
      </c>
      <c r="J258" t="s">
        <v>170</v>
      </c>
      <c r="K258">
        <v>0.13804597316051542</v>
      </c>
      <c r="L258" t="s">
        <v>163</v>
      </c>
      <c r="N258" t="s">
        <v>309</v>
      </c>
      <c r="O258" t="s">
        <v>170</v>
      </c>
      <c r="P258">
        <v>4.2666337568639599E-2</v>
      </c>
      <c r="Q258" t="s">
        <v>163</v>
      </c>
      <c r="S258" t="s">
        <v>378</v>
      </c>
      <c r="T258" t="s">
        <v>170</v>
      </c>
      <c r="U258">
        <v>5.8842368821512052E-2</v>
      </c>
      <c r="V258" t="s">
        <v>163</v>
      </c>
    </row>
    <row r="259" spans="9:22" x14ac:dyDescent="0.45">
      <c r="I259" t="s">
        <v>194</v>
      </c>
      <c r="J259" t="s">
        <v>171</v>
      </c>
      <c r="K259">
        <v>0</v>
      </c>
      <c r="L259" t="s">
        <v>163</v>
      </c>
      <c r="N259" t="s">
        <v>309</v>
      </c>
      <c r="O259" t="s">
        <v>171</v>
      </c>
      <c r="P259">
        <v>3.341479626546412E-2</v>
      </c>
      <c r="Q259" t="s">
        <v>163</v>
      </c>
      <c r="S259" t="s">
        <v>378</v>
      </c>
      <c r="T259" t="s">
        <v>171</v>
      </c>
      <c r="U259">
        <v>3.1989137076102979E-2</v>
      </c>
      <c r="V259" t="s">
        <v>163</v>
      </c>
    </row>
    <row r="260" spans="9:22" x14ac:dyDescent="0.45">
      <c r="I260" t="s">
        <v>194</v>
      </c>
      <c r="J260" t="s">
        <v>172</v>
      </c>
      <c r="K260">
        <v>9.9905694564705518E-3</v>
      </c>
      <c r="L260" t="s">
        <v>163</v>
      </c>
      <c r="N260" t="s">
        <v>309</v>
      </c>
      <c r="O260" t="s">
        <v>172</v>
      </c>
      <c r="P260">
        <v>0.28093641540851283</v>
      </c>
      <c r="Q260" t="s">
        <v>163</v>
      </c>
      <c r="S260" t="s">
        <v>378</v>
      </c>
      <c r="T260" t="s">
        <v>172</v>
      </c>
      <c r="U260">
        <v>0.2066142042617036</v>
      </c>
      <c r="V260" t="s">
        <v>163</v>
      </c>
    </row>
    <row r="261" spans="9:22" x14ac:dyDescent="0.45">
      <c r="I261" t="s">
        <v>194</v>
      </c>
      <c r="J261" t="s">
        <v>173</v>
      </c>
      <c r="K261">
        <v>0.55471911615646352</v>
      </c>
      <c r="L261" t="s">
        <v>163</v>
      </c>
      <c r="N261" t="s">
        <v>309</v>
      </c>
      <c r="O261" t="s">
        <v>173</v>
      </c>
      <c r="P261">
        <v>0.22140965842972904</v>
      </c>
      <c r="Q261" t="s">
        <v>163</v>
      </c>
      <c r="S261" t="s">
        <v>378</v>
      </c>
      <c r="T261" t="s">
        <v>173</v>
      </c>
      <c r="U261">
        <v>0.31153771698499033</v>
      </c>
      <c r="V261" t="s">
        <v>163</v>
      </c>
    </row>
    <row r="262" spans="9:22" x14ac:dyDescent="0.45">
      <c r="I262" t="s">
        <v>194</v>
      </c>
      <c r="J262" t="s">
        <v>174</v>
      </c>
      <c r="K262">
        <v>1.3055285992007787E-5</v>
      </c>
      <c r="L262" t="s">
        <v>163</v>
      </c>
      <c r="N262" t="s">
        <v>309</v>
      </c>
      <c r="O262" t="s">
        <v>174</v>
      </c>
      <c r="P262">
        <v>0.1738725091339299</v>
      </c>
      <c r="Q262" t="s">
        <v>163</v>
      </c>
      <c r="S262" t="s">
        <v>378</v>
      </c>
      <c r="T262" t="s">
        <v>174</v>
      </c>
      <c r="U262">
        <v>0.15608934407251271</v>
      </c>
      <c r="V262" t="s">
        <v>163</v>
      </c>
    </row>
    <row r="263" spans="9:22" x14ac:dyDescent="0.45">
      <c r="I263" t="s">
        <v>195</v>
      </c>
      <c r="J263" t="s">
        <v>162</v>
      </c>
      <c r="K263">
        <v>2.229006536678753E-3</v>
      </c>
      <c r="L263" t="s">
        <v>163</v>
      </c>
      <c r="N263" t="s">
        <v>310</v>
      </c>
      <c r="O263" t="s">
        <v>162</v>
      </c>
      <c r="P263">
        <v>3.2425777046874618E-2</v>
      </c>
      <c r="Q263" t="s">
        <v>163</v>
      </c>
      <c r="S263" t="s">
        <v>379</v>
      </c>
      <c r="T263" t="s">
        <v>162</v>
      </c>
      <c r="U263">
        <v>2.5440096535895823E-2</v>
      </c>
      <c r="V263" t="s">
        <v>163</v>
      </c>
    </row>
    <row r="264" spans="9:22" x14ac:dyDescent="0.45">
      <c r="I264" t="s">
        <v>195</v>
      </c>
      <c r="J264" t="s">
        <v>164</v>
      </c>
      <c r="K264">
        <v>0.10240468232537196</v>
      </c>
      <c r="L264" t="s">
        <v>163</v>
      </c>
      <c r="N264" t="s">
        <v>310</v>
      </c>
      <c r="O264" t="s">
        <v>164</v>
      </c>
      <c r="P264">
        <v>1.9509514410699497E-2</v>
      </c>
      <c r="Q264" t="s">
        <v>163</v>
      </c>
      <c r="S264" t="s">
        <v>379</v>
      </c>
      <c r="T264" t="s">
        <v>164</v>
      </c>
      <c r="U264">
        <v>4.8191480941089479E-2</v>
      </c>
      <c r="V264" t="s">
        <v>163</v>
      </c>
    </row>
    <row r="265" spans="9:22" x14ac:dyDescent="0.45">
      <c r="I265" t="s">
        <v>195</v>
      </c>
      <c r="J265" t="s">
        <v>165</v>
      </c>
      <c r="K265">
        <v>0</v>
      </c>
      <c r="L265" t="s">
        <v>163</v>
      </c>
      <c r="N265" t="s">
        <v>310</v>
      </c>
      <c r="O265" t="s">
        <v>165</v>
      </c>
      <c r="P265">
        <v>1.6896354377934214E-2</v>
      </c>
      <c r="Q265" t="s">
        <v>163</v>
      </c>
      <c r="S265" t="s">
        <v>379</v>
      </c>
      <c r="T265" t="s">
        <v>165</v>
      </c>
      <c r="U265">
        <v>2.408275996458634E-2</v>
      </c>
      <c r="V265" t="s">
        <v>163</v>
      </c>
    </row>
    <row r="266" spans="9:22" x14ac:dyDescent="0.45">
      <c r="I266" t="s">
        <v>195</v>
      </c>
      <c r="J266" t="s">
        <v>166</v>
      </c>
      <c r="K266">
        <v>0</v>
      </c>
      <c r="L266" t="s">
        <v>163</v>
      </c>
      <c r="N266" t="s">
        <v>310</v>
      </c>
      <c r="O266" t="s">
        <v>166</v>
      </c>
      <c r="P266">
        <v>5.2185640685490912E-2</v>
      </c>
      <c r="Q266" t="s">
        <v>163</v>
      </c>
      <c r="S266" t="s">
        <v>379</v>
      </c>
      <c r="T266" t="s">
        <v>166</v>
      </c>
      <c r="U266">
        <v>3.5805634360572311E-2</v>
      </c>
      <c r="V266" t="s">
        <v>163</v>
      </c>
    </row>
    <row r="267" spans="9:22" x14ac:dyDescent="0.45">
      <c r="I267" t="s">
        <v>195</v>
      </c>
      <c r="J267" t="s">
        <v>167</v>
      </c>
      <c r="K267">
        <v>0.17872650623091565</v>
      </c>
      <c r="L267" t="s">
        <v>163</v>
      </c>
      <c r="N267" t="s">
        <v>310</v>
      </c>
      <c r="O267" t="s">
        <v>167</v>
      </c>
      <c r="P267">
        <v>4.2438141250078845E-2</v>
      </c>
      <c r="Q267" t="s">
        <v>163</v>
      </c>
      <c r="S267" t="s">
        <v>379</v>
      </c>
      <c r="T267" t="s">
        <v>167</v>
      </c>
      <c r="U267">
        <v>5.9321915488688058E-2</v>
      </c>
      <c r="V267" t="s">
        <v>163</v>
      </c>
    </row>
    <row r="268" spans="9:22" x14ac:dyDescent="0.45">
      <c r="I268" t="s">
        <v>195</v>
      </c>
      <c r="J268" t="s">
        <v>168</v>
      </c>
      <c r="K268">
        <v>0</v>
      </c>
      <c r="L268" t="s">
        <v>163</v>
      </c>
      <c r="N268" t="s">
        <v>310</v>
      </c>
      <c r="O268" t="s">
        <v>168</v>
      </c>
      <c r="P268">
        <v>3.0100962875769886E-2</v>
      </c>
      <c r="Q268" t="s">
        <v>163</v>
      </c>
      <c r="S268" t="s">
        <v>379</v>
      </c>
      <c r="T268" t="s">
        <v>168</v>
      </c>
      <c r="U268">
        <v>3.7825533702930361E-2</v>
      </c>
      <c r="V268" t="s">
        <v>163</v>
      </c>
    </row>
    <row r="269" spans="9:22" x14ac:dyDescent="0.45">
      <c r="I269" t="s">
        <v>195</v>
      </c>
      <c r="J269" t="s">
        <v>169</v>
      </c>
      <c r="K269">
        <v>0</v>
      </c>
      <c r="L269" t="s">
        <v>163</v>
      </c>
      <c r="N269" t="s">
        <v>310</v>
      </c>
      <c r="O269" t="s">
        <v>169</v>
      </c>
      <c r="P269">
        <v>6.0168995167997813E-2</v>
      </c>
      <c r="Q269" t="s">
        <v>163</v>
      </c>
      <c r="S269" t="s">
        <v>379</v>
      </c>
      <c r="T269" t="s">
        <v>169</v>
      </c>
      <c r="U269">
        <v>2.9083328145788033E-2</v>
      </c>
      <c r="V269" t="s">
        <v>163</v>
      </c>
    </row>
    <row r="270" spans="9:22" x14ac:dyDescent="0.45">
      <c r="I270" t="s">
        <v>195</v>
      </c>
      <c r="J270" t="s">
        <v>170</v>
      </c>
      <c r="K270">
        <v>0.14124779534540877</v>
      </c>
      <c r="L270" t="s">
        <v>163</v>
      </c>
      <c r="N270" t="s">
        <v>310</v>
      </c>
      <c r="O270" t="s">
        <v>170</v>
      </c>
      <c r="P270">
        <v>5.4413883386936875E-2</v>
      </c>
      <c r="Q270" t="s">
        <v>163</v>
      </c>
      <c r="S270" t="s">
        <v>379</v>
      </c>
      <c r="T270" t="s">
        <v>170</v>
      </c>
      <c r="U270">
        <v>5.1097696714121406E-2</v>
      </c>
      <c r="V270" t="s">
        <v>163</v>
      </c>
    </row>
    <row r="271" spans="9:22" x14ac:dyDescent="0.45">
      <c r="I271" t="s">
        <v>195</v>
      </c>
      <c r="J271" t="s">
        <v>171</v>
      </c>
      <c r="K271">
        <v>0</v>
      </c>
      <c r="L271" t="s">
        <v>163</v>
      </c>
      <c r="N271" t="s">
        <v>310</v>
      </c>
      <c r="O271" t="s">
        <v>171</v>
      </c>
      <c r="P271">
        <v>3.7338787336663549E-2</v>
      </c>
      <c r="Q271" t="s">
        <v>163</v>
      </c>
      <c r="S271" t="s">
        <v>379</v>
      </c>
      <c r="T271" t="s">
        <v>171</v>
      </c>
      <c r="U271">
        <v>2.685665453617141E-2</v>
      </c>
      <c r="V271" t="s">
        <v>163</v>
      </c>
    </row>
    <row r="272" spans="9:22" x14ac:dyDescent="0.45">
      <c r="I272" t="s">
        <v>195</v>
      </c>
      <c r="J272" t="s">
        <v>172</v>
      </c>
      <c r="K272">
        <v>9.9436522623218629E-3</v>
      </c>
      <c r="L272" t="s">
        <v>163</v>
      </c>
      <c r="N272" t="s">
        <v>310</v>
      </c>
      <c r="O272" t="s">
        <v>172</v>
      </c>
      <c r="P272">
        <v>0.26111206496949424</v>
      </c>
      <c r="Q272" t="s">
        <v>163</v>
      </c>
      <c r="S272" t="s">
        <v>379</v>
      </c>
      <c r="T272" t="s">
        <v>172</v>
      </c>
      <c r="U272">
        <v>0.1800419052098915</v>
      </c>
      <c r="V272" t="s">
        <v>163</v>
      </c>
    </row>
    <row r="273" spans="9:22" x14ac:dyDescent="0.45">
      <c r="I273" t="s">
        <v>195</v>
      </c>
      <c r="J273" t="s">
        <v>173</v>
      </c>
      <c r="K273">
        <v>0.56544835729930376</v>
      </c>
      <c r="L273" t="s">
        <v>163</v>
      </c>
      <c r="N273" t="s">
        <v>310</v>
      </c>
      <c r="O273" t="s">
        <v>173</v>
      </c>
      <c r="P273">
        <v>0.23353936291367336</v>
      </c>
      <c r="Q273" t="s">
        <v>163</v>
      </c>
      <c r="S273" t="s">
        <v>379</v>
      </c>
      <c r="T273" t="s">
        <v>173</v>
      </c>
      <c r="U273">
        <v>0.32466901829291339</v>
      </c>
      <c r="V273" t="s">
        <v>163</v>
      </c>
    </row>
    <row r="274" spans="9:22" x14ac:dyDescent="0.45">
      <c r="I274" t="s">
        <v>195</v>
      </c>
      <c r="J274" t="s">
        <v>174</v>
      </c>
      <c r="K274">
        <v>0</v>
      </c>
      <c r="L274" t="s">
        <v>163</v>
      </c>
      <c r="N274" t="s">
        <v>310</v>
      </c>
      <c r="O274" t="s">
        <v>174</v>
      </c>
      <c r="P274">
        <v>0.15987051557838694</v>
      </c>
      <c r="Q274" t="s">
        <v>163</v>
      </c>
      <c r="S274" t="s">
        <v>379</v>
      </c>
      <c r="T274" t="s">
        <v>174</v>
      </c>
      <c r="U274">
        <v>0.15758397610734934</v>
      </c>
      <c r="V274" t="s">
        <v>163</v>
      </c>
    </row>
    <row r="275" spans="9:22" x14ac:dyDescent="0.45">
      <c r="I275" t="s">
        <v>196</v>
      </c>
      <c r="J275" t="s">
        <v>162</v>
      </c>
      <c r="K275">
        <v>1.0958268519245652E-3</v>
      </c>
      <c r="L275" t="s">
        <v>163</v>
      </c>
      <c r="N275" t="s">
        <v>311</v>
      </c>
      <c r="O275" t="s">
        <v>162</v>
      </c>
      <c r="P275">
        <v>2.9978203581287197E-2</v>
      </c>
      <c r="Q275" t="s">
        <v>163</v>
      </c>
      <c r="S275" t="s">
        <v>380</v>
      </c>
      <c r="T275" t="s">
        <v>162</v>
      </c>
      <c r="U275">
        <v>2.7719368095830782E-2</v>
      </c>
      <c r="V275" t="s">
        <v>163</v>
      </c>
    </row>
    <row r="276" spans="9:22" x14ac:dyDescent="0.45">
      <c r="I276" t="s">
        <v>196</v>
      </c>
      <c r="J276" t="s">
        <v>164</v>
      </c>
      <c r="K276">
        <v>8.9527741148561629E-2</v>
      </c>
      <c r="L276" t="s">
        <v>163</v>
      </c>
      <c r="N276" t="s">
        <v>311</v>
      </c>
      <c r="O276" t="s">
        <v>164</v>
      </c>
      <c r="P276">
        <v>2.2406724414106099E-2</v>
      </c>
      <c r="Q276" t="s">
        <v>163</v>
      </c>
      <c r="S276" t="s">
        <v>380</v>
      </c>
      <c r="T276" t="s">
        <v>164</v>
      </c>
      <c r="U276">
        <v>4.0993410447898268E-2</v>
      </c>
      <c r="V276" t="s">
        <v>163</v>
      </c>
    </row>
    <row r="277" spans="9:22" x14ac:dyDescent="0.45">
      <c r="I277" t="s">
        <v>196</v>
      </c>
      <c r="J277" t="s">
        <v>165</v>
      </c>
      <c r="K277">
        <v>0</v>
      </c>
      <c r="L277" t="s">
        <v>163</v>
      </c>
      <c r="N277" t="s">
        <v>311</v>
      </c>
      <c r="O277" t="s">
        <v>165</v>
      </c>
      <c r="P277">
        <v>2.1925705200533979E-2</v>
      </c>
      <c r="Q277" t="s">
        <v>163</v>
      </c>
      <c r="S277" t="s">
        <v>380</v>
      </c>
      <c r="T277" t="s">
        <v>165</v>
      </c>
      <c r="U277">
        <v>2.1453721123961073E-2</v>
      </c>
      <c r="V277" t="s">
        <v>163</v>
      </c>
    </row>
    <row r="278" spans="9:22" x14ac:dyDescent="0.45">
      <c r="I278" t="s">
        <v>196</v>
      </c>
      <c r="J278" t="s">
        <v>166</v>
      </c>
      <c r="K278">
        <v>0</v>
      </c>
      <c r="L278" t="s">
        <v>163</v>
      </c>
      <c r="N278" t="s">
        <v>311</v>
      </c>
      <c r="O278" t="s">
        <v>166</v>
      </c>
      <c r="P278">
        <v>5.2533972955974145E-2</v>
      </c>
      <c r="Q278" t="s">
        <v>163</v>
      </c>
      <c r="S278" t="s">
        <v>380</v>
      </c>
      <c r="T278" t="s">
        <v>166</v>
      </c>
      <c r="U278">
        <v>4.0446823792887963E-2</v>
      </c>
      <c r="V278" t="s">
        <v>163</v>
      </c>
    </row>
    <row r="279" spans="9:22" x14ac:dyDescent="0.45">
      <c r="I279" t="s">
        <v>196</v>
      </c>
      <c r="J279" t="s">
        <v>167</v>
      </c>
      <c r="K279">
        <v>0.17120579418689855</v>
      </c>
      <c r="L279" t="s">
        <v>163</v>
      </c>
      <c r="N279" t="s">
        <v>311</v>
      </c>
      <c r="O279" t="s">
        <v>167</v>
      </c>
      <c r="P279">
        <v>5.8392036781052134E-2</v>
      </c>
      <c r="Q279" t="s">
        <v>163</v>
      </c>
      <c r="S279" t="s">
        <v>380</v>
      </c>
      <c r="T279" t="s">
        <v>167</v>
      </c>
      <c r="U279">
        <v>4.6660022775985986E-2</v>
      </c>
      <c r="V279" t="s">
        <v>163</v>
      </c>
    </row>
    <row r="280" spans="9:22" x14ac:dyDescent="0.45">
      <c r="I280" t="s">
        <v>196</v>
      </c>
      <c r="J280" t="s">
        <v>168</v>
      </c>
      <c r="K280">
        <v>0</v>
      </c>
      <c r="L280" t="s">
        <v>163</v>
      </c>
      <c r="N280" t="s">
        <v>311</v>
      </c>
      <c r="O280" t="s">
        <v>168</v>
      </c>
      <c r="P280">
        <v>3.5375786199034864E-2</v>
      </c>
      <c r="Q280" t="s">
        <v>163</v>
      </c>
      <c r="S280" t="s">
        <v>380</v>
      </c>
      <c r="T280" t="s">
        <v>168</v>
      </c>
      <c r="U280">
        <v>3.0514841132129652E-2</v>
      </c>
      <c r="V280" t="s">
        <v>163</v>
      </c>
    </row>
    <row r="281" spans="9:22" x14ac:dyDescent="0.45">
      <c r="I281" t="s">
        <v>196</v>
      </c>
      <c r="J281" t="s">
        <v>169</v>
      </c>
      <c r="K281">
        <v>0</v>
      </c>
      <c r="L281" t="s">
        <v>163</v>
      </c>
      <c r="N281" t="s">
        <v>311</v>
      </c>
      <c r="O281" t="s">
        <v>169</v>
      </c>
      <c r="P281">
        <v>4.4606528127181043E-2</v>
      </c>
      <c r="Q281" t="s">
        <v>163</v>
      </c>
      <c r="S281" t="s">
        <v>380</v>
      </c>
      <c r="T281" t="s">
        <v>169</v>
      </c>
      <c r="U281">
        <v>3.3562062441574572E-2</v>
      </c>
      <c r="V281" t="s">
        <v>163</v>
      </c>
    </row>
    <row r="282" spans="9:22" x14ac:dyDescent="0.45">
      <c r="I282" t="s">
        <v>196</v>
      </c>
      <c r="J282" t="s">
        <v>170</v>
      </c>
      <c r="K282">
        <v>0.14658857965228059</v>
      </c>
      <c r="L282" t="s">
        <v>163</v>
      </c>
      <c r="N282" t="s">
        <v>311</v>
      </c>
      <c r="O282" t="s">
        <v>170</v>
      </c>
      <c r="P282">
        <v>5.6420210348900823E-2</v>
      </c>
      <c r="Q282" t="s">
        <v>163</v>
      </c>
      <c r="S282" t="s">
        <v>380</v>
      </c>
      <c r="T282" t="s">
        <v>170</v>
      </c>
      <c r="U282">
        <v>4.7392099006058508E-2</v>
      </c>
      <c r="V282" t="s">
        <v>163</v>
      </c>
    </row>
    <row r="283" spans="9:22" x14ac:dyDescent="0.45">
      <c r="I283" t="s">
        <v>196</v>
      </c>
      <c r="J283" t="s">
        <v>171</v>
      </c>
      <c r="K283">
        <v>0</v>
      </c>
      <c r="L283" t="s">
        <v>163</v>
      </c>
      <c r="N283" t="s">
        <v>311</v>
      </c>
      <c r="O283" t="s">
        <v>171</v>
      </c>
      <c r="P283">
        <v>3.0546211950818487E-2</v>
      </c>
      <c r="Q283" t="s">
        <v>163</v>
      </c>
      <c r="S283" t="s">
        <v>380</v>
      </c>
      <c r="T283" t="s">
        <v>171</v>
      </c>
      <c r="U283">
        <v>2.5517664744620586E-2</v>
      </c>
      <c r="V283" t="s">
        <v>163</v>
      </c>
    </row>
    <row r="284" spans="9:22" x14ac:dyDescent="0.45">
      <c r="I284" t="s">
        <v>196</v>
      </c>
      <c r="J284" t="s">
        <v>172</v>
      </c>
      <c r="K284">
        <v>9.3858665238772416E-3</v>
      </c>
      <c r="L284" t="s">
        <v>163</v>
      </c>
      <c r="N284" t="s">
        <v>311</v>
      </c>
      <c r="O284" t="s">
        <v>172</v>
      </c>
      <c r="P284">
        <v>0.22666940229627316</v>
      </c>
      <c r="Q284" t="s">
        <v>163</v>
      </c>
      <c r="S284" t="s">
        <v>380</v>
      </c>
      <c r="T284" t="s">
        <v>172</v>
      </c>
      <c r="U284">
        <v>0.20858862096209024</v>
      </c>
      <c r="V284" t="s">
        <v>163</v>
      </c>
    </row>
    <row r="285" spans="9:22" x14ac:dyDescent="0.45">
      <c r="I285" t="s">
        <v>196</v>
      </c>
      <c r="J285" t="s">
        <v>173</v>
      </c>
      <c r="K285">
        <v>0.58219619163645697</v>
      </c>
      <c r="L285" t="s">
        <v>163</v>
      </c>
      <c r="N285" t="s">
        <v>311</v>
      </c>
      <c r="O285" t="s">
        <v>173</v>
      </c>
      <c r="P285">
        <v>0.26008132305121212</v>
      </c>
      <c r="Q285" t="s">
        <v>163</v>
      </c>
      <c r="S285" t="s">
        <v>380</v>
      </c>
      <c r="T285" t="s">
        <v>173</v>
      </c>
      <c r="U285">
        <v>0.32513125349852257</v>
      </c>
      <c r="V285" t="s">
        <v>163</v>
      </c>
    </row>
    <row r="286" spans="9:22" x14ac:dyDescent="0.45">
      <c r="I286" t="s">
        <v>196</v>
      </c>
      <c r="J286" t="s">
        <v>174</v>
      </c>
      <c r="K286">
        <v>0</v>
      </c>
      <c r="L286" t="s">
        <v>163</v>
      </c>
      <c r="N286" t="s">
        <v>311</v>
      </c>
      <c r="O286" t="s">
        <v>174</v>
      </c>
      <c r="P286">
        <v>0.1610638950936274</v>
      </c>
      <c r="Q286" t="s">
        <v>163</v>
      </c>
      <c r="S286" t="s">
        <v>380</v>
      </c>
      <c r="T286" t="s">
        <v>174</v>
      </c>
      <c r="U286">
        <v>0.15202011197844109</v>
      </c>
      <c r="V286" t="s">
        <v>163</v>
      </c>
    </row>
    <row r="287" spans="9:22" x14ac:dyDescent="0.45">
      <c r="I287" t="s">
        <v>197</v>
      </c>
      <c r="J287" t="s">
        <v>162</v>
      </c>
      <c r="K287">
        <v>1.7459084397182085E-3</v>
      </c>
      <c r="L287" t="s">
        <v>163</v>
      </c>
      <c r="N287" t="s">
        <v>312</v>
      </c>
      <c r="O287" t="s">
        <v>162</v>
      </c>
      <c r="P287">
        <v>3.8242393686037851E-2</v>
      </c>
      <c r="Q287" t="s">
        <v>163</v>
      </c>
      <c r="S287" t="s">
        <v>381</v>
      </c>
      <c r="T287" t="s">
        <v>162</v>
      </c>
      <c r="U287">
        <v>2.9841618850938383E-2</v>
      </c>
      <c r="V287" t="s">
        <v>163</v>
      </c>
    </row>
    <row r="288" spans="9:22" x14ac:dyDescent="0.45">
      <c r="I288" t="s">
        <v>197</v>
      </c>
      <c r="J288" t="s">
        <v>164</v>
      </c>
      <c r="K288">
        <v>7.3882907814302984E-2</v>
      </c>
      <c r="L288" t="s">
        <v>163</v>
      </c>
      <c r="N288" t="s">
        <v>312</v>
      </c>
      <c r="O288" t="s">
        <v>164</v>
      </c>
      <c r="P288">
        <v>2.1080431924144875E-2</v>
      </c>
      <c r="Q288" t="s">
        <v>163</v>
      </c>
      <c r="S288" t="s">
        <v>381</v>
      </c>
      <c r="T288" t="s">
        <v>164</v>
      </c>
      <c r="U288">
        <v>4.9542726187415682E-2</v>
      </c>
      <c r="V288" t="s">
        <v>163</v>
      </c>
    </row>
    <row r="289" spans="9:22" x14ac:dyDescent="0.45">
      <c r="I289" t="s">
        <v>197</v>
      </c>
      <c r="J289" t="s">
        <v>165</v>
      </c>
      <c r="K289">
        <v>0</v>
      </c>
      <c r="L289" t="s">
        <v>163</v>
      </c>
      <c r="N289" t="s">
        <v>312</v>
      </c>
      <c r="O289" t="s">
        <v>165</v>
      </c>
      <c r="P289">
        <v>2.0344742579970949E-2</v>
      </c>
      <c r="Q289" t="s">
        <v>163</v>
      </c>
      <c r="S289" t="s">
        <v>381</v>
      </c>
      <c r="T289" t="s">
        <v>165</v>
      </c>
      <c r="U289">
        <v>2.0527201399221925E-2</v>
      </c>
      <c r="V289" t="s">
        <v>163</v>
      </c>
    </row>
    <row r="290" spans="9:22" x14ac:dyDescent="0.45">
      <c r="I290" t="s">
        <v>197</v>
      </c>
      <c r="J290" t="s">
        <v>166</v>
      </c>
      <c r="K290">
        <v>3.9513672341729762E-5</v>
      </c>
      <c r="L290" t="s">
        <v>163</v>
      </c>
      <c r="N290" t="s">
        <v>312</v>
      </c>
      <c r="O290" t="s">
        <v>166</v>
      </c>
      <c r="P290">
        <v>6.0292938504536764E-2</v>
      </c>
      <c r="Q290" t="s">
        <v>163</v>
      </c>
      <c r="S290" t="s">
        <v>381</v>
      </c>
      <c r="T290" t="s">
        <v>166</v>
      </c>
      <c r="U290">
        <v>4.9584618596528782E-2</v>
      </c>
      <c r="V290" t="s">
        <v>163</v>
      </c>
    </row>
    <row r="291" spans="9:22" x14ac:dyDescent="0.45">
      <c r="I291" t="s">
        <v>197</v>
      </c>
      <c r="J291" t="s">
        <v>167</v>
      </c>
      <c r="K291">
        <v>0.16458610252156197</v>
      </c>
      <c r="L291" t="s">
        <v>163</v>
      </c>
      <c r="N291" t="s">
        <v>312</v>
      </c>
      <c r="O291" t="s">
        <v>167</v>
      </c>
      <c r="P291">
        <v>5.1772624890378816E-2</v>
      </c>
      <c r="Q291" t="s">
        <v>163</v>
      </c>
      <c r="S291" t="s">
        <v>381</v>
      </c>
      <c r="T291" t="s">
        <v>167</v>
      </c>
      <c r="U291">
        <v>7.6694636428607244E-2</v>
      </c>
      <c r="V291" t="s">
        <v>163</v>
      </c>
    </row>
    <row r="292" spans="9:22" x14ac:dyDescent="0.45">
      <c r="I292" t="s">
        <v>197</v>
      </c>
      <c r="J292" t="s">
        <v>168</v>
      </c>
      <c r="K292">
        <v>0</v>
      </c>
      <c r="L292" t="s">
        <v>163</v>
      </c>
      <c r="N292" t="s">
        <v>312</v>
      </c>
      <c r="O292" t="s">
        <v>168</v>
      </c>
      <c r="P292">
        <v>3.2238273910907313E-2</v>
      </c>
      <c r="Q292" t="s">
        <v>163</v>
      </c>
      <c r="S292" t="s">
        <v>381</v>
      </c>
      <c r="T292" t="s">
        <v>168</v>
      </c>
      <c r="U292">
        <v>3.9030575057083225E-2</v>
      </c>
      <c r="V292" t="s">
        <v>163</v>
      </c>
    </row>
    <row r="293" spans="9:22" x14ac:dyDescent="0.45">
      <c r="I293" t="s">
        <v>197</v>
      </c>
      <c r="J293" t="s">
        <v>169</v>
      </c>
      <c r="K293">
        <v>0</v>
      </c>
      <c r="L293" t="s">
        <v>163</v>
      </c>
      <c r="N293" t="s">
        <v>312</v>
      </c>
      <c r="O293" t="s">
        <v>169</v>
      </c>
      <c r="P293">
        <v>5.1109139643213258E-2</v>
      </c>
      <c r="Q293" t="s">
        <v>163</v>
      </c>
      <c r="S293" t="s">
        <v>381</v>
      </c>
      <c r="T293" t="s">
        <v>169</v>
      </c>
      <c r="U293">
        <v>2.7693357636837539E-2</v>
      </c>
      <c r="V293" t="s">
        <v>163</v>
      </c>
    </row>
    <row r="294" spans="9:22" x14ac:dyDescent="0.45">
      <c r="I294" t="s">
        <v>197</v>
      </c>
      <c r="J294" t="s">
        <v>170</v>
      </c>
      <c r="K294">
        <v>0.15480558068887576</v>
      </c>
      <c r="L294" t="s">
        <v>163</v>
      </c>
      <c r="N294" t="s">
        <v>312</v>
      </c>
      <c r="O294" t="s">
        <v>170</v>
      </c>
      <c r="P294">
        <v>5.2465428020393584E-2</v>
      </c>
      <c r="Q294" t="s">
        <v>163</v>
      </c>
      <c r="S294" t="s">
        <v>381</v>
      </c>
      <c r="T294" t="s">
        <v>170</v>
      </c>
      <c r="U294">
        <v>4.4585721504856915E-2</v>
      </c>
      <c r="V294" t="s">
        <v>163</v>
      </c>
    </row>
    <row r="295" spans="9:22" x14ac:dyDescent="0.45">
      <c r="I295" t="s">
        <v>197</v>
      </c>
      <c r="J295" t="s">
        <v>171</v>
      </c>
      <c r="K295">
        <v>0</v>
      </c>
      <c r="L295" t="s">
        <v>163</v>
      </c>
      <c r="N295" t="s">
        <v>312</v>
      </c>
      <c r="O295" t="s">
        <v>171</v>
      </c>
      <c r="P295">
        <v>3.0042831518071255E-2</v>
      </c>
      <c r="Q295" t="s">
        <v>163</v>
      </c>
      <c r="S295" t="s">
        <v>381</v>
      </c>
      <c r="T295" t="s">
        <v>171</v>
      </c>
      <c r="U295">
        <v>2.1681052587205579E-2</v>
      </c>
      <c r="V295" t="s">
        <v>163</v>
      </c>
    </row>
    <row r="296" spans="9:22" x14ac:dyDescent="0.45">
      <c r="I296" t="s">
        <v>197</v>
      </c>
      <c r="J296" t="s">
        <v>172</v>
      </c>
      <c r="K296">
        <v>9.2410235446121775E-3</v>
      </c>
      <c r="L296" t="s">
        <v>163</v>
      </c>
      <c r="N296" t="s">
        <v>312</v>
      </c>
      <c r="O296" t="s">
        <v>172</v>
      </c>
      <c r="P296">
        <v>0.25491824409006641</v>
      </c>
      <c r="Q296" t="s">
        <v>163</v>
      </c>
      <c r="S296" t="s">
        <v>381</v>
      </c>
      <c r="T296" t="s">
        <v>172</v>
      </c>
      <c r="U296">
        <v>0.19129092949369222</v>
      </c>
      <c r="V296" t="s">
        <v>163</v>
      </c>
    </row>
    <row r="297" spans="9:22" x14ac:dyDescent="0.45">
      <c r="I297" t="s">
        <v>197</v>
      </c>
      <c r="J297" t="s">
        <v>173</v>
      </c>
      <c r="K297">
        <v>0.59569896331858851</v>
      </c>
      <c r="L297" t="s">
        <v>163</v>
      </c>
      <c r="N297" t="s">
        <v>312</v>
      </c>
      <c r="O297" t="s">
        <v>173</v>
      </c>
      <c r="P297">
        <v>0.23151050620648167</v>
      </c>
      <c r="Q297" t="s">
        <v>163</v>
      </c>
      <c r="S297" t="s">
        <v>381</v>
      </c>
      <c r="T297" t="s">
        <v>173</v>
      </c>
      <c r="U297">
        <v>0.30556914780687383</v>
      </c>
      <c r="V297" t="s">
        <v>163</v>
      </c>
    </row>
    <row r="298" spans="9:22" x14ac:dyDescent="0.45">
      <c r="I298" t="s">
        <v>197</v>
      </c>
      <c r="J298" t="s">
        <v>174</v>
      </c>
      <c r="K298">
        <v>0</v>
      </c>
      <c r="L298" t="s">
        <v>163</v>
      </c>
      <c r="N298" t="s">
        <v>312</v>
      </c>
      <c r="O298" t="s">
        <v>174</v>
      </c>
      <c r="P298">
        <v>0.1559824450258025</v>
      </c>
      <c r="Q298" t="s">
        <v>163</v>
      </c>
      <c r="S298" t="s">
        <v>381</v>
      </c>
      <c r="T298" t="s">
        <v>174</v>
      </c>
      <c r="U298">
        <v>0.14395841445074012</v>
      </c>
      <c r="V298" t="s">
        <v>163</v>
      </c>
    </row>
    <row r="299" spans="9:22" x14ac:dyDescent="0.45">
      <c r="I299" t="s">
        <v>198</v>
      </c>
      <c r="J299" t="s">
        <v>162</v>
      </c>
      <c r="K299">
        <v>6.3957037054604307E-4</v>
      </c>
      <c r="L299" t="s">
        <v>163</v>
      </c>
      <c r="N299" t="s">
        <v>313</v>
      </c>
      <c r="O299" t="s">
        <v>162</v>
      </c>
      <c r="P299">
        <v>2.5287123816016603E-2</v>
      </c>
      <c r="Q299" t="s">
        <v>163</v>
      </c>
      <c r="S299" t="s">
        <v>382</v>
      </c>
      <c r="T299" t="s">
        <v>162</v>
      </c>
      <c r="U299">
        <v>2.7048254932377253E-2</v>
      </c>
      <c r="V299" t="s">
        <v>163</v>
      </c>
    </row>
    <row r="300" spans="9:22" x14ac:dyDescent="0.45">
      <c r="I300" t="s">
        <v>198</v>
      </c>
      <c r="J300" t="s">
        <v>164</v>
      </c>
      <c r="K300">
        <v>7.4624299776402961E-2</v>
      </c>
      <c r="L300" t="s">
        <v>163</v>
      </c>
      <c r="N300" t="s">
        <v>313</v>
      </c>
      <c r="O300" t="s">
        <v>164</v>
      </c>
      <c r="P300">
        <v>3.4216679314185323E-2</v>
      </c>
      <c r="Q300" t="s">
        <v>163</v>
      </c>
      <c r="S300" t="s">
        <v>382</v>
      </c>
      <c r="T300" t="s">
        <v>164</v>
      </c>
      <c r="U300">
        <v>4.302883777857977E-2</v>
      </c>
      <c r="V300" t="s">
        <v>163</v>
      </c>
    </row>
    <row r="301" spans="9:22" x14ac:dyDescent="0.45">
      <c r="I301" t="s">
        <v>198</v>
      </c>
      <c r="J301" t="s">
        <v>165</v>
      </c>
      <c r="K301">
        <v>0</v>
      </c>
      <c r="L301" t="s">
        <v>163</v>
      </c>
      <c r="N301" t="s">
        <v>313</v>
      </c>
      <c r="O301" t="s">
        <v>165</v>
      </c>
      <c r="P301">
        <v>2.7761592348026103E-2</v>
      </c>
      <c r="Q301" t="s">
        <v>163</v>
      </c>
      <c r="S301" t="s">
        <v>382</v>
      </c>
      <c r="T301" t="s">
        <v>165</v>
      </c>
      <c r="U301">
        <v>2.0250741816419674E-2</v>
      </c>
      <c r="V301" t="s">
        <v>163</v>
      </c>
    </row>
    <row r="302" spans="9:22" x14ac:dyDescent="0.45">
      <c r="I302" t="s">
        <v>198</v>
      </c>
      <c r="J302" t="s">
        <v>166</v>
      </c>
      <c r="K302">
        <v>0</v>
      </c>
      <c r="L302" t="s">
        <v>163</v>
      </c>
      <c r="N302" t="s">
        <v>313</v>
      </c>
      <c r="O302" t="s">
        <v>166</v>
      </c>
      <c r="P302">
        <v>4.6517916795305529E-2</v>
      </c>
      <c r="Q302" t="s">
        <v>163</v>
      </c>
      <c r="S302" t="s">
        <v>382</v>
      </c>
      <c r="T302" t="s">
        <v>166</v>
      </c>
      <c r="U302">
        <v>5.0035744823506964E-2</v>
      </c>
      <c r="V302" t="s">
        <v>163</v>
      </c>
    </row>
    <row r="303" spans="9:22" x14ac:dyDescent="0.45">
      <c r="I303" t="s">
        <v>198</v>
      </c>
      <c r="J303" t="s">
        <v>167</v>
      </c>
      <c r="K303">
        <v>0.15692444729685451</v>
      </c>
      <c r="L303" t="s">
        <v>163</v>
      </c>
      <c r="N303" t="s">
        <v>313</v>
      </c>
      <c r="O303" t="s">
        <v>167</v>
      </c>
      <c r="P303">
        <v>6.9061610652839348E-2</v>
      </c>
      <c r="Q303" t="s">
        <v>163</v>
      </c>
      <c r="S303" t="s">
        <v>382</v>
      </c>
      <c r="T303" t="s">
        <v>167</v>
      </c>
      <c r="U303">
        <v>8.2082051994900221E-2</v>
      </c>
      <c r="V303" t="s">
        <v>163</v>
      </c>
    </row>
    <row r="304" spans="9:22" x14ac:dyDescent="0.45">
      <c r="I304" t="s">
        <v>198</v>
      </c>
      <c r="J304" t="s">
        <v>168</v>
      </c>
      <c r="K304">
        <v>0</v>
      </c>
      <c r="L304" t="s">
        <v>163</v>
      </c>
      <c r="N304" t="s">
        <v>313</v>
      </c>
      <c r="O304" t="s">
        <v>168</v>
      </c>
      <c r="P304">
        <v>4.1482442761919695E-2</v>
      </c>
      <c r="Q304" t="s">
        <v>163</v>
      </c>
      <c r="S304" t="s">
        <v>382</v>
      </c>
      <c r="T304" t="s">
        <v>168</v>
      </c>
      <c r="U304">
        <v>3.9229766415587258E-2</v>
      </c>
      <c r="V304" t="s">
        <v>163</v>
      </c>
    </row>
    <row r="305" spans="9:22" x14ac:dyDescent="0.45">
      <c r="I305" t="s">
        <v>198</v>
      </c>
      <c r="J305" t="s">
        <v>169</v>
      </c>
      <c r="K305">
        <v>0</v>
      </c>
      <c r="L305" t="s">
        <v>163</v>
      </c>
      <c r="N305" t="s">
        <v>313</v>
      </c>
      <c r="O305" t="s">
        <v>169</v>
      </c>
      <c r="P305">
        <v>3.4714145278564312E-2</v>
      </c>
      <c r="Q305" t="s">
        <v>163</v>
      </c>
      <c r="S305" t="s">
        <v>382</v>
      </c>
      <c r="T305" t="s">
        <v>169</v>
      </c>
      <c r="U305">
        <v>2.9911214341896045E-2</v>
      </c>
      <c r="V305" t="s">
        <v>163</v>
      </c>
    </row>
    <row r="306" spans="9:22" x14ac:dyDescent="0.45">
      <c r="I306" t="s">
        <v>198</v>
      </c>
      <c r="J306" t="s">
        <v>170</v>
      </c>
      <c r="K306">
        <v>0.15635726168681457</v>
      </c>
      <c r="L306" t="s">
        <v>163</v>
      </c>
      <c r="N306" t="s">
        <v>313</v>
      </c>
      <c r="O306" t="s">
        <v>170</v>
      </c>
      <c r="P306">
        <v>5.136077451382115E-2</v>
      </c>
      <c r="Q306" t="s">
        <v>163</v>
      </c>
      <c r="S306" t="s">
        <v>382</v>
      </c>
      <c r="T306" t="s">
        <v>170</v>
      </c>
      <c r="U306">
        <v>5.2241991622865705E-2</v>
      </c>
      <c r="V306" t="s">
        <v>163</v>
      </c>
    </row>
    <row r="307" spans="9:22" x14ac:dyDescent="0.45">
      <c r="I307" t="s">
        <v>198</v>
      </c>
      <c r="J307" t="s">
        <v>171</v>
      </c>
      <c r="K307">
        <v>0</v>
      </c>
      <c r="L307" t="s">
        <v>163</v>
      </c>
      <c r="N307" t="s">
        <v>313</v>
      </c>
      <c r="O307" t="s">
        <v>171</v>
      </c>
      <c r="P307">
        <v>2.8379841137069331E-2</v>
      </c>
      <c r="Q307" t="s">
        <v>163</v>
      </c>
      <c r="S307" t="s">
        <v>382</v>
      </c>
      <c r="T307" t="s">
        <v>171</v>
      </c>
      <c r="U307">
        <v>2.1599168876814696E-2</v>
      </c>
      <c r="V307" t="s">
        <v>163</v>
      </c>
    </row>
    <row r="308" spans="9:22" x14ac:dyDescent="0.45">
      <c r="I308" t="s">
        <v>198</v>
      </c>
      <c r="J308" t="s">
        <v>172</v>
      </c>
      <c r="K308">
        <v>6.5377370079818991E-3</v>
      </c>
      <c r="L308" t="s">
        <v>163</v>
      </c>
      <c r="N308" t="s">
        <v>313</v>
      </c>
      <c r="O308" t="s">
        <v>172</v>
      </c>
      <c r="P308">
        <v>0.18662851813205514</v>
      </c>
      <c r="Q308" t="s">
        <v>163</v>
      </c>
      <c r="S308" t="s">
        <v>382</v>
      </c>
      <c r="T308" t="s">
        <v>172</v>
      </c>
      <c r="U308">
        <v>0.18590441219227341</v>
      </c>
      <c r="V308" t="s">
        <v>163</v>
      </c>
    </row>
    <row r="309" spans="9:22" x14ac:dyDescent="0.45">
      <c r="I309" t="s">
        <v>198</v>
      </c>
      <c r="J309" t="s">
        <v>173</v>
      </c>
      <c r="K309">
        <v>0.60491668386140052</v>
      </c>
      <c r="L309" t="s">
        <v>163</v>
      </c>
      <c r="N309" t="s">
        <v>313</v>
      </c>
      <c r="O309" t="s">
        <v>173</v>
      </c>
      <c r="P309">
        <v>0.2885636871943677</v>
      </c>
      <c r="Q309" t="s">
        <v>163</v>
      </c>
      <c r="S309" t="s">
        <v>382</v>
      </c>
      <c r="T309" t="s">
        <v>173</v>
      </c>
      <c r="U309">
        <v>0.30364238619054978</v>
      </c>
      <c r="V309" t="s">
        <v>163</v>
      </c>
    </row>
    <row r="310" spans="9:22" x14ac:dyDescent="0.45">
      <c r="I310" t="s">
        <v>198</v>
      </c>
      <c r="J310" t="s">
        <v>174</v>
      </c>
      <c r="K310">
        <v>0</v>
      </c>
      <c r="L310" t="s">
        <v>163</v>
      </c>
      <c r="N310" t="s">
        <v>313</v>
      </c>
      <c r="O310" t="s">
        <v>174</v>
      </c>
      <c r="P310">
        <v>0.16602566805583005</v>
      </c>
      <c r="Q310" t="s">
        <v>163</v>
      </c>
      <c r="S310" t="s">
        <v>382</v>
      </c>
      <c r="T310" t="s">
        <v>174</v>
      </c>
      <c r="U310">
        <v>0.14502542901423021</v>
      </c>
      <c r="V310" t="s">
        <v>163</v>
      </c>
    </row>
    <row r="311" spans="9:22" x14ac:dyDescent="0.45">
      <c r="I311" t="s">
        <v>199</v>
      </c>
      <c r="J311" t="s">
        <v>162</v>
      </c>
      <c r="K311">
        <v>2.1020780375887826E-3</v>
      </c>
      <c r="L311" t="s">
        <v>163</v>
      </c>
      <c r="N311" t="s">
        <v>314</v>
      </c>
      <c r="O311" t="s">
        <v>162</v>
      </c>
      <c r="P311">
        <v>2.6976863102403048E-2</v>
      </c>
      <c r="Q311" t="s">
        <v>163</v>
      </c>
      <c r="S311" t="s">
        <v>383</v>
      </c>
      <c r="T311" t="s">
        <v>162</v>
      </c>
      <c r="U311">
        <v>3.0007945711172906E-2</v>
      </c>
      <c r="V311" t="s">
        <v>163</v>
      </c>
    </row>
    <row r="312" spans="9:22" x14ac:dyDescent="0.45">
      <c r="I312" t="s">
        <v>199</v>
      </c>
      <c r="J312" t="s">
        <v>164</v>
      </c>
      <c r="K312">
        <v>7.2028266628769155E-2</v>
      </c>
      <c r="L312" t="s">
        <v>163</v>
      </c>
      <c r="N312" t="s">
        <v>314</v>
      </c>
      <c r="O312" t="s">
        <v>164</v>
      </c>
      <c r="P312">
        <v>2.0311446252678882E-2</v>
      </c>
      <c r="Q312" t="s">
        <v>163</v>
      </c>
      <c r="S312" t="s">
        <v>383</v>
      </c>
      <c r="T312" t="s">
        <v>164</v>
      </c>
      <c r="U312">
        <v>4.1036434211027574E-2</v>
      </c>
      <c r="V312" t="s">
        <v>163</v>
      </c>
    </row>
    <row r="313" spans="9:22" x14ac:dyDescent="0.45">
      <c r="I313" t="s">
        <v>199</v>
      </c>
      <c r="J313" t="s">
        <v>165</v>
      </c>
      <c r="K313">
        <v>0</v>
      </c>
      <c r="L313" t="s">
        <v>163</v>
      </c>
      <c r="N313" t="s">
        <v>314</v>
      </c>
      <c r="O313" t="s">
        <v>165</v>
      </c>
      <c r="P313">
        <v>1.5832199396406774E-2</v>
      </c>
      <c r="Q313" t="s">
        <v>163</v>
      </c>
      <c r="S313" t="s">
        <v>383</v>
      </c>
      <c r="T313" t="s">
        <v>165</v>
      </c>
      <c r="U313">
        <v>2.3175671668287191E-2</v>
      </c>
      <c r="V313" t="s">
        <v>163</v>
      </c>
    </row>
    <row r="314" spans="9:22" x14ac:dyDescent="0.45">
      <c r="I314" t="s">
        <v>199</v>
      </c>
      <c r="J314" t="s">
        <v>166</v>
      </c>
      <c r="K314">
        <v>3.798683957289049E-3</v>
      </c>
      <c r="L314" t="s">
        <v>163</v>
      </c>
      <c r="N314" t="s">
        <v>314</v>
      </c>
      <c r="O314" t="s">
        <v>166</v>
      </c>
      <c r="P314">
        <v>4.9031591205472659E-2</v>
      </c>
      <c r="Q314" t="s">
        <v>163</v>
      </c>
      <c r="S314" t="s">
        <v>383</v>
      </c>
      <c r="T314" t="s">
        <v>166</v>
      </c>
      <c r="U314">
        <v>6.2402664812978736E-2</v>
      </c>
      <c r="V314" t="s">
        <v>163</v>
      </c>
    </row>
    <row r="315" spans="9:22" x14ac:dyDescent="0.45">
      <c r="I315" t="s">
        <v>199</v>
      </c>
      <c r="J315" t="s">
        <v>167</v>
      </c>
      <c r="K315">
        <v>0.15234572923838324</v>
      </c>
      <c r="L315" t="s">
        <v>163</v>
      </c>
      <c r="N315" t="s">
        <v>314</v>
      </c>
      <c r="O315" t="s">
        <v>167</v>
      </c>
      <c r="P315">
        <v>3.1141844696794346E-2</v>
      </c>
      <c r="Q315" t="s">
        <v>163</v>
      </c>
      <c r="S315" t="s">
        <v>383</v>
      </c>
      <c r="T315" t="s">
        <v>167</v>
      </c>
      <c r="U315">
        <v>8.9503223170708482E-2</v>
      </c>
      <c r="V315" t="s">
        <v>163</v>
      </c>
    </row>
    <row r="316" spans="9:22" x14ac:dyDescent="0.45">
      <c r="I316" t="s">
        <v>199</v>
      </c>
      <c r="J316" t="s">
        <v>168</v>
      </c>
      <c r="K316">
        <v>0</v>
      </c>
      <c r="L316" t="s">
        <v>163</v>
      </c>
      <c r="N316" t="s">
        <v>314</v>
      </c>
      <c r="O316" t="s">
        <v>168</v>
      </c>
      <c r="P316">
        <v>3.4401691041487208E-2</v>
      </c>
      <c r="Q316" t="s">
        <v>163</v>
      </c>
      <c r="S316" t="s">
        <v>383</v>
      </c>
      <c r="T316" t="s">
        <v>168</v>
      </c>
      <c r="U316">
        <v>5.0334593014727549E-2</v>
      </c>
      <c r="V316" t="s">
        <v>163</v>
      </c>
    </row>
    <row r="317" spans="9:22" x14ac:dyDescent="0.45">
      <c r="I317" t="s">
        <v>199</v>
      </c>
      <c r="J317" t="s">
        <v>169</v>
      </c>
      <c r="K317">
        <v>4.6025869220007168E-3</v>
      </c>
      <c r="L317" t="s">
        <v>163</v>
      </c>
      <c r="N317" t="s">
        <v>314</v>
      </c>
      <c r="O317" t="s">
        <v>169</v>
      </c>
      <c r="P317">
        <v>5.1864560611198242E-2</v>
      </c>
      <c r="Q317" t="s">
        <v>163</v>
      </c>
      <c r="S317" t="s">
        <v>383</v>
      </c>
      <c r="T317" t="s">
        <v>169</v>
      </c>
      <c r="U317">
        <v>3.884956644627624E-2</v>
      </c>
      <c r="V317" t="s">
        <v>163</v>
      </c>
    </row>
    <row r="318" spans="9:22" x14ac:dyDescent="0.45">
      <c r="I318" t="s">
        <v>199</v>
      </c>
      <c r="J318" t="s">
        <v>170</v>
      </c>
      <c r="K318">
        <v>0.15240725345381348</v>
      </c>
      <c r="L318" t="s">
        <v>163</v>
      </c>
      <c r="N318" t="s">
        <v>314</v>
      </c>
      <c r="O318" t="s">
        <v>170</v>
      </c>
      <c r="P318">
        <v>2.8868418183754074E-2</v>
      </c>
      <c r="Q318" t="s">
        <v>163</v>
      </c>
      <c r="S318" t="s">
        <v>383</v>
      </c>
      <c r="T318" t="s">
        <v>170</v>
      </c>
      <c r="U318">
        <v>5.1647562688098517E-2</v>
      </c>
      <c r="V318" t="s">
        <v>163</v>
      </c>
    </row>
    <row r="319" spans="9:22" x14ac:dyDescent="0.45">
      <c r="I319" t="s">
        <v>199</v>
      </c>
      <c r="J319" t="s">
        <v>171</v>
      </c>
      <c r="K319">
        <v>0</v>
      </c>
      <c r="L319" t="s">
        <v>163</v>
      </c>
      <c r="N319" t="s">
        <v>314</v>
      </c>
      <c r="O319" t="s">
        <v>171</v>
      </c>
      <c r="P319">
        <v>3.5888206157802464E-2</v>
      </c>
      <c r="Q319" t="s">
        <v>163</v>
      </c>
      <c r="S319" t="s">
        <v>383</v>
      </c>
      <c r="T319" t="s">
        <v>171</v>
      </c>
      <c r="U319">
        <v>3.2498174246735824E-2</v>
      </c>
      <c r="V319" t="s">
        <v>163</v>
      </c>
    </row>
    <row r="320" spans="9:22" x14ac:dyDescent="0.45">
      <c r="I320" t="s">
        <v>199</v>
      </c>
      <c r="J320" t="s">
        <v>172</v>
      </c>
      <c r="K320">
        <v>1.4951494858302675E-2</v>
      </c>
      <c r="L320" t="s">
        <v>163</v>
      </c>
      <c r="N320" t="s">
        <v>314</v>
      </c>
      <c r="O320" t="s">
        <v>172</v>
      </c>
      <c r="P320">
        <v>0.28028467199505663</v>
      </c>
      <c r="Q320" t="s">
        <v>163</v>
      </c>
      <c r="S320" t="s">
        <v>383</v>
      </c>
      <c r="T320" t="s">
        <v>172</v>
      </c>
      <c r="U320">
        <v>0.16656137196802986</v>
      </c>
      <c r="V320" t="s">
        <v>163</v>
      </c>
    </row>
    <row r="321" spans="9:22" x14ac:dyDescent="0.45">
      <c r="I321" t="s">
        <v>199</v>
      </c>
      <c r="J321" t="s">
        <v>173</v>
      </c>
      <c r="K321">
        <v>0.59776390690385028</v>
      </c>
      <c r="L321" t="s">
        <v>163</v>
      </c>
      <c r="N321" t="s">
        <v>314</v>
      </c>
      <c r="O321" t="s">
        <v>173</v>
      </c>
      <c r="P321">
        <v>0.19376840621429045</v>
      </c>
      <c r="Q321" t="s">
        <v>163</v>
      </c>
      <c r="S321" t="s">
        <v>383</v>
      </c>
      <c r="T321" t="s">
        <v>173</v>
      </c>
      <c r="U321">
        <v>0.27506125137050108</v>
      </c>
      <c r="V321" t="s">
        <v>163</v>
      </c>
    </row>
    <row r="322" spans="9:22" x14ac:dyDescent="0.45">
      <c r="I322" t="s">
        <v>199</v>
      </c>
      <c r="J322" t="s">
        <v>174</v>
      </c>
      <c r="K322">
        <v>0</v>
      </c>
      <c r="L322" t="s">
        <v>163</v>
      </c>
      <c r="N322" t="s">
        <v>314</v>
      </c>
      <c r="O322" t="s">
        <v>174</v>
      </c>
      <c r="P322">
        <v>0.23163010114265847</v>
      </c>
      <c r="Q322" t="s">
        <v>163</v>
      </c>
      <c r="S322" t="s">
        <v>383</v>
      </c>
      <c r="T322" t="s">
        <v>174</v>
      </c>
      <c r="U322">
        <v>0.13892154069145565</v>
      </c>
      <c r="V322" t="s">
        <v>163</v>
      </c>
    </row>
    <row r="323" spans="9:22" x14ac:dyDescent="0.45">
      <c r="I323" t="s">
        <v>200</v>
      </c>
      <c r="J323" t="s">
        <v>162</v>
      </c>
      <c r="K323">
        <v>1.650028583768903E-3</v>
      </c>
      <c r="L323" t="s">
        <v>163</v>
      </c>
      <c r="N323" t="s">
        <v>315</v>
      </c>
      <c r="O323" t="s">
        <v>162</v>
      </c>
      <c r="P323">
        <v>2.6713713318461989E-2</v>
      </c>
      <c r="Q323" t="s">
        <v>163</v>
      </c>
      <c r="S323" t="s">
        <v>384</v>
      </c>
      <c r="T323" t="s">
        <v>162</v>
      </c>
      <c r="U323">
        <v>2.0321690480356022E-2</v>
      </c>
      <c r="V323" t="s">
        <v>163</v>
      </c>
    </row>
    <row r="324" spans="9:22" x14ac:dyDescent="0.45">
      <c r="I324" t="s">
        <v>200</v>
      </c>
      <c r="J324" t="s">
        <v>164</v>
      </c>
      <c r="K324">
        <v>7.263350461604455E-2</v>
      </c>
      <c r="L324" t="s">
        <v>163</v>
      </c>
      <c r="N324" t="s">
        <v>315</v>
      </c>
      <c r="O324" t="s">
        <v>164</v>
      </c>
      <c r="P324">
        <v>3.4991124117831132E-2</v>
      </c>
      <c r="Q324" t="s">
        <v>163</v>
      </c>
      <c r="S324" t="s">
        <v>384</v>
      </c>
      <c r="T324" t="s">
        <v>164</v>
      </c>
      <c r="U324">
        <v>2.9677181410916343E-2</v>
      </c>
      <c r="V324" t="s">
        <v>163</v>
      </c>
    </row>
    <row r="325" spans="9:22" x14ac:dyDescent="0.45">
      <c r="I325" t="s">
        <v>200</v>
      </c>
      <c r="J325" t="s">
        <v>165</v>
      </c>
      <c r="K325">
        <v>0</v>
      </c>
      <c r="L325" t="s">
        <v>163</v>
      </c>
      <c r="N325" t="s">
        <v>315</v>
      </c>
      <c r="O325" t="s">
        <v>165</v>
      </c>
      <c r="P325">
        <v>2.2867844517913793E-2</v>
      </c>
      <c r="Q325" t="s">
        <v>163</v>
      </c>
      <c r="S325" t="s">
        <v>384</v>
      </c>
      <c r="T325" t="s">
        <v>165</v>
      </c>
      <c r="U325">
        <v>1.6256299681391424E-2</v>
      </c>
      <c r="V325" t="s">
        <v>163</v>
      </c>
    </row>
    <row r="326" spans="9:22" x14ac:dyDescent="0.45">
      <c r="I326" t="s">
        <v>200</v>
      </c>
      <c r="J326" t="s">
        <v>166</v>
      </c>
      <c r="K326">
        <v>3.1998988401402823E-4</v>
      </c>
      <c r="L326" t="s">
        <v>163</v>
      </c>
      <c r="N326" t="s">
        <v>315</v>
      </c>
      <c r="O326" t="s">
        <v>166</v>
      </c>
      <c r="P326">
        <v>4.0836896640713528E-2</v>
      </c>
      <c r="Q326" t="s">
        <v>163</v>
      </c>
      <c r="S326" t="s">
        <v>384</v>
      </c>
      <c r="T326" t="s">
        <v>166</v>
      </c>
      <c r="U326">
        <v>4.5559396226383067E-2</v>
      </c>
      <c r="V326" t="s">
        <v>163</v>
      </c>
    </row>
    <row r="327" spans="9:22" x14ac:dyDescent="0.45">
      <c r="I327" t="s">
        <v>200</v>
      </c>
      <c r="J327" t="s">
        <v>167</v>
      </c>
      <c r="K327">
        <v>0.15597524348571429</v>
      </c>
      <c r="L327" t="s">
        <v>163</v>
      </c>
      <c r="N327" t="s">
        <v>315</v>
      </c>
      <c r="O327" t="s">
        <v>167</v>
      </c>
      <c r="P327">
        <v>4.6485654309688589E-2</v>
      </c>
      <c r="Q327" t="s">
        <v>163</v>
      </c>
      <c r="S327" t="s">
        <v>384</v>
      </c>
      <c r="T327" t="s">
        <v>167</v>
      </c>
      <c r="U327">
        <v>6.6778699768262187E-2</v>
      </c>
      <c r="V327" t="s">
        <v>163</v>
      </c>
    </row>
    <row r="328" spans="9:22" x14ac:dyDescent="0.45">
      <c r="I328" t="s">
        <v>200</v>
      </c>
      <c r="J328" t="s">
        <v>168</v>
      </c>
      <c r="K328">
        <v>0</v>
      </c>
      <c r="L328" t="s">
        <v>163</v>
      </c>
      <c r="N328" t="s">
        <v>315</v>
      </c>
      <c r="O328" t="s">
        <v>168</v>
      </c>
      <c r="P328">
        <v>3.3499233474460537E-2</v>
      </c>
      <c r="Q328" t="s">
        <v>163</v>
      </c>
      <c r="S328" t="s">
        <v>384</v>
      </c>
      <c r="T328" t="s">
        <v>168</v>
      </c>
      <c r="U328">
        <v>3.9322066546872515E-2</v>
      </c>
      <c r="V328" t="s">
        <v>163</v>
      </c>
    </row>
    <row r="329" spans="9:22" x14ac:dyDescent="0.45">
      <c r="I329" t="s">
        <v>200</v>
      </c>
      <c r="J329" t="s">
        <v>169</v>
      </c>
      <c r="K329">
        <v>0</v>
      </c>
      <c r="L329" t="s">
        <v>163</v>
      </c>
      <c r="N329" t="s">
        <v>315</v>
      </c>
      <c r="O329" t="s">
        <v>169</v>
      </c>
      <c r="P329">
        <v>4.6213499772774516E-2</v>
      </c>
      <c r="Q329" t="s">
        <v>163</v>
      </c>
      <c r="S329" t="s">
        <v>384</v>
      </c>
      <c r="T329" t="s">
        <v>169</v>
      </c>
      <c r="U329">
        <v>2.8342228815469453E-2</v>
      </c>
      <c r="V329" t="s">
        <v>163</v>
      </c>
    </row>
    <row r="330" spans="9:22" x14ac:dyDescent="0.45">
      <c r="I330" t="s">
        <v>200</v>
      </c>
      <c r="J330" t="s">
        <v>170</v>
      </c>
      <c r="K330">
        <v>0.154707281582044</v>
      </c>
      <c r="L330" t="s">
        <v>163</v>
      </c>
      <c r="N330" t="s">
        <v>315</v>
      </c>
      <c r="O330" t="s">
        <v>170</v>
      </c>
      <c r="P330">
        <v>5.1714745150007173E-2</v>
      </c>
      <c r="Q330" t="s">
        <v>163</v>
      </c>
      <c r="S330" t="s">
        <v>384</v>
      </c>
      <c r="T330" t="s">
        <v>170</v>
      </c>
      <c r="U330">
        <v>4.3379077565155758E-2</v>
      </c>
      <c r="V330" t="s">
        <v>163</v>
      </c>
    </row>
    <row r="331" spans="9:22" x14ac:dyDescent="0.45">
      <c r="I331" t="s">
        <v>200</v>
      </c>
      <c r="J331" t="s">
        <v>171</v>
      </c>
      <c r="K331">
        <v>0</v>
      </c>
      <c r="L331" t="s">
        <v>163</v>
      </c>
      <c r="N331" t="s">
        <v>315</v>
      </c>
      <c r="O331" t="s">
        <v>171</v>
      </c>
      <c r="P331">
        <v>3.5637670628416017E-2</v>
      </c>
      <c r="Q331" t="s">
        <v>163</v>
      </c>
      <c r="S331" t="s">
        <v>384</v>
      </c>
      <c r="T331" t="s">
        <v>171</v>
      </c>
      <c r="U331">
        <v>2.5271417221943052E-2</v>
      </c>
      <c r="V331" t="s">
        <v>163</v>
      </c>
    </row>
    <row r="332" spans="9:22" x14ac:dyDescent="0.45">
      <c r="I332" t="s">
        <v>200</v>
      </c>
      <c r="J332" t="s">
        <v>172</v>
      </c>
      <c r="K332">
        <v>1.1996540204310272E-2</v>
      </c>
      <c r="L332" t="s">
        <v>163</v>
      </c>
      <c r="N332" t="s">
        <v>315</v>
      </c>
      <c r="O332" t="s">
        <v>172</v>
      </c>
      <c r="P332">
        <v>0.22991641387215264</v>
      </c>
      <c r="Q332" t="s">
        <v>163</v>
      </c>
      <c r="S332" t="s">
        <v>384</v>
      </c>
      <c r="T332" t="s">
        <v>172</v>
      </c>
      <c r="U332">
        <v>0.19429275948950275</v>
      </c>
      <c r="V332" t="s">
        <v>163</v>
      </c>
    </row>
    <row r="333" spans="9:22" x14ac:dyDescent="0.45">
      <c r="I333" t="s">
        <v>200</v>
      </c>
      <c r="J333" t="s">
        <v>173</v>
      </c>
      <c r="K333">
        <v>0.60271741164410608</v>
      </c>
      <c r="L333" t="s">
        <v>163</v>
      </c>
      <c r="N333" t="s">
        <v>315</v>
      </c>
      <c r="O333" t="s">
        <v>173</v>
      </c>
      <c r="P333">
        <v>0.23497140663821678</v>
      </c>
      <c r="Q333" t="s">
        <v>163</v>
      </c>
      <c r="S333" t="s">
        <v>384</v>
      </c>
      <c r="T333" t="s">
        <v>173</v>
      </c>
      <c r="U333">
        <v>0.34650445821561537</v>
      </c>
      <c r="V333" t="s">
        <v>163</v>
      </c>
    </row>
    <row r="334" spans="9:22" x14ac:dyDescent="0.45">
      <c r="I334" t="s">
        <v>200</v>
      </c>
      <c r="J334" t="s">
        <v>174</v>
      </c>
      <c r="K334">
        <v>0</v>
      </c>
      <c r="L334" t="s">
        <v>163</v>
      </c>
      <c r="N334" t="s">
        <v>315</v>
      </c>
      <c r="O334" t="s">
        <v>174</v>
      </c>
      <c r="P334">
        <v>0.19615179755936407</v>
      </c>
      <c r="Q334" t="s">
        <v>163</v>
      </c>
      <c r="S334" t="s">
        <v>384</v>
      </c>
      <c r="T334" t="s">
        <v>174</v>
      </c>
      <c r="U334">
        <v>0.14429472457813333</v>
      </c>
      <c r="V334" t="s">
        <v>163</v>
      </c>
    </row>
    <row r="335" spans="9:22" x14ac:dyDescent="0.45">
      <c r="I335" t="s">
        <v>201</v>
      </c>
      <c r="J335" t="s">
        <v>162</v>
      </c>
      <c r="K335">
        <v>2.2097255341203474E-3</v>
      </c>
      <c r="L335" t="s">
        <v>163</v>
      </c>
      <c r="N335" t="s">
        <v>316</v>
      </c>
      <c r="O335" t="s">
        <v>162</v>
      </c>
      <c r="P335">
        <v>3.1579606873740944E-2</v>
      </c>
      <c r="Q335" t="s">
        <v>163</v>
      </c>
      <c r="S335" t="s">
        <v>385</v>
      </c>
      <c r="T335" t="s">
        <v>162</v>
      </c>
      <c r="U335">
        <v>2.0646310815703055E-2</v>
      </c>
      <c r="V335" t="s">
        <v>163</v>
      </c>
    </row>
    <row r="336" spans="9:22" x14ac:dyDescent="0.45">
      <c r="I336" t="s">
        <v>201</v>
      </c>
      <c r="J336" t="s">
        <v>164</v>
      </c>
      <c r="K336">
        <v>7.0264052535067845E-2</v>
      </c>
      <c r="L336" t="s">
        <v>163</v>
      </c>
      <c r="N336" t="s">
        <v>316</v>
      </c>
      <c r="O336" t="s">
        <v>164</v>
      </c>
      <c r="P336">
        <v>3.3335995350838039E-2</v>
      </c>
      <c r="Q336" t="s">
        <v>163</v>
      </c>
      <c r="S336" t="s">
        <v>385</v>
      </c>
      <c r="T336" t="s">
        <v>164</v>
      </c>
      <c r="U336">
        <v>3.2961021900776662E-2</v>
      </c>
      <c r="V336" t="s">
        <v>163</v>
      </c>
    </row>
    <row r="337" spans="9:22" x14ac:dyDescent="0.45">
      <c r="I337" t="s">
        <v>201</v>
      </c>
      <c r="J337" t="s">
        <v>165</v>
      </c>
      <c r="K337">
        <v>0</v>
      </c>
      <c r="L337" t="s">
        <v>163</v>
      </c>
      <c r="N337" t="s">
        <v>316</v>
      </c>
      <c r="O337" t="s">
        <v>165</v>
      </c>
      <c r="P337">
        <v>2.9864850154780589E-2</v>
      </c>
      <c r="Q337" t="s">
        <v>163</v>
      </c>
      <c r="S337" t="s">
        <v>385</v>
      </c>
      <c r="T337" t="s">
        <v>165</v>
      </c>
      <c r="U337">
        <v>1.6805649178386083E-2</v>
      </c>
      <c r="V337" t="s">
        <v>163</v>
      </c>
    </row>
    <row r="338" spans="9:22" x14ac:dyDescent="0.45">
      <c r="I338" t="s">
        <v>201</v>
      </c>
      <c r="J338" t="s">
        <v>166</v>
      </c>
      <c r="K338">
        <v>5.5521449560682066E-3</v>
      </c>
      <c r="L338" t="s">
        <v>163</v>
      </c>
      <c r="N338" t="s">
        <v>316</v>
      </c>
      <c r="O338" t="s">
        <v>166</v>
      </c>
      <c r="P338">
        <v>4.0538533402102818E-2</v>
      </c>
      <c r="Q338" t="s">
        <v>163</v>
      </c>
      <c r="S338" t="s">
        <v>385</v>
      </c>
      <c r="T338" t="s">
        <v>166</v>
      </c>
      <c r="U338">
        <v>4.5322600080924882E-2</v>
      </c>
      <c r="V338" t="s">
        <v>163</v>
      </c>
    </row>
    <row r="339" spans="9:22" x14ac:dyDescent="0.45">
      <c r="I339" t="s">
        <v>201</v>
      </c>
      <c r="J339" t="s">
        <v>167</v>
      </c>
      <c r="K339">
        <v>0.17469200984077526</v>
      </c>
      <c r="L339" t="s">
        <v>163</v>
      </c>
      <c r="N339" t="s">
        <v>316</v>
      </c>
      <c r="O339" t="s">
        <v>167</v>
      </c>
      <c r="P339">
        <v>3.763028203664192E-2</v>
      </c>
      <c r="Q339" t="s">
        <v>163</v>
      </c>
      <c r="S339" t="s">
        <v>385</v>
      </c>
      <c r="T339" t="s">
        <v>167</v>
      </c>
      <c r="U339">
        <v>7.0430504142652936E-2</v>
      </c>
      <c r="V339" t="s">
        <v>163</v>
      </c>
    </row>
    <row r="340" spans="9:22" x14ac:dyDescent="0.45">
      <c r="I340" t="s">
        <v>201</v>
      </c>
      <c r="J340" t="s">
        <v>168</v>
      </c>
      <c r="K340">
        <v>0</v>
      </c>
      <c r="L340" t="s">
        <v>163</v>
      </c>
      <c r="N340" t="s">
        <v>316</v>
      </c>
      <c r="O340" t="s">
        <v>168</v>
      </c>
      <c r="P340">
        <v>3.3238226466432284E-2</v>
      </c>
      <c r="Q340" t="s">
        <v>163</v>
      </c>
      <c r="S340" t="s">
        <v>385</v>
      </c>
      <c r="T340" t="s">
        <v>168</v>
      </c>
      <c r="U340">
        <v>3.5792695559340976E-2</v>
      </c>
      <c r="V340" t="s">
        <v>163</v>
      </c>
    </row>
    <row r="341" spans="9:22" x14ac:dyDescent="0.45">
      <c r="I341" t="s">
        <v>201</v>
      </c>
      <c r="J341" t="s">
        <v>169</v>
      </c>
      <c r="K341">
        <v>7.9703225924256311E-4</v>
      </c>
      <c r="L341" t="s">
        <v>163</v>
      </c>
      <c r="N341" t="s">
        <v>316</v>
      </c>
      <c r="O341" t="s">
        <v>169</v>
      </c>
      <c r="P341">
        <v>5.5469736188651073E-2</v>
      </c>
      <c r="Q341" t="s">
        <v>163</v>
      </c>
      <c r="S341" t="s">
        <v>385</v>
      </c>
      <c r="T341" t="s">
        <v>169</v>
      </c>
      <c r="U341">
        <v>3.0125138786910418E-2</v>
      </c>
      <c r="V341" t="s">
        <v>163</v>
      </c>
    </row>
    <row r="342" spans="9:22" x14ac:dyDescent="0.45">
      <c r="I342" t="s">
        <v>201</v>
      </c>
      <c r="J342" t="s">
        <v>170</v>
      </c>
      <c r="K342">
        <v>0.15785200412322001</v>
      </c>
      <c r="L342" t="s">
        <v>163</v>
      </c>
      <c r="N342" t="s">
        <v>316</v>
      </c>
      <c r="O342" t="s">
        <v>170</v>
      </c>
      <c r="P342">
        <v>4.2142149606260323E-2</v>
      </c>
      <c r="Q342" t="s">
        <v>163</v>
      </c>
      <c r="S342" t="s">
        <v>385</v>
      </c>
      <c r="T342" t="s">
        <v>170</v>
      </c>
      <c r="U342">
        <v>5.1804780482926277E-2</v>
      </c>
      <c r="V342" t="s">
        <v>163</v>
      </c>
    </row>
    <row r="343" spans="9:22" x14ac:dyDescent="0.45">
      <c r="I343" t="s">
        <v>201</v>
      </c>
      <c r="J343" t="s">
        <v>171</v>
      </c>
      <c r="K343">
        <v>0</v>
      </c>
      <c r="L343" t="s">
        <v>163</v>
      </c>
      <c r="N343" t="s">
        <v>316</v>
      </c>
      <c r="O343" t="s">
        <v>171</v>
      </c>
      <c r="P343">
        <v>3.7361989277185585E-2</v>
      </c>
      <c r="Q343" t="s">
        <v>163</v>
      </c>
      <c r="S343" t="s">
        <v>385</v>
      </c>
      <c r="T343" t="s">
        <v>171</v>
      </c>
      <c r="U343">
        <v>2.395270298759573E-2</v>
      </c>
      <c r="V343" t="s">
        <v>163</v>
      </c>
    </row>
    <row r="344" spans="9:22" x14ac:dyDescent="0.45">
      <c r="I344" t="s">
        <v>201</v>
      </c>
      <c r="J344" t="s">
        <v>172</v>
      </c>
      <c r="K344">
        <v>1.2657581894577793E-2</v>
      </c>
      <c r="L344" t="s">
        <v>163</v>
      </c>
      <c r="N344" t="s">
        <v>316</v>
      </c>
      <c r="O344" t="s">
        <v>172</v>
      </c>
      <c r="P344">
        <v>0.24562744262942793</v>
      </c>
      <c r="Q344" t="s">
        <v>163</v>
      </c>
      <c r="S344" t="s">
        <v>385</v>
      </c>
      <c r="T344" t="s">
        <v>172</v>
      </c>
      <c r="U344">
        <v>0.19708231580163638</v>
      </c>
      <c r="V344" t="s">
        <v>163</v>
      </c>
    </row>
    <row r="345" spans="9:22" x14ac:dyDescent="0.45">
      <c r="I345" t="s">
        <v>201</v>
      </c>
      <c r="J345" t="s">
        <v>173</v>
      </c>
      <c r="K345">
        <v>0.5759754488569272</v>
      </c>
      <c r="L345" t="s">
        <v>163</v>
      </c>
      <c r="N345" t="s">
        <v>316</v>
      </c>
      <c r="O345" t="s">
        <v>173</v>
      </c>
      <c r="P345">
        <v>0.21644473733173189</v>
      </c>
      <c r="Q345" t="s">
        <v>163</v>
      </c>
      <c r="S345" t="s">
        <v>385</v>
      </c>
      <c r="T345" t="s">
        <v>173</v>
      </c>
      <c r="U345">
        <v>0.32602893863505927</v>
      </c>
      <c r="V345" t="s">
        <v>163</v>
      </c>
    </row>
    <row r="346" spans="9:22" x14ac:dyDescent="0.45">
      <c r="I346" t="s">
        <v>201</v>
      </c>
      <c r="J346" t="s">
        <v>174</v>
      </c>
      <c r="K346">
        <v>0</v>
      </c>
      <c r="L346" t="s">
        <v>163</v>
      </c>
      <c r="N346" t="s">
        <v>316</v>
      </c>
      <c r="O346" t="s">
        <v>174</v>
      </c>
      <c r="P346">
        <v>0.19676645068220647</v>
      </c>
      <c r="Q346" t="s">
        <v>163</v>
      </c>
      <c r="S346" t="s">
        <v>385</v>
      </c>
      <c r="T346" t="s">
        <v>174</v>
      </c>
      <c r="U346">
        <v>0.14904734162808811</v>
      </c>
      <c r="V346" t="s">
        <v>163</v>
      </c>
    </row>
    <row r="347" spans="9:22" x14ac:dyDescent="0.45">
      <c r="I347" t="s">
        <v>202</v>
      </c>
      <c r="J347" t="s">
        <v>162</v>
      </c>
      <c r="K347">
        <v>2.1000113525765605E-3</v>
      </c>
      <c r="L347" t="s">
        <v>163</v>
      </c>
      <c r="N347" t="s">
        <v>317</v>
      </c>
      <c r="O347" t="s">
        <v>162</v>
      </c>
      <c r="P347">
        <v>2.1912827880897528E-2</v>
      </c>
      <c r="Q347" t="s">
        <v>163</v>
      </c>
      <c r="S347" t="s">
        <v>386</v>
      </c>
      <c r="T347" t="s">
        <v>162</v>
      </c>
      <c r="U347">
        <v>1.7835237224304273E-2</v>
      </c>
      <c r="V347" t="s">
        <v>163</v>
      </c>
    </row>
    <row r="348" spans="9:22" x14ac:dyDescent="0.45">
      <c r="I348" t="s">
        <v>202</v>
      </c>
      <c r="J348" t="s">
        <v>164</v>
      </c>
      <c r="K348">
        <v>7.2870719827882735E-2</v>
      </c>
      <c r="L348" t="s">
        <v>163</v>
      </c>
      <c r="N348" t="s">
        <v>317</v>
      </c>
      <c r="O348" t="s">
        <v>164</v>
      </c>
      <c r="P348">
        <v>5.7546330909276681E-2</v>
      </c>
      <c r="Q348" t="s">
        <v>163</v>
      </c>
      <c r="S348" t="s">
        <v>386</v>
      </c>
      <c r="T348" t="s">
        <v>164</v>
      </c>
      <c r="U348">
        <v>2.9086601407311962E-2</v>
      </c>
      <c r="V348" t="s">
        <v>163</v>
      </c>
    </row>
    <row r="349" spans="9:22" x14ac:dyDescent="0.45">
      <c r="I349" t="s">
        <v>202</v>
      </c>
      <c r="J349" t="s">
        <v>165</v>
      </c>
      <c r="K349">
        <v>0</v>
      </c>
      <c r="L349" t="s">
        <v>163</v>
      </c>
      <c r="N349" t="s">
        <v>317</v>
      </c>
      <c r="O349" t="s">
        <v>165</v>
      </c>
      <c r="P349">
        <v>2.3419638931479157E-2</v>
      </c>
      <c r="Q349" t="s">
        <v>163</v>
      </c>
      <c r="S349" t="s">
        <v>386</v>
      </c>
      <c r="T349" t="s">
        <v>165</v>
      </c>
      <c r="U349">
        <v>1.5022472778961774E-2</v>
      </c>
      <c r="V349" t="s">
        <v>163</v>
      </c>
    </row>
    <row r="350" spans="9:22" x14ac:dyDescent="0.45">
      <c r="I350" t="s">
        <v>202</v>
      </c>
      <c r="J350" t="s">
        <v>166</v>
      </c>
      <c r="K350">
        <v>4.8888802366953013E-3</v>
      </c>
      <c r="L350" t="s">
        <v>163</v>
      </c>
      <c r="N350" t="s">
        <v>317</v>
      </c>
      <c r="O350" t="s">
        <v>166</v>
      </c>
      <c r="P350">
        <v>3.3687031624069129E-2</v>
      </c>
      <c r="Q350" t="s">
        <v>163</v>
      </c>
      <c r="S350" t="s">
        <v>386</v>
      </c>
      <c r="T350" t="s">
        <v>166</v>
      </c>
      <c r="U350">
        <v>3.6346250019853969E-2</v>
      </c>
      <c r="V350" t="s">
        <v>163</v>
      </c>
    </row>
    <row r="351" spans="9:22" x14ac:dyDescent="0.45">
      <c r="I351" t="s">
        <v>202</v>
      </c>
      <c r="J351" t="s">
        <v>167</v>
      </c>
      <c r="K351">
        <v>0.16605024201843591</v>
      </c>
      <c r="L351" t="s">
        <v>163</v>
      </c>
      <c r="N351" t="s">
        <v>317</v>
      </c>
      <c r="O351" t="s">
        <v>167</v>
      </c>
      <c r="P351">
        <v>7.4859712029382033E-2</v>
      </c>
      <c r="Q351" t="s">
        <v>163</v>
      </c>
      <c r="S351" t="s">
        <v>386</v>
      </c>
      <c r="T351" t="s">
        <v>167</v>
      </c>
      <c r="U351">
        <v>5.7305868552923786E-2</v>
      </c>
      <c r="V351" t="s">
        <v>163</v>
      </c>
    </row>
    <row r="352" spans="9:22" x14ac:dyDescent="0.45">
      <c r="I352" t="s">
        <v>202</v>
      </c>
      <c r="J352" t="s">
        <v>168</v>
      </c>
      <c r="K352">
        <v>0</v>
      </c>
      <c r="L352" t="s">
        <v>163</v>
      </c>
      <c r="N352" t="s">
        <v>317</v>
      </c>
      <c r="O352" t="s">
        <v>168</v>
      </c>
      <c r="P352">
        <v>2.9519214222662453E-2</v>
      </c>
      <c r="Q352" t="s">
        <v>163</v>
      </c>
      <c r="S352" t="s">
        <v>386</v>
      </c>
      <c r="T352" t="s">
        <v>168</v>
      </c>
      <c r="U352">
        <v>3.0901934910593426E-2</v>
      </c>
      <c r="V352" t="s">
        <v>163</v>
      </c>
    </row>
    <row r="353" spans="9:22" x14ac:dyDescent="0.45">
      <c r="I353" t="s">
        <v>202</v>
      </c>
      <c r="J353" t="s">
        <v>169</v>
      </c>
      <c r="K353">
        <v>2.0610488285397587E-3</v>
      </c>
      <c r="L353" t="s">
        <v>163</v>
      </c>
      <c r="N353" t="s">
        <v>317</v>
      </c>
      <c r="O353" t="s">
        <v>169</v>
      </c>
      <c r="P353">
        <v>4.2322593735330614E-2</v>
      </c>
      <c r="Q353" t="s">
        <v>163</v>
      </c>
      <c r="S353" t="s">
        <v>386</v>
      </c>
      <c r="T353" t="s">
        <v>169</v>
      </c>
      <c r="U353">
        <v>2.1297589077931573E-2</v>
      </c>
      <c r="V353" t="s">
        <v>163</v>
      </c>
    </row>
    <row r="354" spans="9:22" x14ac:dyDescent="0.45">
      <c r="I354" t="s">
        <v>202</v>
      </c>
      <c r="J354" t="s">
        <v>170</v>
      </c>
      <c r="K354">
        <v>0.15724821564599636</v>
      </c>
      <c r="L354" t="s">
        <v>163</v>
      </c>
      <c r="N354" t="s">
        <v>317</v>
      </c>
      <c r="O354" t="s">
        <v>170</v>
      </c>
      <c r="P354">
        <v>6.7519042780660496E-2</v>
      </c>
      <c r="Q354" t="s">
        <v>163</v>
      </c>
      <c r="S354" t="s">
        <v>386</v>
      </c>
      <c r="T354" t="s">
        <v>170</v>
      </c>
      <c r="U354">
        <v>3.9341077613812531E-2</v>
      </c>
      <c r="V354" t="s">
        <v>163</v>
      </c>
    </row>
    <row r="355" spans="9:22" x14ac:dyDescent="0.45">
      <c r="I355" t="s">
        <v>202</v>
      </c>
      <c r="J355" t="s">
        <v>171</v>
      </c>
      <c r="K355">
        <v>0</v>
      </c>
      <c r="L355" t="s">
        <v>163</v>
      </c>
      <c r="N355" t="s">
        <v>317</v>
      </c>
      <c r="O355" t="s">
        <v>171</v>
      </c>
      <c r="P355">
        <v>2.9320332170999067E-2</v>
      </c>
      <c r="Q355" t="s">
        <v>163</v>
      </c>
      <c r="S355" t="s">
        <v>386</v>
      </c>
      <c r="T355" t="s">
        <v>171</v>
      </c>
      <c r="U355">
        <v>1.9116429595988856E-2</v>
      </c>
      <c r="V355" t="s">
        <v>163</v>
      </c>
    </row>
    <row r="356" spans="9:22" x14ac:dyDescent="0.45">
      <c r="I356" t="s">
        <v>202</v>
      </c>
      <c r="J356" t="s">
        <v>172</v>
      </c>
      <c r="K356">
        <v>1.2855118376710615E-2</v>
      </c>
      <c r="L356" t="s">
        <v>163</v>
      </c>
      <c r="N356" t="s">
        <v>317</v>
      </c>
      <c r="O356" t="s">
        <v>172</v>
      </c>
      <c r="P356">
        <v>0.16738609943148669</v>
      </c>
      <c r="Q356" t="s">
        <v>163</v>
      </c>
      <c r="S356" t="s">
        <v>386</v>
      </c>
      <c r="T356" t="s">
        <v>172</v>
      </c>
      <c r="U356">
        <v>0.21526491003078305</v>
      </c>
      <c r="V356" t="s">
        <v>163</v>
      </c>
    </row>
    <row r="357" spans="9:22" x14ac:dyDescent="0.45">
      <c r="I357" t="s">
        <v>202</v>
      </c>
      <c r="J357" t="s">
        <v>173</v>
      </c>
      <c r="K357">
        <v>0.58192576371316085</v>
      </c>
      <c r="L357" t="s">
        <v>163</v>
      </c>
      <c r="N357" t="s">
        <v>317</v>
      </c>
      <c r="O357" t="s">
        <v>173</v>
      </c>
      <c r="P357">
        <v>0.31955297202849209</v>
      </c>
      <c r="Q357" t="s">
        <v>163</v>
      </c>
      <c r="S357" t="s">
        <v>386</v>
      </c>
      <c r="T357" t="s">
        <v>173</v>
      </c>
      <c r="U357">
        <v>0.35931844441186866</v>
      </c>
      <c r="V357" t="s">
        <v>163</v>
      </c>
    </row>
    <row r="358" spans="9:22" x14ac:dyDescent="0.45">
      <c r="I358" t="s">
        <v>202</v>
      </c>
      <c r="J358" t="s">
        <v>174</v>
      </c>
      <c r="K358">
        <v>0</v>
      </c>
      <c r="L358" t="s">
        <v>163</v>
      </c>
      <c r="N358" t="s">
        <v>317</v>
      </c>
      <c r="O358" t="s">
        <v>174</v>
      </c>
      <c r="P358">
        <v>0.13295420425526386</v>
      </c>
      <c r="Q358" t="s">
        <v>163</v>
      </c>
      <c r="S358" t="s">
        <v>386</v>
      </c>
      <c r="T358" t="s">
        <v>174</v>
      </c>
      <c r="U358">
        <v>0.15916318437566473</v>
      </c>
      <c r="V358" t="s">
        <v>163</v>
      </c>
    </row>
    <row r="359" spans="9:22" x14ac:dyDescent="0.45">
      <c r="I359" t="s">
        <v>203</v>
      </c>
      <c r="J359" t="s">
        <v>162</v>
      </c>
      <c r="K359">
        <v>1.4970752465065019E-3</v>
      </c>
      <c r="L359" t="s">
        <v>163</v>
      </c>
      <c r="N359" t="s">
        <v>318</v>
      </c>
      <c r="O359" t="s">
        <v>162</v>
      </c>
      <c r="P359">
        <v>2.8248023616138814E-2</v>
      </c>
      <c r="Q359" t="s">
        <v>163</v>
      </c>
      <c r="S359" t="s">
        <v>387</v>
      </c>
      <c r="T359" t="s">
        <v>162</v>
      </c>
      <c r="U359">
        <v>2.4174433819665331E-2</v>
      </c>
      <c r="V359" t="s">
        <v>163</v>
      </c>
    </row>
    <row r="360" spans="9:22" x14ac:dyDescent="0.45">
      <c r="I360" t="s">
        <v>203</v>
      </c>
      <c r="J360" t="s">
        <v>164</v>
      </c>
      <c r="K360">
        <v>7.9190109847710244E-2</v>
      </c>
      <c r="L360" t="s">
        <v>163</v>
      </c>
      <c r="N360" t="s">
        <v>318</v>
      </c>
      <c r="O360" t="s">
        <v>164</v>
      </c>
      <c r="P360">
        <v>4.6346210042735238E-2</v>
      </c>
      <c r="Q360" t="s">
        <v>163</v>
      </c>
      <c r="S360" t="s">
        <v>387</v>
      </c>
      <c r="T360" t="s">
        <v>164</v>
      </c>
      <c r="U360">
        <v>3.7723021312692048E-2</v>
      </c>
      <c r="V360" t="s">
        <v>163</v>
      </c>
    </row>
    <row r="361" spans="9:22" x14ac:dyDescent="0.45">
      <c r="I361" t="s">
        <v>203</v>
      </c>
      <c r="J361" t="s">
        <v>165</v>
      </c>
      <c r="K361">
        <v>0</v>
      </c>
      <c r="L361" t="s">
        <v>163</v>
      </c>
      <c r="N361" t="s">
        <v>318</v>
      </c>
      <c r="O361" t="s">
        <v>165</v>
      </c>
      <c r="P361">
        <v>3.0391665075259599E-2</v>
      </c>
      <c r="Q361" t="s">
        <v>163</v>
      </c>
      <c r="S361" t="s">
        <v>387</v>
      </c>
      <c r="T361" t="s">
        <v>165</v>
      </c>
      <c r="U361">
        <v>1.6266461754066031E-2</v>
      </c>
      <c r="V361" t="s">
        <v>163</v>
      </c>
    </row>
    <row r="362" spans="9:22" x14ac:dyDescent="0.45">
      <c r="I362" t="s">
        <v>203</v>
      </c>
      <c r="J362" t="s">
        <v>166</v>
      </c>
      <c r="K362">
        <v>0</v>
      </c>
      <c r="L362" t="s">
        <v>163</v>
      </c>
      <c r="N362" t="s">
        <v>318</v>
      </c>
      <c r="O362" t="s">
        <v>166</v>
      </c>
      <c r="P362">
        <v>3.8609923186008054E-2</v>
      </c>
      <c r="Q362" t="s">
        <v>163</v>
      </c>
      <c r="S362" t="s">
        <v>387</v>
      </c>
      <c r="T362" t="s">
        <v>166</v>
      </c>
      <c r="U362">
        <v>4.6314605487823103E-2</v>
      </c>
      <c r="V362" t="s">
        <v>163</v>
      </c>
    </row>
    <row r="363" spans="9:22" x14ac:dyDescent="0.45">
      <c r="I363" t="s">
        <v>203</v>
      </c>
      <c r="J363" t="s">
        <v>167</v>
      </c>
      <c r="K363">
        <v>0.16952333271000367</v>
      </c>
      <c r="L363" t="s">
        <v>163</v>
      </c>
      <c r="N363" t="s">
        <v>318</v>
      </c>
      <c r="O363" t="s">
        <v>167</v>
      </c>
      <c r="P363">
        <v>5.6062521977427712E-2</v>
      </c>
      <c r="Q363" t="s">
        <v>163</v>
      </c>
      <c r="S363" t="s">
        <v>387</v>
      </c>
      <c r="T363" t="s">
        <v>167</v>
      </c>
      <c r="U363">
        <v>7.2005577863528208E-2</v>
      </c>
      <c r="V363" t="s">
        <v>163</v>
      </c>
    </row>
    <row r="364" spans="9:22" x14ac:dyDescent="0.45">
      <c r="I364" t="s">
        <v>203</v>
      </c>
      <c r="J364" t="s">
        <v>168</v>
      </c>
      <c r="K364">
        <v>0</v>
      </c>
      <c r="L364" t="s">
        <v>163</v>
      </c>
      <c r="N364" t="s">
        <v>318</v>
      </c>
      <c r="O364" t="s">
        <v>168</v>
      </c>
      <c r="P364">
        <v>3.8726484661286573E-2</v>
      </c>
      <c r="Q364" t="s">
        <v>163</v>
      </c>
      <c r="S364" t="s">
        <v>387</v>
      </c>
      <c r="T364" t="s">
        <v>168</v>
      </c>
      <c r="U364">
        <v>3.0662052267766332E-2</v>
      </c>
      <c r="V364" t="s">
        <v>163</v>
      </c>
    </row>
    <row r="365" spans="9:22" x14ac:dyDescent="0.45">
      <c r="I365" t="s">
        <v>203</v>
      </c>
      <c r="J365" t="s">
        <v>169</v>
      </c>
      <c r="K365">
        <v>0</v>
      </c>
      <c r="L365" t="s">
        <v>163</v>
      </c>
      <c r="N365" t="s">
        <v>318</v>
      </c>
      <c r="O365" t="s">
        <v>169</v>
      </c>
      <c r="P365">
        <v>4.4567123904750434E-2</v>
      </c>
      <c r="Q365" t="s">
        <v>163</v>
      </c>
      <c r="S365" t="s">
        <v>387</v>
      </c>
      <c r="T365" t="s">
        <v>169</v>
      </c>
      <c r="U365">
        <v>2.6593701889152648E-2</v>
      </c>
      <c r="V365" t="s">
        <v>163</v>
      </c>
    </row>
    <row r="366" spans="9:22" x14ac:dyDescent="0.45">
      <c r="I366" t="s">
        <v>203</v>
      </c>
      <c r="J366" t="s">
        <v>170</v>
      </c>
      <c r="K366">
        <v>0.15223154823940313</v>
      </c>
      <c r="L366" t="s">
        <v>163</v>
      </c>
      <c r="N366" t="s">
        <v>318</v>
      </c>
      <c r="O366" t="s">
        <v>170</v>
      </c>
      <c r="P366">
        <v>4.3924745952181543E-2</v>
      </c>
      <c r="Q366" t="s">
        <v>163</v>
      </c>
      <c r="S366" t="s">
        <v>387</v>
      </c>
      <c r="T366" t="s">
        <v>170</v>
      </c>
      <c r="U366">
        <v>4.4953150751074193E-2</v>
      </c>
      <c r="V366" t="s">
        <v>163</v>
      </c>
    </row>
    <row r="367" spans="9:22" x14ac:dyDescent="0.45">
      <c r="I367" t="s">
        <v>203</v>
      </c>
      <c r="J367" t="s">
        <v>171</v>
      </c>
      <c r="K367">
        <v>0</v>
      </c>
      <c r="L367" t="s">
        <v>163</v>
      </c>
      <c r="N367" t="s">
        <v>318</v>
      </c>
      <c r="O367" t="s">
        <v>171</v>
      </c>
      <c r="P367">
        <v>3.5931717895112118E-2</v>
      </c>
      <c r="Q367" t="s">
        <v>163</v>
      </c>
      <c r="S367" t="s">
        <v>387</v>
      </c>
      <c r="T367" t="s">
        <v>171</v>
      </c>
      <c r="U367">
        <v>1.8955111995713252E-2</v>
      </c>
      <c r="V367" t="s">
        <v>163</v>
      </c>
    </row>
    <row r="368" spans="9:22" x14ac:dyDescent="0.45">
      <c r="I368" t="s">
        <v>203</v>
      </c>
      <c r="J368" t="s">
        <v>172</v>
      </c>
      <c r="K368">
        <v>8.9117451983434098E-3</v>
      </c>
      <c r="L368" t="s">
        <v>163</v>
      </c>
      <c r="N368" t="s">
        <v>318</v>
      </c>
      <c r="O368" t="s">
        <v>172</v>
      </c>
      <c r="P368">
        <v>0.19555528023069479</v>
      </c>
      <c r="Q368" t="s">
        <v>163</v>
      </c>
      <c r="S368" t="s">
        <v>387</v>
      </c>
      <c r="T368" t="s">
        <v>172</v>
      </c>
      <c r="U368">
        <v>0.19695369498848408</v>
      </c>
      <c r="V368" t="s">
        <v>163</v>
      </c>
    </row>
    <row r="369" spans="9:22" x14ac:dyDescent="0.45">
      <c r="I369" t="s">
        <v>203</v>
      </c>
      <c r="J369" t="s">
        <v>173</v>
      </c>
      <c r="K369">
        <v>0.5886461887580352</v>
      </c>
      <c r="L369" t="s">
        <v>163</v>
      </c>
      <c r="N369" t="s">
        <v>318</v>
      </c>
      <c r="O369" t="s">
        <v>173</v>
      </c>
      <c r="P369">
        <v>0.2596440823986596</v>
      </c>
      <c r="Q369" t="s">
        <v>163</v>
      </c>
      <c r="S369" t="s">
        <v>387</v>
      </c>
      <c r="T369" t="s">
        <v>173</v>
      </c>
      <c r="U369">
        <v>0.34274026888361347</v>
      </c>
      <c r="V369" t="s">
        <v>163</v>
      </c>
    </row>
    <row r="370" spans="9:22" x14ac:dyDescent="0.45">
      <c r="I370" t="s">
        <v>203</v>
      </c>
      <c r="J370" t="s">
        <v>174</v>
      </c>
      <c r="K370">
        <v>0</v>
      </c>
      <c r="L370" t="s">
        <v>163</v>
      </c>
      <c r="N370" t="s">
        <v>318</v>
      </c>
      <c r="O370" t="s">
        <v>174</v>
      </c>
      <c r="P370">
        <v>0.18199222105974641</v>
      </c>
      <c r="Q370" t="s">
        <v>163</v>
      </c>
      <c r="S370" t="s">
        <v>387</v>
      </c>
      <c r="T370" t="s">
        <v>174</v>
      </c>
      <c r="U370">
        <v>0.14265791898642066</v>
      </c>
      <c r="V370" t="s">
        <v>163</v>
      </c>
    </row>
    <row r="371" spans="9:22" x14ac:dyDescent="0.45">
      <c r="I371" t="s">
        <v>204</v>
      </c>
      <c r="J371" t="s">
        <v>162</v>
      </c>
      <c r="K371">
        <v>2.1008707498769352E-3</v>
      </c>
      <c r="L371" t="s">
        <v>163</v>
      </c>
      <c r="N371" t="s">
        <v>319</v>
      </c>
      <c r="O371" t="s">
        <v>162</v>
      </c>
      <c r="P371">
        <v>1.7298578543351723E-2</v>
      </c>
      <c r="Q371" t="s">
        <v>163</v>
      </c>
      <c r="S371" t="s">
        <v>388</v>
      </c>
      <c r="T371" t="s">
        <v>162</v>
      </c>
      <c r="U371">
        <v>2.1692203723996984E-2</v>
      </c>
      <c r="V371" t="s">
        <v>163</v>
      </c>
    </row>
    <row r="372" spans="9:22" x14ac:dyDescent="0.45">
      <c r="I372" t="s">
        <v>204</v>
      </c>
      <c r="J372" t="s">
        <v>164</v>
      </c>
      <c r="K372">
        <v>8.0237503436696819E-2</v>
      </c>
      <c r="L372" t="s">
        <v>163</v>
      </c>
      <c r="N372" t="s">
        <v>319</v>
      </c>
      <c r="O372" t="s">
        <v>164</v>
      </c>
      <c r="P372">
        <v>1.2169845966488044E-2</v>
      </c>
      <c r="Q372" t="s">
        <v>163</v>
      </c>
      <c r="S372" t="s">
        <v>388</v>
      </c>
      <c r="T372" t="s">
        <v>164</v>
      </c>
      <c r="U372">
        <v>3.2329327151445958E-2</v>
      </c>
      <c r="V372" t="s">
        <v>163</v>
      </c>
    </row>
    <row r="373" spans="9:22" x14ac:dyDescent="0.45">
      <c r="I373" t="s">
        <v>204</v>
      </c>
      <c r="J373" t="s">
        <v>165</v>
      </c>
      <c r="K373">
        <v>0</v>
      </c>
      <c r="L373" t="s">
        <v>163</v>
      </c>
      <c r="N373" t="s">
        <v>319</v>
      </c>
      <c r="O373" t="s">
        <v>165</v>
      </c>
      <c r="P373">
        <v>9.0104331268786499E-3</v>
      </c>
      <c r="Q373" t="s">
        <v>163</v>
      </c>
      <c r="S373" t="s">
        <v>388</v>
      </c>
      <c r="T373" t="s">
        <v>165</v>
      </c>
      <c r="U373">
        <v>1.7701467676866714E-2</v>
      </c>
      <c r="V373" t="s">
        <v>163</v>
      </c>
    </row>
    <row r="374" spans="9:22" x14ac:dyDescent="0.45">
      <c r="I374" t="s">
        <v>204</v>
      </c>
      <c r="J374" t="s">
        <v>166</v>
      </c>
      <c r="K374">
        <v>7.9559528984078903E-4</v>
      </c>
      <c r="L374" t="s">
        <v>163</v>
      </c>
      <c r="N374" t="s">
        <v>319</v>
      </c>
      <c r="O374" t="s">
        <v>166</v>
      </c>
      <c r="P374">
        <v>5.5295665836579452E-2</v>
      </c>
      <c r="Q374" t="s">
        <v>163</v>
      </c>
      <c r="S374" t="s">
        <v>388</v>
      </c>
      <c r="T374" t="s">
        <v>166</v>
      </c>
      <c r="U374">
        <v>4.4892719123543111E-2</v>
      </c>
      <c r="V374" t="s">
        <v>163</v>
      </c>
    </row>
    <row r="375" spans="9:22" x14ac:dyDescent="0.45">
      <c r="I375" t="s">
        <v>204</v>
      </c>
      <c r="J375" t="s">
        <v>167</v>
      </c>
      <c r="K375">
        <v>0.16916326008381138</v>
      </c>
      <c r="L375" t="s">
        <v>163</v>
      </c>
      <c r="N375" t="s">
        <v>319</v>
      </c>
      <c r="O375" t="s">
        <v>167</v>
      </c>
      <c r="P375">
        <v>4.7051795826869185E-2</v>
      </c>
      <c r="Q375" t="s">
        <v>163</v>
      </c>
      <c r="S375" t="s">
        <v>388</v>
      </c>
      <c r="T375" t="s">
        <v>167</v>
      </c>
      <c r="U375">
        <v>6.6667099306203209E-2</v>
      </c>
      <c r="V375" t="s">
        <v>163</v>
      </c>
    </row>
    <row r="376" spans="9:22" x14ac:dyDescent="0.45">
      <c r="I376" t="s">
        <v>204</v>
      </c>
      <c r="J376" t="s">
        <v>168</v>
      </c>
      <c r="K376">
        <v>0</v>
      </c>
      <c r="L376" t="s">
        <v>163</v>
      </c>
      <c r="N376" t="s">
        <v>319</v>
      </c>
      <c r="O376" t="s">
        <v>168</v>
      </c>
      <c r="P376">
        <v>3.3934983942788287E-2</v>
      </c>
      <c r="Q376" t="s">
        <v>163</v>
      </c>
      <c r="S376" t="s">
        <v>388</v>
      </c>
      <c r="T376" t="s">
        <v>168</v>
      </c>
      <c r="U376">
        <v>3.6960092626336163E-2</v>
      </c>
      <c r="V376" t="s">
        <v>163</v>
      </c>
    </row>
    <row r="377" spans="9:22" x14ac:dyDescent="0.45">
      <c r="I377" t="s">
        <v>204</v>
      </c>
      <c r="J377" t="s">
        <v>169</v>
      </c>
      <c r="K377">
        <v>0</v>
      </c>
      <c r="L377" t="s">
        <v>163</v>
      </c>
      <c r="N377" t="s">
        <v>319</v>
      </c>
      <c r="O377" t="s">
        <v>169</v>
      </c>
      <c r="P377">
        <v>4.6235409017221937E-2</v>
      </c>
      <c r="Q377" t="s">
        <v>163</v>
      </c>
      <c r="S377" t="s">
        <v>388</v>
      </c>
      <c r="T377" t="s">
        <v>169</v>
      </c>
      <c r="U377">
        <v>3.0131771207323937E-2</v>
      </c>
      <c r="V377" t="s">
        <v>163</v>
      </c>
    </row>
    <row r="378" spans="9:22" x14ac:dyDescent="0.45">
      <c r="I378" t="s">
        <v>204</v>
      </c>
      <c r="J378" t="s">
        <v>170</v>
      </c>
      <c r="K378">
        <v>0.14760800301128288</v>
      </c>
      <c r="L378" t="s">
        <v>163</v>
      </c>
      <c r="N378" t="s">
        <v>319</v>
      </c>
      <c r="O378" t="s">
        <v>170</v>
      </c>
      <c r="P378">
        <v>6.0194680467287286E-2</v>
      </c>
      <c r="Q378" t="s">
        <v>163</v>
      </c>
      <c r="S378" t="s">
        <v>388</v>
      </c>
      <c r="T378" t="s">
        <v>170</v>
      </c>
      <c r="U378">
        <v>4.6456743459089449E-2</v>
      </c>
      <c r="V378" t="s">
        <v>163</v>
      </c>
    </row>
    <row r="379" spans="9:22" x14ac:dyDescent="0.45">
      <c r="I379" t="s">
        <v>204</v>
      </c>
      <c r="J379" t="s">
        <v>171</v>
      </c>
      <c r="K379">
        <v>0</v>
      </c>
      <c r="L379" t="s">
        <v>163</v>
      </c>
      <c r="N379" t="s">
        <v>319</v>
      </c>
      <c r="O379" t="s">
        <v>171</v>
      </c>
      <c r="P379">
        <v>3.5210896682287808E-2</v>
      </c>
      <c r="Q379" t="s">
        <v>163</v>
      </c>
      <c r="S379" t="s">
        <v>388</v>
      </c>
      <c r="T379" t="s">
        <v>171</v>
      </c>
      <c r="U379">
        <v>2.4625166251184698E-2</v>
      </c>
      <c r="V379" t="s">
        <v>163</v>
      </c>
    </row>
    <row r="380" spans="9:22" x14ac:dyDescent="0.45">
      <c r="I380" t="s">
        <v>204</v>
      </c>
      <c r="J380" t="s">
        <v>172</v>
      </c>
      <c r="K380">
        <v>1.2663059489418029E-2</v>
      </c>
      <c r="L380" t="s">
        <v>163</v>
      </c>
      <c r="N380" t="s">
        <v>319</v>
      </c>
      <c r="O380" t="s">
        <v>172</v>
      </c>
      <c r="P380">
        <v>0.22277081120824693</v>
      </c>
      <c r="Q380" t="s">
        <v>163</v>
      </c>
      <c r="S380" t="s">
        <v>388</v>
      </c>
      <c r="T380" t="s">
        <v>172</v>
      </c>
      <c r="U380">
        <v>0.20345786740949626</v>
      </c>
      <c r="V380" t="s">
        <v>163</v>
      </c>
    </row>
    <row r="381" spans="9:22" x14ac:dyDescent="0.45">
      <c r="I381" t="s">
        <v>204</v>
      </c>
      <c r="J381" t="s">
        <v>173</v>
      </c>
      <c r="K381">
        <v>0.58743170793907007</v>
      </c>
      <c r="L381" t="s">
        <v>163</v>
      </c>
      <c r="N381" t="s">
        <v>319</v>
      </c>
      <c r="O381" t="s">
        <v>173</v>
      </c>
      <c r="P381">
        <v>0.28659262393906948</v>
      </c>
      <c r="Q381" t="s">
        <v>163</v>
      </c>
      <c r="S381" t="s">
        <v>388</v>
      </c>
      <c r="T381" t="s">
        <v>173</v>
      </c>
      <c r="U381">
        <v>0.32022213171866859</v>
      </c>
      <c r="V381" t="s">
        <v>163</v>
      </c>
    </row>
    <row r="382" spans="9:22" x14ac:dyDescent="0.45">
      <c r="I382" t="s">
        <v>204</v>
      </c>
      <c r="J382" t="s">
        <v>174</v>
      </c>
      <c r="K382">
        <v>0</v>
      </c>
      <c r="L382" t="s">
        <v>163</v>
      </c>
      <c r="N382" t="s">
        <v>319</v>
      </c>
      <c r="O382" t="s">
        <v>174</v>
      </c>
      <c r="P382">
        <v>0.17423427544293285</v>
      </c>
      <c r="Q382" t="s">
        <v>163</v>
      </c>
      <c r="S382" t="s">
        <v>388</v>
      </c>
      <c r="T382" t="s">
        <v>174</v>
      </c>
      <c r="U382">
        <v>0.15486341034584927</v>
      </c>
      <c r="V382" t="s">
        <v>163</v>
      </c>
    </row>
    <row r="383" spans="9:22" x14ac:dyDescent="0.45">
      <c r="I383" t="s">
        <v>205</v>
      </c>
      <c r="J383" t="s">
        <v>162</v>
      </c>
      <c r="K383">
        <v>1.8532549224068995E-3</v>
      </c>
      <c r="L383" t="s">
        <v>163</v>
      </c>
      <c r="N383" t="s">
        <v>320</v>
      </c>
      <c r="O383" t="s">
        <v>162</v>
      </c>
      <c r="P383">
        <v>1.5783145138375684E-2</v>
      </c>
      <c r="Q383" t="s">
        <v>163</v>
      </c>
    </row>
    <row r="384" spans="9:22" x14ac:dyDescent="0.45">
      <c r="I384" t="s">
        <v>205</v>
      </c>
      <c r="J384" t="s">
        <v>164</v>
      </c>
      <c r="K384">
        <v>6.9622494757499154E-2</v>
      </c>
      <c r="L384" t="s">
        <v>163</v>
      </c>
      <c r="N384" t="s">
        <v>320</v>
      </c>
      <c r="O384" t="s">
        <v>164</v>
      </c>
      <c r="P384">
        <v>1.4139489437240757E-2</v>
      </c>
      <c r="Q384" t="s">
        <v>163</v>
      </c>
    </row>
    <row r="385" spans="9:17" x14ac:dyDescent="0.45">
      <c r="I385" t="s">
        <v>205</v>
      </c>
      <c r="J385" t="s">
        <v>165</v>
      </c>
      <c r="K385">
        <v>0</v>
      </c>
      <c r="L385" t="s">
        <v>163</v>
      </c>
      <c r="N385" t="s">
        <v>320</v>
      </c>
      <c r="O385" t="s">
        <v>165</v>
      </c>
      <c r="P385">
        <v>1.1502621059054984E-2</v>
      </c>
      <c r="Q385" t="s">
        <v>163</v>
      </c>
    </row>
    <row r="386" spans="9:17" x14ac:dyDescent="0.45">
      <c r="I386" t="s">
        <v>205</v>
      </c>
      <c r="J386" t="s">
        <v>166</v>
      </c>
      <c r="K386">
        <v>6.2111742387232901E-3</v>
      </c>
      <c r="L386" t="s">
        <v>163</v>
      </c>
      <c r="N386" t="s">
        <v>320</v>
      </c>
      <c r="O386" t="s">
        <v>166</v>
      </c>
      <c r="P386">
        <v>3.6447921679338885E-2</v>
      </c>
      <c r="Q386" t="s">
        <v>163</v>
      </c>
    </row>
    <row r="387" spans="9:17" x14ac:dyDescent="0.45">
      <c r="I387" t="s">
        <v>205</v>
      </c>
      <c r="J387" t="s">
        <v>167</v>
      </c>
      <c r="K387">
        <v>0.1689334139135481</v>
      </c>
      <c r="L387" t="s">
        <v>163</v>
      </c>
      <c r="N387" t="s">
        <v>320</v>
      </c>
      <c r="O387" t="s">
        <v>167</v>
      </c>
      <c r="P387">
        <v>3.5098845343864309E-2</v>
      </c>
      <c r="Q387" t="s">
        <v>163</v>
      </c>
    </row>
    <row r="388" spans="9:17" x14ac:dyDescent="0.45">
      <c r="I388" t="s">
        <v>205</v>
      </c>
      <c r="J388" t="s">
        <v>168</v>
      </c>
      <c r="K388">
        <v>0</v>
      </c>
      <c r="L388" t="s">
        <v>163</v>
      </c>
      <c r="N388" t="s">
        <v>320</v>
      </c>
      <c r="O388" t="s">
        <v>168</v>
      </c>
      <c r="P388">
        <v>3.1282719221293817E-2</v>
      </c>
      <c r="Q388" t="s">
        <v>163</v>
      </c>
    </row>
    <row r="389" spans="9:17" x14ac:dyDescent="0.45">
      <c r="I389" t="s">
        <v>205</v>
      </c>
      <c r="J389" t="s">
        <v>169</v>
      </c>
      <c r="K389">
        <v>3.918945469151996E-4</v>
      </c>
      <c r="L389" t="s">
        <v>163</v>
      </c>
      <c r="N389" t="s">
        <v>320</v>
      </c>
      <c r="O389" t="s">
        <v>169</v>
      </c>
      <c r="P389">
        <v>3.6030007421636687E-2</v>
      </c>
      <c r="Q389" t="s">
        <v>163</v>
      </c>
    </row>
    <row r="390" spans="9:17" x14ac:dyDescent="0.45">
      <c r="I390" t="s">
        <v>205</v>
      </c>
      <c r="J390" t="s">
        <v>170</v>
      </c>
      <c r="K390">
        <v>0.15667759259326755</v>
      </c>
      <c r="L390" t="s">
        <v>163</v>
      </c>
      <c r="N390" t="s">
        <v>320</v>
      </c>
      <c r="O390" t="s">
        <v>170</v>
      </c>
      <c r="P390">
        <v>5.4560557211592156E-2</v>
      </c>
      <c r="Q390" t="s">
        <v>163</v>
      </c>
    </row>
    <row r="391" spans="9:17" x14ac:dyDescent="0.45">
      <c r="I391" t="s">
        <v>205</v>
      </c>
      <c r="J391" t="s">
        <v>171</v>
      </c>
      <c r="K391">
        <v>0</v>
      </c>
      <c r="L391" t="s">
        <v>163</v>
      </c>
      <c r="N391" t="s">
        <v>320</v>
      </c>
      <c r="O391" t="s">
        <v>171</v>
      </c>
      <c r="P391">
        <v>3.0441593418186686E-2</v>
      </c>
      <c r="Q391" t="s">
        <v>163</v>
      </c>
    </row>
    <row r="392" spans="9:17" x14ac:dyDescent="0.45">
      <c r="I392" t="s">
        <v>205</v>
      </c>
      <c r="J392" t="s">
        <v>172</v>
      </c>
      <c r="K392">
        <v>1.4281734758417944E-2</v>
      </c>
      <c r="L392" t="s">
        <v>163</v>
      </c>
      <c r="N392" t="s">
        <v>320</v>
      </c>
      <c r="O392" t="s">
        <v>172</v>
      </c>
      <c r="P392">
        <v>0.21726882575207437</v>
      </c>
      <c r="Q392" t="s">
        <v>163</v>
      </c>
    </row>
    <row r="393" spans="9:17" x14ac:dyDescent="0.45">
      <c r="I393" t="s">
        <v>205</v>
      </c>
      <c r="J393" t="s">
        <v>173</v>
      </c>
      <c r="K393">
        <v>0.58202844026922207</v>
      </c>
      <c r="L393" t="s">
        <v>163</v>
      </c>
      <c r="N393" t="s">
        <v>320</v>
      </c>
      <c r="O393" t="s">
        <v>173</v>
      </c>
      <c r="P393">
        <v>0.31244052181820958</v>
      </c>
      <c r="Q393" t="s">
        <v>163</v>
      </c>
    </row>
    <row r="394" spans="9:17" x14ac:dyDescent="0.45">
      <c r="I394" t="s">
        <v>205</v>
      </c>
      <c r="J394" t="s">
        <v>174</v>
      </c>
      <c r="K394">
        <v>0</v>
      </c>
      <c r="L394" t="s">
        <v>163</v>
      </c>
      <c r="N394" t="s">
        <v>320</v>
      </c>
      <c r="O394" t="s">
        <v>174</v>
      </c>
      <c r="P394">
        <v>0.20500375249913388</v>
      </c>
      <c r="Q394" t="s">
        <v>163</v>
      </c>
    </row>
    <row r="395" spans="9:17" x14ac:dyDescent="0.45">
      <c r="I395" t="s">
        <v>206</v>
      </c>
      <c r="J395" t="s">
        <v>162</v>
      </c>
      <c r="K395">
        <v>2.3633414154210996E-3</v>
      </c>
      <c r="L395" t="s">
        <v>163</v>
      </c>
      <c r="N395" t="s">
        <v>321</v>
      </c>
      <c r="O395" t="s">
        <v>162</v>
      </c>
      <c r="P395">
        <v>1.8490614264322608E-2</v>
      </c>
      <c r="Q395" t="s">
        <v>163</v>
      </c>
    </row>
    <row r="396" spans="9:17" x14ac:dyDescent="0.45">
      <c r="I396" t="s">
        <v>206</v>
      </c>
      <c r="J396" t="s">
        <v>164</v>
      </c>
      <c r="K396">
        <v>7.5809146498088051E-2</v>
      </c>
      <c r="L396" t="s">
        <v>163</v>
      </c>
      <c r="N396" t="s">
        <v>321</v>
      </c>
      <c r="O396" t="s">
        <v>164</v>
      </c>
      <c r="P396">
        <v>1.6276247628326173E-2</v>
      </c>
      <c r="Q396" t="s">
        <v>163</v>
      </c>
    </row>
    <row r="397" spans="9:17" x14ac:dyDescent="0.45">
      <c r="I397" t="s">
        <v>206</v>
      </c>
      <c r="J397" t="s">
        <v>165</v>
      </c>
      <c r="K397">
        <v>0</v>
      </c>
      <c r="L397" t="s">
        <v>163</v>
      </c>
      <c r="N397" t="s">
        <v>321</v>
      </c>
      <c r="O397" t="s">
        <v>165</v>
      </c>
      <c r="P397">
        <v>1.5952015530222165E-2</v>
      </c>
      <c r="Q397" t="s">
        <v>163</v>
      </c>
    </row>
    <row r="398" spans="9:17" x14ac:dyDescent="0.45">
      <c r="I398" t="s">
        <v>206</v>
      </c>
      <c r="J398" t="s">
        <v>166</v>
      </c>
      <c r="K398">
        <v>4.5841654657289704E-3</v>
      </c>
      <c r="L398" t="s">
        <v>163</v>
      </c>
      <c r="N398" t="s">
        <v>321</v>
      </c>
      <c r="O398" t="s">
        <v>166</v>
      </c>
      <c r="P398">
        <v>4.9148635272184646E-2</v>
      </c>
      <c r="Q398" t="s">
        <v>163</v>
      </c>
    </row>
    <row r="399" spans="9:17" x14ac:dyDescent="0.45">
      <c r="I399" t="s">
        <v>206</v>
      </c>
      <c r="J399" t="s">
        <v>167</v>
      </c>
      <c r="K399">
        <v>0.16604107898468959</v>
      </c>
      <c r="L399" t="s">
        <v>163</v>
      </c>
      <c r="N399" t="s">
        <v>321</v>
      </c>
      <c r="O399" t="s">
        <v>167</v>
      </c>
      <c r="P399">
        <v>5.153574108995336E-2</v>
      </c>
      <c r="Q399" t="s">
        <v>163</v>
      </c>
    </row>
    <row r="400" spans="9:17" x14ac:dyDescent="0.45">
      <c r="I400" t="s">
        <v>206</v>
      </c>
      <c r="J400" t="s">
        <v>168</v>
      </c>
      <c r="K400">
        <v>0</v>
      </c>
      <c r="L400" t="s">
        <v>163</v>
      </c>
      <c r="N400" t="s">
        <v>321</v>
      </c>
      <c r="O400" t="s">
        <v>168</v>
      </c>
      <c r="P400">
        <v>4.8644819131999792E-2</v>
      </c>
      <c r="Q400" t="s">
        <v>163</v>
      </c>
    </row>
    <row r="401" spans="9:17" x14ac:dyDescent="0.45">
      <c r="I401" t="s">
        <v>206</v>
      </c>
      <c r="J401" t="s">
        <v>169</v>
      </c>
      <c r="K401">
        <v>1.195040337907175E-5</v>
      </c>
      <c r="L401" t="s">
        <v>163</v>
      </c>
      <c r="N401" t="s">
        <v>321</v>
      </c>
      <c r="O401" t="s">
        <v>169</v>
      </c>
      <c r="P401">
        <v>4.0331685493217563E-2</v>
      </c>
      <c r="Q401" t="s">
        <v>163</v>
      </c>
    </row>
    <row r="402" spans="9:17" x14ac:dyDescent="0.45">
      <c r="I402" t="s">
        <v>206</v>
      </c>
      <c r="J402" t="s">
        <v>170</v>
      </c>
      <c r="K402">
        <v>0.14794907680148014</v>
      </c>
      <c r="L402" t="s">
        <v>163</v>
      </c>
      <c r="N402" t="s">
        <v>321</v>
      </c>
      <c r="O402" t="s">
        <v>170</v>
      </c>
      <c r="P402">
        <v>6.6850068474330199E-2</v>
      </c>
      <c r="Q402" t="s">
        <v>163</v>
      </c>
    </row>
    <row r="403" spans="9:17" x14ac:dyDescent="0.45">
      <c r="I403" t="s">
        <v>206</v>
      </c>
      <c r="J403" t="s">
        <v>171</v>
      </c>
      <c r="K403">
        <v>0</v>
      </c>
      <c r="L403" t="s">
        <v>163</v>
      </c>
      <c r="N403" t="s">
        <v>321</v>
      </c>
      <c r="O403" t="s">
        <v>171</v>
      </c>
      <c r="P403">
        <v>4.0034241291474981E-2</v>
      </c>
      <c r="Q403" t="s">
        <v>163</v>
      </c>
    </row>
    <row r="404" spans="9:17" x14ac:dyDescent="0.45">
      <c r="I404" t="s">
        <v>206</v>
      </c>
      <c r="J404" t="s">
        <v>172</v>
      </c>
      <c r="K404">
        <v>1.5549693730393659E-2</v>
      </c>
      <c r="L404" t="s">
        <v>163</v>
      </c>
      <c r="N404" t="s">
        <v>321</v>
      </c>
      <c r="O404" t="s">
        <v>172</v>
      </c>
      <c r="P404">
        <v>0.18247038178355104</v>
      </c>
      <c r="Q404" t="s">
        <v>163</v>
      </c>
    </row>
    <row r="405" spans="9:17" x14ac:dyDescent="0.45">
      <c r="I405" t="s">
        <v>206</v>
      </c>
      <c r="J405" t="s">
        <v>173</v>
      </c>
      <c r="K405">
        <v>0.58769154670081825</v>
      </c>
      <c r="L405" t="s">
        <v>163</v>
      </c>
      <c r="N405" t="s">
        <v>321</v>
      </c>
      <c r="O405" t="s">
        <v>173</v>
      </c>
      <c r="P405">
        <v>0.29399583687222453</v>
      </c>
      <c r="Q405" t="s">
        <v>163</v>
      </c>
    </row>
    <row r="406" spans="9:17" x14ac:dyDescent="0.45">
      <c r="I406" t="s">
        <v>206</v>
      </c>
      <c r="J406" t="s">
        <v>174</v>
      </c>
      <c r="K406">
        <v>0</v>
      </c>
      <c r="L406" t="s">
        <v>163</v>
      </c>
      <c r="N406" t="s">
        <v>321</v>
      </c>
      <c r="O406" t="s">
        <v>174</v>
      </c>
      <c r="P406">
        <v>0.1762697131681932</v>
      </c>
      <c r="Q406" t="s">
        <v>163</v>
      </c>
    </row>
    <row r="407" spans="9:17" x14ac:dyDescent="0.45">
      <c r="I407" t="s">
        <v>207</v>
      </c>
      <c r="J407" t="s">
        <v>162</v>
      </c>
      <c r="K407">
        <v>1.7070861288785257E-3</v>
      </c>
      <c r="L407" t="s">
        <v>163</v>
      </c>
      <c r="N407" t="s">
        <v>322</v>
      </c>
      <c r="O407" t="s">
        <v>162</v>
      </c>
      <c r="P407">
        <v>1.7427326176977957E-2</v>
      </c>
      <c r="Q407" t="s">
        <v>163</v>
      </c>
    </row>
    <row r="408" spans="9:17" x14ac:dyDescent="0.45">
      <c r="I408" t="s">
        <v>207</v>
      </c>
      <c r="J408" t="s">
        <v>164</v>
      </c>
      <c r="K408">
        <v>6.9689866942119413E-2</v>
      </c>
      <c r="L408" t="s">
        <v>163</v>
      </c>
      <c r="N408" t="s">
        <v>322</v>
      </c>
      <c r="O408" t="s">
        <v>164</v>
      </c>
      <c r="P408">
        <v>2.2796745265431444E-2</v>
      </c>
      <c r="Q408" t="s">
        <v>163</v>
      </c>
    </row>
    <row r="409" spans="9:17" x14ac:dyDescent="0.45">
      <c r="I409" t="s">
        <v>207</v>
      </c>
      <c r="J409" t="s">
        <v>165</v>
      </c>
      <c r="K409">
        <v>0</v>
      </c>
      <c r="L409" t="s">
        <v>163</v>
      </c>
      <c r="N409" t="s">
        <v>322</v>
      </c>
      <c r="O409" t="s">
        <v>165</v>
      </c>
      <c r="P409">
        <v>2.6550549310279725E-2</v>
      </c>
      <c r="Q409" t="s">
        <v>163</v>
      </c>
    </row>
    <row r="410" spans="9:17" x14ac:dyDescent="0.45">
      <c r="I410" t="s">
        <v>207</v>
      </c>
      <c r="J410" t="s">
        <v>166</v>
      </c>
      <c r="K410">
        <v>1.0085313958942833E-3</v>
      </c>
      <c r="L410" t="s">
        <v>163</v>
      </c>
      <c r="N410" t="s">
        <v>322</v>
      </c>
      <c r="O410" t="s">
        <v>166</v>
      </c>
      <c r="P410">
        <v>3.7796118476190341E-2</v>
      </c>
      <c r="Q410" t="s">
        <v>163</v>
      </c>
    </row>
    <row r="411" spans="9:17" x14ac:dyDescent="0.45">
      <c r="I411" t="s">
        <v>207</v>
      </c>
      <c r="J411" t="s">
        <v>167</v>
      </c>
      <c r="K411">
        <v>0.16670740058273595</v>
      </c>
      <c r="L411" t="s">
        <v>163</v>
      </c>
      <c r="N411" t="s">
        <v>322</v>
      </c>
      <c r="O411" t="s">
        <v>167</v>
      </c>
      <c r="P411">
        <v>4.921393769548936E-2</v>
      </c>
      <c r="Q411" t="s">
        <v>163</v>
      </c>
    </row>
    <row r="412" spans="9:17" x14ac:dyDescent="0.45">
      <c r="I412" t="s">
        <v>207</v>
      </c>
      <c r="J412" t="s">
        <v>168</v>
      </c>
      <c r="K412">
        <v>0</v>
      </c>
      <c r="L412" t="s">
        <v>163</v>
      </c>
      <c r="N412" t="s">
        <v>322</v>
      </c>
      <c r="O412" t="s">
        <v>168</v>
      </c>
      <c r="P412">
        <v>5.820818456445645E-2</v>
      </c>
      <c r="Q412" t="s">
        <v>163</v>
      </c>
    </row>
    <row r="413" spans="9:17" x14ac:dyDescent="0.45">
      <c r="I413" t="s">
        <v>207</v>
      </c>
      <c r="J413" t="s">
        <v>169</v>
      </c>
      <c r="K413">
        <v>0</v>
      </c>
      <c r="L413" t="s">
        <v>163</v>
      </c>
      <c r="N413" t="s">
        <v>322</v>
      </c>
      <c r="O413" t="s">
        <v>169</v>
      </c>
      <c r="P413">
        <v>3.5130367675086586E-2</v>
      </c>
      <c r="Q413" t="s">
        <v>163</v>
      </c>
    </row>
    <row r="414" spans="9:17" x14ac:dyDescent="0.45">
      <c r="I414" t="s">
        <v>207</v>
      </c>
      <c r="J414" t="s">
        <v>170</v>
      </c>
      <c r="K414">
        <v>0.15536630616497413</v>
      </c>
      <c r="L414" t="s">
        <v>163</v>
      </c>
      <c r="N414" t="s">
        <v>322</v>
      </c>
      <c r="O414" t="s">
        <v>170</v>
      </c>
      <c r="P414">
        <v>5.0668320274278554E-2</v>
      </c>
      <c r="Q414" t="s">
        <v>163</v>
      </c>
    </row>
    <row r="415" spans="9:17" x14ac:dyDescent="0.45">
      <c r="I415" t="s">
        <v>207</v>
      </c>
      <c r="J415" t="s">
        <v>171</v>
      </c>
      <c r="K415">
        <v>0</v>
      </c>
      <c r="L415" t="s">
        <v>163</v>
      </c>
      <c r="N415" t="s">
        <v>322</v>
      </c>
      <c r="O415" t="s">
        <v>171</v>
      </c>
      <c r="P415">
        <v>3.9874182396702991E-2</v>
      </c>
      <c r="Q415" t="s">
        <v>163</v>
      </c>
    </row>
    <row r="416" spans="9:17" x14ac:dyDescent="0.45">
      <c r="I416" t="s">
        <v>207</v>
      </c>
      <c r="J416" t="s">
        <v>172</v>
      </c>
      <c r="K416">
        <v>1.0886811627385022E-2</v>
      </c>
      <c r="L416" t="s">
        <v>163</v>
      </c>
      <c r="N416" t="s">
        <v>322</v>
      </c>
      <c r="O416" t="s">
        <v>172</v>
      </c>
      <c r="P416">
        <v>0.16396782879563726</v>
      </c>
      <c r="Q416" t="s">
        <v>163</v>
      </c>
    </row>
    <row r="417" spans="9:17" x14ac:dyDescent="0.45">
      <c r="I417" t="s">
        <v>207</v>
      </c>
      <c r="J417" t="s">
        <v>173</v>
      </c>
      <c r="K417">
        <v>0.59463399715801191</v>
      </c>
      <c r="L417" t="s">
        <v>163</v>
      </c>
      <c r="N417" t="s">
        <v>322</v>
      </c>
      <c r="O417" t="s">
        <v>173</v>
      </c>
      <c r="P417">
        <v>0.28495139959511512</v>
      </c>
      <c r="Q417" t="s">
        <v>163</v>
      </c>
    </row>
    <row r="418" spans="9:17" x14ac:dyDescent="0.45">
      <c r="I418" t="s">
        <v>207</v>
      </c>
      <c r="J418" t="s">
        <v>174</v>
      </c>
      <c r="K418">
        <v>0</v>
      </c>
      <c r="L418" t="s">
        <v>163</v>
      </c>
      <c r="N418" t="s">
        <v>322</v>
      </c>
      <c r="O418" t="s">
        <v>174</v>
      </c>
      <c r="P418">
        <v>0.21341503977435064</v>
      </c>
      <c r="Q418" t="s">
        <v>163</v>
      </c>
    </row>
    <row r="419" spans="9:17" x14ac:dyDescent="0.45">
      <c r="I419" t="s">
        <v>208</v>
      </c>
      <c r="J419" t="s">
        <v>162</v>
      </c>
      <c r="K419">
        <v>1.574683213547566E-3</v>
      </c>
      <c r="L419" t="s">
        <v>163</v>
      </c>
      <c r="N419" t="s">
        <v>323</v>
      </c>
      <c r="O419" t="s">
        <v>162</v>
      </c>
      <c r="P419">
        <v>1.3388702590000955E-2</v>
      </c>
      <c r="Q419" t="s">
        <v>163</v>
      </c>
    </row>
    <row r="420" spans="9:17" x14ac:dyDescent="0.45">
      <c r="I420" t="s">
        <v>208</v>
      </c>
      <c r="J420" t="s">
        <v>164</v>
      </c>
      <c r="K420">
        <v>7.1797988046617758E-2</v>
      </c>
      <c r="L420" t="s">
        <v>163</v>
      </c>
      <c r="N420" t="s">
        <v>323</v>
      </c>
      <c r="O420" t="s">
        <v>164</v>
      </c>
      <c r="P420">
        <v>2.1634501590576095E-2</v>
      </c>
      <c r="Q420" t="s">
        <v>163</v>
      </c>
    </row>
    <row r="421" spans="9:17" x14ac:dyDescent="0.45">
      <c r="I421" t="s">
        <v>208</v>
      </c>
      <c r="J421" t="s">
        <v>165</v>
      </c>
      <c r="K421">
        <v>0</v>
      </c>
      <c r="L421" t="s">
        <v>163</v>
      </c>
      <c r="N421" t="s">
        <v>323</v>
      </c>
      <c r="O421" t="s">
        <v>165</v>
      </c>
      <c r="P421">
        <v>2.9478286033148365E-2</v>
      </c>
      <c r="Q421" t="s">
        <v>163</v>
      </c>
    </row>
    <row r="422" spans="9:17" x14ac:dyDescent="0.45">
      <c r="I422" t="s">
        <v>208</v>
      </c>
      <c r="J422" t="s">
        <v>166</v>
      </c>
      <c r="K422">
        <v>0</v>
      </c>
      <c r="L422" t="s">
        <v>163</v>
      </c>
      <c r="N422" t="s">
        <v>323</v>
      </c>
      <c r="O422" t="s">
        <v>166</v>
      </c>
      <c r="P422">
        <v>3.0745487083245086E-2</v>
      </c>
      <c r="Q422" t="s">
        <v>163</v>
      </c>
    </row>
    <row r="423" spans="9:17" x14ac:dyDescent="0.45">
      <c r="I423" t="s">
        <v>208</v>
      </c>
      <c r="J423" t="s">
        <v>167</v>
      </c>
      <c r="K423">
        <v>0.16355290410515722</v>
      </c>
      <c r="L423" t="s">
        <v>163</v>
      </c>
      <c r="N423" t="s">
        <v>323</v>
      </c>
      <c r="O423" t="s">
        <v>167</v>
      </c>
      <c r="P423">
        <v>6.1588826107954416E-2</v>
      </c>
      <c r="Q423" t="s">
        <v>163</v>
      </c>
    </row>
    <row r="424" spans="9:17" x14ac:dyDescent="0.45">
      <c r="I424" t="s">
        <v>208</v>
      </c>
      <c r="J424" t="s">
        <v>168</v>
      </c>
      <c r="K424">
        <v>0</v>
      </c>
      <c r="L424" t="s">
        <v>163</v>
      </c>
      <c r="N424" t="s">
        <v>323</v>
      </c>
      <c r="O424" t="s">
        <v>168</v>
      </c>
      <c r="P424">
        <v>8.088516584539826E-2</v>
      </c>
      <c r="Q424" t="s">
        <v>163</v>
      </c>
    </row>
    <row r="425" spans="9:17" x14ac:dyDescent="0.45">
      <c r="I425" t="s">
        <v>208</v>
      </c>
      <c r="J425" t="s">
        <v>169</v>
      </c>
      <c r="K425">
        <v>0</v>
      </c>
      <c r="L425" t="s">
        <v>163</v>
      </c>
      <c r="N425" t="s">
        <v>323</v>
      </c>
      <c r="O425" t="s">
        <v>169</v>
      </c>
      <c r="P425">
        <v>3.4248674297899455E-2</v>
      </c>
      <c r="Q425" t="s">
        <v>163</v>
      </c>
    </row>
    <row r="426" spans="9:17" x14ac:dyDescent="0.45">
      <c r="I426" t="s">
        <v>208</v>
      </c>
      <c r="J426" t="s">
        <v>170</v>
      </c>
      <c r="K426">
        <v>0.15826881649063992</v>
      </c>
      <c r="L426" t="s">
        <v>163</v>
      </c>
      <c r="N426" t="s">
        <v>323</v>
      </c>
      <c r="O426" t="s">
        <v>170</v>
      </c>
      <c r="P426">
        <v>7.7887573646864106E-2</v>
      </c>
      <c r="Q426" t="s">
        <v>163</v>
      </c>
    </row>
    <row r="427" spans="9:17" x14ac:dyDescent="0.45">
      <c r="I427" t="s">
        <v>208</v>
      </c>
      <c r="J427" t="s">
        <v>171</v>
      </c>
      <c r="K427">
        <v>0</v>
      </c>
      <c r="L427" t="s">
        <v>163</v>
      </c>
      <c r="N427" t="s">
        <v>323</v>
      </c>
      <c r="O427" t="s">
        <v>171</v>
      </c>
      <c r="P427">
        <v>5.2279113599146956E-2</v>
      </c>
      <c r="Q427" t="s">
        <v>163</v>
      </c>
    </row>
    <row r="428" spans="9:17" x14ac:dyDescent="0.45">
      <c r="I428" t="s">
        <v>208</v>
      </c>
      <c r="J428" t="s">
        <v>172</v>
      </c>
      <c r="K428">
        <v>7.8196409457323059E-3</v>
      </c>
      <c r="L428" t="s">
        <v>163</v>
      </c>
      <c r="N428" t="s">
        <v>323</v>
      </c>
      <c r="O428" t="s">
        <v>172</v>
      </c>
      <c r="P428">
        <v>0.11827984877972285</v>
      </c>
      <c r="Q428" t="s">
        <v>163</v>
      </c>
    </row>
    <row r="429" spans="9:17" x14ac:dyDescent="0.45">
      <c r="I429" t="s">
        <v>208</v>
      </c>
      <c r="J429" t="s">
        <v>173</v>
      </c>
      <c r="K429">
        <v>0.59698596719830221</v>
      </c>
      <c r="L429" t="s">
        <v>163</v>
      </c>
      <c r="N429" t="s">
        <v>323</v>
      </c>
      <c r="O429" t="s">
        <v>173</v>
      </c>
      <c r="P429">
        <v>0.28653349630989827</v>
      </c>
      <c r="Q429" t="s">
        <v>163</v>
      </c>
    </row>
    <row r="430" spans="9:17" x14ac:dyDescent="0.45">
      <c r="I430" t="s">
        <v>208</v>
      </c>
      <c r="J430" t="s">
        <v>174</v>
      </c>
      <c r="K430">
        <v>0</v>
      </c>
      <c r="L430" t="s">
        <v>163</v>
      </c>
      <c r="N430" t="s">
        <v>323</v>
      </c>
      <c r="O430" t="s">
        <v>174</v>
      </c>
      <c r="P430">
        <v>0.19305032411614523</v>
      </c>
      <c r="Q430" t="s">
        <v>163</v>
      </c>
    </row>
    <row r="431" spans="9:17" x14ac:dyDescent="0.45">
      <c r="I431" t="s">
        <v>209</v>
      </c>
      <c r="J431" t="s">
        <v>162</v>
      </c>
      <c r="K431">
        <v>1.9107053669028618E-3</v>
      </c>
      <c r="L431" t="s">
        <v>163</v>
      </c>
      <c r="N431" t="s">
        <v>324</v>
      </c>
      <c r="O431" t="s">
        <v>162</v>
      </c>
      <c r="P431">
        <v>1.1943190627849104E-2</v>
      </c>
      <c r="Q431" t="s">
        <v>163</v>
      </c>
    </row>
    <row r="432" spans="9:17" x14ac:dyDescent="0.45">
      <c r="I432" t="s">
        <v>209</v>
      </c>
      <c r="J432" t="s">
        <v>164</v>
      </c>
      <c r="K432">
        <v>7.0493235406574997E-2</v>
      </c>
      <c r="L432" t="s">
        <v>163</v>
      </c>
      <c r="N432" t="s">
        <v>324</v>
      </c>
      <c r="O432" t="s">
        <v>164</v>
      </c>
      <c r="P432">
        <v>3.4765423799435882E-2</v>
      </c>
      <c r="Q432" t="s">
        <v>163</v>
      </c>
    </row>
    <row r="433" spans="9:17" x14ac:dyDescent="0.45">
      <c r="I433" t="s">
        <v>209</v>
      </c>
      <c r="J433" t="s">
        <v>165</v>
      </c>
      <c r="K433">
        <v>0</v>
      </c>
      <c r="L433" t="s">
        <v>163</v>
      </c>
      <c r="N433" t="s">
        <v>324</v>
      </c>
      <c r="O433" t="s">
        <v>165</v>
      </c>
      <c r="P433">
        <v>2.3273431950552412E-2</v>
      </c>
      <c r="Q433" t="s">
        <v>163</v>
      </c>
    </row>
    <row r="434" spans="9:17" x14ac:dyDescent="0.45">
      <c r="I434" t="s">
        <v>209</v>
      </c>
      <c r="J434" t="s">
        <v>166</v>
      </c>
      <c r="K434">
        <v>1.1467937277448343E-3</v>
      </c>
      <c r="L434" t="s">
        <v>163</v>
      </c>
      <c r="N434" t="s">
        <v>324</v>
      </c>
      <c r="O434" t="s">
        <v>166</v>
      </c>
      <c r="P434">
        <v>2.3089325949358464E-2</v>
      </c>
      <c r="Q434" t="s">
        <v>163</v>
      </c>
    </row>
    <row r="435" spans="9:17" x14ac:dyDescent="0.45">
      <c r="I435" t="s">
        <v>209</v>
      </c>
      <c r="J435" t="s">
        <v>167</v>
      </c>
      <c r="K435">
        <v>0.17248124007440602</v>
      </c>
      <c r="L435" t="s">
        <v>163</v>
      </c>
      <c r="N435" t="s">
        <v>324</v>
      </c>
      <c r="O435" t="s">
        <v>167</v>
      </c>
      <c r="P435">
        <v>7.0088526002991369E-2</v>
      </c>
      <c r="Q435" t="s">
        <v>163</v>
      </c>
    </row>
    <row r="436" spans="9:17" x14ac:dyDescent="0.45">
      <c r="I436" t="s">
        <v>209</v>
      </c>
      <c r="J436" t="s">
        <v>168</v>
      </c>
      <c r="K436">
        <v>0</v>
      </c>
      <c r="L436" t="s">
        <v>163</v>
      </c>
      <c r="N436" t="s">
        <v>324</v>
      </c>
      <c r="O436" t="s">
        <v>168</v>
      </c>
      <c r="P436">
        <v>4.7231943459150147E-2</v>
      </c>
      <c r="Q436" t="s">
        <v>163</v>
      </c>
    </row>
    <row r="437" spans="9:17" x14ac:dyDescent="0.45">
      <c r="I437" t="s">
        <v>209</v>
      </c>
      <c r="J437" t="s">
        <v>169</v>
      </c>
      <c r="K437">
        <v>0</v>
      </c>
      <c r="L437" t="s">
        <v>163</v>
      </c>
      <c r="N437" t="s">
        <v>324</v>
      </c>
      <c r="O437" t="s">
        <v>169</v>
      </c>
      <c r="P437">
        <v>4.8782188471257315E-2</v>
      </c>
      <c r="Q437" t="s">
        <v>163</v>
      </c>
    </row>
    <row r="438" spans="9:17" x14ac:dyDescent="0.45">
      <c r="I438" t="s">
        <v>209</v>
      </c>
      <c r="J438" t="s">
        <v>170</v>
      </c>
      <c r="K438">
        <v>0.15636710309150881</v>
      </c>
      <c r="L438" t="s">
        <v>163</v>
      </c>
      <c r="N438" t="s">
        <v>324</v>
      </c>
      <c r="O438" t="s">
        <v>170</v>
      </c>
      <c r="P438">
        <v>0.10233642252560679</v>
      </c>
      <c r="Q438" t="s">
        <v>163</v>
      </c>
    </row>
    <row r="439" spans="9:17" x14ac:dyDescent="0.45">
      <c r="I439" t="s">
        <v>209</v>
      </c>
      <c r="J439" t="s">
        <v>171</v>
      </c>
      <c r="K439">
        <v>0</v>
      </c>
      <c r="L439" t="s">
        <v>163</v>
      </c>
      <c r="N439" t="s">
        <v>324</v>
      </c>
      <c r="O439" t="s">
        <v>171</v>
      </c>
      <c r="P439">
        <v>4.9135219361560671E-2</v>
      </c>
      <c r="Q439" t="s">
        <v>163</v>
      </c>
    </row>
    <row r="440" spans="9:17" x14ac:dyDescent="0.45">
      <c r="I440" t="s">
        <v>209</v>
      </c>
      <c r="J440" t="s">
        <v>172</v>
      </c>
      <c r="K440">
        <v>1.0926831055681558E-2</v>
      </c>
      <c r="L440" t="s">
        <v>163</v>
      </c>
      <c r="N440" t="s">
        <v>324</v>
      </c>
      <c r="O440" t="s">
        <v>172</v>
      </c>
      <c r="P440">
        <v>0.13657124688639607</v>
      </c>
      <c r="Q440" t="s">
        <v>163</v>
      </c>
    </row>
    <row r="441" spans="9:17" x14ac:dyDescent="0.45">
      <c r="I441" t="s">
        <v>209</v>
      </c>
      <c r="J441" t="s">
        <v>173</v>
      </c>
      <c r="K441">
        <v>0.58667409127717984</v>
      </c>
      <c r="L441" t="s">
        <v>163</v>
      </c>
      <c r="N441" t="s">
        <v>324</v>
      </c>
      <c r="O441" t="s">
        <v>173</v>
      </c>
      <c r="P441">
        <v>0.30170237315927123</v>
      </c>
      <c r="Q441" t="s">
        <v>163</v>
      </c>
    </row>
    <row r="442" spans="9:17" x14ac:dyDescent="0.45">
      <c r="I442" t="s">
        <v>209</v>
      </c>
      <c r="J442" t="s">
        <v>174</v>
      </c>
      <c r="K442">
        <v>0</v>
      </c>
      <c r="L442" t="s">
        <v>163</v>
      </c>
      <c r="N442" t="s">
        <v>324</v>
      </c>
      <c r="O442" t="s">
        <v>174</v>
      </c>
      <c r="P442">
        <v>0.1510807078065739</v>
      </c>
      <c r="Q442" t="s">
        <v>163</v>
      </c>
    </row>
    <row r="443" spans="9:17" x14ac:dyDescent="0.45">
      <c r="I443" t="s">
        <v>210</v>
      </c>
      <c r="J443" t="s">
        <v>162</v>
      </c>
      <c r="K443">
        <v>2.1623375756178111E-3</v>
      </c>
      <c r="L443" t="s">
        <v>163</v>
      </c>
      <c r="N443" t="s">
        <v>325</v>
      </c>
      <c r="O443" t="s">
        <v>162</v>
      </c>
      <c r="P443">
        <v>1.5469664078745834E-2</v>
      </c>
      <c r="Q443" t="s">
        <v>163</v>
      </c>
    </row>
    <row r="444" spans="9:17" x14ac:dyDescent="0.45">
      <c r="I444" t="s">
        <v>210</v>
      </c>
      <c r="J444" t="s">
        <v>164</v>
      </c>
      <c r="K444">
        <v>0.10279158232305606</v>
      </c>
      <c r="L444" t="s">
        <v>163</v>
      </c>
      <c r="N444" t="s">
        <v>325</v>
      </c>
      <c r="O444" t="s">
        <v>164</v>
      </c>
      <c r="P444">
        <v>3.5294036157756871E-2</v>
      </c>
      <c r="Q444" t="s">
        <v>163</v>
      </c>
    </row>
    <row r="445" spans="9:17" x14ac:dyDescent="0.45">
      <c r="I445" t="s">
        <v>210</v>
      </c>
      <c r="J445" t="s">
        <v>165</v>
      </c>
      <c r="K445">
        <v>0</v>
      </c>
      <c r="L445" t="s">
        <v>163</v>
      </c>
      <c r="N445" t="s">
        <v>325</v>
      </c>
      <c r="O445" t="s">
        <v>165</v>
      </c>
      <c r="P445">
        <v>3.1104457787528766E-2</v>
      </c>
      <c r="Q445" t="s">
        <v>163</v>
      </c>
    </row>
    <row r="446" spans="9:17" x14ac:dyDescent="0.45">
      <c r="I446" t="s">
        <v>210</v>
      </c>
      <c r="J446" t="s">
        <v>166</v>
      </c>
      <c r="K446">
        <v>0</v>
      </c>
      <c r="L446" t="s">
        <v>163</v>
      </c>
      <c r="N446" t="s">
        <v>325</v>
      </c>
      <c r="O446" t="s">
        <v>166</v>
      </c>
      <c r="P446">
        <v>2.9173948707118449E-2</v>
      </c>
      <c r="Q446" t="s">
        <v>163</v>
      </c>
    </row>
    <row r="447" spans="9:17" x14ac:dyDescent="0.45">
      <c r="I447" t="s">
        <v>210</v>
      </c>
      <c r="J447" t="s">
        <v>167</v>
      </c>
      <c r="K447">
        <v>0.19684277968435146</v>
      </c>
      <c r="L447" t="s">
        <v>163</v>
      </c>
      <c r="N447" t="s">
        <v>325</v>
      </c>
      <c r="O447" t="s">
        <v>167</v>
      </c>
      <c r="P447">
        <v>8.5370884519641782E-2</v>
      </c>
      <c r="Q447" t="s">
        <v>163</v>
      </c>
    </row>
    <row r="448" spans="9:17" x14ac:dyDescent="0.45">
      <c r="I448" t="s">
        <v>210</v>
      </c>
      <c r="J448" t="s">
        <v>168</v>
      </c>
      <c r="K448">
        <v>0</v>
      </c>
      <c r="L448" t="s">
        <v>163</v>
      </c>
      <c r="N448" t="s">
        <v>325</v>
      </c>
      <c r="O448" t="s">
        <v>168</v>
      </c>
      <c r="P448">
        <v>6.7241520219813153E-2</v>
      </c>
      <c r="Q448" t="s">
        <v>163</v>
      </c>
    </row>
    <row r="449" spans="9:17" x14ac:dyDescent="0.45">
      <c r="I449" t="s">
        <v>210</v>
      </c>
      <c r="J449" t="s">
        <v>169</v>
      </c>
      <c r="K449">
        <v>0</v>
      </c>
      <c r="L449" t="s">
        <v>163</v>
      </c>
      <c r="N449" t="s">
        <v>325</v>
      </c>
      <c r="O449" t="s">
        <v>169</v>
      </c>
      <c r="P449">
        <v>2.5558406512161451E-2</v>
      </c>
      <c r="Q449" t="s">
        <v>163</v>
      </c>
    </row>
    <row r="450" spans="9:17" x14ac:dyDescent="0.45">
      <c r="I450" t="s">
        <v>210</v>
      </c>
      <c r="J450" t="s">
        <v>170</v>
      </c>
      <c r="K450">
        <v>0.13828744993987896</v>
      </c>
      <c r="L450" t="s">
        <v>163</v>
      </c>
      <c r="N450" t="s">
        <v>325</v>
      </c>
      <c r="O450" t="s">
        <v>170</v>
      </c>
      <c r="P450">
        <v>7.1586199846328469E-2</v>
      </c>
      <c r="Q450" t="s">
        <v>163</v>
      </c>
    </row>
    <row r="451" spans="9:17" x14ac:dyDescent="0.45">
      <c r="I451" t="s">
        <v>210</v>
      </c>
      <c r="J451" t="s">
        <v>171</v>
      </c>
      <c r="K451">
        <v>0</v>
      </c>
      <c r="L451" t="s">
        <v>163</v>
      </c>
      <c r="N451" t="s">
        <v>325</v>
      </c>
      <c r="O451" t="s">
        <v>171</v>
      </c>
      <c r="P451">
        <v>4.2171147673118983E-2</v>
      </c>
      <c r="Q451" t="s">
        <v>163</v>
      </c>
    </row>
    <row r="452" spans="9:17" x14ac:dyDescent="0.45">
      <c r="I452" t="s">
        <v>210</v>
      </c>
      <c r="J452" t="s">
        <v>172</v>
      </c>
      <c r="K452">
        <v>7.8420415278963995E-3</v>
      </c>
      <c r="L452" t="s">
        <v>163</v>
      </c>
      <c r="N452" t="s">
        <v>325</v>
      </c>
      <c r="O452" t="s">
        <v>172</v>
      </c>
      <c r="P452">
        <v>0.11208404314799447</v>
      </c>
      <c r="Q452" t="s">
        <v>163</v>
      </c>
    </row>
    <row r="453" spans="9:17" x14ac:dyDescent="0.45">
      <c r="I453" t="s">
        <v>210</v>
      </c>
      <c r="J453" t="s">
        <v>173</v>
      </c>
      <c r="K453">
        <v>0.55207380894920033</v>
      </c>
      <c r="L453" t="s">
        <v>163</v>
      </c>
      <c r="N453" t="s">
        <v>325</v>
      </c>
      <c r="O453" t="s">
        <v>173</v>
      </c>
      <c r="P453">
        <v>0.31983546434262083</v>
      </c>
      <c r="Q453" t="s">
        <v>163</v>
      </c>
    </row>
    <row r="454" spans="9:17" x14ac:dyDescent="0.45">
      <c r="I454" t="s">
        <v>210</v>
      </c>
      <c r="J454" t="s">
        <v>174</v>
      </c>
      <c r="K454">
        <v>0</v>
      </c>
      <c r="L454" t="s">
        <v>163</v>
      </c>
      <c r="N454" t="s">
        <v>325</v>
      </c>
      <c r="O454" t="s">
        <v>174</v>
      </c>
      <c r="P454">
        <v>0.16511022700717004</v>
      </c>
      <c r="Q454" t="s">
        <v>163</v>
      </c>
    </row>
    <row r="455" spans="9:17" x14ac:dyDescent="0.45">
      <c r="I455" t="s">
        <v>211</v>
      </c>
      <c r="J455" t="s">
        <v>162</v>
      </c>
      <c r="K455">
        <v>2.3817951497920051E-3</v>
      </c>
      <c r="L455" t="s">
        <v>163</v>
      </c>
      <c r="N455" t="s">
        <v>326</v>
      </c>
      <c r="O455" t="s">
        <v>162</v>
      </c>
      <c r="P455">
        <v>2.745990688996057E-2</v>
      </c>
      <c r="Q455" t="s">
        <v>163</v>
      </c>
    </row>
    <row r="456" spans="9:17" x14ac:dyDescent="0.45">
      <c r="I456" t="s">
        <v>211</v>
      </c>
      <c r="J456" t="s">
        <v>164</v>
      </c>
      <c r="K456">
        <v>0.10367401740381504</v>
      </c>
      <c r="L456" t="s">
        <v>163</v>
      </c>
      <c r="N456" t="s">
        <v>326</v>
      </c>
      <c r="O456" t="s">
        <v>164</v>
      </c>
      <c r="P456">
        <v>4.7190342455064475E-2</v>
      </c>
      <c r="Q456" t="s">
        <v>163</v>
      </c>
    </row>
    <row r="457" spans="9:17" x14ac:dyDescent="0.45">
      <c r="I457" t="s">
        <v>211</v>
      </c>
      <c r="J457" t="s">
        <v>165</v>
      </c>
      <c r="K457">
        <v>0</v>
      </c>
      <c r="L457" t="s">
        <v>163</v>
      </c>
      <c r="N457" t="s">
        <v>326</v>
      </c>
      <c r="O457" t="s">
        <v>165</v>
      </c>
      <c r="P457">
        <v>2.665863267570601E-2</v>
      </c>
      <c r="Q457" t="s">
        <v>163</v>
      </c>
    </row>
    <row r="458" spans="9:17" x14ac:dyDescent="0.45">
      <c r="I458" t="s">
        <v>211</v>
      </c>
      <c r="J458" t="s">
        <v>166</v>
      </c>
      <c r="K458">
        <v>0</v>
      </c>
      <c r="L458" t="s">
        <v>163</v>
      </c>
      <c r="N458" t="s">
        <v>326</v>
      </c>
      <c r="O458" t="s">
        <v>166</v>
      </c>
      <c r="P458">
        <v>4.7713978000515897E-2</v>
      </c>
      <c r="Q458" t="s">
        <v>163</v>
      </c>
    </row>
    <row r="459" spans="9:17" x14ac:dyDescent="0.45">
      <c r="I459" t="s">
        <v>211</v>
      </c>
      <c r="J459" t="s">
        <v>167</v>
      </c>
      <c r="K459">
        <v>0.20853880816427769</v>
      </c>
      <c r="L459" t="s">
        <v>163</v>
      </c>
      <c r="N459" t="s">
        <v>326</v>
      </c>
      <c r="O459" t="s">
        <v>167</v>
      </c>
      <c r="P459">
        <v>8.7176136919165689E-2</v>
      </c>
      <c r="Q459" t="s">
        <v>163</v>
      </c>
    </row>
    <row r="460" spans="9:17" x14ac:dyDescent="0.45">
      <c r="I460" t="s">
        <v>211</v>
      </c>
      <c r="J460" t="s">
        <v>168</v>
      </c>
      <c r="K460">
        <v>0</v>
      </c>
      <c r="L460" t="s">
        <v>163</v>
      </c>
      <c r="N460" t="s">
        <v>326</v>
      </c>
      <c r="O460" t="s">
        <v>168</v>
      </c>
      <c r="P460">
        <v>4.9265887303782056E-2</v>
      </c>
      <c r="Q460" t="s">
        <v>163</v>
      </c>
    </row>
    <row r="461" spans="9:17" x14ac:dyDescent="0.45">
      <c r="I461" t="s">
        <v>211</v>
      </c>
      <c r="J461" t="s">
        <v>169</v>
      </c>
      <c r="K461">
        <v>0</v>
      </c>
      <c r="L461" t="s">
        <v>163</v>
      </c>
      <c r="N461" t="s">
        <v>326</v>
      </c>
      <c r="O461" t="s">
        <v>169</v>
      </c>
      <c r="P461">
        <v>2.8017422602152141E-2</v>
      </c>
      <c r="Q461" t="s">
        <v>163</v>
      </c>
    </row>
    <row r="462" spans="9:17" x14ac:dyDescent="0.45">
      <c r="I462" t="s">
        <v>211</v>
      </c>
      <c r="J462" t="s">
        <v>170</v>
      </c>
      <c r="K462">
        <v>0.13280760787548676</v>
      </c>
      <c r="L462" t="s">
        <v>163</v>
      </c>
      <c r="N462" t="s">
        <v>326</v>
      </c>
      <c r="O462" t="s">
        <v>170</v>
      </c>
      <c r="P462">
        <v>4.9502643542171036E-2</v>
      </c>
      <c r="Q462" t="s">
        <v>163</v>
      </c>
    </row>
    <row r="463" spans="9:17" x14ac:dyDescent="0.45">
      <c r="I463" t="s">
        <v>211</v>
      </c>
      <c r="J463" t="s">
        <v>171</v>
      </c>
      <c r="K463">
        <v>0</v>
      </c>
      <c r="L463" t="s">
        <v>163</v>
      </c>
      <c r="N463" t="s">
        <v>326</v>
      </c>
      <c r="O463" t="s">
        <v>171</v>
      </c>
      <c r="P463">
        <v>2.9220668632287384E-2</v>
      </c>
      <c r="Q463" t="s">
        <v>163</v>
      </c>
    </row>
    <row r="464" spans="9:17" x14ac:dyDescent="0.45">
      <c r="I464" t="s">
        <v>211</v>
      </c>
      <c r="J464" t="s">
        <v>172</v>
      </c>
      <c r="K464">
        <v>8.4262506128573271E-3</v>
      </c>
      <c r="L464" t="s">
        <v>163</v>
      </c>
      <c r="N464" t="s">
        <v>326</v>
      </c>
      <c r="O464" t="s">
        <v>172</v>
      </c>
      <c r="P464">
        <v>0.1440628988310477</v>
      </c>
      <c r="Q464" t="s">
        <v>163</v>
      </c>
    </row>
    <row r="465" spans="9:17" x14ac:dyDescent="0.45">
      <c r="I465" t="s">
        <v>211</v>
      </c>
      <c r="J465" t="s">
        <v>173</v>
      </c>
      <c r="K465">
        <v>0.54417152079377029</v>
      </c>
      <c r="L465" t="s">
        <v>163</v>
      </c>
      <c r="N465" t="s">
        <v>326</v>
      </c>
      <c r="O465" t="s">
        <v>173</v>
      </c>
      <c r="P465">
        <v>0.30112885983311705</v>
      </c>
      <c r="Q465" t="s">
        <v>163</v>
      </c>
    </row>
    <row r="466" spans="9:17" x14ac:dyDescent="0.45">
      <c r="I466" t="s">
        <v>211</v>
      </c>
      <c r="J466" t="s">
        <v>174</v>
      </c>
      <c r="K466">
        <v>0</v>
      </c>
      <c r="L466" t="s">
        <v>163</v>
      </c>
      <c r="N466" t="s">
        <v>326</v>
      </c>
      <c r="O466" t="s">
        <v>174</v>
      </c>
      <c r="P466">
        <v>0.16260262231502653</v>
      </c>
      <c r="Q466" t="s">
        <v>163</v>
      </c>
    </row>
    <row r="467" spans="9:17" x14ac:dyDescent="0.45">
      <c r="I467" t="s">
        <v>212</v>
      </c>
      <c r="J467" t="s">
        <v>162</v>
      </c>
      <c r="K467">
        <v>4.4735995612613973E-4</v>
      </c>
      <c r="L467" t="s">
        <v>163</v>
      </c>
      <c r="N467" t="s">
        <v>327</v>
      </c>
      <c r="O467" t="s">
        <v>162</v>
      </c>
      <c r="P467">
        <v>1.426164795634949E-2</v>
      </c>
      <c r="Q467" t="s">
        <v>163</v>
      </c>
    </row>
    <row r="468" spans="9:17" x14ac:dyDescent="0.45">
      <c r="I468" t="s">
        <v>212</v>
      </c>
      <c r="J468" t="s">
        <v>164</v>
      </c>
      <c r="K468">
        <v>9.3793183868373681E-2</v>
      </c>
      <c r="L468" t="s">
        <v>163</v>
      </c>
      <c r="N468" t="s">
        <v>327</v>
      </c>
      <c r="O468" t="s">
        <v>164</v>
      </c>
      <c r="P468">
        <v>3.8717418074296121E-2</v>
      </c>
      <c r="Q468" t="s">
        <v>163</v>
      </c>
    </row>
    <row r="469" spans="9:17" x14ac:dyDescent="0.45">
      <c r="I469" t="s">
        <v>212</v>
      </c>
      <c r="J469" t="s">
        <v>165</v>
      </c>
      <c r="K469">
        <v>6.8260303585846851E-5</v>
      </c>
      <c r="L469" t="s">
        <v>163</v>
      </c>
      <c r="N469" t="s">
        <v>327</v>
      </c>
      <c r="O469" t="s">
        <v>165</v>
      </c>
      <c r="P469">
        <v>2.1356749854042952E-2</v>
      </c>
      <c r="Q469" t="s">
        <v>163</v>
      </c>
    </row>
    <row r="470" spans="9:17" x14ac:dyDescent="0.45">
      <c r="I470" t="s">
        <v>212</v>
      </c>
      <c r="J470" t="s">
        <v>166</v>
      </c>
      <c r="K470">
        <v>0</v>
      </c>
      <c r="L470" t="s">
        <v>163</v>
      </c>
      <c r="N470" t="s">
        <v>327</v>
      </c>
      <c r="O470" t="s">
        <v>166</v>
      </c>
      <c r="P470">
        <v>2.6566544428056175E-2</v>
      </c>
      <c r="Q470" t="s">
        <v>163</v>
      </c>
    </row>
    <row r="471" spans="9:17" x14ac:dyDescent="0.45">
      <c r="I471" t="s">
        <v>212</v>
      </c>
      <c r="J471" t="s">
        <v>167</v>
      </c>
      <c r="K471">
        <v>0.19535707948653461</v>
      </c>
      <c r="L471" t="s">
        <v>163</v>
      </c>
      <c r="N471" t="s">
        <v>327</v>
      </c>
      <c r="O471" t="s">
        <v>167</v>
      </c>
      <c r="P471">
        <v>7.4961702662134241E-2</v>
      </c>
      <c r="Q471" t="s">
        <v>163</v>
      </c>
    </row>
    <row r="472" spans="9:17" x14ac:dyDescent="0.45">
      <c r="I472" t="s">
        <v>212</v>
      </c>
      <c r="J472" t="s">
        <v>168</v>
      </c>
      <c r="K472">
        <v>0</v>
      </c>
      <c r="L472" t="s">
        <v>163</v>
      </c>
      <c r="N472" t="s">
        <v>327</v>
      </c>
      <c r="O472" t="s">
        <v>168</v>
      </c>
      <c r="P472">
        <v>3.802968546464755E-2</v>
      </c>
      <c r="Q472" t="s">
        <v>163</v>
      </c>
    </row>
    <row r="473" spans="9:17" x14ac:dyDescent="0.45">
      <c r="I473" t="s">
        <v>212</v>
      </c>
      <c r="J473" t="s">
        <v>169</v>
      </c>
      <c r="K473">
        <v>0</v>
      </c>
      <c r="L473" t="s">
        <v>163</v>
      </c>
      <c r="N473" t="s">
        <v>327</v>
      </c>
      <c r="O473" t="s">
        <v>169</v>
      </c>
      <c r="P473">
        <v>1.5799832261304179E-2</v>
      </c>
      <c r="Q473" t="s">
        <v>163</v>
      </c>
    </row>
    <row r="474" spans="9:17" x14ac:dyDescent="0.45">
      <c r="I474" t="s">
        <v>212</v>
      </c>
      <c r="J474" t="s">
        <v>170</v>
      </c>
      <c r="K474">
        <v>0.1419454756608266</v>
      </c>
      <c r="L474" t="s">
        <v>163</v>
      </c>
      <c r="N474" t="s">
        <v>327</v>
      </c>
      <c r="O474" t="s">
        <v>170</v>
      </c>
      <c r="P474">
        <v>3.8346355127130867E-2</v>
      </c>
      <c r="Q474" t="s">
        <v>163</v>
      </c>
    </row>
    <row r="475" spans="9:17" x14ac:dyDescent="0.45">
      <c r="I475" t="s">
        <v>212</v>
      </c>
      <c r="J475" t="s">
        <v>171</v>
      </c>
      <c r="K475">
        <v>0</v>
      </c>
      <c r="L475" t="s">
        <v>163</v>
      </c>
      <c r="N475" t="s">
        <v>327</v>
      </c>
      <c r="O475" t="s">
        <v>171</v>
      </c>
      <c r="P475">
        <v>2.2385778489668742E-2</v>
      </c>
      <c r="Q475" t="s">
        <v>163</v>
      </c>
    </row>
    <row r="476" spans="9:17" x14ac:dyDescent="0.45">
      <c r="I476" t="s">
        <v>212</v>
      </c>
      <c r="J476" t="s">
        <v>172</v>
      </c>
      <c r="K476">
        <v>7.1670705224789397E-3</v>
      </c>
      <c r="L476" t="s">
        <v>163</v>
      </c>
      <c r="N476" t="s">
        <v>327</v>
      </c>
      <c r="O476" t="s">
        <v>172</v>
      </c>
      <c r="P476">
        <v>0.14846952769009972</v>
      </c>
      <c r="Q476" t="s">
        <v>163</v>
      </c>
    </row>
    <row r="477" spans="9:17" x14ac:dyDescent="0.45">
      <c r="I477" t="s">
        <v>212</v>
      </c>
      <c r="J477" t="s">
        <v>173</v>
      </c>
      <c r="K477">
        <v>0.56122157020207419</v>
      </c>
      <c r="L477" t="s">
        <v>163</v>
      </c>
      <c r="N477" t="s">
        <v>327</v>
      </c>
      <c r="O477" t="s">
        <v>173</v>
      </c>
      <c r="P477">
        <v>0.39885686178851343</v>
      </c>
      <c r="Q477" t="s">
        <v>163</v>
      </c>
    </row>
    <row r="478" spans="9:17" x14ac:dyDescent="0.45">
      <c r="I478" t="s">
        <v>212</v>
      </c>
      <c r="J478" t="s">
        <v>174</v>
      </c>
      <c r="K478">
        <v>0</v>
      </c>
      <c r="L478" t="s">
        <v>163</v>
      </c>
      <c r="N478" t="s">
        <v>327</v>
      </c>
      <c r="O478" t="s">
        <v>174</v>
      </c>
      <c r="P478">
        <v>0.16224789620375529</v>
      </c>
      <c r="Q478" t="s">
        <v>163</v>
      </c>
    </row>
    <row r="479" spans="9:17" x14ac:dyDescent="0.45">
      <c r="I479" t="s">
        <v>213</v>
      </c>
      <c r="J479" t="s">
        <v>162</v>
      </c>
      <c r="K479">
        <v>6.0820094937598195E-4</v>
      </c>
      <c r="L479" t="s">
        <v>163</v>
      </c>
      <c r="N479" t="s">
        <v>328</v>
      </c>
      <c r="O479" t="s">
        <v>162</v>
      </c>
      <c r="P479">
        <v>1.7527958254685786E-2</v>
      </c>
      <c r="Q479" t="s">
        <v>163</v>
      </c>
    </row>
    <row r="480" spans="9:17" x14ac:dyDescent="0.45">
      <c r="I480" t="s">
        <v>213</v>
      </c>
      <c r="J480" t="s">
        <v>164</v>
      </c>
      <c r="K480">
        <v>9.7133549142386866E-2</v>
      </c>
      <c r="L480" t="s">
        <v>163</v>
      </c>
      <c r="N480" t="s">
        <v>328</v>
      </c>
      <c r="O480" t="s">
        <v>164</v>
      </c>
      <c r="P480">
        <v>3.4182846116408316E-2</v>
      </c>
      <c r="Q480" t="s">
        <v>163</v>
      </c>
    </row>
    <row r="481" spans="9:17" x14ac:dyDescent="0.45">
      <c r="I481" t="s">
        <v>213</v>
      </c>
      <c r="J481" t="s">
        <v>165</v>
      </c>
      <c r="K481">
        <v>0</v>
      </c>
      <c r="L481" t="s">
        <v>163</v>
      </c>
      <c r="N481" t="s">
        <v>328</v>
      </c>
      <c r="O481" t="s">
        <v>165</v>
      </c>
      <c r="P481">
        <v>1.9210293017370355E-2</v>
      </c>
      <c r="Q481" t="s">
        <v>163</v>
      </c>
    </row>
    <row r="482" spans="9:17" x14ac:dyDescent="0.45">
      <c r="I482" t="s">
        <v>213</v>
      </c>
      <c r="J482" t="s">
        <v>166</v>
      </c>
      <c r="K482">
        <v>0</v>
      </c>
      <c r="L482" t="s">
        <v>163</v>
      </c>
      <c r="N482" t="s">
        <v>328</v>
      </c>
      <c r="O482" t="s">
        <v>166</v>
      </c>
      <c r="P482">
        <v>3.6489455199570364E-2</v>
      </c>
      <c r="Q482" t="s">
        <v>163</v>
      </c>
    </row>
    <row r="483" spans="9:17" x14ac:dyDescent="0.45">
      <c r="I483" t="s">
        <v>213</v>
      </c>
      <c r="J483" t="s">
        <v>167</v>
      </c>
      <c r="K483">
        <v>0.20961750538205939</v>
      </c>
      <c r="L483" t="s">
        <v>163</v>
      </c>
      <c r="N483" t="s">
        <v>328</v>
      </c>
      <c r="O483" t="s">
        <v>167</v>
      </c>
      <c r="P483">
        <v>6.845571088256866E-2</v>
      </c>
      <c r="Q483" t="s">
        <v>163</v>
      </c>
    </row>
    <row r="484" spans="9:17" x14ac:dyDescent="0.45">
      <c r="I484" t="s">
        <v>213</v>
      </c>
      <c r="J484" t="s">
        <v>168</v>
      </c>
      <c r="K484">
        <v>0</v>
      </c>
      <c r="L484" t="s">
        <v>163</v>
      </c>
      <c r="N484" t="s">
        <v>328</v>
      </c>
      <c r="O484" t="s">
        <v>168</v>
      </c>
      <c r="P484">
        <v>3.7347500683948896E-2</v>
      </c>
      <c r="Q484" t="s">
        <v>163</v>
      </c>
    </row>
    <row r="485" spans="9:17" x14ac:dyDescent="0.45">
      <c r="I485" t="s">
        <v>213</v>
      </c>
      <c r="J485" t="s">
        <v>169</v>
      </c>
      <c r="K485">
        <v>0</v>
      </c>
      <c r="L485" t="s">
        <v>163</v>
      </c>
      <c r="N485" t="s">
        <v>328</v>
      </c>
      <c r="O485" t="s">
        <v>169</v>
      </c>
      <c r="P485">
        <v>1.8394077689840763E-2</v>
      </c>
      <c r="Q485" t="s">
        <v>163</v>
      </c>
    </row>
    <row r="486" spans="9:17" x14ac:dyDescent="0.45">
      <c r="I486" t="s">
        <v>213</v>
      </c>
      <c r="J486" t="s">
        <v>170</v>
      </c>
      <c r="K486">
        <v>0.13956622384087053</v>
      </c>
      <c r="L486" t="s">
        <v>163</v>
      </c>
      <c r="N486" t="s">
        <v>328</v>
      </c>
      <c r="O486" t="s">
        <v>170</v>
      </c>
      <c r="P486">
        <v>3.6329167661106186E-2</v>
      </c>
      <c r="Q486" t="s">
        <v>163</v>
      </c>
    </row>
    <row r="487" spans="9:17" x14ac:dyDescent="0.45">
      <c r="I487" t="s">
        <v>213</v>
      </c>
      <c r="J487" t="s">
        <v>171</v>
      </c>
      <c r="K487">
        <v>0</v>
      </c>
      <c r="L487" t="s">
        <v>163</v>
      </c>
      <c r="N487" t="s">
        <v>328</v>
      </c>
      <c r="O487" t="s">
        <v>171</v>
      </c>
      <c r="P487">
        <v>2.0189423637664725E-2</v>
      </c>
      <c r="Q487" t="s">
        <v>163</v>
      </c>
    </row>
    <row r="488" spans="9:17" x14ac:dyDescent="0.45">
      <c r="I488" t="s">
        <v>213</v>
      </c>
      <c r="J488" t="s">
        <v>172</v>
      </c>
      <c r="K488">
        <v>7.0241054784379534E-3</v>
      </c>
      <c r="L488" t="s">
        <v>163</v>
      </c>
      <c r="N488" t="s">
        <v>328</v>
      </c>
      <c r="O488" t="s">
        <v>172</v>
      </c>
      <c r="P488">
        <v>0.20585719035991179</v>
      </c>
      <c r="Q488" t="s">
        <v>163</v>
      </c>
    </row>
    <row r="489" spans="9:17" x14ac:dyDescent="0.45">
      <c r="I489" t="s">
        <v>213</v>
      </c>
      <c r="J489" t="s">
        <v>173</v>
      </c>
      <c r="K489">
        <v>0.54605041520686914</v>
      </c>
      <c r="L489" t="s">
        <v>163</v>
      </c>
      <c r="N489" t="s">
        <v>328</v>
      </c>
      <c r="O489" t="s">
        <v>173</v>
      </c>
      <c r="P489">
        <v>0.34060835057299765</v>
      </c>
      <c r="Q489" t="s">
        <v>163</v>
      </c>
    </row>
    <row r="490" spans="9:17" x14ac:dyDescent="0.45">
      <c r="I490" t="s">
        <v>213</v>
      </c>
      <c r="J490" t="s">
        <v>174</v>
      </c>
      <c r="K490">
        <v>0</v>
      </c>
      <c r="L490" t="s">
        <v>163</v>
      </c>
      <c r="N490" t="s">
        <v>328</v>
      </c>
      <c r="O490" t="s">
        <v>174</v>
      </c>
      <c r="P490">
        <v>0.16540802592392737</v>
      </c>
      <c r="Q490" t="s">
        <v>163</v>
      </c>
    </row>
    <row r="491" spans="9:17" x14ac:dyDescent="0.45">
      <c r="I491" t="s">
        <v>214</v>
      </c>
      <c r="J491" t="s">
        <v>162</v>
      </c>
      <c r="K491">
        <v>2.1384419847836505E-3</v>
      </c>
      <c r="L491" t="s">
        <v>163</v>
      </c>
      <c r="N491" t="s">
        <v>329</v>
      </c>
      <c r="O491" t="s">
        <v>162</v>
      </c>
      <c r="P491">
        <v>2.183413969975645E-2</v>
      </c>
      <c r="Q491" t="s">
        <v>163</v>
      </c>
    </row>
    <row r="492" spans="9:17" x14ac:dyDescent="0.45">
      <c r="I492" t="s">
        <v>214</v>
      </c>
      <c r="J492" t="s">
        <v>164</v>
      </c>
      <c r="K492">
        <v>0.10353080470119559</v>
      </c>
      <c r="L492" t="s">
        <v>163</v>
      </c>
      <c r="N492" t="s">
        <v>329</v>
      </c>
      <c r="O492" t="s">
        <v>164</v>
      </c>
      <c r="P492">
        <v>5.3654512729261007E-2</v>
      </c>
      <c r="Q492" t="s">
        <v>163</v>
      </c>
    </row>
    <row r="493" spans="9:17" x14ac:dyDescent="0.45">
      <c r="I493" t="s">
        <v>214</v>
      </c>
      <c r="J493" t="s">
        <v>165</v>
      </c>
      <c r="K493">
        <v>0</v>
      </c>
      <c r="L493" t="s">
        <v>163</v>
      </c>
      <c r="N493" t="s">
        <v>329</v>
      </c>
      <c r="O493" t="s">
        <v>165</v>
      </c>
      <c r="P493">
        <v>2.5257509211347597E-2</v>
      </c>
      <c r="Q493" t="s">
        <v>163</v>
      </c>
    </row>
    <row r="494" spans="9:17" x14ac:dyDescent="0.45">
      <c r="I494" t="s">
        <v>214</v>
      </c>
      <c r="J494" t="s">
        <v>166</v>
      </c>
      <c r="K494">
        <v>0</v>
      </c>
      <c r="L494" t="s">
        <v>163</v>
      </c>
      <c r="N494" t="s">
        <v>329</v>
      </c>
      <c r="O494" t="s">
        <v>166</v>
      </c>
      <c r="P494">
        <v>3.3323922749914393E-2</v>
      </c>
      <c r="Q494" t="s">
        <v>163</v>
      </c>
    </row>
    <row r="495" spans="9:17" x14ac:dyDescent="0.45">
      <c r="I495" t="s">
        <v>214</v>
      </c>
      <c r="J495" t="s">
        <v>167</v>
      </c>
      <c r="K495">
        <v>0.20915861347538517</v>
      </c>
      <c r="L495" t="s">
        <v>163</v>
      </c>
      <c r="N495" t="s">
        <v>329</v>
      </c>
      <c r="O495" t="s">
        <v>167</v>
      </c>
      <c r="P495">
        <v>8.066848839987209E-2</v>
      </c>
      <c r="Q495" t="s">
        <v>163</v>
      </c>
    </row>
    <row r="496" spans="9:17" x14ac:dyDescent="0.45">
      <c r="I496" t="s">
        <v>214</v>
      </c>
      <c r="J496" t="s">
        <v>168</v>
      </c>
      <c r="K496">
        <v>0</v>
      </c>
      <c r="L496" t="s">
        <v>163</v>
      </c>
      <c r="N496" t="s">
        <v>329</v>
      </c>
      <c r="O496" t="s">
        <v>168</v>
      </c>
      <c r="P496">
        <v>3.7922657706887491E-2</v>
      </c>
      <c r="Q496" t="s">
        <v>163</v>
      </c>
    </row>
    <row r="497" spans="9:17" x14ac:dyDescent="0.45">
      <c r="I497" t="s">
        <v>214</v>
      </c>
      <c r="J497" t="s">
        <v>169</v>
      </c>
      <c r="K497">
        <v>0</v>
      </c>
      <c r="L497" t="s">
        <v>163</v>
      </c>
      <c r="N497" t="s">
        <v>329</v>
      </c>
      <c r="O497" t="s">
        <v>169</v>
      </c>
      <c r="P497">
        <v>2.3440291478698982E-2</v>
      </c>
      <c r="Q497" t="s">
        <v>163</v>
      </c>
    </row>
    <row r="498" spans="9:17" x14ac:dyDescent="0.45">
      <c r="I498" t="s">
        <v>214</v>
      </c>
      <c r="J498" t="s">
        <v>170</v>
      </c>
      <c r="K498">
        <v>0.13963420263835061</v>
      </c>
      <c r="L498" t="s">
        <v>163</v>
      </c>
      <c r="N498" t="s">
        <v>329</v>
      </c>
      <c r="O498" t="s">
        <v>170</v>
      </c>
      <c r="P498">
        <v>5.7954546062171999E-2</v>
      </c>
      <c r="Q498" t="s">
        <v>163</v>
      </c>
    </row>
    <row r="499" spans="9:17" x14ac:dyDescent="0.45">
      <c r="I499" t="s">
        <v>214</v>
      </c>
      <c r="J499" t="s">
        <v>171</v>
      </c>
      <c r="K499">
        <v>0</v>
      </c>
      <c r="L499" t="s">
        <v>163</v>
      </c>
      <c r="N499" t="s">
        <v>329</v>
      </c>
      <c r="O499" t="s">
        <v>171</v>
      </c>
      <c r="P499">
        <v>2.5253705012967823E-2</v>
      </c>
      <c r="Q499" t="s">
        <v>163</v>
      </c>
    </row>
    <row r="500" spans="9:17" x14ac:dyDescent="0.45">
      <c r="I500" t="s">
        <v>214</v>
      </c>
      <c r="J500" t="s">
        <v>172</v>
      </c>
      <c r="K500">
        <v>8.069877057207249E-3</v>
      </c>
      <c r="L500" t="s">
        <v>163</v>
      </c>
      <c r="N500" t="s">
        <v>329</v>
      </c>
      <c r="O500" t="s">
        <v>172</v>
      </c>
      <c r="P500">
        <v>0.15790336977071162</v>
      </c>
      <c r="Q500" t="s">
        <v>163</v>
      </c>
    </row>
    <row r="501" spans="9:17" x14ac:dyDescent="0.45">
      <c r="I501" t="s">
        <v>214</v>
      </c>
      <c r="J501" t="s">
        <v>173</v>
      </c>
      <c r="K501">
        <v>0.53746806014307436</v>
      </c>
      <c r="L501" t="s">
        <v>163</v>
      </c>
      <c r="N501" t="s">
        <v>329</v>
      </c>
      <c r="O501" t="s">
        <v>173</v>
      </c>
      <c r="P501">
        <v>0.34226141535437149</v>
      </c>
      <c r="Q501" t="s">
        <v>163</v>
      </c>
    </row>
    <row r="502" spans="9:17" x14ac:dyDescent="0.45">
      <c r="I502" t="s">
        <v>214</v>
      </c>
      <c r="J502" t="s">
        <v>174</v>
      </c>
      <c r="K502">
        <v>0</v>
      </c>
      <c r="L502" t="s">
        <v>163</v>
      </c>
      <c r="N502" t="s">
        <v>329</v>
      </c>
      <c r="O502" t="s">
        <v>174</v>
      </c>
      <c r="P502">
        <v>0.14052544182403884</v>
      </c>
      <c r="Q502" t="s">
        <v>163</v>
      </c>
    </row>
    <row r="503" spans="9:17" x14ac:dyDescent="0.45">
      <c r="I503" t="s">
        <v>215</v>
      </c>
      <c r="J503" t="s">
        <v>162</v>
      </c>
      <c r="K503">
        <v>0</v>
      </c>
      <c r="L503" t="s">
        <v>163</v>
      </c>
      <c r="N503" t="s">
        <v>330</v>
      </c>
      <c r="O503" t="s">
        <v>162</v>
      </c>
      <c r="P503">
        <v>1.8042918378216033E-2</v>
      </c>
      <c r="Q503" t="s">
        <v>163</v>
      </c>
    </row>
    <row r="504" spans="9:17" x14ac:dyDescent="0.45">
      <c r="I504" t="s">
        <v>215</v>
      </c>
      <c r="J504" t="s">
        <v>164</v>
      </c>
      <c r="K504">
        <v>7.9128464524873307E-2</v>
      </c>
      <c r="L504" t="s">
        <v>163</v>
      </c>
      <c r="N504" t="s">
        <v>330</v>
      </c>
      <c r="O504" t="s">
        <v>164</v>
      </c>
      <c r="P504">
        <v>3.7161460781476995E-2</v>
      </c>
      <c r="Q504" t="s">
        <v>163</v>
      </c>
    </row>
    <row r="505" spans="9:17" x14ac:dyDescent="0.45">
      <c r="I505" t="s">
        <v>215</v>
      </c>
      <c r="J505" t="s">
        <v>165</v>
      </c>
      <c r="K505">
        <v>1.2002786196923E-3</v>
      </c>
      <c r="L505" t="s">
        <v>163</v>
      </c>
      <c r="N505" t="s">
        <v>330</v>
      </c>
      <c r="O505" t="s">
        <v>165</v>
      </c>
      <c r="P505">
        <v>1.9400203575907219E-2</v>
      </c>
      <c r="Q505" t="s">
        <v>163</v>
      </c>
    </row>
    <row r="506" spans="9:17" x14ac:dyDescent="0.45">
      <c r="I506" t="s">
        <v>215</v>
      </c>
      <c r="J506" t="s">
        <v>166</v>
      </c>
      <c r="K506">
        <v>0</v>
      </c>
      <c r="L506" t="s">
        <v>163</v>
      </c>
      <c r="N506" t="s">
        <v>330</v>
      </c>
      <c r="O506" t="s">
        <v>166</v>
      </c>
      <c r="P506">
        <v>3.8317087972973271E-2</v>
      </c>
      <c r="Q506" t="s">
        <v>163</v>
      </c>
    </row>
    <row r="507" spans="9:17" x14ac:dyDescent="0.45">
      <c r="I507" t="s">
        <v>215</v>
      </c>
      <c r="J507" t="s">
        <v>167</v>
      </c>
      <c r="K507">
        <v>0.18740475250911987</v>
      </c>
      <c r="L507" t="s">
        <v>163</v>
      </c>
      <c r="N507" t="s">
        <v>330</v>
      </c>
      <c r="O507" t="s">
        <v>167</v>
      </c>
      <c r="P507">
        <v>7.823756302040924E-2</v>
      </c>
      <c r="Q507" t="s">
        <v>163</v>
      </c>
    </row>
    <row r="508" spans="9:17" x14ac:dyDescent="0.45">
      <c r="I508" t="s">
        <v>215</v>
      </c>
      <c r="J508" t="s">
        <v>168</v>
      </c>
      <c r="K508">
        <v>5.5706960032108894E-4</v>
      </c>
      <c r="L508" t="s">
        <v>163</v>
      </c>
      <c r="N508" t="s">
        <v>330</v>
      </c>
      <c r="O508" t="s">
        <v>168</v>
      </c>
      <c r="P508">
        <v>3.9617949433946476E-2</v>
      </c>
      <c r="Q508" t="s">
        <v>163</v>
      </c>
    </row>
    <row r="509" spans="9:17" x14ac:dyDescent="0.45">
      <c r="I509" t="s">
        <v>215</v>
      </c>
      <c r="J509" t="s">
        <v>169</v>
      </c>
      <c r="K509">
        <v>0</v>
      </c>
      <c r="L509" t="s">
        <v>163</v>
      </c>
      <c r="N509" t="s">
        <v>330</v>
      </c>
      <c r="O509" t="s">
        <v>169</v>
      </c>
      <c r="P509">
        <v>2.6142386653565969E-2</v>
      </c>
      <c r="Q509" t="s">
        <v>163</v>
      </c>
    </row>
    <row r="510" spans="9:17" x14ac:dyDescent="0.45">
      <c r="I510" t="s">
        <v>215</v>
      </c>
      <c r="J510" t="s">
        <v>170</v>
      </c>
      <c r="K510">
        <v>0.15541466156501682</v>
      </c>
      <c r="L510" t="s">
        <v>163</v>
      </c>
      <c r="N510" t="s">
        <v>330</v>
      </c>
      <c r="O510" t="s">
        <v>170</v>
      </c>
      <c r="P510">
        <v>5.6607626914688632E-2</v>
      </c>
      <c r="Q510" t="s">
        <v>163</v>
      </c>
    </row>
    <row r="511" spans="9:17" x14ac:dyDescent="0.45">
      <c r="I511" t="s">
        <v>215</v>
      </c>
      <c r="J511" t="s">
        <v>171</v>
      </c>
      <c r="K511">
        <v>0</v>
      </c>
      <c r="L511" t="s">
        <v>163</v>
      </c>
      <c r="N511" t="s">
        <v>330</v>
      </c>
      <c r="O511" t="s">
        <v>171</v>
      </c>
      <c r="P511">
        <v>2.5991366397444884E-2</v>
      </c>
      <c r="Q511" t="s">
        <v>163</v>
      </c>
    </row>
    <row r="512" spans="9:17" x14ac:dyDescent="0.45">
      <c r="I512" t="s">
        <v>215</v>
      </c>
      <c r="J512" t="s">
        <v>172</v>
      </c>
      <c r="K512">
        <v>3.7220469320915794E-3</v>
      </c>
      <c r="L512" t="s">
        <v>163</v>
      </c>
      <c r="N512" t="s">
        <v>330</v>
      </c>
      <c r="O512" t="s">
        <v>172</v>
      </c>
      <c r="P512">
        <v>0.17030736957702158</v>
      </c>
      <c r="Q512" t="s">
        <v>163</v>
      </c>
    </row>
    <row r="513" spans="9:17" x14ac:dyDescent="0.45">
      <c r="I513" t="s">
        <v>215</v>
      </c>
      <c r="J513" t="s">
        <v>173</v>
      </c>
      <c r="K513">
        <v>0.57247018036531239</v>
      </c>
      <c r="L513" t="s">
        <v>163</v>
      </c>
      <c r="N513" t="s">
        <v>330</v>
      </c>
      <c r="O513" t="s">
        <v>173</v>
      </c>
      <c r="P513">
        <v>0.34438630908077972</v>
      </c>
      <c r="Q513" t="s">
        <v>163</v>
      </c>
    </row>
    <row r="514" spans="9:17" x14ac:dyDescent="0.45">
      <c r="I514" t="s">
        <v>215</v>
      </c>
      <c r="J514" t="s">
        <v>174</v>
      </c>
      <c r="K514">
        <v>1.0254588357272214E-4</v>
      </c>
      <c r="L514" t="s">
        <v>163</v>
      </c>
      <c r="N514" t="s">
        <v>330</v>
      </c>
      <c r="O514" t="s">
        <v>174</v>
      </c>
      <c r="P514">
        <v>0.1457877582135686</v>
      </c>
      <c r="Q514" t="s">
        <v>163</v>
      </c>
    </row>
    <row r="515" spans="9:17" x14ac:dyDescent="0.45">
      <c r="I515" t="s">
        <v>216</v>
      </c>
      <c r="J515" t="s">
        <v>162</v>
      </c>
      <c r="K515">
        <v>6.2547307723363429E-5</v>
      </c>
      <c r="L515" t="s">
        <v>163</v>
      </c>
      <c r="N515" t="s">
        <v>331</v>
      </c>
      <c r="O515" t="s">
        <v>162</v>
      </c>
      <c r="P515">
        <v>1.9717963524329824E-2</v>
      </c>
      <c r="Q515" t="s">
        <v>163</v>
      </c>
    </row>
    <row r="516" spans="9:17" x14ac:dyDescent="0.45">
      <c r="I516" t="s">
        <v>216</v>
      </c>
      <c r="J516" t="s">
        <v>164</v>
      </c>
      <c r="K516">
        <v>8.1882039368084525E-2</v>
      </c>
      <c r="L516" t="s">
        <v>163</v>
      </c>
      <c r="N516" t="s">
        <v>331</v>
      </c>
      <c r="O516" t="s">
        <v>164</v>
      </c>
      <c r="P516">
        <v>2.6110708149589323E-2</v>
      </c>
      <c r="Q516" t="s">
        <v>163</v>
      </c>
    </row>
    <row r="517" spans="9:17" x14ac:dyDescent="0.45">
      <c r="I517" t="s">
        <v>216</v>
      </c>
      <c r="J517" t="s">
        <v>165</v>
      </c>
      <c r="K517">
        <v>2.3322657798043565E-3</v>
      </c>
      <c r="L517" t="s">
        <v>163</v>
      </c>
      <c r="N517" t="s">
        <v>331</v>
      </c>
      <c r="O517" t="s">
        <v>165</v>
      </c>
      <c r="P517">
        <v>2.7210231132605015E-2</v>
      </c>
      <c r="Q517" t="s">
        <v>163</v>
      </c>
    </row>
    <row r="518" spans="9:17" x14ac:dyDescent="0.45">
      <c r="I518" t="s">
        <v>216</v>
      </c>
      <c r="J518" t="s">
        <v>166</v>
      </c>
      <c r="K518">
        <v>0</v>
      </c>
      <c r="L518" t="s">
        <v>163</v>
      </c>
      <c r="N518" t="s">
        <v>331</v>
      </c>
      <c r="O518" t="s">
        <v>166</v>
      </c>
      <c r="P518">
        <v>4.039058958268623E-2</v>
      </c>
      <c r="Q518" t="s">
        <v>163</v>
      </c>
    </row>
    <row r="519" spans="9:17" x14ac:dyDescent="0.45">
      <c r="I519" t="s">
        <v>216</v>
      </c>
      <c r="J519" t="s">
        <v>167</v>
      </c>
      <c r="K519">
        <v>0.17755470568714043</v>
      </c>
      <c r="L519" t="s">
        <v>163</v>
      </c>
      <c r="N519" t="s">
        <v>331</v>
      </c>
      <c r="O519" t="s">
        <v>167</v>
      </c>
      <c r="P519">
        <v>5.355281761851844E-2</v>
      </c>
      <c r="Q519" t="s">
        <v>163</v>
      </c>
    </row>
    <row r="520" spans="9:17" x14ac:dyDescent="0.45">
      <c r="I520" t="s">
        <v>216</v>
      </c>
      <c r="J520" t="s">
        <v>168</v>
      </c>
      <c r="K520">
        <v>8.072332154584243E-4</v>
      </c>
      <c r="L520" t="s">
        <v>163</v>
      </c>
      <c r="N520" t="s">
        <v>331</v>
      </c>
      <c r="O520" t="s">
        <v>168</v>
      </c>
      <c r="P520">
        <v>5.3188431442050842E-2</v>
      </c>
      <c r="Q520" t="s">
        <v>163</v>
      </c>
    </row>
    <row r="521" spans="9:17" x14ac:dyDescent="0.45">
      <c r="I521" t="s">
        <v>216</v>
      </c>
      <c r="J521" t="s">
        <v>169</v>
      </c>
      <c r="K521">
        <v>0</v>
      </c>
      <c r="L521" t="s">
        <v>163</v>
      </c>
      <c r="N521" t="s">
        <v>331</v>
      </c>
      <c r="O521" t="s">
        <v>169</v>
      </c>
      <c r="P521">
        <v>2.1347082433658314E-2</v>
      </c>
      <c r="Q521" t="s">
        <v>163</v>
      </c>
    </row>
    <row r="522" spans="9:17" x14ac:dyDescent="0.45">
      <c r="I522" t="s">
        <v>216</v>
      </c>
      <c r="J522" t="s">
        <v>170</v>
      </c>
      <c r="K522">
        <v>0.14921884800270521</v>
      </c>
      <c r="L522" t="s">
        <v>163</v>
      </c>
      <c r="N522" t="s">
        <v>331</v>
      </c>
      <c r="O522" t="s">
        <v>170</v>
      </c>
      <c r="P522">
        <v>4.0015580856233218E-2</v>
      </c>
      <c r="Q522" t="s">
        <v>163</v>
      </c>
    </row>
    <row r="523" spans="9:17" x14ac:dyDescent="0.45">
      <c r="I523" t="s">
        <v>216</v>
      </c>
      <c r="J523" t="s">
        <v>171</v>
      </c>
      <c r="K523">
        <v>0</v>
      </c>
      <c r="L523" t="s">
        <v>163</v>
      </c>
      <c r="N523" t="s">
        <v>331</v>
      </c>
      <c r="O523" t="s">
        <v>171</v>
      </c>
      <c r="P523">
        <v>2.764643934543121E-2</v>
      </c>
      <c r="Q523" t="s">
        <v>163</v>
      </c>
    </row>
    <row r="524" spans="9:17" x14ac:dyDescent="0.45">
      <c r="I524" t="s">
        <v>216</v>
      </c>
      <c r="J524" t="s">
        <v>172</v>
      </c>
      <c r="K524">
        <v>5.8348758528406009E-3</v>
      </c>
      <c r="L524" t="s">
        <v>163</v>
      </c>
      <c r="N524" t="s">
        <v>331</v>
      </c>
      <c r="O524" t="s">
        <v>172</v>
      </c>
      <c r="P524">
        <v>0.18819628612367087</v>
      </c>
      <c r="Q524" t="s">
        <v>163</v>
      </c>
    </row>
    <row r="525" spans="9:17" x14ac:dyDescent="0.45">
      <c r="I525" t="s">
        <v>216</v>
      </c>
      <c r="J525" t="s">
        <v>173</v>
      </c>
      <c r="K525">
        <v>0.5815838887008653</v>
      </c>
      <c r="L525" t="s">
        <v>163</v>
      </c>
      <c r="N525" t="s">
        <v>331</v>
      </c>
      <c r="O525" t="s">
        <v>173</v>
      </c>
      <c r="P525">
        <v>0.29974092632569882</v>
      </c>
      <c r="Q525" t="s">
        <v>163</v>
      </c>
    </row>
    <row r="526" spans="9:17" x14ac:dyDescent="0.45">
      <c r="I526" t="s">
        <v>216</v>
      </c>
      <c r="J526" t="s">
        <v>174</v>
      </c>
      <c r="K526">
        <v>7.2359608537526433E-4</v>
      </c>
      <c r="L526" t="s">
        <v>163</v>
      </c>
      <c r="N526" t="s">
        <v>331</v>
      </c>
      <c r="O526" t="s">
        <v>174</v>
      </c>
      <c r="P526">
        <v>0.20288294346552829</v>
      </c>
      <c r="Q526" t="s">
        <v>163</v>
      </c>
    </row>
    <row r="527" spans="9:17" x14ac:dyDescent="0.45">
      <c r="I527" t="s">
        <v>217</v>
      </c>
      <c r="J527" t="s">
        <v>162</v>
      </c>
      <c r="K527">
        <v>0</v>
      </c>
      <c r="L527" t="s">
        <v>163</v>
      </c>
      <c r="N527" t="s">
        <v>332</v>
      </c>
      <c r="O527" t="s">
        <v>162</v>
      </c>
      <c r="P527">
        <v>1.2176369655843313E-2</v>
      </c>
      <c r="Q527" t="s">
        <v>163</v>
      </c>
    </row>
    <row r="528" spans="9:17" x14ac:dyDescent="0.45">
      <c r="I528" t="s">
        <v>217</v>
      </c>
      <c r="J528" t="s">
        <v>164</v>
      </c>
      <c r="K528">
        <v>7.4029087249091768E-2</v>
      </c>
      <c r="L528" t="s">
        <v>163</v>
      </c>
      <c r="N528" t="s">
        <v>332</v>
      </c>
      <c r="O528" t="s">
        <v>164</v>
      </c>
      <c r="P528">
        <v>2.9967734034833229E-2</v>
      </c>
      <c r="Q528" t="s">
        <v>163</v>
      </c>
    </row>
    <row r="529" spans="9:17" x14ac:dyDescent="0.45">
      <c r="I529" t="s">
        <v>217</v>
      </c>
      <c r="J529" t="s">
        <v>165</v>
      </c>
      <c r="K529">
        <v>2.0311141758029921E-3</v>
      </c>
      <c r="L529" t="s">
        <v>163</v>
      </c>
      <c r="N529" t="s">
        <v>332</v>
      </c>
      <c r="O529" t="s">
        <v>165</v>
      </c>
      <c r="P529">
        <v>1.5150666542467689E-2</v>
      </c>
      <c r="Q529" t="s">
        <v>163</v>
      </c>
    </row>
    <row r="530" spans="9:17" x14ac:dyDescent="0.45">
      <c r="I530" t="s">
        <v>217</v>
      </c>
      <c r="J530" t="s">
        <v>166</v>
      </c>
      <c r="K530">
        <v>0</v>
      </c>
      <c r="L530" t="s">
        <v>163</v>
      </c>
      <c r="N530" t="s">
        <v>332</v>
      </c>
      <c r="O530" t="s">
        <v>166</v>
      </c>
      <c r="P530">
        <v>2.7139697085389568E-2</v>
      </c>
      <c r="Q530" t="s">
        <v>163</v>
      </c>
    </row>
    <row r="531" spans="9:17" x14ac:dyDescent="0.45">
      <c r="I531" t="s">
        <v>217</v>
      </c>
      <c r="J531" t="s">
        <v>167</v>
      </c>
      <c r="K531">
        <v>0.17612878663424597</v>
      </c>
      <c r="L531" t="s">
        <v>163</v>
      </c>
      <c r="N531" t="s">
        <v>332</v>
      </c>
      <c r="O531" t="s">
        <v>167</v>
      </c>
      <c r="P531">
        <v>6.6601276315127397E-2</v>
      </c>
      <c r="Q531" t="s">
        <v>163</v>
      </c>
    </row>
    <row r="532" spans="9:17" x14ac:dyDescent="0.45">
      <c r="I532" t="s">
        <v>217</v>
      </c>
      <c r="J532" t="s">
        <v>168</v>
      </c>
      <c r="K532">
        <v>2.900231699143723E-3</v>
      </c>
      <c r="L532" t="s">
        <v>163</v>
      </c>
      <c r="N532" t="s">
        <v>332</v>
      </c>
      <c r="O532" t="s">
        <v>168</v>
      </c>
      <c r="P532">
        <v>3.0156814428779977E-2</v>
      </c>
      <c r="Q532" t="s">
        <v>163</v>
      </c>
    </row>
    <row r="533" spans="9:17" x14ac:dyDescent="0.45">
      <c r="I533" t="s">
        <v>217</v>
      </c>
      <c r="J533" t="s">
        <v>169</v>
      </c>
      <c r="K533">
        <v>0</v>
      </c>
      <c r="L533" t="s">
        <v>163</v>
      </c>
      <c r="N533" t="s">
        <v>332</v>
      </c>
      <c r="O533" t="s">
        <v>169</v>
      </c>
      <c r="P533">
        <v>1.3021255107101589E-2</v>
      </c>
      <c r="Q533" t="s">
        <v>163</v>
      </c>
    </row>
    <row r="534" spans="9:17" x14ac:dyDescent="0.45">
      <c r="I534" t="s">
        <v>217</v>
      </c>
      <c r="J534" t="s">
        <v>170</v>
      </c>
      <c r="K534">
        <v>0.1565278439937402</v>
      </c>
      <c r="L534" t="s">
        <v>163</v>
      </c>
      <c r="N534" t="s">
        <v>332</v>
      </c>
      <c r="O534" t="s">
        <v>170</v>
      </c>
      <c r="P534">
        <v>4.5807211785863201E-2</v>
      </c>
      <c r="Q534" t="s">
        <v>163</v>
      </c>
    </row>
    <row r="535" spans="9:17" x14ac:dyDescent="0.45">
      <c r="I535" t="s">
        <v>217</v>
      </c>
      <c r="J535" t="s">
        <v>171</v>
      </c>
      <c r="K535">
        <v>0</v>
      </c>
      <c r="L535" t="s">
        <v>163</v>
      </c>
      <c r="N535" t="s">
        <v>332</v>
      </c>
      <c r="O535" t="s">
        <v>171</v>
      </c>
      <c r="P535">
        <v>1.4746471269367539E-2</v>
      </c>
      <c r="Q535" t="s">
        <v>163</v>
      </c>
    </row>
    <row r="536" spans="9:17" x14ac:dyDescent="0.45">
      <c r="I536" t="s">
        <v>217</v>
      </c>
      <c r="J536" t="s">
        <v>172</v>
      </c>
      <c r="K536">
        <v>3.2272735254887982E-4</v>
      </c>
      <c r="L536" t="s">
        <v>163</v>
      </c>
      <c r="N536" t="s">
        <v>332</v>
      </c>
      <c r="O536" t="s">
        <v>172</v>
      </c>
      <c r="P536">
        <v>0.18954358100577309</v>
      </c>
      <c r="Q536" t="s">
        <v>163</v>
      </c>
    </row>
    <row r="537" spans="9:17" x14ac:dyDescent="0.45">
      <c r="I537" t="s">
        <v>217</v>
      </c>
      <c r="J537" t="s">
        <v>173</v>
      </c>
      <c r="K537">
        <v>0.58673884033459056</v>
      </c>
      <c r="L537" t="s">
        <v>163</v>
      </c>
      <c r="N537" t="s">
        <v>332</v>
      </c>
      <c r="O537" t="s">
        <v>173</v>
      </c>
      <c r="P537">
        <v>0.40531155254117618</v>
      </c>
      <c r="Q537" t="s">
        <v>163</v>
      </c>
    </row>
    <row r="538" spans="9:17" x14ac:dyDescent="0.45">
      <c r="I538" t="s">
        <v>217</v>
      </c>
      <c r="J538" t="s">
        <v>174</v>
      </c>
      <c r="K538">
        <v>1.3213685608345134E-3</v>
      </c>
      <c r="L538" t="s">
        <v>163</v>
      </c>
      <c r="N538" t="s">
        <v>332</v>
      </c>
      <c r="O538" t="s">
        <v>174</v>
      </c>
      <c r="P538">
        <v>0.15037737022827813</v>
      </c>
      <c r="Q538" t="s">
        <v>163</v>
      </c>
    </row>
    <row r="539" spans="9:17" x14ac:dyDescent="0.45">
      <c r="I539" t="s">
        <v>218</v>
      </c>
      <c r="J539" t="s">
        <v>162</v>
      </c>
      <c r="K539">
        <v>1.2156076680682165E-3</v>
      </c>
      <c r="L539" t="s">
        <v>163</v>
      </c>
      <c r="N539" t="s">
        <v>333</v>
      </c>
      <c r="O539" t="s">
        <v>162</v>
      </c>
      <c r="P539">
        <v>5.6979307634806568E-2</v>
      </c>
      <c r="Q539" t="s">
        <v>163</v>
      </c>
    </row>
    <row r="540" spans="9:17" x14ac:dyDescent="0.45">
      <c r="I540" t="s">
        <v>218</v>
      </c>
      <c r="J540" t="s">
        <v>164</v>
      </c>
      <c r="K540">
        <v>9.2820661499058446E-2</v>
      </c>
      <c r="L540" t="s">
        <v>163</v>
      </c>
      <c r="N540" t="s">
        <v>333</v>
      </c>
      <c r="O540" t="s">
        <v>164</v>
      </c>
      <c r="P540">
        <v>9.6062241942252755E-2</v>
      </c>
      <c r="Q540" t="s">
        <v>163</v>
      </c>
    </row>
    <row r="541" spans="9:17" x14ac:dyDescent="0.45">
      <c r="I541" t="s">
        <v>218</v>
      </c>
      <c r="J541" t="s">
        <v>165</v>
      </c>
      <c r="K541">
        <v>1.8644098035174748E-3</v>
      </c>
      <c r="L541" t="s">
        <v>163</v>
      </c>
      <c r="N541" t="s">
        <v>333</v>
      </c>
      <c r="O541" t="s">
        <v>165</v>
      </c>
      <c r="P541">
        <v>5.0423012451363443E-2</v>
      </c>
      <c r="Q541" t="s">
        <v>163</v>
      </c>
    </row>
    <row r="542" spans="9:17" x14ac:dyDescent="0.45">
      <c r="I542" t="s">
        <v>218</v>
      </c>
      <c r="J542" t="s">
        <v>166</v>
      </c>
      <c r="K542">
        <v>0</v>
      </c>
      <c r="L542" t="s">
        <v>163</v>
      </c>
      <c r="N542" t="s">
        <v>333</v>
      </c>
      <c r="O542" t="s">
        <v>166</v>
      </c>
      <c r="P542">
        <v>8.1897378316390879E-2</v>
      </c>
      <c r="Q542" t="s">
        <v>163</v>
      </c>
    </row>
    <row r="543" spans="9:17" x14ac:dyDescent="0.45">
      <c r="I543" t="s">
        <v>218</v>
      </c>
      <c r="J543" t="s">
        <v>167</v>
      </c>
      <c r="K543">
        <v>0.18105233759674735</v>
      </c>
      <c r="L543" t="s">
        <v>163</v>
      </c>
      <c r="N543" t="s">
        <v>333</v>
      </c>
      <c r="O543" t="s">
        <v>167</v>
      </c>
      <c r="P543">
        <v>0.13878652803782957</v>
      </c>
      <c r="Q543" t="s">
        <v>163</v>
      </c>
    </row>
    <row r="544" spans="9:17" x14ac:dyDescent="0.45">
      <c r="I544" t="s">
        <v>218</v>
      </c>
      <c r="J544" t="s">
        <v>168</v>
      </c>
      <c r="K544">
        <v>1.4596552479701665E-4</v>
      </c>
      <c r="L544" t="s">
        <v>163</v>
      </c>
      <c r="N544" t="s">
        <v>333</v>
      </c>
      <c r="O544" t="s">
        <v>168</v>
      </c>
      <c r="P544">
        <v>7.3197360117922564E-2</v>
      </c>
      <c r="Q544" t="s">
        <v>163</v>
      </c>
    </row>
    <row r="545" spans="9:17" x14ac:dyDescent="0.45">
      <c r="I545" t="s">
        <v>218</v>
      </c>
      <c r="J545" t="s">
        <v>169</v>
      </c>
      <c r="K545">
        <v>0</v>
      </c>
      <c r="L545" t="s">
        <v>163</v>
      </c>
      <c r="N545" t="s">
        <v>333</v>
      </c>
      <c r="O545" t="s">
        <v>169</v>
      </c>
      <c r="P545">
        <v>4.5008769090172214E-2</v>
      </c>
      <c r="Q545" t="s">
        <v>163</v>
      </c>
    </row>
    <row r="546" spans="9:17" x14ac:dyDescent="0.45">
      <c r="I546" t="s">
        <v>218</v>
      </c>
      <c r="J546" t="s">
        <v>170</v>
      </c>
      <c r="K546">
        <v>0.14073028634404744</v>
      </c>
      <c r="L546" t="s">
        <v>163</v>
      </c>
      <c r="N546" t="s">
        <v>333</v>
      </c>
      <c r="O546" t="s">
        <v>170</v>
      </c>
      <c r="P546">
        <v>7.2116310286652413E-2</v>
      </c>
      <c r="Q546" t="s">
        <v>163</v>
      </c>
    </row>
    <row r="547" spans="9:17" x14ac:dyDescent="0.45">
      <c r="I547" t="s">
        <v>218</v>
      </c>
      <c r="J547" t="s">
        <v>171</v>
      </c>
      <c r="K547">
        <v>0</v>
      </c>
      <c r="L547" t="s">
        <v>163</v>
      </c>
      <c r="N547" t="s">
        <v>333</v>
      </c>
      <c r="O547" t="s">
        <v>171</v>
      </c>
      <c r="P547">
        <v>3.5822292712582776E-2</v>
      </c>
      <c r="Q547" t="s">
        <v>163</v>
      </c>
    </row>
    <row r="548" spans="9:17" x14ac:dyDescent="0.45">
      <c r="I548" t="s">
        <v>218</v>
      </c>
      <c r="J548" t="s">
        <v>172</v>
      </c>
      <c r="K548">
        <v>7.7687880681057784E-3</v>
      </c>
      <c r="L548" t="s">
        <v>163</v>
      </c>
      <c r="N548" t="s">
        <v>333</v>
      </c>
      <c r="O548" t="s">
        <v>172</v>
      </c>
      <c r="P548">
        <v>0.10722018284117635</v>
      </c>
      <c r="Q548" t="s">
        <v>163</v>
      </c>
    </row>
    <row r="549" spans="9:17" x14ac:dyDescent="0.45">
      <c r="I549" t="s">
        <v>218</v>
      </c>
      <c r="J549" t="s">
        <v>173</v>
      </c>
      <c r="K549">
        <v>0.57387678718163737</v>
      </c>
      <c r="L549" t="s">
        <v>163</v>
      </c>
      <c r="N549" t="s">
        <v>333</v>
      </c>
      <c r="O549" t="s">
        <v>173</v>
      </c>
      <c r="P549">
        <v>0.15006857390436376</v>
      </c>
      <c r="Q549" t="s">
        <v>163</v>
      </c>
    </row>
    <row r="550" spans="9:17" x14ac:dyDescent="0.45">
      <c r="I550" t="s">
        <v>218</v>
      </c>
      <c r="J550" t="s">
        <v>174</v>
      </c>
      <c r="K550">
        <v>5.2515631402097473E-4</v>
      </c>
      <c r="L550" t="s">
        <v>163</v>
      </c>
      <c r="N550" t="s">
        <v>333</v>
      </c>
      <c r="O550" t="s">
        <v>174</v>
      </c>
      <c r="P550">
        <v>9.241804266449051E-2</v>
      </c>
      <c r="Q550" t="s">
        <v>163</v>
      </c>
    </row>
    <row r="551" spans="9:17" x14ac:dyDescent="0.45">
      <c r="I551" t="s">
        <v>219</v>
      </c>
      <c r="J551" t="s">
        <v>162</v>
      </c>
      <c r="K551">
        <v>2.2585704316247799E-3</v>
      </c>
      <c r="L551" t="s">
        <v>163</v>
      </c>
      <c r="N551" t="s">
        <v>334</v>
      </c>
      <c r="O551" t="s">
        <v>162</v>
      </c>
      <c r="P551">
        <v>1.7414564834786081E-2</v>
      </c>
      <c r="Q551" t="s">
        <v>163</v>
      </c>
    </row>
    <row r="552" spans="9:17" x14ac:dyDescent="0.45">
      <c r="I552" t="s">
        <v>219</v>
      </c>
      <c r="J552" t="s">
        <v>164</v>
      </c>
      <c r="K552">
        <v>0.1000152069484541</v>
      </c>
      <c r="L552" t="s">
        <v>163</v>
      </c>
      <c r="N552" t="s">
        <v>334</v>
      </c>
      <c r="O552" t="s">
        <v>164</v>
      </c>
      <c r="P552">
        <v>4.3207852675015708E-2</v>
      </c>
      <c r="Q552" t="s">
        <v>163</v>
      </c>
    </row>
    <row r="553" spans="9:17" x14ac:dyDescent="0.45">
      <c r="I553" t="s">
        <v>219</v>
      </c>
      <c r="J553" t="s">
        <v>165</v>
      </c>
      <c r="K553">
        <v>3.6891245085286225E-4</v>
      </c>
      <c r="L553" t="s">
        <v>163</v>
      </c>
      <c r="N553" t="s">
        <v>334</v>
      </c>
      <c r="O553" t="s">
        <v>165</v>
      </c>
      <c r="P553">
        <v>2.3441448655592379E-2</v>
      </c>
      <c r="Q553" t="s">
        <v>163</v>
      </c>
    </row>
    <row r="554" spans="9:17" x14ac:dyDescent="0.45">
      <c r="I554" t="s">
        <v>219</v>
      </c>
      <c r="J554" t="s">
        <v>166</v>
      </c>
      <c r="K554">
        <v>0</v>
      </c>
      <c r="L554" t="s">
        <v>163</v>
      </c>
      <c r="N554" t="s">
        <v>334</v>
      </c>
      <c r="O554" t="s">
        <v>166</v>
      </c>
      <c r="P554">
        <v>2.7632873056967541E-2</v>
      </c>
      <c r="Q554" t="s">
        <v>163</v>
      </c>
    </row>
    <row r="555" spans="9:17" x14ac:dyDescent="0.45">
      <c r="I555" t="s">
        <v>219</v>
      </c>
      <c r="J555" t="s">
        <v>167</v>
      </c>
      <c r="K555">
        <v>0.18381217352666443</v>
      </c>
      <c r="L555" t="s">
        <v>163</v>
      </c>
      <c r="N555" t="s">
        <v>334</v>
      </c>
      <c r="O555" t="s">
        <v>167</v>
      </c>
      <c r="P555">
        <v>6.3486245758396675E-2</v>
      </c>
      <c r="Q555" t="s">
        <v>163</v>
      </c>
    </row>
    <row r="556" spans="9:17" x14ac:dyDescent="0.45">
      <c r="I556" t="s">
        <v>219</v>
      </c>
      <c r="J556" t="s">
        <v>168</v>
      </c>
      <c r="K556">
        <v>5.3896692538178785E-7</v>
      </c>
      <c r="L556" t="s">
        <v>163</v>
      </c>
      <c r="N556" t="s">
        <v>334</v>
      </c>
      <c r="O556" t="s">
        <v>168</v>
      </c>
      <c r="P556">
        <v>4.345581367222888E-2</v>
      </c>
      <c r="Q556" t="s">
        <v>163</v>
      </c>
    </row>
    <row r="557" spans="9:17" x14ac:dyDescent="0.45">
      <c r="I557" t="s">
        <v>219</v>
      </c>
      <c r="J557" t="s">
        <v>169</v>
      </c>
      <c r="K557">
        <v>0</v>
      </c>
      <c r="L557" t="s">
        <v>163</v>
      </c>
      <c r="N557" t="s">
        <v>334</v>
      </c>
      <c r="O557" t="s">
        <v>169</v>
      </c>
      <c r="P557">
        <v>3.3402142345203736E-2</v>
      </c>
      <c r="Q557" t="s">
        <v>163</v>
      </c>
    </row>
    <row r="558" spans="9:17" x14ac:dyDescent="0.45">
      <c r="I558" t="s">
        <v>219</v>
      </c>
      <c r="J558" t="s">
        <v>170</v>
      </c>
      <c r="K558">
        <v>0.13992978245601667</v>
      </c>
      <c r="L558" t="s">
        <v>163</v>
      </c>
      <c r="N558" t="s">
        <v>334</v>
      </c>
      <c r="O558" t="s">
        <v>170</v>
      </c>
      <c r="P558">
        <v>6.1021786529047599E-2</v>
      </c>
      <c r="Q558" t="s">
        <v>163</v>
      </c>
    </row>
    <row r="559" spans="9:17" x14ac:dyDescent="0.45">
      <c r="I559" t="s">
        <v>219</v>
      </c>
      <c r="J559" t="s">
        <v>171</v>
      </c>
      <c r="K559">
        <v>0</v>
      </c>
      <c r="L559" t="s">
        <v>163</v>
      </c>
      <c r="N559" t="s">
        <v>334</v>
      </c>
      <c r="O559" t="s">
        <v>171</v>
      </c>
      <c r="P559">
        <v>3.3987843632867255E-2</v>
      </c>
      <c r="Q559" t="s">
        <v>163</v>
      </c>
    </row>
    <row r="560" spans="9:17" x14ac:dyDescent="0.45">
      <c r="I560" t="s">
        <v>219</v>
      </c>
      <c r="J560" t="s">
        <v>172</v>
      </c>
      <c r="K560">
        <v>8.3111759119181994E-3</v>
      </c>
      <c r="L560" t="s">
        <v>163</v>
      </c>
      <c r="N560" t="s">
        <v>334</v>
      </c>
      <c r="O560" t="s">
        <v>172</v>
      </c>
      <c r="P560">
        <v>0.16245540668316261</v>
      </c>
      <c r="Q560" t="s">
        <v>163</v>
      </c>
    </row>
    <row r="561" spans="9:17" x14ac:dyDescent="0.45">
      <c r="I561" t="s">
        <v>219</v>
      </c>
      <c r="J561" t="s">
        <v>173</v>
      </c>
      <c r="K561">
        <v>0.56529822472428681</v>
      </c>
      <c r="L561" t="s">
        <v>163</v>
      </c>
      <c r="N561" t="s">
        <v>334</v>
      </c>
      <c r="O561" t="s">
        <v>173</v>
      </c>
      <c r="P561">
        <v>0.32471611986232285</v>
      </c>
      <c r="Q561" t="s">
        <v>163</v>
      </c>
    </row>
    <row r="562" spans="9:17" x14ac:dyDescent="0.45">
      <c r="I562" t="s">
        <v>219</v>
      </c>
      <c r="J562" t="s">
        <v>174</v>
      </c>
      <c r="K562">
        <v>5.4145832576487293E-6</v>
      </c>
      <c r="L562" t="s">
        <v>163</v>
      </c>
      <c r="N562" t="s">
        <v>334</v>
      </c>
      <c r="O562" t="s">
        <v>174</v>
      </c>
      <c r="P562">
        <v>0.16577790229440903</v>
      </c>
      <c r="Q562" t="s">
        <v>163</v>
      </c>
    </row>
    <row r="563" spans="9:17" x14ac:dyDescent="0.45">
      <c r="I563" t="s">
        <v>220</v>
      </c>
      <c r="J563" t="s">
        <v>162</v>
      </c>
      <c r="K563">
        <v>2.5729771408918327E-4</v>
      </c>
      <c r="L563" t="s">
        <v>163</v>
      </c>
      <c r="N563" t="s">
        <v>335</v>
      </c>
      <c r="O563" t="s">
        <v>162</v>
      </c>
      <c r="P563">
        <v>1.5514329124442436E-2</v>
      </c>
      <c r="Q563" t="s">
        <v>163</v>
      </c>
    </row>
    <row r="564" spans="9:17" x14ac:dyDescent="0.45">
      <c r="I564" t="s">
        <v>220</v>
      </c>
      <c r="J564" t="s">
        <v>164</v>
      </c>
      <c r="K564">
        <v>8.4110432338826924E-2</v>
      </c>
      <c r="L564" t="s">
        <v>163</v>
      </c>
      <c r="N564" t="s">
        <v>335</v>
      </c>
      <c r="O564" t="s">
        <v>164</v>
      </c>
      <c r="P564">
        <v>4.0098508789522105E-2</v>
      </c>
      <c r="Q564" t="s">
        <v>163</v>
      </c>
    </row>
    <row r="565" spans="9:17" x14ac:dyDescent="0.45">
      <c r="I565" t="s">
        <v>220</v>
      </c>
      <c r="J565" t="s">
        <v>165</v>
      </c>
      <c r="K565">
        <v>2.0314991777676222E-3</v>
      </c>
      <c r="L565" t="s">
        <v>163</v>
      </c>
      <c r="N565" t="s">
        <v>335</v>
      </c>
      <c r="O565" t="s">
        <v>165</v>
      </c>
      <c r="P565">
        <v>3.2157130735619058E-2</v>
      </c>
      <c r="Q565" t="s">
        <v>163</v>
      </c>
    </row>
    <row r="566" spans="9:17" x14ac:dyDescent="0.45">
      <c r="I566" t="s">
        <v>220</v>
      </c>
      <c r="J566" t="s">
        <v>166</v>
      </c>
      <c r="K566">
        <v>0</v>
      </c>
      <c r="L566" t="s">
        <v>163</v>
      </c>
      <c r="N566" t="s">
        <v>335</v>
      </c>
      <c r="O566" t="s">
        <v>166</v>
      </c>
      <c r="P566">
        <v>2.6767688900878078E-2</v>
      </c>
      <c r="Q566" t="s">
        <v>163</v>
      </c>
    </row>
    <row r="567" spans="9:17" x14ac:dyDescent="0.45">
      <c r="I567" t="s">
        <v>220</v>
      </c>
      <c r="J567" t="s">
        <v>167</v>
      </c>
      <c r="K567">
        <v>0.17439468014999374</v>
      </c>
      <c r="L567" t="s">
        <v>163</v>
      </c>
      <c r="N567" t="s">
        <v>335</v>
      </c>
      <c r="O567" t="s">
        <v>167</v>
      </c>
      <c r="P567">
        <v>5.0873363212329555E-2</v>
      </c>
      <c r="Q567" t="s">
        <v>163</v>
      </c>
    </row>
    <row r="568" spans="9:17" x14ac:dyDescent="0.45">
      <c r="I568" t="s">
        <v>220</v>
      </c>
      <c r="J568" t="s">
        <v>168</v>
      </c>
      <c r="K568">
        <v>7.1273928709164906E-4</v>
      </c>
      <c r="L568" t="s">
        <v>163</v>
      </c>
      <c r="N568" t="s">
        <v>335</v>
      </c>
      <c r="O568" t="s">
        <v>168</v>
      </c>
      <c r="P568">
        <v>6.5856822300978363E-2</v>
      </c>
      <c r="Q568" t="s">
        <v>163</v>
      </c>
    </row>
    <row r="569" spans="9:17" x14ac:dyDescent="0.45">
      <c r="I569" t="s">
        <v>220</v>
      </c>
      <c r="J569" t="s">
        <v>169</v>
      </c>
      <c r="K569">
        <v>0</v>
      </c>
      <c r="L569" t="s">
        <v>163</v>
      </c>
      <c r="N569" t="s">
        <v>335</v>
      </c>
      <c r="O569" t="s">
        <v>169</v>
      </c>
      <c r="P569">
        <v>2.5887648530547119E-2</v>
      </c>
      <c r="Q569" t="s">
        <v>163</v>
      </c>
    </row>
    <row r="570" spans="9:17" x14ac:dyDescent="0.45">
      <c r="I570" t="s">
        <v>220</v>
      </c>
      <c r="J570" t="s">
        <v>170</v>
      </c>
      <c r="K570">
        <v>0.14311348217276981</v>
      </c>
      <c r="L570" t="s">
        <v>163</v>
      </c>
      <c r="N570" t="s">
        <v>335</v>
      </c>
      <c r="O570" t="s">
        <v>170</v>
      </c>
      <c r="P570">
        <v>4.8463437255177801E-2</v>
      </c>
      <c r="Q570" t="s">
        <v>163</v>
      </c>
    </row>
    <row r="571" spans="9:17" x14ac:dyDescent="0.45">
      <c r="I571" t="s">
        <v>220</v>
      </c>
      <c r="J571" t="s">
        <v>171</v>
      </c>
      <c r="K571">
        <v>0</v>
      </c>
      <c r="L571" t="s">
        <v>163</v>
      </c>
      <c r="N571" t="s">
        <v>335</v>
      </c>
      <c r="O571" t="s">
        <v>171</v>
      </c>
      <c r="P571">
        <v>3.891339728784441E-2</v>
      </c>
      <c r="Q571" t="s">
        <v>163</v>
      </c>
    </row>
    <row r="572" spans="9:17" x14ac:dyDescent="0.45">
      <c r="I572" t="s">
        <v>220</v>
      </c>
      <c r="J572" t="s">
        <v>172</v>
      </c>
      <c r="K572">
        <v>6.0737804613677981E-3</v>
      </c>
      <c r="L572" t="s">
        <v>163</v>
      </c>
      <c r="N572" t="s">
        <v>335</v>
      </c>
      <c r="O572" t="s">
        <v>172</v>
      </c>
      <c r="P572">
        <v>0.13885228196747268</v>
      </c>
      <c r="Q572" t="s">
        <v>163</v>
      </c>
    </row>
    <row r="573" spans="9:17" x14ac:dyDescent="0.45">
      <c r="I573" t="s">
        <v>220</v>
      </c>
      <c r="J573" t="s">
        <v>173</v>
      </c>
      <c r="K573">
        <v>0.58788575862409909</v>
      </c>
      <c r="L573" t="s">
        <v>163</v>
      </c>
      <c r="N573" t="s">
        <v>335</v>
      </c>
      <c r="O573" t="s">
        <v>173</v>
      </c>
      <c r="P573">
        <v>0.30634047905678735</v>
      </c>
      <c r="Q573" t="s">
        <v>163</v>
      </c>
    </row>
    <row r="574" spans="9:17" x14ac:dyDescent="0.45">
      <c r="I574" t="s">
        <v>220</v>
      </c>
      <c r="J574" t="s">
        <v>174</v>
      </c>
      <c r="K574">
        <v>1.4203300739939982E-3</v>
      </c>
      <c r="L574" t="s">
        <v>163</v>
      </c>
      <c r="N574" t="s">
        <v>335</v>
      </c>
      <c r="O574" t="s">
        <v>174</v>
      </c>
      <c r="P574">
        <v>0.21027491283839947</v>
      </c>
      <c r="Q574" t="s">
        <v>163</v>
      </c>
    </row>
    <row r="575" spans="9:17" x14ac:dyDescent="0.45">
      <c r="I575" t="s">
        <v>221</v>
      </c>
      <c r="J575" t="s">
        <v>162</v>
      </c>
      <c r="K575">
        <v>1.0200438438281281E-4</v>
      </c>
      <c r="L575" t="s">
        <v>163</v>
      </c>
      <c r="N575" t="s">
        <v>336</v>
      </c>
      <c r="O575" t="s">
        <v>162</v>
      </c>
      <c r="P575">
        <v>2.5720555014113182E-2</v>
      </c>
      <c r="Q575" t="s">
        <v>163</v>
      </c>
    </row>
    <row r="576" spans="9:17" x14ac:dyDescent="0.45">
      <c r="I576" t="s">
        <v>221</v>
      </c>
      <c r="J576" t="s">
        <v>164</v>
      </c>
      <c r="K576">
        <v>8.3285289377509494E-2</v>
      </c>
      <c r="L576" t="s">
        <v>163</v>
      </c>
      <c r="N576" t="s">
        <v>336</v>
      </c>
      <c r="O576" t="s">
        <v>164</v>
      </c>
      <c r="P576">
        <v>5.3145698452860123E-2</v>
      </c>
      <c r="Q576" t="s">
        <v>163</v>
      </c>
    </row>
    <row r="577" spans="9:17" x14ac:dyDescent="0.45">
      <c r="I577" t="s">
        <v>221</v>
      </c>
      <c r="J577" t="s">
        <v>165</v>
      </c>
      <c r="K577">
        <v>1.7197820321192506E-3</v>
      </c>
      <c r="L577" t="s">
        <v>163</v>
      </c>
      <c r="N577" t="s">
        <v>336</v>
      </c>
      <c r="O577" t="s">
        <v>165</v>
      </c>
      <c r="P577">
        <v>2.3756638298886777E-2</v>
      </c>
      <c r="Q577" t="s">
        <v>163</v>
      </c>
    </row>
    <row r="578" spans="9:17" x14ac:dyDescent="0.45">
      <c r="I578" t="s">
        <v>221</v>
      </c>
      <c r="J578" t="s">
        <v>166</v>
      </c>
      <c r="K578">
        <v>0</v>
      </c>
      <c r="L578" t="s">
        <v>163</v>
      </c>
      <c r="N578" t="s">
        <v>336</v>
      </c>
      <c r="O578" t="s">
        <v>166</v>
      </c>
      <c r="P578">
        <v>3.6553404431576238E-2</v>
      </c>
      <c r="Q578" t="s">
        <v>163</v>
      </c>
    </row>
    <row r="579" spans="9:17" x14ac:dyDescent="0.45">
      <c r="I579" t="s">
        <v>221</v>
      </c>
      <c r="J579" t="s">
        <v>167</v>
      </c>
      <c r="K579">
        <v>0.16758132868295167</v>
      </c>
      <c r="L579" t="s">
        <v>163</v>
      </c>
      <c r="N579" t="s">
        <v>336</v>
      </c>
      <c r="O579" t="s">
        <v>167</v>
      </c>
      <c r="P579">
        <v>6.6813268259584169E-2</v>
      </c>
      <c r="Q579" t="s">
        <v>163</v>
      </c>
    </row>
    <row r="580" spans="9:17" x14ac:dyDescent="0.45">
      <c r="I580" t="s">
        <v>221</v>
      </c>
      <c r="J580" t="s">
        <v>168</v>
      </c>
      <c r="K580">
        <v>1.1905468024062235E-3</v>
      </c>
      <c r="L580" t="s">
        <v>163</v>
      </c>
      <c r="N580" t="s">
        <v>336</v>
      </c>
      <c r="O580" t="s">
        <v>168</v>
      </c>
      <c r="P580">
        <v>3.9340588898232914E-2</v>
      </c>
      <c r="Q580" t="s">
        <v>163</v>
      </c>
    </row>
    <row r="581" spans="9:17" x14ac:dyDescent="0.45">
      <c r="I581" t="s">
        <v>221</v>
      </c>
      <c r="J581" t="s">
        <v>169</v>
      </c>
      <c r="K581">
        <v>0</v>
      </c>
      <c r="L581" t="s">
        <v>163</v>
      </c>
      <c r="N581" t="s">
        <v>336</v>
      </c>
      <c r="O581" t="s">
        <v>169</v>
      </c>
      <c r="P581">
        <v>2.8807428109186399E-2</v>
      </c>
      <c r="Q581" t="s">
        <v>163</v>
      </c>
    </row>
    <row r="582" spans="9:17" x14ac:dyDescent="0.45">
      <c r="I582" t="s">
        <v>221</v>
      </c>
      <c r="J582" t="s">
        <v>170</v>
      </c>
      <c r="K582">
        <v>0.14462249617021758</v>
      </c>
      <c r="L582" t="s">
        <v>163</v>
      </c>
      <c r="N582" t="s">
        <v>336</v>
      </c>
      <c r="O582" t="s">
        <v>170</v>
      </c>
      <c r="P582">
        <v>5.338628807105817E-2</v>
      </c>
      <c r="Q582" t="s">
        <v>163</v>
      </c>
    </row>
    <row r="583" spans="9:17" x14ac:dyDescent="0.45">
      <c r="I583" t="s">
        <v>221</v>
      </c>
      <c r="J583" t="s">
        <v>171</v>
      </c>
      <c r="K583">
        <v>0</v>
      </c>
      <c r="L583" t="s">
        <v>163</v>
      </c>
      <c r="N583" t="s">
        <v>336</v>
      </c>
      <c r="O583" t="s">
        <v>171</v>
      </c>
      <c r="P583">
        <v>2.6286797292884839E-2</v>
      </c>
      <c r="Q583" t="s">
        <v>163</v>
      </c>
    </row>
    <row r="584" spans="9:17" x14ac:dyDescent="0.45">
      <c r="I584" t="s">
        <v>221</v>
      </c>
      <c r="J584" t="s">
        <v>172</v>
      </c>
      <c r="K584">
        <v>6.3176396540186646E-3</v>
      </c>
      <c r="L584" t="s">
        <v>163</v>
      </c>
      <c r="N584" t="s">
        <v>336</v>
      </c>
      <c r="O584" t="s">
        <v>172</v>
      </c>
      <c r="P584">
        <v>0.17132172384036318</v>
      </c>
      <c r="Q584" t="s">
        <v>163</v>
      </c>
    </row>
    <row r="585" spans="9:17" x14ac:dyDescent="0.45">
      <c r="I585" t="s">
        <v>221</v>
      </c>
      <c r="J585" t="s">
        <v>173</v>
      </c>
      <c r="K585">
        <v>0.59273162259839973</v>
      </c>
      <c r="L585" t="s">
        <v>163</v>
      </c>
      <c r="N585" t="s">
        <v>336</v>
      </c>
      <c r="O585" t="s">
        <v>173</v>
      </c>
      <c r="P585">
        <v>0.32259467649161644</v>
      </c>
      <c r="Q585" t="s">
        <v>163</v>
      </c>
    </row>
    <row r="586" spans="9:17" x14ac:dyDescent="0.45">
      <c r="I586" t="s">
        <v>221</v>
      </c>
      <c r="J586" t="s">
        <v>174</v>
      </c>
      <c r="K586">
        <v>2.4492902979954398E-3</v>
      </c>
      <c r="L586" t="s">
        <v>163</v>
      </c>
      <c r="N586" t="s">
        <v>336</v>
      </c>
      <c r="O586" t="s">
        <v>174</v>
      </c>
      <c r="P586">
        <v>0.15227293283963839</v>
      </c>
      <c r="Q586" t="s">
        <v>163</v>
      </c>
    </row>
    <row r="587" spans="9:17" x14ac:dyDescent="0.45">
      <c r="I587" t="s">
        <v>222</v>
      </c>
      <c r="J587" t="s">
        <v>162</v>
      </c>
      <c r="K587">
        <v>0</v>
      </c>
      <c r="L587" t="s">
        <v>163</v>
      </c>
      <c r="N587" t="s">
        <v>337</v>
      </c>
      <c r="O587" t="s">
        <v>162</v>
      </c>
      <c r="P587">
        <v>2.55631471195003E-2</v>
      </c>
      <c r="Q587" t="s">
        <v>163</v>
      </c>
    </row>
    <row r="588" spans="9:17" x14ac:dyDescent="0.45">
      <c r="I588" t="s">
        <v>222</v>
      </c>
      <c r="J588" t="s">
        <v>164</v>
      </c>
      <c r="K588">
        <v>8.4826953165042074E-2</v>
      </c>
      <c r="L588" t="s">
        <v>163</v>
      </c>
      <c r="N588" t="s">
        <v>337</v>
      </c>
      <c r="O588" t="s">
        <v>164</v>
      </c>
      <c r="P588">
        <v>4.5673043747817742E-2</v>
      </c>
      <c r="Q588" t="s">
        <v>163</v>
      </c>
    </row>
    <row r="589" spans="9:17" x14ac:dyDescent="0.45">
      <c r="I589" t="s">
        <v>222</v>
      </c>
      <c r="J589" t="s">
        <v>165</v>
      </c>
      <c r="K589">
        <v>2.3582399827678309E-3</v>
      </c>
      <c r="L589" t="s">
        <v>163</v>
      </c>
      <c r="N589" t="s">
        <v>337</v>
      </c>
      <c r="O589" t="s">
        <v>165</v>
      </c>
      <c r="P589">
        <v>2.1189142432060281E-2</v>
      </c>
      <c r="Q589" t="s">
        <v>163</v>
      </c>
    </row>
    <row r="590" spans="9:17" x14ac:dyDescent="0.45">
      <c r="I590" t="s">
        <v>222</v>
      </c>
      <c r="J590" t="s">
        <v>166</v>
      </c>
      <c r="K590">
        <v>0</v>
      </c>
      <c r="L590" t="s">
        <v>163</v>
      </c>
      <c r="N590" t="s">
        <v>337</v>
      </c>
      <c r="O590" t="s">
        <v>166</v>
      </c>
      <c r="P590">
        <v>4.7755809039485571E-2</v>
      </c>
      <c r="Q590" t="s">
        <v>163</v>
      </c>
    </row>
    <row r="591" spans="9:17" x14ac:dyDescent="0.45">
      <c r="I591" t="s">
        <v>222</v>
      </c>
      <c r="J591" t="s">
        <v>167</v>
      </c>
      <c r="K591">
        <v>0.16836456715330561</v>
      </c>
      <c r="L591" t="s">
        <v>163</v>
      </c>
      <c r="N591" t="s">
        <v>337</v>
      </c>
      <c r="O591" t="s">
        <v>167</v>
      </c>
      <c r="P591">
        <v>7.9798477948477928E-2</v>
      </c>
      <c r="Q591" t="s">
        <v>163</v>
      </c>
    </row>
    <row r="592" spans="9:17" x14ac:dyDescent="0.45">
      <c r="I592" t="s">
        <v>222</v>
      </c>
      <c r="J592" t="s">
        <v>168</v>
      </c>
      <c r="K592">
        <v>2.8336047051186431E-3</v>
      </c>
      <c r="L592" t="s">
        <v>163</v>
      </c>
      <c r="N592" t="s">
        <v>337</v>
      </c>
      <c r="O592" t="s">
        <v>168</v>
      </c>
      <c r="P592">
        <v>4.3714902694217184E-2</v>
      </c>
      <c r="Q592" t="s">
        <v>163</v>
      </c>
    </row>
    <row r="593" spans="9:17" x14ac:dyDescent="0.45">
      <c r="I593" t="s">
        <v>222</v>
      </c>
      <c r="J593" t="s">
        <v>169</v>
      </c>
      <c r="K593">
        <v>0</v>
      </c>
      <c r="L593" t="s">
        <v>163</v>
      </c>
      <c r="N593" t="s">
        <v>337</v>
      </c>
      <c r="O593" t="s">
        <v>169</v>
      </c>
      <c r="P593">
        <v>2.7979371841746009E-2</v>
      </c>
      <c r="Q593" t="s">
        <v>163</v>
      </c>
    </row>
    <row r="594" spans="9:17" x14ac:dyDescent="0.45">
      <c r="I594" t="s">
        <v>222</v>
      </c>
      <c r="J594" t="s">
        <v>170</v>
      </c>
      <c r="K594">
        <v>0.14218450849268785</v>
      </c>
      <c r="L594" t="s">
        <v>163</v>
      </c>
      <c r="N594" t="s">
        <v>337</v>
      </c>
      <c r="O594" t="s">
        <v>170</v>
      </c>
      <c r="P594">
        <v>4.9537329114500671E-2</v>
      </c>
      <c r="Q594" t="s">
        <v>163</v>
      </c>
    </row>
    <row r="595" spans="9:17" x14ac:dyDescent="0.45">
      <c r="I595" t="s">
        <v>222</v>
      </c>
      <c r="J595" t="s">
        <v>171</v>
      </c>
      <c r="K595">
        <v>0</v>
      </c>
      <c r="L595" t="s">
        <v>163</v>
      </c>
      <c r="N595" t="s">
        <v>337</v>
      </c>
      <c r="O595" t="s">
        <v>171</v>
      </c>
      <c r="P595">
        <v>2.4747175935187424E-2</v>
      </c>
      <c r="Q595" t="s">
        <v>163</v>
      </c>
    </row>
    <row r="596" spans="9:17" x14ac:dyDescent="0.45">
      <c r="I596" t="s">
        <v>222</v>
      </c>
      <c r="J596" t="s">
        <v>172</v>
      </c>
      <c r="K596">
        <v>1.708883883257534E-3</v>
      </c>
      <c r="L596" t="s">
        <v>163</v>
      </c>
      <c r="N596" t="s">
        <v>337</v>
      </c>
      <c r="O596" t="s">
        <v>172</v>
      </c>
      <c r="P596">
        <v>0.17263755755688898</v>
      </c>
      <c r="Q596" t="s">
        <v>163</v>
      </c>
    </row>
    <row r="597" spans="9:17" x14ac:dyDescent="0.45">
      <c r="I597" t="s">
        <v>222</v>
      </c>
      <c r="J597" t="s">
        <v>173</v>
      </c>
      <c r="K597">
        <v>0.59459797946805371</v>
      </c>
      <c r="L597" t="s">
        <v>163</v>
      </c>
      <c r="N597" t="s">
        <v>337</v>
      </c>
      <c r="O597" t="s">
        <v>173</v>
      </c>
      <c r="P597">
        <v>0.30519114403525666</v>
      </c>
      <c r="Q597" t="s">
        <v>163</v>
      </c>
    </row>
    <row r="598" spans="9:17" x14ac:dyDescent="0.45">
      <c r="I598" t="s">
        <v>222</v>
      </c>
      <c r="J598" t="s">
        <v>174</v>
      </c>
      <c r="K598">
        <v>3.1252631497632193E-3</v>
      </c>
      <c r="L598" t="s">
        <v>163</v>
      </c>
      <c r="N598" t="s">
        <v>337</v>
      </c>
      <c r="O598" t="s">
        <v>174</v>
      </c>
      <c r="P598">
        <v>0.15621289853486267</v>
      </c>
      <c r="Q598" t="s">
        <v>163</v>
      </c>
    </row>
    <row r="599" spans="9:17" x14ac:dyDescent="0.45">
      <c r="I599" t="s">
        <v>223</v>
      </c>
      <c r="J599" t="s">
        <v>162</v>
      </c>
      <c r="K599">
        <v>0</v>
      </c>
      <c r="L599" t="s">
        <v>163</v>
      </c>
      <c r="N599" t="s">
        <v>338</v>
      </c>
      <c r="O599" t="s">
        <v>162</v>
      </c>
      <c r="P599">
        <v>2.0560695110391745E-2</v>
      </c>
      <c r="Q599" t="s">
        <v>163</v>
      </c>
    </row>
    <row r="600" spans="9:17" x14ac:dyDescent="0.45">
      <c r="I600" t="s">
        <v>223</v>
      </c>
      <c r="J600" t="s">
        <v>164</v>
      </c>
      <c r="K600">
        <v>7.9347392407619663E-2</v>
      </c>
      <c r="L600" t="s">
        <v>163</v>
      </c>
      <c r="N600" t="s">
        <v>338</v>
      </c>
      <c r="O600" t="s">
        <v>164</v>
      </c>
      <c r="P600">
        <v>4.2154605532460941E-2</v>
      </c>
      <c r="Q600" t="s">
        <v>163</v>
      </c>
    </row>
    <row r="601" spans="9:17" x14ac:dyDescent="0.45">
      <c r="I601" t="s">
        <v>223</v>
      </c>
      <c r="J601" t="s">
        <v>165</v>
      </c>
      <c r="K601">
        <v>2.2364076414701423E-3</v>
      </c>
      <c r="L601" t="s">
        <v>163</v>
      </c>
      <c r="N601" t="s">
        <v>338</v>
      </c>
      <c r="O601" t="s">
        <v>165</v>
      </c>
      <c r="P601">
        <v>1.9031019297689192E-2</v>
      </c>
      <c r="Q601" t="s">
        <v>163</v>
      </c>
    </row>
    <row r="602" spans="9:17" x14ac:dyDescent="0.45">
      <c r="I602" t="s">
        <v>223</v>
      </c>
      <c r="J602" t="s">
        <v>166</v>
      </c>
      <c r="K602">
        <v>0</v>
      </c>
      <c r="L602" t="s">
        <v>163</v>
      </c>
      <c r="N602" t="s">
        <v>338</v>
      </c>
      <c r="O602" t="s">
        <v>166</v>
      </c>
      <c r="P602">
        <v>3.9284621491331446E-2</v>
      </c>
      <c r="Q602" t="s">
        <v>163</v>
      </c>
    </row>
    <row r="603" spans="9:17" x14ac:dyDescent="0.45">
      <c r="I603" t="s">
        <v>223</v>
      </c>
      <c r="J603" t="s">
        <v>167</v>
      </c>
      <c r="K603">
        <v>0.16835178065045486</v>
      </c>
      <c r="L603" t="s">
        <v>163</v>
      </c>
      <c r="N603" t="s">
        <v>338</v>
      </c>
      <c r="O603" t="s">
        <v>167</v>
      </c>
      <c r="P603">
        <v>7.1373764244015259E-2</v>
      </c>
      <c r="Q603" t="s">
        <v>163</v>
      </c>
    </row>
    <row r="604" spans="9:17" x14ac:dyDescent="0.45">
      <c r="I604" t="s">
        <v>223</v>
      </c>
      <c r="J604" t="s">
        <v>168</v>
      </c>
      <c r="K604">
        <v>2.6446513445003636E-3</v>
      </c>
      <c r="L604" t="s">
        <v>163</v>
      </c>
      <c r="N604" t="s">
        <v>338</v>
      </c>
      <c r="O604" t="s">
        <v>168</v>
      </c>
      <c r="P604">
        <v>2.9765068705127198E-2</v>
      </c>
      <c r="Q604" t="s">
        <v>163</v>
      </c>
    </row>
    <row r="605" spans="9:17" x14ac:dyDescent="0.45">
      <c r="I605" t="s">
        <v>223</v>
      </c>
      <c r="J605" t="s">
        <v>169</v>
      </c>
      <c r="K605">
        <v>0</v>
      </c>
      <c r="L605" t="s">
        <v>163</v>
      </c>
      <c r="N605" t="s">
        <v>338</v>
      </c>
      <c r="O605" t="s">
        <v>169</v>
      </c>
      <c r="P605">
        <v>3.5619660387827087E-2</v>
      </c>
      <c r="Q605" t="s">
        <v>163</v>
      </c>
    </row>
    <row r="606" spans="9:17" x14ac:dyDescent="0.45">
      <c r="I606" t="s">
        <v>223</v>
      </c>
      <c r="J606" t="s">
        <v>170</v>
      </c>
      <c r="K606">
        <v>0.14723364166145475</v>
      </c>
      <c r="L606" t="s">
        <v>163</v>
      </c>
      <c r="N606" t="s">
        <v>338</v>
      </c>
      <c r="O606" t="s">
        <v>170</v>
      </c>
      <c r="P606">
        <v>6.1718217422439908E-2</v>
      </c>
      <c r="Q606" t="s">
        <v>163</v>
      </c>
    </row>
    <row r="607" spans="9:17" x14ac:dyDescent="0.45">
      <c r="I607" t="s">
        <v>223</v>
      </c>
      <c r="J607" t="s">
        <v>171</v>
      </c>
      <c r="K607">
        <v>0</v>
      </c>
      <c r="L607" t="s">
        <v>163</v>
      </c>
      <c r="N607" t="s">
        <v>338</v>
      </c>
      <c r="O607" t="s">
        <v>171</v>
      </c>
      <c r="P607">
        <v>2.8416999360889598E-2</v>
      </c>
      <c r="Q607" t="s">
        <v>163</v>
      </c>
    </row>
    <row r="608" spans="9:17" x14ac:dyDescent="0.45">
      <c r="I608" t="s">
        <v>223</v>
      </c>
      <c r="J608" t="s">
        <v>172</v>
      </c>
      <c r="K608">
        <v>2.3750522635935375E-3</v>
      </c>
      <c r="L608" t="s">
        <v>163</v>
      </c>
      <c r="N608" t="s">
        <v>338</v>
      </c>
      <c r="O608" t="s">
        <v>172</v>
      </c>
      <c r="P608">
        <v>0.18107277889096549</v>
      </c>
      <c r="Q608" t="s">
        <v>163</v>
      </c>
    </row>
    <row r="609" spans="9:17" x14ac:dyDescent="0.45">
      <c r="I609" t="s">
        <v>223</v>
      </c>
      <c r="J609" t="s">
        <v>173</v>
      </c>
      <c r="K609">
        <v>0.59554909727316374</v>
      </c>
      <c r="L609" t="s">
        <v>163</v>
      </c>
      <c r="N609" t="s">
        <v>338</v>
      </c>
      <c r="O609" t="s">
        <v>173</v>
      </c>
      <c r="P609">
        <v>0.33204174648476364</v>
      </c>
      <c r="Q609" t="s">
        <v>163</v>
      </c>
    </row>
    <row r="610" spans="9:17" x14ac:dyDescent="0.45">
      <c r="I610" t="s">
        <v>223</v>
      </c>
      <c r="J610" t="s">
        <v>174</v>
      </c>
      <c r="K610">
        <v>2.2619767577439351E-3</v>
      </c>
      <c r="L610" t="s">
        <v>163</v>
      </c>
      <c r="N610" t="s">
        <v>338</v>
      </c>
      <c r="O610" t="s">
        <v>174</v>
      </c>
      <c r="P610">
        <v>0.13896082307209898</v>
      </c>
      <c r="Q610" t="s">
        <v>163</v>
      </c>
    </row>
    <row r="611" spans="9:17" x14ac:dyDescent="0.45">
      <c r="I611" t="s">
        <v>224</v>
      </c>
      <c r="J611" t="s">
        <v>162</v>
      </c>
      <c r="K611">
        <v>3.3223592238868441E-6</v>
      </c>
      <c r="L611" t="s">
        <v>163</v>
      </c>
      <c r="N611" t="s">
        <v>339</v>
      </c>
      <c r="O611" t="s">
        <v>162</v>
      </c>
      <c r="P611">
        <v>1.8921106843690857E-2</v>
      </c>
      <c r="Q611" t="s">
        <v>163</v>
      </c>
    </row>
    <row r="612" spans="9:17" x14ac:dyDescent="0.45">
      <c r="I612" t="s">
        <v>224</v>
      </c>
      <c r="J612" t="s">
        <v>164</v>
      </c>
      <c r="K612">
        <v>8.4426043676505219E-2</v>
      </c>
      <c r="L612" t="s">
        <v>163</v>
      </c>
      <c r="N612" t="s">
        <v>339</v>
      </c>
      <c r="O612" t="s">
        <v>164</v>
      </c>
      <c r="P612">
        <v>4.3809636258970566E-2</v>
      </c>
      <c r="Q612" t="s">
        <v>163</v>
      </c>
    </row>
    <row r="613" spans="9:17" x14ac:dyDescent="0.45">
      <c r="I613" t="s">
        <v>224</v>
      </c>
      <c r="J613" t="s">
        <v>165</v>
      </c>
      <c r="K613">
        <v>0</v>
      </c>
      <c r="L613" t="s">
        <v>163</v>
      </c>
      <c r="N613" t="s">
        <v>339</v>
      </c>
      <c r="O613" t="s">
        <v>165</v>
      </c>
      <c r="P613">
        <v>2.0858129660967478E-2</v>
      </c>
      <c r="Q613" t="s">
        <v>163</v>
      </c>
    </row>
    <row r="614" spans="9:17" x14ac:dyDescent="0.45">
      <c r="I614" t="s">
        <v>224</v>
      </c>
      <c r="J614" t="s">
        <v>166</v>
      </c>
      <c r="K614">
        <v>0</v>
      </c>
      <c r="L614" t="s">
        <v>163</v>
      </c>
      <c r="N614" t="s">
        <v>339</v>
      </c>
      <c r="O614" t="s">
        <v>166</v>
      </c>
      <c r="P614">
        <v>2.3700627598629408E-2</v>
      </c>
      <c r="Q614" t="s">
        <v>163</v>
      </c>
    </row>
    <row r="615" spans="9:17" x14ac:dyDescent="0.45">
      <c r="I615" t="s">
        <v>224</v>
      </c>
      <c r="J615" t="s">
        <v>167</v>
      </c>
      <c r="K615">
        <v>0.14784443857808335</v>
      </c>
      <c r="L615" t="s">
        <v>163</v>
      </c>
      <c r="N615" t="s">
        <v>339</v>
      </c>
      <c r="O615" t="s">
        <v>167</v>
      </c>
      <c r="P615">
        <v>6.082552998084019E-2</v>
      </c>
      <c r="Q615" t="s">
        <v>163</v>
      </c>
    </row>
    <row r="616" spans="9:17" x14ac:dyDescent="0.45">
      <c r="I616" t="s">
        <v>224</v>
      </c>
      <c r="J616" t="s">
        <v>168</v>
      </c>
      <c r="K616">
        <v>0</v>
      </c>
      <c r="L616" t="s">
        <v>163</v>
      </c>
      <c r="N616" t="s">
        <v>339</v>
      </c>
      <c r="O616" t="s">
        <v>168</v>
      </c>
      <c r="P616">
        <v>3.1982063234141607E-2</v>
      </c>
      <c r="Q616" t="s">
        <v>163</v>
      </c>
    </row>
    <row r="617" spans="9:17" x14ac:dyDescent="0.45">
      <c r="I617" t="s">
        <v>224</v>
      </c>
      <c r="J617" t="s">
        <v>169</v>
      </c>
      <c r="K617">
        <v>0</v>
      </c>
      <c r="L617" t="s">
        <v>163</v>
      </c>
      <c r="N617" t="s">
        <v>339</v>
      </c>
      <c r="O617" t="s">
        <v>169</v>
      </c>
      <c r="P617">
        <v>2.6708751328749617E-2</v>
      </c>
      <c r="Q617" t="s">
        <v>163</v>
      </c>
    </row>
    <row r="618" spans="9:17" x14ac:dyDescent="0.45">
      <c r="I618" t="s">
        <v>224</v>
      </c>
      <c r="J618" t="s">
        <v>170</v>
      </c>
      <c r="K618">
        <v>0.15821175051181058</v>
      </c>
      <c r="L618" t="s">
        <v>163</v>
      </c>
      <c r="N618" t="s">
        <v>339</v>
      </c>
      <c r="O618" t="s">
        <v>170</v>
      </c>
      <c r="P618">
        <v>5.5994134397135333E-2</v>
      </c>
      <c r="Q618" t="s">
        <v>163</v>
      </c>
    </row>
    <row r="619" spans="9:17" x14ac:dyDescent="0.45">
      <c r="I619" t="s">
        <v>224</v>
      </c>
      <c r="J619" t="s">
        <v>171</v>
      </c>
      <c r="K619">
        <v>0</v>
      </c>
      <c r="L619" t="s">
        <v>163</v>
      </c>
      <c r="N619" t="s">
        <v>339</v>
      </c>
      <c r="O619" t="s">
        <v>171</v>
      </c>
      <c r="P619">
        <v>2.7840708954656967E-2</v>
      </c>
      <c r="Q619" t="s">
        <v>163</v>
      </c>
    </row>
    <row r="620" spans="9:17" x14ac:dyDescent="0.45">
      <c r="I620" t="s">
        <v>224</v>
      </c>
      <c r="J620" t="s">
        <v>172</v>
      </c>
      <c r="K620">
        <v>5.3648477894524555E-3</v>
      </c>
      <c r="L620" t="s">
        <v>163</v>
      </c>
      <c r="N620" t="s">
        <v>339</v>
      </c>
      <c r="O620" t="s">
        <v>172</v>
      </c>
      <c r="P620">
        <v>0.15448287753084342</v>
      </c>
      <c r="Q620" t="s">
        <v>163</v>
      </c>
    </row>
    <row r="621" spans="9:17" x14ac:dyDescent="0.45">
      <c r="I621" t="s">
        <v>224</v>
      </c>
      <c r="J621" t="s">
        <v>173</v>
      </c>
      <c r="K621">
        <v>0.60414959708492344</v>
      </c>
      <c r="L621" t="s">
        <v>163</v>
      </c>
      <c r="N621" t="s">
        <v>339</v>
      </c>
      <c r="O621" t="s">
        <v>173</v>
      </c>
      <c r="P621">
        <v>0.36863941670717792</v>
      </c>
      <c r="Q621" t="s">
        <v>163</v>
      </c>
    </row>
    <row r="622" spans="9:17" x14ac:dyDescent="0.45">
      <c r="I622" t="s">
        <v>224</v>
      </c>
      <c r="J622" t="s">
        <v>174</v>
      </c>
      <c r="K622">
        <v>0</v>
      </c>
      <c r="L622" t="s">
        <v>163</v>
      </c>
      <c r="N622" t="s">
        <v>339</v>
      </c>
      <c r="O622" t="s">
        <v>174</v>
      </c>
      <c r="P622">
        <v>0.16623701750419664</v>
      </c>
      <c r="Q622" t="s">
        <v>163</v>
      </c>
    </row>
    <row r="623" spans="9:17" x14ac:dyDescent="0.45">
      <c r="I623" t="s">
        <v>225</v>
      </c>
      <c r="J623" t="s">
        <v>162</v>
      </c>
      <c r="K623">
        <v>0</v>
      </c>
      <c r="L623" t="s">
        <v>163</v>
      </c>
      <c r="N623" t="s">
        <v>340</v>
      </c>
      <c r="O623" t="s">
        <v>162</v>
      </c>
      <c r="P623">
        <v>3.8204654298074126E-3</v>
      </c>
      <c r="Q623" t="s">
        <v>163</v>
      </c>
    </row>
    <row r="624" spans="9:17" x14ac:dyDescent="0.45">
      <c r="I624" t="s">
        <v>225</v>
      </c>
      <c r="J624" t="s">
        <v>164</v>
      </c>
      <c r="K624">
        <v>8.3520878610000057E-2</v>
      </c>
      <c r="L624" t="s">
        <v>163</v>
      </c>
      <c r="N624" t="s">
        <v>340</v>
      </c>
      <c r="O624" t="s">
        <v>164</v>
      </c>
      <c r="P624">
        <v>7.1487405290928041E-3</v>
      </c>
      <c r="Q624" t="s">
        <v>163</v>
      </c>
    </row>
    <row r="625" spans="9:17" x14ac:dyDescent="0.45">
      <c r="I625" t="s">
        <v>225</v>
      </c>
      <c r="J625" t="s">
        <v>165</v>
      </c>
      <c r="K625">
        <v>0</v>
      </c>
      <c r="L625" t="s">
        <v>163</v>
      </c>
      <c r="N625" t="s">
        <v>340</v>
      </c>
      <c r="O625" t="s">
        <v>165</v>
      </c>
      <c r="P625">
        <v>2.8379906285934567E-3</v>
      </c>
      <c r="Q625" t="s">
        <v>163</v>
      </c>
    </row>
    <row r="626" spans="9:17" x14ac:dyDescent="0.45">
      <c r="I626" t="s">
        <v>225</v>
      </c>
      <c r="J626" t="s">
        <v>166</v>
      </c>
      <c r="K626">
        <v>0</v>
      </c>
      <c r="L626" t="s">
        <v>163</v>
      </c>
      <c r="N626" t="s">
        <v>340</v>
      </c>
      <c r="O626" t="s">
        <v>166</v>
      </c>
      <c r="P626">
        <v>8.7100365395562963E-3</v>
      </c>
      <c r="Q626" t="s">
        <v>163</v>
      </c>
    </row>
    <row r="627" spans="9:17" x14ac:dyDescent="0.45">
      <c r="I627" t="s">
        <v>225</v>
      </c>
      <c r="J627" t="s">
        <v>167</v>
      </c>
      <c r="K627">
        <v>0.15757505613585349</v>
      </c>
      <c r="L627" t="s">
        <v>163</v>
      </c>
      <c r="N627" t="s">
        <v>340</v>
      </c>
      <c r="O627" t="s">
        <v>167</v>
      </c>
      <c r="P627">
        <v>1.9296820322543873E-2</v>
      </c>
      <c r="Q627" t="s">
        <v>163</v>
      </c>
    </row>
    <row r="628" spans="9:17" x14ac:dyDescent="0.45">
      <c r="I628" t="s">
        <v>225</v>
      </c>
      <c r="J628" t="s">
        <v>168</v>
      </c>
      <c r="K628">
        <v>0</v>
      </c>
      <c r="L628" t="s">
        <v>163</v>
      </c>
      <c r="N628" t="s">
        <v>340</v>
      </c>
      <c r="O628" t="s">
        <v>168</v>
      </c>
      <c r="P628">
        <v>6.6390650456817166E-3</v>
      </c>
      <c r="Q628" t="s">
        <v>163</v>
      </c>
    </row>
    <row r="629" spans="9:17" x14ac:dyDescent="0.45">
      <c r="I629" t="s">
        <v>225</v>
      </c>
      <c r="J629" t="s">
        <v>169</v>
      </c>
      <c r="K629">
        <v>0</v>
      </c>
      <c r="L629" t="s">
        <v>163</v>
      </c>
      <c r="N629" t="s">
        <v>340</v>
      </c>
      <c r="O629" t="s">
        <v>169</v>
      </c>
      <c r="P629">
        <v>3.0880233977800837E-2</v>
      </c>
      <c r="Q629" t="s">
        <v>163</v>
      </c>
    </row>
    <row r="630" spans="9:17" x14ac:dyDescent="0.45">
      <c r="I630" t="s">
        <v>225</v>
      </c>
      <c r="J630" t="s">
        <v>170</v>
      </c>
      <c r="K630">
        <v>0.15170395678569043</v>
      </c>
      <c r="L630" t="s">
        <v>163</v>
      </c>
      <c r="N630" t="s">
        <v>340</v>
      </c>
      <c r="O630" t="s">
        <v>170</v>
      </c>
      <c r="P630">
        <v>6.3803224100940553E-2</v>
      </c>
      <c r="Q630" t="s">
        <v>163</v>
      </c>
    </row>
    <row r="631" spans="9:17" x14ac:dyDescent="0.45">
      <c r="I631" t="s">
        <v>225</v>
      </c>
      <c r="J631" t="s">
        <v>171</v>
      </c>
      <c r="K631">
        <v>0</v>
      </c>
      <c r="L631" t="s">
        <v>163</v>
      </c>
      <c r="N631" t="s">
        <v>340</v>
      </c>
      <c r="O631" t="s">
        <v>171</v>
      </c>
      <c r="P631">
        <v>1.6942692478887907E-2</v>
      </c>
      <c r="Q631" t="s">
        <v>163</v>
      </c>
    </row>
    <row r="632" spans="9:17" x14ac:dyDescent="0.45">
      <c r="I632" t="s">
        <v>225</v>
      </c>
      <c r="J632" t="s">
        <v>172</v>
      </c>
      <c r="K632">
        <v>3.9597697621803121E-3</v>
      </c>
      <c r="L632" t="s">
        <v>163</v>
      </c>
      <c r="N632" t="s">
        <v>340</v>
      </c>
      <c r="O632" t="s">
        <v>172</v>
      </c>
      <c r="P632">
        <v>0.29596615779451529</v>
      </c>
      <c r="Q632" t="s">
        <v>163</v>
      </c>
    </row>
    <row r="633" spans="9:17" x14ac:dyDescent="0.45">
      <c r="I633" t="s">
        <v>225</v>
      </c>
      <c r="J633" t="s">
        <v>173</v>
      </c>
      <c r="K633">
        <v>0.60324033870627847</v>
      </c>
      <c r="L633" t="s">
        <v>163</v>
      </c>
      <c r="N633" t="s">
        <v>340</v>
      </c>
      <c r="O633" t="s">
        <v>173</v>
      </c>
      <c r="P633">
        <v>0.42945527494546126</v>
      </c>
      <c r="Q633" t="s">
        <v>163</v>
      </c>
    </row>
    <row r="634" spans="9:17" x14ac:dyDescent="0.45">
      <c r="I634" t="s">
        <v>225</v>
      </c>
      <c r="J634" t="s">
        <v>174</v>
      </c>
      <c r="K634">
        <v>0</v>
      </c>
      <c r="L634" t="s">
        <v>163</v>
      </c>
      <c r="N634" t="s">
        <v>340</v>
      </c>
      <c r="O634" t="s">
        <v>174</v>
      </c>
      <c r="P634">
        <v>0.11449929820711595</v>
      </c>
      <c r="Q634" t="s">
        <v>163</v>
      </c>
    </row>
    <row r="635" spans="9:17" x14ac:dyDescent="0.45">
      <c r="I635" t="s">
        <v>226</v>
      </c>
      <c r="J635" t="s">
        <v>162</v>
      </c>
      <c r="K635">
        <v>0</v>
      </c>
      <c r="L635" t="s">
        <v>163</v>
      </c>
      <c r="N635" t="s">
        <v>341</v>
      </c>
      <c r="O635" t="s">
        <v>162</v>
      </c>
      <c r="P635">
        <v>7.3059109942138958E-3</v>
      </c>
      <c r="Q635" t="s">
        <v>163</v>
      </c>
    </row>
    <row r="636" spans="9:17" x14ac:dyDescent="0.45">
      <c r="I636" t="s">
        <v>226</v>
      </c>
      <c r="J636" t="s">
        <v>164</v>
      </c>
      <c r="K636">
        <v>8.3029903729500878E-2</v>
      </c>
      <c r="L636" t="s">
        <v>163</v>
      </c>
      <c r="N636" t="s">
        <v>341</v>
      </c>
      <c r="O636" t="s">
        <v>164</v>
      </c>
      <c r="P636">
        <v>5.5109360313598628E-3</v>
      </c>
      <c r="Q636" t="s">
        <v>163</v>
      </c>
    </row>
    <row r="637" spans="9:17" x14ac:dyDescent="0.45">
      <c r="I637" t="s">
        <v>226</v>
      </c>
      <c r="J637" t="s">
        <v>165</v>
      </c>
      <c r="K637">
        <v>0</v>
      </c>
      <c r="L637" t="s">
        <v>163</v>
      </c>
      <c r="N637" t="s">
        <v>341</v>
      </c>
      <c r="O637" t="s">
        <v>165</v>
      </c>
      <c r="P637">
        <v>3.8974089719236403E-3</v>
      </c>
      <c r="Q637" t="s">
        <v>163</v>
      </c>
    </row>
    <row r="638" spans="9:17" x14ac:dyDescent="0.45">
      <c r="I638" t="s">
        <v>226</v>
      </c>
      <c r="J638" t="s">
        <v>166</v>
      </c>
      <c r="K638">
        <v>0</v>
      </c>
      <c r="L638" t="s">
        <v>163</v>
      </c>
      <c r="N638" t="s">
        <v>341</v>
      </c>
      <c r="O638" t="s">
        <v>166</v>
      </c>
      <c r="P638">
        <v>1.5117660391285589E-2</v>
      </c>
      <c r="Q638" t="s">
        <v>163</v>
      </c>
    </row>
    <row r="639" spans="9:17" x14ac:dyDescent="0.45">
      <c r="I639" t="s">
        <v>226</v>
      </c>
      <c r="J639" t="s">
        <v>167</v>
      </c>
      <c r="K639">
        <v>0.15559576107990333</v>
      </c>
      <c r="L639" t="s">
        <v>163</v>
      </c>
      <c r="N639" t="s">
        <v>341</v>
      </c>
      <c r="O639" t="s">
        <v>167</v>
      </c>
      <c r="P639">
        <v>1.0229043610289097E-2</v>
      </c>
      <c r="Q639" t="s">
        <v>163</v>
      </c>
    </row>
    <row r="640" spans="9:17" x14ac:dyDescent="0.45">
      <c r="I640" t="s">
        <v>226</v>
      </c>
      <c r="J640" t="s">
        <v>168</v>
      </c>
      <c r="K640">
        <v>0</v>
      </c>
      <c r="L640" t="s">
        <v>163</v>
      </c>
      <c r="N640" t="s">
        <v>341</v>
      </c>
      <c r="O640" t="s">
        <v>168</v>
      </c>
      <c r="P640">
        <v>6.8964136492368124E-3</v>
      </c>
      <c r="Q640" t="s">
        <v>163</v>
      </c>
    </row>
    <row r="641" spans="9:17" x14ac:dyDescent="0.45">
      <c r="I641" t="s">
        <v>226</v>
      </c>
      <c r="J641" t="s">
        <v>169</v>
      </c>
      <c r="K641">
        <v>0</v>
      </c>
      <c r="L641" t="s">
        <v>163</v>
      </c>
      <c r="N641" t="s">
        <v>341</v>
      </c>
      <c r="O641" t="s">
        <v>169</v>
      </c>
      <c r="P641">
        <v>4.5438309966091127E-2</v>
      </c>
      <c r="Q641" t="s">
        <v>163</v>
      </c>
    </row>
    <row r="642" spans="9:17" x14ac:dyDescent="0.45">
      <c r="I642" t="s">
        <v>226</v>
      </c>
      <c r="J642" t="s">
        <v>170</v>
      </c>
      <c r="K642">
        <v>0.15652751080207059</v>
      </c>
      <c r="L642" t="s">
        <v>163</v>
      </c>
      <c r="N642" t="s">
        <v>341</v>
      </c>
      <c r="O642" t="s">
        <v>170</v>
      </c>
      <c r="P642">
        <v>5.7681625034247661E-2</v>
      </c>
      <c r="Q642" t="s">
        <v>163</v>
      </c>
    </row>
    <row r="643" spans="9:17" x14ac:dyDescent="0.45">
      <c r="I643" t="s">
        <v>226</v>
      </c>
      <c r="J643" t="s">
        <v>171</v>
      </c>
      <c r="K643">
        <v>0</v>
      </c>
      <c r="L643" t="s">
        <v>163</v>
      </c>
      <c r="N643" t="s">
        <v>341</v>
      </c>
      <c r="O643" t="s">
        <v>171</v>
      </c>
      <c r="P643">
        <v>2.015902924016455E-2</v>
      </c>
      <c r="Q643" t="s">
        <v>163</v>
      </c>
    </row>
    <row r="644" spans="9:17" x14ac:dyDescent="0.45">
      <c r="I644" t="s">
        <v>226</v>
      </c>
      <c r="J644" t="s">
        <v>172</v>
      </c>
      <c r="K644">
        <v>1.851449130692906E-3</v>
      </c>
      <c r="L644" t="s">
        <v>163</v>
      </c>
      <c r="N644" t="s">
        <v>341</v>
      </c>
      <c r="O644" t="s">
        <v>172</v>
      </c>
      <c r="P644">
        <v>0.30132600710185153</v>
      </c>
      <c r="Q644" t="s">
        <v>163</v>
      </c>
    </row>
    <row r="645" spans="9:17" x14ac:dyDescent="0.45">
      <c r="I645" t="s">
        <v>226</v>
      </c>
      <c r="J645" t="s">
        <v>173</v>
      </c>
      <c r="K645">
        <v>0.60299537525783031</v>
      </c>
      <c r="L645" t="s">
        <v>163</v>
      </c>
      <c r="N645" t="s">
        <v>341</v>
      </c>
      <c r="O645" t="s">
        <v>173</v>
      </c>
      <c r="P645">
        <v>0.39853056473782933</v>
      </c>
      <c r="Q645" t="s">
        <v>163</v>
      </c>
    </row>
    <row r="646" spans="9:17" x14ac:dyDescent="0.45">
      <c r="I646" t="s">
        <v>226</v>
      </c>
      <c r="J646" t="s">
        <v>174</v>
      </c>
      <c r="K646">
        <v>0</v>
      </c>
      <c r="L646" t="s">
        <v>163</v>
      </c>
      <c r="N646" t="s">
        <v>341</v>
      </c>
      <c r="O646" t="s">
        <v>174</v>
      </c>
      <c r="P646">
        <v>0.12790709027150282</v>
      </c>
      <c r="Q646" t="s">
        <v>163</v>
      </c>
    </row>
    <row r="647" spans="9:17" x14ac:dyDescent="0.45">
      <c r="I647" t="s">
        <v>227</v>
      </c>
      <c r="J647" t="s">
        <v>162</v>
      </c>
      <c r="K647">
        <v>0</v>
      </c>
      <c r="L647" t="s">
        <v>163</v>
      </c>
      <c r="N647" t="s">
        <v>342</v>
      </c>
      <c r="O647" t="s">
        <v>162</v>
      </c>
      <c r="P647">
        <v>7.3515740792249127E-3</v>
      </c>
      <c r="Q647" t="s">
        <v>163</v>
      </c>
    </row>
    <row r="648" spans="9:17" x14ac:dyDescent="0.45">
      <c r="I648" t="s">
        <v>227</v>
      </c>
      <c r="J648" t="s">
        <v>164</v>
      </c>
      <c r="K648">
        <v>8.2102909364537402E-2</v>
      </c>
      <c r="L648" t="s">
        <v>163</v>
      </c>
      <c r="N648" t="s">
        <v>342</v>
      </c>
      <c r="O648" t="s">
        <v>164</v>
      </c>
      <c r="P648">
        <v>7.521515728084285E-3</v>
      </c>
      <c r="Q648" t="s">
        <v>163</v>
      </c>
    </row>
    <row r="649" spans="9:17" x14ac:dyDescent="0.45">
      <c r="I649" t="s">
        <v>227</v>
      </c>
      <c r="J649" t="s">
        <v>165</v>
      </c>
      <c r="K649">
        <v>0</v>
      </c>
      <c r="L649" t="s">
        <v>163</v>
      </c>
      <c r="N649" t="s">
        <v>342</v>
      </c>
      <c r="O649" t="s">
        <v>165</v>
      </c>
      <c r="P649">
        <v>3.3378011614631021E-3</v>
      </c>
      <c r="Q649" t="s">
        <v>163</v>
      </c>
    </row>
    <row r="650" spans="9:17" x14ac:dyDescent="0.45">
      <c r="I650" t="s">
        <v>227</v>
      </c>
      <c r="J650" t="s">
        <v>166</v>
      </c>
      <c r="K650">
        <v>0</v>
      </c>
      <c r="L650" t="s">
        <v>163</v>
      </c>
      <c r="N650" t="s">
        <v>342</v>
      </c>
      <c r="O650" t="s">
        <v>166</v>
      </c>
      <c r="P650">
        <v>1.7942124915045866E-2</v>
      </c>
      <c r="Q650" t="s">
        <v>163</v>
      </c>
    </row>
    <row r="651" spans="9:17" x14ac:dyDescent="0.45">
      <c r="I651" t="s">
        <v>227</v>
      </c>
      <c r="J651" t="s">
        <v>167</v>
      </c>
      <c r="K651">
        <v>0.15306663911618854</v>
      </c>
      <c r="L651" t="s">
        <v>163</v>
      </c>
      <c r="N651" t="s">
        <v>342</v>
      </c>
      <c r="O651" t="s">
        <v>167</v>
      </c>
      <c r="P651">
        <v>2.3832832262804575E-2</v>
      </c>
      <c r="Q651" t="s">
        <v>163</v>
      </c>
    </row>
    <row r="652" spans="9:17" x14ac:dyDescent="0.45">
      <c r="I652" t="s">
        <v>227</v>
      </c>
      <c r="J652" t="s">
        <v>168</v>
      </c>
      <c r="K652">
        <v>0</v>
      </c>
      <c r="L652" t="s">
        <v>163</v>
      </c>
      <c r="N652" t="s">
        <v>342</v>
      </c>
      <c r="O652" t="s">
        <v>168</v>
      </c>
      <c r="P652">
        <v>8.9755059641648208E-3</v>
      </c>
      <c r="Q652" t="s">
        <v>163</v>
      </c>
    </row>
    <row r="653" spans="9:17" x14ac:dyDescent="0.45">
      <c r="I653" t="s">
        <v>227</v>
      </c>
      <c r="J653" t="s">
        <v>169</v>
      </c>
      <c r="K653">
        <v>0</v>
      </c>
      <c r="L653" t="s">
        <v>163</v>
      </c>
      <c r="N653" t="s">
        <v>342</v>
      </c>
      <c r="O653" t="s">
        <v>169</v>
      </c>
      <c r="P653">
        <v>5.4215629102759788E-2</v>
      </c>
      <c r="Q653" t="s">
        <v>163</v>
      </c>
    </row>
    <row r="654" spans="9:17" x14ac:dyDescent="0.45">
      <c r="I654" t="s">
        <v>227</v>
      </c>
      <c r="J654" t="s">
        <v>170</v>
      </c>
      <c r="K654">
        <v>0.15119564732097737</v>
      </c>
      <c r="L654" t="s">
        <v>163</v>
      </c>
      <c r="N654" t="s">
        <v>342</v>
      </c>
      <c r="O654" t="s">
        <v>170</v>
      </c>
      <c r="P654">
        <v>5.8796257580654973E-2</v>
      </c>
      <c r="Q654" t="s">
        <v>163</v>
      </c>
    </row>
    <row r="655" spans="9:17" x14ac:dyDescent="0.45">
      <c r="I655" t="s">
        <v>227</v>
      </c>
      <c r="J655" t="s">
        <v>171</v>
      </c>
      <c r="K655">
        <v>0</v>
      </c>
      <c r="L655" t="s">
        <v>163</v>
      </c>
      <c r="N655" t="s">
        <v>342</v>
      </c>
      <c r="O655" t="s">
        <v>171</v>
      </c>
      <c r="P655">
        <v>2.9940897907634535E-2</v>
      </c>
      <c r="Q655" t="s">
        <v>163</v>
      </c>
    </row>
    <row r="656" spans="9:17" x14ac:dyDescent="0.45">
      <c r="I656" t="s">
        <v>227</v>
      </c>
      <c r="J656" t="s">
        <v>172</v>
      </c>
      <c r="K656">
        <v>5.8127228083337847E-3</v>
      </c>
      <c r="L656" t="s">
        <v>163</v>
      </c>
      <c r="N656" t="s">
        <v>342</v>
      </c>
      <c r="O656" t="s">
        <v>172</v>
      </c>
      <c r="P656">
        <v>0.31390016952710914</v>
      </c>
      <c r="Q656" t="s">
        <v>163</v>
      </c>
    </row>
    <row r="657" spans="9:17" x14ac:dyDescent="0.45">
      <c r="I657" t="s">
        <v>227</v>
      </c>
      <c r="J657" t="s">
        <v>173</v>
      </c>
      <c r="K657">
        <v>0.60782208138996374</v>
      </c>
      <c r="L657" t="s">
        <v>163</v>
      </c>
      <c r="N657" t="s">
        <v>342</v>
      </c>
      <c r="O657" t="s">
        <v>173</v>
      </c>
      <c r="P657">
        <v>0.33369130157798571</v>
      </c>
      <c r="Q657" t="s">
        <v>163</v>
      </c>
    </row>
    <row r="658" spans="9:17" x14ac:dyDescent="0.45">
      <c r="I658" t="s">
        <v>227</v>
      </c>
      <c r="J658" t="s">
        <v>174</v>
      </c>
      <c r="K658">
        <v>0</v>
      </c>
      <c r="L658" t="s">
        <v>163</v>
      </c>
      <c r="N658" t="s">
        <v>342</v>
      </c>
      <c r="O658" t="s">
        <v>174</v>
      </c>
      <c r="P658">
        <v>0.14049439019306795</v>
      </c>
      <c r="Q658" t="s">
        <v>163</v>
      </c>
    </row>
    <row r="659" spans="9:17" x14ac:dyDescent="0.45">
      <c r="I659" t="s">
        <v>228</v>
      </c>
      <c r="J659" t="s">
        <v>162</v>
      </c>
      <c r="K659">
        <v>1.584128230041583E-3</v>
      </c>
      <c r="L659" t="s">
        <v>163</v>
      </c>
      <c r="N659" t="s">
        <v>343</v>
      </c>
      <c r="O659" t="s">
        <v>162</v>
      </c>
      <c r="P659">
        <v>7.5119273957238901E-3</v>
      </c>
      <c r="Q659" t="s">
        <v>163</v>
      </c>
    </row>
    <row r="660" spans="9:17" x14ac:dyDescent="0.45">
      <c r="I660" t="s">
        <v>228</v>
      </c>
      <c r="J660" t="s">
        <v>164</v>
      </c>
      <c r="K660">
        <v>8.0600838792813836E-2</v>
      </c>
      <c r="L660" t="s">
        <v>163</v>
      </c>
      <c r="N660" t="s">
        <v>343</v>
      </c>
      <c r="O660" t="s">
        <v>164</v>
      </c>
      <c r="P660">
        <v>1.1266180259765193E-2</v>
      </c>
      <c r="Q660" t="s">
        <v>163</v>
      </c>
    </row>
    <row r="661" spans="9:17" x14ac:dyDescent="0.45">
      <c r="I661" t="s">
        <v>228</v>
      </c>
      <c r="J661" t="s">
        <v>165</v>
      </c>
      <c r="K661">
        <v>0</v>
      </c>
      <c r="L661" t="s">
        <v>163</v>
      </c>
      <c r="N661" t="s">
        <v>343</v>
      </c>
      <c r="O661" t="s">
        <v>165</v>
      </c>
      <c r="P661">
        <v>3.3212758323956093E-3</v>
      </c>
      <c r="Q661" t="s">
        <v>163</v>
      </c>
    </row>
    <row r="662" spans="9:17" x14ac:dyDescent="0.45">
      <c r="I662" t="s">
        <v>228</v>
      </c>
      <c r="J662" t="s">
        <v>166</v>
      </c>
      <c r="K662">
        <v>2.0279971686903825E-3</v>
      </c>
      <c r="L662" t="s">
        <v>163</v>
      </c>
      <c r="N662" t="s">
        <v>343</v>
      </c>
      <c r="O662" t="s">
        <v>166</v>
      </c>
      <c r="P662">
        <v>2.1978128054327459E-2</v>
      </c>
      <c r="Q662" t="s">
        <v>163</v>
      </c>
    </row>
    <row r="663" spans="9:17" x14ac:dyDescent="0.45">
      <c r="I663" t="s">
        <v>228</v>
      </c>
      <c r="J663" t="s">
        <v>167</v>
      </c>
      <c r="K663">
        <v>0.14976229202369046</v>
      </c>
      <c r="L663" t="s">
        <v>163</v>
      </c>
      <c r="N663" t="s">
        <v>343</v>
      </c>
      <c r="O663" t="s">
        <v>167</v>
      </c>
      <c r="P663">
        <v>1.5061379148483874E-2</v>
      </c>
      <c r="Q663" t="s">
        <v>163</v>
      </c>
    </row>
    <row r="664" spans="9:17" x14ac:dyDescent="0.45">
      <c r="I664" t="s">
        <v>228</v>
      </c>
      <c r="J664" t="s">
        <v>168</v>
      </c>
      <c r="K664">
        <v>0</v>
      </c>
      <c r="L664" t="s">
        <v>163</v>
      </c>
      <c r="N664" t="s">
        <v>343</v>
      </c>
      <c r="O664" t="s">
        <v>168</v>
      </c>
      <c r="P664">
        <v>1.0401097516116561E-2</v>
      </c>
      <c r="Q664" t="s">
        <v>163</v>
      </c>
    </row>
    <row r="665" spans="9:17" x14ac:dyDescent="0.45">
      <c r="I665" t="s">
        <v>228</v>
      </c>
      <c r="J665" t="s">
        <v>169</v>
      </c>
      <c r="K665">
        <v>2.8003309601414665E-3</v>
      </c>
      <c r="L665" t="s">
        <v>163</v>
      </c>
      <c r="N665" t="s">
        <v>343</v>
      </c>
      <c r="O665" t="s">
        <v>169</v>
      </c>
      <c r="P665">
        <v>3.2580647868269384E-2</v>
      </c>
      <c r="Q665" t="s">
        <v>163</v>
      </c>
    </row>
    <row r="666" spans="9:17" x14ac:dyDescent="0.45">
      <c r="I666" t="s">
        <v>228</v>
      </c>
      <c r="J666" t="s">
        <v>170</v>
      </c>
      <c r="K666">
        <v>0.15101321811091981</v>
      </c>
      <c r="L666" t="s">
        <v>163</v>
      </c>
      <c r="N666" t="s">
        <v>343</v>
      </c>
      <c r="O666" t="s">
        <v>170</v>
      </c>
      <c r="P666">
        <v>7.324909803920987E-2</v>
      </c>
      <c r="Q666" t="s">
        <v>163</v>
      </c>
    </row>
    <row r="667" spans="9:17" x14ac:dyDescent="0.45">
      <c r="I667" t="s">
        <v>228</v>
      </c>
      <c r="J667" t="s">
        <v>171</v>
      </c>
      <c r="K667">
        <v>0</v>
      </c>
      <c r="L667" t="s">
        <v>163</v>
      </c>
      <c r="N667" t="s">
        <v>343</v>
      </c>
      <c r="O667" t="s">
        <v>171</v>
      </c>
      <c r="P667">
        <v>1.6465120080499922E-2</v>
      </c>
      <c r="Q667" t="s">
        <v>163</v>
      </c>
    </row>
    <row r="668" spans="9:17" x14ac:dyDescent="0.45">
      <c r="I668" t="s">
        <v>228</v>
      </c>
      <c r="J668" t="s">
        <v>172</v>
      </c>
      <c r="K668">
        <v>1.1545462959559492E-2</v>
      </c>
      <c r="L668" t="s">
        <v>163</v>
      </c>
      <c r="N668" t="s">
        <v>343</v>
      </c>
      <c r="O668" t="s">
        <v>172</v>
      </c>
      <c r="P668">
        <v>0.31170665980587259</v>
      </c>
      <c r="Q668" t="s">
        <v>163</v>
      </c>
    </row>
    <row r="669" spans="9:17" x14ac:dyDescent="0.45">
      <c r="I669" t="s">
        <v>228</v>
      </c>
      <c r="J669" t="s">
        <v>173</v>
      </c>
      <c r="K669">
        <v>0.60066573175414262</v>
      </c>
      <c r="L669" t="s">
        <v>163</v>
      </c>
      <c r="N669" t="s">
        <v>343</v>
      </c>
      <c r="O669" t="s">
        <v>173</v>
      </c>
      <c r="P669">
        <v>0.37793033241802426</v>
      </c>
      <c r="Q669" t="s">
        <v>163</v>
      </c>
    </row>
    <row r="670" spans="9:17" x14ac:dyDescent="0.45">
      <c r="I670" t="s">
        <v>228</v>
      </c>
      <c r="J670" t="s">
        <v>174</v>
      </c>
      <c r="K670">
        <v>0</v>
      </c>
      <c r="L670" t="s">
        <v>163</v>
      </c>
      <c r="N670" t="s">
        <v>343</v>
      </c>
      <c r="O670" t="s">
        <v>174</v>
      </c>
      <c r="P670">
        <v>0.1185281535813098</v>
      </c>
      <c r="Q670" t="s">
        <v>163</v>
      </c>
    </row>
    <row r="671" spans="9:17" x14ac:dyDescent="0.45">
      <c r="I671" t="s">
        <v>229</v>
      </c>
      <c r="J671" t="s">
        <v>162</v>
      </c>
      <c r="K671">
        <v>9.2341126810861459E-4</v>
      </c>
      <c r="L671" t="s">
        <v>163</v>
      </c>
      <c r="N671" t="s">
        <v>344</v>
      </c>
      <c r="O671" t="s">
        <v>162</v>
      </c>
      <c r="P671">
        <v>7.3105949211911807E-3</v>
      </c>
      <c r="Q671" t="s">
        <v>163</v>
      </c>
    </row>
    <row r="672" spans="9:17" x14ac:dyDescent="0.45">
      <c r="I672" t="s">
        <v>229</v>
      </c>
      <c r="J672" t="s">
        <v>164</v>
      </c>
      <c r="K672">
        <v>7.9274875345215642E-2</v>
      </c>
      <c r="L672" t="s">
        <v>163</v>
      </c>
      <c r="N672" t="s">
        <v>344</v>
      </c>
      <c r="O672" t="s">
        <v>164</v>
      </c>
      <c r="P672">
        <v>7.9244424047159052E-3</v>
      </c>
      <c r="Q672" t="s">
        <v>163</v>
      </c>
    </row>
    <row r="673" spans="9:17" x14ac:dyDescent="0.45">
      <c r="I673" t="s">
        <v>229</v>
      </c>
      <c r="J673" t="s">
        <v>165</v>
      </c>
      <c r="K673">
        <v>0</v>
      </c>
      <c r="L673" t="s">
        <v>163</v>
      </c>
      <c r="N673" t="s">
        <v>344</v>
      </c>
      <c r="O673" t="s">
        <v>165</v>
      </c>
      <c r="P673">
        <v>3.7954022740636847E-3</v>
      </c>
      <c r="Q673" t="s">
        <v>163</v>
      </c>
    </row>
    <row r="674" spans="9:17" x14ac:dyDescent="0.45">
      <c r="I674" t="s">
        <v>229</v>
      </c>
      <c r="J674" t="s">
        <v>166</v>
      </c>
      <c r="K674">
        <v>5.9034026816256351E-4</v>
      </c>
      <c r="L674" t="s">
        <v>163</v>
      </c>
      <c r="N674" t="s">
        <v>344</v>
      </c>
      <c r="O674" t="s">
        <v>166</v>
      </c>
      <c r="P674">
        <v>1.8450514949535073E-2</v>
      </c>
      <c r="Q674" t="s">
        <v>163</v>
      </c>
    </row>
    <row r="675" spans="9:17" x14ac:dyDescent="0.45">
      <c r="I675" t="s">
        <v>229</v>
      </c>
      <c r="J675" t="s">
        <v>167</v>
      </c>
      <c r="K675">
        <v>0.15516578487989902</v>
      </c>
      <c r="L675" t="s">
        <v>163</v>
      </c>
      <c r="N675" t="s">
        <v>344</v>
      </c>
      <c r="O675" t="s">
        <v>167</v>
      </c>
      <c r="P675">
        <v>1.6759748002561928E-2</v>
      </c>
      <c r="Q675" t="s">
        <v>163</v>
      </c>
    </row>
    <row r="676" spans="9:17" x14ac:dyDescent="0.45">
      <c r="I676" t="s">
        <v>229</v>
      </c>
      <c r="J676" t="s">
        <v>168</v>
      </c>
      <c r="K676">
        <v>0</v>
      </c>
      <c r="L676" t="s">
        <v>163</v>
      </c>
      <c r="N676" t="s">
        <v>344</v>
      </c>
      <c r="O676" t="s">
        <v>168</v>
      </c>
      <c r="P676">
        <v>1.3189096862471718E-2</v>
      </c>
      <c r="Q676" t="s">
        <v>163</v>
      </c>
    </row>
    <row r="677" spans="9:17" x14ac:dyDescent="0.45">
      <c r="I677" t="s">
        <v>229</v>
      </c>
      <c r="J677" t="s">
        <v>169</v>
      </c>
      <c r="K677">
        <v>1.6084207036524462E-3</v>
      </c>
      <c r="L677" t="s">
        <v>163</v>
      </c>
      <c r="N677" t="s">
        <v>344</v>
      </c>
      <c r="O677" t="s">
        <v>169</v>
      </c>
      <c r="P677">
        <v>3.5627643736539899E-2</v>
      </c>
      <c r="Q677" t="s">
        <v>163</v>
      </c>
    </row>
    <row r="678" spans="9:17" x14ac:dyDescent="0.45">
      <c r="I678" t="s">
        <v>229</v>
      </c>
      <c r="J678" t="s">
        <v>170</v>
      </c>
      <c r="K678">
        <v>0.14537458599950392</v>
      </c>
      <c r="L678" t="s">
        <v>163</v>
      </c>
      <c r="N678" t="s">
        <v>344</v>
      </c>
      <c r="O678" t="s">
        <v>170</v>
      </c>
      <c r="P678">
        <v>5.5861297370184346E-2</v>
      </c>
      <c r="Q678" t="s">
        <v>163</v>
      </c>
    </row>
    <row r="679" spans="9:17" x14ac:dyDescent="0.45">
      <c r="I679" t="s">
        <v>229</v>
      </c>
      <c r="J679" t="s">
        <v>171</v>
      </c>
      <c r="K679">
        <v>0</v>
      </c>
      <c r="L679" t="s">
        <v>163</v>
      </c>
      <c r="N679" t="s">
        <v>344</v>
      </c>
      <c r="O679" t="s">
        <v>171</v>
      </c>
      <c r="P679">
        <v>1.8702058453530644E-2</v>
      </c>
      <c r="Q679" t="s">
        <v>163</v>
      </c>
    </row>
    <row r="680" spans="9:17" x14ac:dyDescent="0.45">
      <c r="I680" t="s">
        <v>229</v>
      </c>
      <c r="J680" t="s">
        <v>172</v>
      </c>
      <c r="K680">
        <v>1.0311288279772729E-2</v>
      </c>
      <c r="L680" t="s">
        <v>163</v>
      </c>
      <c r="N680" t="s">
        <v>344</v>
      </c>
      <c r="O680" t="s">
        <v>172</v>
      </c>
      <c r="P680">
        <v>0.32713692069581946</v>
      </c>
      <c r="Q680" t="s">
        <v>163</v>
      </c>
    </row>
    <row r="681" spans="9:17" x14ac:dyDescent="0.45">
      <c r="I681" t="s">
        <v>229</v>
      </c>
      <c r="J681" t="s">
        <v>173</v>
      </c>
      <c r="K681">
        <v>0.60675129325568344</v>
      </c>
      <c r="L681" t="s">
        <v>163</v>
      </c>
      <c r="N681" t="s">
        <v>344</v>
      </c>
      <c r="O681" t="s">
        <v>173</v>
      </c>
      <c r="P681">
        <v>0.33554023261127042</v>
      </c>
      <c r="Q681" t="s">
        <v>163</v>
      </c>
    </row>
    <row r="682" spans="9:17" x14ac:dyDescent="0.45">
      <c r="I682" t="s">
        <v>229</v>
      </c>
      <c r="J682" t="s">
        <v>174</v>
      </c>
      <c r="K682">
        <v>0</v>
      </c>
      <c r="L682" t="s">
        <v>163</v>
      </c>
      <c r="N682" t="s">
        <v>344</v>
      </c>
      <c r="O682" t="s">
        <v>174</v>
      </c>
      <c r="P682">
        <v>0.15970204771811483</v>
      </c>
      <c r="Q682" t="s">
        <v>163</v>
      </c>
    </row>
    <row r="683" spans="9:17" x14ac:dyDescent="0.45">
      <c r="I683" t="s">
        <v>230</v>
      </c>
      <c r="J683" t="s">
        <v>162</v>
      </c>
      <c r="K683">
        <v>6.5663829494427112E-4</v>
      </c>
      <c r="L683" t="s">
        <v>163</v>
      </c>
      <c r="N683" t="s">
        <v>345</v>
      </c>
      <c r="O683" t="s">
        <v>162</v>
      </c>
      <c r="P683">
        <v>5.677114457490284E-3</v>
      </c>
      <c r="Q683" t="s">
        <v>163</v>
      </c>
    </row>
    <row r="684" spans="9:17" x14ac:dyDescent="0.45">
      <c r="I684" t="s">
        <v>230</v>
      </c>
      <c r="J684" t="s">
        <v>164</v>
      </c>
      <c r="K684">
        <v>8.4967110568117857E-2</v>
      </c>
      <c r="L684" t="s">
        <v>163</v>
      </c>
      <c r="N684" t="s">
        <v>345</v>
      </c>
      <c r="O684" t="s">
        <v>164</v>
      </c>
      <c r="P684">
        <v>9.6368310718838932E-3</v>
      </c>
      <c r="Q684" t="s">
        <v>163</v>
      </c>
    </row>
    <row r="685" spans="9:17" x14ac:dyDescent="0.45">
      <c r="I685" t="s">
        <v>230</v>
      </c>
      <c r="J685" t="s">
        <v>165</v>
      </c>
      <c r="K685">
        <v>0</v>
      </c>
      <c r="L685" t="s">
        <v>163</v>
      </c>
      <c r="N685" t="s">
        <v>345</v>
      </c>
      <c r="O685" t="s">
        <v>165</v>
      </c>
      <c r="P685">
        <v>2.9367025798786848E-3</v>
      </c>
      <c r="Q685" t="s">
        <v>163</v>
      </c>
    </row>
    <row r="686" spans="9:17" x14ac:dyDescent="0.45">
      <c r="I686" t="s">
        <v>230</v>
      </c>
      <c r="J686" t="s">
        <v>166</v>
      </c>
      <c r="K686">
        <v>0</v>
      </c>
      <c r="L686" t="s">
        <v>163</v>
      </c>
      <c r="N686" t="s">
        <v>345</v>
      </c>
      <c r="O686" t="s">
        <v>166</v>
      </c>
      <c r="P686">
        <v>2.0233388572254977E-2</v>
      </c>
      <c r="Q686" t="s">
        <v>163</v>
      </c>
    </row>
    <row r="687" spans="9:17" x14ac:dyDescent="0.45">
      <c r="I687" t="s">
        <v>230</v>
      </c>
      <c r="J687" t="s">
        <v>167</v>
      </c>
      <c r="K687">
        <v>0.14767377957152991</v>
      </c>
      <c r="L687" t="s">
        <v>163</v>
      </c>
      <c r="N687" t="s">
        <v>345</v>
      </c>
      <c r="O687" t="s">
        <v>167</v>
      </c>
      <c r="P687">
        <v>3.335729700753378E-2</v>
      </c>
      <c r="Q687" t="s">
        <v>163</v>
      </c>
    </row>
    <row r="688" spans="9:17" x14ac:dyDescent="0.45">
      <c r="I688" t="s">
        <v>230</v>
      </c>
      <c r="J688" t="s">
        <v>168</v>
      </c>
      <c r="K688">
        <v>0</v>
      </c>
      <c r="L688" t="s">
        <v>163</v>
      </c>
      <c r="N688" t="s">
        <v>345</v>
      </c>
      <c r="O688" t="s">
        <v>168</v>
      </c>
      <c r="P688">
        <v>1.1651286695566856E-2</v>
      </c>
      <c r="Q688" t="s">
        <v>163</v>
      </c>
    </row>
    <row r="689" spans="9:17" x14ac:dyDescent="0.45">
      <c r="I689" t="s">
        <v>230</v>
      </c>
      <c r="J689" t="s">
        <v>169</v>
      </c>
      <c r="K689">
        <v>0</v>
      </c>
      <c r="L689" t="s">
        <v>163</v>
      </c>
      <c r="N689" t="s">
        <v>345</v>
      </c>
      <c r="O689" t="s">
        <v>169</v>
      </c>
      <c r="P689">
        <v>3.5197447877126531E-2</v>
      </c>
      <c r="Q689" t="s">
        <v>163</v>
      </c>
    </row>
    <row r="690" spans="9:17" x14ac:dyDescent="0.45">
      <c r="I690" t="s">
        <v>230</v>
      </c>
      <c r="J690" t="s">
        <v>170</v>
      </c>
      <c r="K690">
        <v>0.15759608022362642</v>
      </c>
      <c r="L690" t="s">
        <v>163</v>
      </c>
      <c r="N690" t="s">
        <v>345</v>
      </c>
      <c r="O690" t="s">
        <v>170</v>
      </c>
      <c r="P690">
        <v>5.8256021046802428E-2</v>
      </c>
      <c r="Q690" t="s">
        <v>163</v>
      </c>
    </row>
    <row r="691" spans="9:17" x14ac:dyDescent="0.45">
      <c r="I691" t="s">
        <v>230</v>
      </c>
      <c r="J691" t="s">
        <v>171</v>
      </c>
      <c r="K691">
        <v>0</v>
      </c>
      <c r="L691" t="s">
        <v>163</v>
      </c>
      <c r="N691" t="s">
        <v>345</v>
      </c>
      <c r="O691" t="s">
        <v>171</v>
      </c>
      <c r="P691">
        <v>1.6901940211054251E-2</v>
      </c>
      <c r="Q691" t="s">
        <v>163</v>
      </c>
    </row>
    <row r="692" spans="9:17" x14ac:dyDescent="0.45">
      <c r="I692" t="s">
        <v>230</v>
      </c>
      <c r="J692" t="s">
        <v>172</v>
      </c>
      <c r="K692">
        <v>9.4644868096705435E-3</v>
      </c>
      <c r="L692" t="s">
        <v>163</v>
      </c>
      <c r="N692" t="s">
        <v>345</v>
      </c>
      <c r="O692" t="s">
        <v>172</v>
      </c>
      <c r="P692">
        <v>0.31765339626931455</v>
      </c>
      <c r="Q692" t="s">
        <v>163</v>
      </c>
    </row>
    <row r="693" spans="9:17" x14ac:dyDescent="0.45">
      <c r="I693" t="s">
        <v>230</v>
      </c>
      <c r="J693" t="s">
        <v>173</v>
      </c>
      <c r="K693">
        <v>0.59964190453210986</v>
      </c>
      <c r="L693" t="s">
        <v>163</v>
      </c>
      <c r="N693" t="s">
        <v>345</v>
      </c>
      <c r="O693" t="s">
        <v>173</v>
      </c>
      <c r="P693">
        <v>0.33831106035622521</v>
      </c>
      <c r="Q693" t="s">
        <v>163</v>
      </c>
    </row>
    <row r="694" spans="9:17" x14ac:dyDescent="0.45">
      <c r="I694" t="s">
        <v>230</v>
      </c>
      <c r="J694" t="s">
        <v>174</v>
      </c>
      <c r="K694">
        <v>0</v>
      </c>
      <c r="L694" t="s">
        <v>163</v>
      </c>
      <c r="N694" t="s">
        <v>345</v>
      </c>
      <c r="O694" t="s">
        <v>174</v>
      </c>
      <c r="P694">
        <v>0.15018751385487045</v>
      </c>
      <c r="Q694" t="s">
        <v>163</v>
      </c>
    </row>
    <row r="695" spans="9:17" x14ac:dyDescent="0.45">
      <c r="I695" t="s">
        <v>231</v>
      </c>
      <c r="J695" t="s">
        <v>162</v>
      </c>
      <c r="K695">
        <v>2.0712245204411064E-3</v>
      </c>
      <c r="L695" t="s">
        <v>163</v>
      </c>
      <c r="N695" t="s">
        <v>346</v>
      </c>
      <c r="O695" t="s">
        <v>162</v>
      </c>
      <c r="P695">
        <v>1.0395303642342077E-2</v>
      </c>
      <c r="Q695" t="s">
        <v>163</v>
      </c>
    </row>
    <row r="696" spans="9:17" x14ac:dyDescent="0.45">
      <c r="I696" t="s">
        <v>231</v>
      </c>
      <c r="J696" t="s">
        <v>164</v>
      </c>
      <c r="K696">
        <v>7.9044069894939395E-2</v>
      </c>
      <c r="L696" t="s">
        <v>163</v>
      </c>
      <c r="N696" t="s">
        <v>346</v>
      </c>
      <c r="O696" t="s">
        <v>164</v>
      </c>
      <c r="P696">
        <v>1.2089355384182193E-2</v>
      </c>
      <c r="Q696" t="s">
        <v>163</v>
      </c>
    </row>
    <row r="697" spans="9:17" x14ac:dyDescent="0.45">
      <c r="I697" t="s">
        <v>231</v>
      </c>
      <c r="J697" t="s">
        <v>165</v>
      </c>
      <c r="K697">
        <v>0</v>
      </c>
      <c r="L697" t="s">
        <v>163</v>
      </c>
      <c r="N697" t="s">
        <v>346</v>
      </c>
      <c r="O697" t="s">
        <v>165</v>
      </c>
      <c r="P697">
        <v>3.9829538236572587E-3</v>
      </c>
      <c r="Q697" t="s">
        <v>163</v>
      </c>
    </row>
    <row r="698" spans="9:17" x14ac:dyDescent="0.45">
      <c r="I698" t="s">
        <v>231</v>
      </c>
      <c r="J698" t="s">
        <v>166</v>
      </c>
      <c r="K698">
        <v>3.2434897699139351E-3</v>
      </c>
      <c r="L698" t="s">
        <v>163</v>
      </c>
      <c r="N698" t="s">
        <v>346</v>
      </c>
      <c r="O698" t="s">
        <v>166</v>
      </c>
      <c r="P698">
        <v>3.634013842266004E-2</v>
      </c>
      <c r="Q698" t="s">
        <v>163</v>
      </c>
    </row>
    <row r="699" spans="9:17" x14ac:dyDescent="0.45">
      <c r="I699" t="s">
        <v>231</v>
      </c>
      <c r="J699" t="s">
        <v>167</v>
      </c>
      <c r="K699">
        <v>0.14677024461055146</v>
      </c>
      <c r="L699" t="s">
        <v>163</v>
      </c>
      <c r="N699" t="s">
        <v>346</v>
      </c>
      <c r="O699" t="s">
        <v>167</v>
      </c>
      <c r="P699">
        <v>3.9871501450946707E-2</v>
      </c>
      <c r="Q699" t="s">
        <v>163</v>
      </c>
    </row>
    <row r="700" spans="9:17" x14ac:dyDescent="0.45">
      <c r="I700" t="s">
        <v>231</v>
      </c>
      <c r="J700" t="s">
        <v>168</v>
      </c>
      <c r="K700">
        <v>0</v>
      </c>
      <c r="L700" t="s">
        <v>163</v>
      </c>
      <c r="N700" t="s">
        <v>346</v>
      </c>
      <c r="O700" t="s">
        <v>168</v>
      </c>
      <c r="P700">
        <v>1.6500616549687798E-2</v>
      </c>
      <c r="Q700" t="s">
        <v>163</v>
      </c>
    </row>
    <row r="701" spans="9:17" x14ac:dyDescent="0.45">
      <c r="I701" t="s">
        <v>231</v>
      </c>
      <c r="J701" t="s">
        <v>169</v>
      </c>
      <c r="K701">
        <v>1.4252930948852401E-3</v>
      </c>
      <c r="L701" t="s">
        <v>163</v>
      </c>
      <c r="N701" t="s">
        <v>346</v>
      </c>
      <c r="O701" t="s">
        <v>169</v>
      </c>
      <c r="P701">
        <v>4.3455740455240033E-2</v>
      </c>
      <c r="Q701" t="s">
        <v>163</v>
      </c>
    </row>
    <row r="702" spans="9:17" x14ac:dyDescent="0.45">
      <c r="I702" t="s">
        <v>231</v>
      </c>
      <c r="J702" t="s">
        <v>170</v>
      </c>
      <c r="K702">
        <v>0.15734522827468031</v>
      </c>
      <c r="L702" t="s">
        <v>163</v>
      </c>
      <c r="N702" t="s">
        <v>346</v>
      </c>
      <c r="O702" t="s">
        <v>170</v>
      </c>
      <c r="P702">
        <v>6.3190844820345732E-2</v>
      </c>
      <c r="Q702" t="s">
        <v>163</v>
      </c>
    </row>
    <row r="703" spans="9:17" x14ac:dyDescent="0.45">
      <c r="I703" t="s">
        <v>231</v>
      </c>
      <c r="J703" t="s">
        <v>171</v>
      </c>
      <c r="K703">
        <v>0</v>
      </c>
      <c r="L703" t="s">
        <v>163</v>
      </c>
      <c r="N703" t="s">
        <v>346</v>
      </c>
      <c r="O703" t="s">
        <v>171</v>
      </c>
      <c r="P703">
        <v>2.7803945336848351E-2</v>
      </c>
      <c r="Q703" t="s">
        <v>163</v>
      </c>
    </row>
    <row r="704" spans="9:17" x14ac:dyDescent="0.45">
      <c r="I704" t="s">
        <v>231</v>
      </c>
      <c r="J704" t="s">
        <v>172</v>
      </c>
      <c r="K704">
        <v>1.314754148186309E-2</v>
      </c>
      <c r="L704" t="s">
        <v>163</v>
      </c>
      <c r="N704" t="s">
        <v>346</v>
      </c>
      <c r="O704" t="s">
        <v>172</v>
      </c>
      <c r="P704">
        <v>0.26946844016534038</v>
      </c>
      <c r="Q704" t="s">
        <v>163</v>
      </c>
    </row>
    <row r="705" spans="9:17" x14ac:dyDescent="0.45">
      <c r="I705" t="s">
        <v>231</v>
      </c>
      <c r="J705" t="s">
        <v>173</v>
      </c>
      <c r="K705">
        <v>0.59695290835272685</v>
      </c>
      <c r="L705" t="s">
        <v>163</v>
      </c>
      <c r="N705" t="s">
        <v>346</v>
      </c>
      <c r="O705" t="s">
        <v>173</v>
      </c>
      <c r="P705">
        <v>0.31703263083530958</v>
      </c>
      <c r="Q705" t="s">
        <v>163</v>
      </c>
    </row>
    <row r="706" spans="9:17" x14ac:dyDescent="0.45">
      <c r="I706" t="s">
        <v>231</v>
      </c>
      <c r="J706" t="s">
        <v>174</v>
      </c>
      <c r="K706">
        <v>0</v>
      </c>
      <c r="L706" t="s">
        <v>163</v>
      </c>
      <c r="N706" t="s">
        <v>346</v>
      </c>
      <c r="O706" t="s">
        <v>174</v>
      </c>
      <c r="P706">
        <v>0.15986852911343757</v>
      </c>
      <c r="Q706" t="s">
        <v>163</v>
      </c>
    </row>
    <row r="707" spans="9:17" x14ac:dyDescent="0.45">
      <c r="I707" t="s">
        <v>232</v>
      </c>
      <c r="J707" t="s">
        <v>162</v>
      </c>
      <c r="K707">
        <v>1.1125179148921533E-3</v>
      </c>
      <c r="L707" t="s">
        <v>163</v>
      </c>
      <c r="N707" t="s">
        <v>347</v>
      </c>
      <c r="O707" t="s">
        <v>162</v>
      </c>
      <c r="P707">
        <v>1.8759366713484507E-2</v>
      </c>
      <c r="Q707" t="s">
        <v>163</v>
      </c>
    </row>
    <row r="708" spans="9:17" x14ac:dyDescent="0.45">
      <c r="I708" t="s">
        <v>232</v>
      </c>
      <c r="J708" t="s">
        <v>164</v>
      </c>
      <c r="K708">
        <v>8.0069568041443939E-2</v>
      </c>
      <c r="L708" t="s">
        <v>163</v>
      </c>
      <c r="N708" t="s">
        <v>347</v>
      </c>
      <c r="O708" t="s">
        <v>164</v>
      </c>
      <c r="P708">
        <v>1.452961891477972E-2</v>
      </c>
      <c r="Q708" t="s">
        <v>163</v>
      </c>
    </row>
    <row r="709" spans="9:17" x14ac:dyDescent="0.45">
      <c r="I709" t="s">
        <v>232</v>
      </c>
      <c r="J709" t="s">
        <v>165</v>
      </c>
      <c r="K709">
        <v>0</v>
      </c>
      <c r="L709" t="s">
        <v>163</v>
      </c>
      <c r="N709" t="s">
        <v>347</v>
      </c>
      <c r="O709" t="s">
        <v>165</v>
      </c>
      <c r="P709">
        <v>8.4535594027972047E-3</v>
      </c>
      <c r="Q709" t="s">
        <v>163</v>
      </c>
    </row>
    <row r="710" spans="9:17" x14ac:dyDescent="0.45">
      <c r="I710" t="s">
        <v>232</v>
      </c>
      <c r="J710" t="s">
        <v>166</v>
      </c>
      <c r="K710">
        <v>5.929271557042741E-5</v>
      </c>
      <c r="L710" t="s">
        <v>163</v>
      </c>
      <c r="N710" t="s">
        <v>347</v>
      </c>
      <c r="O710" t="s">
        <v>166</v>
      </c>
      <c r="P710">
        <v>5.6128305192117832E-2</v>
      </c>
      <c r="Q710" t="s">
        <v>163</v>
      </c>
    </row>
    <row r="711" spans="9:17" x14ac:dyDescent="0.45">
      <c r="I711" t="s">
        <v>232</v>
      </c>
      <c r="J711" t="s">
        <v>167</v>
      </c>
      <c r="K711">
        <v>0.14874391761259384</v>
      </c>
      <c r="L711" t="s">
        <v>163</v>
      </c>
      <c r="N711" t="s">
        <v>347</v>
      </c>
      <c r="O711" t="s">
        <v>167</v>
      </c>
      <c r="P711">
        <v>3.7979154975952854E-2</v>
      </c>
      <c r="Q711" t="s">
        <v>163</v>
      </c>
    </row>
    <row r="712" spans="9:17" x14ac:dyDescent="0.45">
      <c r="I712" t="s">
        <v>232</v>
      </c>
      <c r="J712" t="s">
        <v>168</v>
      </c>
      <c r="K712">
        <v>0</v>
      </c>
      <c r="L712" t="s">
        <v>163</v>
      </c>
      <c r="N712" t="s">
        <v>347</v>
      </c>
      <c r="O712" t="s">
        <v>168</v>
      </c>
      <c r="P712">
        <v>2.3672433475446557E-2</v>
      </c>
      <c r="Q712" t="s">
        <v>163</v>
      </c>
    </row>
    <row r="713" spans="9:17" x14ac:dyDescent="0.45">
      <c r="I713" t="s">
        <v>232</v>
      </c>
      <c r="J713" t="s">
        <v>169</v>
      </c>
      <c r="K713">
        <v>0</v>
      </c>
      <c r="L713" t="s">
        <v>163</v>
      </c>
      <c r="N713" t="s">
        <v>347</v>
      </c>
      <c r="O713" t="s">
        <v>169</v>
      </c>
      <c r="P713">
        <v>5.7110372646297362E-2</v>
      </c>
      <c r="Q713" t="s">
        <v>163</v>
      </c>
    </row>
    <row r="714" spans="9:17" x14ac:dyDescent="0.45">
      <c r="I714" t="s">
        <v>232</v>
      </c>
      <c r="J714" t="s">
        <v>170</v>
      </c>
      <c r="K714">
        <v>0.1553158833302383</v>
      </c>
      <c r="L714" t="s">
        <v>163</v>
      </c>
      <c r="N714" t="s">
        <v>347</v>
      </c>
      <c r="O714" t="s">
        <v>170</v>
      </c>
      <c r="P714">
        <v>3.561895490129411E-2</v>
      </c>
      <c r="Q714" t="s">
        <v>163</v>
      </c>
    </row>
    <row r="715" spans="9:17" x14ac:dyDescent="0.45">
      <c r="I715" t="s">
        <v>232</v>
      </c>
      <c r="J715" t="s">
        <v>171</v>
      </c>
      <c r="K715">
        <v>0</v>
      </c>
      <c r="L715" t="s">
        <v>163</v>
      </c>
      <c r="N715" t="s">
        <v>347</v>
      </c>
      <c r="O715" t="s">
        <v>171</v>
      </c>
      <c r="P715">
        <v>3.2452328232573671E-2</v>
      </c>
      <c r="Q715" t="s">
        <v>163</v>
      </c>
    </row>
    <row r="716" spans="9:17" x14ac:dyDescent="0.45">
      <c r="I716" t="s">
        <v>232</v>
      </c>
      <c r="J716" t="s">
        <v>172</v>
      </c>
      <c r="K716">
        <v>9.3945145153120514E-3</v>
      </c>
      <c r="L716" t="s">
        <v>163</v>
      </c>
      <c r="N716" t="s">
        <v>347</v>
      </c>
      <c r="O716" t="s">
        <v>172</v>
      </c>
      <c r="P716">
        <v>0.31989697895755348</v>
      </c>
      <c r="Q716" t="s">
        <v>163</v>
      </c>
    </row>
    <row r="717" spans="9:17" x14ac:dyDescent="0.45">
      <c r="I717" t="s">
        <v>232</v>
      </c>
      <c r="J717" t="s">
        <v>173</v>
      </c>
      <c r="K717">
        <v>0.60530430586995176</v>
      </c>
      <c r="L717" t="s">
        <v>163</v>
      </c>
      <c r="N717" t="s">
        <v>347</v>
      </c>
      <c r="O717" t="s">
        <v>173</v>
      </c>
      <c r="P717">
        <v>0.22586830621028101</v>
      </c>
      <c r="Q717" t="s">
        <v>163</v>
      </c>
    </row>
    <row r="718" spans="9:17" x14ac:dyDescent="0.45">
      <c r="I718" t="s">
        <v>232</v>
      </c>
      <c r="J718" t="s">
        <v>174</v>
      </c>
      <c r="K718">
        <v>0</v>
      </c>
      <c r="L718" t="s">
        <v>163</v>
      </c>
      <c r="N718" t="s">
        <v>347</v>
      </c>
      <c r="O718" t="s">
        <v>174</v>
      </c>
      <c r="P718">
        <v>0.16953062037742328</v>
      </c>
      <c r="Q718" t="s">
        <v>163</v>
      </c>
    </row>
    <row r="719" spans="9:17" x14ac:dyDescent="0.45">
      <c r="I719" t="s">
        <v>233</v>
      </c>
      <c r="J719" t="s">
        <v>162</v>
      </c>
      <c r="K719">
        <v>0</v>
      </c>
      <c r="L719" t="s">
        <v>163</v>
      </c>
      <c r="N719" t="s">
        <v>348</v>
      </c>
      <c r="O719" t="s">
        <v>162</v>
      </c>
      <c r="P719">
        <v>1.2275069880586253E-2</v>
      </c>
      <c r="Q719" t="s">
        <v>163</v>
      </c>
    </row>
    <row r="720" spans="9:17" x14ac:dyDescent="0.45">
      <c r="I720" t="s">
        <v>233</v>
      </c>
      <c r="J720" t="s">
        <v>164</v>
      </c>
      <c r="K720">
        <v>7.6862834086758744E-2</v>
      </c>
      <c r="L720" t="s">
        <v>163</v>
      </c>
      <c r="N720" t="s">
        <v>348</v>
      </c>
      <c r="O720" t="s">
        <v>164</v>
      </c>
      <c r="P720">
        <v>1.0200305890325499E-2</v>
      </c>
      <c r="Q720" t="s">
        <v>163</v>
      </c>
    </row>
    <row r="721" spans="9:17" x14ac:dyDescent="0.45">
      <c r="I721" t="s">
        <v>233</v>
      </c>
      <c r="J721" t="s">
        <v>165</v>
      </c>
      <c r="K721">
        <v>1.734797313846926E-3</v>
      </c>
      <c r="L721" t="s">
        <v>163</v>
      </c>
      <c r="N721" t="s">
        <v>348</v>
      </c>
      <c r="O721" t="s">
        <v>165</v>
      </c>
      <c r="P721">
        <v>5.2782385747996534E-3</v>
      </c>
      <c r="Q721" t="s">
        <v>163</v>
      </c>
    </row>
    <row r="722" spans="9:17" x14ac:dyDescent="0.45">
      <c r="I722" t="s">
        <v>233</v>
      </c>
      <c r="J722" t="s">
        <v>166</v>
      </c>
      <c r="K722">
        <v>0</v>
      </c>
      <c r="L722" t="s">
        <v>163</v>
      </c>
      <c r="N722" t="s">
        <v>348</v>
      </c>
      <c r="O722" t="s">
        <v>166</v>
      </c>
      <c r="P722">
        <v>3.947537283116867E-2</v>
      </c>
      <c r="Q722" t="s">
        <v>163</v>
      </c>
    </row>
    <row r="723" spans="9:17" x14ac:dyDescent="0.45">
      <c r="I723" t="s">
        <v>233</v>
      </c>
      <c r="J723" t="s">
        <v>167</v>
      </c>
      <c r="K723">
        <v>0.14705156077676068</v>
      </c>
      <c r="L723" t="s">
        <v>163</v>
      </c>
      <c r="N723" t="s">
        <v>348</v>
      </c>
      <c r="O723" t="s">
        <v>167</v>
      </c>
      <c r="P723">
        <v>3.3049996749302694E-2</v>
      </c>
      <c r="Q723" t="s">
        <v>163</v>
      </c>
    </row>
    <row r="724" spans="9:17" x14ac:dyDescent="0.45">
      <c r="I724" t="s">
        <v>233</v>
      </c>
      <c r="J724" t="s">
        <v>168</v>
      </c>
      <c r="K724">
        <v>1.3114961728361071E-3</v>
      </c>
      <c r="L724" t="s">
        <v>163</v>
      </c>
      <c r="N724" t="s">
        <v>348</v>
      </c>
      <c r="O724" t="s">
        <v>168</v>
      </c>
      <c r="P724">
        <v>1.56627110156497E-2</v>
      </c>
      <c r="Q724" t="s">
        <v>163</v>
      </c>
    </row>
    <row r="725" spans="9:17" x14ac:dyDescent="0.45">
      <c r="I725" t="s">
        <v>233</v>
      </c>
      <c r="J725" t="s">
        <v>169</v>
      </c>
      <c r="K725">
        <v>0</v>
      </c>
      <c r="L725" t="s">
        <v>163</v>
      </c>
      <c r="N725" t="s">
        <v>348</v>
      </c>
      <c r="O725" t="s">
        <v>169</v>
      </c>
      <c r="P725">
        <v>5.626754392466831E-2</v>
      </c>
      <c r="Q725" t="s">
        <v>163</v>
      </c>
    </row>
    <row r="726" spans="9:17" x14ac:dyDescent="0.45">
      <c r="I726" t="s">
        <v>233</v>
      </c>
      <c r="J726" t="s">
        <v>170</v>
      </c>
      <c r="K726">
        <v>0.15961042120574084</v>
      </c>
      <c r="L726" t="s">
        <v>163</v>
      </c>
      <c r="N726" t="s">
        <v>348</v>
      </c>
      <c r="O726" t="s">
        <v>170</v>
      </c>
      <c r="P726">
        <v>4.8136826988027875E-2</v>
      </c>
      <c r="Q726" t="s">
        <v>163</v>
      </c>
    </row>
    <row r="727" spans="9:17" x14ac:dyDescent="0.45">
      <c r="I727" t="s">
        <v>233</v>
      </c>
      <c r="J727" t="s">
        <v>171</v>
      </c>
      <c r="K727">
        <v>0</v>
      </c>
      <c r="L727" t="s">
        <v>163</v>
      </c>
      <c r="N727" t="s">
        <v>348</v>
      </c>
      <c r="O727" t="s">
        <v>171</v>
      </c>
      <c r="P727">
        <v>3.2747401775357024E-2</v>
      </c>
      <c r="Q727" t="s">
        <v>163</v>
      </c>
    </row>
    <row r="728" spans="9:17" x14ac:dyDescent="0.45">
      <c r="I728" t="s">
        <v>233</v>
      </c>
      <c r="J728" t="s">
        <v>172</v>
      </c>
      <c r="K728">
        <v>0</v>
      </c>
      <c r="L728" t="s">
        <v>163</v>
      </c>
      <c r="N728" t="s">
        <v>348</v>
      </c>
      <c r="O728" t="s">
        <v>172</v>
      </c>
      <c r="P728">
        <v>0.31078392776762609</v>
      </c>
      <c r="Q728" t="s">
        <v>163</v>
      </c>
    </row>
    <row r="729" spans="9:17" x14ac:dyDescent="0.45">
      <c r="I729" t="s">
        <v>233</v>
      </c>
      <c r="J729" t="s">
        <v>173</v>
      </c>
      <c r="K729">
        <v>0.61335954471516574</v>
      </c>
      <c r="L729" t="s">
        <v>163</v>
      </c>
      <c r="N729" t="s">
        <v>348</v>
      </c>
      <c r="O729" t="s">
        <v>173</v>
      </c>
      <c r="P729">
        <v>0.27391067871952962</v>
      </c>
      <c r="Q729" t="s">
        <v>163</v>
      </c>
    </row>
    <row r="730" spans="9:17" x14ac:dyDescent="0.45">
      <c r="I730" t="s">
        <v>233</v>
      </c>
      <c r="J730" t="s">
        <v>174</v>
      </c>
      <c r="K730">
        <v>6.9345728890200727E-5</v>
      </c>
      <c r="L730" t="s">
        <v>163</v>
      </c>
      <c r="N730" t="s">
        <v>348</v>
      </c>
      <c r="O730" t="s">
        <v>174</v>
      </c>
      <c r="P730">
        <v>0.16221192588295957</v>
      </c>
      <c r="Q730" t="s">
        <v>163</v>
      </c>
    </row>
    <row r="731" spans="9:17" x14ac:dyDescent="0.45">
      <c r="I731" t="s">
        <v>234</v>
      </c>
      <c r="J731" t="s">
        <v>162</v>
      </c>
      <c r="K731">
        <v>0</v>
      </c>
      <c r="L731" t="s">
        <v>163</v>
      </c>
      <c r="N731" t="s">
        <v>349</v>
      </c>
      <c r="O731" t="s">
        <v>162</v>
      </c>
      <c r="P731">
        <v>1.9395269896031332E-2</v>
      </c>
      <c r="Q731" t="s">
        <v>163</v>
      </c>
    </row>
    <row r="732" spans="9:17" x14ac:dyDescent="0.45">
      <c r="I732" t="s">
        <v>234</v>
      </c>
      <c r="J732" t="s">
        <v>164</v>
      </c>
      <c r="K732">
        <v>8.2473455799902146E-2</v>
      </c>
      <c r="L732" t="s">
        <v>163</v>
      </c>
      <c r="N732" t="s">
        <v>349</v>
      </c>
      <c r="O732" t="s">
        <v>164</v>
      </c>
      <c r="P732">
        <v>1.7232521114400996E-2</v>
      </c>
      <c r="Q732" t="s">
        <v>163</v>
      </c>
    </row>
    <row r="733" spans="9:17" x14ac:dyDescent="0.45">
      <c r="I733" t="s">
        <v>234</v>
      </c>
      <c r="J733" t="s">
        <v>165</v>
      </c>
      <c r="K733">
        <v>1.012711315955269E-3</v>
      </c>
      <c r="L733" t="s">
        <v>163</v>
      </c>
      <c r="N733" t="s">
        <v>349</v>
      </c>
      <c r="O733" t="s">
        <v>165</v>
      </c>
      <c r="P733">
        <v>1.0673639606764698E-2</v>
      </c>
      <c r="Q733" t="s">
        <v>163</v>
      </c>
    </row>
    <row r="734" spans="9:17" x14ac:dyDescent="0.45">
      <c r="I734" t="s">
        <v>234</v>
      </c>
      <c r="J734" t="s">
        <v>166</v>
      </c>
      <c r="K734">
        <v>0</v>
      </c>
      <c r="L734" t="s">
        <v>163</v>
      </c>
      <c r="N734" t="s">
        <v>349</v>
      </c>
      <c r="O734" t="s">
        <v>166</v>
      </c>
      <c r="P734">
        <v>5.3129344032319184E-2</v>
      </c>
      <c r="Q734" t="s">
        <v>163</v>
      </c>
    </row>
    <row r="735" spans="9:17" x14ac:dyDescent="0.45">
      <c r="I735" t="s">
        <v>234</v>
      </c>
      <c r="J735" t="s">
        <v>167</v>
      </c>
      <c r="K735">
        <v>0.14809632244432175</v>
      </c>
      <c r="L735" t="s">
        <v>163</v>
      </c>
      <c r="N735" t="s">
        <v>349</v>
      </c>
      <c r="O735" t="s">
        <v>167</v>
      </c>
      <c r="P735">
        <v>4.2894216975521246E-2</v>
      </c>
      <c r="Q735" t="s">
        <v>163</v>
      </c>
    </row>
    <row r="736" spans="9:17" x14ac:dyDescent="0.45">
      <c r="I736" t="s">
        <v>234</v>
      </c>
      <c r="J736" t="s">
        <v>168</v>
      </c>
      <c r="K736">
        <v>8.7808957835786244E-4</v>
      </c>
      <c r="L736" t="s">
        <v>163</v>
      </c>
      <c r="N736" t="s">
        <v>349</v>
      </c>
      <c r="O736" t="s">
        <v>168</v>
      </c>
      <c r="P736">
        <v>3.6466293143518243E-2</v>
      </c>
      <c r="Q736" t="s">
        <v>163</v>
      </c>
    </row>
    <row r="737" spans="9:17" x14ac:dyDescent="0.45">
      <c r="I737" t="s">
        <v>234</v>
      </c>
      <c r="J737" t="s">
        <v>169</v>
      </c>
      <c r="K737">
        <v>0</v>
      </c>
      <c r="L737" t="s">
        <v>163</v>
      </c>
      <c r="N737" t="s">
        <v>349</v>
      </c>
      <c r="O737" t="s">
        <v>169</v>
      </c>
      <c r="P737">
        <v>4.5877818815705511E-2</v>
      </c>
      <c r="Q737" t="s">
        <v>163</v>
      </c>
    </row>
    <row r="738" spans="9:17" x14ac:dyDescent="0.45">
      <c r="I738" t="s">
        <v>234</v>
      </c>
      <c r="J738" t="s">
        <v>170</v>
      </c>
      <c r="K738">
        <v>0.15227592045571139</v>
      </c>
      <c r="L738" t="s">
        <v>163</v>
      </c>
      <c r="N738" t="s">
        <v>349</v>
      </c>
      <c r="O738" t="s">
        <v>170</v>
      </c>
      <c r="P738">
        <v>4.383637409401317E-2</v>
      </c>
      <c r="Q738" t="s">
        <v>163</v>
      </c>
    </row>
    <row r="739" spans="9:17" x14ac:dyDescent="0.45">
      <c r="I739" t="s">
        <v>234</v>
      </c>
      <c r="J739" t="s">
        <v>171</v>
      </c>
      <c r="K739">
        <v>0</v>
      </c>
      <c r="L739" t="s">
        <v>163</v>
      </c>
      <c r="N739" t="s">
        <v>349</v>
      </c>
      <c r="O739" t="s">
        <v>171</v>
      </c>
      <c r="P739">
        <v>3.6234670985338516E-2</v>
      </c>
      <c r="Q739" t="s">
        <v>163</v>
      </c>
    </row>
    <row r="740" spans="9:17" x14ac:dyDescent="0.45">
      <c r="I740" t="s">
        <v>234</v>
      </c>
      <c r="J740" t="s">
        <v>172</v>
      </c>
      <c r="K740">
        <v>0</v>
      </c>
      <c r="L740" t="s">
        <v>163</v>
      </c>
      <c r="N740" t="s">
        <v>349</v>
      </c>
      <c r="O740" t="s">
        <v>172</v>
      </c>
      <c r="P740">
        <v>0.24167343615909098</v>
      </c>
      <c r="Q740" t="s">
        <v>163</v>
      </c>
    </row>
    <row r="741" spans="9:17" x14ac:dyDescent="0.45">
      <c r="I741" t="s">
        <v>234</v>
      </c>
      <c r="J741" t="s">
        <v>173</v>
      </c>
      <c r="K741">
        <v>0.61526350040574995</v>
      </c>
      <c r="L741" t="s">
        <v>163</v>
      </c>
      <c r="N741" t="s">
        <v>349</v>
      </c>
      <c r="O741" t="s">
        <v>173</v>
      </c>
      <c r="P741">
        <v>0.26161197422741561</v>
      </c>
      <c r="Q741" t="s">
        <v>163</v>
      </c>
    </row>
    <row r="742" spans="9:17" x14ac:dyDescent="0.45">
      <c r="I742" t="s">
        <v>234</v>
      </c>
      <c r="J742" t="s">
        <v>174</v>
      </c>
      <c r="K742">
        <v>0</v>
      </c>
      <c r="L742" t="s">
        <v>163</v>
      </c>
      <c r="N742" t="s">
        <v>349</v>
      </c>
      <c r="O742" t="s">
        <v>174</v>
      </c>
      <c r="P742">
        <v>0.19097444094987875</v>
      </c>
      <c r="Q742" t="s">
        <v>163</v>
      </c>
    </row>
    <row r="743" spans="9:17" x14ac:dyDescent="0.45">
      <c r="I743" t="s">
        <v>235</v>
      </c>
      <c r="J743" t="s">
        <v>162</v>
      </c>
      <c r="K743">
        <v>0</v>
      </c>
      <c r="L743" t="s">
        <v>163</v>
      </c>
      <c r="N743" t="s">
        <v>350</v>
      </c>
      <c r="O743" t="s">
        <v>162</v>
      </c>
      <c r="P743">
        <v>1.2690886319499018E-2</v>
      </c>
      <c r="Q743" t="s">
        <v>163</v>
      </c>
    </row>
    <row r="744" spans="9:17" x14ac:dyDescent="0.45">
      <c r="I744" t="s">
        <v>235</v>
      </c>
      <c r="J744" t="s">
        <v>164</v>
      </c>
      <c r="K744">
        <v>7.9811210174075775E-2</v>
      </c>
      <c r="L744" t="s">
        <v>163</v>
      </c>
      <c r="N744" t="s">
        <v>350</v>
      </c>
      <c r="O744" t="s">
        <v>164</v>
      </c>
      <c r="P744">
        <v>8.8338757001084484E-3</v>
      </c>
      <c r="Q744" t="s">
        <v>163</v>
      </c>
    </row>
    <row r="745" spans="9:17" x14ac:dyDescent="0.45">
      <c r="I745" t="s">
        <v>235</v>
      </c>
      <c r="J745" t="s">
        <v>165</v>
      </c>
      <c r="K745">
        <v>8.5428927703801253E-5</v>
      </c>
      <c r="L745" t="s">
        <v>163</v>
      </c>
      <c r="N745" t="s">
        <v>350</v>
      </c>
      <c r="O745" t="s">
        <v>165</v>
      </c>
      <c r="P745">
        <v>5.3050104712589075E-3</v>
      </c>
      <c r="Q745" t="s">
        <v>163</v>
      </c>
    </row>
    <row r="746" spans="9:17" x14ac:dyDescent="0.45">
      <c r="I746" t="s">
        <v>235</v>
      </c>
      <c r="J746" t="s">
        <v>166</v>
      </c>
      <c r="K746">
        <v>0</v>
      </c>
      <c r="L746" t="s">
        <v>163</v>
      </c>
      <c r="N746" t="s">
        <v>350</v>
      </c>
      <c r="O746" t="s">
        <v>166</v>
      </c>
      <c r="P746">
        <v>5.6022991311887448E-2</v>
      </c>
      <c r="Q746" t="s">
        <v>163</v>
      </c>
    </row>
    <row r="747" spans="9:17" x14ac:dyDescent="0.45">
      <c r="I747" t="s">
        <v>235</v>
      </c>
      <c r="J747" t="s">
        <v>167</v>
      </c>
      <c r="K747">
        <v>0.14051686553364198</v>
      </c>
      <c r="L747" t="s">
        <v>163</v>
      </c>
      <c r="N747" t="s">
        <v>350</v>
      </c>
      <c r="O747" t="s">
        <v>167</v>
      </c>
      <c r="P747">
        <v>3.1501977265538966E-2</v>
      </c>
      <c r="Q747" t="s">
        <v>163</v>
      </c>
    </row>
    <row r="748" spans="9:17" x14ac:dyDescent="0.45">
      <c r="I748" t="s">
        <v>235</v>
      </c>
      <c r="J748" t="s">
        <v>168</v>
      </c>
      <c r="K748">
        <v>3.1370328116939251E-5</v>
      </c>
      <c r="L748" t="s">
        <v>163</v>
      </c>
      <c r="N748" t="s">
        <v>350</v>
      </c>
      <c r="O748" t="s">
        <v>168</v>
      </c>
      <c r="P748">
        <v>2.9327040245596354E-2</v>
      </c>
      <c r="Q748" t="s">
        <v>163</v>
      </c>
    </row>
    <row r="749" spans="9:17" x14ac:dyDescent="0.45">
      <c r="I749" t="s">
        <v>235</v>
      </c>
      <c r="J749" t="s">
        <v>169</v>
      </c>
      <c r="K749">
        <v>0</v>
      </c>
      <c r="L749" t="s">
        <v>163</v>
      </c>
      <c r="N749" t="s">
        <v>350</v>
      </c>
      <c r="O749" t="s">
        <v>169</v>
      </c>
      <c r="P749">
        <v>4.5283150132007066E-2</v>
      </c>
      <c r="Q749" t="s">
        <v>163</v>
      </c>
    </row>
    <row r="750" spans="9:17" x14ac:dyDescent="0.45">
      <c r="I750" t="s">
        <v>235</v>
      </c>
      <c r="J750" t="s">
        <v>170</v>
      </c>
      <c r="K750">
        <v>0.15500349000712507</v>
      </c>
      <c r="L750" t="s">
        <v>163</v>
      </c>
      <c r="N750" t="s">
        <v>350</v>
      </c>
      <c r="O750" t="s">
        <v>170</v>
      </c>
      <c r="P750">
        <v>3.7924263011963957E-2</v>
      </c>
      <c r="Q750" t="s">
        <v>163</v>
      </c>
    </row>
    <row r="751" spans="9:17" x14ac:dyDescent="0.45">
      <c r="I751" t="s">
        <v>235</v>
      </c>
      <c r="J751" t="s">
        <v>171</v>
      </c>
      <c r="K751">
        <v>0</v>
      </c>
      <c r="L751" t="s">
        <v>163</v>
      </c>
      <c r="N751" t="s">
        <v>350</v>
      </c>
      <c r="O751" t="s">
        <v>171</v>
      </c>
      <c r="P751">
        <v>3.427115419452996E-2</v>
      </c>
      <c r="Q751" t="s">
        <v>163</v>
      </c>
    </row>
    <row r="752" spans="9:17" x14ac:dyDescent="0.45">
      <c r="I752" t="s">
        <v>235</v>
      </c>
      <c r="J752" t="s">
        <v>172</v>
      </c>
      <c r="K752">
        <v>0</v>
      </c>
      <c r="L752" t="s">
        <v>163</v>
      </c>
      <c r="N752" t="s">
        <v>350</v>
      </c>
      <c r="O752" t="s">
        <v>172</v>
      </c>
      <c r="P752">
        <v>0.27486842181269078</v>
      </c>
      <c r="Q752" t="s">
        <v>163</v>
      </c>
    </row>
    <row r="753" spans="9:17" x14ac:dyDescent="0.45">
      <c r="I753" t="s">
        <v>235</v>
      </c>
      <c r="J753" t="s">
        <v>173</v>
      </c>
      <c r="K753">
        <v>0.62455163502933531</v>
      </c>
      <c r="L753" t="s">
        <v>163</v>
      </c>
      <c r="N753" t="s">
        <v>350</v>
      </c>
      <c r="O753" t="s">
        <v>173</v>
      </c>
      <c r="P753">
        <v>0.23377984670450747</v>
      </c>
      <c r="Q753" t="s">
        <v>163</v>
      </c>
    </row>
    <row r="754" spans="9:17" x14ac:dyDescent="0.45">
      <c r="I754" t="s">
        <v>235</v>
      </c>
      <c r="J754" t="s">
        <v>174</v>
      </c>
      <c r="K754">
        <v>0</v>
      </c>
      <c r="L754" t="s">
        <v>163</v>
      </c>
      <c r="N754" t="s">
        <v>350</v>
      </c>
      <c r="O754" t="s">
        <v>174</v>
      </c>
      <c r="P754">
        <v>0.23019138283041574</v>
      </c>
      <c r="Q754" t="s">
        <v>163</v>
      </c>
    </row>
    <row r="755" spans="9:17" x14ac:dyDescent="0.45">
      <c r="I755" t="s">
        <v>236</v>
      </c>
      <c r="J755" t="s">
        <v>162</v>
      </c>
      <c r="K755">
        <v>0</v>
      </c>
      <c r="L755" t="s">
        <v>163</v>
      </c>
      <c r="N755" t="s">
        <v>351</v>
      </c>
      <c r="O755" t="s">
        <v>162</v>
      </c>
      <c r="P755">
        <v>2.4346786761242828E-2</v>
      </c>
      <c r="Q755" t="s">
        <v>163</v>
      </c>
    </row>
    <row r="756" spans="9:17" x14ac:dyDescent="0.45">
      <c r="I756" t="s">
        <v>236</v>
      </c>
      <c r="J756" t="s">
        <v>164</v>
      </c>
      <c r="K756">
        <v>8.1102718091841025E-2</v>
      </c>
      <c r="L756" t="s">
        <v>163</v>
      </c>
      <c r="N756" t="s">
        <v>351</v>
      </c>
      <c r="O756" t="s">
        <v>164</v>
      </c>
      <c r="P756">
        <v>3.205405469062847E-2</v>
      </c>
      <c r="Q756" t="s">
        <v>163</v>
      </c>
    </row>
    <row r="757" spans="9:17" x14ac:dyDescent="0.45">
      <c r="I757" t="s">
        <v>236</v>
      </c>
      <c r="J757" t="s">
        <v>165</v>
      </c>
      <c r="K757">
        <v>0</v>
      </c>
      <c r="L757" t="s">
        <v>163</v>
      </c>
      <c r="N757" t="s">
        <v>351</v>
      </c>
      <c r="O757" t="s">
        <v>165</v>
      </c>
      <c r="P757">
        <v>1.271558426781757E-2</v>
      </c>
      <c r="Q757" t="s">
        <v>163</v>
      </c>
    </row>
    <row r="758" spans="9:17" x14ac:dyDescent="0.45">
      <c r="I758" t="s">
        <v>236</v>
      </c>
      <c r="J758" t="s">
        <v>166</v>
      </c>
      <c r="K758">
        <v>0</v>
      </c>
      <c r="L758" t="s">
        <v>163</v>
      </c>
      <c r="N758" t="s">
        <v>351</v>
      </c>
      <c r="O758" t="s">
        <v>166</v>
      </c>
      <c r="P758">
        <v>3.9719096077328708E-2</v>
      </c>
      <c r="Q758" t="s">
        <v>163</v>
      </c>
    </row>
    <row r="759" spans="9:17" x14ac:dyDescent="0.45">
      <c r="I759" t="s">
        <v>236</v>
      </c>
      <c r="J759" t="s">
        <v>167</v>
      </c>
      <c r="K759">
        <v>0.141884507037426</v>
      </c>
      <c r="L759" t="s">
        <v>163</v>
      </c>
      <c r="N759" t="s">
        <v>351</v>
      </c>
      <c r="O759" t="s">
        <v>167</v>
      </c>
      <c r="P759">
        <v>4.3159177619316286E-2</v>
      </c>
      <c r="Q759" t="s">
        <v>163</v>
      </c>
    </row>
    <row r="760" spans="9:17" x14ac:dyDescent="0.45">
      <c r="I760" t="s">
        <v>236</v>
      </c>
      <c r="J760" t="s">
        <v>168</v>
      </c>
      <c r="K760">
        <v>0</v>
      </c>
      <c r="L760" t="s">
        <v>163</v>
      </c>
      <c r="N760" t="s">
        <v>351</v>
      </c>
      <c r="O760" t="s">
        <v>168</v>
      </c>
      <c r="P760">
        <v>1.8914442649505321E-2</v>
      </c>
      <c r="Q760" t="s">
        <v>163</v>
      </c>
    </row>
    <row r="761" spans="9:17" x14ac:dyDescent="0.45">
      <c r="I761" t="s">
        <v>236</v>
      </c>
      <c r="J761" t="s">
        <v>169</v>
      </c>
      <c r="K761">
        <v>0</v>
      </c>
      <c r="L761" t="s">
        <v>163</v>
      </c>
      <c r="N761" t="s">
        <v>351</v>
      </c>
      <c r="O761" t="s">
        <v>169</v>
      </c>
      <c r="P761">
        <v>5.0967589544792302E-2</v>
      </c>
      <c r="Q761" t="s">
        <v>163</v>
      </c>
    </row>
    <row r="762" spans="9:17" x14ac:dyDescent="0.45">
      <c r="I762" t="s">
        <v>236</v>
      </c>
      <c r="J762" t="s">
        <v>170</v>
      </c>
      <c r="K762">
        <v>0.15113744610796434</v>
      </c>
      <c r="L762" t="s">
        <v>163</v>
      </c>
      <c r="N762" t="s">
        <v>351</v>
      </c>
      <c r="O762" t="s">
        <v>170</v>
      </c>
      <c r="P762">
        <v>5.231486802309105E-2</v>
      </c>
      <c r="Q762" t="s">
        <v>163</v>
      </c>
    </row>
    <row r="763" spans="9:17" x14ac:dyDescent="0.45">
      <c r="I763" t="s">
        <v>236</v>
      </c>
      <c r="J763" t="s">
        <v>171</v>
      </c>
      <c r="K763">
        <v>0</v>
      </c>
      <c r="L763" t="s">
        <v>163</v>
      </c>
      <c r="N763" t="s">
        <v>351</v>
      </c>
      <c r="O763" t="s">
        <v>171</v>
      </c>
      <c r="P763">
        <v>2.9498541546932367E-2</v>
      </c>
      <c r="Q763" t="s">
        <v>163</v>
      </c>
    </row>
    <row r="764" spans="9:17" x14ac:dyDescent="0.45">
      <c r="I764" t="s">
        <v>236</v>
      </c>
      <c r="J764" t="s">
        <v>172</v>
      </c>
      <c r="K764">
        <v>0</v>
      </c>
      <c r="L764" t="s">
        <v>163</v>
      </c>
      <c r="N764" t="s">
        <v>351</v>
      </c>
      <c r="O764" t="s">
        <v>172</v>
      </c>
      <c r="P764">
        <v>0.2777364581583478</v>
      </c>
      <c r="Q764" t="s">
        <v>163</v>
      </c>
    </row>
    <row r="765" spans="9:17" x14ac:dyDescent="0.45">
      <c r="I765" t="s">
        <v>236</v>
      </c>
      <c r="J765" t="s">
        <v>173</v>
      </c>
      <c r="K765">
        <v>0.62587532876276808</v>
      </c>
      <c r="L765" t="s">
        <v>163</v>
      </c>
      <c r="N765" t="s">
        <v>351</v>
      </c>
      <c r="O765" t="s">
        <v>173</v>
      </c>
      <c r="P765">
        <v>0.26630311984278399</v>
      </c>
      <c r="Q765" t="s">
        <v>163</v>
      </c>
    </row>
    <row r="766" spans="9:17" x14ac:dyDescent="0.45">
      <c r="I766" t="s">
        <v>236</v>
      </c>
      <c r="J766" t="s">
        <v>174</v>
      </c>
      <c r="K766">
        <v>0</v>
      </c>
      <c r="L766" t="s">
        <v>163</v>
      </c>
      <c r="N766" t="s">
        <v>351</v>
      </c>
      <c r="O766" t="s">
        <v>174</v>
      </c>
      <c r="P766">
        <v>0.15227028081821195</v>
      </c>
      <c r="Q766" t="s">
        <v>163</v>
      </c>
    </row>
    <row r="767" spans="9:17" x14ac:dyDescent="0.45">
      <c r="I767" t="s">
        <v>237</v>
      </c>
      <c r="J767" t="s">
        <v>162</v>
      </c>
      <c r="K767">
        <v>0</v>
      </c>
      <c r="L767" t="s">
        <v>163</v>
      </c>
      <c r="N767" t="s">
        <v>352</v>
      </c>
      <c r="O767" t="s">
        <v>162</v>
      </c>
      <c r="P767">
        <v>1.8905052679434528E-2</v>
      </c>
      <c r="Q767" t="s">
        <v>163</v>
      </c>
    </row>
    <row r="768" spans="9:17" x14ac:dyDescent="0.45">
      <c r="I768" t="s">
        <v>237</v>
      </c>
      <c r="J768" t="s">
        <v>164</v>
      </c>
      <c r="K768">
        <v>8.7356613255287915E-2</v>
      </c>
      <c r="L768" t="s">
        <v>163</v>
      </c>
      <c r="N768" t="s">
        <v>352</v>
      </c>
      <c r="O768" t="s">
        <v>164</v>
      </c>
      <c r="P768">
        <v>2.8432491196040844E-2</v>
      </c>
      <c r="Q768" t="s">
        <v>163</v>
      </c>
    </row>
    <row r="769" spans="9:17" x14ac:dyDescent="0.45">
      <c r="I769" t="s">
        <v>237</v>
      </c>
      <c r="J769" t="s">
        <v>165</v>
      </c>
      <c r="K769">
        <v>7.1437042335978541E-5</v>
      </c>
      <c r="L769" t="s">
        <v>163</v>
      </c>
      <c r="N769" t="s">
        <v>352</v>
      </c>
      <c r="O769" t="s">
        <v>165</v>
      </c>
      <c r="P769">
        <v>1.1699435635660692E-2</v>
      </c>
      <c r="Q769" t="s">
        <v>163</v>
      </c>
    </row>
    <row r="770" spans="9:17" x14ac:dyDescent="0.45">
      <c r="I770" t="s">
        <v>237</v>
      </c>
      <c r="J770" t="s">
        <v>166</v>
      </c>
      <c r="K770">
        <v>0</v>
      </c>
      <c r="L770" t="s">
        <v>163</v>
      </c>
      <c r="N770" t="s">
        <v>352</v>
      </c>
      <c r="O770" t="s">
        <v>166</v>
      </c>
      <c r="P770">
        <v>2.0934257096382185E-2</v>
      </c>
      <c r="Q770" t="s">
        <v>163</v>
      </c>
    </row>
    <row r="771" spans="9:17" x14ac:dyDescent="0.45">
      <c r="I771" t="s">
        <v>237</v>
      </c>
      <c r="J771" t="s">
        <v>167</v>
      </c>
      <c r="K771">
        <v>0.14805692205553789</v>
      </c>
      <c r="L771" t="s">
        <v>163</v>
      </c>
      <c r="N771" t="s">
        <v>352</v>
      </c>
      <c r="O771" t="s">
        <v>167</v>
      </c>
      <c r="P771">
        <v>2.1571792241059949E-2</v>
      </c>
      <c r="Q771" t="s">
        <v>163</v>
      </c>
    </row>
    <row r="772" spans="9:17" x14ac:dyDescent="0.45">
      <c r="I772" t="s">
        <v>237</v>
      </c>
      <c r="J772" t="s">
        <v>168</v>
      </c>
      <c r="K772">
        <v>8.3967210193152954E-5</v>
      </c>
      <c r="L772" t="s">
        <v>163</v>
      </c>
      <c r="N772" t="s">
        <v>352</v>
      </c>
      <c r="O772" t="s">
        <v>168</v>
      </c>
      <c r="P772">
        <v>1.1668830205905976E-2</v>
      </c>
      <c r="Q772" t="s">
        <v>163</v>
      </c>
    </row>
    <row r="773" spans="9:17" x14ac:dyDescent="0.45">
      <c r="I773" t="s">
        <v>237</v>
      </c>
      <c r="J773" t="s">
        <v>169</v>
      </c>
      <c r="K773">
        <v>0</v>
      </c>
      <c r="L773" t="s">
        <v>163</v>
      </c>
      <c r="N773" t="s">
        <v>352</v>
      </c>
      <c r="O773" t="s">
        <v>169</v>
      </c>
      <c r="P773">
        <v>6.4072895123606866E-2</v>
      </c>
      <c r="Q773" t="s">
        <v>163</v>
      </c>
    </row>
    <row r="774" spans="9:17" x14ac:dyDescent="0.45">
      <c r="I774" t="s">
        <v>237</v>
      </c>
      <c r="J774" t="s">
        <v>170</v>
      </c>
      <c r="K774">
        <v>0.15073743472745937</v>
      </c>
      <c r="L774" t="s">
        <v>163</v>
      </c>
      <c r="N774" t="s">
        <v>352</v>
      </c>
      <c r="O774" t="s">
        <v>170</v>
      </c>
      <c r="P774">
        <v>4.2082456993632354E-2</v>
      </c>
      <c r="Q774" t="s">
        <v>163</v>
      </c>
    </row>
    <row r="775" spans="9:17" x14ac:dyDescent="0.45">
      <c r="I775" t="s">
        <v>237</v>
      </c>
      <c r="J775" t="s">
        <v>171</v>
      </c>
      <c r="K775">
        <v>0</v>
      </c>
      <c r="L775" t="s">
        <v>163</v>
      </c>
      <c r="N775" t="s">
        <v>352</v>
      </c>
      <c r="O775" t="s">
        <v>171</v>
      </c>
      <c r="P775">
        <v>4.018525074790507E-2</v>
      </c>
      <c r="Q775" t="s">
        <v>163</v>
      </c>
    </row>
    <row r="776" spans="9:17" x14ac:dyDescent="0.45">
      <c r="I776" t="s">
        <v>237</v>
      </c>
      <c r="J776" t="s">
        <v>172</v>
      </c>
      <c r="K776">
        <v>0</v>
      </c>
      <c r="L776" t="s">
        <v>163</v>
      </c>
      <c r="N776" t="s">
        <v>352</v>
      </c>
      <c r="O776" t="s">
        <v>172</v>
      </c>
      <c r="P776">
        <v>0.29404165433761587</v>
      </c>
      <c r="Q776" t="s">
        <v>163</v>
      </c>
    </row>
    <row r="777" spans="9:17" x14ac:dyDescent="0.45">
      <c r="I777" t="s">
        <v>237</v>
      </c>
      <c r="J777" t="s">
        <v>173</v>
      </c>
      <c r="K777">
        <v>0.61369362570918462</v>
      </c>
      <c r="L777" t="s">
        <v>163</v>
      </c>
      <c r="N777" t="s">
        <v>352</v>
      </c>
      <c r="O777" t="s">
        <v>173</v>
      </c>
      <c r="P777">
        <v>0.26093811060885891</v>
      </c>
      <c r="Q777" t="s">
        <v>163</v>
      </c>
    </row>
    <row r="778" spans="9:17" x14ac:dyDescent="0.45">
      <c r="I778" t="s">
        <v>237</v>
      </c>
      <c r="J778" t="s">
        <v>174</v>
      </c>
      <c r="K778">
        <v>0</v>
      </c>
      <c r="L778" t="s">
        <v>163</v>
      </c>
      <c r="N778" t="s">
        <v>352</v>
      </c>
      <c r="O778" t="s">
        <v>174</v>
      </c>
      <c r="P778">
        <v>0.18546777313389456</v>
      </c>
      <c r="Q778" t="s">
        <v>163</v>
      </c>
    </row>
    <row r="779" spans="9:17" x14ac:dyDescent="0.45">
      <c r="I779" t="s">
        <v>238</v>
      </c>
      <c r="J779" t="s">
        <v>162</v>
      </c>
      <c r="K779">
        <v>0</v>
      </c>
      <c r="L779" t="s">
        <v>163</v>
      </c>
      <c r="N779" t="s">
        <v>353</v>
      </c>
      <c r="O779" t="s">
        <v>162</v>
      </c>
      <c r="P779">
        <v>1.7493752681692815E-2</v>
      </c>
      <c r="Q779" t="s">
        <v>163</v>
      </c>
    </row>
    <row r="780" spans="9:17" x14ac:dyDescent="0.45">
      <c r="I780" t="s">
        <v>238</v>
      </c>
      <c r="J780" t="s">
        <v>164</v>
      </c>
      <c r="K780">
        <v>8.4462041545962083E-2</v>
      </c>
      <c r="L780" t="s">
        <v>163</v>
      </c>
      <c r="N780" t="s">
        <v>353</v>
      </c>
      <c r="O780" t="s">
        <v>164</v>
      </c>
      <c r="P780">
        <v>2.6926323188216247E-2</v>
      </c>
      <c r="Q780" t="s">
        <v>163</v>
      </c>
    </row>
    <row r="781" spans="9:17" x14ac:dyDescent="0.45">
      <c r="I781" t="s">
        <v>238</v>
      </c>
      <c r="J781" t="s">
        <v>165</v>
      </c>
      <c r="K781">
        <v>8.9396663346553775E-5</v>
      </c>
      <c r="L781" t="s">
        <v>163</v>
      </c>
      <c r="N781" t="s">
        <v>353</v>
      </c>
      <c r="O781" t="s">
        <v>165</v>
      </c>
      <c r="P781">
        <v>9.4644615164072316E-3</v>
      </c>
      <c r="Q781" t="s">
        <v>163</v>
      </c>
    </row>
    <row r="782" spans="9:17" x14ac:dyDescent="0.45">
      <c r="I782" t="s">
        <v>238</v>
      </c>
      <c r="J782" t="s">
        <v>166</v>
      </c>
      <c r="K782">
        <v>0</v>
      </c>
      <c r="L782" t="s">
        <v>163</v>
      </c>
      <c r="N782" t="s">
        <v>353</v>
      </c>
      <c r="O782" t="s">
        <v>166</v>
      </c>
      <c r="P782">
        <v>2.4996640077766939E-2</v>
      </c>
      <c r="Q782" t="s">
        <v>163</v>
      </c>
    </row>
    <row r="783" spans="9:17" x14ac:dyDescent="0.45">
      <c r="I783" t="s">
        <v>238</v>
      </c>
      <c r="J783" t="s">
        <v>167</v>
      </c>
      <c r="K783">
        <v>0.14785058505556437</v>
      </c>
      <c r="L783" t="s">
        <v>163</v>
      </c>
      <c r="N783" t="s">
        <v>353</v>
      </c>
      <c r="O783" t="s">
        <v>167</v>
      </c>
      <c r="P783">
        <v>4.4373128657775561E-2</v>
      </c>
      <c r="Q783" t="s">
        <v>163</v>
      </c>
    </row>
    <row r="784" spans="9:17" x14ac:dyDescent="0.45">
      <c r="I784" t="s">
        <v>238</v>
      </c>
      <c r="J784" t="s">
        <v>168</v>
      </c>
      <c r="K784">
        <v>1.1254492274802351E-4</v>
      </c>
      <c r="L784" t="s">
        <v>163</v>
      </c>
      <c r="N784" t="s">
        <v>353</v>
      </c>
      <c r="O784" t="s">
        <v>168</v>
      </c>
      <c r="P784">
        <v>1.7832669432732588E-2</v>
      </c>
      <c r="Q784" t="s">
        <v>163</v>
      </c>
    </row>
    <row r="785" spans="9:17" x14ac:dyDescent="0.45">
      <c r="I785" t="s">
        <v>238</v>
      </c>
      <c r="J785" t="s">
        <v>169</v>
      </c>
      <c r="K785">
        <v>0</v>
      </c>
      <c r="L785" t="s">
        <v>163</v>
      </c>
      <c r="N785" t="s">
        <v>353</v>
      </c>
      <c r="O785" t="s">
        <v>169</v>
      </c>
      <c r="P785">
        <v>5.0610902367341344E-2</v>
      </c>
      <c r="Q785" t="s">
        <v>163</v>
      </c>
    </row>
    <row r="786" spans="9:17" x14ac:dyDescent="0.45">
      <c r="I786" t="s">
        <v>238</v>
      </c>
      <c r="J786" t="s">
        <v>170</v>
      </c>
      <c r="K786">
        <v>0.14887356770171092</v>
      </c>
      <c r="L786" t="s">
        <v>163</v>
      </c>
      <c r="N786" t="s">
        <v>353</v>
      </c>
      <c r="O786" t="s">
        <v>170</v>
      </c>
      <c r="P786">
        <v>5.0028020315647771E-2</v>
      </c>
      <c r="Q786" t="s">
        <v>163</v>
      </c>
    </row>
    <row r="787" spans="9:17" x14ac:dyDescent="0.45">
      <c r="I787" t="s">
        <v>238</v>
      </c>
      <c r="J787" t="s">
        <v>171</v>
      </c>
      <c r="K787">
        <v>0</v>
      </c>
      <c r="L787" t="s">
        <v>163</v>
      </c>
      <c r="N787" t="s">
        <v>353</v>
      </c>
      <c r="O787" t="s">
        <v>171</v>
      </c>
      <c r="P787">
        <v>3.8710549330166544E-2</v>
      </c>
      <c r="Q787" t="s">
        <v>163</v>
      </c>
    </row>
    <row r="788" spans="9:17" x14ac:dyDescent="0.45">
      <c r="I788" t="s">
        <v>238</v>
      </c>
      <c r="J788" t="s">
        <v>172</v>
      </c>
      <c r="K788">
        <v>0</v>
      </c>
      <c r="L788" t="s">
        <v>163</v>
      </c>
      <c r="N788" t="s">
        <v>353</v>
      </c>
      <c r="O788" t="s">
        <v>172</v>
      </c>
      <c r="P788">
        <v>0.25525655828314769</v>
      </c>
      <c r="Q788" t="s">
        <v>163</v>
      </c>
    </row>
    <row r="789" spans="9:17" x14ac:dyDescent="0.45">
      <c r="I789" t="s">
        <v>238</v>
      </c>
      <c r="J789" t="s">
        <v>173</v>
      </c>
      <c r="K789">
        <v>0.61861186411066671</v>
      </c>
      <c r="L789" t="s">
        <v>163</v>
      </c>
      <c r="N789" t="s">
        <v>353</v>
      </c>
      <c r="O789" t="s">
        <v>173</v>
      </c>
      <c r="P789">
        <v>0.30268647987303404</v>
      </c>
      <c r="Q789" t="s">
        <v>163</v>
      </c>
    </row>
    <row r="790" spans="9:17" x14ac:dyDescent="0.45">
      <c r="I790" t="s">
        <v>238</v>
      </c>
      <c r="J790" t="s">
        <v>174</v>
      </c>
      <c r="K790">
        <v>0</v>
      </c>
      <c r="L790" t="s">
        <v>163</v>
      </c>
      <c r="N790" t="s">
        <v>353</v>
      </c>
      <c r="O790" t="s">
        <v>174</v>
      </c>
      <c r="P790">
        <v>0.16162051427607177</v>
      </c>
      <c r="Q790" t="s">
        <v>163</v>
      </c>
    </row>
    <row r="791" spans="9:17" x14ac:dyDescent="0.45">
      <c r="I791" t="s">
        <v>239</v>
      </c>
      <c r="J791" t="s">
        <v>162</v>
      </c>
      <c r="K791">
        <v>3.1129412204464261E-4</v>
      </c>
      <c r="L791" t="s">
        <v>163</v>
      </c>
      <c r="N791" t="s">
        <v>354</v>
      </c>
      <c r="O791" t="s">
        <v>162</v>
      </c>
      <c r="P791">
        <v>2.2001737361726375E-2</v>
      </c>
      <c r="Q791" t="s">
        <v>163</v>
      </c>
    </row>
    <row r="792" spans="9:17" x14ac:dyDescent="0.45">
      <c r="I792" t="s">
        <v>239</v>
      </c>
      <c r="J792" t="s">
        <v>164</v>
      </c>
      <c r="K792">
        <v>7.2281348500806489E-2</v>
      </c>
      <c r="L792" t="s">
        <v>163</v>
      </c>
      <c r="N792" t="s">
        <v>354</v>
      </c>
      <c r="O792" t="s">
        <v>164</v>
      </c>
      <c r="P792">
        <v>3.4838307649712116E-2</v>
      </c>
      <c r="Q792" t="s">
        <v>163</v>
      </c>
    </row>
    <row r="793" spans="9:17" x14ac:dyDescent="0.45">
      <c r="I793" t="s">
        <v>239</v>
      </c>
      <c r="J793" t="s">
        <v>165</v>
      </c>
      <c r="K793">
        <v>0</v>
      </c>
      <c r="L793" t="s">
        <v>163</v>
      </c>
      <c r="N793" t="s">
        <v>354</v>
      </c>
      <c r="O793" t="s">
        <v>165</v>
      </c>
      <c r="P793">
        <v>1.4576245652676822E-2</v>
      </c>
      <c r="Q793" t="s">
        <v>163</v>
      </c>
    </row>
    <row r="794" spans="9:17" x14ac:dyDescent="0.45">
      <c r="I794" t="s">
        <v>239</v>
      </c>
      <c r="J794" t="s">
        <v>166</v>
      </c>
      <c r="K794">
        <v>0</v>
      </c>
      <c r="L794" t="s">
        <v>163</v>
      </c>
      <c r="N794" t="s">
        <v>354</v>
      </c>
      <c r="O794" t="s">
        <v>166</v>
      </c>
      <c r="P794">
        <v>1.784371432050751E-2</v>
      </c>
      <c r="Q794" t="s">
        <v>163</v>
      </c>
    </row>
    <row r="795" spans="9:17" x14ac:dyDescent="0.45">
      <c r="I795" t="s">
        <v>239</v>
      </c>
      <c r="J795" t="s">
        <v>167</v>
      </c>
      <c r="K795">
        <v>0.15903420685612282</v>
      </c>
      <c r="L795" t="s">
        <v>163</v>
      </c>
      <c r="N795" t="s">
        <v>354</v>
      </c>
      <c r="O795" t="s">
        <v>167</v>
      </c>
      <c r="P795">
        <v>1.3909675712148043E-2</v>
      </c>
      <c r="Q795" t="s">
        <v>163</v>
      </c>
    </row>
    <row r="796" spans="9:17" x14ac:dyDescent="0.45">
      <c r="I796" t="s">
        <v>239</v>
      </c>
      <c r="J796" t="s">
        <v>168</v>
      </c>
      <c r="K796">
        <v>0</v>
      </c>
      <c r="L796" t="s">
        <v>163</v>
      </c>
      <c r="N796" t="s">
        <v>354</v>
      </c>
      <c r="O796" t="s">
        <v>168</v>
      </c>
      <c r="P796">
        <v>1.2149413022569744E-2</v>
      </c>
      <c r="Q796" t="s">
        <v>163</v>
      </c>
    </row>
    <row r="797" spans="9:17" x14ac:dyDescent="0.45">
      <c r="I797" t="s">
        <v>239</v>
      </c>
      <c r="J797" t="s">
        <v>169</v>
      </c>
      <c r="K797">
        <v>0</v>
      </c>
      <c r="L797" t="s">
        <v>163</v>
      </c>
      <c r="N797" t="s">
        <v>354</v>
      </c>
      <c r="O797" t="s">
        <v>169</v>
      </c>
      <c r="P797">
        <v>7.2064789686166503E-2</v>
      </c>
      <c r="Q797" t="s">
        <v>163</v>
      </c>
    </row>
    <row r="798" spans="9:17" x14ac:dyDescent="0.45">
      <c r="I798" t="s">
        <v>239</v>
      </c>
      <c r="J798" t="s">
        <v>170</v>
      </c>
      <c r="K798">
        <v>0.15601062967633261</v>
      </c>
      <c r="L798" t="s">
        <v>163</v>
      </c>
      <c r="N798" t="s">
        <v>354</v>
      </c>
      <c r="O798" t="s">
        <v>170</v>
      </c>
      <c r="P798">
        <v>3.8337197928422419E-2</v>
      </c>
      <c r="Q798" t="s">
        <v>163</v>
      </c>
    </row>
    <row r="799" spans="9:17" x14ac:dyDescent="0.45">
      <c r="I799" t="s">
        <v>239</v>
      </c>
      <c r="J799" t="s">
        <v>171</v>
      </c>
      <c r="K799">
        <v>0</v>
      </c>
      <c r="L799" t="s">
        <v>163</v>
      </c>
      <c r="N799" t="s">
        <v>354</v>
      </c>
      <c r="O799" t="s">
        <v>171</v>
      </c>
      <c r="P799">
        <v>4.1544258386402695E-2</v>
      </c>
      <c r="Q799" t="s">
        <v>163</v>
      </c>
    </row>
    <row r="800" spans="9:17" x14ac:dyDescent="0.45">
      <c r="I800" t="s">
        <v>239</v>
      </c>
      <c r="J800" t="s">
        <v>172</v>
      </c>
      <c r="K800">
        <v>6.1219608718682973E-3</v>
      </c>
      <c r="L800" t="s">
        <v>163</v>
      </c>
      <c r="N800" t="s">
        <v>354</v>
      </c>
      <c r="O800" t="s">
        <v>172</v>
      </c>
      <c r="P800">
        <v>0.30679062878943142</v>
      </c>
      <c r="Q800" t="s">
        <v>163</v>
      </c>
    </row>
    <row r="801" spans="9:17" x14ac:dyDescent="0.45">
      <c r="I801" t="s">
        <v>239</v>
      </c>
      <c r="J801" t="s">
        <v>173</v>
      </c>
      <c r="K801">
        <v>0.606240559972825</v>
      </c>
      <c r="L801" t="s">
        <v>163</v>
      </c>
      <c r="N801" t="s">
        <v>354</v>
      </c>
      <c r="O801" t="s">
        <v>173</v>
      </c>
      <c r="P801">
        <v>0.24034616532170561</v>
      </c>
      <c r="Q801" t="s">
        <v>163</v>
      </c>
    </row>
    <row r="802" spans="9:17" x14ac:dyDescent="0.45">
      <c r="I802" t="s">
        <v>239</v>
      </c>
      <c r="J802" t="s">
        <v>174</v>
      </c>
      <c r="K802">
        <v>0</v>
      </c>
      <c r="L802" t="s">
        <v>163</v>
      </c>
      <c r="N802" t="s">
        <v>354</v>
      </c>
      <c r="O802" t="s">
        <v>174</v>
      </c>
      <c r="P802">
        <v>0.18559786616852475</v>
      </c>
      <c r="Q802" t="s">
        <v>163</v>
      </c>
    </row>
    <row r="803" spans="9:17" x14ac:dyDescent="0.45">
      <c r="I803" t="s">
        <v>240</v>
      </c>
      <c r="J803" t="s">
        <v>162</v>
      </c>
      <c r="K803">
        <v>1.369506873810671E-4</v>
      </c>
      <c r="L803" t="s">
        <v>163</v>
      </c>
      <c r="N803" t="s">
        <v>355</v>
      </c>
      <c r="O803" t="s">
        <v>162</v>
      </c>
      <c r="P803">
        <v>2.6514705217328238E-2</v>
      </c>
      <c r="Q803" t="s">
        <v>163</v>
      </c>
    </row>
    <row r="804" spans="9:17" x14ac:dyDescent="0.45">
      <c r="I804" t="s">
        <v>240</v>
      </c>
      <c r="J804" t="s">
        <v>164</v>
      </c>
      <c r="K804">
        <v>7.3312886152566259E-2</v>
      </c>
      <c r="L804" t="s">
        <v>163</v>
      </c>
      <c r="N804" t="s">
        <v>355</v>
      </c>
      <c r="O804" t="s">
        <v>164</v>
      </c>
      <c r="P804">
        <v>2.683591345404952E-2</v>
      </c>
      <c r="Q804" t="s">
        <v>163</v>
      </c>
    </row>
    <row r="805" spans="9:17" x14ac:dyDescent="0.45">
      <c r="I805" t="s">
        <v>240</v>
      </c>
      <c r="J805" t="s">
        <v>165</v>
      </c>
      <c r="K805">
        <v>0</v>
      </c>
      <c r="L805" t="s">
        <v>163</v>
      </c>
      <c r="N805" t="s">
        <v>355</v>
      </c>
      <c r="O805" t="s">
        <v>165</v>
      </c>
      <c r="P805">
        <v>2.0498588980429163E-2</v>
      </c>
      <c r="Q805" t="s">
        <v>163</v>
      </c>
    </row>
    <row r="806" spans="9:17" x14ac:dyDescent="0.45">
      <c r="I806" t="s">
        <v>240</v>
      </c>
      <c r="J806" t="s">
        <v>166</v>
      </c>
      <c r="K806">
        <v>0</v>
      </c>
      <c r="L806" t="s">
        <v>163</v>
      </c>
      <c r="N806" t="s">
        <v>355</v>
      </c>
      <c r="O806" t="s">
        <v>166</v>
      </c>
      <c r="P806">
        <v>3.8800403585554435E-2</v>
      </c>
      <c r="Q806" t="s">
        <v>163</v>
      </c>
    </row>
    <row r="807" spans="9:17" x14ac:dyDescent="0.45">
      <c r="I807" t="s">
        <v>240</v>
      </c>
      <c r="J807" t="s">
        <v>167</v>
      </c>
      <c r="K807">
        <v>0.15433058811576483</v>
      </c>
      <c r="L807" t="s">
        <v>163</v>
      </c>
      <c r="N807" t="s">
        <v>355</v>
      </c>
      <c r="O807" t="s">
        <v>167</v>
      </c>
      <c r="P807">
        <v>3.0729364743535395E-2</v>
      </c>
      <c r="Q807" t="s">
        <v>163</v>
      </c>
    </row>
    <row r="808" spans="9:17" x14ac:dyDescent="0.45">
      <c r="I808" t="s">
        <v>240</v>
      </c>
      <c r="J808" t="s">
        <v>168</v>
      </c>
      <c r="K808">
        <v>0</v>
      </c>
      <c r="L808" t="s">
        <v>163</v>
      </c>
      <c r="N808" t="s">
        <v>355</v>
      </c>
      <c r="O808" t="s">
        <v>168</v>
      </c>
      <c r="P808">
        <v>2.5342487483356598E-2</v>
      </c>
      <c r="Q808" t="s">
        <v>163</v>
      </c>
    </row>
    <row r="809" spans="9:17" x14ac:dyDescent="0.45">
      <c r="I809" t="s">
        <v>240</v>
      </c>
      <c r="J809" t="s">
        <v>169</v>
      </c>
      <c r="K809">
        <v>0</v>
      </c>
      <c r="L809" t="s">
        <v>163</v>
      </c>
      <c r="N809" t="s">
        <v>355</v>
      </c>
      <c r="O809" t="s">
        <v>169</v>
      </c>
      <c r="P809">
        <v>5.7059771061276368E-2</v>
      </c>
      <c r="Q809" t="s">
        <v>163</v>
      </c>
    </row>
    <row r="810" spans="9:17" x14ac:dyDescent="0.45">
      <c r="I810" t="s">
        <v>240</v>
      </c>
      <c r="J810" t="s">
        <v>170</v>
      </c>
      <c r="K810">
        <v>0.15828952563815321</v>
      </c>
      <c r="L810" t="s">
        <v>163</v>
      </c>
      <c r="N810" t="s">
        <v>355</v>
      </c>
      <c r="O810" t="s">
        <v>170</v>
      </c>
      <c r="P810">
        <v>4.4561366691968515E-2</v>
      </c>
      <c r="Q810" t="s">
        <v>163</v>
      </c>
    </row>
    <row r="811" spans="9:17" x14ac:dyDescent="0.45">
      <c r="I811" t="s">
        <v>240</v>
      </c>
      <c r="J811" t="s">
        <v>171</v>
      </c>
      <c r="K811">
        <v>0</v>
      </c>
      <c r="L811" t="s">
        <v>163</v>
      </c>
      <c r="N811" t="s">
        <v>355</v>
      </c>
      <c r="O811" t="s">
        <v>171</v>
      </c>
      <c r="P811">
        <v>3.5560729483061021E-2</v>
      </c>
      <c r="Q811" t="s">
        <v>163</v>
      </c>
    </row>
    <row r="812" spans="9:17" x14ac:dyDescent="0.45">
      <c r="I812" t="s">
        <v>240</v>
      </c>
      <c r="J812" t="s">
        <v>172</v>
      </c>
      <c r="K812">
        <v>5.5156049640218089E-3</v>
      </c>
      <c r="L812" t="s">
        <v>163</v>
      </c>
      <c r="N812" t="s">
        <v>355</v>
      </c>
      <c r="O812" t="s">
        <v>172</v>
      </c>
      <c r="P812">
        <v>0.27900422723626522</v>
      </c>
      <c r="Q812" t="s">
        <v>163</v>
      </c>
    </row>
    <row r="813" spans="9:17" x14ac:dyDescent="0.45">
      <c r="I813" t="s">
        <v>240</v>
      </c>
      <c r="J813" t="s">
        <v>173</v>
      </c>
      <c r="K813">
        <v>0.60841444444211101</v>
      </c>
      <c r="L813" t="s">
        <v>163</v>
      </c>
      <c r="N813" t="s">
        <v>355</v>
      </c>
      <c r="O813" t="s">
        <v>173</v>
      </c>
      <c r="P813">
        <v>0.22722700800609882</v>
      </c>
      <c r="Q813" t="s">
        <v>163</v>
      </c>
    </row>
    <row r="814" spans="9:17" x14ac:dyDescent="0.45">
      <c r="I814" t="s">
        <v>240</v>
      </c>
      <c r="J814" t="s">
        <v>174</v>
      </c>
      <c r="K814">
        <v>0</v>
      </c>
      <c r="L814" t="s">
        <v>163</v>
      </c>
      <c r="N814" t="s">
        <v>355</v>
      </c>
      <c r="O814" t="s">
        <v>174</v>
      </c>
      <c r="P814">
        <v>0.18786543405707065</v>
      </c>
      <c r="Q814" t="s">
        <v>163</v>
      </c>
    </row>
    <row r="815" spans="9:17" x14ac:dyDescent="0.45">
      <c r="I815" t="s">
        <v>241</v>
      </c>
      <c r="J815" t="s">
        <v>162</v>
      </c>
      <c r="K815">
        <v>8.663366965664785E-8</v>
      </c>
      <c r="L815" t="s">
        <v>163</v>
      </c>
      <c r="N815" t="s">
        <v>356</v>
      </c>
      <c r="O815" t="s">
        <v>162</v>
      </c>
      <c r="P815">
        <v>2.1100121502781823E-2</v>
      </c>
      <c r="Q815" t="s">
        <v>163</v>
      </c>
    </row>
    <row r="816" spans="9:17" x14ac:dyDescent="0.45">
      <c r="I816" t="s">
        <v>241</v>
      </c>
      <c r="J816" t="s">
        <v>164</v>
      </c>
      <c r="K816">
        <v>7.5382935856796687E-2</v>
      </c>
      <c r="L816" t="s">
        <v>163</v>
      </c>
      <c r="N816" t="s">
        <v>356</v>
      </c>
      <c r="O816" t="s">
        <v>164</v>
      </c>
      <c r="P816">
        <v>2.6943806438349038E-2</v>
      </c>
      <c r="Q816" t="s">
        <v>163</v>
      </c>
    </row>
    <row r="817" spans="9:17" x14ac:dyDescent="0.45">
      <c r="I817" t="s">
        <v>241</v>
      </c>
      <c r="J817" t="s">
        <v>165</v>
      </c>
      <c r="K817">
        <v>0</v>
      </c>
      <c r="L817" t="s">
        <v>163</v>
      </c>
      <c r="N817" t="s">
        <v>356</v>
      </c>
      <c r="O817" t="s">
        <v>165</v>
      </c>
      <c r="P817">
        <v>1.2112294470635261E-2</v>
      </c>
      <c r="Q817" t="s">
        <v>163</v>
      </c>
    </row>
    <row r="818" spans="9:17" x14ac:dyDescent="0.45">
      <c r="I818" t="s">
        <v>241</v>
      </c>
      <c r="J818" t="s">
        <v>166</v>
      </c>
      <c r="K818">
        <v>0</v>
      </c>
      <c r="L818" t="s">
        <v>163</v>
      </c>
      <c r="N818" t="s">
        <v>356</v>
      </c>
      <c r="O818" t="s">
        <v>166</v>
      </c>
      <c r="P818">
        <v>3.2435668095614066E-2</v>
      </c>
      <c r="Q818" t="s">
        <v>163</v>
      </c>
    </row>
    <row r="819" spans="9:17" x14ac:dyDescent="0.45">
      <c r="I819" t="s">
        <v>241</v>
      </c>
      <c r="J819" t="s">
        <v>167</v>
      </c>
      <c r="K819">
        <v>0.14767561729991951</v>
      </c>
      <c r="L819" t="s">
        <v>163</v>
      </c>
      <c r="N819" t="s">
        <v>356</v>
      </c>
      <c r="O819" t="s">
        <v>167</v>
      </c>
      <c r="P819">
        <v>2.4291233924621056E-2</v>
      </c>
      <c r="Q819" t="s">
        <v>163</v>
      </c>
    </row>
    <row r="820" spans="9:17" x14ac:dyDescent="0.45">
      <c r="I820" t="s">
        <v>241</v>
      </c>
      <c r="J820" t="s">
        <v>168</v>
      </c>
      <c r="K820">
        <v>0</v>
      </c>
      <c r="L820" t="s">
        <v>163</v>
      </c>
      <c r="N820" t="s">
        <v>356</v>
      </c>
      <c r="O820" t="s">
        <v>168</v>
      </c>
      <c r="P820">
        <v>2.3036687322934374E-2</v>
      </c>
      <c r="Q820" t="s">
        <v>163</v>
      </c>
    </row>
    <row r="821" spans="9:17" x14ac:dyDescent="0.45">
      <c r="I821" t="s">
        <v>241</v>
      </c>
      <c r="J821" t="s">
        <v>169</v>
      </c>
      <c r="K821">
        <v>0</v>
      </c>
      <c r="L821" t="s">
        <v>163</v>
      </c>
      <c r="N821" t="s">
        <v>356</v>
      </c>
      <c r="O821" t="s">
        <v>169</v>
      </c>
      <c r="P821">
        <v>6.5267327482265755E-2</v>
      </c>
      <c r="Q821" t="s">
        <v>163</v>
      </c>
    </row>
    <row r="822" spans="9:17" x14ac:dyDescent="0.45">
      <c r="I822" t="s">
        <v>241</v>
      </c>
      <c r="J822" t="s">
        <v>170</v>
      </c>
      <c r="K822">
        <v>0.15620119572096769</v>
      </c>
      <c r="L822" t="s">
        <v>163</v>
      </c>
      <c r="N822" t="s">
        <v>356</v>
      </c>
      <c r="O822" t="s">
        <v>170</v>
      </c>
      <c r="P822">
        <v>4.0475787529489667E-2</v>
      </c>
      <c r="Q822" t="s">
        <v>163</v>
      </c>
    </row>
    <row r="823" spans="9:17" x14ac:dyDescent="0.45">
      <c r="I823" t="s">
        <v>241</v>
      </c>
      <c r="J823" t="s">
        <v>171</v>
      </c>
      <c r="K823">
        <v>0</v>
      </c>
      <c r="L823" t="s">
        <v>163</v>
      </c>
      <c r="N823" t="s">
        <v>356</v>
      </c>
      <c r="O823" t="s">
        <v>171</v>
      </c>
      <c r="P823">
        <v>3.5344010589283659E-2</v>
      </c>
      <c r="Q823" t="s">
        <v>163</v>
      </c>
    </row>
    <row r="824" spans="9:17" x14ac:dyDescent="0.45">
      <c r="I824" t="s">
        <v>241</v>
      </c>
      <c r="J824" t="s">
        <v>172</v>
      </c>
      <c r="K824">
        <v>3.7676252031950152E-3</v>
      </c>
      <c r="L824" t="s">
        <v>163</v>
      </c>
      <c r="N824" t="s">
        <v>356</v>
      </c>
      <c r="O824" t="s">
        <v>172</v>
      </c>
      <c r="P824">
        <v>0.30626079930211708</v>
      </c>
      <c r="Q824" t="s">
        <v>163</v>
      </c>
    </row>
    <row r="825" spans="9:17" x14ac:dyDescent="0.45">
      <c r="I825" t="s">
        <v>241</v>
      </c>
      <c r="J825" t="s">
        <v>173</v>
      </c>
      <c r="K825">
        <v>0.6169725392854517</v>
      </c>
      <c r="L825" t="s">
        <v>163</v>
      </c>
      <c r="N825" t="s">
        <v>356</v>
      </c>
      <c r="O825" t="s">
        <v>173</v>
      </c>
      <c r="P825">
        <v>0.23497889654273582</v>
      </c>
      <c r="Q825" t="s">
        <v>163</v>
      </c>
    </row>
    <row r="826" spans="9:17" x14ac:dyDescent="0.45">
      <c r="I826" t="s">
        <v>241</v>
      </c>
      <c r="J826" t="s">
        <v>174</v>
      </c>
      <c r="K826">
        <v>0</v>
      </c>
      <c r="L826" t="s">
        <v>163</v>
      </c>
      <c r="N826" t="s">
        <v>356</v>
      </c>
      <c r="O826" t="s">
        <v>174</v>
      </c>
      <c r="P826">
        <v>0.1777533667991742</v>
      </c>
      <c r="Q826" t="s">
        <v>163</v>
      </c>
    </row>
    <row r="827" spans="9:17" x14ac:dyDescent="0.45">
      <c r="I827" t="s">
        <v>242</v>
      </c>
      <c r="J827" t="s">
        <v>162</v>
      </c>
      <c r="K827">
        <v>0</v>
      </c>
      <c r="L827" t="s">
        <v>163</v>
      </c>
      <c r="N827" t="s">
        <v>357</v>
      </c>
      <c r="O827" t="s">
        <v>162</v>
      </c>
      <c r="P827">
        <v>2.6218108725102374E-2</v>
      </c>
      <c r="Q827" t="s">
        <v>163</v>
      </c>
    </row>
    <row r="828" spans="9:17" x14ac:dyDescent="0.45">
      <c r="I828" t="s">
        <v>242</v>
      </c>
      <c r="J828" t="s">
        <v>164</v>
      </c>
      <c r="K828">
        <v>7.5800239409882383E-2</v>
      </c>
      <c r="L828" t="s">
        <v>163</v>
      </c>
      <c r="N828" t="s">
        <v>357</v>
      </c>
      <c r="O828" t="s">
        <v>164</v>
      </c>
      <c r="P828">
        <v>2.3802725479776958E-2</v>
      </c>
      <c r="Q828" t="s">
        <v>163</v>
      </c>
    </row>
    <row r="829" spans="9:17" x14ac:dyDescent="0.45">
      <c r="I829" t="s">
        <v>242</v>
      </c>
      <c r="J829" t="s">
        <v>165</v>
      </c>
      <c r="K829">
        <v>0</v>
      </c>
      <c r="L829" t="s">
        <v>163</v>
      </c>
      <c r="N829" t="s">
        <v>357</v>
      </c>
      <c r="O829" t="s">
        <v>165</v>
      </c>
      <c r="P829">
        <v>1.8447375471965361E-2</v>
      </c>
      <c r="Q829" t="s">
        <v>163</v>
      </c>
    </row>
    <row r="830" spans="9:17" x14ac:dyDescent="0.45">
      <c r="I830" t="s">
        <v>242</v>
      </c>
      <c r="J830" t="s">
        <v>166</v>
      </c>
      <c r="K830">
        <v>0</v>
      </c>
      <c r="L830" t="s">
        <v>163</v>
      </c>
      <c r="N830" t="s">
        <v>357</v>
      </c>
      <c r="O830" t="s">
        <v>166</v>
      </c>
      <c r="P830">
        <v>3.5584420100024883E-2</v>
      </c>
      <c r="Q830" t="s">
        <v>163</v>
      </c>
    </row>
    <row r="831" spans="9:17" x14ac:dyDescent="0.45">
      <c r="I831" t="s">
        <v>242</v>
      </c>
      <c r="J831" t="s">
        <v>167</v>
      </c>
      <c r="K831">
        <v>0.14007240667991511</v>
      </c>
      <c r="L831" t="s">
        <v>163</v>
      </c>
      <c r="N831" t="s">
        <v>357</v>
      </c>
      <c r="O831" t="s">
        <v>167</v>
      </c>
      <c r="P831">
        <v>2.5116187237352032E-2</v>
      </c>
      <c r="Q831" t="s">
        <v>163</v>
      </c>
    </row>
    <row r="832" spans="9:17" x14ac:dyDescent="0.45">
      <c r="I832" t="s">
        <v>242</v>
      </c>
      <c r="J832" t="s">
        <v>168</v>
      </c>
      <c r="K832">
        <v>0</v>
      </c>
      <c r="L832" t="s">
        <v>163</v>
      </c>
      <c r="N832" t="s">
        <v>357</v>
      </c>
      <c r="O832" t="s">
        <v>168</v>
      </c>
      <c r="P832">
        <v>2.5300972809432547E-2</v>
      </c>
      <c r="Q832" t="s">
        <v>163</v>
      </c>
    </row>
    <row r="833" spans="9:17" x14ac:dyDescent="0.45">
      <c r="I833" t="s">
        <v>242</v>
      </c>
      <c r="J833" t="s">
        <v>169</v>
      </c>
      <c r="K833">
        <v>0</v>
      </c>
      <c r="L833" t="s">
        <v>163</v>
      </c>
      <c r="N833" t="s">
        <v>357</v>
      </c>
      <c r="O833" t="s">
        <v>169</v>
      </c>
      <c r="P833">
        <v>6.1879671984355164E-2</v>
      </c>
      <c r="Q833" t="s">
        <v>163</v>
      </c>
    </row>
    <row r="834" spans="9:17" x14ac:dyDescent="0.45">
      <c r="I834" t="s">
        <v>242</v>
      </c>
      <c r="J834" t="s">
        <v>170</v>
      </c>
      <c r="K834">
        <v>0.15758442211678308</v>
      </c>
      <c r="L834" t="s">
        <v>163</v>
      </c>
      <c r="N834" t="s">
        <v>357</v>
      </c>
      <c r="O834" t="s">
        <v>170</v>
      </c>
      <c r="P834">
        <v>3.8961251638695869E-2</v>
      </c>
      <c r="Q834" t="s">
        <v>163</v>
      </c>
    </row>
    <row r="835" spans="9:17" x14ac:dyDescent="0.45">
      <c r="I835" t="s">
        <v>242</v>
      </c>
      <c r="J835" t="s">
        <v>171</v>
      </c>
      <c r="K835">
        <v>0</v>
      </c>
      <c r="L835" t="s">
        <v>163</v>
      </c>
      <c r="N835" t="s">
        <v>357</v>
      </c>
      <c r="O835" t="s">
        <v>171</v>
      </c>
      <c r="P835">
        <v>3.6789144722266652E-2</v>
      </c>
      <c r="Q835" t="s">
        <v>163</v>
      </c>
    </row>
    <row r="836" spans="9:17" x14ac:dyDescent="0.45">
      <c r="I836" t="s">
        <v>242</v>
      </c>
      <c r="J836" t="s">
        <v>172</v>
      </c>
      <c r="K836">
        <v>1.4472176248056816E-4</v>
      </c>
      <c r="L836" t="s">
        <v>163</v>
      </c>
      <c r="N836" t="s">
        <v>357</v>
      </c>
      <c r="O836" t="s">
        <v>172</v>
      </c>
      <c r="P836">
        <v>0.29483155990376231</v>
      </c>
      <c r="Q836" t="s">
        <v>163</v>
      </c>
    </row>
    <row r="837" spans="9:17" x14ac:dyDescent="0.45">
      <c r="I837" t="s">
        <v>242</v>
      </c>
      <c r="J837" t="s">
        <v>173</v>
      </c>
      <c r="K837">
        <v>0.62639821003093998</v>
      </c>
      <c r="L837" t="s">
        <v>163</v>
      </c>
      <c r="N837" t="s">
        <v>357</v>
      </c>
      <c r="O837" t="s">
        <v>173</v>
      </c>
      <c r="P837">
        <v>0.21561062488596877</v>
      </c>
      <c r="Q837" t="s">
        <v>163</v>
      </c>
    </row>
    <row r="838" spans="9:17" x14ac:dyDescent="0.45">
      <c r="I838" t="s">
        <v>242</v>
      </c>
      <c r="J838" t="s">
        <v>174</v>
      </c>
      <c r="K838">
        <v>0</v>
      </c>
      <c r="L838" t="s">
        <v>163</v>
      </c>
      <c r="N838" t="s">
        <v>357</v>
      </c>
      <c r="O838" t="s">
        <v>174</v>
      </c>
      <c r="P838">
        <v>0.19745795704129768</v>
      </c>
      <c r="Q838" t="s">
        <v>163</v>
      </c>
    </row>
    <row r="839" spans="9:17" x14ac:dyDescent="0.45">
      <c r="I839" t="s">
        <v>243</v>
      </c>
      <c r="J839" t="s">
        <v>162</v>
      </c>
      <c r="K839">
        <v>0</v>
      </c>
      <c r="L839" t="s">
        <v>163</v>
      </c>
    </row>
    <row r="840" spans="9:17" x14ac:dyDescent="0.45">
      <c r="I840" t="s">
        <v>243</v>
      </c>
      <c r="J840" t="s">
        <v>164</v>
      </c>
      <c r="K840">
        <v>7.3906981407135197E-2</v>
      </c>
      <c r="L840" t="s">
        <v>163</v>
      </c>
    </row>
    <row r="841" spans="9:17" x14ac:dyDescent="0.45">
      <c r="I841" t="s">
        <v>243</v>
      </c>
      <c r="J841" t="s">
        <v>165</v>
      </c>
      <c r="K841">
        <v>0</v>
      </c>
      <c r="L841" t="s">
        <v>163</v>
      </c>
    </row>
    <row r="842" spans="9:17" x14ac:dyDescent="0.45">
      <c r="I842" t="s">
        <v>243</v>
      </c>
      <c r="J842" t="s">
        <v>166</v>
      </c>
      <c r="K842">
        <v>0</v>
      </c>
      <c r="L842" t="s">
        <v>163</v>
      </c>
    </row>
    <row r="843" spans="9:17" x14ac:dyDescent="0.45">
      <c r="I843" t="s">
        <v>243</v>
      </c>
      <c r="J843" t="s">
        <v>167</v>
      </c>
      <c r="K843">
        <v>0.14727300829198486</v>
      </c>
      <c r="L843" t="s">
        <v>163</v>
      </c>
    </row>
    <row r="844" spans="9:17" x14ac:dyDescent="0.45">
      <c r="I844" t="s">
        <v>243</v>
      </c>
      <c r="J844" t="s">
        <v>168</v>
      </c>
      <c r="K844">
        <v>0</v>
      </c>
      <c r="L844" t="s">
        <v>163</v>
      </c>
    </row>
    <row r="845" spans="9:17" x14ac:dyDescent="0.45">
      <c r="I845" t="s">
        <v>243</v>
      </c>
      <c r="J845" t="s">
        <v>169</v>
      </c>
      <c r="K845">
        <v>0</v>
      </c>
      <c r="L845" t="s">
        <v>163</v>
      </c>
    </row>
    <row r="846" spans="9:17" x14ac:dyDescent="0.45">
      <c r="I846" t="s">
        <v>243</v>
      </c>
      <c r="J846" t="s">
        <v>170</v>
      </c>
      <c r="K846">
        <v>0.15903272595460854</v>
      </c>
      <c r="L846" t="s">
        <v>163</v>
      </c>
    </row>
    <row r="847" spans="9:17" x14ac:dyDescent="0.45">
      <c r="I847" t="s">
        <v>243</v>
      </c>
      <c r="J847" t="s">
        <v>171</v>
      </c>
      <c r="K847">
        <v>0</v>
      </c>
      <c r="L847" t="s">
        <v>163</v>
      </c>
    </row>
    <row r="848" spans="9:17" x14ac:dyDescent="0.45">
      <c r="I848" t="s">
        <v>243</v>
      </c>
      <c r="J848" t="s">
        <v>172</v>
      </c>
      <c r="K848">
        <v>3.5516408290097003E-3</v>
      </c>
      <c r="L848" t="s">
        <v>163</v>
      </c>
    </row>
    <row r="849" spans="9:12" x14ac:dyDescent="0.45">
      <c r="I849" t="s">
        <v>243</v>
      </c>
      <c r="J849" t="s">
        <v>173</v>
      </c>
      <c r="K849">
        <v>0.61623564351726057</v>
      </c>
      <c r="L849" t="s">
        <v>163</v>
      </c>
    </row>
    <row r="850" spans="9:12" x14ac:dyDescent="0.45">
      <c r="I850" t="s">
        <v>243</v>
      </c>
      <c r="J850" t="s">
        <v>174</v>
      </c>
      <c r="K850">
        <v>0</v>
      </c>
      <c r="L850" t="s">
        <v>163</v>
      </c>
    </row>
    <row r="851" spans="9:12" x14ac:dyDescent="0.45">
      <c r="I851" t="s">
        <v>244</v>
      </c>
      <c r="J851" t="s">
        <v>162</v>
      </c>
      <c r="K851">
        <v>0</v>
      </c>
      <c r="L851" t="s">
        <v>163</v>
      </c>
    </row>
    <row r="852" spans="9:12" x14ac:dyDescent="0.45">
      <c r="I852" t="s">
        <v>244</v>
      </c>
      <c r="J852" t="s">
        <v>164</v>
      </c>
      <c r="K852">
        <v>8.8328778193896229E-2</v>
      </c>
      <c r="L852" t="s">
        <v>163</v>
      </c>
    </row>
    <row r="853" spans="9:12" x14ac:dyDescent="0.45">
      <c r="I853" t="s">
        <v>244</v>
      </c>
      <c r="J853" t="s">
        <v>165</v>
      </c>
      <c r="K853">
        <v>7.5609464646790342E-4</v>
      </c>
      <c r="L853" t="s">
        <v>163</v>
      </c>
    </row>
    <row r="854" spans="9:12" x14ac:dyDescent="0.45">
      <c r="I854" t="s">
        <v>244</v>
      </c>
      <c r="J854" t="s">
        <v>166</v>
      </c>
      <c r="K854">
        <v>0</v>
      </c>
      <c r="L854" t="s">
        <v>163</v>
      </c>
    </row>
    <row r="855" spans="9:12" x14ac:dyDescent="0.45">
      <c r="I855" t="s">
        <v>244</v>
      </c>
      <c r="J855" t="s">
        <v>167</v>
      </c>
      <c r="K855">
        <v>0.15988112154365189</v>
      </c>
      <c r="L855" t="s">
        <v>163</v>
      </c>
    </row>
    <row r="856" spans="9:12" x14ac:dyDescent="0.45">
      <c r="I856" t="s">
        <v>244</v>
      </c>
      <c r="J856" t="s">
        <v>168</v>
      </c>
      <c r="K856">
        <v>5.2527240544196846E-5</v>
      </c>
      <c r="L856" t="s">
        <v>163</v>
      </c>
    </row>
    <row r="857" spans="9:12" x14ac:dyDescent="0.45">
      <c r="I857" t="s">
        <v>244</v>
      </c>
      <c r="J857" t="s">
        <v>169</v>
      </c>
      <c r="K857">
        <v>0</v>
      </c>
      <c r="L857" t="s">
        <v>163</v>
      </c>
    </row>
    <row r="858" spans="9:12" x14ac:dyDescent="0.45">
      <c r="I858" t="s">
        <v>244</v>
      </c>
      <c r="J858" t="s">
        <v>170</v>
      </c>
      <c r="K858">
        <v>0.14893565615292179</v>
      </c>
      <c r="L858" t="s">
        <v>163</v>
      </c>
    </row>
    <row r="859" spans="9:12" x14ac:dyDescent="0.45">
      <c r="I859" t="s">
        <v>244</v>
      </c>
      <c r="J859" t="s">
        <v>171</v>
      </c>
      <c r="K859">
        <v>0</v>
      </c>
      <c r="L859" t="s">
        <v>163</v>
      </c>
    </row>
    <row r="860" spans="9:12" x14ac:dyDescent="0.45">
      <c r="I860" t="s">
        <v>244</v>
      </c>
      <c r="J860" t="s">
        <v>172</v>
      </c>
      <c r="K860">
        <v>4.7138621440501313E-3</v>
      </c>
      <c r="L860" t="s">
        <v>163</v>
      </c>
    </row>
    <row r="861" spans="9:12" x14ac:dyDescent="0.45">
      <c r="I861" t="s">
        <v>244</v>
      </c>
      <c r="J861" t="s">
        <v>173</v>
      </c>
      <c r="K861">
        <v>0.59733196007846723</v>
      </c>
      <c r="L861" t="s">
        <v>163</v>
      </c>
    </row>
    <row r="862" spans="9:12" x14ac:dyDescent="0.45">
      <c r="I862" t="s">
        <v>244</v>
      </c>
      <c r="J862" t="s">
        <v>174</v>
      </c>
      <c r="K862">
        <v>0</v>
      </c>
      <c r="L862" t="s">
        <v>163</v>
      </c>
    </row>
    <row r="863" spans="9:12" x14ac:dyDescent="0.45">
      <c r="I863" t="s">
        <v>245</v>
      </c>
      <c r="J863" t="s">
        <v>162</v>
      </c>
      <c r="K863">
        <v>8.9498897369901439E-5</v>
      </c>
      <c r="L863" t="s">
        <v>163</v>
      </c>
    </row>
    <row r="864" spans="9:12" x14ac:dyDescent="0.45">
      <c r="I864" t="s">
        <v>245</v>
      </c>
      <c r="J864" t="s">
        <v>164</v>
      </c>
      <c r="K864">
        <v>8.119894652457639E-2</v>
      </c>
      <c r="L864" t="s">
        <v>163</v>
      </c>
    </row>
    <row r="865" spans="9:12" x14ac:dyDescent="0.45">
      <c r="I865" t="s">
        <v>245</v>
      </c>
      <c r="J865" t="s">
        <v>165</v>
      </c>
      <c r="K865">
        <v>0</v>
      </c>
      <c r="L865" t="s">
        <v>163</v>
      </c>
    </row>
    <row r="866" spans="9:12" x14ac:dyDescent="0.45">
      <c r="I866" t="s">
        <v>245</v>
      </c>
      <c r="J866" t="s">
        <v>166</v>
      </c>
      <c r="K866">
        <v>0</v>
      </c>
      <c r="L866" t="s">
        <v>163</v>
      </c>
    </row>
    <row r="867" spans="9:12" x14ac:dyDescent="0.45">
      <c r="I867" t="s">
        <v>245</v>
      </c>
      <c r="J867" t="s">
        <v>167</v>
      </c>
      <c r="K867">
        <v>0.16138187563973178</v>
      </c>
      <c r="L867" t="s">
        <v>163</v>
      </c>
    </row>
    <row r="868" spans="9:12" x14ac:dyDescent="0.45">
      <c r="I868" t="s">
        <v>245</v>
      </c>
      <c r="J868" t="s">
        <v>168</v>
      </c>
      <c r="K868">
        <v>0</v>
      </c>
      <c r="L868" t="s">
        <v>163</v>
      </c>
    </row>
    <row r="869" spans="9:12" x14ac:dyDescent="0.45">
      <c r="I869" t="s">
        <v>245</v>
      </c>
      <c r="J869" t="s">
        <v>169</v>
      </c>
      <c r="K869">
        <v>0</v>
      </c>
      <c r="L869" t="s">
        <v>163</v>
      </c>
    </row>
    <row r="870" spans="9:12" x14ac:dyDescent="0.45">
      <c r="I870" t="s">
        <v>245</v>
      </c>
      <c r="J870" t="s">
        <v>170</v>
      </c>
      <c r="K870">
        <v>0.15206286379481276</v>
      </c>
      <c r="L870" t="s">
        <v>163</v>
      </c>
    </row>
    <row r="871" spans="9:12" x14ac:dyDescent="0.45">
      <c r="I871" t="s">
        <v>245</v>
      </c>
      <c r="J871" t="s">
        <v>171</v>
      </c>
      <c r="K871">
        <v>0</v>
      </c>
      <c r="L871" t="s">
        <v>163</v>
      </c>
    </row>
    <row r="872" spans="9:12" x14ac:dyDescent="0.45">
      <c r="I872" t="s">
        <v>245</v>
      </c>
      <c r="J872" t="s">
        <v>172</v>
      </c>
      <c r="K872">
        <v>6.2321907213369991E-3</v>
      </c>
      <c r="L872" t="s">
        <v>163</v>
      </c>
    </row>
    <row r="873" spans="9:12" x14ac:dyDescent="0.45">
      <c r="I873" t="s">
        <v>245</v>
      </c>
      <c r="J873" t="s">
        <v>173</v>
      </c>
      <c r="K873">
        <v>0.59903462442217148</v>
      </c>
      <c r="L873" t="s">
        <v>163</v>
      </c>
    </row>
    <row r="874" spans="9:12" x14ac:dyDescent="0.45">
      <c r="I874" t="s">
        <v>245</v>
      </c>
      <c r="J874" t="s">
        <v>174</v>
      </c>
      <c r="K874">
        <v>0</v>
      </c>
      <c r="L874" t="s">
        <v>163</v>
      </c>
    </row>
    <row r="875" spans="9:12" x14ac:dyDescent="0.45">
      <c r="I875" t="s">
        <v>246</v>
      </c>
      <c r="J875" t="s">
        <v>162</v>
      </c>
      <c r="K875">
        <v>0</v>
      </c>
      <c r="L875" t="s">
        <v>163</v>
      </c>
    </row>
    <row r="876" spans="9:12" x14ac:dyDescent="0.45">
      <c r="I876" t="s">
        <v>246</v>
      </c>
      <c r="J876" t="s">
        <v>164</v>
      </c>
      <c r="K876">
        <v>7.3110819864754359E-2</v>
      </c>
      <c r="L876" t="s">
        <v>163</v>
      </c>
    </row>
    <row r="877" spans="9:12" x14ac:dyDescent="0.45">
      <c r="I877" t="s">
        <v>246</v>
      </c>
      <c r="J877" t="s">
        <v>165</v>
      </c>
      <c r="K877">
        <v>4.3807136197988471E-5</v>
      </c>
      <c r="L877" t="s">
        <v>163</v>
      </c>
    </row>
    <row r="878" spans="9:12" x14ac:dyDescent="0.45">
      <c r="I878" t="s">
        <v>246</v>
      </c>
      <c r="J878" t="s">
        <v>166</v>
      </c>
      <c r="K878">
        <v>0</v>
      </c>
      <c r="L878" t="s">
        <v>163</v>
      </c>
    </row>
    <row r="879" spans="9:12" x14ac:dyDescent="0.45">
      <c r="I879" t="s">
        <v>246</v>
      </c>
      <c r="J879" t="s">
        <v>167</v>
      </c>
      <c r="K879">
        <v>0.14483693070471748</v>
      </c>
      <c r="L879" t="s">
        <v>163</v>
      </c>
    </row>
    <row r="880" spans="9:12" x14ac:dyDescent="0.45">
      <c r="I880" t="s">
        <v>246</v>
      </c>
      <c r="J880" t="s">
        <v>168</v>
      </c>
      <c r="K880">
        <v>2.6973744072625267E-6</v>
      </c>
      <c r="L880" t="s">
        <v>163</v>
      </c>
    </row>
    <row r="881" spans="9:12" x14ac:dyDescent="0.45">
      <c r="I881" t="s">
        <v>246</v>
      </c>
      <c r="J881" t="s">
        <v>169</v>
      </c>
      <c r="K881">
        <v>0</v>
      </c>
      <c r="L881" t="s">
        <v>163</v>
      </c>
    </row>
    <row r="882" spans="9:12" x14ac:dyDescent="0.45">
      <c r="I882" t="s">
        <v>246</v>
      </c>
      <c r="J882" t="s">
        <v>170</v>
      </c>
      <c r="K882">
        <v>0.15936270025198879</v>
      </c>
      <c r="L882" t="s">
        <v>163</v>
      </c>
    </row>
    <row r="883" spans="9:12" x14ac:dyDescent="0.45">
      <c r="I883" t="s">
        <v>246</v>
      </c>
      <c r="J883" t="s">
        <v>171</v>
      </c>
      <c r="K883">
        <v>0</v>
      </c>
      <c r="L883" t="s">
        <v>163</v>
      </c>
    </row>
    <row r="884" spans="9:12" x14ac:dyDescent="0.45">
      <c r="I884" t="s">
        <v>246</v>
      </c>
      <c r="J884" t="s">
        <v>172</v>
      </c>
      <c r="K884">
        <v>3.2169902584283194E-4</v>
      </c>
      <c r="L884" t="s">
        <v>163</v>
      </c>
    </row>
    <row r="885" spans="9:12" x14ac:dyDescent="0.45">
      <c r="I885" t="s">
        <v>246</v>
      </c>
      <c r="J885" t="s">
        <v>173</v>
      </c>
      <c r="K885">
        <v>0.62232134564209085</v>
      </c>
      <c r="L885" t="s">
        <v>163</v>
      </c>
    </row>
    <row r="886" spans="9:12" x14ac:dyDescent="0.45">
      <c r="I886" t="s">
        <v>246</v>
      </c>
      <c r="J886" t="s">
        <v>174</v>
      </c>
      <c r="K886">
        <v>0</v>
      </c>
      <c r="L886" t="s">
        <v>163</v>
      </c>
    </row>
    <row r="887" spans="9:12" x14ac:dyDescent="0.45">
      <c r="I887" t="s">
        <v>247</v>
      </c>
      <c r="J887" t="s">
        <v>162</v>
      </c>
      <c r="K887">
        <v>0</v>
      </c>
      <c r="L887" t="s">
        <v>163</v>
      </c>
    </row>
    <row r="888" spans="9:12" x14ac:dyDescent="0.45">
      <c r="I888" t="s">
        <v>247</v>
      </c>
      <c r="J888" t="s">
        <v>164</v>
      </c>
      <c r="K888">
        <v>7.793829814824417E-2</v>
      </c>
      <c r="L888" t="s">
        <v>163</v>
      </c>
    </row>
    <row r="889" spans="9:12" x14ac:dyDescent="0.45">
      <c r="I889" t="s">
        <v>247</v>
      </c>
      <c r="J889" t="s">
        <v>165</v>
      </c>
      <c r="K889">
        <v>1.4709566891389538E-3</v>
      </c>
      <c r="L889" t="s">
        <v>163</v>
      </c>
    </row>
    <row r="890" spans="9:12" x14ac:dyDescent="0.45">
      <c r="I890" t="s">
        <v>247</v>
      </c>
      <c r="J890" t="s">
        <v>166</v>
      </c>
      <c r="K890">
        <v>0</v>
      </c>
      <c r="L890" t="s">
        <v>163</v>
      </c>
    </row>
    <row r="891" spans="9:12" x14ac:dyDescent="0.45">
      <c r="I891" t="s">
        <v>247</v>
      </c>
      <c r="J891" t="s">
        <v>167</v>
      </c>
      <c r="K891">
        <v>0.14575104927228291</v>
      </c>
      <c r="L891" t="s">
        <v>163</v>
      </c>
    </row>
    <row r="892" spans="9:12" x14ac:dyDescent="0.45">
      <c r="I892" t="s">
        <v>247</v>
      </c>
      <c r="J892" t="s">
        <v>168</v>
      </c>
      <c r="K892">
        <v>9.7993642778838853E-4</v>
      </c>
      <c r="L892" t="s">
        <v>163</v>
      </c>
    </row>
    <row r="893" spans="9:12" x14ac:dyDescent="0.45">
      <c r="I893" t="s">
        <v>247</v>
      </c>
      <c r="J893" t="s">
        <v>169</v>
      </c>
      <c r="K893">
        <v>0</v>
      </c>
      <c r="L893" t="s">
        <v>163</v>
      </c>
    </row>
    <row r="894" spans="9:12" x14ac:dyDescent="0.45">
      <c r="I894" t="s">
        <v>247</v>
      </c>
      <c r="J894" t="s">
        <v>170</v>
      </c>
      <c r="K894">
        <v>0.16062673894245988</v>
      </c>
      <c r="L894" t="s">
        <v>163</v>
      </c>
    </row>
    <row r="895" spans="9:12" x14ac:dyDescent="0.45">
      <c r="I895" t="s">
        <v>247</v>
      </c>
      <c r="J895" t="s">
        <v>171</v>
      </c>
      <c r="K895">
        <v>0</v>
      </c>
      <c r="L895" t="s">
        <v>163</v>
      </c>
    </row>
    <row r="896" spans="9:12" x14ac:dyDescent="0.45">
      <c r="I896" t="s">
        <v>247</v>
      </c>
      <c r="J896" t="s">
        <v>172</v>
      </c>
      <c r="K896">
        <v>9.843341498400858E-5</v>
      </c>
      <c r="L896" t="s">
        <v>163</v>
      </c>
    </row>
    <row r="897" spans="9:12" x14ac:dyDescent="0.45">
      <c r="I897" t="s">
        <v>247</v>
      </c>
      <c r="J897" t="s">
        <v>173</v>
      </c>
      <c r="K897">
        <v>0.61279316292615227</v>
      </c>
      <c r="L897" t="s">
        <v>163</v>
      </c>
    </row>
    <row r="898" spans="9:12" x14ac:dyDescent="0.45">
      <c r="I898" t="s">
        <v>247</v>
      </c>
      <c r="J898" t="s">
        <v>174</v>
      </c>
      <c r="K898">
        <v>3.4142417894833716E-4</v>
      </c>
      <c r="L898" t="s">
        <v>163</v>
      </c>
    </row>
    <row r="899" spans="9:12" x14ac:dyDescent="0.45">
      <c r="I899" t="s">
        <v>248</v>
      </c>
      <c r="J899" t="s">
        <v>162</v>
      </c>
      <c r="K899">
        <v>0</v>
      </c>
      <c r="L899" t="s">
        <v>163</v>
      </c>
    </row>
    <row r="900" spans="9:12" x14ac:dyDescent="0.45">
      <c r="I900" t="s">
        <v>248</v>
      </c>
      <c r="J900" t="s">
        <v>164</v>
      </c>
      <c r="K900">
        <v>7.2162608095382899E-2</v>
      </c>
      <c r="L900" t="s">
        <v>163</v>
      </c>
    </row>
    <row r="901" spans="9:12" x14ac:dyDescent="0.45">
      <c r="I901" t="s">
        <v>248</v>
      </c>
      <c r="J901" t="s">
        <v>165</v>
      </c>
      <c r="K901">
        <v>0</v>
      </c>
      <c r="L901" t="s">
        <v>163</v>
      </c>
    </row>
    <row r="902" spans="9:12" x14ac:dyDescent="0.45">
      <c r="I902" t="s">
        <v>248</v>
      </c>
      <c r="J902" t="s">
        <v>166</v>
      </c>
      <c r="K902">
        <v>2.6814113357080536E-5</v>
      </c>
      <c r="L902" t="s">
        <v>163</v>
      </c>
    </row>
    <row r="903" spans="9:12" x14ac:dyDescent="0.45">
      <c r="I903" t="s">
        <v>248</v>
      </c>
      <c r="J903" t="s">
        <v>167</v>
      </c>
      <c r="K903">
        <v>0.14131651948695992</v>
      </c>
      <c r="L903" t="s">
        <v>163</v>
      </c>
    </row>
    <row r="904" spans="9:12" x14ac:dyDescent="0.45">
      <c r="I904" t="s">
        <v>248</v>
      </c>
      <c r="J904" t="s">
        <v>168</v>
      </c>
      <c r="K904">
        <v>0</v>
      </c>
      <c r="L904" t="s">
        <v>163</v>
      </c>
    </row>
    <row r="905" spans="9:12" x14ac:dyDescent="0.45">
      <c r="I905" t="s">
        <v>248</v>
      </c>
      <c r="J905" t="s">
        <v>169</v>
      </c>
      <c r="K905">
        <v>3.0151334209554117E-3</v>
      </c>
      <c r="L905" t="s">
        <v>163</v>
      </c>
    </row>
    <row r="906" spans="9:12" x14ac:dyDescent="0.45">
      <c r="I906" t="s">
        <v>248</v>
      </c>
      <c r="J906" t="s">
        <v>170</v>
      </c>
      <c r="K906">
        <v>0.13100178124824674</v>
      </c>
      <c r="L906" t="s">
        <v>163</v>
      </c>
    </row>
    <row r="907" spans="9:12" x14ac:dyDescent="0.45">
      <c r="I907" t="s">
        <v>248</v>
      </c>
      <c r="J907" t="s">
        <v>171</v>
      </c>
      <c r="K907">
        <v>0</v>
      </c>
      <c r="L907" t="s">
        <v>163</v>
      </c>
    </row>
    <row r="908" spans="9:12" x14ac:dyDescent="0.45">
      <c r="I908" t="s">
        <v>248</v>
      </c>
      <c r="J908" t="s">
        <v>172</v>
      </c>
      <c r="K908">
        <v>1.9517583814381411E-2</v>
      </c>
      <c r="L908" t="s">
        <v>163</v>
      </c>
    </row>
    <row r="909" spans="9:12" x14ac:dyDescent="0.45">
      <c r="I909" t="s">
        <v>248</v>
      </c>
      <c r="J909" t="s">
        <v>173</v>
      </c>
      <c r="K909">
        <v>0.63295955982071495</v>
      </c>
      <c r="L909" t="s">
        <v>163</v>
      </c>
    </row>
    <row r="910" spans="9:12" x14ac:dyDescent="0.45">
      <c r="I910" t="s">
        <v>248</v>
      </c>
      <c r="J910" t="s">
        <v>174</v>
      </c>
      <c r="K910">
        <v>0</v>
      </c>
      <c r="L910" t="s">
        <v>163</v>
      </c>
    </row>
    <row r="911" spans="9:12" x14ac:dyDescent="0.45">
      <c r="I911" t="s">
        <v>249</v>
      </c>
      <c r="J911" t="s">
        <v>162</v>
      </c>
      <c r="K911">
        <v>9.2613516155825372E-5</v>
      </c>
      <c r="L911" t="s">
        <v>163</v>
      </c>
    </row>
    <row r="912" spans="9:12" x14ac:dyDescent="0.45">
      <c r="I912" t="s">
        <v>249</v>
      </c>
      <c r="J912" t="s">
        <v>164</v>
      </c>
      <c r="K912">
        <v>6.849527538519129E-2</v>
      </c>
      <c r="L912" t="s">
        <v>163</v>
      </c>
    </row>
    <row r="913" spans="9:12" x14ac:dyDescent="0.45">
      <c r="I913" t="s">
        <v>249</v>
      </c>
      <c r="J913" t="s">
        <v>165</v>
      </c>
      <c r="K913">
        <v>0</v>
      </c>
      <c r="L913" t="s">
        <v>163</v>
      </c>
    </row>
    <row r="914" spans="9:12" x14ac:dyDescent="0.45">
      <c r="I914" t="s">
        <v>249</v>
      </c>
      <c r="J914" t="s">
        <v>166</v>
      </c>
      <c r="K914">
        <v>2.2284799508808965E-4</v>
      </c>
      <c r="L914" t="s">
        <v>163</v>
      </c>
    </row>
    <row r="915" spans="9:12" x14ac:dyDescent="0.45">
      <c r="I915" t="s">
        <v>249</v>
      </c>
      <c r="J915" t="s">
        <v>167</v>
      </c>
      <c r="K915">
        <v>0.13382010807237885</v>
      </c>
      <c r="L915" t="s">
        <v>163</v>
      </c>
    </row>
    <row r="916" spans="9:12" x14ac:dyDescent="0.45">
      <c r="I916" t="s">
        <v>249</v>
      </c>
      <c r="J916" t="s">
        <v>168</v>
      </c>
      <c r="K916">
        <v>0</v>
      </c>
      <c r="L916" t="s">
        <v>163</v>
      </c>
    </row>
    <row r="917" spans="9:12" x14ac:dyDescent="0.45">
      <c r="I917" t="s">
        <v>249</v>
      </c>
      <c r="J917" t="s">
        <v>169</v>
      </c>
      <c r="K917">
        <v>2.4270059698343308E-3</v>
      </c>
      <c r="L917" t="s">
        <v>163</v>
      </c>
    </row>
    <row r="918" spans="9:12" x14ac:dyDescent="0.45">
      <c r="I918" t="s">
        <v>249</v>
      </c>
      <c r="J918" t="s">
        <v>170</v>
      </c>
      <c r="K918">
        <v>0.12934778548609754</v>
      </c>
      <c r="L918" t="s">
        <v>163</v>
      </c>
    </row>
    <row r="919" spans="9:12" x14ac:dyDescent="0.45">
      <c r="I919" t="s">
        <v>249</v>
      </c>
      <c r="J919" t="s">
        <v>171</v>
      </c>
      <c r="K919">
        <v>0</v>
      </c>
      <c r="L919" t="s">
        <v>163</v>
      </c>
    </row>
    <row r="920" spans="9:12" x14ac:dyDescent="0.45">
      <c r="I920" t="s">
        <v>249</v>
      </c>
      <c r="J920" t="s">
        <v>172</v>
      </c>
      <c r="K920">
        <v>1.8862485437909086E-2</v>
      </c>
      <c r="L920" t="s">
        <v>163</v>
      </c>
    </row>
    <row r="921" spans="9:12" x14ac:dyDescent="0.45">
      <c r="I921" t="s">
        <v>249</v>
      </c>
      <c r="J921" t="s">
        <v>173</v>
      </c>
      <c r="K921">
        <v>0.64673187813734245</v>
      </c>
      <c r="L921" t="s">
        <v>163</v>
      </c>
    </row>
    <row r="922" spans="9:12" x14ac:dyDescent="0.45">
      <c r="I922" t="s">
        <v>249</v>
      </c>
      <c r="J922" t="s">
        <v>174</v>
      </c>
      <c r="K922">
        <v>0</v>
      </c>
      <c r="L922" t="s">
        <v>163</v>
      </c>
    </row>
    <row r="923" spans="9:12" x14ac:dyDescent="0.45">
      <c r="I923" t="s">
        <v>250</v>
      </c>
      <c r="J923" t="s">
        <v>162</v>
      </c>
      <c r="K923">
        <v>0</v>
      </c>
      <c r="L923" t="s">
        <v>163</v>
      </c>
    </row>
    <row r="924" spans="9:12" x14ac:dyDescent="0.45">
      <c r="I924" t="s">
        <v>250</v>
      </c>
      <c r="J924" t="s">
        <v>164</v>
      </c>
      <c r="K924">
        <v>7.3157967511234157E-2</v>
      </c>
      <c r="L924" t="s">
        <v>163</v>
      </c>
    </row>
    <row r="925" spans="9:12" x14ac:dyDescent="0.45">
      <c r="I925" t="s">
        <v>250</v>
      </c>
      <c r="J925" t="s">
        <v>165</v>
      </c>
      <c r="K925">
        <v>0</v>
      </c>
      <c r="L925" t="s">
        <v>163</v>
      </c>
    </row>
    <row r="926" spans="9:12" x14ac:dyDescent="0.45">
      <c r="I926" t="s">
        <v>250</v>
      </c>
      <c r="J926" t="s">
        <v>166</v>
      </c>
      <c r="K926">
        <v>0</v>
      </c>
      <c r="L926" t="s">
        <v>163</v>
      </c>
    </row>
    <row r="927" spans="9:12" x14ac:dyDescent="0.45">
      <c r="I927" t="s">
        <v>250</v>
      </c>
      <c r="J927" t="s">
        <v>167</v>
      </c>
      <c r="K927">
        <v>0.13141286488873502</v>
      </c>
      <c r="L927" t="s">
        <v>163</v>
      </c>
    </row>
    <row r="928" spans="9:12" x14ac:dyDescent="0.45">
      <c r="I928" t="s">
        <v>250</v>
      </c>
      <c r="J928" t="s">
        <v>168</v>
      </c>
      <c r="K928">
        <v>0</v>
      </c>
      <c r="L928" t="s">
        <v>163</v>
      </c>
    </row>
    <row r="929" spans="9:12" x14ac:dyDescent="0.45">
      <c r="I929" t="s">
        <v>250</v>
      </c>
      <c r="J929" t="s">
        <v>169</v>
      </c>
      <c r="K929">
        <v>0</v>
      </c>
      <c r="L929" t="s">
        <v>163</v>
      </c>
    </row>
    <row r="930" spans="9:12" x14ac:dyDescent="0.45">
      <c r="I930" t="s">
        <v>250</v>
      </c>
      <c r="J930" t="s">
        <v>170</v>
      </c>
      <c r="K930">
        <v>0.13566144672929534</v>
      </c>
      <c r="L930" t="s">
        <v>163</v>
      </c>
    </row>
    <row r="931" spans="9:12" x14ac:dyDescent="0.45">
      <c r="I931" t="s">
        <v>250</v>
      </c>
      <c r="J931" t="s">
        <v>171</v>
      </c>
      <c r="K931">
        <v>0</v>
      </c>
      <c r="L931" t="s">
        <v>163</v>
      </c>
    </row>
    <row r="932" spans="9:12" x14ac:dyDescent="0.45">
      <c r="I932" t="s">
        <v>250</v>
      </c>
      <c r="J932" t="s">
        <v>172</v>
      </c>
      <c r="K932">
        <v>1.0388887261283323E-2</v>
      </c>
      <c r="L932" t="s">
        <v>163</v>
      </c>
    </row>
    <row r="933" spans="9:12" x14ac:dyDescent="0.45">
      <c r="I933" t="s">
        <v>250</v>
      </c>
      <c r="J933" t="s">
        <v>173</v>
      </c>
      <c r="K933">
        <v>0.6493788336094517</v>
      </c>
      <c r="L933" t="s">
        <v>163</v>
      </c>
    </row>
    <row r="934" spans="9:12" x14ac:dyDescent="0.45">
      <c r="I934" t="s">
        <v>250</v>
      </c>
      <c r="J934" t="s">
        <v>174</v>
      </c>
      <c r="K934">
        <v>0</v>
      </c>
      <c r="L934" t="s">
        <v>163</v>
      </c>
    </row>
    <row r="935" spans="9:12" x14ac:dyDescent="0.45">
      <c r="I935" t="s">
        <v>251</v>
      </c>
      <c r="J935" t="s">
        <v>162</v>
      </c>
      <c r="K935">
        <v>1.6322806813048155E-4</v>
      </c>
      <c r="L935" t="s">
        <v>163</v>
      </c>
    </row>
    <row r="936" spans="9:12" x14ac:dyDescent="0.45">
      <c r="I936" t="s">
        <v>251</v>
      </c>
      <c r="J936" t="s">
        <v>164</v>
      </c>
      <c r="K936">
        <v>7.1788416794238419E-2</v>
      </c>
      <c r="L936" t="s">
        <v>163</v>
      </c>
    </row>
    <row r="937" spans="9:12" x14ac:dyDescent="0.45">
      <c r="I937" t="s">
        <v>251</v>
      </c>
      <c r="J937" t="s">
        <v>165</v>
      </c>
      <c r="K937">
        <v>0</v>
      </c>
      <c r="L937" t="s">
        <v>163</v>
      </c>
    </row>
    <row r="938" spans="9:12" x14ac:dyDescent="0.45">
      <c r="I938" t="s">
        <v>251</v>
      </c>
      <c r="J938" t="s">
        <v>166</v>
      </c>
      <c r="K938">
        <v>1.2475649612595014E-5</v>
      </c>
      <c r="L938" t="s">
        <v>163</v>
      </c>
    </row>
    <row r="939" spans="9:12" x14ac:dyDescent="0.45">
      <c r="I939" t="s">
        <v>251</v>
      </c>
      <c r="J939" t="s">
        <v>167</v>
      </c>
      <c r="K939">
        <v>0.13263059737742025</v>
      </c>
      <c r="L939" t="s">
        <v>163</v>
      </c>
    </row>
    <row r="940" spans="9:12" x14ac:dyDescent="0.45">
      <c r="I940" t="s">
        <v>251</v>
      </c>
      <c r="J940" t="s">
        <v>168</v>
      </c>
      <c r="K940">
        <v>0</v>
      </c>
      <c r="L940" t="s">
        <v>163</v>
      </c>
    </row>
    <row r="941" spans="9:12" x14ac:dyDescent="0.45">
      <c r="I941" t="s">
        <v>251</v>
      </c>
      <c r="J941" t="s">
        <v>169</v>
      </c>
      <c r="K941">
        <v>8.8874978649299799E-4</v>
      </c>
      <c r="L941" t="s">
        <v>163</v>
      </c>
    </row>
    <row r="942" spans="9:12" x14ac:dyDescent="0.45">
      <c r="I942" t="s">
        <v>251</v>
      </c>
      <c r="J942" t="s">
        <v>170</v>
      </c>
      <c r="K942">
        <v>0.12996845241316091</v>
      </c>
      <c r="L942" t="s">
        <v>163</v>
      </c>
    </row>
    <row r="943" spans="9:12" x14ac:dyDescent="0.45">
      <c r="I943" t="s">
        <v>251</v>
      </c>
      <c r="J943" t="s">
        <v>171</v>
      </c>
      <c r="K943">
        <v>0</v>
      </c>
      <c r="L943" t="s">
        <v>163</v>
      </c>
    </row>
    <row r="944" spans="9:12" x14ac:dyDescent="0.45">
      <c r="I944" t="s">
        <v>251</v>
      </c>
      <c r="J944" t="s">
        <v>172</v>
      </c>
      <c r="K944">
        <v>1.4912033267245701E-2</v>
      </c>
      <c r="L944" t="s">
        <v>163</v>
      </c>
    </row>
    <row r="945" spans="9:12" x14ac:dyDescent="0.45">
      <c r="I945" t="s">
        <v>251</v>
      </c>
      <c r="J945" t="s">
        <v>173</v>
      </c>
      <c r="K945">
        <v>0.64963604664370145</v>
      </c>
      <c r="L945" t="s">
        <v>163</v>
      </c>
    </row>
    <row r="946" spans="9:12" x14ac:dyDescent="0.45">
      <c r="I946" t="s">
        <v>251</v>
      </c>
      <c r="J946" t="s">
        <v>174</v>
      </c>
      <c r="K946">
        <v>0</v>
      </c>
      <c r="L946" t="s">
        <v>163</v>
      </c>
    </row>
    <row r="947" spans="9:12" x14ac:dyDescent="0.45">
      <c r="I947" t="s">
        <v>252</v>
      </c>
      <c r="J947" t="s">
        <v>162</v>
      </c>
      <c r="K947">
        <v>1.1366587068843889E-3</v>
      </c>
      <c r="L947" t="s">
        <v>163</v>
      </c>
    </row>
    <row r="948" spans="9:12" x14ac:dyDescent="0.45">
      <c r="I948" t="s">
        <v>252</v>
      </c>
      <c r="J948" t="s">
        <v>164</v>
      </c>
      <c r="K948">
        <v>6.9440219428612435E-2</v>
      </c>
      <c r="L948" t="s">
        <v>163</v>
      </c>
    </row>
    <row r="949" spans="9:12" x14ac:dyDescent="0.45">
      <c r="I949" t="s">
        <v>252</v>
      </c>
      <c r="J949" t="s">
        <v>165</v>
      </c>
      <c r="K949">
        <v>0</v>
      </c>
      <c r="L949" t="s">
        <v>163</v>
      </c>
    </row>
    <row r="950" spans="9:12" x14ac:dyDescent="0.45">
      <c r="I950" t="s">
        <v>252</v>
      </c>
      <c r="J950" t="s">
        <v>166</v>
      </c>
      <c r="K950">
        <v>1.0020752699455937E-3</v>
      </c>
      <c r="L950" t="s">
        <v>163</v>
      </c>
    </row>
    <row r="951" spans="9:12" x14ac:dyDescent="0.45">
      <c r="I951" t="s">
        <v>252</v>
      </c>
      <c r="J951" t="s">
        <v>167</v>
      </c>
      <c r="K951">
        <v>0.13327803180557876</v>
      </c>
      <c r="L951" t="s">
        <v>163</v>
      </c>
    </row>
    <row r="952" spans="9:12" x14ac:dyDescent="0.45">
      <c r="I952" t="s">
        <v>252</v>
      </c>
      <c r="J952" t="s">
        <v>168</v>
      </c>
      <c r="K952">
        <v>0</v>
      </c>
      <c r="L952" t="s">
        <v>163</v>
      </c>
    </row>
    <row r="953" spans="9:12" x14ac:dyDescent="0.45">
      <c r="I953" t="s">
        <v>252</v>
      </c>
      <c r="J953" t="s">
        <v>169</v>
      </c>
      <c r="K953">
        <v>3.9843986605423327E-3</v>
      </c>
      <c r="L953" t="s">
        <v>163</v>
      </c>
    </row>
    <row r="954" spans="9:12" x14ac:dyDescent="0.45">
      <c r="I954" t="s">
        <v>252</v>
      </c>
      <c r="J954" t="s">
        <v>170</v>
      </c>
      <c r="K954">
        <v>0.13321121689781085</v>
      </c>
      <c r="L954" t="s">
        <v>163</v>
      </c>
    </row>
    <row r="955" spans="9:12" x14ac:dyDescent="0.45">
      <c r="I955" t="s">
        <v>252</v>
      </c>
      <c r="J955" t="s">
        <v>171</v>
      </c>
      <c r="K955">
        <v>0</v>
      </c>
      <c r="L955" t="s">
        <v>163</v>
      </c>
    </row>
    <row r="956" spans="9:12" x14ac:dyDescent="0.45">
      <c r="I956" t="s">
        <v>252</v>
      </c>
      <c r="J956" t="s">
        <v>172</v>
      </c>
      <c r="K956">
        <v>2.3815546915547863E-2</v>
      </c>
      <c r="L956" t="s">
        <v>163</v>
      </c>
    </row>
    <row r="957" spans="9:12" x14ac:dyDescent="0.45">
      <c r="I957" t="s">
        <v>252</v>
      </c>
      <c r="J957" t="s">
        <v>173</v>
      </c>
      <c r="K957">
        <v>0.63413185231507641</v>
      </c>
      <c r="L957" t="s">
        <v>163</v>
      </c>
    </row>
    <row r="958" spans="9:12" x14ac:dyDescent="0.45">
      <c r="I958" t="s">
        <v>252</v>
      </c>
      <c r="J958" t="s">
        <v>174</v>
      </c>
      <c r="K958">
        <v>0</v>
      </c>
      <c r="L958" t="s">
        <v>163</v>
      </c>
    </row>
    <row r="959" spans="9:12" x14ac:dyDescent="0.45">
      <c r="I959" t="s">
        <v>253</v>
      </c>
      <c r="J959" t="s">
        <v>162</v>
      </c>
      <c r="K959">
        <v>1.3695542830472287E-3</v>
      </c>
      <c r="L959" t="s">
        <v>163</v>
      </c>
    </row>
    <row r="960" spans="9:12" x14ac:dyDescent="0.45">
      <c r="I960" t="s">
        <v>253</v>
      </c>
      <c r="J960" t="s">
        <v>164</v>
      </c>
      <c r="K960">
        <v>6.8652978598513228E-2</v>
      </c>
      <c r="L960" t="s">
        <v>163</v>
      </c>
    </row>
    <row r="961" spans="9:12" x14ac:dyDescent="0.45">
      <c r="I961" t="s">
        <v>253</v>
      </c>
      <c r="J961" t="s">
        <v>165</v>
      </c>
      <c r="K961">
        <v>0</v>
      </c>
      <c r="L961" t="s">
        <v>163</v>
      </c>
    </row>
    <row r="962" spans="9:12" x14ac:dyDescent="0.45">
      <c r="I962" t="s">
        <v>253</v>
      </c>
      <c r="J962" t="s">
        <v>166</v>
      </c>
      <c r="K962">
        <v>1.0811337551990946E-3</v>
      </c>
      <c r="L962" t="s">
        <v>163</v>
      </c>
    </row>
    <row r="963" spans="9:12" x14ac:dyDescent="0.45">
      <c r="I963" t="s">
        <v>253</v>
      </c>
      <c r="J963" t="s">
        <v>167</v>
      </c>
      <c r="K963">
        <v>0.13624996667623271</v>
      </c>
      <c r="L963" t="s">
        <v>163</v>
      </c>
    </row>
    <row r="964" spans="9:12" x14ac:dyDescent="0.45">
      <c r="I964" t="s">
        <v>253</v>
      </c>
      <c r="J964" t="s">
        <v>168</v>
      </c>
      <c r="K964">
        <v>0</v>
      </c>
      <c r="L964" t="s">
        <v>163</v>
      </c>
    </row>
    <row r="965" spans="9:12" x14ac:dyDescent="0.45">
      <c r="I965" t="s">
        <v>253</v>
      </c>
      <c r="J965" t="s">
        <v>169</v>
      </c>
      <c r="K965">
        <v>3.9385096961652424E-3</v>
      </c>
      <c r="L965" t="s">
        <v>163</v>
      </c>
    </row>
    <row r="966" spans="9:12" x14ac:dyDescent="0.45">
      <c r="I966" t="s">
        <v>253</v>
      </c>
      <c r="J966" t="s">
        <v>170</v>
      </c>
      <c r="K966">
        <v>0.14150848099980651</v>
      </c>
      <c r="L966" t="s">
        <v>163</v>
      </c>
    </row>
    <row r="967" spans="9:12" x14ac:dyDescent="0.45">
      <c r="I967" t="s">
        <v>253</v>
      </c>
      <c r="J967" t="s">
        <v>171</v>
      </c>
      <c r="K967">
        <v>0</v>
      </c>
      <c r="L967" t="s">
        <v>163</v>
      </c>
    </row>
    <row r="968" spans="9:12" x14ac:dyDescent="0.45">
      <c r="I968" t="s">
        <v>253</v>
      </c>
      <c r="J968" t="s">
        <v>172</v>
      </c>
      <c r="K968">
        <v>1.7484299423765687E-2</v>
      </c>
      <c r="L968" t="s">
        <v>163</v>
      </c>
    </row>
    <row r="969" spans="9:12" x14ac:dyDescent="0.45">
      <c r="I969" t="s">
        <v>253</v>
      </c>
      <c r="J969" t="s">
        <v>173</v>
      </c>
      <c r="K969">
        <v>0.62971507656727155</v>
      </c>
      <c r="L969" t="s">
        <v>163</v>
      </c>
    </row>
    <row r="970" spans="9:12" x14ac:dyDescent="0.45">
      <c r="I970" t="s">
        <v>253</v>
      </c>
      <c r="J970" t="s">
        <v>174</v>
      </c>
      <c r="K970">
        <v>0</v>
      </c>
      <c r="L970" t="s">
        <v>163</v>
      </c>
    </row>
    <row r="971" spans="9:12" x14ac:dyDescent="0.45">
      <c r="I971" t="s">
        <v>254</v>
      </c>
      <c r="J971" t="s">
        <v>162</v>
      </c>
      <c r="K971">
        <v>0</v>
      </c>
      <c r="L971" t="s">
        <v>163</v>
      </c>
    </row>
    <row r="972" spans="9:12" x14ac:dyDescent="0.45">
      <c r="I972" t="s">
        <v>254</v>
      </c>
      <c r="J972" t="s">
        <v>164</v>
      </c>
      <c r="K972">
        <v>8.8725487893855148E-2</v>
      </c>
      <c r="L972" t="s">
        <v>163</v>
      </c>
    </row>
    <row r="973" spans="9:12" x14ac:dyDescent="0.45">
      <c r="I973" t="s">
        <v>254</v>
      </c>
      <c r="J973" t="s">
        <v>165</v>
      </c>
      <c r="K973">
        <v>0</v>
      </c>
      <c r="L973" t="s">
        <v>163</v>
      </c>
    </row>
    <row r="974" spans="9:12" x14ac:dyDescent="0.45">
      <c r="I974" t="s">
        <v>254</v>
      </c>
      <c r="J974" t="s">
        <v>166</v>
      </c>
      <c r="K974">
        <v>0</v>
      </c>
      <c r="L974" t="s">
        <v>163</v>
      </c>
    </row>
    <row r="975" spans="9:12" x14ac:dyDescent="0.45">
      <c r="I975" t="s">
        <v>254</v>
      </c>
      <c r="J975" t="s">
        <v>167</v>
      </c>
      <c r="K975">
        <v>0.13446207047571732</v>
      </c>
      <c r="L975" t="s">
        <v>163</v>
      </c>
    </row>
    <row r="976" spans="9:12" x14ac:dyDescent="0.45">
      <c r="I976" t="s">
        <v>254</v>
      </c>
      <c r="J976" t="s">
        <v>168</v>
      </c>
      <c r="K976">
        <v>0</v>
      </c>
      <c r="L976" t="s">
        <v>163</v>
      </c>
    </row>
    <row r="977" spans="9:12" x14ac:dyDescent="0.45">
      <c r="I977" t="s">
        <v>254</v>
      </c>
      <c r="J977" t="s">
        <v>169</v>
      </c>
      <c r="K977">
        <v>0</v>
      </c>
      <c r="L977" t="s">
        <v>163</v>
      </c>
    </row>
    <row r="978" spans="9:12" x14ac:dyDescent="0.45">
      <c r="I978" t="s">
        <v>254</v>
      </c>
      <c r="J978" t="s">
        <v>170</v>
      </c>
      <c r="K978">
        <v>0.13821286101927704</v>
      </c>
      <c r="L978" t="s">
        <v>163</v>
      </c>
    </row>
    <row r="979" spans="9:12" x14ac:dyDescent="0.45">
      <c r="I979" t="s">
        <v>254</v>
      </c>
      <c r="J979" t="s">
        <v>171</v>
      </c>
      <c r="K979">
        <v>0</v>
      </c>
      <c r="L979" t="s">
        <v>163</v>
      </c>
    </row>
    <row r="980" spans="9:12" x14ac:dyDescent="0.45">
      <c r="I980" t="s">
        <v>254</v>
      </c>
      <c r="J980" t="s">
        <v>172</v>
      </c>
      <c r="K980">
        <v>0</v>
      </c>
      <c r="L980" t="s">
        <v>163</v>
      </c>
    </row>
    <row r="981" spans="9:12" x14ac:dyDescent="0.45">
      <c r="I981" t="s">
        <v>254</v>
      </c>
      <c r="J981" t="s">
        <v>173</v>
      </c>
      <c r="K981">
        <v>0.6385995806111513</v>
      </c>
      <c r="L981" t="s">
        <v>163</v>
      </c>
    </row>
    <row r="982" spans="9:12" x14ac:dyDescent="0.45">
      <c r="I982" t="s">
        <v>254</v>
      </c>
      <c r="J982" t="s">
        <v>174</v>
      </c>
      <c r="K982">
        <v>0</v>
      </c>
      <c r="L982" t="s">
        <v>163</v>
      </c>
    </row>
    <row r="983" spans="9:12" x14ac:dyDescent="0.45">
      <c r="I983" t="s">
        <v>255</v>
      </c>
      <c r="J983" t="s">
        <v>162</v>
      </c>
      <c r="K983">
        <v>0</v>
      </c>
      <c r="L983" t="s">
        <v>163</v>
      </c>
    </row>
    <row r="984" spans="9:12" x14ac:dyDescent="0.45">
      <c r="I984" t="s">
        <v>255</v>
      </c>
      <c r="J984" t="s">
        <v>164</v>
      </c>
      <c r="K984">
        <v>8.192920717877171E-2</v>
      </c>
      <c r="L984" t="s">
        <v>163</v>
      </c>
    </row>
    <row r="985" spans="9:12" x14ac:dyDescent="0.45">
      <c r="I985" t="s">
        <v>255</v>
      </c>
      <c r="J985" t="s">
        <v>165</v>
      </c>
      <c r="K985">
        <v>0</v>
      </c>
      <c r="L985" t="s">
        <v>163</v>
      </c>
    </row>
    <row r="986" spans="9:12" x14ac:dyDescent="0.45">
      <c r="I986" t="s">
        <v>255</v>
      </c>
      <c r="J986" t="s">
        <v>166</v>
      </c>
      <c r="K986">
        <v>0</v>
      </c>
      <c r="L986" t="s">
        <v>163</v>
      </c>
    </row>
    <row r="987" spans="9:12" x14ac:dyDescent="0.45">
      <c r="I987" t="s">
        <v>255</v>
      </c>
      <c r="J987" t="s">
        <v>167</v>
      </c>
      <c r="K987">
        <v>0.13748086913945701</v>
      </c>
      <c r="L987" t="s">
        <v>163</v>
      </c>
    </row>
    <row r="988" spans="9:12" x14ac:dyDescent="0.45">
      <c r="I988" t="s">
        <v>255</v>
      </c>
      <c r="J988" t="s">
        <v>168</v>
      </c>
      <c r="K988">
        <v>0</v>
      </c>
      <c r="L988" t="s">
        <v>163</v>
      </c>
    </row>
    <row r="989" spans="9:12" x14ac:dyDescent="0.45">
      <c r="I989" t="s">
        <v>255</v>
      </c>
      <c r="J989" t="s">
        <v>169</v>
      </c>
      <c r="K989">
        <v>0</v>
      </c>
      <c r="L989" t="s">
        <v>163</v>
      </c>
    </row>
    <row r="990" spans="9:12" x14ac:dyDescent="0.45">
      <c r="I990" t="s">
        <v>255</v>
      </c>
      <c r="J990" t="s">
        <v>170</v>
      </c>
      <c r="K990">
        <v>0.14814873198593273</v>
      </c>
      <c r="L990" t="s">
        <v>163</v>
      </c>
    </row>
    <row r="991" spans="9:12" x14ac:dyDescent="0.45">
      <c r="I991" t="s">
        <v>255</v>
      </c>
      <c r="J991" t="s">
        <v>171</v>
      </c>
      <c r="K991">
        <v>0</v>
      </c>
      <c r="L991" t="s">
        <v>163</v>
      </c>
    </row>
    <row r="992" spans="9:12" x14ac:dyDescent="0.45">
      <c r="I992" t="s">
        <v>255</v>
      </c>
      <c r="J992" t="s">
        <v>172</v>
      </c>
      <c r="K992">
        <v>0</v>
      </c>
      <c r="L992" t="s">
        <v>163</v>
      </c>
    </row>
    <row r="993" spans="9:12" x14ac:dyDescent="0.45">
      <c r="I993" t="s">
        <v>255</v>
      </c>
      <c r="J993" t="s">
        <v>173</v>
      </c>
      <c r="K993">
        <v>0.6324411916958379</v>
      </c>
      <c r="L993" t="s">
        <v>163</v>
      </c>
    </row>
    <row r="994" spans="9:12" x14ac:dyDescent="0.45">
      <c r="I994" t="s">
        <v>255</v>
      </c>
      <c r="J994" t="s">
        <v>174</v>
      </c>
      <c r="K994">
        <v>0</v>
      </c>
      <c r="L994" t="s">
        <v>163</v>
      </c>
    </row>
    <row r="995" spans="9:12" x14ac:dyDescent="0.45">
      <c r="I995" t="s">
        <v>256</v>
      </c>
      <c r="J995" t="s">
        <v>162</v>
      </c>
      <c r="K995">
        <v>0</v>
      </c>
      <c r="L995" t="s">
        <v>163</v>
      </c>
    </row>
    <row r="996" spans="9:12" x14ac:dyDescent="0.45">
      <c r="I996" t="s">
        <v>256</v>
      </c>
      <c r="J996" t="s">
        <v>164</v>
      </c>
      <c r="K996">
        <v>7.2128410655302094E-2</v>
      </c>
      <c r="L996" t="s">
        <v>163</v>
      </c>
    </row>
    <row r="997" spans="9:12" x14ac:dyDescent="0.45">
      <c r="I997" t="s">
        <v>256</v>
      </c>
      <c r="J997" t="s">
        <v>165</v>
      </c>
      <c r="K997">
        <v>0</v>
      </c>
      <c r="L997" t="s">
        <v>163</v>
      </c>
    </row>
    <row r="998" spans="9:12" x14ac:dyDescent="0.45">
      <c r="I998" t="s">
        <v>256</v>
      </c>
      <c r="J998" t="s">
        <v>166</v>
      </c>
      <c r="K998">
        <v>0</v>
      </c>
      <c r="L998" t="s">
        <v>163</v>
      </c>
    </row>
    <row r="999" spans="9:12" x14ac:dyDescent="0.45">
      <c r="I999" t="s">
        <v>256</v>
      </c>
      <c r="J999" t="s">
        <v>167</v>
      </c>
      <c r="K999">
        <v>0.1402302240054713</v>
      </c>
      <c r="L999" t="s">
        <v>163</v>
      </c>
    </row>
    <row r="1000" spans="9:12" x14ac:dyDescent="0.45">
      <c r="I1000" t="s">
        <v>256</v>
      </c>
      <c r="J1000" t="s">
        <v>168</v>
      </c>
      <c r="K1000">
        <v>0</v>
      </c>
      <c r="L1000" t="s">
        <v>163</v>
      </c>
    </row>
    <row r="1001" spans="9:12" x14ac:dyDescent="0.45">
      <c r="I1001" t="s">
        <v>256</v>
      </c>
      <c r="J1001" t="s">
        <v>169</v>
      </c>
      <c r="K1001">
        <v>0</v>
      </c>
      <c r="L1001" t="s">
        <v>163</v>
      </c>
    </row>
    <row r="1002" spans="9:12" x14ac:dyDescent="0.45">
      <c r="I1002" t="s">
        <v>256</v>
      </c>
      <c r="J1002" t="s">
        <v>170</v>
      </c>
      <c r="K1002">
        <v>0.13625452615940756</v>
      </c>
      <c r="L1002" t="s">
        <v>163</v>
      </c>
    </row>
    <row r="1003" spans="9:12" x14ac:dyDescent="0.45">
      <c r="I1003" t="s">
        <v>256</v>
      </c>
      <c r="J1003" t="s">
        <v>171</v>
      </c>
      <c r="K1003">
        <v>0</v>
      </c>
      <c r="L1003" t="s">
        <v>163</v>
      </c>
    </row>
    <row r="1004" spans="9:12" x14ac:dyDescent="0.45">
      <c r="I1004" t="s">
        <v>256</v>
      </c>
      <c r="J1004" t="s">
        <v>172</v>
      </c>
      <c r="K1004">
        <v>9.0304773934651386E-5</v>
      </c>
      <c r="L1004" t="s">
        <v>163</v>
      </c>
    </row>
    <row r="1005" spans="9:12" x14ac:dyDescent="0.45">
      <c r="I1005" t="s">
        <v>256</v>
      </c>
      <c r="J1005" t="s">
        <v>173</v>
      </c>
      <c r="K1005">
        <v>0.65129653440588386</v>
      </c>
      <c r="L1005" t="s">
        <v>163</v>
      </c>
    </row>
    <row r="1006" spans="9:12" x14ac:dyDescent="0.45">
      <c r="I1006" t="s">
        <v>256</v>
      </c>
      <c r="J1006" t="s">
        <v>174</v>
      </c>
      <c r="K1006">
        <v>0</v>
      </c>
      <c r="L1006" t="s">
        <v>163</v>
      </c>
    </row>
    <row r="1007" spans="9:12" x14ac:dyDescent="0.45">
      <c r="I1007" t="s">
        <v>257</v>
      </c>
      <c r="J1007" t="s">
        <v>162</v>
      </c>
      <c r="K1007">
        <v>0</v>
      </c>
      <c r="L1007" t="s">
        <v>163</v>
      </c>
    </row>
    <row r="1008" spans="9:12" x14ac:dyDescent="0.45">
      <c r="I1008" t="s">
        <v>257</v>
      </c>
      <c r="J1008" t="s">
        <v>164</v>
      </c>
      <c r="K1008">
        <v>7.4209769892085081E-2</v>
      </c>
      <c r="L1008" t="s">
        <v>163</v>
      </c>
    </row>
    <row r="1009" spans="9:12" x14ac:dyDescent="0.45">
      <c r="I1009" t="s">
        <v>257</v>
      </c>
      <c r="J1009" t="s">
        <v>165</v>
      </c>
      <c r="K1009">
        <v>0</v>
      </c>
      <c r="L1009" t="s">
        <v>163</v>
      </c>
    </row>
    <row r="1010" spans="9:12" x14ac:dyDescent="0.45">
      <c r="I1010" t="s">
        <v>257</v>
      </c>
      <c r="J1010" t="s">
        <v>166</v>
      </c>
      <c r="K1010">
        <v>0</v>
      </c>
      <c r="L1010" t="s">
        <v>163</v>
      </c>
    </row>
    <row r="1011" spans="9:12" x14ac:dyDescent="0.45">
      <c r="I1011" t="s">
        <v>257</v>
      </c>
      <c r="J1011" t="s">
        <v>167</v>
      </c>
      <c r="K1011">
        <v>0.14054056001796539</v>
      </c>
      <c r="L1011" t="s">
        <v>163</v>
      </c>
    </row>
    <row r="1012" spans="9:12" x14ac:dyDescent="0.45">
      <c r="I1012" t="s">
        <v>257</v>
      </c>
      <c r="J1012" t="s">
        <v>168</v>
      </c>
      <c r="K1012">
        <v>0</v>
      </c>
      <c r="L1012" t="s">
        <v>163</v>
      </c>
    </row>
    <row r="1013" spans="9:12" x14ac:dyDescent="0.45">
      <c r="I1013" t="s">
        <v>257</v>
      </c>
      <c r="J1013" t="s">
        <v>169</v>
      </c>
      <c r="K1013">
        <v>0</v>
      </c>
      <c r="L1013" t="s">
        <v>163</v>
      </c>
    </row>
    <row r="1014" spans="9:12" x14ac:dyDescent="0.45">
      <c r="I1014" t="s">
        <v>257</v>
      </c>
      <c r="J1014" t="s">
        <v>170</v>
      </c>
      <c r="K1014">
        <v>0.14946396660254249</v>
      </c>
      <c r="L1014" t="s">
        <v>163</v>
      </c>
    </row>
    <row r="1015" spans="9:12" x14ac:dyDescent="0.45">
      <c r="I1015" t="s">
        <v>257</v>
      </c>
      <c r="J1015" t="s">
        <v>171</v>
      </c>
      <c r="K1015">
        <v>0</v>
      </c>
      <c r="L1015" t="s">
        <v>163</v>
      </c>
    </row>
    <row r="1016" spans="9:12" x14ac:dyDescent="0.45">
      <c r="I1016" t="s">
        <v>257</v>
      </c>
      <c r="J1016" t="s">
        <v>172</v>
      </c>
      <c r="K1016">
        <v>9.0481196394065998E-4</v>
      </c>
      <c r="L1016" t="s">
        <v>163</v>
      </c>
    </row>
    <row r="1017" spans="9:12" x14ac:dyDescent="0.45">
      <c r="I1017" t="s">
        <v>257</v>
      </c>
      <c r="J1017" t="s">
        <v>173</v>
      </c>
      <c r="K1017">
        <v>0.63488089152346727</v>
      </c>
      <c r="L1017" t="s">
        <v>163</v>
      </c>
    </row>
    <row r="1018" spans="9:12" x14ac:dyDescent="0.45">
      <c r="I1018" t="s">
        <v>257</v>
      </c>
      <c r="J1018" t="s">
        <v>174</v>
      </c>
      <c r="K1018">
        <v>0</v>
      </c>
      <c r="L1018" t="s">
        <v>163</v>
      </c>
    </row>
    <row r="1019" spans="9:12" x14ac:dyDescent="0.45">
      <c r="I1019" t="s">
        <v>258</v>
      </c>
      <c r="J1019" t="s">
        <v>162</v>
      </c>
      <c r="K1019">
        <v>0</v>
      </c>
      <c r="L1019" t="s">
        <v>163</v>
      </c>
    </row>
    <row r="1020" spans="9:12" x14ac:dyDescent="0.45">
      <c r="I1020" t="s">
        <v>258</v>
      </c>
      <c r="J1020" t="s">
        <v>164</v>
      </c>
      <c r="K1020">
        <v>7.4019354203858426E-2</v>
      </c>
      <c r="L1020" t="s">
        <v>163</v>
      </c>
    </row>
    <row r="1021" spans="9:12" x14ac:dyDescent="0.45">
      <c r="I1021" t="s">
        <v>258</v>
      </c>
      <c r="J1021" t="s">
        <v>165</v>
      </c>
      <c r="K1021">
        <v>0</v>
      </c>
      <c r="L1021" t="s">
        <v>163</v>
      </c>
    </row>
    <row r="1022" spans="9:12" x14ac:dyDescent="0.45">
      <c r="I1022" t="s">
        <v>258</v>
      </c>
      <c r="J1022" t="s">
        <v>166</v>
      </c>
      <c r="K1022">
        <v>0</v>
      </c>
      <c r="L1022" t="s">
        <v>163</v>
      </c>
    </row>
    <row r="1023" spans="9:12" x14ac:dyDescent="0.45">
      <c r="I1023" t="s">
        <v>258</v>
      </c>
      <c r="J1023" t="s">
        <v>167</v>
      </c>
      <c r="K1023">
        <v>0.13365512104983202</v>
      </c>
      <c r="L1023" t="s">
        <v>163</v>
      </c>
    </row>
    <row r="1024" spans="9:12" x14ac:dyDescent="0.45">
      <c r="I1024" t="s">
        <v>258</v>
      </c>
      <c r="J1024" t="s">
        <v>168</v>
      </c>
      <c r="K1024">
        <v>0</v>
      </c>
      <c r="L1024" t="s">
        <v>163</v>
      </c>
    </row>
    <row r="1025" spans="9:12" x14ac:dyDescent="0.45">
      <c r="I1025" t="s">
        <v>258</v>
      </c>
      <c r="J1025" t="s">
        <v>169</v>
      </c>
      <c r="K1025">
        <v>0</v>
      </c>
      <c r="L1025" t="s">
        <v>163</v>
      </c>
    </row>
    <row r="1026" spans="9:12" x14ac:dyDescent="0.45">
      <c r="I1026" t="s">
        <v>258</v>
      </c>
      <c r="J1026" t="s">
        <v>170</v>
      </c>
      <c r="K1026">
        <v>0.14224836861914633</v>
      </c>
      <c r="L1026" t="s">
        <v>163</v>
      </c>
    </row>
    <row r="1027" spans="9:12" x14ac:dyDescent="0.45">
      <c r="I1027" t="s">
        <v>258</v>
      </c>
      <c r="J1027" t="s">
        <v>171</v>
      </c>
      <c r="K1027">
        <v>0</v>
      </c>
      <c r="L1027" t="s">
        <v>163</v>
      </c>
    </row>
    <row r="1028" spans="9:12" x14ac:dyDescent="0.45">
      <c r="I1028" t="s">
        <v>258</v>
      </c>
      <c r="J1028" t="s">
        <v>172</v>
      </c>
      <c r="K1028">
        <v>9.585700386055896E-4</v>
      </c>
      <c r="L1028" t="s">
        <v>163</v>
      </c>
    </row>
    <row r="1029" spans="9:12" x14ac:dyDescent="0.45">
      <c r="I1029" t="s">
        <v>258</v>
      </c>
      <c r="J1029" t="s">
        <v>173</v>
      </c>
      <c r="K1029">
        <v>0.64911858608855777</v>
      </c>
      <c r="L1029" t="s">
        <v>163</v>
      </c>
    </row>
    <row r="1030" spans="9:12" x14ac:dyDescent="0.45">
      <c r="I1030" t="s">
        <v>258</v>
      </c>
      <c r="J1030" t="s">
        <v>174</v>
      </c>
      <c r="K1030">
        <v>0</v>
      </c>
      <c r="L1030" t="s">
        <v>163</v>
      </c>
    </row>
    <row r="1031" spans="9:12" x14ac:dyDescent="0.45">
      <c r="I1031" t="s">
        <v>259</v>
      </c>
      <c r="J1031" t="s">
        <v>162</v>
      </c>
      <c r="K1031">
        <v>0</v>
      </c>
      <c r="L1031" t="s">
        <v>163</v>
      </c>
    </row>
    <row r="1032" spans="9:12" x14ac:dyDescent="0.45">
      <c r="I1032" t="s">
        <v>259</v>
      </c>
      <c r="J1032" t="s">
        <v>164</v>
      </c>
      <c r="K1032">
        <v>7.4647301390024387E-2</v>
      </c>
      <c r="L1032" t="s">
        <v>163</v>
      </c>
    </row>
    <row r="1033" spans="9:12" x14ac:dyDescent="0.45">
      <c r="I1033" t="s">
        <v>259</v>
      </c>
      <c r="J1033" t="s">
        <v>165</v>
      </c>
      <c r="K1033">
        <v>0</v>
      </c>
      <c r="L1033" t="s">
        <v>163</v>
      </c>
    </row>
    <row r="1034" spans="9:12" x14ac:dyDescent="0.45">
      <c r="I1034" t="s">
        <v>259</v>
      </c>
      <c r="J1034" t="s">
        <v>166</v>
      </c>
      <c r="K1034">
        <v>0</v>
      </c>
      <c r="L1034" t="s">
        <v>163</v>
      </c>
    </row>
    <row r="1035" spans="9:12" x14ac:dyDescent="0.45">
      <c r="I1035" t="s">
        <v>259</v>
      </c>
      <c r="J1035" t="s">
        <v>167</v>
      </c>
      <c r="K1035">
        <v>0.14477534372136991</v>
      </c>
      <c r="L1035" t="s">
        <v>163</v>
      </c>
    </row>
    <row r="1036" spans="9:12" x14ac:dyDescent="0.45">
      <c r="I1036" t="s">
        <v>259</v>
      </c>
      <c r="J1036" t="s">
        <v>168</v>
      </c>
      <c r="K1036">
        <v>0</v>
      </c>
      <c r="L1036" t="s">
        <v>163</v>
      </c>
    </row>
    <row r="1037" spans="9:12" x14ac:dyDescent="0.45">
      <c r="I1037" t="s">
        <v>259</v>
      </c>
      <c r="J1037" t="s">
        <v>169</v>
      </c>
      <c r="K1037">
        <v>0</v>
      </c>
      <c r="L1037" t="s">
        <v>163</v>
      </c>
    </row>
    <row r="1038" spans="9:12" x14ac:dyDescent="0.45">
      <c r="I1038" t="s">
        <v>259</v>
      </c>
      <c r="J1038" t="s">
        <v>170</v>
      </c>
      <c r="K1038">
        <v>0.15528432344320764</v>
      </c>
      <c r="L1038" t="s">
        <v>163</v>
      </c>
    </row>
    <row r="1039" spans="9:12" x14ac:dyDescent="0.45">
      <c r="I1039" t="s">
        <v>259</v>
      </c>
      <c r="J1039" t="s">
        <v>171</v>
      </c>
      <c r="K1039">
        <v>0</v>
      </c>
      <c r="L1039" t="s">
        <v>163</v>
      </c>
    </row>
    <row r="1040" spans="9:12" x14ac:dyDescent="0.45">
      <c r="I1040" t="s">
        <v>259</v>
      </c>
      <c r="J1040" t="s">
        <v>172</v>
      </c>
      <c r="K1040">
        <v>3.4554734531631209E-3</v>
      </c>
      <c r="L1040" t="s">
        <v>163</v>
      </c>
    </row>
    <row r="1041" spans="9:12" x14ac:dyDescent="0.45">
      <c r="I1041" t="s">
        <v>259</v>
      </c>
      <c r="J1041" t="s">
        <v>173</v>
      </c>
      <c r="K1041">
        <v>0.62183755799223528</v>
      </c>
      <c r="L1041" t="s">
        <v>163</v>
      </c>
    </row>
    <row r="1042" spans="9:12" x14ac:dyDescent="0.45">
      <c r="I1042" t="s">
        <v>259</v>
      </c>
      <c r="J1042" t="s">
        <v>174</v>
      </c>
      <c r="K1042">
        <v>0</v>
      </c>
      <c r="L1042" t="s">
        <v>163</v>
      </c>
    </row>
    <row r="1043" spans="9:12" x14ac:dyDescent="0.45">
      <c r="I1043" t="s">
        <v>260</v>
      </c>
      <c r="J1043" t="s">
        <v>162</v>
      </c>
      <c r="K1043">
        <v>0</v>
      </c>
      <c r="L1043" t="s">
        <v>163</v>
      </c>
    </row>
    <row r="1044" spans="9:12" x14ac:dyDescent="0.45">
      <c r="I1044" t="s">
        <v>260</v>
      </c>
      <c r="J1044" t="s">
        <v>164</v>
      </c>
      <c r="K1044">
        <v>7.0623487948882999E-2</v>
      </c>
      <c r="L1044" t="s">
        <v>163</v>
      </c>
    </row>
    <row r="1045" spans="9:12" x14ac:dyDescent="0.45">
      <c r="I1045" t="s">
        <v>260</v>
      </c>
      <c r="J1045" t="s">
        <v>165</v>
      </c>
      <c r="K1045">
        <v>0</v>
      </c>
      <c r="L1045" t="s">
        <v>163</v>
      </c>
    </row>
    <row r="1046" spans="9:12" x14ac:dyDescent="0.45">
      <c r="I1046" t="s">
        <v>260</v>
      </c>
      <c r="J1046" t="s">
        <v>166</v>
      </c>
      <c r="K1046">
        <v>0</v>
      </c>
      <c r="L1046" t="s">
        <v>163</v>
      </c>
    </row>
    <row r="1047" spans="9:12" x14ac:dyDescent="0.45">
      <c r="I1047" t="s">
        <v>260</v>
      </c>
      <c r="J1047" t="s">
        <v>167</v>
      </c>
      <c r="K1047">
        <v>0.13777764196422129</v>
      </c>
      <c r="L1047" t="s">
        <v>163</v>
      </c>
    </row>
    <row r="1048" spans="9:12" x14ac:dyDescent="0.45">
      <c r="I1048" t="s">
        <v>260</v>
      </c>
      <c r="J1048" t="s">
        <v>168</v>
      </c>
      <c r="K1048">
        <v>0</v>
      </c>
      <c r="L1048" t="s">
        <v>163</v>
      </c>
    </row>
    <row r="1049" spans="9:12" x14ac:dyDescent="0.45">
      <c r="I1049" t="s">
        <v>260</v>
      </c>
      <c r="J1049" t="s">
        <v>169</v>
      </c>
      <c r="K1049">
        <v>0</v>
      </c>
      <c r="L1049" t="s">
        <v>163</v>
      </c>
    </row>
    <row r="1050" spans="9:12" x14ac:dyDescent="0.45">
      <c r="I1050" t="s">
        <v>260</v>
      </c>
      <c r="J1050" t="s">
        <v>170</v>
      </c>
      <c r="K1050">
        <v>0.14569377351153637</v>
      </c>
      <c r="L1050" t="s">
        <v>163</v>
      </c>
    </row>
    <row r="1051" spans="9:12" x14ac:dyDescent="0.45">
      <c r="I1051" t="s">
        <v>260</v>
      </c>
      <c r="J1051" t="s">
        <v>171</v>
      </c>
      <c r="K1051">
        <v>0</v>
      </c>
      <c r="L1051" t="s">
        <v>163</v>
      </c>
    </row>
    <row r="1052" spans="9:12" x14ac:dyDescent="0.45">
      <c r="I1052" t="s">
        <v>260</v>
      </c>
      <c r="J1052" t="s">
        <v>172</v>
      </c>
      <c r="K1052">
        <v>7.7996534835752954E-3</v>
      </c>
      <c r="L1052" t="s">
        <v>163</v>
      </c>
    </row>
    <row r="1053" spans="9:12" x14ac:dyDescent="0.45">
      <c r="I1053" t="s">
        <v>260</v>
      </c>
      <c r="J1053" t="s">
        <v>173</v>
      </c>
      <c r="K1053">
        <v>0.6381054430917884</v>
      </c>
      <c r="L1053" t="s">
        <v>163</v>
      </c>
    </row>
    <row r="1054" spans="9:12" x14ac:dyDescent="0.45">
      <c r="I1054" t="s">
        <v>260</v>
      </c>
      <c r="J1054" t="s">
        <v>174</v>
      </c>
      <c r="K1054">
        <v>0</v>
      </c>
      <c r="L1054" t="s">
        <v>163</v>
      </c>
    </row>
    <row r="1055" spans="9:12" x14ac:dyDescent="0.45">
      <c r="I1055" t="s">
        <v>261</v>
      </c>
      <c r="J1055" t="s">
        <v>162</v>
      </c>
      <c r="K1055">
        <v>5.8941769421927165E-4</v>
      </c>
      <c r="L1055" t="s">
        <v>163</v>
      </c>
    </row>
    <row r="1056" spans="9:12" x14ac:dyDescent="0.45">
      <c r="I1056" t="s">
        <v>261</v>
      </c>
      <c r="J1056" t="s">
        <v>164</v>
      </c>
      <c r="K1056">
        <v>6.7671670476642173E-2</v>
      </c>
      <c r="L1056" t="s">
        <v>163</v>
      </c>
    </row>
    <row r="1057" spans="9:12" x14ac:dyDescent="0.45">
      <c r="I1057" t="s">
        <v>261</v>
      </c>
      <c r="J1057" t="s">
        <v>165</v>
      </c>
      <c r="K1057">
        <v>0</v>
      </c>
      <c r="L1057" t="s">
        <v>163</v>
      </c>
    </row>
    <row r="1058" spans="9:12" x14ac:dyDescent="0.45">
      <c r="I1058" t="s">
        <v>261</v>
      </c>
      <c r="J1058" t="s">
        <v>166</v>
      </c>
      <c r="K1058">
        <v>0</v>
      </c>
      <c r="L1058" t="s">
        <v>163</v>
      </c>
    </row>
    <row r="1059" spans="9:12" x14ac:dyDescent="0.45">
      <c r="I1059" t="s">
        <v>261</v>
      </c>
      <c r="J1059" t="s">
        <v>167</v>
      </c>
      <c r="K1059">
        <v>0.14500355299967763</v>
      </c>
      <c r="L1059" t="s">
        <v>163</v>
      </c>
    </row>
    <row r="1060" spans="9:12" x14ac:dyDescent="0.45">
      <c r="I1060" t="s">
        <v>261</v>
      </c>
      <c r="J1060" t="s">
        <v>168</v>
      </c>
      <c r="K1060">
        <v>0</v>
      </c>
      <c r="L1060" t="s">
        <v>163</v>
      </c>
    </row>
    <row r="1061" spans="9:12" x14ac:dyDescent="0.45">
      <c r="I1061" t="s">
        <v>261</v>
      </c>
      <c r="J1061" t="s">
        <v>169</v>
      </c>
      <c r="K1061">
        <v>8.8807844777173624E-6</v>
      </c>
      <c r="L1061" t="s">
        <v>163</v>
      </c>
    </row>
    <row r="1062" spans="9:12" x14ac:dyDescent="0.45">
      <c r="I1062" t="s">
        <v>261</v>
      </c>
      <c r="J1062" t="s">
        <v>170</v>
      </c>
      <c r="K1062">
        <v>0.147899813639183</v>
      </c>
      <c r="L1062" t="s">
        <v>163</v>
      </c>
    </row>
    <row r="1063" spans="9:12" x14ac:dyDescent="0.45">
      <c r="I1063" t="s">
        <v>261</v>
      </c>
      <c r="J1063" t="s">
        <v>171</v>
      </c>
      <c r="K1063">
        <v>0</v>
      </c>
      <c r="L1063" t="s">
        <v>163</v>
      </c>
    </row>
    <row r="1064" spans="9:12" x14ac:dyDescent="0.45">
      <c r="I1064" t="s">
        <v>261</v>
      </c>
      <c r="J1064" t="s">
        <v>172</v>
      </c>
      <c r="K1064">
        <v>1.1316411797883844E-2</v>
      </c>
      <c r="L1064" t="s">
        <v>163</v>
      </c>
    </row>
    <row r="1065" spans="9:12" x14ac:dyDescent="0.45">
      <c r="I1065" t="s">
        <v>261</v>
      </c>
      <c r="J1065" t="s">
        <v>173</v>
      </c>
      <c r="K1065">
        <v>0.62751025260791415</v>
      </c>
      <c r="L1065" t="s">
        <v>163</v>
      </c>
    </row>
    <row r="1066" spans="9:12" x14ac:dyDescent="0.45">
      <c r="I1066" t="s">
        <v>261</v>
      </c>
      <c r="J1066" t="s">
        <v>174</v>
      </c>
      <c r="K1066">
        <v>0</v>
      </c>
      <c r="L1066" t="s">
        <v>163</v>
      </c>
    </row>
    <row r="1067" spans="9:12" x14ac:dyDescent="0.45">
      <c r="I1067" t="s">
        <v>262</v>
      </c>
      <c r="J1067" t="s">
        <v>162</v>
      </c>
      <c r="K1067">
        <v>0</v>
      </c>
      <c r="L1067" t="s">
        <v>163</v>
      </c>
    </row>
    <row r="1068" spans="9:12" x14ac:dyDescent="0.45">
      <c r="I1068" t="s">
        <v>262</v>
      </c>
      <c r="J1068" t="s">
        <v>164</v>
      </c>
      <c r="K1068">
        <v>7.5532961663682535E-2</v>
      </c>
      <c r="L1068" t="s">
        <v>163</v>
      </c>
    </row>
    <row r="1069" spans="9:12" x14ac:dyDescent="0.45">
      <c r="I1069" t="s">
        <v>262</v>
      </c>
      <c r="J1069" t="s">
        <v>165</v>
      </c>
      <c r="K1069">
        <v>0</v>
      </c>
      <c r="L1069" t="s">
        <v>163</v>
      </c>
    </row>
    <row r="1070" spans="9:12" x14ac:dyDescent="0.45">
      <c r="I1070" t="s">
        <v>262</v>
      </c>
      <c r="J1070" t="s">
        <v>166</v>
      </c>
      <c r="K1070">
        <v>0</v>
      </c>
      <c r="L1070" t="s">
        <v>163</v>
      </c>
    </row>
    <row r="1071" spans="9:12" x14ac:dyDescent="0.45">
      <c r="I1071" t="s">
        <v>262</v>
      </c>
      <c r="J1071" t="s">
        <v>167</v>
      </c>
      <c r="K1071">
        <v>0.16562047697709531</v>
      </c>
      <c r="L1071" t="s">
        <v>163</v>
      </c>
    </row>
    <row r="1072" spans="9:12" x14ac:dyDescent="0.45">
      <c r="I1072" t="s">
        <v>262</v>
      </c>
      <c r="J1072" t="s">
        <v>168</v>
      </c>
      <c r="K1072">
        <v>0</v>
      </c>
      <c r="L1072" t="s">
        <v>163</v>
      </c>
    </row>
    <row r="1073" spans="9:12" x14ac:dyDescent="0.45">
      <c r="I1073" t="s">
        <v>262</v>
      </c>
      <c r="J1073" t="s">
        <v>169</v>
      </c>
      <c r="K1073">
        <v>0</v>
      </c>
      <c r="L1073" t="s">
        <v>163</v>
      </c>
    </row>
    <row r="1074" spans="9:12" x14ac:dyDescent="0.45">
      <c r="I1074" t="s">
        <v>262</v>
      </c>
      <c r="J1074" t="s">
        <v>170</v>
      </c>
      <c r="K1074">
        <v>0.13988123722507359</v>
      </c>
      <c r="L1074" t="s">
        <v>163</v>
      </c>
    </row>
    <row r="1075" spans="9:12" x14ac:dyDescent="0.45">
      <c r="I1075" t="s">
        <v>262</v>
      </c>
      <c r="J1075" t="s">
        <v>171</v>
      </c>
      <c r="K1075">
        <v>0</v>
      </c>
      <c r="L1075" t="s">
        <v>163</v>
      </c>
    </row>
    <row r="1076" spans="9:12" x14ac:dyDescent="0.45">
      <c r="I1076" t="s">
        <v>262</v>
      </c>
      <c r="J1076" t="s">
        <v>172</v>
      </c>
      <c r="K1076">
        <v>5.6936173620919395E-3</v>
      </c>
      <c r="L1076" t="s">
        <v>163</v>
      </c>
    </row>
    <row r="1077" spans="9:12" x14ac:dyDescent="0.45">
      <c r="I1077" t="s">
        <v>262</v>
      </c>
      <c r="J1077" t="s">
        <v>173</v>
      </c>
      <c r="K1077">
        <v>0.61327170677205756</v>
      </c>
      <c r="L1077" t="s">
        <v>163</v>
      </c>
    </row>
    <row r="1078" spans="9:12" x14ac:dyDescent="0.45">
      <c r="I1078" t="s">
        <v>262</v>
      </c>
      <c r="J1078" t="s">
        <v>174</v>
      </c>
      <c r="K1078">
        <v>0</v>
      </c>
      <c r="L1078" t="s">
        <v>163</v>
      </c>
    </row>
    <row r="1079" spans="9:12" x14ac:dyDescent="0.45">
      <c r="I1079" t="s">
        <v>263</v>
      </c>
      <c r="J1079" t="s">
        <v>162</v>
      </c>
      <c r="K1079">
        <v>0</v>
      </c>
      <c r="L1079" t="s">
        <v>163</v>
      </c>
    </row>
    <row r="1080" spans="9:12" x14ac:dyDescent="0.45">
      <c r="I1080" t="s">
        <v>263</v>
      </c>
      <c r="J1080" t="s">
        <v>164</v>
      </c>
      <c r="K1080">
        <v>7.1951957961130894E-2</v>
      </c>
      <c r="L1080" t="s">
        <v>163</v>
      </c>
    </row>
    <row r="1081" spans="9:12" x14ac:dyDescent="0.45">
      <c r="I1081" t="s">
        <v>263</v>
      </c>
      <c r="J1081" t="s">
        <v>165</v>
      </c>
      <c r="K1081">
        <v>0</v>
      </c>
      <c r="L1081" t="s">
        <v>163</v>
      </c>
    </row>
    <row r="1082" spans="9:12" x14ac:dyDescent="0.45">
      <c r="I1082" t="s">
        <v>263</v>
      </c>
      <c r="J1082" t="s">
        <v>166</v>
      </c>
      <c r="K1082">
        <v>0</v>
      </c>
      <c r="L1082" t="s">
        <v>163</v>
      </c>
    </row>
    <row r="1083" spans="9:12" x14ac:dyDescent="0.45">
      <c r="I1083" t="s">
        <v>263</v>
      </c>
      <c r="J1083" t="s">
        <v>167</v>
      </c>
      <c r="K1083">
        <v>0.15749435911468163</v>
      </c>
      <c r="L1083" t="s">
        <v>163</v>
      </c>
    </row>
    <row r="1084" spans="9:12" x14ac:dyDescent="0.45">
      <c r="I1084" t="s">
        <v>263</v>
      </c>
      <c r="J1084" t="s">
        <v>168</v>
      </c>
      <c r="K1084">
        <v>0</v>
      </c>
      <c r="L1084" t="s">
        <v>163</v>
      </c>
    </row>
    <row r="1085" spans="9:12" x14ac:dyDescent="0.45">
      <c r="I1085" t="s">
        <v>263</v>
      </c>
      <c r="J1085" t="s">
        <v>169</v>
      </c>
      <c r="K1085">
        <v>0</v>
      </c>
      <c r="L1085" t="s">
        <v>163</v>
      </c>
    </row>
    <row r="1086" spans="9:12" x14ac:dyDescent="0.45">
      <c r="I1086" t="s">
        <v>263</v>
      </c>
      <c r="J1086" t="s">
        <v>170</v>
      </c>
      <c r="K1086">
        <v>0.15147429796570741</v>
      </c>
      <c r="L1086" t="s">
        <v>163</v>
      </c>
    </row>
    <row r="1087" spans="9:12" x14ac:dyDescent="0.45">
      <c r="I1087" t="s">
        <v>263</v>
      </c>
      <c r="J1087" t="s">
        <v>171</v>
      </c>
      <c r="K1087">
        <v>0</v>
      </c>
      <c r="L1087" t="s">
        <v>163</v>
      </c>
    </row>
    <row r="1088" spans="9:12" x14ac:dyDescent="0.45">
      <c r="I1088" t="s">
        <v>263</v>
      </c>
      <c r="J1088" t="s">
        <v>172</v>
      </c>
      <c r="K1088">
        <v>3.5710912205890059E-6</v>
      </c>
      <c r="L1088" t="s">
        <v>163</v>
      </c>
    </row>
    <row r="1089" spans="9:12" x14ac:dyDescent="0.45">
      <c r="I1089" t="s">
        <v>263</v>
      </c>
      <c r="J1089" t="s">
        <v>173</v>
      </c>
      <c r="K1089">
        <v>0.61907581386726085</v>
      </c>
      <c r="L1089" t="s">
        <v>163</v>
      </c>
    </row>
    <row r="1090" spans="9:12" x14ac:dyDescent="0.45">
      <c r="I1090" t="s">
        <v>263</v>
      </c>
      <c r="J1090" t="s">
        <v>174</v>
      </c>
      <c r="K1090">
        <v>0</v>
      </c>
      <c r="L1090" t="s">
        <v>163</v>
      </c>
    </row>
    <row r="1091" spans="9:12" x14ac:dyDescent="0.45">
      <c r="I1091" t="s">
        <v>264</v>
      </c>
      <c r="J1091" t="s">
        <v>162</v>
      </c>
      <c r="K1091">
        <v>0</v>
      </c>
      <c r="L1091" t="s">
        <v>163</v>
      </c>
    </row>
    <row r="1092" spans="9:12" x14ac:dyDescent="0.45">
      <c r="I1092" t="s">
        <v>264</v>
      </c>
      <c r="J1092" t="s">
        <v>164</v>
      </c>
      <c r="K1092">
        <v>7.3098942577287843E-2</v>
      </c>
      <c r="L1092" t="s">
        <v>163</v>
      </c>
    </row>
    <row r="1093" spans="9:12" x14ac:dyDescent="0.45">
      <c r="I1093" t="s">
        <v>264</v>
      </c>
      <c r="J1093" t="s">
        <v>165</v>
      </c>
      <c r="K1093">
        <v>0</v>
      </c>
      <c r="L1093" t="s">
        <v>163</v>
      </c>
    </row>
    <row r="1094" spans="9:12" x14ac:dyDescent="0.45">
      <c r="I1094" t="s">
        <v>264</v>
      </c>
      <c r="J1094" t="s">
        <v>166</v>
      </c>
      <c r="K1094">
        <v>0</v>
      </c>
      <c r="L1094" t="s">
        <v>163</v>
      </c>
    </row>
    <row r="1095" spans="9:12" x14ac:dyDescent="0.45">
      <c r="I1095" t="s">
        <v>264</v>
      </c>
      <c r="J1095" t="s">
        <v>167</v>
      </c>
      <c r="K1095">
        <v>0.14910312931830566</v>
      </c>
      <c r="L1095" t="s">
        <v>163</v>
      </c>
    </row>
    <row r="1096" spans="9:12" x14ac:dyDescent="0.45">
      <c r="I1096" t="s">
        <v>264</v>
      </c>
      <c r="J1096" t="s">
        <v>168</v>
      </c>
      <c r="K1096">
        <v>0</v>
      </c>
      <c r="L1096" t="s">
        <v>163</v>
      </c>
    </row>
    <row r="1097" spans="9:12" x14ac:dyDescent="0.45">
      <c r="I1097" t="s">
        <v>264</v>
      </c>
      <c r="J1097" t="s">
        <v>169</v>
      </c>
      <c r="K1097">
        <v>0</v>
      </c>
      <c r="L1097" t="s">
        <v>163</v>
      </c>
    </row>
    <row r="1098" spans="9:12" x14ac:dyDescent="0.45">
      <c r="I1098" t="s">
        <v>264</v>
      </c>
      <c r="J1098" t="s">
        <v>170</v>
      </c>
      <c r="K1098">
        <v>0.1506386692316129</v>
      </c>
      <c r="L1098" t="s">
        <v>163</v>
      </c>
    </row>
    <row r="1099" spans="9:12" x14ac:dyDescent="0.45">
      <c r="I1099" t="s">
        <v>264</v>
      </c>
      <c r="J1099" t="s">
        <v>171</v>
      </c>
      <c r="K1099">
        <v>0</v>
      </c>
      <c r="L1099" t="s">
        <v>163</v>
      </c>
    </row>
    <row r="1100" spans="9:12" x14ac:dyDescent="0.45">
      <c r="I1100" t="s">
        <v>264</v>
      </c>
      <c r="J1100" t="s">
        <v>172</v>
      </c>
      <c r="K1100">
        <v>1.6751940070868361E-4</v>
      </c>
      <c r="L1100" t="s">
        <v>163</v>
      </c>
    </row>
    <row r="1101" spans="9:12" x14ac:dyDescent="0.45">
      <c r="I1101" t="s">
        <v>264</v>
      </c>
      <c r="J1101" t="s">
        <v>173</v>
      </c>
      <c r="K1101">
        <v>0.62699173947208586</v>
      </c>
      <c r="L1101" t="s">
        <v>163</v>
      </c>
    </row>
    <row r="1102" spans="9:12" x14ac:dyDescent="0.45">
      <c r="I1102" t="s">
        <v>264</v>
      </c>
      <c r="J1102" t="s">
        <v>174</v>
      </c>
      <c r="K1102">
        <v>0</v>
      </c>
      <c r="L1102" t="s">
        <v>163</v>
      </c>
    </row>
    <row r="1103" spans="9:12" x14ac:dyDescent="0.45">
      <c r="I1103" t="s">
        <v>265</v>
      </c>
      <c r="J1103" t="s">
        <v>162</v>
      </c>
      <c r="K1103">
        <v>0</v>
      </c>
      <c r="L1103" t="s">
        <v>163</v>
      </c>
    </row>
    <row r="1104" spans="9:12" x14ac:dyDescent="0.45">
      <c r="I1104" t="s">
        <v>265</v>
      </c>
      <c r="J1104" t="s">
        <v>164</v>
      </c>
      <c r="K1104">
        <v>7.3997920208704021E-2</v>
      </c>
      <c r="L1104" t="s">
        <v>163</v>
      </c>
    </row>
    <row r="1105" spans="9:12" x14ac:dyDescent="0.45">
      <c r="I1105" t="s">
        <v>265</v>
      </c>
      <c r="J1105" t="s">
        <v>165</v>
      </c>
      <c r="K1105">
        <v>9.8501463502047789E-5</v>
      </c>
      <c r="L1105" t="s">
        <v>163</v>
      </c>
    </row>
    <row r="1106" spans="9:12" x14ac:dyDescent="0.45">
      <c r="I1106" t="s">
        <v>265</v>
      </c>
      <c r="J1106" t="s">
        <v>166</v>
      </c>
      <c r="K1106">
        <v>0</v>
      </c>
      <c r="L1106" t="s">
        <v>163</v>
      </c>
    </row>
    <row r="1107" spans="9:12" x14ac:dyDescent="0.45">
      <c r="I1107" t="s">
        <v>265</v>
      </c>
      <c r="J1107" t="s">
        <v>167</v>
      </c>
      <c r="K1107">
        <v>0.14433225968666025</v>
      </c>
      <c r="L1107" t="s">
        <v>163</v>
      </c>
    </row>
    <row r="1108" spans="9:12" x14ac:dyDescent="0.45">
      <c r="I1108" t="s">
        <v>265</v>
      </c>
      <c r="J1108" t="s">
        <v>168</v>
      </c>
      <c r="K1108">
        <v>1.586490124275983E-4</v>
      </c>
      <c r="L1108" t="s">
        <v>163</v>
      </c>
    </row>
    <row r="1109" spans="9:12" x14ac:dyDescent="0.45">
      <c r="I1109" t="s">
        <v>265</v>
      </c>
      <c r="J1109" t="s">
        <v>169</v>
      </c>
      <c r="K1109">
        <v>0</v>
      </c>
      <c r="L1109" t="s">
        <v>163</v>
      </c>
    </row>
    <row r="1110" spans="9:12" x14ac:dyDescent="0.45">
      <c r="I1110" t="s">
        <v>265</v>
      </c>
      <c r="J1110" t="s">
        <v>170</v>
      </c>
      <c r="K1110">
        <v>0.15552296722028458</v>
      </c>
      <c r="L1110" t="s">
        <v>163</v>
      </c>
    </row>
    <row r="1111" spans="9:12" x14ac:dyDescent="0.45">
      <c r="I1111" t="s">
        <v>265</v>
      </c>
      <c r="J1111" t="s">
        <v>171</v>
      </c>
      <c r="K1111">
        <v>0</v>
      </c>
      <c r="L1111" t="s">
        <v>163</v>
      </c>
    </row>
    <row r="1112" spans="9:12" x14ac:dyDescent="0.45">
      <c r="I1112" t="s">
        <v>265</v>
      </c>
      <c r="J1112" t="s">
        <v>172</v>
      </c>
      <c r="K1112">
        <v>0</v>
      </c>
      <c r="L1112" t="s">
        <v>163</v>
      </c>
    </row>
    <row r="1113" spans="9:12" x14ac:dyDescent="0.45">
      <c r="I1113" t="s">
        <v>265</v>
      </c>
      <c r="J1113" t="s">
        <v>173</v>
      </c>
      <c r="K1113">
        <v>0.62588970240842179</v>
      </c>
      <c r="L1113" t="s">
        <v>163</v>
      </c>
    </row>
    <row r="1114" spans="9:12" x14ac:dyDescent="0.45">
      <c r="I1114" t="s">
        <v>265</v>
      </c>
      <c r="J1114" t="s">
        <v>174</v>
      </c>
      <c r="K1114">
        <v>0</v>
      </c>
      <c r="L1114" t="s">
        <v>163</v>
      </c>
    </row>
    <row r="1115" spans="9:12" x14ac:dyDescent="0.45">
      <c r="I1115" t="s">
        <v>266</v>
      </c>
      <c r="J1115" t="s">
        <v>162</v>
      </c>
      <c r="K1115">
        <v>0</v>
      </c>
      <c r="L1115" t="s">
        <v>163</v>
      </c>
    </row>
    <row r="1116" spans="9:12" x14ac:dyDescent="0.45">
      <c r="I1116" t="s">
        <v>266</v>
      </c>
      <c r="J1116" t="s">
        <v>164</v>
      </c>
      <c r="K1116">
        <v>7.5324663592297808E-2</v>
      </c>
      <c r="L1116" t="s">
        <v>163</v>
      </c>
    </row>
    <row r="1117" spans="9:12" x14ac:dyDescent="0.45">
      <c r="I1117" t="s">
        <v>266</v>
      </c>
      <c r="J1117" t="s">
        <v>165</v>
      </c>
      <c r="K1117">
        <v>0</v>
      </c>
      <c r="L1117" t="s">
        <v>163</v>
      </c>
    </row>
    <row r="1118" spans="9:12" x14ac:dyDescent="0.45">
      <c r="I1118" t="s">
        <v>266</v>
      </c>
      <c r="J1118" t="s">
        <v>166</v>
      </c>
      <c r="K1118">
        <v>0</v>
      </c>
      <c r="L1118" t="s">
        <v>163</v>
      </c>
    </row>
    <row r="1119" spans="9:12" x14ac:dyDescent="0.45">
      <c r="I1119" t="s">
        <v>266</v>
      </c>
      <c r="J1119" t="s">
        <v>167</v>
      </c>
      <c r="K1119">
        <v>0.14052433184216248</v>
      </c>
      <c r="L1119" t="s">
        <v>163</v>
      </c>
    </row>
    <row r="1120" spans="9:12" x14ac:dyDescent="0.45">
      <c r="I1120" t="s">
        <v>266</v>
      </c>
      <c r="J1120" t="s">
        <v>168</v>
      </c>
      <c r="K1120">
        <v>0</v>
      </c>
      <c r="L1120" t="s">
        <v>163</v>
      </c>
    </row>
    <row r="1121" spans="9:12" x14ac:dyDescent="0.45">
      <c r="I1121" t="s">
        <v>266</v>
      </c>
      <c r="J1121" t="s">
        <v>169</v>
      </c>
      <c r="K1121">
        <v>0</v>
      </c>
      <c r="L1121" t="s">
        <v>163</v>
      </c>
    </row>
    <row r="1122" spans="9:12" x14ac:dyDescent="0.45">
      <c r="I1122" t="s">
        <v>266</v>
      </c>
      <c r="J1122" t="s">
        <v>170</v>
      </c>
      <c r="K1122">
        <v>0.14586137538779742</v>
      </c>
      <c r="L1122" t="s">
        <v>163</v>
      </c>
    </row>
    <row r="1123" spans="9:12" x14ac:dyDescent="0.45">
      <c r="I1123" t="s">
        <v>266</v>
      </c>
      <c r="J1123" t="s">
        <v>171</v>
      </c>
      <c r="K1123">
        <v>0</v>
      </c>
      <c r="L1123" t="s">
        <v>163</v>
      </c>
    </row>
    <row r="1124" spans="9:12" x14ac:dyDescent="0.45">
      <c r="I1124" t="s">
        <v>266</v>
      </c>
      <c r="J1124" t="s">
        <v>172</v>
      </c>
      <c r="K1124">
        <v>0</v>
      </c>
      <c r="L1124" t="s">
        <v>163</v>
      </c>
    </row>
    <row r="1125" spans="9:12" x14ac:dyDescent="0.45">
      <c r="I1125" t="s">
        <v>266</v>
      </c>
      <c r="J1125" t="s">
        <v>173</v>
      </c>
      <c r="K1125">
        <v>0.63828962917774323</v>
      </c>
      <c r="L1125" t="s">
        <v>163</v>
      </c>
    </row>
    <row r="1126" spans="9:12" x14ac:dyDescent="0.45">
      <c r="I1126" t="s">
        <v>266</v>
      </c>
      <c r="J1126" t="s">
        <v>174</v>
      </c>
      <c r="K1126">
        <v>0</v>
      </c>
      <c r="L1126" t="s">
        <v>163</v>
      </c>
    </row>
    <row r="1127" spans="9:12" x14ac:dyDescent="0.45">
      <c r="I1127" t="s">
        <v>267</v>
      </c>
      <c r="J1127" t="s">
        <v>162</v>
      </c>
      <c r="K1127">
        <v>0</v>
      </c>
      <c r="L1127" t="s">
        <v>163</v>
      </c>
    </row>
    <row r="1128" spans="9:12" x14ac:dyDescent="0.45">
      <c r="I1128" t="s">
        <v>267</v>
      </c>
      <c r="J1128" t="s">
        <v>164</v>
      </c>
      <c r="K1128">
        <v>7.7917526110267268E-2</v>
      </c>
      <c r="L1128" t="s">
        <v>163</v>
      </c>
    </row>
    <row r="1129" spans="9:12" x14ac:dyDescent="0.45">
      <c r="I1129" t="s">
        <v>267</v>
      </c>
      <c r="J1129" t="s">
        <v>165</v>
      </c>
      <c r="K1129">
        <v>0</v>
      </c>
      <c r="L1129" t="s">
        <v>163</v>
      </c>
    </row>
    <row r="1130" spans="9:12" x14ac:dyDescent="0.45">
      <c r="I1130" t="s">
        <v>267</v>
      </c>
      <c r="J1130" t="s">
        <v>166</v>
      </c>
      <c r="K1130">
        <v>0</v>
      </c>
      <c r="L1130" t="s">
        <v>163</v>
      </c>
    </row>
    <row r="1131" spans="9:12" x14ac:dyDescent="0.45">
      <c r="I1131" t="s">
        <v>267</v>
      </c>
      <c r="J1131" t="s">
        <v>167</v>
      </c>
      <c r="K1131">
        <v>0.15446414561484303</v>
      </c>
      <c r="L1131" t="s">
        <v>163</v>
      </c>
    </row>
    <row r="1132" spans="9:12" x14ac:dyDescent="0.45">
      <c r="I1132" t="s">
        <v>267</v>
      </c>
      <c r="J1132" t="s">
        <v>168</v>
      </c>
      <c r="K1132">
        <v>0</v>
      </c>
      <c r="L1132" t="s">
        <v>163</v>
      </c>
    </row>
    <row r="1133" spans="9:12" x14ac:dyDescent="0.45">
      <c r="I1133" t="s">
        <v>267</v>
      </c>
      <c r="J1133" t="s">
        <v>169</v>
      </c>
      <c r="K1133">
        <v>0</v>
      </c>
      <c r="L1133" t="s">
        <v>163</v>
      </c>
    </row>
    <row r="1134" spans="9:12" x14ac:dyDescent="0.45">
      <c r="I1134" t="s">
        <v>267</v>
      </c>
      <c r="J1134" t="s">
        <v>170</v>
      </c>
      <c r="K1134">
        <v>0.14391362677517103</v>
      </c>
      <c r="L1134" t="s">
        <v>163</v>
      </c>
    </row>
    <row r="1135" spans="9:12" x14ac:dyDescent="0.45">
      <c r="I1135" t="s">
        <v>267</v>
      </c>
      <c r="J1135" t="s">
        <v>171</v>
      </c>
      <c r="K1135">
        <v>0</v>
      </c>
      <c r="L1135" t="s">
        <v>163</v>
      </c>
    </row>
    <row r="1136" spans="9:12" x14ac:dyDescent="0.45">
      <c r="I1136" t="s">
        <v>267</v>
      </c>
      <c r="J1136" t="s">
        <v>172</v>
      </c>
      <c r="K1136">
        <v>9.5320812200692842E-4</v>
      </c>
      <c r="L1136" t="s">
        <v>163</v>
      </c>
    </row>
    <row r="1137" spans="9:12" x14ac:dyDescent="0.45">
      <c r="I1137" t="s">
        <v>267</v>
      </c>
      <c r="J1137" t="s">
        <v>173</v>
      </c>
      <c r="K1137">
        <v>0.62275149337771107</v>
      </c>
      <c r="L1137" t="s">
        <v>163</v>
      </c>
    </row>
    <row r="1138" spans="9:12" x14ac:dyDescent="0.45">
      <c r="I1138" t="s">
        <v>267</v>
      </c>
      <c r="J1138" t="s">
        <v>174</v>
      </c>
      <c r="K1138">
        <v>0</v>
      </c>
      <c r="L1138" t="s">
        <v>163</v>
      </c>
    </row>
    <row r="1139" spans="9:12" x14ac:dyDescent="0.45">
      <c r="I1139" t="s">
        <v>268</v>
      </c>
      <c r="J1139" t="s">
        <v>162</v>
      </c>
      <c r="K1139">
        <v>0</v>
      </c>
      <c r="L1139" t="s">
        <v>163</v>
      </c>
    </row>
    <row r="1140" spans="9:12" x14ac:dyDescent="0.45">
      <c r="I1140" t="s">
        <v>268</v>
      </c>
      <c r="J1140" t="s">
        <v>164</v>
      </c>
      <c r="K1140">
        <v>7.9607465583610648E-2</v>
      </c>
      <c r="L1140" t="s">
        <v>163</v>
      </c>
    </row>
    <row r="1141" spans="9:12" x14ac:dyDescent="0.45">
      <c r="I1141" t="s">
        <v>268</v>
      </c>
      <c r="J1141" t="s">
        <v>165</v>
      </c>
      <c r="K1141">
        <v>0</v>
      </c>
      <c r="L1141" t="s">
        <v>163</v>
      </c>
    </row>
    <row r="1142" spans="9:12" x14ac:dyDescent="0.45">
      <c r="I1142" t="s">
        <v>268</v>
      </c>
      <c r="J1142" t="s">
        <v>166</v>
      </c>
      <c r="K1142">
        <v>0</v>
      </c>
      <c r="L1142" t="s">
        <v>163</v>
      </c>
    </row>
    <row r="1143" spans="9:12" x14ac:dyDescent="0.45">
      <c r="I1143" t="s">
        <v>268</v>
      </c>
      <c r="J1143" t="s">
        <v>167</v>
      </c>
      <c r="K1143">
        <v>0.14644217553631889</v>
      </c>
      <c r="L1143" t="s">
        <v>163</v>
      </c>
    </row>
    <row r="1144" spans="9:12" x14ac:dyDescent="0.45">
      <c r="I1144" t="s">
        <v>268</v>
      </c>
      <c r="J1144" t="s">
        <v>168</v>
      </c>
      <c r="K1144">
        <v>0</v>
      </c>
      <c r="L1144" t="s">
        <v>163</v>
      </c>
    </row>
    <row r="1145" spans="9:12" x14ac:dyDescent="0.45">
      <c r="I1145" t="s">
        <v>268</v>
      </c>
      <c r="J1145" t="s">
        <v>169</v>
      </c>
      <c r="K1145">
        <v>0</v>
      </c>
      <c r="L1145" t="s">
        <v>163</v>
      </c>
    </row>
    <row r="1146" spans="9:12" x14ac:dyDescent="0.45">
      <c r="I1146" t="s">
        <v>268</v>
      </c>
      <c r="J1146" t="s">
        <v>170</v>
      </c>
      <c r="K1146">
        <v>0.13931102833816117</v>
      </c>
      <c r="L1146" t="s">
        <v>163</v>
      </c>
    </row>
    <row r="1147" spans="9:12" x14ac:dyDescent="0.45">
      <c r="I1147" t="s">
        <v>268</v>
      </c>
      <c r="J1147" t="s">
        <v>171</v>
      </c>
      <c r="K1147">
        <v>0</v>
      </c>
      <c r="L1147" t="s">
        <v>163</v>
      </c>
    </row>
    <row r="1148" spans="9:12" x14ac:dyDescent="0.45">
      <c r="I1148" t="s">
        <v>268</v>
      </c>
      <c r="J1148" t="s">
        <v>172</v>
      </c>
      <c r="K1148">
        <v>0</v>
      </c>
      <c r="L1148" t="s">
        <v>163</v>
      </c>
    </row>
    <row r="1149" spans="9:12" x14ac:dyDescent="0.45">
      <c r="I1149" t="s">
        <v>268</v>
      </c>
      <c r="J1149" t="s">
        <v>173</v>
      </c>
      <c r="K1149">
        <v>0.63463933054191091</v>
      </c>
      <c r="L1149" t="s">
        <v>163</v>
      </c>
    </row>
    <row r="1150" spans="9:12" x14ac:dyDescent="0.45">
      <c r="I1150" t="s">
        <v>268</v>
      </c>
      <c r="J1150" t="s">
        <v>174</v>
      </c>
      <c r="K1150">
        <v>0</v>
      </c>
      <c r="L1150" t="s">
        <v>163</v>
      </c>
    </row>
    <row r="1151" spans="9:12" x14ac:dyDescent="0.45">
      <c r="I1151" t="s">
        <v>269</v>
      </c>
      <c r="J1151" t="s">
        <v>162</v>
      </c>
      <c r="K1151">
        <v>0</v>
      </c>
      <c r="L1151" t="s">
        <v>163</v>
      </c>
    </row>
    <row r="1152" spans="9:12" x14ac:dyDescent="0.45">
      <c r="I1152" t="s">
        <v>269</v>
      </c>
      <c r="J1152" t="s">
        <v>164</v>
      </c>
      <c r="K1152">
        <v>8.2741552400752663E-2</v>
      </c>
      <c r="L1152" t="s">
        <v>163</v>
      </c>
    </row>
    <row r="1153" spans="9:12" x14ac:dyDescent="0.45">
      <c r="I1153" t="s">
        <v>269</v>
      </c>
      <c r="J1153" t="s">
        <v>165</v>
      </c>
      <c r="K1153">
        <v>0</v>
      </c>
      <c r="L1153" t="s">
        <v>163</v>
      </c>
    </row>
    <row r="1154" spans="9:12" x14ac:dyDescent="0.45">
      <c r="I1154" t="s">
        <v>269</v>
      </c>
      <c r="J1154" t="s">
        <v>166</v>
      </c>
      <c r="K1154">
        <v>0</v>
      </c>
      <c r="L1154" t="s">
        <v>163</v>
      </c>
    </row>
    <row r="1155" spans="9:12" x14ac:dyDescent="0.45">
      <c r="I1155" t="s">
        <v>269</v>
      </c>
      <c r="J1155" t="s">
        <v>167</v>
      </c>
      <c r="K1155">
        <v>0.18794467103804338</v>
      </c>
      <c r="L1155" t="s">
        <v>163</v>
      </c>
    </row>
    <row r="1156" spans="9:12" x14ac:dyDescent="0.45">
      <c r="I1156" t="s">
        <v>269</v>
      </c>
      <c r="J1156" t="s">
        <v>168</v>
      </c>
      <c r="K1156">
        <v>0</v>
      </c>
      <c r="L1156" t="s">
        <v>163</v>
      </c>
    </row>
    <row r="1157" spans="9:12" x14ac:dyDescent="0.45">
      <c r="I1157" t="s">
        <v>269</v>
      </c>
      <c r="J1157" t="s">
        <v>169</v>
      </c>
      <c r="K1157">
        <v>0</v>
      </c>
      <c r="L1157" t="s">
        <v>163</v>
      </c>
    </row>
    <row r="1158" spans="9:12" x14ac:dyDescent="0.45">
      <c r="I1158" t="s">
        <v>269</v>
      </c>
      <c r="J1158" t="s">
        <v>170</v>
      </c>
      <c r="K1158">
        <v>0.13872442507538668</v>
      </c>
      <c r="L1158" t="s">
        <v>163</v>
      </c>
    </row>
    <row r="1159" spans="9:12" x14ac:dyDescent="0.45">
      <c r="I1159" t="s">
        <v>269</v>
      </c>
      <c r="J1159" t="s">
        <v>171</v>
      </c>
      <c r="K1159">
        <v>0</v>
      </c>
      <c r="L1159" t="s">
        <v>163</v>
      </c>
    </row>
    <row r="1160" spans="9:12" x14ac:dyDescent="0.45">
      <c r="I1160" t="s">
        <v>269</v>
      </c>
      <c r="J1160" t="s">
        <v>172</v>
      </c>
      <c r="K1160">
        <v>6.9548993504124435E-3</v>
      </c>
      <c r="L1160" t="s">
        <v>163</v>
      </c>
    </row>
    <row r="1161" spans="9:12" x14ac:dyDescent="0.45">
      <c r="I1161" t="s">
        <v>269</v>
      </c>
      <c r="J1161" t="s">
        <v>173</v>
      </c>
      <c r="K1161">
        <v>0.58363445213540632</v>
      </c>
      <c r="L1161" t="s">
        <v>163</v>
      </c>
    </row>
    <row r="1162" spans="9:12" x14ac:dyDescent="0.45">
      <c r="I1162" t="s">
        <v>269</v>
      </c>
      <c r="J1162" t="s">
        <v>174</v>
      </c>
      <c r="K1162">
        <v>0</v>
      </c>
      <c r="L1162" t="s">
        <v>163</v>
      </c>
    </row>
    <row r="1163" spans="9:12" x14ac:dyDescent="0.45">
      <c r="I1163" t="s">
        <v>270</v>
      </c>
      <c r="J1163" t="s">
        <v>162</v>
      </c>
      <c r="K1163">
        <v>0</v>
      </c>
      <c r="L1163" t="s">
        <v>163</v>
      </c>
    </row>
    <row r="1164" spans="9:12" x14ac:dyDescent="0.45">
      <c r="I1164" t="s">
        <v>270</v>
      </c>
      <c r="J1164" t="s">
        <v>164</v>
      </c>
      <c r="K1164">
        <v>8.2651929858456347E-2</v>
      </c>
      <c r="L1164" t="s">
        <v>163</v>
      </c>
    </row>
    <row r="1165" spans="9:12" x14ac:dyDescent="0.45">
      <c r="I1165" t="s">
        <v>270</v>
      </c>
      <c r="J1165" t="s">
        <v>165</v>
      </c>
      <c r="K1165">
        <v>0</v>
      </c>
      <c r="L1165" t="s">
        <v>163</v>
      </c>
    </row>
    <row r="1166" spans="9:12" x14ac:dyDescent="0.45">
      <c r="I1166" t="s">
        <v>270</v>
      </c>
      <c r="J1166" t="s">
        <v>166</v>
      </c>
      <c r="K1166">
        <v>0</v>
      </c>
      <c r="L1166" t="s">
        <v>163</v>
      </c>
    </row>
    <row r="1167" spans="9:12" x14ac:dyDescent="0.45">
      <c r="I1167" t="s">
        <v>270</v>
      </c>
      <c r="J1167" t="s">
        <v>167</v>
      </c>
      <c r="K1167">
        <v>0.19352058756630533</v>
      </c>
      <c r="L1167" t="s">
        <v>163</v>
      </c>
    </row>
    <row r="1168" spans="9:12" x14ac:dyDescent="0.45">
      <c r="I1168" t="s">
        <v>270</v>
      </c>
      <c r="J1168" t="s">
        <v>168</v>
      </c>
      <c r="K1168">
        <v>0</v>
      </c>
      <c r="L1168" t="s">
        <v>163</v>
      </c>
    </row>
    <row r="1169" spans="9:12" x14ac:dyDescent="0.45">
      <c r="I1169" t="s">
        <v>270</v>
      </c>
      <c r="J1169" t="s">
        <v>169</v>
      </c>
      <c r="K1169">
        <v>0</v>
      </c>
      <c r="L1169" t="s">
        <v>163</v>
      </c>
    </row>
    <row r="1170" spans="9:12" x14ac:dyDescent="0.45">
      <c r="I1170" t="s">
        <v>270</v>
      </c>
      <c r="J1170" t="s">
        <v>170</v>
      </c>
      <c r="K1170">
        <v>0.14751913860508534</v>
      </c>
      <c r="L1170" t="s">
        <v>163</v>
      </c>
    </row>
    <row r="1171" spans="9:12" x14ac:dyDescent="0.45">
      <c r="I1171" t="s">
        <v>270</v>
      </c>
      <c r="J1171" t="s">
        <v>171</v>
      </c>
      <c r="K1171">
        <v>0</v>
      </c>
      <c r="L1171" t="s">
        <v>163</v>
      </c>
    </row>
    <row r="1172" spans="9:12" x14ac:dyDescent="0.45">
      <c r="I1172" t="s">
        <v>270</v>
      </c>
      <c r="J1172" t="s">
        <v>172</v>
      </c>
      <c r="K1172">
        <v>6.1873177569535358E-3</v>
      </c>
      <c r="L1172" t="s">
        <v>163</v>
      </c>
    </row>
    <row r="1173" spans="9:12" x14ac:dyDescent="0.45">
      <c r="I1173" t="s">
        <v>270</v>
      </c>
      <c r="J1173" t="s">
        <v>173</v>
      </c>
      <c r="K1173">
        <v>0.57012102621319838</v>
      </c>
      <c r="L1173" t="s">
        <v>163</v>
      </c>
    </row>
    <row r="1174" spans="9:12" x14ac:dyDescent="0.45">
      <c r="I1174" t="s">
        <v>270</v>
      </c>
      <c r="J1174" t="s">
        <v>174</v>
      </c>
      <c r="K1174">
        <v>0</v>
      </c>
      <c r="L1174" t="s">
        <v>163</v>
      </c>
    </row>
    <row r="1175" spans="9:12" x14ac:dyDescent="0.45">
      <c r="I1175" t="s">
        <v>271</v>
      </c>
      <c r="J1175" t="s">
        <v>162</v>
      </c>
      <c r="K1175">
        <v>0</v>
      </c>
      <c r="L1175" t="s">
        <v>163</v>
      </c>
    </row>
    <row r="1176" spans="9:12" x14ac:dyDescent="0.45">
      <c r="I1176" t="s">
        <v>271</v>
      </c>
      <c r="J1176" t="s">
        <v>164</v>
      </c>
      <c r="K1176">
        <v>7.1201639447208476E-2</v>
      </c>
      <c r="L1176" t="s">
        <v>163</v>
      </c>
    </row>
    <row r="1177" spans="9:12" x14ac:dyDescent="0.45">
      <c r="I1177" t="s">
        <v>271</v>
      </c>
      <c r="J1177" t="s">
        <v>165</v>
      </c>
      <c r="K1177">
        <v>1.9113192434310048E-3</v>
      </c>
      <c r="L1177" t="s">
        <v>163</v>
      </c>
    </row>
    <row r="1178" spans="9:12" x14ac:dyDescent="0.45">
      <c r="I1178" t="s">
        <v>271</v>
      </c>
      <c r="J1178" t="s">
        <v>166</v>
      </c>
      <c r="K1178">
        <v>0</v>
      </c>
      <c r="L1178" t="s">
        <v>163</v>
      </c>
    </row>
    <row r="1179" spans="9:12" x14ac:dyDescent="0.45">
      <c r="I1179" t="s">
        <v>271</v>
      </c>
      <c r="J1179" t="s">
        <v>167</v>
      </c>
      <c r="K1179">
        <v>0.17942930387707676</v>
      </c>
      <c r="L1179" t="s">
        <v>163</v>
      </c>
    </row>
    <row r="1180" spans="9:12" x14ac:dyDescent="0.45">
      <c r="I1180" t="s">
        <v>271</v>
      </c>
      <c r="J1180" t="s">
        <v>168</v>
      </c>
      <c r="K1180">
        <v>3.106993397967996E-3</v>
      </c>
      <c r="L1180" t="s">
        <v>163</v>
      </c>
    </row>
    <row r="1181" spans="9:12" x14ac:dyDescent="0.45">
      <c r="I1181" t="s">
        <v>271</v>
      </c>
      <c r="J1181" t="s">
        <v>169</v>
      </c>
      <c r="K1181">
        <v>0</v>
      </c>
      <c r="L1181" t="s">
        <v>163</v>
      </c>
    </row>
    <row r="1182" spans="9:12" x14ac:dyDescent="0.45">
      <c r="I1182" t="s">
        <v>271</v>
      </c>
      <c r="J1182" t="s">
        <v>170</v>
      </c>
      <c r="K1182">
        <v>0.16117375873558543</v>
      </c>
      <c r="L1182" t="s">
        <v>163</v>
      </c>
    </row>
    <row r="1183" spans="9:12" x14ac:dyDescent="0.45">
      <c r="I1183" t="s">
        <v>271</v>
      </c>
      <c r="J1183" t="s">
        <v>171</v>
      </c>
      <c r="K1183">
        <v>0</v>
      </c>
      <c r="L1183" t="s">
        <v>163</v>
      </c>
    </row>
    <row r="1184" spans="9:12" x14ac:dyDescent="0.45">
      <c r="I1184" t="s">
        <v>271</v>
      </c>
      <c r="J1184" t="s">
        <v>172</v>
      </c>
      <c r="K1184">
        <v>0</v>
      </c>
      <c r="L1184" t="s">
        <v>163</v>
      </c>
    </row>
    <row r="1185" spans="9:12" x14ac:dyDescent="0.45">
      <c r="I1185" t="s">
        <v>271</v>
      </c>
      <c r="J1185" t="s">
        <v>173</v>
      </c>
      <c r="K1185">
        <v>0.5823455481740103</v>
      </c>
      <c r="L1185" t="s">
        <v>163</v>
      </c>
    </row>
    <row r="1186" spans="9:12" x14ac:dyDescent="0.45">
      <c r="I1186" t="s">
        <v>271</v>
      </c>
      <c r="J1186" t="s">
        <v>174</v>
      </c>
      <c r="K1186">
        <v>8.3143712472100672E-4</v>
      </c>
      <c r="L1186" t="s">
        <v>163</v>
      </c>
    </row>
    <row r="1187" spans="9:12" x14ac:dyDescent="0.45">
      <c r="I1187" t="s">
        <v>272</v>
      </c>
      <c r="J1187" t="s">
        <v>162</v>
      </c>
      <c r="K1187">
        <v>0</v>
      </c>
      <c r="L1187" t="s">
        <v>163</v>
      </c>
    </row>
    <row r="1188" spans="9:12" x14ac:dyDescent="0.45">
      <c r="I1188" t="s">
        <v>272</v>
      </c>
      <c r="J1188" t="s">
        <v>164</v>
      </c>
      <c r="K1188">
        <v>7.5169041129632172E-2</v>
      </c>
      <c r="L1188" t="s">
        <v>163</v>
      </c>
    </row>
    <row r="1189" spans="9:12" x14ac:dyDescent="0.45">
      <c r="I1189" t="s">
        <v>272</v>
      </c>
      <c r="J1189" t="s">
        <v>165</v>
      </c>
      <c r="K1189">
        <v>1.3632553021873583E-3</v>
      </c>
      <c r="L1189" t="s">
        <v>163</v>
      </c>
    </row>
    <row r="1190" spans="9:12" x14ac:dyDescent="0.45">
      <c r="I1190" t="s">
        <v>272</v>
      </c>
      <c r="J1190" t="s">
        <v>166</v>
      </c>
      <c r="K1190">
        <v>0</v>
      </c>
      <c r="L1190" t="s">
        <v>163</v>
      </c>
    </row>
    <row r="1191" spans="9:12" x14ac:dyDescent="0.45">
      <c r="I1191" t="s">
        <v>272</v>
      </c>
      <c r="J1191" t="s">
        <v>167</v>
      </c>
      <c r="K1191">
        <v>0.18005103220762059</v>
      </c>
      <c r="L1191" t="s">
        <v>163</v>
      </c>
    </row>
    <row r="1192" spans="9:12" x14ac:dyDescent="0.45">
      <c r="I1192" t="s">
        <v>272</v>
      </c>
      <c r="J1192" t="s">
        <v>168</v>
      </c>
      <c r="K1192">
        <v>1.5040425578862215E-3</v>
      </c>
      <c r="L1192" t="s">
        <v>163</v>
      </c>
    </row>
    <row r="1193" spans="9:12" x14ac:dyDescent="0.45">
      <c r="I1193" t="s">
        <v>272</v>
      </c>
      <c r="J1193" t="s">
        <v>169</v>
      </c>
      <c r="K1193">
        <v>0</v>
      </c>
      <c r="L1193" t="s">
        <v>163</v>
      </c>
    </row>
    <row r="1194" spans="9:12" x14ac:dyDescent="0.45">
      <c r="I1194" t="s">
        <v>272</v>
      </c>
      <c r="J1194" t="s">
        <v>170</v>
      </c>
      <c r="K1194">
        <v>0.16006690283230407</v>
      </c>
      <c r="L1194" t="s">
        <v>163</v>
      </c>
    </row>
    <row r="1195" spans="9:12" x14ac:dyDescent="0.45">
      <c r="I1195" t="s">
        <v>272</v>
      </c>
      <c r="J1195" t="s">
        <v>171</v>
      </c>
      <c r="K1195">
        <v>0</v>
      </c>
      <c r="L1195" t="s">
        <v>163</v>
      </c>
    </row>
    <row r="1196" spans="9:12" x14ac:dyDescent="0.45">
      <c r="I1196" t="s">
        <v>272</v>
      </c>
      <c r="J1196" t="s">
        <v>172</v>
      </c>
      <c r="K1196">
        <v>4.7076778157619885E-5</v>
      </c>
      <c r="L1196" t="s">
        <v>163</v>
      </c>
    </row>
    <row r="1197" spans="9:12" x14ac:dyDescent="0.45">
      <c r="I1197" t="s">
        <v>272</v>
      </c>
      <c r="J1197" t="s">
        <v>173</v>
      </c>
      <c r="K1197">
        <v>0.58164863427034541</v>
      </c>
      <c r="L1197" t="s">
        <v>163</v>
      </c>
    </row>
    <row r="1198" spans="9:12" x14ac:dyDescent="0.45">
      <c r="I1198" t="s">
        <v>272</v>
      </c>
      <c r="J1198" t="s">
        <v>174</v>
      </c>
      <c r="K1198">
        <v>1.5001492186686579E-4</v>
      </c>
      <c r="L1198" t="s">
        <v>163</v>
      </c>
    </row>
    <row r="1199" spans="9:12" x14ac:dyDescent="0.45">
      <c r="I1199" t="s">
        <v>273</v>
      </c>
      <c r="J1199" t="s">
        <v>162</v>
      </c>
      <c r="K1199">
        <v>0</v>
      </c>
      <c r="L1199" t="s">
        <v>163</v>
      </c>
    </row>
    <row r="1200" spans="9:12" x14ac:dyDescent="0.45">
      <c r="I1200" t="s">
        <v>273</v>
      </c>
      <c r="J1200" t="s">
        <v>164</v>
      </c>
      <c r="K1200">
        <v>7.4234073628648048E-2</v>
      </c>
      <c r="L1200" t="s">
        <v>163</v>
      </c>
    </row>
    <row r="1201" spans="9:12" x14ac:dyDescent="0.45">
      <c r="I1201" t="s">
        <v>273</v>
      </c>
      <c r="J1201" t="s">
        <v>165</v>
      </c>
      <c r="K1201">
        <v>7.9597996632494361E-4</v>
      </c>
      <c r="L1201" t="s">
        <v>163</v>
      </c>
    </row>
    <row r="1202" spans="9:12" x14ac:dyDescent="0.45">
      <c r="I1202" t="s">
        <v>273</v>
      </c>
      <c r="J1202" t="s">
        <v>166</v>
      </c>
      <c r="K1202">
        <v>0</v>
      </c>
      <c r="L1202" t="s">
        <v>163</v>
      </c>
    </row>
    <row r="1203" spans="9:12" x14ac:dyDescent="0.45">
      <c r="I1203" t="s">
        <v>273</v>
      </c>
      <c r="J1203" t="s">
        <v>167</v>
      </c>
      <c r="K1203">
        <v>0.1629796867631095</v>
      </c>
      <c r="L1203" t="s">
        <v>163</v>
      </c>
    </row>
    <row r="1204" spans="9:12" x14ac:dyDescent="0.45">
      <c r="I1204" t="s">
        <v>273</v>
      </c>
      <c r="J1204" t="s">
        <v>168</v>
      </c>
      <c r="K1204">
        <v>9.0005923067521323E-4</v>
      </c>
      <c r="L1204" t="s">
        <v>163</v>
      </c>
    </row>
    <row r="1205" spans="9:12" x14ac:dyDescent="0.45">
      <c r="I1205" t="s">
        <v>273</v>
      </c>
      <c r="J1205" t="s">
        <v>169</v>
      </c>
      <c r="K1205">
        <v>0</v>
      </c>
      <c r="L1205" t="s">
        <v>163</v>
      </c>
    </row>
    <row r="1206" spans="9:12" x14ac:dyDescent="0.45">
      <c r="I1206" t="s">
        <v>273</v>
      </c>
      <c r="J1206" t="s">
        <v>170</v>
      </c>
      <c r="K1206">
        <v>0.15778675680084309</v>
      </c>
      <c r="L1206" t="s">
        <v>163</v>
      </c>
    </row>
    <row r="1207" spans="9:12" x14ac:dyDescent="0.45">
      <c r="I1207" t="s">
        <v>273</v>
      </c>
      <c r="J1207" t="s">
        <v>171</v>
      </c>
      <c r="K1207">
        <v>0</v>
      </c>
      <c r="L1207" t="s">
        <v>163</v>
      </c>
    </row>
    <row r="1208" spans="9:12" x14ac:dyDescent="0.45">
      <c r="I1208" t="s">
        <v>273</v>
      </c>
      <c r="J1208" t="s">
        <v>172</v>
      </c>
      <c r="K1208">
        <v>0</v>
      </c>
      <c r="L1208" t="s">
        <v>163</v>
      </c>
    </row>
    <row r="1209" spans="9:12" x14ac:dyDescent="0.45">
      <c r="I1209" t="s">
        <v>273</v>
      </c>
      <c r="J1209" t="s">
        <v>173</v>
      </c>
      <c r="K1209">
        <v>0.60329759024828666</v>
      </c>
      <c r="L1209" t="s">
        <v>163</v>
      </c>
    </row>
    <row r="1210" spans="9:12" x14ac:dyDescent="0.45">
      <c r="I1210" t="s">
        <v>273</v>
      </c>
      <c r="J1210" t="s">
        <v>174</v>
      </c>
      <c r="K1210">
        <v>5.8533621116914542E-6</v>
      </c>
      <c r="L1210" t="s">
        <v>163</v>
      </c>
    </row>
    <row r="1211" spans="9:12" x14ac:dyDescent="0.45">
      <c r="I1211" t="s">
        <v>274</v>
      </c>
      <c r="J1211" t="s">
        <v>162</v>
      </c>
      <c r="K1211">
        <v>0</v>
      </c>
      <c r="L1211" t="s">
        <v>163</v>
      </c>
    </row>
    <row r="1212" spans="9:12" x14ac:dyDescent="0.45">
      <c r="I1212" t="s">
        <v>274</v>
      </c>
      <c r="J1212" t="s">
        <v>164</v>
      </c>
      <c r="K1212">
        <v>7.5496913638447349E-2</v>
      </c>
      <c r="L1212" t="s">
        <v>163</v>
      </c>
    </row>
    <row r="1213" spans="9:12" x14ac:dyDescent="0.45">
      <c r="I1213" t="s">
        <v>274</v>
      </c>
      <c r="J1213" t="s">
        <v>165</v>
      </c>
      <c r="K1213">
        <v>0</v>
      </c>
      <c r="L1213" t="s">
        <v>163</v>
      </c>
    </row>
    <row r="1214" spans="9:12" x14ac:dyDescent="0.45">
      <c r="I1214" t="s">
        <v>274</v>
      </c>
      <c r="J1214" t="s">
        <v>166</v>
      </c>
      <c r="K1214">
        <v>0</v>
      </c>
      <c r="L1214" t="s">
        <v>163</v>
      </c>
    </row>
    <row r="1215" spans="9:12" x14ac:dyDescent="0.45">
      <c r="I1215" t="s">
        <v>274</v>
      </c>
      <c r="J1215" t="s">
        <v>167</v>
      </c>
      <c r="K1215">
        <v>0.17552561503255143</v>
      </c>
      <c r="L1215" t="s">
        <v>163</v>
      </c>
    </row>
    <row r="1216" spans="9:12" x14ac:dyDescent="0.45">
      <c r="I1216" t="s">
        <v>274</v>
      </c>
      <c r="J1216" t="s">
        <v>168</v>
      </c>
      <c r="K1216">
        <v>0</v>
      </c>
      <c r="L1216" t="s">
        <v>163</v>
      </c>
    </row>
    <row r="1217" spans="9:12" x14ac:dyDescent="0.45">
      <c r="I1217" t="s">
        <v>274</v>
      </c>
      <c r="J1217" t="s">
        <v>169</v>
      </c>
      <c r="K1217">
        <v>0</v>
      </c>
      <c r="L1217" t="s">
        <v>163</v>
      </c>
    </row>
    <row r="1218" spans="9:12" x14ac:dyDescent="0.45">
      <c r="I1218" t="s">
        <v>274</v>
      </c>
      <c r="J1218" t="s">
        <v>170</v>
      </c>
      <c r="K1218">
        <v>0.15065262805726301</v>
      </c>
      <c r="L1218" t="s">
        <v>163</v>
      </c>
    </row>
    <row r="1219" spans="9:12" x14ac:dyDescent="0.45">
      <c r="I1219" t="s">
        <v>274</v>
      </c>
      <c r="J1219" t="s">
        <v>171</v>
      </c>
      <c r="K1219">
        <v>0</v>
      </c>
      <c r="L1219" t="s">
        <v>163</v>
      </c>
    </row>
    <row r="1220" spans="9:12" x14ac:dyDescent="0.45">
      <c r="I1220" t="s">
        <v>274</v>
      </c>
      <c r="J1220" t="s">
        <v>172</v>
      </c>
      <c r="K1220">
        <v>2.6749983764388018E-4</v>
      </c>
      <c r="L1220" t="s">
        <v>163</v>
      </c>
    </row>
    <row r="1221" spans="9:12" x14ac:dyDescent="0.45">
      <c r="I1221" t="s">
        <v>274</v>
      </c>
      <c r="J1221" t="s">
        <v>173</v>
      </c>
      <c r="K1221">
        <v>0.59805734343409422</v>
      </c>
      <c r="L1221" t="s">
        <v>163</v>
      </c>
    </row>
    <row r="1222" spans="9:12" x14ac:dyDescent="0.45">
      <c r="I1222" t="s">
        <v>274</v>
      </c>
      <c r="J1222" t="s">
        <v>174</v>
      </c>
      <c r="K1222">
        <v>0</v>
      </c>
      <c r="L1222" t="s">
        <v>163</v>
      </c>
    </row>
    <row r="1223" spans="9:12" x14ac:dyDescent="0.45">
      <c r="I1223" t="s">
        <v>275</v>
      </c>
      <c r="J1223" t="s">
        <v>162</v>
      </c>
      <c r="K1223">
        <v>4.5899349758990265E-4</v>
      </c>
      <c r="L1223" t="s">
        <v>163</v>
      </c>
    </row>
    <row r="1224" spans="9:12" x14ac:dyDescent="0.45">
      <c r="I1224" t="s">
        <v>275</v>
      </c>
      <c r="J1224" t="s">
        <v>164</v>
      </c>
      <c r="K1224">
        <v>9.7322456788417624E-2</v>
      </c>
      <c r="L1224" t="s">
        <v>163</v>
      </c>
    </row>
    <row r="1225" spans="9:12" x14ac:dyDescent="0.45">
      <c r="I1225" t="s">
        <v>275</v>
      </c>
      <c r="J1225" t="s">
        <v>165</v>
      </c>
      <c r="K1225">
        <v>0</v>
      </c>
      <c r="L1225" t="s">
        <v>163</v>
      </c>
    </row>
    <row r="1226" spans="9:12" x14ac:dyDescent="0.45">
      <c r="I1226" t="s">
        <v>275</v>
      </c>
      <c r="J1226" t="s">
        <v>166</v>
      </c>
      <c r="K1226">
        <v>0</v>
      </c>
      <c r="L1226" t="s">
        <v>163</v>
      </c>
    </row>
    <row r="1227" spans="9:12" x14ac:dyDescent="0.45">
      <c r="I1227" t="s">
        <v>275</v>
      </c>
      <c r="J1227" t="s">
        <v>167</v>
      </c>
      <c r="K1227">
        <v>0.20823811866024589</v>
      </c>
      <c r="L1227" t="s">
        <v>163</v>
      </c>
    </row>
    <row r="1228" spans="9:12" x14ac:dyDescent="0.45">
      <c r="I1228" t="s">
        <v>275</v>
      </c>
      <c r="J1228" t="s">
        <v>168</v>
      </c>
      <c r="K1228">
        <v>0</v>
      </c>
      <c r="L1228" t="s">
        <v>163</v>
      </c>
    </row>
    <row r="1229" spans="9:12" x14ac:dyDescent="0.45">
      <c r="I1229" t="s">
        <v>275</v>
      </c>
      <c r="J1229" t="s">
        <v>169</v>
      </c>
      <c r="K1229">
        <v>0</v>
      </c>
      <c r="L1229" t="s">
        <v>163</v>
      </c>
    </row>
    <row r="1230" spans="9:12" x14ac:dyDescent="0.45">
      <c r="I1230" t="s">
        <v>275</v>
      </c>
      <c r="J1230" t="s">
        <v>170</v>
      </c>
      <c r="K1230">
        <v>0.13741803344980105</v>
      </c>
      <c r="L1230" t="s">
        <v>163</v>
      </c>
    </row>
    <row r="1231" spans="9:12" x14ac:dyDescent="0.45">
      <c r="I1231" t="s">
        <v>275</v>
      </c>
      <c r="J1231" t="s">
        <v>171</v>
      </c>
      <c r="K1231">
        <v>0</v>
      </c>
      <c r="L1231" t="s">
        <v>163</v>
      </c>
    </row>
    <row r="1232" spans="9:12" x14ac:dyDescent="0.45">
      <c r="I1232" t="s">
        <v>275</v>
      </c>
      <c r="J1232" t="s">
        <v>172</v>
      </c>
      <c r="K1232">
        <v>6.7248705075172669E-3</v>
      </c>
      <c r="L1232" t="s">
        <v>163</v>
      </c>
    </row>
    <row r="1233" spans="9:12" x14ac:dyDescent="0.45">
      <c r="I1233" t="s">
        <v>275</v>
      </c>
      <c r="J1233" t="s">
        <v>173</v>
      </c>
      <c r="K1233">
        <v>0.54983752709642719</v>
      </c>
      <c r="L1233" t="s">
        <v>163</v>
      </c>
    </row>
    <row r="1234" spans="9:12" x14ac:dyDescent="0.45">
      <c r="I1234" t="s">
        <v>275</v>
      </c>
      <c r="J1234" t="s">
        <v>174</v>
      </c>
      <c r="K1234">
        <v>0</v>
      </c>
      <c r="L1234" t="s">
        <v>163</v>
      </c>
    </row>
    <row r="1235" spans="9:12" x14ac:dyDescent="0.45">
      <c r="I1235" t="s">
        <v>276</v>
      </c>
      <c r="J1235" t="s">
        <v>162</v>
      </c>
      <c r="K1235">
        <v>5.9724547437960644E-5</v>
      </c>
      <c r="L1235" t="s">
        <v>163</v>
      </c>
    </row>
    <row r="1236" spans="9:12" x14ac:dyDescent="0.45">
      <c r="I1236" t="s">
        <v>276</v>
      </c>
      <c r="J1236" t="s">
        <v>164</v>
      </c>
      <c r="K1236">
        <v>9.2132146006110832E-2</v>
      </c>
      <c r="L1236" t="s">
        <v>163</v>
      </c>
    </row>
    <row r="1237" spans="9:12" x14ac:dyDescent="0.45">
      <c r="I1237" t="s">
        <v>276</v>
      </c>
      <c r="J1237" t="s">
        <v>165</v>
      </c>
      <c r="K1237">
        <v>0</v>
      </c>
      <c r="L1237" t="s">
        <v>163</v>
      </c>
    </row>
    <row r="1238" spans="9:12" x14ac:dyDescent="0.45">
      <c r="I1238" t="s">
        <v>276</v>
      </c>
      <c r="J1238" t="s">
        <v>166</v>
      </c>
      <c r="K1238">
        <v>0</v>
      </c>
      <c r="L1238" t="s">
        <v>163</v>
      </c>
    </row>
    <row r="1239" spans="9:12" x14ac:dyDescent="0.45">
      <c r="I1239" t="s">
        <v>276</v>
      </c>
      <c r="J1239" t="s">
        <v>167</v>
      </c>
      <c r="K1239">
        <v>0.19330470737444033</v>
      </c>
      <c r="L1239" t="s">
        <v>163</v>
      </c>
    </row>
    <row r="1240" spans="9:12" x14ac:dyDescent="0.45">
      <c r="I1240" t="s">
        <v>276</v>
      </c>
      <c r="J1240" t="s">
        <v>168</v>
      </c>
      <c r="K1240">
        <v>0</v>
      </c>
      <c r="L1240" t="s">
        <v>163</v>
      </c>
    </row>
    <row r="1241" spans="9:12" x14ac:dyDescent="0.45">
      <c r="I1241" t="s">
        <v>276</v>
      </c>
      <c r="J1241" t="s">
        <v>169</v>
      </c>
      <c r="K1241">
        <v>0</v>
      </c>
      <c r="L1241" t="s">
        <v>163</v>
      </c>
    </row>
    <row r="1242" spans="9:12" x14ac:dyDescent="0.45">
      <c r="I1242" t="s">
        <v>276</v>
      </c>
      <c r="J1242" t="s">
        <v>170</v>
      </c>
      <c r="K1242">
        <v>0.13733231972653767</v>
      </c>
      <c r="L1242" t="s">
        <v>163</v>
      </c>
    </row>
    <row r="1243" spans="9:12" x14ac:dyDescent="0.45">
      <c r="I1243" t="s">
        <v>276</v>
      </c>
      <c r="J1243" t="s">
        <v>171</v>
      </c>
      <c r="K1243">
        <v>0</v>
      </c>
      <c r="L1243" t="s">
        <v>163</v>
      </c>
    </row>
    <row r="1244" spans="9:12" x14ac:dyDescent="0.45">
      <c r="I1244" t="s">
        <v>276</v>
      </c>
      <c r="J1244" t="s">
        <v>172</v>
      </c>
      <c r="K1244">
        <v>9.8831925762624361E-3</v>
      </c>
      <c r="L1244" t="s">
        <v>163</v>
      </c>
    </row>
    <row r="1245" spans="9:12" x14ac:dyDescent="0.45">
      <c r="I1245" t="s">
        <v>276</v>
      </c>
      <c r="J1245" t="s">
        <v>173</v>
      </c>
      <c r="K1245">
        <v>0.56728790976921284</v>
      </c>
      <c r="L1245" t="s">
        <v>163</v>
      </c>
    </row>
    <row r="1246" spans="9:12" x14ac:dyDescent="0.45">
      <c r="I1246" t="s">
        <v>276</v>
      </c>
      <c r="J1246" t="s">
        <v>174</v>
      </c>
      <c r="K1246">
        <v>0</v>
      </c>
      <c r="L1246" t="s">
        <v>163</v>
      </c>
    </row>
    <row r="1247" spans="9:12" x14ac:dyDescent="0.45">
      <c r="I1247" t="s">
        <v>277</v>
      </c>
      <c r="J1247" t="s">
        <v>162</v>
      </c>
      <c r="K1247">
        <v>1.7600365418781723E-3</v>
      </c>
      <c r="L1247" t="s">
        <v>163</v>
      </c>
    </row>
    <row r="1248" spans="9:12" x14ac:dyDescent="0.45">
      <c r="I1248" t="s">
        <v>277</v>
      </c>
      <c r="J1248" t="s">
        <v>164</v>
      </c>
      <c r="K1248">
        <v>0.10078767179872526</v>
      </c>
      <c r="L1248" t="s">
        <v>163</v>
      </c>
    </row>
    <row r="1249" spans="9:12" x14ac:dyDescent="0.45">
      <c r="I1249" t="s">
        <v>277</v>
      </c>
      <c r="J1249" t="s">
        <v>165</v>
      </c>
      <c r="K1249">
        <v>0</v>
      </c>
      <c r="L1249" t="s">
        <v>163</v>
      </c>
    </row>
    <row r="1250" spans="9:12" x14ac:dyDescent="0.45">
      <c r="I1250" t="s">
        <v>277</v>
      </c>
      <c r="J1250" t="s">
        <v>166</v>
      </c>
      <c r="K1250">
        <v>1.2664327149682378E-5</v>
      </c>
      <c r="L1250" t="s">
        <v>163</v>
      </c>
    </row>
    <row r="1251" spans="9:12" x14ac:dyDescent="0.45">
      <c r="I1251" t="s">
        <v>277</v>
      </c>
      <c r="J1251" t="s">
        <v>167</v>
      </c>
      <c r="K1251">
        <v>0.1929008914140877</v>
      </c>
      <c r="L1251" t="s">
        <v>163</v>
      </c>
    </row>
    <row r="1252" spans="9:12" x14ac:dyDescent="0.45">
      <c r="I1252" t="s">
        <v>277</v>
      </c>
      <c r="J1252" t="s">
        <v>168</v>
      </c>
      <c r="K1252">
        <v>0</v>
      </c>
      <c r="L1252" t="s">
        <v>163</v>
      </c>
    </row>
    <row r="1253" spans="9:12" x14ac:dyDescent="0.45">
      <c r="I1253" t="s">
        <v>277</v>
      </c>
      <c r="J1253" t="s">
        <v>169</v>
      </c>
      <c r="K1253">
        <v>0</v>
      </c>
      <c r="L1253" t="s">
        <v>163</v>
      </c>
    </row>
    <row r="1254" spans="9:12" x14ac:dyDescent="0.45">
      <c r="I1254" t="s">
        <v>277</v>
      </c>
      <c r="J1254" t="s">
        <v>170</v>
      </c>
      <c r="K1254">
        <v>0.1414396195427442</v>
      </c>
      <c r="L1254" t="s">
        <v>163</v>
      </c>
    </row>
    <row r="1255" spans="9:12" x14ac:dyDescent="0.45">
      <c r="I1255" t="s">
        <v>277</v>
      </c>
      <c r="J1255" t="s">
        <v>171</v>
      </c>
      <c r="K1255">
        <v>0</v>
      </c>
      <c r="L1255" t="s">
        <v>163</v>
      </c>
    </row>
    <row r="1256" spans="9:12" x14ac:dyDescent="0.45">
      <c r="I1256" t="s">
        <v>277</v>
      </c>
      <c r="J1256" t="s">
        <v>172</v>
      </c>
      <c r="K1256">
        <v>1.1124062253467593E-2</v>
      </c>
      <c r="L1256" t="s">
        <v>163</v>
      </c>
    </row>
    <row r="1257" spans="9:12" x14ac:dyDescent="0.45">
      <c r="I1257" t="s">
        <v>277</v>
      </c>
      <c r="J1257" t="s">
        <v>173</v>
      </c>
      <c r="K1257">
        <v>0.55197505412194836</v>
      </c>
      <c r="L1257" t="s">
        <v>163</v>
      </c>
    </row>
    <row r="1258" spans="9:12" x14ac:dyDescent="0.45">
      <c r="I1258" t="s">
        <v>277</v>
      </c>
      <c r="J1258" t="s">
        <v>174</v>
      </c>
      <c r="K1258">
        <v>0</v>
      </c>
      <c r="L1258" t="s">
        <v>163</v>
      </c>
    </row>
    <row r="1259" spans="9:12" x14ac:dyDescent="0.45">
      <c r="I1259" t="s">
        <v>278</v>
      </c>
      <c r="J1259" t="s">
        <v>162</v>
      </c>
      <c r="K1259">
        <v>1.2983529645000651E-3</v>
      </c>
      <c r="L1259" t="s">
        <v>163</v>
      </c>
    </row>
    <row r="1260" spans="9:12" x14ac:dyDescent="0.45">
      <c r="I1260" t="s">
        <v>278</v>
      </c>
      <c r="J1260" t="s">
        <v>164</v>
      </c>
      <c r="K1260">
        <v>9.92007190910974E-2</v>
      </c>
      <c r="L1260" t="s">
        <v>163</v>
      </c>
    </row>
    <row r="1261" spans="9:12" x14ac:dyDescent="0.45">
      <c r="I1261" t="s">
        <v>278</v>
      </c>
      <c r="J1261" t="s">
        <v>165</v>
      </c>
      <c r="K1261">
        <v>0</v>
      </c>
      <c r="L1261" t="s">
        <v>163</v>
      </c>
    </row>
    <row r="1262" spans="9:12" x14ac:dyDescent="0.45">
      <c r="I1262" t="s">
        <v>278</v>
      </c>
      <c r="J1262" t="s">
        <v>166</v>
      </c>
      <c r="K1262">
        <v>0</v>
      </c>
      <c r="L1262" t="s">
        <v>163</v>
      </c>
    </row>
    <row r="1263" spans="9:12" x14ac:dyDescent="0.45">
      <c r="I1263" t="s">
        <v>278</v>
      </c>
      <c r="J1263" t="s">
        <v>167</v>
      </c>
      <c r="K1263">
        <v>0.20064842749382256</v>
      </c>
      <c r="L1263" t="s">
        <v>163</v>
      </c>
    </row>
    <row r="1264" spans="9:12" x14ac:dyDescent="0.45">
      <c r="I1264" t="s">
        <v>278</v>
      </c>
      <c r="J1264" t="s">
        <v>168</v>
      </c>
      <c r="K1264">
        <v>0</v>
      </c>
      <c r="L1264" t="s">
        <v>163</v>
      </c>
    </row>
    <row r="1265" spans="9:12" x14ac:dyDescent="0.45">
      <c r="I1265" t="s">
        <v>278</v>
      </c>
      <c r="J1265" t="s">
        <v>169</v>
      </c>
      <c r="K1265">
        <v>0</v>
      </c>
      <c r="L1265" t="s">
        <v>163</v>
      </c>
    </row>
    <row r="1266" spans="9:12" x14ac:dyDescent="0.45">
      <c r="I1266" t="s">
        <v>278</v>
      </c>
      <c r="J1266" t="s">
        <v>170</v>
      </c>
      <c r="K1266">
        <v>0.13642186551532112</v>
      </c>
      <c r="L1266" t="s">
        <v>163</v>
      </c>
    </row>
    <row r="1267" spans="9:12" x14ac:dyDescent="0.45">
      <c r="I1267" t="s">
        <v>278</v>
      </c>
      <c r="J1267" t="s">
        <v>171</v>
      </c>
      <c r="K1267">
        <v>0</v>
      </c>
      <c r="L1267" t="s">
        <v>163</v>
      </c>
    </row>
    <row r="1268" spans="9:12" x14ac:dyDescent="0.45">
      <c r="I1268" t="s">
        <v>278</v>
      </c>
      <c r="J1268" t="s">
        <v>172</v>
      </c>
      <c r="K1268">
        <v>9.5073799034626431E-3</v>
      </c>
      <c r="L1268" t="s">
        <v>163</v>
      </c>
    </row>
    <row r="1269" spans="9:12" x14ac:dyDescent="0.45">
      <c r="I1269" t="s">
        <v>278</v>
      </c>
      <c r="J1269" t="s">
        <v>173</v>
      </c>
      <c r="K1269">
        <v>0.55292325503179884</v>
      </c>
      <c r="L1269" t="s">
        <v>163</v>
      </c>
    </row>
    <row r="1270" spans="9:12" x14ac:dyDescent="0.45">
      <c r="I1270" t="s">
        <v>278</v>
      </c>
      <c r="J1270" t="s">
        <v>174</v>
      </c>
      <c r="K1270">
        <v>0</v>
      </c>
      <c r="L1270" t="s">
        <v>163</v>
      </c>
    </row>
    <row r="1271" spans="9:12" x14ac:dyDescent="0.45">
      <c r="I1271" t="s">
        <v>279</v>
      </c>
      <c r="J1271" t="s">
        <v>162</v>
      </c>
      <c r="K1271">
        <v>1.7190903478975989E-3</v>
      </c>
      <c r="L1271" t="s">
        <v>163</v>
      </c>
    </row>
    <row r="1272" spans="9:12" x14ac:dyDescent="0.45">
      <c r="I1272" t="s">
        <v>279</v>
      </c>
      <c r="J1272" t="s">
        <v>164</v>
      </c>
      <c r="K1272">
        <v>9.8685544444996456E-2</v>
      </c>
      <c r="L1272" t="s">
        <v>163</v>
      </c>
    </row>
    <row r="1273" spans="9:12" x14ac:dyDescent="0.45">
      <c r="I1273" t="s">
        <v>279</v>
      </c>
      <c r="J1273" t="s">
        <v>165</v>
      </c>
      <c r="K1273">
        <v>0</v>
      </c>
      <c r="L1273" t="s">
        <v>163</v>
      </c>
    </row>
    <row r="1274" spans="9:12" x14ac:dyDescent="0.45">
      <c r="I1274" t="s">
        <v>279</v>
      </c>
      <c r="J1274" t="s">
        <v>166</v>
      </c>
      <c r="K1274">
        <v>4.5860897712864633E-4</v>
      </c>
      <c r="L1274" t="s">
        <v>163</v>
      </c>
    </row>
    <row r="1275" spans="9:12" x14ac:dyDescent="0.45">
      <c r="I1275" t="s">
        <v>279</v>
      </c>
      <c r="J1275" t="s">
        <v>167</v>
      </c>
      <c r="K1275">
        <v>0.18420253253285432</v>
      </c>
      <c r="L1275" t="s">
        <v>163</v>
      </c>
    </row>
    <row r="1276" spans="9:12" x14ac:dyDescent="0.45">
      <c r="I1276" t="s">
        <v>279</v>
      </c>
      <c r="J1276" t="s">
        <v>168</v>
      </c>
      <c r="K1276">
        <v>0</v>
      </c>
      <c r="L1276" t="s">
        <v>163</v>
      </c>
    </row>
    <row r="1277" spans="9:12" x14ac:dyDescent="0.45">
      <c r="I1277" t="s">
        <v>279</v>
      </c>
      <c r="J1277" t="s">
        <v>169</v>
      </c>
      <c r="K1277">
        <v>9.2243577602647484E-4</v>
      </c>
      <c r="L1277" t="s">
        <v>163</v>
      </c>
    </row>
    <row r="1278" spans="9:12" x14ac:dyDescent="0.45">
      <c r="I1278" t="s">
        <v>279</v>
      </c>
      <c r="J1278" t="s">
        <v>170</v>
      </c>
      <c r="K1278">
        <v>0.14614221594069662</v>
      </c>
      <c r="L1278" t="s">
        <v>163</v>
      </c>
    </row>
    <row r="1279" spans="9:12" x14ac:dyDescent="0.45">
      <c r="I1279" t="s">
        <v>279</v>
      </c>
      <c r="J1279" t="s">
        <v>171</v>
      </c>
      <c r="K1279">
        <v>0</v>
      </c>
      <c r="L1279" t="s">
        <v>163</v>
      </c>
    </row>
    <row r="1280" spans="9:12" x14ac:dyDescent="0.45">
      <c r="I1280" t="s">
        <v>279</v>
      </c>
      <c r="J1280" t="s">
        <v>172</v>
      </c>
      <c r="K1280">
        <v>1.33513794715151E-2</v>
      </c>
      <c r="L1280" t="s">
        <v>163</v>
      </c>
    </row>
    <row r="1281" spans="9:12" x14ac:dyDescent="0.45">
      <c r="I1281" t="s">
        <v>279</v>
      </c>
      <c r="J1281" t="s">
        <v>173</v>
      </c>
      <c r="K1281">
        <v>0.55451819250888323</v>
      </c>
      <c r="L1281" t="s">
        <v>163</v>
      </c>
    </row>
    <row r="1282" spans="9:12" x14ac:dyDescent="0.45">
      <c r="I1282" t="s">
        <v>279</v>
      </c>
      <c r="J1282" t="s">
        <v>174</v>
      </c>
      <c r="K1282">
        <v>0</v>
      </c>
      <c r="L1282" t="s">
        <v>163</v>
      </c>
    </row>
    <row r="1283" spans="9:12" x14ac:dyDescent="0.45">
      <c r="I1283" t="s">
        <v>280</v>
      </c>
      <c r="J1283" t="s">
        <v>162</v>
      </c>
      <c r="K1283">
        <v>6.5567281590274816E-6</v>
      </c>
      <c r="L1283" t="s">
        <v>163</v>
      </c>
    </row>
    <row r="1284" spans="9:12" x14ac:dyDescent="0.45">
      <c r="I1284" t="s">
        <v>280</v>
      </c>
      <c r="J1284" t="s">
        <v>164</v>
      </c>
      <c r="K1284">
        <v>8.4365869686740799E-2</v>
      </c>
      <c r="L1284" t="s">
        <v>163</v>
      </c>
    </row>
    <row r="1285" spans="9:12" x14ac:dyDescent="0.45">
      <c r="I1285" t="s">
        <v>280</v>
      </c>
      <c r="J1285" t="s">
        <v>165</v>
      </c>
      <c r="K1285">
        <v>0</v>
      </c>
      <c r="L1285" t="s">
        <v>163</v>
      </c>
    </row>
    <row r="1286" spans="9:12" x14ac:dyDescent="0.45">
      <c r="I1286" t="s">
        <v>280</v>
      </c>
      <c r="J1286" t="s">
        <v>166</v>
      </c>
      <c r="K1286">
        <v>0</v>
      </c>
      <c r="L1286" t="s">
        <v>163</v>
      </c>
    </row>
    <row r="1287" spans="9:12" x14ac:dyDescent="0.45">
      <c r="I1287" t="s">
        <v>280</v>
      </c>
      <c r="J1287" t="s">
        <v>167</v>
      </c>
      <c r="K1287">
        <v>0.17174458318995731</v>
      </c>
      <c r="L1287" t="s">
        <v>163</v>
      </c>
    </row>
    <row r="1288" spans="9:12" x14ac:dyDescent="0.45">
      <c r="I1288" t="s">
        <v>280</v>
      </c>
      <c r="J1288" t="s">
        <v>168</v>
      </c>
      <c r="K1288">
        <v>0</v>
      </c>
      <c r="L1288" t="s">
        <v>163</v>
      </c>
    </row>
    <row r="1289" spans="9:12" x14ac:dyDescent="0.45">
      <c r="I1289" t="s">
        <v>280</v>
      </c>
      <c r="J1289" t="s">
        <v>169</v>
      </c>
      <c r="K1289">
        <v>0</v>
      </c>
      <c r="L1289" t="s">
        <v>163</v>
      </c>
    </row>
    <row r="1290" spans="9:12" x14ac:dyDescent="0.45">
      <c r="I1290" t="s">
        <v>280</v>
      </c>
      <c r="J1290" t="s">
        <v>170</v>
      </c>
      <c r="K1290">
        <v>0.13870527533768146</v>
      </c>
      <c r="L1290" t="s">
        <v>163</v>
      </c>
    </row>
    <row r="1291" spans="9:12" x14ac:dyDescent="0.45">
      <c r="I1291" t="s">
        <v>280</v>
      </c>
      <c r="J1291" t="s">
        <v>171</v>
      </c>
      <c r="K1291">
        <v>0</v>
      </c>
      <c r="L1291" t="s">
        <v>163</v>
      </c>
    </row>
    <row r="1292" spans="9:12" x14ac:dyDescent="0.45">
      <c r="I1292" t="s">
        <v>280</v>
      </c>
      <c r="J1292" t="s">
        <v>172</v>
      </c>
      <c r="K1292">
        <v>9.454313701382968E-3</v>
      </c>
      <c r="L1292" t="s">
        <v>163</v>
      </c>
    </row>
    <row r="1293" spans="9:12" x14ac:dyDescent="0.45">
      <c r="I1293" t="s">
        <v>280</v>
      </c>
      <c r="J1293" t="s">
        <v>173</v>
      </c>
      <c r="K1293">
        <v>0.59572340135607749</v>
      </c>
      <c r="L1293" t="s">
        <v>163</v>
      </c>
    </row>
    <row r="1294" spans="9:12" x14ac:dyDescent="0.45">
      <c r="I1294" t="s">
        <v>280</v>
      </c>
      <c r="J1294" t="s">
        <v>174</v>
      </c>
      <c r="K1294">
        <v>0</v>
      </c>
      <c r="L1294" t="s">
        <v>163</v>
      </c>
    </row>
    <row r="1295" spans="9:12" x14ac:dyDescent="0.45">
      <c r="I1295" t="s">
        <v>281</v>
      </c>
      <c r="J1295" t="s">
        <v>162</v>
      </c>
      <c r="K1295">
        <v>4.3809765118008761E-7</v>
      </c>
      <c r="L1295" t="s">
        <v>163</v>
      </c>
    </row>
    <row r="1296" spans="9:12" x14ac:dyDescent="0.45">
      <c r="I1296" t="s">
        <v>281</v>
      </c>
      <c r="J1296" t="s">
        <v>164</v>
      </c>
      <c r="K1296">
        <v>8.6721818134659956E-2</v>
      </c>
      <c r="L1296" t="s">
        <v>163</v>
      </c>
    </row>
    <row r="1297" spans="9:12" x14ac:dyDescent="0.45">
      <c r="I1297" t="s">
        <v>281</v>
      </c>
      <c r="J1297" t="s">
        <v>165</v>
      </c>
      <c r="K1297">
        <v>0</v>
      </c>
      <c r="L1297" t="s">
        <v>163</v>
      </c>
    </row>
    <row r="1298" spans="9:12" x14ac:dyDescent="0.45">
      <c r="I1298" t="s">
        <v>281</v>
      </c>
      <c r="J1298" t="s">
        <v>166</v>
      </c>
      <c r="K1298">
        <v>0</v>
      </c>
      <c r="L1298" t="s">
        <v>163</v>
      </c>
    </row>
    <row r="1299" spans="9:12" x14ac:dyDescent="0.45">
      <c r="I1299" t="s">
        <v>281</v>
      </c>
      <c r="J1299" t="s">
        <v>167</v>
      </c>
      <c r="K1299">
        <v>0.16943892126767648</v>
      </c>
      <c r="L1299" t="s">
        <v>163</v>
      </c>
    </row>
    <row r="1300" spans="9:12" x14ac:dyDescent="0.45">
      <c r="I1300" t="s">
        <v>281</v>
      </c>
      <c r="J1300" t="s">
        <v>168</v>
      </c>
      <c r="K1300">
        <v>0</v>
      </c>
      <c r="L1300" t="s">
        <v>163</v>
      </c>
    </row>
    <row r="1301" spans="9:12" x14ac:dyDescent="0.45">
      <c r="I1301" t="s">
        <v>281</v>
      </c>
      <c r="J1301" t="s">
        <v>169</v>
      </c>
      <c r="K1301">
        <v>0</v>
      </c>
      <c r="L1301" t="s">
        <v>163</v>
      </c>
    </row>
    <row r="1302" spans="9:12" x14ac:dyDescent="0.45">
      <c r="I1302" t="s">
        <v>281</v>
      </c>
      <c r="J1302" t="s">
        <v>170</v>
      </c>
      <c r="K1302">
        <v>0.14082470509496264</v>
      </c>
      <c r="L1302" t="s">
        <v>163</v>
      </c>
    </row>
    <row r="1303" spans="9:12" x14ac:dyDescent="0.45">
      <c r="I1303" t="s">
        <v>281</v>
      </c>
      <c r="J1303" t="s">
        <v>171</v>
      </c>
      <c r="K1303">
        <v>0</v>
      </c>
      <c r="L1303" t="s">
        <v>163</v>
      </c>
    </row>
    <row r="1304" spans="9:12" x14ac:dyDescent="0.45">
      <c r="I1304" t="s">
        <v>281</v>
      </c>
      <c r="J1304" t="s">
        <v>172</v>
      </c>
      <c r="K1304">
        <v>8.9261935032009139E-3</v>
      </c>
      <c r="L1304" t="s">
        <v>163</v>
      </c>
    </row>
    <row r="1305" spans="9:12" x14ac:dyDescent="0.45">
      <c r="I1305" t="s">
        <v>281</v>
      </c>
      <c r="J1305" t="s">
        <v>173</v>
      </c>
      <c r="K1305">
        <v>0.59408792390185183</v>
      </c>
      <c r="L1305" t="s">
        <v>163</v>
      </c>
    </row>
    <row r="1306" spans="9:12" x14ac:dyDescent="0.45">
      <c r="I1306" t="s">
        <v>281</v>
      </c>
      <c r="J1306" t="s">
        <v>174</v>
      </c>
      <c r="K1306">
        <v>0</v>
      </c>
      <c r="L1306" t="s">
        <v>163</v>
      </c>
    </row>
    <row r="1307" spans="9:12" x14ac:dyDescent="0.45">
      <c r="I1307" t="s">
        <v>282</v>
      </c>
      <c r="J1307" t="s">
        <v>162</v>
      </c>
      <c r="K1307">
        <v>0</v>
      </c>
      <c r="L1307" t="s">
        <v>163</v>
      </c>
    </row>
    <row r="1308" spans="9:12" x14ac:dyDescent="0.45">
      <c r="I1308" t="s">
        <v>282</v>
      </c>
      <c r="J1308" t="s">
        <v>164</v>
      </c>
      <c r="K1308">
        <v>9.6651374166239534E-2</v>
      </c>
      <c r="L1308" t="s">
        <v>163</v>
      </c>
    </row>
    <row r="1309" spans="9:12" x14ac:dyDescent="0.45">
      <c r="I1309" t="s">
        <v>282</v>
      </c>
      <c r="J1309" t="s">
        <v>165</v>
      </c>
      <c r="K1309">
        <v>0</v>
      </c>
      <c r="L1309" t="s">
        <v>163</v>
      </c>
    </row>
    <row r="1310" spans="9:12" x14ac:dyDescent="0.45">
      <c r="I1310" t="s">
        <v>282</v>
      </c>
      <c r="J1310" t="s">
        <v>166</v>
      </c>
      <c r="K1310">
        <v>0</v>
      </c>
      <c r="L1310" t="s">
        <v>163</v>
      </c>
    </row>
    <row r="1311" spans="9:12" x14ac:dyDescent="0.45">
      <c r="I1311" t="s">
        <v>282</v>
      </c>
      <c r="J1311" t="s">
        <v>167</v>
      </c>
      <c r="K1311">
        <v>0.16032496085957532</v>
      </c>
      <c r="L1311" t="s">
        <v>163</v>
      </c>
    </row>
    <row r="1312" spans="9:12" x14ac:dyDescent="0.45">
      <c r="I1312" t="s">
        <v>282</v>
      </c>
      <c r="J1312" t="s">
        <v>168</v>
      </c>
      <c r="K1312">
        <v>0</v>
      </c>
      <c r="L1312" t="s">
        <v>163</v>
      </c>
    </row>
    <row r="1313" spans="9:12" x14ac:dyDescent="0.45">
      <c r="I1313" t="s">
        <v>282</v>
      </c>
      <c r="J1313" t="s">
        <v>169</v>
      </c>
      <c r="K1313">
        <v>1.5836932067816951E-4</v>
      </c>
      <c r="L1313" t="s">
        <v>163</v>
      </c>
    </row>
    <row r="1314" spans="9:12" x14ac:dyDescent="0.45">
      <c r="I1314" t="s">
        <v>282</v>
      </c>
      <c r="J1314" t="s">
        <v>170</v>
      </c>
      <c r="K1314">
        <v>0.14831927239679471</v>
      </c>
      <c r="L1314" t="s">
        <v>163</v>
      </c>
    </row>
    <row r="1315" spans="9:12" x14ac:dyDescent="0.45">
      <c r="I1315" t="s">
        <v>282</v>
      </c>
      <c r="J1315" t="s">
        <v>171</v>
      </c>
      <c r="K1315">
        <v>0</v>
      </c>
      <c r="L1315" t="s">
        <v>163</v>
      </c>
    </row>
    <row r="1316" spans="9:12" x14ac:dyDescent="0.45">
      <c r="I1316" t="s">
        <v>282</v>
      </c>
      <c r="J1316" t="s">
        <v>172</v>
      </c>
      <c r="K1316">
        <v>4.2096155775260711E-3</v>
      </c>
      <c r="L1316" t="s">
        <v>163</v>
      </c>
    </row>
    <row r="1317" spans="9:12" x14ac:dyDescent="0.45">
      <c r="I1317" t="s">
        <v>282</v>
      </c>
      <c r="J1317" t="s">
        <v>173</v>
      </c>
      <c r="K1317">
        <v>0.59033640767918527</v>
      </c>
      <c r="L1317" t="s">
        <v>163</v>
      </c>
    </row>
    <row r="1318" spans="9:12" x14ac:dyDescent="0.45">
      <c r="I1318" t="s">
        <v>282</v>
      </c>
      <c r="J1318" t="s">
        <v>174</v>
      </c>
      <c r="K1318">
        <v>0</v>
      </c>
      <c r="L1318" t="s">
        <v>163</v>
      </c>
    </row>
    <row r="1319" spans="9:12" x14ac:dyDescent="0.45">
      <c r="I1319" t="s">
        <v>283</v>
      </c>
      <c r="J1319" t="s">
        <v>162</v>
      </c>
      <c r="K1319">
        <v>0</v>
      </c>
      <c r="L1319" t="s">
        <v>163</v>
      </c>
    </row>
    <row r="1320" spans="9:12" x14ac:dyDescent="0.45">
      <c r="I1320" t="s">
        <v>283</v>
      </c>
      <c r="J1320" t="s">
        <v>164</v>
      </c>
      <c r="K1320">
        <v>8.6149187321378384E-2</v>
      </c>
      <c r="L1320" t="s">
        <v>163</v>
      </c>
    </row>
    <row r="1321" spans="9:12" x14ac:dyDescent="0.45">
      <c r="I1321" t="s">
        <v>283</v>
      </c>
      <c r="J1321" t="s">
        <v>165</v>
      </c>
      <c r="K1321">
        <v>0</v>
      </c>
      <c r="L1321" t="s">
        <v>163</v>
      </c>
    </row>
    <row r="1322" spans="9:12" x14ac:dyDescent="0.45">
      <c r="I1322" t="s">
        <v>283</v>
      </c>
      <c r="J1322" t="s">
        <v>166</v>
      </c>
      <c r="K1322">
        <v>0</v>
      </c>
      <c r="L1322" t="s">
        <v>163</v>
      </c>
    </row>
    <row r="1323" spans="9:12" x14ac:dyDescent="0.45">
      <c r="I1323" t="s">
        <v>283</v>
      </c>
      <c r="J1323" t="s">
        <v>167</v>
      </c>
      <c r="K1323">
        <v>0.15994740457196382</v>
      </c>
      <c r="L1323" t="s">
        <v>163</v>
      </c>
    </row>
    <row r="1324" spans="9:12" x14ac:dyDescent="0.45">
      <c r="I1324" t="s">
        <v>283</v>
      </c>
      <c r="J1324" t="s">
        <v>168</v>
      </c>
      <c r="K1324">
        <v>0</v>
      </c>
      <c r="L1324" t="s">
        <v>163</v>
      </c>
    </row>
    <row r="1325" spans="9:12" x14ac:dyDescent="0.45">
      <c r="I1325" t="s">
        <v>283</v>
      </c>
      <c r="J1325" t="s">
        <v>169</v>
      </c>
      <c r="K1325">
        <v>0</v>
      </c>
      <c r="L1325" t="s">
        <v>163</v>
      </c>
    </row>
    <row r="1326" spans="9:12" x14ac:dyDescent="0.45">
      <c r="I1326" t="s">
        <v>283</v>
      </c>
      <c r="J1326" t="s">
        <v>170</v>
      </c>
      <c r="K1326">
        <v>0.14714973391201805</v>
      </c>
      <c r="L1326" t="s">
        <v>163</v>
      </c>
    </row>
    <row r="1327" spans="9:12" x14ac:dyDescent="0.45">
      <c r="I1327" t="s">
        <v>283</v>
      </c>
      <c r="J1327" t="s">
        <v>171</v>
      </c>
      <c r="K1327">
        <v>0</v>
      </c>
      <c r="L1327" t="s">
        <v>163</v>
      </c>
    </row>
    <row r="1328" spans="9:12" x14ac:dyDescent="0.45">
      <c r="I1328" t="s">
        <v>283</v>
      </c>
      <c r="J1328" t="s">
        <v>172</v>
      </c>
      <c r="K1328">
        <v>5.1236811420500884E-3</v>
      </c>
      <c r="L1328" t="s">
        <v>163</v>
      </c>
    </row>
    <row r="1329" spans="9:12" x14ac:dyDescent="0.45">
      <c r="I1329" t="s">
        <v>283</v>
      </c>
      <c r="J1329" t="s">
        <v>173</v>
      </c>
      <c r="K1329">
        <v>0.60162999305258991</v>
      </c>
      <c r="L1329" t="s">
        <v>163</v>
      </c>
    </row>
    <row r="1330" spans="9:12" x14ac:dyDescent="0.45">
      <c r="I1330" t="s">
        <v>283</v>
      </c>
      <c r="J1330" t="s">
        <v>174</v>
      </c>
      <c r="K1330">
        <v>0</v>
      </c>
      <c r="L1330" t="s">
        <v>163</v>
      </c>
    </row>
    <row r="1331" spans="9:12" x14ac:dyDescent="0.45">
      <c r="I1331" t="s">
        <v>284</v>
      </c>
      <c r="J1331" t="s">
        <v>162</v>
      </c>
      <c r="K1331">
        <v>6.0596872871820538E-4</v>
      </c>
      <c r="L1331" t="s">
        <v>163</v>
      </c>
    </row>
    <row r="1332" spans="9:12" x14ac:dyDescent="0.45">
      <c r="I1332" t="s">
        <v>284</v>
      </c>
      <c r="J1332" t="s">
        <v>164</v>
      </c>
      <c r="K1332">
        <v>9.7156094405734375E-2</v>
      </c>
      <c r="L1332" t="s">
        <v>163</v>
      </c>
    </row>
    <row r="1333" spans="9:12" x14ac:dyDescent="0.45">
      <c r="I1333" t="s">
        <v>284</v>
      </c>
      <c r="J1333" t="s">
        <v>165</v>
      </c>
      <c r="K1333">
        <v>0</v>
      </c>
      <c r="L1333" t="s">
        <v>163</v>
      </c>
    </row>
    <row r="1334" spans="9:12" x14ac:dyDescent="0.45">
      <c r="I1334" t="s">
        <v>284</v>
      </c>
      <c r="J1334" t="s">
        <v>166</v>
      </c>
      <c r="K1334">
        <v>1.3397253266259341E-3</v>
      </c>
      <c r="L1334" t="s">
        <v>163</v>
      </c>
    </row>
    <row r="1335" spans="9:12" x14ac:dyDescent="0.45">
      <c r="I1335" t="s">
        <v>284</v>
      </c>
      <c r="J1335" t="s">
        <v>167</v>
      </c>
      <c r="K1335">
        <v>0.15571839720760028</v>
      </c>
      <c r="L1335" t="s">
        <v>163</v>
      </c>
    </row>
    <row r="1336" spans="9:12" x14ac:dyDescent="0.45">
      <c r="I1336" t="s">
        <v>284</v>
      </c>
      <c r="J1336" t="s">
        <v>168</v>
      </c>
      <c r="K1336">
        <v>0</v>
      </c>
      <c r="L1336" t="s">
        <v>163</v>
      </c>
    </row>
    <row r="1337" spans="9:12" x14ac:dyDescent="0.45">
      <c r="I1337" t="s">
        <v>284</v>
      </c>
      <c r="J1337" t="s">
        <v>169</v>
      </c>
      <c r="K1337">
        <v>3.9823823075519202E-3</v>
      </c>
      <c r="L1337" t="s">
        <v>163</v>
      </c>
    </row>
    <row r="1338" spans="9:12" x14ac:dyDescent="0.45">
      <c r="I1338" t="s">
        <v>284</v>
      </c>
      <c r="J1338" t="s">
        <v>170</v>
      </c>
      <c r="K1338">
        <v>0.14005618535328973</v>
      </c>
      <c r="L1338" t="s">
        <v>163</v>
      </c>
    </row>
    <row r="1339" spans="9:12" x14ac:dyDescent="0.45">
      <c r="I1339" t="s">
        <v>284</v>
      </c>
      <c r="J1339" t="s">
        <v>171</v>
      </c>
      <c r="K1339">
        <v>0</v>
      </c>
      <c r="L1339" t="s">
        <v>163</v>
      </c>
    </row>
    <row r="1340" spans="9:12" x14ac:dyDescent="0.45">
      <c r="I1340" t="s">
        <v>284</v>
      </c>
      <c r="J1340" t="s">
        <v>172</v>
      </c>
      <c r="K1340">
        <v>1.5779693150461526E-2</v>
      </c>
      <c r="L1340" t="s">
        <v>163</v>
      </c>
    </row>
    <row r="1341" spans="9:12" x14ac:dyDescent="0.45">
      <c r="I1341" t="s">
        <v>284</v>
      </c>
      <c r="J1341" t="s">
        <v>173</v>
      </c>
      <c r="K1341">
        <v>0.58536155352002095</v>
      </c>
      <c r="L1341" t="s">
        <v>163</v>
      </c>
    </row>
    <row r="1342" spans="9:12" x14ac:dyDescent="0.45">
      <c r="I1342" t="s">
        <v>284</v>
      </c>
      <c r="J1342" t="s">
        <v>174</v>
      </c>
      <c r="K1342">
        <v>0</v>
      </c>
      <c r="L1342" t="s">
        <v>163</v>
      </c>
    </row>
    <row r="1343" spans="9:12" x14ac:dyDescent="0.45">
      <c r="I1343" t="s">
        <v>285</v>
      </c>
      <c r="J1343" t="s">
        <v>162</v>
      </c>
      <c r="K1343">
        <v>6.4528000974622176E-4</v>
      </c>
      <c r="L1343" t="s">
        <v>163</v>
      </c>
    </row>
    <row r="1344" spans="9:12" x14ac:dyDescent="0.45">
      <c r="I1344" t="s">
        <v>285</v>
      </c>
      <c r="J1344" t="s">
        <v>164</v>
      </c>
      <c r="K1344">
        <v>8.5812122284481096E-2</v>
      </c>
      <c r="L1344" t="s">
        <v>163</v>
      </c>
    </row>
    <row r="1345" spans="9:12" x14ac:dyDescent="0.45">
      <c r="I1345" t="s">
        <v>285</v>
      </c>
      <c r="J1345" t="s">
        <v>165</v>
      </c>
      <c r="K1345">
        <v>0</v>
      </c>
      <c r="L1345" t="s">
        <v>163</v>
      </c>
    </row>
    <row r="1346" spans="9:12" x14ac:dyDescent="0.45">
      <c r="I1346" t="s">
        <v>285</v>
      </c>
      <c r="J1346" t="s">
        <v>166</v>
      </c>
      <c r="K1346">
        <v>3.6390106772411437E-4</v>
      </c>
      <c r="L1346" t="s">
        <v>163</v>
      </c>
    </row>
    <row r="1347" spans="9:12" x14ac:dyDescent="0.45">
      <c r="I1347" t="s">
        <v>285</v>
      </c>
      <c r="J1347" t="s">
        <v>167</v>
      </c>
      <c r="K1347">
        <v>0.15451733324997108</v>
      </c>
      <c r="L1347" t="s">
        <v>163</v>
      </c>
    </row>
    <row r="1348" spans="9:12" x14ac:dyDescent="0.45">
      <c r="I1348" t="s">
        <v>285</v>
      </c>
      <c r="J1348" t="s">
        <v>168</v>
      </c>
      <c r="K1348">
        <v>0</v>
      </c>
      <c r="L1348" t="s">
        <v>163</v>
      </c>
    </row>
    <row r="1349" spans="9:12" x14ac:dyDescent="0.45">
      <c r="I1349" t="s">
        <v>285</v>
      </c>
      <c r="J1349" t="s">
        <v>169</v>
      </c>
      <c r="K1349">
        <v>2.3063805730050646E-3</v>
      </c>
      <c r="L1349" t="s">
        <v>163</v>
      </c>
    </row>
    <row r="1350" spans="9:12" x14ac:dyDescent="0.45">
      <c r="I1350" t="s">
        <v>285</v>
      </c>
      <c r="J1350" t="s">
        <v>170</v>
      </c>
      <c r="K1350">
        <v>0.14741542972003321</v>
      </c>
      <c r="L1350" t="s">
        <v>163</v>
      </c>
    </row>
    <row r="1351" spans="9:12" x14ac:dyDescent="0.45">
      <c r="I1351" t="s">
        <v>285</v>
      </c>
      <c r="J1351" t="s">
        <v>171</v>
      </c>
      <c r="K1351">
        <v>0</v>
      </c>
      <c r="L1351" t="s">
        <v>163</v>
      </c>
    </row>
    <row r="1352" spans="9:12" x14ac:dyDescent="0.45">
      <c r="I1352" t="s">
        <v>285</v>
      </c>
      <c r="J1352" t="s">
        <v>172</v>
      </c>
      <c r="K1352">
        <v>1.0315626607171995E-2</v>
      </c>
      <c r="L1352" t="s">
        <v>163</v>
      </c>
    </row>
    <row r="1353" spans="9:12" x14ac:dyDescent="0.45">
      <c r="I1353" t="s">
        <v>285</v>
      </c>
      <c r="J1353" t="s">
        <v>173</v>
      </c>
      <c r="K1353">
        <v>0.59862392648786467</v>
      </c>
      <c r="L1353" t="s">
        <v>163</v>
      </c>
    </row>
    <row r="1354" spans="9:12" x14ac:dyDescent="0.45">
      <c r="I1354" t="s">
        <v>285</v>
      </c>
      <c r="J1354" t="s">
        <v>174</v>
      </c>
      <c r="K1354">
        <v>0</v>
      </c>
      <c r="L1354" t="s">
        <v>163</v>
      </c>
    </row>
    <row r="1355" spans="9:12" x14ac:dyDescent="0.45">
      <c r="I1355" t="s">
        <v>286</v>
      </c>
      <c r="J1355" t="s">
        <v>162</v>
      </c>
      <c r="K1355">
        <v>0</v>
      </c>
      <c r="L1355" t="s">
        <v>163</v>
      </c>
    </row>
    <row r="1356" spans="9:12" x14ac:dyDescent="0.45">
      <c r="I1356" t="s">
        <v>286</v>
      </c>
      <c r="J1356" t="s">
        <v>164</v>
      </c>
      <c r="K1356">
        <v>9.8445462867909186E-2</v>
      </c>
      <c r="L1356" t="s">
        <v>163</v>
      </c>
    </row>
    <row r="1357" spans="9:12" x14ac:dyDescent="0.45">
      <c r="I1357" t="s">
        <v>286</v>
      </c>
      <c r="J1357" t="s">
        <v>165</v>
      </c>
      <c r="K1357">
        <v>0</v>
      </c>
      <c r="L1357" t="s">
        <v>163</v>
      </c>
    </row>
    <row r="1358" spans="9:12" x14ac:dyDescent="0.45">
      <c r="I1358" t="s">
        <v>286</v>
      </c>
      <c r="J1358" t="s">
        <v>166</v>
      </c>
      <c r="K1358">
        <v>0</v>
      </c>
      <c r="L1358" t="s">
        <v>163</v>
      </c>
    </row>
    <row r="1359" spans="9:12" x14ac:dyDescent="0.45">
      <c r="I1359" t="s">
        <v>286</v>
      </c>
      <c r="J1359" t="s">
        <v>167</v>
      </c>
      <c r="K1359">
        <v>0.16415081457163999</v>
      </c>
      <c r="L1359" t="s">
        <v>163</v>
      </c>
    </row>
    <row r="1360" spans="9:12" x14ac:dyDescent="0.45">
      <c r="I1360" t="s">
        <v>286</v>
      </c>
      <c r="J1360" t="s">
        <v>168</v>
      </c>
      <c r="K1360">
        <v>0</v>
      </c>
      <c r="L1360" t="s">
        <v>163</v>
      </c>
    </row>
    <row r="1361" spans="9:12" x14ac:dyDescent="0.45">
      <c r="I1361" t="s">
        <v>286</v>
      </c>
      <c r="J1361" t="s">
        <v>169</v>
      </c>
      <c r="K1361">
        <v>0</v>
      </c>
      <c r="L1361" t="s">
        <v>163</v>
      </c>
    </row>
    <row r="1362" spans="9:12" x14ac:dyDescent="0.45">
      <c r="I1362" t="s">
        <v>286</v>
      </c>
      <c r="J1362" t="s">
        <v>170</v>
      </c>
      <c r="K1362">
        <v>0.13599077729459014</v>
      </c>
      <c r="L1362" t="s">
        <v>163</v>
      </c>
    </row>
    <row r="1363" spans="9:12" x14ac:dyDescent="0.45">
      <c r="I1363" t="s">
        <v>286</v>
      </c>
      <c r="J1363" t="s">
        <v>171</v>
      </c>
      <c r="K1363">
        <v>0</v>
      </c>
      <c r="L1363" t="s">
        <v>163</v>
      </c>
    </row>
    <row r="1364" spans="9:12" x14ac:dyDescent="0.45">
      <c r="I1364" t="s">
        <v>286</v>
      </c>
      <c r="J1364" t="s">
        <v>172</v>
      </c>
      <c r="K1364">
        <v>0</v>
      </c>
      <c r="L1364" t="s">
        <v>163</v>
      </c>
    </row>
    <row r="1365" spans="9:12" x14ac:dyDescent="0.45">
      <c r="I1365" t="s">
        <v>286</v>
      </c>
      <c r="J1365" t="s">
        <v>173</v>
      </c>
      <c r="K1365">
        <v>0.60141294526586264</v>
      </c>
      <c r="L1365" t="s">
        <v>163</v>
      </c>
    </row>
    <row r="1366" spans="9:12" x14ac:dyDescent="0.45">
      <c r="I1366" t="s">
        <v>286</v>
      </c>
      <c r="J1366" t="s">
        <v>174</v>
      </c>
      <c r="K1366">
        <v>0</v>
      </c>
      <c r="L1366" t="s">
        <v>163</v>
      </c>
    </row>
    <row r="1367" spans="9:12" x14ac:dyDescent="0.45">
      <c r="I1367" t="s">
        <v>287</v>
      </c>
      <c r="J1367" t="s">
        <v>162</v>
      </c>
      <c r="K1367">
        <v>0</v>
      </c>
      <c r="L1367" t="s">
        <v>163</v>
      </c>
    </row>
    <row r="1368" spans="9:12" x14ac:dyDescent="0.45">
      <c r="I1368" t="s">
        <v>287</v>
      </c>
      <c r="J1368" t="s">
        <v>164</v>
      </c>
      <c r="K1368">
        <v>9.8638572523262316E-2</v>
      </c>
      <c r="L1368" t="s">
        <v>163</v>
      </c>
    </row>
    <row r="1369" spans="9:12" x14ac:dyDescent="0.45">
      <c r="I1369" t="s">
        <v>287</v>
      </c>
      <c r="J1369" t="s">
        <v>165</v>
      </c>
      <c r="K1369">
        <v>0</v>
      </c>
      <c r="L1369" t="s">
        <v>163</v>
      </c>
    </row>
    <row r="1370" spans="9:12" x14ac:dyDescent="0.45">
      <c r="I1370" t="s">
        <v>287</v>
      </c>
      <c r="J1370" t="s">
        <v>166</v>
      </c>
      <c r="K1370">
        <v>0</v>
      </c>
      <c r="L1370" t="s">
        <v>163</v>
      </c>
    </row>
    <row r="1371" spans="9:12" x14ac:dyDescent="0.45">
      <c r="I1371" t="s">
        <v>287</v>
      </c>
      <c r="J1371" t="s">
        <v>167</v>
      </c>
      <c r="K1371">
        <v>0.14961203630060346</v>
      </c>
      <c r="L1371" t="s">
        <v>163</v>
      </c>
    </row>
    <row r="1372" spans="9:12" x14ac:dyDescent="0.45">
      <c r="I1372" t="s">
        <v>287</v>
      </c>
      <c r="J1372" t="s">
        <v>168</v>
      </c>
      <c r="K1372">
        <v>0</v>
      </c>
      <c r="L1372" t="s">
        <v>163</v>
      </c>
    </row>
    <row r="1373" spans="9:12" x14ac:dyDescent="0.45">
      <c r="I1373" t="s">
        <v>287</v>
      </c>
      <c r="J1373" t="s">
        <v>169</v>
      </c>
      <c r="K1373">
        <v>0</v>
      </c>
      <c r="L1373" t="s">
        <v>163</v>
      </c>
    </row>
    <row r="1374" spans="9:12" x14ac:dyDescent="0.45">
      <c r="I1374" t="s">
        <v>287</v>
      </c>
      <c r="J1374" t="s">
        <v>170</v>
      </c>
      <c r="K1374">
        <v>0.13608301652881333</v>
      </c>
      <c r="L1374" t="s">
        <v>163</v>
      </c>
    </row>
    <row r="1375" spans="9:12" x14ac:dyDescent="0.45">
      <c r="I1375" t="s">
        <v>287</v>
      </c>
      <c r="J1375" t="s">
        <v>171</v>
      </c>
      <c r="K1375">
        <v>0</v>
      </c>
      <c r="L1375" t="s">
        <v>163</v>
      </c>
    </row>
    <row r="1376" spans="9:12" x14ac:dyDescent="0.45">
      <c r="I1376" t="s">
        <v>287</v>
      </c>
      <c r="J1376" t="s">
        <v>172</v>
      </c>
      <c r="K1376">
        <v>0</v>
      </c>
      <c r="L1376" t="s">
        <v>163</v>
      </c>
    </row>
    <row r="1377" spans="9:12" x14ac:dyDescent="0.45">
      <c r="I1377" t="s">
        <v>287</v>
      </c>
      <c r="J1377" t="s">
        <v>173</v>
      </c>
      <c r="K1377">
        <v>0.61566637464732055</v>
      </c>
      <c r="L1377" t="s">
        <v>163</v>
      </c>
    </row>
    <row r="1378" spans="9:12" x14ac:dyDescent="0.45">
      <c r="I1378" t="s">
        <v>287</v>
      </c>
      <c r="J1378" t="s">
        <v>174</v>
      </c>
      <c r="K1378">
        <v>0</v>
      </c>
      <c r="L1378" t="s">
        <v>163</v>
      </c>
    </row>
    <row r="1379" spans="9:12" x14ac:dyDescent="0.45">
      <c r="I1379" t="s">
        <v>288</v>
      </c>
      <c r="J1379" t="s">
        <v>162</v>
      </c>
      <c r="K1379">
        <v>0</v>
      </c>
      <c r="L1379" t="s">
        <v>163</v>
      </c>
    </row>
    <row r="1380" spans="9:12" x14ac:dyDescent="0.45">
      <c r="I1380" t="s">
        <v>288</v>
      </c>
      <c r="J1380" t="s">
        <v>164</v>
      </c>
      <c r="K1380">
        <v>0.10138233530509649</v>
      </c>
      <c r="L1380" t="s">
        <v>163</v>
      </c>
    </row>
    <row r="1381" spans="9:12" x14ac:dyDescent="0.45">
      <c r="I1381" t="s">
        <v>288</v>
      </c>
      <c r="J1381" t="s">
        <v>165</v>
      </c>
      <c r="K1381">
        <v>0</v>
      </c>
      <c r="L1381" t="s">
        <v>163</v>
      </c>
    </row>
    <row r="1382" spans="9:12" x14ac:dyDescent="0.45">
      <c r="I1382" t="s">
        <v>288</v>
      </c>
      <c r="J1382" t="s">
        <v>166</v>
      </c>
      <c r="K1382">
        <v>0</v>
      </c>
      <c r="L1382" t="s">
        <v>163</v>
      </c>
    </row>
    <row r="1383" spans="9:12" x14ac:dyDescent="0.45">
      <c r="I1383" t="s">
        <v>288</v>
      </c>
      <c r="J1383" t="s">
        <v>167</v>
      </c>
      <c r="K1383">
        <v>0.15047460239253696</v>
      </c>
      <c r="L1383" t="s">
        <v>163</v>
      </c>
    </row>
    <row r="1384" spans="9:12" x14ac:dyDescent="0.45">
      <c r="I1384" t="s">
        <v>288</v>
      </c>
      <c r="J1384" t="s">
        <v>168</v>
      </c>
      <c r="K1384">
        <v>0</v>
      </c>
      <c r="L1384" t="s">
        <v>163</v>
      </c>
    </row>
    <row r="1385" spans="9:12" x14ac:dyDescent="0.45">
      <c r="I1385" t="s">
        <v>288</v>
      </c>
      <c r="J1385" t="s">
        <v>169</v>
      </c>
      <c r="K1385">
        <v>0</v>
      </c>
      <c r="L1385" t="s">
        <v>163</v>
      </c>
    </row>
    <row r="1386" spans="9:12" x14ac:dyDescent="0.45">
      <c r="I1386" t="s">
        <v>288</v>
      </c>
      <c r="J1386" t="s">
        <v>170</v>
      </c>
      <c r="K1386">
        <v>0.13994563776380536</v>
      </c>
      <c r="L1386" t="s">
        <v>163</v>
      </c>
    </row>
    <row r="1387" spans="9:12" x14ac:dyDescent="0.45">
      <c r="I1387" t="s">
        <v>288</v>
      </c>
      <c r="J1387" t="s">
        <v>171</v>
      </c>
      <c r="K1387">
        <v>0</v>
      </c>
      <c r="L1387" t="s">
        <v>163</v>
      </c>
    </row>
    <row r="1388" spans="9:12" x14ac:dyDescent="0.45">
      <c r="I1388" t="s">
        <v>288</v>
      </c>
      <c r="J1388" t="s">
        <v>172</v>
      </c>
      <c r="K1388">
        <v>0</v>
      </c>
      <c r="L1388" t="s">
        <v>163</v>
      </c>
    </row>
    <row r="1389" spans="9:12" x14ac:dyDescent="0.45">
      <c r="I1389" t="s">
        <v>288</v>
      </c>
      <c r="J1389" t="s">
        <v>173</v>
      </c>
      <c r="K1389">
        <v>0.60819742453856096</v>
      </c>
      <c r="L1389" t="s">
        <v>163</v>
      </c>
    </row>
    <row r="1390" spans="9:12" x14ac:dyDescent="0.45">
      <c r="I1390" t="s">
        <v>288</v>
      </c>
      <c r="J1390" t="s">
        <v>174</v>
      </c>
      <c r="K1390">
        <v>0</v>
      </c>
      <c r="L1390" t="s">
        <v>163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15F68-6E9D-424A-87C3-01342E9C2A0B}">
  <dimension ref="A9:AN484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127</v>
      </c>
      <c r="C10" t="s">
        <v>146</v>
      </c>
      <c r="D10" t="s">
        <v>147</v>
      </c>
      <c r="E10" t="s">
        <v>148</v>
      </c>
      <c r="F10" t="s">
        <v>149</v>
      </c>
      <c r="G10" t="s">
        <v>150</v>
      </c>
      <c r="I10" t="s">
        <v>13</v>
      </c>
      <c r="J10" t="s">
        <v>122</v>
      </c>
      <c r="K10" t="s">
        <v>160</v>
      </c>
      <c r="L10" t="s">
        <v>30</v>
      </c>
      <c r="N10" t="s">
        <v>13</v>
      </c>
      <c r="O10" t="s">
        <v>122</v>
      </c>
      <c r="P10" t="s">
        <v>160</v>
      </c>
      <c r="Q10" t="s">
        <v>30</v>
      </c>
      <c r="S10" t="s">
        <v>13</v>
      </c>
      <c r="T10" t="s">
        <v>122</v>
      </c>
      <c r="U10" t="s">
        <v>160</v>
      </c>
      <c r="V10" t="s">
        <v>30</v>
      </c>
      <c r="X10" t="s">
        <v>389</v>
      </c>
      <c r="Y10" t="s">
        <v>160</v>
      </c>
      <c r="Z10" t="s">
        <v>122</v>
      </c>
      <c r="AA10" t="s">
        <v>13</v>
      </c>
      <c r="AC10" t="s">
        <v>13</v>
      </c>
      <c r="AD10" t="s">
        <v>122</v>
      </c>
      <c r="AE10" t="s">
        <v>160</v>
      </c>
      <c r="AG10" t="s">
        <v>13</v>
      </c>
      <c r="AH10" t="s">
        <v>122</v>
      </c>
      <c r="AI10" t="s">
        <v>395</v>
      </c>
      <c r="AK10" t="s">
        <v>47</v>
      </c>
      <c r="AL10" t="s">
        <v>122</v>
      </c>
      <c r="AM10" t="s">
        <v>396</v>
      </c>
      <c r="AN10" t="s">
        <v>397</v>
      </c>
    </row>
    <row r="11" spans="1:40" x14ac:dyDescent="0.45">
      <c r="A11" t="str">
        <f>IFERROR(IF(Veda!D5=A10,"ok","x"),"")</f>
        <v>x</v>
      </c>
      <c r="C11" t="s">
        <v>151</v>
      </c>
      <c r="D11" t="s">
        <v>152</v>
      </c>
      <c r="E11" t="s">
        <v>153</v>
      </c>
      <c r="F11" t="s">
        <v>399</v>
      </c>
      <c r="G11" t="s">
        <v>152</v>
      </c>
      <c r="I11" t="s">
        <v>161</v>
      </c>
      <c r="J11" t="s">
        <v>162</v>
      </c>
      <c r="K11">
        <v>5.1294424832093646E-3</v>
      </c>
      <c r="L11" t="s">
        <v>163</v>
      </c>
      <c r="N11" t="s">
        <v>289</v>
      </c>
      <c r="O11" t="s">
        <v>162</v>
      </c>
      <c r="P11">
        <v>2.5044483774762278E-2</v>
      </c>
      <c r="Q11" t="s">
        <v>163</v>
      </c>
      <c r="S11" t="s">
        <v>358</v>
      </c>
      <c r="T11" t="s">
        <v>162</v>
      </c>
      <c r="U11">
        <v>1.9683682474441144E-2</v>
      </c>
      <c r="V11" t="s">
        <v>163</v>
      </c>
      <c r="X11">
        <v>2.4771689497716895E-2</v>
      </c>
      <c r="Y11">
        <v>9.7827942553597048E-3</v>
      </c>
      <c r="Z11" t="s">
        <v>162</v>
      </c>
      <c r="AA11" t="s">
        <v>25</v>
      </c>
      <c r="AC11" t="s">
        <v>22</v>
      </c>
      <c r="AD11" t="s">
        <v>162</v>
      </c>
      <c r="AE11">
        <v>2.3582380218947471E-2</v>
      </c>
      <c r="AG11" t="s">
        <v>97</v>
      </c>
      <c r="AH11" t="s">
        <v>162</v>
      </c>
      <c r="AI11">
        <v>0.19756037558773065</v>
      </c>
      <c r="AK11">
        <v>2020</v>
      </c>
      <c r="AL11" t="s">
        <v>151</v>
      </c>
      <c r="AM11">
        <v>0.46683481569980972</v>
      </c>
      <c r="AN11" t="s">
        <v>398</v>
      </c>
    </row>
    <row r="12" spans="1:40" x14ac:dyDescent="0.45">
      <c r="C12" t="s">
        <v>155</v>
      </c>
      <c r="E12" t="s">
        <v>156</v>
      </c>
      <c r="G12" t="s">
        <v>152</v>
      </c>
      <c r="I12" t="s">
        <v>161</v>
      </c>
      <c r="J12" t="s">
        <v>164</v>
      </c>
      <c r="K12">
        <v>8.0101212212272694E-3</v>
      </c>
      <c r="L12" t="s">
        <v>163</v>
      </c>
      <c r="N12" t="s">
        <v>289</v>
      </c>
      <c r="O12" t="s">
        <v>164</v>
      </c>
      <c r="P12">
        <v>3.9099904035074396E-3</v>
      </c>
      <c r="Q12" t="s">
        <v>163</v>
      </c>
      <c r="S12" t="s">
        <v>358</v>
      </c>
      <c r="T12" t="s">
        <v>164</v>
      </c>
      <c r="U12">
        <v>2.4410547112570847E-3</v>
      </c>
      <c r="V12" t="s">
        <v>163</v>
      </c>
      <c r="X12">
        <v>3.5388127853881279E-3</v>
      </c>
      <c r="Y12">
        <v>5.9087255218821738E-3</v>
      </c>
      <c r="Z12" t="s">
        <v>164</v>
      </c>
      <c r="AA12" t="s">
        <v>25</v>
      </c>
      <c r="AC12" t="s">
        <v>22</v>
      </c>
      <c r="AD12" t="s">
        <v>164</v>
      </c>
      <c r="AE12">
        <v>2.9526519004617622E-3</v>
      </c>
      <c r="AG12" t="s">
        <v>97</v>
      </c>
      <c r="AH12" t="s">
        <v>164</v>
      </c>
      <c r="AI12">
        <v>5.3223687573688006E-2</v>
      </c>
      <c r="AK12">
        <v>2020</v>
      </c>
      <c r="AL12" t="s">
        <v>155</v>
      </c>
      <c r="AM12">
        <v>0.50231514329712146</v>
      </c>
      <c r="AN12" t="s">
        <v>398</v>
      </c>
    </row>
    <row r="13" spans="1:40" x14ac:dyDescent="0.45">
      <c r="C13" t="s">
        <v>157</v>
      </c>
      <c r="E13" t="s">
        <v>158</v>
      </c>
      <c r="G13" t="s">
        <v>152</v>
      </c>
      <c r="I13" t="s">
        <v>161</v>
      </c>
      <c r="J13" t="s">
        <v>165</v>
      </c>
      <c r="K13">
        <v>8.8870052588080353E-2</v>
      </c>
      <c r="L13" t="s">
        <v>163</v>
      </c>
      <c r="N13" t="s">
        <v>289</v>
      </c>
      <c r="O13" t="s">
        <v>165</v>
      </c>
      <c r="P13">
        <v>2.5604733898172343E-2</v>
      </c>
      <c r="Q13" t="s">
        <v>163</v>
      </c>
      <c r="S13" t="s">
        <v>358</v>
      </c>
      <c r="T13" t="s">
        <v>165</v>
      </c>
      <c r="U13">
        <v>2.1149923061733418E-2</v>
      </c>
      <c r="V13" t="s">
        <v>163</v>
      </c>
      <c r="X13">
        <v>2.8310502283105023E-2</v>
      </c>
      <c r="Y13">
        <v>3.6767686812685947E-2</v>
      </c>
      <c r="Z13" t="s">
        <v>165</v>
      </c>
      <c r="AA13" t="s">
        <v>25</v>
      </c>
      <c r="AC13" t="s">
        <v>22</v>
      </c>
      <c r="AD13" t="s">
        <v>165</v>
      </c>
      <c r="AE13">
        <v>2.9772242516200219E-2</v>
      </c>
      <c r="AG13" t="s">
        <v>97</v>
      </c>
      <c r="AH13" t="s">
        <v>165</v>
      </c>
      <c r="AI13">
        <v>0.23714818325445597</v>
      </c>
      <c r="AK13">
        <v>2020</v>
      </c>
      <c r="AL13" t="s">
        <v>157</v>
      </c>
      <c r="AM13">
        <v>0.49793255355448368</v>
      </c>
      <c r="AN13" t="s">
        <v>398</v>
      </c>
    </row>
    <row r="14" spans="1:40" x14ac:dyDescent="0.45">
      <c r="C14" t="s">
        <v>159</v>
      </c>
      <c r="E14" t="s">
        <v>400</v>
      </c>
      <c r="G14" t="s">
        <v>152</v>
      </c>
      <c r="I14" t="s">
        <v>161</v>
      </c>
      <c r="J14" t="s">
        <v>406</v>
      </c>
      <c r="K14">
        <v>1.770080843286833E-2</v>
      </c>
      <c r="L14" t="s">
        <v>163</v>
      </c>
      <c r="N14" t="s">
        <v>289</v>
      </c>
      <c r="O14" t="s">
        <v>406</v>
      </c>
      <c r="P14">
        <v>4.6162038759356367E-3</v>
      </c>
      <c r="Q14" t="s">
        <v>163</v>
      </c>
      <c r="S14" t="s">
        <v>358</v>
      </c>
      <c r="T14" t="s">
        <v>406</v>
      </c>
      <c r="U14">
        <v>5.9157924907966052E-3</v>
      </c>
      <c r="V14" t="s">
        <v>163</v>
      </c>
      <c r="X14">
        <v>7.0776255707762558E-3</v>
      </c>
      <c r="Y14">
        <v>1.376989947708193E-2</v>
      </c>
      <c r="Z14" t="s">
        <v>406</v>
      </c>
      <c r="AA14" t="s">
        <v>25</v>
      </c>
      <c r="AC14" t="s">
        <v>22</v>
      </c>
      <c r="AD14" t="s">
        <v>406</v>
      </c>
      <c r="AE14">
        <v>8.3150739565606875E-3</v>
      </c>
      <c r="AG14" t="s">
        <v>97</v>
      </c>
      <c r="AH14" t="s">
        <v>406</v>
      </c>
      <c r="AI14">
        <v>0.15499617244472663</v>
      </c>
      <c r="AK14">
        <v>2020</v>
      </c>
      <c r="AL14" t="s">
        <v>159</v>
      </c>
      <c r="AM14">
        <v>0.39821698108569209</v>
      </c>
      <c r="AN14" t="s">
        <v>398</v>
      </c>
    </row>
    <row r="15" spans="1:40" x14ac:dyDescent="0.45">
      <c r="C15" t="s">
        <v>401</v>
      </c>
      <c r="E15" t="s">
        <v>402</v>
      </c>
      <c r="G15" t="s">
        <v>152</v>
      </c>
      <c r="I15" t="s">
        <v>161</v>
      </c>
      <c r="J15" t="s">
        <v>407</v>
      </c>
      <c r="K15">
        <v>6.3178730023652364E-3</v>
      </c>
      <c r="L15" t="s">
        <v>163</v>
      </c>
      <c r="N15" t="s">
        <v>289</v>
      </c>
      <c r="O15" t="s">
        <v>407</v>
      </c>
      <c r="P15">
        <v>2.4234359419553386E-3</v>
      </c>
      <c r="Q15" t="s">
        <v>163</v>
      </c>
      <c r="S15" t="s">
        <v>358</v>
      </c>
      <c r="T15" t="s">
        <v>407</v>
      </c>
      <c r="U15">
        <v>2.9205823912677254E-3</v>
      </c>
      <c r="V15" t="s">
        <v>163</v>
      </c>
      <c r="X15">
        <v>3.5388127853881279E-3</v>
      </c>
      <c r="Y15">
        <v>5.3435430806586613E-3</v>
      </c>
      <c r="Z15" t="s">
        <v>407</v>
      </c>
      <c r="AA15" t="s">
        <v>25</v>
      </c>
      <c r="AC15" t="s">
        <v>22</v>
      </c>
      <c r="AD15" t="s">
        <v>407</v>
      </c>
      <c r="AE15">
        <v>4.1413882344887411E-3</v>
      </c>
      <c r="AG15" t="s">
        <v>97</v>
      </c>
      <c r="AH15" t="s">
        <v>407</v>
      </c>
      <c r="AI15">
        <v>0.1513823981439868</v>
      </c>
      <c r="AK15">
        <v>2020</v>
      </c>
      <c r="AL15" t="s">
        <v>401</v>
      </c>
      <c r="AM15">
        <v>0.39206298869337053</v>
      </c>
      <c r="AN15" t="s">
        <v>398</v>
      </c>
    </row>
    <row r="16" spans="1:40" x14ac:dyDescent="0.45">
      <c r="C16" t="s">
        <v>403</v>
      </c>
      <c r="E16" t="s">
        <v>404</v>
      </c>
      <c r="G16" t="s">
        <v>152</v>
      </c>
      <c r="I16" t="s">
        <v>161</v>
      </c>
      <c r="J16" t="s">
        <v>408</v>
      </c>
      <c r="K16">
        <v>2.5880171825902586E-3</v>
      </c>
      <c r="L16" t="s">
        <v>163</v>
      </c>
      <c r="N16" t="s">
        <v>289</v>
      </c>
      <c r="O16" t="s">
        <v>408</v>
      </c>
      <c r="P16">
        <v>1.3298912907161941E-2</v>
      </c>
      <c r="Q16" t="s">
        <v>163</v>
      </c>
      <c r="S16" t="s">
        <v>358</v>
      </c>
      <c r="T16" t="s">
        <v>408</v>
      </c>
      <c r="U16">
        <v>1.633071394057151E-2</v>
      </c>
      <c r="V16" t="s">
        <v>163</v>
      </c>
      <c r="X16">
        <v>1.7694063926940638E-2</v>
      </c>
      <c r="Y16">
        <v>1.3358857701646654E-2</v>
      </c>
      <c r="Z16" t="s">
        <v>408</v>
      </c>
      <c r="AA16" t="s">
        <v>25</v>
      </c>
      <c r="AC16" t="s">
        <v>22</v>
      </c>
      <c r="AD16" t="s">
        <v>408</v>
      </c>
      <c r="AE16">
        <v>2.0669499026414545E-2</v>
      </c>
      <c r="AG16" t="s">
        <v>97</v>
      </c>
      <c r="AH16" t="s">
        <v>408</v>
      </c>
      <c r="AI16">
        <v>0.12100710982770413</v>
      </c>
      <c r="AK16">
        <v>2020</v>
      </c>
      <c r="AL16" t="s">
        <v>403</v>
      </c>
      <c r="AM16">
        <v>0.4020652749302247</v>
      </c>
      <c r="AN16" t="s">
        <v>398</v>
      </c>
    </row>
    <row r="17" spans="3:40" x14ac:dyDescent="0.45">
      <c r="C17" t="s">
        <v>405</v>
      </c>
      <c r="I17" t="s">
        <v>161</v>
      </c>
      <c r="J17" t="s">
        <v>166</v>
      </c>
      <c r="K17">
        <v>3.2601845598273027E-3</v>
      </c>
      <c r="L17" t="s">
        <v>163</v>
      </c>
      <c r="N17" t="s">
        <v>289</v>
      </c>
      <c r="O17" t="s">
        <v>166</v>
      </c>
      <c r="P17">
        <v>1.7673744850324372E-2</v>
      </c>
      <c r="Q17" t="s">
        <v>163</v>
      </c>
      <c r="S17" t="s">
        <v>358</v>
      </c>
      <c r="T17" t="s">
        <v>166</v>
      </c>
      <c r="U17">
        <v>2.2856801123904053E-2</v>
      </c>
      <c r="V17" t="s">
        <v>163</v>
      </c>
      <c r="X17">
        <v>2.2374429223744292E-2</v>
      </c>
      <c r="Y17">
        <v>8.8360722306474754E-3</v>
      </c>
      <c r="Z17" t="s">
        <v>166</v>
      </c>
      <c r="AA17" t="s">
        <v>25</v>
      </c>
      <c r="AC17" t="s">
        <v>22</v>
      </c>
      <c r="AD17" t="s">
        <v>166</v>
      </c>
      <c r="AE17">
        <v>2.2676325795628616E-2</v>
      </c>
      <c r="AG17" t="s">
        <v>97</v>
      </c>
      <c r="AH17" t="s">
        <v>166</v>
      </c>
      <c r="AI17">
        <v>0.16562294047535575</v>
      </c>
      <c r="AK17">
        <v>2020</v>
      </c>
      <c r="AL17" t="s">
        <v>405</v>
      </c>
      <c r="AM17">
        <v>0.399476869674666</v>
      </c>
      <c r="AN17" t="s">
        <v>398</v>
      </c>
    </row>
    <row r="18" spans="3:40" x14ac:dyDescent="0.45">
      <c r="I18" t="s">
        <v>161</v>
      </c>
      <c r="J18" t="s">
        <v>167</v>
      </c>
      <c r="K18">
        <v>5.684557372748548E-3</v>
      </c>
      <c r="L18" t="s">
        <v>163</v>
      </c>
      <c r="N18" t="s">
        <v>289</v>
      </c>
      <c r="O18" t="s">
        <v>167</v>
      </c>
      <c r="P18">
        <v>2.3018597128949777E-3</v>
      </c>
      <c r="Q18" t="s">
        <v>163</v>
      </c>
      <c r="S18" t="s">
        <v>358</v>
      </c>
      <c r="T18" t="s">
        <v>167</v>
      </c>
      <c r="U18">
        <v>2.7404277734618264E-3</v>
      </c>
      <c r="V18" t="s">
        <v>163</v>
      </c>
      <c r="X18">
        <v>3.1963470319634705E-3</v>
      </c>
      <c r="Y18">
        <v>5.3369133746032542E-3</v>
      </c>
      <c r="Z18" t="s">
        <v>167</v>
      </c>
      <c r="AA18" t="s">
        <v>25</v>
      </c>
      <c r="AC18" t="s">
        <v>22</v>
      </c>
      <c r="AD18" t="s">
        <v>167</v>
      </c>
      <c r="AE18">
        <v>2.6953657387280843E-3</v>
      </c>
      <c r="AG18" t="s">
        <v>97</v>
      </c>
      <c r="AH18" t="s">
        <v>167</v>
      </c>
      <c r="AI18">
        <v>2.7769355232547088E-2</v>
      </c>
      <c r="AK18">
        <v>2021</v>
      </c>
      <c r="AL18" t="s">
        <v>151</v>
      </c>
      <c r="AM18">
        <v>0.4216692305727629</v>
      </c>
      <c r="AN18" t="s">
        <v>398</v>
      </c>
    </row>
    <row r="19" spans="3:40" x14ac:dyDescent="0.45">
      <c r="I19" t="s">
        <v>161</v>
      </c>
      <c r="J19" t="s">
        <v>168</v>
      </c>
      <c r="K19">
        <v>6.7805746287853283E-2</v>
      </c>
      <c r="L19" t="s">
        <v>163</v>
      </c>
      <c r="N19" t="s">
        <v>289</v>
      </c>
      <c r="O19" t="s">
        <v>168</v>
      </c>
      <c r="P19">
        <v>1.7115024302498377E-2</v>
      </c>
      <c r="Q19" t="s">
        <v>163</v>
      </c>
      <c r="S19" t="s">
        <v>358</v>
      </c>
      <c r="T19" t="s">
        <v>168</v>
      </c>
      <c r="U19">
        <v>2.2851346163569073E-2</v>
      </c>
      <c r="V19" t="s">
        <v>163</v>
      </c>
      <c r="X19">
        <v>2.5570776255707764E-2</v>
      </c>
      <c r="Y19">
        <v>3.3209523572748596E-2</v>
      </c>
      <c r="Z19" t="s">
        <v>168</v>
      </c>
      <c r="AA19" t="s">
        <v>25</v>
      </c>
      <c r="AC19" t="s">
        <v>22</v>
      </c>
      <c r="AD19" t="s">
        <v>168</v>
      </c>
      <c r="AE19">
        <v>2.8036978330792123E-2</v>
      </c>
      <c r="AG19" t="s">
        <v>97</v>
      </c>
      <c r="AH19" t="s">
        <v>168</v>
      </c>
      <c r="AI19">
        <v>0.24488512581231703</v>
      </c>
      <c r="AK19">
        <v>2021</v>
      </c>
      <c r="AL19" t="s">
        <v>155</v>
      </c>
      <c r="AM19">
        <v>0.47486905414458869</v>
      </c>
      <c r="AN19" t="s">
        <v>398</v>
      </c>
    </row>
    <row r="20" spans="3:40" x14ac:dyDescent="0.45">
      <c r="I20" t="s">
        <v>161</v>
      </c>
      <c r="J20" t="s">
        <v>409</v>
      </c>
      <c r="K20">
        <v>1.2205612820776514E-2</v>
      </c>
      <c r="L20" t="s">
        <v>163</v>
      </c>
      <c r="N20" t="s">
        <v>289</v>
      </c>
      <c r="O20" t="s">
        <v>409</v>
      </c>
      <c r="P20">
        <v>3.5376094323336161E-3</v>
      </c>
      <c r="Q20" t="s">
        <v>163</v>
      </c>
      <c r="S20" t="s">
        <v>358</v>
      </c>
      <c r="T20" t="s">
        <v>409</v>
      </c>
      <c r="U20">
        <v>6.1425169174945228E-3</v>
      </c>
      <c r="V20" t="s">
        <v>163</v>
      </c>
      <c r="X20">
        <v>6.392694063926941E-3</v>
      </c>
      <c r="Y20">
        <v>1.2437328559944975E-2</v>
      </c>
      <c r="Z20" t="s">
        <v>409</v>
      </c>
      <c r="AA20" t="s">
        <v>25</v>
      </c>
      <c r="AC20" t="s">
        <v>22</v>
      </c>
      <c r="AD20" t="s">
        <v>409</v>
      </c>
      <c r="AE20">
        <v>8.4338848553394564E-3</v>
      </c>
      <c r="AG20" t="s">
        <v>97</v>
      </c>
      <c r="AH20" t="s">
        <v>409</v>
      </c>
      <c r="AI20">
        <v>0.10992220311832135</v>
      </c>
      <c r="AK20">
        <v>2021</v>
      </c>
      <c r="AL20" t="s">
        <v>157</v>
      </c>
      <c r="AM20">
        <v>0.50209827717298416</v>
      </c>
      <c r="AN20" t="s">
        <v>398</v>
      </c>
    </row>
    <row r="21" spans="3:40" x14ac:dyDescent="0.45">
      <c r="I21" t="s">
        <v>161</v>
      </c>
      <c r="J21" t="s">
        <v>410</v>
      </c>
      <c r="K21">
        <v>3.7361596621558087E-3</v>
      </c>
      <c r="L21" t="s">
        <v>163</v>
      </c>
      <c r="N21" t="s">
        <v>289</v>
      </c>
      <c r="O21" t="s">
        <v>410</v>
      </c>
      <c r="P21">
        <v>1.8299615395707665E-3</v>
      </c>
      <c r="Q21" t="s">
        <v>163</v>
      </c>
      <c r="S21" t="s">
        <v>358</v>
      </c>
      <c r="T21" t="s">
        <v>410</v>
      </c>
      <c r="U21">
        <v>2.915546713791903E-3</v>
      </c>
      <c r="V21" t="s">
        <v>163</v>
      </c>
      <c r="X21">
        <v>3.1963470319634705E-3</v>
      </c>
      <c r="Y21">
        <v>4.8264260083368555E-3</v>
      </c>
      <c r="Z21" t="s">
        <v>410</v>
      </c>
      <c r="AA21" t="s">
        <v>25</v>
      </c>
      <c r="AC21" t="s">
        <v>22</v>
      </c>
      <c r="AD21" t="s">
        <v>410</v>
      </c>
      <c r="AE21">
        <v>4.1775338835079489E-3</v>
      </c>
      <c r="AG21" t="s">
        <v>97</v>
      </c>
      <c r="AH21" t="s">
        <v>410</v>
      </c>
      <c r="AI21">
        <v>0.11702026487259065</v>
      </c>
      <c r="AK21">
        <v>2021</v>
      </c>
      <c r="AL21" t="s">
        <v>159</v>
      </c>
      <c r="AM21">
        <v>0.43055735651130644</v>
      </c>
      <c r="AN21" t="s">
        <v>398</v>
      </c>
    </row>
    <row r="22" spans="3:40" x14ac:dyDescent="0.45">
      <c r="I22" t="s">
        <v>161</v>
      </c>
      <c r="J22" t="s">
        <v>411</v>
      </c>
      <c r="K22">
        <v>2.1089479860719951E-5</v>
      </c>
      <c r="L22" t="s">
        <v>163</v>
      </c>
      <c r="N22" t="s">
        <v>289</v>
      </c>
      <c r="O22" t="s">
        <v>411</v>
      </c>
      <c r="P22">
        <v>1.0657221919241837E-2</v>
      </c>
      <c r="Q22" t="s">
        <v>163</v>
      </c>
      <c r="S22" t="s">
        <v>358</v>
      </c>
      <c r="T22" t="s">
        <v>411</v>
      </c>
      <c r="U22">
        <v>1.7065312353379644E-2</v>
      </c>
      <c r="V22" t="s">
        <v>163</v>
      </c>
      <c r="X22">
        <v>1.5981735159817351E-2</v>
      </c>
      <c r="Y22">
        <v>1.2066065020842141E-2</v>
      </c>
      <c r="Z22" t="s">
        <v>411</v>
      </c>
      <c r="AA22" t="s">
        <v>25</v>
      </c>
      <c r="AC22" t="s">
        <v>22</v>
      </c>
      <c r="AD22" t="s">
        <v>411</v>
      </c>
      <c r="AE22">
        <v>1.9898262435465768E-2</v>
      </c>
      <c r="AG22" t="s">
        <v>97</v>
      </c>
      <c r="AH22" t="s">
        <v>411</v>
      </c>
      <c r="AI22">
        <v>0.15373569551057376</v>
      </c>
      <c r="AK22">
        <v>2021</v>
      </c>
      <c r="AL22" t="s">
        <v>401</v>
      </c>
      <c r="AM22">
        <v>0.33403840750978897</v>
      </c>
      <c r="AN22" t="s">
        <v>398</v>
      </c>
    </row>
    <row r="23" spans="3:40" x14ac:dyDescent="0.45">
      <c r="I23" t="s">
        <v>161</v>
      </c>
      <c r="J23" t="s">
        <v>169</v>
      </c>
      <c r="K23">
        <v>3.4092969711613594E-4</v>
      </c>
      <c r="L23" t="s">
        <v>163</v>
      </c>
      <c r="N23" t="s">
        <v>289</v>
      </c>
      <c r="O23" t="s">
        <v>169</v>
      </c>
      <c r="P23">
        <v>1.2705798622614749E-2</v>
      </c>
      <c r="Q23" t="s">
        <v>163</v>
      </c>
      <c r="S23" t="s">
        <v>358</v>
      </c>
      <c r="T23" t="s">
        <v>169</v>
      </c>
      <c r="U23">
        <v>2.1419282085012262E-2</v>
      </c>
      <c r="V23" t="s">
        <v>163</v>
      </c>
      <c r="X23">
        <v>2.4771689497716895E-2</v>
      </c>
      <c r="Y23">
        <v>9.7827942553597048E-3</v>
      </c>
      <c r="Z23" t="s">
        <v>169</v>
      </c>
      <c r="AA23" t="s">
        <v>25</v>
      </c>
      <c r="AC23" t="s">
        <v>22</v>
      </c>
      <c r="AD23" t="s">
        <v>169</v>
      </c>
      <c r="AE23">
        <v>2.4455976587265491E-2</v>
      </c>
      <c r="AG23" t="s">
        <v>97</v>
      </c>
      <c r="AH23" t="s">
        <v>169</v>
      </c>
      <c r="AI23">
        <v>0.15425665100244035</v>
      </c>
      <c r="AK23">
        <v>2021</v>
      </c>
      <c r="AL23" t="s">
        <v>403</v>
      </c>
      <c r="AM23">
        <v>0.32944187726388324</v>
      </c>
      <c r="AN23" t="s">
        <v>398</v>
      </c>
    </row>
    <row r="24" spans="3:40" x14ac:dyDescent="0.45">
      <c r="I24" t="s">
        <v>161</v>
      </c>
      <c r="J24" t="s">
        <v>170</v>
      </c>
      <c r="K24">
        <v>5.5571140020278936E-3</v>
      </c>
      <c r="L24" t="s">
        <v>163</v>
      </c>
      <c r="N24" t="s">
        <v>289</v>
      </c>
      <c r="O24" t="s">
        <v>170</v>
      </c>
      <c r="P24">
        <v>2.3778681095435036E-3</v>
      </c>
      <c r="Q24" t="s">
        <v>163</v>
      </c>
      <c r="S24" t="s">
        <v>358</v>
      </c>
      <c r="T24" t="s">
        <v>170</v>
      </c>
      <c r="U24">
        <v>2.6107314691315576E-3</v>
      </c>
      <c r="V24" t="s">
        <v>163</v>
      </c>
      <c r="X24">
        <v>3.5388127853881279E-3</v>
      </c>
      <c r="Y24">
        <v>5.9087255218821738E-3</v>
      </c>
      <c r="Z24" t="s">
        <v>170</v>
      </c>
      <c r="AA24" t="s">
        <v>25</v>
      </c>
      <c r="AC24" t="s">
        <v>22</v>
      </c>
      <c r="AD24" t="s">
        <v>170</v>
      </c>
      <c r="AE24">
        <v>2.8973120900865268E-3</v>
      </c>
      <c r="AG24" t="s">
        <v>97</v>
      </c>
      <c r="AH24" t="s">
        <v>170</v>
      </c>
      <c r="AI24">
        <v>6.813535387166425E-2</v>
      </c>
      <c r="AK24">
        <v>2021</v>
      </c>
      <c r="AL24" t="s">
        <v>405</v>
      </c>
      <c r="AM24">
        <v>0.42547579613704811</v>
      </c>
      <c r="AN24" t="s">
        <v>398</v>
      </c>
    </row>
    <row r="25" spans="3:40" x14ac:dyDescent="0.45">
      <c r="I25" t="s">
        <v>161</v>
      </c>
      <c r="J25" t="s">
        <v>171</v>
      </c>
      <c r="K25">
        <v>6.9035838262204149E-2</v>
      </c>
      <c r="L25" t="s">
        <v>163</v>
      </c>
      <c r="N25" t="s">
        <v>289</v>
      </c>
      <c r="O25" t="s">
        <v>171</v>
      </c>
      <c r="P25">
        <v>1.5138329239833794E-2</v>
      </c>
      <c r="Q25" t="s">
        <v>163</v>
      </c>
      <c r="S25" t="s">
        <v>358</v>
      </c>
      <c r="T25" t="s">
        <v>171</v>
      </c>
      <c r="U25">
        <v>2.1053467434265605E-2</v>
      </c>
      <c r="V25" t="s">
        <v>163</v>
      </c>
      <c r="X25">
        <v>2.8310502283105023E-2</v>
      </c>
      <c r="Y25">
        <v>3.6767686812685947E-2</v>
      </c>
      <c r="Z25" t="s">
        <v>171</v>
      </c>
      <c r="AA25" t="s">
        <v>25</v>
      </c>
      <c r="AC25" t="s">
        <v>22</v>
      </c>
      <c r="AD25" t="s">
        <v>171</v>
      </c>
      <c r="AE25">
        <v>2.8502401932029783E-2</v>
      </c>
      <c r="AG25" t="s">
        <v>97</v>
      </c>
      <c r="AH25" t="s">
        <v>171</v>
      </c>
      <c r="AI25">
        <v>0.26363612290729344</v>
      </c>
      <c r="AK25">
        <v>2022</v>
      </c>
      <c r="AL25" t="s">
        <v>151</v>
      </c>
      <c r="AM25">
        <v>0.47973343518028871</v>
      </c>
      <c r="AN25" t="s">
        <v>398</v>
      </c>
    </row>
    <row r="26" spans="3:40" x14ac:dyDescent="0.45">
      <c r="I26" t="s">
        <v>161</v>
      </c>
      <c r="J26" t="s">
        <v>412</v>
      </c>
      <c r="K26">
        <v>1.2510997874768415E-2</v>
      </c>
      <c r="L26" t="s">
        <v>163</v>
      </c>
      <c r="N26" t="s">
        <v>289</v>
      </c>
      <c r="O26" t="s">
        <v>412</v>
      </c>
      <c r="P26">
        <v>1.9280106007271642E-3</v>
      </c>
      <c r="Q26" t="s">
        <v>163</v>
      </c>
      <c r="S26" t="s">
        <v>358</v>
      </c>
      <c r="T26" t="s">
        <v>412</v>
      </c>
      <c r="U26">
        <v>5.9700909496160437E-3</v>
      </c>
      <c r="V26" t="s">
        <v>163</v>
      </c>
      <c r="X26">
        <v>7.0776255707762558E-3</v>
      </c>
      <c r="Y26">
        <v>1.376989947708193E-2</v>
      </c>
      <c r="Z26" t="s">
        <v>412</v>
      </c>
      <c r="AA26" t="s">
        <v>25</v>
      </c>
      <c r="AC26" t="s">
        <v>22</v>
      </c>
      <c r="AD26" t="s">
        <v>412</v>
      </c>
      <c r="AE26">
        <v>8.3570743193972993E-3</v>
      </c>
      <c r="AG26" t="s">
        <v>97</v>
      </c>
      <c r="AH26" t="s">
        <v>412</v>
      </c>
      <c r="AI26">
        <v>0.15929860811114671</v>
      </c>
      <c r="AK26">
        <v>2022</v>
      </c>
      <c r="AL26" t="s">
        <v>155</v>
      </c>
      <c r="AM26">
        <v>0.51717408274785315</v>
      </c>
      <c r="AN26" t="s">
        <v>398</v>
      </c>
    </row>
    <row r="27" spans="3:40" x14ac:dyDescent="0.45">
      <c r="I27" t="s">
        <v>161</v>
      </c>
      <c r="J27" t="s">
        <v>413</v>
      </c>
      <c r="K27">
        <v>2.7915112633192917E-3</v>
      </c>
      <c r="L27" t="s">
        <v>163</v>
      </c>
      <c r="N27" t="s">
        <v>289</v>
      </c>
      <c r="O27" t="s">
        <v>413</v>
      </c>
      <c r="P27">
        <v>1.1989208564168827E-3</v>
      </c>
      <c r="Q27" t="s">
        <v>163</v>
      </c>
      <c r="S27" t="s">
        <v>358</v>
      </c>
      <c r="T27" t="s">
        <v>413</v>
      </c>
      <c r="U27">
        <v>2.9164664753992733E-3</v>
      </c>
      <c r="V27" t="s">
        <v>163</v>
      </c>
      <c r="X27">
        <v>3.5388127853881279E-3</v>
      </c>
      <c r="Y27">
        <v>5.3435430806586613E-3</v>
      </c>
      <c r="Z27" t="s">
        <v>413</v>
      </c>
      <c r="AA27" t="s">
        <v>25</v>
      </c>
      <c r="AC27" t="s">
        <v>22</v>
      </c>
      <c r="AD27" t="s">
        <v>413</v>
      </c>
      <c r="AE27">
        <v>4.1498103748448143E-3</v>
      </c>
      <c r="AG27" t="s">
        <v>97</v>
      </c>
      <c r="AH27" t="s">
        <v>413</v>
      </c>
      <c r="AI27">
        <v>0.16562948495622831</v>
      </c>
      <c r="AK27">
        <v>2022</v>
      </c>
      <c r="AL27" t="s">
        <v>157</v>
      </c>
      <c r="AM27">
        <v>0.52796384433084598</v>
      </c>
      <c r="AN27" t="s">
        <v>398</v>
      </c>
    </row>
    <row r="28" spans="3:40" x14ac:dyDescent="0.45">
      <c r="I28" t="s">
        <v>161</v>
      </c>
      <c r="J28" t="s">
        <v>414</v>
      </c>
      <c r="K28">
        <v>0</v>
      </c>
      <c r="L28" t="s">
        <v>163</v>
      </c>
      <c r="N28" t="s">
        <v>289</v>
      </c>
      <c r="O28" t="s">
        <v>414</v>
      </c>
      <c r="P28">
        <v>6.8674671525112566E-3</v>
      </c>
      <c r="Q28" t="s">
        <v>163</v>
      </c>
      <c r="S28" t="s">
        <v>358</v>
      </c>
      <c r="T28" t="s">
        <v>414</v>
      </c>
      <c r="U28">
        <v>1.5939542545396455E-2</v>
      </c>
      <c r="V28" t="s">
        <v>163</v>
      </c>
      <c r="X28">
        <v>1.7694063926940638E-2</v>
      </c>
      <c r="Y28">
        <v>1.3358857701646654E-2</v>
      </c>
      <c r="Z28" t="s">
        <v>414</v>
      </c>
      <c r="AA28" t="s">
        <v>25</v>
      </c>
      <c r="AC28" t="s">
        <v>22</v>
      </c>
      <c r="AD28" t="s">
        <v>414</v>
      </c>
      <c r="AE28">
        <v>2.0425185369222765E-2</v>
      </c>
      <c r="AG28" t="s">
        <v>97</v>
      </c>
      <c r="AH28" t="s">
        <v>414</v>
      </c>
      <c r="AI28">
        <v>0.17606126994144078</v>
      </c>
      <c r="AK28">
        <v>2022</v>
      </c>
      <c r="AL28" t="s">
        <v>159</v>
      </c>
      <c r="AM28">
        <v>0.47661396413159152</v>
      </c>
      <c r="AN28" t="s">
        <v>398</v>
      </c>
    </row>
    <row r="29" spans="3:40" x14ac:dyDescent="0.45">
      <c r="I29" t="s">
        <v>161</v>
      </c>
      <c r="J29" t="s">
        <v>172</v>
      </c>
      <c r="K29">
        <v>0</v>
      </c>
      <c r="L29" t="s">
        <v>163</v>
      </c>
      <c r="N29" t="s">
        <v>289</v>
      </c>
      <c r="O29" t="s">
        <v>172</v>
      </c>
      <c r="P29">
        <v>5.3195888158667541E-2</v>
      </c>
      <c r="Q29" t="s">
        <v>163</v>
      </c>
      <c r="S29" t="s">
        <v>358</v>
      </c>
      <c r="T29" t="s">
        <v>172</v>
      </c>
      <c r="U29">
        <v>4.7372275294621562E-2</v>
      </c>
      <c r="V29" t="s">
        <v>163</v>
      </c>
      <c r="X29">
        <v>4.8744292237442921E-2</v>
      </c>
      <c r="Y29">
        <v>1.9250014502482003E-2</v>
      </c>
      <c r="Z29" t="s">
        <v>172</v>
      </c>
      <c r="AA29" t="s">
        <v>25</v>
      </c>
      <c r="AC29" t="s">
        <v>22</v>
      </c>
      <c r="AD29" t="s">
        <v>172</v>
      </c>
      <c r="AE29">
        <v>4.3388405502722063E-2</v>
      </c>
      <c r="AG29" t="s">
        <v>97</v>
      </c>
      <c r="AH29" t="s">
        <v>172</v>
      </c>
      <c r="AI29">
        <v>0.1929196998007614</v>
      </c>
      <c r="AK29">
        <v>2022</v>
      </c>
      <c r="AL29" t="s">
        <v>401</v>
      </c>
      <c r="AM29">
        <v>0.42612300957753102</v>
      </c>
      <c r="AN29" t="s">
        <v>398</v>
      </c>
    </row>
    <row r="30" spans="3:40" x14ac:dyDescent="0.45">
      <c r="I30" t="s">
        <v>161</v>
      </c>
      <c r="J30" t="s">
        <v>173</v>
      </c>
      <c r="K30">
        <v>7.0883512271929195E-3</v>
      </c>
      <c r="L30" t="s">
        <v>163</v>
      </c>
      <c r="N30" t="s">
        <v>289</v>
      </c>
      <c r="O30" t="s">
        <v>173</v>
      </c>
      <c r="P30">
        <v>7.9511201648012706E-3</v>
      </c>
      <c r="Q30" t="s">
        <v>163</v>
      </c>
      <c r="S30" t="s">
        <v>358</v>
      </c>
      <c r="T30" t="s">
        <v>173</v>
      </c>
      <c r="U30">
        <v>6.2991192219509001E-3</v>
      </c>
      <c r="V30" t="s">
        <v>163</v>
      </c>
      <c r="X30">
        <v>6.9634703196347035E-3</v>
      </c>
      <c r="Y30">
        <v>1.1626846994671376E-2</v>
      </c>
      <c r="Z30" t="s">
        <v>173</v>
      </c>
      <c r="AA30" t="s">
        <v>25</v>
      </c>
      <c r="AC30" t="s">
        <v>22</v>
      </c>
      <c r="AD30" t="s">
        <v>173</v>
      </c>
      <c r="AE30">
        <v>5.0693055000445523E-3</v>
      </c>
      <c r="AG30" t="s">
        <v>97</v>
      </c>
      <c r="AH30" t="s">
        <v>173</v>
      </c>
      <c r="AI30">
        <v>4.9055845168459511E-2</v>
      </c>
      <c r="AK30">
        <v>2022</v>
      </c>
      <c r="AL30" t="s">
        <v>403</v>
      </c>
      <c r="AM30">
        <v>0.4165034503920455</v>
      </c>
      <c r="AN30" t="s">
        <v>398</v>
      </c>
    </row>
    <row r="31" spans="3:40" x14ac:dyDescent="0.45">
      <c r="I31" t="s">
        <v>161</v>
      </c>
      <c r="J31" t="s">
        <v>174</v>
      </c>
      <c r="K31">
        <v>9.6567291302706498E-2</v>
      </c>
      <c r="L31" t="s">
        <v>163</v>
      </c>
      <c r="N31" t="s">
        <v>289</v>
      </c>
      <c r="O31" t="s">
        <v>174</v>
      </c>
      <c r="P31">
        <v>3.7964942943590395E-2</v>
      </c>
      <c r="Q31" t="s">
        <v>163</v>
      </c>
      <c r="S31" t="s">
        <v>358</v>
      </c>
      <c r="T31" t="s">
        <v>174</v>
      </c>
      <c r="U31">
        <v>5.2027700698751643E-2</v>
      </c>
      <c r="V31" t="s">
        <v>163</v>
      </c>
      <c r="X31">
        <v>5.5707762557077628E-2</v>
      </c>
      <c r="Y31">
        <v>7.2349319212059449E-2</v>
      </c>
      <c r="Z31" t="s">
        <v>174</v>
      </c>
      <c r="AA31" t="s">
        <v>25</v>
      </c>
      <c r="AC31" t="s">
        <v>22</v>
      </c>
      <c r="AD31" t="s">
        <v>174</v>
      </c>
      <c r="AE31">
        <v>5.2560994718659111E-2</v>
      </c>
      <c r="AG31" t="s">
        <v>97</v>
      </c>
      <c r="AH31" t="s">
        <v>174</v>
      </c>
      <c r="AI31">
        <v>0.14672794152748447</v>
      </c>
      <c r="AK31">
        <v>2022</v>
      </c>
      <c r="AL31" t="s">
        <v>405</v>
      </c>
      <c r="AM31">
        <v>0.47275593944023347</v>
      </c>
      <c r="AN31" t="s">
        <v>398</v>
      </c>
    </row>
    <row r="32" spans="3:40" x14ac:dyDescent="0.45">
      <c r="I32" t="s">
        <v>161</v>
      </c>
      <c r="J32" t="s">
        <v>415</v>
      </c>
      <c r="K32">
        <v>1.565407432926513E-2</v>
      </c>
      <c r="L32" t="s">
        <v>163</v>
      </c>
      <c r="N32" t="s">
        <v>289</v>
      </c>
      <c r="O32" t="s">
        <v>415</v>
      </c>
      <c r="P32">
        <v>6.087430455136318E-3</v>
      </c>
      <c r="Q32" t="s">
        <v>163</v>
      </c>
      <c r="S32" t="s">
        <v>358</v>
      </c>
      <c r="T32" t="s">
        <v>415</v>
      </c>
      <c r="U32">
        <v>1.4142128437752038E-2</v>
      </c>
      <c r="V32" t="s">
        <v>163</v>
      </c>
      <c r="X32">
        <v>1.3926940639269407E-2</v>
      </c>
      <c r="Y32">
        <v>2.7095608648451557E-2</v>
      </c>
      <c r="Z32" t="s">
        <v>415</v>
      </c>
      <c r="AA32" t="s">
        <v>25</v>
      </c>
      <c r="AC32" t="s">
        <v>22</v>
      </c>
      <c r="AD32" t="s">
        <v>415</v>
      </c>
      <c r="AE32">
        <v>1.4660947867364167E-2</v>
      </c>
      <c r="AG32" t="s">
        <v>97</v>
      </c>
      <c r="AH32" t="s">
        <v>415</v>
      </c>
      <c r="AI32">
        <v>7.683990480599423E-2</v>
      </c>
      <c r="AK32">
        <v>2025</v>
      </c>
      <c r="AL32" t="s">
        <v>151</v>
      </c>
      <c r="AM32">
        <v>0.42680000000000001</v>
      </c>
      <c r="AN32" t="s">
        <v>398</v>
      </c>
    </row>
    <row r="33" spans="9:40" x14ac:dyDescent="0.45">
      <c r="I33" t="s">
        <v>161</v>
      </c>
      <c r="J33" t="s">
        <v>416</v>
      </c>
      <c r="K33">
        <v>0</v>
      </c>
      <c r="L33" t="s">
        <v>163</v>
      </c>
      <c r="N33" t="s">
        <v>289</v>
      </c>
      <c r="O33" t="s">
        <v>416</v>
      </c>
      <c r="P33">
        <v>5.2520865716228615E-3</v>
      </c>
      <c r="Q33" t="s">
        <v>163</v>
      </c>
      <c r="S33" t="s">
        <v>358</v>
      </c>
      <c r="T33" t="s">
        <v>416</v>
      </c>
      <c r="U33">
        <v>7.1093758891788046E-3</v>
      </c>
      <c r="V33" t="s">
        <v>163</v>
      </c>
      <c r="X33">
        <v>6.9634703196347035E-3</v>
      </c>
      <c r="Y33">
        <v>1.0514713803876726E-2</v>
      </c>
      <c r="Z33" t="s">
        <v>416</v>
      </c>
      <c r="AA33" t="s">
        <v>25</v>
      </c>
      <c r="AC33" t="s">
        <v>22</v>
      </c>
      <c r="AD33" t="s">
        <v>416</v>
      </c>
      <c r="AE33">
        <v>7.3496010537831228E-3</v>
      </c>
      <c r="AG33" t="s">
        <v>97</v>
      </c>
      <c r="AH33" t="s">
        <v>416</v>
      </c>
      <c r="AI33">
        <v>7.4885258087774798E-2</v>
      </c>
      <c r="AK33">
        <v>2025</v>
      </c>
      <c r="AL33" t="s">
        <v>155</v>
      </c>
      <c r="AM33">
        <v>0.45729999999999998</v>
      </c>
      <c r="AN33" t="s">
        <v>398</v>
      </c>
    </row>
    <row r="34" spans="9:40" x14ac:dyDescent="0.45">
      <c r="I34" t="s">
        <v>161</v>
      </c>
      <c r="J34" t="s">
        <v>417</v>
      </c>
      <c r="K34">
        <v>0</v>
      </c>
      <c r="L34" t="s">
        <v>163</v>
      </c>
      <c r="N34" t="s">
        <v>289</v>
      </c>
      <c r="O34" t="s">
        <v>417</v>
      </c>
      <c r="P34">
        <v>3.7568689397813382E-2</v>
      </c>
      <c r="Q34" t="s">
        <v>163</v>
      </c>
      <c r="S34" t="s">
        <v>358</v>
      </c>
      <c r="T34" t="s">
        <v>417</v>
      </c>
      <c r="U34">
        <v>3.7342343717974728E-2</v>
      </c>
      <c r="V34" t="s">
        <v>163</v>
      </c>
      <c r="X34">
        <v>3.4817351598173514E-2</v>
      </c>
      <c r="Y34">
        <v>2.6286784509691803E-2</v>
      </c>
      <c r="Z34" t="s">
        <v>417</v>
      </c>
      <c r="AA34" t="s">
        <v>25</v>
      </c>
      <c r="AC34" t="s">
        <v>22</v>
      </c>
      <c r="AD34" t="s">
        <v>417</v>
      </c>
      <c r="AE34">
        <v>3.8535924776772569E-2</v>
      </c>
      <c r="AG34" t="s">
        <v>97</v>
      </c>
      <c r="AH34" t="s">
        <v>417</v>
      </c>
      <c r="AI34">
        <v>5.7078701109486429E-2</v>
      </c>
      <c r="AK34">
        <v>2025</v>
      </c>
      <c r="AL34" t="s">
        <v>157</v>
      </c>
      <c r="AM34">
        <v>0.42</v>
      </c>
      <c r="AN34" t="s">
        <v>398</v>
      </c>
    </row>
    <row r="35" spans="9:40" x14ac:dyDescent="0.45">
      <c r="I35" t="s">
        <v>161</v>
      </c>
      <c r="J35" t="s">
        <v>418</v>
      </c>
      <c r="K35">
        <v>0</v>
      </c>
      <c r="L35" t="s">
        <v>163</v>
      </c>
      <c r="N35" t="s">
        <v>289</v>
      </c>
      <c r="O35" t="s">
        <v>418</v>
      </c>
      <c r="P35">
        <v>6.6754130279860588E-2</v>
      </c>
      <c r="Q35" t="s">
        <v>163</v>
      </c>
      <c r="S35" t="s">
        <v>358</v>
      </c>
      <c r="T35" t="s">
        <v>418</v>
      </c>
      <c r="U35">
        <v>4.9139185943347111E-2</v>
      </c>
      <c r="V35" t="s">
        <v>163</v>
      </c>
      <c r="X35">
        <v>4.8744292237442921E-2</v>
      </c>
      <c r="Y35">
        <v>1.9250014502482003E-2</v>
      </c>
      <c r="Z35" t="s">
        <v>418</v>
      </c>
      <c r="AA35" t="s">
        <v>25</v>
      </c>
      <c r="AC35" t="s">
        <v>22</v>
      </c>
      <c r="AD35" t="s">
        <v>418</v>
      </c>
      <c r="AE35">
        <v>4.2236802568765767E-2</v>
      </c>
      <c r="AG35" t="s">
        <v>97</v>
      </c>
      <c r="AH35" t="s">
        <v>418</v>
      </c>
      <c r="AI35">
        <v>0.22153643825650771</v>
      </c>
      <c r="AK35">
        <v>2025</v>
      </c>
      <c r="AL35" t="s">
        <v>159</v>
      </c>
      <c r="AM35">
        <v>0.38185000000000002</v>
      </c>
      <c r="AN35" t="s">
        <v>398</v>
      </c>
    </row>
    <row r="36" spans="9:40" x14ac:dyDescent="0.45">
      <c r="I36" t="s">
        <v>161</v>
      </c>
      <c r="J36" t="s">
        <v>419</v>
      </c>
      <c r="K36">
        <v>4.8172124109334798E-4</v>
      </c>
      <c r="L36" t="s">
        <v>163</v>
      </c>
      <c r="N36" t="s">
        <v>289</v>
      </c>
      <c r="O36" t="s">
        <v>419</v>
      </c>
      <c r="P36">
        <v>9.743225967067037E-3</v>
      </c>
      <c r="Q36" t="s">
        <v>163</v>
      </c>
      <c r="S36" t="s">
        <v>358</v>
      </c>
      <c r="T36" t="s">
        <v>419</v>
      </c>
      <c r="U36">
        <v>6.5786606353738673E-3</v>
      </c>
      <c r="V36" t="s">
        <v>163</v>
      </c>
      <c r="X36">
        <v>6.9634703196347035E-3</v>
      </c>
      <c r="Y36">
        <v>1.1626846994671376E-2</v>
      </c>
      <c r="Z36" t="s">
        <v>419</v>
      </c>
      <c r="AA36" t="s">
        <v>25</v>
      </c>
      <c r="AC36" t="s">
        <v>22</v>
      </c>
      <c r="AD36" t="s">
        <v>419</v>
      </c>
      <c r="AE36">
        <v>4.9632851969395875E-3</v>
      </c>
      <c r="AG36" t="s">
        <v>97</v>
      </c>
      <c r="AH36" t="s">
        <v>419</v>
      </c>
      <c r="AI36">
        <v>3.2510811258734895E-2</v>
      </c>
      <c r="AK36">
        <v>2025</v>
      </c>
      <c r="AL36" t="s">
        <v>401</v>
      </c>
      <c r="AM36">
        <v>0.32130000000000003</v>
      </c>
      <c r="AN36" t="s">
        <v>398</v>
      </c>
    </row>
    <row r="37" spans="9:40" x14ac:dyDescent="0.45">
      <c r="I37" t="s">
        <v>161</v>
      </c>
      <c r="J37" t="s">
        <v>420</v>
      </c>
      <c r="K37">
        <v>7.6949495422854439E-2</v>
      </c>
      <c r="L37" t="s">
        <v>163</v>
      </c>
      <c r="N37" t="s">
        <v>289</v>
      </c>
      <c r="O37" t="s">
        <v>420</v>
      </c>
      <c r="P37">
        <v>4.3272544920465887E-2</v>
      </c>
      <c r="Q37" t="s">
        <v>163</v>
      </c>
      <c r="S37" t="s">
        <v>358</v>
      </c>
      <c r="T37" t="s">
        <v>420</v>
      </c>
      <c r="U37">
        <v>5.2549784413362673E-2</v>
      </c>
      <c r="V37" t="s">
        <v>163</v>
      </c>
      <c r="X37">
        <v>5.5707762557077628E-2</v>
      </c>
      <c r="Y37">
        <v>7.2349319212059449E-2</v>
      </c>
      <c r="Z37" t="s">
        <v>420</v>
      </c>
      <c r="AA37" t="s">
        <v>25</v>
      </c>
      <c r="AC37" t="s">
        <v>22</v>
      </c>
      <c r="AD37" t="s">
        <v>420</v>
      </c>
      <c r="AE37">
        <v>5.1379501124256405E-2</v>
      </c>
      <c r="AG37" t="s">
        <v>97</v>
      </c>
      <c r="AH37" t="s">
        <v>420</v>
      </c>
      <c r="AI37">
        <v>0.14384494910685564</v>
      </c>
      <c r="AK37">
        <v>2025</v>
      </c>
      <c r="AL37" t="s">
        <v>403</v>
      </c>
      <c r="AM37">
        <v>0.34884999999999999</v>
      </c>
      <c r="AN37" t="s">
        <v>398</v>
      </c>
    </row>
    <row r="38" spans="9:40" x14ac:dyDescent="0.45">
      <c r="I38" t="s">
        <v>161</v>
      </c>
      <c r="J38" t="s">
        <v>421</v>
      </c>
      <c r="K38">
        <v>1.1092464232211392E-2</v>
      </c>
      <c r="L38" t="s">
        <v>163</v>
      </c>
      <c r="N38" t="s">
        <v>289</v>
      </c>
      <c r="O38" t="s">
        <v>421</v>
      </c>
      <c r="P38">
        <v>6.9828390748240109E-3</v>
      </c>
      <c r="Q38" t="s">
        <v>163</v>
      </c>
      <c r="S38" t="s">
        <v>358</v>
      </c>
      <c r="T38" t="s">
        <v>421</v>
      </c>
      <c r="U38">
        <v>1.3196719286669991E-2</v>
      </c>
      <c r="V38" t="s">
        <v>163</v>
      </c>
      <c r="X38">
        <v>1.3926940639269407E-2</v>
      </c>
      <c r="Y38">
        <v>2.7095608648451557E-2</v>
      </c>
      <c r="Z38" t="s">
        <v>421</v>
      </c>
      <c r="AA38" t="s">
        <v>25</v>
      </c>
      <c r="AC38" t="s">
        <v>22</v>
      </c>
      <c r="AD38" t="s">
        <v>421</v>
      </c>
      <c r="AE38">
        <v>1.4083877209506634E-2</v>
      </c>
      <c r="AG38" t="s">
        <v>97</v>
      </c>
      <c r="AH38" t="s">
        <v>421</v>
      </c>
      <c r="AI38">
        <v>8.1513467550918595E-2</v>
      </c>
      <c r="AK38">
        <v>2025</v>
      </c>
      <c r="AL38" t="s">
        <v>405</v>
      </c>
      <c r="AM38">
        <v>0.41310000000000002</v>
      </c>
      <c r="AN38" t="s">
        <v>398</v>
      </c>
    </row>
    <row r="39" spans="9:40" x14ac:dyDescent="0.45">
      <c r="I39" t="s">
        <v>161</v>
      </c>
      <c r="J39" t="s">
        <v>422</v>
      </c>
      <c r="K39">
        <v>0</v>
      </c>
      <c r="L39" t="s">
        <v>163</v>
      </c>
      <c r="N39" t="s">
        <v>289</v>
      </c>
      <c r="O39" t="s">
        <v>422</v>
      </c>
      <c r="P39">
        <v>4.6599443961105264E-3</v>
      </c>
      <c r="Q39" t="s">
        <v>163</v>
      </c>
      <c r="S39" t="s">
        <v>358</v>
      </c>
      <c r="T39" t="s">
        <v>422</v>
      </c>
      <c r="U39">
        <v>6.4697352483424706E-3</v>
      </c>
      <c r="V39" t="s">
        <v>163</v>
      </c>
      <c r="X39">
        <v>6.9634703196347035E-3</v>
      </c>
      <c r="Y39">
        <v>1.0514713803876726E-2</v>
      </c>
      <c r="Z39" t="s">
        <v>422</v>
      </c>
      <c r="AA39" t="s">
        <v>25</v>
      </c>
      <c r="AC39" t="s">
        <v>22</v>
      </c>
      <c r="AD39" t="s">
        <v>422</v>
      </c>
      <c r="AE39">
        <v>7.0809065668960272E-3</v>
      </c>
      <c r="AG39" t="s">
        <v>97</v>
      </c>
      <c r="AH39" t="s">
        <v>422</v>
      </c>
      <c r="AI39">
        <v>7.9025948862680995E-2</v>
      </c>
      <c r="AK39">
        <v>2026</v>
      </c>
      <c r="AL39" t="s">
        <v>151</v>
      </c>
      <c r="AM39">
        <v>0.38100000000000001</v>
      </c>
      <c r="AN39" t="s">
        <v>398</v>
      </c>
    </row>
    <row r="40" spans="9:40" x14ac:dyDescent="0.45">
      <c r="I40" t="s">
        <v>161</v>
      </c>
      <c r="J40" t="s">
        <v>423</v>
      </c>
      <c r="K40">
        <v>0</v>
      </c>
      <c r="L40" t="s">
        <v>163</v>
      </c>
      <c r="N40" t="s">
        <v>289</v>
      </c>
      <c r="O40" t="s">
        <v>423</v>
      </c>
      <c r="P40">
        <v>3.6985705937214938E-2</v>
      </c>
      <c r="Q40" t="s">
        <v>163</v>
      </c>
      <c r="S40" t="s">
        <v>358</v>
      </c>
      <c r="T40" t="s">
        <v>423</v>
      </c>
      <c r="U40">
        <v>3.4750696767281292E-2</v>
      </c>
      <c r="V40" t="s">
        <v>163</v>
      </c>
      <c r="X40">
        <v>3.4817351598173514E-2</v>
      </c>
      <c r="Y40">
        <v>2.6286784509691803E-2</v>
      </c>
      <c r="Z40" t="s">
        <v>423</v>
      </c>
      <c r="AA40" t="s">
        <v>25</v>
      </c>
      <c r="AC40" t="s">
        <v>22</v>
      </c>
      <c r="AD40" t="s">
        <v>423</v>
      </c>
      <c r="AE40">
        <v>3.7914728481124357E-2</v>
      </c>
      <c r="AG40" t="s">
        <v>97</v>
      </c>
      <c r="AH40" t="s">
        <v>423</v>
      </c>
      <c r="AI40">
        <v>8.1440889424529983E-2</v>
      </c>
      <c r="AK40">
        <v>2026</v>
      </c>
      <c r="AL40" t="s">
        <v>155</v>
      </c>
      <c r="AM40">
        <v>0.47010000000000002</v>
      </c>
      <c r="AN40" t="s">
        <v>398</v>
      </c>
    </row>
    <row r="41" spans="9:40" x14ac:dyDescent="0.45">
      <c r="I41" t="s">
        <v>161</v>
      </c>
      <c r="J41" t="s">
        <v>424</v>
      </c>
      <c r="K41">
        <v>1.1277444381971376E-2</v>
      </c>
      <c r="L41" t="s">
        <v>163</v>
      </c>
      <c r="N41" t="s">
        <v>289</v>
      </c>
      <c r="O41" t="s">
        <v>424</v>
      </c>
      <c r="P41">
        <v>0.16174093921063981</v>
      </c>
      <c r="Q41" t="s">
        <v>163</v>
      </c>
      <c r="S41" t="s">
        <v>358</v>
      </c>
      <c r="T41" t="s">
        <v>424</v>
      </c>
      <c r="U41">
        <v>0.11861510102659835</v>
      </c>
      <c r="V41" t="s">
        <v>163</v>
      </c>
      <c r="X41">
        <v>9.7488584474885842E-2</v>
      </c>
      <c r="Y41">
        <v>3.8500029004964E-2</v>
      </c>
      <c r="Z41" t="s">
        <v>424</v>
      </c>
      <c r="AA41" t="s">
        <v>25</v>
      </c>
      <c r="AC41" t="s">
        <v>22</v>
      </c>
      <c r="AD41" t="s">
        <v>424</v>
      </c>
      <c r="AE41">
        <v>8.6318634075711581E-2</v>
      </c>
      <c r="AG41" t="s">
        <v>97</v>
      </c>
      <c r="AH41" t="s">
        <v>424</v>
      </c>
      <c r="AI41">
        <v>0.24812669905298446</v>
      </c>
      <c r="AK41">
        <v>2026</v>
      </c>
      <c r="AL41" t="s">
        <v>157</v>
      </c>
      <c r="AM41">
        <v>0.44350000000000001</v>
      </c>
      <c r="AN41" t="s">
        <v>398</v>
      </c>
    </row>
    <row r="42" spans="9:40" x14ac:dyDescent="0.45">
      <c r="I42" t="s">
        <v>161</v>
      </c>
      <c r="J42" t="s">
        <v>425</v>
      </c>
      <c r="K42">
        <v>2.1005094477474607E-2</v>
      </c>
      <c r="L42" t="s">
        <v>163</v>
      </c>
      <c r="N42" t="s">
        <v>289</v>
      </c>
      <c r="O42" t="s">
        <v>425</v>
      </c>
      <c r="P42">
        <v>2.3500568771519615E-2</v>
      </c>
      <c r="Q42" t="s">
        <v>163</v>
      </c>
      <c r="S42" t="s">
        <v>358</v>
      </c>
      <c r="T42" t="s">
        <v>425</v>
      </c>
      <c r="U42">
        <v>1.6361187840963711E-2</v>
      </c>
      <c r="V42" t="s">
        <v>163</v>
      </c>
      <c r="X42">
        <v>1.3926940639269407E-2</v>
      </c>
      <c r="Y42">
        <v>2.3253693989342742E-2</v>
      </c>
      <c r="Z42" t="s">
        <v>425</v>
      </c>
      <c r="AA42" t="s">
        <v>25</v>
      </c>
      <c r="AC42" t="s">
        <v>22</v>
      </c>
      <c r="AD42" t="s">
        <v>425</v>
      </c>
      <c r="AE42">
        <v>1.0337020184336035E-2</v>
      </c>
      <c r="AG42" t="s">
        <v>97</v>
      </c>
      <c r="AH42" t="s">
        <v>425</v>
      </c>
      <c r="AI42">
        <v>0.11923901749358956</v>
      </c>
      <c r="AK42">
        <v>2026</v>
      </c>
      <c r="AL42" t="s">
        <v>159</v>
      </c>
      <c r="AM42">
        <v>0.40125</v>
      </c>
      <c r="AN42" t="s">
        <v>398</v>
      </c>
    </row>
    <row r="43" spans="9:40" x14ac:dyDescent="0.45">
      <c r="I43" t="s">
        <v>161</v>
      </c>
      <c r="J43" t="s">
        <v>426</v>
      </c>
      <c r="K43">
        <v>0.25544203314291286</v>
      </c>
      <c r="L43" t="s">
        <v>163</v>
      </c>
      <c r="N43" t="s">
        <v>289</v>
      </c>
      <c r="O43" t="s">
        <v>426</v>
      </c>
      <c r="P43">
        <v>0.12236930084305982</v>
      </c>
      <c r="Q43" t="s">
        <v>163</v>
      </c>
      <c r="S43" t="s">
        <v>358</v>
      </c>
      <c r="T43" t="s">
        <v>426</v>
      </c>
      <c r="U43">
        <v>0.12856603341561926</v>
      </c>
      <c r="V43" t="s">
        <v>163</v>
      </c>
      <c r="X43">
        <v>0.11141552511415526</v>
      </c>
      <c r="Y43">
        <v>0.1446986384241189</v>
      </c>
      <c r="Z43" t="s">
        <v>426</v>
      </c>
      <c r="AA43" t="s">
        <v>25</v>
      </c>
      <c r="AC43" t="s">
        <v>22</v>
      </c>
      <c r="AD43" t="s">
        <v>426</v>
      </c>
      <c r="AE43">
        <v>0.10688043059547192</v>
      </c>
      <c r="AG43" t="s">
        <v>97</v>
      </c>
      <c r="AH43" t="s">
        <v>426</v>
      </c>
      <c r="AI43">
        <v>0.26561115844325367</v>
      </c>
      <c r="AK43">
        <v>2026</v>
      </c>
      <c r="AL43" t="s">
        <v>401</v>
      </c>
      <c r="AM43">
        <v>0.30915000000000004</v>
      </c>
      <c r="AN43" t="s">
        <v>398</v>
      </c>
    </row>
    <row r="44" spans="9:40" x14ac:dyDescent="0.45">
      <c r="I44" t="s">
        <v>161</v>
      </c>
      <c r="J44" t="s">
        <v>427</v>
      </c>
      <c r="K44">
        <v>4.458955091912252E-2</v>
      </c>
      <c r="L44" t="s">
        <v>163</v>
      </c>
      <c r="N44" t="s">
        <v>289</v>
      </c>
      <c r="O44" t="s">
        <v>427</v>
      </c>
      <c r="P44">
        <v>1.8346888397670635E-2</v>
      </c>
      <c r="Q44" t="s">
        <v>163</v>
      </c>
      <c r="S44" t="s">
        <v>358</v>
      </c>
      <c r="T44" t="s">
        <v>427</v>
      </c>
      <c r="U44">
        <v>3.2473657681942103E-2</v>
      </c>
      <c r="V44" t="s">
        <v>163</v>
      </c>
      <c r="X44">
        <v>2.7853881278538814E-2</v>
      </c>
      <c r="Y44">
        <v>5.4191217296903113E-2</v>
      </c>
      <c r="Z44" t="s">
        <v>427</v>
      </c>
      <c r="AA44" t="s">
        <v>25</v>
      </c>
      <c r="AC44" t="s">
        <v>22</v>
      </c>
      <c r="AD44" t="s">
        <v>427</v>
      </c>
      <c r="AE44">
        <v>2.9251224139082804E-2</v>
      </c>
      <c r="AG44" t="s">
        <v>97</v>
      </c>
      <c r="AH44" t="s">
        <v>427</v>
      </c>
      <c r="AI44">
        <v>0.19818684918884188</v>
      </c>
      <c r="AK44">
        <v>2026</v>
      </c>
      <c r="AL44" t="s">
        <v>403</v>
      </c>
      <c r="AM44">
        <v>0.31755</v>
      </c>
      <c r="AN44" t="s">
        <v>398</v>
      </c>
    </row>
    <row r="45" spans="9:40" x14ac:dyDescent="0.45">
      <c r="I45" t="s">
        <v>161</v>
      </c>
      <c r="J45" t="s">
        <v>428</v>
      </c>
      <c r="K45">
        <v>7.3854751497452924E-3</v>
      </c>
      <c r="L45" t="s">
        <v>163</v>
      </c>
      <c r="N45" t="s">
        <v>289</v>
      </c>
      <c r="O45" t="s">
        <v>428</v>
      </c>
      <c r="P45">
        <v>1.1178869344707597E-2</v>
      </c>
      <c r="Q45" t="s">
        <v>163</v>
      </c>
      <c r="S45" t="s">
        <v>358</v>
      </c>
      <c r="T45" t="s">
        <v>428</v>
      </c>
      <c r="U45">
        <v>1.5937267705303151E-2</v>
      </c>
      <c r="V45" t="s">
        <v>163</v>
      </c>
      <c r="X45">
        <v>1.3926940639269407E-2</v>
      </c>
      <c r="Y45">
        <v>2.1029427607753434E-2</v>
      </c>
      <c r="Z45" t="s">
        <v>428</v>
      </c>
      <c r="AA45" t="s">
        <v>25</v>
      </c>
      <c r="AC45" t="s">
        <v>22</v>
      </c>
      <c r="AD45" t="s">
        <v>428</v>
      </c>
      <c r="AE45">
        <v>1.4683747965796419E-2</v>
      </c>
      <c r="AG45" t="s">
        <v>97</v>
      </c>
      <c r="AH45" t="s">
        <v>428</v>
      </c>
      <c r="AI45">
        <v>0.18598260414880285</v>
      </c>
      <c r="AK45">
        <v>2026</v>
      </c>
      <c r="AL45" t="s">
        <v>405</v>
      </c>
      <c r="AM45">
        <v>0.40500000000000003</v>
      </c>
      <c r="AN45" t="s">
        <v>398</v>
      </c>
    </row>
    <row r="46" spans="9:40" x14ac:dyDescent="0.45">
      <c r="I46" t="s">
        <v>161</v>
      </c>
      <c r="J46" t="s">
        <v>429</v>
      </c>
      <c r="K46">
        <v>0</v>
      </c>
      <c r="L46" t="s">
        <v>163</v>
      </c>
      <c r="N46" t="s">
        <v>289</v>
      </c>
      <c r="O46" t="s">
        <v>429</v>
      </c>
      <c r="P46">
        <v>8.9725359655385237E-2</v>
      </c>
      <c r="Q46" t="s">
        <v>163</v>
      </c>
      <c r="S46" t="s">
        <v>358</v>
      </c>
      <c r="T46" t="s">
        <v>429</v>
      </c>
      <c r="U46">
        <v>8.3374257853691139E-2</v>
      </c>
      <c r="V46" t="s">
        <v>163</v>
      </c>
      <c r="X46">
        <v>6.9634703196347028E-2</v>
      </c>
      <c r="Y46">
        <v>5.2573569019383606E-2</v>
      </c>
      <c r="Z46" t="s">
        <v>429</v>
      </c>
      <c r="AA46" t="s">
        <v>25</v>
      </c>
      <c r="AC46" t="s">
        <v>22</v>
      </c>
      <c r="AD46" t="s">
        <v>429</v>
      </c>
      <c r="AE46">
        <v>7.7124030423306178E-2</v>
      </c>
      <c r="AG46" t="s">
        <v>97</v>
      </c>
      <c r="AH46" t="s">
        <v>429</v>
      </c>
      <c r="AI46">
        <v>0.16941491942880815</v>
      </c>
      <c r="AK46">
        <v>2027</v>
      </c>
      <c r="AL46" t="s">
        <v>151</v>
      </c>
      <c r="AM46">
        <v>0.38690000000000002</v>
      </c>
      <c r="AN46" t="s">
        <v>398</v>
      </c>
    </row>
    <row r="47" spans="9:40" x14ac:dyDescent="0.45">
      <c r="I47" t="s">
        <v>161</v>
      </c>
      <c r="J47" t="s">
        <v>430</v>
      </c>
      <c r="K47">
        <v>8.4653942511327112E-3</v>
      </c>
      <c r="L47" t="s">
        <v>163</v>
      </c>
      <c r="N47" t="s">
        <v>289</v>
      </c>
      <c r="O47" t="s">
        <v>430</v>
      </c>
      <c r="P47">
        <v>3.1933204542855476E-2</v>
      </c>
      <c r="Q47" t="s">
        <v>163</v>
      </c>
      <c r="S47" t="s">
        <v>358</v>
      </c>
      <c r="T47" t="s">
        <v>430</v>
      </c>
      <c r="U47">
        <v>2.0409467918338722E-2</v>
      </c>
      <c r="V47" t="s">
        <v>163</v>
      </c>
      <c r="X47">
        <v>2.4771689497716895E-2</v>
      </c>
      <c r="Y47">
        <v>9.7827942553597048E-3</v>
      </c>
      <c r="Z47" t="s">
        <v>430</v>
      </c>
      <c r="AA47" t="s">
        <v>25</v>
      </c>
      <c r="AC47" t="s">
        <v>22</v>
      </c>
      <c r="AD47" t="s">
        <v>430</v>
      </c>
      <c r="AE47">
        <v>2.3810508862248145E-2</v>
      </c>
      <c r="AG47" t="s">
        <v>97</v>
      </c>
      <c r="AH47" t="s">
        <v>430</v>
      </c>
      <c r="AI47">
        <v>0.21186946226348757</v>
      </c>
      <c r="AK47">
        <v>2027</v>
      </c>
      <c r="AL47" t="s">
        <v>155</v>
      </c>
      <c r="AM47">
        <v>0.40579999999999999</v>
      </c>
      <c r="AN47" t="s">
        <v>398</v>
      </c>
    </row>
    <row r="48" spans="9:40" x14ac:dyDescent="0.45">
      <c r="I48" t="s">
        <v>161</v>
      </c>
      <c r="J48" t="s">
        <v>431</v>
      </c>
      <c r="K48">
        <v>9.1756542155002809E-3</v>
      </c>
      <c r="L48" t="s">
        <v>163</v>
      </c>
      <c r="N48" t="s">
        <v>289</v>
      </c>
      <c r="O48" t="s">
        <v>431</v>
      </c>
      <c r="P48">
        <v>5.2095668325326805E-3</v>
      </c>
      <c r="Q48" t="s">
        <v>163</v>
      </c>
      <c r="S48" t="s">
        <v>358</v>
      </c>
      <c r="T48" t="s">
        <v>431</v>
      </c>
      <c r="U48">
        <v>2.536903064115846E-3</v>
      </c>
      <c r="V48" t="s">
        <v>163</v>
      </c>
      <c r="X48">
        <v>3.5388127853881279E-3</v>
      </c>
      <c r="Y48">
        <v>5.9087255218821738E-3</v>
      </c>
      <c r="Z48" t="s">
        <v>431</v>
      </c>
      <c r="AA48" t="s">
        <v>25</v>
      </c>
      <c r="AC48" t="s">
        <v>22</v>
      </c>
      <c r="AD48" t="s">
        <v>431</v>
      </c>
      <c r="AE48">
        <v>2.9410976906656251E-3</v>
      </c>
      <c r="AG48" t="s">
        <v>97</v>
      </c>
      <c r="AH48" t="s">
        <v>431</v>
      </c>
      <c r="AI48">
        <v>5.9681558366723175E-2</v>
      </c>
      <c r="AK48">
        <v>2027</v>
      </c>
      <c r="AL48" t="s">
        <v>157</v>
      </c>
      <c r="AM48">
        <v>0.45569999999999999</v>
      </c>
      <c r="AN48" t="s">
        <v>398</v>
      </c>
    </row>
    <row r="49" spans="9:40" x14ac:dyDescent="0.45">
      <c r="I49" t="s">
        <v>161</v>
      </c>
      <c r="J49" t="s">
        <v>432</v>
      </c>
      <c r="K49">
        <v>9.5576131174993542E-2</v>
      </c>
      <c r="L49" t="s">
        <v>163</v>
      </c>
      <c r="N49" t="s">
        <v>289</v>
      </c>
      <c r="O49" t="s">
        <v>432</v>
      </c>
      <c r="P49">
        <v>3.103629454829962E-2</v>
      </c>
      <c r="Q49" t="s">
        <v>163</v>
      </c>
      <c r="S49" t="s">
        <v>358</v>
      </c>
      <c r="T49" t="s">
        <v>432</v>
      </c>
      <c r="U49">
        <v>1.8680962439714344E-2</v>
      </c>
      <c r="V49" t="s">
        <v>163</v>
      </c>
      <c r="X49">
        <v>2.8310502283105023E-2</v>
      </c>
      <c r="Y49">
        <v>3.6767686812685947E-2</v>
      </c>
      <c r="Z49" t="s">
        <v>432</v>
      </c>
      <c r="AA49" t="s">
        <v>25</v>
      </c>
      <c r="AC49" t="s">
        <v>22</v>
      </c>
      <c r="AD49" t="s">
        <v>432</v>
      </c>
      <c r="AE49">
        <v>3.0656804174427271E-2</v>
      </c>
      <c r="AG49" t="s">
        <v>97</v>
      </c>
      <c r="AH49" t="s">
        <v>432</v>
      </c>
      <c r="AI49">
        <v>0.27500259925039261</v>
      </c>
      <c r="AK49">
        <v>2027</v>
      </c>
      <c r="AL49" t="s">
        <v>159</v>
      </c>
      <c r="AM49">
        <v>0.41475000000000001</v>
      </c>
      <c r="AN49" t="s">
        <v>398</v>
      </c>
    </row>
    <row r="50" spans="9:40" x14ac:dyDescent="0.45">
      <c r="I50" t="s">
        <v>161</v>
      </c>
      <c r="J50" t="s">
        <v>433</v>
      </c>
      <c r="K50">
        <v>1.9954760717188005E-2</v>
      </c>
      <c r="L50" t="s">
        <v>163</v>
      </c>
      <c r="N50" t="s">
        <v>289</v>
      </c>
      <c r="O50" t="s">
        <v>433</v>
      </c>
      <c r="P50">
        <v>4.7505868763612043E-3</v>
      </c>
      <c r="Q50" t="s">
        <v>163</v>
      </c>
      <c r="S50" t="s">
        <v>358</v>
      </c>
      <c r="T50" t="s">
        <v>433</v>
      </c>
      <c r="U50">
        <v>4.7509779051587882E-3</v>
      </c>
      <c r="V50" t="s">
        <v>163</v>
      </c>
      <c r="X50">
        <v>7.0776255707762558E-3</v>
      </c>
      <c r="Y50">
        <v>1.376989947708193E-2</v>
      </c>
      <c r="Z50" t="s">
        <v>433</v>
      </c>
      <c r="AA50" t="s">
        <v>25</v>
      </c>
      <c r="AC50" t="s">
        <v>22</v>
      </c>
      <c r="AD50" t="s">
        <v>433</v>
      </c>
      <c r="AE50">
        <v>8.8389486369000545E-3</v>
      </c>
      <c r="AG50" t="s">
        <v>97</v>
      </c>
      <c r="AH50" t="s">
        <v>433</v>
      </c>
      <c r="AI50">
        <v>0.16190356378093651</v>
      </c>
      <c r="AK50">
        <v>2027</v>
      </c>
      <c r="AL50" t="s">
        <v>401</v>
      </c>
      <c r="AM50">
        <v>0.33110000000000001</v>
      </c>
      <c r="AN50" t="s">
        <v>398</v>
      </c>
    </row>
    <row r="51" spans="9:40" x14ac:dyDescent="0.45">
      <c r="I51" t="s">
        <v>161</v>
      </c>
      <c r="J51" t="s">
        <v>434</v>
      </c>
      <c r="K51">
        <v>6.721478154932823E-3</v>
      </c>
      <c r="L51" t="s">
        <v>163</v>
      </c>
      <c r="N51" t="s">
        <v>289</v>
      </c>
      <c r="O51" t="s">
        <v>434</v>
      </c>
      <c r="P51">
        <v>2.1123291153434575E-3</v>
      </c>
      <c r="Q51" t="s">
        <v>163</v>
      </c>
      <c r="S51" t="s">
        <v>358</v>
      </c>
      <c r="T51" t="s">
        <v>434</v>
      </c>
      <c r="U51">
        <v>2.3335007761470287E-3</v>
      </c>
      <c r="V51" t="s">
        <v>163</v>
      </c>
      <c r="X51">
        <v>3.5388127853881279E-3</v>
      </c>
      <c r="Y51">
        <v>5.3435430806586613E-3</v>
      </c>
      <c r="Z51" t="s">
        <v>434</v>
      </c>
      <c r="AA51" t="s">
        <v>25</v>
      </c>
      <c r="AC51" t="s">
        <v>22</v>
      </c>
      <c r="AD51" t="s">
        <v>434</v>
      </c>
      <c r="AE51">
        <v>4.3973939383541785E-3</v>
      </c>
      <c r="AG51" t="s">
        <v>97</v>
      </c>
      <c r="AH51" t="s">
        <v>434</v>
      </c>
      <c r="AI51">
        <v>0.16059993777605519</v>
      </c>
      <c r="AK51">
        <v>2027</v>
      </c>
      <c r="AL51" t="s">
        <v>403</v>
      </c>
      <c r="AM51">
        <v>0.34510000000000002</v>
      </c>
      <c r="AN51" t="s">
        <v>398</v>
      </c>
    </row>
    <row r="52" spans="9:40" x14ac:dyDescent="0.45">
      <c r="I52" t="s">
        <v>161</v>
      </c>
      <c r="J52" t="s">
        <v>435</v>
      </c>
      <c r="K52">
        <v>1.0075294667021522E-3</v>
      </c>
      <c r="L52" t="s">
        <v>163</v>
      </c>
      <c r="N52" t="s">
        <v>289</v>
      </c>
      <c r="O52" t="s">
        <v>435</v>
      </c>
      <c r="P52">
        <v>1.3447966454446722E-2</v>
      </c>
      <c r="Q52" t="s">
        <v>163</v>
      </c>
      <c r="S52" t="s">
        <v>358</v>
      </c>
      <c r="T52" t="s">
        <v>435</v>
      </c>
      <c r="U52">
        <v>1.6059675743310502E-2</v>
      </c>
      <c r="V52" t="s">
        <v>163</v>
      </c>
      <c r="X52">
        <v>1.7694063926940638E-2</v>
      </c>
      <c r="Y52">
        <v>1.3358857701646654E-2</v>
      </c>
      <c r="Z52" t="s">
        <v>435</v>
      </c>
      <c r="AA52" t="s">
        <v>25</v>
      </c>
      <c r="AC52" t="s">
        <v>22</v>
      </c>
      <c r="AD52" t="s">
        <v>435</v>
      </c>
      <c r="AE52">
        <v>2.1396531181483311E-2</v>
      </c>
      <c r="AG52" t="s">
        <v>97</v>
      </c>
      <c r="AH52" t="s">
        <v>435</v>
      </c>
      <c r="AI52">
        <v>0.1771703067587207</v>
      </c>
      <c r="AK52">
        <v>2027</v>
      </c>
      <c r="AL52" t="s">
        <v>405</v>
      </c>
      <c r="AM52">
        <v>0.34449999999999997</v>
      </c>
      <c r="AN52" t="s">
        <v>398</v>
      </c>
    </row>
    <row r="53" spans="9:40" x14ac:dyDescent="0.45">
      <c r="I53" t="s">
        <v>175</v>
      </c>
      <c r="J53" t="s">
        <v>162</v>
      </c>
      <c r="K53">
        <v>5.2455390160583504E-3</v>
      </c>
      <c r="L53" t="s">
        <v>163</v>
      </c>
      <c r="N53" t="s">
        <v>290</v>
      </c>
      <c r="O53" t="s">
        <v>162</v>
      </c>
      <c r="P53">
        <v>1.753600673835121E-2</v>
      </c>
      <c r="Q53" t="s">
        <v>163</v>
      </c>
      <c r="S53" t="s">
        <v>359</v>
      </c>
      <c r="T53" t="s">
        <v>162</v>
      </c>
      <c r="U53">
        <v>1.7413420471413459E-2</v>
      </c>
      <c r="V53" t="s">
        <v>163</v>
      </c>
      <c r="AC53" t="s">
        <v>19</v>
      </c>
      <c r="AD53" t="s">
        <v>162</v>
      </c>
      <c r="AE53">
        <v>2.4625517249733362E-2</v>
      </c>
      <c r="AK53">
        <v>2028</v>
      </c>
      <c r="AL53" t="s">
        <v>151</v>
      </c>
      <c r="AM53">
        <v>0.51029999999999998</v>
      </c>
      <c r="AN53" t="s">
        <v>398</v>
      </c>
    </row>
    <row r="54" spans="9:40" x14ac:dyDescent="0.45">
      <c r="I54" t="s">
        <v>175</v>
      </c>
      <c r="J54" t="s">
        <v>164</v>
      </c>
      <c r="K54">
        <v>8.3442017829843639E-3</v>
      </c>
      <c r="L54" t="s">
        <v>163</v>
      </c>
      <c r="N54" t="s">
        <v>290</v>
      </c>
      <c r="O54" t="s">
        <v>164</v>
      </c>
      <c r="P54">
        <v>1.5513956685102681E-3</v>
      </c>
      <c r="Q54" t="s">
        <v>163</v>
      </c>
      <c r="S54" t="s">
        <v>359</v>
      </c>
      <c r="T54" t="s">
        <v>164</v>
      </c>
      <c r="U54">
        <v>2.1918247412364175E-3</v>
      </c>
      <c r="V54" t="s">
        <v>163</v>
      </c>
      <c r="AC54" t="s">
        <v>19</v>
      </c>
      <c r="AD54" t="s">
        <v>164</v>
      </c>
      <c r="AE54">
        <v>3.492321304493205E-3</v>
      </c>
      <c r="AK54">
        <v>2028</v>
      </c>
      <c r="AL54" t="s">
        <v>155</v>
      </c>
      <c r="AM54">
        <v>0.52359999999999995</v>
      </c>
      <c r="AN54" t="s">
        <v>398</v>
      </c>
    </row>
    <row r="55" spans="9:40" x14ac:dyDescent="0.45">
      <c r="I55" t="s">
        <v>175</v>
      </c>
      <c r="J55" t="s">
        <v>165</v>
      </c>
      <c r="K55">
        <v>8.800384709733966E-2</v>
      </c>
      <c r="L55" t="s">
        <v>163</v>
      </c>
      <c r="N55" t="s">
        <v>290</v>
      </c>
      <c r="O55" t="s">
        <v>165</v>
      </c>
      <c r="P55">
        <v>1.1606080504354205E-2</v>
      </c>
      <c r="Q55" t="s">
        <v>163</v>
      </c>
      <c r="S55" t="s">
        <v>359</v>
      </c>
      <c r="T55" t="s">
        <v>165</v>
      </c>
      <c r="U55">
        <v>1.9407933032317071E-2</v>
      </c>
      <c r="V55" t="s">
        <v>163</v>
      </c>
      <c r="AC55" t="s">
        <v>19</v>
      </c>
      <c r="AD55" t="s">
        <v>165</v>
      </c>
      <c r="AE55">
        <v>2.8317002960604427E-2</v>
      </c>
      <c r="AK55">
        <v>2028</v>
      </c>
      <c r="AL55" t="s">
        <v>157</v>
      </c>
      <c r="AM55">
        <v>0.55189999999999995</v>
      </c>
      <c r="AN55" t="s">
        <v>398</v>
      </c>
    </row>
    <row r="56" spans="9:40" x14ac:dyDescent="0.45">
      <c r="I56" t="s">
        <v>175</v>
      </c>
      <c r="J56" t="s">
        <v>406</v>
      </c>
      <c r="K56">
        <v>1.8148280316689365E-2</v>
      </c>
      <c r="L56" t="s">
        <v>163</v>
      </c>
      <c r="N56" t="s">
        <v>290</v>
      </c>
      <c r="O56" t="s">
        <v>406</v>
      </c>
      <c r="P56">
        <v>1.3702093279443655E-3</v>
      </c>
      <c r="Q56" t="s">
        <v>163</v>
      </c>
      <c r="S56" t="s">
        <v>359</v>
      </c>
      <c r="T56" t="s">
        <v>406</v>
      </c>
      <c r="U56">
        <v>6.5645520220440805E-3</v>
      </c>
      <c r="V56" t="s">
        <v>163</v>
      </c>
      <c r="AC56" t="s">
        <v>19</v>
      </c>
      <c r="AD56" t="s">
        <v>406</v>
      </c>
      <c r="AE56">
        <v>7.1329000231570546E-3</v>
      </c>
      <c r="AK56">
        <v>2028</v>
      </c>
      <c r="AL56" t="s">
        <v>159</v>
      </c>
      <c r="AM56">
        <v>0.52215</v>
      </c>
      <c r="AN56" t="s">
        <v>398</v>
      </c>
    </row>
    <row r="57" spans="9:40" x14ac:dyDescent="0.45">
      <c r="I57" t="s">
        <v>175</v>
      </c>
      <c r="J57" t="s">
        <v>407</v>
      </c>
      <c r="K57">
        <v>6.6864392163866176E-3</v>
      </c>
      <c r="L57" t="s">
        <v>163</v>
      </c>
      <c r="N57" t="s">
        <v>290</v>
      </c>
      <c r="O57" t="s">
        <v>407</v>
      </c>
      <c r="P57">
        <v>1.0086920759638551E-3</v>
      </c>
      <c r="Q57" t="s">
        <v>163</v>
      </c>
      <c r="S57" t="s">
        <v>359</v>
      </c>
      <c r="T57" t="s">
        <v>407</v>
      </c>
      <c r="U57">
        <v>3.190733675420207E-3</v>
      </c>
      <c r="V57" t="s">
        <v>163</v>
      </c>
      <c r="AC57" t="s">
        <v>19</v>
      </c>
      <c r="AD57" t="s">
        <v>407</v>
      </c>
      <c r="AE57">
        <v>3.5654564848759712E-3</v>
      </c>
      <c r="AK57">
        <v>2028</v>
      </c>
      <c r="AL57" t="s">
        <v>401</v>
      </c>
      <c r="AM57">
        <v>0.41610000000000003</v>
      </c>
      <c r="AN57" t="s">
        <v>398</v>
      </c>
    </row>
    <row r="58" spans="9:40" x14ac:dyDescent="0.45">
      <c r="I58" t="s">
        <v>175</v>
      </c>
      <c r="J58" t="s">
        <v>408</v>
      </c>
      <c r="K58">
        <v>3.5061999601806756E-3</v>
      </c>
      <c r="L58" t="s">
        <v>163</v>
      </c>
      <c r="N58" t="s">
        <v>290</v>
      </c>
      <c r="O58" t="s">
        <v>408</v>
      </c>
      <c r="P58">
        <v>1.1629464455759119E-2</v>
      </c>
      <c r="Q58" t="s">
        <v>163</v>
      </c>
      <c r="S58" t="s">
        <v>359</v>
      </c>
      <c r="T58" t="s">
        <v>408</v>
      </c>
      <c r="U58">
        <v>1.7613624427704491E-2</v>
      </c>
      <c r="V58" t="s">
        <v>163</v>
      </c>
      <c r="AC58" t="s">
        <v>19</v>
      </c>
      <c r="AD58" t="s">
        <v>408</v>
      </c>
      <c r="AE58">
        <v>1.7824978853751637E-2</v>
      </c>
      <c r="AK58">
        <v>2028</v>
      </c>
      <c r="AL58" t="s">
        <v>403</v>
      </c>
      <c r="AM58">
        <v>0.45052500000000001</v>
      </c>
      <c r="AN58" t="s">
        <v>398</v>
      </c>
    </row>
    <row r="59" spans="9:40" x14ac:dyDescent="0.45">
      <c r="I59" t="s">
        <v>175</v>
      </c>
      <c r="J59" t="s">
        <v>166</v>
      </c>
      <c r="K59">
        <v>2.9306255578659349E-3</v>
      </c>
      <c r="L59" t="s">
        <v>163</v>
      </c>
      <c r="N59" t="s">
        <v>290</v>
      </c>
      <c r="O59" t="s">
        <v>166</v>
      </c>
      <c r="P59">
        <v>1.8348812881959997E-2</v>
      </c>
      <c r="Q59" t="s">
        <v>163</v>
      </c>
      <c r="S59" t="s">
        <v>359</v>
      </c>
      <c r="T59" t="s">
        <v>166</v>
      </c>
      <c r="U59">
        <v>2.054916030871129E-2</v>
      </c>
      <c r="V59" t="s">
        <v>163</v>
      </c>
      <c r="AC59" t="s">
        <v>19</v>
      </c>
      <c r="AD59" t="s">
        <v>166</v>
      </c>
      <c r="AE59">
        <v>2.2243714449117581E-2</v>
      </c>
      <c r="AK59">
        <v>2028</v>
      </c>
      <c r="AL59" t="s">
        <v>405</v>
      </c>
      <c r="AM59">
        <v>0.46510000000000001</v>
      </c>
      <c r="AN59" t="s">
        <v>398</v>
      </c>
    </row>
    <row r="60" spans="9:40" x14ac:dyDescent="0.45">
      <c r="I60" t="s">
        <v>175</v>
      </c>
      <c r="J60" t="s">
        <v>167</v>
      </c>
      <c r="K60">
        <v>5.936806986571422E-3</v>
      </c>
      <c r="L60" t="s">
        <v>163</v>
      </c>
      <c r="N60" t="s">
        <v>290</v>
      </c>
      <c r="O60" t="s">
        <v>167</v>
      </c>
      <c r="P60">
        <v>1.7720281060951218E-3</v>
      </c>
      <c r="Q60" t="s">
        <v>163</v>
      </c>
      <c r="S60" t="s">
        <v>359</v>
      </c>
      <c r="T60" t="s">
        <v>167</v>
      </c>
      <c r="U60">
        <v>2.2830833350391574E-3</v>
      </c>
      <c r="V60" t="s">
        <v>163</v>
      </c>
      <c r="AC60" t="s">
        <v>19</v>
      </c>
      <c r="AD60" t="s">
        <v>167</v>
      </c>
      <c r="AE60">
        <v>3.1441979976657604E-3</v>
      </c>
      <c r="AK60">
        <v>2029</v>
      </c>
      <c r="AL60" t="s">
        <v>151</v>
      </c>
      <c r="AM60">
        <v>0.57799999999999996</v>
      </c>
      <c r="AN60" t="s">
        <v>398</v>
      </c>
    </row>
    <row r="61" spans="9:40" x14ac:dyDescent="0.45">
      <c r="I61" t="s">
        <v>175</v>
      </c>
      <c r="J61" t="s">
        <v>168</v>
      </c>
      <c r="K61">
        <v>6.8587084678617863E-2</v>
      </c>
      <c r="L61" t="s">
        <v>163</v>
      </c>
      <c r="N61" t="s">
        <v>290</v>
      </c>
      <c r="O61" t="s">
        <v>168</v>
      </c>
      <c r="P61">
        <v>1.9170756644684643E-2</v>
      </c>
      <c r="Q61" t="s">
        <v>163</v>
      </c>
      <c r="S61" t="s">
        <v>359</v>
      </c>
      <c r="T61" t="s">
        <v>168</v>
      </c>
      <c r="U61">
        <v>2.3089282647569657E-2</v>
      </c>
      <c r="V61" t="s">
        <v>163</v>
      </c>
      <c r="AC61" t="s">
        <v>19</v>
      </c>
      <c r="AD61" t="s">
        <v>168</v>
      </c>
      <c r="AE61">
        <v>2.555189013052148E-2</v>
      </c>
      <c r="AK61">
        <v>2029</v>
      </c>
      <c r="AL61" t="s">
        <v>155</v>
      </c>
      <c r="AM61">
        <v>0.57620000000000005</v>
      </c>
      <c r="AN61" t="s">
        <v>398</v>
      </c>
    </row>
    <row r="62" spans="9:40" x14ac:dyDescent="0.45">
      <c r="I62" t="s">
        <v>175</v>
      </c>
      <c r="J62" t="s">
        <v>409</v>
      </c>
      <c r="K62">
        <v>1.3117963773641465E-2</v>
      </c>
      <c r="L62" t="s">
        <v>163</v>
      </c>
      <c r="N62" t="s">
        <v>290</v>
      </c>
      <c r="O62" t="s">
        <v>409</v>
      </c>
      <c r="P62">
        <v>3.0306638962126647E-3</v>
      </c>
      <c r="Q62" t="s">
        <v>163</v>
      </c>
      <c r="S62" t="s">
        <v>359</v>
      </c>
      <c r="T62" t="s">
        <v>409</v>
      </c>
      <c r="U62">
        <v>7.3791518607901861E-3</v>
      </c>
      <c r="V62" t="s">
        <v>163</v>
      </c>
      <c r="AC62" t="s">
        <v>19</v>
      </c>
      <c r="AD62" t="s">
        <v>409</v>
      </c>
      <c r="AE62">
        <v>6.4756213411489277E-3</v>
      </c>
      <c r="AK62">
        <v>2029</v>
      </c>
      <c r="AL62" t="s">
        <v>157</v>
      </c>
      <c r="AM62">
        <v>0.58020000000000005</v>
      </c>
      <c r="AN62" t="s">
        <v>398</v>
      </c>
    </row>
    <row r="63" spans="9:40" x14ac:dyDescent="0.45">
      <c r="I63" t="s">
        <v>175</v>
      </c>
      <c r="J63" t="s">
        <v>410</v>
      </c>
      <c r="K63">
        <v>4.1068870636879811E-3</v>
      </c>
      <c r="L63" t="s">
        <v>163</v>
      </c>
      <c r="N63" t="s">
        <v>290</v>
      </c>
      <c r="O63" t="s">
        <v>410</v>
      </c>
      <c r="P63">
        <v>1.4843648999401057E-3</v>
      </c>
      <c r="Q63" t="s">
        <v>163</v>
      </c>
      <c r="S63" t="s">
        <v>359</v>
      </c>
      <c r="T63" t="s">
        <v>410</v>
      </c>
      <c r="U63">
        <v>3.5838594643239885E-3</v>
      </c>
      <c r="V63" t="s">
        <v>163</v>
      </c>
      <c r="AC63" t="s">
        <v>19</v>
      </c>
      <c r="AD63" t="s">
        <v>410</v>
      </c>
      <c r="AE63">
        <v>3.2353861203160143E-3</v>
      </c>
      <c r="AK63">
        <v>2029</v>
      </c>
      <c r="AL63" t="s">
        <v>159</v>
      </c>
      <c r="AM63">
        <v>0.51130000000000009</v>
      </c>
      <c r="AN63" t="s">
        <v>398</v>
      </c>
    </row>
    <row r="64" spans="9:40" x14ac:dyDescent="0.45">
      <c r="I64" t="s">
        <v>175</v>
      </c>
      <c r="J64" t="s">
        <v>411</v>
      </c>
      <c r="K64">
        <v>0</v>
      </c>
      <c r="L64" t="s">
        <v>163</v>
      </c>
      <c r="N64" t="s">
        <v>290</v>
      </c>
      <c r="O64" t="s">
        <v>411</v>
      </c>
      <c r="P64">
        <v>1.3317615434958064E-2</v>
      </c>
      <c r="Q64" t="s">
        <v>163</v>
      </c>
      <c r="S64" t="s">
        <v>359</v>
      </c>
      <c r="T64" t="s">
        <v>411</v>
      </c>
      <c r="U64">
        <v>1.9418750444961129E-2</v>
      </c>
      <c r="V64" t="s">
        <v>163</v>
      </c>
      <c r="AC64" t="s">
        <v>19</v>
      </c>
      <c r="AD64" t="s">
        <v>411</v>
      </c>
      <c r="AE64">
        <v>1.6116058853964839E-2</v>
      </c>
      <c r="AK64">
        <v>2029</v>
      </c>
      <c r="AL64" t="s">
        <v>401</v>
      </c>
      <c r="AM64">
        <v>0.41495000000000004</v>
      </c>
      <c r="AN64" t="s">
        <v>398</v>
      </c>
    </row>
    <row r="65" spans="9:40" x14ac:dyDescent="0.45">
      <c r="I65" t="s">
        <v>175</v>
      </c>
      <c r="J65" t="s">
        <v>169</v>
      </c>
      <c r="K65">
        <v>0</v>
      </c>
      <c r="L65" t="s">
        <v>163</v>
      </c>
      <c r="N65" t="s">
        <v>290</v>
      </c>
      <c r="O65" t="s">
        <v>169</v>
      </c>
      <c r="P65">
        <v>1.7859697141208029E-2</v>
      </c>
      <c r="Q65" t="s">
        <v>163</v>
      </c>
      <c r="S65" t="s">
        <v>359</v>
      </c>
      <c r="T65" t="s">
        <v>169</v>
      </c>
      <c r="U65">
        <v>1.931973332665601E-2</v>
      </c>
      <c r="V65" t="s">
        <v>163</v>
      </c>
      <c r="AC65" t="s">
        <v>19</v>
      </c>
      <c r="AD65" t="s">
        <v>169</v>
      </c>
      <c r="AE65">
        <v>2.4689731207719504E-2</v>
      </c>
      <c r="AK65">
        <v>2029</v>
      </c>
      <c r="AL65" t="s">
        <v>403</v>
      </c>
      <c r="AM65">
        <v>0.45042499999999996</v>
      </c>
      <c r="AN65" t="s">
        <v>398</v>
      </c>
    </row>
    <row r="66" spans="9:40" x14ac:dyDescent="0.45">
      <c r="I66" t="s">
        <v>175</v>
      </c>
      <c r="J66" t="s">
        <v>170</v>
      </c>
      <c r="K66">
        <v>4.6971501409463238E-3</v>
      </c>
      <c r="L66" t="s">
        <v>163</v>
      </c>
      <c r="N66" t="s">
        <v>290</v>
      </c>
      <c r="O66" t="s">
        <v>170</v>
      </c>
      <c r="P66">
        <v>1.6441265093159016E-3</v>
      </c>
      <c r="Q66" t="s">
        <v>163</v>
      </c>
      <c r="S66" t="s">
        <v>359</v>
      </c>
      <c r="T66" t="s">
        <v>170</v>
      </c>
      <c r="U66">
        <v>2.2610855266087773E-3</v>
      </c>
      <c r="V66" t="s">
        <v>163</v>
      </c>
      <c r="AC66" t="s">
        <v>19</v>
      </c>
      <c r="AD66" t="s">
        <v>170</v>
      </c>
      <c r="AE66">
        <v>3.490411933338421E-3</v>
      </c>
      <c r="AK66">
        <v>2029</v>
      </c>
      <c r="AL66" t="s">
        <v>405</v>
      </c>
      <c r="AM66">
        <v>0.52629999999999999</v>
      </c>
      <c r="AN66" t="s">
        <v>398</v>
      </c>
    </row>
    <row r="67" spans="9:40" x14ac:dyDescent="0.45">
      <c r="I67" t="s">
        <v>175</v>
      </c>
      <c r="J67" t="s">
        <v>171</v>
      </c>
      <c r="K67">
        <v>6.2568347257673587E-2</v>
      </c>
      <c r="L67" t="s">
        <v>163</v>
      </c>
      <c r="N67" t="s">
        <v>290</v>
      </c>
      <c r="O67" t="s">
        <v>171</v>
      </c>
      <c r="P67">
        <v>1.0192060889117258E-2</v>
      </c>
      <c r="Q67" t="s">
        <v>163</v>
      </c>
      <c r="S67" t="s">
        <v>359</v>
      </c>
      <c r="T67" t="s">
        <v>171</v>
      </c>
      <c r="U67">
        <v>2.1189116787236867E-2</v>
      </c>
      <c r="V67" t="s">
        <v>163</v>
      </c>
      <c r="AC67" t="s">
        <v>19</v>
      </c>
      <c r="AD67" t="s">
        <v>171</v>
      </c>
      <c r="AE67">
        <v>2.8250840572233763E-2</v>
      </c>
      <c r="AK67">
        <v>2030</v>
      </c>
      <c r="AL67" t="s">
        <v>151</v>
      </c>
      <c r="AM67">
        <v>0.59360000000000002</v>
      </c>
      <c r="AN67" t="s">
        <v>398</v>
      </c>
    </row>
    <row r="68" spans="9:40" x14ac:dyDescent="0.45">
      <c r="I68" t="s">
        <v>175</v>
      </c>
      <c r="J68" t="s">
        <v>412</v>
      </c>
      <c r="K68">
        <v>1.1757066652400443E-2</v>
      </c>
      <c r="L68" t="s">
        <v>163</v>
      </c>
      <c r="N68" t="s">
        <v>290</v>
      </c>
      <c r="O68" t="s">
        <v>412</v>
      </c>
      <c r="P68">
        <v>1.8857026489053109E-3</v>
      </c>
      <c r="Q68" t="s">
        <v>163</v>
      </c>
      <c r="S68" t="s">
        <v>359</v>
      </c>
      <c r="T68" t="s">
        <v>412</v>
      </c>
      <c r="U68">
        <v>6.4568711669299953E-3</v>
      </c>
      <c r="V68" t="s">
        <v>163</v>
      </c>
      <c r="AC68" t="s">
        <v>19</v>
      </c>
      <c r="AD68" t="s">
        <v>412</v>
      </c>
      <c r="AE68">
        <v>7.1384746827490263E-3</v>
      </c>
      <c r="AK68">
        <v>2030</v>
      </c>
      <c r="AL68" t="s">
        <v>155</v>
      </c>
      <c r="AM68">
        <v>0.53539999999999999</v>
      </c>
      <c r="AN68" t="s">
        <v>398</v>
      </c>
    </row>
    <row r="69" spans="9:40" x14ac:dyDescent="0.45">
      <c r="I69" t="s">
        <v>175</v>
      </c>
      <c r="J69" t="s">
        <v>413</v>
      </c>
      <c r="K69">
        <v>3.2910395817380153E-3</v>
      </c>
      <c r="L69" t="s">
        <v>163</v>
      </c>
      <c r="N69" t="s">
        <v>290</v>
      </c>
      <c r="O69" t="s">
        <v>413</v>
      </c>
      <c r="P69">
        <v>1.3731638473396227E-3</v>
      </c>
      <c r="Q69" t="s">
        <v>163</v>
      </c>
      <c r="S69" t="s">
        <v>359</v>
      </c>
      <c r="T69" t="s">
        <v>413</v>
      </c>
      <c r="U69">
        <v>3.3107606508526928E-3</v>
      </c>
      <c r="V69" t="s">
        <v>163</v>
      </c>
      <c r="AC69" t="s">
        <v>19</v>
      </c>
      <c r="AD69" t="s">
        <v>413</v>
      </c>
      <c r="AE69">
        <v>3.5674699699802322E-3</v>
      </c>
      <c r="AK69">
        <v>2030</v>
      </c>
      <c r="AL69" t="s">
        <v>157</v>
      </c>
      <c r="AM69">
        <v>0.58140000000000003</v>
      </c>
      <c r="AN69" t="s">
        <v>398</v>
      </c>
    </row>
    <row r="70" spans="9:40" x14ac:dyDescent="0.45">
      <c r="I70" t="s">
        <v>175</v>
      </c>
      <c r="J70" t="s">
        <v>414</v>
      </c>
      <c r="K70">
        <v>0</v>
      </c>
      <c r="L70" t="s">
        <v>163</v>
      </c>
      <c r="N70" t="s">
        <v>290</v>
      </c>
      <c r="O70" t="s">
        <v>414</v>
      </c>
      <c r="P70">
        <v>1.1374579124198626E-2</v>
      </c>
      <c r="Q70" t="s">
        <v>163</v>
      </c>
      <c r="S70" t="s">
        <v>359</v>
      </c>
      <c r="T70" t="s">
        <v>414</v>
      </c>
      <c r="U70">
        <v>1.7154459202994847E-2</v>
      </c>
      <c r="V70" t="s">
        <v>163</v>
      </c>
      <c r="AC70" t="s">
        <v>19</v>
      </c>
      <c r="AD70" t="s">
        <v>414</v>
      </c>
      <c r="AE70">
        <v>1.7817424459732448E-2</v>
      </c>
      <c r="AK70">
        <v>2030</v>
      </c>
      <c r="AL70" t="s">
        <v>159</v>
      </c>
      <c r="AM70">
        <v>0.54279999999999995</v>
      </c>
      <c r="AN70" t="s">
        <v>398</v>
      </c>
    </row>
    <row r="71" spans="9:40" x14ac:dyDescent="0.45">
      <c r="I71" t="s">
        <v>175</v>
      </c>
      <c r="J71" t="s">
        <v>172</v>
      </c>
      <c r="K71">
        <v>0</v>
      </c>
      <c r="L71" t="s">
        <v>163</v>
      </c>
      <c r="N71" t="s">
        <v>290</v>
      </c>
      <c r="O71" t="s">
        <v>172</v>
      </c>
      <c r="P71">
        <v>5.3633288996657758E-2</v>
      </c>
      <c r="Q71" t="s">
        <v>163</v>
      </c>
      <c r="S71" t="s">
        <v>359</v>
      </c>
      <c r="T71" t="s">
        <v>172</v>
      </c>
      <c r="U71">
        <v>4.4650399879449236E-2</v>
      </c>
      <c r="V71" t="s">
        <v>163</v>
      </c>
      <c r="AC71" t="s">
        <v>19</v>
      </c>
      <c r="AD71" t="s">
        <v>172</v>
      </c>
      <c r="AE71">
        <v>4.8504911999486297E-2</v>
      </c>
      <c r="AK71">
        <v>2030</v>
      </c>
      <c r="AL71" t="s">
        <v>401</v>
      </c>
      <c r="AM71">
        <v>0.47399999999999998</v>
      </c>
      <c r="AN71" t="s">
        <v>398</v>
      </c>
    </row>
    <row r="72" spans="9:40" x14ac:dyDescent="0.45">
      <c r="I72" t="s">
        <v>175</v>
      </c>
      <c r="J72" t="s">
        <v>173</v>
      </c>
      <c r="K72">
        <v>7.4054978809815816E-3</v>
      </c>
      <c r="L72" t="s">
        <v>163</v>
      </c>
      <c r="N72" t="s">
        <v>290</v>
      </c>
      <c r="O72" t="s">
        <v>173</v>
      </c>
      <c r="P72">
        <v>7.3320728419169678E-3</v>
      </c>
      <c r="Q72" t="s">
        <v>163</v>
      </c>
      <c r="S72" t="s">
        <v>359</v>
      </c>
      <c r="T72" t="s">
        <v>173</v>
      </c>
      <c r="U72">
        <v>5.9146381385365805E-3</v>
      </c>
      <c r="V72" t="s">
        <v>163</v>
      </c>
      <c r="AC72" t="s">
        <v>19</v>
      </c>
      <c r="AD72" t="s">
        <v>173</v>
      </c>
      <c r="AE72">
        <v>6.8598108020623801E-3</v>
      </c>
      <c r="AK72">
        <v>2030</v>
      </c>
      <c r="AL72" t="s">
        <v>403</v>
      </c>
      <c r="AM72">
        <v>0.4788</v>
      </c>
      <c r="AN72" t="s">
        <v>398</v>
      </c>
    </row>
    <row r="73" spans="9:40" x14ac:dyDescent="0.45">
      <c r="I73" t="s">
        <v>175</v>
      </c>
      <c r="J73" t="s">
        <v>174</v>
      </c>
      <c r="K73">
        <v>9.8871470846294773E-2</v>
      </c>
      <c r="L73" t="s">
        <v>163</v>
      </c>
      <c r="N73" t="s">
        <v>290</v>
      </c>
      <c r="O73" t="s">
        <v>174</v>
      </c>
      <c r="P73">
        <v>3.994319804060481E-2</v>
      </c>
      <c r="Q73" t="s">
        <v>163</v>
      </c>
      <c r="S73" t="s">
        <v>359</v>
      </c>
      <c r="T73" t="s">
        <v>174</v>
      </c>
      <c r="U73">
        <v>4.9821463818612445E-2</v>
      </c>
      <c r="V73" t="s">
        <v>163</v>
      </c>
      <c r="AC73" t="s">
        <v>19</v>
      </c>
      <c r="AD73" t="s">
        <v>174</v>
      </c>
      <c r="AE73">
        <v>5.5617171041022324E-2</v>
      </c>
      <c r="AK73">
        <v>2030</v>
      </c>
      <c r="AL73" t="s">
        <v>405</v>
      </c>
      <c r="AM73">
        <v>0.49919999999999998</v>
      </c>
      <c r="AN73" t="s">
        <v>398</v>
      </c>
    </row>
    <row r="74" spans="9:40" x14ac:dyDescent="0.45">
      <c r="I74" t="s">
        <v>175</v>
      </c>
      <c r="J74" t="s">
        <v>415</v>
      </c>
      <c r="K74">
        <v>1.7818546520928381E-2</v>
      </c>
      <c r="L74" t="s">
        <v>163</v>
      </c>
      <c r="N74" t="s">
        <v>290</v>
      </c>
      <c r="O74" t="s">
        <v>415</v>
      </c>
      <c r="P74">
        <v>7.0523605271929479E-3</v>
      </c>
      <c r="Q74" t="s">
        <v>163</v>
      </c>
      <c r="S74" t="s">
        <v>359</v>
      </c>
      <c r="T74" t="s">
        <v>415</v>
      </c>
      <c r="U74">
        <v>1.2857327391513901E-2</v>
      </c>
      <c r="V74" t="s">
        <v>163</v>
      </c>
      <c r="AC74" t="s">
        <v>19</v>
      </c>
      <c r="AD74" t="s">
        <v>415</v>
      </c>
      <c r="AE74">
        <v>1.3997851446245737E-2</v>
      </c>
      <c r="AK74">
        <v>2031</v>
      </c>
      <c r="AL74" t="s">
        <v>151</v>
      </c>
      <c r="AM74">
        <v>0.57379999999999998</v>
      </c>
      <c r="AN74" t="s">
        <v>398</v>
      </c>
    </row>
    <row r="75" spans="9:40" x14ac:dyDescent="0.45">
      <c r="I75" t="s">
        <v>175</v>
      </c>
      <c r="J75" t="s">
        <v>416</v>
      </c>
      <c r="K75">
        <v>0</v>
      </c>
      <c r="L75" t="s">
        <v>163</v>
      </c>
      <c r="N75" t="s">
        <v>290</v>
      </c>
      <c r="O75" t="s">
        <v>416</v>
      </c>
      <c r="P75">
        <v>5.0875399557800093E-3</v>
      </c>
      <c r="Q75" t="s">
        <v>163</v>
      </c>
      <c r="S75" t="s">
        <v>359</v>
      </c>
      <c r="T75" t="s">
        <v>416</v>
      </c>
      <c r="U75">
        <v>6.472358559059129E-3</v>
      </c>
      <c r="V75" t="s">
        <v>163</v>
      </c>
      <c r="AC75" t="s">
        <v>19</v>
      </c>
      <c r="AD75" t="s">
        <v>416</v>
      </c>
      <c r="AE75">
        <v>7.0001024898614216E-3</v>
      </c>
      <c r="AK75">
        <v>2031</v>
      </c>
      <c r="AL75" t="s">
        <v>155</v>
      </c>
      <c r="AM75">
        <v>0.62609999999999999</v>
      </c>
      <c r="AN75" t="s">
        <v>398</v>
      </c>
    </row>
    <row r="76" spans="9:40" x14ac:dyDescent="0.45">
      <c r="I76" t="s">
        <v>175</v>
      </c>
      <c r="J76" t="s">
        <v>417</v>
      </c>
      <c r="K76">
        <v>0</v>
      </c>
      <c r="L76" t="s">
        <v>163</v>
      </c>
      <c r="N76" t="s">
        <v>290</v>
      </c>
      <c r="O76" t="s">
        <v>417</v>
      </c>
      <c r="P76">
        <v>3.6564637659503706E-2</v>
      </c>
      <c r="Q76" t="s">
        <v>163</v>
      </c>
      <c r="S76" t="s">
        <v>359</v>
      </c>
      <c r="T76" t="s">
        <v>417</v>
      </c>
      <c r="U76">
        <v>3.5202574626233427E-2</v>
      </c>
      <c r="V76" t="s">
        <v>163</v>
      </c>
      <c r="AC76" t="s">
        <v>19</v>
      </c>
      <c r="AD76" t="s">
        <v>417</v>
      </c>
      <c r="AE76">
        <v>3.5110511455793282E-2</v>
      </c>
      <c r="AK76">
        <v>2031</v>
      </c>
      <c r="AL76" t="s">
        <v>157</v>
      </c>
      <c r="AM76">
        <v>0.58250000000000002</v>
      </c>
      <c r="AN76" t="s">
        <v>398</v>
      </c>
    </row>
    <row r="77" spans="9:40" x14ac:dyDescent="0.45">
      <c r="I77" t="s">
        <v>175</v>
      </c>
      <c r="J77" t="s">
        <v>418</v>
      </c>
      <c r="K77">
        <v>0</v>
      </c>
      <c r="L77" t="s">
        <v>163</v>
      </c>
      <c r="N77" t="s">
        <v>290</v>
      </c>
      <c r="O77" t="s">
        <v>418</v>
      </c>
      <c r="P77">
        <v>6.9262070215788021E-2</v>
      </c>
      <c r="Q77" t="s">
        <v>163</v>
      </c>
      <c r="S77" t="s">
        <v>359</v>
      </c>
      <c r="T77" t="s">
        <v>418</v>
      </c>
      <c r="U77">
        <v>4.6933674716370513E-2</v>
      </c>
      <c r="V77" t="s">
        <v>163</v>
      </c>
      <c r="AC77" t="s">
        <v>19</v>
      </c>
      <c r="AD77" t="s">
        <v>418</v>
      </c>
      <c r="AE77">
        <v>4.849740390480297E-2</v>
      </c>
      <c r="AK77">
        <v>2031</v>
      </c>
      <c r="AL77" t="s">
        <v>159</v>
      </c>
      <c r="AM77">
        <v>0.49965000000000004</v>
      </c>
      <c r="AN77" t="s">
        <v>398</v>
      </c>
    </row>
    <row r="78" spans="9:40" x14ac:dyDescent="0.45">
      <c r="I78" t="s">
        <v>175</v>
      </c>
      <c r="J78" t="s">
        <v>419</v>
      </c>
      <c r="K78">
        <v>8.2958622672438826E-5</v>
      </c>
      <c r="L78" t="s">
        <v>163</v>
      </c>
      <c r="N78" t="s">
        <v>290</v>
      </c>
      <c r="O78" t="s">
        <v>419</v>
      </c>
      <c r="P78">
        <v>1.0842788942750555E-2</v>
      </c>
      <c r="Q78" t="s">
        <v>163</v>
      </c>
      <c r="S78" t="s">
        <v>359</v>
      </c>
      <c r="T78" t="s">
        <v>419</v>
      </c>
      <c r="U78">
        <v>6.1577063664763516E-3</v>
      </c>
      <c r="V78" t="s">
        <v>163</v>
      </c>
      <c r="AC78" t="s">
        <v>19</v>
      </c>
      <c r="AD78" t="s">
        <v>419</v>
      </c>
      <c r="AE78">
        <v>6.8623369954915348E-3</v>
      </c>
      <c r="AK78">
        <v>2031</v>
      </c>
      <c r="AL78" t="s">
        <v>401</v>
      </c>
      <c r="AM78">
        <v>0.43640000000000001</v>
      </c>
      <c r="AN78" t="s">
        <v>398</v>
      </c>
    </row>
    <row r="79" spans="9:40" x14ac:dyDescent="0.45">
      <c r="I79" t="s">
        <v>175</v>
      </c>
      <c r="J79" t="s">
        <v>420</v>
      </c>
      <c r="K79">
        <v>7.6268814674178578E-2</v>
      </c>
      <c r="L79" t="s">
        <v>163</v>
      </c>
      <c r="N79" t="s">
        <v>290</v>
      </c>
      <c r="O79" t="s">
        <v>420</v>
      </c>
      <c r="P79">
        <v>4.2471675510372335E-2</v>
      </c>
      <c r="Q79" t="s">
        <v>163</v>
      </c>
      <c r="S79" t="s">
        <v>359</v>
      </c>
      <c r="T79" t="s">
        <v>420</v>
      </c>
      <c r="U79">
        <v>4.5648017011975045E-2</v>
      </c>
      <c r="V79" t="s">
        <v>163</v>
      </c>
      <c r="AC79" t="s">
        <v>19</v>
      </c>
      <c r="AD79" t="s">
        <v>420</v>
      </c>
      <c r="AE79">
        <v>5.5616872899310901E-2</v>
      </c>
      <c r="AK79">
        <v>2031</v>
      </c>
      <c r="AL79" t="s">
        <v>403</v>
      </c>
      <c r="AM79">
        <v>0.46065</v>
      </c>
      <c r="AN79" t="s">
        <v>398</v>
      </c>
    </row>
    <row r="80" spans="9:40" x14ac:dyDescent="0.45">
      <c r="I80" t="s">
        <v>175</v>
      </c>
      <c r="J80" t="s">
        <v>421</v>
      </c>
      <c r="K80">
        <v>1.4043117251241941E-2</v>
      </c>
      <c r="L80" t="s">
        <v>163</v>
      </c>
      <c r="N80" t="s">
        <v>290</v>
      </c>
      <c r="O80" t="s">
        <v>421</v>
      </c>
      <c r="P80">
        <v>8.7092797392453476E-3</v>
      </c>
      <c r="Q80" t="s">
        <v>163</v>
      </c>
      <c r="S80" t="s">
        <v>359</v>
      </c>
      <c r="T80" t="s">
        <v>421</v>
      </c>
      <c r="U80">
        <v>1.2305202744723855E-2</v>
      </c>
      <c r="V80" t="s">
        <v>163</v>
      </c>
      <c r="AC80" t="s">
        <v>19</v>
      </c>
      <c r="AD80" t="s">
        <v>421</v>
      </c>
      <c r="AE80">
        <v>1.3980445918839795E-2</v>
      </c>
      <c r="AK80">
        <v>2031</v>
      </c>
      <c r="AL80" t="s">
        <v>405</v>
      </c>
      <c r="AM80">
        <v>0.51790000000000003</v>
      </c>
      <c r="AN80" t="s">
        <v>398</v>
      </c>
    </row>
    <row r="81" spans="9:40" x14ac:dyDescent="0.45">
      <c r="I81" t="s">
        <v>175</v>
      </c>
      <c r="J81" t="s">
        <v>422</v>
      </c>
      <c r="K81">
        <v>0</v>
      </c>
      <c r="L81" t="s">
        <v>163</v>
      </c>
      <c r="N81" t="s">
        <v>290</v>
      </c>
      <c r="O81" t="s">
        <v>422</v>
      </c>
      <c r="P81">
        <v>5.696872050978065E-3</v>
      </c>
      <c r="Q81" t="s">
        <v>163</v>
      </c>
      <c r="S81" t="s">
        <v>359</v>
      </c>
      <c r="T81" t="s">
        <v>422</v>
      </c>
      <c r="U81">
        <v>6.5859981431257387E-3</v>
      </c>
      <c r="V81" t="s">
        <v>163</v>
      </c>
      <c r="AC81" t="s">
        <v>19</v>
      </c>
      <c r="AD81" t="s">
        <v>422</v>
      </c>
      <c r="AE81">
        <v>6.992620403545125E-3</v>
      </c>
      <c r="AK81">
        <v>2032</v>
      </c>
      <c r="AL81" t="s">
        <v>151</v>
      </c>
      <c r="AM81">
        <v>0.51100000000000001</v>
      </c>
      <c r="AN81" t="s">
        <v>398</v>
      </c>
    </row>
    <row r="82" spans="9:40" x14ac:dyDescent="0.45">
      <c r="I82" t="s">
        <v>175</v>
      </c>
      <c r="J82" t="s">
        <v>423</v>
      </c>
      <c r="K82">
        <v>0</v>
      </c>
      <c r="L82" t="s">
        <v>163</v>
      </c>
      <c r="N82" t="s">
        <v>290</v>
      </c>
      <c r="O82" t="s">
        <v>423</v>
      </c>
      <c r="P82">
        <v>3.9332443175145823E-2</v>
      </c>
      <c r="Q82" t="s">
        <v>163</v>
      </c>
      <c r="S82" t="s">
        <v>359</v>
      </c>
      <c r="T82" t="s">
        <v>423</v>
      </c>
      <c r="U82">
        <v>3.4782486778808901E-2</v>
      </c>
      <c r="V82" t="s">
        <v>163</v>
      </c>
      <c r="AC82" t="s">
        <v>19</v>
      </c>
      <c r="AD82" t="s">
        <v>423</v>
      </c>
      <c r="AE82">
        <v>3.5117537956258306E-2</v>
      </c>
      <c r="AK82">
        <v>2032</v>
      </c>
      <c r="AL82" t="s">
        <v>155</v>
      </c>
      <c r="AM82">
        <v>0.52270000000000005</v>
      </c>
      <c r="AN82" t="s">
        <v>398</v>
      </c>
    </row>
    <row r="83" spans="9:40" x14ac:dyDescent="0.45">
      <c r="I83" t="s">
        <v>175</v>
      </c>
      <c r="J83" t="s">
        <v>424</v>
      </c>
      <c r="K83">
        <v>1.0121055398249397E-2</v>
      </c>
      <c r="L83" t="s">
        <v>163</v>
      </c>
      <c r="N83" t="s">
        <v>290</v>
      </c>
      <c r="O83" t="s">
        <v>424</v>
      </c>
      <c r="P83">
        <v>0.17485307422506186</v>
      </c>
      <c r="Q83" t="s">
        <v>163</v>
      </c>
      <c r="S83" t="s">
        <v>359</v>
      </c>
      <c r="T83" t="s">
        <v>424</v>
      </c>
      <c r="U83">
        <v>0.12052828764985365</v>
      </c>
      <c r="V83" t="s">
        <v>163</v>
      </c>
      <c r="AC83" t="s">
        <v>19</v>
      </c>
      <c r="AD83" t="s">
        <v>424</v>
      </c>
      <c r="AE83">
        <v>9.695788274842973E-2</v>
      </c>
      <c r="AK83">
        <v>2032</v>
      </c>
      <c r="AL83" t="s">
        <v>157</v>
      </c>
      <c r="AM83">
        <v>0.58919999999999995</v>
      </c>
      <c r="AN83" t="s">
        <v>398</v>
      </c>
    </row>
    <row r="84" spans="9:40" x14ac:dyDescent="0.45">
      <c r="I84" t="s">
        <v>175</v>
      </c>
      <c r="J84" t="s">
        <v>425</v>
      </c>
      <c r="K84">
        <v>2.1466993810051953E-2</v>
      </c>
      <c r="L84" t="s">
        <v>163</v>
      </c>
      <c r="N84" t="s">
        <v>290</v>
      </c>
      <c r="O84" t="s">
        <v>425</v>
      </c>
      <c r="P84">
        <v>2.0244061912974051E-2</v>
      </c>
      <c r="Q84" t="s">
        <v>163</v>
      </c>
      <c r="S84" t="s">
        <v>359</v>
      </c>
      <c r="T84" t="s">
        <v>425</v>
      </c>
      <c r="U84">
        <v>1.5844229847128712E-2</v>
      </c>
      <c r="V84" t="s">
        <v>163</v>
      </c>
      <c r="AC84" t="s">
        <v>19</v>
      </c>
      <c r="AD84" t="s">
        <v>425</v>
      </c>
      <c r="AE84">
        <v>1.3728435193925397E-2</v>
      </c>
      <c r="AK84">
        <v>2032</v>
      </c>
      <c r="AL84" t="s">
        <v>159</v>
      </c>
      <c r="AM84">
        <v>0.53200000000000003</v>
      </c>
      <c r="AN84" t="s">
        <v>398</v>
      </c>
    </row>
    <row r="85" spans="9:40" x14ac:dyDescent="0.45">
      <c r="I85" t="s">
        <v>175</v>
      </c>
      <c r="J85" t="s">
        <v>426</v>
      </c>
      <c r="K85">
        <v>0.25883404651180841</v>
      </c>
      <c r="L85" t="s">
        <v>163</v>
      </c>
      <c r="N85" t="s">
        <v>290</v>
      </c>
      <c r="O85" t="s">
        <v>426</v>
      </c>
      <c r="P85">
        <v>0.11810023346892681</v>
      </c>
      <c r="Q85" t="s">
        <v>163</v>
      </c>
      <c r="S85" t="s">
        <v>359</v>
      </c>
      <c r="T85" t="s">
        <v>426</v>
      </c>
      <c r="U85">
        <v>0.12898979738414482</v>
      </c>
      <c r="V85" t="s">
        <v>163</v>
      </c>
      <c r="AC85" t="s">
        <v>19</v>
      </c>
      <c r="AD85" t="s">
        <v>426</v>
      </c>
      <c r="AE85">
        <v>0.11131538162978483</v>
      </c>
      <c r="AK85">
        <v>2032</v>
      </c>
      <c r="AL85" t="s">
        <v>401</v>
      </c>
      <c r="AM85">
        <v>0.44555</v>
      </c>
      <c r="AN85" t="s">
        <v>398</v>
      </c>
    </row>
    <row r="86" spans="9:40" x14ac:dyDescent="0.45">
      <c r="I86" t="s">
        <v>175</v>
      </c>
      <c r="J86" t="s">
        <v>427</v>
      </c>
      <c r="K86">
        <v>4.58088352075137E-2</v>
      </c>
      <c r="L86" t="s">
        <v>163</v>
      </c>
      <c r="N86" t="s">
        <v>290</v>
      </c>
      <c r="O86" t="s">
        <v>427</v>
      </c>
      <c r="P86">
        <v>2.5103941051052993E-2</v>
      </c>
      <c r="Q86" t="s">
        <v>163</v>
      </c>
      <c r="S86" t="s">
        <v>359</v>
      </c>
      <c r="T86" t="s">
        <v>427</v>
      </c>
      <c r="U86">
        <v>3.446513662867421E-2</v>
      </c>
      <c r="V86" t="s">
        <v>163</v>
      </c>
      <c r="AC86" t="s">
        <v>19</v>
      </c>
      <c r="AD86" t="s">
        <v>427</v>
      </c>
      <c r="AE86">
        <v>2.7984568468803778E-2</v>
      </c>
      <c r="AK86">
        <v>2032</v>
      </c>
      <c r="AL86" t="s">
        <v>403</v>
      </c>
      <c r="AM86">
        <v>0.45019999999999999</v>
      </c>
      <c r="AN86" t="s">
        <v>398</v>
      </c>
    </row>
    <row r="87" spans="9:40" x14ac:dyDescent="0.45">
      <c r="I87" t="s">
        <v>175</v>
      </c>
      <c r="J87" t="s">
        <v>428</v>
      </c>
      <c r="K87">
        <v>8.6546118464526246E-3</v>
      </c>
      <c r="L87" t="s">
        <v>163</v>
      </c>
      <c r="N87" t="s">
        <v>290</v>
      </c>
      <c r="O87" t="s">
        <v>428</v>
      </c>
      <c r="P87">
        <v>1.4253052071236066E-2</v>
      </c>
      <c r="Q87" t="s">
        <v>163</v>
      </c>
      <c r="S87" t="s">
        <v>359</v>
      </c>
      <c r="T87" t="s">
        <v>428</v>
      </c>
      <c r="U87">
        <v>1.7573162747994617E-2</v>
      </c>
      <c r="V87" t="s">
        <v>163</v>
      </c>
      <c r="AC87" t="s">
        <v>19</v>
      </c>
      <c r="AD87" t="s">
        <v>428</v>
      </c>
      <c r="AE87">
        <v>1.3995860956285135E-2</v>
      </c>
      <c r="AK87">
        <v>2032</v>
      </c>
      <c r="AL87" t="s">
        <v>405</v>
      </c>
      <c r="AM87">
        <v>0.55120000000000002</v>
      </c>
      <c r="AN87" t="s">
        <v>398</v>
      </c>
    </row>
    <row r="88" spans="9:40" x14ac:dyDescent="0.45">
      <c r="I88" t="s">
        <v>175</v>
      </c>
      <c r="J88" t="s">
        <v>429</v>
      </c>
      <c r="K88">
        <v>0</v>
      </c>
      <c r="L88" t="s">
        <v>163</v>
      </c>
      <c r="N88" t="s">
        <v>290</v>
      </c>
      <c r="O88" t="s">
        <v>429</v>
      </c>
      <c r="P88">
        <v>0.1074081814615364</v>
      </c>
      <c r="Q88" t="s">
        <v>163</v>
      </c>
      <c r="S88" t="s">
        <v>359</v>
      </c>
      <c r="T88" t="s">
        <v>429</v>
      </c>
      <c r="U88">
        <v>9.2455290838449902E-2</v>
      </c>
      <c r="V88" t="s">
        <v>163</v>
      </c>
      <c r="AC88" t="s">
        <v>19</v>
      </c>
      <c r="AD88" t="s">
        <v>429</v>
      </c>
      <c r="AE88">
        <v>7.0207267104297116E-2</v>
      </c>
      <c r="AK88">
        <v>2033</v>
      </c>
      <c r="AL88" t="s">
        <v>151</v>
      </c>
      <c r="AM88">
        <v>0.50170000000000003</v>
      </c>
      <c r="AN88" t="s">
        <v>398</v>
      </c>
    </row>
    <row r="89" spans="9:40" x14ac:dyDescent="0.45">
      <c r="I89" t="s">
        <v>175</v>
      </c>
      <c r="J89" t="s">
        <v>430</v>
      </c>
      <c r="K89">
        <v>6.40896083161379E-3</v>
      </c>
      <c r="L89" t="s">
        <v>163</v>
      </c>
      <c r="N89" t="s">
        <v>290</v>
      </c>
      <c r="O89" t="s">
        <v>430</v>
      </c>
      <c r="P89">
        <v>2.5550105007882018E-2</v>
      </c>
      <c r="Q89" t="s">
        <v>163</v>
      </c>
      <c r="S89" t="s">
        <v>359</v>
      </c>
      <c r="T89" t="s">
        <v>430</v>
      </c>
      <c r="U89">
        <v>2.1030176264737813E-2</v>
      </c>
      <c r="V89" t="s">
        <v>163</v>
      </c>
      <c r="AC89" t="s">
        <v>19</v>
      </c>
      <c r="AD89" t="s">
        <v>430</v>
      </c>
      <c r="AE89">
        <v>2.4597259366607296E-2</v>
      </c>
      <c r="AK89">
        <v>2033</v>
      </c>
      <c r="AL89" t="s">
        <v>155</v>
      </c>
      <c r="AM89">
        <v>0.62890000000000001</v>
      </c>
      <c r="AN89" t="s">
        <v>398</v>
      </c>
    </row>
    <row r="90" spans="9:40" x14ac:dyDescent="0.45">
      <c r="I90" t="s">
        <v>175</v>
      </c>
      <c r="J90" t="s">
        <v>431</v>
      </c>
      <c r="K90">
        <v>9.2021531969629176E-3</v>
      </c>
      <c r="L90" t="s">
        <v>163</v>
      </c>
      <c r="N90" t="s">
        <v>290</v>
      </c>
      <c r="O90" t="s">
        <v>431</v>
      </c>
      <c r="P90">
        <v>2.2462889595236306E-3</v>
      </c>
      <c r="Q90" t="s">
        <v>163</v>
      </c>
      <c r="S90" t="s">
        <v>359</v>
      </c>
      <c r="T90" t="s">
        <v>431</v>
      </c>
      <c r="U90">
        <v>2.5853571060368975E-3</v>
      </c>
      <c r="V90" t="s">
        <v>163</v>
      </c>
      <c r="AC90" t="s">
        <v>19</v>
      </c>
      <c r="AD90" t="s">
        <v>431</v>
      </c>
      <c r="AE90">
        <v>3.4855685711448555E-3</v>
      </c>
      <c r="AK90">
        <v>2033</v>
      </c>
      <c r="AL90" t="s">
        <v>157</v>
      </c>
      <c r="AM90">
        <v>0.61270000000000002</v>
      </c>
      <c r="AN90" t="s">
        <v>398</v>
      </c>
    </row>
    <row r="91" spans="9:40" x14ac:dyDescent="0.45">
      <c r="I91" t="s">
        <v>175</v>
      </c>
      <c r="J91" t="s">
        <v>432</v>
      </c>
      <c r="K91">
        <v>9.212905461643997E-2</v>
      </c>
      <c r="L91" t="s">
        <v>163</v>
      </c>
      <c r="N91" t="s">
        <v>290</v>
      </c>
      <c r="O91" t="s">
        <v>432</v>
      </c>
      <c r="P91">
        <v>2.1024153795023502E-2</v>
      </c>
      <c r="Q91" t="s">
        <v>163</v>
      </c>
      <c r="S91" t="s">
        <v>359</v>
      </c>
      <c r="T91" t="s">
        <v>432</v>
      </c>
      <c r="U91">
        <v>1.9243632515936505E-2</v>
      </c>
      <c r="V91" t="s">
        <v>163</v>
      </c>
      <c r="AC91" t="s">
        <v>19</v>
      </c>
      <c r="AD91" t="s">
        <v>432</v>
      </c>
      <c r="AE91">
        <v>2.8323089233974346E-2</v>
      </c>
      <c r="AK91">
        <v>2033</v>
      </c>
      <c r="AL91" t="s">
        <v>159</v>
      </c>
      <c r="AM91">
        <v>0.53134999999999999</v>
      </c>
      <c r="AN91" t="s">
        <v>398</v>
      </c>
    </row>
    <row r="92" spans="9:40" x14ac:dyDescent="0.45">
      <c r="I92" t="s">
        <v>175</v>
      </c>
      <c r="J92" t="s">
        <v>433</v>
      </c>
      <c r="K92">
        <v>1.8829134904247029E-2</v>
      </c>
      <c r="L92" t="s">
        <v>163</v>
      </c>
      <c r="N92" t="s">
        <v>290</v>
      </c>
      <c r="O92" t="s">
        <v>433</v>
      </c>
      <c r="P92">
        <v>2.3748705795854906E-3</v>
      </c>
      <c r="Q92" t="s">
        <v>163</v>
      </c>
      <c r="S92" t="s">
        <v>359</v>
      </c>
      <c r="T92" t="s">
        <v>433</v>
      </c>
      <c r="U92">
        <v>6.215014084813935E-3</v>
      </c>
      <c r="V92" t="s">
        <v>163</v>
      </c>
      <c r="AC92" t="s">
        <v>19</v>
      </c>
      <c r="AD92" t="s">
        <v>433</v>
      </c>
      <c r="AE92">
        <v>7.1530468530502196E-3</v>
      </c>
      <c r="AK92">
        <v>2033</v>
      </c>
      <c r="AL92" t="s">
        <v>401</v>
      </c>
      <c r="AM92">
        <v>0.43545</v>
      </c>
      <c r="AN92" t="s">
        <v>398</v>
      </c>
    </row>
    <row r="93" spans="9:40" x14ac:dyDescent="0.45">
      <c r="I93" t="s">
        <v>175</v>
      </c>
      <c r="J93" t="s">
        <v>434</v>
      </c>
      <c r="K93">
        <v>6.3146204391376489E-3</v>
      </c>
      <c r="L93" t="s">
        <v>163</v>
      </c>
      <c r="N93" t="s">
        <v>290</v>
      </c>
      <c r="O93" t="s">
        <v>434</v>
      </c>
      <c r="P93">
        <v>1.3389124979248735E-3</v>
      </c>
      <c r="Q93" t="s">
        <v>163</v>
      </c>
      <c r="S93" t="s">
        <v>359</v>
      </c>
      <c r="T93" t="s">
        <v>434</v>
      </c>
      <c r="U93">
        <v>3.1006495249878657E-3</v>
      </c>
      <c r="V93" t="s">
        <v>163</v>
      </c>
      <c r="AC93" t="s">
        <v>19</v>
      </c>
      <c r="AD93" t="s">
        <v>434</v>
      </c>
      <c r="AE93">
        <v>3.5751649649933084E-3</v>
      </c>
      <c r="AK93">
        <v>2033</v>
      </c>
      <c r="AL93" t="s">
        <v>403</v>
      </c>
      <c r="AM93">
        <v>0.437525</v>
      </c>
      <c r="AN93" t="s">
        <v>398</v>
      </c>
    </row>
    <row r="94" spans="9:40" x14ac:dyDescent="0.45">
      <c r="I94" t="s">
        <v>175</v>
      </c>
      <c r="J94" t="s">
        <v>435</v>
      </c>
      <c r="K94">
        <v>8.1264835844416033E-4</v>
      </c>
      <c r="L94" t="s">
        <v>163</v>
      </c>
      <c r="N94" t="s">
        <v>290</v>
      </c>
      <c r="O94" t="s">
        <v>435</v>
      </c>
      <c r="P94">
        <v>1.5419476518516039E-2</v>
      </c>
      <c r="Q94" t="s">
        <v>163</v>
      </c>
      <c r="S94" t="s">
        <v>359</v>
      </c>
      <c r="T94" t="s">
        <v>435</v>
      </c>
      <c r="U94">
        <v>1.8260014139548506E-2</v>
      </c>
      <c r="V94" t="s">
        <v>163</v>
      </c>
      <c r="AC94" t="s">
        <v>19</v>
      </c>
      <c r="AD94" t="s">
        <v>435</v>
      </c>
      <c r="AE94">
        <v>1.7839499000880277E-2</v>
      </c>
      <c r="AK94">
        <v>2033</v>
      </c>
      <c r="AL94" t="s">
        <v>405</v>
      </c>
      <c r="AM94">
        <v>0.5575</v>
      </c>
      <c r="AN94" t="s">
        <v>398</v>
      </c>
    </row>
    <row r="95" spans="9:40" x14ac:dyDescent="0.45">
      <c r="I95" t="s">
        <v>176</v>
      </c>
      <c r="J95" t="s">
        <v>162</v>
      </c>
      <c r="K95">
        <v>5.0257697956976417E-3</v>
      </c>
      <c r="L95" t="s">
        <v>163</v>
      </c>
      <c r="N95" t="s">
        <v>291</v>
      </c>
      <c r="O95" t="s">
        <v>162</v>
      </c>
      <c r="P95">
        <v>1.9425292255442383E-2</v>
      </c>
      <c r="Q95" t="s">
        <v>163</v>
      </c>
      <c r="S95" t="s">
        <v>360</v>
      </c>
      <c r="T95" t="s">
        <v>162</v>
      </c>
      <c r="U95">
        <v>1.8601888610191391E-2</v>
      </c>
      <c r="V95" t="s">
        <v>163</v>
      </c>
      <c r="AK95">
        <v>2034</v>
      </c>
      <c r="AL95" t="s">
        <v>151</v>
      </c>
      <c r="AM95">
        <v>0.56799999999999995</v>
      </c>
      <c r="AN95" t="s">
        <v>398</v>
      </c>
    </row>
    <row r="96" spans="9:40" x14ac:dyDescent="0.45">
      <c r="I96" t="s">
        <v>176</v>
      </c>
      <c r="J96" t="s">
        <v>164</v>
      </c>
      <c r="K96">
        <v>8.1291096393872834E-3</v>
      </c>
      <c r="L96" t="s">
        <v>163</v>
      </c>
      <c r="N96" t="s">
        <v>291</v>
      </c>
      <c r="O96" t="s">
        <v>164</v>
      </c>
      <c r="P96">
        <v>1.9070381410699975E-3</v>
      </c>
      <c r="Q96" t="s">
        <v>163</v>
      </c>
      <c r="S96" t="s">
        <v>360</v>
      </c>
      <c r="T96" t="s">
        <v>164</v>
      </c>
      <c r="U96">
        <v>2.3571220933270402E-3</v>
      </c>
      <c r="V96" t="s">
        <v>163</v>
      </c>
      <c r="AK96">
        <v>2034</v>
      </c>
      <c r="AL96" t="s">
        <v>155</v>
      </c>
      <c r="AM96">
        <v>0.54110000000000003</v>
      </c>
      <c r="AN96" t="s">
        <v>398</v>
      </c>
    </row>
    <row r="97" spans="9:40" x14ac:dyDescent="0.45">
      <c r="I97" t="s">
        <v>176</v>
      </c>
      <c r="J97" t="s">
        <v>165</v>
      </c>
      <c r="K97">
        <v>8.727124258505066E-2</v>
      </c>
      <c r="L97" t="s">
        <v>163</v>
      </c>
      <c r="N97" t="s">
        <v>291</v>
      </c>
      <c r="O97" t="s">
        <v>165</v>
      </c>
      <c r="P97">
        <v>1.657307401136077E-2</v>
      </c>
      <c r="Q97" t="s">
        <v>163</v>
      </c>
      <c r="S97" t="s">
        <v>360</v>
      </c>
      <c r="T97" t="s">
        <v>165</v>
      </c>
      <c r="U97">
        <v>1.9670313195132755E-2</v>
      </c>
      <c r="V97" t="s">
        <v>163</v>
      </c>
      <c r="AK97">
        <v>2034</v>
      </c>
      <c r="AL97" t="s">
        <v>157</v>
      </c>
      <c r="AM97">
        <v>0.64539999999999997</v>
      </c>
      <c r="AN97" t="s">
        <v>398</v>
      </c>
    </row>
    <row r="98" spans="9:40" x14ac:dyDescent="0.45">
      <c r="I98" t="s">
        <v>176</v>
      </c>
      <c r="J98" t="s">
        <v>406</v>
      </c>
      <c r="K98">
        <v>1.7897893499024441E-2</v>
      </c>
      <c r="L98" t="s">
        <v>163</v>
      </c>
      <c r="N98" t="s">
        <v>291</v>
      </c>
      <c r="O98" t="s">
        <v>406</v>
      </c>
      <c r="P98">
        <v>2.5103513925483598E-3</v>
      </c>
      <c r="Q98" t="s">
        <v>163</v>
      </c>
      <c r="S98" t="s">
        <v>360</v>
      </c>
      <c r="T98" t="s">
        <v>406</v>
      </c>
      <c r="U98">
        <v>5.4375673473118138E-3</v>
      </c>
      <c r="V98" t="s">
        <v>163</v>
      </c>
      <c r="AK98">
        <v>2034</v>
      </c>
      <c r="AL98" t="s">
        <v>159</v>
      </c>
      <c r="AM98">
        <v>0.49004999999999999</v>
      </c>
      <c r="AN98" t="s">
        <v>398</v>
      </c>
    </row>
    <row r="99" spans="9:40" x14ac:dyDescent="0.45">
      <c r="I99" t="s">
        <v>176</v>
      </c>
      <c r="J99" t="s">
        <v>407</v>
      </c>
      <c r="K99">
        <v>6.9737123583580802E-3</v>
      </c>
      <c r="L99" t="s">
        <v>163</v>
      </c>
      <c r="N99" t="s">
        <v>291</v>
      </c>
      <c r="O99" t="s">
        <v>407</v>
      </c>
      <c r="P99">
        <v>1.6972783795334899E-3</v>
      </c>
      <c r="Q99" t="s">
        <v>163</v>
      </c>
      <c r="S99" t="s">
        <v>360</v>
      </c>
      <c r="T99" t="s">
        <v>407</v>
      </c>
      <c r="U99">
        <v>2.6001244255831066E-3</v>
      </c>
      <c r="V99" t="s">
        <v>163</v>
      </c>
      <c r="AK99">
        <v>2034</v>
      </c>
      <c r="AL99" t="s">
        <v>401</v>
      </c>
      <c r="AM99">
        <v>0.44914999999999999</v>
      </c>
      <c r="AN99" t="s">
        <v>398</v>
      </c>
    </row>
    <row r="100" spans="9:40" x14ac:dyDescent="0.45">
      <c r="I100" t="s">
        <v>176</v>
      </c>
      <c r="J100" t="s">
        <v>408</v>
      </c>
      <c r="K100">
        <v>4.5321679494159956E-3</v>
      </c>
      <c r="L100" t="s">
        <v>163</v>
      </c>
      <c r="N100" t="s">
        <v>291</v>
      </c>
      <c r="O100" t="s">
        <v>408</v>
      </c>
      <c r="P100">
        <v>1.3210668116812343E-2</v>
      </c>
      <c r="Q100" t="s">
        <v>163</v>
      </c>
      <c r="S100" t="s">
        <v>360</v>
      </c>
      <c r="T100" t="s">
        <v>408</v>
      </c>
      <c r="U100">
        <v>1.5392986737693362E-2</v>
      </c>
      <c r="V100" t="s">
        <v>163</v>
      </c>
      <c r="AK100">
        <v>2034</v>
      </c>
      <c r="AL100" t="s">
        <v>403</v>
      </c>
      <c r="AM100">
        <v>0.45907500000000001</v>
      </c>
      <c r="AN100" t="s">
        <v>398</v>
      </c>
    </row>
    <row r="101" spans="9:40" x14ac:dyDescent="0.45">
      <c r="I101" t="s">
        <v>176</v>
      </c>
      <c r="J101" t="s">
        <v>166</v>
      </c>
      <c r="K101">
        <v>1.7877861142910616E-3</v>
      </c>
      <c r="L101" t="s">
        <v>163</v>
      </c>
      <c r="N101" t="s">
        <v>291</v>
      </c>
      <c r="O101" t="s">
        <v>166</v>
      </c>
      <c r="P101">
        <v>1.6826909959418962E-2</v>
      </c>
      <c r="Q101" t="s">
        <v>163</v>
      </c>
      <c r="S101" t="s">
        <v>360</v>
      </c>
      <c r="T101" t="s">
        <v>166</v>
      </c>
      <c r="U101">
        <v>2.1177119504706125E-2</v>
      </c>
      <c r="V101" t="s">
        <v>163</v>
      </c>
      <c r="AK101">
        <v>2034</v>
      </c>
      <c r="AL101" t="s">
        <v>405</v>
      </c>
      <c r="AM101">
        <v>0.54510000000000003</v>
      </c>
      <c r="AN101" t="s">
        <v>398</v>
      </c>
    </row>
    <row r="102" spans="9:40" x14ac:dyDescent="0.45">
      <c r="I102" t="s">
        <v>176</v>
      </c>
      <c r="J102" t="s">
        <v>167</v>
      </c>
      <c r="K102">
        <v>5.6313957254336931E-3</v>
      </c>
      <c r="L102" t="s">
        <v>163</v>
      </c>
      <c r="N102" t="s">
        <v>291</v>
      </c>
      <c r="O102" t="s">
        <v>167</v>
      </c>
      <c r="P102">
        <v>1.7716969412097795E-3</v>
      </c>
      <c r="Q102" t="s">
        <v>163</v>
      </c>
      <c r="S102" t="s">
        <v>360</v>
      </c>
      <c r="T102" t="s">
        <v>167</v>
      </c>
      <c r="U102">
        <v>2.4508241698799464E-3</v>
      </c>
      <c r="V102" t="s">
        <v>163</v>
      </c>
      <c r="AK102">
        <v>2035</v>
      </c>
      <c r="AL102" t="s">
        <v>151</v>
      </c>
      <c r="AM102">
        <v>0.56969999999999998</v>
      </c>
      <c r="AN102" t="s">
        <v>398</v>
      </c>
    </row>
    <row r="103" spans="9:40" x14ac:dyDescent="0.45">
      <c r="I103" t="s">
        <v>176</v>
      </c>
      <c r="J103" t="s">
        <v>168</v>
      </c>
      <c r="K103">
        <v>6.7772638760597442E-2</v>
      </c>
      <c r="L103" t="s">
        <v>163</v>
      </c>
      <c r="N103" t="s">
        <v>291</v>
      </c>
      <c r="O103" t="s">
        <v>168</v>
      </c>
      <c r="P103">
        <v>1.452136510967336E-2</v>
      </c>
      <c r="Q103" t="s">
        <v>163</v>
      </c>
      <c r="S103" t="s">
        <v>360</v>
      </c>
      <c r="T103" t="s">
        <v>168</v>
      </c>
      <c r="U103">
        <v>2.1360170631945206E-2</v>
      </c>
      <c r="V103" t="s">
        <v>163</v>
      </c>
      <c r="AK103">
        <v>2035</v>
      </c>
      <c r="AL103" t="s">
        <v>155</v>
      </c>
      <c r="AM103">
        <v>0.58979999999999999</v>
      </c>
      <c r="AN103" t="s">
        <v>398</v>
      </c>
    </row>
    <row r="104" spans="9:40" x14ac:dyDescent="0.45">
      <c r="I104" t="s">
        <v>176</v>
      </c>
      <c r="J104" t="s">
        <v>409</v>
      </c>
      <c r="K104">
        <v>1.3412038842735632E-2</v>
      </c>
      <c r="L104" t="s">
        <v>163</v>
      </c>
      <c r="N104" t="s">
        <v>291</v>
      </c>
      <c r="O104" t="s">
        <v>409</v>
      </c>
      <c r="P104">
        <v>3.1405220208997049E-3</v>
      </c>
      <c r="Q104" t="s">
        <v>163</v>
      </c>
      <c r="S104" t="s">
        <v>360</v>
      </c>
      <c r="T104" t="s">
        <v>409</v>
      </c>
      <c r="U104">
        <v>5.9692938454430858E-3</v>
      </c>
      <c r="V104" t="s">
        <v>163</v>
      </c>
      <c r="AK104">
        <v>2035</v>
      </c>
      <c r="AL104" t="s">
        <v>157</v>
      </c>
      <c r="AM104">
        <v>0.60229999999999995</v>
      </c>
      <c r="AN104" t="s">
        <v>398</v>
      </c>
    </row>
    <row r="105" spans="9:40" x14ac:dyDescent="0.45">
      <c r="I105" t="s">
        <v>176</v>
      </c>
      <c r="J105" t="s">
        <v>410</v>
      </c>
      <c r="K105">
        <v>4.4557628110849712E-3</v>
      </c>
      <c r="L105" t="s">
        <v>163</v>
      </c>
      <c r="N105" t="s">
        <v>291</v>
      </c>
      <c r="O105" t="s">
        <v>410</v>
      </c>
      <c r="P105">
        <v>1.6643094521927191E-3</v>
      </c>
      <c r="Q105" t="s">
        <v>163</v>
      </c>
      <c r="S105" t="s">
        <v>360</v>
      </c>
      <c r="T105" t="s">
        <v>410</v>
      </c>
      <c r="U105">
        <v>2.8230379482106858E-3</v>
      </c>
      <c r="V105" t="s">
        <v>163</v>
      </c>
      <c r="AK105">
        <v>2035</v>
      </c>
      <c r="AL105" t="s">
        <v>159</v>
      </c>
      <c r="AM105">
        <v>0.55859999999999999</v>
      </c>
      <c r="AN105" t="s">
        <v>398</v>
      </c>
    </row>
    <row r="106" spans="9:40" x14ac:dyDescent="0.45">
      <c r="I106" t="s">
        <v>176</v>
      </c>
      <c r="J106" t="s">
        <v>411</v>
      </c>
      <c r="K106">
        <v>9.2493289576627978E-4</v>
      </c>
      <c r="L106" t="s">
        <v>163</v>
      </c>
      <c r="N106" t="s">
        <v>291</v>
      </c>
      <c r="O106" t="s">
        <v>411</v>
      </c>
      <c r="P106">
        <v>1.2280276940348455E-2</v>
      </c>
      <c r="Q106" t="s">
        <v>163</v>
      </c>
      <c r="S106" t="s">
        <v>360</v>
      </c>
      <c r="T106" t="s">
        <v>411</v>
      </c>
      <c r="U106">
        <v>1.6288941601752489E-2</v>
      </c>
      <c r="V106" t="s">
        <v>163</v>
      </c>
      <c r="AK106">
        <v>2035</v>
      </c>
      <c r="AL106" t="s">
        <v>401</v>
      </c>
      <c r="AM106">
        <v>0.46775</v>
      </c>
      <c r="AN106" t="s">
        <v>398</v>
      </c>
    </row>
    <row r="107" spans="9:40" x14ac:dyDescent="0.45">
      <c r="I107" t="s">
        <v>176</v>
      </c>
      <c r="J107" t="s">
        <v>169</v>
      </c>
      <c r="K107">
        <v>0</v>
      </c>
      <c r="L107" t="s">
        <v>163</v>
      </c>
      <c r="N107" t="s">
        <v>291</v>
      </c>
      <c r="O107" t="s">
        <v>169</v>
      </c>
      <c r="P107">
        <v>1.7767480802581396E-2</v>
      </c>
      <c r="Q107" t="s">
        <v>163</v>
      </c>
      <c r="S107" t="s">
        <v>360</v>
      </c>
      <c r="T107" t="s">
        <v>169</v>
      </c>
      <c r="U107">
        <v>2.1510789183769106E-2</v>
      </c>
      <c r="V107" t="s">
        <v>163</v>
      </c>
      <c r="AK107">
        <v>2035</v>
      </c>
      <c r="AL107" t="s">
        <v>403</v>
      </c>
      <c r="AM107">
        <v>0.45822499999999999</v>
      </c>
      <c r="AN107" t="s">
        <v>398</v>
      </c>
    </row>
    <row r="108" spans="9:40" x14ac:dyDescent="0.45">
      <c r="I108" t="s">
        <v>176</v>
      </c>
      <c r="J108" t="s">
        <v>170</v>
      </c>
      <c r="K108">
        <v>4.9532864176205383E-3</v>
      </c>
      <c r="L108" t="s">
        <v>163</v>
      </c>
      <c r="N108" t="s">
        <v>291</v>
      </c>
      <c r="O108" t="s">
        <v>170</v>
      </c>
      <c r="P108">
        <v>2.1958834951978845E-3</v>
      </c>
      <c r="Q108" t="s">
        <v>163</v>
      </c>
      <c r="S108" t="s">
        <v>360</v>
      </c>
      <c r="T108" t="s">
        <v>170</v>
      </c>
      <c r="U108">
        <v>2.7600102841943567E-3</v>
      </c>
      <c r="V108" t="s">
        <v>163</v>
      </c>
      <c r="AK108">
        <v>2035</v>
      </c>
      <c r="AL108" t="s">
        <v>405</v>
      </c>
      <c r="AM108">
        <v>0.54669999999999996</v>
      </c>
      <c r="AN108" t="s">
        <v>398</v>
      </c>
    </row>
    <row r="109" spans="9:40" x14ac:dyDescent="0.45">
      <c r="I109" t="s">
        <v>176</v>
      </c>
      <c r="J109" t="s">
        <v>171</v>
      </c>
      <c r="K109">
        <v>6.5633785383688054E-2</v>
      </c>
      <c r="L109" t="s">
        <v>163</v>
      </c>
      <c r="N109" t="s">
        <v>291</v>
      </c>
      <c r="O109" t="s">
        <v>171</v>
      </c>
      <c r="P109">
        <v>1.693106548176716E-2</v>
      </c>
      <c r="Q109" t="s">
        <v>163</v>
      </c>
      <c r="S109" t="s">
        <v>360</v>
      </c>
      <c r="T109" t="s">
        <v>171</v>
      </c>
      <c r="U109">
        <v>2.2158900469215877E-2</v>
      </c>
      <c r="V109" t="s">
        <v>163</v>
      </c>
      <c r="AK109">
        <v>2036</v>
      </c>
      <c r="AL109" t="s">
        <v>151</v>
      </c>
      <c r="AM109">
        <v>0.48930000000000001</v>
      </c>
      <c r="AN109" t="s">
        <v>398</v>
      </c>
    </row>
    <row r="110" spans="9:40" x14ac:dyDescent="0.45">
      <c r="I110" t="s">
        <v>176</v>
      </c>
      <c r="J110" t="s">
        <v>412</v>
      </c>
      <c r="K110">
        <v>1.2266115409398572E-2</v>
      </c>
      <c r="L110" t="s">
        <v>163</v>
      </c>
      <c r="N110" t="s">
        <v>291</v>
      </c>
      <c r="O110" t="s">
        <v>412</v>
      </c>
      <c r="P110">
        <v>3.0511457999417443E-3</v>
      </c>
      <c r="Q110" t="s">
        <v>163</v>
      </c>
      <c r="S110" t="s">
        <v>360</v>
      </c>
      <c r="T110" t="s">
        <v>412</v>
      </c>
      <c r="U110">
        <v>5.8014193549515598E-3</v>
      </c>
      <c r="V110" t="s">
        <v>163</v>
      </c>
      <c r="AK110">
        <v>2036</v>
      </c>
      <c r="AL110" t="s">
        <v>155</v>
      </c>
      <c r="AM110">
        <v>0.53639999999999999</v>
      </c>
      <c r="AN110" t="s">
        <v>398</v>
      </c>
    </row>
    <row r="111" spans="9:40" x14ac:dyDescent="0.45">
      <c r="I111" t="s">
        <v>176</v>
      </c>
      <c r="J111" t="s">
        <v>413</v>
      </c>
      <c r="K111">
        <v>4.1223280137846971E-3</v>
      </c>
      <c r="L111" t="s">
        <v>163</v>
      </c>
      <c r="N111" t="s">
        <v>291</v>
      </c>
      <c r="O111" t="s">
        <v>413</v>
      </c>
      <c r="P111">
        <v>1.6225419067110718E-3</v>
      </c>
      <c r="Q111" t="s">
        <v>163</v>
      </c>
      <c r="S111" t="s">
        <v>360</v>
      </c>
      <c r="T111" t="s">
        <v>413</v>
      </c>
      <c r="U111">
        <v>2.8481848059305321E-3</v>
      </c>
      <c r="V111" t="s">
        <v>163</v>
      </c>
      <c r="AK111">
        <v>2036</v>
      </c>
      <c r="AL111" t="s">
        <v>157</v>
      </c>
      <c r="AM111">
        <v>0.497</v>
      </c>
      <c r="AN111" t="s">
        <v>398</v>
      </c>
    </row>
    <row r="112" spans="9:40" x14ac:dyDescent="0.45">
      <c r="I112" t="s">
        <v>176</v>
      </c>
      <c r="J112" t="s">
        <v>414</v>
      </c>
      <c r="K112">
        <v>0</v>
      </c>
      <c r="L112" t="s">
        <v>163</v>
      </c>
      <c r="N112" t="s">
        <v>291</v>
      </c>
      <c r="O112" t="s">
        <v>414</v>
      </c>
      <c r="P112">
        <v>1.078453452292928E-2</v>
      </c>
      <c r="Q112" t="s">
        <v>163</v>
      </c>
      <c r="S112" t="s">
        <v>360</v>
      </c>
      <c r="T112" t="s">
        <v>414</v>
      </c>
      <c r="U112">
        <v>1.5872205880464837E-2</v>
      </c>
      <c r="V112" t="s">
        <v>163</v>
      </c>
      <c r="AK112">
        <v>2036</v>
      </c>
      <c r="AL112" t="s">
        <v>159</v>
      </c>
      <c r="AM112">
        <v>0.44664999999999999</v>
      </c>
      <c r="AN112" t="s">
        <v>398</v>
      </c>
    </row>
    <row r="113" spans="9:40" x14ac:dyDescent="0.45">
      <c r="I113" t="s">
        <v>176</v>
      </c>
      <c r="J113" t="s">
        <v>172</v>
      </c>
      <c r="K113">
        <v>0</v>
      </c>
      <c r="L113" t="s">
        <v>163</v>
      </c>
      <c r="N113" t="s">
        <v>291</v>
      </c>
      <c r="O113" t="s">
        <v>172</v>
      </c>
      <c r="P113">
        <v>4.8474537871819851E-2</v>
      </c>
      <c r="Q113" t="s">
        <v>163</v>
      </c>
      <c r="S113" t="s">
        <v>360</v>
      </c>
      <c r="T113" t="s">
        <v>172</v>
      </c>
      <c r="U113">
        <v>4.773619798939592E-2</v>
      </c>
      <c r="V113" t="s">
        <v>163</v>
      </c>
      <c r="AK113">
        <v>2036</v>
      </c>
      <c r="AL113" t="s">
        <v>401</v>
      </c>
      <c r="AM113">
        <v>0.39365</v>
      </c>
      <c r="AN113" t="s">
        <v>398</v>
      </c>
    </row>
    <row r="114" spans="9:40" x14ac:dyDescent="0.45">
      <c r="I114" t="s">
        <v>176</v>
      </c>
      <c r="J114" t="s">
        <v>173</v>
      </c>
      <c r="K114">
        <v>6.1055815095357076E-3</v>
      </c>
      <c r="L114" t="s">
        <v>163</v>
      </c>
      <c r="N114" t="s">
        <v>291</v>
      </c>
      <c r="O114" t="s">
        <v>173</v>
      </c>
      <c r="P114">
        <v>6.2358525163481206E-3</v>
      </c>
      <c r="Q114" t="s">
        <v>163</v>
      </c>
      <c r="S114" t="s">
        <v>360</v>
      </c>
      <c r="T114" t="s">
        <v>173</v>
      </c>
      <c r="U114">
        <v>6.438894816657448E-3</v>
      </c>
      <c r="V114" t="s">
        <v>163</v>
      </c>
      <c r="AK114">
        <v>2036</v>
      </c>
      <c r="AL114" t="s">
        <v>403</v>
      </c>
      <c r="AM114">
        <v>0.39665</v>
      </c>
      <c r="AN114" t="s">
        <v>398</v>
      </c>
    </row>
    <row r="115" spans="9:40" x14ac:dyDescent="0.45">
      <c r="I115" t="s">
        <v>176</v>
      </c>
      <c r="J115" t="s">
        <v>174</v>
      </c>
      <c r="K115">
        <v>9.2485979977853294E-2</v>
      </c>
      <c r="L115" t="s">
        <v>163</v>
      </c>
      <c r="N115" t="s">
        <v>291</v>
      </c>
      <c r="O115" t="s">
        <v>174</v>
      </c>
      <c r="P115">
        <v>4.7646680006719538E-2</v>
      </c>
      <c r="Q115" t="s">
        <v>163</v>
      </c>
      <c r="S115" t="s">
        <v>360</v>
      </c>
      <c r="T115" t="s">
        <v>174</v>
      </c>
      <c r="U115">
        <v>5.4100497245114933E-2</v>
      </c>
      <c r="V115" t="s">
        <v>163</v>
      </c>
      <c r="AK115">
        <v>2036</v>
      </c>
      <c r="AL115" t="s">
        <v>405</v>
      </c>
      <c r="AM115">
        <v>0.48080000000000001</v>
      </c>
      <c r="AN115" t="s">
        <v>398</v>
      </c>
    </row>
    <row r="116" spans="9:40" x14ac:dyDescent="0.45">
      <c r="I116" t="s">
        <v>176</v>
      </c>
      <c r="J116" t="s">
        <v>415</v>
      </c>
      <c r="K116">
        <v>1.7723169337472963E-2</v>
      </c>
      <c r="L116" t="s">
        <v>163</v>
      </c>
      <c r="N116" t="s">
        <v>291</v>
      </c>
      <c r="O116" t="s">
        <v>415</v>
      </c>
      <c r="P116">
        <v>8.6220630331315523E-3</v>
      </c>
      <c r="Q116" t="s">
        <v>163</v>
      </c>
      <c r="S116" t="s">
        <v>360</v>
      </c>
      <c r="T116" t="s">
        <v>415</v>
      </c>
      <c r="U116">
        <v>1.4633228703789521E-2</v>
      </c>
      <c r="V116" t="s">
        <v>163</v>
      </c>
      <c r="AK116">
        <v>2037</v>
      </c>
      <c r="AL116" t="s">
        <v>151</v>
      </c>
      <c r="AM116">
        <v>0.4466</v>
      </c>
      <c r="AN116" t="s">
        <v>398</v>
      </c>
    </row>
    <row r="117" spans="9:40" x14ac:dyDescent="0.45">
      <c r="I117" t="s">
        <v>176</v>
      </c>
      <c r="J117" t="s">
        <v>416</v>
      </c>
      <c r="K117">
        <v>2.3196068796899638E-4</v>
      </c>
      <c r="L117" t="s">
        <v>163</v>
      </c>
      <c r="N117" t="s">
        <v>291</v>
      </c>
      <c r="O117" t="s">
        <v>416</v>
      </c>
      <c r="P117">
        <v>5.3678546445281358E-3</v>
      </c>
      <c r="Q117" t="s">
        <v>163</v>
      </c>
      <c r="S117" t="s">
        <v>360</v>
      </c>
      <c r="T117" t="s">
        <v>416</v>
      </c>
      <c r="U117">
        <v>7.2725975497929087E-3</v>
      </c>
      <c r="V117" t="s">
        <v>163</v>
      </c>
      <c r="AK117">
        <v>2037</v>
      </c>
      <c r="AL117" t="s">
        <v>155</v>
      </c>
      <c r="AM117">
        <v>0.51019999999999999</v>
      </c>
      <c r="AN117" t="s">
        <v>398</v>
      </c>
    </row>
    <row r="118" spans="9:40" x14ac:dyDescent="0.45">
      <c r="I118" t="s">
        <v>176</v>
      </c>
      <c r="J118" t="s">
        <v>417</v>
      </c>
      <c r="K118">
        <v>0</v>
      </c>
      <c r="L118" t="s">
        <v>163</v>
      </c>
      <c r="N118" t="s">
        <v>291</v>
      </c>
      <c r="O118" t="s">
        <v>417</v>
      </c>
      <c r="P118">
        <v>3.4377216625280857E-2</v>
      </c>
      <c r="Q118" t="s">
        <v>163</v>
      </c>
      <c r="S118" t="s">
        <v>360</v>
      </c>
      <c r="T118" t="s">
        <v>417</v>
      </c>
      <c r="U118">
        <v>3.659647397333414E-2</v>
      </c>
      <c r="V118" t="s">
        <v>163</v>
      </c>
      <c r="AK118">
        <v>2037</v>
      </c>
      <c r="AL118" t="s">
        <v>157</v>
      </c>
      <c r="AM118">
        <v>0.49409999999999998</v>
      </c>
      <c r="AN118" t="s">
        <v>398</v>
      </c>
    </row>
    <row r="119" spans="9:40" x14ac:dyDescent="0.45">
      <c r="I119" t="s">
        <v>176</v>
      </c>
      <c r="J119" t="s">
        <v>418</v>
      </c>
      <c r="K119">
        <v>0</v>
      </c>
      <c r="L119" t="s">
        <v>163</v>
      </c>
      <c r="N119" t="s">
        <v>291</v>
      </c>
      <c r="O119" t="s">
        <v>418</v>
      </c>
      <c r="P119">
        <v>5.0910117658722165E-2</v>
      </c>
      <c r="Q119" t="s">
        <v>163</v>
      </c>
      <c r="S119" t="s">
        <v>360</v>
      </c>
      <c r="T119" t="s">
        <v>418</v>
      </c>
      <c r="U119">
        <v>5.2607341324080667E-2</v>
      </c>
      <c r="V119" t="s">
        <v>163</v>
      </c>
      <c r="AK119">
        <v>2037</v>
      </c>
      <c r="AL119" t="s">
        <v>159</v>
      </c>
      <c r="AM119">
        <v>0.44119999999999998</v>
      </c>
      <c r="AN119" t="s">
        <v>398</v>
      </c>
    </row>
    <row r="120" spans="9:40" x14ac:dyDescent="0.45">
      <c r="I120" t="s">
        <v>176</v>
      </c>
      <c r="J120" t="s">
        <v>419</v>
      </c>
      <c r="K120">
        <v>0</v>
      </c>
      <c r="L120" t="s">
        <v>163</v>
      </c>
      <c r="N120" t="s">
        <v>291</v>
      </c>
      <c r="O120" t="s">
        <v>419</v>
      </c>
      <c r="P120">
        <v>6.5190572497051333E-3</v>
      </c>
      <c r="Q120" t="s">
        <v>163</v>
      </c>
      <c r="S120" t="s">
        <v>360</v>
      </c>
      <c r="T120" t="s">
        <v>419</v>
      </c>
      <c r="U120">
        <v>7.1787353605434756E-3</v>
      </c>
      <c r="V120" t="s">
        <v>163</v>
      </c>
      <c r="AK120">
        <v>2037</v>
      </c>
      <c r="AL120" t="s">
        <v>401</v>
      </c>
      <c r="AM120">
        <v>0.36185</v>
      </c>
      <c r="AN120" t="s">
        <v>398</v>
      </c>
    </row>
    <row r="121" spans="9:40" x14ac:dyDescent="0.45">
      <c r="I121" t="s">
        <v>176</v>
      </c>
      <c r="J121" t="s">
        <v>420</v>
      </c>
      <c r="K121">
        <v>7.6072769004764104E-2</v>
      </c>
      <c r="L121" t="s">
        <v>163</v>
      </c>
      <c r="N121" t="s">
        <v>291</v>
      </c>
      <c r="O121" t="s">
        <v>420</v>
      </c>
      <c r="P121">
        <v>3.4362360095903891E-2</v>
      </c>
      <c r="Q121" t="s">
        <v>163</v>
      </c>
      <c r="S121" t="s">
        <v>360</v>
      </c>
      <c r="T121" t="s">
        <v>420</v>
      </c>
      <c r="U121">
        <v>5.5398125187052921E-2</v>
      </c>
      <c r="V121" t="s">
        <v>163</v>
      </c>
      <c r="AK121">
        <v>2037</v>
      </c>
      <c r="AL121" t="s">
        <v>403</v>
      </c>
      <c r="AM121">
        <v>0.40175000000000005</v>
      </c>
      <c r="AN121" t="s">
        <v>398</v>
      </c>
    </row>
    <row r="122" spans="9:40" x14ac:dyDescent="0.45">
      <c r="I122" t="s">
        <v>176</v>
      </c>
      <c r="J122" t="s">
        <v>421</v>
      </c>
      <c r="K122">
        <v>1.4497164716479979E-2</v>
      </c>
      <c r="L122" t="s">
        <v>163</v>
      </c>
      <c r="N122" t="s">
        <v>291</v>
      </c>
      <c r="O122" t="s">
        <v>421</v>
      </c>
      <c r="P122">
        <v>8.5804283140828736E-3</v>
      </c>
      <c r="Q122" t="s">
        <v>163</v>
      </c>
      <c r="S122" t="s">
        <v>360</v>
      </c>
      <c r="T122" t="s">
        <v>421</v>
      </c>
      <c r="U122">
        <v>1.3347791006715685E-2</v>
      </c>
      <c r="V122" t="s">
        <v>163</v>
      </c>
      <c r="AK122">
        <v>2037</v>
      </c>
      <c r="AL122" t="s">
        <v>405</v>
      </c>
      <c r="AM122">
        <v>0.46439999999999998</v>
      </c>
      <c r="AN122" t="s">
        <v>398</v>
      </c>
    </row>
    <row r="123" spans="9:40" x14ac:dyDescent="0.45">
      <c r="I123" t="s">
        <v>176</v>
      </c>
      <c r="J123" t="s">
        <v>422</v>
      </c>
      <c r="K123">
        <v>0</v>
      </c>
      <c r="L123" t="s">
        <v>163</v>
      </c>
      <c r="N123" t="s">
        <v>291</v>
      </c>
      <c r="O123" t="s">
        <v>422</v>
      </c>
      <c r="P123">
        <v>5.320572660067289E-3</v>
      </c>
      <c r="Q123" t="s">
        <v>163</v>
      </c>
      <c r="S123" t="s">
        <v>360</v>
      </c>
      <c r="T123" t="s">
        <v>422</v>
      </c>
      <c r="U123">
        <v>6.713924495174892E-3</v>
      </c>
      <c r="V123" t="s">
        <v>163</v>
      </c>
      <c r="AK123">
        <v>2038</v>
      </c>
      <c r="AL123" t="s">
        <v>151</v>
      </c>
      <c r="AM123">
        <v>0.51359999999999995</v>
      </c>
      <c r="AN123" t="s">
        <v>398</v>
      </c>
    </row>
    <row r="124" spans="9:40" x14ac:dyDescent="0.45">
      <c r="I124" t="s">
        <v>176</v>
      </c>
      <c r="J124" t="s">
        <v>423</v>
      </c>
      <c r="K124">
        <v>0</v>
      </c>
      <c r="L124" t="s">
        <v>163</v>
      </c>
      <c r="N124" t="s">
        <v>291</v>
      </c>
      <c r="O124" t="s">
        <v>423</v>
      </c>
      <c r="P124">
        <v>3.8614410045131851E-2</v>
      </c>
      <c r="Q124" t="s">
        <v>163</v>
      </c>
      <c r="S124" t="s">
        <v>360</v>
      </c>
      <c r="T124" t="s">
        <v>423</v>
      </c>
      <c r="U124">
        <v>3.5071590347293222E-2</v>
      </c>
      <c r="V124" t="s">
        <v>163</v>
      </c>
      <c r="AK124">
        <v>2038</v>
      </c>
      <c r="AL124" t="s">
        <v>155</v>
      </c>
      <c r="AM124">
        <v>0.48320000000000002</v>
      </c>
      <c r="AN124" t="s">
        <v>398</v>
      </c>
    </row>
    <row r="125" spans="9:40" x14ac:dyDescent="0.45">
      <c r="I125" t="s">
        <v>176</v>
      </c>
      <c r="J125" t="s">
        <v>424</v>
      </c>
      <c r="K125">
        <v>9.0452480802583578E-3</v>
      </c>
      <c r="L125" t="s">
        <v>163</v>
      </c>
      <c r="N125" t="s">
        <v>291</v>
      </c>
      <c r="O125" t="s">
        <v>424</v>
      </c>
      <c r="P125">
        <v>0.16887014475886727</v>
      </c>
      <c r="Q125" t="s">
        <v>163</v>
      </c>
      <c r="S125" t="s">
        <v>360</v>
      </c>
      <c r="T125" t="s">
        <v>424</v>
      </c>
      <c r="U125">
        <v>0.11620208781891908</v>
      </c>
      <c r="V125" t="s">
        <v>163</v>
      </c>
      <c r="AK125">
        <v>2038</v>
      </c>
      <c r="AL125" t="s">
        <v>157</v>
      </c>
      <c r="AM125">
        <v>0.54490000000000005</v>
      </c>
      <c r="AN125" t="s">
        <v>398</v>
      </c>
    </row>
    <row r="126" spans="9:40" x14ac:dyDescent="0.45">
      <c r="I126" t="s">
        <v>176</v>
      </c>
      <c r="J126" t="s">
        <v>425</v>
      </c>
      <c r="K126">
        <v>2.0469706512291134E-2</v>
      </c>
      <c r="L126" t="s">
        <v>163</v>
      </c>
      <c r="N126" t="s">
        <v>291</v>
      </c>
      <c r="O126" t="s">
        <v>425</v>
      </c>
      <c r="P126">
        <v>1.7557601352399151E-2</v>
      </c>
      <c r="Q126" t="s">
        <v>163</v>
      </c>
      <c r="S126" t="s">
        <v>360</v>
      </c>
      <c r="T126" t="s">
        <v>425</v>
      </c>
      <c r="U126">
        <v>1.5798647500606826E-2</v>
      </c>
      <c r="V126" t="s">
        <v>163</v>
      </c>
      <c r="AK126">
        <v>2038</v>
      </c>
      <c r="AL126" t="s">
        <v>159</v>
      </c>
      <c r="AM126">
        <v>0.41454999999999997</v>
      </c>
      <c r="AN126" t="s">
        <v>398</v>
      </c>
    </row>
    <row r="127" spans="9:40" x14ac:dyDescent="0.45">
      <c r="I127" t="s">
        <v>176</v>
      </c>
      <c r="J127" t="s">
        <v>426</v>
      </c>
      <c r="K127">
        <v>0.25777259983224871</v>
      </c>
      <c r="L127" t="s">
        <v>163</v>
      </c>
      <c r="N127" t="s">
        <v>291</v>
      </c>
      <c r="O127" t="s">
        <v>426</v>
      </c>
      <c r="P127">
        <v>0.11865038253091811</v>
      </c>
      <c r="Q127" t="s">
        <v>163</v>
      </c>
      <c r="S127" t="s">
        <v>360</v>
      </c>
      <c r="T127" t="s">
        <v>426</v>
      </c>
      <c r="U127">
        <v>0.12689404262352114</v>
      </c>
      <c r="V127" t="s">
        <v>163</v>
      </c>
      <c r="AK127">
        <v>2038</v>
      </c>
      <c r="AL127" t="s">
        <v>401</v>
      </c>
      <c r="AM127">
        <v>0.39734999999999998</v>
      </c>
      <c r="AN127" t="s">
        <v>398</v>
      </c>
    </row>
    <row r="128" spans="9:40" x14ac:dyDescent="0.45">
      <c r="I128" t="s">
        <v>176</v>
      </c>
      <c r="J128" t="s">
        <v>427</v>
      </c>
      <c r="K128">
        <v>4.8888466742410465E-2</v>
      </c>
      <c r="L128" t="s">
        <v>163</v>
      </c>
      <c r="N128" t="s">
        <v>291</v>
      </c>
      <c r="O128" t="s">
        <v>427</v>
      </c>
      <c r="P128">
        <v>2.7768527317568365E-2</v>
      </c>
      <c r="Q128" t="s">
        <v>163</v>
      </c>
      <c r="S128" t="s">
        <v>360</v>
      </c>
      <c r="T128" t="s">
        <v>427</v>
      </c>
      <c r="U128">
        <v>3.2154211153933958E-2</v>
      </c>
      <c r="V128" t="s">
        <v>163</v>
      </c>
      <c r="AK128">
        <v>2038</v>
      </c>
      <c r="AL128" t="s">
        <v>403</v>
      </c>
      <c r="AM128">
        <v>0.39097499999999996</v>
      </c>
      <c r="AN128" t="s">
        <v>398</v>
      </c>
    </row>
    <row r="129" spans="9:40" x14ac:dyDescent="0.45">
      <c r="I129" t="s">
        <v>176</v>
      </c>
      <c r="J129" t="s">
        <v>428</v>
      </c>
      <c r="K129">
        <v>1.1048154929297817E-2</v>
      </c>
      <c r="L129" t="s">
        <v>163</v>
      </c>
      <c r="N129" t="s">
        <v>291</v>
      </c>
      <c r="O129" t="s">
        <v>428</v>
      </c>
      <c r="P129">
        <v>1.5017529350738384E-2</v>
      </c>
      <c r="Q129" t="s">
        <v>163</v>
      </c>
      <c r="S129" t="s">
        <v>360</v>
      </c>
      <c r="T129" t="s">
        <v>428</v>
      </c>
      <c r="U129">
        <v>1.5506076704711705E-2</v>
      </c>
      <c r="V129" t="s">
        <v>163</v>
      </c>
      <c r="AK129">
        <v>2038</v>
      </c>
      <c r="AL129" t="s">
        <v>405</v>
      </c>
      <c r="AM129">
        <v>0.47620000000000001</v>
      </c>
      <c r="AN129" t="s">
        <v>398</v>
      </c>
    </row>
    <row r="130" spans="9:40" x14ac:dyDescent="0.45">
      <c r="I130" t="s">
        <v>176</v>
      </c>
      <c r="J130" t="s">
        <v>429</v>
      </c>
      <c r="K130">
        <v>1.7786235009137304E-6</v>
      </c>
      <c r="L130" t="s">
        <v>163</v>
      </c>
      <c r="N130" t="s">
        <v>291</v>
      </c>
      <c r="O130" t="s">
        <v>429</v>
      </c>
      <c r="P130">
        <v>0.11409535513017988</v>
      </c>
      <c r="Q130" t="s">
        <v>163</v>
      </c>
      <c r="S130" t="s">
        <v>360</v>
      </c>
      <c r="T130" t="s">
        <v>429</v>
      </c>
      <c r="U130">
        <v>8.3022381658034314E-2</v>
      </c>
      <c r="V130" t="s">
        <v>163</v>
      </c>
      <c r="AK130">
        <v>2039</v>
      </c>
      <c r="AL130" t="s">
        <v>151</v>
      </c>
      <c r="AM130">
        <v>0.45850000000000002</v>
      </c>
      <c r="AN130" t="s">
        <v>398</v>
      </c>
    </row>
    <row r="131" spans="9:40" x14ac:dyDescent="0.45">
      <c r="I131" t="s">
        <v>176</v>
      </c>
      <c r="J131" t="s">
        <v>430</v>
      </c>
      <c r="K131">
        <v>5.9718185237366108E-3</v>
      </c>
      <c r="L131" t="s">
        <v>163</v>
      </c>
      <c r="N131" t="s">
        <v>291</v>
      </c>
      <c r="O131" t="s">
        <v>430</v>
      </c>
      <c r="P131">
        <v>2.873135042046477E-2</v>
      </c>
      <c r="Q131" t="s">
        <v>163</v>
      </c>
      <c r="S131" t="s">
        <v>360</v>
      </c>
      <c r="T131" t="s">
        <v>430</v>
      </c>
      <c r="U131">
        <v>2.2809239815259535E-2</v>
      </c>
      <c r="V131" t="s">
        <v>163</v>
      </c>
      <c r="AK131">
        <v>2039</v>
      </c>
      <c r="AL131" t="s">
        <v>155</v>
      </c>
      <c r="AM131">
        <v>0.48620000000000002</v>
      </c>
      <c r="AN131" t="s">
        <v>398</v>
      </c>
    </row>
    <row r="132" spans="9:40" x14ac:dyDescent="0.45">
      <c r="I132" t="s">
        <v>176</v>
      </c>
      <c r="J132" t="s">
        <v>431</v>
      </c>
      <c r="K132">
        <v>9.1592737346496023E-3</v>
      </c>
      <c r="L132" t="s">
        <v>163</v>
      </c>
      <c r="N132" t="s">
        <v>291</v>
      </c>
      <c r="O132" t="s">
        <v>431</v>
      </c>
      <c r="P132">
        <v>3.0401481957974402E-3</v>
      </c>
      <c r="Q132" t="s">
        <v>163</v>
      </c>
      <c r="S132" t="s">
        <v>360</v>
      </c>
      <c r="T132" t="s">
        <v>431</v>
      </c>
      <c r="U132">
        <v>2.8042431095487521E-3</v>
      </c>
      <c r="V132" t="s">
        <v>163</v>
      </c>
      <c r="AK132">
        <v>2039</v>
      </c>
      <c r="AL132" t="s">
        <v>157</v>
      </c>
      <c r="AM132">
        <v>0.51780000000000004</v>
      </c>
      <c r="AN132" t="s">
        <v>398</v>
      </c>
    </row>
    <row r="133" spans="9:40" x14ac:dyDescent="0.45">
      <c r="I133" t="s">
        <v>176</v>
      </c>
      <c r="J133" t="s">
        <v>432</v>
      </c>
      <c r="K133">
        <v>9.1382255323760583E-2</v>
      </c>
      <c r="L133" t="s">
        <v>163</v>
      </c>
      <c r="N133" t="s">
        <v>291</v>
      </c>
      <c r="O133" t="s">
        <v>432</v>
      </c>
      <c r="P133">
        <v>2.8388997318472185E-2</v>
      </c>
      <c r="Q133" t="s">
        <v>163</v>
      </c>
      <c r="S133" t="s">
        <v>360</v>
      </c>
      <c r="T133" t="s">
        <v>432</v>
      </c>
      <c r="U133">
        <v>2.0122830625467391E-2</v>
      </c>
      <c r="V133" t="s">
        <v>163</v>
      </c>
      <c r="AK133">
        <v>2039</v>
      </c>
      <c r="AL133" t="s">
        <v>159</v>
      </c>
      <c r="AM133">
        <v>0.4536</v>
      </c>
      <c r="AN133" t="s">
        <v>398</v>
      </c>
    </row>
    <row r="134" spans="9:40" x14ac:dyDescent="0.45">
      <c r="I134" t="s">
        <v>176</v>
      </c>
      <c r="J134" t="s">
        <v>433</v>
      </c>
      <c r="K134">
        <v>1.885455180680785E-2</v>
      </c>
      <c r="L134" t="s">
        <v>163</v>
      </c>
      <c r="N134" t="s">
        <v>291</v>
      </c>
      <c r="O134" t="s">
        <v>433</v>
      </c>
      <c r="P134">
        <v>3.7903827756710132E-3</v>
      </c>
      <c r="Q134" t="s">
        <v>163</v>
      </c>
      <c r="S134" t="s">
        <v>360</v>
      </c>
      <c r="T134" t="s">
        <v>433</v>
      </c>
      <c r="U134">
        <v>4.7164996607827027E-3</v>
      </c>
      <c r="V134" t="s">
        <v>163</v>
      </c>
      <c r="AK134">
        <v>2039</v>
      </c>
      <c r="AL134" t="s">
        <v>401</v>
      </c>
      <c r="AM134">
        <v>0.36430000000000001</v>
      </c>
      <c r="AN134" t="s">
        <v>398</v>
      </c>
    </row>
    <row r="135" spans="9:40" x14ac:dyDescent="0.45">
      <c r="I135" t="s">
        <v>176</v>
      </c>
      <c r="J135" t="s">
        <v>434</v>
      </c>
      <c r="K135">
        <v>6.603786052146926E-3</v>
      </c>
      <c r="L135" t="s">
        <v>163</v>
      </c>
      <c r="N135" t="s">
        <v>291</v>
      </c>
      <c r="O135" t="s">
        <v>434</v>
      </c>
      <c r="P135">
        <v>2.3119116436923297E-3</v>
      </c>
      <c r="Q135" t="s">
        <v>163</v>
      </c>
      <c r="S135" t="s">
        <v>360</v>
      </c>
      <c r="T135" t="s">
        <v>434</v>
      </c>
      <c r="U135">
        <v>2.2246365969070944E-3</v>
      </c>
      <c r="V135" t="s">
        <v>163</v>
      </c>
      <c r="AK135">
        <v>2039</v>
      </c>
      <c r="AL135" t="s">
        <v>403</v>
      </c>
      <c r="AM135">
        <v>0.38127499999999998</v>
      </c>
      <c r="AN135" t="s">
        <v>398</v>
      </c>
    </row>
    <row r="136" spans="9:40" x14ac:dyDescent="0.45">
      <c r="I136" t="s">
        <v>176</v>
      </c>
      <c r="J136" t="s">
        <v>435</v>
      </c>
      <c r="K136">
        <v>2.8957684034813524E-3</v>
      </c>
      <c r="L136" t="s">
        <v>163</v>
      </c>
      <c r="N136" t="s">
        <v>291</v>
      </c>
      <c r="O136" t="s">
        <v>435</v>
      </c>
      <c r="P136">
        <v>1.8865083754152415E-2</v>
      </c>
      <c r="Q136" t="s">
        <v>163</v>
      </c>
      <c r="S136" t="s">
        <v>360</v>
      </c>
      <c r="T136" t="s">
        <v>435</v>
      </c>
      <c r="U136">
        <v>1.5568804643653948E-2</v>
      </c>
      <c r="V136" t="s">
        <v>163</v>
      </c>
      <c r="AK136">
        <v>2039</v>
      </c>
      <c r="AL136" t="s">
        <v>405</v>
      </c>
      <c r="AM136">
        <v>0.45129999999999998</v>
      </c>
      <c r="AN136" t="s">
        <v>398</v>
      </c>
    </row>
    <row r="137" spans="9:40" x14ac:dyDescent="0.45">
      <c r="I137" t="s">
        <v>177</v>
      </c>
      <c r="J137" t="s">
        <v>162</v>
      </c>
      <c r="K137">
        <v>5.3838929453124702E-3</v>
      </c>
      <c r="L137" t="s">
        <v>163</v>
      </c>
      <c r="N137" t="s">
        <v>292</v>
      </c>
      <c r="O137" t="s">
        <v>162</v>
      </c>
      <c r="P137">
        <v>2.0671390497093198E-2</v>
      </c>
      <c r="Q137" t="s">
        <v>163</v>
      </c>
      <c r="S137" t="s">
        <v>361</v>
      </c>
      <c r="T137" t="s">
        <v>162</v>
      </c>
      <c r="U137">
        <v>2.2572213075250067E-2</v>
      </c>
      <c r="V137" t="s">
        <v>163</v>
      </c>
      <c r="AK137">
        <v>2040</v>
      </c>
      <c r="AL137" t="s">
        <v>151</v>
      </c>
      <c r="AM137">
        <v>0.44779999999999998</v>
      </c>
      <c r="AN137" t="s">
        <v>398</v>
      </c>
    </row>
    <row r="138" spans="9:40" x14ac:dyDescent="0.45">
      <c r="I138" t="s">
        <v>177</v>
      </c>
      <c r="J138" t="s">
        <v>164</v>
      </c>
      <c r="K138">
        <v>8.4249685484754765E-3</v>
      </c>
      <c r="L138" t="s">
        <v>163</v>
      </c>
      <c r="N138" t="s">
        <v>292</v>
      </c>
      <c r="O138" t="s">
        <v>164</v>
      </c>
      <c r="P138">
        <v>2.2629669819894307E-3</v>
      </c>
      <c r="Q138" t="s">
        <v>163</v>
      </c>
      <c r="S138" t="s">
        <v>361</v>
      </c>
      <c r="T138" t="s">
        <v>164</v>
      </c>
      <c r="U138">
        <v>2.8396094400892683E-3</v>
      </c>
      <c r="V138" t="s">
        <v>163</v>
      </c>
      <c r="AK138">
        <v>2040</v>
      </c>
      <c r="AL138" t="s">
        <v>155</v>
      </c>
      <c r="AM138">
        <v>0.49659999999999999</v>
      </c>
      <c r="AN138" t="s">
        <v>398</v>
      </c>
    </row>
    <row r="139" spans="9:40" x14ac:dyDescent="0.45">
      <c r="I139" t="s">
        <v>177</v>
      </c>
      <c r="J139" t="s">
        <v>165</v>
      </c>
      <c r="K139">
        <v>8.9850230438713485E-2</v>
      </c>
      <c r="L139" t="s">
        <v>163</v>
      </c>
      <c r="N139" t="s">
        <v>292</v>
      </c>
      <c r="O139" t="s">
        <v>165</v>
      </c>
      <c r="P139">
        <v>1.5093335454714973E-2</v>
      </c>
      <c r="Q139" t="s">
        <v>163</v>
      </c>
      <c r="S139" t="s">
        <v>361</v>
      </c>
      <c r="T139" t="s">
        <v>165</v>
      </c>
      <c r="U139">
        <v>2.4333066238974563E-2</v>
      </c>
      <c r="V139" t="s">
        <v>163</v>
      </c>
      <c r="AK139">
        <v>2040</v>
      </c>
      <c r="AL139" t="s">
        <v>157</v>
      </c>
      <c r="AM139">
        <v>0.5282</v>
      </c>
      <c r="AN139" t="s">
        <v>398</v>
      </c>
    </row>
    <row r="140" spans="9:40" x14ac:dyDescent="0.45">
      <c r="I140" t="s">
        <v>177</v>
      </c>
      <c r="J140" t="s">
        <v>406</v>
      </c>
      <c r="K140">
        <v>1.7516675690559615E-2</v>
      </c>
      <c r="L140" t="s">
        <v>163</v>
      </c>
      <c r="N140" t="s">
        <v>292</v>
      </c>
      <c r="O140" t="s">
        <v>406</v>
      </c>
      <c r="P140">
        <v>1.6064264968862134E-3</v>
      </c>
      <c r="Q140" t="s">
        <v>163</v>
      </c>
      <c r="S140" t="s">
        <v>361</v>
      </c>
      <c r="T140" t="s">
        <v>406</v>
      </c>
      <c r="U140">
        <v>7.2832101756116494E-3</v>
      </c>
      <c r="V140" t="s">
        <v>163</v>
      </c>
      <c r="AK140">
        <v>2040</v>
      </c>
      <c r="AL140" t="s">
        <v>159</v>
      </c>
      <c r="AM140">
        <v>0.47289999999999999</v>
      </c>
      <c r="AN140" t="s">
        <v>398</v>
      </c>
    </row>
    <row r="141" spans="9:40" x14ac:dyDescent="0.45">
      <c r="I141" t="s">
        <v>177</v>
      </c>
      <c r="J141" t="s">
        <v>407</v>
      </c>
      <c r="K141">
        <v>6.3878473317184273E-3</v>
      </c>
      <c r="L141" t="s">
        <v>163</v>
      </c>
      <c r="N141" t="s">
        <v>292</v>
      </c>
      <c r="O141" t="s">
        <v>407</v>
      </c>
      <c r="P141">
        <v>1.3009647027916423E-3</v>
      </c>
      <c r="Q141" t="s">
        <v>163</v>
      </c>
      <c r="S141" t="s">
        <v>361</v>
      </c>
      <c r="T141" t="s">
        <v>407</v>
      </c>
      <c r="U141">
        <v>3.5645704013252126E-3</v>
      </c>
      <c r="V141" t="s">
        <v>163</v>
      </c>
      <c r="AK141">
        <v>2040</v>
      </c>
      <c r="AL141" t="s">
        <v>401</v>
      </c>
      <c r="AM141">
        <v>0.38269999999999998</v>
      </c>
      <c r="AN141" t="s">
        <v>398</v>
      </c>
    </row>
    <row r="142" spans="9:40" x14ac:dyDescent="0.45">
      <c r="I142" t="s">
        <v>177</v>
      </c>
      <c r="J142" t="s">
        <v>408</v>
      </c>
      <c r="K142">
        <v>1.8870037736658702E-3</v>
      </c>
      <c r="L142" t="s">
        <v>163</v>
      </c>
      <c r="N142" t="s">
        <v>292</v>
      </c>
      <c r="O142" t="s">
        <v>408</v>
      </c>
      <c r="P142">
        <v>1.47817694933248E-2</v>
      </c>
      <c r="Q142" t="s">
        <v>163</v>
      </c>
      <c r="S142" t="s">
        <v>361</v>
      </c>
      <c r="T142" t="s">
        <v>408</v>
      </c>
      <c r="U142">
        <v>1.9183354840971681E-2</v>
      </c>
      <c r="V142" t="s">
        <v>163</v>
      </c>
      <c r="AK142">
        <v>2040</v>
      </c>
      <c r="AL142" t="s">
        <v>403</v>
      </c>
      <c r="AM142">
        <v>0.38777499999999998</v>
      </c>
      <c r="AN142" t="s">
        <v>398</v>
      </c>
    </row>
    <row r="143" spans="9:40" x14ac:dyDescent="0.45">
      <c r="I143" t="s">
        <v>177</v>
      </c>
      <c r="J143" t="s">
        <v>166</v>
      </c>
      <c r="K143">
        <v>2.9097828664702802E-3</v>
      </c>
      <c r="L143" t="s">
        <v>163</v>
      </c>
      <c r="N143" t="s">
        <v>292</v>
      </c>
      <c r="O143" t="s">
        <v>166</v>
      </c>
      <c r="P143">
        <v>1.5061538903714694E-2</v>
      </c>
      <c r="Q143" t="s">
        <v>163</v>
      </c>
      <c r="S143" t="s">
        <v>361</v>
      </c>
      <c r="T143" t="s">
        <v>166</v>
      </c>
      <c r="U143">
        <v>2.2081508565802144E-2</v>
      </c>
      <c r="V143" t="s">
        <v>163</v>
      </c>
      <c r="AK143">
        <v>2040</v>
      </c>
      <c r="AL143" t="s">
        <v>405</v>
      </c>
      <c r="AM143">
        <v>0.46760000000000002</v>
      </c>
      <c r="AN143" t="s">
        <v>398</v>
      </c>
    </row>
    <row r="144" spans="9:40" x14ac:dyDescent="0.45">
      <c r="I144" t="s">
        <v>177</v>
      </c>
      <c r="J144" t="s">
        <v>167</v>
      </c>
      <c r="K144">
        <v>6.2724569066216727E-3</v>
      </c>
      <c r="L144" t="s">
        <v>163</v>
      </c>
      <c r="N144" t="s">
        <v>292</v>
      </c>
      <c r="O144" t="s">
        <v>167</v>
      </c>
      <c r="P144">
        <v>1.3927286566127561E-3</v>
      </c>
      <c r="Q144" t="s">
        <v>163</v>
      </c>
      <c r="S144" t="s">
        <v>361</v>
      </c>
      <c r="T144" t="s">
        <v>167</v>
      </c>
      <c r="U144">
        <v>2.7585955819978908E-3</v>
      </c>
      <c r="V144" t="s">
        <v>163</v>
      </c>
      <c r="AK144">
        <v>2041</v>
      </c>
      <c r="AL144" t="s">
        <v>151</v>
      </c>
      <c r="AM144">
        <v>0.43390000000000001</v>
      </c>
      <c r="AN144" t="s">
        <v>398</v>
      </c>
    </row>
    <row r="145" spans="9:40" x14ac:dyDescent="0.45">
      <c r="I145" t="s">
        <v>177</v>
      </c>
      <c r="J145" t="s">
        <v>168</v>
      </c>
      <c r="K145">
        <v>6.9195776389828587E-2</v>
      </c>
      <c r="L145" t="s">
        <v>163</v>
      </c>
      <c r="N145" t="s">
        <v>292</v>
      </c>
      <c r="O145" t="s">
        <v>168</v>
      </c>
      <c r="P145">
        <v>1.6677592280588099E-2</v>
      </c>
      <c r="Q145" t="s">
        <v>163</v>
      </c>
      <c r="S145" t="s">
        <v>361</v>
      </c>
      <c r="T145" t="s">
        <v>168</v>
      </c>
      <c r="U145">
        <v>2.2238300716221505E-2</v>
      </c>
      <c r="V145" t="s">
        <v>163</v>
      </c>
      <c r="AK145">
        <v>2041</v>
      </c>
      <c r="AL145" t="s">
        <v>155</v>
      </c>
      <c r="AM145">
        <v>0.47760000000000002</v>
      </c>
      <c r="AN145" t="s">
        <v>398</v>
      </c>
    </row>
    <row r="146" spans="9:40" x14ac:dyDescent="0.45">
      <c r="I146" t="s">
        <v>177</v>
      </c>
      <c r="J146" t="s">
        <v>409</v>
      </c>
      <c r="K146">
        <v>1.3055647634089857E-2</v>
      </c>
      <c r="L146" t="s">
        <v>163</v>
      </c>
      <c r="N146" t="s">
        <v>292</v>
      </c>
      <c r="O146" t="s">
        <v>409</v>
      </c>
      <c r="P146">
        <v>2.3569230776337188E-3</v>
      </c>
      <c r="Q146" t="s">
        <v>163</v>
      </c>
      <c r="S146" t="s">
        <v>361</v>
      </c>
      <c r="T146" t="s">
        <v>409</v>
      </c>
      <c r="U146">
        <v>6.1462314800251562E-3</v>
      </c>
      <c r="V146" t="s">
        <v>163</v>
      </c>
      <c r="AK146">
        <v>2041</v>
      </c>
      <c r="AL146" t="s">
        <v>157</v>
      </c>
      <c r="AM146">
        <v>0.50049999999999994</v>
      </c>
      <c r="AN146" t="s">
        <v>398</v>
      </c>
    </row>
    <row r="147" spans="9:40" x14ac:dyDescent="0.45">
      <c r="I147" t="s">
        <v>177</v>
      </c>
      <c r="J147" t="s">
        <v>410</v>
      </c>
      <c r="K147">
        <v>4.082538592690089E-3</v>
      </c>
      <c r="L147" t="s">
        <v>163</v>
      </c>
      <c r="N147" t="s">
        <v>292</v>
      </c>
      <c r="O147" t="s">
        <v>410</v>
      </c>
      <c r="P147">
        <v>1.0777531511161394E-3</v>
      </c>
      <c r="Q147" t="s">
        <v>163</v>
      </c>
      <c r="S147" t="s">
        <v>361</v>
      </c>
      <c r="T147" t="s">
        <v>410</v>
      </c>
      <c r="U147">
        <v>2.9076088431751169E-3</v>
      </c>
      <c r="V147" t="s">
        <v>163</v>
      </c>
      <c r="AK147">
        <v>2041</v>
      </c>
      <c r="AL147" t="s">
        <v>159</v>
      </c>
      <c r="AM147">
        <v>0.43674999999999997</v>
      </c>
      <c r="AN147" t="s">
        <v>398</v>
      </c>
    </row>
    <row r="148" spans="9:40" x14ac:dyDescent="0.45">
      <c r="I148" t="s">
        <v>177</v>
      </c>
      <c r="J148" t="s">
        <v>411</v>
      </c>
      <c r="K148">
        <v>1.9318868559328799E-5</v>
      </c>
      <c r="L148" t="s">
        <v>163</v>
      </c>
      <c r="N148" t="s">
        <v>292</v>
      </c>
      <c r="O148" t="s">
        <v>411</v>
      </c>
      <c r="P148">
        <v>9.4659069519883159E-3</v>
      </c>
      <c r="Q148" t="s">
        <v>163</v>
      </c>
      <c r="S148" t="s">
        <v>361</v>
      </c>
      <c r="T148" t="s">
        <v>411</v>
      </c>
      <c r="U148">
        <v>1.6554430019241187E-2</v>
      </c>
      <c r="V148" t="s">
        <v>163</v>
      </c>
      <c r="AK148">
        <v>2041</v>
      </c>
      <c r="AL148" t="s">
        <v>401</v>
      </c>
      <c r="AM148">
        <v>0.39419999999999999</v>
      </c>
      <c r="AN148" t="s">
        <v>398</v>
      </c>
    </row>
    <row r="149" spans="9:40" x14ac:dyDescent="0.45">
      <c r="I149" t="s">
        <v>177</v>
      </c>
      <c r="J149" t="s">
        <v>169</v>
      </c>
      <c r="K149">
        <v>0</v>
      </c>
      <c r="L149" t="s">
        <v>163</v>
      </c>
      <c r="N149" t="s">
        <v>292</v>
      </c>
      <c r="O149" t="s">
        <v>169</v>
      </c>
      <c r="P149">
        <v>2.0651831736508516E-2</v>
      </c>
      <c r="Q149" t="s">
        <v>163</v>
      </c>
      <c r="S149" t="s">
        <v>361</v>
      </c>
      <c r="T149" t="s">
        <v>169</v>
      </c>
      <c r="U149">
        <v>2.4648553293293279E-2</v>
      </c>
      <c r="V149" t="s">
        <v>163</v>
      </c>
      <c r="AK149">
        <v>2041</v>
      </c>
      <c r="AL149" t="s">
        <v>403</v>
      </c>
      <c r="AM149">
        <v>0.39355000000000001</v>
      </c>
      <c r="AN149" t="s">
        <v>398</v>
      </c>
    </row>
    <row r="150" spans="9:40" x14ac:dyDescent="0.45">
      <c r="I150" t="s">
        <v>177</v>
      </c>
      <c r="J150" t="s">
        <v>170</v>
      </c>
      <c r="K150">
        <v>4.2254461935313046E-3</v>
      </c>
      <c r="L150" t="s">
        <v>163</v>
      </c>
      <c r="N150" t="s">
        <v>292</v>
      </c>
      <c r="O150" t="s">
        <v>170</v>
      </c>
      <c r="P150">
        <v>1.7018197609399389E-3</v>
      </c>
      <c r="Q150" t="s">
        <v>163</v>
      </c>
      <c r="S150" t="s">
        <v>361</v>
      </c>
      <c r="T150" t="s">
        <v>170</v>
      </c>
      <c r="U150">
        <v>3.0785444617438861E-3</v>
      </c>
      <c r="V150" t="s">
        <v>163</v>
      </c>
      <c r="AK150">
        <v>2041</v>
      </c>
      <c r="AL150" t="s">
        <v>405</v>
      </c>
      <c r="AM150">
        <v>0.44390000000000002</v>
      </c>
      <c r="AN150" t="s">
        <v>398</v>
      </c>
    </row>
    <row r="151" spans="9:40" x14ac:dyDescent="0.45">
      <c r="I151" t="s">
        <v>177</v>
      </c>
      <c r="J151" t="s">
        <v>171</v>
      </c>
      <c r="K151">
        <v>6.1274960050349027E-2</v>
      </c>
      <c r="L151" t="s">
        <v>163</v>
      </c>
      <c r="N151" t="s">
        <v>292</v>
      </c>
      <c r="O151" t="s">
        <v>171</v>
      </c>
      <c r="P151">
        <v>1.1718438938624988E-2</v>
      </c>
      <c r="Q151" t="s">
        <v>163</v>
      </c>
      <c r="S151" t="s">
        <v>361</v>
      </c>
      <c r="T151" t="s">
        <v>171</v>
      </c>
      <c r="U151">
        <v>2.4316848986866521E-2</v>
      </c>
      <c r="V151" t="s">
        <v>163</v>
      </c>
      <c r="AK151">
        <v>2042</v>
      </c>
      <c r="AL151" t="s">
        <v>151</v>
      </c>
      <c r="AM151">
        <v>0.44600000000000001</v>
      </c>
      <c r="AN151" t="s">
        <v>398</v>
      </c>
    </row>
    <row r="152" spans="9:40" x14ac:dyDescent="0.45">
      <c r="I152" t="s">
        <v>177</v>
      </c>
      <c r="J152" t="s">
        <v>412</v>
      </c>
      <c r="K152">
        <v>1.0596281383795517E-2</v>
      </c>
      <c r="L152" t="s">
        <v>163</v>
      </c>
      <c r="N152" t="s">
        <v>292</v>
      </c>
      <c r="O152" t="s">
        <v>412</v>
      </c>
      <c r="P152">
        <v>1.909869340356155E-3</v>
      </c>
      <c r="Q152" t="s">
        <v>163</v>
      </c>
      <c r="S152" t="s">
        <v>361</v>
      </c>
      <c r="T152" t="s">
        <v>412</v>
      </c>
      <c r="U152">
        <v>7.1604094193142027E-3</v>
      </c>
      <c r="V152" t="s">
        <v>163</v>
      </c>
      <c r="AK152">
        <v>2042</v>
      </c>
      <c r="AL152" t="s">
        <v>155</v>
      </c>
      <c r="AM152">
        <v>0.52849999999999997</v>
      </c>
      <c r="AN152" t="s">
        <v>398</v>
      </c>
    </row>
    <row r="153" spans="9:40" x14ac:dyDescent="0.45">
      <c r="I153" t="s">
        <v>177</v>
      </c>
      <c r="J153" t="s">
        <v>413</v>
      </c>
      <c r="K153">
        <v>3.1428155836729587E-3</v>
      </c>
      <c r="L153" t="s">
        <v>163</v>
      </c>
      <c r="N153" t="s">
        <v>292</v>
      </c>
      <c r="O153" t="s">
        <v>413</v>
      </c>
      <c r="P153">
        <v>1.4775530890960016E-3</v>
      </c>
      <c r="Q153" t="s">
        <v>163</v>
      </c>
      <c r="S153" t="s">
        <v>361</v>
      </c>
      <c r="T153" t="s">
        <v>413</v>
      </c>
      <c r="U153">
        <v>3.610558326960034E-3</v>
      </c>
      <c r="V153" t="s">
        <v>163</v>
      </c>
      <c r="AK153">
        <v>2042</v>
      </c>
      <c r="AL153" t="s">
        <v>157</v>
      </c>
      <c r="AM153">
        <v>0.52229999999999999</v>
      </c>
      <c r="AN153" t="s">
        <v>398</v>
      </c>
    </row>
    <row r="154" spans="9:40" x14ac:dyDescent="0.45">
      <c r="I154" t="s">
        <v>177</v>
      </c>
      <c r="J154" t="s">
        <v>414</v>
      </c>
      <c r="K154">
        <v>0</v>
      </c>
      <c r="L154" t="s">
        <v>163</v>
      </c>
      <c r="N154" t="s">
        <v>292</v>
      </c>
      <c r="O154" t="s">
        <v>414</v>
      </c>
      <c r="P154">
        <v>1.2558145701592879E-2</v>
      </c>
      <c r="Q154" t="s">
        <v>163</v>
      </c>
      <c r="S154" t="s">
        <v>361</v>
      </c>
      <c r="T154" t="s">
        <v>414</v>
      </c>
      <c r="U154">
        <v>1.9297431259729797E-2</v>
      </c>
      <c r="V154" t="s">
        <v>163</v>
      </c>
      <c r="AK154">
        <v>2042</v>
      </c>
      <c r="AL154" t="s">
        <v>159</v>
      </c>
      <c r="AM154">
        <v>0.42080000000000001</v>
      </c>
      <c r="AN154" t="s">
        <v>398</v>
      </c>
    </row>
    <row r="155" spans="9:40" x14ac:dyDescent="0.45">
      <c r="I155" t="s">
        <v>177</v>
      </c>
      <c r="J155" t="s">
        <v>172</v>
      </c>
      <c r="K155">
        <v>0</v>
      </c>
      <c r="L155" t="s">
        <v>163</v>
      </c>
      <c r="N155" t="s">
        <v>292</v>
      </c>
      <c r="O155" t="s">
        <v>172</v>
      </c>
      <c r="P155">
        <v>5.7427993770493957E-2</v>
      </c>
      <c r="Q155" t="s">
        <v>163</v>
      </c>
      <c r="S155" t="s">
        <v>361</v>
      </c>
      <c r="T155" t="s">
        <v>172</v>
      </c>
      <c r="U155">
        <v>4.4909464177080187E-2</v>
      </c>
      <c r="V155" t="s">
        <v>163</v>
      </c>
      <c r="AK155">
        <v>2042</v>
      </c>
      <c r="AL155" t="s">
        <v>401</v>
      </c>
      <c r="AM155">
        <v>0.36280000000000001</v>
      </c>
      <c r="AN155" t="s">
        <v>398</v>
      </c>
    </row>
    <row r="156" spans="9:40" x14ac:dyDescent="0.45">
      <c r="I156" t="s">
        <v>177</v>
      </c>
      <c r="J156" t="s">
        <v>173</v>
      </c>
      <c r="K156">
        <v>7.7374736821981182E-3</v>
      </c>
      <c r="L156" t="s">
        <v>163</v>
      </c>
      <c r="N156" t="s">
        <v>292</v>
      </c>
      <c r="O156" t="s">
        <v>173</v>
      </c>
      <c r="P156">
        <v>8.475172692344185E-3</v>
      </c>
      <c r="Q156" t="s">
        <v>163</v>
      </c>
      <c r="S156" t="s">
        <v>361</v>
      </c>
      <c r="T156" t="s">
        <v>173</v>
      </c>
      <c r="U156">
        <v>6.1441848561957987E-3</v>
      </c>
      <c r="V156" t="s">
        <v>163</v>
      </c>
      <c r="AK156">
        <v>2042</v>
      </c>
      <c r="AL156" t="s">
        <v>403</v>
      </c>
      <c r="AM156">
        <v>0.38597500000000001</v>
      </c>
      <c r="AN156" t="s">
        <v>398</v>
      </c>
    </row>
    <row r="157" spans="9:40" x14ac:dyDescent="0.45">
      <c r="I157" t="s">
        <v>177</v>
      </c>
      <c r="J157" t="s">
        <v>174</v>
      </c>
      <c r="K157">
        <v>0.10241753103713479</v>
      </c>
      <c r="L157" t="s">
        <v>163</v>
      </c>
      <c r="N157" t="s">
        <v>292</v>
      </c>
      <c r="O157" t="s">
        <v>174</v>
      </c>
      <c r="P157">
        <v>4.31840451782761E-2</v>
      </c>
      <c r="Q157" t="s">
        <v>163</v>
      </c>
      <c r="S157" t="s">
        <v>361</v>
      </c>
      <c r="T157" t="s">
        <v>174</v>
      </c>
      <c r="U157">
        <v>4.8720134603070113E-2</v>
      </c>
      <c r="V157" t="s">
        <v>163</v>
      </c>
      <c r="AK157">
        <v>2042</v>
      </c>
      <c r="AL157" t="s">
        <v>405</v>
      </c>
      <c r="AM157">
        <v>0.4153</v>
      </c>
      <c r="AN157" t="s">
        <v>398</v>
      </c>
    </row>
    <row r="158" spans="9:40" x14ac:dyDescent="0.45">
      <c r="I158" t="s">
        <v>177</v>
      </c>
      <c r="J158" t="s">
        <v>415</v>
      </c>
      <c r="K158">
        <v>1.8660004731780255E-2</v>
      </c>
      <c r="L158" t="s">
        <v>163</v>
      </c>
      <c r="N158" t="s">
        <v>292</v>
      </c>
      <c r="O158" t="s">
        <v>415</v>
      </c>
      <c r="P158">
        <v>6.7778438167891107E-3</v>
      </c>
      <c r="Q158" t="s">
        <v>163</v>
      </c>
      <c r="S158" t="s">
        <v>361</v>
      </c>
      <c r="T158" t="s">
        <v>415</v>
      </c>
      <c r="U158">
        <v>1.3200696991554371E-2</v>
      </c>
      <c r="V158" t="s">
        <v>163</v>
      </c>
      <c r="AK158">
        <v>2043</v>
      </c>
      <c r="AL158" t="s">
        <v>151</v>
      </c>
      <c r="AM158">
        <v>0.51939999999999997</v>
      </c>
      <c r="AN158" t="s">
        <v>398</v>
      </c>
    </row>
    <row r="159" spans="9:40" x14ac:dyDescent="0.45">
      <c r="I159" t="s">
        <v>177</v>
      </c>
      <c r="J159" t="s">
        <v>416</v>
      </c>
      <c r="K159">
        <v>1.5705417387596971E-5</v>
      </c>
      <c r="L159" t="s">
        <v>163</v>
      </c>
      <c r="N159" t="s">
        <v>292</v>
      </c>
      <c r="O159" t="s">
        <v>416</v>
      </c>
      <c r="P159">
        <v>5.051261014366557E-3</v>
      </c>
      <c r="Q159" t="s">
        <v>163</v>
      </c>
      <c r="S159" t="s">
        <v>361</v>
      </c>
      <c r="T159" t="s">
        <v>416</v>
      </c>
      <c r="U159">
        <v>6.4961651011955536E-3</v>
      </c>
      <c r="V159" t="s">
        <v>163</v>
      </c>
      <c r="AK159">
        <v>2043</v>
      </c>
      <c r="AL159" t="s">
        <v>155</v>
      </c>
      <c r="AM159">
        <v>0.46539999999999998</v>
      </c>
      <c r="AN159" t="s">
        <v>398</v>
      </c>
    </row>
    <row r="160" spans="9:40" x14ac:dyDescent="0.45">
      <c r="I160" t="s">
        <v>177</v>
      </c>
      <c r="J160" t="s">
        <v>417</v>
      </c>
      <c r="K160">
        <v>0</v>
      </c>
      <c r="L160" t="s">
        <v>163</v>
      </c>
      <c r="N160" t="s">
        <v>292</v>
      </c>
      <c r="O160" t="s">
        <v>417</v>
      </c>
      <c r="P160">
        <v>3.3864486046262784E-2</v>
      </c>
      <c r="Q160" t="s">
        <v>163</v>
      </c>
      <c r="S160" t="s">
        <v>361</v>
      </c>
      <c r="T160" t="s">
        <v>417</v>
      </c>
      <c r="U160">
        <v>3.3728600236891927E-2</v>
      </c>
      <c r="V160" t="s">
        <v>163</v>
      </c>
      <c r="AK160">
        <v>2043</v>
      </c>
      <c r="AL160" t="s">
        <v>157</v>
      </c>
      <c r="AM160">
        <v>0.53779999999999994</v>
      </c>
      <c r="AN160" t="s">
        <v>398</v>
      </c>
    </row>
    <row r="161" spans="9:40" x14ac:dyDescent="0.45">
      <c r="I161" t="s">
        <v>177</v>
      </c>
      <c r="J161" t="s">
        <v>418</v>
      </c>
      <c r="K161">
        <v>0</v>
      </c>
      <c r="L161" t="s">
        <v>163</v>
      </c>
      <c r="N161" t="s">
        <v>292</v>
      </c>
      <c r="O161" t="s">
        <v>418</v>
      </c>
      <c r="P161">
        <v>7.9172790190355752E-2</v>
      </c>
      <c r="Q161" t="s">
        <v>163</v>
      </c>
      <c r="S161" t="s">
        <v>361</v>
      </c>
      <c r="T161" t="s">
        <v>418</v>
      </c>
      <c r="U161">
        <v>4.3217947277767468E-2</v>
      </c>
      <c r="V161" t="s">
        <v>163</v>
      </c>
      <c r="AK161">
        <v>2043</v>
      </c>
      <c r="AL161" t="s">
        <v>159</v>
      </c>
      <c r="AM161">
        <v>0.44794999999999996</v>
      </c>
      <c r="AN161" t="s">
        <v>398</v>
      </c>
    </row>
    <row r="162" spans="9:40" x14ac:dyDescent="0.45">
      <c r="I162" t="s">
        <v>177</v>
      </c>
      <c r="J162" t="s">
        <v>419</v>
      </c>
      <c r="K162">
        <v>1.032025454410107E-3</v>
      </c>
      <c r="L162" t="s">
        <v>163</v>
      </c>
      <c r="N162" t="s">
        <v>292</v>
      </c>
      <c r="O162" t="s">
        <v>419</v>
      </c>
      <c r="P162">
        <v>1.17180124918548E-2</v>
      </c>
      <c r="Q162" t="s">
        <v>163</v>
      </c>
      <c r="S162" t="s">
        <v>361</v>
      </c>
      <c r="T162" t="s">
        <v>419</v>
      </c>
      <c r="U162">
        <v>5.3243939074898057E-3</v>
      </c>
      <c r="V162" t="s">
        <v>163</v>
      </c>
      <c r="AK162">
        <v>2043</v>
      </c>
      <c r="AL162" t="s">
        <v>401</v>
      </c>
      <c r="AM162">
        <v>0.36349999999999999</v>
      </c>
      <c r="AN162" t="s">
        <v>398</v>
      </c>
    </row>
    <row r="163" spans="9:40" x14ac:dyDescent="0.45">
      <c r="I163" t="s">
        <v>177</v>
      </c>
      <c r="J163" t="s">
        <v>420</v>
      </c>
      <c r="K163">
        <v>7.7792756131447149E-2</v>
      </c>
      <c r="L163" t="s">
        <v>163</v>
      </c>
      <c r="N163" t="s">
        <v>292</v>
      </c>
      <c r="O163" t="s">
        <v>420</v>
      </c>
      <c r="P163">
        <v>4.7725620729189809E-2</v>
      </c>
      <c r="Q163" t="s">
        <v>163</v>
      </c>
      <c r="S163" t="s">
        <v>361</v>
      </c>
      <c r="T163" t="s">
        <v>420</v>
      </c>
      <c r="U163">
        <v>4.3663683598021787E-2</v>
      </c>
      <c r="V163" t="s">
        <v>163</v>
      </c>
      <c r="AK163">
        <v>2043</v>
      </c>
      <c r="AL163" t="s">
        <v>403</v>
      </c>
      <c r="AM163">
        <v>0.400725</v>
      </c>
      <c r="AN163" t="s">
        <v>398</v>
      </c>
    </row>
    <row r="164" spans="9:40" x14ac:dyDescent="0.45">
      <c r="I164" t="s">
        <v>177</v>
      </c>
      <c r="J164" t="s">
        <v>421</v>
      </c>
      <c r="K164">
        <v>1.3563625858367331E-2</v>
      </c>
      <c r="L164" t="s">
        <v>163</v>
      </c>
      <c r="N164" t="s">
        <v>292</v>
      </c>
      <c r="O164" t="s">
        <v>421</v>
      </c>
      <c r="P164">
        <v>7.6298484087600569E-3</v>
      </c>
      <c r="Q164" t="s">
        <v>163</v>
      </c>
      <c r="S164" t="s">
        <v>361</v>
      </c>
      <c r="T164" t="s">
        <v>421</v>
      </c>
      <c r="U164">
        <v>1.2045429559577705E-2</v>
      </c>
      <c r="V164" t="s">
        <v>163</v>
      </c>
      <c r="AK164">
        <v>2043</v>
      </c>
      <c r="AL164" t="s">
        <v>405</v>
      </c>
      <c r="AM164">
        <v>0.41639999999999999</v>
      </c>
      <c r="AN164" t="s">
        <v>398</v>
      </c>
    </row>
    <row r="165" spans="9:40" x14ac:dyDescent="0.45">
      <c r="I165" t="s">
        <v>177</v>
      </c>
      <c r="J165" t="s">
        <v>422</v>
      </c>
      <c r="K165">
        <v>0</v>
      </c>
      <c r="L165" t="s">
        <v>163</v>
      </c>
      <c r="N165" t="s">
        <v>292</v>
      </c>
      <c r="O165" t="s">
        <v>422</v>
      </c>
      <c r="P165">
        <v>4.9508487235834205E-3</v>
      </c>
      <c r="Q165" t="s">
        <v>163</v>
      </c>
      <c r="S165" t="s">
        <v>361</v>
      </c>
      <c r="T165" t="s">
        <v>422</v>
      </c>
      <c r="U165">
        <v>6.0938199655114628E-3</v>
      </c>
      <c r="V165" t="s">
        <v>163</v>
      </c>
      <c r="AK165">
        <v>2044</v>
      </c>
      <c r="AL165" t="s">
        <v>151</v>
      </c>
      <c r="AM165">
        <v>0.45629999999999998</v>
      </c>
      <c r="AN165" t="s">
        <v>398</v>
      </c>
    </row>
    <row r="166" spans="9:40" x14ac:dyDescent="0.45">
      <c r="I166" t="s">
        <v>177</v>
      </c>
      <c r="J166" t="s">
        <v>423</v>
      </c>
      <c r="K166">
        <v>0</v>
      </c>
      <c r="L166" t="s">
        <v>163</v>
      </c>
      <c r="N166" t="s">
        <v>292</v>
      </c>
      <c r="O166" t="s">
        <v>423</v>
      </c>
      <c r="P166">
        <v>3.6743713393185849E-2</v>
      </c>
      <c r="Q166" t="s">
        <v>163</v>
      </c>
      <c r="S166" t="s">
        <v>361</v>
      </c>
      <c r="T166" t="s">
        <v>423</v>
      </c>
      <c r="U166">
        <v>3.1812786144022262E-2</v>
      </c>
      <c r="V166" t="s">
        <v>163</v>
      </c>
      <c r="AK166">
        <v>2044</v>
      </c>
      <c r="AL166" t="s">
        <v>155</v>
      </c>
      <c r="AM166">
        <v>0.52839999999999998</v>
      </c>
      <c r="AN166" t="s">
        <v>398</v>
      </c>
    </row>
    <row r="167" spans="9:40" x14ac:dyDescent="0.45">
      <c r="I167" t="s">
        <v>177</v>
      </c>
      <c r="J167" t="s">
        <v>424</v>
      </c>
      <c r="K167">
        <v>9.5498436995304619E-3</v>
      </c>
      <c r="L167" t="s">
        <v>163</v>
      </c>
      <c r="N167" t="s">
        <v>292</v>
      </c>
      <c r="O167" t="s">
        <v>424</v>
      </c>
      <c r="P167">
        <v>0.17894921860845078</v>
      </c>
      <c r="Q167" t="s">
        <v>163</v>
      </c>
      <c r="S167" t="s">
        <v>361</v>
      </c>
      <c r="T167" t="s">
        <v>424</v>
      </c>
      <c r="U167">
        <v>0.12073486841934397</v>
      </c>
      <c r="V167" t="s">
        <v>163</v>
      </c>
      <c r="AK167">
        <v>2044</v>
      </c>
      <c r="AL167" t="s">
        <v>157</v>
      </c>
      <c r="AM167">
        <v>0.4758</v>
      </c>
      <c r="AN167" t="s">
        <v>398</v>
      </c>
    </row>
    <row r="168" spans="9:40" x14ac:dyDescent="0.45">
      <c r="I168" t="s">
        <v>177</v>
      </c>
      <c r="J168" t="s">
        <v>425</v>
      </c>
      <c r="K168">
        <v>2.0972280261764037E-2</v>
      </c>
      <c r="L168" t="s">
        <v>163</v>
      </c>
      <c r="N168" t="s">
        <v>292</v>
      </c>
      <c r="O168" t="s">
        <v>425</v>
      </c>
      <c r="P168">
        <v>2.1849325015238844E-2</v>
      </c>
      <c r="Q168" t="s">
        <v>163</v>
      </c>
      <c r="S168" t="s">
        <v>361</v>
      </c>
      <c r="T168" t="s">
        <v>425</v>
      </c>
      <c r="U168">
        <v>1.630938682690922E-2</v>
      </c>
      <c r="V168" t="s">
        <v>163</v>
      </c>
      <c r="AK168">
        <v>2044</v>
      </c>
      <c r="AL168" t="s">
        <v>159</v>
      </c>
      <c r="AM168">
        <v>0.42244999999999999</v>
      </c>
      <c r="AN168" t="s">
        <v>398</v>
      </c>
    </row>
    <row r="169" spans="9:40" x14ac:dyDescent="0.45">
      <c r="I169" t="s">
        <v>177</v>
      </c>
      <c r="J169" t="s">
        <v>426</v>
      </c>
      <c r="K169">
        <v>0.26305000662530859</v>
      </c>
      <c r="L169" t="s">
        <v>163</v>
      </c>
      <c r="N169" t="s">
        <v>292</v>
      </c>
      <c r="O169" t="s">
        <v>426</v>
      </c>
      <c r="P169">
        <v>0.11717153493421761</v>
      </c>
      <c r="Q169" t="s">
        <v>163</v>
      </c>
      <c r="S169" t="s">
        <v>361</v>
      </c>
      <c r="T169" t="s">
        <v>426</v>
      </c>
      <c r="U169">
        <v>0.12723288955679013</v>
      </c>
      <c r="V169" t="s">
        <v>163</v>
      </c>
      <c r="AK169">
        <v>2044</v>
      </c>
      <c r="AL169" t="s">
        <v>401</v>
      </c>
      <c r="AM169">
        <v>0.38969999999999999</v>
      </c>
      <c r="AN169" t="s">
        <v>398</v>
      </c>
    </row>
    <row r="170" spans="9:40" x14ac:dyDescent="0.45">
      <c r="I170" t="s">
        <v>177</v>
      </c>
      <c r="J170" t="s">
        <v>427</v>
      </c>
      <c r="K170">
        <v>4.5663482456330541E-2</v>
      </c>
      <c r="L170" t="s">
        <v>163</v>
      </c>
      <c r="N170" t="s">
        <v>292</v>
      </c>
      <c r="O170" t="s">
        <v>427</v>
      </c>
      <c r="P170">
        <v>2.0545985930129129E-2</v>
      </c>
      <c r="Q170" t="s">
        <v>163</v>
      </c>
      <c r="S170" t="s">
        <v>361</v>
      </c>
      <c r="T170" t="s">
        <v>427</v>
      </c>
      <c r="U170">
        <v>3.3690206852723503E-2</v>
      </c>
      <c r="V170" t="s">
        <v>163</v>
      </c>
      <c r="AK170">
        <v>2044</v>
      </c>
      <c r="AL170" t="s">
        <v>403</v>
      </c>
      <c r="AM170">
        <v>0.41512499999999997</v>
      </c>
      <c r="AN170" t="s">
        <v>398</v>
      </c>
    </row>
    <row r="171" spans="9:40" x14ac:dyDescent="0.45">
      <c r="I171" t="s">
        <v>177</v>
      </c>
      <c r="J171" t="s">
        <v>428</v>
      </c>
      <c r="K171">
        <v>8.1056245246902935E-3</v>
      </c>
      <c r="L171" t="s">
        <v>163</v>
      </c>
      <c r="N171" t="s">
        <v>292</v>
      </c>
      <c r="O171" t="s">
        <v>428</v>
      </c>
      <c r="P171">
        <v>1.2398301922280409E-2</v>
      </c>
      <c r="Q171" t="s">
        <v>163</v>
      </c>
      <c r="S171" t="s">
        <v>361</v>
      </c>
      <c r="T171" t="s">
        <v>428</v>
      </c>
      <c r="U171">
        <v>1.6004514780684469E-2</v>
      </c>
      <c r="V171" t="s">
        <v>163</v>
      </c>
      <c r="AK171">
        <v>2044</v>
      </c>
      <c r="AL171" t="s">
        <v>405</v>
      </c>
      <c r="AM171">
        <v>0.40250000000000002</v>
      </c>
      <c r="AN171" t="s">
        <v>398</v>
      </c>
    </row>
    <row r="172" spans="9:40" x14ac:dyDescent="0.45">
      <c r="I172" t="s">
        <v>177</v>
      </c>
      <c r="J172" t="s">
        <v>429</v>
      </c>
      <c r="K172">
        <v>0</v>
      </c>
      <c r="L172" t="s">
        <v>163</v>
      </c>
      <c r="N172" t="s">
        <v>292</v>
      </c>
      <c r="O172" t="s">
        <v>429</v>
      </c>
      <c r="P172">
        <v>9.8405263314615507E-2</v>
      </c>
      <c r="Q172" t="s">
        <v>163</v>
      </c>
      <c r="S172" t="s">
        <v>361</v>
      </c>
      <c r="T172" t="s">
        <v>429</v>
      </c>
      <c r="U172">
        <v>8.4962594151275328E-2</v>
      </c>
      <c r="V172" t="s">
        <v>163</v>
      </c>
      <c r="AK172">
        <v>2045</v>
      </c>
      <c r="AL172" t="s">
        <v>151</v>
      </c>
      <c r="AM172">
        <v>0.48280000000000001</v>
      </c>
      <c r="AN172" t="s">
        <v>398</v>
      </c>
    </row>
    <row r="173" spans="9:40" x14ac:dyDescent="0.45">
      <c r="I173" t="s">
        <v>177</v>
      </c>
      <c r="J173" t="s">
        <v>430</v>
      </c>
      <c r="K173">
        <v>6.0951351687965052E-3</v>
      </c>
      <c r="L173" t="s">
        <v>163</v>
      </c>
      <c r="N173" t="s">
        <v>292</v>
      </c>
      <c r="O173" t="s">
        <v>430</v>
      </c>
      <c r="P173">
        <v>1.9473825458639394E-2</v>
      </c>
      <c r="Q173" t="s">
        <v>163</v>
      </c>
      <c r="S173" t="s">
        <v>361</v>
      </c>
      <c r="T173" t="s">
        <v>430</v>
      </c>
      <c r="U173">
        <v>2.1773746898326323E-2</v>
      </c>
      <c r="V173" t="s">
        <v>163</v>
      </c>
      <c r="AK173">
        <v>2045</v>
      </c>
      <c r="AL173" t="s">
        <v>155</v>
      </c>
      <c r="AM173">
        <v>0.47339999999999999</v>
      </c>
      <c r="AN173" t="s">
        <v>398</v>
      </c>
    </row>
    <row r="174" spans="9:40" x14ac:dyDescent="0.45">
      <c r="I174" t="s">
        <v>177</v>
      </c>
      <c r="J174" t="s">
        <v>431</v>
      </c>
      <c r="K174">
        <v>9.0247575675060747E-3</v>
      </c>
      <c r="L174" t="s">
        <v>163</v>
      </c>
      <c r="N174" t="s">
        <v>292</v>
      </c>
      <c r="O174" t="s">
        <v>431</v>
      </c>
      <c r="P174">
        <v>1.632710326146617E-3</v>
      </c>
      <c r="Q174" t="s">
        <v>163</v>
      </c>
      <c r="S174" t="s">
        <v>361</v>
      </c>
      <c r="T174" t="s">
        <v>431</v>
      </c>
      <c r="U174">
        <v>2.5739615333713302E-3</v>
      </c>
      <c r="V174" t="s">
        <v>163</v>
      </c>
      <c r="AK174">
        <v>2045</v>
      </c>
      <c r="AL174" t="s">
        <v>157</v>
      </c>
      <c r="AM174">
        <v>0.4743</v>
      </c>
      <c r="AN174" t="s">
        <v>398</v>
      </c>
    </row>
    <row r="175" spans="9:40" x14ac:dyDescent="0.45">
      <c r="I175" t="s">
        <v>177</v>
      </c>
      <c r="J175" t="s">
        <v>432</v>
      </c>
      <c r="K175">
        <v>8.9295706804947639E-2</v>
      </c>
      <c r="L175" t="s">
        <v>163</v>
      </c>
      <c r="N175" t="s">
        <v>292</v>
      </c>
      <c r="O175" t="s">
        <v>432</v>
      </c>
      <c r="P175">
        <v>2.1699946590368561E-2</v>
      </c>
      <c r="Q175" t="s">
        <v>163</v>
      </c>
      <c r="S175" t="s">
        <v>361</v>
      </c>
      <c r="T175" t="s">
        <v>432</v>
      </c>
      <c r="U175">
        <v>2.0787755471062059E-2</v>
      </c>
      <c r="V175" t="s">
        <v>163</v>
      </c>
      <c r="AK175">
        <v>2045</v>
      </c>
      <c r="AL175" t="s">
        <v>159</v>
      </c>
      <c r="AM175">
        <v>0.44020000000000004</v>
      </c>
      <c r="AN175" t="s">
        <v>398</v>
      </c>
    </row>
    <row r="176" spans="9:40" x14ac:dyDescent="0.45">
      <c r="I176" t="s">
        <v>177</v>
      </c>
      <c r="J176" t="s">
        <v>433</v>
      </c>
      <c r="K176">
        <v>1.684001193087984E-2</v>
      </c>
      <c r="L176" t="s">
        <v>163</v>
      </c>
      <c r="N176" t="s">
        <v>292</v>
      </c>
      <c r="O176" t="s">
        <v>433</v>
      </c>
      <c r="P176">
        <v>2.0219117508284965E-3</v>
      </c>
      <c r="Q176" t="s">
        <v>163</v>
      </c>
      <c r="S176" t="s">
        <v>361</v>
      </c>
      <c r="T176" t="s">
        <v>433</v>
      </c>
      <c r="U176">
        <v>5.8455462653980951E-3</v>
      </c>
      <c r="V176" t="s">
        <v>163</v>
      </c>
      <c r="AK176">
        <v>2045</v>
      </c>
      <c r="AL176" t="s">
        <v>401</v>
      </c>
      <c r="AM176">
        <v>0.37640000000000001</v>
      </c>
      <c r="AN176" t="s">
        <v>398</v>
      </c>
    </row>
    <row r="177" spans="9:40" x14ac:dyDescent="0.45">
      <c r="I177" t="s">
        <v>177</v>
      </c>
      <c r="J177" t="s">
        <v>434</v>
      </c>
      <c r="K177">
        <v>5.5395228550517064E-3</v>
      </c>
      <c r="L177" t="s">
        <v>163</v>
      </c>
      <c r="N177" t="s">
        <v>292</v>
      </c>
      <c r="O177" t="s">
        <v>434</v>
      </c>
      <c r="P177">
        <v>9.4657153735172605E-4</v>
      </c>
      <c r="Q177" t="s">
        <v>163</v>
      </c>
      <c r="S177" t="s">
        <v>361</v>
      </c>
      <c r="T177" t="s">
        <v>434</v>
      </c>
      <c r="U177">
        <v>2.7987847840304334E-3</v>
      </c>
      <c r="V177" t="s">
        <v>163</v>
      </c>
      <c r="AK177">
        <v>2045</v>
      </c>
      <c r="AL177" t="s">
        <v>403</v>
      </c>
      <c r="AM177">
        <v>0.37824999999999998</v>
      </c>
      <c r="AN177" t="s">
        <v>398</v>
      </c>
    </row>
    <row r="178" spans="9:40" x14ac:dyDescent="0.45">
      <c r="I178" t="s">
        <v>177</v>
      </c>
      <c r="J178" t="s">
        <v>435</v>
      </c>
      <c r="K178">
        <v>4.1886259441298047E-4</v>
      </c>
      <c r="L178" t="s">
        <v>163</v>
      </c>
      <c r="N178" t="s">
        <v>292</v>
      </c>
      <c r="O178" t="s">
        <v>435</v>
      </c>
      <c r="P178">
        <v>1.0416812940694249E-2</v>
      </c>
      <c r="Q178" t="s">
        <v>163</v>
      </c>
      <c r="S178" t="s">
        <v>361</v>
      </c>
      <c r="T178" t="s">
        <v>435</v>
      </c>
      <c r="U178">
        <v>1.7353392915115288E-2</v>
      </c>
      <c r="V178" t="s">
        <v>163</v>
      </c>
      <c r="AK178">
        <v>2045</v>
      </c>
      <c r="AL178" t="s">
        <v>405</v>
      </c>
      <c r="AM178">
        <v>0.4168</v>
      </c>
      <c r="AN178" t="s">
        <v>398</v>
      </c>
    </row>
    <row r="179" spans="9:40" x14ac:dyDescent="0.45">
      <c r="I179" t="s">
        <v>178</v>
      </c>
      <c r="J179" t="s">
        <v>162</v>
      </c>
      <c r="K179">
        <v>5.296201290119173E-3</v>
      </c>
      <c r="L179" t="s">
        <v>163</v>
      </c>
      <c r="N179" t="s">
        <v>293</v>
      </c>
      <c r="O179" t="s">
        <v>162</v>
      </c>
      <c r="P179">
        <v>2.1230669184232248E-2</v>
      </c>
      <c r="Q179" t="s">
        <v>163</v>
      </c>
      <c r="S179" t="s">
        <v>362</v>
      </c>
      <c r="T179" t="s">
        <v>162</v>
      </c>
      <c r="U179">
        <v>2.1512477284539529E-2</v>
      </c>
      <c r="V179" t="s">
        <v>163</v>
      </c>
      <c r="AK179">
        <v>2046</v>
      </c>
      <c r="AL179" t="s">
        <v>151</v>
      </c>
      <c r="AM179">
        <v>0.44540000000000002</v>
      </c>
      <c r="AN179" t="s">
        <v>398</v>
      </c>
    </row>
    <row r="180" spans="9:40" x14ac:dyDescent="0.45">
      <c r="I180" t="s">
        <v>178</v>
      </c>
      <c r="J180" t="s">
        <v>164</v>
      </c>
      <c r="K180">
        <v>8.19833963995731E-3</v>
      </c>
      <c r="L180" t="s">
        <v>163</v>
      </c>
      <c r="N180" t="s">
        <v>293</v>
      </c>
      <c r="O180" t="s">
        <v>164</v>
      </c>
      <c r="P180">
        <v>2.8304991002865093E-3</v>
      </c>
      <c r="Q180" t="s">
        <v>163</v>
      </c>
      <c r="S180" t="s">
        <v>362</v>
      </c>
      <c r="T180" t="s">
        <v>164</v>
      </c>
      <c r="U180">
        <v>2.554283384536006E-3</v>
      </c>
      <c r="V180" t="s">
        <v>163</v>
      </c>
      <c r="AK180">
        <v>2046</v>
      </c>
      <c r="AL180" t="s">
        <v>155</v>
      </c>
      <c r="AM180">
        <v>0.46629999999999999</v>
      </c>
      <c r="AN180" t="s">
        <v>398</v>
      </c>
    </row>
    <row r="181" spans="9:40" x14ac:dyDescent="0.45">
      <c r="I181" t="s">
        <v>178</v>
      </c>
      <c r="J181" t="s">
        <v>165</v>
      </c>
      <c r="K181">
        <v>8.9050868529370691E-2</v>
      </c>
      <c r="L181" t="s">
        <v>163</v>
      </c>
      <c r="N181" t="s">
        <v>293</v>
      </c>
      <c r="O181" t="s">
        <v>165</v>
      </c>
      <c r="P181">
        <v>1.6441546823479189E-2</v>
      </c>
      <c r="Q181" t="s">
        <v>163</v>
      </c>
      <c r="S181" t="s">
        <v>362</v>
      </c>
      <c r="T181" t="s">
        <v>165</v>
      </c>
      <c r="U181">
        <v>2.3409056728097472E-2</v>
      </c>
      <c r="V181" t="s">
        <v>163</v>
      </c>
      <c r="AK181">
        <v>2046</v>
      </c>
      <c r="AL181" t="s">
        <v>157</v>
      </c>
      <c r="AM181">
        <v>0.54139999999999999</v>
      </c>
      <c r="AN181" t="s">
        <v>398</v>
      </c>
    </row>
    <row r="182" spans="9:40" x14ac:dyDescent="0.45">
      <c r="I182" t="s">
        <v>178</v>
      </c>
      <c r="J182" t="s">
        <v>406</v>
      </c>
      <c r="K182">
        <v>1.7416753514459149E-2</v>
      </c>
      <c r="L182" t="s">
        <v>163</v>
      </c>
      <c r="N182" t="s">
        <v>293</v>
      </c>
      <c r="O182" t="s">
        <v>406</v>
      </c>
      <c r="P182">
        <v>2.6878139113190357E-3</v>
      </c>
      <c r="Q182" t="s">
        <v>163</v>
      </c>
      <c r="S182" t="s">
        <v>362</v>
      </c>
      <c r="T182" t="s">
        <v>406</v>
      </c>
      <c r="U182">
        <v>7.1893204230023024E-3</v>
      </c>
      <c r="V182" t="s">
        <v>163</v>
      </c>
      <c r="AK182">
        <v>2046</v>
      </c>
      <c r="AL182" t="s">
        <v>159</v>
      </c>
      <c r="AM182">
        <v>0.43145</v>
      </c>
      <c r="AN182" t="s">
        <v>398</v>
      </c>
    </row>
    <row r="183" spans="9:40" x14ac:dyDescent="0.45">
      <c r="I183" t="s">
        <v>178</v>
      </c>
      <c r="J183" t="s">
        <v>407</v>
      </c>
      <c r="K183">
        <v>5.9031619291874584E-3</v>
      </c>
      <c r="L183" t="s">
        <v>163</v>
      </c>
      <c r="N183" t="s">
        <v>293</v>
      </c>
      <c r="O183" t="s">
        <v>407</v>
      </c>
      <c r="P183">
        <v>1.7443986535717227E-3</v>
      </c>
      <c r="Q183" t="s">
        <v>163</v>
      </c>
      <c r="S183" t="s">
        <v>362</v>
      </c>
      <c r="T183" t="s">
        <v>407</v>
      </c>
      <c r="U183">
        <v>3.5920312555581891E-3</v>
      </c>
      <c r="V183" t="s">
        <v>163</v>
      </c>
      <c r="AK183">
        <v>2046</v>
      </c>
      <c r="AL183" t="s">
        <v>401</v>
      </c>
      <c r="AM183">
        <v>0.37640000000000001</v>
      </c>
      <c r="AN183" t="s">
        <v>398</v>
      </c>
    </row>
    <row r="184" spans="9:40" x14ac:dyDescent="0.45">
      <c r="I184" t="s">
        <v>178</v>
      </c>
      <c r="J184" t="s">
        <v>408</v>
      </c>
      <c r="K184">
        <v>3.8513857108746447E-5</v>
      </c>
      <c r="L184" t="s">
        <v>163</v>
      </c>
      <c r="N184" t="s">
        <v>293</v>
      </c>
      <c r="O184" t="s">
        <v>408</v>
      </c>
      <c r="P184">
        <v>1.5458537575370006E-2</v>
      </c>
      <c r="Q184" t="s">
        <v>163</v>
      </c>
      <c r="S184" t="s">
        <v>362</v>
      </c>
      <c r="T184" t="s">
        <v>408</v>
      </c>
      <c r="U184">
        <v>1.8624997913938571E-2</v>
      </c>
      <c r="V184" t="s">
        <v>163</v>
      </c>
      <c r="AK184">
        <v>2046</v>
      </c>
      <c r="AL184" t="s">
        <v>403</v>
      </c>
      <c r="AM184">
        <v>0.39347500000000002</v>
      </c>
      <c r="AN184" t="s">
        <v>398</v>
      </c>
    </row>
    <row r="185" spans="9:40" x14ac:dyDescent="0.45">
      <c r="I185" t="s">
        <v>178</v>
      </c>
      <c r="J185" t="s">
        <v>166</v>
      </c>
      <c r="K185">
        <v>3.8552047434400453E-3</v>
      </c>
      <c r="L185" t="s">
        <v>163</v>
      </c>
      <c r="N185" t="s">
        <v>293</v>
      </c>
      <c r="O185" t="s">
        <v>166</v>
      </c>
      <c r="P185">
        <v>1.4157630866109551E-2</v>
      </c>
      <c r="Q185" t="s">
        <v>163</v>
      </c>
      <c r="S185" t="s">
        <v>362</v>
      </c>
      <c r="T185" t="s">
        <v>166</v>
      </c>
      <c r="U185">
        <v>1.7050601266226175E-2</v>
      </c>
      <c r="V185" t="s">
        <v>163</v>
      </c>
      <c r="AK185">
        <v>2046</v>
      </c>
      <c r="AL185" t="s">
        <v>405</v>
      </c>
      <c r="AM185">
        <v>0.43909999999999999</v>
      </c>
      <c r="AN185" t="s">
        <v>398</v>
      </c>
    </row>
    <row r="186" spans="9:40" x14ac:dyDescent="0.45">
      <c r="I186" t="s">
        <v>178</v>
      </c>
      <c r="J186" t="s">
        <v>167</v>
      </c>
      <c r="K186">
        <v>6.196757222543251E-3</v>
      </c>
      <c r="L186" t="s">
        <v>163</v>
      </c>
      <c r="N186" t="s">
        <v>293</v>
      </c>
      <c r="O186" t="s">
        <v>167</v>
      </c>
      <c r="P186">
        <v>1.3772585074342148E-3</v>
      </c>
      <c r="Q186" t="s">
        <v>163</v>
      </c>
      <c r="S186" t="s">
        <v>362</v>
      </c>
      <c r="T186" t="s">
        <v>167</v>
      </c>
      <c r="U186">
        <v>2.2176615660110081E-3</v>
      </c>
      <c r="V186" t="s">
        <v>163</v>
      </c>
      <c r="AK186">
        <v>2047</v>
      </c>
      <c r="AL186" t="s">
        <v>151</v>
      </c>
      <c r="AM186">
        <v>0.51580000000000004</v>
      </c>
      <c r="AN186" t="s">
        <v>398</v>
      </c>
    </row>
    <row r="187" spans="9:40" x14ac:dyDescent="0.45">
      <c r="I187" t="s">
        <v>178</v>
      </c>
      <c r="J187" t="s">
        <v>168</v>
      </c>
      <c r="K187">
        <v>7.0282434374036182E-2</v>
      </c>
      <c r="L187" t="s">
        <v>163</v>
      </c>
      <c r="N187" t="s">
        <v>293</v>
      </c>
      <c r="O187" t="s">
        <v>168</v>
      </c>
      <c r="P187">
        <v>1.1797639163035263E-2</v>
      </c>
      <c r="Q187" t="s">
        <v>163</v>
      </c>
      <c r="S187" t="s">
        <v>362</v>
      </c>
      <c r="T187" t="s">
        <v>168</v>
      </c>
      <c r="U187">
        <v>1.8030705389946177E-2</v>
      </c>
      <c r="V187" t="s">
        <v>163</v>
      </c>
      <c r="AK187">
        <v>2047</v>
      </c>
      <c r="AL187" t="s">
        <v>155</v>
      </c>
      <c r="AM187">
        <v>0.46789999999999998</v>
      </c>
      <c r="AN187" t="s">
        <v>398</v>
      </c>
    </row>
    <row r="188" spans="9:40" x14ac:dyDescent="0.45">
      <c r="I188" t="s">
        <v>178</v>
      </c>
      <c r="J188" t="s">
        <v>409</v>
      </c>
      <c r="K188">
        <v>1.2403330470577763E-2</v>
      </c>
      <c r="L188" t="s">
        <v>163</v>
      </c>
      <c r="N188" t="s">
        <v>293</v>
      </c>
      <c r="O188" t="s">
        <v>409</v>
      </c>
      <c r="P188">
        <v>1.9147836891020237E-3</v>
      </c>
      <c r="Q188" t="s">
        <v>163</v>
      </c>
      <c r="S188" t="s">
        <v>362</v>
      </c>
      <c r="T188" t="s">
        <v>409</v>
      </c>
      <c r="U188">
        <v>4.6827914790575631E-3</v>
      </c>
      <c r="V188" t="s">
        <v>163</v>
      </c>
      <c r="AK188">
        <v>2047</v>
      </c>
      <c r="AL188" t="s">
        <v>157</v>
      </c>
      <c r="AM188">
        <v>0.46110000000000001</v>
      </c>
      <c r="AN188" t="s">
        <v>398</v>
      </c>
    </row>
    <row r="189" spans="9:40" x14ac:dyDescent="0.45">
      <c r="I189" t="s">
        <v>178</v>
      </c>
      <c r="J189" t="s">
        <v>410</v>
      </c>
      <c r="K189">
        <v>3.4942086251855422E-3</v>
      </c>
      <c r="L189" t="s">
        <v>163</v>
      </c>
      <c r="N189" t="s">
        <v>293</v>
      </c>
      <c r="O189" t="s">
        <v>410</v>
      </c>
      <c r="P189">
        <v>8.9797453672574344E-4</v>
      </c>
      <c r="Q189" t="s">
        <v>163</v>
      </c>
      <c r="S189" t="s">
        <v>362</v>
      </c>
      <c r="T189" t="s">
        <v>410</v>
      </c>
      <c r="U189">
        <v>2.090296248858732E-3</v>
      </c>
      <c r="V189" t="s">
        <v>163</v>
      </c>
      <c r="AK189">
        <v>2047</v>
      </c>
      <c r="AL189" t="s">
        <v>159</v>
      </c>
      <c r="AM189">
        <v>0.43835000000000002</v>
      </c>
      <c r="AN189" t="s">
        <v>398</v>
      </c>
    </row>
    <row r="190" spans="9:40" x14ac:dyDescent="0.45">
      <c r="I190" t="s">
        <v>178</v>
      </c>
      <c r="J190" t="s">
        <v>411</v>
      </c>
      <c r="K190">
        <v>0</v>
      </c>
      <c r="L190" t="s">
        <v>163</v>
      </c>
      <c r="N190" t="s">
        <v>293</v>
      </c>
      <c r="O190" t="s">
        <v>411</v>
      </c>
      <c r="P190">
        <v>7.0409888130286138E-3</v>
      </c>
      <c r="Q190" t="s">
        <v>163</v>
      </c>
      <c r="S190" t="s">
        <v>362</v>
      </c>
      <c r="T190" t="s">
        <v>411</v>
      </c>
      <c r="U190">
        <v>1.2260122259614536E-2</v>
      </c>
      <c r="V190" t="s">
        <v>163</v>
      </c>
      <c r="AK190">
        <v>2047</v>
      </c>
      <c r="AL190" t="s">
        <v>401</v>
      </c>
      <c r="AM190">
        <v>0.38824999999999998</v>
      </c>
      <c r="AN190" t="s">
        <v>398</v>
      </c>
    </row>
    <row r="191" spans="9:40" x14ac:dyDescent="0.45">
      <c r="I191" t="s">
        <v>178</v>
      </c>
      <c r="J191" t="s">
        <v>169</v>
      </c>
      <c r="K191">
        <v>8.3525729907910973E-4</v>
      </c>
      <c r="L191" t="s">
        <v>163</v>
      </c>
      <c r="N191" t="s">
        <v>293</v>
      </c>
      <c r="O191" t="s">
        <v>169</v>
      </c>
      <c r="P191">
        <v>2.0664388106307132E-2</v>
      </c>
      <c r="Q191" t="s">
        <v>163</v>
      </c>
      <c r="S191" t="s">
        <v>362</v>
      </c>
      <c r="T191" t="s">
        <v>169</v>
      </c>
      <c r="U191">
        <v>2.5706029058283147E-2</v>
      </c>
      <c r="V191" t="s">
        <v>163</v>
      </c>
      <c r="AK191">
        <v>2047</v>
      </c>
      <c r="AL191" t="s">
        <v>403</v>
      </c>
      <c r="AM191">
        <v>0.39524999999999999</v>
      </c>
      <c r="AN191" t="s">
        <v>398</v>
      </c>
    </row>
    <row r="192" spans="9:40" x14ac:dyDescent="0.45">
      <c r="I192" t="s">
        <v>178</v>
      </c>
      <c r="J192" t="s">
        <v>170</v>
      </c>
      <c r="K192">
        <v>4.6539032747089865E-3</v>
      </c>
      <c r="L192" t="s">
        <v>163</v>
      </c>
      <c r="N192" t="s">
        <v>293</v>
      </c>
      <c r="O192" t="s">
        <v>170</v>
      </c>
      <c r="P192">
        <v>1.9116898859704334E-3</v>
      </c>
      <c r="Q192" t="s">
        <v>163</v>
      </c>
      <c r="S192" t="s">
        <v>362</v>
      </c>
      <c r="T192" t="s">
        <v>170</v>
      </c>
      <c r="U192">
        <v>3.4664256901602289E-3</v>
      </c>
      <c r="V192" t="s">
        <v>163</v>
      </c>
      <c r="AK192">
        <v>2047</v>
      </c>
      <c r="AL192" t="s">
        <v>405</v>
      </c>
      <c r="AM192">
        <v>0.43959999999999999</v>
      </c>
      <c r="AN192" t="s">
        <v>398</v>
      </c>
    </row>
    <row r="193" spans="9:40" x14ac:dyDescent="0.45">
      <c r="I193" t="s">
        <v>178</v>
      </c>
      <c r="J193" t="s">
        <v>171</v>
      </c>
      <c r="K193">
        <v>6.2936300049352814E-2</v>
      </c>
      <c r="L193" t="s">
        <v>163</v>
      </c>
      <c r="N193" t="s">
        <v>293</v>
      </c>
      <c r="O193" t="s">
        <v>171</v>
      </c>
      <c r="P193">
        <v>1.1952420848422522E-2</v>
      </c>
      <c r="Q193" t="s">
        <v>163</v>
      </c>
      <c r="S193" t="s">
        <v>362</v>
      </c>
      <c r="T193" t="s">
        <v>171</v>
      </c>
      <c r="U193">
        <v>2.7091456159106589E-2</v>
      </c>
      <c r="V193" t="s">
        <v>163</v>
      </c>
      <c r="AK193">
        <v>2048</v>
      </c>
      <c r="AL193" t="s">
        <v>151</v>
      </c>
      <c r="AM193">
        <v>0.4788</v>
      </c>
      <c r="AN193" t="s">
        <v>398</v>
      </c>
    </row>
    <row r="194" spans="9:40" x14ac:dyDescent="0.45">
      <c r="I194" t="s">
        <v>178</v>
      </c>
      <c r="J194" t="s">
        <v>412</v>
      </c>
      <c r="K194">
        <v>1.1226783077475678E-2</v>
      </c>
      <c r="L194" t="s">
        <v>163</v>
      </c>
      <c r="N194" t="s">
        <v>293</v>
      </c>
      <c r="O194" t="s">
        <v>412</v>
      </c>
      <c r="P194">
        <v>2.1708174182995168E-3</v>
      </c>
      <c r="Q194" t="s">
        <v>163</v>
      </c>
      <c r="S194" t="s">
        <v>362</v>
      </c>
      <c r="T194" t="s">
        <v>412</v>
      </c>
      <c r="U194">
        <v>7.4272910688965958E-3</v>
      </c>
      <c r="V194" t="s">
        <v>163</v>
      </c>
      <c r="AK194">
        <v>2048</v>
      </c>
      <c r="AL194" t="s">
        <v>155</v>
      </c>
      <c r="AM194">
        <v>0.4516</v>
      </c>
      <c r="AN194" t="s">
        <v>398</v>
      </c>
    </row>
    <row r="195" spans="9:40" x14ac:dyDescent="0.45">
      <c r="I195" t="s">
        <v>178</v>
      </c>
      <c r="J195" t="s">
        <v>413</v>
      </c>
      <c r="K195">
        <v>2.1089724180046294E-3</v>
      </c>
      <c r="L195" t="s">
        <v>163</v>
      </c>
      <c r="N195" t="s">
        <v>293</v>
      </c>
      <c r="O195" t="s">
        <v>413</v>
      </c>
      <c r="P195">
        <v>1.7666732796673002E-3</v>
      </c>
      <c r="Q195" t="s">
        <v>163</v>
      </c>
      <c r="S195" t="s">
        <v>362</v>
      </c>
      <c r="T195" t="s">
        <v>413</v>
      </c>
      <c r="U195">
        <v>3.6113774845631971E-3</v>
      </c>
      <c r="V195" t="s">
        <v>163</v>
      </c>
      <c r="AK195">
        <v>2048</v>
      </c>
      <c r="AL195" t="s">
        <v>157</v>
      </c>
      <c r="AM195">
        <v>0.4728</v>
      </c>
      <c r="AN195" t="s">
        <v>398</v>
      </c>
    </row>
    <row r="196" spans="9:40" x14ac:dyDescent="0.45">
      <c r="I196" t="s">
        <v>178</v>
      </c>
      <c r="J196" t="s">
        <v>414</v>
      </c>
      <c r="K196">
        <v>0</v>
      </c>
      <c r="L196" t="s">
        <v>163</v>
      </c>
      <c r="N196" t="s">
        <v>293</v>
      </c>
      <c r="O196" t="s">
        <v>414</v>
      </c>
      <c r="P196">
        <v>1.4516152705587282E-2</v>
      </c>
      <c r="Q196" t="s">
        <v>163</v>
      </c>
      <c r="S196" t="s">
        <v>362</v>
      </c>
      <c r="T196" t="s">
        <v>414</v>
      </c>
      <c r="U196">
        <v>1.9616409009761929E-2</v>
      </c>
      <c r="V196" t="s">
        <v>163</v>
      </c>
      <c r="AK196">
        <v>2048</v>
      </c>
      <c r="AL196" t="s">
        <v>159</v>
      </c>
      <c r="AM196">
        <v>0.45120000000000005</v>
      </c>
      <c r="AN196" t="s">
        <v>398</v>
      </c>
    </row>
    <row r="197" spans="9:40" x14ac:dyDescent="0.45">
      <c r="I197" t="s">
        <v>178</v>
      </c>
      <c r="J197" t="s">
        <v>172</v>
      </c>
      <c r="K197">
        <v>0</v>
      </c>
      <c r="L197" t="s">
        <v>163</v>
      </c>
      <c r="N197" t="s">
        <v>293</v>
      </c>
      <c r="O197" t="s">
        <v>172</v>
      </c>
      <c r="P197">
        <v>6.7147266717281148E-2</v>
      </c>
      <c r="Q197" t="s">
        <v>163</v>
      </c>
      <c r="S197" t="s">
        <v>362</v>
      </c>
      <c r="T197" t="s">
        <v>172</v>
      </c>
      <c r="U197">
        <v>4.3662344051744462E-2</v>
      </c>
      <c r="V197" t="s">
        <v>163</v>
      </c>
      <c r="AK197">
        <v>2048</v>
      </c>
      <c r="AL197" t="s">
        <v>401</v>
      </c>
      <c r="AM197">
        <v>0.38629999999999998</v>
      </c>
      <c r="AN197" t="s">
        <v>398</v>
      </c>
    </row>
    <row r="198" spans="9:40" x14ac:dyDescent="0.45">
      <c r="I198" t="s">
        <v>178</v>
      </c>
      <c r="J198" t="s">
        <v>173</v>
      </c>
      <c r="K198">
        <v>7.7122607118903699E-3</v>
      </c>
      <c r="L198" t="s">
        <v>163</v>
      </c>
      <c r="N198" t="s">
        <v>293</v>
      </c>
      <c r="O198" t="s">
        <v>173</v>
      </c>
      <c r="P198">
        <v>8.3145443458358774E-3</v>
      </c>
      <c r="Q198" t="s">
        <v>163</v>
      </c>
      <c r="S198" t="s">
        <v>362</v>
      </c>
      <c r="T198" t="s">
        <v>173</v>
      </c>
      <c r="U198">
        <v>5.9811841232729913E-3</v>
      </c>
      <c r="V198" t="s">
        <v>163</v>
      </c>
      <c r="AK198">
        <v>2048</v>
      </c>
      <c r="AL198" t="s">
        <v>403</v>
      </c>
      <c r="AM198">
        <v>0.39632499999999998</v>
      </c>
      <c r="AN198" t="s">
        <v>398</v>
      </c>
    </row>
    <row r="199" spans="9:40" x14ac:dyDescent="0.45">
      <c r="I199" t="s">
        <v>178</v>
      </c>
      <c r="J199" t="s">
        <v>174</v>
      </c>
      <c r="K199">
        <v>0.10232621336539065</v>
      </c>
      <c r="L199" t="s">
        <v>163</v>
      </c>
      <c r="N199" t="s">
        <v>293</v>
      </c>
      <c r="O199" t="s">
        <v>174</v>
      </c>
      <c r="P199">
        <v>3.6253626493481302E-2</v>
      </c>
      <c r="Q199" t="s">
        <v>163</v>
      </c>
      <c r="S199" t="s">
        <v>362</v>
      </c>
      <c r="T199" t="s">
        <v>174</v>
      </c>
      <c r="U199">
        <v>4.8122999348968555E-2</v>
      </c>
      <c r="V199" t="s">
        <v>163</v>
      </c>
      <c r="AK199">
        <v>2048</v>
      </c>
      <c r="AL199" t="s">
        <v>405</v>
      </c>
      <c r="AM199">
        <v>0.4047</v>
      </c>
      <c r="AN199" t="s">
        <v>398</v>
      </c>
    </row>
    <row r="200" spans="9:40" x14ac:dyDescent="0.45">
      <c r="I200" t="s">
        <v>178</v>
      </c>
      <c r="J200" t="s">
        <v>415</v>
      </c>
      <c r="K200">
        <v>1.5662501112482245E-2</v>
      </c>
      <c r="L200" t="s">
        <v>163</v>
      </c>
      <c r="N200" t="s">
        <v>293</v>
      </c>
      <c r="O200" t="s">
        <v>415</v>
      </c>
      <c r="P200">
        <v>5.404306032414396E-3</v>
      </c>
      <c r="Q200" t="s">
        <v>163</v>
      </c>
      <c r="S200" t="s">
        <v>362</v>
      </c>
      <c r="T200" t="s">
        <v>415</v>
      </c>
      <c r="U200">
        <v>1.2988823934522012E-2</v>
      </c>
      <c r="V200" t="s">
        <v>163</v>
      </c>
      <c r="AK200">
        <v>2049</v>
      </c>
      <c r="AL200" t="s">
        <v>151</v>
      </c>
      <c r="AM200">
        <v>0.40860000000000002</v>
      </c>
      <c r="AN200" t="s">
        <v>398</v>
      </c>
    </row>
    <row r="201" spans="9:40" x14ac:dyDescent="0.45">
      <c r="I201" t="s">
        <v>178</v>
      </c>
      <c r="J201" t="s">
        <v>416</v>
      </c>
      <c r="K201">
        <v>0</v>
      </c>
      <c r="L201" t="s">
        <v>163</v>
      </c>
      <c r="N201" t="s">
        <v>293</v>
      </c>
      <c r="O201" t="s">
        <v>416</v>
      </c>
      <c r="P201">
        <v>4.5975602737587957E-3</v>
      </c>
      <c r="Q201" t="s">
        <v>163</v>
      </c>
      <c r="S201" t="s">
        <v>362</v>
      </c>
      <c r="T201" t="s">
        <v>416</v>
      </c>
      <c r="U201">
        <v>6.3535721984848701E-3</v>
      </c>
      <c r="V201" t="s">
        <v>163</v>
      </c>
      <c r="AK201">
        <v>2049</v>
      </c>
      <c r="AL201" t="s">
        <v>155</v>
      </c>
      <c r="AM201">
        <v>0.41899999999999998</v>
      </c>
      <c r="AN201" t="s">
        <v>398</v>
      </c>
    </row>
    <row r="202" spans="9:40" x14ac:dyDescent="0.45">
      <c r="I202" t="s">
        <v>178</v>
      </c>
      <c r="J202" t="s">
        <v>417</v>
      </c>
      <c r="K202">
        <v>0</v>
      </c>
      <c r="L202" t="s">
        <v>163</v>
      </c>
      <c r="N202" t="s">
        <v>293</v>
      </c>
      <c r="O202" t="s">
        <v>417</v>
      </c>
      <c r="P202">
        <v>4.1251989010974439E-2</v>
      </c>
      <c r="Q202" t="s">
        <v>163</v>
      </c>
      <c r="S202" t="s">
        <v>362</v>
      </c>
      <c r="T202" t="s">
        <v>417</v>
      </c>
      <c r="U202">
        <v>3.1493469403317466E-2</v>
      </c>
      <c r="V202" t="s">
        <v>163</v>
      </c>
      <c r="AK202">
        <v>2049</v>
      </c>
      <c r="AL202" t="s">
        <v>157</v>
      </c>
      <c r="AM202">
        <v>0.4723</v>
      </c>
      <c r="AN202" t="s">
        <v>398</v>
      </c>
    </row>
    <row r="203" spans="9:40" x14ac:dyDescent="0.45">
      <c r="I203" t="s">
        <v>178</v>
      </c>
      <c r="J203" t="s">
        <v>418</v>
      </c>
      <c r="K203">
        <v>0</v>
      </c>
      <c r="L203" t="s">
        <v>163</v>
      </c>
      <c r="N203" t="s">
        <v>293</v>
      </c>
      <c r="O203" t="s">
        <v>418</v>
      </c>
      <c r="P203">
        <v>8.3264385523539736E-2</v>
      </c>
      <c r="Q203" t="s">
        <v>163</v>
      </c>
      <c r="S203" t="s">
        <v>362</v>
      </c>
      <c r="T203" t="s">
        <v>418</v>
      </c>
      <c r="U203">
        <v>4.3451974147944536E-2</v>
      </c>
      <c r="V203" t="s">
        <v>163</v>
      </c>
      <c r="AK203">
        <v>2049</v>
      </c>
      <c r="AL203" t="s">
        <v>159</v>
      </c>
      <c r="AM203">
        <v>0.37204999999999999</v>
      </c>
      <c r="AN203" t="s">
        <v>398</v>
      </c>
    </row>
    <row r="204" spans="9:40" x14ac:dyDescent="0.45">
      <c r="I204" t="s">
        <v>178</v>
      </c>
      <c r="J204" t="s">
        <v>419</v>
      </c>
      <c r="K204">
        <v>3.0237945039817979E-3</v>
      </c>
      <c r="L204" t="s">
        <v>163</v>
      </c>
      <c r="N204" t="s">
        <v>293</v>
      </c>
      <c r="O204" t="s">
        <v>419</v>
      </c>
      <c r="P204">
        <v>1.0766652158790987E-2</v>
      </c>
      <c r="Q204" t="s">
        <v>163</v>
      </c>
      <c r="S204" t="s">
        <v>362</v>
      </c>
      <c r="T204" t="s">
        <v>419</v>
      </c>
      <c r="U204">
        <v>5.4390464896738903E-3</v>
      </c>
      <c r="V204" t="s">
        <v>163</v>
      </c>
      <c r="AK204">
        <v>2049</v>
      </c>
      <c r="AL204" t="s">
        <v>401</v>
      </c>
      <c r="AM204">
        <v>0.31740000000000002</v>
      </c>
      <c r="AN204" t="s">
        <v>398</v>
      </c>
    </row>
    <row r="205" spans="9:40" x14ac:dyDescent="0.45">
      <c r="I205" t="s">
        <v>178</v>
      </c>
      <c r="J205" t="s">
        <v>420</v>
      </c>
      <c r="K205">
        <v>7.6249118529603949E-2</v>
      </c>
      <c r="L205" t="s">
        <v>163</v>
      </c>
      <c r="N205" t="s">
        <v>293</v>
      </c>
      <c r="O205" t="s">
        <v>420</v>
      </c>
      <c r="P205">
        <v>4.4510852904698681E-2</v>
      </c>
      <c r="Q205" t="s">
        <v>163</v>
      </c>
      <c r="S205" t="s">
        <v>362</v>
      </c>
      <c r="T205" t="s">
        <v>420</v>
      </c>
      <c r="U205">
        <v>4.1338142708884834E-2</v>
      </c>
      <c r="V205" t="s">
        <v>163</v>
      </c>
      <c r="AK205">
        <v>2049</v>
      </c>
      <c r="AL205" t="s">
        <v>403</v>
      </c>
      <c r="AM205">
        <v>0.32220000000000004</v>
      </c>
      <c r="AN205" t="s">
        <v>398</v>
      </c>
    </row>
    <row r="206" spans="9:40" x14ac:dyDescent="0.45">
      <c r="I206" t="s">
        <v>178</v>
      </c>
      <c r="J206" t="s">
        <v>421</v>
      </c>
      <c r="K206">
        <v>1.0469052576255387E-2</v>
      </c>
      <c r="L206" t="s">
        <v>163</v>
      </c>
      <c r="N206" t="s">
        <v>293</v>
      </c>
      <c r="O206" t="s">
        <v>421</v>
      </c>
      <c r="P206">
        <v>7.8776066359221384E-3</v>
      </c>
      <c r="Q206" t="s">
        <v>163</v>
      </c>
      <c r="S206" t="s">
        <v>362</v>
      </c>
      <c r="T206" t="s">
        <v>421</v>
      </c>
      <c r="U206">
        <v>1.1556290044690805E-2</v>
      </c>
      <c r="V206" t="s">
        <v>163</v>
      </c>
      <c r="AK206">
        <v>2049</v>
      </c>
      <c r="AL206" t="s">
        <v>405</v>
      </c>
      <c r="AM206">
        <v>0.37980000000000003</v>
      </c>
      <c r="AN206" t="s">
        <v>398</v>
      </c>
    </row>
    <row r="207" spans="9:40" x14ac:dyDescent="0.45">
      <c r="I207" t="s">
        <v>178</v>
      </c>
      <c r="J207" t="s">
        <v>422</v>
      </c>
      <c r="K207">
        <v>0</v>
      </c>
      <c r="L207" t="s">
        <v>163</v>
      </c>
      <c r="N207" t="s">
        <v>293</v>
      </c>
      <c r="O207" t="s">
        <v>422</v>
      </c>
      <c r="P207">
        <v>5.8416207239281896E-3</v>
      </c>
      <c r="Q207" t="s">
        <v>163</v>
      </c>
      <c r="S207" t="s">
        <v>362</v>
      </c>
      <c r="T207" t="s">
        <v>422</v>
      </c>
      <c r="U207">
        <v>6.1032378505161741E-3</v>
      </c>
      <c r="V207" t="s">
        <v>163</v>
      </c>
      <c r="AK207">
        <v>2050</v>
      </c>
      <c r="AL207" t="s">
        <v>151</v>
      </c>
      <c r="AM207">
        <v>0.3639</v>
      </c>
      <c r="AN207" t="s">
        <v>398</v>
      </c>
    </row>
    <row r="208" spans="9:40" x14ac:dyDescent="0.45">
      <c r="I208" t="s">
        <v>178</v>
      </c>
      <c r="J208" t="s">
        <v>423</v>
      </c>
      <c r="K208">
        <v>0</v>
      </c>
      <c r="L208" t="s">
        <v>163</v>
      </c>
      <c r="N208" t="s">
        <v>293</v>
      </c>
      <c r="O208" t="s">
        <v>423</v>
      </c>
      <c r="P208">
        <v>5.2189031537463716E-2</v>
      </c>
      <c r="Q208" t="s">
        <v>163</v>
      </c>
      <c r="S208" t="s">
        <v>362</v>
      </c>
      <c r="T208" t="s">
        <v>423</v>
      </c>
      <c r="U208">
        <v>3.0707261523332825E-2</v>
      </c>
      <c r="V208" t="s">
        <v>163</v>
      </c>
      <c r="AK208">
        <v>2050</v>
      </c>
      <c r="AL208" t="s">
        <v>155</v>
      </c>
      <c r="AM208">
        <v>0.40579999999999999</v>
      </c>
      <c r="AN208" t="s">
        <v>398</v>
      </c>
    </row>
    <row r="209" spans="9:40" x14ac:dyDescent="0.45">
      <c r="I209" t="s">
        <v>178</v>
      </c>
      <c r="J209" t="s">
        <v>424</v>
      </c>
      <c r="K209">
        <v>1.3119006315625464E-2</v>
      </c>
      <c r="L209" t="s">
        <v>163</v>
      </c>
      <c r="N209" t="s">
        <v>293</v>
      </c>
      <c r="O209" t="s">
        <v>424</v>
      </c>
      <c r="P209">
        <v>0.18118714237136774</v>
      </c>
      <c r="Q209" t="s">
        <v>163</v>
      </c>
      <c r="S209" t="s">
        <v>362</v>
      </c>
      <c r="T209" t="s">
        <v>424</v>
      </c>
      <c r="U209">
        <v>0.1235455639819257</v>
      </c>
      <c r="V209" t="s">
        <v>163</v>
      </c>
      <c r="AK209">
        <v>2050</v>
      </c>
      <c r="AL209" t="s">
        <v>157</v>
      </c>
      <c r="AM209">
        <v>0.43190000000000001</v>
      </c>
      <c r="AN209" t="s">
        <v>398</v>
      </c>
    </row>
    <row r="210" spans="9:40" x14ac:dyDescent="0.45">
      <c r="I210" t="s">
        <v>178</v>
      </c>
      <c r="J210" t="s">
        <v>425</v>
      </c>
      <c r="K210">
        <v>2.2320860536190281E-2</v>
      </c>
      <c r="L210" t="s">
        <v>163</v>
      </c>
      <c r="N210" t="s">
        <v>293</v>
      </c>
      <c r="O210" t="s">
        <v>425</v>
      </c>
      <c r="P210">
        <v>2.0651198738847996E-2</v>
      </c>
      <c r="Q210" t="s">
        <v>163</v>
      </c>
      <c r="S210" t="s">
        <v>362</v>
      </c>
      <c r="T210" t="s">
        <v>425</v>
      </c>
      <c r="U210">
        <v>1.6972344367403386E-2</v>
      </c>
      <c r="V210" t="s">
        <v>163</v>
      </c>
      <c r="AK210">
        <v>2050</v>
      </c>
      <c r="AL210" t="s">
        <v>159</v>
      </c>
      <c r="AM210">
        <v>0.37595000000000001</v>
      </c>
      <c r="AN210" t="s">
        <v>398</v>
      </c>
    </row>
    <row r="211" spans="9:40" x14ac:dyDescent="0.45">
      <c r="I211" t="s">
        <v>178</v>
      </c>
      <c r="J211" t="s">
        <v>426</v>
      </c>
      <c r="K211">
        <v>0.26229516870830155</v>
      </c>
      <c r="L211" t="s">
        <v>163</v>
      </c>
      <c r="N211" t="s">
        <v>293</v>
      </c>
      <c r="O211" t="s">
        <v>426</v>
      </c>
      <c r="P211">
        <v>9.9846957115521898E-2</v>
      </c>
      <c r="Q211" t="s">
        <v>163</v>
      </c>
      <c r="S211" t="s">
        <v>362</v>
      </c>
      <c r="T211" t="s">
        <v>426</v>
      </c>
      <c r="U211">
        <v>0.13920841599346637</v>
      </c>
      <c r="V211" t="s">
        <v>163</v>
      </c>
      <c r="AK211">
        <v>2050</v>
      </c>
      <c r="AL211" t="s">
        <v>401</v>
      </c>
      <c r="AM211">
        <v>0.30310000000000004</v>
      </c>
      <c r="AN211" t="s">
        <v>398</v>
      </c>
    </row>
    <row r="212" spans="9:40" x14ac:dyDescent="0.45">
      <c r="I212" t="s">
        <v>178</v>
      </c>
      <c r="J212" t="s">
        <v>427</v>
      </c>
      <c r="K212">
        <v>4.2632981933574406E-2</v>
      </c>
      <c r="L212" t="s">
        <v>163</v>
      </c>
      <c r="N212" t="s">
        <v>293</v>
      </c>
      <c r="O212" t="s">
        <v>427</v>
      </c>
      <c r="P212">
        <v>1.6561564529862446E-2</v>
      </c>
      <c r="Q212" t="s">
        <v>163</v>
      </c>
      <c r="S212" t="s">
        <v>362</v>
      </c>
      <c r="T212" t="s">
        <v>427</v>
      </c>
      <c r="U212">
        <v>3.6111200374657031E-2</v>
      </c>
      <c r="V212" t="s">
        <v>163</v>
      </c>
      <c r="AK212">
        <v>2050</v>
      </c>
      <c r="AL212" t="s">
        <v>403</v>
      </c>
      <c r="AM212">
        <v>0.33765000000000001</v>
      </c>
      <c r="AN212" t="s">
        <v>398</v>
      </c>
    </row>
    <row r="213" spans="9:40" x14ac:dyDescent="0.45">
      <c r="I213" t="s">
        <v>178</v>
      </c>
      <c r="J213" t="s">
        <v>428</v>
      </c>
      <c r="K213">
        <v>5.9790800969365078E-3</v>
      </c>
      <c r="L213" t="s">
        <v>163</v>
      </c>
      <c r="N213" t="s">
        <v>293</v>
      </c>
      <c r="O213" t="s">
        <v>428</v>
      </c>
      <c r="P213">
        <v>1.157716022885881E-2</v>
      </c>
      <c r="Q213" t="s">
        <v>163</v>
      </c>
      <c r="S213" t="s">
        <v>362</v>
      </c>
      <c r="T213" t="s">
        <v>428</v>
      </c>
      <c r="U213">
        <v>1.7304927558542252E-2</v>
      </c>
      <c r="V213" t="s">
        <v>163</v>
      </c>
      <c r="AK213">
        <v>2050</v>
      </c>
      <c r="AL213" t="s">
        <v>405</v>
      </c>
      <c r="AM213">
        <v>0.3947</v>
      </c>
      <c r="AN213" t="s">
        <v>398</v>
      </c>
    </row>
    <row r="214" spans="9:40" x14ac:dyDescent="0.45">
      <c r="I214" t="s">
        <v>178</v>
      </c>
      <c r="J214" t="s">
        <v>429</v>
      </c>
      <c r="K214">
        <v>0</v>
      </c>
      <c r="L214" t="s">
        <v>163</v>
      </c>
      <c r="N214" t="s">
        <v>293</v>
      </c>
      <c r="O214" t="s">
        <v>429</v>
      </c>
      <c r="P214">
        <v>0.10810891919856513</v>
      </c>
      <c r="Q214" t="s">
        <v>163</v>
      </c>
      <c r="S214" t="s">
        <v>362</v>
      </c>
      <c r="T214" t="s">
        <v>429</v>
      </c>
      <c r="U214">
        <v>8.9243259626560142E-2</v>
      </c>
      <c r="V214" t="s">
        <v>163</v>
      </c>
    </row>
    <row r="215" spans="9:40" x14ac:dyDescent="0.45">
      <c r="I215" t="s">
        <v>178</v>
      </c>
      <c r="J215" t="s">
        <v>430</v>
      </c>
      <c r="K215">
        <v>8.4746142237832767E-3</v>
      </c>
      <c r="L215" t="s">
        <v>163</v>
      </c>
      <c r="N215" t="s">
        <v>293</v>
      </c>
      <c r="O215" t="s">
        <v>430</v>
      </c>
      <c r="P215">
        <v>1.5015958999616615E-2</v>
      </c>
      <c r="Q215" t="s">
        <v>163</v>
      </c>
      <c r="S215" t="s">
        <v>362</v>
      </c>
      <c r="T215" t="s">
        <v>430</v>
      </c>
      <c r="U215">
        <v>1.9423235690529634E-2</v>
      </c>
      <c r="V215" t="s">
        <v>163</v>
      </c>
    </row>
    <row r="216" spans="9:40" x14ac:dyDescent="0.45">
      <c r="I216" t="s">
        <v>178</v>
      </c>
      <c r="J216" t="s">
        <v>431</v>
      </c>
      <c r="K216">
        <v>9.120342122203676E-3</v>
      </c>
      <c r="L216" t="s">
        <v>163</v>
      </c>
      <c r="N216" t="s">
        <v>293</v>
      </c>
      <c r="O216" t="s">
        <v>431</v>
      </c>
      <c r="P216">
        <v>1.5790714571871261E-3</v>
      </c>
      <c r="Q216" t="s">
        <v>163</v>
      </c>
      <c r="S216" t="s">
        <v>362</v>
      </c>
      <c r="T216" t="s">
        <v>431</v>
      </c>
      <c r="U216">
        <v>2.4242535695719989E-3</v>
      </c>
      <c r="V216" t="s">
        <v>163</v>
      </c>
    </row>
    <row r="217" spans="9:40" x14ac:dyDescent="0.45">
      <c r="I217" t="s">
        <v>178</v>
      </c>
      <c r="J217" t="s">
        <v>432</v>
      </c>
      <c r="K217">
        <v>9.2436293809689193E-2</v>
      </c>
      <c r="L217" t="s">
        <v>163</v>
      </c>
      <c r="N217" t="s">
        <v>293</v>
      </c>
      <c r="O217" t="s">
        <v>432</v>
      </c>
      <c r="P217">
        <v>1.7480893917146842E-2</v>
      </c>
      <c r="Q217" t="s">
        <v>163</v>
      </c>
      <c r="S217" t="s">
        <v>362</v>
      </c>
      <c r="T217" t="s">
        <v>432</v>
      </c>
      <c r="U217">
        <v>2.1990155099366564E-2</v>
      </c>
      <c r="V217" t="s">
        <v>163</v>
      </c>
    </row>
    <row r="218" spans="9:40" x14ac:dyDescent="0.45">
      <c r="I218" t="s">
        <v>178</v>
      </c>
      <c r="J218" t="s">
        <v>433</v>
      </c>
      <c r="K218">
        <v>1.8414948306261884E-2</v>
      </c>
      <c r="L218" t="s">
        <v>163</v>
      </c>
      <c r="N218" t="s">
        <v>293</v>
      </c>
      <c r="O218" t="s">
        <v>433</v>
      </c>
      <c r="P218">
        <v>2.3664241945860801E-3</v>
      </c>
      <c r="Q218" t="s">
        <v>163</v>
      </c>
      <c r="S218" t="s">
        <v>362</v>
      </c>
      <c r="T218" t="s">
        <v>433</v>
      </c>
      <c r="U218">
        <v>6.7136611559707677E-3</v>
      </c>
      <c r="V218" t="s">
        <v>163</v>
      </c>
    </row>
    <row r="219" spans="9:40" x14ac:dyDescent="0.45">
      <c r="I219" t="s">
        <v>178</v>
      </c>
      <c r="J219" t="s">
        <v>434</v>
      </c>
      <c r="K219">
        <v>5.8667728332243143E-3</v>
      </c>
      <c r="L219" t="s">
        <v>163</v>
      </c>
      <c r="N219" t="s">
        <v>293</v>
      </c>
      <c r="O219" t="s">
        <v>434</v>
      </c>
      <c r="P219">
        <v>9.1457877013040214E-4</v>
      </c>
      <c r="Q219" t="s">
        <v>163</v>
      </c>
      <c r="S219" t="s">
        <v>362</v>
      </c>
      <c r="T219" t="s">
        <v>434</v>
      </c>
      <c r="U219">
        <v>3.0801729998054962E-3</v>
      </c>
      <c r="V219" t="s">
        <v>163</v>
      </c>
    </row>
    <row r="220" spans="9:40" x14ac:dyDescent="0.45">
      <c r="I220" t="s">
        <v>178</v>
      </c>
      <c r="J220" t="s">
        <v>435</v>
      </c>
      <c r="K220">
        <v>0</v>
      </c>
      <c r="L220" t="s">
        <v>163</v>
      </c>
      <c r="N220" t="s">
        <v>293</v>
      </c>
      <c r="O220" t="s">
        <v>435</v>
      </c>
      <c r="P220">
        <v>6.7288050522694544E-3</v>
      </c>
      <c r="Q220" t="s">
        <v>163</v>
      </c>
      <c r="S220" t="s">
        <v>362</v>
      </c>
      <c r="T220" t="s">
        <v>435</v>
      </c>
      <c r="U220">
        <v>1.6651130086686859E-2</v>
      </c>
      <c r="V220" t="s">
        <v>163</v>
      </c>
    </row>
    <row r="221" spans="9:40" x14ac:dyDescent="0.45">
      <c r="I221" t="s">
        <v>179</v>
      </c>
      <c r="J221" t="s">
        <v>162</v>
      </c>
      <c r="K221">
        <v>5.1932813483038416E-3</v>
      </c>
      <c r="L221" t="s">
        <v>163</v>
      </c>
      <c r="N221" t="s">
        <v>294</v>
      </c>
      <c r="O221" t="s">
        <v>162</v>
      </c>
      <c r="P221">
        <v>2.0710279151093421E-2</v>
      </c>
      <c r="Q221" t="s">
        <v>163</v>
      </c>
      <c r="S221" t="s">
        <v>363</v>
      </c>
      <c r="T221" t="s">
        <v>162</v>
      </c>
      <c r="U221">
        <v>2.5242341938216107E-2</v>
      </c>
      <c r="V221" t="s">
        <v>163</v>
      </c>
    </row>
    <row r="222" spans="9:40" x14ac:dyDescent="0.45">
      <c r="I222" t="s">
        <v>179</v>
      </c>
      <c r="J222" t="s">
        <v>164</v>
      </c>
      <c r="K222">
        <v>8.3053965666368204E-3</v>
      </c>
      <c r="L222" t="s">
        <v>163</v>
      </c>
      <c r="N222" t="s">
        <v>294</v>
      </c>
      <c r="O222" t="s">
        <v>164</v>
      </c>
      <c r="P222">
        <v>2.6648444920289046E-3</v>
      </c>
      <c r="Q222" t="s">
        <v>163</v>
      </c>
      <c r="S222" t="s">
        <v>363</v>
      </c>
      <c r="T222" t="s">
        <v>164</v>
      </c>
      <c r="U222">
        <v>2.9576205434643375E-3</v>
      </c>
      <c r="V222" t="s">
        <v>163</v>
      </c>
    </row>
    <row r="223" spans="9:40" x14ac:dyDescent="0.45">
      <c r="I223" t="s">
        <v>179</v>
      </c>
      <c r="J223" t="s">
        <v>165</v>
      </c>
      <c r="K223">
        <v>8.9229852731034287E-2</v>
      </c>
      <c r="L223" t="s">
        <v>163</v>
      </c>
      <c r="N223" t="s">
        <v>294</v>
      </c>
      <c r="O223" t="s">
        <v>165</v>
      </c>
      <c r="P223">
        <v>1.4794751082784857E-2</v>
      </c>
      <c r="Q223" t="s">
        <v>163</v>
      </c>
      <c r="S223" t="s">
        <v>363</v>
      </c>
      <c r="T223" t="s">
        <v>165</v>
      </c>
      <c r="U223">
        <v>2.3279933225964927E-2</v>
      </c>
      <c r="V223" t="s">
        <v>163</v>
      </c>
    </row>
    <row r="224" spans="9:40" x14ac:dyDescent="0.45">
      <c r="I224" t="s">
        <v>179</v>
      </c>
      <c r="J224" t="s">
        <v>406</v>
      </c>
      <c r="K224">
        <v>1.6154851466935068E-2</v>
      </c>
      <c r="L224" t="s">
        <v>163</v>
      </c>
      <c r="N224" t="s">
        <v>294</v>
      </c>
      <c r="O224" t="s">
        <v>406</v>
      </c>
      <c r="P224">
        <v>2.9272127143616824E-3</v>
      </c>
      <c r="Q224" t="s">
        <v>163</v>
      </c>
      <c r="S224" t="s">
        <v>363</v>
      </c>
      <c r="T224" t="s">
        <v>406</v>
      </c>
      <c r="U224">
        <v>7.2776999332124477E-3</v>
      </c>
      <c r="V224" t="s">
        <v>163</v>
      </c>
    </row>
    <row r="225" spans="9:22" x14ac:dyDescent="0.45">
      <c r="I225" t="s">
        <v>179</v>
      </c>
      <c r="J225" t="s">
        <v>407</v>
      </c>
      <c r="K225">
        <v>5.3427581074147155E-3</v>
      </c>
      <c r="L225" t="s">
        <v>163</v>
      </c>
      <c r="N225" t="s">
        <v>294</v>
      </c>
      <c r="O225" t="s">
        <v>407</v>
      </c>
      <c r="P225">
        <v>1.6308957685896909E-3</v>
      </c>
      <c r="Q225" t="s">
        <v>163</v>
      </c>
      <c r="S225" t="s">
        <v>363</v>
      </c>
      <c r="T225" t="s">
        <v>407</v>
      </c>
      <c r="U225">
        <v>4.2553047454745082E-3</v>
      </c>
      <c r="V225" t="s">
        <v>163</v>
      </c>
    </row>
    <row r="226" spans="9:22" x14ac:dyDescent="0.45">
      <c r="I226" t="s">
        <v>179</v>
      </c>
      <c r="J226" t="s">
        <v>408</v>
      </c>
      <c r="K226">
        <v>0</v>
      </c>
      <c r="L226" t="s">
        <v>163</v>
      </c>
      <c r="N226" t="s">
        <v>294</v>
      </c>
      <c r="O226" t="s">
        <v>408</v>
      </c>
      <c r="P226">
        <v>1.3790986473338446E-2</v>
      </c>
      <c r="Q226" t="s">
        <v>163</v>
      </c>
      <c r="S226" t="s">
        <v>363</v>
      </c>
      <c r="T226" t="s">
        <v>408</v>
      </c>
      <c r="U226">
        <v>2.0825172745821092E-2</v>
      </c>
      <c r="V226" t="s">
        <v>163</v>
      </c>
    </row>
    <row r="227" spans="9:22" x14ac:dyDescent="0.45">
      <c r="I227" t="s">
        <v>179</v>
      </c>
      <c r="J227" t="s">
        <v>166</v>
      </c>
      <c r="K227">
        <v>3.4725784806698243E-3</v>
      </c>
      <c r="L227" t="s">
        <v>163</v>
      </c>
      <c r="N227" t="s">
        <v>294</v>
      </c>
      <c r="O227" t="s">
        <v>166</v>
      </c>
      <c r="P227">
        <v>1.3963201055296583E-2</v>
      </c>
      <c r="Q227" t="s">
        <v>163</v>
      </c>
      <c r="S227" t="s">
        <v>363</v>
      </c>
      <c r="T227" t="s">
        <v>166</v>
      </c>
      <c r="U227">
        <v>3.1544476264183031E-2</v>
      </c>
      <c r="V227" t="s">
        <v>163</v>
      </c>
    </row>
    <row r="228" spans="9:22" x14ac:dyDescent="0.45">
      <c r="I228" t="s">
        <v>179</v>
      </c>
      <c r="J228" t="s">
        <v>167</v>
      </c>
      <c r="K228">
        <v>5.8451156446185509E-3</v>
      </c>
      <c r="L228" t="s">
        <v>163</v>
      </c>
      <c r="N228" t="s">
        <v>294</v>
      </c>
      <c r="O228" t="s">
        <v>167</v>
      </c>
      <c r="P228">
        <v>1.4532370840434751E-3</v>
      </c>
      <c r="Q228" t="s">
        <v>163</v>
      </c>
      <c r="S228" t="s">
        <v>363</v>
      </c>
      <c r="T228" t="s">
        <v>167</v>
      </c>
      <c r="U228">
        <v>3.917023416905671E-3</v>
      </c>
      <c r="V228" t="s">
        <v>163</v>
      </c>
    </row>
    <row r="229" spans="9:22" x14ac:dyDescent="0.45">
      <c r="I229" t="s">
        <v>179</v>
      </c>
      <c r="J229" t="s">
        <v>168</v>
      </c>
      <c r="K229">
        <v>6.7575623654249031E-2</v>
      </c>
      <c r="L229" t="s">
        <v>163</v>
      </c>
      <c r="N229" t="s">
        <v>294</v>
      </c>
      <c r="O229" t="s">
        <v>168</v>
      </c>
      <c r="P229">
        <v>7.4463487815216367E-3</v>
      </c>
      <c r="Q229" t="s">
        <v>163</v>
      </c>
      <c r="S229" t="s">
        <v>363</v>
      </c>
      <c r="T229" t="s">
        <v>168</v>
      </c>
      <c r="U229">
        <v>2.6788503725393379E-2</v>
      </c>
      <c r="V229" t="s">
        <v>163</v>
      </c>
    </row>
    <row r="230" spans="9:22" x14ac:dyDescent="0.45">
      <c r="I230" t="s">
        <v>179</v>
      </c>
      <c r="J230" t="s">
        <v>409</v>
      </c>
      <c r="K230">
        <v>1.067953501155562E-2</v>
      </c>
      <c r="L230" t="s">
        <v>163</v>
      </c>
      <c r="N230" t="s">
        <v>294</v>
      </c>
      <c r="O230" t="s">
        <v>409</v>
      </c>
      <c r="P230">
        <v>1.5232867679828847E-3</v>
      </c>
      <c r="Q230" t="s">
        <v>163</v>
      </c>
      <c r="S230" t="s">
        <v>363</v>
      </c>
      <c r="T230" t="s">
        <v>409</v>
      </c>
      <c r="U230">
        <v>7.9084070048216389E-3</v>
      </c>
      <c r="V230" t="s">
        <v>163</v>
      </c>
    </row>
    <row r="231" spans="9:22" x14ac:dyDescent="0.45">
      <c r="I231" t="s">
        <v>179</v>
      </c>
      <c r="J231" t="s">
        <v>410</v>
      </c>
      <c r="K231">
        <v>3.051547038522865E-3</v>
      </c>
      <c r="L231" t="s">
        <v>163</v>
      </c>
      <c r="N231" t="s">
        <v>294</v>
      </c>
      <c r="O231" t="s">
        <v>410</v>
      </c>
      <c r="P231">
        <v>9.4534672222487302E-4</v>
      </c>
      <c r="Q231" t="s">
        <v>163</v>
      </c>
      <c r="S231" t="s">
        <v>363</v>
      </c>
      <c r="T231" t="s">
        <v>410</v>
      </c>
      <c r="U231">
        <v>4.5105360292566881E-3</v>
      </c>
      <c r="V231" t="s">
        <v>163</v>
      </c>
    </row>
    <row r="232" spans="9:22" x14ac:dyDescent="0.45">
      <c r="I232" t="s">
        <v>179</v>
      </c>
      <c r="J232" t="s">
        <v>411</v>
      </c>
      <c r="K232">
        <v>0</v>
      </c>
      <c r="L232" t="s">
        <v>163</v>
      </c>
      <c r="N232" t="s">
        <v>294</v>
      </c>
      <c r="O232" t="s">
        <v>411</v>
      </c>
      <c r="P232">
        <v>7.6890600397515902E-3</v>
      </c>
      <c r="Q232" t="s">
        <v>163</v>
      </c>
      <c r="S232" t="s">
        <v>363</v>
      </c>
      <c r="T232" t="s">
        <v>411</v>
      </c>
      <c r="U232">
        <v>2.4871835940689636E-2</v>
      </c>
      <c r="V232" t="s">
        <v>163</v>
      </c>
    </row>
    <row r="233" spans="9:22" x14ac:dyDescent="0.45">
      <c r="I233" t="s">
        <v>179</v>
      </c>
      <c r="J233" t="s">
        <v>169</v>
      </c>
      <c r="K233">
        <v>1.1001654380914201E-3</v>
      </c>
      <c r="L233" t="s">
        <v>163</v>
      </c>
      <c r="N233" t="s">
        <v>294</v>
      </c>
      <c r="O233" t="s">
        <v>169</v>
      </c>
      <c r="P233">
        <v>1.7424608869646203E-2</v>
      </c>
      <c r="Q233" t="s">
        <v>163</v>
      </c>
      <c r="S233" t="s">
        <v>363</v>
      </c>
      <c r="T233" t="s">
        <v>169</v>
      </c>
      <c r="U233">
        <v>1.9281621550497462E-2</v>
      </c>
      <c r="V233" t="s">
        <v>163</v>
      </c>
    </row>
    <row r="234" spans="9:22" x14ac:dyDescent="0.45">
      <c r="I234" t="s">
        <v>179</v>
      </c>
      <c r="J234" t="s">
        <v>170</v>
      </c>
      <c r="K234">
        <v>4.0869199460574429E-3</v>
      </c>
      <c r="L234" t="s">
        <v>163</v>
      </c>
      <c r="N234" t="s">
        <v>294</v>
      </c>
      <c r="O234" t="s">
        <v>170</v>
      </c>
      <c r="P234">
        <v>1.8514637607184806E-3</v>
      </c>
      <c r="Q234" t="s">
        <v>163</v>
      </c>
      <c r="S234" t="s">
        <v>363</v>
      </c>
      <c r="T234" t="s">
        <v>170</v>
      </c>
      <c r="U234">
        <v>2.1997310590861447E-3</v>
      </c>
      <c r="V234" t="s">
        <v>163</v>
      </c>
    </row>
    <row r="235" spans="9:22" x14ac:dyDescent="0.45">
      <c r="I235" t="s">
        <v>179</v>
      </c>
      <c r="J235" t="s">
        <v>171</v>
      </c>
      <c r="K235">
        <v>5.9748834812298091E-2</v>
      </c>
      <c r="L235" t="s">
        <v>163</v>
      </c>
      <c r="N235" t="s">
        <v>294</v>
      </c>
      <c r="O235" t="s">
        <v>171</v>
      </c>
      <c r="P235">
        <v>9.4227164844950372E-3</v>
      </c>
      <c r="Q235" t="s">
        <v>163</v>
      </c>
      <c r="S235" t="s">
        <v>363</v>
      </c>
      <c r="T235" t="s">
        <v>171</v>
      </c>
      <c r="U235">
        <v>1.7560478534579985E-2</v>
      </c>
      <c r="V235" t="s">
        <v>163</v>
      </c>
    </row>
    <row r="236" spans="9:22" x14ac:dyDescent="0.45">
      <c r="I236" t="s">
        <v>179</v>
      </c>
      <c r="J236" t="s">
        <v>412</v>
      </c>
      <c r="K236">
        <v>9.133049592380281E-3</v>
      </c>
      <c r="L236" t="s">
        <v>163</v>
      </c>
      <c r="N236" t="s">
        <v>294</v>
      </c>
      <c r="O236" t="s">
        <v>412</v>
      </c>
      <c r="P236">
        <v>2.1304330312249876E-3</v>
      </c>
      <c r="Q236" t="s">
        <v>163</v>
      </c>
      <c r="S236" t="s">
        <v>363</v>
      </c>
      <c r="T236" t="s">
        <v>412</v>
      </c>
      <c r="U236">
        <v>4.8769267067692414E-3</v>
      </c>
      <c r="V236" t="s">
        <v>163</v>
      </c>
    </row>
    <row r="237" spans="9:22" x14ac:dyDescent="0.45">
      <c r="I237" t="s">
        <v>179</v>
      </c>
      <c r="J237" t="s">
        <v>413</v>
      </c>
      <c r="K237">
        <v>1.3012076449172001E-3</v>
      </c>
      <c r="L237" t="s">
        <v>163</v>
      </c>
      <c r="N237" t="s">
        <v>294</v>
      </c>
      <c r="O237" t="s">
        <v>413</v>
      </c>
      <c r="P237">
        <v>1.7745053048574997E-3</v>
      </c>
      <c r="Q237" t="s">
        <v>163</v>
      </c>
      <c r="S237" t="s">
        <v>363</v>
      </c>
      <c r="T237" t="s">
        <v>413</v>
      </c>
      <c r="U237">
        <v>2.6861266369897709E-3</v>
      </c>
      <c r="V237" t="s">
        <v>163</v>
      </c>
    </row>
    <row r="238" spans="9:22" x14ac:dyDescent="0.45">
      <c r="I238" t="s">
        <v>179</v>
      </c>
      <c r="J238" t="s">
        <v>414</v>
      </c>
      <c r="K238">
        <v>0</v>
      </c>
      <c r="L238" t="s">
        <v>163</v>
      </c>
      <c r="N238" t="s">
        <v>294</v>
      </c>
      <c r="O238" t="s">
        <v>414</v>
      </c>
      <c r="P238">
        <v>1.4244694704664423E-2</v>
      </c>
      <c r="Q238" t="s">
        <v>163</v>
      </c>
      <c r="S238" t="s">
        <v>363</v>
      </c>
      <c r="T238" t="s">
        <v>414</v>
      </c>
      <c r="U238">
        <v>1.3946165553257289E-2</v>
      </c>
      <c r="V238" t="s">
        <v>163</v>
      </c>
    </row>
    <row r="239" spans="9:22" x14ac:dyDescent="0.45">
      <c r="I239" t="s">
        <v>179</v>
      </c>
      <c r="J239" t="s">
        <v>172</v>
      </c>
      <c r="K239">
        <v>0</v>
      </c>
      <c r="L239" t="s">
        <v>163</v>
      </c>
      <c r="N239" t="s">
        <v>294</v>
      </c>
      <c r="O239" t="s">
        <v>172</v>
      </c>
      <c r="P239">
        <v>6.1301544296224281E-2</v>
      </c>
      <c r="Q239" t="s">
        <v>163</v>
      </c>
      <c r="S239" t="s">
        <v>363</v>
      </c>
      <c r="T239" t="s">
        <v>172</v>
      </c>
      <c r="U239">
        <v>3.6527422044137697E-2</v>
      </c>
      <c r="V239" t="s">
        <v>163</v>
      </c>
    </row>
    <row r="240" spans="9:22" x14ac:dyDescent="0.45">
      <c r="I240" t="s">
        <v>179</v>
      </c>
      <c r="J240" t="s">
        <v>173</v>
      </c>
      <c r="K240">
        <v>7.9902931851330312E-3</v>
      </c>
      <c r="L240" t="s">
        <v>163</v>
      </c>
      <c r="N240" t="s">
        <v>294</v>
      </c>
      <c r="O240" t="s">
        <v>173</v>
      </c>
      <c r="P240">
        <v>6.6446288623290151E-3</v>
      </c>
      <c r="Q240" t="s">
        <v>163</v>
      </c>
      <c r="S240" t="s">
        <v>363</v>
      </c>
      <c r="T240" t="s">
        <v>173</v>
      </c>
      <c r="U240">
        <v>4.9092500471618122E-3</v>
      </c>
      <c r="V240" t="s">
        <v>163</v>
      </c>
    </row>
    <row r="241" spans="9:22" x14ac:dyDescent="0.45">
      <c r="I241" t="s">
        <v>179</v>
      </c>
      <c r="J241" t="s">
        <v>174</v>
      </c>
      <c r="K241">
        <v>0.10934931609613857</v>
      </c>
      <c r="L241" t="s">
        <v>163</v>
      </c>
      <c r="N241" t="s">
        <v>294</v>
      </c>
      <c r="O241" t="s">
        <v>174</v>
      </c>
      <c r="P241">
        <v>2.8500673055290842E-2</v>
      </c>
      <c r="Q241" t="s">
        <v>163</v>
      </c>
      <c r="S241" t="s">
        <v>363</v>
      </c>
      <c r="T241" t="s">
        <v>174</v>
      </c>
      <c r="U241">
        <v>3.4692667160093109E-2</v>
      </c>
      <c r="V241" t="s">
        <v>163</v>
      </c>
    </row>
    <row r="242" spans="9:22" x14ac:dyDescent="0.45">
      <c r="I242" t="s">
        <v>179</v>
      </c>
      <c r="J242" t="s">
        <v>415</v>
      </c>
      <c r="K242">
        <v>1.7406464389100058E-2</v>
      </c>
      <c r="L242" t="s">
        <v>163</v>
      </c>
      <c r="N242" t="s">
        <v>294</v>
      </c>
      <c r="O242" t="s">
        <v>415</v>
      </c>
      <c r="P242">
        <v>5.6915879996088823E-3</v>
      </c>
      <c r="Q242" t="s">
        <v>163</v>
      </c>
      <c r="S242" t="s">
        <v>363</v>
      </c>
      <c r="T242" t="s">
        <v>415</v>
      </c>
      <c r="U242">
        <v>9.0204791275710437E-3</v>
      </c>
      <c r="V242" t="s">
        <v>163</v>
      </c>
    </row>
    <row r="243" spans="9:22" x14ac:dyDescent="0.45">
      <c r="I243" t="s">
        <v>179</v>
      </c>
      <c r="J243" t="s">
        <v>416</v>
      </c>
      <c r="K243">
        <v>0</v>
      </c>
      <c r="L243" t="s">
        <v>163</v>
      </c>
      <c r="N243" t="s">
        <v>294</v>
      </c>
      <c r="O243" t="s">
        <v>416</v>
      </c>
      <c r="P243">
        <v>6.0901699367445147E-3</v>
      </c>
      <c r="Q243" t="s">
        <v>163</v>
      </c>
      <c r="S243" t="s">
        <v>363</v>
      </c>
      <c r="T243" t="s">
        <v>416</v>
      </c>
      <c r="U243">
        <v>4.9853536231604136E-3</v>
      </c>
      <c r="V243" t="s">
        <v>163</v>
      </c>
    </row>
    <row r="244" spans="9:22" x14ac:dyDescent="0.45">
      <c r="I244" t="s">
        <v>179</v>
      </c>
      <c r="J244" t="s">
        <v>417</v>
      </c>
      <c r="K244">
        <v>0</v>
      </c>
      <c r="L244" t="s">
        <v>163</v>
      </c>
      <c r="N244" t="s">
        <v>294</v>
      </c>
      <c r="O244" t="s">
        <v>417</v>
      </c>
      <c r="P244">
        <v>5.1305733220327908E-2</v>
      </c>
      <c r="Q244" t="s">
        <v>163</v>
      </c>
      <c r="S244" t="s">
        <v>363</v>
      </c>
      <c r="T244" t="s">
        <v>417</v>
      </c>
      <c r="U244">
        <v>2.5845565424401872E-2</v>
      </c>
      <c r="V244" t="s">
        <v>163</v>
      </c>
    </row>
    <row r="245" spans="9:22" x14ac:dyDescent="0.45">
      <c r="I245" t="s">
        <v>179</v>
      </c>
      <c r="J245" t="s">
        <v>418</v>
      </c>
      <c r="K245">
        <v>0</v>
      </c>
      <c r="L245" t="s">
        <v>163</v>
      </c>
      <c r="N245" t="s">
        <v>294</v>
      </c>
      <c r="O245" t="s">
        <v>418</v>
      </c>
      <c r="P245">
        <v>7.3460024361565623E-2</v>
      </c>
      <c r="Q245" t="s">
        <v>163</v>
      </c>
      <c r="S245" t="s">
        <v>363</v>
      </c>
      <c r="T245" t="s">
        <v>418</v>
      </c>
      <c r="U245">
        <v>3.9543109377625001E-2</v>
      </c>
      <c r="V245" t="s">
        <v>163</v>
      </c>
    </row>
    <row r="246" spans="9:22" x14ac:dyDescent="0.45">
      <c r="I246" t="s">
        <v>179</v>
      </c>
      <c r="J246" t="s">
        <v>419</v>
      </c>
      <c r="K246">
        <v>4.5681553215156014E-3</v>
      </c>
      <c r="L246" t="s">
        <v>163</v>
      </c>
      <c r="N246" t="s">
        <v>294</v>
      </c>
      <c r="O246" t="s">
        <v>419</v>
      </c>
      <c r="P246">
        <v>8.7328423747189635E-3</v>
      </c>
      <c r="Q246" t="s">
        <v>163</v>
      </c>
      <c r="S246" t="s">
        <v>363</v>
      </c>
      <c r="T246" t="s">
        <v>419</v>
      </c>
      <c r="U246">
        <v>5.1763842544501407E-3</v>
      </c>
      <c r="V246" t="s">
        <v>163</v>
      </c>
    </row>
    <row r="247" spans="9:22" x14ac:dyDescent="0.45">
      <c r="I247" t="s">
        <v>179</v>
      </c>
      <c r="J247" t="s">
        <v>420</v>
      </c>
      <c r="K247">
        <v>8.0391596113107505E-2</v>
      </c>
      <c r="L247" t="s">
        <v>163</v>
      </c>
      <c r="N247" t="s">
        <v>294</v>
      </c>
      <c r="O247" t="s">
        <v>420</v>
      </c>
      <c r="P247">
        <v>4.0412210881608832E-2</v>
      </c>
      <c r="Q247" t="s">
        <v>163</v>
      </c>
      <c r="S247" t="s">
        <v>363</v>
      </c>
      <c r="T247" t="s">
        <v>420</v>
      </c>
      <c r="U247">
        <v>3.9742464709282208E-2</v>
      </c>
      <c r="V247" t="s">
        <v>163</v>
      </c>
    </row>
    <row r="248" spans="9:22" x14ac:dyDescent="0.45">
      <c r="I248" t="s">
        <v>179</v>
      </c>
      <c r="J248" t="s">
        <v>421</v>
      </c>
      <c r="K248">
        <v>1.1162134965951583E-2</v>
      </c>
      <c r="L248" t="s">
        <v>163</v>
      </c>
      <c r="N248" t="s">
        <v>294</v>
      </c>
      <c r="O248" t="s">
        <v>421</v>
      </c>
      <c r="P248">
        <v>8.6717397616777707E-3</v>
      </c>
      <c r="Q248" t="s">
        <v>163</v>
      </c>
      <c r="S248" t="s">
        <v>363</v>
      </c>
      <c r="T248" t="s">
        <v>421</v>
      </c>
      <c r="U248">
        <v>1.0338815912133779E-2</v>
      </c>
      <c r="V248" t="s">
        <v>163</v>
      </c>
    </row>
    <row r="249" spans="9:22" x14ac:dyDescent="0.45">
      <c r="I249" t="s">
        <v>179</v>
      </c>
      <c r="J249" t="s">
        <v>422</v>
      </c>
      <c r="K249">
        <v>0</v>
      </c>
      <c r="L249" t="s">
        <v>163</v>
      </c>
      <c r="N249" t="s">
        <v>294</v>
      </c>
      <c r="O249" t="s">
        <v>422</v>
      </c>
      <c r="P249">
        <v>7.0056860094148956E-3</v>
      </c>
      <c r="Q249" t="s">
        <v>163</v>
      </c>
      <c r="S249" t="s">
        <v>363</v>
      </c>
      <c r="T249" t="s">
        <v>422</v>
      </c>
      <c r="U249">
        <v>5.5194973278339552E-3</v>
      </c>
      <c r="V249" t="s">
        <v>163</v>
      </c>
    </row>
    <row r="250" spans="9:22" x14ac:dyDescent="0.45">
      <c r="I250" t="s">
        <v>179</v>
      </c>
      <c r="J250" t="s">
        <v>423</v>
      </c>
      <c r="K250">
        <v>0</v>
      </c>
      <c r="L250" t="s">
        <v>163</v>
      </c>
      <c r="N250" t="s">
        <v>294</v>
      </c>
      <c r="O250" t="s">
        <v>423</v>
      </c>
      <c r="P250">
        <v>5.8700319893682872E-2</v>
      </c>
      <c r="Q250" t="s">
        <v>163</v>
      </c>
      <c r="S250" t="s">
        <v>363</v>
      </c>
      <c r="T250" t="s">
        <v>423</v>
      </c>
      <c r="U250">
        <v>2.90642918790831E-2</v>
      </c>
      <c r="V250" t="s">
        <v>163</v>
      </c>
    </row>
    <row r="251" spans="9:22" x14ac:dyDescent="0.45">
      <c r="I251" t="s">
        <v>179</v>
      </c>
      <c r="J251" t="s">
        <v>424</v>
      </c>
      <c r="K251">
        <v>1.238228060418182E-2</v>
      </c>
      <c r="L251" t="s">
        <v>163</v>
      </c>
      <c r="N251" t="s">
        <v>294</v>
      </c>
      <c r="O251" t="s">
        <v>424</v>
      </c>
      <c r="P251">
        <v>0.18241928846762845</v>
      </c>
      <c r="Q251" t="s">
        <v>163</v>
      </c>
      <c r="S251" t="s">
        <v>363</v>
      </c>
      <c r="T251" t="s">
        <v>424</v>
      </c>
      <c r="U251">
        <v>0.13733808206406217</v>
      </c>
      <c r="V251" t="s">
        <v>163</v>
      </c>
    </row>
    <row r="252" spans="9:22" x14ac:dyDescent="0.45">
      <c r="I252" t="s">
        <v>179</v>
      </c>
      <c r="J252" t="s">
        <v>425</v>
      </c>
      <c r="K252">
        <v>2.1556727690092817E-2</v>
      </c>
      <c r="L252" t="s">
        <v>163</v>
      </c>
      <c r="N252" t="s">
        <v>294</v>
      </c>
      <c r="O252" t="s">
        <v>425</v>
      </c>
      <c r="P252">
        <v>1.8683396426151199E-2</v>
      </c>
      <c r="Q252" t="s">
        <v>163</v>
      </c>
      <c r="S252" t="s">
        <v>363</v>
      </c>
      <c r="T252" t="s">
        <v>425</v>
      </c>
      <c r="U252">
        <v>1.7019366808063787E-2</v>
      </c>
      <c r="V252" t="s">
        <v>163</v>
      </c>
    </row>
    <row r="253" spans="9:22" x14ac:dyDescent="0.45">
      <c r="I253" t="s">
        <v>179</v>
      </c>
      <c r="J253" t="s">
        <v>426</v>
      </c>
      <c r="K253">
        <v>0.26778355050848529</v>
      </c>
      <c r="L253" t="s">
        <v>163</v>
      </c>
      <c r="N253" t="s">
        <v>294</v>
      </c>
      <c r="O253" t="s">
        <v>426</v>
      </c>
      <c r="P253">
        <v>9.2800339915261126E-2</v>
      </c>
      <c r="Q253" t="s">
        <v>163</v>
      </c>
      <c r="S253" t="s">
        <v>363</v>
      </c>
      <c r="T253" t="s">
        <v>426</v>
      </c>
      <c r="U253">
        <v>0.13546894083313007</v>
      </c>
      <c r="V253" t="s">
        <v>163</v>
      </c>
    </row>
    <row r="254" spans="9:22" x14ac:dyDescent="0.45">
      <c r="I254" t="s">
        <v>179</v>
      </c>
      <c r="J254" t="s">
        <v>427</v>
      </c>
      <c r="K254">
        <v>4.3001406811868377E-2</v>
      </c>
      <c r="L254" t="s">
        <v>163</v>
      </c>
      <c r="N254" t="s">
        <v>294</v>
      </c>
      <c r="O254" t="s">
        <v>427</v>
      </c>
      <c r="P254">
        <v>2.1738822670829792E-2</v>
      </c>
      <c r="Q254" t="s">
        <v>163</v>
      </c>
      <c r="S254" t="s">
        <v>363</v>
      </c>
      <c r="T254" t="s">
        <v>427</v>
      </c>
      <c r="U254">
        <v>4.0399308686716498E-2</v>
      </c>
      <c r="V254" t="s">
        <v>163</v>
      </c>
    </row>
    <row r="255" spans="9:22" x14ac:dyDescent="0.45">
      <c r="I255" t="s">
        <v>179</v>
      </c>
      <c r="J255" t="s">
        <v>428</v>
      </c>
      <c r="K255">
        <v>4.7692892012937919E-3</v>
      </c>
      <c r="L255" t="s">
        <v>163</v>
      </c>
      <c r="N255" t="s">
        <v>294</v>
      </c>
      <c r="O255" t="s">
        <v>428</v>
      </c>
      <c r="P255">
        <v>1.6269688445753824E-2</v>
      </c>
      <c r="Q255" t="s">
        <v>163</v>
      </c>
      <c r="S255" t="s">
        <v>363</v>
      </c>
      <c r="T255" t="s">
        <v>428</v>
      </c>
      <c r="U255">
        <v>2.1507432428858934E-2</v>
      </c>
      <c r="V255" t="s">
        <v>163</v>
      </c>
    </row>
    <row r="256" spans="9:22" x14ac:dyDescent="0.45">
      <c r="I256" t="s">
        <v>179</v>
      </c>
      <c r="J256" t="s">
        <v>429</v>
      </c>
      <c r="K256">
        <v>0</v>
      </c>
      <c r="L256" t="s">
        <v>163</v>
      </c>
      <c r="N256" t="s">
        <v>294</v>
      </c>
      <c r="O256" t="s">
        <v>429</v>
      </c>
      <c r="P256">
        <v>0.13141422045904225</v>
      </c>
      <c r="Q256" t="s">
        <v>163</v>
      </c>
      <c r="S256" t="s">
        <v>363</v>
      </c>
      <c r="T256" t="s">
        <v>429</v>
      </c>
      <c r="U256">
        <v>0.1079917870934709</v>
      </c>
      <c r="V256" t="s">
        <v>163</v>
      </c>
    </row>
    <row r="257" spans="9:22" x14ac:dyDescent="0.45">
      <c r="I257" t="s">
        <v>179</v>
      </c>
      <c r="J257" t="s">
        <v>430</v>
      </c>
      <c r="K257">
        <v>7.9514509941441512E-3</v>
      </c>
      <c r="L257" t="s">
        <v>163</v>
      </c>
      <c r="N257" t="s">
        <v>294</v>
      </c>
      <c r="O257" t="s">
        <v>430</v>
      </c>
      <c r="P257">
        <v>1.7535158214297675E-2</v>
      </c>
      <c r="Q257" t="s">
        <v>163</v>
      </c>
      <c r="S257" t="s">
        <v>363</v>
      </c>
      <c r="T257" t="s">
        <v>430</v>
      </c>
      <c r="U257">
        <v>1.4299957630086573E-2</v>
      </c>
      <c r="V257" t="s">
        <v>163</v>
      </c>
    </row>
    <row r="258" spans="9:22" x14ac:dyDescent="0.45">
      <c r="I258" t="s">
        <v>179</v>
      </c>
      <c r="J258" t="s">
        <v>431</v>
      </c>
      <c r="K258">
        <v>9.1180694204317913E-3</v>
      </c>
      <c r="L258" t="s">
        <v>163</v>
      </c>
      <c r="N258" t="s">
        <v>294</v>
      </c>
      <c r="O258" t="s">
        <v>431</v>
      </c>
      <c r="P258">
        <v>1.7966738537750426E-3</v>
      </c>
      <c r="Q258" t="s">
        <v>163</v>
      </c>
      <c r="S258" t="s">
        <v>363</v>
      </c>
      <c r="T258" t="s">
        <v>431</v>
      </c>
      <c r="U258">
        <v>1.624971936390623E-3</v>
      </c>
      <c r="V258" t="s">
        <v>163</v>
      </c>
    </row>
    <row r="259" spans="9:22" x14ac:dyDescent="0.45">
      <c r="I259" t="s">
        <v>179</v>
      </c>
      <c r="J259" t="s">
        <v>432</v>
      </c>
      <c r="K259">
        <v>9.1104460133847334E-2</v>
      </c>
      <c r="L259" t="s">
        <v>163</v>
      </c>
      <c r="N259" t="s">
        <v>294</v>
      </c>
      <c r="O259" t="s">
        <v>432</v>
      </c>
      <c r="P259">
        <v>1.3314322541823456E-2</v>
      </c>
      <c r="Q259" t="s">
        <v>163</v>
      </c>
      <c r="S259" t="s">
        <v>363</v>
      </c>
      <c r="T259" t="s">
        <v>432</v>
      </c>
      <c r="U259">
        <v>1.3858862071408186E-2</v>
      </c>
      <c r="V259" t="s">
        <v>163</v>
      </c>
    </row>
    <row r="260" spans="9:22" x14ac:dyDescent="0.45">
      <c r="I260" t="s">
        <v>179</v>
      </c>
      <c r="J260" t="s">
        <v>433</v>
      </c>
      <c r="K260">
        <v>1.628444547146194E-2</v>
      </c>
      <c r="L260" t="s">
        <v>163</v>
      </c>
      <c r="N260" t="s">
        <v>294</v>
      </c>
      <c r="O260" t="s">
        <v>433</v>
      </c>
      <c r="P260">
        <v>2.7272020335124447E-3</v>
      </c>
      <c r="Q260" t="s">
        <v>163</v>
      </c>
      <c r="S260" t="s">
        <v>363</v>
      </c>
      <c r="T260" t="s">
        <v>433</v>
      </c>
      <c r="U260">
        <v>4.6024473552734695E-3</v>
      </c>
      <c r="V260" t="s">
        <v>163</v>
      </c>
    </row>
    <row r="261" spans="9:22" x14ac:dyDescent="0.45">
      <c r="I261" t="s">
        <v>179</v>
      </c>
      <c r="J261" t="s">
        <v>434</v>
      </c>
      <c r="K261">
        <v>4.9596416095586005E-3</v>
      </c>
      <c r="L261" t="s">
        <v>163</v>
      </c>
      <c r="N261" t="s">
        <v>294</v>
      </c>
      <c r="O261" t="s">
        <v>434</v>
      </c>
      <c r="P261">
        <v>1.1918417107776461E-3</v>
      </c>
      <c r="Q261" t="s">
        <v>163</v>
      </c>
      <c r="S261" t="s">
        <v>363</v>
      </c>
      <c r="T261" t="s">
        <v>434</v>
      </c>
      <c r="U261">
        <v>2.6125540679735625E-3</v>
      </c>
      <c r="V261" t="s">
        <v>163</v>
      </c>
    </row>
    <row r="262" spans="9:22" x14ac:dyDescent="0.45">
      <c r="I262" t="s">
        <v>179</v>
      </c>
      <c r="J262" t="s">
        <v>435</v>
      </c>
      <c r="K262">
        <v>0</v>
      </c>
      <c r="L262" t="s">
        <v>163</v>
      </c>
      <c r="N262" t="s">
        <v>294</v>
      </c>
      <c r="O262" t="s">
        <v>435</v>
      </c>
      <c r="P262">
        <v>7.204012319326698E-3</v>
      </c>
      <c r="Q262" t="s">
        <v>163</v>
      </c>
      <c r="S262" t="s">
        <v>363</v>
      </c>
      <c r="T262" t="s">
        <v>435</v>
      </c>
      <c r="U262">
        <v>1.3981082583049842E-2</v>
      </c>
      <c r="V262" t="s">
        <v>163</v>
      </c>
    </row>
    <row r="263" spans="9:22" x14ac:dyDescent="0.45">
      <c r="I263" t="s">
        <v>180</v>
      </c>
      <c r="J263" t="s">
        <v>162</v>
      </c>
      <c r="K263">
        <v>4.5669077235000986E-3</v>
      </c>
      <c r="L263" t="s">
        <v>163</v>
      </c>
      <c r="N263" t="s">
        <v>295</v>
      </c>
      <c r="O263" t="s">
        <v>162</v>
      </c>
      <c r="P263">
        <v>2.4997881037528771E-2</v>
      </c>
      <c r="Q263" t="s">
        <v>163</v>
      </c>
      <c r="S263" t="s">
        <v>364</v>
      </c>
      <c r="T263" t="s">
        <v>162</v>
      </c>
      <c r="U263">
        <v>1.9505176735396611E-2</v>
      </c>
      <c r="V263" t="s">
        <v>163</v>
      </c>
    </row>
    <row r="264" spans="9:22" x14ac:dyDescent="0.45">
      <c r="I264" t="s">
        <v>180</v>
      </c>
      <c r="J264" t="s">
        <v>164</v>
      </c>
      <c r="K264">
        <v>7.5669340160903625E-3</v>
      </c>
      <c r="L264" t="s">
        <v>163</v>
      </c>
      <c r="N264" t="s">
        <v>295</v>
      </c>
      <c r="O264" t="s">
        <v>164</v>
      </c>
      <c r="P264">
        <v>3.9044114113154799E-3</v>
      </c>
      <c r="Q264" t="s">
        <v>163</v>
      </c>
      <c r="S264" t="s">
        <v>364</v>
      </c>
      <c r="T264" t="s">
        <v>164</v>
      </c>
      <c r="U264">
        <v>2.5816146015991462E-3</v>
      </c>
      <c r="V264" t="s">
        <v>163</v>
      </c>
    </row>
    <row r="265" spans="9:22" x14ac:dyDescent="0.45">
      <c r="I265" t="s">
        <v>180</v>
      </c>
      <c r="J265" t="s">
        <v>165</v>
      </c>
      <c r="K265">
        <v>8.5012338576463148E-2</v>
      </c>
      <c r="L265" t="s">
        <v>163</v>
      </c>
      <c r="N265" t="s">
        <v>295</v>
      </c>
      <c r="O265" t="s">
        <v>165</v>
      </c>
      <c r="P265">
        <v>2.236101386419526E-2</v>
      </c>
      <c r="Q265" t="s">
        <v>163</v>
      </c>
      <c r="S265" t="s">
        <v>364</v>
      </c>
      <c r="T265" t="s">
        <v>165</v>
      </c>
      <c r="U265">
        <v>2.1987422484898021E-2</v>
      </c>
      <c r="V265" t="s">
        <v>163</v>
      </c>
    </row>
    <row r="266" spans="9:22" x14ac:dyDescent="0.45">
      <c r="I266" t="s">
        <v>180</v>
      </c>
      <c r="J266" t="s">
        <v>406</v>
      </c>
      <c r="K266">
        <v>1.6809799037283097E-2</v>
      </c>
      <c r="L266" t="s">
        <v>163</v>
      </c>
      <c r="N266" t="s">
        <v>295</v>
      </c>
      <c r="O266" t="s">
        <v>406</v>
      </c>
      <c r="P266">
        <v>3.1078475563201431E-3</v>
      </c>
      <c r="Q266" t="s">
        <v>163</v>
      </c>
      <c r="S266" t="s">
        <v>364</v>
      </c>
      <c r="T266" t="s">
        <v>406</v>
      </c>
      <c r="U266">
        <v>5.8630285900129484E-3</v>
      </c>
      <c r="V266" t="s">
        <v>163</v>
      </c>
    </row>
    <row r="267" spans="9:22" x14ac:dyDescent="0.45">
      <c r="I267" t="s">
        <v>180</v>
      </c>
      <c r="J267" t="s">
        <v>407</v>
      </c>
      <c r="K267">
        <v>5.4507986677247303E-3</v>
      </c>
      <c r="L267" t="s">
        <v>163</v>
      </c>
      <c r="N267" t="s">
        <v>295</v>
      </c>
      <c r="O267" t="s">
        <v>407</v>
      </c>
      <c r="P267">
        <v>2.0575292655964574E-3</v>
      </c>
      <c r="Q267" t="s">
        <v>163</v>
      </c>
      <c r="S267" t="s">
        <v>364</v>
      </c>
      <c r="T267" t="s">
        <v>407</v>
      </c>
      <c r="U267">
        <v>3.1962040980565791E-3</v>
      </c>
      <c r="V267" t="s">
        <v>163</v>
      </c>
    </row>
    <row r="268" spans="9:22" x14ac:dyDescent="0.45">
      <c r="I268" t="s">
        <v>180</v>
      </c>
      <c r="J268" t="s">
        <v>408</v>
      </c>
      <c r="K268">
        <v>0</v>
      </c>
      <c r="L268" t="s">
        <v>163</v>
      </c>
      <c r="N268" t="s">
        <v>295</v>
      </c>
      <c r="O268" t="s">
        <v>408</v>
      </c>
      <c r="P268">
        <v>1.4208035533876374E-2</v>
      </c>
      <c r="Q268" t="s">
        <v>163</v>
      </c>
      <c r="S268" t="s">
        <v>364</v>
      </c>
      <c r="T268" t="s">
        <v>408</v>
      </c>
      <c r="U268">
        <v>1.6553815766912283E-2</v>
      </c>
      <c r="V268" t="s">
        <v>163</v>
      </c>
    </row>
    <row r="269" spans="9:22" x14ac:dyDescent="0.45">
      <c r="I269" t="s">
        <v>180</v>
      </c>
      <c r="J269" t="s">
        <v>166</v>
      </c>
      <c r="K269">
        <v>1.4851845186942137E-3</v>
      </c>
      <c r="L269" t="s">
        <v>163</v>
      </c>
      <c r="N269" t="s">
        <v>295</v>
      </c>
      <c r="O269" t="s">
        <v>166</v>
      </c>
      <c r="P269">
        <v>1.5252631845685339E-2</v>
      </c>
      <c r="Q269" t="s">
        <v>163</v>
      </c>
      <c r="S269" t="s">
        <v>364</v>
      </c>
      <c r="T269" t="s">
        <v>166</v>
      </c>
      <c r="U269">
        <v>1.5857252547256492E-2</v>
      </c>
      <c r="V269" t="s">
        <v>163</v>
      </c>
    </row>
    <row r="270" spans="9:22" x14ac:dyDescent="0.45">
      <c r="I270" t="s">
        <v>180</v>
      </c>
      <c r="J270" t="s">
        <v>167</v>
      </c>
      <c r="K270">
        <v>4.36283722591065E-3</v>
      </c>
      <c r="L270" t="s">
        <v>163</v>
      </c>
      <c r="N270" t="s">
        <v>295</v>
      </c>
      <c r="O270" t="s">
        <v>167</v>
      </c>
      <c r="P270">
        <v>1.7741231159559316E-3</v>
      </c>
      <c r="Q270" t="s">
        <v>163</v>
      </c>
      <c r="S270" t="s">
        <v>364</v>
      </c>
      <c r="T270" t="s">
        <v>167</v>
      </c>
      <c r="U270">
        <v>1.831512803132699E-3</v>
      </c>
      <c r="V270" t="s">
        <v>163</v>
      </c>
    </row>
    <row r="271" spans="9:22" x14ac:dyDescent="0.45">
      <c r="I271" t="s">
        <v>180</v>
      </c>
      <c r="J271" t="s">
        <v>168</v>
      </c>
      <c r="K271">
        <v>6.2070389786672779E-2</v>
      </c>
      <c r="L271" t="s">
        <v>163</v>
      </c>
      <c r="N271" t="s">
        <v>295</v>
      </c>
      <c r="O271" t="s">
        <v>168</v>
      </c>
      <c r="P271">
        <v>1.1886666924847565E-2</v>
      </c>
      <c r="Q271" t="s">
        <v>163</v>
      </c>
      <c r="S271" t="s">
        <v>364</v>
      </c>
      <c r="T271" t="s">
        <v>168</v>
      </c>
      <c r="U271">
        <v>1.5054454045534446E-2</v>
      </c>
      <c r="V271" t="s">
        <v>163</v>
      </c>
    </row>
    <row r="272" spans="9:22" x14ac:dyDescent="0.45">
      <c r="I272" t="s">
        <v>180</v>
      </c>
      <c r="J272" t="s">
        <v>409</v>
      </c>
      <c r="K272">
        <v>1.1296058074945447E-2</v>
      </c>
      <c r="L272" t="s">
        <v>163</v>
      </c>
      <c r="N272" t="s">
        <v>295</v>
      </c>
      <c r="O272" t="s">
        <v>409</v>
      </c>
      <c r="P272">
        <v>1.5715070860890423E-3</v>
      </c>
      <c r="Q272" t="s">
        <v>163</v>
      </c>
      <c r="S272" t="s">
        <v>364</v>
      </c>
      <c r="T272" t="s">
        <v>409</v>
      </c>
      <c r="U272">
        <v>4.0796315212467422E-3</v>
      </c>
      <c r="V272" t="s">
        <v>163</v>
      </c>
    </row>
    <row r="273" spans="9:22" x14ac:dyDescent="0.45">
      <c r="I273" t="s">
        <v>180</v>
      </c>
      <c r="J273" t="s">
        <v>410</v>
      </c>
      <c r="K273">
        <v>3.1907989222952887E-3</v>
      </c>
      <c r="L273" t="s">
        <v>163</v>
      </c>
      <c r="N273" t="s">
        <v>295</v>
      </c>
      <c r="O273" t="s">
        <v>410</v>
      </c>
      <c r="P273">
        <v>7.6938175170461584E-4</v>
      </c>
      <c r="Q273" t="s">
        <v>163</v>
      </c>
      <c r="S273" t="s">
        <v>364</v>
      </c>
      <c r="T273" t="s">
        <v>410</v>
      </c>
      <c r="U273">
        <v>2.3934021840620705E-3</v>
      </c>
      <c r="V273" t="s">
        <v>163</v>
      </c>
    </row>
    <row r="274" spans="9:22" x14ac:dyDescent="0.45">
      <c r="I274" t="s">
        <v>180</v>
      </c>
      <c r="J274" t="s">
        <v>411</v>
      </c>
      <c r="K274">
        <v>0</v>
      </c>
      <c r="L274" t="s">
        <v>163</v>
      </c>
      <c r="N274" t="s">
        <v>295</v>
      </c>
      <c r="O274" t="s">
        <v>411</v>
      </c>
      <c r="P274">
        <v>7.0075022877645488E-3</v>
      </c>
      <c r="Q274" t="s">
        <v>163</v>
      </c>
      <c r="S274" t="s">
        <v>364</v>
      </c>
      <c r="T274" t="s">
        <v>411</v>
      </c>
      <c r="U274">
        <v>1.3514860090849659E-2</v>
      </c>
      <c r="V274" t="s">
        <v>163</v>
      </c>
    </row>
    <row r="275" spans="9:22" x14ac:dyDescent="0.45">
      <c r="I275" t="s">
        <v>180</v>
      </c>
      <c r="J275" t="s">
        <v>169</v>
      </c>
      <c r="K275">
        <v>5.8902181192549835E-5</v>
      </c>
      <c r="L275" t="s">
        <v>163</v>
      </c>
      <c r="N275" t="s">
        <v>295</v>
      </c>
      <c r="O275" t="s">
        <v>169</v>
      </c>
      <c r="P275">
        <v>1.3857648369993047E-2</v>
      </c>
      <c r="Q275" t="s">
        <v>163</v>
      </c>
      <c r="S275" t="s">
        <v>364</v>
      </c>
      <c r="T275" t="s">
        <v>169</v>
      </c>
      <c r="U275">
        <v>2.4673468036520683E-2</v>
      </c>
      <c r="V275" t="s">
        <v>163</v>
      </c>
    </row>
    <row r="276" spans="9:22" x14ac:dyDescent="0.45">
      <c r="I276" t="s">
        <v>180</v>
      </c>
      <c r="J276" t="s">
        <v>170</v>
      </c>
      <c r="K276">
        <v>4.5525617502754027E-3</v>
      </c>
      <c r="L276" t="s">
        <v>163</v>
      </c>
      <c r="N276" t="s">
        <v>295</v>
      </c>
      <c r="O276" t="s">
        <v>170</v>
      </c>
      <c r="P276">
        <v>2.0055370115813478E-3</v>
      </c>
      <c r="Q276" t="s">
        <v>163</v>
      </c>
      <c r="S276" t="s">
        <v>364</v>
      </c>
      <c r="T276" t="s">
        <v>170</v>
      </c>
      <c r="U276">
        <v>2.5987752804358596E-3</v>
      </c>
      <c r="V276" t="s">
        <v>163</v>
      </c>
    </row>
    <row r="277" spans="9:22" x14ac:dyDescent="0.45">
      <c r="I277" t="s">
        <v>180</v>
      </c>
      <c r="J277" t="s">
        <v>171</v>
      </c>
      <c r="K277">
        <v>6.2301840498064434E-2</v>
      </c>
      <c r="L277" t="s">
        <v>163</v>
      </c>
      <c r="N277" t="s">
        <v>295</v>
      </c>
      <c r="O277" t="s">
        <v>171</v>
      </c>
      <c r="P277">
        <v>1.1309554643337934E-2</v>
      </c>
      <c r="Q277" t="s">
        <v>163</v>
      </c>
      <c r="S277" t="s">
        <v>364</v>
      </c>
      <c r="T277" t="s">
        <v>171</v>
      </c>
      <c r="U277">
        <v>2.1941675843771963E-2</v>
      </c>
      <c r="V277" t="s">
        <v>163</v>
      </c>
    </row>
    <row r="278" spans="9:22" x14ac:dyDescent="0.45">
      <c r="I278" t="s">
        <v>180</v>
      </c>
      <c r="J278" t="s">
        <v>412</v>
      </c>
      <c r="K278">
        <v>1.0129488009852529E-2</v>
      </c>
      <c r="L278" t="s">
        <v>163</v>
      </c>
      <c r="N278" t="s">
        <v>295</v>
      </c>
      <c r="O278" t="s">
        <v>412</v>
      </c>
      <c r="P278">
        <v>1.294255643056163E-3</v>
      </c>
      <c r="Q278" t="s">
        <v>163</v>
      </c>
      <c r="S278" t="s">
        <v>364</v>
      </c>
      <c r="T278" t="s">
        <v>412</v>
      </c>
      <c r="U278">
        <v>6.7762201848900541E-3</v>
      </c>
      <c r="V278" t="s">
        <v>163</v>
      </c>
    </row>
    <row r="279" spans="9:22" x14ac:dyDescent="0.45">
      <c r="I279" t="s">
        <v>180</v>
      </c>
      <c r="J279" t="s">
        <v>413</v>
      </c>
      <c r="K279">
        <v>2.5571769314305685E-3</v>
      </c>
      <c r="L279" t="s">
        <v>163</v>
      </c>
      <c r="N279" t="s">
        <v>295</v>
      </c>
      <c r="O279" t="s">
        <v>413</v>
      </c>
      <c r="P279">
        <v>6.6221460994063429E-4</v>
      </c>
      <c r="Q279" t="s">
        <v>163</v>
      </c>
      <c r="S279" t="s">
        <v>364</v>
      </c>
      <c r="T279" t="s">
        <v>413</v>
      </c>
      <c r="U279">
        <v>3.8916011982876903E-3</v>
      </c>
      <c r="V279" t="s">
        <v>163</v>
      </c>
    </row>
    <row r="280" spans="9:22" x14ac:dyDescent="0.45">
      <c r="I280" t="s">
        <v>180</v>
      </c>
      <c r="J280" t="s">
        <v>414</v>
      </c>
      <c r="K280">
        <v>0</v>
      </c>
      <c r="L280" t="s">
        <v>163</v>
      </c>
      <c r="N280" t="s">
        <v>295</v>
      </c>
      <c r="O280" t="s">
        <v>414</v>
      </c>
      <c r="P280">
        <v>7.3592809416864339E-3</v>
      </c>
      <c r="Q280" t="s">
        <v>163</v>
      </c>
      <c r="S280" t="s">
        <v>364</v>
      </c>
      <c r="T280" t="s">
        <v>414</v>
      </c>
      <c r="U280">
        <v>1.934824225289836E-2</v>
      </c>
      <c r="V280" t="s">
        <v>163</v>
      </c>
    </row>
    <row r="281" spans="9:22" x14ac:dyDescent="0.45">
      <c r="I281" t="s">
        <v>180</v>
      </c>
      <c r="J281" t="s">
        <v>172</v>
      </c>
      <c r="K281">
        <v>0</v>
      </c>
      <c r="L281" t="s">
        <v>163</v>
      </c>
      <c r="N281" t="s">
        <v>295</v>
      </c>
      <c r="O281" t="s">
        <v>172</v>
      </c>
      <c r="P281">
        <v>6.1266108198963096E-2</v>
      </c>
      <c r="Q281" t="s">
        <v>163</v>
      </c>
      <c r="S281" t="s">
        <v>364</v>
      </c>
      <c r="T281" t="s">
        <v>172</v>
      </c>
      <c r="U281">
        <v>3.9560686872035025E-2</v>
      </c>
      <c r="V281" t="s">
        <v>163</v>
      </c>
    </row>
    <row r="282" spans="9:22" x14ac:dyDescent="0.45">
      <c r="I282" t="s">
        <v>180</v>
      </c>
      <c r="J282" t="s">
        <v>173</v>
      </c>
      <c r="K282">
        <v>7.9968834569228483E-3</v>
      </c>
      <c r="L282" t="s">
        <v>163</v>
      </c>
      <c r="N282" t="s">
        <v>295</v>
      </c>
      <c r="O282" t="s">
        <v>173</v>
      </c>
      <c r="P282">
        <v>8.4413443243570377E-3</v>
      </c>
      <c r="Q282" t="s">
        <v>163</v>
      </c>
      <c r="S282" t="s">
        <v>364</v>
      </c>
      <c r="T282" t="s">
        <v>173</v>
      </c>
      <c r="U282">
        <v>4.8621225924745607E-3</v>
      </c>
      <c r="V282" t="s">
        <v>163</v>
      </c>
    </row>
    <row r="283" spans="9:22" x14ac:dyDescent="0.45">
      <c r="I283" t="s">
        <v>180</v>
      </c>
      <c r="J283" t="s">
        <v>174</v>
      </c>
      <c r="K283">
        <v>0.10847515732004023</v>
      </c>
      <c r="L283" t="s">
        <v>163</v>
      </c>
      <c r="N283" t="s">
        <v>295</v>
      </c>
      <c r="O283" t="s">
        <v>174</v>
      </c>
      <c r="P283">
        <v>3.3685019479521343E-2</v>
      </c>
      <c r="Q283" t="s">
        <v>163</v>
      </c>
      <c r="S283" t="s">
        <v>364</v>
      </c>
      <c r="T283" t="s">
        <v>174</v>
      </c>
      <c r="U283">
        <v>3.82123902278554E-2</v>
      </c>
      <c r="V283" t="s">
        <v>163</v>
      </c>
    </row>
    <row r="284" spans="9:22" x14ac:dyDescent="0.45">
      <c r="I284" t="s">
        <v>180</v>
      </c>
      <c r="J284" t="s">
        <v>415</v>
      </c>
      <c r="K284">
        <v>1.8117202093328344E-2</v>
      </c>
      <c r="L284" t="s">
        <v>163</v>
      </c>
      <c r="N284" t="s">
        <v>295</v>
      </c>
      <c r="O284" t="s">
        <v>415</v>
      </c>
      <c r="P284">
        <v>4.9796328404917095E-3</v>
      </c>
      <c r="Q284" t="s">
        <v>163</v>
      </c>
      <c r="S284" t="s">
        <v>364</v>
      </c>
      <c r="T284" t="s">
        <v>415</v>
      </c>
      <c r="U284">
        <v>9.8695963673355105E-3</v>
      </c>
      <c r="V284" t="s">
        <v>163</v>
      </c>
    </row>
    <row r="285" spans="9:22" x14ac:dyDescent="0.45">
      <c r="I285" t="s">
        <v>180</v>
      </c>
      <c r="J285" t="s">
        <v>416</v>
      </c>
      <c r="K285">
        <v>4.3006009845693421E-5</v>
      </c>
      <c r="L285" t="s">
        <v>163</v>
      </c>
      <c r="N285" t="s">
        <v>295</v>
      </c>
      <c r="O285" t="s">
        <v>416</v>
      </c>
      <c r="P285">
        <v>4.9269316064061803E-3</v>
      </c>
      <c r="Q285" t="s">
        <v>163</v>
      </c>
      <c r="S285" t="s">
        <v>364</v>
      </c>
      <c r="T285" t="s">
        <v>416</v>
      </c>
      <c r="U285">
        <v>5.1837289678186545E-3</v>
      </c>
      <c r="V285" t="s">
        <v>163</v>
      </c>
    </row>
    <row r="286" spans="9:22" x14ac:dyDescent="0.45">
      <c r="I286" t="s">
        <v>180</v>
      </c>
      <c r="J286" t="s">
        <v>417</v>
      </c>
      <c r="K286">
        <v>0</v>
      </c>
      <c r="L286" t="s">
        <v>163</v>
      </c>
      <c r="N286" t="s">
        <v>295</v>
      </c>
      <c r="O286" t="s">
        <v>417</v>
      </c>
      <c r="P286">
        <v>3.8072994707500203E-2</v>
      </c>
      <c r="Q286" t="s">
        <v>163</v>
      </c>
      <c r="S286" t="s">
        <v>364</v>
      </c>
      <c r="T286" t="s">
        <v>417</v>
      </c>
      <c r="U286">
        <v>2.7008170426256927E-2</v>
      </c>
      <c r="V286" t="s">
        <v>163</v>
      </c>
    </row>
    <row r="287" spans="9:22" x14ac:dyDescent="0.45">
      <c r="I287" t="s">
        <v>180</v>
      </c>
      <c r="J287" t="s">
        <v>418</v>
      </c>
      <c r="K287">
        <v>0</v>
      </c>
      <c r="L287" t="s">
        <v>163</v>
      </c>
      <c r="N287" t="s">
        <v>295</v>
      </c>
      <c r="O287" t="s">
        <v>418</v>
      </c>
      <c r="P287">
        <v>8.1028732223783623E-2</v>
      </c>
      <c r="Q287" t="s">
        <v>163</v>
      </c>
      <c r="S287" t="s">
        <v>364</v>
      </c>
      <c r="T287" t="s">
        <v>418</v>
      </c>
      <c r="U287">
        <v>4.177325065434119E-2</v>
      </c>
      <c r="V287" t="s">
        <v>163</v>
      </c>
    </row>
    <row r="288" spans="9:22" x14ac:dyDescent="0.45">
      <c r="I288" t="s">
        <v>180</v>
      </c>
      <c r="J288" t="s">
        <v>419</v>
      </c>
      <c r="K288">
        <v>4.8868416354838733E-3</v>
      </c>
      <c r="L288" t="s">
        <v>163</v>
      </c>
      <c r="N288" t="s">
        <v>295</v>
      </c>
      <c r="O288" t="s">
        <v>419</v>
      </c>
      <c r="P288">
        <v>1.1715169205847305E-2</v>
      </c>
      <c r="Q288" t="s">
        <v>163</v>
      </c>
      <c r="S288" t="s">
        <v>364</v>
      </c>
      <c r="T288" t="s">
        <v>419</v>
      </c>
      <c r="U288">
        <v>5.8584992940351631E-3</v>
      </c>
      <c r="V288" t="s">
        <v>163</v>
      </c>
    </row>
    <row r="289" spans="9:22" x14ac:dyDescent="0.45">
      <c r="I289" t="s">
        <v>180</v>
      </c>
      <c r="J289" t="s">
        <v>420</v>
      </c>
      <c r="K289">
        <v>8.4768948296011448E-2</v>
      </c>
      <c r="L289" t="s">
        <v>163</v>
      </c>
      <c r="N289" t="s">
        <v>295</v>
      </c>
      <c r="O289" t="s">
        <v>420</v>
      </c>
      <c r="P289">
        <v>4.9063681097757224E-2</v>
      </c>
      <c r="Q289" t="s">
        <v>163</v>
      </c>
      <c r="S289" t="s">
        <v>364</v>
      </c>
      <c r="T289" t="s">
        <v>420</v>
      </c>
      <c r="U289">
        <v>4.3480027527407844E-2</v>
      </c>
      <c r="V289" t="s">
        <v>163</v>
      </c>
    </row>
    <row r="290" spans="9:22" x14ac:dyDescent="0.45">
      <c r="I290" t="s">
        <v>180</v>
      </c>
      <c r="J290" t="s">
        <v>421</v>
      </c>
      <c r="K290">
        <v>1.4326076080689308E-2</v>
      </c>
      <c r="L290" t="s">
        <v>163</v>
      </c>
      <c r="N290" t="s">
        <v>295</v>
      </c>
      <c r="O290" t="s">
        <v>421</v>
      </c>
      <c r="P290">
        <v>7.7115759641913431E-3</v>
      </c>
      <c r="Q290" t="s">
        <v>163</v>
      </c>
      <c r="S290" t="s">
        <v>364</v>
      </c>
      <c r="T290" t="s">
        <v>421</v>
      </c>
      <c r="U290">
        <v>9.8772201911753767E-3</v>
      </c>
      <c r="V290" t="s">
        <v>163</v>
      </c>
    </row>
    <row r="291" spans="9:22" x14ac:dyDescent="0.45">
      <c r="I291" t="s">
        <v>180</v>
      </c>
      <c r="J291" t="s">
        <v>422</v>
      </c>
      <c r="K291">
        <v>0</v>
      </c>
      <c r="L291" t="s">
        <v>163</v>
      </c>
      <c r="N291" t="s">
        <v>295</v>
      </c>
      <c r="O291" t="s">
        <v>422</v>
      </c>
      <c r="P291">
        <v>5.8054159646810212E-3</v>
      </c>
      <c r="Q291" t="s">
        <v>163</v>
      </c>
      <c r="S291" t="s">
        <v>364</v>
      </c>
      <c r="T291" t="s">
        <v>422</v>
      </c>
      <c r="U291">
        <v>5.2102498713070475E-3</v>
      </c>
      <c r="V291" t="s">
        <v>163</v>
      </c>
    </row>
    <row r="292" spans="9:22" x14ac:dyDescent="0.45">
      <c r="I292" t="s">
        <v>180</v>
      </c>
      <c r="J292" t="s">
        <v>423</v>
      </c>
      <c r="K292">
        <v>0</v>
      </c>
      <c r="L292" t="s">
        <v>163</v>
      </c>
      <c r="N292" t="s">
        <v>295</v>
      </c>
      <c r="O292" t="s">
        <v>423</v>
      </c>
      <c r="P292">
        <v>4.7654304527244735E-2</v>
      </c>
      <c r="Q292" t="s">
        <v>163</v>
      </c>
      <c r="S292" t="s">
        <v>364</v>
      </c>
      <c r="T292" t="s">
        <v>423</v>
      </c>
      <c r="U292">
        <v>2.8376300185876273E-2</v>
      </c>
      <c r="V292" t="s">
        <v>163</v>
      </c>
    </row>
    <row r="293" spans="9:22" x14ac:dyDescent="0.45">
      <c r="I293" t="s">
        <v>180</v>
      </c>
      <c r="J293" t="s">
        <v>424</v>
      </c>
      <c r="K293">
        <v>9.6179887253551068E-3</v>
      </c>
      <c r="L293" t="s">
        <v>163</v>
      </c>
      <c r="N293" t="s">
        <v>295</v>
      </c>
      <c r="O293" t="s">
        <v>424</v>
      </c>
      <c r="P293">
        <v>0.17929607391886371</v>
      </c>
      <c r="Q293" t="s">
        <v>163</v>
      </c>
      <c r="S293" t="s">
        <v>364</v>
      </c>
      <c r="T293" t="s">
        <v>424</v>
      </c>
      <c r="U293">
        <v>0.1487014593863793</v>
      </c>
      <c r="V293" t="s">
        <v>163</v>
      </c>
    </row>
    <row r="294" spans="9:22" x14ac:dyDescent="0.45">
      <c r="I294" t="s">
        <v>180</v>
      </c>
      <c r="J294" t="s">
        <v>425</v>
      </c>
      <c r="K294">
        <v>2.2760434392077998E-2</v>
      </c>
      <c r="L294" t="s">
        <v>163</v>
      </c>
      <c r="N294" t="s">
        <v>295</v>
      </c>
      <c r="O294" t="s">
        <v>425</v>
      </c>
      <c r="P294">
        <v>2.2207332333851516E-2</v>
      </c>
      <c r="Q294" t="s">
        <v>163</v>
      </c>
      <c r="S294" t="s">
        <v>364</v>
      </c>
      <c r="T294" t="s">
        <v>425</v>
      </c>
      <c r="U294">
        <v>1.9748470447403559E-2</v>
      </c>
      <c r="V294" t="s">
        <v>163</v>
      </c>
    </row>
    <row r="295" spans="9:22" x14ac:dyDescent="0.45">
      <c r="I295" t="s">
        <v>180</v>
      </c>
      <c r="J295" t="s">
        <v>426</v>
      </c>
      <c r="K295">
        <v>0.27899877589347472</v>
      </c>
      <c r="L295" t="s">
        <v>163</v>
      </c>
      <c r="N295" t="s">
        <v>295</v>
      </c>
      <c r="O295" t="s">
        <v>426</v>
      </c>
      <c r="P295">
        <v>0.10068526153952959</v>
      </c>
      <c r="Q295" t="s">
        <v>163</v>
      </c>
      <c r="S295" t="s">
        <v>364</v>
      </c>
      <c r="T295" t="s">
        <v>426</v>
      </c>
      <c r="U295">
        <v>0.14860613261317779</v>
      </c>
      <c r="V295" t="s">
        <v>163</v>
      </c>
    </row>
    <row r="296" spans="9:22" x14ac:dyDescent="0.45">
      <c r="I296" t="s">
        <v>180</v>
      </c>
      <c r="J296" t="s">
        <v>427</v>
      </c>
      <c r="K296">
        <v>4.6008883565948455E-2</v>
      </c>
      <c r="L296" t="s">
        <v>163</v>
      </c>
      <c r="N296" t="s">
        <v>295</v>
      </c>
      <c r="O296" t="s">
        <v>427</v>
      </c>
      <c r="P296">
        <v>1.5991152306652313E-2</v>
      </c>
      <c r="Q296" t="s">
        <v>163</v>
      </c>
      <c r="S296" t="s">
        <v>364</v>
      </c>
      <c r="T296" t="s">
        <v>427</v>
      </c>
      <c r="U296">
        <v>3.8131845821314327E-2</v>
      </c>
      <c r="V296" t="s">
        <v>163</v>
      </c>
    </row>
    <row r="297" spans="9:22" x14ac:dyDescent="0.45">
      <c r="I297" t="s">
        <v>180</v>
      </c>
      <c r="J297" t="s">
        <v>428</v>
      </c>
      <c r="K297">
        <v>5.9322796423964983E-3</v>
      </c>
      <c r="L297" t="s">
        <v>163</v>
      </c>
      <c r="N297" t="s">
        <v>295</v>
      </c>
      <c r="O297" t="s">
        <v>428</v>
      </c>
      <c r="P297">
        <v>1.2802337888452437E-2</v>
      </c>
      <c r="Q297" t="s">
        <v>163</v>
      </c>
      <c r="S297" t="s">
        <v>364</v>
      </c>
      <c r="T297" t="s">
        <v>428</v>
      </c>
      <c r="U297">
        <v>2.0381930161497138E-2</v>
      </c>
      <c r="V297" t="s">
        <v>163</v>
      </c>
    </row>
    <row r="298" spans="9:22" x14ac:dyDescent="0.45">
      <c r="I298" t="s">
        <v>180</v>
      </c>
      <c r="J298" t="s">
        <v>429</v>
      </c>
      <c r="K298">
        <v>0</v>
      </c>
      <c r="L298" t="s">
        <v>163</v>
      </c>
      <c r="N298" t="s">
        <v>295</v>
      </c>
      <c r="O298" t="s">
        <v>429</v>
      </c>
      <c r="P298">
        <v>0.10317919122893705</v>
      </c>
      <c r="Q298" t="s">
        <v>163</v>
      </c>
      <c r="S298" t="s">
        <v>364</v>
      </c>
      <c r="T298" t="s">
        <v>429</v>
      </c>
      <c r="U298">
        <v>0.10735599074053814</v>
      </c>
      <c r="V298" t="s">
        <v>163</v>
      </c>
    </row>
    <row r="299" spans="9:22" x14ac:dyDescent="0.45">
      <c r="I299" t="s">
        <v>180</v>
      </c>
      <c r="J299" t="s">
        <v>430</v>
      </c>
      <c r="K299">
        <v>5.4938817792979803E-3</v>
      </c>
      <c r="L299" t="s">
        <v>163</v>
      </c>
      <c r="N299" t="s">
        <v>295</v>
      </c>
      <c r="O299" t="s">
        <v>430</v>
      </c>
      <c r="P299">
        <v>2.4061062977672781E-2</v>
      </c>
      <c r="Q299" t="s">
        <v>163</v>
      </c>
      <c r="S299" t="s">
        <v>364</v>
      </c>
      <c r="T299" t="s">
        <v>430</v>
      </c>
      <c r="U299">
        <v>1.559569125141055E-2</v>
      </c>
      <c r="V299" t="s">
        <v>163</v>
      </c>
    </row>
    <row r="300" spans="9:22" x14ac:dyDescent="0.45">
      <c r="I300" t="s">
        <v>180</v>
      </c>
      <c r="J300" t="s">
        <v>431</v>
      </c>
      <c r="K300">
        <v>8.6783103442014987E-3</v>
      </c>
      <c r="L300" t="s">
        <v>163</v>
      </c>
      <c r="N300" t="s">
        <v>295</v>
      </c>
      <c r="O300" t="s">
        <v>431</v>
      </c>
      <c r="P300">
        <v>4.2397048203331742E-3</v>
      </c>
      <c r="Q300" t="s">
        <v>163</v>
      </c>
      <c r="S300" t="s">
        <v>364</v>
      </c>
      <c r="T300" t="s">
        <v>431</v>
      </c>
      <c r="U300">
        <v>1.9561223746678929E-3</v>
      </c>
      <c r="V300" t="s">
        <v>163</v>
      </c>
    </row>
    <row r="301" spans="9:22" x14ac:dyDescent="0.45">
      <c r="I301" t="s">
        <v>180</v>
      </c>
      <c r="J301" t="s">
        <v>432</v>
      </c>
      <c r="K301">
        <v>8.4801620954659748E-2</v>
      </c>
      <c r="L301" t="s">
        <v>163</v>
      </c>
      <c r="N301" t="s">
        <v>295</v>
      </c>
      <c r="O301" t="s">
        <v>432</v>
      </c>
      <c r="P301">
        <v>2.4885022132567457E-2</v>
      </c>
      <c r="Q301" t="s">
        <v>163</v>
      </c>
      <c r="S301" t="s">
        <v>364</v>
      </c>
      <c r="T301" t="s">
        <v>432</v>
      </c>
      <c r="U301">
        <v>1.6623561400291077E-2</v>
      </c>
      <c r="V301" t="s">
        <v>163</v>
      </c>
    </row>
    <row r="302" spans="9:22" x14ac:dyDescent="0.45">
      <c r="I302" t="s">
        <v>180</v>
      </c>
      <c r="J302" t="s">
        <v>433</v>
      </c>
      <c r="K302">
        <v>1.3810600581102764E-2</v>
      </c>
      <c r="L302" t="s">
        <v>163</v>
      </c>
      <c r="N302" t="s">
        <v>295</v>
      </c>
      <c r="O302" t="s">
        <v>433</v>
      </c>
      <c r="P302">
        <v>2.782699906362469E-3</v>
      </c>
      <c r="Q302" t="s">
        <v>163</v>
      </c>
      <c r="S302" t="s">
        <v>364</v>
      </c>
      <c r="T302" t="s">
        <v>433</v>
      </c>
      <c r="U302">
        <v>5.0779716837862652E-3</v>
      </c>
      <c r="V302" t="s">
        <v>163</v>
      </c>
    </row>
    <row r="303" spans="9:22" x14ac:dyDescent="0.45">
      <c r="I303" t="s">
        <v>180</v>
      </c>
      <c r="J303" t="s">
        <v>434</v>
      </c>
      <c r="K303">
        <v>3.8710933087674707E-3</v>
      </c>
      <c r="L303" t="s">
        <v>163</v>
      </c>
      <c r="N303" t="s">
        <v>295</v>
      </c>
      <c r="O303" t="s">
        <v>434</v>
      </c>
      <c r="P303">
        <v>1.3384324969614957E-3</v>
      </c>
      <c r="Q303" t="s">
        <v>163</v>
      </c>
      <c r="S303" t="s">
        <v>364</v>
      </c>
      <c r="T303" t="s">
        <v>434</v>
      </c>
      <c r="U303">
        <v>2.7665610331441591E-3</v>
      </c>
      <c r="V303" t="s">
        <v>163</v>
      </c>
    </row>
    <row r="304" spans="9:22" x14ac:dyDescent="0.45">
      <c r="I304" t="s">
        <v>180</v>
      </c>
      <c r="J304" t="s">
        <v>435</v>
      </c>
      <c r="K304">
        <v>0</v>
      </c>
      <c r="L304" t="s">
        <v>163</v>
      </c>
      <c r="N304" t="s">
        <v>295</v>
      </c>
      <c r="O304" t="s">
        <v>435</v>
      </c>
      <c r="P304">
        <v>8.7937954085954093E-3</v>
      </c>
      <c r="Q304" t="s">
        <v>163</v>
      </c>
      <c r="S304" t="s">
        <v>364</v>
      </c>
      <c r="T304" t="s">
        <v>435</v>
      </c>
      <c r="U304">
        <v>1.4133661642705703E-2</v>
      </c>
      <c r="V304" t="s">
        <v>163</v>
      </c>
    </row>
    <row r="305" spans="9:22" x14ac:dyDescent="0.45">
      <c r="I305" t="s">
        <v>181</v>
      </c>
      <c r="J305" t="s">
        <v>162</v>
      </c>
      <c r="K305">
        <v>5.2510253510757131E-3</v>
      </c>
      <c r="L305" t="s">
        <v>163</v>
      </c>
      <c r="N305" t="s">
        <v>296</v>
      </c>
      <c r="O305" t="s">
        <v>162</v>
      </c>
      <c r="P305">
        <v>2.7384708253963053E-2</v>
      </c>
      <c r="Q305" t="s">
        <v>163</v>
      </c>
      <c r="S305" t="s">
        <v>365</v>
      </c>
      <c r="T305" t="s">
        <v>162</v>
      </c>
      <c r="U305">
        <v>2.0611808406244287E-2</v>
      </c>
      <c r="V305" t="s">
        <v>163</v>
      </c>
    </row>
    <row r="306" spans="9:22" x14ac:dyDescent="0.45">
      <c r="I306" t="s">
        <v>181</v>
      </c>
      <c r="J306" t="s">
        <v>164</v>
      </c>
      <c r="K306">
        <v>8.5447389740635794E-3</v>
      </c>
      <c r="L306" t="s">
        <v>163</v>
      </c>
      <c r="N306" t="s">
        <v>296</v>
      </c>
      <c r="O306" t="s">
        <v>164</v>
      </c>
      <c r="P306">
        <v>2.9662852798762883E-3</v>
      </c>
      <c r="Q306" t="s">
        <v>163</v>
      </c>
      <c r="S306" t="s">
        <v>365</v>
      </c>
      <c r="T306" t="s">
        <v>164</v>
      </c>
      <c r="U306">
        <v>2.5044649477392413E-3</v>
      </c>
      <c r="V306" t="s">
        <v>163</v>
      </c>
    </row>
    <row r="307" spans="9:22" x14ac:dyDescent="0.45">
      <c r="I307" t="s">
        <v>181</v>
      </c>
      <c r="J307" t="s">
        <v>165</v>
      </c>
      <c r="K307">
        <v>8.9711773590845298E-2</v>
      </c>
      <c r="L307" t="s">
        <v>163</v>
      </c>
      <c r="N307" t="s">
        <v>296</v>
      </c>
      <c r="O307" t="s">
        <v>165</v>
      </c>
      <c r="P307">
        <v>1.5335919659946694E-2</v>
      </c>
      <c r="Q307" t="s">
        <v>163</v>
      </c>
      <c r="S307" t="s">
        <v>365</v>
      </c>
      <c r="T307" t="s">
        <v>165</v>
      </c>
      <c r="U307">
        <v>1.7723023203439096E-2</v>
      </c>
      <c r="V307" t="s">
        <v>163</v>
      </c>
    </row>
    <row r="308" spans="9:22" x14ac:dyDescent="0.45">
      <c r="I308" t="s">
        <v>181</v>
      </c>
      <c r="J308" t="s">
        <v>406</v>
      </c>
      <c r="K308">
        <v>1.7447905198927756E-2</v>
      </c>
      <c r="L308" t="s">
        <v>163</v>
      </c>
      <c r="N308" t="s">
        <v>296</v>
      </c>
      <c r="O308" t="s">
        <v>406</v>
      </c>
      <c r="P308">
        <v>2.7821247736744088E-3</v>
      </c>
      <c r="Q308" t="s">
        <v>163</v>
      </c>
      <c r="S308" t="s">
        <v>365</v>
      </c>
      <c r="T308" t="s">
        <v>406</v>
      </c>
      <c r="U308">
        <v>7.4447363015520338E-3</v>
      </c>
      <c r="V308" t="s">
        <v>163</v>
      </c>
    </row>
    <row r="309" spans="9:22" x14ac:dyDescent="0.45">
      <c r="I309" t="s">
        <v>181</v>
      </c>
      <c r="J309" t="s">
        <v>407</v>
      </c>
      <c r="K309">
        <v>5.7803533720947988E-3</v>
      </c>
      <c r="L309" t="s">
        <v>163</v>
      </c>
      <c r="N309" t="s">
        <v>296</v>
      </c>
      <c r="O309" t="s">
        <v>407</v>
      </c>
      <c r="P309">
        <v>1.7678152297183414E-3</v>
      </c>
      <c r="Q309" t="s">
        <v>163</v>
      </c>
      <c r="S309" t="s">
        <v>365</v>
      </c>
      <c r="T309" t="s">
        <v>407</v>
      </c>
      <c r="U309">
        <v>4.3579413663111279E-3</v>
      </c>
      <c r="V309" t="s">
        <v>163</v>
      </c>
    </row>
    <row r="310" spans="9:22" x14ac:dyDescent="0.45">
      <c r="I310" t="s">
        <v>181</v>
      </c>
      <c r="J310" t="s">
        <v>408</v>
      </c>
      <c r="K310">
        <v>0</v>
      </c>
      <c r="L310" t="s">
        <v>163</v>
      </c>
      <c r="N310" t="s">
        <v>296</v>
      </c>
      <c r="O310" t="s">
        <v>408</v>
      </c>
      <c r="P310">
        <v>1.7886183040722758E-2</v>
      </c>
      <c r="Q310" t="s">
        <v>163</v>
      </c>
      <c r="S310" t="s">
        <v>365</v>
      </c>
      <c r="T310" t="s">
        <v>408</v>
      </c>
      <c r="U310">
        <v>1.9374563206784923E-2</v>
      </c>
      <c r="V310" t="s">
        <v>163</v>
      </c>
    </row>
    <row r="311" spans="9:22" x14ac:dyDescent="0.45">
      <c r="I311" t="s">
        <v>181</v>
      </c>
      <c r="J311" t="s">
        <v>166</v>
      </c>
      <c r="K311">
        <v>1.9474901992500601E-3</v>
      </c>
      <c r="L311" t="s">
        <v>163</v>
      </c>
      <c r="N311" t="s">
        <v>296</v>
      </c>
      <c r="O311" t="s">
        <v>166</v>
      </c>
      <c r="P311">
        <v>1.7150936995530039E-2</v>
      </c>
      <c r="Q311" t="s">
        <v>163</v>
      </c>
      <c r="S311" t="s">
        <v>365</v>
      </c>
      <c r="T311" t="s">
        <v>166</v>
      </c>
      <c r="U311">
        <v>1.5815142849409783E-2</v>
      </c>
      <c r="V311" t="s">
        <v>163</v>
      </c>
    </row>
    <row r="312" spans="9:22" x14ac:dyDescent="0.45">
      <c r="I312" t="s">
        <v>181</v>
      </c>
      <c r="J312" t="s">
        <v>167</v>
      </c>
      <c r="K312">
        <v>4.3879439766980784E-3</v>
      </c>
      <c r="L312" t="s">
        <v>163</v>
      </c>
      <c r="N312" t="s">
        <v>296</v>
      </c>
      <c r="O312" t="s">
        <v>167</v>
      </c>
      <c r="P312">
        <v>1.6765703988215824E-3</v>
      </c>
      <c r="Q312" t="s">
        <v>163</v>
      </c>
      <c r="S312" t="s">
        <v>365</v>
      </c>
      <c r="T312" t="s">
        <v>167</v>
      </c>
      <c r="U312">
        <v>1.7227121247101584E-3</v>
      </c>
      <c r="V312" t="s">
        <v>163</v>
      </c>
    </row>
    <row r="313" spans="9:22" x14ac:dyDescent="0.45">
      <c r="I313" t="s">
        <v>181</v>
      </c>
      <c r="J313" t="s">
        <v>168</v>
      </c>
      <c r="K313">
        <v>6.0189852290246246E-2</v>
      </c>
      <c r="L313" t="s">
        <v>163</v>
      </c>
      <c r="N313" t="s">
        <v>296</v>
      </c>
      <c r="O313" t="s">
        <v>168</v>
      </c>
      <c r="P313">
        <v>1.3259100164200231E-2</v>
      </c>
      <c r="Q313" t="s">
        <v>163</v>
      </c>
      <c r="S313" t="s">
        <v>365</v>
      </c>
      <c r="T313" t="s">
        <v>168</v>
      </c>
      <c r="U313">
        <v>1.3352626564465741E-2</v>
      </c>
      <c r="V313" t="s">
        <v>163</v>
      </c>
    </row>
    <row r="314" spans="9:22" x14ac:dyDescent="0.45">
      <c r="I314" t="s">
        <v>181</v>
      </c>
      <c r="J314" t="s">
        <v>409</v>
      </c>
      <c r="K314">
        <v>1.1593317958626727E-2</v>
      </c>
      <c r="L314" t="s">
        <v>163</v>
      </c>
      <c r="N314" t="s">
        <v>296</v>
      </c>
      <c r="O314" t="s">
        <v>409</v>
      </c>
      <c r="P314">
        <v>2.0657481410189106E-3</v>
      </c>
      <c r="Q314" t="s">
        <v>163</v>
      </c>
      <c r="S314" t="s">
        <v>365</v>
      </c>
      <c r="T314" t="s">
        <v>409</v>
      </c>
      <c r="U314">
        <v>6.8593778668208294E-3</v>
      </c>
      <c r="V314" t="s">
        <v>163</v>
      </c>
    </row>
    <row r="315" spans="9:22" x14ac:dyDescent="0.45">
      <c r="I315" t="s">
        <v>181</v>
      </c>
      <c r="J315" t="s">
        <v>410</v>
      </c>
      <c r="K315">
        <v>3.3470658848638807E-3</v>
      </c>
      <c r="L315" t="s">
        <v>163</v>
      </c>
      <c r="N315" t="s">
        <v>296</v>
      </c>
      <c r="O315" t="s">
        <v>410</v>
      </c>
      <c r="P315">
        <v>8.6850482049778113E-4</v>
      </c>
      <c r="Q315" t="s">
        <v>163</v>
      </c>
      <c r="S315" t="s">
        <v>365</v>
      </c>
      <c r="T315" t="s">
        <v>410</v>
      </c>
      <c r="U315">
        <v>4.0174845708055061E-3</v>
      </c>
      <c r="V315" t="s">
        <v>163</v>
      </c>
    </row>
    <row r="316" spans="9:22" x14ac:dyDescent="0.45">
      <c r="I316" t="s">
        <v>181</v>
      </c>
      <c r="J316" t="s">
        <v>411</v>
      </c>
      <c r="K316">
        <v>0</v>
      </c>
      <c r="L316" t="s">
        <v>163</v>
      </c>
      <c r="N316" t="s">
        <v>296</v>
      </c>
      <c r="O316" t="s">
        <v>411</v>
      </c>
      <c r="P316">
        <v>1.091292054641751E-2</v>
      </c>
      <c r="Q316" t="s">
        <v>163</v>
      </c>
      <c r="S316" t="s">
        <v>365</v>
      </c>
      <c r="T316" t="s">
        <v>411</v>
      </c>
      <c r="U316">
        <v>1.8821233158632048E-2</v>
      </c>
      <c r="V316" t="s">
        <v>163</v>
      </c>
    </row>
    <row r="317" spans="9:22" x14ac:dyDescent="0.45">
      <c r="I317" t="s">
        <v>181</v>
      </c>
      <c r="J317" t="s">
        <v>169</v>
      </c>
      <c r="K317">
        <v>2.5372108222721717E-6</v>
      </c>
      <c r="L317" t="s">
        <v>163</v>
      </c>
      <c r="N317" t="s">
        <v>296</v>
      </c>
      <c r="O317" t="s">
        <v>169</v>
      </c>
      <c r="P317">
        <v>2.2307352520124578E-2</v>
      </c>
      <c r="Q317" t="s">
        <v>163</v>
      </c>
      <c r="S317" t="s">
        <v>365</v>
      </c>
      <c r="T317" t="s">
        <v>169</v>
      </c>
      <c r="U317">
        <v>1.6661918788528404E-2</v>
      </c>
      <c r="V317" t="s">
        <v>163</v>
      </c>
    </row>
    <row r="318" spans="9:22" x14ac:dyDescent="0.45">
      <c r="I318" t="s">
        <v>181</v>
      </c>
      <c r="J318" t="s">
        <v>170</v>
      </c>
      <c r="K318">
        <v>4.5024626831414553E-3</v>
      </c>
      <c r="L318" t="s">
        <v>163</v>
      </c>
      <c r="N318" t="s">
        <v>296</v>
      </c>
      <c r="O318" t="s">
        <v>170</v>
      </c>
      <c r="P318">
        <v>2.1398151573451718E-3</v>
      </c>
      <c r="Q318" t="s">
        <v>163</v>
      </c>
      <c r="S318" t="s">
        <v>365</v>
      </c>
      <c r="T318" t="s">
        <v>170</v>
      </c>
      <c r="U318">
        <v>1.9596239286326926E-3</v>
      </c>
      <c r="V318" t="s">
        <v>163</v>
      </c>
    </row>
    <row r="319" spans="9:22" x14ac:dyDescent="0.45">
      <c r="I319" t="s">
        <v>181</v>
      </c>
      <c r="J319" t="s">
        <v>171</v>
      </c>
      <c r="K319">
        <v>6.071019238804324E-2</v>
      </c>
      <c r="L319" t="s">
        <v>163</v>
      </c>
      <c r="N319" t="s">
        <v>296</v>
      </c>
      <c r="O319" t="s">
        <v>171</v>
      </c>
      <c r="P319">
        <v>1.4263527754979728E-2</v>
      </c>
      <c r="Q319" t="s">
        <v>163</v>
      </c>
      <c r="S319" t="s">
        <v>365</v>
      </c>
      <c r="T319" t="s">
        <v>171</v>
      </c>
      <c r="U319">
        <v>1.6336436012905138E-2</v>
      </c>
      <c r="V319" t="s">
        <v>163</v>
      </c>
    </row>
    <row r="320" spans="9:22" x14ac:dyDescent="0.45">
      <c r="I320" t="s">
        <v>181</v>
      </c>
      <c r="J320" t="s">
        <v>412</v>
      </c>
      <c r="K320">
        <v>1.0105141216900598E-2</v>
      </c>
      <c r="L320" t="s">
        <v>163</v>
      </c>
      <c r="N320" t="s">
        <v>296</v>
      </c>
      <c r="O320" t="s">
        <v>412</v>
      </c>
      <c r="P320">
        <v>2.383158739187455E-3</v>
      </c>
      <c r="Q320" t="s">
        <v>163</v>
      </c>
      <c r="S320" t="s">
        <v>365</v>
      </c>
      <c r="T320" t="s">
        <v>412</v>
      </c>
      <c r="U320">
        <v>6.3320454645342831E-3</v>
      </c>
      <c r="V320" t="s">
        <v>163</v>
      </c>
    </row>
    <row r="321" spans="9:22" x14ac:dyDescent="0.45">
      <c r="I321" t="s">
        <v>181</v>
      </c>
      <c r="J321" t="s">
        <v>413</v>
      </c>
      <c r="K321">
        <v>2.389958647127698E-3</v>
      </c>
      <c r="L321" t="s">
        <v>163</v>
      </c>
      <c r="N321" t="s">
        <v>296</v>
      </c>
      <c r="O321" t="s">
        <v>413</v>
      </c>
      <c r="P321">
        <v>1.6976628340434918E-3</v>
      </c>
      <c r="Q321" t="s">
        <v>163</v>
      </c>
      <c r="S321" t="s">
        <v>365</v>
      </c>
      <c r="T321" t="s">
        <v>413</v>
      </c>
      <c r="U321">
        <v>3.4892875754930905E-3</v>
      </c>
      <c r="V321" t="s">
        <v>163</v>
      </c>
    </row>
    <row r="322" spans="9:22" x14ac:dyDescent="0.45">
      <c r="I322" t="s">
        <v>181</v>
      </c>
      <c r="J322" t="s">
        <v>414</v>
      </c>
      <c r="K322">
        <v>0</v>
      </c>
      <c r="L322" t="s">
        <v>163</v>
      </c>
      <c r="N322" t="s">
        <v>296</v>
      </c>
      <c r="O322" t="s">
        <v>414</v>
      </c>
      <c r="P322">
        <v>1.5492393174693158E-2</v>
      </c>
      <c r="Q322" t="s">
        <v>163</v>
      </c>
      <c r="S322" t="s">
        <v>365</v>
      </c>
      <c r="T322" t="s">
        <v>414</v>
      </c>
      <c r="U322">
        <v>1.5071754969662138E-2</v>
      </c>
      <c r="V322" t="s">
        <v>163</v>
      </c>
    </row>
    <row r="323" spans="9:22" x14ac:dyDescent="0.45">
      <c r="I323" t="s">
        <v>181</v>
      </c>
      <c r="J323" t="s">
        <v>172</v>
      </c>
      <c r="K323">
        <v>0</v>
      </c>
      <c r="L323" t="s">
        <v>163</v>
      </c>
      <c r="N323" t="s">
        <v>296</v>
      </c>
      <c r="O323" t="s">
        <v>172</v>
      </c>
      <c r="P323">
        <v>6.0879150227725401E-2</v>
      </c>
      <c r="Q323" t="s">
        <v>163</v>
      </c>
      <c r="S323" t="s">
        <v>365</v>
      </c>
      <c r="T323" t="s">
        <v>172</v>
      </c>
      <c r="U323">
        <v>3.6431251326960887E-2</v>
      </c>
      <c r="V323" t="s">
        <v>163</v>
      </c>
    </row>
    <row r="324" spans="9:22" x14ac:dyDescent="0.45">
      <c r="I324" t="s">
        <v>181</v>
      </c>
      <c r="J324" t="s">
        <v>173</v>
      </c>
      <c r="K324">
        <v>8.3346099670189647E-3</v>
      </c>
      <c r="L324" t="s">
        <v>163</v>
      </c>
      <c r="N324" t="s">
        <v>296</v>
      </c>
      <c r="O324" t="s">
        <v>173</v>
      </c>
      <c r="P324">
        <v>7.8178030085517373E-3</v>
      </c>
      <c r="Q324" t="s">
        <v>163</v>
      </c>
      <c r="S324" t="s">
        <v>365</v>
      </c>
      <c r="T324" t="s">
        <v>173</v>
      </c>
      <c r="U324">
        <v>4.6344545212145425E-3</v>
      </c>
      <c r="V324" t="s">
        <v>163</v>
      </c>
    </row>
    <row r="325" spans="9:22" x14ac:dyDescent="0.45">
      <c r="I325" t="s">
        <v>181</v>
      </c>
      <c r="J325" t="s">
        <v>174</v>
      </c>
      <c r="K325">
        <v>0.11025694682893716</v>
      </c>
      <c r="L325" t="s">
        <v>163</v>
      </c>
      <c r="N325" t="s">
        <v>296</v>
      </c>
      <c r="O325" t="s">
        <v>174</v>
      </c>
      <c r="P325">
        <v>3.6382606507643245E-2</v>
      </c>
      <c r="Q325" t="s">
        <v>163</v>
      </c>
      <c r="S325" t="s">
        <v>365</v>
      </c>
      <c r="T325" t="s">
        <v>174</v>
      </c>
      <c r="U325">
        <v>3.1445089169107487E-2</v>
      </c>
      <c r="V325" t="s">
        <v>163</v>
      </c>
    </row>
    <row r="326" spans="9:22" x14ac:dyDescent="0.45">
      <c r="I326" t="s">
        <v>181</v>
      </c>
      <c r="J326" t="s">
        <v>415</v>
      </c>
      <c r="K326">
        <v>1.8365058790640001E-2</v>
      </c>
      <c r="L326" t="s">
        <v>163</v>
      </c>
      <c r="N326" t="s">
        <v>296</v>
      </c>
      <c r="O326" t="s">
        <v>415</v>
      </c>
      <c r="P326">
        <v>6.1976173485284395E-3</v>
      </c>
      <c r="Q326" t="s">
        <v>163</v>
      </c>
      <c r="S326" t="s">
        <v>365</v>
      </c>
      <c r="T326" t="s">
        <v>415</v>
      </c>
      <c r="U326">
        <v>1.0535094249549697E-2</v>
      </c>
      <c r="V326" t="s">
        <v>163</v>
      </c>
    </row>
    <row r="327" spans="9:22" x14ac:dyDescent="0.45">
      <c r="I327" t="s">
        <v>181</v>
      </c>
      <c r="J327" t="s">
        <v>416</v>
      </c>
      <c r="K327">
        <v>0</v>
      </c>
      <c r="L327" t="s">
        <v>163</v>
      </c>
      <c r="N327" t="s">
        <v>296</v>
      </c>
      <c r="O327" t="s">
        <v>416</v>
      </c>
      <c r="P327">
        <v>4.9277302834709134E-3</v>
      </c>
      <c r="Q327" t="s">
        <v>163</v>
      </c>
      <c r="S327" t="s">
        <v>365</v>
      </c>
      <c r="T327" t="s">
        <v>416</v>
      </c>
      <c r="U327">
        <v>6.0621998194794295E-3</v>
      </c>
      <c r="V327" t="s">
        <v>163</v>
      </c>
    </row>
    <row r="328" spans="9:22" x14ac:dyDescent="0.45">
      <c r="I328" t="s">
        <v>181</v>
      </c>
      <c r="J328" t="s">
        <v>417</v>
      </c>
      <c r="K328">
        <v>0</v>
      </c>
      <c r="L328" t="s">
        <v>163</v>
      </c>
      <c r="N328" t="s">
        <v>296</v>
      </c>
      <c r="O328" t="s">
        <v>417</v>
      </c>
      <c r="P328">
        <v>4.086130021846264E-2</v>
      </c>
      <c r="Q328" t="s">
        <v>163</v>
      </c>
      <c r="S328" t="s">
        <v>365</v>
      </c>
      <c r="T328" t="s">
        <v>417</v>
      </c>
      <c r="U328">
        <v>2.9730377248670253E-2</v>
      </c>
      <c r="V328" t="s">
        <v>163</v>
      </c>
    </row>
    <row r="329" spans="9:22" x14ac:dyDescent="0.45">
      <c r="I329" t="s">
        <v>181</v>
      </c>
      <c r="J329" t="s">
        <v>418</v>
      </c>
      <c r="K329">
        <v>0</v>
      </c>
      <c r="L329" t="s">
        <v>163</v>
      </c>
      <c r="N329" t="s">
        <v>296</v>
      </c>
      <c r="O329" t="s">
        <v>418</v>
      </c>
      <c r="P329">
        <v>6.3497219201674504E-2</v>
      </c>
      <c r="Q329" t="s">
        <v>163</v>
      </c>
      <c r="S329" t="s">
        <v>365</v>
      </c>
      <c r="T329" t="s">
        <v>418</v>
      </c>
      <c r="U329">
        <v>4.0266686180107661E-2</v>
      </c>
      <c r="V329" t="s">
        <v>163</v>
      </c>
    </row>
    <row r="330" spans="9:22" x14ac:dyDescent="0.45">
      <c r="I330" t="s">
        <v>181</v>
      </c>
      <c r="J330" t="s">
        <v>419</v>
      </c>
      <c r="K330">
        <v>4.723082125562654E-3</v>
      </c>
      <c r="L330" t="s">
        <v>163</v>
      </c>
      <c r="N330" t="s">
        <v>296</v>
      </c>
      <c r="O330" t="s">
        <v>419</v>
      </c>
      <c r="P330">
        <v>8.4170699502040362E-3</v>
      </c>
      <c r="Q330" t="s">
        <v>163</v>
      </c>
      <c r="S330" t="s">
        <v>365</v>
      </c>
      <c r="T330" t="s">
        <v>419</v>
      </c>
      <c r="U330">
        <v>5.4296248852904721E-3</v>
      </c>
      <c r="V330" t="s">
        <v>163</v>
      </c>
    </row>
    <row r="331" spans="9:22" x14ac:dyDescent="0.45">
      <c r="I331" t="s">
        <v>181</v>
      </c>
      <c r="J331" t="s">
        <v>420</v>
      </c>
      <c r="K331">
        <v>8.0842792260331059E-2</v>
      </c>
      <c r="L331" t="s">
        <v>163</v>
      </c>
      <c r="N331" t="s">
        <v>296</v>
      </c>
      <c r="O331" t="s">
        <v>420</v>
      </c>
      <c r="P331">
        <v>3.612553467875871E-2</v>
      </c>
      <c r="Q331" t="s">
        <v>163</v>
      </c>
      <c r="S331" t="s">
        <v>365</v>
      </c>
      <c r="T331" t="s">
        <v>420</v>
      </c>
      <c r="U331">
        <v>4.221701291281417E-2</v>
      </c>
      <c r="V331" t="s">
        <v>163</v>
      </c>
    </row>
    <row r="332" spans="9:22" x14ac:dyDescent="0.45">
      <c r="I332" t="s">
        <v>181</v>
      </c>
      <c r="J332" t="s">
        <v>421</v>
      </c>
      <c r="K332">
        <v>1.4135905478344176E-2</v>
      </c>
      <c r="L332" t="s">
        <v>163</v>
      </c>
      <c r="N332" t="s">
        <v>296</v>
      </c>
      <c r="O332" t="s">
        <v>421</v>
      </c>
      <c r="P332">
        <v>7.3001579606840738E-3</v>
      </c>
      <c r="Q332" t="s">
        <v>163</v>
      </c>
      <c r="S332" t="s">
        <v>365</v>
      </c>
      <c r="T332" t="s">
        <v>421</v>
      </c>
      <c r="U332">
        <v>1.2332856669191655E-2</v>
      </c>
      <c r="V332" t="s">
        <v>163</v>
      </c>
    </row>
    <row r="333" spans="9:22" x14ac:dyDescent="0.45">
      <c r="I333" t="s">
        <v>181</v>
      </c>
      <c r="J333" t="s">
        <v>422</v>
      </c>
      <c r="K333">
        <v>0</v>
      </c>
      <c r="L333" t="s">
        <v>163</v>
      </c>
      <c r="N333" t="s">
        <v>296</v>
      </c>
      <c r="O333" t="s">
        <v>422</v>
      </c>
      <c r="P333">
        <v>5.8297619028393815E-3</v>
      </c>
      <c r="Q333" t="s">
        <v>163</v>
      </c>
      <c r="S333" t="s">
        <v>365</v>
      </c>
      <c r="T333" t="s">
        <v>422</v>
      </c>
      <c r="U333">
        <v>6.9841365672623093E-3</v>
      </c>
      <c r="V333" t="s">
        <v>163</v>
      </c>
    </row>
    <row r="334" spans="9:22" x14ac:dyDescent="0.45">
      <c r="I334" t="s">
        <v>181</v>
      </c>
      <c r="J334" t="s">
        <v>423</v>
      </c>
      <c r="K334">
        <v>0</v>
      </c>
      <c r="L334" t="s">
        <v>163</v>
      </c>
      <c r="N334" t="s">
        <v>296</v>
      </c>
      <c r="O334" t="s">
        <v>423</v>
      </c>
      <c r="P334">
        <v>4.4416972661911691E-2</v>
      </c>
      <c r="Q334" t="s">
        <v>163</v>
      </c>
      <c r="S334" t="s">
        <v>365</v>
      </c>
      <c r="T334" t="s">
        <v>423</v>
      </c>
      <c r="U334">
        <v>3.2681732439200702E-2</v>
      </c>
      <c r="V334" t="s">
        <v>163</v>
      </c>
    </row>
    <row r="335" spans="9:22" x14ac:dyDescent="0.45">
      <c r="I335" t="s">
        <v>181</v>
      </c>
      <c r="J335" t="s">
        <v>424</v>
      </c>
      <c r="K335">
        <v>9.867689352771691E-3</v>
      </c>
      <c r="L335" t="s">
        <v>163</v>
      </c>
      <c r="N335" t="s">
        <v>296</v>
      </c>
      <c r="O335" t="s">
        <v>424</v>
      </c>
      <c r="P335">
        <v>0.1761363602273488</v>
      </c>
      <c r="Q335" t="s">
        <v>163</v>
      </c>
      <c r="S335" t="s">
        <v>365</v>
      </c>
      <c r="T335" t="s">
        <v>424</v>
      </c>
      <c r="U335">
        <v>0.14569054462235193</v>
      </c>
      <c r="V335" t="s">
        <v>163</v>
      </c>
    </row>
    <row r="336" spans="9:22" x14ac:dyDescent="0.45">
      <c r="I336" t="s">
        <v>181</v>
      </c>
      <c r="J336" t="s">
        <v>425</v>
      </c>
      <c r="K336">
        <v>2.2567233659569242E-2</v>
      </c>
      <c r="L336" t="s">
        <v>163</v>
      </c>
      <c r="N336" t="s">
        <v>296</v>
      </c>
      <c r="O336" t="s">
        <v>425</v>
      </c>
      <c r="P336">
        <v>1.9417076777784353E-2</v>
      </c>
      <c r="Q336" t="s">
        <v>163</v>
      </c>
      <c r="S336" t="s">
        <v>365</v>
      </c>
      <c r="T336" t="s">
        <v>425</v>
      </c>
      <c r="U336">
        <v>1.7661988196610068E-2</v>
      </c>
      <c r="V336" t="s">
        <v>163</v>
      </c>
    </row>
    <row r="337" spans="9:22" x14ac:dyDescent="0.45">
      <c r="I337" t="s">
        <v>181</v>
      </c>
      <c r="J337" t="s">
        <v>426</v>
      </c>
      <c r="K337">
        <v>0.27546855253610486</v>
      </c>
      <c r="L337" t="s">
        <v>163</v>
      </c>
      <c r="N337" t="s">
        <v>296</v>
      </c>
      <c r="O337" t="s">
        <v>426</v>
      </c>
      <c r="P337">
        <v>0.10370147003988577</v>
      </c>
      <c r="Q337" t="s">
        <v>163</v>
      </c>
      <c r="S337" t="s">
        <v>365</v>
      </c>
      <c r="T337" t="s">
        <v>426</v>
      </c>
      <c r="U337">
        <v>0.14030995832616397</v>
      </c>
      <c r="V337" t="s">
        <v>163</v>
      </c>
    </row>
    <row r="338" spans="9:22" x14ac:dyDescent="0.45">
      <c r="I338" t="s">
        <v>181</v>
      </c>
      <c r="J338" t="s">
        <v>427</v>
      </c>
      <c r="K338">
        <v>4.4990391036333802E-2</v>
      </c>
      <c r="L338" t="s">
        <v>163</v>
      </c>
      <c r="N338" t="s">
        <v>296</v>
      </c>
      <c r="O338" t="s">
        <v>427</v>
      </c>
      <c r="P338">
        <v>2.1363645923804978E-2</v>
      </c>
      <c r="Q338" t="s">
        <v>163</v>
      </c>
      <c r="S338" t="s">
        <v>365</v>
      </c>
      <c r="T338" t="s">
        <v>427</v>
      </c>
      <c r="U338">
        <v>4.8668164107827094E-2</v>
      </c>
      <c r="V338" t="s">
        <v>163</v>
      </c>
    </row>
    <row r="339" spans="9:22" x14ac:dyDescent="0.45">
      <c r="I339" t="s">
        <v>181</v>
      </c>
      <c r="J339" t="s">
        <v>428</v>
      </c>
      <c r="K339">
        <v>6.051787530789359E-3</v>
      </c>
      <c r="L339" t="s">
        <v>163</v>
      </c>
      <c r="N339" t="s">
        <v>296</v>
      </c>
      <c r="O339" t="s">
        <v>428</v>
      </c>
      <c r="P339">
        <v>1.5129389491033219E-2</v>
      </c>
      <c r="Q339" t="s">
        <v>163</v>
      </c>
      <c r="S339" t="s">
        <v>365</v>
      </c>
      <c r="T339" t="s">
        <v>428</v>
      </c>
      <c r="U339">
        <v>2.5580397530549734E-2</v>
      </c>
      <c r="V339" t="s">
        <v>163</v>
      </c>
    </row>
    <row r="340" spans="9:22" x14ac:dyDescent="0.45">
      <c r="I340" t="s">
        <v>181</v>
      </c>
      <c r="J340" t="s">
        <v>429</v>
      </c>
      <c r="K340">
        <v>0</v>
      </c>
      <c r="L340" t="s">
        <v>163</v>
      </c>
      <c r="N340" t="s">
        <v>296</v>
      </c>
      <c r="O340" t="s">
        <v>429</v>
      </c>
      <c r="P340">
        <v>0.11936359704649147</v>
      </c>
      <c r="Q340" t="s">
        <v>163</v>
      </c>
      <c r="S340" t="s">
        <v>365</v>
      </c>
      <c r="T340" t="s">
        <v>429</v>
      </c>
      <c r="U340">
        <v>0.12070841947018769</v>
      </c>
      <c r="V340" t="s">
        <v>163</v>
      </c>
    </row>
    <row r="341" spans="9:22" x14ac:dyDescent="0.45">
      <c r="I341" t="s">
        <v>181</v>
      </c>
      <c r="J341" t="s">
        <v>430</v>
      </c>
      <c r="K341">
        <v>5.6976685431664306E-3</v>
      </c>
      <c r="L341" t="s">
        <v>163</v>
      </c>
      <c r="N341" t="s">
        <v>296</v>
      </c>
      <c r="O341" t="s">
        <v>430</v>
      </c>
      <c r="P341">
        <v>1.8794356064165591E-2</v>
      </c>
      <c r="Q341" t="s">
        <v>163</v>
      </c>
      <c r="S341" t="s">
        <v>365</v>
      </c>
      <c r="T341" t="s">
        <v>430</v>
      </c>
      <c r="U341">
        <v>1.1945031645741041E-2</v>
      </c>
      <c r="V341" t="s">
        <v>163</v>
      </c>
    </row>
    <row r="342" spans="9:22" x14ac:dyDescent="0.45">
      <c r="I342" t="s">
        <v>181</v>
      </c>
      <c r="J342" t="s">
        <v>431</v>
      </c>
      <c r="K342">
        <v>8.7610590511730362E-3</v>
      </c>
      <c r="L342" t="s">
        <v>163</v>
      </c>
      <c r="N342" t="s">
        <v>296</v>
      </c>
      <c r="O342" t="s">
        <v>431</v>
      </c>
      <c r="P342">
        <v>2.1465550014832303E-3</v>
      </c>
      <c r="Q342" t="s">
        <v>163</v>
      </c>
      <c r="S342" t="s">
        <v>365</v>
      </c>
      <c r="T342" t="s">
        <v>431</v>
      </c>
      <c r="U342">
        <v>1.4542828869655803E-3</v>
      </c>
      <c r="V342" t="s">
        <v>163</v>
      </c>
    </row>
    <row r="343" spans="9:22" x14ac:dyDescent="0.45">
      <c r="I343" t="s">
        <v>181</v>
      </c>
      <c r="J343" t="s">
        <v>432</v>
      </c>
      <c r="K343">
        <v>8.6425259389015255E-2</v>
      </c>
      <c r="L343" t="s">
        <v>163</v>
      </c>
      <c r="N343" t="s">
        <v>296</v>
      </c>
      <c r="O343" t="s">
        <v>432</v>
      </c>
      <c r="P343">
        <v>1.5226290572424177E-2</v>
      </c>
      <c r="Q343" t="s">
        <v>163</v>
      </c>
      <c r="S343" t="s">
        <v>365</v>
      </c>
      <c r="T343" t="s">
        <v>432</v>
      </c>
      <c r="U343">
        <v>1.5240654648888323E-2</v>
      </c>
      <c r="V343" t="s">
        <v>163</v>
      </c>
    </row>
    <row r="344" spans="9:22" x14ac:dyDescent="0.45">
      <c r="I344" t="s">
        <v>181</v>
      </c>
      <c r="J344" t="s">
        <v>433</v>
      </c>
      <c r="K344">
        <v>1.3738566448381308E-2</v>
      </c>
      <c r="L344" t="s">
        <v>163</v>
      </c>
      <c r="N344" t="s">
        <v>296</v>
      </c>
      <c r="O344" t="s">
        <v>433</v>
      </c>
      <c r="P344">
        <v>2.2807566891558267E-3</v>
      </c>
      <c r="Q344" t="s">
        <v>163</v>
      </c>
      <c r="S344" t="s">
        <v>365</v>
      </c>
      <c r="T344" t="s">
        <v>433</v>
      </c>
      <c r="U344">
        <v>5.4964125846607521E-3</v>
      </c>
      <c r="V344" t="s">
        <v>163</v>
      </c>
    </row>
    <row r="345" spans="9:22" x14ac:dyDescent="0.45">
      <c r="I345" t="s">
        <v>181</v>
      </c>
      <c r="J345" t="s">
        <v>434</v>
      </c>
      <c r="K345">
        <v>3.8616380591343863E-3</v>
      </c>
      <c r="L345" t="s">
        <v>163</v>
      </c>
      <c r="N345" t="s">
        <v>296</v>
      </c>
      <c r="O345" t="s">
        <v>434</v>
      </c>
      <c r="P345">
        <v>1.1370521479361689E-3</v>
      </c>
      <c r="Q345" t="s">
        <v>163</v>
      </c>
      <c r="S345" t="s">
        <v>365</v>
      </c>
      <c r="T345" t="s">
        <v>434</v>
      </c>
      <c r="U345">
        <v>2.8348411675970034E-3</v>
      </c>
      <c r="V345" t="s">
        <v>163</v>
      </c>
    </row>
    <row r="346" spans="9:22" x14ac:dyDescent="0.45">
      <c r="I346" t="s">
        <v>181</v>
      </c>
      <c r="J346" t="s">
        <v>435</v>
      </c>
      <c r="K346">
        <v>0</v>
      </c>
      <c r="L346" t="s">
        <v>163</v>
      </c>
      <c r="N346" t="s">
        <v>296</v>
      </c>
      <c r="O346" t="s">
        <v>435</v>
      </c>
      <c r="P346">
        <v>1.030979858326919E-2</v>
      </c>
      <c r="Q346" t="s">
        <v>163</v>
      </c>
      <c r="S346" t="s">
        <v>365</v>
      </c>
      <c r="T346" t="s">
        <v>435</v>
      </c>
      <c r="U346">
        <v>1.3202607516937633E-2</v>
      </c>
      <c r="V346" t="s">
        <v>163</v>
      </c>
    </row>
    <row r="347" spans="9:22" x14ac:dyDescent="0.45">
      <c r="I347" t="s">
        <v>182</v>
      </c>
      <c r="J347" t="s">
        <v>162</v>
      </c>
      <c r="K347">
        <v>5.6034619092937346E-3</v>
      </c>
      <c r="L347" t="s">
        <v>163</v>
      </c>
      <c r="N347" t="s">
        <v>297</v>
      </c>
      <c r="O347" t="s">
        <v>162</v>
      </c>
      <c r="P347">
        <v>2.5530610144760473E-2</v>
      </c>
      <c r="Q347" t="s">
        <v>163</v>
      </c>
      <c r="S347" t="s">
        <v>366</v>
      </c>
      <c r="T347" t="s">
        <v>162</v>
      </c>
      <c r="U347">
        <v>1.9669193711070124E-2</v>
      </c>
      <c r="V347" t="s">
        <v>163</v>
      </c>
    </row>
    <row r="348" spans="9:22" x14ac:dyDescent="0.45">
      <c r="I348" t="s">
        <v>182</v>
      </c>
      <c r="J348" t="s">
        <v>164</v>
      </c>
      <c r="K348">
        <v>8.8318250306408976E-3</v>
      </c>
      <c r="L348" t="s">
        <v>163</v>
      </c>
      <c r="N348" t="s">
        <v>297</v>
      </c>
      <c r="O348" t="s">
        <v>164</v>
      </c>
      <c r="P348">
        <v>2.5613494736178325E-3</v>
      </c>
      <c r="Q348" t="s">
        <v>163</v>
      </c>
      <c r="S348" t="s">
        <v>366</v>
      </c>
      <c r="T348" t="s">
        <v>164</v>
      </c>
      <c r="U348">
        <v>2.315860976344398E-3</v>
      </c>
      <c r="V348" t="s">
        <v>163</v>
      </c>
    </row>
    <row r="349" spans="9:22" x14ac:dyDescent="0.45">
      <c r="I349" t="s">
        <v>182</v>
      </c>
      <c r="J349" t="s">
        <v>165</v>
      </c>
      <c r="K349">
        <v>8.9459657728041597E-2</v>
      </c>
      <c r="L349" t="s">
        <v>163</v>
      </c>
      <c r="N349" t="s">
        <v>297</v>
      </c>
      <c r="O349" t="s">
        <v>165</v>
      </c>
      <c r="P349">
        <v>1.6477604422657444E-2</v>
      </c>
      <c r="Q349" t="s">
        <v>163</v>
      </c>
      <c r="S349" t="s">
        <v>366</v>
      </c>
      <c r="T349" t="s">
        <v>165</v>
      </c>
      <c r="U349">
        <v>2.1364657868647184E-2</v>
      </c>
      <c r="V349" t="s">
        <v>163</v>
      </c>
    </row>
    <row r="350" spans="9:22" x14ac:dyDescent="0.45">
      <c r="I350" t="s">
        <v>182</v>
      </c>
      <c r="J350" t="s">
        <v>406</v>
      </c>
      <c r="K350">
        <v>1.7382339095017438E-2</v>
      </c>
      <c r="L350" t="s">
        <v>163</v>
      </c>
      <c r="N350" t="s">
        <v>297</v>
      </c>
      <c r="O350" t="s">
        <v>406</v>
      </c>
      <c r="P350">
        <v>3.2780523612985155E-3</v>
      </c>
      <c r="Q350" t="s">
        <v>163</v>
      </c>
      <c r="S350" t="s">
        <v>366</v>
      </c>
      <c r="T350" t="s">
        <v>406</v>
      </c>
      <c r="U350">
        <v>7.1961121561384235E-3</v>
      </c>
      <c r="V350" t="s">
        <v>163</v>
      </c>
    </row>
    <row r="351" spans="9:22" x14ac:dyDescent="0.45">
      <c r="I351" t="s">
        <v>182</v>
      </c>
      <c r="J351" t="s">
        <v>407</v>
      </c>
      <c r="K351">
        <v>5.9605686003029387E-3</v>
      </c>
      <c r="L351" t="s">
        <v>163</v>
      </c>
      <c r="N351" t="s">
        <v>297</v>
      </c>
      <c r="O351" t="s">
        <v>407</v>
      </c>
      <c r="P351">
        <v>1.9059370874966444E-3</v>
      </c>
      <c r="Q351" t="s">
        <v>163</v>
      </c>
      <c r="S351" t="s">
        <v>366</v>
      </c>
      <c r="T351" t="s">
        <v>407</v>
      </c>
      <c r="U351">
        <v>3.8770539489995938E-3</v>
      </c>
      <c r="V351" t="s">
        <v>163</v>
      </c>
    </row>
    <row r="352" spans="9:22" x14ac:dyDescent="0.45">
      <c r="I352" t="s">
        <v>182</v>
      </c>
      <c r="J352" t="s">
        <v>408</v>
      </c>
      <c r="K352">
        <v>0</v>
      </c>
      <c r="L352" t="s">
        <v>163</v>
      </c>
      <c r="N352" t="s">
        <v>297</v>
      </c>
      <c r="O352" t="s">
        <v>408</v>
      </c>
      <c r="P352">
        <v>1.6505732825111655E-2</v>
      </c>
      <c r="Q352" t="s">
        <v>163</v>
      </c>
      <c r="S352" t="s">
        <v>366</v>
      </c>
      <c r="T352" t="s">
        <v>408</v>
      </c>
      <c r="U352">
        <v>1.8721841238373158E-2</v>
      </c>
      <c r="V352" t="s">
        <v>163</v>
      </c>
    </row>
    <row r="353" spans="9:22" x14ac:dyDescent="0.45">
      <c r="I353" t="s">
        <v>182</v>
      </c>
      <c r="J353" t="s">
        <v>166</v>
      </c>
      <c r="K353">
        <v>2.8290933981431278E-3</v>
      </c>
      <c r="L353" t="s">
        <v>163</v>
      </c>
      <c r="N353" t="s">
        <v>297</v>
      </c>
      <c r="O353" t="s">
        <v>166</v>
      </c>
      <c r="P353">
        <v>1.9330865560632893E-2</v>
      </c>
      <c r="Q353" t="s">
        <v>163</v>
      </c>
      <c r="S353" t="s">
        <v>366</v>
      </c>
      <c r="T353" t="s">
        <v>166</v>
      </c>
      <c r="U353">
        <v>1.148463423258325E-2</v>
      </c>
      <c r="V353" t="s">
        <v>163</v>
      </c>
    </row>
    <row r="354" spans="9:22" x14ac:dyDescent="0.45">
      <c r="I354" t="s">
        <v>182</v>
      </c>
      <c r="J354" t="s">
        <v>167</v>
      </c>
      <c r="K354">
        <v>5.221811398917856E-3</v>
      </c>
      <c r="L354" t="s">
        <v>163</v>
      </c>
      <c r="N354" t="s">
        <v>297</v>
      </c>
      <c r="O354" t="s">
        <v>167</v>
      </c>
      <c r="P354">
        <v>2.137579939856458E-3</v>
      </c>
      <c r="Q354" t="s">
        <v>163</v>
      </c>
      <c r="S354" t="s">
        <v>366</v>
      </c>
      <c r="T354" t="s">
        <v>167</v>
      </c>
      <c r="U354">
        <v>1.3445302859964076E-3</v>
      </c>
      <c r="V354" t="s">
        <v>163</v>
      </c>
    </row>
    <row r="355" spans="9:22" x14ac:dyDescent="0.45">
      <c r="I355" t="s">
        <v>182</v>
      </c>
      <c r="J355" t="s">
        <v>168</v>
      </c>
      <c r="K355">
        <v>6.5796051821271059E-2</v>
      </c>
      <c r="L355" t="s">
        <v>163</v>
      </c>
      <c r="N355" t="s">
        <v>297</v>
      </c>
      <c r="O355" t="s">
        <v>168</v>
      </c>
      <c r="P355">
        <v>1.6454423735619339E-2</v>
      </c>
      <c r="Q355" t="s">
        <v>163</v>
      </c>
      <c r="S355" t="s">
        <v>366</v>
      </c>
      <c r="T355" t="s">
        <v>168</v>
      </c>
      <c r="U355">
        <v>1.1060169280999125E-2</v>
      </c>
      <c r="V355" t="s">
        <v>163</v>
      </c>
    </row>
    <row r="356" spans="9:22" x14ac:dyDescent="0.45">
      <c r="I356" t="s">
        <v>182</v>
      </c>
      <c r="J356" t="s">
        <v>409</v>
      </c>
      <c r="K356">
        <v>1.1447230329903423E-2</v>
      </c>
      <c r="L356" t="s">
        <v>163</v>
      </c>
      <c r="N356" t="s">
        <v>297</v>
      </c>
      <c r="O356" t="s">
        <v>409</v>
      </c>
      <c r="P356">
        <v>3.0041483423900567E-3</v>
      </c>
      <c r="Q356" t="s">
        <v>163</v>
      </c>
      <c r="S356" t="s">
        <v>366</v>
      </c>
      <c r="T356" t="s">
        <v>409</v>
      </c>
      <c r="U356">
        <v>4.2393114993271456E-3</v>
      </c>
      <c r="V356" t="s">
        <v>163</v>
      </c>
    </row>
    <row r="357" spans="9:22" x14ac:dyDescent="0.45">
      <c r="I357" t="s">
        <v>182</v>
      </c>
      <c r="J357" t="s">
        <v>410</v>
      </c>
      <c r="K357">
        <v>3.5546587850186512E-3</v>
      </c>
      <c r="L357" t="s">
        <v>163</v>
      </c>
      <c r="N357" t="s">
        <v>297</v>
      </c>
      <c r="O357" t="s">
        <v>410</v>
      </c>
      <c r="P357">
        <v>1.4943707186911895E-3</v>
      </c>
      <c r="Q357" t="s">
        <v>163</v>
      </c>
      <c r="S357" t="s">
        <v>366</v>
      </c>
      <c r="T357" t="s">
        <v>410</v>
      </c>
      <c r="U357">
        <v>2.411989371829011E-3</v>
      </c>
      <c r="V357" t="s">
        <v>163</v>
      </c>
    </row>
    <row r="358" spans="9:22" x14ac:dyDescent="0.45">
      <c r="I358" t="s">
        <v>182</v>
      </c>
      <c r="J358" t="s">
        <v>411</v>
      </c>
      <c r="K358">
        <v>0</v>
      </c>
      <c r="L358" t="s">
        <v>163</v>
      </c>
      <c r="N358" t="s">
        <v>297</v>
      </c>
      <c r="O358" t="s">
        <v>411</v>
      </c>
      <c r="P358">
        <v>1.4469925262711514E-2</v>
      </c>
      <c r="Q358" t="s">
        <v>163</v>
      </c>
      <c r="S358" t="s">
        <v>366</v>
      </c>
      <c r="T358" t="s">
        <v>411</v>
      </c>
      <c r="U358">
        <v>1.2111492751353705E-2</v>
      </c>
      <c r="V358" t="s">
        <v>163</v>
      </c>
    </row>
    <row r="359" spans="9:22" x14ac:dyDescent="0.45">
      <c r="I359" t="s">
        <v>182</v>
      </c>
      <c r="J359" t="s">
        <v>169</v>
      </c>
      <c r="K359">
        <v>1.0439667178350368E-4</v>
      </c>
      <c r="L359" t="s">
        <v>163</v>
      </c>
      <c r="N359" t="s">
        <v>297</v>
      </c>
      <c r="O359" t="s">
        <v>169</v>
      </c>
      <c r="P359">
        <v>2.1583578947895896E-2</v>
      </c>
      <c r="Q359" t="s">
        <v>163</v>
      </c>
      <c r="S359" t="s">
        <v>366</v>
      </c>
      <c r="T359" t="s">
        <v>169</v>
      </c>
      <c r="U359">
        <v>2.4774148647795806E-2</v>
      </c>
      <c r="V359" t="s">
        <v>163</v>
      </c>
    </row>
    <row r="360" spans="9:22" x14ac:dyDescent="0.45">
      <c r="I360" t="s">
        <v>182</v>
      </c>
      <c r="J360" t="s">
        <v>170</v>
      </c>
      <c r="K360">
        <v>4.4178298871601508E-3</v>
      </c>
      <c r="L360" t="s">
        <v>163</v>
      </c>
      <c r="N360" t="s">
        <v>297</v>
      </c>
      <c r="O360" t="s">
        <v>170</v>
      </c>
      <c r="P360">
        <v>2.2317280690150633E-3</v>
      </c>
      <c r="Q360" t="s">
        <v>163</v>
      </c>
      <c r="S360" t="s">
        <v>366</v>
      </c>
      <c r="T360" t="s">
        <v>170</v>
      </c>
      <c r="U360">
        <v>2.7306869315670808E-3</v>
      </c>
      <c r="V360" t="s">
        <v>163</v>
      </c>
    </row>
    <row r="361" spans="9:22" x14ac:dyDescent="0.45">
      <c r="I361" t="s">
        <v>182</v>
      </c>
      <c r="J361" t="s">
        <v>171</v>
      </c>
      <c r="K361">
        <v>6.0122956339657273E-2</v>
      </c>
      <c r="L361" t="s">
        <v>163</v>
      </c>
      <c r="N361" t="s">
        <v>297</v>
      </c>
      <c r="O361" t="s">
        <v>171</v>
      </c>
      <c r="P361">
        <v>1.9470351595034678E-2</v>
      </c>
      <c r="Q361" t="s">
        <v>163</v>
      </c>
      <c r="S361" t="s">
        <v>366</v>
      </c>
      <c r="T361" t="s">
        <v>171</v>
      </c>
      <c r="U361">
        <v>2.2948586561042598E-2</v>
      </c>
      <c r="V361" t="s">
        <v>163</v>
      </c>
    </row>
    <row r="362" spans="9:22" x14ac:dyDescent="0.45">
      <c r="I362" t="s">
        <v>182</v>
      </c>
      <c r="J362" t="s">
        <v>412</v>
      </c>
      <c r="K362">
        <v>9.6317319965768672E-3</v>
      </c>
      <c r="L362" t="s">
        <v>163</v>
      </c>
      <c r="N362" t="s">
        <v>297</v>
      </c>
      <c r="O362" t="s">
        <v>412</v>
      </c>
      <c r="P362">
        <v>4.5601984733264879E-3</v>
      </c>
      <c r="Q362" t="s">
        <v>163</v>
      </c>
      <c r="S362" t="s">
        <v>366</v>
      </c>
      <c r="T362" t="s">
        <v>412</v>
      </c>
      <c r="U362">
        <v>7.6828773541587929E-3</v>
      </c>
      <c r="V362" t="s">
        <v>163</v>
      </c>
    </row>
    <row r="363" spans="9:22" x14ac:dyDescent="0.45">
      <c r="I363" t="s">
        <v>182</v>
      </c>
      <c r="J363" t="s">
        <v>413</v>
      </c>
      <c r="K363">
        <v>2.0928421278400174E-3</v>
      </c>
      <c r="L363" t="s">
        <v>163</v>
      </c>
      <c r="N363" t="s">
        <v>297</v>
      </c>
      <c r="O363" t="s">
        <v>413</v>
      </c>
      <c r="P363">
        <v>2.1953897594005171E-3</v>
      </c>
      <c r="Q363" t="s">
        <v>163</v>
      </c>
      <c r="S363" t="s">
        <v>366</v>
      </c>
      <c r="T363" t="s">
        <v>413</v>
      </c>
      <c r="U363">
        <v>4.273151152168665E-3</v>
      </c>
      <c r="V363" t="s">
        <v>163</v>
      </c>
    </row>
    <row r="364" spans="9:22" x14ac:dyDescent="0.45">
      <c r="I364" t="s">
        <v>182</v>
      </c>
      <c r="J364" t="s">
        <v>414</v>
      </c>
      <c r="K364">
        <v>0</v>
      </c>
      <c r="L364" t="s">
        <v>163</v>
      </c>
      <c r="N364" t="s">
        <v>297</v>
      </c>
      <c r="O364" t="s">
        <v>414</v>
      </c>
      <c r="P364">
        <v>1.5475201150476799E-2</v>
      </c>
      <c r="Q364" t="s">
        <v>163</v>
      </c>
      <c r="S364" t="s">
        <v>366</v>
      </c>
      <c r="T364" t="s">
        <v>414</v>
      </c>
      <c r="U364">
        <v>2.0587880186414356E-2</v>
      </c>
      <c r="V364" t="s">
        <v>163</v>
      </c>
    </row>
    <row r="365" spans="9:22" x14ac:dyDescent="0.45">
      <c r="I365" t="s">
        <v>182</v>
      </c>
      <c r="J365" t="s">
        <v>172</v>
      </c>
      <c r="K365">
        <v>0</v>
      </c>
      <c r="L365" t="s">
        <v>163</v>
      </c>
      <c r="N365" t="s">
        <v>297</v>
      </c>
      <c r="O365" t="s">
        <v>172</v>
      </c>
      <c r="P365">
        <v>5.4677975428876445E-2</v>
      </c>
      <c r="Q365" t="s">
        <v>163</v>
      </c>
      <c r="S365" t="s">
        <v>366</v>
      </c>
      <c r="T365" t="s">
        <v>172</v>
      </c>
      <c r="U365">
        <v>4.0751135174536296E-2</v>
      </c>
      <c r="V365" t="s">
        <v>163</v>
      </c>
    </row>
    <row r="366" spans="9:22" x14ac:dyDescent="0.45">
      <c r="I366" t="s">
        <v>182</v>
      </c>
      <c r="J366" t="s">
        <v>173</v>
      </c>
      <c r="K366">
        <v>8.2214406363280822E-3</v>
      </c>
      <c r="L366" t="s">
        <v>163</v>
      </c>
      <c r="N366" t="s">
        <v>297</v>
      </c>
      <c r="O366" t="s">
        <v>173</v>
      </c>
      <c r="P366">
        <v>7.5242140850111253E-3</v>
      </c>
      <c r="Q366" t="s">
        <v>163</v>
      </c>
      <c r="S366" t="s">
        <v>366</v>
      </c>
      <c r="T366" t="s">
        <v>173</v>
      </c>
      <c r="U366">
        <v>4.3215035142235335E-3</v>
      </c>
      <c r="V366" t="s">
        <v>163</v>
      </c>
    </row>
    <row r="367" spans="9:22" x14ac:dyDescent="0.45">
      <c r="I367" t="s">
        <v>182</v>
      </c>
      <c r="J367" t="s">
        <v>174</v>
      </c>
      <c r="K367">
        <v>0.10895051474832222</v>
      </c>
      <c r="L367" t="s">
        <v>163</v>
      </c>
      <c r="N367" t="s">
        <v>297</v>
      </c>
      <c r="O367" t="s">
        <v>174</v>
      </c>
      <c r="P367">
        <v>4.7304513923283407E-2</v>
      </c>
      <c r="Q367" t="s">
        <v>163</v>
      </c>
      <c r="S367" t="s">
        <v>366</v>
      </c>
      <c r="T367" t="s">
        <v>174</v>
      </c>
      <c r="U367">
        <v>3.3206184344845908E-2</v>
      </c>
      <c r="V367" t="s">
        <v>163</v>
      </c>
    </row>
    <row r="368" spans="9:22" x14ac:dyDescent="0.45">
      <c r="I368" t="s">
        <v>182</v>
      </c>
      <c r="J368" t="s">
        <v>415</v>
      </c>
      <c r="K368">
        <v>1.8766670422277223E-2</v>
      </c>
      <c r="L368" t="s">
        <v>163</v>
      </c>
      <c r="N368" t="s">
        <v>297</v>
      </c>
      <c r="O368" t="s">
        <v>415</v>
      </c>
      <c r="P368">
        <v>8.7580526170524843E-3</v>
      </c>
      <c r="Q368" t="s">
        <v>163</v>
      </c>
      <c r="S368" t="s">
        <v>366</v>
      </c>
      <c r="T368" t="s">
        <v>415</v>
      </c>
      <c r="U368">
        <v>1.0036977160803257E-2</v>
      </c>
      <c r="V368" t="s">
        <v>163</v>
      </c>
    </row>
    <row r="369" spans="9:22" x14ac:dyDescent="0.45">
      <c r="I369" t="s">
        <v>182</v>
      </c>
      <c r="J369" t="s">
        <v>416</v>
      </c>
      <c r="K369">
        <v>0</v>
      </c>
      <c r="L369" t="s">
        <v>163</v>
      </c>
      <c r="N369" t="s">
        <v>297</v>
      </c>
      <c r="O369" t="s">
        <v>416</v>
      </c>
      <c r="P369">
        <v>5.5080577652431061E-3</v>
      </c>
      <c r="Q369" t="s">
        <v>163</v>
      </c>
      <c r="S369" t="s">
        <v>366</v>
      </c>
      <c r="T369" t="s">
        <v>416</v>
      </c>
      <c r="U369">
        <v>5.5082754472502637E-3</v>
      </c>
      <c r="V369" t="s">
        <v>163</v>
      </c>
    </row>
    <row r="370" spans="9:22" x14ac:dyDescent="0.45">
      <c r="I370" t="s">
        <v>182</v>
      </c>
      <c r="J370" t="s">
        <v>417</v>
      </c>
      <c r="K370">
        <v>0</v>
      </c>
      <c r="L370" t="s">
        <v>163</v>
      </c>
      <c r="N370" t="s">
        <v>297</v>
      </c>
      <c r="O370" t="s">
        <v>417</v>
      </c>
      <c r="P370">
        <v>3.781818715854713E-2</v>
      </c>
      <c r="Q370" t="s">
        <v>163</v>
      </c>
      <c r="S370" t="s">
        <v>366</v>
      </c>
      <c r="T370" t="s">
        <v>417</v>
      </c>
      <c r="U370">
        <v>2.9712442023642108E-2</v>
      </c>
      <c r="V370" t="s">
        <v>163</v>
      </c>
    </row>
    <row r="371" spans="9:22" x14ac:dyDescent="0.45">
      <c r="I371" t="s">
        <v>182</v>
      </c>
      <c r="J371" t="s">
        <v>418</v>
      </c>
      <c r="K371">
        <v>0</v>
      </c>
      <c r="L371" t="s">
        <v>163</v>
      </c>
      <c r="N371" t="s">
        <v>297</v>
      </c>
      <c r="O371" t="s">
        <v>418</v>
      </c>
      <c r="P371">
        <v>4.9714866825890686E-2</v>
      </c>
      <c r="Q371" t="s">
        <v>163</v>
      </c>
      <c r="S371" t="s">
        <v>366</v>
      </c>
      <c r="T371" t="s">
        <v>418</v>
      </c>
      <c r="U371">
        <v>4.2572166673990997E-2</v>
      </c>
      <c r="V371" t="s">
        <v>163</v>
      </c>
    </row>
    <row r="372" spans="9:22" x14ac:dyDescent="0.45">
      <c r="I372" t="s">
        <v>182</v>
      </c>
      <c r="J372" t="s">
        <v>419</v>
      </c>
      <c r="K372">
        <v>4.1752244938165432E-3</v>
      </c>
      <c r="L372" t="s">
        <v>163</v>
      </c>
      <c r="N372" t="s">
        <v>297</v>
      </c>
      <c r="O372" t="s">
        <v>419</v>
      </c>
      <c r="P372">
        <v>7.2884971920192726E-3</v>
      </c>
      <c r="Q372" t="s">
        <v>163</v>
      </c>
      <c r="S372" t="s">
        <v>366</v>
      </c>
      <c r="T372" t="s">
        <v>419</v>
      </c>
      <c r="U372">
        <v>6.0330362969881297E-3</v>
      </c>
      <c r="V372" t="s">
        <v>163</v>
      </c>
    </row>
    <row r="373" spans="9:22" x14ac:dyDescent="0.45">
      <c r="I373" t="s">
        <v>182</v>
      </c>
      <c r="J373" t="s">
        <v>420</v>
      </c>
      <c r="K373">
        <v>8.0893205930705911E-2</v>
      </c>
      <c r="L373" t="s">
        <v>163</v>
      </c>
      <c r="N373" t="s">
        <v>297</v>
      </c>
      <c r="O373" t="s">
        <v>420</v>
      </c>
      <c r="P373">
        <v>3.8167584367310256E-2</v>
      </c>
      <c r="Q373" t="s">
        <v>163</v>
      </c>
      <c r="S373" t="s">
        <v>366</v>
      </c>
      <c r="T373" t="s">
        <v>420</v>
      </c>
      <c r="U373">
        <v>4.3635727085698676E-2</v>
      </c>
      <c r="V373" t="s">
        <v>163</v>
      </c>
    </row>
    <row r="374" spans="9:22" x14ac:dyDescent="0.45">
      <c r="I374" t="s">
        <v>182</v>
      </c>
      <c r="J374" t="s">
        <v>421</v>
      </c>
      <c r="K374">
        <v>1.3787356370787237E-2</v>
      </c>
      <c r="L374" t="s">
        <v>163</v>
      </c>
      <c r="N374" t="s">
        <v>297</v>
      </c>
      <c r="O374" t="s">
        <v>421</v>
      </c>
      <c r="P374">
        <v>8.4127013665718665E-3</v>
      </c>
      <c r="Q374" t="s">
        <v>163</v>
      </c>
      <c r="S374" t="s">
        <v>366</v>
      </c>
      <c r="T374" t="s">
        <v>421</v>
      </c>
      <c r="U374">
        <v>1.1414553505661243E-2</v>
      </c>
      <c r="V374" t="s">
        <v>163</v>
      </c>
    </row>
    <row r="375" spans="9:22" x14ac:dyDescent="0.45">
      <c r="I375" t="s">
        <v>182</v>
      </c>
      <c r="J375" t="s">
        <v>422</v>
      </c>
      <c r="K375">
        <v>0</v>
      </c>
      <c r="L375" t="s">
        <v>163</v>
      </c>
      <c r="N375" t="s">
        <v>297</v>
      </c>
      <c r="O375" t="s">
        <v>422</v>
      </c>
      <c r="P375">
        <v>5.6270460625523098E-3</v>
      </c>
      <c r="Q375" t="s">
        <v>163</v>
      </c>
      <c r="S375" t="s">
        <v>366</v>
      </c>
      <c r="T375" t="s">
        <v>422</v>
      </c>
      <c r="U375">
        <v>5.9418797435246392E-3</v>
      </c>
      <c r="V375" t="s">
        <v>163</v>
      </c>
    </row>
    <row r="376" spans="9:22" x14ac:dyDescent="0.45">
      <c r="I376" t="s">
        <v>182</v>
      </c>
      <c r="J376" t="s">
        <v>423</v>
      </c>
      <c r="K376">
        <v>0</v>
      </c>
      <c r="L376" t="s">
        <v>163</v>
      </c>
      <c r="N376" t="s">
        <v>297</v>
      </c>
      <c r="O376" t="s">
        <v>423</v>
      </c>
      <c r="P376">
        <v>3.8319742939253672E-2</v>
      </c>
      <c r="Q376" t="s">
        <v>163</v>
      </c>
      <c r="S376" t="s">
        <v>366</v>
      </c>
      <c r="T376" t="s">
        <v>423</v>
      </c>
      <c r="U376">
        <v>3.1230902253509149E-2</v>
      </c>
      <c r="V376" t="s">
        <v>163</v>
      </c>
    </row>
    <row r="377" spans="9:22" x14ac:dyDescent="0.45">
      <c r="I377" t="s">
        <v>182</v>
      </c>
      <c r="J377" t="s">
        <v>424</v>
      </c>
      <c r="K377">
        <v>1.0095621525769861E-2</v>
      </c>
      <c r="L377" t="s">
        <v>163</v>
      </c>
      <c r="N377" t="s">
        <v>297</v>
      </c>
      <c r="O377" t="s">
        <v>424</v>
      </c>
      <c r="P377">
        <v>0.14857340228719962</v>
      </c>
      <c r="Q377" t="s">
        <v>163</v>
      </c>
      <c r="S377" t="s">
        <v>366</v>
      </c>
      <c r="T377" t="s">
        <v>424</v>
      </c>
      <c r="U377">
        <v>0.14631631459924258</v>
      </c>
      <c r="V377" t="s">
        <v>163</v>
      </c>
    </row>
    <row r="378" spans="9:22" x14ac:dyDescent="0.45">
      <c r="I378" t="s">
        <v>182</v>
      </c>
      <c r="J378" t="s">
        <v>425</v>
      </c>
      <c r="K378">
        <v>2.1902237723836464E-2</v>
      </c>
      <c r="L378" t="s">
        <v>163</v>
      </c>
      <c r="N378" t="s">
        <v>297</v>
      </c>
      <c r="O378" t="s">
        <v>425</v>
      </c>
      <c r="P378">
        <v>1.5898330531717388E-2</v>
      </c>
      <c r="Q378" t="s">
        <v>163</v>
      </c>
      <c r="S378" t="s">
        <v>366</v>
      </c>
      <c r="T378" t="s">
        <v>425</v>
      </c>
      <c r="U378">
        <v>1.8521307051889181E-2</v>
      </c>
      <c r="V378" t="s">
        <v>163</v>
      </c>
    </row>
    <row r="379" spans="9:22" x14ac:dyDescent="0.45">
      <c r="I379" t="s">
        <v>182</v>
      </c>
      <c r="J379" t="s">
        <v>426</v>
      </c>
      <c r="K379">
        <v>0.26798471752774272</v>
      </c>
      <c r="L379" t="s">
        <v>163</v>
      </c>
      <c r="N379" t="s">
        <v>297</v>
      </c>
      <c r="O379" t="s">
        <v>426</v>
      </c>
      <c r="P379">
        <v>0.12444976861497443</v>
      </c>
      <c r="Q379" t="s">
        <v>163</v>
      </c>
      <c r="S379" t="s">
        <v>366</v>
      </c>
      <c r="T379" t="s">
        <v>426</v>
      </c>
      <c r="U379">
        <v>0.14252040648984263</v>
      </c>
      <c r="V379" t="s">
        <v>163</v>
      </c>
    </row>
    <row r="380" spans="9:22" x14ac:dyDescent="0.45">
      <c r="I380" t="s">
        <v>182</v>
      </c>
      <c r="J380" t="s">
        <v>427</v>
      </c>
      <c r="K380">
        <v>4.4398268572639329E-2</v>
      </c>
      <c r="L380" t="s">
        <v>163</v>
      </c>
      <c r="N380" t="s">
        <v>297</v>
      </c>
      <c r="O380" t="s">
        <v>427</v>
      </c>
      <c r="P380">
        <v>3.0098962904098789E-2</v>
      </c>
      <c r="Q380" t="s">
        <v>163</v>
      </c>
      <c r="S380" t="s">
        <v>366</v>
      </c>
      <c r="T380" t="s">
        <v>427</v>
      </c>
      <c r="U380">
        <v>4.0920080065231082E-2</v>
      </c>
      <c r="V380" t="s">
        <v>163</v>
      </c>
    </row>
    <row r="381" spans="9:22" x14ac:dyDescent="0.45">
      <c r="I381" t="s">
        <v>182</v>
      </c>
      <c r="J381" t="s">
        <v>428</v>
      </c>
      <c r="K381">
        <v>6.0972610308543274E-3</v>
      </c>
      <c r="L381" t="s">
        <v>163</v>
      </c>
      <c r="N381" t="s">
        <v>297</v>
      </c>
      <c r="O381" t="s">
        <v>428</v>
      </c>
      <c r="P381">
        <v>1.6651199545287185E-2</v>
      </c>
      <c r="Q381" t="s">
        <v>163</v>
      </c>
      <c r="S381" t="s">
        <v>366</v>
      </c>
      <c r="T381" t="s">
        <v>428</v>
      </c>
      <c r="U381">
        <v>2.1560476716277366E-2</v>
      </c>
      <c r="V381" t="s">
        <v>163</v>
      </c>
    </row>
    <row r="382" spans="9:22" x14ac:dyDescent="0.45">
      <c r="I382" t="s">
        <v>182</v>
      </c>
      <c r="J382" t="s">
        <v>429</v>
      </c>
      <c r="K382">
        <v>0</v>
      </c>
      <c r="L382" t="s">
        <v>163</v>
      </c>
      <c r="N382" t="s">
        <v>297</v>
      </c>
      <c r="O382" t="s">
        <v>429</v>
      </c>
      <c r="P382">
        <v>0.11007577088411125</v>
      </c>
      <c r="Q382" t="s">
        <v>163</v>
      </c>
      <c r="S382" t="s">
        <v>366</v>
      </c>
      <c r="T382" t="s">
        <v>429</v>
      </c>
      <c r="U382">
        <v>0.10973839302308687</v>
      </c>
      <c r="V382" t="s">
        <v>163</v>
      </c>
    </row>
    <row r="383" spans="9:22" x14ac:dyDescent="0.45">
      <c r="I383" t="s">
        <v>182</v>
      </c>
      <c r="J383" t="s">
        <v>430</v>
      </c>
      <c r="K383">
        <v>6.1444137749885434E-3</v>
      </c>
      <c r="L383" t="s">
        <v>163</v>
      </c>
      <c r="N383" t="s">
        <v>297</v>
      </c>
      <c r="O383" t="s">
        <v>430</v>
      </c>
      <c r="P383">
        <v>1.8970405412013773E-2</v>
      </c>
      <c r="Q383" t="s">
        <v>163</v>
      </c>
      <c r="S383" t="s">
        <v>366</v>
      </c>
      <c r="T383" t="s">
        <v>430</v>
      </c>
      <c r="U383">
        <v>1.5225693641874266E-2</v>
      </c>
      <c r="V383" t="s">
        <v>163</v>
      </c>
    </row>
    <row r="384" spans="9:22" x14ac:dyDescent="0.45">
      <c r="I384" t="s">
        <v>182</v>
      </c>
      <c r="J384" t="s">
        <v>431</v>
      </c>
      <c r="K384">
        <v>9.1279969703913916E-3</v>
      </c>
      <c r="L384" t="s">
        <v>163</v>
      </c>
      <c r="N384" t="s">
        <v>297</v>
      </c>
      <c r="O384" t="s">
        <v>431</v>
      </c>
      <c r="P384">
        <v>1.8628209710260591E-3</v>
      </c>
      <c r="Q384" t="s">
        <v>163</v>
      </c>
      <c r="S384" t="s">
        <v>366</v>
      </c>
      <c r="T384" t="s">
        <v>431</v>
      </c>
      <c r="U384">
        <v>1.7682742766065929E-3</v>
      </c>
      <c r="V384" t="s">
        <v>163</v>
      </c>
    </row>
    <row r="385" spans="9:22" x14ac:dyDescent="0.45">
      <c r="I385" t="s">
        <v>182</v>
      </c>
      <c r="J385" t="s">
        <v>432</v>
      </c>
      <c r="K385">
        <v>8.7613315167893321E-2</v>
      </c>
      <c r="L385" t="s">
        <v>163</v>
      </c>
      <c r="N385" t="s">
        <v>297</v>
      </c>
      <c r="O385" t="s">
        <v>432</v>
      </c>
      <c r="P385">
        <v>1.6350192593981266E-2</v>
      </c>
      <c r="Q385" t="s">
        <v>163</v>
      </c>
      <c r="S385" t="s">
        <v>366</v>
      </c>
      <c r="T385" t="s">
        <v>432</v>
      </c>
      <c r="U385">
        <v>1.6821699113143483E-2</v>
      </c>
      <c r="V385" t="s">
        <v>163</v>
      </c>
    </row>
    <row r="386" spans="9:22" x14ac:dyDescent="0.45">
      <c r="I386" t="s">
        <v>182</v>
      </c>
      <c r="J386" t="s">
        <v>433</v>
      </c>
      <c r="K386">
        <v>1.4868291404954888E-2</v>
      </c>
      <c r="L386" t="s">
        <v>163</v>
      </c>
      <c r="N386" t="s">
        <v>297</v>
      </c>
      <c r="O386" t="s">
        <v>433</v>
      </c>
      <c r="P386">
        <v>3.1391048795087928E-3</v>
      </c>
      <c r="Q386" t="s">
        <v>163</v>
      </c>
      <c r="S386" t="s">
        <v>366</v>
      </c>
      <c r="T386" t="s">
        <v>433</v>
      </c>
      <c r="U386">
        <v>5.503315600139308E-3</v>
      </c>
      <c r="V386" t="s">
        <v>163</v>
      </c>
    </row>
    <row r="387" spans="9:22" x14ac:dyDescent="0.45">
      <c r="I387" t="s">
        <v>182</v>
      </c>
      <c r="J387" t="s">
        <v>434</v>
      </c>
      <c r="K387">
        <v>4.5170085791238846E-3</v>
      </c>
      <c r="L387" t="s">
        <v>163</v>
      </c>
      <c r="N387" t="s">
        <v>297</v>
      </c>
      <c r="O387" t="s">
        <v>434</v>
      </c>
      <c r="P387">
        <v>1.8809715473803224E-3</v>
      </c>
      <c r="Q387" t="s">
        <v>163</v>
      </c>
      <c r="S387" t="s">
        <v>366</v>
      </c>
      <c r="T387" t="s">
        <v>434</v>
      </c>
      <c r="U387">
        <v>2.9735537698784751E-3</v>
      </c>
      <c r="V387" t="s">
        <v>163</v>
      </c>
    </row>
    <row r="388" spans="9:22" x14ac:dyDescent="0.45">
      <c r="I388" t="s">
        <v>182</v>
      </c>
      <c r="J388" t="s">
        <v>435</v>
      </c>
      <c r="K388">
        <v>0</v>
      </c>
      <c r="L388" t="s">
        <v>163</v>
      </c>
      <c r="N388" t="s">
        <v>297</v>
      </c>
      <c r="O388" t="s">
        <v>435</v>
      </c>
      <c r="P388">
        <v>1.426058222709441E-2</v>
      </c>
      <c r="Q388" t="s">
        <v>163</v>
      </c>
      <c r="S388" t="s">
        <v>366</v>
      </c>
      <c r="T388" t="s">
        <v>435</v>
      </c>
      <c r="U388">
        <v>1.4971524273303838E-2</v>
      </c>
      <c r="V388" t="s">
        <v>163</v>
      </c>
    </row>
    <row r="389" spans="9:22" x14ac:dyDescent="0.45">
      <c r="I389" t="s">
        <v>183</v>
      </c>
      <c r="J389" t="s">
        <v>162</v>
      </c>
      <c r="K389">
        <v>3.5964357357123351E-3</v>
      </c>
      <c r="L389" t="s">
        <v>163</v>
      </c>
      <c r="N389" t="s">
        <v>298</v>
      </c>
      <c r="O389" t="s">
        <v>162</v>
      </c>
      <c r="P389">
        <v>2.1141409812528905E-2</v>
      </c>
      <c r="Q389" t="s">
        <v>163</v>
      </c>
      <c r="S389" t="s">
        <v>367</v>
      </c>
      <c r="T389" t="s">
        <v>162</v>
      </c>
      <c r="U389">
        <v>2.0975526005900979E-2</v>
      </c>
      <c r="V389" t="s">
        <v>163</v>
      </c>
    </row>
    <row r="390" spans="9:22" x14ac:dyDescent="0.45">
      <c r="I390" t="s">
        <v>183</v>
      </c>
      <c r="J390" t="s">
        <v>164</v>
      </c>
      <c r="K390">
        <v>6.3912282475792545E-3</v>
      </c>
      <c r="L390" t="s">
        <v>163</v>
      </c>
      <c r="N390" t="s">
        <v>298</v>
      </c>
      <c r="O390" t="s">
        <v>164</v>
      </c>
      <c r="P390">
        <v>2.0645637462075586E-3</v>
      </c>
      <c r="Q390" t="s">
        <v>163</v>
      </c>
      <c r="S390" t="s">
        <v>367</v>
      </c>
      <c r="T390" t="s">
        <v>164</v>
      </c>
      <c r="U390">
        <v>2.4854154870480173E-3</v>
      </c>
      <c r="V390" t="s">
        <v>163</v>
      </c>
    </row>
    <row r="391" spans="9:22" x14ac:dyDescent="0.45">
      <c r="I391" t="s">
        <v>183</v>
      </c>
      <c r="J391" t="s">
        <v>165</v>
      </c>
      <c r="K391">
        <v>8.0363419213083057E-2</v>
      </c>
      <c r="L391" t="s">
        <v>163</v>
      </c>
      <c r="N391" t="s">
        <v>298</v>
      </c>
      <c r="O391" t="s">
        <v>165</v>
      </c>
      <c r="P391">
        <v>1.3915721237445876E-2</v>
      </c>
      <c r="Q391" t="s">
        <v>163</v>
      </c>
      <c r="S391" t="s">
        <v>367</v>
      </c>
      <c r="T391" t="s">
        <v>165</v>
      </c>
      <c r="U391">
        <v>2.2329801117303285E-2</v>
      </c>
      <c r="V391" t="s">
        <v>163</v>
      </c>
    </row>
    <row r="392" spans="9:22" x14ac:dyDescent="0.45">
      <c r="I392" t="s">
        <v>183</v>
      </c>
      <c r="J392" t="s">
        <v>406</v>
      </c>
      <c r="K392">
        <v>1.4117873437644481E-2</v>
      </c>
      <c r="L392" t="s">
        <v>163</v>
      </c>
      <c r="N392" t="s">
        <v>298</v>
      </c>
      <c r="O392" t="s">
        <v>406</v>
      </c>
      <c r="P392">
        <v>2.0744632557023902E-3</v>
      </c>
      <c r="Q392" t="s">
        <v>163</v>
      </c>
      <c r="S392" t="s">
        <v>367</v>
      </c>
      <c r="T392" t="s">
        <v>406</v>
      </c>
      <c r="U392">
        <v>6.3790199027265035E-3</v>
      </c>
      <c r="V392" t="s">
        <v>163</v>
      </c>
    </row>
    <row r="393" spans="9:22" x14ac:dyDescent="0.45">
      <c r="I393" t="s">
        <v>183</v>
      </c>
      <c r="J393" t="s">
        <v>407</v>
      </c>
      <c r="K393">
        <v>4.1591860779995622E-3</v>
      </c>
      <c r="L393" t="s">
        <v>163</v>
      </c>
      <c r="N393" t="s">
        <v>298</v>
      </c>
      <c r="O393" t="s">
        <v>407</v>
      </c>
      <c r="P393">
        <v>1.4819015148085186E-3</v>
      </c>
      <c r="Q393" t="s">
        <v>163</v>
      </c>
      <c r="S393" t="s">
        <v>367</v>
      </c>
      <c r="T393" t="s">
        <v>407</v>
      </c>
      <c r="U393">
        <v>3.3674395117024077E-3</v>
      </c>
      <c r="V393" t="s">
        <v>163</v>
      </c>
    </row>
    <row r="394" spans="9:22" x14ac:dyDescent="0.45">
      <c r="I394" t="s">
        <v>183</v>
      </c>
      <c r="J394" t="s">
        <v>408</v>
      </c>
      <c r="K394">
        <v>0</v>
      </c>
      <c r="L394" t="s">
        <v>163</v>
      </c>
      <c r="N394" t="s">
        <v>298</v>
      </c>
      <c r="O394" t="s">
        <v>408</v>
      </c>
      <c r="P394">
        <v>1.3591630381789569E-2</v>
      </c>
      <c r="Q394" t="s">
        <v>163</v>
      </c>
      <c r="S394" t="s">
        <v>367</v>
      </c>
      <c r="T394" t="s">
        <v>408</v>
      </c>
      <c r="U394">
        <v>1.662544151192899E-2</v>
      </c>
      <c r="V394" t="s">
        <v>163</v>
      </c>
    </row>
    <row r="395" spans="9:22" x14ac:dyDescent="0.45">
      <c r="I395" t="s">
        <v>183</v>
      </c>
      <c r="J395" t="s">
        <v>166</v>
      </c>
      <c r="K395">
        <v>1.9986691311329346E-3</v>
      </c>
      <c r="L395" t="s">
        <v>163</v>
      </c>
      <c r="N395" t="s">
        <v>298</v>
      </c>
      <c r="O395" t="s">
        <v>166</v>
      </c>
      <c r="P395">
        <v>1.7870594657126822E-2</v>
      </c>
      <c r="Q395" t="s">
        <v>163</v>
      </c>
      <c r="S395" t="s">
        <v>367</v>
      </c>
      <c r="T395" t="s">
        <v>166</v>
      </c>
      <c r="U395">
        <v>1.7293876585651648E-2</v>
      </c>
      <c r="V395" t="s">
        <v>163</v>
      </c>
    </row>
    <row r="396" spans="9:22" x14ac:dyDescent="0.45">
      <c r="I396" t="s">
        <v>183</v>
      </c>
      <c r="J396" t="s">
        <v>167</v>
      </c>
      <c r="K396">
        <v>3.879339493013952E-3</v>
      </c>
      <c r="L396" t="s">
        <v>163</v>
      </c>
      <c r="N396" t="s">
        <v>298</v>
      </c>
      <c r="O396" t="s">
        <v>167</v>
      </c>
      <c r="P396">
        <v>1.4905786470533746E-3</v>
      </c>
      <c r="Q396" t="s">
        <v>163</v>
      </c>
      <c r="S396" t="s">
        <v>367</v>
      </c>
      <c r="T396" t="s">
        <v>167</v>
      </c>
      <c r="U396">
        <v>2.2048744422073813E-3</v>
      </c>
      <c r="V396" t="s">
        <v>163</v>
      </c>
    </row>
    <row r="397" spans="9:22" x14ac:dyDescent="0.45">
      <c r="I397" t="s">
        <v>183</v>
      </c>
      <c r="J397" t="s">
        <v>168</v>
      </c>
      <c r="K397">
        <v>6.2059779200987229E-2</v>
      </c>
      <c r="L397" t="s">
        <v>163</v>
      </c>
      <c r="N397" t="s">
        <v>298</v>
      </c>
      <c r="O397" t="s">
        <v>168</v>
      </c>
      <c r="P397">
        <v>1.6857073396673746E-2</v>
      </c>
      <c r="Q397" t="s">
        <v>163</v>
      </c>
      <c r="S397" t="s">
        <v>367</v>
      </c>
      <c r="T397" t="s">
        <v>168</v>
      </c>
      <c r="U397">
        <v>1.7791298659261226E-2</v>
      </c>
      <c r="V397" t="s">
        <v>163</v>
      </c>
    </row>
    <row r="398" spans="9:22" x14ac:dyDescent="0.45">
      <c r="I398" t="s">
        <v>183</v>
      </c>
      <c r="J398" t="s">
        <v>409</v>
      </c>
      <c r="K398">
        <v>9.7250323677875432E-3</v>
      </c>
      <c r="L398" t="s">
        <v>163</v>
      </c>
      <c r="N398" t="s">
        <v>298</v>
      </c>
      <c r="O398" t="s">
        <v>409</v>
      </c>
      <c r="P398">
        <v>3.4818727350691306E-3</v>
      </c>
      <c r="Q398" t="s">
        <v>163</v>
      </c>
      <c r="S398" t="s">
        <v>367</v>
      </c>
      <c r="T398" t="s">
        <v>409</v>
      </c>
      <c r="U398">
        <v>4.1372430148565453E-3</v>
      </c>
      <c r="V398" t="s">
        <v>163</v>
      </c>
    </row>
    <row r="399" spans="9:22" x14ac:dyDescent="0.45">
      <c r="I399" t="s">
        <v>183</v>
      </c>
      <c r="J399" t="s">
        <v>410</v>
      </c>
      <c r="K399">
        <v>2.3853277752329551E-3</v>
      </c>
      <c r="L399" t="s">
        <v>163</v>
      </c>
      <c r="N399" t="s">
        <v>298</v>
      </c>
      <c r="O399" t="s">
        <v>410</v>
      </c>
      <c r="P399">
        <v>1.5716943693939995E-3</v>
      </c>
      <c r="Q399" t="s">
        <v>163</v>
      </c>
      <c r="S399" t="s">
        <v>367</v>
      </c>
      <c r="T399" t="s">
        <v>410</v>
      </c>
      <c r="U399">
        <v>1.9562217184805808E-3</v>
      </c>
      <c r="V399" t="s">
        <v>163</v>
      </c>
    </row>
    <row r="400" spans="9:22" x14ac:dyDescent="0.45">
      <c r="I400" t="s">
        <v>183</v>
      </c>
      <c r="J400" t="s">
        <v>411</v>
      </c>
      <c r="K400">
        <v>0</v>
      </c>
      <c r="L400" t="s">
        <v>163</v>
      </c>
      <c r="N400" t="s">
        <v>298</v>
      </c>
      <c r="O400" t="s">
        <v>411</v>
      </c>
      <c r="P400">
        <v>1.4141360966907683E-2</v>
      </c>
      <c r="Q400" t="s">
        <v>163</v>
      </c>
      <c r="S400" t="s">
        <v>367</v>
      </c>
      <c r="T400" t="s">
        <v>411</v>
      </c>
      <c r="U400">
        <v>9.8239160588716404E-3</v>
      </c>
      <c r="V400" t="s">
        <v>163</v>
      </c>
    </row>
    <row r="401" spans="9:22" x14ac:dyDescent="0.45">
      <c r="I401" t="s">
        <v>183</v>
      </c>
      <c r="J401" t="s">
        <v>169</v>
      </c>
      <c r="K401">
        <v>1.4533305162273238E-3</v>
      </c>
      <c r="L401" t="s">
        <v>163</v>
      </c>
      <c r="N401" t="s">
        <v>298</v>
      </c>
      <c r="O401" t="s">
        <v>169</v>
      </c>
      <c r="P401">
        <v>1.9418362312152763E-2</v>
      </c>
      <c r="Q401" t="s">
        <v>163</v>
      </c>
      <c r="S401" t="s">
        <v>367</v>
      </c>
      <c r="T401" t="s">
        <v>169</v>
      </c>
      <c r="U401">
        <v>2.4067204954064263E-2</v>
      </c>
      <c r="V401" t="s">
        <v>163</v>
      </c>
    </row>
    <row r="402" spans="9:22" x14ac:dyDescent="0.45">
      <c r="I402" t="s">
        <v>183</v>
      </c>
      <c r="J402" t="s">
        <v>170</v>
      </c>
      <c r="K402">
        <v>4.0142687785940344E-3</v>
      </c>
      <c r="L402" t="s">
        <v>163</v>
      </c>
      <c r="N402" t="s">
        <v>298</v>
      </c>
      <c r="O402" t="s">
        <v>170</v>
      </c>
      <c r="P402">
        <v>1.7903880279603215E-3</v>
      </c>
      <c r="Q402" t="s">
        <v>163</v>
      </c>
      <c r="S402" t="s">
        <v>367</v>
      </c>
      <c r="T402" t="s">
        <v>170</v>
      </c>
      <c r="U402">
        <v>3.1000056708369063E-3</v>
      </c>
      <c r="V402" t="s">
        <v>163</v>
      </c>
    </row>
    <row r="403" spans="9:22" x14ac:dyDescent="0.45">
      <c r="I403" t="s">
        <v>183</v>
      </c>
      <c r="J403" t="s">
        <v>171</v>
      </c>
      <c r="K403">
        <v>6.1208415423016152E-2</v>
      </c>
      <c r="L403" t="s">
        <v>163</v>
      </c>
      <c r="N403" t="s">
        <v>298</v>
      </c>
      <c r="O403" t="s">
        <v>171</v>
      </c>
      <c r="P403">
        <v>1.5837133114850046E-2</v>
      </c>
      <c r="Q403" t="s">
        <v>163</v>
      </c>
      <c r="S403" t="s">
        <v>367</v>
      </c>
      <c r="T403" t="s">
        <v>171</v>
      </c>
      <c r="U403">
        <v>2.6468442795407634E-2</v>
      </c>
      <c r="V403" t="s">
        <v>163</v>
      </c>
    </row>
    <row r="404" spans="9:22" x14ac:dyDescent="0.45">
      <c r="I404" t="s">
        <v>183</v>
      </c>
      <c r="J404" t="s">
        <v>412</v>
      </c>
      <c r="K404">
        <v>8.7541836990438111E-3</v>
      </c>
      <c r="L404" t="s">
        <v>163</v>
      </c>
      <c r="N404" t="s">
        <v>298</v>
      </c>
      <c r="O404" t="s">
        <v>412</v>
      </c>
      <c r="P404">
        <v>3.3868937175118782E-3</v>
      </c>
      <c r="Q404" t="s">
        <v>163</v>
      </c>
      <c r="S404" t="s">
        <v>367</v>
      </c>
      <c r="T404" t="s">
        <v>412</v>
      </c>
      <c r="U404">
        <v>6.7227117157272042E-3</v>
      </c>
      <c r="V404" t="s">
        <v>163</v>
      </c>
    </row>
    <row r="405" spans="9:22" x14ac:dyDescent="0.45">
      <c r="I405" t="s">
        <v>183</v>
      </c>
      <c r="J405" t="s">
        <v>413</v>
      </c>
      <c r="K405">
        <v>8.8526690290597818E-4</v>
      </c>
      <c r="L405" t="s">
        <v>163</v>
      </c>
      <c r="N405" t="s">
        <v>298</v>
      </c>
      <c r="O405" t="s">
        <v>413</v>
      </c>
      <c r="P405">
        <v>1.7795638416338651E-3</v>
      </c>
      <c r="Q405" t="s">
        <v>163</v>
      </c>
      <c r="S405" t="s">
        <v>367</v>
      </c>
      <c r="T405" t="s">
        <v>413</v>
      </c>
      <c r="U405">
        <v>3.4595323861071892E-3</v>
      </c>
      <c r="V405" t="s">
        <v>163</v>
      </c>
    </row>
    <row r="406" spans="9:22" x14ac:dyDescent="0.45">
      <c r="I406" t="s">
        <v>183</v>
      </c>
      <c r="J406" t="s">
        <v>414</v>
      </c>
      <c r="K406">
        <v>0</v>
      </c>
      <c r="L406" t="s">
        <v>163</v>
      </c>
      <c r="N406" t="s">
        <v>298</v>
      </c>
      <c r="O406" t="s">
        <v>414</v>
      </c>
      <c r="P406">
        <v>1.2814031903213997E-2</v>
      </c>
      <c r="Q406" t="s">
        <v>163</v>
      </c>
      <c r="S406" t="s">
        <v>367</v>
      </c>
      <c r="T406" t="s">
        <v>414</v>
      </c>
      <c r="U406">
        <v>1.7165859455185041E-2</v>
      </c>
      <c r="V406" t="s">
        <v>163</v>
      </c>
    </row>
    <row r="407" spans="9:22" x14ac:dyDescent="0.45">
      <c r="I407" t="s">
        <v>183</v>
      </c>
      <c r="J407" t="s">
        <v>172</v>
      </c>
      <c r="K407">
        <v>0</v>
      </c>
      <c r="L407" t="s">
        <v>163</v>
      </c>
      <c r="N407" t="s">
        <v>298</v>
      </c>
      <c r="O407" t="s">
        <v>172</v>
      </c>
      <c r="P407">
        <v>5.1245546011175695E-2</v>
      </c>
      <c r="Q407" t="s">
        <v>163</v>
      </c>
      <c r="S407" t="s">
        <v>367</v>
      </c>
      <c r="T407" t="s">
        <v>172</v>
      </c>
      <c r="U407">
        <v>4.532640787291959E-2</v>
      </c>
      <c r="V407" t="s">
        <v>163</v>
      </c>
    </row>
    <row r="408" spans="9:22" x14ac:dyDescent="0.45">
      <c r="I408" t="s">
        <v>183</v>
      </c>
      <c r="J408" t="s">
        <v>173</v>
      </c>
      <c r="K408">
        <v>8.1566374904897196E-3</v>
      </c>
      <c r="L408" t="s">
        <v>163</v>
      </c>
      <c r="N408" t="s">
        <v>298</v>
      </c>
      <c r="O408" t="s">
        <v>173</v>
      </c>
      <c r="P408">
        <v>7.2171752436325353E-3</v>
      </c>
      <c r="Q408" t="s">
        <v>163</v>
      </c>
      <c r="S408" t="s">
        <v>367</v>
      </c>
      <c r="T408" t="s">
        <v>173</v>
      </c>
      <c r="U408">
        <v>6.2255646783430591E-3</v>
      </c>
      <c r="V408" t="s">
        <v>163</v>
      </c>
    </row>
    <row r="409" spans="9:22" x14ac:dyDescent="0.45">
      <c r="I409" t="s">
        <v>183</v>
      </c>
      <c r="J409" t="s">
        <v>174</v>
      </c>
      <c r="K409">
        <v>0.11737116063440524</v>
      </c>
      <c r="L409" t="s">
        <v>163</v>
      </c>
      <c r="N409" t="s">
        <v>298</v>
      </c>
      <c r="O409" t="s">
        <v>174</v>
      </c>
      <c r="P409">
        <v>4.6031936717172352E-2</v>
      </c>
      <c r="Q409" t="s">
        <v>163</v>
      </c>
      <c r="S409" t="s">
        <v>367</v>
      </c>
      <c r="T409" t="s">
        <v>174</v>
      </c>
      <c r="U409">
        <v>5.147323773518514E-2</v>
      </c>
      <c r="V409" t="s">
        <v>163</v>
      </c>
    </row>
    <row r="410" spans="9:22" x14ac:dyDescent="0.45">
      <c r="I410" t="s">
        <v>183</v>
      </c>
      <c r="J410" t="s">
        <v>415</v>
      </c>
      <c r="K410">
        <v>1.8274016397884171E-2</v>
      </c>
      <c r="L410" t="s">
        <v>163</v>
      </c>
      <c r="N410" t="s">
        <v>298</v>
      </c>
      <c r="O410" t="s">
        <v>415</v>
      </c>
      <c r="P410">
        <v>9.0718662324901483E-3</v>
      </c>
      <c r="Q410" t="s">
        <v>163</v>
      </c>
      <c r="S410" t="s">
        <v>367</v>
      </c>
      <c r="T410" t="s">
        <v>415</v>
      </c>
      <c r="U410">
        <v>1.3303528712990252E-2</v>
      </c>
      <c r="V410" t="s">
        <v>163</v>
      </c>
    </row>
    <row r="411" spans="9:22" x14ac:dyDescent="0.45">
      <c r="I411" t="s">
        <v>183</v>
      </c>
      <c r="J411" t="s">
        <v>416</v>
      </c>
      <c r="K411">
        <v>0</v>
      </c>
      <c r="L411" t="s">
        <v>163</v>
      </c>
      <c r="N411" t="s">
        <v>298</v>
      </c>
      <c r="O411" t="s">
        <v>416</v>
      </c>
      <c r="P411">
        <v>5.9558875439742571E-3</v>
      </c>
      <c r="Q411" t="s">
        <v>163</v>
      </c>
      <c r="S411" t="s">
        <v>367</v>
      </c>
      <c r="T411" t="s">
        <v>416</v>
      </c>
      <c r="U411">
        <v>6.7012631088716745E-3</v>
      </c>
      <c r="V411" t="s">
        <v>163</v>
      </c>
    </row>
    <row r="412" spans="9:22" x14ac:dyDescent="0.45">
      <c r="I412" t="s">
        <v>183</v>
      </c>
      <c r="J412" t="s">
        <v>417</v>
      </c>
      <c r="K412">
        <v>0</v>
      </c>
      <c r="L412" t="s">
        <v>163</v>
      </c>
      <c r="N412" t="s">
        <v>298</v>
      </c>
      <c r="O412" t="s">
        <v>417</v>
      </c>
      <c r="P412">
        <v>3.9075920761236525E-2</v>
      </c>
      <c r="Q412" t="s">
        <v>163</v>
      </c>
      <c r="S412" t="s">
        <v>367</v>
      </c>
      <c r="T412" t="s">
        <v>417</v>
      </c>
      <c r="U412">
        <v>3.2183133729010306E-2</v>
      </c>
      <c r="V412" t="s">
        <v>163</v>
      </c>
    </row>
    <row r="413" spans="9:22" x14ac:dyDescent="0.45">
      <c r="I413" t="s">
        <v>183</v>
      </c>
      <c r="J413" t="s">
        <v>418</v>
      </c>
      <c r="K413">
        <v>0</v>
      </c>
      <c r="L413" t="s">
        <v>163</v>
      </c>
      <c r="N413" t="s">
        <v>298</v>
      </c>
      <c r="O413" t="s">
        <v>418</v>
      </c>
      <c r="P413">
        <v>5.5985757209856012E-2</v>
      </c>
      <c r="Q413" t="s">
        <v>163</v>
      </c>
      <c r="S413" t="s">
        <v>367</v>
      </c>
      <c r="T413" t="s">
        <v>418</v>
      </c>
      <c r="U413">
        <v>4.7772813544466761E-2</v>
      </c>
      <c r="V413" t="s">
        <v>163</v>
      </c>
    </row>
    <row r="414" spans="9:22" x14ac:dyDescent="0.45">
      <c r="I414" t="s">
        <v>183</v>
      </c>
      <c r="J414" t="s">
        <v>419</v>
      </c>
      <c r="K414">
        <v>4.7198377884964601E-3</v>
      </c>
      <c r="L414" t="s">
        <v>163</v>
      </c>
      <c r="N414" t="s">
        <v>298</v>
      </c>
      <c r="O414" t="s">
        <v>419</v>
      </c>
      <c r="P414">
        <v>7.7413458281059694E-3</v>
      </c>
      <c r="Q414" t="s">
        <v>163</v>
      </c>
      <c r="S414" t="s">
        <v>367</v>
      </c>
      <c r="T414" t="s">
        <v>419</v>
      </c>
      <c r="U414">
        <v>6.3406276593175881E-3</v>
      </c>
      <c r="V414" t="s">
        <v>163</v>
      </c>
    </row>
    <row r="415" spans="9:22" x14ac:dyDescent="0.45">
      <c r="I415" t="s">
        <v>183</v>
      </c>
      <c r="J415" t="s">
        <v>420</v>
      </c>
      <c r="K415">
        <v>8.906883288912637E-2</v>
      </c>
      <c r="L415" t="s">
        <v>163</v>
      </c>
      <c r="N415" t="s">
        <v>298</v>
      </c>
      <c r="O415" t="s">
        <v>420</v>
      </c>
      <c r="P415">
        <v>3.6931679809909003E-2</v>
      </c>
      <c r="Q415" t="s">
        <v>163</v>
      </c>
      <c r="S415" t="s">
        <v>367</v>
      </c>
      <c r="T415" t="s">
        <v>420</v>
      </c>
      <c r="U415">
        <v>4.7913919661364456E-2</v>
      </c>
      <c r="V415" t="s">
        <v>163</v>
      </c>
    </row>
    <row r="416" spans="9:22" x14ac:dyDescent="0.45">
      <c r="I416" t="s">
        <v>183</v>
      </c>
      <c r="J416" t="s">
        <v>421</v>
      </c>
      <c r="K416">
        <v>1.3290017781556489E-2</v>
      </c>
      <c r="L416" t="s">
        <v>163</v>
      </c>
      <c r="N416" t="s">
        <v>298</v>
      </c>
      <c r="O416" t="s">
        <v>421</v>
      </c>
      <c r="P416">
        <v>9.2574233740970215E-3</v>
      </c>
      <c r="Q416" t="s">
        <v>163</v>
      </c>
      <c r="S416" t="s">
        <v>367</v>
      </c>
      <c r="T416" t="s">
        <v>421</v>
      </c>
      <c r="U416">
        <v>1.178923420971569E-2</v>
      </c>
      <c r="V416" t="s">
        <v>163</v>
      </c>
    </row>
    <row r="417" spans="9:22" x14ac:dyDescent="0.45">
      <c r="I417" t="s">
        <v>183</v>
      </c>
      <c r="J417" t="s">
        <v>422</v>
      </c>
      <c r="K417">
        <v>0</v>
      </c>
      <c r="L417" t="s">
        <v>163</v>
      </c>
      <c r="N417" t="s">
        <v>298</v>
      </c>
      <c r="O417" t="s">
        <v>422</v>
      </c>
      <c r="P417">
        <v>5.7429591325350478E-3</v>
      </c>
      <c r="Q417" t="s">
        <v>163</v>
      </c>
      <c r="S417" t="s">
        <v>367</v>
      </c>
      <c r="T417" t="s">
        <v>422</v>
      </c>
      <c r="U417">
        <v>5.9208496437174567E-3</v>
      </c>
      <c r="V417" t="s">
        <v>163</v>
      </c>
    </row>
    <row r="418" spans="9:22" x14ac:dyDescent="0.45">
      <c r="I418" t="s">
        <v>183</v>
      </c>
      <c r="J418" t="s">
        <v>423</v>
      </c>
      <c r="K418">
        <v>0</v>
      </c>
      <c r="L418" t="s">
        <v>163</v>
      </c>
      <c r="N418" t="s">
        <v>298</v>
      </c>
      <c r="O418" t="s">
        <v>423</v>
      </c>
      <c r="P418">
        <v>3.7491561575070553E-2</v>
      </c>
      <c r="Q418" t="s">
        <v>163</v>
      </c>
      <c r="S418" t="s">
        <v>367</v>
      </c>
      <c r="T418" t="s">
        <v>423</v>
      </c>
      <c r="U418">
        <v>3.1615833036724307E-2</v>
      </c>
      <c r="V418" t="s">
        <v>163</v>
      </c>
    </row>
    <row r="419" spans="9:22" x14ac:dyDescent="0.45">
      <c r="I419" t="s">
        <v>183</v>
      </c>
      <c r="J419" t="s">
        <v>424</v>
      </c>
      <c r="K419">
        <v>1.0817423815114356E-2</v>
      </c>
      <c r="L419" t="s">
        <v>163</v>
      </c>
      <c r="N419" t="s">
        <v>298</v>
      </c>
      <c r="O419" t="s">
        <v>424</v>
      </c>
      <c r="P419">
        <v>0.15563534875812388</v>
      </c>
      <c r="Q419" t="s">
        <v>163</v>
      </c>
      <c r="S419" t="s">
        <v>367</v>
      </c>
      <c r="T419" t="s">
        <v>424</v>
      </c>
      <c r="U419">
        <v>0.12351089020976383</v>
      </c>
      <c r="V419" t="s">
        <v>163</v>
      </c>
    </row>
    <row r="420" spans="9:22" x14ac:dyDescent="0.45">
      <c r="I420" t="s">
        <v>183</v>
      </c>
      <c r="J420" t="s">
        <v>425</v>
      </c>
      <c r="K420">
        <v>2.3185240265986659E-2</v>
      </c>
      <c r="L420" t="s">
        <v>163</v>
      </c>
      <c r="N420" t="s">
        <v>298</v>
      </c>
      <c r="O420" t="s">
        <v>425</v>
      </c>
      <c r="P420">
        <v>1.6335030325349668E-2</v>
      </c>
      <c r="Q420" t="s">
        <v>163</v>
      </c>
      <c r="S420" t="s">
        <v>367</v>
      </c>
      <c r="T420" t="s">
        <v>425</v>
      </c>
      <c r="U420">
        <v>1.6975810330547784E-2</v>
      </c>
      <c r="V420" t="s">
        <v>163</v>
      </c>
    </row>
    <row r="421" spans="9:22" x14ac:dyDescent="0.45">
      <c r="I421" t="s">
        <v>183</v>
      </c>
      <c r="J421" t="s">
        <v>426</v>
      </c>
      <c r="K421">
        <v>0.28862247626276971</v>
      </c>
      <c r="L421" t="s">
        <v>163</v>
      </c>
      <c r="N421" t="s">
        <v>298</v>
      </c>
      <c r="O421" t="s">
        <v>426</v>
      </c>
      <c r="P421">
        <v>0.12305922528750705</v>
      </c>
      <c r="Q421" t="s">
        <v>163</v>
      </c>
      <c r="S421" t="s">
        <v>367</v>
      </c>
      <c r="T421" t="s">
        <v>426</v>
      </c>
      <c r="U421">
        <v>0.13967472851569332</v>
      </c>
      <c r="V421" t="s">
        <v>163</v>
      </c>
    </row>
    <row r="422" spans="9:22" x14ac:dyDescent="0.45">
      <c r="I422" t="s">
        <v>183</v>
      </c>
      <c r="J422" t="s">
        <v>427</v>
      </c>
      <c r="K422">
        <v>4.1512681666158895E-2</v>
      </c>
      <c r="L422" t="s">
        <v>163</v>
      </c>
      <c r="N422" t="s">
        <v>298</v>
      </c>
      <c r="O422" t="s">
        <v>427</v>
      </c>
      <c r="P422">
        <v>3.0610453855549793E-2</v>
      </c>
      <c r="Q422" t="s">
        <v>163</v>
      </c>
      <c r="S422" t="s">
        <v>367</v>
      </c>
      <c r="T422" t="s">
        <v>427</v>
      </c>
      <c r="U422">
        <v>3.4940529835111207E-2</v>
      </c>
      <c r="V422" t="s">
        <v>163</v>
      </c>
    </row>
    <row r="423" spans="9:22" x14ac:dyDescent="0.45">
      <c r="I423" t="s">
        <v>183</v>
      </c>
      <c r="J423" t="s">
        <v>428</v>
      </c>
      <c r="K423">
        <v>2.9544996534323679E-3</v>
      </c>
      <c r="L423" t="s">
        <v>163</v>
      </c>
      <c r="N423" t="s">
        <v>298</v>
      </c>
      <c r="O423" t="s">
        <v>428</v>
      </c>
      <c r="P423">
        <v>1.7496383146987021E-2</v>
      </c>
      <c r="Q423" t="s">
        <v>163</v>
      </c>
      <c r="S423" t="s">
        <v>367</v>
      </c>
      <c r="T423" t="s">
        <v>428</v>
      </c>
      <c r="U423">
        <v>1.761889914820209E-2</v>
      </c>
      <c r="V423" t="s">
        <v>163</v>
      </c>
    </row>
    <row r="424" spans="9:22" x14ac:dyDescent="0.45">
      <c r="I424" t="s">
        <v>183</v>
      </c>
      <c r="J424" t="s">
        <v>429</v>
      </c>
      <c r="K424">
        <v>0</v>
      </c>
      <c r="L424" t="s">
        <v>163</v>
      </c>
      <c r="N424" t="s">
        <v>298</v>
      </c>
      <c r="O424" t="s">
        <v>429</v>
      </c>
      <c r="P424">
        <v>0.11924542271274692</v>
      </c>
      <c r="Q424" t="s">
        <v>163</v>
      </c>
      <c r="S424" t="s">
        <v>367</v>
      </c>
      <c r="T424" t="s">
        <v>429</v>
      </c>
      <c r="U424">
        <v>8.6596143959046259E-2</v>
      </c>
      <c r="V424" t="s">
        <v>163</v>
      </c>
    </row>
    <row r="425" spans="9:22" x14ac:dyDescent="0.45">
      <c r="I425" t="s">
        <v>183</v>
      </c>
      <c r="J425" t="s">
        <v>430</v>
      </c>
      <c r="K425">
        <v>5.2081834730892907E-3</v>
      </c>
      <c r="L425" t="s">
        <v>163</v>
      </c>
      <c r="N425" t="s">
        <v>298</v>
      </c>
      <c r="O425" t="s">
        <v>430</v>
      </c>
      <c r="P425">
        <v>2.112337385086897E-2</v>
      </c>
      <c r="Q425" t="s">
        <v>163</v>
      </c>
      <c r="S425" t="s">
        <v>367</v>
      </c>
      <c r="T425" t="s">
        <v>430</v>
      </c>
      <c r="U425">
        <v>1.8976701891409844E-2</v>
      </c>
      <c r="V425" t="s">
        <v>163</v>
      </c>
    </row>
    <row r="426" spans="9:22" x14ac:dyDescent="0.45">
      <c r="I426" t="s">
        <v>183</v>
      </c>
      <c r="J426" t="s">
        <v>431</v>
      </c>
      <c r="K426">
        <v>8.144711987915082E-3</v>
      </c>
      <c r="L426" t="s">
        <v>163</v>
      </c>
      <c r="N426" t="s">
        <v>298</v>
      </c>
      <c r="O426" t="s">
        <v>431</v>
      </c>
      <c r="P426">
        <v>1.848125994966431E-3</v>
      </c>
      <c r="Q426" t="s">
        <v>163</v>
      </c>
      <c r="S426" t="s">
        <v>367</v>
      </c>
      <c r="T426" t="s">
        <v>431</v>
      </c>
      <c r="U426">
        <v>2.2920142328222348E-3</v>
      </c>
      <c r="V426" t="s">
        <v>163</v>
      </c>
    </row>
    <row r="427" spans="9:22" x14ac:dyDescent="0.45">
      <c r="I427" t="s">
        <v>183</v>
      </c>
      <c r="J427" t="s">
        <v>432</v>
      </c>
      <c r="K427">
        <v>8.6809351884266972E-2</v>
      </c>
      <c r="L427" t="s">
        <v>163</v>
      </c>
      <c r="N427" t="s">
        <v>298</v>
      </c>
      <c r="O427" t="s">
        <v>432</v>
      </c>
      <c r="P427">
        <v>1.7779847444906741E-2</v>
      </c>
      <c r="Q427" t="s">
        <v>163</v>
      </c>
      <c r="S427" t="s">
        <v>367</v>
      </c>
      <c r="T427" t="s">
        <v>432</v>
      </c>
      <c r="U427">
        <v>2.143780721732692E-2</v>
      </c>
      <c r="V427" t="s">
        <v>163</v>
      </c>
    </row>
    <row r="428" spans="9:22" x14ac:dyDescent="0.45">
      <c r="I428" t="s">
        <v>183</v>
      </c>
      <c r="J428" t="s">
        <v>433</v>
      </c>
      <c r="K428">
        <v>1.3253873612665137E-2</v>
      </c>
      <c r="L428" t="s">
        <v>163</v>
      </c>
      <c r="N428" t="s">
        <v>298</v>
      </c>
      <c r="O428" t="s">
        <v>433</v>
      </c>
      <c r="P428">
        <v>2.9398710971981065E-3</v>
      </c>
      <c r="Q428" t="s">
        <v>163</v>
      </c>
      <c r="S428" t="s">
        <v>367</v>
      </c>
      <c r="T428" t="s">
        <v>433</v>
      </c>
      <c r="U428">
        <v>6.2252464935272766E-3</v>
      </c>
      <c r="V428" t="s">
        <v>163</v>
      </c>
    </row>
    <row r="429" spans="9:22" x14ac:dyDescent="0.45">
      <c r="I429" t="s">
        <v>183</v>
      </c>
      <c r="J429" t="s">
        <v>434</v>
      </c>
      <c r="K429">
        <v>3.6192983966817065E-3</v>
      </c>
      <c r="L429" t="s">
        <v>163</v>
      </c>
      <c r="N429" t="s">
        <v>298</v>
      </c>
      <c r="O429" t="s">
        <v>434</v>
      </c>
      <c r="P429">
        <v>1.84523037776118E-3</v>
      </c>
      <c r="Q429" t="s">
        <v>163</v>
      </c>
      <c r="S429" t="s">
        <v>367</v>
      </c>
      <c r="T429" t="s">
        <v>434</v>
      </c>
      <c r="U429">
        <v>3.2608461270261543E-3</v>
      </c>
      <c r="V429" t="s">
        <v>163</v>
      </c>
    </row>
    <row r="430" spans="9:22" x14ac:dyDescent="0.45">
      <c r="I430" t="s">
        <v>183</v>
      </c>
      <c r="J430" t="s">
        <v>435</v>
      </c>
      <c r="K430">
        <v>0</v>
      </c>
      <c r="L430" t="s">
        <v>163</v>
      </c>
      <c r="N430" t="s">
        <v>298</v>
      </c>
      <c r="O430" t="s">
        <v>435</v>
      </c>
      <c r="P430">
        <v>1.5623390070748916E-2</v>
      </c>
      <c r="Q430" t="s">
        <v>163</v>
      </c>
      <c r="S430" t="s">
        <v>367</v>
      </c>
      <c r="T430" t="s">
        <v>435</v>
      </c>
      <c r="U430">
        <v>1.5570137453628424E-2</v>
      </c>
      <c r="V430" t="s">
        <v>163</v>
      </c>
    </row>
    <row r="431" spans="9:22" x14ac:dyDescent="0.45">
      <c r="I431" t="s">
        <v>184</v>
      </c>
      <c r="J431" t="s">
        <v>162</v>
      </c>
      <c r="K431">
        <v>3.5723650395461737E-3</v>
      </c>
      <c r="L431" t="s">
        <v>163</v>
      </c>
      <c r="N431" t="s">
        <v>299</v>
      </c>
      <c r="O431" t="s">
        <v>162</v>
      </c>
      <c r="P431">
        <v>3.1356607686693461E-2</v>
      </c>
      <c r="Q431" t="s">
        <v>163</v>
      </c>
      <c r="S431" t="s">
        <v>368</v>
      </c>
      <c r="T431" t="s">
        <v>162</v>
      </c>
      <c r="U431">
        <v>2.133307740491459E-2</v>
      </c>
      <c r="V431" t="s">
        <v>163</v>
      </c>
    </row>
    <row r="432" spans="9:22" x14ac:dyDescent="0.45">
      <c r="I432" t="s">
        <v>184</v>
      </c>
      <c r="J432" t="s">
        <v>164</v>
      </c>
      <c r="K432">
        <v>6.7324831160911923E-3</v>
      </c>
      <c r="L432" t="s">
        <v>163</v>
      </c>
      <c r="N432" t="s">
        <v>299</v>
      </c>
      <c r="O432" t="s">
        <v>164</v>
      </c>
      <c r="P432">
        <v>2.8789875435894009E-3</v>
      </c>
      <c r="Q432" t="s">
        <v>163</v>
      </c>
      <c r="S432" t="s">
        <v>368</v>
      </c>
      <c r="T432" t="s">
        <v>164</v>
      </c>
      <c r="U432">
        <v>2.5072103435002033E-3</v>
      </c>
      <c r="V432" t="s">
        <v>163</v>
      </c>
    </row>
    <row r="433" spans="9:22" x14ac:dyDescent="0.45">
      <c r="I433" t="s">
        <v>184</v>
      </c>
      <c r="J433" t="s">
        <v>165</v>
      </c>
      <c r="K433">
        <v>8.391625038422372E-2</v>
      </c>
      <c r="L433" t="s">
        <v>163</v>
      </c>
      <c r="N433" t="s">
        <v>299</v>
      </c>
      <c r="O433" t="s">
        <v>165</v>
      </c>
      <c r="P433">
        <v>1.5537531144047859E-2</v>
      </c>
      <c r="Q433" t="s">
        <v>163</v>
      </c>
      <c r="S433" t="s">
        <v>368</v>
      </c>
      <c r="T433" t="s">
        <v>165</v>
      </c>
      <c r="U433">
        <v>2.1818351451154606E-2</v>
      </c>
      <c r="V433" t="s">
        <v>163</v>
      </c>
    </row>
    <row r="434" spans="9:22" x14ac:dyDescent="0.45">
      <c r="I434" t="s">
        <v>184</v>
      </c>
      <c r="J434" t="s">
        <v>406</v>
      </c>
      <c r="K434">
        <v>1.2563711656966276E-2</v>
      </c>
      <c r="L434" t="s">
        <v>163</v>
      </c>
      <c r="N434" t="s">
        <v>299</v>
      </c>
      <c r="O434" t="s">
        <v>406</v>
      </c>
      <c r="P434">
        <v>4.6989947748339311E-3</v>
      </c>
      <c r="Q434" t="s">
        <v>163</v>
      </c>
      <c r="S434" t="s">
        <v>368</v>
      </c>
      <c r="T434" t="s">
        <v>406</v>
      </c>
      <c r="U434">
        <v>6.4797138854715865E-3</v>
      </c>
      <c r="V434" t="s">
        <v>163</v>
      </c>
    </row>
    <row r="435" spans="9:22" x14ac:dyDescent="0.45">
      <c r="I435" t="s">
        <v>184</v>
      </c>
      <c r="J435" t="s">
        <v>407</v>
      </c>
      <c r="K435">
        <v>3.2025091587132189E-3</v>
      </c>
      <c r="L435" t="s">
        <v>163</v>
      </c>
      <c r="N435" t="s">
        <v>299</v>
      </c>
      <c r="O435" t="s">
        <v>407</v>
      </c>
      <c r="P435">
        <v>2.6478141763018152E-3</v>
      </c>
      <c r="Q435" t="s">
        <v>163</v>
      </c>
      <c r="S435" t="s">
        <v>368</v>
      </c>
      <c r="T435" t="s">
        <v>407</v>
      </c>
      <c r="U435">
        <v>3.1928261578096032E-3</v>
      </c>
      <c r="V435" t="s">
        <v>163</v>
      </c>
    </row>
    <row r="436" spans="9:22" x14ac:dyDescent="0.45">
      <c r="I436" t="s">
        <v>184</v>
      </c>
      <c r="J436" t="s">
        <v>408</v>
      </c>
      <c r="K436">
        <v>0</v>
      </c>
      <c r="L436" t="s">
        <v>163</v>
      </c>
      <c r="N436" t="s">
        <v>299</v>
      </c>
      <c r="O436" t="s">
        <v>408</v>
      </c>
      <c r="P436">
        <v>2.3921764187318256E-2</v>
      </c>
      <c r="Q436" t="s">
        <v>163</v>
      </c>
      <c r="S436" t="s">
        <v>368</v>
      </c>
      <c r="T436" t="s">
        <v>408</v>
      </c>
      <c r="U436">
        <v>1.6402706095025001E-2</v>
      </c>
      <c r="V436" t="s">
        <v>163</v>
      </c>
    </row>
    <row r="437" spans="9:22" x14ac:dyDescent="0.45">
      <c r="I437" t="s">
        <v>184</v>
      </c>
      <c r="J437" t="s">
        <v>166</v>
      </c>
      <c r="K437">
        <v>2.1798933879351658E-3</v>
      </c>
      <c r="L437" t="s">
        <v>163</v>
      </c>
      <c r="N437" t="s">
        <v>299</v>
      </c>
      <c r="O437" t="s">
        <v>166</v>
      </c>
      <c r="P437">
        <v>2.2025830463912901E-2</v>
      </c>
      <c r="Q437" t="s">
        <v>163</v>
      </c>
      <c r="S437" t="s">
        <v>368</v>
      </c>
      <c r="T437" t="s">
        <v>166</v>
      </c>
      <c r="U437">
        <v>1.7166086405853608E-2</v>
      </c>
      <c r="V437" t="s">
        <v>163</v>
      </c>
    </row>
    <row r="438" spans="9:22" x14ac:dyDescent="0.45">
      <c r="I438" t="s">
        <v>184</v>
      </c>
      <c r="J438" t="s">
        <v>167</v>
      </c>
      <c r="K438">
        <v>4.8093245302103594E-3</v>
      </c>
      <c r="L438" t="s">
        <v>163</v>
      </c>
      <c r="N438" t="s">
        <v>299</v>
      </c>
      <c r="O438" t="s">
        <v>167</v>
      </c>
      <c r="P438">
        <v>2.3917551577160006E-3</v>
      </c>
      <c r="Q438" t="s">
        <v>163</v>
      </c>
      <c r="S438" t="s">
        <v>368</v>
      </c>
      <c r="T438" t="s">
        <v>167</v>
      </c>
      <c r="U438">
        <v>2.1888087613202807E-3</v>
      </c>
      <c r="V438" t="s">
        <v>163</v>
      </c>
    </row>
    <row r="439" spans="9:22" x14ac:dyDescent="0.45">
      <c r="I439" t="s">
        <v>184</v>
      </c>
      <c r="J439" t="s">
        <v>168</v>
      </c>
      <c r="K439">
        <v>6.7746587277492595E-2</v>
      </c>
      <c r="L439" t="s">
        <v>163</v>
      </c>
      <c r="N439" t="s">
        <v>299</v>
      </c>
      <c r="O439" t="s">
        <v>168</v>
      </c>
      <c r="P439">
        <v>1.1341508609808121E-2</v>
      </c>
      <c r="Q439" t="s">
        <v>163</v>
      </c>
      <c r="S439" t="s">
        <v>368</v>
      </c>
      <c r="T439" t="s">
        <v>168</v>
      </c>
      <c r="U439">
        <v>1.8086216276986637E-2</v>
      </c>
      <c r="V439" t="s">
        <v>163</v>
      </c>
    </row>
    <row r="440" spans="9:22" x14ac:dyDescent="0.45">
      <c r="I440" t="s">
        <v>184</v>
      </c>
      <c r="J440" t="s">
        <v>409</v>
      </c>
      <c r="K440">
        <v>9.2831170177752123E-3</v>
      </c>
      <c r="L440" t="s">
        <v>163</v>
      </c>
      <c r="N440" t="s">
        <v>299</v>
      </c>
      <c r="O440" t="s">
        <v>409</v>
      </c>
      <c r="P440">
        <v>2.8105951576328733E-3</v>
      </c>
      <c r="Q440" t="s">
        <v>163</v>
      </c>
      <c r="S440" t="s">
        <v>368</v>
      </c>
      <c r="T440" t="s">
        <v>409</v>
      </c>
      <c r="U440">
        <v>4.2265811830764465E-3</v>
      </c>
      <c r="V440" t="s">
        <v>163</v>
      </c>
    </row>
    <row r="441" spans="9:22" x14ac:dyDescent="0.45">
      <c r="I441" t="s">
        <v>184</v>
      </c>
      <c r="J441" t="s">
        <v>410</v>
      </c>
      <c r="K441">
        <v>2.0771742782472727E-3</v>
      </c>
      <c r="L441" t="s">
        <v>163</v>
      </c>
      <c r="N441" t="s">
        <v>299</v>
      </c>
      <c r="O441" t="s">
        <v>410</v>
      </c>
      <c r="P441">
        <v>1.8011818198787164E-3</v>
      </c>
      <c r="Q441" t="s">
        <v>163</v>
      </c>
      <c r="S441" t="s">
        <v>368</v>
      </c>
      <c r="T441" t="s">
        <v>410</v>
      </c>
      <c r="U441">
        <v>2.096554726615883E-3</v>
      </c>
      <c r="V441" t="s">
        <v>163</v>
      </c>
    </row>
    <row r="442" spans="9:22" x14ac:dyDescent="0.45">
      <c r="I442" t="s">
        <v>184</v>
      </c>
      <c r="J442" t="s">
        <v>411</v>
      </c>
      <c r="K442">
        <v>0</v>
      </c>
      <c r="L442" t="s">
        <v>163</v>
      </c>
      <c r="N442" t="s">
        <v>299</v>
      </c>
      <c r="O442" t="s">
        <v>411</v>
      </c>
      <c r="P442">
        <v>1.6890770196381442E-2</v>
      </c>
      <c r="Q442" t="s">
        <v>163</v>
      </c>
      <c r="S442" t="s">
        <v>368</v>
      </c>
      <c r="T442" t="s">
        <v>411</v>
      </c>
      <c r="U442">
        <v>9.7787489075419065E-3</v>
      </c>
      <c r="V442" t="s">
        <v>163</v>
      </c>
    </row>
    <row r="443" spans="9:22" x14ac:dyDescent="0.45">
      <c r="I443" t="s">
        <v>184</v>
      </c>
      <c r="J443" t="s">
        <v>169</v>
      </c>
      <c r="K443">
        <v>1.4487147501258298E-3</v>
      </c>
      <c r="L443" t="s">
        <v>163</v>
      </c>
      <c r="N443" t="s">
        <v>299</v>
      </c>
      <c r="O443" t="s">
        <v>169</v>
      </c>
      <c r="P443">
        <v>3.3129562466002682E-2</v>
      </c>
      <c r="Q443" t="s">
        <v>163</v>
      </c>
      <c r="S443" t="s">
        <v>368</v>
      </c>
      <c r="T443" t="s">
        <v>169</v>
      </c>
      <c r="U443">
        <v>2.4351320779957022E-2</v>
      </c>
      <c r="V443" t="s">
        <v>163</v>
      </c>
    </row>
    <row r="444" spans="9:22" x14ac:dyDescent="0.45">
      <c r="I444" t="s">
        <v>184</v>
      </c>
      <c r="J444" t="s">
        <v>170</v>
      </c>
      <c r="K444">
        <v>3.7741163387699406E-3</v>
      </c>
      <c r="L444" t="s">
        <v>163</v>
      </c>
      <c r="N444" t="s">
        <v>299</v>
      </c>
      <c r="O444" t="s">
        <v>170</v>
      </c>
      <c r="P444">
        <v>4.0881723691061815E-3</v>
      </c>
      <c r="Q444" t="s">
        <v>163</v>
      </c>
      <c r="S444" t="s">
        <v>368</v>
      </c>
      <c r="T444" t="s">
        <v>170</v>
      </c>
      <c r="U444">
        <v>3.0075898975813259E-3</v>
      </c>
      <c r="V444" t="s">
        <v>163</v>
      </c>
    </row>
    <row r="445" spans="9:22" x14ac:dyDescent="0.45">
      <c r="I445" t="s">
        <v>184</v>
      </c>
      <c r="J445" t="s">
        <v>171</v>
      </c>
      <c r="K445">
        <v>6.420173049928668E-2</v>
      </c>
      <c r="L445" t="s">
        <v>163</v>
      </c>
      <c r="N445" t="s">
        <v>299</v>
      </c>
      <c r="O445" t="s">
        <v>171</v>
      </c>
      <c r="P445">
        <v>2.4446632649348182E-2</v>
      </c>
      <c r="Q445" t="s">
        <v>163</v>
      </c>
      <c r="S445" t="s">
        <v>368</v>
      </c>
      <c r="T445" t="s">
        <v>171</v>
      </c>
      <c r="U445">
        <v>2.6210006406928669E-2</v>
      </c>
      <c r="V445" t="s">
        <v>163</v>
      </c>
    </row>
    <row r="446" spans="9:22" x14ac:dyDescent="0.45">
      <c r="I446" t="s">
        <v>184</v>
      </c>
      <c r="J446" t="s">
        <v>412</v>
      </c>
      <c r="K446">
        <v>7.9601183453438511E-3</v>
      </c>
      <c r="L446" t="s">
        <v>163</v>
      </c>
      <c r="N446" t="s">
        <v>299</v>
      </c>
      <c r="O446" t="s">
        <v>412</v>
      </c>
      <c r="P446">
        <v>6.4299707679259278E-3</v>
      </c>
      <c r="Q446" t="s">
        <v>163</v>
      </c>
      <c r="S446" t="s">
        <v>368</v>
      </c>
      <c r="T446" t="s">
        <v>412</v>
      </c>
      <c r="U446">
        <v>7.0962482782928127E-3</v>
      </c>
      <c r="V446" t="s">
        <v>163</v>
      </c>
    </row>
    <row r="447" spans="9:22" x14ac:dyDescent="0.45">
      <c r="I447" t="s">
        <v>184</v>
      </c>
      <c r="J447" t="s">
        <v>413</v>
      </c>
      <c r="K447">
        <v>7.2625241196435807E-4</v>
      </c>
      <c r="L447" t="s">
        <v>163</v>
      </c>
      <c r="N447" t="s">
        <v>299</v>
      </c>
      <c r="O447" t="s">
        <v>413</v>
      </c>
      <c r="P447">
        <v>3.5490434515333107E-3</v>
      </c>
      <c r="Q447" t="s">
        <v>163</v>
      </c>
      <c r="S447" t="s">
        <v>368</v>
      </c>
      <c r="T447" t="s">
        <v>413</v>
      </c>
      <c r="U447">
        <v>3.6547515103849968E-3</v>
      </c>
      <c r="V447" t="s">
        <v>163</v>
      </c>
    </row>
    <row r="448" spans="9:22" x14ac:dyDescent="0.45">
      <c r="I448" t="s">
        <v>184</v>
      </c>
      <c r="J448" t="s">
        <v>414</v>
      </c>
      <c r="K448">
        <v>0</v>
      </c>
      <c r="L448" t="s">
        <v>163</v>
      </c>
      <c r="N448" t="s">
        <v>299</v>
      </c>
      <c r="O448" t="s">
        <v>414</v>
      </c>
      <c r="P448">
        <v>2.4092850454340512E-2</v>
      </c>
      <c r="Q448" t="s">
        <v>163</v>
      </c>
      <c r="S448" t="s">
        <v>368</v>
      </c>
      <c r="T448" t="s">
        <v>414</v>
      </c>
      <c r="U448">
        <v>1.8117463888267141E-2</v>
      </c>
      <c r="V448" t="s">
        <v>163</v>
      </c>
    </row>
    <row r="449" spans="9:22" x14ac:dyDescent="0.45">
      <c r="I449" t="s">
        <v>184</v>
      </c>
      <c r="J449" t="s">
        <v>172</v>
      </c>
      <c r="K449">
        <v>0</v>
      </c>
      <c r="L449" t="s">
        <v>163</v>
      </c>
      <c r="N449" t="s">
        <v>299</v>
      </c>
      <c r="O449" t="s">
        <v>172</v>
      </c>
      <c r="P449">
        <v>4.5804481686355314E-2</v>
      </c>
      <c r="Q449" t="s">
        <v>163</v>
      </c>
      <c r="S449" t="s">
        <v>368</v>
      </c>
      <c r="T449" t="s">
        <v>172</v>
      </c>
      <c r="U449">
        <v>4.0684480099664549E-2</v>
      </c>
      <c r="V449" t="s">
        <v>163</v>
      </c>
    </row>
    <row r="450" spans="9:22" x14ac:dyDescent="0.45">
      <c r="I450" t="s">
        <v>184</v>
      </c>
      <c r="J450" t="s">
        <v>173</v>
      </c>
      <c r="K450">
        <v>7.4643727614535091E-3</v>
      </c>
      <c r="L450" t="s">
        <v>163</v>
      </c>
      <c r="N450" t="s">
        <v>299</v>
      </c>
      <c r="O450" t="s">
        <v>173</v>
      </c>
      <c r="P450">
        <v>6.6600476503669188E-3</v>
      </c>
      <c r="Q450" t="s">
        <v>163</v>
      </c>
      <c r="S450" t="s">
        <v>368</v>
      </c>
      <c r="T450" t="s">
        <v>173</v>
      </c>
      <c r="U450">
        <v>5.6760338566992086E-3</v>
      </c>
      <c r="V450" t="s">
        <v>163</v>
      </c>
    </row>
    <row r="451" spans="9:22" x14ac:dyDescent="0.45">
      <c r="I451" t="s">
        <v>184</v>
      </c>
      <c r="J451" t="s">
        <v>174</v>
      </c>
      <c r="K451">
        <v>0.1238421311048782</v>
      </c>
      <c r="L451" t="s">
        <v>163</v>
      </c>
      <c r="N451" t="s">
        <v>299</v>
      </c>
      <c r="O451" t="s">
        <v>174</v>
      </c>
      <c r="P451">
        <v>2.8492341600898027E-2</v>
      </c>
      <c r="Q451" t="s">
        <v>163</v>
      </c>
      <c r="S451" t="s">
        <v>368</v>
      </c>
      <c r="T451" t="s">
        <v>174</v>
      </c>
      <c r="U451">
        <v>4.6065158342701168E-2</v>
      </c>
      <c r="V451" t="s">
        <v>163</v>
      </c>
    </row>
    <row r="452" spans="9:22" x14ac:dyDescent="0.45">
      <c r="I452" t="s">
        <v>184</v>
      </c>
      <c r="J452" t="s">
        <v>415</v>
      </c>
      <c r="K452">
        <v>1.7677840776697002E-2</v>
      </c>
      <c r="L452" t="s">
        <v>163</v>
      </c>
      <c r="N452" t="s">
        <v>299</v>
      </c>
      <c r="O452" t="s">
        <v>415</v>
      </c>
      <c r="P452">
        <v>7.229948848005212E-3</v>
      </c>
      <c r="Q452" t="s">
        <v>163</v>
      </c>
      <c r="S452" t="s">
        <v>368</v>
      </c>
      <c r="T452" t="s">
        <v>415</v>
      </c>
      <c r="U452">
        <v>1.2066980363135067E-2</v>
      </c>
      <c r="V452" t="s">
        <v>163</v>
      </c>
    </row>
    <row r="453" spans="9:22" x14ac:dyDescent="0.45">
      <c r="I453" t="s">
        <v>184</v>
      </c>
      <c r="J453" t="s">
        <v>416</v>
      </c>
      <c r="K453">
        <v>0</v>
      </c>
      <c r="L453" t="s">
        <v>163</v>
      </c>
      <c r="N453" t="s">
        <v>299</v>
      </c>
      <c r="O453" t="s">
        <v>416</v>
      </c>
      <c r="P453">
        <v>4.738784955506236E-3</v>
      </c>
      <c r="Q453" t="s">
        <v>163</v>
      </c>
      <c r="S453" t="s">
        <v>368</v>
      </c>
      <c r="T453" t="s">
        <v>416</v>
      </c>
      <c r="U453">
        <v>6.0414599108534976E-3</v>
      </c>
      <c r="V453" t="s">
        <v>163</v>
      </c>
    </row>
    <row r="454" spans="9:22" x14ac:dyDescent="0.45">
      <c r="I454" t="s">
        <v>184</v>
      </c>
      <c r="J454" t="s">
        <v>417</v>
      </c>
      <c r="K454">
        <v>0</v>
      </c>
      <c r="L454" t="s">
        <v>163</v>
      </c>
      <c r="N454" t="s">
        <v>299</v>
      </c>
      <c r="O454" t="s">
        <v>417</v>
      </c>
      <c r="P454">
        <v>3.3437375163858023E-2</v>
      </c>
      <c r="Q454" t="s">
        <v>163</v>
      </c>
      <c r="S454" t="s">
        <v>368</v>
      </c>
      <c r="T454" t="s">
        <v>417</v>
      </c>
      <c r="U454">
        <v>2.9251622552467587E-2</v>
      </c>
      <c r="V454" t="s">
        <v>163</v>
      </c>
    </row>
    <row r="455" spans="9:22" x14ac:dyDescent="0.45">
      <c r="I455" t="s">
        <v>184</v>
      </c>
      <c r="J455" t="s">
        <v>418</v>
      </c>
      <c r="K455">
        <v>0</v>
      </c>
      <c r="L455" t="s">
        <v>163</v>
      </c>
      <c r="N455" t="s">
        <v>299</v>
      </c>
      <c r="O455" t="s">
        <v>418</v>
      </c>
      <c r="P455">
        <v>5.3087596875041158E-2</v>
      </c>
      <c r="Q455" t="s">
        <v>163</v>
      </c>
      <c r="S455" t="s">
        <v>368</v>
      </c>
      <c r="T455" t="s">
        <v>418</v>
      </c>
      <c r="U455">
        <v>5.1171153858578552E-2</v>
      </c>
      <c r="V455" t="s">
        <v>163</v>
      </c>
    </row>
    <row r="456" spans="9:22" x14ac:dyDescent="0.45">
      <c r="I456" t="s">
        <v>184</v>
      </c>
      <c r="J456" t="s">
        <v>419</v>
      </c>
      <c r="K456">
        <v>4.2852630779943732E-3</v>
      </c>
      <c r="L456" t="s">
        <v>163</v>
      </c>
      <c r="N456" t="s">
        <v>299</v>
      </c>
      <c r="O456" t="s">
        <v>419</v>
      </c>
      <c r="P456">
        <v>7.7426441018864254E-3</v>
      </c>
      <c r="Q456" t="s">
        <v>163</v>
      </c>
      <c r="S456" t="s">
        <v>368</v>
      </c>
      <c r="T456" t="s">
        <v>419</v>
      </c>
      <c r="U456">
        <v>6.9429383442016811E-3</v>
      </c>
      <c r="V456" t="s">
        <v>163</v>
      </c>
    </row>
    <row r="457" spans="9:22" x14ac:dyDescent="0.45">
      <c r="I457" t="s">
        <v>184</v>
      </c>
      <c r="J457" t="s">
        <v>420</v>
      </c>
      <c r="K457">
        <v>8.77240839614227E-2</v>
      </c>
      <c r="L457" t="s">
        <v>163</v>
      </c>
      <c r="N457" t="s">
        <v>299</v>
      </c>
      <c r="O457" t="s">
        <v>420</v>
      </c>
      <c r="P457">
        <v>3.6393243212959642E-2</v>
      </c>
      <c r="Q457" t="s">
        <v>163</v>
      </c>
      <c r="S457" t="s">
        <v>368</v>
      </c>
      <c r="T457" t="s">
        <v>420</v>
      </c>
      <c r="U457">
        <v>5.2737441600163783E-2</v>
      </c>
      <c r="V457" t="s">
        <v>163</v>
      </c>
    </row>
    <row r="458" spans="9:22" x14ac:dyDescent="0.45">
      <c r="I458" t="s">
        <v>184</v>
      </c>
      <c r="J458" t="s">
        <v>421</v>
      </c>
      <c r="K458">
        <v>1.1276115902081026E-2</v>
      </c>
      <c r="L458" t="s">
        <v>163</v>
      </c>
      <c r="N458" t="s">
        <v>299</v>
      </c>
      <c r="O458" t="s">
        <v>421</v>
      </c>
      <c r="P458">
        <v>8.9412623970385532E-3</v>
      </c>
      <c r="Q458" t="s">
        <v>163</v>
      </c>
      <c r="S458" t="s">
        <v>368</v>
      </c>
      <c r="T458" t="s">
        <v>421</v>
      </c>
      <c r="U458">
        <v>1.2242329072809126E-2</v>
      </c>
      <c r="V458" t="s">
        <v>163</v>
      </c>
    </row>
    <row r="459" spans="9:22" x14ac:dyDescent="0.45">
      <c r="I459" t="s">
        <v>184</v>
      </c>
      <c r="J459" t="s">
        <v>422</v>
      </c>
      <c r="K459">
        <v>0</v>
      </c>
      <c r="L459" t="s">
        <v>163</v>
      </c>
      <c r="N459" t="s">
        <v>299</v>
      </c>
      <c r="O459" t="s">
        <v>422</v>
      </c>
      <c r="P459">
        <v>6.0542318182345038E-3</v>
      </c>
      <c r="Q459" t="s">
        <v>163</v>
      </c>
      <c r="S459" t="s">
        <v>368</v>
      </c>
      <c r="T459" t="s">
        <v>422</v>
      </c>
      <c r="U459">
        <v>6.1333695875564302E-3</v>
      </c>
      <c r="V459" t="s">
        <v>163</v>
      </c>
    </row>
    <row r="460" spans="9:22" x14ac:dyDescent="0.45">
      <c r="I460" t="s">
        <v>184</v>
      </c>
      <c r="J460" t="s">
        <v>423</v>
      </c>
      <c r="K460">
        <v>0</v>
      </c>
      <c r="L460" t="s">
        <v>163</v>
      </c>
      <c r="N460" t="s">
        <v>299</v>
      </c>
      <c r="O460" t="s">
        <v>423</v>
      </c>
      <c r="P460">
        <v>3.843414935790071E-2</v>
      </c>
      <c r="Q460" t="s">
        <v>163</v>
      </c>
      <c r="S460" t="s">
        <v>368</v>
      </c>
      <c r="T460" t="s">
        <v>423</v>
      </c>
      <c r="U460">
        <v>3.2277865617480125E-2</v>
      </c>
      <c r="V460" t="s">
        <v>163</v>
      </c>
    </row>
    <row r="461" spans="9:22" x14ac:dyDescent="0.45">
      <c r="I461" t="s">
        <v>184</v>
      </c>
      <c r="J461" t="s">
        <v>424</v>
      </c>
      <c r="K461">
        <v>1.1154628696027312E-2</v>
      </c>
      <c r="L461" t="s">
        <v>163</v>
      </c>
      <c r="N461" t="s">
        <v>299</v>
      </c>
      <c r="O461" t="s">
        <v>424</v>
      </c>
      <c r="P461">
        <v>0.15033540250825655</v>
      </c>
      <c r="Q461" t="s">
        <v>163</v>
      </c>
      <c r="S461" t="s">
        <v>368</v>
      </c>
      <c r="T461" t="s">
        <v>424</v>
      </c>
      <c r="U461">
        <v>0.12538219263078759</v>
      </c>
      <c r="V461" t="s">
        <v>163</v>
      </c>
    </row>
    <row r="462" spans="9:22" x14ac:dyDescent="0.45">
      <c r="I462" t="s">
        <v>184</v>
      </c>
      <c r="J462" t="s">
        <v>425</v>
      </c>
      <c r="K462">
        <v>2.0957880330684377E-2</v>
      </c>
      <c r="L462" t="s">
        <v>163</v>
      </c>
      <c r="N462" t="s">
        <v>299</v>
      </c>
      <c r="O462" t="s">
        <v>425</v>
      </c>
      <c r="P462">
        <v>1.9101396917253422E-2</v>
      </c>
      <c r="Q462" t="s">
        <v>163</v>
      </c>
      <c r="S462" t="s">
        <v>368</v>
      </c>
      <c r="T462" t="s">
        <v>425</v>
      </c>
      <c r="U462">
        <v>1.621074837080368E-2</v>
      </c>
      <c r="V462" t="s">
        <v>163</v>
      </c>
    </row>
    <row r="463" spans="9:22" x14ac:dyDescent="0.45">
      <c r="I463" t="s">
        <v>184</v>
      </c>
      <c r="J463" t="s">
        <v>426</v>
      </c>
      <c r="K463">
        <v>0.28508070539727198</v>
      </c>
      <c r="L463" t="s">
        <v>163</v>
      </c>
      <c r="N463" t="s">
        <v>299</v>
      </c>
      <c r="O463" t="s">
        <v>426</v>
      </c>
      <c r="P463">
        <v>0.11361214564549967</v>
      </c>
      <c r="Q463" t="s">
        <v>163</v>
      </c>
      <c r="S463" t="s">
        <v>368</v>
      </c>
      <c r="T463" t="s">
        <v>426</v>
      </c>
      <c r="U463">
        <v>0.13927353627017494</v>
      </c>
      <c r="V463" t="s">
        <v>163</v>
      </c>
    </row>
    <row r="464" spans="9:22" x14ac:dyDescent="0.45">
      <c r="I464" t="s">
        <v>184</v>
      </c>
      <c r="J464" t="s">
        <v>427</v>
      </c>
      <c r="K464">
        <v>3.7046893809947877E-2</v>
      </c>
      <c r="L464" t="s">
        <v>163</v>
      </c>
      <c r="N464" t="s">
        <v>299</v>
      </c>
      <c r="O464" t="s">
        <v>427</v>
      </c>
      <c r="P464">
        <v>2.5460334445485896E-2</v>
      </c>
      <c r="Q464" t="s">
        <v>163</v>
      </c>
      <c r="S464" t="s">
        <v>368</v>
      </c>
      <c r="T464" t="s">
        <v>427</v>
      </c>
      <c r="U464">
        <v>3.6949445088296319E-2</v>
      </c>
      <c r="V464" t="s">
        <v>163</v>
      </c>
    </row>
    <row r="465" spans="9:22" x14ac:dyDescent="0.45">
      <c r="I465" t="s">
        <v>184</v>
      </c>
      <c r="J465" t="s">
        <v>428</v>
      </c>
      <c r="K465">
        <v>2.3742324447532338E-3</v>
      </c>
      <c r="L465" t="s">
        <v>163</v>
      </c>
      <c r="N465" t="s">
        <v>299</v>
      </c>
      <c r="O465" t="s">
        <v>428</v>
      </c>
      <c r="P465">
        <v>1.5467831039822374E-2</v>
      </c>
      <c r="Q465" t="s">
        <v>163</v>
      </c>
      <c r="S465" t="s">
        <v>368</v>
      </c>
      <c r="T465" t="s">
        <v>428</v>
      </c>
      <c r="U465">
        <v>1.8376742449452914E-2</v>
      </c>
      <c r="V465" t="s">
        <v>163</v>
      </c>
    </row>
    <row r="466" spans="9:22" x14ac:dyDescent="0.45">
      <c r="I466" t="s">
        <v>184</v>
      </c>
      <c r="J466" t="s">
        <v>429</v>
      </c>
      <c r="K466">
        <v>0</v>
      </c>
      <c r="L466" t="s">
        <v>163</v>
      </c>
      <c r="N466" t="s">
        <v>299</v>
      </c>
      <c r="O466" t="s">
        <v>429</v>
      </c>
      <c r="P466">
        <v>0.10823609542935569</v>
      </c>
      <c r="Q466" t="s">
        <v>163</v>
      </c>
      <c r="S466" t="s">
        <v>368</v>
      </c>
      <c r="T466" t="s">
        <v>429</v>
      </c>
      <c r="U466">
        <v>9.0310177814584766E-2</v>
      </c>
      <c r="V466" t="s">
        <v>163</v>
      </c>
    </row>
    <row r="467" spans="9:22" x14ac:dyDescent="0.45">
      <c r="I467" t="s">
        <v>184</v>
      </c>
      <c r="J467" t="s">
        <v>430</v>
      </c>
      <c r="K467">
        <v>5.4643543136289234E-3</v>
      </c>
      <c r="L467" t="s">
        <v>163</v>
      </c>
      <c r="N467" t="s">
        <v>299</v>
      </c>
      <c r="O467" t="s">
        <v>430</v>
      </c>
      <c r="P467">
        <v>2.3343574803231182E-2</v>
      </c>
      <c r="Q467" t="s">
        <v>163</v>
      </c>
      <c r="S467" t="s">
        <v>368</v>
      </c>
      <c r="T467" t="s">
        <v>430</v>
      </c>
      <c r="U467">
        <v>1.7866811412041956E-2</v>
      </c>
      <c r="V467" t="s">
        <v>163</v>
      </c>
    </row>
    <row r="468" spans="9:22" x14ac:dyDescent="0.45">
      <c r="I468" t="s">
        <v>184</v>
      </c>
      <c r="J468" t="s">
        <v>431</v>
      </c>
      <c r="K468">
        <v>7.3512711725680514E-3</v>
      </c>
      <c r="L468" t="s">
        <v>163</v>
      </c>
      <c r="N468" t="s">
        <v>299</v>
      </c>
      <c r="O468" t="s">
        <v>431</v>
      </c>
      <c r="P468">
        <v>1.8840515385973701E-3</v>
      </c>
      <c r="Q468" t="s">
        <v>163</v>
      </c>
      <c r="S468" t="s">
        <v>368</v>
      </c>
      <c r="T468" t="s">
        <v>431</v>
      </c>
      <c r="U468">
        <v>2.091742628571197E-3</v>
      </c>
      <c r="V468" t="s">
        <v>163</v>
      </c>
    </row>
    <row r="469" spans="9:22" x14ac:dyDescent="0.45">
      <c r="I469" t="s">
        <v>184</v>
      </c>
      <c r="J469" t="s">
        <v>432</v>
      </c>
      <c r="K469">
        <v>8.7332478888227497E-2</v>
      </c>
      <c r="L469" t="s">
        <v>163</v>
      </c>
      <c r="N469" t="s">
        <v>299</v>
      </c>
      <c r="O469" t="s">
        <v>432</v>
      </c>
      <c r="P469">
        <v>8.0715512583312658E-3</v>
      </c>
      <c r="Q469" t="s">
        <v>163</v>
      </c>
      <c r="S469" t="s">
        <v>368</v>
      </c>
      <c r="T469" t="s">
        <v>432</v>
      </c>
      <c r="U469">
        <v>1.9269606812228682E-2</v>
      </c>
      <c r="V469" t="s">
        <v>163</v>
      </c>
    </row>
    <row r="470" spans="9:22" x14ac:dyDescent="0.45">
      <c r="I470" t="s">
        <v>184</v>
      </c>
      <c r="J470" t="s">
        <v>433</v>
      </c>
      <c r="K470">
        <v>1.3406853966055189E-2</v>
      </c>
      <c r="L470" t="s">
        <v>163</v>
      </c>
      <c r="N470" t="s">
        <v>299</v>
      </c>
      <c r="O470" t="s">
        <v>433</v>
      </c>
      <c r="P470">
        <v>2.8541754589773228E-3</v>
      </c>
      <c r="Q470" t="s">
        <v>163</v>
      </c>
      <c r="S470" t="s">
        <v>368</v>
      </c>
      <c r="T470" t="s">
        <v>433</v>
      </c>
      <c r="U470">
        <v>6.0971340954519481E-3</v>
      </c>
      <c r="V470" t="s">
        <v>163</v>
      </c>
    </row>
    <row r="471" spans="9:22" x14ac:dyDescent="0.45">
      <c r="I471" t="s">
        <v>184</v>
      </c>
      <c r="J471" t="s">
        <v>434</v>
      </c>
      <c r="K471">
        <v>3.3665452036186474E-3</v>
      </c>
      <c r="L471" t="s">
        <v>163</v>
      </c>
      <c r="N471" t="s">
        <v>299</v>
      </c>
      <c r="O471" t="s">
        <v>434</v>
      </c>
      <c r="P471">
        <v>1.9788331245512154E-3</v>
      </c>
      <c r="Q471" t="s">
        <v>163</v>
      </c>
      <c r="S471" t="s">
        <v>368</v>
      </c>
      <c r="T471" t="s">
        <v>434</v>
      </c>
      <c r="U471">
        <v>3.2744585152228857E-3</v>
      </c>
      <c r="V471" t="s">
        <v>163</v>
      </c>
    </row>
    <row r="472" spans="9:22" x14ac:dyDescent="0.45">
      <c r="I472" t="s">
        <v>184</v>
      </c>
      <c r="J472" t="s">
        <v>435</v>
      </c>
      <c r="K472">
        <v>0</v>
      </c>
      <c r="L472" t="s">
        <v>163</v>
      </c>
      <c r="N472" t="s">
        <v>299</v>
      </c>
      <c r="O472" t="s">
        <v>435</v>
      </c>
      <c r="P472">
        <v>1.8598927086220799E-2</v>
      </c>
      <c r="Q472" t="s">
        <v>163</v>
      </c>
      <c r="S472" t="s">
        <v>368</v>
      </c>
      <c r="T472" t="s">
        <v>435</v>
      </c>
      <c r="U472">
        <v>1.5892308345389683E-2</v>
      </c>
      <c r="V472" t="s">
        <v>163</v>
      </c>
    </row>
    <row r="473" spans="9:22" x14ac:dyDescent="0.45">
      <c r="I473" t="s">
        <v>185</v>
      </c>
      <c r="J473" t="s">
        <v>162</v>
      </c>
      <c r="K473">
        <v>3.7876210256315912E-3</v>
      </c>
      <c r="L473" t="s">
        <v>163</v>
      </c>
      <c r="N473" t="s">
        <v>300</v>
      </c>
      <c r="O473" t="s">
        <v>162</v>
      </c>
      <c r="P473">
        <v>3.3396974158471648E-2</v>
      </c>
      <c r="Q473" t="s">
        <v>163</v>
      </c>
      <c r="S473" t="s">
        <v>369</v>
      </c>
      <c r="T473" t="s">
        <v>162</v>
      </c>
      <c r="U473">
        <v>2.3528309006252517E-2</v>
      </c>
      <c r="V473" t="s">
        <v>163</v>
      </c>
    </row>
    <row r="474" spans="9:22" x14ac:dyDescent="0.45">
      <c r="I474" t="s">
        <v>185</v>
      </c>
      <c r="J474" t="s">
        <v>164</v>
      </c>
      <c r="K474">
        <v>6.6663700908123815E-3</v>
      </c>
      <c r="L474" t="s">
        <v>163</v>
      </c>
      <c r="N474" t="s">
        <v>300</v>
      </c>
      <c r="O474" t="s">
        <v>164</v>
      </c>
      <c r="P474">
        <v>2.7090647794832307E-3</v>
      </c>
      <c r="Q474" t="s">
        <v>163</v>
      </c>
      <c r="S474" t="s">
        <v>369</v>
      </c>
      <c r="T474" t="s">
        <v>164</v>
      </c>
      <c r="U474">
        <v>2.9034078151825393E-3</v>
      </c>
      <c r="V474" t="s">
        <v>163</v>
      </c>
    </row>
    <row r="475" spans="9:22" x14ac:dyDescent="0.45">
      <c r="I475" t="s">
        <v>185</v>
      </c>
      <c r="J475" t="s">
        <v>165</v>
      </c>
      <c r="K475">
        <v>8.9167204903227743E-2</v>
      </c>
      <c r="L475" t="s">
        <v>163</v>
      </c>
      <c r="N475" t="s">
        <v>300</v>
      </c>
      <c r="O475" t="s">
        <v>165</v>
      </c>
      <c r="P475">
        <v>1.478198758779475E-2</v>
      </c>
      <c r="Q475" t="s">
        <v>163</v>
      </c>
      <c r="S475" t="s">
        <v>369</v>
      </c>
      <c r="T475" t="s">
        <v>165</v>
      </c>
      <c r="U475">
        <v>2.4405516841764365E-2</v>
      </c>
      <c r="V475" t="s">
        <v>163</v>
      </c>
    </row>
    <row r="476" spans="9:22" x14ac:dyDescent="0.45">
      <c r="I476" t="s">
        <v>185</v>
      </c>
      <c r="J476" t="s">
        <v>406</v>
      </c>
      <c r="K476">
        <v>1.6745067032492636E-2</v>
      </c>
      <c r="L476" t="s">
        <v>163</v>
      </c>
      <c r="N476" t="s">
        <v>300</v>
      </c>
      <c r="O476" t="s">
        <v>406</v>
      </c>
      <c r="P476">
        <v>4.6184694206399396E-3</v>
      </c>
      <c r="Q476" t="s">
        <v>163</v>
      </c>
      <c r="S476" t="s">
        <v>369</v>
      </c>
      <c r="T476" t="s">
        <v>406</v>
      </c>
      <c r="U476">
        <v>7.065633466639961E-3</v>
      </c>
      <c r="V476" t="s">
        <v>163</v>
      </c>
    </row>
    <row r="477" spans="9:22" x14ac:dyDescent="0.45">
      <c r="I477" t="s">
        <v>185</v>
      </c>
      <c r="J477" t="s">
        <v>407</v>
      </c>
      <c r="K477">
        <v>5.5783510763223109E-3</v>
      </c>
      <c r="L477" t="s">
        <v>163</v>
      </c>
      <c r="N477" t="s">
        <v>300</v>
      </c>
      <c r="O477" t="s">
        <v>407</v>
      </c>
      <c r="P477">
        <v>2.7359729811879101E-3</v>
      </c>
      <c r="Q477" t="s">
        <v>163</v>
      </c>
      <c r="S477" t="s">
        <v>369</v>
      </c>
      <c r="T477" t="s">
        <v>407</v>
      </c>
      <c r="U477">
        <v>4.1048434708488438E-3</v>
      </c>
      <c r="V477" t="s">
        <v>163</v>
      </c>
    </row>
    <row r="478" spans="9:22" x14ac:dyDescent="0.45">
      <c r="I478" t="s">
        <v>185</v>
      </c>
      <c r="J478" t="s">
        <v>408</v>
      </c>
      <c r="K478">
        <v>0</v>
      </c>
      <c r="L478" t="s">
        <v>163</v>
      </c>
      <c r="N478" t="s">
        <v>300</v>
      </c>
      <c r="O478" t="s">
        <v>408</v>
      </c>
      <c r="P478">
        <v>2.5104086394326236E-2</v>
      </c>
      <c r="Q478" t="s">
        <v>163</v>
      </c>
      <c r="S478" t="s">
        <v>369</v>
      </c>
      <c r="T478" t="s">
        <v>408</v>
      </c>
      <c r="U478">
        <v>2.0848028186677831E-2</v>
      </c>
      <c r="V478" t="s">
        <v>163</v>
      </c>
    </row>
    <row r="479" spans="9:22" x14ac:dyDescent="0.45">
      <c r="I479" t="s">
        <v>185</v>
      </c>
      <c r="J479" t="s">
        <v>166</v>
      </c>
      <c r="K479">
        <v>2.1387773119366307E-3</v>
      </c>
      <c r="L479" t="s">
        <v>163</v>
      </c>
      <c r="N479" t="s">
        <v>300</v>
      </c>
      <c r="O479" t="s">
        <v>166</v>
      </c>
      <c r="P479">
        <v>2.2267954479016076E-2</v>
      </c>
      <c r="Q479" t="s">
        <v>163</v>
      </c>
      <c r="S479" t="s">
        <v>369</v>
      </c>
      <c r="T479" t="s">
        <v>166</v>
      </c>
      <c r="U479">
        <v>1.4523145033258951E-2</v>
      </c>
      <c r="V479" t="s">
        <v>163</v>
      </c>
    </row>
    <row r="480" spans="9:22" x14ac:dyDescent="0.45">
      <c r="I480" t="s">
        <v>185</v>
      </c>
      <c r="J480" t="s">
        <v>167</v>
      </c>
      <c r="K480">
        <v>3.6687833895055386E-3</v>
      </c>
      <c r="L480" t="s">
        <v>163</v>
      </c>
      <c r="N480" t="s">
        <v>300</v>
      </c>
      <c r="O480" t="s">
        <v>167</v>
      </c>
      <c r="P480">
        <v>2.2576092847422474E-3</v>
      </c>
      <c r="Q480" t="s">
        <v>163</v>
      </c>
      <c r="S480" t="s">
        <v>369</v>
      </c>
      <c r="T480" t="s">
        <v>167</v>
      </c>
      <c r="U480">
        <v>1.5779357592351621E-3</v>
      </c>
      <c r="V480" t="s">
        <v>163</v>
      </c>
    </row>
    <row r="481" spans="9:22" x14ac:dyDescent="0.45">
      <c r="I481" t="s">
        <v>185</v>
      </c>
      <c r="J481" t="s">
        <v>168</v>
      </c>
      <c r="K481">
        <v>6.4430512581314756E-2</v>
      </c>
      <c r="L481" t="s">
        <v>163</v>
      </c>
      <c r="N481" t="s">
        <v>300</v>
      </c>
      <c r="O481" t="s">
        <v>168</v>
      </c>
      <c r="P481">
        <v>1.2137950521714127E-2</v>
      </c>
      <c r="Q481" t="s">
        <v>163</v>
      </c>
      <c r="S481" t="s">
        <v>369</v>
      </c>
      <c r="T481" t="s">
        <v>168</v>
      </c>
      <c r="U481">
        <v>1.3148225230151496E-2</v>
      </c>
      <c r="V481" t="s">
        <v>163</v>
      </c>
    </row>
    <row r="482" spans="9:22" x14ac:dyDescent="0.45">
      <c r="I482" t="s">
        <v>185</v>
      </c>
      <c r="J482" t="s">
        <v>409</v>
      </c>
      <c r="K482">
        <v>1.0676273702844663E-2</v>
      </c>
      <c r="L482" t="s">
        <v>163</v>
      </c>
      <c r="N482" t="s">
        <v>300</v>
      </c>
      <c r="O482" t="s">
        <v>409</v>
      </c>
      <c r="P482">
        <v>2.605627587286611E-3</v>
      </c>
      <c r="Q482" t="s">
        <v>163</v>
      </c>
      <c r="S482" t="s">
        <v>369</v>
      </c>
      <c r="T482" t="s">
        <v>409</v>
      </c>
      <c r="U482">
        <v>4.0072372235777694E-3</v>
      </c>
      <c r="V482" t="s">
        <v>163</v>
      </c>
    </row>
    <row r="483" spans="9:22" x14ac:dyDescent="0.45">
      <c r="I483" t="s">
        <v>185</v>
      </c>
      <c r="J483" t="s">
        <v>410</v>
      </c>
      <c r="K483">
        <v>3.0050571040511876E-3</v>
      </c>
      <c r="L483" t="s">
        <v>163</v>
      </c>
      <c r="N483" t="s">
        <v>300</v>
      </c>
      <c r="O483" t="s">
        <v>410</v>
      </c>
      <c r="P483">
        <v>1.4813080465879967E-3</v>
      </c>
      <c r="Q483" t="s">
        <v>163</v>
      </c>
      <c r="S483" t="s">
        <v>369</v>
      </c>
      <c r="T483" t="s">
        <v>410</v>
      </c>
      <c r="U483">
        <v>2.3621770198032337E-3</v>
      </c>
      <c r="V483" t="s">
        <v>163</v>
      </c>
    </row>
    <row r="484" spans="9:22" x14ac:dyDescent="0.45">
      <c r="I484" t="s">
        <v>185</v>
      </c>
      <c r="J484" t="s">
        <v>411</v>
      </c>
      <c r="K484">
        <v>0</v>
      </c>
      <c r="L484" t="s">
        <v>163</v>
      </c>
      <c r="N484" t="s">
        <v>300</v>
      </c>
      <c r="O484" t="s">
        <v>411</v>
      </c>
      <c r="P484">
        <v>1.4772123265257462E-2</v>
      </c>
      <c r="Q484" t="s">
        <v>163</v>
      </c>
      <c r="S484" t="s">
        <v>369</v>
      </c>
      <c r="T484" t="s">
        <v>411</v>
      </c>
      <c r="U484">
        <v>1.4335139139078067E-2</v>
      </c>
      <c r="V484" t="s">
        <v>163</v>
      </c>
    </row>
    <row r="485" spans="9:22" x14ac:dyDescent="0.45">
      <c r="I485" t="s">
        <v>185</v>
      </c>
      <c r="J485" t="s">
        <v>169</v>
      </c>
      <c r="K485">
        <v>6.4314060030118577E-4</v>
      </c>
      <c r="L485" t="s">
        <v>163</v>
      </c>
      <c r="N485" t="s">
        <v>300</v>
      </c>
      <c r="O485" t="s">
        <v>169</v>
      </c>
      <c r="P485">
        <v>3.2095931854299174E-2</v>
      </c>
      <c r="Q485" t="s">
        <v>163</v>
      </c>
      <c r="S485" t="s">
        <v>369</v>
      </c>
      <c r="T485" t="s">
        <v>169</v>
      </c>
      <c r="U485">
        <v>3.1185037366646316E-2</v>
      </c>
      <c r="V485" t="s">
        <v>163</v>
      </c>
    </row>
    <row r="486" spans="9:22" x14ac:dyDescent="0.45">
      <c r="I486" t="s">
        <v>185</v>
      </c>
      <c r="J486" t="s">
        <v>170</v>
      </c>
      <c r="K486">
        <v>3.4921938077415965E-3</v>
      </c>
      <c r="L486" t="s">
        <v>163</v>
      </c>
      <c r="N486" t="s">
        <v>300</v>
      </c>
      <c r="O486" t="s">
        <v>170</v>
      </c>
      <c r="P486">
        <v>3.5626039265103668E-3</v>
      </c>
      <c r="Q486" t="s">
        <v>163</v>
      </c>
      <c r="S486" t="s">
        <v>369</v>
      </c>
      <c r="T486" t="s">
        <v>170</v>
      </c>
      <c r="U486">
        <v>3.6726711976969454E-3</v>
      </c>
      <c r="V486" t="s">
        <v>163</v>
      </c>
    </row>
    <row r="487" spans="9:22" x14ac:dyDescent="0.45">
      <c r="I487" t="s">
        <v>185</v>
      </c>
      <c r="J487" t="s">
        <v>171</v>
      </c>
      <c r="K487">
        <v>6.0428531356404531E-2</v>
      </c>
      <c r="L487" t="s">
        <v>163</v>
      </c>
      <c r="N487" t="s">
        <v>300</v>
      </c>
      <c r="O487" t="s">
        <v>171</v>
      </c>
      <c r="P487">
        <v>2.199772650055163E-2</v>
      </c>
      <c r="Q487" t="s">
        <v>163</v>
      </c>
      <c r="S487" t="s">
        <v>369</v>
      </c>
      <c r="T487" t="s">
        <v>171</v>
      </c>
      <c r="U487">
        <v>2.996202386916345E-2</v>
      </c>
      <c r="V487" t="s">
        <v>163</v>
      </c>
    </row>
    <row r="488" spans="9:22" x14ac:dyDescent="0.45">
      <c r="I488" t="s">
        <v>185</v>
      </c>
      <c r="J488" t="s">
        <v>412</v>
      </c>
      <c r="K488">
        <v>8.9419838654088094E-3</v>
      </c>
      <c r="L488" t="s">
        <v>163</v>
      </c>
      <c r="N488" t="s">
        <v>300</v>
      </c>
      <c r="O488" t="s">
        <v>412</v>
      </c>
      <c r="P488">
        <v>5.9852338579984947E-3</v>
      </c>
      <c r="Q488" t="s">
        <v>163</v>
      </c>
      <c r="S488" t="s">
        <v>369</v>
      </c>
      <c r="T488" t="s">
        <v>412</v>
      </c>
      <c r="U488">
        <v>9.1585993089651711E-3</v>
      </c>
      <c r="V488" t="s">
        <v>163</v>
      </c>
    </row>
    <row r="489" spans="9:22" x14ac:dyDescent="0.45">
      <c r="I489" t="s">
        <v>185</v>
      </c>
      <c r="J489" t="s">
        <v>413</v>
      </c>
      <c r="K489">
        <v>9.7768024831145156E-4</v>
      </c>
      <c r="L489" t="s">
        <v>163</v>
      </c>
      <c r="N489" t="s">
        <v>300</v>
      </c>
      <c r="O489" t="s">
        <v>413</v>
      </c>
      <c r="P489">
        <v>3.5861793551776066E-3</v>
      </c>
      <c r="Q489" t="s">
        <v>163</v>
      </c>
      <c r="S489" t="s">
        <v>369</v>
      </c>
      <c r="T489" t="s">
        <v>413</v>
      </c>
      <c r="U489">
        <v>5.127228819555317E-3</v>
      </c>
      <c r="V489" t="s">
        <v>163</v>
      </c>
    </row>
    <row r="490" spans="9:22" x14ac:dyDescent="0.45">
      <c r="I490" t="s">
        <v>185</v>
      </c>
      <c r="J490" t="s">
        <v>414</v>
      </c>
      <c r="K490">
        <v>0</v>
      </c>
      <c r="L490" t="s">
        <v>163</v>
      </c>
      <c r="N490" t="s">
        <v>300</v>
      </c>
      <c r="O490" t="s">
        <v>414</v>
      </c>
      <c r="P490">
        <v>2.3847448779568011E-2</v>
      </c>
      <c r="Q490" t="s">
        <v>163</v>
      </c>
      <c r="S490" t="s">
        <v>369</v>
      </c>
      <c r="T490" t="s">
        <v>414</v>
      </c>
      <c r="U490">
        <v>2.6745844016826902E-2</v>
      </c>
      <c r="V490" t="s">
        <v>163</v>
      </c>
    </row>
    <row r="491" spans="9:22" x14ac:dyDescent="0.45">
      <c r="I491" t="s">
        <v>185</v>
      </c>
      <c r="J491" t="s">
        <v>172</v>
      </c>
      <c r="K491">
        <v>0</v>
      </c>
      <c r="L491" t="s">
        <v>163</v>
      </c>
      <c r="N491" t="s">
        <v>300</v>
      </c>
      <c r="O491" t="s">
        <v>172</v>
      </c>
      <c r="P491">
        <v>4.7688646136860482E-2</v>
      </c>
      <c r="Q491" t="s">
        <v>163</v>
      </c>
      <c r="S491" t="s">
        <v>369</v>
      </c>
      <c r="T491" t="s">
        <v>172</v>
      </c>
      <c r="U491">
        <v>4.1391290998797174E-2</v>
      </c>
      <c r="V491" t="s">
        <v>163</v>
      </c>
    </row>
    <row r="492" spans="9:22" x14ac:dyDescent="0.45">
      <c r="I492" t="s">
        <v>185</v>
      </c>
      <c r="J492" t="s">
        <v>173</v>
      </c>
      <c r="K492">
        <v>7.8553158239335879E-3</v>
      </c>
      <c r="L492" t="s">
        <v>163</v>
      </c>
      <c r="N492" t="s">
        <v>300</v>
      </c>
      <c r="O492" t="s">
        <v>173</v>
      </c>
      <c r="P492">
        <v>6.227914327572733E-3</v>
      </c>
      <c r="Q492" t="s">
        <v>163</v>
      </c>
      <c r="S492" t="s">
        <v>369</v>
      </c>
      <c r="T492" t="s">
        <v>173</v>
      </c>
      <c r="U492">
        <v>4.1323339468278281E-3</v>
      </c>
      <c r="V492" t="s">
        <v>163</v>
      </c>
    </row>
    <row r="493" spans="9:22" x14ac:dyDescent="0.45">
      <c r="I493" t="s">
        <v>185</v>
      </c>
      <c r="J493" t="s">
        <v>174</v>
      </c>
      <c r="K493">
        <v>0.11622592180681064</v>
      </c>
      <c r="L493" t="s">
        <v>163</v>
      </c>
      <c r="N493" t="s">
        <v>300</v>
      </c>
      <c r="O493" t="s">
        <v>174</v>
      </c>
      <c r="P493">
        <v>3.1915837798363128E-2</v>
      </c>
      <c r="Q493" t="s">
        <v>163</v>
      </c>
      <c r="S493" t="s">
        <v>369</v>
      </c>
      <c r="T493" t="s">
        <v>174</v>
      </c>
      <c r="U493">
        <v>3.3811597142692898E-2</v>
      </c>
      <c r="V493" t="s">
        <v>163</v>
      </c>
    </row>
    <row r="494" spans="9:22" x14ac:dyDescent="0.45">
      <c r="I494" t="s">
        <v>185</v>
      </c>
      <c r="J494" t="s">
        <v>415</v>
      </c>
      <c r="K494">
        <v>1.9620715667179305E-2</v>
      </c>
      <c r="L494" t="s">
        <v>163</v>
      </c>
      <c r="N494" t="s">
        <v>300</v>
      </c>
      <c r="O494" t="s">
        <v>415</v>
      </c>
      <c r="P494">
        <v>7.1393430941932221E-3</v>
      </c>
      <c r="Q494" t="s">
        <v>163</v>
      </c>
      <c r="S494" t="s">
        <v>369</v>
      </c>
      <c r="T494" t="s">
        <v>415</v>
      </c>
      <c r="U494">
        <v>9.125567216140348E-3</v>
      </c>
      <c r="V494" t="s">
        <v>163</v>
      </c>
    </row>
    <row r="495" spans="9:22" x14ac:dyDescent="0.45">
      <c r="I495" t="s">
        <v>185</v>
      </c>
      <c r="J495" t="s">
        <v>416</v>
      </c>
      <c r="K495">
        <v>0</v>
      </c>
      <c r="L495" t="s">
        <v>163</v>
      </c>
      <c r="N495" t="s">
        <v>300</v>
      </c>
      <c r="O495" t="s">
        <v>416</v>
      </c>
      <c r="P495">
        <v>4.6724244956501907E-3</v>
      </c>
      <c r="Q495" t="s">
        <v>163</v>
      </c>
      <c r="S495" t="s">
        <v>369</v>
      </c>
      <c r="T495" t="s">
        <v>416</v>
      </c>
      <c r="U495">
        <v>5.2654818360122939E-3</v>
      </c>
      <c r="V495" t="s">
        <v>163</v>
      </c>
    </row>
    <row r="496" spans="9:22" x14ac:dyDescent="0.45">
      <c r="I496" t="s">
        <v>185</v>
      </c>
      <c r="J496" t="s">
        <v>417</v>
      </c>
      <c r="K496">
        <v>0</v>
      </c>
      <c r="L496" t="s">
        <v>163</v>
      </c>
      <c r="N496" t="s">
        <v>300</v>
      </c>
      <c r="O496" t="s">
        <v>417</v>
      </c>
      <c r="P496">
        <v>3.2185708716910372E-2</v>
      </c>
      <c r="Q496" t="s">
        <v>163</v>
      </c>
      <c r="S496" t="s">
        <v>369</v>
      </c>
      <c r="T496" t="s">
        <v>417</v>
      </c>
      <c r="U496">
        <v>3.2170436827547541E-2</v>
      </c>
      <c r="V496" t="s">
        <v>163</v>
      </c>
    </row>
    <row r="497" spans="9:22" x14ac:dyDescent="0.45">
      <c r="I497" t="s">
        <v>185</v>
      </c>
      <c r="J497" t="s">
        <v>418</v>
      </c>
      <c r="K497">
        <v>0</v>
      </c>
      <c r="L497" t="s">
        <v>163</v>
      </c>
      <c r="N497" t="s">
        <v>300</v>
      </c>
      <c r="O497" t="s">
        <v>418</v>
      </c>
      <c r="P497">
        <v>5.3359794364898031E-2</v>
      </c>
      <c r="Q497" t="s">
        <v>163</v>
      </c>
      <c r="S497" t="s">
        <v>369</v>
      </c>
      <c r="T497" t="s">
        <v>418</v>
      </c>
      <c r="U497">
        <v>4.5701389631794605E-2</v>
      </c>
      <c r="V497" t="s">
        <v>163</v>
      </c>
    </row>
    <row r="498" spans="9:22" x14ac:dyDescent="0.45">
      <c r="I498" t="s">
        <v>185</v>
      </c>
      <c r="J498" t="s">
        <v>419</v>
      </c>
      <c r="K498">
        <v>4.4191166401630882E-3</v>
      </c>
      <c r="L498" t="s">
        <v>163</v>
      </c>
      <c r="N498" t="s">
        <v>300</v>
      </c>
      <c r="O498" t="s">
        <v>419</v>
      </c>
      <c r="P498">
        <v>7.2002902726149261E-3</v>
      </c>
      <c r="Q498" t="s">
        <v>163</v>
      </c>
      <c r="S498" t="s">
        <v>369</v>
      </c>
      <c r="T498" t="s">
        <v>419</v>
      </c>
      <c r="U498">
        <v>5.975793426580423E-3</v>
      </c>
      <c r="V498" t="s">
        <v>163</v>
      </c>
    </row>
    <row r="499" spans="9:22" x14ac:dyDescent="0.45">
      <c r="I499" t="s">
        <v>185</v>
      </c>
      <c r="J499" t="s">
        <v>420</v>
      </c>
      <c r="K499">
        <v>8.4007503386256538E-2</v>
      </c>
      <c r="L499" t="s">
        <v>163</v>
      </c>
      <c r="N499" t="s">
        <v>300</v>
      </c>
      <c r="O499" t="s">
        <v>420</v>
      </c>
      <c r="P499">
        <v>3.6089140043375947E-2</v>
      </c>
      <c r="Q499" t="s">
        <v>163</v>
      </c>
      <c r="S499" t="s">
        <v>369</v>
      </c>
      <c r="T499" t="s">
        <v>420</v>
      </c>
      <c r="U499">
        <v>3.9243778242913453E-2</v>
      </c>
      <c r="V499" t="s">
        <v>163</v>
      </c>
    </row>
    <row r="500" spans="9:22" x14ac:dyDescent="0.45">
      <c r="I500" t="s">
        <v>185</v>
      </c>
      <c r="J500" t="s">
        <v>421</v>
      </c>
      <c r="K500">
        <v>1.312395276393688E-2</v>
      </c>
      <c r="L500" t="s">
        <v>163</v>
      </c>
      <c r="N500" t="s">
        <v>300</v>
      </c>
      <c r="O500" t="s">
        <v>421</v>
      </c>
      <c r="P500">
        <v>8.9369206758391686E-3</v>
      </c>
      <c r="Q500" t="s">
        <v>163</v>
      </c>
      <c r="S500" t="s">
        <v>369</v>
      </c>
      <c r="T500" t="s">
        <v>421</v>
      </c>
      <c r="U500">
        <v>9.3464169774930671E-3</v>
      </c>
      <c r="V500" t="s">
        <v>163</v>
      </c>
    </row>
    <row r="501" spans="9:22" x14ac:dyDescent="0.45">
      <c r="I501" t="s">
        <v>185</v>
      </c>
      <c r="J501" t="s">
        <v>422</v>
      </c>
      <c r="K501">
        <v>0</v>
      </c>
      <c r="L501" t="s">
        <v>163</v>
      </c>
      <c r="N501" t="s">
        <v>300</v>
      </c>
      <c r="O501" t="s">
        <v>422</v>
      </c>
      <c r="P501">
        <v>5.8954652498678017E-3</v>
      </c>
      <c r="Q501" t="s">
        <v>163</v>
      </c>
      <c r="S501" t="s">
        <v>369</v>
      </c>
      <c r="T501" t="s">
        <v>422</v>
      </c>
      <c r="U501">
        <v>5.1711440787653154E-3</v>
      </c>
      <c r="V501" t="s">
        <v>163</v>
      </c>
    </row>
    <row r="502" spans="9:22" x14ac:dyDescent="0.45">
      <c r="I502" t="s">
        <v>185</v>
      </c>
      <c r="J502" t="s">
        <v>423</v>
      </c>
      <c r="K502">
        <v>0</v>
      </c>
      <c r="L502" t="s">
        <v>163</v>
      </c>
      <c r="N502" t="s">
        <v>300</v>
      </c>
      <c r="O502" t="s">
        <v>423</v>
      </c>
      <c r="P502">
        <v>3.6802190443892421E-2</v>
      </c>
      <c r="Q502" t="s">
        <v>163</v>
      </c>
      <c r="S502" t="s">
        <v>369</v>
      </c>
      <c r="T502" t="s">
        <v>423</v>
      </c>
      <c r="U502">
        <v>2.9774619108526624E-2</v>
      </c>
      <c r="V502" t="s">
        <v>163</v>
      </c>
    </row>
    <row r="503" spans="9:22" x14ac:dyDescent="0.45">
      <c r="I503" t="s">
        <v>185</v>
      </c>
      <c r="J503" t="s">
        <v>424</v>
      </c>
      <c r="K503">
        <v>8.5734722453167274E-3</v>
      </c>
      <c r="L503" t="s">
        <v>163</v>
      </c>
      <c r="N503" t="s">
        <v>300</v>
      </c>
      <c r="O503" t="s">
        <v>424</v>
      </c>
      <c r="P503">
        <v>0.15905357149549426</v>
      </c>
      <c r="Q503" t="s">
        <v>163</v>
      </c>
      <c r="S503" t="s">
        <v>369</v>
      </c>
      <c r="T503" t="s">
        <v>424</v>
      </c>
      <c r="U503">
        <v>0.13710529189146708</v>
      </c>
      <c r="V503" t="s">
        <v>163</v>
      </c>
    </row>
    <row r="504" spans="9:22" x14ac:dyDescent="0.45">
      <c r="I504" t="s">
        <v>185</v>
      </c>
      <c r="J504" t="s">
        <v>425</v>
      </c>
      <c r="K504">
        <v>1.8735484492581184E-2</v>
      </c>
      <c r="L504" t="s">
        <v>163</v>
      </c>
      <c r="N504" t="s">
        <v>300</v>
      </c>
      <c r="O504" t="s">
        <v>425</v>
      </c>
      <c r="P504">
        <v>1.9356700464108506E-2</v>
      </c>
      <c r="Q504" t="s">
        <v>163</v>
      </c>
      <c r="S504" t="s">
        <v>369</v>
      </c>
      <c r="T504" t="s">
        <v>425</v>
      </c>
      <c r="U504">
        <v>1.6189893419455079E-2</v>
      </c>
      <c r="V504" t="s">
        <v>163</v>
      </c>
    </row>
    <row r="505" spans="9:22" x14ac:dyDescent="0.45">
      <c r="I505" t="s">
        <v>185</v>
      </c>
      <c r="J505" t="s">
        <v>426</v>
      </c>
      <c r="K505">
        <v>0.27653672993302542</v>
      </c>
      <c r="L505" t="s">
        <v>163</v>
      </c>
      <c r="N505" t="s">
        <v>300</v>
      </c>
      <c r="O505" t="s">
        <v>426</v>
      </c>
      <c r="P505">
        <v>0.11163768870210716</v>
      </c>
      <c r="Q505" t="s">
        <v>163</v>
      </c>
      <c r="S505" t="s">
        <v>369</v>
      </c>
      <c r="T505" t="s">
        <v>426</v>
      </c>
      <c r="U505">
        <v>0.12331377820079234</v>
      </c>
      <c r="V505" t="s">
        <v>163</v>
      </c>
    </row>
    <row r="506" spans="9:22" x14ac:dyDescent="0.45">
      <c r="I506" t="s">
        <v>185</v>
      </c>
      <c r="J506" t="s">
        <v>427</v>
      </c>
      <c r="K506">
        <v>4.4297101470921342E-2</v>
      </c>
      <c r="L506" t="s">
        <v>163</v>
      </c>
      <c r="N506" t="s">
        <v>300</v>
      </c>
      <c r="O506" t="s">
        <v>427</v>
      </c>
      <c r="P506">
        <v>2.3110803316673242E-2</v>
      </c>
      <c r="Q506" t="s">
        <v>163</v>
      </c>
      <c r="S506" t="s">
        <v>369</v>
      </c>
      <c r="T506" t="s">
        <v>427</v>
      </c>
      <c r="U506">
        <v>3.537469890399414E-2</v>
      </c>
      <c r="V506" t="s">
        <v>163</v>
      </c>
    </row>
    <row r="507" spans="9:22" x14ac:dyDescent="0.45">
      <c r="I507" t="s">
        <v>185</v>
      </c>
      <c r="J507" t="s">
        <v>428</v>
      </c>
      <c r="K507">
        <v>4.6617993909701741E-3</v>
      </c>
      <c r="L507" t="s">
        <v>163</v>
      </c>
      <c r="N507" t="s">
        <v>300</v>
      </c>
      <c r="O507" t="s">
        <v>428</v>
      </c>
      <c r="P507">
        <v>1.3947992537140519E-2</v>
      </c>
      <c r="Q507" t="s">
        <v>163</v>
      </c>
      <c r="S507" t="s">
        <v>369</v>
      </c>
      <c r="T507" t="s">
        <v>428</v>
      </c>
      <c r="U507">
        <v>1.9559340921249814E-2</v>
      </c>
      <c r="V507" t="s">
        <v>163</v>
      </c>
    </row>
    <row r="508" spans="9:22" x14ac:dyDescent="0.45">
      <c r="I508" t="s">
        <v>185</v>
      </c>
      <c r="J508" t="s">
        <v>429</v>
      </c>
      <c r="K508">
        <v>0</v>
      </c>
      <c r="L508" t="s">
        <v>163</v>
      </c>
      <c r="N508" t="s">
        <v>300</v>
      </c>
      <c r="O508" t="s">
        <v>429</v>
      </c>
      <c r="P508">
        <v>0.1018242146604683</v>
      </c>
      <c r="Q508" t="s">
        <v>163</v>
      </c>
      <c r="S508" t="s">
        <v>369</v>
      </c>
      <c r="T508" t="s">
        <v>429</v>
      </c>
      <c r="U508">
        <v>0.10650227489656192</v>
      </c>
      <c r="V508" t="s">
        <v>163</v>
      </c>
    </row>
    <row r="509" spans="9:22" x14ac:dyDescent="0.45">
      <c r="I509" t="s">
        <v>185</v>
      </c>
      <c r="J509" t="s">
        <v>430</v>
      </c>
      <c r="K509">
        <v>4.6715654956549987E-3</v>
      </c>
      <c r="L509" t="s">
        <v>163</v>
      </c>
      <c r="N509" t="s">
        <v>300</v>
      </c>
      <c r="O509" t="s">
        <v>430</v>
      </c>
      <c r="P509">
        <v>2.5151041086498523E-2</v>
      </c>
      <c r="Q509" t="s">
        <v>163</v>
      </c>
      <c r="S509" t="s">
        <v>369</v>
      </c>
      <c r="T509" t="s">
        <v>430</v>
      </c>
      <c r="U509">
        <v>1.7314624799030641E-2</v>
      </c>
      <c r="V509" t="s">
        <v>163</v>
      </c>
    </row>
    <row r="510" spans="9:22" x14ac:dyDescent="0.45">
      <c r="I510" t="s">
        <v>185</v>
      </c>
      <c r="J510" t="s">
        <v>431</v>
      </c>
      <c r="K510">
        <v>7.5964288575114079E-3</v>
      </c>
      <c r="L510" t="s">
        <v>163</v>
      </c>
      <c r="N510" t="s">
        <v>300</v>
      </c>
      <c r="O510" t="s">
        <v>431</v>
      </c>
      <c r="P510">
        <v>2.2907346164333471E-3</v>
      </c>
      <c r="Q510" t="s">
        <v>163</v>
      </c>
      <c r="S510" t="s">
        <v>369</v>
      </c>
      <c r="T510" t="s">
        <v>431</v>
      </c>
      <c r="U510">
        <v>2.0465883017470963E-3</v>
      </c>
      <c r="V510" t="s">
        <v>163</v>
      </c>
    </row>
    <row r="511" spans="9:22" x14ac:dyDescent="0.45">
      <c r="I511" t="s">
        <v>185</v>
      </c>
      <c r="J511" t="s">
        <v>432</v>
      </c>
      <c r="K511">
        <v>8.9979443313301335E-2</v>
      </c>
      <c r="L511" t="s">
        <v>163</v>
      </c>
      <c r="N511" t="s">
        <v>300</v>
      </c>
      <c r="O511" t="s">
        <v>432</v>
      </c>
      <c r="P511">
        <v>1.0007307479729537E-2</v>
      </c>
      <c r="Q511" t="s">
        <v>163</v>
      </c>
      <c r="S511" t="s">
        <v>369</v>
      </c>
      <c r="T511" t="s">
        <v>432</v>
      </c>
      <c r="U511">
        <v>1.5983328522700558E-2</v>
      </c>
      <c r="V511" t="s">
        <v>163</v>
      </c>
    </row>
    <row r="512" spans="9:22" x14ac:dyDescent="0.45">
      <c r="I512" t="s">
        <v>185</v>
      </c>
      <c r="J512" t="s">
        <v>433</v>
      </c>
      <c r="K512">
        <v>1.4962748084150419E-2</v>
      </c>
      <c r="L512" t="s">
        <v>163</v>
      </c>
      <c r="N512" t="s">
        <v>300</v>
      </c>
      <c r="O512" t="s">
        <v>433</v>
      </c>
      <c r="P512">
        <v>3.1156966292104969E-3</v>
      </c>
      <c r="Q512" t="s">
        <v>163</v>
      </c>
      <c r="S512" t="s">
        <v>369</v>
      </c>
      <c r="T512" t="s">
        <v>433</v>
      </c>
      <c r="U512">
        <v>5.5972474077175937E-3</v>
      </c>
      <c r="V512" t="s">
        <v>163</v>
      </c>
    </row>
    <row r="513" spans="9:22" x14ac:dyDescent="0.45">
      <c r="I513" t="s">
        <v>185</v>
      </c>
      <c r="J513" t="s">
        <v>434</v>
      </c>
      <c r="K513">
        <v>4.3851525319814214E-3</v>
      </c>
      <c r="L513" t="s">
        <v>163</v>
      </c>
      <c r="N513" t="s">
        <v>300</v>
      </c>
      <c r="O513" t="s">
        <v>434</v>
      </c>
      <c r="P513">
        <v>2.311578235360216E-3</v>
      </c>
      <c r="Q513" t="s">
        <v>163</v>
      </c>
      <c r="S513" t="s">
        <v>369</v>
      </c>
      <c r="T513" t="s">
        <v>434</v>
      </c>
      <c r="U513">
        <v>3.2362850032283752E-3</v>
      </c>
      <c r="V513" t="s">
        <v>163</v>
      </c>
    </row>
    <row r="514" spans="9:22" x14ac:dyDescent="0.45">
      <c r="I514" t="s">
        <v>185</v>
      </c>
      <c r="J514" t="s">
        <v>435</v>
      </c>
      <c r="K514">
        <v>0</v>
      </c>
      <c r="L514" t="s">
        <v>163</v>
      </c>
      <c r="N514" t="s">
        <v>300</v>
      </c>
      <c r="O514" t="s">
        <v>435</v>
      </c>
      <c r="P514">
        <v>2.0134742376122828E-2</v>
      </c>
      <c r="Q514" t="s">
        <v>163</v>
      </c>
      <c r="S514" t="s">
        <v>369</v>
      </c>
      <c r="T514" t="s">
        <v>435</v>
      </c>
      <c r="U514">
        <v>1.8005795526641361E-2</v>
      </c>
      <c r="V514" t="s">
        <v>163</v>
      </c>
    </row>
    <row r="515" spans="9:22" x14ac:dyDescent="0.45">
      <c r="I515" t="s">
        <v>186</v>
      </c>
      <c r="J515" t="s">
        <v>162</v>
      </c>
      <c r="K515">
        <v>3.6355860296926825E-3</v>
      </c>
      <c r="L515" t="s">
        <v>163</v>
      </c>
      <c r="N515" t="s">
        <v>301</v>
      </c>
      <c r="O515" t="s">
        <v>162</v>
      </c>
      <c r="P515">
        <v>2.0973922141379751E-2</v>
      </c>
      <c r="Q515" t="s">
        <v>163</v>
      </c>
      <c r="S515" t="s">
        <v>370</v>
      </c>
      <c r="T515" t="s">
        <v>162</v>
      </c>
      <c r="U515">
        <v>2.1946167548125679E-2</v>
      </c>
      <c r="V515" t="s">
        <v>163</v>
      </c>
    </row>
    <row r="516" spans="9:22" x14ac:dyDescent="0.45">
      <c r="I516" t="s">
        <v>186</v>
      </c>
      <c r="J516" t="s">
        <v>164</v>
      </c>
      <c r="K516">
        <v>6.6594418853333929E-3</v>
      </c>
      <c r="L516" t="s">
        <v>163</v>
      </c>
      <c r="N516" t="s">
        <v>301</v>
      </c>
      <c r="O516" t="s">
        <v>164</v>
      </c>
      <c r="P516">
        <v>2.0404332385038455E-3</v>
      </c>
      <c r="Q516" t="s">
        <v>163</v>
      </c>
      <c r="S516" t="s">
        <v>370</v>
      </c>
      <c r="T516" t="s">
        <v>164</v>
      </c>
      <c r="U516">
        <v>2.6395691056746002E-3</v>
      </c>
      <c r="V516" t="s">
        <v>163</v>
      </c>
    </row>
    <row r="517" spans="9:22" x14ac:dyDescent="0.45">
      <c r="I517" t="s">
        <v>186</v>
      </c>
      <c r="J517" t="s">
        <v>165</v>
      </c>
      <c r="K517">
        <v>8.8317969348611178E-2</v>
      </c>
      <c r="L517" t="s">
        <v>163</v>
      </c>
      <c r="N517" t="s">
        <v>301</v>
      </c>
      <c r="O517" t="s">
        <v>165</v>
      </c>
      <c r="P517">
        <v>2.0075213386533952E-2</v>
      </c>
      <c r="Q517" t="s">
        <v>163</v>
      </c>
      <c r="S517" t="s">
        <v>370</v>
      </c>
      <c r="T517" t="s">
        <v>165</v>
      </c>
      <c r="U517">
        <v>2.0673997430655032E-2</v>
      </c>
      <c r="V517" t="s">
        <v>163</v>
      </c>
    </row>
    <row r="518" spans="9:22" x14ac:dyDescent="0.45">
      <c r="I518" t="s">
        <v>186</v>
      </c>
      <c r="J518" t="s">
        <v>406</v>
      </c>
      <c r="K518">
        <v>1.5357287554584279E-2</v>
      </c>
      <c r="L518" t="s">
        <v>163</v>
      </c>
      <c r="N518" t="s">
        <v>301</v>
      </c>
      <c r="O518" t="s">
        <v>406</v>
      </c>
      <c r="P518">
        <v>8.1110805805815079E-3</v>
      </c>
      <c r="Q518" t="s">
        <v>163</v>
      </c>
      <c r="S518" t="s">
        <v>370</v>
      </c>
      <c r="T518" t="s">
        <v>406</v>
      </c>
      <c r="U518">
        <v>5.5483967824176946E-3</v>
      </c>
      <c r="V518" t="s">
        <v>163</v>
      </c>
    </row>
    <row r="519" spans="9:22" x14ac:dyDescent="0.45">
      <c r="I519" t="s">
        <v>186</v>
      </c>
      <c r="J519" t="s">
        <v>407</v>
      </c>
      <c r="K519">
        <v>4.6457453579483582E-3</v>
      </c>
      <c r="L519" t="s">
        <v>163</v>
      </c>
      <c r="N519" t="s">
        <v>301</v>
      </c>
      <c r="O519" t="s">
        <v>407</v>
      </c>
      <c r="P519">
        <v>4.8368594773106873E-3</v>
      </c>
      <c r="Q519" t="s">
        <v>163</v>
      </c>
      <c r="S519" t="s">
        <v>370</v>
      </c>
      <c r="T519" t="s">
        <v>407</v>
      </c>
      <c r="U519">
        <v>3.0850246615751185E-3</v>
      </c>
      <c r="V519" t="s">
        <v>163</v>
      </c>
    </row>
    <row r="520" spans="9:22" x14ac:dyDescent="0.45">
      <c r="I520" t="s">
        <v>186</v>
      </c>
      <c r="J520" t="s">
        <v>408</v>
      </c>
      <c r="K520">
        <v>0</v>
      </c>
      <c r="L520" t="s">
        <v>163</v>
      </c>
      <c r="N520" t="s">
        <v>301</v>
      </c>
      <c r="O520" t="s">
        <v>408</v>
      </c>
      <c r="P520">
        <v>2.729171145147646E-2</v>
      </c>
      <c r="Q520" t="s">
        <v>163</v>
      </c>
      <c r="S520" t="s">
        <v>370</v>
      </c>
      <c r="T520" t="s">
        <v>408</v>
      </c>
      <c r="U520">
        <v>1.706410378942726E-2</v>
      </c>
      <c r="V520" t="s">
        <v>163</v>
      </c>
    </row>
    <row r="521" spans="9:22" x14ac:dyDescent="0.45">
      <c r="I521" t="s">
        <v>186</v>
      </c>
      <c r="J521" t="s">
        <v>166</v>
      </c>
      <c r="K521">
        <v>2.0476576898013367E-3</v>
      </c>
      <c r="L521" t="s">
        <v>163</v>
      </c>
      <c r="N521" t="s">
        <v>301</v>
      </c>
      <c r="O521" t="s">
        <v>166</v>
      </c>
      <c r="P521">
        <v>2.0840835817041152E-2</v>
      </c>
      <c r="Q521" t="s">
        <v>163</v>
      </c>
      <c r="S521" t="s">
        <v>370</v>
      </c>
      <c r="T521" t="s">
        <v>166</v>
      </c>
      <c r="U521">
        <v>1.4929135386857121E-2</v>
      </c>
      <c r="V521" t="s">
        <v>163</v>
      </c>
    </row>
    <row r="522" spans="9:22" x14ac:dyDescent="0.45">
      <c r="I522" t="s">
        <v>186</v>
      </c>
      <c r="J522" t="s">
        <v>167</v>
      </c>
      <c r="K522">
        <v>4.134049246826573E-3</v>
      </c>
      <c r="L522" t="s">
        <v>163</v>
      </c>
      <c r="N522" t="s">
        <v>301</v>
      </c>
      <c r="O522" t="s">
        <v>167</v>
      </c>
      <c r="P522">
        <v>2.3939563079142237E-3</v>
      </c>
      <c r="Q522" t="s">
        <v>163</v>
      </c>
      <c r="S522" t="s">
        <v>370</v>
      </c>
      <c r="T522" t="s">
        <v>167</v>
      </c>
      <c r="U522">
        <v>1.8796220277394768E-3</v>
      </c>
      <c r="V522" t="s">
        <v>163</v>
      </c>
    </row>
    <row r="523" spans="9:22" x14ac:dyDescent="0.45">
      <c r="I523" t="s">
        <v>186</v>
      </c>
      <c r="J523" t="s">
        <v>168</v>
      </c>
      <c r="K523">
        <v>6.5211111019491882E-2</v>
      </c>
      <c r="L523" t="s">
        <v>163</v>
      </c>
      <c r="N523" t="s">
        <v>301</v>
      </c>
      <c r="O523" t="s">
        <v>168</v>
      </c>
      <c r="P523">
        <v>2.1254829437314871E-2</v>
      </c>
      <c r="Q523" t="s">
        <v>163</v>
      </c>
      <c r="S523" t="s">
        <v>370</v>
      </c>
      <c r="T523" t="s">
        <v>168</v>
      </c>
      <c r="U523">
        <v>1.5350341867067033E-2</v>
      </c>
      <c r="V523" t="s">
        <v>163</v>
      </c>
    </row>
    <row r="524" spans="9:22" x14ac:dyDescent="0.45">
      <c r="I524" t="s">
        <v>186</v>
      </c>
      <c r="J524" t="s">
        <v>409</v>
      </c>
      <c r="K524">
        <v>1.029416924776346E-2</v>
      </c>
      <c r="L524" t="s">
        <v>163</v>
      </c>
      <c r="N524" t="s">
        <v>301</v>
      </c>
      <c r="O524" t="s">
        <v>409</v>
      </c>
      <c r="P524">
        <v>7.7980145367493219E-3</v>
      </c>
      <c r="Q524" t="s">
        <v>163</v>
      </c>
      <c r="S524" t="s">
        <v>370</v>
      </c>
      <c r="T524" t="s">
        <v>409</v>
      </c>
      <c r="U524">
        <v>3.4375651119000657E-3</v>
      </c>
      <c r="V524" t="s">
        <v>163</v>
      </c>
    </row>
    <row r="525" spans="9:22" x14ac:dyDescent="0.45">
      <c r="I525" t="s">
        <v>186</v>
      </c>
      <c r="J525" t="s">
        <v>410</v>
      </c>
      <c r="K525">
        <v>2.4978969862855674E-3</v>
      </c>
      <c r="L525" t="s">
        <v>163</v>
      </c>
      <c r="N525" t="s">
        <v>301</v>
      </c>
      <c r="O525" t="s">
        <v>410</v>
      </c>
      <c r="P525">
        <v>3.9998917106041148E-3</v>
      </c>
      <c r="Q525" t="s">
        <v>163</v>
      </c>
      <c r="S525" t="s">
        <v>370</v>
      </c>
      <c r="T525" t="s">
        <v>410</v>
      </c>
      <c r="U525">
        <v>1.7955604561448392E-3</v>
      </c>
      <c r="V525" t="s">
        <v>163</v>
      </c>
    </row>
    <row r="526" spans="9:22" x14ac:dyDescent="0.45">
      <c r="I526" t="s">
        <v>186</v>
      </c>
      <c r="J526" t="s">
        <v>411</v>
      </c>
      <c r="K526">
        <v>0</v>
      </c>
      <c r="L526" t="s">
        <v>163</v>
      </c>
      <c r="N526" t="s">
        <v>301</v>
      </c>
      <c r="O526" t="s">
        <v>411</v>
      </c>
      <c r="P526">
        <v>2.1701233365874487E-2</v>
      </c>
      <c r="Q526" t="s">
        <v>163</v>
      </c>
      <c r="S526" t="s">
        <v>370</v>
      </c>
      <c r="T526" t="s">
        <v>411</v>
      </c>
      <c r="U526">
        <v>1.0747304782567814E-2</v>
      </c>
      <c r="V526" t="s">
        <v>163</v>
      </c>
    </row>
    <row r="527" spans="9:22" x14ac:dyDescent="0.45">
      <c r="I527" t="s">
        <v>186</v>
      </c>
      <c r="J527" t="s">
        <v>169</v>
      </c>
      <c r="K527">
        <v>1.1263216354858812E-3</v>
      </c>
      <c r="L527" t="s">
        <v>163</v>
      </c>
      <c r="N527" t="s">
        <v>301</v>
      </c>
      <c r="O527" t="s">
        <v>169</v>
      </c>
      <c r="P527">
        <v>2.4335414562465699E-2</v>
      </c>
      <c r="Q527" t="s">
        <v>163</v>
      </c>
      <c r="S527" t="s">
        <v>370</v>
      </c>
      <c r="T527" t="s">
        <v>169</v>
      </c>
      <c r="U527">
        <v>2.8396209411564882E-2</v>
      </c>
      <c r="V527" t="s">
        <v>163</v>
      </c>
    </row>
    <row r="528" spans="9:22" x14ac:dyDescent="0.45">
      <c r="I528" t="s">
        <v>186</v>
      </c>
      <c r="J528" t="s">
        <v>170</v>
      </c>
      <c r="K528">
        <v>3.5467543436181344E-3</v>
      </c>
      <c r="L528" t="s">
        <v>163</v>
      </c>
      <c r="N528" t="s">
        <v>301</v>
      </c>
      <c r="O528" t="s">
        <v>170</v>
      </c>
      <c r="P528">
        <v>2.6820765184712388E-3</v>
      </c>
      <c r="Q528" t="s">
        <v>163</v>
      </c>
      <c r="S528" t="s">
        <v>370</v>
      </c>
      <c r="T528" t="s">
        <v>170</v>
      </c>
      <c r="U528">
        <v>3.2969248039808148E-3</v>
      </c>
      <c r="V528" t="s">
        <v>163</v>
      </c>
    </row>
    <row r="529" spans="9:22" x14ac:dyDescent="0.45">
      <c r="I529" t="s">
        <v>186</v>
      </c>
      <c r="J529" t="s">
        <v>171</v>
      </c>
      <c r="K529">
        <v>6.1296528154451725E-2</v>
      </c>
      <c r="L529" t="s">
        <v>163</v>
      </c>
      <c r="N529" t="s">
        <v>301</v>
      </c>
      <c r="O529" t="s">
        <v>171</v>
      </c>
      <c r="P529">
        <v>2.6272834019724498E-2</v>
      </c>
      <c r="Q529" t="s">
        <v>163</v>
      </c>
      <c r="S529" t="s">
        <v>370</v>
      </c>
      <c r="T529" t="s">
        <v>171</v>
      </c>
      <c r="U529">
        <v>2.8111824067219921E-2</v>
      </c>
      <c r="V529" t="s">
        <v>163</v>
      </c>
    </row>
    <row r="530" spans="9:22" x14ac:dyDescent="0.45">
      <c r="I530" t="s">
        <v>186</v>
      </c>
      <c r="J530" t="s">
        <v>412</v>
      </c>
      <c r="K530">
        <v>8.9269569795000989E-3</v>
      </c>
      <c r="L530" t="s">
        <v>163</v>
      </c>
      <c r="N530" t="s">
        <v>301</v>
      </c>
      <c r="O530" t="s">
        <v>412</v>
      </c>
      <c r="P530">
        <v>7.550234095557125E-3</v>
      </c>
      <c r="Q530" t="s">
        <v>163</v>
      </c>
      <c r="S530" t="s">
        <v>370</v>
      </c>
      <c r="T530" t="s">
        <v>412</v>
      </c>
      <c r="U530">
        <v>7.8097449618640393E-3</v>
      </c>
      <c r="V530" t="s">
        <v>163</v>
      </c>
    </row>
    <row r="531" spans="9:22" x14ac:dyDescent="0.45">
      <c r="I531" t="s">
        <v>186</v>
      </c>
      <c r="J531" t="s">
        <v>413</v>
      </c>
      <c r="K531">
        <v>8.4436069599534919E-4</v>
      </c>
      <c r="L531" t="s">
        <v>163</v>
      </c>
      <c r="N531" t="s">
        <v>301</v>
      </c>
      <c r="O531" t="s">
        <v>413</v>
      </c>
      <c r="P531">
        <v>4.5648182513189171E-3</v>
      </c>
      <c r="Q531" t="s">
        <v>163</v>
      </c>
      <c r="S531" t="s">
        <v>370</v>
      </c>
      <c r="T531" t="s">
        <v>413</v>
      </c>
      <c r="U531">
        <v>4.2033435265310887E-3</v>
      </c>
      <c r="V531" t="s">
        <v>163</v>
      </c>
    </row>
    <row r="532" spans="9:22" x14ac:dyDescent="0.45">
      <c r="I532" t="s">
        <v>186</v>
      </c>
      <c r="J532" t="s">
        <v>414</v>
      </c>
      <c r="K532">
        <v>0</v>
      </c>
      <c r="L532" t="s">
        <v>163</v>
      </c>
      <c r="N532" t="s">
        <v>301</v>
      </c>
      <c r="O532" t="s">
        <v>414</v>
      </c>
      <c r="P532">
        <v>2.4014207025152376E-2</v>
      </c>
      <c r="Q532" t="s">
        <v>163</v>
      </c>
      <c r="S532" t="s">
        <v>370</v>
      </c>
      <c r="T532" t="s">
        <v>414</v>
      </c>
      <c r="U532">
        <v>2.2218039932908908E-2</v>
      </c>
      <c r="V532" t="s">
        <v>163</v>
      </c>
    </row>
    <row r="533" spans="9:22" x14ac:dyDescent="0.45">
      <c r="I533" t="s">
        <v>186</v>
      </c>
      <c r="J533" t="s">
        <v>172</v>
      </c>
      <c r="K533">
        <v>0</v>
      </c>
      <c r="L533" t="s">
        <v>163</v>
      </c>
      <c r="N533" t="s">
        <v>301</v>
      </c>
      <c r="O533" t="s">
        <v>172</v>
      </c>
      <c r="P533">
        <v>4.0761012429843931E-2</v>
      </c>
      <c r="Q533" t="s">
        <v>163</v>
      </c>
      <c r="S533" t="s">
        <v>370</v>
      </c>
      <c r="T533" t="s">
        <v>172</v>
      </c>
      <c r="U533">
        <v>4.0040815247485297E-2</v>
      </c>
      <c r="V533" t="s">
        <v>163</v>
      </c>
    </row>
    <row r="534" spans="9:22" x14ac:dyDescent="0.45">
      <c r="I534" t="s">
        <v>186</v>
      </c>
      <c r="J534" t="s">
        <v>173</v>
      </c>
      <c r="K534">
        <v>7.5633430064870203E-3</v>
      </c>
      <c r="L534" t="s">
        <v>163</v>
      </c>
      <c r="N534" t="s">
        <v>301</v>
      </c>
      <c r="O534" t="s">
        <v>173</v>
      </c>
      <c r="P534">
        <v>5.26305567109923E-3</v>
      </c>
      <c r="Q534" t="s">
        <v>163</v>
      </c>
      <c r="S534" t="s">
        <v>370</v>
      </c>
      <c r="T534" t="s">
        <v>173</v>
      </c>
      <c r="U534">
        <v>5.3847104834067539E-3</v>
      </c>
      <c r="V534" t="s">
        <v>163</v>
      </c>
    </row>
    <row r="535" spans="9:22" x14ac:dyDescent="0.45">
      <c r="I535" t="s">
        <v>186</v>
      </c>
      <c r="J535" t="s">
        <v>174</v>
      </c>
      <c r="K535">
        <v>0.12036191367134864</v>
      </c>
      <c r="L535" t="s">
        <v>163</v>
      </c>
      <c r="N535" t="s">
        <v>301</v>
      </c>
      <c r="O535" t="s">
        <v>174</v>
      </c>
      <c r="P535">
        <v>3.5276941803506677E-2</v>
      </c>
      <c r="Q535" t="s">
        <v>163</v>
      </c>
      <c r="S535" t="s">
        <v>370</v>
      </c>
      <c r="T535" t="s">
        <v>174</v>
      </c>
      <c r="U535">
        <v>4.3484058978141588E-2</v>
      </c>
      <c r="V535" t="s">
        <v>163</v>
      </c>
    </row>
    <row r="536" spans="9:22" x14ac:dyDescent="0.45">
      <c r="I536" t="s">
        <v>186</v>
      </c>
      <c r="J536" t="s">
        <v>415</v>
      </c>
      <c r="K536">
        <v>1.8760500561421603E-2</v>
      </c>
      <c r="L536" t="s">
        <v>163</v>
      </c>
      <c r="N536" t="s">
        <v>301</v>
      </c>
      <c r="O536" t="s">
        <v>415</v>
      </c>
      <c r="P536">
        <v>1.0935458618062256E-2</v>
      </c>
      <c r="Q536" t="s">
        <v>163</v>
      </c>
      <c r="S536" t="s">
        <v>370</v>
      </c>
      <c r="T536" t="s">
        <v>415</v>
      </c>
      <c r="U536">
        <v>1.0357948470716156E-2</v>
      </c>
      <c r="V536" t="s">
        <v>163</v>
      </c>
    </row>
    <row r="537" spans="9:22" x14ac:dyDescent="0.45">
      <c r="I537" t="s">
        <v>186</v>
      </c>
      <c r="J537" t="s">
        <v>416</v>
      </c>
      <c r="K537">
        <v>0</v>
      </c>
      <c r="L537" t="s">
        <v>163</v>
      </c>
      <c r="N537" t="s">
        <v>301</v>
      </c>
      <c r="O537" t="s">
        <v>416</v>
      </c>
      <c r="P537">
        <v>6.3600426872542932E-3</v>
      </c>
      <c r="Q537" t="s">
        <v>163</v>
      </c>
      <c r="S537" t="s">
        <v>370</v>
      </c>
      <c r="T537" t="s">
        <v>416</v>
      </c>
      <c r="U537">
        <v>5.3165304492561313E-3</v>
      </c>
      <c r="V537" t="s">
        <v>163</v>
      </c>
    </row>
    <row r="538" spans="9:22" x14ac:dyDescent="0.45">
      <c r="I538" t="s">
        <v>186</v>
      </c>
      <c r="J538" t="s">
        <v>417</v>
      </c>
      <c r="K538">
        <v>0</v>
      </c>
      <c r="L538" t="s">
        <v>163</v>
      </c>
      <c r="N538" t="s">
        <v>301</v>
      </c>
      <c r="O538" t="s">
        <v>417</v>
      </c>
      <c r="P538">
        <v>3.403827023349968E-2</v>
      </c>
      <c r="Q538" t="s">
        <v>163</v>
      </c>
      <c r="S538" t="s">
        <v>370</v>
      </c>
      <c r="T538" t="s">
        <v>417</v>
      </c>
      <c r="U538">
        <v>2.7598133204163086E-2</v>
      </c>
      <c r="V538" t="s">
        <v>163</v>
      </c>
    </row>
    <row r="539" spans="9:22" x14ac:dyDescent="0.45">
      <c r="I539" t="s">
        <v>186</v>
      </c>
      <c r="J539" t="s">
        <v>418</v>
      </c>
      <c r="K539">
        <v>0</v>
      </c>
      <c r="L539" t="s">
        <v>163</v>
      </c>
      <c r="N539" t="s">
        <v>301</v>
      </c>
      <c r="O539" t="s">
        <v>418</v>
      </c>
      <c r="P539">
        <v>4.1682606066708837E-2</v>
      </c>
      <c r="Q539" t="s">
        <v>163</v>
      </c>
      <c r="S539" t="s">
        <v>370</v>
      </c>
      <c r="T539" t="s">
        <v>418</v>
      </c>
      <c r="U539">
        <v>4.7599781937539824E-2</v>
      </c>
      <c r="V539" t="s">
        <v>163</v>
      </c>
    </row>
    <row r="540" spans="9:22" x14ac:dyDescent="0.45">
      <c r="I540" t="s">
        <v>186</v>
      </c>
      <c r="J540" t="s">
        <v>419</v>
      </c>
      <c r="K540">
        <v>4.185824869950245E-3</v>
      </c>
      <c r="L540" t="s">
        <v>163</v>
      </c>
      <c r="N540" t="s">
        <v>301</v>
      </c>
      <c r="O540" t="s">
        <v>419</v>
      </c>
      <c r="P540">
        <v>5.6647219482436071E-3</v>
      </c>
      <c r="Q540" t="s">
        <v>163</v>
      </c>
      <c r="S540" t="s">
        <v>370</v>
      </c>
      <c r="T540" t="s">
        <v>419</v>
      </c>
      <c r="U540">
        <v>6.7058380791696955E-3</v>
      </c>
      <c r="V540" t="s">
        <v>163</v>
      </c>
    </row>
    <row r="541" spans="9:22" x14ac:dyDescent="0.45">
      <c r="I541" t="s">
        <v>186</v>
      </c>
      <c r="J541" t="s">
        <v>420</v>
      </c>
      <c r="K541">
        <v>8.5568333119967532E-2</v>
      </c>
      <c r="L541" t="s">
        <v>163</v>
      </c>
      <c r="N541" t="s">
        <v>301</v>
      </c>
      <c r="O541" t="s">
        <v>420</v>
      </c>
      <c r="P541">
        <v>3.7928045037630531E-2</v>
      </c>
      <c r="Q541" t="s">
        <v>163</v>
      </c>
      <c r="S541" t="s">
        <v>370</v>
      </c>
      <c r="T541" t="s">
        <v>420</v>
      </c>
      <c r="U541">
        <v>5.0752457816816705E-2</v>
      </c>
      <c r="V541" t="s">
        <v>163</v>
      </c>
    </row>
    <row r="542" spans="9:22" x14ac:dyDescent="0.45">
      <c r="I542" t="s">
        <v>186</v>
      </c>
      <c r="J542" t="s">
        <v>421</v>
      </c>
      <c r="K542">
        <v>1.1996539824731995E-2</v>
      </c>
      <c r="L542" t="s">
        <v>163</v>
      </c>
      <c r="N542" t="s">
        <v>301</v>
      </c>
      <c r="O542" t="s">
        <v>421</v>
      </c>
      <c r="P542">
        <v>1.1131337493193578E-2</v>
      </c>
      <c r="Q542" t="s">
        <v>163</v>
      </c>
      <c r="S542" t="s">
        <v>370</v>
      </c>
      <c r="T542" t="s">
        <v>421</v>
      </c>
      <c r="U542">
        <v>1.1665318109596376E-2</v>
      </c>
      <c r="V542" t="s">
        <v>163</v>
      </c>
    </row>
    <row r="543" spans="9:22" x14ac:dyDescent="0.45">
      <c r="I543" t="s">
        <v>186</v>
      </c>
      <c r="J543" t="s">
        <v>422</v>
      </c>
      <c r="K543">
        <v>0</v>
      </c>
      <c r="L543" t="s">
        <v>163</v>
      </c>
      <c r="N543" t="s">
        <v>301</v>
      </c>
      <c r="O543" t="s">
        <v>422</v>
      </c>
      <c r="P543">
        <v>6.6793255532295636E-3</v>
      </c>
      <c r="Q543" t="s">
        <v>163</v>
      </c>
      <c r="S543" t="s">
        <v>370</v>
      </c>
      <c r="T543" t="s">
        <v>422</v>
      </c>
      <c r="U543">
        <v>5.8726093823730074E-3</v>
      </c>
      <c r="V543" t="s">
        <v>163</v>
      </c>
    </row>
    <row r="544" spans="9:22" x14ac:dyDescent="0.45">
      <c r="I544" t="s">
        <v>186</v>
      </c>
      <c r="J544" t="s">
        <v>423</v>
      </c>
      <c r="K544">
        <v>0</v>
      </c>
      <c r="L544" t="s">
        <v>163</v>
      </c>
      <c r="N544" t="s">
        <v>301</v>
      </c>
      <c r="O544" t="s">
        <v>423</v>
      </c>
      <c r="P544">
        <v>3.4594918157881037E-2</v>
      </c>
      <c r="Q544" t="s">
        <v>163</v>
      </c>
      <c r="S544" t="s">
        <v>370</v>
      </c>
      <c r="T544" t="s">
        <v>423</v>
      </c>
      <c r="U544">
        <v>2.9817410420948872E-2</v>
      </c>
      <c r="V544" t="s">
        <v>163</v>
      </c>
    </row>
    <row r="545" spans="9:22" x14ac:dyDescent="0.45">
      <c r="I545" t="s">
        <v>186</v>
      </c>
      <c r="J545" t="s">
        <v>424</v>
      </c>
      <c r="K545">
        <v>9.9872390542992701E-3</v>
      </c>
      <c r="L545" t="s">
        <v>163</v>
      </c>
      <c r="N545" t="s">
        <v>301</v>
      </c>
      <c r="O545" t="s">
        <v>424</v>
      </c>
      <c r="P545">
        <v>0.1196626618573827</v>
      </c>
      <c r="Q545" t="s">
        <v>163</v>
      </c>
      <c r="S545" t="s">
        <v>370</v>
      </c>
      <c r="T545" t="s">
        <v>424</v>
      </c>
      <c r="U545">
        <v>0.13547289656723915</v>
      </c>
      <c r="V545" t="s">
        <v>163</v>
      </c>
    </row>
    <row r="546" spans="9:22" x14ac:dyDescent="0.45">
      <c r="I546" t="s">
        <v>186</v>
      </c>
      <c r="J546" t="s">
        <v>425</v>
      </c>
      <c r="K546">
        <v>1.9945763092731571E-2</v>
      </c>
      <c r="L546" t="s">
        <v>163</v>
      </c>
      <c r="N546" t="s">
        <v>301</v>
      </c>
      <c r="O546" t="s">
        <v>425</v>
      </c>
      <c r="P546">
        <v>1.4035781680177278E-2</v>
      </c>
      <c r="Q546" t="s">
        <v>163</v>
      </c>
      <c r="S546" t="s">
        <v>370</v>
      </c>
      <c r="T546" t="s">
        <v>425</v>
      </c>
      <c r="U546">
        <v>1.6322195284123646E-2</v>
      </c>
      <c r="V546" t="s">
        <v>163</v>
      </c>
    </row>
    <row r="547" spans="9:22" x14ac:dyDescent="0.45">
      <c r="I547" t="s">
        <v>186</v>
      </c>
      <c r="J547" t="s">
        <v>426</v>
      </c>
      <c r="K547">
        <v>0.28077575618592993</v>
      </c>
      <c r="L547" t="s">
        <v>163</v>
      </c>
      <c r="N547" t="s">
        <v>301</v>
      </c>
      <c r="O547" t="s">
        <v>426</v>
      </c>
      <c r="P547">
        <v>0.10437724166321501</v>
      </c>
      <c r="Q547" t="s">
        <v>163</v>
      </c>
      <c r="S547" t="s">
        <v>370</v>
      </c>
      <c r="T547" t="s">
        <v>426</v>
      </c>
      <c r="U547">
        <v>0.13508838627907888</v>
      </c>
      <c r="V547" t="s">
        <v>163</v>
      </c>
    </row>
    <row r="548" spans="9:22" x14ac:dyDescent="0.45">
      <c r="I548" t="s">
        <v>186</v>
      </c>
      <c r="J548" t="s">
        <v>427</v>
      </c>
      <c r="K548">
        <v>4.1289045827620566E-2</v>
      </c>
      <c r="L548" t="s">
        <v>163</v>
      </c>
      <c r="N548" t="s">
        <v>301</v>
      </c>
      <c r="O548" t="s">
        <v>427</v>
      </c>
      <c r="P548">
        <v>3.4367539053963621E-2</v>
      </c>
      <c r="Q548" t="s">
        <v>163</v>
      </c>
      <c r="S548" t="s">
        <v>370</v>
      </c>
      <c r="T548" t="s">
        <v>427</v>
      </c>
      <c r="U548">
        <v>3.4717086623661499E-2</v>
      </c>
      <c r="V548" t="s">
        <v>163</v>
      </c>
    </row>
    <row r="549" spans="9:22" x14ac:dyDescent="0.45">
      <c r="I549" t="s">
        <v>186</v>
      </c>
      <c r="J549" t="s">
        <v>428</v>
      </c>
      <c r="K549">
        <v>3.1439195181366931E-3</v>
      </c>
      <c r="L549" t="s">
        <v>163</v>
      </c>
      <c r="N549" t="s">
        <v>301</v>
      </c>
      <c r="O549" t="s">
        <v>428</v>
      </c>
      <c r="P549">
        <v>2.083511721792412E-2</v>
      </c>
      <c r="Q549" t="s">
        <v>163</v>
      </c>
      <c r="S549" t="s">
        <v>370</v>
      </c>
      <c r="T549" t="s">
        <v>428</v>
      </c>
      <c r="U549">
        <v>1.8670930792075307E-2</v>
      </c>
      <c r="V549" t="s">
        <v>163</v>
      </c>
    </row>
    <row r="550" spans="9:22" x14ac:dyDescent="0.45">
      <c r="I550" t="s">
        <v>186</v>
      </c>
      <c r="J550" t="s">
        <v>429</v>
      </c>
      <c r="K550">
        <v>0</v>
      </c>
      <c r="L550" t="s">
        <v>163</v>
      </c>
      <c r="N550" t="s">
        <v>301</v>
      </c>
      <c r="O550" t="s">
        <v>429</v>
      </c>
      <c r="P550">
        <v>0.1095863110107709</v>
      </c>
      <c r="Q550" t="s">
        <v>163</v>
      </c>
      <c r="S550" t="s">
        <v>370</v>
      </c>
      <c r="T550" t="s">
        <v>429</v>
      </c>
      <c r="U550">
        <v>0.10086168730608316</v>
      </c>
      <c r="V550" t="s">
        <v>163</v>
      </c>
    </row>
    <row r="551" spans="9:22" x14ac:dyDescent="0.45">
      <c r="I551" t="s">
        <v>186</v>
      </c>
      <c r="J551" t="s">
        <v>430</v>
      </c>
      <c r="K551">
        <v>4.4693291097378119E-3</v>
      </c>
      <c r="L551" t="s">
        <v>163</v>
      </c>
      <c r="N551" t="s">
        <v>301</v>
      </c>
      <c r="O551" t="s">
        <v>430</v>
      </c>
      <c r="P551">
        <v>2.142088003130975E-2</v>
      </c>
      <c r="Q551" t="s">
        <v>163</v>
      </c>
      <c r="S551" t="s">
        <v>370</v>
      </c>
      <c r="T551" t="s">
        <v>430</v>
      </c>
      <c r="U551">
        <v>1.9273911238781281E-2</v>
      </c>
      <c r="V551" t="s">
        <v>163</v>
      </c>
    </row>
    <row r="552" spans="9:22" x14ac:dyDescent="0.45">
      <c r="I552" t="s">
        <v>186</v>
      </c>
      <c r="J552" t="s">
        <v>431</v>
      </c>
      <c r="K552">
        <v>6.9923097502855094E-3</v>
      </c>
      <c r="L552" t="s">
        <v>163</v>
      </c>
      <c r="N552" t="s">
        <v>301</v>
      </c>
      <c r="O552" t="s">
        <v>431</v>
      </c>
      <c r="P552">
        <v>2.1004016020056576E-3</v>
      </c>
      <c r="Q552" t="s">
        <v>163</v>
      </c>
      <c r="S552" t="s">
        <v>370</v>
      </c>
      <c r="T552" t="s">
        <v>431</v>
      </c>
      <c r="U552">
        <v>2.2295404315714551E-3</v>
      </c>
      <c r="V552" t="s">
        <v>163</v>
      </c>
    </row>
    <row r="553" spans="9:22" x14ac:dyDescent="0.45">
      <c r="I553" t="s">
        <v>186</v>
      </c>
      <c r="J553" t="s">
        <v>432</v>
      </c>
      <c r="K553">
        <v>8.7819589648444954E-2</v>
      </c>
      <c r="L553" t="s">
        <v>163</v>
      </c>
      <c r="N553" t="s">
        <v>301</v>
      </c>
      <c r="O553" t="s">
        <v>432</v>
      </c>
      <c r="P553">
        <v>1.6281986608042774E-2</v>
      </c>
      <c r="Q553" t="s">
        <v>163</v>
      </c>
      <c r="S553" t="s">
        <v>370</v>
      </c>
      <c r="T553" t="s">
        <v>432</v>
      </c>
      <c r="U553">
        <v>1.5681416209710194E-2</v>
      </c>
      <c r="V553" t="s">
        <v>163</v>
      </c>
    </row>
    <row r="554" spans="9:22" x14ac:dyDescent="0.45">
      <c r="I554" t="s">
        <v>186</v>
      </c>
      <c r="J554" t="s">
        <v>433</v>
      </c>
      <c r="K554">
        <v>1.4521284343110818E-2</v>
      </c>
      <c r="L554" t="s">
        <v>163</v>
      </c>
      <c r="N554" t="s">
        <v>301</v>
      </c>
      <c r="O554" t="s">
        <v>433</v>
      </c>
      <c r="P554">
        <v>6.7991540697228516E-3</v>
      </c>
      <c r="Q554" t="s">
        <v>163</v>
      </c>
      <c r="S554" t="s">
        <v>370</v>
      </c>
      <c r="T554" t="s">
        <v>433</v>
      </c>
      <c r="U554">
        <v>5.0602727285997615E-3</v>
      </c>
      <c r="V554" t="s">
        <v>163</v>
      </c>
    </row>
    <row r="555" spans="9:22" x14ac:dyDescent="0.45">
      <c r="I555" t="s">
        <v>186</v>
      </c>
      <c r="J555" t="s">
        <v>434</v>
      </c>
      <c r="K555">
        <v>4.0774722404051649E-3</v>
      </c>
      <c r="L555" t="s">
        <v>163</v>
      </c>
      <c r="N555" t="s">
        <v>301</v>
      </c>
      <c r="O555" t="s">
        <v>434</v>
      </c>
      <c r="P555">
        <v>4.2861978018355305E-3</v>
      </c>
      <c r="Q555" t="s">
        <v>163</v>
      </c>
      <c r="S555" t="s">
        <v>370</v>
      </c>
      <c r="T555" t="s">
        <v>434</v>
      </c>
      <c r="U555">
        <v>2.8583197521499675E-3</v>
      </c>
      <c r="V555" t="s">
        <v>163</v>
      </c>
    </row>
    <row r="556" spans="9:22" x14ac:dyDescent="0.45">
      <c r="I556" t="s">
        <v>186</v>
      </c>
      <c r="J556" t="s">
        <v>435</v>
      </c>
      <c r="K556">
        <v>0</v>
      </c>
      <c r="L556" t="s">
        <v>163</v>
      </c>
      <c r="N556" t="s">
        <v>301</v>
      </c>
      <c r="O556" t="s">
        <v>435</v>
      </c>
      <c r="P556">
        <v>2.5193425779523292E-2</v>
      </c>
      <c r="Q556" t="s">
        <v>163</v>
      </c>
      <c r="S556" t="s">
        <v>370</v>
      </c>
      <c r="T556" t="s">
        <v>435</v>
      </c>
      <c r="U556">
        <v>1.6034868553089301E-2</v>
      </c>
      <c r="V556" t="s">
        <v>163</v>
      </c>
    </row>
    <row r="557" spans="9:22" x14ac:dyDescent="0.45">
      <c r="I557" t="s">
        <v>187</v>
      </c>
      <c r="J557" t="s">
        <v>162</v>
      </c>
      <c r="K557">
        <v>2.1024193868754689E-5</v>
      </c>
      <c r="L557" t="s">
        <v>163</v>
      </c>
      <c r="N557" t="s">
        <v>302</v>
      </c>
      <c r="O557" t="s">
        <v>162</v>
      </c>
      <c r="P557">
        <v>2.8364644871691217E-2</v>
      </c>
      <c r="Q557" t="s">
        <v>163</v>
      </c>
      <c r="S557" t="s">
        <v>371</v>
      </c>
      <c r="T557" t="s">
        <v>162</v>
      </c>
      <c r="U557">
        <v>2.6202172591932478E-2</v>
      </c>
      <c r="V557" t="s">
        <v>163</v>
      </c>
    </row>
    <row r="558" spans="9:22" x14ac:dyDescent="0.45">
      <c r="I558" t="s">
        <v>187</v>
      </c>
      <c r="J558" t="s">
        <v>164</v>
      </c>
      <c r="K558">
        <v>3.9086884185348435E-3</v>
      </c>
      <c r="L558" t="s">
        <v>163</v>
      </c>
      <c r="N558" t="s">
        <v>302</v>
      </c>
      <c r="O558" t="s">
        <v>164</v>
      </c>
      <c r="P558">
        <v>2.6251504814906713E-3</v>
      </c>
      <c r="Q558" t="s">
        <v>163</v>
      </c>
      <c r="S558" t="s">
        <v>371</v>
      </c>
      <c r="T558" t="s">
        <v>164</v>
      </c>
      <c r="U558">
        <v>3.2132793252912959E-3</v>
      </c>
      <c r="V558" t="s">
        <v>163</v>
      </c>
    </row>
    <row r="559" spans="9:22" x14ac:dyDescent="0.45">
      <c r="I559" t="s">
        <v>187</v>
      </c>
      <c r="J559" t="s">
        <v>165</v>
      </c>
      <c r="K559">
        <v>6.9039540774198924E-2</v>
      </c>
      <c r="L559" t="s">
        <v>163</v>
      </c>
      <c r="N559" t="s">
        <v>302</v>
      </c>
      <c r="O559" t="s">
        <v>165</v>
      </c>
      <c r="P559">
        <v>1.7075830470336006E-2</v>
      </c>
      <c r="Q559" t="s">
        <v>163</v>
      </c>
      <c r="S559" t="s">
        <v>371</v>
      </c>
      <c r="T559" t="s">
        <v>165</v>
      </c>
      <c r="U559">
        <v>2.3967111415453761E-2</v>
      </c>
      <c r="V559" t="s">
        <v>163</v>
      </c>
    </row>
    <row r="560" spans="9:22" x14ac:dyDescent="0.45">
      <c r="I560" t="s">
        <v>187</v>
      </c>
      <c r="J560" t="s">
        <v>406</v>
      </c>
      <c r="K560">
        <v>1.310927271836803E-2</v>
      </c>
      <c r="L560" t="s">
        <v>163</v>
      </c>
      <c r="N560" t="s">
        <v>302</v>
      </c>
      <c r="O560" t="s">
        <v>406</v>
      </c>
      <c r="P560">
        <v>5.0262091480194416E-3</v>
      </c>
      <c r="Q560" t="s">
        <v>163</v>
      </c>
      <c r="S560" t="s">
        <v>371</v>
      </c>
      <c r="T560" t="s">
        <v>406</v>
      </c>
      <c r="U560">
        <v>7.1091578726788464E-3</v>
      </c>
      <c r="V560" t="s">
        <v>163</v>
      </c>
    </row>
    <row r="561" spans="9:22" x14ac:dyDescent="0.45">
      <c r="I561" t="s">
        <v>187</v>
      </c>
      <c r="J561" t="s">
        <v>407</v>
      </c>
      <c r="K561">
        <v>4.1175510653881902E-3</v>
      </c>
      <c r="L561" t="s">
        <v>163</v>
      </c>
      <c r="N561" t="s">
        <v>302</v>
      </c>
      <c r="O561" t="s">
        <v>407</v>
      </c>
      <c r="P561">
        <v>2.8475379295597814E-3</v>
      </c>
      <c r="Q561" t="s">
        <v>163</v>
      </c>
      <c r="S561" t="s">
        <v>371</v>
      </c>
      <c r="T561" t="s">
        <v>407</v>
      </c>
      <c r="U561">
        <v>3.9746029318794129E-3</v>
      </c>
      <c r="V561" t="s">
        <v>163</v>
      </c>
    </row>
    <row r="562" spans="9:22" x14ac:dyDescent="0.45">
      <c r="I562" t="s">
        <v>187</v>
      </c>
      <c r="J562" t="s">
        <v>408</v>
      </c>
      <c r="K562">
        <v>2.2542248150183648E-3</v>
      </c>
      <c r="L562" t="s">
        <v>163</v>
      </c>
      <c r="N562" t="s">
        <v>302</v>
      </c>
      <c r="O562" t="s">
        <v>408</v>
      </c>
      <c r="P562">
        <v>2.2625069133652816E-2</v>
      </c>
      <c r="Q562" t="s">
        <v>163</v>
      </c>
      <c r="S562" t="s">
        <v>371</v>
      </c>
      <c r="T562" t="s">
        <v>408</v>
      </c>
      <c r="U562">
        <v>2.1165588158702332E-2</v>
      </c>
      <c r="V562" t="s">
        <v>163</v>
      </c>
    </row>
    <row r="563" spans="9:22" x14ac:dyDescent="0.45">
      <c r="I563" t="s">
        <v>187</v>
      </c>
      <c r="J563" t="s">
        <v>166</v>
      </c>
      <c r="K563">
        <v>0</v>
      </c>
      <c r="L563" t="s">
        <v>163</v>
      </c>
      <c r="N563" t="s">
        <v>302</v>
      </c>
      <c r="O563" t="s">
        <v>166</v>
      </c>
      <c r="P563">
        <v>2.3272779863297979E-2</v>
      </c>
      <c r="Q563" t="s">
        <v>163</v>
      </c>
      <c r="S563" t="s">
        <v>371</v>
      </c>
      <c r="T563" t="s">
        <v>166</v>
      </c>
      <c r="U563">
        <v>1.6195947287517866E-2</v>
      </c>
      <c r="V563" t="s">
        <v>163</v>
      </c>
    </row>
    <row r="564" spans="9:22" x14ac:dyDescent="0.45">
      <c r="I564" t="s">
        <v>187</v>
      </c>
      <c r="J564" t="s">
        <v>167</v>
      </c>
      <c r="K564">
        <v>2.8785269130462568E-3</v>
      </c>
      <c r="L564" t="s">
        <v>163</v>
      </c>
      <c r="N564" t="s">
        <v>302</v>
      </c>
      <c r="O564" t="s">
        <v>167</v>
      </c>
      <c r="P564">
        <v>2.5290590850770272E-3</v>
      </c>
      <c r="Q564" t="s">
        <v>163</v>
      </c>
      <c r="S564" t="s">
        <v>371</v>
      </c>
      <c r="T564" t="s">
        <v>167</v>
      </c>
      <c r="U564">
        <v>1.9381384725620249E-3</v>
      </c>
      <c r="V564" t="s">
        <v>163</v>
      </c>
    </row>
    <row r="565" spans="9:22" x14ac:dyDescent="0.45">
      <c r="I565" t="s">
        <v>187</v>
      </c>
      <c r="J565" t="s">
        <v>168</v>
      </c>
      <c r="K565">
        <v>6.6443504549829058E-2</v>
      </c>
      <c r="L565" t="s">
        <v>163</v>
      </c>
      <c r="N565" t="s">
        <v>302</v>
      </c>
      <c r="O565" t="s">
        <v>168</v>
      </c>
      <c r="P565">
        <v>1.6066026295328963E-2</v>
      </c>
      <c r="Q565" t="s">
        <v>163</v>
      </c>
      <c r="S565" t="s">
        <v>371</v>
      </c>
      <c r="T565" t="s">
        <v>168</v>
      </c>
      <c r="U565">
        <v>1.4202398911026615E-2</v>
      </c>
      <c r="V565" t="s">
        <v>163</v>
      </c>
    </row>
    <row r="566" spans="9:22" x14ac:dyDescent="0.45">
      <c r="I566" t="s">
        <v>187</v>
      </c>
      <c r="J566" t="s">
        <v>409</v>
      </c>
      <c r="K566">
        <v>1.2927522122947217E-2</v>
      </c>
      <c r="L566" t="s">
        <v>163</v>
      </c>
      <c r="N566" t="s">
        <v>302</v>
      </c>
      <c r="O566" t="s">
        <v>409</v>
      </c>
      <c r="P566">
        <v>4.5284666300540689E-3</v>
      </c>
      <c r="Q566" t="s">
        <v>163</v>
      </c>
      <c r="S566" t="s">
        <v>371</v>
      </c>
      <c r="T566" t="s">
        <v>409</v>
      </c>
      <c r="U566">
        <v>4.2867619315150388E-3</v>
      </c>
      <c r="V566" t="s">
        <v>163</v>
      </c>
    </row>
    <row r="567" spans="9:22" x14ac:dyDescent="0.45">
      <c r="I567" t="s">
        <v>187</v>
      </c>
      <c r="J567" t="s">
        <v>410</v>
      </c>
      <c r="K567">
        <v>3.5709637721024362E-3</v>
      </c>
      <c r="L567" t="s">
        <v>163</v>
      </c>
      <c r="N567" t="s">
        <v>302</v>
      </c>
      <c r="O567" t="s">
        <v>410</v>
      </c>
      <c r="P567">
        <v>2.6836281396823694E-3</v>
      </c>
      <c r="Q567" t="s">
        <v>163</v>
      </c>
      <c r="S567" t="s">
        <v>371</v>
      </c>
      <c r="T567" t="s">
        <v>410</v>
      </c>
      <c r="U567">
        <v>2.3128124893132206E-3</v>
      </c>
      <c r="V567" t="s">
        <v>163</v>
      </c>
    </row>
    <row r="568" spans="9:22" x14ac:dyDescent="0.45">
      <c r="I568" t="s">
        <v>187</v>
      </c>
      <c r="J568" t="s">
        <v>411</v>
      </c>
      <c r="K568">
        <v>1.8178333471927492E-3</v>
      </c>
      <c r="L568" t="s">
        <v>163</v>
      </c>
      <c r="N568" t="s">
        <v>302</v>
      </c>
      <c r="O568" t="s">
        <v>411</v>
      </c>
      <c r="P568">
        <v>1.9214524785139995E-2</v>
      </c>
      <c r="Q568" t="s">
        <v>163</v>
      </c>
      <c r="S568" t="s">
        <v>371</v>
      </c>
      <c r="T568" t="s">
        <v>411</v>
      </c>
      <c r="U568">
        <v>1.4026914659666607E-2</v>
      </c>
      <c r="V568" t="s">
        <v>163</v>
      </c>
    </row>
    <row r="569" spans="9:22" x14ac:dyDescent="0.45">
      <c r="I569" t="s">
        <v>187</v>
      </c>
      <c r="J569" t="s">
        <v>169</v>
      </c>
      <c r="K569">
        <v>0</v>
      </c>
      <c r="L569" t="s">
        <v>163</v>
      </c>
      <c r="N569" t="s">
        <v>302</v>
      </c>
      <c r="O569" t="s">
        <v>169</v>
      </c>
      <c r="P569">
        <v>2.9725691981274269E-2</v>
      </c>
      <c r="Q569" t="s">
        <v>163</v>
      </c>
      <c r="S569" t="s">
        <v>371</v>
      </c>
      <c r="T569" t="s">
        <v>169</v>
      </c>
      <c r="U569">
        <v>3.3326494621068271E-2</v>
      </c>
      <c r="V569" t="s">
        <v>163</v>
      </c>
    </row>
    <row r="570" spans="9:22" x14ac:dyDescent="0.45">
      <c r="I570" t="s">
        <v>187</v>
      </c>
      <c r="J570" t="s">
        <v>170</v>
      </c>
      <c r="K570">
        <v>3.2641684074285094E-3</v>
      </c>
      <c r="L570" t="s">
        <v>163</v>
      </c>
      <c r="N570" t="s">
        <v>302</v>
      </c>
      <c r="O570" t="s">
        <v>170</v>
      </c>
      <c r="P570">
        <v>3.4055068386590979E-3</v>
      </c>
      <c r="Q570" t="s">
        <v>163</v>
      </c>
      <c r="S570" t="s">
        <v>371</v>
      </c>
      <c r="T570" t="s">
        <v>170</v>
      </c>
      <c r="U570">
        <v>3.6365082096165955E-3</v>
      </c>
      <c r="V570" t="s">
        <v>163</v>
      </c>
    </row>
    <row r="571" spans="9:22" x14ac:dyDescent="0.45">
      <c r="I571" t="s">
        <v>187</v>
      </c>
      <c r="J571" t="s">
        <v>171</v>
      </c>
      <c r="K571">
        <v>6.5965940725942862E-2</v>
      </c>
      <c r="L571" t="s">
        <v>163</v>
      </c>
      <c r="N571" t="s">
        <v>302</v>
      </c>
      <c r="O571" t="s">
        <v>171</v>
      </c>
      <c r="P571">
        <v>2.2389046629039341E-2</v>
      </c>
      <c r="Q571" t="s">
        <v>163</v>
      </c>
      <c r="S571" t="s">
        <v>371</v>
      </c>
      <c r="T571" t="s">
        <v>171</v>
      </c>
      <c r="U571">
        <v>3.1037209874794223E-2</v>
      </c>
      <c r="V571" t="s">
        <v>163</v>
      </c>
    </row>
    <row r="572" spans="9:22" x14ac:dyDescent="0.45">
      <c r="I572" t="s">
        <v>187</v>
      </c>
      <c r="J572" t="s">
        <v>412</v>
      </c>
      <c r="K572">
        <v>1.1547049079157367E-2</v>
      </c>
      <c r="L572" t="s">
        <v>163</v>
      </c>
      <c r="N572" t="s">
        <v>302</v>
      </c>
      <c r="O572" t="s">
        <v>412</v>
      </c>
      <c r="P572">
        <v>5.6844492710135894E-3</v>
      </c>
      <c r="Q572" t="s">
        <v>163</v>
      </c>
      <c r="S572" t="s">
        <v>371</v>
      </c>
      <c r="T572" t="s">
        <v>412</v>
      </c>
      <c r="U572">
        <v>8.5805692659254116E-3</v>
      </c>
      <c r="V572" t="s">
        <v>163</v>
      </c>
    </row>
    <row r="573" spans="9:22" x14ac:dyDescent="0.45">
      <c r="I573" t="s">
        <v>187</v>
      </c>
      <c r="J573" t="s">
        <v>413</v>
      </c>
      <c r="K573">
        <v>3.1186436427564951E-3</v>
      </c>
      <c r="L573" t="s">
        <v>163</v>
      </c>
      <c r="N573" t="s">
        <v>302</v>
      </c>
      <c r="O573" t="s">
        <v>413</v>
      </c>
      <c r="P573">
        <v>3.3337186942931207E-3</v>
      </c>
      <c r="Q573" t="s">
        <v>163</v>
      </c>
      <c r="S573" t="s">
        <v>371</v>
      </c>
      <c r="T573" t="s">
        <v>413</v>
      </c>
      <c r="U573">
        <v>4.8566313720752692E-3</v>
      </c>
      <c r="V573" t="s">
        <v>163</v>
      </c>
    </row>
    <row r="574" spans="9:22" x14ac:dyDescent="0.45">
      <c r="I574" t="s">
        <v>187</v>
      </c>
      <c r="J574" t="s">
        <v>414</v>
      </c>
      <c r="K574">
        <v>2.6072266481935778E-4</v>
      </c>
      <c r="L574" t="s">
        <v>163</v>
      </c>
      <c r="N574" t="s">
        <v>302</v>
      </c>
      <c r="O574" t="s">
        <v>414</v>
      </c>
      <c r="P574">
        <v>2.2364798229755074E-2</v>
      </c>
      <c r="Q574" t="s">
        <v>163</v>
      </c>
      <c r="S574" t="s">
        <v>371</v>
      </c>
      <c r="T574" t="s">
        <v>414</v>
      </c>
      <c r="U574">
        <v>2.7101197651061951E-2</v>
      </c>
      <c r="V574" t="s">
        <v>163</v>
      </c>
    </row>
    <row r="575" spans="9:22" x14ac:dyDescent="0.45">
      <c r="I575" t="s">
        <v>187</v>
      </c>
      <c r="J575" t="s">
        <v>172</v>
      </c>
      <c r="K575">
        <v>0</v>
      </c>
      <c r="L575" t="s">
        <v>163</v>
      </c>
      <c r="N575" t="s">
        <v>302</v>
      </c>
      <c r="O575" t="s">
        <v>172</v>
      </c>
      <c r="P575">
        <v>4.7132601286233207E-2</v>
      </c>
      <c r="Q575" t="s">
        <v>163</v>
      </c>
      <c r="S575" t="s">
        <v>371</v>
      </c>
      <c r="T575" t="s">
        <v>172</v>
      </c>
      <c r="U575">
        <v>4.0429474774531897E-2</v>
      </c>
      <c r="V575" t="s">
        <v>163</v>
      </c>
    </row>
    <row r="576" spans="9:22" x14ac:dyDescent="0.45">
      <c r="I576" t="s">
        <v>187</v>
      </c>
      <c r="J576" t="s">
        <v>173</v>
      </c>
      <c r="K576">
        <v>1.4866520784499802E-3</v>
      </c>
      <c r="L576" t="s">
        <v>163</v>
      </c>
      <c r="N576" t="s">
        <v>302</v>
      </c>
      <c r="O576" t="s">
        <v>173</v>
      </c>
      <c r="P576">
        <v>6.1694371526658286E-3</v>
      </c>
      <c r="Q576" t="s">
        <v>163</v>
      </c>
      <c r="S576" t="s">
        <v>371</v>
      </c>
      <c r="T576" t="s">
        <v>173</v>
      </c>
      <c r="U576">
        <v>4.7419864537998763E-3</v>
      </c>
      <c r="V576" t="s">
        <v>163</v>
      </c>
    </row>
    <row r="577" spans="9:22" x14ac:dyDescent="0.45">
      <c r="I577" t="s">
        <v>187</v>
      </c>
      <c r="J577" t="s">
        <v>174</v>
      </c>
      <c r="K577">
        <v>0.11486826193093662</v>
      </c>
      <c r="L577" t="s">
        <v>163</v>
      </c>
      <c r="N577" t="s">
        <v>302</v>
      </c>
      <c r="O577" t="s">
        <v>174</v>
      </c>
      <c r="P577">
        <v>3.4572103327924458E-2</v>
      </c>
      <c r="Q577" t="s">
        <v>163</v>
      </c>
      <c r="S577" t="s">
        <v>371</v>
      </c>
      <c r="T577" t="s">
        <v>174</v>
      </c>
      <c r="U577">
        <v>3.5116221928440376E-2</v>
      </c>
      <c r="V577" t="s">
        <v>163</v>
      </c>
    </row>
    <row r="578" spans="9:22" x14ac:dyDescent="0.45">
      <c r="I578" t="s">
        <v>187</v>
      </c>
      <c r="J578" t="s">
        <v>415</v>
      </c>
      <c r="K578">
        <v>2.0955296520914622E-2</v>
      </c>
      <c r="L578" t="s">
        <v>163</v>
      </c>
      <c r="N578" t="s">
        <v>302</v>
      </c>
      <c r="O578" t="s">
        <v>415</v>
      </c>
      <c r="P578">
        <v>8.7292275489351447E-3</v>
      </c>
      <c r="Q578" t="s">
        <v>163</v>
      </c>
      <c r="S578" t="s">
        <v>371</v>
      </c>
      <c r="T578" t="s">
        <v>415</v>
      </c>
      <c r="U578">
        <v>9.0162400694716507E-3</v>
      </c>
      <c r="V578" t="s">
        <v>163</v>
      </c>
    </row>
    <row r="579" spans="9:22" x14ac:dyDescent="0.45">
      <c r="I579" t="s">
        <v>187</v>
      </c>
      <c r="J579" t="s">
        <v>416</v>
      </c>
      <c r="K579">
        <v>5.205849086138109E-3</v>
      </c>
      <c r="L579" t="s">
        <v>163</v>
      </c>
      <c r="N579" t="s">
        <v>302</v>
      </c>
      <c r="O579" t="s">
        <v>416</v>
      </c>
      <c r="P579">
        <v>5.436394977238611E-3</v>
      </c>
      <c r="Q579" t="s">
        <v>163</v>
      </c>
      <c r="S579" t="s">
        <v>371</v>
      </c>
      <c r="T579" t="s">
        <v>416</v>
      </c>
      <c r="U579">
        <v>5.2987765186312949E-3</v>
      </c>
      <c r="V579" t="s">
        <v>163</v>
      </c>
    </row>
    <row r="580" spans="9:22" x14ac:dyDescent="0.45">
      <c r="I580" t="s">
        <v>187</v>
      </c>
      <c r="J580" t="s">
        <v>417</v>
      </c>
      <c r="K580">
        <v>0</v>
      </c>
      <c r="L580" t="s">
        <v>163</v>
      </c>
      <c r="N580" t="s">
        <v>302</v>
      </c>
      <c r="O580" t="s">
        <v>417</v>
      </c>
      <c r="P580">
        <v>3.4946441536864763E-2</v>
      </c>
      <c r="Q580" t="s">
        <v>163</v>
      </c>
      <c r="S580" t="s">
        <v>371</v>
      </c>
      <c r="T580" t="s">
        <v>417</v>
      </c>
      <c r="U580">
        <v>3.0650448440688281E-2</v>
      </c>
      <c r="V580" t="s">
        <v>163</v>
      </c>
    </row>
    <row r="581" spans="9:22" x14ac:dyDescent="0.45">
      <c r="I581" t="s">
        <v>187</v>
      </c>
      <c r="J581" t="s">
        <v>418</v>
      </c>
      <c r="K581">
        <v>0</v>
      </c>
      <c r="L581" t="s">
        <v>163</v>
      </c>
      <c r="N581" t="s">
        <v>302</v>
      </c>
      <c r="O581" t="s">
        <v>418</v>
      </c>
      <c r="P581">
        <v>4.9566573224556452E-2</v>
      </c>
      <c r="Q581" t="s">
        <v>163</v>
      </c>
      <c r="S581" t="s">
        <v>371</v>
      </c>
      <c r="T581" t="s">
        <v>418</v>
      </c>
      <c r="U581">
        <v>4.8136018214195317E-2</v>
      </c>
      <c r="V581" t="s">
        <v>163</v>
      </c>
    </row>
    <row r="582" spans="9:22" x14ac:dyDescent="0.45">
      <c r="I582" t="s">
        <v>187</v>
      </c>
      <c r="J582" t="s">
        <v>419</v>
      </c>
      <c r="K582">
        <v>0</v>
      </c>
      <c r="L582" t="s">
        <v>163</v>
      </c>
      <c r="N582" t="s">
        <v>302</v>
      </c>
      <c r="O582" t="s">
        <v>419</v>
      </c>
      <c r="P582">
        <v>7.1687514790990114E-3</v>
      </c>
      <c r="Q582" t="s">
        <v>163</v>
      </c>
      <c r="S582" t="s">
        <v>371</v>
      </c>
      <c r="T582" t="s">
        <v>419</v>
      </c>
      <c r="U582">
        <v>6.2095469352929358E-3</v>
      </c>
      <c r="V582" t="s">
        <v>163</v>
      </c>
    </row>
    <row r="583" spans="9:22" x14ac:dyDescent="0.45">
      <c r="I583" t="s">
        <v>187</v>
      </c>
      <c r="J583" t="s">
        <v>420</v>
      </c>
      <c r="K583">
        <v>8.891615938107332E-2</v>
      </c>
      <c r="L583" t="s">
        <v>163</v>
      </c>
      <c r="N583" t="s">
        <v>302</v>
      </c>
      <c r="O583" t="s">
        <v>420</v>
      </c>
      <c r="P583">
        <v>4.0454683631695181E-2</v>
      </c>
      <c r="Q583" t="s">
        <v>163</v>
      </c>
      <c r="S583" t="s">
        <v>371</v>
      </c>
      <c r="T583" t="s">
        <v>420</v>
      </c>
      <c r="U583">
        <v>4.2659357137644294E-2</v>
      </c>
      <c r="V583" t="s">
        <v>163</v>
      </c>
    </row>
    <row r="584" spans="9:22" x14ac:dyDescent="0.45">
      <c r="I584" t="s">
        <v>187</v>
      </c>
      <c r="J584" t="s">
        <v>421</v>
      </c>
      <c r="K584">
        <v>1.6614557578292378E-2</v>
      </c>
      <c r="L584" t="s">
        <v>163</v>
      </c>
      <c r="N584" t="s">
        <v>302</v>
      </c>
      <c r="O584" t="s">
        <v>421</v>
      </c>
      <c r="P584">
        <v>9.9033997581545324E-3</v>
      </c>
      <c r="Q584" t="s">
        <v>163</v>
      </c>
      <c r="S584" t="s">
        <v>371</v>
      </c>
      <c r="T584" t="s">
        <v>421</v>
      </c>
      <c r="U584">
        <v>1.0841970151175793E-2</v>
      </c>
      <c r="V584" t="s">
        <v>163</v>
      </c>
    </row>
    <row r="585" spans="9:22" x14ac:dyDescent="0.45">
      <c r="I585" t="s">
        <v>187</v>
      </c>
      <c r="J585" t="s">
        <v>422</v>
      </c>
      <c r="K585">
        <v>2.3752076587156097E-3</v>
      </c>
      <c r="L585" t="s">
        <v>163</v>
      </c>
      <c r="N585" t="s">
        <v>302</v>
      </c>
      <c r="O585" t="s">
        <v>422</v>
      </c>
      <c r="P585">
        <v>6.4827418101428055E-3</v>
      </c>
      <c r="Q585" t="s">
        <v>163</v>
      </c>
      <c r="S585" t="s">
        <v>371</v>
      </c>
      <c r="T585" t="s">
        <v>422</v>
      </c>
      <c r="U585">
        <v>5.7816386831571996E-3</v>
      </c>
      <c r="V585" t="s">
        <v>163</v>
      </c>
    </row>
    <row r="586" spans="9:22" x14ac:dyDescent="0.45">
      <c r="I586" t="s">
        <v>187</v>
      </c>
      <c r="J586" t="s">
        <v>423</v>
      </c>
      <c r="K586">
        <v>0</v>
      </c>
      <c r="L586" t="s">
        <v>163</v>
      </c>
      <c r="N586" t="s">
        <v>302</v>
      </c>
      <c r="O586" t="s">
        <v>423</v>
      </c>
      <c r="P586">
        <v>3.8715331394071739E-2</v>
      </c>
      <c r="Q586" t="s">
        <v>163</v>
      </c>
      <c r="S586" t="s">
        <v>371</v>
      </c>
      <c r="T586" t="s">
        <v>423</v>
      </c>
      <c r="U586">
        <v>3.0934581038819246E-2</v>
      </c>
      <c r="V586" t="s">
        <v>163</v>
      </c>
    </row>
    <row r="587" spans="9:22" x14ac:dyDescent="0.45">
      <c r="I587" t="s">
        <v>187</v>
      </c>
      <c r="J587" t="s">
        <v>424</v>
      </c>
      <c r="K587">
        <v>2.8381854548940985E-3</v>
      </c>
      <c r="L587" t="s">
        <v>163</v>
      </c>
      <c r="N587" t="s">
        <v>302</v>
      </c>
      <c r="O587" t="s">
        <v>424</v>
      </c>
      <c r="P587">
        <v>0.13766971234866615</v>
      </c>
      <c r="Q587" t="s">
        <v>163</v>
      </c>
      <c r="S587" t="s">
        <v>371</v>
      </c>
      <c r="T587" t="s">
        <v>424</v>
      </c>
      <c r="U587">
        <v>0.129679627149453</v>
      </c>
      <c r="V587" t="s">
        <v>163</v>
      </c>
    </row>
    <row r="588" spans="9:22" x14ac:dyDescent="0.45">
      <c r="I588" t="s">
        <v>187</v>
      </c>
      <c r="J588" t="s">
        <v>425</v>
      </c>
      <c r="K588">
        <v>1.4639913738974908E-2</v>
      </c>
      <c r="L588" t="s">
        <v>163</v>
      </c>
      <c r="N588" t="s">
        <v>302</v>
      </c>
      <c r="O588" t="s">
        <v>425</v>
      </c>
      <c r="P588">
        <v>1.6269322561275942E-2</v>
      </c>
      <c r="Q588" t="s">
        <v>163</v>
      </c>
      <c r="S588" t="s">
        <v>371</v>
      </c>
      <c r="T588" t="s">
        <v>425</v>
      </c>
      <c r="U588">
        <v>1.5318797064110467E-2</v>
      </c>
      <c r="V588" t="s">
        <v>163</v>
      </c>
    </row>
    <row r="589" spans="9:22" x14ac:dyDescent="0.45">
      <c r="I589" t="s">
        <v>187</v>
      </c>
      <c r="J589" t="s">
        <v>426</v>
      </c>
      <c r="K589">
        <v>0.28474626041226636</v>
      </c>
      <c r="L589" t="s">
        <v>163</v>
      </c>
      <c r="N589" t="s">
        <v>302</v>
      </c>
      <c r="O589" t="s">
        <v>426</v>
      </c>
      <c r="P589">
        <v>0.10711690941111926</v>
      </c>
      <c r="Q589" t="s">
        <v>163</v>
      </c>
      <c r="S589" t="s">
        <v>371</v>
      </c>
      <c r="T589" t="s">
        <v>426</v>
      </c>
      <c r="U589">
        <v>0.11881783554635489</v>
      </c>
      <c r="V589" t="s">
        <v>163</v>
      </c>
    </row>
    <row r="590" spans="9:22" x14ac:dyDescent="0.45">
      <c r="I590" t="s">
        <v>187</v>
      </c>
      <c r="J590" t="s">
        <v>427</v>
      </c>
      <c r="K590">
        <v>5.159021329142055E-2</v>
      </c>
      <c r="L590" t="s">
        <v>163</v>
      </c>
      <c r="N590" t="s">
        <v>302</v>
      </c>
      <c r="O590" t="s">
        <v>427</v>
      </c>
      <c r="P590">
        <v>2.9009236393776162E-2</v>
      </c>
      <c r="Q590" t="s">
        <v>163</v>
      </c>
      <c r="S590" t="s">
        <v>371</v>
      </c>
      <c r="T590" t="s">
        <v>427</v>
      </c>
      <c r="U590">
        <v>3.2624624069030141E-2</v>
      </c>
      <c r="V590" t="s">
        <v>163</v>
      </c>
    </row>
    <row r="591" spans="9:22" x14ac:dyDescent="0.45">
      <c r="I591" t="s">
        <v>187</v>
      </c>
      <c r="J591" t="s">
        <v>428</v>
      </c>
      <c r="K591">
        <v>1.5274789171553137E-2</v>
      </c>
      <c r="L591" t="s">
        <v>163</v>
      </c>
      <c r="N591" t="s">
        <v>302</v>
      </c>
      <c r="O591" t="s">
        <v>428</v>
      </c>
      <c r="P591">
        <v>1.7157091235485249E-2</v>
      </c>
      <c r="Q591" t="s">
        <v>163</v>
      </c>
      <c r="S591" t="s">
        <v>371</v>
      </c>
      <c r="T591" t="s">
        <v>428</v>
      </c>
      <c r="U591">
        <v>1.8237559028134381E-2</v>
      </c>
      <c r="V591" t="s">
        <v>163</v>
      </c>
    </row>
    <row r="592" spans="9:22" x14ac:dyDescent="0.45">
      <c r="I592" t="s">
        <v>187</v>
      </c>
      <c r="J592" t="s">
        <v>429</v>
      </c>
      <c r="K592">
        <v>3.2599145931889426E-4</v>
      </c>
      <c r="L592" t="s">
        <v>163</v>
      </c>
      <c r="N592" t="s">
        <v>302</v>
      </c>
      <c r="O592" t="s">
        <v>429</v>
      </c>
      <c r="P592">
        <v>0.10821842404036847</v>
      </c>
      <c r="Q592" t="s">
        <v>163</v>
      </c>
      <c r="S592" t="s">
        <v>371</v>
      </c>
      <c r="T592" t="s">
        <v>429</v>
      </c>
      <c r="U592">
        <v>0.10392333067278896</v>
      </c>
      <c r="V592" t="s">
        <v>163</v>
      </c>
    </row>
    <row r="593" spans="9:22" x14ac:dyDescent="0.45">
      <c r="I593" t="s">
        <v>187</v>
      </c>
      <c r="J593" t="s">
        <v>430</v>
      </c>
      <c r="K593">
        <v>2.3986743858544937E-3</v>
      </c>
      <c r="L593" t="s">
        <v>163</v>
      </c>
      <c r="N593" t="s">
        <v>302</v>
      </c>
      <c r="O593" t="s">
        <v>430</v>
      </c>
      <c r="P593">
        <v>2.498625362038133E-2</v>
      </c>
      <c r="Q593" t="s">
        <v>163</v>
      </c>
      <c r="S593" t="s">
        <v>371</v>
      </c>
      <c r="T593" t="s">
        <v>430</v>
      </c>
      <c r="U593">
        <v>1.9641167814326045E-2</v>
      </c>
      <c r="V593" t="s">
        <v>163</v>
      </c>
    </row>
    <row r="594" spans="9:22" x14ac:dyDescent="0.45">
      <c r="I594" t="s">
        <v>187</v>
      </c>
      <c r="J594" t="s">
        <v>431</v>
      </c>
      <c r="K594">
        <v>5.5970811683547003E-3</v>
      </c>
      <c r="L594" t="s">
        <v>163</v>
      </c>
      <c r="N594" t="s">
        <v>302</v>
      </c>
      <c r="O594" t="s">
        <v>431</v>
      </c>
      <c r="P594">
        <v>2.2173556181857286E-3</v>
      </c>
      <c r="Q594" t="s">
        <v>163</v>
      </c>
      <c r="S594" t="s">
        <v>371</v>
      </c>
      <c r="T594" t="s">
        <v>431</v>
      </c>
      <c r="U594">
        <v>2.2782217382799736E-3</v>
      </c>
      <c r="V594" t="s">
        <v>163</v>
      </c>
    </row>
    <row r="595" spans="9:22" x14ac:dyDescent="0.45">
      <c r="I595" t="s">
        <v>187</v>
      </c>
      <c r="J595" t="s">
        <v>432</v>
      </c>
      <c r="K595">
        <v>8.292132806435909E-2</v>
      </c>
      <c r="L595" t="s">
        <v>163</v>
      </c>
      <c r="N595" t="s">
        <v>302</v>
      </c>
      <c r="O595" t="s">
        <v>432</v>
      </c>
      <c r="P595">
        <v>1.0130313725323331E-2</v>
      </c>
      <c r="Q595" t="s">
        <v>163</v>
      </c>
      <c r="S595" t="s">
        <v>371</v>
      </c>
      <c r="T595" t="s">
        <v>432</v>
      </c>
      <c r="U595">
        <v>1.5196956307554032E-2</v>
      </c>
      <c r="V595" t="s">
        <v>163</v>
      </c>
    </row>
    <row r="596" spans="9:22" x14ac:dyDescent="0.45">
      <c r="I596" t="s">
        <v>187</v>
      </c>
      <c r="J596" t="s">
        <v>433</v>
      </c>
      <c r="K596">
        <v>1.6333538628497818E-2</v>
      </c>
      <c r="L596" t="s">
        <v>163</v>
      </c>
      <c r="N596" t="s">
        <v>302</v>
      </c>
      <c r="O596" t="s">
        <v>433</v>
      </c>
      <c r="P596">
        <v>3.2061818217945497E-3</v>
      </c>
      <c r="Q596" t="s">
        <v>163</v>
      </c>
      <c r="S596" t="s">
        <v>371</v>
      </c>
      <c r="T596" t="s">
        <v>433</v>
      </c>
      <c r="U596">
        <v>5.6878186715425237E-3</v>
      </c>
      <c r="V596" t="s">
        <v>163</v>
      </c>
    </row>
    <row r="597" spans="9:22" x14ac:dyDescent="0.45">
      <c r="I597" t="s">
        <v>187</v>
      </c>
      <c r="J597" t="s">
        <v>434</v>
      </c>
      <c r="K597">
        <v>5.5240670517169984E-3</v>
      </c>
      <c r="L597" t="s">
        <v>163</v>
      </c>
      <c r="N597" t="s">
        <v>302</v>
      </c>
      <c r="O597" t="s">
        <v>434</v>
      </c>
      <c r="P597">
        <v>2.0706925986915289E-3</v>
      </c>
      <c r="Q597" t="s">
        <v>163</v>
      </c>
      <c r="S597" t="s">
        <v>371</v>
      </c>
      <c r="T597" t="s">
        <v>434</v>
      </c>
      <c r="U597">
        <v>3.4817326855935307E-3</v>
      </c>
      <c r="V597" t="s">
        <v>163</v>
      </c>
    </row>
    <row r="598" spans="9:22" x14ac:dyDescent="0.45">
      <c r="I598" t="s">
        <v>187</v>
      </c>
      <c r="J598" t="s">
        <v>435</v>
      </c>
      <c r="K598">
        <v>3.1427957276689016E-3</v>
      </c>
      <c r="L598" t="s">
        <v>163</v>
      </c>
      <c r="N598" t="s">
        <v>302</v>
      </c>
      <c r="O598" t="s">
        <v>435</v>
      </c>
      <c r="P598">
        <v>1.8908681019984743E-2</v>
      </c>
      <c r="Q598" t="s">
        <v>163</v>
      </c>
      <c r="S598" t="s">
        <v>371</v>
      </c>
      <c r="T598" t="s">
        <v>435</v>
      </c>
      <c r="U598">
        <v>1.816257186490516E-2</v>
      </c>
      <c r="V598" t="s">
        <v>163</v>
      </c>
    </row>
    <row r="599" spans="9:22" x14ac:dyDescent="0.45">
      <c r="I599" t="s">
        <v>188</v>
      </c>
      <c r="J599" t="s">
        <v>162</v>
      </c>
      <c r="K599">
        <v>1.8975915619424428E-6</v>
      </c>
      <c r="L599" t="s">
        <v>163</v>
      </c>
      <c r="N599" t="s">
        <v>303</v>
      </c>
      <c r="O599" t="s">
        <v>162</v>
      </c>
      <c r="P599">
        <v>2.0860892358437178E-2</v>
      </c>
      <c r="Q599" t="s">
        <v>163</v>
      </c>
      <c r="S599" t="s">
        <v>372</v>
      </c>
      <c r="T599" t="s">
        <v>162</v>
      </c>
      <c r="U599">
        <v>2.5851938881510928E-2</v>
      </c>
      <c r="V599" t="s">
        <v>163</v>
      </c>
    </row>
    <row r="600" spans="9:22" x14ac:dyDescent="0.45">
      <c r="I600" t="s">
        <v>188</v>
      </c>
      <c r="J600" t="s">
        <v>164</v>
      </c>
      <c r="K600">
        <v>3.5001035293193601E-3</v>
      </c>
      <c r="L600" t="s">
        <v>163</v>
      </c>
      <c r="N600" t="s">
        <v>303</v>
      </c>
      <c r="O600" t="s">
        <v>164</v>
      </c>
      <c r="P600">
        <v>2.4251656396392183E-3</v>
      </c>
      <c r="Q600" t="s">
        <v>163</v>
      </c>
      <c r="S600" t="s">
        <v>372</v>
      </c>
      <c r="T600" t="s">
        <v>164</v>
      </c>
      <c r="U600">
        <v>3.0214676274746607E-3</v>
      </c>
      <c r="V600" t="s">
        <v>163</v>
      </c>
    </row>
    <row r="601" spans="9:22" x14ac:dyDescent="0.45">
      <c r="I601" t="s">
        <v>188</v>
      </c>
      <c r="J601" t="s">
        <v>165</v>
      </c>
      <c r="K601">
        <v>7.4417950042182407E-2</v>
      </c>
      <c r="L601" t="s">
        <v>163</v>
      </c>
      <c r="N601" t="s">
        <v>303</v>
      </c>
      <c r="O601" t="s">
        <v>165</v>
      </c>
      <c r="P601">
        <v>2.2356997434294094E-2</v>
      </c>
      <c r="Q601" t="s">
        <v>163</v>
      </c>
      <c r="S601" t="s">
        <v>372</v>
      </c>
      <c r="T601" t="s">
        <v>165</v>
      </c>
      <c r="U601">
        <v>2.5590234406244788E-2</v>
      </c>
      <c r="V601" t="s">
        <v>163</v>
      </c>
    </row>
    <row r="602" spans="9:22" x14ac:dyDescent="0.45">
      <c r="I602" t="s">
        <v>188</v>
      </c>
      <c r="J602" t="s">
        <v>406</v>
      </c>
      <c r="K602">
        <v>1.4002947461122912E-2</v>
      </c>
      <c r="L602" t="s">
        <v>163</v>
      </c>
      <c r="N602" t="s">
        <v>303</v>
      </c>
      <c r="O602" t="s">
        <v>406</v>
      </c>
      <c r="P602">
        <v>7.7076849296983715E-3</v>
      </c>
      <c r="Q602" t="s">
        <v>163</v>
      </c>
      <c r="S602" t="s">
        <v>372</v>
      </c>
      <c r="T602" t="s">
        <v>406</v>
      </c>
      <c r="U602">
        <v>8.4450602128728035E-3</v>
      </c>
      <c r="V602" t="s">
        <v>163</v>
      </c>
    </row>
    <row r="603" spans="9:22" x14ac:dyDescent="0.45">
      <c r="I603" t="s">
        <v>188</v>
      </c>
      <c r="J603" t="s">
        <v>407</v>
      </c>
      <c r="K603">
        <v>3.9696122769084892E-3</v>
      </c>
      <c r="L603" t="s">
        <v>163</v>
      </c>
      <c r="N603" t="s">
        <v>303</v>
      </c>
      <c r="O603" t="s">
        <v>407</v>
      </c>
      <c r="P603">
        <v>3.8246869058288896E-3</v>
      </c>
      <c r="Q603" t="s">
        <v>163</v>
      </c>
      <c r="S603" t="s">
        <v>372</v>
      </c>
      <c r="T603" t="s">
        <v>407</v>
      </c>
      <c r="U603">
        <v>4.2784445081963749E-3</v>
      </c>
      <c r="V603" t="s">
        <v>163</v>
      </c>
    </row>
    <row r="604" spans="9:22" x14ac:dyDescent="0.45">
      <c r="I604" t="s">
        <v>188</v>
      </c>
      <c r="J604" t="s">
        <v>408</v>
      </c>
      <c r="K604">
        <v>2.3174345545688623E-3</v>
      </c>
      <c r="L604" t="s">
        <v>163</v>
      </c>
      <c r="N604" t="s">
        <v>303</v>
      </c>
      <c r="O604" t="s">
        <v>408</v>
      </c>
      <c r="P604">
        <v>2.0396929046721791E-2</v>
      </c>
      <c r="Q604" t="s">
        <v>163</v>
      </c>
      <c r="S604" t="s">
        <v>372</v>
      </c>
      <c r="T604" t="s">
        <v>408</v>
      </c>
      <c r="U604">
        <v>2.0751755862788084E-2</v>
      </c>
      <c r="V604" t="s">
        <v>163</v>
      </c>
    </row>
    <row r="605" spans="9:22" x14ac:dyDescent="0.45">
      <c r="I605" t="s">
        <v>188</v>
      </c>
      <c r="J605" t="s">
        <v>166</v>
      </c>
      <c r="K605">
        <v>0</v>
      </c>
      <c r="L605" t="s">
        <v>163</v>
      </c>
      <c r="N605" t="s">
        <v>303</v>
      </c>
      <c r="O605" t="s">
        <v>166</v>
      </c>
      <c r="P605">
        <v>2.1570047363005551E-2</v>
      </c>
      <c r="Q605" t="s">
        <v>163</v>
      </c>
      <c r="S605" t="s">
        <v>372</v>
      </c>
      <c r="T605" t="s">
        <v>166</v>
      </c>
      <c r="U605">
        <v>1.8138706394106696E-2</v>
      </c>
      <c r="V605" t="s">
        <v>163</v>
      </c>
    </row>
    <row r="606" spans="9:22" x14ac:dyDescent="0.45">
      <c r="I606" t="s">
        <v>188</v>
      </c>
      <c r="J606" t="s">
        <v>167</v>
      </c>
      <c r="K606">
        <v>2.7118534823540557E-3</v>
      </c>
      <c r="L606" t="s">
        <v>163</v>
      </c>
      <c r="N606" t="s">
        <v>303</v>
      </c>
      <c r="O606" t="s">
        <v>167</v>
      </c>
      <c r="P606">
        <v>2.5651876061033221E-3</v>
      </c>
      <c r="Q606" t="s">
        <v>163</v>
      </c>
      <c r="S606" t="s">
        <v>372</v>
      </c>
      <c r="T606" t="s">
        <v>167</v>
      </c>
      <c r="U606">
        <v>2.0935091784243368E-3</v>
      </c>
      <c r="V606" t="s">
        <v>163</v>
      </c>
    </row>
    <row r="607" spans="9:22" x14ac:dyDescent="0.45">
      <c r="I607" t="s">
        <v>188</v>
      </c>
      <c r="J607" t="s">
        <v>168</v>
      </c>
      <c r="K607">
        <v>6.8527465589573372E-2</v>
      </c>
      <c r="L607" t="s">
        <v>163</v>
      </c>
      <c r="N607" t="s">
        <v>303</v>
      </c>
      <c r="O607" t="s">
        <v>168</v>
      </c>
      <c r="P607">
        <v>2.3791682486687615E-2</v>
      </c>
      <c r="Q607" t="s">
        <v>163</v>
      </c>
      <c r="S607" t="s">
        <v>372</v>
      </c>
      <c r="T607" t="s">
        <v>168</v>
      </c>
      <c r="U607">
        <v>1.8108906240866182E-2</v>
      </c>
      <c r="V607" t="s">
        <v>163</v>
      </c>
    </row>
    <row r="608" spans="9:22" x14ac:dyDescent="0.45">
      <c r="I608" t="s">
        <v>188</v>
      </c>
      <c r="J608" t="s">
        <v>409</v>
      </c>
      <c r="K608">
        <v>1.2548693262591545E-2</v>
      </c>
      <c r="L608" t="s">
        <v>163</v>
      </c>
      <c r="N608" t="s">
        <v>303</v>
      </c>
      <c r="O608" t="s">
        <v>409</v>
      </c>
      <c r="P608">
        <v>7.1329039561818068E-3</v>
      </c>
      <c r="Q608" t="s">
        <v>163</v>
      </c>
      <c r="S608" t="s">
        <v>372</v>
      </c>
      <c r="T608" t="s">
        <v>409</v>
      </c>
      <c r="U608">
        <v>4.9737116756172007E-3</v>
      </c>
      <c r="V608" t="s">
        <v>163</v>
      </c>
    </row>
    <row r="609" spans="9:22" x14ac:dyDescent="0.45">
      <c r="I609" t="s">
        <v>188</v>
      </c>
      <c r="J609" t="s">
        <v>410</v>
      </c>
      <c r="K609">
        <v>3.3228249761919778E-3</v>
      </c>
      <c r="L609" t="s">
        <v>163</v>
      </c>
      <c r="N609" t="s">
        <v>303</v>
      </c>
      <c r="O609" t="s">
        <v>410</v>
      </c>
      <c r="P609">
        <v>3.463231997906564E-3</v>
      </c>
      <c r="Q609" t="s">
        <v>163</v>
      </c>
      <c r="S609" t="s">
        <v>372</v>
      </c>
      <c r="T609" t="s">
        <v>410</v>
      </c>
      <c r="U609">
        <v>2.4834041203538517E-3</v>
      </c>
      <c r="V609" t="s">
        <v>163</v>
      </c>
    </row>
    <row r="610" spans="9:22" x14ac:dyDescent="0.45">
      <c r="I610" t="s">
        <v>188</v>
      </c>
      <c r="J610" t="s">
        <v>411</v>
      </c>
      <c r="K610">
        <v>2.0221439098575527E-3</v>
      </c>
      <c r="L610" t="s">
        <v>163</v>
      </c>
      <c r="N610" t="s">
        <v>303</v>
      </c>
      <c r="O610" t="s">
        <v>411</v>
      </c>
      <c r="P610">
        <v>1.8688456795389302E-2</v>
      </c>
      <c r="Q610" t="s">
        <v>163</v>
      </c>
      <c r="S610" t="s">
        <v>372</v>
      </c>
      <c r="T610" t="s">
        <v>411</v>
      </c>
      <c r="U610">
        <v>1.2323649175827589E-2</v>
      </c>
      <c r="V610" t="s">
        <v>163</v>
      </c>
    </row>
    <row r="611" spans="9:22" x14ac:dyDescent="0.45">
      <c r="I611" t="s">
        <v>188</v>
      </c>
      <c r="J611" t="s">
        <v>169</v>
      </c>
      <c r="K611">
        <v>0</v>
      </c>
      <c r="L611" t="s">
        <v>163</v>
      </c>
      <c r="N611" t="s">
        <v>303</v>
      </c>
      <c r="O611" t="s">
        <v>169</v>
      </c>
      <c r="P611">
        <v>2.2452882827094137E-2</v>
      </c>
      <c r="Q611" t="s">
        <v>163</v>
      </c>
      <c r="S611" t="s">
        <v>372</v>
      </c>
      <c r="T611" t="s">
        <v>169</v>
      </c>
      <c r="U611">
        <v>2.944912149179902E-2</v>
      </c>
      <c r="V611" t="s">
        <v>163</v>
      </c>
    </row>
    <row r="612" spans="9:22" x14ac:dyDescent="0.45">
      <c r="I612" t="s">
        <v>188</v>
      </c>
      <c r="J612" t="s">
        <v>170</v>
      </c>
      <c r="K612">
        <v>2.4131709372649376E-3</v>
      </c>
      <c r="L612" t="s">
        <v>163</v>
      </c>
      <c r="N612" t="s">
        <v>303</v>
      </c>
      <c r="O612" t="s">
        <v>170</v>
      </c>
      <c r="P612">
        <v>2.6801116659171667E-3</v>
      </c>
      <c r="Q612" t="s">
        <v>163</v>
      </c>
      <c r="S612" t="s">
        <v>372</v>
      </c>
      <c r="T612" t="s">
        <v>170</v>
      </c>
      <c r="U612">
        <v>3.3139645591851565E-3</v>
      </c>
      <c r="V612" t="s">
        <v>163</v>
      </c>
    </row>
    <row r="613" spans="9:22" x14ac:dyDescent="0.45">
      <c r="I613" t="s">
        <v>188</v>
      </c>
      <c r="J613" t="s">
        <v>171</v>
      </c>
      <c r="K613">
        <v>6.5316308903699216E-2</v>
      </c>
      <c r="L613" t="s">
        <v>163</v>
      </c>
      <c r="N613" t="s">
        <v>303</v>
      </c>
      <c r="O613" t="s">
        <v>171</v>
      </c>
      <c r="P613">
        <v>2.3463275270117843E-2</v>
      </c>
      <c r="Q613" t="s">
        <v>163</v>
      </c>
      <c r="S613" t="s">
        <v>372</v>
      </c>
      <c r="T613" t="s">
        <v>171</v>
      </c>
      <c r="U613">
        <v>2.9152973019529259E-2</v>
      </c>
      <c r="V613" t="s">
        <v>163</v>
      </c>
    </row>
    <row r="614" spans="9:22" x14ac:dyDescent="0.45">
      <c r="I614" t="s">
        <v>188</v>
      </c>
      <c r="J614" t="s">
        <v>412</v>
      </c>
      <c r="K614">
        <v>1.1859520534755537E-2</v>
      </c>
      <c r="L614" t="s">
        <v>163</v>
      </c>
      <c r="N614" t="s">
        <v>303</v>
      </c>
      <c r="O614" t="s">
        <v>412</v>
      </c>
      <c r="P614">
        <v>7.1835024154595717E-3</v>
      </c>
      <c r="Q614" t="s">
        <v>163</v>
      </c>
      <c r="S614" t="s">
        <v>372</v>
      </c>
      <c r="T614" t="s">
        <v>412</v>
      </c>
      <c r="U614">
        <v>8.9103428785349652E-3</v>
      </c>
      <c r="V614" t="s">
        <v>163</v>
      </c>
    </row>
    <row r="615" spans="9:22" x14ac:dyDescent="0.45">
      <c r="I615" t="s">
        <v>188</v>
      </c>
      <c r="J615" t="s">
        <v>413</v>
      </c>
      <c r="K615">
        <v>3.1630056090011381E-3</v>
      </c>
      <c r="L615" t="s">
        <v>163</v>
      </c>
      <c r="N615" t="s">
        <v>303</v>
      </c>
      <c r="O615" t="s">
        <v>413</v>
      </c>
      <c r="P615">
        <v>3.8089216392288962E-3</v>
      </c>
      <c r="Q615" t="s">
        <v>163</v>
      </c>
      <c r="S615" t="s">
        <v>372</v>
      </c>
      <c r="T615" t="s">
        <v>413</v>
      </c>
      <c r="U615">
        <v>4.8177440013789435E-3</v>
      </c>
      <c r="V615" t="s">
        <v>163</v>
      </c>
    </row>
    <row r="616" spans="9:22" x14ac:dyDescent="0.45">
      <c r="I616" t="s">
        <v>188</v>
      </c>
      <c r="J616" t="s">
        <v>414</v>
      </c>
      <c r="K616">
        <v>4.6984626263369723E-4</v>
      </c>
      <c r="L616" t="s">
        <v>163</v>
      </c>
      <c r="N616" t="s">
        <v>303</v>
      </c>
      <c r="O616" t="s">
        <v>414</v>
      </c>
      <c r="P616">
        <v>1.9724384639043791E-2</v>
      </c>
      <c r="Q616" t="s">
        <v>163</v>
      </c>
      <c r="S616" t="s">
        <v>372</v>
      </c>
      <c r="T616" t="s">
        <v>414</v>
      </c>
      <c r="U616">
        <v>2.4262038803164254E-2</v>
      </c>
      <c r="V616" t="s">
        <v>163</v>
      </c>
    </row>
    <row r="617" spans="9:22" x14ac:dyDescent="0.45">
      <c r="I617" t="s">
        <v>188</v>
      </c>
      <c r="J617" t="s">
        <v>172</v>
      </c>
      <c r="K617">
        <v>0</v>
      </c>
      <c r="L617" t="s">
        <v>163</v>
      </c>
      <c r="N617" t="s">
        <v>303</v>
      </c>
      <c r="O617" t="s">
        <v>172</v>
      </c>
      <c r="P617">
        <v>4.4741704625788338E-2</v>
      </c>
      <c r="Q617" t="s">
        <v>163</v>
      </c>
      <c r="S617" t="s">
        <v>372</v>
      </c>
      <c r="T617" t="s">
        <v>172</v>
      </c>
      <c r="U617">
        <v>3.8106707072961689E-2</v>
      </c>
      <c r="V617" t="s">
        <v>163</v>
      </c>
    </row>
    <row r="618" spans="9:22" x14ac:dyDescent="0.45">
      <c r="I618" t="s">
        <v>188</v>
      </c>
      <c r="J618" t="s">
        <v>173</v>
      </c>
      <c r="K618">
        <v>8.1563247899844686E-4</v>
      </c>
      <c r="L618" t="s">
        <v>163</v>
      </c>
      <c r="N618" t="s">
        <v>303</v>
      </c>
      <c r="O618" t="s">
        <v>173</v>
      </c>
      <c r="P618">
        <v>5.9637527599947695E-3</v>
      </c>
      <c r="Q618" t="s">
        <v>163</v>
      </c>
      <c r="S618" t="s">
        <v>372</v>
      </c>
      <c r="T618" t="s">
        <v>173</v>
      </c>
      <c r="U618">
        <v>4.8067428559822175E-3</v>
      </c>
      <c r="V618" t="s">
        <v>163</v>
      </c>
    </row>
    <row r="619" spans="9:22" x14ac:dyDescent="0.45">
      <c r="I619" t="s">
        <v>188</v>
      </c>
      <c r="J619" t="s">
        <v>174</v>
      </c>
      <c r="K619">
        <v>0.11740338208189428</v>
      </c>
      <c r="L619" t="s">
        <v>163</v>
      </c>
      <c r="N619" t="s">
        <v>303</v>
      </c>
      <c r="O619" t="s">
        <v>174</v>
      </c>
      <c r="P619">
        <v>4.559893814571736E-2</v>
      </c>
      <c r="Q619" t="s">
        <v>163</v>
      </c>
      <c r="S619" t="s">
        <v>372</v>
      </c>
      <c r="T619" t="s">
        <v>174</v>
      </c>
      <c r="U619">
        <v>3.579589285772667E-2</v>
      </c>
      <c r="V619" t="s">
        <v>163</v>
      </c>
    </row>
    <row r="620" spans="9:22" x14ac:dyDescent="0.45">
      <c r="I620" t="s">
        <v>188</v>
      </c>
      <c r="J620" t="s">
        <v>415</v>
      </c>
      <c r="K620">
        <v>2.2440232359880963E-2</v>
      </c>
      <c r="L620" t="s">
        <v>163</v>
      </c>
      <c r="N620" t="s">
        <v>303</v>
      </c>
      <c r="O620" t="s">
        <v>415</v>
      </c>
      <c r="P620">
        <v>1.2388827631814646E-2</v>
      </c>
      <c r="Q620" t="s">
        <v>163</v>
      </c>
      <c r="S620" t="s">
        <v>372</v>
      </c>
      <c r="T620" t="s">
        <v>415</v>
      </c>
      <c r="U620">
        <v>1.0061059502702654E-2</v>
      </c>
      <c r="V620" t="s">
        <v>163</v>
      </c>
    </row>
    <row r="621" spans="9:22" x14ac:dyDescent="0.45">
      <c r="I621" t="s">
        <v>188</v>
      </c>
      <c r="J621" t="s">
        <v>416</v>
      </c>
      <c r="K621">
        <v>5.6359735967307359E-3</v>
      </c>
      <c r="L621" t="s">
        <v>163</v>
      </c>
      <c r="N621" t="s">
        <v>303</v>
      </c>
      <c r="O621" t="s">
        <v>416</v>
      </c>
      <c r="P621">
        <v>6.3623678306547618E-3</v>
      </c>
      <c r="Q621" t="s">
        <v>163</v>
      </c>
      <c r="S621" t="s">
        <v>372</v>
      </c>
      <c r="T621" t="s">
        <v>416</v>
      </c>
      <c r="U621">
        <v>5.3625001056817247E-3</v>
      </c>
      <c r="V621" t="s">
        <v>163</v>
      </c>
    </row>
    <row r="622" spans="9:22" x14ac:dyDescent="0.45">
      <c r="I622" t="s">
        <v>188</v>
      </c>
      <c r="J622" t="s">
        <v>417</v>
      </c>
      <c r="K622">
        <v>0</v>
      </c>
      <c r="L622" t="s">
        <v>163</v>
      </c>
      <c r="N622" t="s">
        <v>303</v>
      </c>
      <c r="O622" t="s">
        <v>417</v>
      </c>
      <c r="P622">
        <v>3.4462021121784057E-2</v>
      </c>
      <c r="Q622" t="s">
        <v>163</v>
      </c>
      <c r="S622" t="s">
        <v>372</v>
      </c>
      <c r="T622" t="s">
        <v>417</v>
      </c>
      <c r="U622">
        <v>2.9118061162079524E-2</v>
      </c>
      <c r="V622" t="s">
        <v>163</v>
      </c>
    </row>
    <row r="623" spans="9:22" x14ac:dyDescent="0.45">
      <c r="I623" t="s">
        <v>188</v>
      </c>
      <c r="J623" t="s">
        <v>418</v>
      </c>
      <c r="K623">
        <v>0</v>
      </c>
      <c r="L623" t="s">
        <v>163</v>
      </c>
      <c r="N623" t="s">
        <v>303</v>
      </c>
      <c r="O623" t="s">
        <v>418</v>
      </c>
      <c r="P623">
        <v>4.4067692692237828E-2</v>
      </c>
      <c r="Q623" t="s">
        <v>163</v>
      </c>
      <c r="S623" t="s">
        <v>372</v>
      </c>
      <c r="T623" t="s">
        <v>418</v>
      </c>
      <c r="U623">
        <v>4.962112721685432E-2</v>
      </c>
      <c r="V623" t="s">
        <v>163</v>
      </c>
    </row>
    <row r="624" spans="9:22" x14ac:dyDescent="0.45">
      <c r="I624" t="s">
        <v>188</v>
      </c>
      <c r="J624" t="s">
        <v>419</v>
      </c>
      <c r="K624">
        <v>0</v>
      </c>
      <c r="L624" t="s">
        <v>163</v>
      </c>
      <c r="N624" t="s">
        <v>303</v>
      </c>
      <c r="O624" t="s">
        <v>419</v>
      </c>
      <c r="P624">
        <v>5.7159526511958271E-3</v>
      </c>
      <c r="Q624" t="s">
        <v>163</v>
      </c>
      <c r="S624" t="s">
        <v>372</v>
      </c>
      <c r="T624" t="s">
        <v>419</v>
      </c>
      <c r="U624">
        <v>6.5072975286174098E-3</v>
      </c>
      <c r="V624" t="s">
        <v>163</v>
      </c>
    </row>
    <row r="625" spans="9:22" x14ac:dyDescent="0.45">
      <c r="I625" t="s">
        <v>188</v>
      </c>
      <c r="J625" t="s">
        <v>420</v>
      </c>
      <c r="K625">
        <v>8.4409270591281296E-2</v>
      </c>
      <c r="L625" t="s">
        <v>163</v>
      </c>
      <c r="N625" t="s">
        <v>303</v>
      </c>
      <c r="O625" t="s">
        <v>420</v>
      </c>
      <c r="P625">
        <v>4.2440993711255905E-2</v>
      </c>
      <c r="Q625" t="s">
        <v>163</v>
      </c>
      <c r="S625" t="s">
        <v>372</v>
      </c>
      <c r="T625" t="s">
        <v>420</v>
      </c>
      <c r="U625">
        <v>4.7332558526364088E-2</v>
      </c>
      <c r="V625" t="s">
        <v>163</v>
      </c>
    </row>
    <row r="626" spans="9:22" x14ac:dyDescent="0.45">
      <c r="I626" t="s">
        <v>188</v>
      </c>
      <c r="J626" t="s">
        <v>421</v>
      </c>
      <c r="K626">
        <v>1.6088520267697994E-2</v>
      </c>
      <c r="L626" t="s">
        <v>163</v>
      </c>
      <c r="N626" t="s">
        <v>303</v>
      </c>
      <c r="O626" t="s">
        <v>421</v>
      </c>
      <c r="P626">
        <v>1.1712844018642149E-2</v>
      </c>
      <c r="Q626" t="s">
        <v>163</v>
      </c>
      <c r="S626" t="s">
        <v>372</v>
      </c>
      <c r="T626" t="s">
        <v>421</v>
      </c>
      <c r="U626">
        <v>1.1805753478590496E-2</v>
      </c>
      <c r="V626" t="s">
        <v>163</v>
      </c>
    </row>
    <row r="627" spans="9:22" x14ac:dyDescent="0.45">
      <c r="I627" t="s">
        <v>188</v>
      </c>
      <c r="J627" t="s">
        <v>422</v>
      </c>
      <c r="K627">
        <v>1.9498347294419022E-3</v>
      </c>
      <c r="L627" t="s">
        <v>163</v>
      </c>
      <c r="N627" t="s">
        <v>303</v>
      </c>
      <c r="O627" t="s">
        <v>422</v>
      </c>
      <c r="P627">
        <v>6.2688392475288455E-3</v>
      </c>
      <c r="Q627" t="s">
        <v>163</v>
      </c>
      <c r="S627" t="s">
        <v>372</v>
      </c>
      <c r="T627" t="s">
        <v>422</v>
      </c>
      <c r="U627">
        <v>5.9608852014403991E-3</v>
      </c>
      <c r="V627" t="s">
        <v>163</v>
      </c>
    </row>
    <row r="628" spans="9:22" x14ac:dyDescent="0.45">
      <c r="I628" t="s">
        <v>188</v>
      </c>
      <c r="J628" t="s">
        <v>423</v>
      </c>
      <c r="K628">
        <v>0</v>
      </c>
      <c r="L628" t="s">
        <v>163</v>
      </c>
      <c r="N628" t="s">
        <v>303</v>
      </c>
      <c r="O628" t="s">
        <v>423</v>
      </c>
      <c r="P628">
        <v>3.3467019446154968E-2</v>
      </c>
      <c r="Q628" t="s">
        <v>163</v>
      </c>
      <c r="S628" t="s">
        <v>372</v>
      </c>
      <c r="T628" t="s">
        <v>423</v>
      </c>
      <c r="U628">
        <v>3.1670092917717656E-2</v>
      </c>
      <c r="V628" t="s">
        <v>163</v>
      </c>
    </row>
    <row r="629" spans="9:22" x14ac:dyDescent="0.45">
      <c r="I629" t="s">
        <v>188</v>
      </c>
      <c r="J629" t="s">
        <v>424</v>
      </c>
      <c r="K629">
        <v>2.3082756331689286E-3</v>
      </c>
      <c r="L629" t="s">
        <v>163</v>
      </c>
      <c r="N629" t="s">
        <v>303</v>
      </c>
      <c r="O629" t="s">
        <v>424</v>
      </c>
      <c r="P629">
        <v>0.11730495401309063</v>
      </c>
      <c r="Q629" t="s">
        <v>163</v>
      </c>
      <c r="S629" t="s">
        <v>372</v>
      </c>
      <c r="T629" t="s">
        <v>424</v>
      </c>
      <c r="U629">
        <v>0.12300932233818818</v>
      </c>
      <c r="V629" t="s">
        <v>163</v>
      </c>
    </row>
    <row r="630" spans="9:22" x14ac:dyDescent="0.45">
      <c r="I630" t="s">
        <v>188</v>
      </c>
      <c r="J630" t="s">
        <v>425</v>
      </c>
      <c r="K630">
        <v>1.1317422422029001E-2</v>
      </c>
      <c r="L630" t="s">
        <v>163</v>
      </c>
      <c r="N630" t="s">
        <v>303</v>
      </c>
      <c r="O630" t="s">
        <v>425</v>
      </c>
      <c r="P630">
        <v>1.5180799546632024E-2</v>
      </c>
      <c r="Q630" t="s">
        <v>163</v>
      </c>
      <c r="S630" t="s">
        <v>372</v>
      </c>
      <c r="T630" t="s">
        <v>425</v>
      </c>
      <c r="U630">
        <v>1.4770488960727328E-2</v>
      </c>
      <c r="V630" t="s">
        <v>163</v>
      </c>
    </row>
    <row r="631" spans="9:22" x14ac:dyDescent="0.45">
      <c r="I631" t="s">
        <v>188</v>
      </c>
      <c r="J631" t="s">
        <v>426</v>
      </c>
      <c r="K631">
        <v>0.27814075953855377</v>
      </c>
      <c r="L631" t="s">
        <v>163</v>
      </c>
      <c r="N631" t="s">
        <v>303</v>
      </c>
      <c r="O631" t="s">
        <v>426</v>
      </c>
      <c r="P631">
        <v>0.12021241503990319</v>
      </c>
      <c r="Q631" t="s">
        <v>163</v>
      </c>
      <c r="S631" t="s">
        <v>372</v>
      </c>
      <c r="T631" t="s">
        <v>426</v>
      </c>
      <c r="U631">
        <v>0.12229175234553293</v>
      </c>
      <c r="V631" t="s">
        <v>163</v>
      </c>
    </row>
    <row r="632" spans="9:22" x14ac:dyDescent="0.45">
      <c r="I632" t="s">
        <v>188</v>
      </c>
      <c r="J632" t="s">
        <v>427</v>
      </c>
      <c r="K632">
        <v>5.0466879631811234E-2</v>
      </c>
      <c r="L632" t="s">
        <v>163</v>
      </c>
      <c r="N632" t="s">
        <v>303</v>
      </c>
      <c r="O632" t="s">
        <v>427</v>
      </c>
      <c r="P632">
        <v>3.3803301398613726E-2</v>
      </c>
      <c r="Q632" t="s">
        <v>163</v>
      </c>
      <c r="S632" t="s">
        <v>372</v>
      </c>
      <c r="T632" t="s">
        <v>427</v>
      </c>
      <c r="U632">
        <v>3.4387563534644623E-2</v>
      </c>
      <c r="V632" t="s">
        <v>163</v>
      </c>
    </row>
    <row r="633" spans="9:22" x14ac:dyDescent="0.45">
      <c r="I633" t="s">
        <v>188</v>
      </c>
      <c r="J633" t="s">
        <v>428</v>
      </c>
      <c r="K633">
        <v>1.4589518810673807E-2</v>
      </c>
      <c r="L633" t="s">
        <v>163</v>
      </c>
      <c r="N633" t="s">
        <v>303</v>
      </c>
      <c r="O633" t="s">
        <v>428</v>
      </c>
      <c r="P633">
        <v>1.7187470651057586E-2</v>
      </c>
      <c r="Q633" t="s">
        <v>163</v>
      </c>
      <c r="S633" t="s">
        <v>372</v>
      </c>
      <c r="T633" t="s">
        <v>428</v>
      </c>
      <c r="U633">
        <v>1.8422658762168056E-2</v>
      </c>
      <c r="V633" t="s">
        <v>163</v>
      </c>
    </row>
    <row r="634" spans="9:22" x14ac:dyDescent="0.45">
      <c r="I634" t="s">
        <v>188</v>
      </c>
      <c r="J634" t="s">
        <v>429</v>
      </c>
      <c r="K634">
        <v>6.9492203014754066E-4</v>
      </c>
      <c r="L634" t="s">
        <v>163</v>
      </c>
      <c r="N634" t="s">
        <v>303</v>
      </c>
      <c r="O634" t="s">
        <v>429</v>
      </c>
      <c r="P634">
        <v>9.0203993266388727E-2</v>
      </c>
      <c r="Q634" t="s">
        <v>163</v>
      </c>
      <c r="S634" t="s">
        <v>372</v>
      </c>
      <c r="T634" t="s">
        <v>429</v>
      </c>
      <c r="U634">
        <v>9.5037434358716644E-2</v>
      </c>
      <c r="V634" t="s">
        <v>163</v>
      </c>
    </row>
    <row r="635" spans="9:22" x14ac:dyDescent="0.45">
      <c r="I635" t="s">
        <v>188</v>
      </c>
      <c r="J635" t="s">
        <v>430</v>
      </c>
      <c r="K635">
        <v>2.3577137078226659E-3</v>
      </c>
      <c r="L635" t="s">
        <v>163</v>
      </c>
      <c r="N635" t="s">
        <v>303</v>
      </c>
      <c r="O635" t="s">
        <v>430</v>
      </c>
      <c r="P635">
        <v>2.3340507311668354E-2</v>
      </c>
      <c r="Q635" t="s">
        <v>163</v>
      </c>
      <c r="S635" t="s">
        <v>372</v>
      </c>
      <c r="T635" t="s">
        <v>430</v>
      </c>
      <c r="U635">
        <v>2.0337430042937431E-2</v>
      </c>
      <c r="V635" t="s">
        <v>163</v>
      </c>
    </row>
    <row r="636" spans="9:22" x14ac:dyDescent="0.45">
      <c r="I636" t="s">
        <v>188</v>
      </c>
      <c r="J636" t="s">
        <v>431</v>
      </c>
      <c r="K636">
        <v>5.0030464732183201E-3</v>
      </c>
      <c r="L636" t="s">
        <v>163</v>
      </c>
      <c r="N636" t="s">
        <v>303</v>
      </c>
      <c r="O636" t="s">
        <v>431</v>
      </c>
      <c r="P636">
        <v>2.7030070418321305E-3</v>
      </c>
      <c r="Q636" t="s">
        <v>163</v>
      </c>
      <c r="S636" t="s">
        <v>372</v>
      </c>
      <c r="T636" t="s">
        <v>431</v>
      </c>
      <c r="U636">
        <v>2.0861373686377901E-3</v>
      </c>
      <c r="V636" t="s">
        <v>163</v>
      </c>
    </row>
    <row r="637" spans="9:22" x14ac:dyDescent="0.45">
      <c r="I637" t="s">
        <v>188</v>
      </c>
      <c r="J637" t="s">
        <v>432</v>
      </c>
      <c r="K637">
        <v>8.9389777497278528E-2</v>
      </c>
      <c r="L637" t="s">
        <v>163</v>
      </c>
      <c r="N637" t="s">
        <v>303</v>
      </c>
      <c r="O637" t="s">
        <v>432</v>
      </c>
      <c r="P637">
        <v>2.1136246185928506E-2</v>
      </c>
      <c r="Q637" t="s">
        <v>163</v>
      </c>
      <c r="S637" t="s">
        <v>372</v>
      </c>
      <c r="T637" t="s">
        <v>432</v>
      </c>
      <c r="U637">
        <v>1.8026983039872581E-2</v>
      </c>
      <c r="V637" t="s">
        <v>163</v>
      </c>
    </row>
    <row r="638" spans="9:22" x14ac:dyDescent="0.45">
      <c r="I638" t="s">
        <v>188</v>
      </c>
      <c r="J638" t="s">
        <v>433</v>
      </c>
      <c r="K638">
        <v>1.7301054755897417E-2</v>
      </c>
      <c r="L638" t="s">
        <v>163</v>
      </c>
      <c r="N638" t="s">
        <v>303</v>
      </c>
      <c r="O638" t="s">
        <v>433</v>
      </c>
      <c r="P638">
        <v>7.055878028619531E-3</v>
      </c>
      <c r="Q638" t="s">
        <v>163</v>
      </c>
      <c r="S638" t="s">
        <v>372</v>
      </c>
      <c r="T638" t="s">
        <v>433</v>
      </c>
      <c r="U638">
        <v>7.2556805537854693E-3</v>
      </c>
      <c r="V638" t="s">
        <v>163</v>
      </c>
    </row>
    <row r="639" spans="9:22" x14ac:dyDescent="0.45">
      <c r="I639" t="s">
        <v>188</v>
      </c>
      <c r="J639" t="s">
        <v>434</v>
      </c>
      <c r="K639">
        <v>5.7837855624906596E-3</v>
      </c>
      <c r="L639" t="s">
        <v>163</v>
      </c>
      <c r="N639" t="s">
        <v>303</v>
      </c>
      <c r="O639" t="s">
        <v>434</v>
      </c>
      <c r="P639">
        <v>3.6967059001338149E-3</v>
      </c>
      <c r="Q639" t="s">
        <v>163</v>
      </c>
      <c r="S639" t="s">
        <v>372</v>
      </c>
      <c r="T639" t="s">
        <v>434</v>
      </c>
      <c r="U639">
        <v>3.5774011167311196E-3</v>
      </c>
      <c r="V639" t="s">
        <v>163</v>
      </c>
    </row>
    <row r="640" spans="9:22" x14ac:dyDescent="0.45">
      <c r="I640" t="s">
        <v>188</v>
      </c>
      <c r="J640" t="s">
        <v>435</v>
      </c>
      <c r="K640">
        <v>3.3392189073955351E-3</v>
      </c>
      <c r="L640" t="s">
        <v>163</v>
      </c>
      <c r="N640" t="s">
        <v>303</v>
      </c>
      <c r="O640" t="s">
        <v>435</v>
      </c>
      <c r="P640">
        <v>2.0886822756607238E-2</v>
      </c>
      <c r="Q640" t="s">
        <v>163</v>
      </c>
      <c r="S640" t="s">
        <v>372</v>
      </c>
      <c r="T640" t="s">
        <v>435</v>
      </c>
      <c r="U640">
        <v>1.8681496113466478E-2</v>
      </c>
      <c r="V640" t="s">
        <v>163</v>
      </c>
    </row>
    <row r="641" spans="9:22" x14ac:dyDescent="0.45">
      <c r="I641" t="s">
        <v>189</v>
      </c>
      <c r="J641" t="s">
        <v>162</v>
      </c>
      <c r="K641">
        <v>1.4452426845558089E-5</v>
      </c>
      <c r="L641" t="s">
        <v>163</v>
      </c>
      <c r="N641" t="s">
        <v>304</v>
      </c>
      <c r="O641" t="s">
        <v>162</v>
      </c>
      <c r="P641">
        <v>1.8489673914248075E-2</v>
      </c>
      <c r="Q641" t="s">
        <v>163</v>
      </c>
      <c r="S641" t="s">
        <v>373</v>
      </c>
      <c r="T641" t="s">
        <v>162</v>
      </c>
      <c r="U641">
        <v>5.0888992061636024E-2</v>
      </c>
      <c r="V641" t="s">
        <v>163</v>
      </c>
    </row>
    <row r="642" spans="9:22" x14ac:dyDescent="0.45">
      <c r="I642" t="s">
        <v>189</v>
      </c>
      <c r="J642" t="s">
        <v>164</v>
      </c>
      <c r="K642">
        <v>4.5578965126607373E-3</v>
      </c>
      <c r="L642" t="s">
        <v>163</v>
      </c>
      <c r="N642" t="s">
        <v>304</v>
      </c>
      <c r="O642" t="s">
        <v>164</v>
      </c>
      <c r="P642">
        <v>2.1655735956605656E-3</v>
      </c>
      <c r="Q642" t="s">
        <v>163</v>
      </c>
      <c r="S642" t="s">
        <v>373</v>
      </c>
      <c r="T642" t="s">
        <v>164</v>
      </c>
      <c r="U642">
        <v>6.4562402158294934E-3</v>
      </c>
      <c r="V642" t="s">
        <v>163</v>
      </c>
    </row>
    <row r="643" spans="9:22" x14ac:dyDescent="0.45">
      <c r="I643" t="s">
        <v>189</v>
      </c>
      <c r="J643" t="s">
        <v>165</v>
      </c>
      <c r="K643">
        <v>8.2862354107835268E-2</v>
      </c>
      <c r="L643" t="s">
        <v>163</v>
      </c>
      <c r="N643" t="s">
        <v>304</v>
      </c>
      <c r="O643" t="s">
        <v>165</v>
      </c>
      <c r="P643">
        <v>2.0901803718576591E-2</v>
      </c>
      <c r="Q643" t="s">
        <v>163</v>
      </c>
      <c r="S643" t="s">
        <v>373</v>
      </c>
      <c r="T643" t="s">
        <v>165</v>
      </c>
      <c r="U643">
        <v>4.5145077837530356E-2</v>
      </c>
      <c r="V643" t="s">
        <v>163</v>
      </c>
    </row>
    <row r="644" spans="9:22" x14ac:dyDescent="0.45">
      <c r="I644" t="s">
        <v>189</v>
      </c>
      <c r="J644" t="s">
        <v>406</v>
      </c>
      <c r="K644">
        <v>1.614146404974362E-2</v>
      </c>
      <c r="L644" t="s">
        <v>163</v>
      </c>
      <c r="N644" t="s">
        <v>304</v>
      </c>
      <c r="O644" t="s">
        <v>406</v>
      </c>
      <c r="P644">
        <v>6.6789987767966411E-3</v>
      </c>
      <c r="Q644" t="s">
        <v>163</v>
      </c>
      <c r="S644" t="s">
        <v>373</v>
      </c>
      <c r="T644" t="s">
        <v>406</v>
      </c>
      <c r="U644">
        <v>1.0528205002150992E-2</v>
      </c>
      <c r="V644" t="s">
        <v>163</v>
      </c>
    </row>
    <row r="645" spans="9:22" x14ac:dyDescent="0.45">
      <c r="I645" t="s">
        <v>189</v>
      </c>
      <c r="J645" t="s">
        <v>407</v>
      </c>
      <c r="K645">
        <v>5.5871935216565936E-3</v>
      </c>
      <c r="L645" t="s">
        <v>163</v>
      </c>
      <c r="N645" t="s">
        <v>304</v>
      </c>
      <c r="O645" t="s">
        <v>407</v>
      </c>
      <c r="P645">
        <v>3.0287266029195249E-3</v>
      </c>
      <c r="Q645" t="s">
        <v>163</v>
      </c>
      <c r="S645" t="s">
        <v>373</v>
      </c>
      <c r="T645" t="s">
        <v>407</v>
      </c>
      <c r="U645">
        <v>5.313284069749089E-3</v>
      </c>
      <c r="V645" t="s">
        <v>163</v>
      </c>
    </row>
    <row r="646" spans="9:22" x14ac:dyDescent="0.45">
      <c r="I646" t="s">
        <v>189</v>
      </c>
      <c r="J646" t="s">
        <v>408</v>
      </c>
      <c r="K646">
        <v>3.3207451936339101E-3</v>
      </c>
      <c r="L646" t="s">
        <v>163</v>
      </c>
      <c r="N646" t="s">
        <v>304</v>
      </c>
      <c r="O646" t="s">
        <v>408</v>
      </c>
      <c r="P646">
        <v>1.5756632844570708E-2</v>
      </c>
      <c r="Q646" t="s">
        <v>163</v>
      </c>
      <c r="S646" t="s">
        <v>373</v>
      </c>
      <c r="T646" t="s">
        <v>408</v>
      </c>
      <c r="U646">
        <v>3.4551143970701616E-2</v>
      </c>
      <c r="V646" t="s">
        <v>163</v>
      </c>
    </row>
    <row r="647" spans="9:22" x14ac:dyDescent="0.45">
      <c r="I647" t="s">
        <v>189</v>
      </c>
      <c r="J647" t="s">
        <v>166</v>
      </c>
      <c r="K647">
        <v>0</v>
      </c>
      <c r="L647" t="s">
        <v>163</v>
      </c>
      <c r="N647" t="s">
        <v>304</v>
      </c>
      <c r="O647" t="s">
        <v>166</v>
      </c>
      <c r="P647">
        <v>1.5806702889481532E-2</v>
      </c>
      <c r="Q647" t="s">
        <v>163</v>
      </c>
      <c r="S647" t="s">
        <v>373</v>
      </c>
      <c r="T647" t="s">
        <v>166</v>
      </c>
      <c r="U647">
        <v>4.3567769944935941E-2</v>
      </c>
      <c r="V647" t="s">
        <v>163</v>
      </c>
    </row>
    <row r="648" spans="9:22" x14ac:dyDescent="0.45">
      <c r="I648" t="s">
        <v>189</v>
      </c>
      <c r="J648" t="s">
        <v>167</v>
      </c>
      <c r="K648">
        <v>2.910482152022074E-3</v>
      </c>
      <c r="L648" t="s">
        <v>163</v>
      </c>
      <c r="N648" t="s">
        <v>304</v>
      </c>
      <c r="O648" t="s">
        <v>167</v>
      </c>
      <c r="P648">
        <v>2.0727255798882196E-3</v>
      </c>
      <c r="Q648" t="s">
        <v>163</v>
      </c>
      <c r="S648" t="s">
        <v>373</v>
      </c>
      <c r="T648" t="s">
        <v>167</v>
      </c>
      <c r="U648">
        <v>5.5542052614323788E-3</v>
      </c>
      <c r="V648" t="s">
        <v>163</v>
      </c>
    </row>
    <row r="649" spans="9:22" x14ac:dyDescent="0.45">
      <c r="I649" t="s">
        <v>189</v>
      </c>
      <c r="J649" t="s">
        <v>168</v>
      </c>
      <c r="K649">
        <v>6.7372523038488188E-2</v>
      </c>
      <c r="L649" t="s">
        <v>163</v>
      </c>
      <c r="N649" t="s">
        <v>304</v>
      </c>
      <c r="O649" t="s">
        <v>168</v>
      </c>
      <c r="P649">
        <v>1.7125173412161146E-2</v>
      </c>
      <c r="Q649" t="s">
        <v>163</v>
      </c>
      <c r="S649" t="s">
        <v>373</v>
      </c>
      <c r="T649" t="s">
        <v>168</v>
      </c>
      <c r="U649">
        <v>4.0490571928963312E-2</v>
      </c>
      <c r="V649" t="s">
        <v>163</v>
      </c>
    </row>
    <row r="650" spans="9:22" x14ac:dyDescent="0.45">
      <c r="I650" t="s">
        <v>189</v>
      </c>
      <c r="J650" t="s">
        <v>409</v>
      </c>
      <c r="K650">
        <v>1.2497397400133215E-2</v>
      </c>
      <c r="L650" t="s">
        <v>163</v>
      </c>
      <c r="N650" t="s">
        <v>304</v>
      </c>
      <c r="O650" t="s">
        <v>409</v>
      </c>
      <c r="P650">
        <v>4.4611929579494178E-3</v>
      </c>
      <c r="Q650" t="s">
        <v>163</v>
      </c>
      <c r="S650" t="s">
        <v>373</v>
      </c>
      <c r="T650" t="s">
        <v>409</v>
      </c>
      <c r="U650">
        <v>1.0459569675153374E-2</v>
      </c>
      <c r="V650" t="s">
        <v>163</v>
      </c>
    </row>
    <row r="651" spans="9:22" x14ac:dyDescent="0.45">
      <c r="I651" t="s">
        <v>189</v>
      </c>
      <c r="J651" t="s">
        <v>410</v>
      </c>
      <c r="K651">
        <v>4.0079537803438267E-3</v>
      </c>
      <c r="L651" t="s">
        <v>163</v>
      </c>
      <c r="N651" t="s">
        <v>304</v>
      </c>
      <c r="O651" t="s">
        <v>410</v>
      </c>
      <c r="P651">
        <v>2.0400992809904948E-3</v>
      </c>
      <c r="Q651" t="s">
        <v>163</v>
      </c>
      <c r="S651" t="s">
        <v>373</v>
      </c>
      <c r="T651" t="s">
        <v>410</v>
      </c>
      <c r="U651">
        <v>5.096714930269983E-3</v>
      </c>
      <c r="V651" t="s">
        <v>163</v>
      </c>
    </row>
    <row r="652" spans="9:22" x14ac:dyDescent="0.45">
      <c r="I652" t="s">
        <v>189</v>
      </c>
      <c r="J652" t="s">
        <v>411</v>
      </c>
      <c r="K652">
        <v>2.1181203243299286E-3</v>
      </c>
      <c r="L652" t="s">
        <v>163</v>
      </c>
      <c r="N652" t="s">
        <v>304</v>
      </c>
      <c r="O652" t="s">
        <v>411</v>
      </c>
      <c r="P652">
        <v>1.1593637912139965E-2</v>
      </c>
      <c r="Q652" t="s">
        <v>163</v>
      </c>
      <c r="S652" t="s">
        <v>373</v>
      </c>
      <c r="T652" t="s">
        <v>411</v>
      </c>
      <c r="U652">
        <v>3.2738403877172424E-2</v>
      </c>
      <c r="V652" t="s">
        <v>163</v>
      </c>
    </row>
    <row r="653" spans="9:22" x14ac:dyDescent="0.45">
      <c r="I653" t="s">
        <v>189</v>
      </c>
      <c r="J653" t="s">
        <v>169</v>
      </c>
      <c r="K653">
        <v>0</v>
      </c>
      <c r="L653" t="s">
        <v>163</v>
      </c>
      <c r="N653" t="s">
        <v>304</v>
      </c>
      <c r="O653" t="s">
        <v>169</v>
      </c>
      <c r="P653">
        <v>2.3999554970764357E-2</v>
      </c>
      <c r="Q653" t="s">
        <v>163</v>
      </c>
      <c r="S653" t="s">
        <v>373</v>
      </c>
      <c r="T653" t="s">
        <v>169</v>
      </c>
      <c r="U653">
        <v>4.5288872837130699E-2</v>
      </c>
      <c r="V653" t="s">
        <v>163</v>
      </c>
    </row>
    <row r="654" spans="9:22" x14ac:dyDescent="0.45">
      <c r="I654" t="s">
        <v>189</v>
      </c>
      <c r="J654" t="s">
        <v>170</v>
      </c>
      <c r="K654">
        <v>2.6058794773205466E-3</v>
      </c>
      <c r="L654" t="s">
        <v>163</v>
      </c>
      <c r="N654" t="s">
        <v>304</v>
      </c>
      <c r="O654" t="s">
        <v>170</v>
      </c>
      <c r="P654">
        <v>2.952514663542208E-3</v>
      </c>
      <c r="Q654" t="s">
        <v>163</v>
      </c>
      <c r="S654" t="s">
        <v>373</v>
      </c>
      <c r="T654" t="s">
        <v>170</v>
      </c>
      <c r="U654">
        <v>6.5551269625587225E-3</v>
      </c>
      <c r="V654" t="s">
        <v>163</v>
      </c>
    </row>
    <row r="655" spans="9:22" x14ac:dyDescent="0.45">
      <c r="I655" t="s">
        <v>189</v>
      </c>
      <c r="J655" t="s">
        <v>171</v>
      </c>
      <c r="K655">
        <v>6.2076139142754332E-2</v>
      </c>
      <c r="L655" t="s">
        <v>163</v>
      </c>
      <c r="N655" t="s">
        <v>304</v>
      </c>
      <c r="O655" t="s">
        <v>171</v>
      </c>
      <c r="P655">
        <v>2.9327587388967138E-2</v>
      </c>
      <c r="Q655" t="s">
        <v>163</v>
      </c>
      <c r="S655" t="s">
        <v>373</v>
      </c>
      <c r="T655" t="s">
        <v>171</v>
      </c>
      <c r="U655">
        <v>4.4393089510056744E-2</v>
      </c>
      <c r="V655" t="s">
        <v>163</v>
      </c>
    </row>
    <row r="656" spans="9:22" x14ac:dyDescent="0.45">
      <c r="I656" t="s">
        <v>189</v>
      </c>
      <c r="J656" t="s">
        <v>412</v>
      </c>
      <c r="K656">
        <v>1.093545521006322E-2</v>
      </c>
      <c r="L656" t="s">
        <v>163</v>
      </c>
      <c r="N656" t="s">
        <v>304</v>
      </c>
      <c r="O656" t="s">
        <v>412</v>
      </c>
      <c r="P656">
        <v>7.0078204827569565E-3</v>
      </c>
      <c r="Q656" t="s">
        <v>163</v>
      </c>
      <c r="S656" t="s">
        <v>373</v>
      </c>
      <c r="T656" t="s">
        <v>412</v>
      </c>
      <c r="U656">
        <v>1.0758307744291174E-2</v>
      </c>
      <c r="V656" t="s">
        <v>163</v>
      </c>
    </row>
    <row r="657" spans="9:22" x14ac:dyDescent="0.45">
      <c r="I657" t="s">
        <v>189</v>
      </c>
      <c r="J657" t="s">
        <v>413</v>
      </c>
      <c r="K657">
        <v>3.2329443489749771E-3</v>
      </c>
      <c r="L657" t="s">
        <v>163</v>
      </c>
      <c r="N657" t="s">
        <v>304</v>
      </c>
      <c r="O657" t="s">
        <v>413</v>
      </c>
      <c r="P657">
        <v>3.5449140866576838E-3</v>
      </c>
      <c r="Q657" t="s">
        <v>163</v>
      </c>
      <c r="S657" t="s">
        <v>373</v>
      </c>
      <c r="T657" t="s">
        <v>413</v>
      </c>
      <c r="U657">
        <v>5.5525818899701002E-3</v>
      </c>
      <c r="V657" t="s">
        <v>163</v>
      </c>
    </row>
    <row r="658" spans="9:22" x14ac:dyDescent="0.45">
      <c r="I658" t="s">
        <v>189</v>
      </c>
      <c r="J658" t="s">
        <v>414</v>
      </c>
      <c r="K658">
        <v>5.8177958100502658E-4</v>
      </c>
      <c r="L658" t="s">
        <v>163</v>
      </c>
      <c r="N658" t="s">
        <v>304</v>
      </c>
      <c r="O658" t="s">
        <v>414</v>
      </c>
      <c r="P658">
        <v>1.8273088475496357E-2</v>
      </c>
      <c r="Q658" t="s">
        <v>163</v>
      </c>
      <c r="S658" t="s">
        <v>373</v>
      </c>
      <c r="T658" t="s">
        <v>414</v>
      </c>
      <c r="U658">
        <v>3.4927837746875148E-2</v>
      </c>
      <c r="V658" t="s">
        <v>163</v>
      </c>
    </row>
    <row r="659" spans="9:22" x14ac:dyDescent="0.45">
      <c r="I659" t="s">
        <v>189</v>
      </c>
      <c r="J659" t="s">
        <v>172</v>
      </c>
      <c r="K659">
        <v>0</v>
      </c>
      <c r="L659" t="s">
        <v>163</v>
      </c>
      <c r="N659" t="s">
        <v>304</v>
      </c>
      <c r="O659" t="s">
        <v>172</v>
      </c>
      <c r="P659">
        <v>4.1266371864994787E-2</v>
      </c>
      <c r="Q659" t="s">
        <v>163</v>
      </c>
      <c r="S659" t="s">
        <v>373</v>
      </c>
      <c r="T659" t="s">
        <v>172</v>
      </c>
      <c r="U659">
        <v>6.0761722101119041E-2</v>
      </c>
      <c r="V659" t="s">
        <v>163</v>
      </c>
    </row>
    <row r="660" spans="9:22" x14ac:dyDescent="0.45">
      <c r="I660" t="s">
        <v>189</v>
      </c>
      <c r="J660" t="s">
        <v>173</v>
      </c>
      <c r="K660">
        <v>3.7693269527457447E-5</v>
      </c>
      <c r="L660" t="s">
        <v>163</v>
      </c>
      <c r="N660" t="s">
        <v>304</v>
      </c>
      <c r="O660" t="s">
        <v>173</v>
      </c>
      <c r="P660">
        <v>5.8748560919315296E-3</v>
      </c>
      <c r="Q660" t="s">
        <v>163</v>
      </c>
      <c r="S660" t="s">
        <v>373</v>
      </c>
      <c r="T660" t="s">
        <v>173</v>
      </c>
      <c r="U660">
        <v>8.294448718319563E-3</v>
      </c>
      <c r="V660" t="s">
        <v>163</v>
      </c>
    </row>
    <row r="661" spans="9:22" x14ac:dyDescent="0.45">
      <c r="I661" t="s">
        <v>189</v>
      </c>
      <c r="J661" t="s">
        <v>174</v>
      </c>
      <c r="K661">
        <v>0.11547113667392894</v>
      </c>
      <c r="L661" t="s">
        <v>163</v>
      </c>
      <c r="N661" t="s">
        <v>304</v>
      </c>
      <c r="O661" t="s">
        <v>174</v>
      </c>
      <c r="P661">
        <v>5.0541624693989727E-2</v>
      </c>
      <c r="Q661" t="s">
        <v>163</v>
      </c>
      <c r="S661" t="s">
        <v>373</v>
      </c>
      <c r="T661" t="s">
        <v>174</v>
      </c>
      <c r="U661">
        <v>5.8823416804417557E-2</v>
      </c>
      <c r="V661" t="s">
        <v>163</v>
      </c>
    </row>
    <row r="662" spans="9:22" x14ac:dyDescent="0.45">
      <c r="I662" t="s">
        <v>189</v>
      </c>
      <c r="J662" t="s">
        <v>415</v>
      </c>
      <c r="K662">
        <v>2.2772353884484217E-2</v>
      </c>
      <c r="L662" t="s">
        <v>163</v>
      </c>
      <c r="N662" t="s">
        <v>304</v>
      </c>
      <c r="O662" t="s">
        <v>415</v>
      </c>
      <c r="P662">
        <v>1.2100910807986677E-2</v>
      </c>
      <c r="Q662" t="s">
        <v>163</v>
      </c>
      <c r="S662" t="s">
        <v>373</v>
      </c>
      <c r="T662" t="s">
        <v>415</v>
      </c>
      <c r="U662">
        <v>1.479109704041706E-2</v>
      </c>
      <c r="V662" t="s">
        <v>163</v>
      </c>
    </row>
    <row r="663" spans="9:22" x14ac:dyDescent="0.45">
      <c r="I663" t="s">
        <v>189</v>
      </c>
      <c r="J663" t="s">
        <v>416</v>
      </c>
      <c r="K663">
        <v>5.6515376230177293E-3</v>
      </c>
      <c r="L663" t="s">
        <v>163</v>
      </c>
      <c r="N663" t="s">
        <v>304</v>
      </c>
      <c r="O663" t="s">
        <v>416</v>
      </c>
      <c r="P663">
        <v>5.9737569633503034E-3</v>
      </c>
      <c r="Q663" t="s">
        <v>163</v>
      </c>
      <c r="S663" t="s">
        <v>373</v>
      </c>
      <c r="T663" t="s">
        <v>416</v>
      </c>
      <c r="U663">
        <v>8.1896638090767863E-3</v>
      </c>
      <c r="V663" t="s">
        <v>163</v>
      </c>
    </row>
    <row r="664" spans="9:22" x14ac:dyDescent="0.45">
      <c r="I664" t="s">
        <v>189</v>
      </c>
      <c r="J664" t="s">
        <v>417</v>
      </c>
      <c r="K664">
        <v>0</v>
      </c>
      <c r="L664" t="s">
        <v>163</v>
      </c>
      <c r="N664" t="s">
        <v>304</v>
      </c>
      <c r="O664" t="s">
        <v>417</v>
      </c>
      <c r="P664">
        <v>3.0926405237308385E-2</v>
      </c>
      <c r="Q664" t="s">
        <v>163</v>
      </c>
      <c r="S664" t="s">
        <v>373</v>
      </c>
      <c r="T664" t="s">
        <v>417</v>
      </c>
      <c r="U664">
        <v>4.6982958839199729E-2</v>
      </c>
      <c r="V664" t="s">
        <v>163</v>
      </c>
    </row>
    <row r="665" spans="9:22" x14ac:dyDescent="0.45">
      <c r="I665" t="s">
        <v>189</v>
      </c>
      <c r="J665" t="s">
        <v>418</v>
      </c>
      <c r="K665">
        <v>0</v>
      </c>
      <c r="L665" t="s">
        <v>163</v>
      </c>
      <c r="N665" t="s">
        <v>304</v>
      </c>
      <c r="O665" t="s">
        <v>418</v>
      </c>
      <c r="P665">
        <v>4.6197994486617482E-2</v>
      </c>
      <c r="Q665" t="s">
        <v>163</v>
      </c>
      <c r="S665" t="s">
        <v>373</v>
      </c>
      <c r="T665" t="s">
        <v>418</v>
      </c>
      <c r="U665">
        <v>2.1710199756697256E-2</v>
      </c>
      <c r="V665" t="s">
        <v>163</v>
      </c>
    </row>
    <row r="666" spans="9:22" x14ac:dyDescent="0.45">
      <c r="I666" t="s">
        <v>189</v>
      </c>
      <c r="J666" t="s">
        <v>419</v>
      </c>
      <c r="K666">
        <v>0</v>
      </c>
      <c r="L666" t="s">
        <v>163</v>
      </c>
      <c r="N666" t="s">
        <v>304</v>
      </c>
      <c r="O666" t="s">
        <v>419</v>
      </c>
      <c r="P666">
        <v>6.4563642873949828E-3</v>
      </c>
      <c r="Q666" t="s">
        <v>163</v>
      </c>
      <c r="S666" t="s">
        <v>373</v>
      </c>
      <c r="T666" t="s">
        <v>419</v>
      </c>
      <c r="U666">
        <v>2.6728711717500693E-3</v>
      </c>
      <c r="V666" t="s">
        <v>163</v>
      </c>
    </row>
    <row r="667" spans="9:22" x14ac:dyDescent="0.45">
      <c r="I667" t="s">
        <v>189</v>
      </c>
      <c r="J667" t="s">
        <v>420</v>
      </c>
      <c r="K667">
        <v>7.7759229024603901E-2</v>
      </c>
      <c r="L667" t="s">
        <v>163</v>
      </c>
      <c r="N667" t="s">
        <v>304</v>
      </c>
      <c r="O667" t="s">
        <v>420</v>
      </c>
      <c r="P667">
        <v>4.7297989054640423E-2</v>
      </c>
      <c r="Q667" t="s">
        <v>163</v>
      </c>
      <c r="S667" t="s">
        <v>373</v>
      </c>
      <c r="T667" t="s">
        <v>420</v>
      </c>
      <c r="U667">
        <v>1.8701691352724502E-2</v>
      </c>
      <c r="V667" t="s">
        <v>163</v>
      </c>
    </row>
    <row r="668" spans="9:22" x14ac:dyDescent="0.45">
      <c r="I668" t="s">
        <v>189</v>
      </c>
      <c r="J668" t="s">
        <v>421</v>
      </c>
      <c r="K668">
        <v>1.5841110639639742E-2</v>
      </c>
      <c r="L668" t="s">
        <v>163</v>
      </c>
      <c r="N668" t="s">
        <v>304</v>
      </c>
      <c r="O668" t="s">
        <v>421</v>
      </c>
      <c r="P668">
        <v>1.1944647509498968E-2</v>
      </c>
      <c r="Q668" t="s">
        <v>163</v>
      </c>
      <c r="S668" t="s">
        <v>373</v>
      </c>
      <c r="T668" t="s">
        <v>421</v>
      </c>
      <c r="U668">
        <v>5.4179987834683651E-3</v>
      </c>
      <c r="V668" t="s">
        <v>163</v>
      </c>
    </row>
    <row r="669" spans="9:22" x14ac:dyDescent="0.45">
      <c r="I669" t="s">
        <v>189</v>
      </c>
      <c r="J669" t="s">
        <v>422</v>
      </c>
      <c r="K669">
        <v>1.8461673830844584E-3</v>
      </c>
      <c r="L669" t="s">
        <v>163</v>
      </c>
      <c r="N669" t="s">
        <v>304</v>
      </c>
      <c r="O669" t="s">
        <v>422</v>
      </c>
      <c r="P669">
        <v>6.1020818523786768E-3</v>
      </c>
      <c r="Q669" t="s">
        <v>163</v>
      </c>
      <c r="S669" t="s">
        <v>373</v>
      </c>
      <c r="T669" t="s">
        <v>422</v>
      </c>
      <c r="U669">
        <v>2.6922373520565398E-3</v>
      </c>
      <c r="V669" t="s">
        <v>163</v>
      </c>
    </row>
    <row r="670" spans="9:22" x14ac:dyDescent="0.45">
      <c r="I670" t="s">
        <v>189</v>
      </c>
      <c r="J670" t="s">
        <v>423</v>
      </c>
      <c r="K670">
        <v>0</v>
      </c>
      <c r="L670" t="s">
        <v>163</v>
      </c>
      <c r="N670" t="s">
        <v>304</v>
      </c>
      <c r="O670" t="s">
        <v>423</v>
      </c>
      <c r="P670">
        <v>3.0812119218546256E-2</v>
      </c>
      <c r="Q670" t="s">
        <v>163</v>
      </c>
      <c r="S670" t="s">
        <v>373</v>
      </c>
      <c r="T670" t="s">
        <v>423</v>
      </c>
      <c r="U670">
        <v>1.6242083348732842E-2</v>
      </c>
      <c r="V670" t="s">
        <v>163</v>
      </c>
    </row>
    <row r="671" spans="9:22" x14ac:dyDescent="0.45">
      <c r="I671" t="s">
        <v>189</v>
      </c>
      <c r="J671" t="s">
        <v>424</v>
      </c>
      <c r="K671">
        <v>2.6341669518798547E-3</v>
      </c>
      <c r="L671" t="s">
        <v>163</v>
      </c>
      <c r="N671" t="s">
        <v>304</v>
      </c>
      <c r="O671" t="s">
        <v>424</v>
      </c>
      <c r="P671">
        <v>0.12903730764796273</v>
      </c>
      <c r="Q671" t="s">
        <v>163</v>
      </c>
      <c r="S671" t="s">
        <v>373</v>
      </c>
      <c r="T671" t="s">
        <v>424</v>
      </c>
      <c r="U671">
        <v>5.6837644094711627E-2</v>
      </c>
      <c r="V671" t="s">
        <v>163</v>
      </c>
    </row>
    <row r="672" spans="9:22" x14ac:dyDescent="0.45">
      <c r="I672" t="s">
        <v>189</v>
      </c>
      <c r="J672" t="s">
        <v>425</v>
      </c>
      <c r="K672">
        <v>1.1624256197330391E-2</v>
      </c>
      <c r="L672" t="s">
        <v>163</v>
      </c>
      <c r="N672" t="s">
        <v>304</v>
      </c>
      <c r="O672" t="s">
        <v>425</v>
      </c>
      <c r="P672">
        <v>1.723356357083498E-2</v>
      </c>
      <c r="Q672" t="s">
        <v>163</v>
      </c>
      <c r="S672" t="s">
        <v>373</v>
      </c>
      <c r="T672" t="s">
        <v>425</v>
      </c>
      <c r="U672">
        <v>6.7283714483058286E-3</v>
      </c>
      <c r="V672" t="s">
        <v>163</v>
      </c>
    </row>
    <row r="673" spans="9:22" x14ac:dyDescent="0.45">
      <c r="I673" t="s">
        <v>189</v>
      </c>
      <c r="J673" t="s">
        <v>426</v>
      </c>
      <c r="K673">
        <v>0.2722993212828459</v>
      </c>
      <c r="L673" t="s">
        <v>163</v>
      </c>
      <c r="N673" t="s">
        <v>304</v>
      </c>
      <c r="O673" t="s">
        <v>426</v>
      </c>
      <c r="P673">
        <v>0.14088146782832145</v>
      </c>
      <c r="Q673" t="s">
        <v>163</v>
      </c>
      <c r="S673" t="s">
        <v>373</v>
      </c>
      <c r="T673" t="s">
        <v>426</v>
      </c>
      <c r="U673">
        <v>4.7217654015072198E-2</v>
      </c>
      <c r="V673" t="s">
        <v>163</v>
      </c>
    </row>
    <row r="674" spans="9:22" x14ac:dyDescent="0.45">
      <c r="I674" t="s">
        <v>189</v>
      </c>
      <c r="J674" t="s">
        <v>427</v>
      </c>
      <c r="K674">
        <v>5.1664247014137049E-2</v>
      </c>
      <c r="L674" t="s">
        <v>163</v>
      </c>
      <c r="N674" t="s">
        <v>304</v>
      </c>
      <c r="O674" t="s">
        <v>427</v>
      </c>
      <c r="P674">
        <v>3.4978702831843775E-2</v>
      </c>
      <c r="Q674" t="s">
        <v>163</v>
      </c>
      <c r="S674" t="s">
        <v>373</v>
      </c>
      <c r="T674" t="s">
        <v>427</v>
      </c>
      <c r="U674">
        <v>1.2921473879295948E-2</v>
      </c>
      <c r="V674" t="s">
        <v>163</v>
      </c>
    </row>
    <row r="675" spans="9:22" x14ac:dyDescent="0.45">
      <c r="I675" t="s">
        <v>189</v>
      </c>
      <c r="J675" t="s">
        <v>428</v>
      </c>
      <c r="K675">
        <v>1.5519992507438693E-2</v>
      </c>
      <c r="L675" t="s">
        <v>163</v>
      </c>
      <c r="N675" t="s">
        <v>304</v>
      </c>
      <c r="O675" t="s">
        <v>428</v>
      </c>
      <c r="P675">
        <v>1.7283602743351192E-2</v>
      </c>
      <c r="Q675" t="s">
        <v>163</v>
      </c>
      <c r="S675" t="s">
        <v>373</v>
      </c>
      <c r="T675" t="s">
        <v>428</v>
      </c>
      <c r="U675">
        <v>6.7656863971831309E-3</v>
      </c>
      <c r="V675" t="s">
        <v>163</v>
      </c>
    </row>
    <row r="676" spans="9:22" x14ac:dyDescent="0.45">
      <c r="I676" t="s">
        <v>189</v>
      </c>
      <c r="J676" t="s">
        <v>429</v>
      </c>
      <c r="K676">
        <v>1.8809669198133446E-3</v>
      </c>
      <c r="L676" t="s">
        <v>163</v>
      </c>
      <c r="N676" t="s">
        <v>304</v>
      </c>
      <c r="O676" t="s">
        <v>429</v>
      </c>
      <c r="P676">
        <v>9.0961933417290822E-2</v>
      </c>
      <c r="Q676" t="s">
        <v>163</v>
      </c>
      <c r="S676" t="s">
        <v>373</v>
      </c>
      <c r="T676" t="s">
        <v>429</v>
      </c>
      <c r="U676">
        <v>4.4183052024217892E-2</v>
      </c>
      <c r="V676" t="s">
        <v>163</v>
      </c>
    </row>
    <row r="677" spans="9:22" x14ac:dyDescent="0.45">
      <c r="I677" t="s">
        <v>189</v>
      </c>
      <c r="J677" t="s">
        <v>430</v>
      </c>
      <c r="K677">
        <v>2.6045042160041565E-3</v>
      </c>
      <c r="L677" t="s">
        <v>163</v>
      </c>
      <c r="N677" t="s">
        <v>304</v>
      </c>
      <c r="O677" t="s">
        <v>430</v>
      </c>
      <c r="P677">
        <v>1.8659244489842852E-2</v>
      </c>
      <c r="Q677" t="s">
        <v>163</v>
      </c>
      <c r="S677" t="s">
        <v>373</v>
      </c>
      <c r="T677" t="s">
        <v>430</v>
      </c>
      <c r="U677">
        <v>3.6479737896912869E-2</v>
      </c>
      <c r="V677" t="s">
        <v>163</v>
      </c>
    </row>
    <row r="678" spans="9:22" x14ac:dyDescent="0.45">
      <c r="I678" t="s">
        <v>189</v>
      </c>
      <c r="J678" t="s">
        <v>431</v>
      </c>
      <c r="K678">
        <v>5.2012859840637549E-3</v>
      </c>
      <c r="L678" t="s">
        <v>163</v>
      </c>
      <c r="N678" t="s">
        <v>304</v>
      </c>
      <c r="O678" t="s">
        <v>431</v>
      </c>
      <c r="P678">
        <v>2.0457742763224478E-3</v>
      </c>
      <c r="Q678" t="s">
        <v>163</v>
      </c>
      <c r="S678" t="s">
        <v>373</v>
      </c>
      <c r="T678" t="s">
        <v>431</v>
      </c>
      <c r="U678">
        <v>5.3561079548891935E-3</v>
      </c>
      <c r="V678" t="s">
        <v>163</v>
      </c>
    </row>
    <row r="679" spans="9:22" x14ac:dyDescent="0.45">
      <c r="I679" t="s">
        <v>189</v>
      </c>
      <c r="J679" t="s">
        <v>432</v>
      </c>
      <c r="K679">
        <v>8.8116508282753081E-2</v>
      </c>
      <c r="L679" t="s">
        <v>163</v>
      </c>
      <c r="N679" t="s">
        <v>304</v>
      </c>
      <c r="O679" t="s">
        <v>432</v>
      </c>
      <c r="P679">
        <v>2.2079288810890444E-2</v>
      </c>
      <c r="Q679" t="s">
        <v>163</v>
      </c>
      <c r="S679" t="s">
        <v>373</v>
      </c>
      <c r="T679" t="s">
        <v>432</v>
      </c>
      <c r="U679">
        <v>3.7621102551896872E-2</v>
      </c>
      <c r="V679" t="s">
        <v>163</v>
      </c>
    </row>
    <row r="680" spans="9:22" x14ac:dyDescent="0.45">
      <c r="I680" t="s">
        <v>189</v>
      </c>
      <c r="J680" t="s">
        <v>433</v>
      </c>
      <c r="K680">
        <v>1.8448641601237846E-2</v>
      </c>
      <c r="L680" t="s">
        <v>163</v>
      </c>
      <c r="N680" t="s">
        <v>304</v>
      </c>
      <c r="O680" t="s">
        <v>433</v>
      </c>
      <c r="P680">
        <v>6.7529426747015139E-3</v>
      </c>
      <c r="Q680" t="s">
        <v>163</v>
      </c>
      <c r="S680" t="s">
        <v>373</v>
      </c>
      <c r="T680" t="s">
        <v>433</v>
      </c>
      <c r="U680">
        <v>9.4876733413702605E-3</v>
      </c>
      <c r="V680" t="s">
        <v>163</v>
      </c>
    </row>
    <row r="681" spans="9:22" x14ac:dyDescent="0.45">
      <c r="I681" t="s">
        <v>189</v>
      </c>
      <c r="J681" t="s">
        <v>434</v>
      </c>
      <c r="K681">
        <v>6.2253601539681933E-3</v>
      </c>
      <c r="L681" t="s">
        <v>163</v>
      </c>
      <c r="N681" t="s">
        <v>304</v>
      </c>
      <c r="O681" t="s">
        <v>434</v>
      </c>
      <c r="P681">
        <v>3.0908939784345729E-3</v>
      </c>
      <c r="Q681" t="s">
        <v>163</v>
      </c>
      <c r="S681" t="s">
        <v>373</v>
      </c>
      <c r="T681" t="s">
        <v>434</v>
      </c>
      <c r="U681">
        <v>4.975565104189437E-3</v>
      </c>
      <c r="V681" t="s">
        <v>163</v>
      </c>
    </row>
    <row r="682" spans="9:22" x14ac:dyDescent="0.45">
      <c r="I682" t="s">
        <v>189</v>
      </c>
      <c r="J682" t="s">
        <v>435</v>
      </c>
      <c r="K682">
        <v>3.5787401224304733E-3</v>
      </c>
      <c r="L682" t="s">
        <v>163</v>
      </c>
      <c r="N682" t="s">
        <v>304</v>
      </c>
      <c r="O682" t="s">
        <v>435</v>
      </c>
      <c r="P682">
        <v>1.6273734107995416E-2</v>
      </c>
      <c r="Q682" t="s">
        <v>163</v>
      </c>
      <c r="S682" t="s">
        <v>373</v>
      </c>
      <c r="T682" t="s">
        <v>435</v>
      </c>
      <c r="U682">
        <v>2.7879546747567988E-2</v>
      </c>
      <c r="V682" t="s">
        <v>163</v>
      </c>
    </row>
    <row r="683" spans="9:22" x14ac:dyDescent="0.45">
      <c r="I683" t="s">
        <v>190</v>
      </c>
      <c r="J683" t="s">
        <v>162</v>
      </c>
      <c r="K683">
        <v>3.1831749241105298E-3</v>
      </c>
      <c r="L683" t="s">
        <v>163</v>
      </c>
      <c r="N683" t="s">
        <v>305</v>
      </c>
      <c r="O683" t="s">
        <v>162</v>
      </c>
      <c r="P683">
        <v>2.7892892784812013E-2</v>
      </c>
      <c r="Q683" t="s">
        <v>163</v>
      </c>
      <c r="S683" t="s">
        <v>374</v>
      </c>
      <c r="T683" t="s">
        <v>162</v>
      </c>
      <c r="U683">
        <v>4.838050146798107E-2</v>
      </c>
      <c r="V683" t="s">
        <v>163</v>
      </c>
    </row>
    <row r="684" spans="9:22" x14ac:dyDescent="0.45">
      <c r="I684" t="s">
        <v>190</v>
      </c>
      <c r="J684" t="s">
        <v>164</v>
      </c>
      <c r="K684">
        <v>5.8091108851970391E-3</v>
      </c>
      <c r="L684" t="s">
        <v>163</v>
      </c>
      <c r="N684" t="s">
        <v>305</v>
      </c>
      <c r="O684" t="s">
        <v>164</v>
      </c>
      <c r="P684">
        <v>2.630538596011717E-3</v>
      </c>
      <c r="Q684" t="s">
        <v>163</v>
      </c>
      <c r="S684" t="s">
        <v>374</v>
      </c>
      <c r="T684" t="s">
        <v>164</v>
      </c>
      <c r="U684">
        <v>6.2994017575793634E-3</v>
      </c>
      <c r="V684" t="s">
        <v>163</v>
      </c>
    </row>
    <row r="685" spans="9:22" x14ac:dyDescent="0.45">
      <c r="I685" t="s">
        <v>190</v>
      </c>
      <c r="J685" t="s">
        <v>165</v>
      </c>
      <c r="K685">
        <v>7.2386581579164222E-2</v>
      </c>
      <c r="L685" t="s">
        <v>163</v>
      </c>
      <c r="N685" t="s">
        <v>305</v>
      </c>
      <c r="O685" t="s">
        <v>165</v>
      </c>
      <c r="P685">
        <v>1.5626492776249314E-2</v>
      </c>
      <c r="Q685" t="s">
        <v>163</v>
      </c>
      <c r="S685" t="s">
        <v>374</v>
      </c>
      <c r="T685" t="s">
        <v>165</v>
      </c>
      <c r="U685">
        <v>4.3274400216743981E-2</v>
      </c>
      <c r="V685" t="s">
        <v>163</v>
      </c>
    </row>
    <row r="686" spans="9:22" x14ac:dyDescent="0.45">
      <c r="I686" t="s">
        <v>190</v>
      </c>
      <c r="J686" t="s">
        <v>406</v>
      </c>
      <c r="K686">
        <v>1.3274372978382389E-2</v>
      </c>
      <c r="L686" t="s">
        <v>163</v>
      </c>
      <c r="N686" t="s">
        <v>305</v>
      </c>
      <c r="O686" t="s">
        <v>406</v>
      </c>
      <c r="P686">
        <v>5.3295844726030548E-3</v>
      </c>
      <c r="Q686" t="s">
        <v>163</v>
      </c>
      <c r="S686" t="s">
        <v>374</v>
      </c>
      <c r="T686" t="s">
        <v>406</v>
      </c>
      <c r="U686">
        <v>1.0339812861947054E-2</v>
      </c>
      <c r="V686" t="s">
        <v>163</v>
      </c>
    </row>
    <row r="687" spans="9:22" x14ac:dyDescent="0.45">
      <c r="I687" t="s">
        <v>190</v>
      </c>
      <c r="J687" t="s">
        <v>407</v>
      </c>
      <c r="K687">
        <v>3.4233162972331726E-3</v>
      </c>
      <c r="L687" t="s">
        <v>163</v>
      </c>
      <c r="N687" t="s">
        <v>305</v>
      </c>
      <c r="O687" t="s">
        <v>407</v>
      </c>
      <c r="P687">
        <v>3.1125093096179349E-3</v>
      </c>
      <c r="Q687" t="s">
        <v>163</v>
      </c>
      <c r="S687" t="s">
        <v>374</v>
      </c>
      <c r="T687" t="s">
        <v>407</v>
      </c>
      <c r="U687">
        <v>5.517664942298924E-3</v>
      </c>
      <c r="V687" t="s">
        <v>163</v>
      </c>
    </row>
    <row r="688" spans="9:22" x14ac:dyDescent="0.45">
      <c r="I688" t="s">
        <v>190</v>
      </c>
      <c r="J688" t="s">
        <v>408</v>
      </c>
      <c r="K688">
        <v>0</v>
      </c>
      <c r="L688" t="s">
        <v>163</v>
      </c>
      <c r="N688" t="s">
        <v>305</v>
      </c>
      <c r="O688" t="s">
        <v>408</v>
      </c>
      <c r="P688">
        <v>1.9405358924345608E-2</v>
      </c>
      <c r="Q688" t="s">
        <v>163</v>
      </c>
      <c r="S688" t="s">
        <v>374</v>
      </c>
      <c r="T688" t="s">
        <v>408</v>
      </c>
      <c r="U688">
        <v>3.5362942709396064E-2</v>
      </c>
      <c r="V688" t="s">
        <v>163</v>
      </c>
    </row>
    <row r="689" spans="9:22" x14ac:dyDescent="0.45">
      <c r="I689" t="s">
        <v>190</v>
      </c>
      <c r="J689" t="s">
        <v>166</v>
      </c>
      <c r="K689">
        <v>7.5106682788159704E-4</v>
      </c>
      <c r="L689" t="s">
        <v>163</v>
      </c>
      <c r="N689" t="s">
        <v>305</v>
      </c>
      <c r="O689" t="s">
        <v>166</v>
      </c>
      <c r="P689">
        <v>2.1128160112498053E-2</v>
      </c>
      <c r="Q689" t="s">
        <v>163</v>
      </c>
      <c r="S689" t="s">
        <v>374</v>
      </c>
      <c r="T689" t="s">
        <v>166</v>
      </c>
      <c r="U689">
        <v>3.6233216603540348E-2</v>
      </c>
      <c r="V689" t="s">
        <v>163</v>
      </c>
    </row>
    <row r="690" spans="9:22" x14ac:dyDescent="0.45">
      <c r="I690" t="s">
        <v>190</v>
      </c>
      <c r="J690" t="s">
        <v>167</v>
      </c>
      <c r="K690">
        <v>4.4458591346709748E-3</v>
      </c>
      <c r="L690" t="s">
        <v>163</v>
      </c>
      <c r="N690" t="s">
        <v>305</v>
      </c>
      <c r="O690" t="s">
        <v>167</v>
      </c>
      <c r="P690">
        <v>2.4743046006857599E-3</v>
      </c>
      <c r="Q690" t="s">
        <v>163</v>
      </c>
      <c r="S690" t="s">
        <v>374</v>
      </c>
      <c r="T690" t="s">
        <v>167</v>
      </c>
      <c r="U690">
        <v>4.6514786355706097E-3</v>
      </c>
      <c r="V690" t="s">
        <v>163</v>
      </c>
    </row>
    <row r="691" spans="9:22" x14ac:dyDescent="0.45">
      <c r="I691" t="s">
        <v>190</v>
      </c>
      <c r="J691" t="s">
        <v>168</v>
      </c>
      <c r="K691">
        <v>6.4482959045158925E-2</v>
      </c>
      <c r="L691" t="s">
        <v>163</v>
      </c>
      <c r="N691" t="s">
        <v>305</v>
      </c>
      <c r="O691" t="s">
        <v>168</v>
      </c>
      <c r="P691">
        <v>1.3209638737609389E-2</v>
      </c>
      <c r="Q691" t="s">
        <v>163</v>
      </c>
      <c r="S691" t="s">
        <v>374</v>
      </c>
      <c r="T691" t="s">
        <v>168</v>
      </c>
      <c r="U691">
        <v>3.3665482664944929E-2</v>
      </c>
      <c r="V691" t="s">
        <v>163</v>
      </c>
    </row>
    <row r="692" spans="9:22" x14ac:dyDescent="0.45">
      <c r="I692" t="s">
        <v>190</v>
      </c>
      <c r="J692" t="s">
        <v>409</v>
      </c>
      <c r="K692">
        <v>1.1840941760073146E-2</v>
      </c>
      <c r="L692" t="s">
        <v>163</v>
      </c>
      <c r="N692" t="s">
        <v>305</v>
      </c>
      <c r="O692" t="s">
        <v>409</v>
      </c>
      <c r="P692">
        <v>3.1884922098576558E-3</v>
      </c>
      <c r="Q692" t="s">
        <v>163</v>
      </c>
      <c r="S692" t="s">
        <v>374</v>
      </c>
      <c r="T692" t="s">
        <v>409</v>
      </c>
      <c r="U692">
        <v>8.4054194878512307E-3</v>
      </c>
      <c r="V692" t="s">
        <v>163</v>
      </c>
    </row>
    <row r="693" spans="9:22" x14ac:dyDescent="0.45">
      <c r="I693" t="s">
        <v>190</v>
      </c>
      <c r="J693" t="s">
        <v>410</v>
      </c>
      <c r="K693">
        <v>3.2651518257432789E-3</v>
      </c>
      <c r="L693" t="s">
        <v>163</v>
      </c>
      <c r="N693" t="s">
        <v>305</v>
      </c>
      <c r="O693" t="s">
        <v>410</v>
      </c>
      <c r="P693">
        <v>1.6912604445201975E-3</v>
      </c>
      <c r="Q693" t="s">
        <v>163</v>
      </c>
      <c r="S693" t="s">
        <v>374</v>
      </c>
      <c r="T693" t="s">
        <v>410</v>
      </c>
      <c r="U693">
        <v>4.5728792733775551E-3</v>
      </c>
      <c r="V693" t="s">
        <v>163</v>
      </c>
    </row>
    <row r="694" spans="9:22" x14ac:dyDescent="0.45">
      <c r="I694" t="s">
        <v>190</v>
      </c>
      <c r="J694" t="s">
        <v>411</v>
      </c>
      <c r="K694">
        <v>0</v>
      </c>
      <c r="L694" t="s">
        <v>163</v>
      </c>
      <c r="N694" t="s">
        <v>305</v>
      </c>
      <c r="O694" t="s">
        <v>411</v>
      </c>
      <c r="P694">
        <v>1.2722284800454059E-2</v>
      </c>
      <c r="Q694" t="s">
        <v>163</v>
      </c>
      <c r="S694" t="s">
        <v>374</v>
      </c>
      <c r="T694" t="s">
        <v>411</v>
      </c>
      <c r="U694">
        <v>3.0406821407224189E-2</v>
      </c>
      <c r="V694" t="s">
        <v>163</v>
      </c>
    </row>
    <row r="695" spans="9:22" x14ac:dyDescent="0.45">
      <c r="I695" t="s">
        <v>190</v>
      </c>
      <c r="J695" t="s">
        <v>169</v>
      </c>
      <c r="K695">
        <v>0</v>
      </c>
      <c r="L695" t="s">
        <v>163</v>
      </c>
      <c r="N695" t="s">
        <v>305</v>
      </c>
      <c r="O695" t="s">
        <v>169</v>
      </c>
      <c r="P695">
        <v>2.6220612267311899E-2</v>
      </c>
      <c r="Q695" t="s">
        <v>163</v>
      </c>
      <c r="S695" t="s">
        <v>374</v>
      </c>
      <c r="T695" t="s">
        <v>169</v>
      </c>
      <c r="U695">
        <v>4.3490989771306547E-2</v>
      </c>
      <c r="V695" t="s">
        <v>163</v>
      </c>
    </row>
    <row r="696" spans="9:22" x14ac:dyDescent="0.45">
      <c r="I696" t="s">
        <v>190</v>
      </c>
      <c r="J696" t="s">
        <v>170</v>
      </c>
      <c r="K696">
        <v>5.4342396318006574E-3</v>
      </c>
      <c r="L696" t="s">
        <v>163</v>
      </c>
      <c r="N696" t="s">
        <v>305</v>
      </c>
      <c r="O696" t="s">
        <v>170</v>
      </c>
      <c r="P696">
        <v>3.1346854340172409E-3</v>
      </c>
      <c r="Q696" t="s">
        <v>163</v>
      </c>
      <c r="S696" t="s">
        <v>374</v>
      </c>
      <c r="T696" t="s">
        <v>170</v>
      </c>
      <c r="U696">
        <v>6.3323943734990519E-3</v>
      </c>
      <c r="V696" t="s">
        <v>163</v>
      </c>
    </row>
    <row r="697" spans="9:22" x14ac:dyDescent="0.45">
      <c r="I697" t="s">
        <v>190</v>
      </c>
      <c r="J697" t="s">
        <v>171</v>
      </c>
      <c r="K697">
        <v>6.980347299690487E-2</v>
      </c>
      <c r="L697" t="s">
        <v>163</v>
      </c>
      <c r="N697" t="s">
        <v>305</v>
      </c>
      <c r="O697" t="s">
        <v>171</v>
      </c>
      <c r="P697">
        <v>2.3481831668914835E-2</v>
      </c>
      <c r="Q697" t="s">
        <v>163</v>
      </c>
      <c r="S697" t="s">
        <v>374</v>
      </c>
      <c r="T697" t="s">
        <v>171</v>
      </c>
      <c r="U697">
        <v>4.2419000234256481E-2</v>
      </c>
      <c r="V697" t="s">
        <v>163</v>
      </c>
    </row>
    <row r="698" spans="9:22" x14ac:dyDescent="0.45">
      <c r="I698" t="s">
        <v>190</v>
      </c>
      <c r="J698" t="s">
        <v>412</v>
      </c>
      <c r="K698">
        <v>1.1421206505002699E-2</v>
      </c>
      <c r="L698" t="s">
        <v>163</v>
      </c>
      <c r="N698" t="s">
        <v>305</v>
      </c>
      <c r="O698" t="s">
        <v>412</v>
      </c>
      <c r="P698">
        <v>5.5186656231564568E-3</v>
      </c>
      <c r="Q698" t="s">
        <v>163</v>
      </c>
      <c r="S698" t="s">
        <v>374</v>
      </c>
      <c r="T698" t="s">
        <v>412</v>
      </c>
      <c r="U698">
        <v>9.9369287405559406E-3</v>
      </c>
      <c r="V698" t="s">
        <v>163</v>
      </c>
    </row>
    <row r="699" spans="9:22" x14ac:dyDescent="0.45">
      <c r="I699" t="s">
        <v>190</v>
      </c>
      <c r="J699" t="s">
        <v>413</v>
      </c>
      <c r="K699">
        <v>3.138707970520693E-3</v>
      </c>
      <c r="L699" t="s">
        <v>163</v>
      </c>
      <c r="N699" t="s">
        <v>305</v>
      </c>
      <c r="O699" t="s">
        <v>413</v>
      </c>
      <c r="P699">
        <v>2.9841838585616975E-3</v>
      </c>
      <c r="Q699" t="s">
        <v>163</v>
      </c>
      <c r="S699" t="s">
        <v>374</v>
      </c>
      <c r="T699" t="s">
        <v>413</v>
      </c>
      <c r="U699">
        <v>5.2696456695396892E-3</v>
      </c>
      <c r="V699" t="s">
        <v>163</v>
      </c>
    </row>
    <row r="700" spans="9:22" x14ac:dyDescent="0.45">
      <c r="I700" t="s">
        <v>190</v>
      </c>
      <c r="J700" t="s">
        <v>414</v>
      </c>
      <c r="K700">
        <v>0</v>
      </c>
      <c r="L700" t="s">
        <v>163</v>
      </c>
      <c r="N700" t="s">
        <v>305</v>
      </c>
      <c r="O700" t="s">
        <v>414</v>
      </c>
      <c r="P700">
        <v>1.7550772216815044E-2</v>
      </c>
      <c r="Q700" t="s">
        <v>163</v>
      </c>
      <c r="S700" t="s">
        <v>374</v>
      </c>
      <c r="T700" t="s">
        <v>414</v>
      </c>
      <c r="U700">
        <v>3.2730421291016026E-2</v>
      </c>
      <c r="V700" t="s">
        <v>163</v>
      </c>
    </row>
    <row r="701" spans="9:22" x14ac:dyDescent="0.45">
      <c r="I701" t="s">
        <v>190</v>
      </c>
      <c r="J701" t="s">
        <v>172</v>
      </c>
      <c r="K701">
        <v>0</v>
      </c>
      <c r="L701" t="s">
        <v>163</v>
      </c>
      <c r="N701" t="s">
        <v>305</v>
      </c>
      <c r="O701" t="s">
        <v>172</v>
      </c>
      <c r="P701">
        <v>4.9194562132974705E-2</v>
      </c>
      <c r="Q701" t="s">
        <v>163</v>
      </c>
      <c r="S701" t="s">
        <v>374</v>
      </c>
      <c r="T701" t="s">
        <v>172</v>
      </c>
      <c r="U701">
        <v>5.24531960282461E-2</v>
      </c>
      <c r="V701" t="s">
        <v>163</v>
      </c>
    </row>
    <row r="702" spans="9:22" x14ac:dyDescent="0.45">
      <c r="I702" t="s">
        <v>190</v>
      </c>
      <c r="J702" t="s">
        <v>173</v>
      </c>
      <c r="K702">
        <v>7.6022678638477314E-3</v>
      </c>
      <c r="L702" t="s">
        <v>163</v>
      </c>
      <c r="N702" t="s">
        <v>305</v>
      </c>
      <c r="O702" t="s">
        <v>173</v>
      </c>
      <c r="P702">
        <v>6.9922948465258082E-3</v>
      </c>
      <c r="Q702" t="s">
        <v>163</v>
      </c>
      <c r="S702" t="s">
        <v>374</v>
      </c>
      <c r="T702" t="s">
        <v>173</v>
      </c>
      <c r="U702">
        <v>6.7218324679767091E-3</v>
      </c>
      <c r="V702" t="s">
        <v>163</v>
      </c>
    </row>
    <row r="703" spans="9:22" x14ac:dyDescent="0.45">
      <c r="I703" t="s">
        <v>190</v>
      </c>
      <c r="J703" t="s">
        <v>174</v>
      </c>
      <c r="K703">
        <v>0.11470341894115313</v>
      </c>
      <c r="L703" t="s">
        <v>163</v>
      </c>
      <c r="N703" t="s">
        <v>305</v>
      </c>
      <c r="O703" t="s">
        <v>174</v>
      </c>
      <c r="P703">
        <v>4.0537373577526833E-2</v>
      </c>
      <c r="Q703" t="s">
        <v>163</v>
      </c>
      <c r="S703" t="s">
        <v>374</v>
      </c>
      <c r="T703" t="s">
        <v>174</v>
      </c>
      <c r="U703">
        <v>4.7897337612487406E-2</v>
      </c>
      <c r="V703" t="s">
        <v>163</v>
      </c>
    </row>
    <row r="704" spans="9:22" x14ac:dyDescent="0.45">
      <c r="I704" t="s">
        <v>190</v>
      </c>
      <c r="J704" t="s">
        <v>415</v>
      </c>
      <c r="K704">
        <v>1.8603278335131958E-2</v>
      </c>
      <c r="L704" t="s">
        <v>163</v>
      </c>
      <c r="N704" t="s">
        <v>305</v>
      </c>
      <c r="O704" t="s">
        <v>415</v>
      </c>
      <c r="P704">
        <v>9.0990388017192503E-3</v>
      </c>
      <c r="Q704" t="s">
        <v>163</v>
      </c>
      <c r="S704" t="s">
        <v>374</v>
      </c>
      <c r="T704" t="s">
        <v>415</v>
      </c>
      <c r="U704">
        <v>1.245594185345399E-2</v>
      </c>
      <c r="V704" t="s">
        <v>163</v>
      </c>
    </row>
    <row r="705" spans="9:22" x14ac:dyDescent="0.45">
      <c r="I705" t="s">
        <v>190</v>
      </c>
      <c r="J705" t="s">
        <v>416</v>
      </c>
      <c r="K705">
        <v>9.6494297237605949E-5</v>
      </c>
      <c r="L705" t="s">
        <v>163</v>
      </c>
      <c r="N705" t="s">
        <v>305</v>
      </c>
      <c r="O705" t="s">
        <v>416</v>
      </c>
      <c r="P705">
        <v>4.9384019251423597E-3</v>
      </c>
      <c r="Q705" t="s">
        <v>163</v>
      </c>
      <c r="S705" t="s">
        <v>374</v>
      </c>
      <c r="T705" t="s">
        <v>416</v>
      </c>
      <c r="U705">
        <v>7.2106802191854386E-3</v>
      </c>
      <c r="V705" t="s">
        <v>163</v>
      </c>
    </row>
    <row r="706" spans="9:22" x14ac:dyDescent="0.45">
      <c r="I706" t="s">
        <v>190</v>
      </c>
      <c r="J706" t="s">
        <v>417</v>
      </c>
      <c r="K706">
        <v>0</v>
      </c>
      <c r="L706" t="s">
        <v>163</v>
      </c>
      <c r="N706" t="s">
        <v>305</v>
      </c>
      <c r="O706" t="s">
        <v>417</v>
      </c>
      <c r="P706">
        <v>3.0811537574038452E-2</v>
      </c>
      <c r="Q706" t="s">
        <v>163</v>
      </c>
      <c r="S706" t="s">
        <v>374</v>
      </c>
      <c r="T706" t="s">
        <v>417</v>
      </c>
      <c r="U706">
        <v>4.2659975390434916E-2</v>
      </c>
      <c r="V706" t="s">
        <v>163</v>
      </c>
    </row>
    <row r="707" spans="9:22" x14ac:dyDescent="0.45">
      <c r="I707" t="s">
        <v>190</v>
      </c>
      <c r="J707" t="s">
        <v>418</v>
      </c>
      <c r="K707">
        <v>0</v>
      </c>
      <c r="L707" t="s">
        <v>163</v>
      </c>
      <c r="N707" t="s">
        <v>305</v>
      </c>
      <c r="O707" t="s">
        <v>418</v>
      </c>
      <c r="P707">
        <v>5.4921382152810949E-2</v>
      </c>
      <c r="Q707" t="s">
        <v>163</v>
      </c>
      <c r="S707" t="s">
        <v>374</v>
      </c>
      <c r="T707" t="s">
        <v>418</v>
      </c>
      <c r="U707">
        <v>2.4983350262477146E-2</v>
      </c>
      <c r="V707" t="s">
        <v>163</v>
      </c>
    </row>
    <row r="708" spans="9:22" x14ac:dyDescent="0.45">
      <c r="I708" t="s">
        <v>190</v>
      </c>
      <c r="J708" t="s">
        <v>419</v>
      </c>
      <c r="K708">
        <v>5.9255386946463033E-3</v>
      </c>
      <c r="L708" t="s">
        <v>163</v>
      </c>
      <c r="N708" t="s">
        <v>305</v>
      </c>
      <c r="O708" t="s">
        <v>419</v>
      </c>
      <c r="P708">
        <v>7.4820208306762975E-3</v>
      </c>
      <c r="Q708" t="s">
        <v>163</v>
      </c>
      <c r="S708" t="s">
        <v>374</v>
      </c>
      <c r="T708" t="s">
        <v>419</v>
      </c>
      <c r="U708">
        <v>3.2105941291016549E-3</v>
      </c>
      <c r="V708" t="s">
        <v>163</v>
      </c>
    </row>
    <row r="709" spans="9:22" x14ac:dyDescent="0.45">
      <c r="I709" t="s">
        <v>190</v>
      </c>
      <c r="J709" t="s">
        <v>420</v>
      </c>
      <c r="K709">
        <v>9.8519521462263754E-2</v>
      </c>
      <c r="L709" t="s">
        <v>163</v>
      </c>
      <c r="N709" t="s">
        <v>305</v>
      </c>
      <c r="O709" t="s">
        <v>420</v>
      </c>
      <c r="P709">
        <v>4.2066782293759673E-2</v>
      </c>
      <c r="Q709" t="s">
        <v>163</v>
      </c>
      <c r="S709" t="s">
        <v>374</v>
      </c>
      <c r="T709" t="s">
        <v>420</v>
      </c>
      <c r="U709">
        <v>1.9831090643695596E-2</v>
      </c>
      <c r="V709" t="s">
        <v>163</v>
      </c>
    </row>
    <row r="710" spans="9:22" x14ac:dyDescent="0.45">
      <c r="I710" t="s">
        <v>190</v>
      </c>
      <c r="J710" t="s">
        <v>421</v>
      </c>
      <c r="K710">
        <v>1.486202935563803E-2</v>
      </c>
      <c r="L710" t="s">
        <v>163</v>
      </c>
      <c r="N710" t="s">
        <v>305</v>
      </c>
      <c r="O710" t="s">
        <v>421</v>
      </c>
      <c r="P710">
        <v>1.0261070622552252E-2</v>
      </c>
      <c r="Q710" t="s">
        <v>163</v>
      </c>
      <c r="S710" t="s">
        <v>374</v>
      </c>
      <c r="T710" t="s">
        <v>421</v>
      </c>
      <c r="U710">
        <v>4.9562926759253506E-3</v>
      </c>
      <c r="V710" t="s">
        <v>163</v>
      </c>
    </row>
    <row r="711" spans="9:22" x14ac:dyDescent="0.45">
      <c r="I711" t="s">
        <v>190</v>
      </c>
      <c r="J711" t="s">
        <v>422</v>
      </c>
      <c r="K711">
        <v>0</v>
      </c>
      <c r="L711" t="s">
        <v>163</v>
      </c>
      <c r="N711" t="s">
        <v>305</v>
      </c>
      <c r="O711" t="s">
        <v>422</v>
      </c>
      <c r="P711">
        <v>5.8337157982705397E-3</v>
      </c>
      <c r="Q711" t="s">
        <v>163</v>
      </c>
      <c r="S711" t="s">
        <v>374</v>
      </c>
      <c r="T711" t="s">
        <v>422</v>
      </c>
      <c r="U711">
        <v>2.7001279838758836E-3</v>
      </c>
      <c r="V711" t="s">
        <v>163</v>
      </c>
    </row>
    <row r="712" spans="9:22" x14ac:dyDescent="0.45">
      <c r="I712" t="s">
        <v>190</v>
      </c>
      <c r="J712" t="s">
        <v>423</v>
      </c>
      <c r="K712">
        <v>0</v>
      </c>
      <c r="L712" t="s">
        <v>163</v>
      </c>
      <c r="N712" t="s">
        <v>305</v>
      </c>
      <c r="O712" t="s">
        <v>423</v>
      </c>
      <c r="P712">
        <v>3.5145275036415013E-2</v>
      </c>
      <c r="Q712" t="s">
        <v>163</v>
      </c>
      <c r="S712" t="s">
        <v>374</v>
      </c>
      <c r="T712" t="s">
        <v>423</v>
      </c>
      <c r="U712">
        <v>1.7757765534143502E-2</v>
      </c>
      <c r="V712" t="s">
        <v>163</v>
      </c>
    </row>
    <row r="713" spans="9:22" x14ac:dyDescent="0.45">
      <c r="I713" t="s">
        <v>190</v>
      </c>
      <c r="J713" t="s">
        <v>424</v>
      </c>
      <c r="K713">
        <v>8.8218640403978262E-3</v>
      </c>
      <c r="L713" t="s">
        <v>163</v>
      </c>
      <c r="N713" t="s">
        <v>305</v>
      </c>
      <c r="O713" t="s">
        <v>424</v>
      </c>
      <c r="P713">
        <v>0.15653779318266861</v>
      </c>
      <c r="Q713" t="s">
        <v>163</v>
      </c>
      <c r="S713" t="s">
        <v>374</v>
      </c>
      <c r="T713" t="s">
        <v>424</v>
      </c>
      <c r="U713">
        <v>7.8646416823934279E-2</v>
      </c>
      <c r="V713" t="s">
        <v>163</v>
      </c>
    </row>
    <row r="714" spans="9:22" x14ac:dyDescent="0.45">
      <c r="I714" t="s">
        <v>190</v>
      </c>
      <c r="J714" t="s">
        <v>425</v>
      </c>
      <c r="K714">
        <v>2.2043153891061502E-2</v>
      </c>
      <c r="L714" t="s">
        <v>163</v>
      </c>
      <c r="N714" t="s">
        <v>305</v>
      </c>
      <c r="O714" t="s">
        <v>425</v>
      </c>
      <c r="P714">
        <v>2.0105642689470182E-2</v>
      </c>
      <c r="Q714" t="s">
        <v>163</v>
      </c>
      <c r="S714" t="s">
        <v>374</v>
      </c>
      <c r="T714" t="s">
        <v>425</v>
      </c>
      <c r="U714">
        <v>9.8870227514660063E-3</v>
      </c>
      <c r="V714" t="s">
        <v>163</v>
      </c>
    </row>
    <row r="715" spans="9:22" x14ac:dyDescent="0.45">
      <c r="I715" t="s">
        <v>190</v>
      </c>
      <c r="J715" t="s">
        <v>426</v>
      </c>
      <c r="K715">
        <v>0.28287071414163606</v>
      </c>
      <c r="L715" t="s">
        <v>163</v>
      </c>
      <c r="N715" t="s">
        <v>305</v>
      </c>
      <c r="O715" t="s">
        <v>426</v>
      </c>
      <c r="P715">
        <v>0.11612853496171938</v>
      </c>
      <c r="Q715" t="s">
        <v>163</v>
      </c>
      <c r="S715" t="s">
        <v>374</v>
      </c>
      <c r="T715" t="s">
        <v>426</v>
      </c>
      <c r="U715">
        <v>6.6472593170212008E-2</v>
      </c>
      <c r="V715" t="s">
        <v>163</v>
      </c>
    </row>
    <row r="716" spans="9:22" x14ac:dyDescent="0.45">
      <c r="I716" t="s">
        <v>190</v>
      </c>
      <c r="J716" t="s">
        <v>427</v>
      </c>
      <c r="K716">
        <v>4.3497180344304429E-2</v>
      </c>
      <c r="L716" t="s">
        <v>163</v>
      </c>
      <c r="N716" t="s">
        <v>305</v>
      </c>
      <c r="O716" t="s">
        <v>427</v>
      </c>
      <c r="P716">
        <v>2.6468596058511568E-2</v>
      </c>
      <c r="Q716" t="s">
        <v>163</v>
      </c>
      <c r="S716" t="s">
        <v>374</v>
      </c>
      <c r="T716" t="s">
        <v>427</v>
      </c>
      <c r="U716">
        <v>1.6576063526526515E-2</v>
      </c>
      <c r="V716" t="s">
        <v>163</v>
      </c>
    </row>
    <row r="717" spans="9:22" x14ac:dyDescent="0.45">
      <c r="I717" t="s">
        <v>190</v>
      </c>
      <c r="J717" t="s">
        <v>428</v>
      </c>
      <c r="K717">
        <v>4.9500312058122012E-3</v>
      </c>
      <c r="L717" t="s">
        <v>163</v>
      </c>
      <c r="N717" t="s">
        <v>305</v>
      </c>
      <c r="O717" t="s">
        <v>428</v>
      </c>
      <c r="P717">
        <v>1.4366785486075081E-2</v>
      </c>
      <c r="Q717" t="s">
        <v>163</v>
      </c>
      <c r="S717" t="s">
        <v>374</v>
      </c>
      <c r="T717" t="s">
        <v>428</v>
      </c>
      <c r="U717">
        <v>9.4599525699613357E-3</v>
      </c>
      <c r="V717" t="s">
        <v>163</v>
      </c>
    </row>
    <row r="718" spans="9:22" x14ac:dyDescent="0.45">
      <c r="I718" t="s">
        <v>190</v>
      </c>
      <c r="J718" t="s">
        <v>429</v>
      </c>
      <c r="K718">
        <v>0</v>
      </c>
      <c r="L718" t="s">
        <v>163</v>
      </c>
      <c r="N718" t="s">
        <v>305</v>
      </c>
      <c r="O718" t="s">
        <v>429</v>
      </c>
      <c r="P718">
        <v>9.6515296781766874E-2</v>
      </c>
      <c r="Q718" t="s">
        <v>163</v>
      </c>
      <c r="S718" t="s">
        <v>374</v>
      </c>
      <c r="T718" t="s">
        <v>429</v>
      </c>
      <c r="U718">
        <v>6.3466129952283859E-2</v>
      </c>
      <c r="V718" t="s">
        <v>163</v>
      </c>
    </row>
    <row r="719" spans="9:22" x14ac:dyDescent="0.45">
      <c r="I719" t="s">
        <v>190</v>
      </c>
      <c r="J719" t="s">
        <v>430</v>
      </c>
      <c r="K719">
        <v>4.2347646202456199E-3</v>
      </c>
      <c r="L719" t="s">
        <v>163</v>
      </c>
      <c r="N719" t="s">
        <v>305</v>
      </c>
      <c r="O719" t="s">
        <v>430</v>
      </c>
      <c r="P719">
        <v>2.4336493391453336E-2</v>
      </c>
      <c r="Q719" t="s">
        <v>163</v>
      </c>
      <c r="S719" t="s">
        <v>374</v>
      </c>
      <c r="T719" t="s">
        <v>430</v>
      </c>
      <c r="U719">
        <v>3.1055221530814501E-2</v>
      </c>
      <c r="V719" t="s">
        <v>163</v>
      </c>
    </row>
    <row r="720" spans="9:22" x14ac:dyDescent="0.45">
      <c r="I720" t="s">
        <v>190</v>
      </c>
      <c r="J720" t="s">
        <v>431</v>
      </c>
      <c r="K720">
        <v>7.1556951445437026E-3</v>
      </c>
      <c r="L720" t="s">
        <v>163</v>
      </c>
      <c r="N720" t="s">
        <v>305</v>
      </c>
      <c r="O720" t="s">
        <v>431</v>
      </c>
      <c r="P720">
        <v>2.4230568589819657E-3</v>
      </c>
      <c r="Q720" t="s">
        <v>163</v>
      </c>
      <c r="S720" t="s">
        <v>374</v>
      </c>
      <c r="T720" t="s">
        <v>431</v>
      </c>
      <c r="U720">
        <v>4.6874172914345607E-3</v>
      </c>
      <c r="V720" t="s">
        <v>163</v>
      </c>
    </row>
    <row r="721" spans="9:22" x14ac:dyDescent="0.45">
      <c r="I721" t="s">
        <v>190</v>
      </c>
      <c r="J721" t="s">
        <v>432</v>
      </c>
      <c r="K721">
        <v>7.7660350410377957E-2</v>
      </c>
      <c r="L721" t="s">
        <v>163</v>
      </c>
      <c r="N721" t="s">
        <v>305</v>
      </c>
      <c r="O721" t="s">
        <v>432</v>
      </c>
      <c r="P721">
        <v>1.3527052155185034E-2</v>
      </c>
      <c r="Q721" t="s">
        <v>163</v>
      </c>
      <c r="S721" t="s">
        <v>374</v>
      </c>
      <c r="T721" t="s">
        <v>432</v>
      </c>
      <c r="U721">
        <v>3.2222095505161787E-2</v>
      </c>
      <c r="V721" t="s">
        <v>163</v>
      </c>
    </row>
    <row r="722" spans="9:22" x14ac:dyDescent="0.45">
      <c r="I722" t="s">
        <v>190</v>
      </c>
      <c r="J722" t="s">
        <v>433</v>
      </c>
      <c r="K722">
        <v>1.245566170872924E-2</v>
      </c>
      <c r="L722" t="s">
        <v>163</v>
      </c>
      <c r="N722" t="s">
        <v>305</v>
      </c>
      <c r="O722" t="s">
        <v>433</v>
      </c>
      <c r="P722">
        <v>4.6652569119725379E-3</v>
      </c>
      <c r="Q722" t="s">
        <v>163</v>
      </c>
      <c r="S722" t="s">
        <v>374</v>
      </c>
      <c r="T722" t="s">
        <v>433</v>
      </c>
      <c r="U722">
        <v>7.8841398111988634E-3</v>
      </c>
      <c r="V722" t="s">
        <v>163</v>
      </c>
    </row>
    <row r="723" spans="9:22" x14ac:dyDescent="0.45">
      <c r="I723" t="s">
        <v>190</v>
      </c>
      <c r="J723" t="s">
        <v>434</v>
      </c>
      <c r="K723">
        <v>3.3378731811314344E-3</v>
      </c>
      <c r="L723" t="s">
        <v>163</v>
      </c>
      <c r="N723" t="s">
        <v>305</v>
      </c>
      <c r="O723" t="s">
        <v>434</v>
      </c>
      <c r="P723">
        <v>2.9284210311565678E-3</v>
      </c>
      <c r="Q723" t="s">
        <v>163</v>
      </c>
      <c r="S723" t="s">
        <v>374</v>
      </c>
      <c r="T723" t="s">
        <v>434</v>
      </c>
      <c r="U723">
        <v>4.3692802949277642E-3</v>
      </c>
      <c r="V723" t="s">
        <v>163</v>
      </c>
    </row>
    <row r="724" spans="9:22" x14ac:dyDescent="0.45">
      <c r="I724" t="s">
        <v>190</v>
      </c>
      <c r="J724" t="s">
        <v>435</v>
      </c>
      <c r="K724">
        <v>0</v>
      </c>
      <c r="L724" t="s">
        <v>163</v>
      </c>
      <c r="N724" t="s">
        <v>305</v>
      </c>
      <c r="O724" t="s">
        <v>435</v>
      </c>
      <c r="P724">
        <v>1.7411346060581843E-2</v>
      </c>
      <c r="Q724" t="s">
        <v>163</v>
      </c>
      <c r="S724" t="s">
        <v>374</v>
      </c>
      <c r="T724" t="s">
        <v>435</v>
      </c>
      <c r="U724">
        <v>2.5146079862447265E-2</v>
      </c>
      <c r="V724" t="s">
        <v>163</v>
      </c>
    </row>
    <row r="725" spans="9:22" x14ac:dyDescent="0.45">
      <c r="I725" t="s">
        <v>191</v>
      </c>
      <c r="J725" t="s">
        <v>162</v>
      </c>
      <c r="K725">
        <v>4.1033549695353912E-3</v>
      </c>
      <c r="L725" t="s">
        <v>163</v>
      </c>
      <c r="N725" t="s">
        <v>306</v>
      </c>
      <c r="O725" t="s">
        <v>162</v>
      </c>
      <c r="P725">
        <v>3.3302351722676073E-2</v>
      </c>
      <c r="Q725" t="s">
        <v>163</v>
      </c>
      <c r="S725" t="s">
        <v>375</v>
      </c>
      <c r="T725" t="s">
        <v>162</v>
      </c>
      <c r="U725">
        <v>2.2162372575749802E-2</v>
      </c>
      <c r="V725" t="s">
        <v>163</v>
      </c>
    </row>
    <row r="726" spans="9:22" x14ac:dyDescent="0.45">
      <c r="I726" t="s">
        <v>191</v>
      </c>
      <c r="J726" t="s">
        <v>164</v>
      </c>
      <c r="K726">
        <v>6.7549631524165595E-3</v>
      </c>
      <c r="L726" t="s">
        <v>163</v>
      </c>
      <c r="N726" t="s">
        <v>306</v>
      </c>
      <c r="O726" t="s">
        <v>164</v>
      </c>
      <c r="P726">
        <v>3.3585536449957502E-3</v>
      </c>
      <c r="Q726" t="s">
        <v>163</v>
      </c>
      <c r="S726" t="s">
        <v>375</v>
      </c>
      <c r="T726" t="s">
        <v>164</v>
      </c>
      <c r="U726">
        <v>2.6249548380421254E-3</v>
      </c>
      <c r="V726" t="s">
        <v>163</v>
      </c>
    </row>
    <row r="727" spans="9:22" x14ac:dyDescent="0.45">
      <c r="I727" t="s">
        <v>191</v>
      </c>
      <c r="J727" t="s">
        <v>165</v>
      </c>
      <c r="K727">
        <v>7.9279099449382828E-2</v>
      </c>
      <c r="L727" t="s">
        <v>163</v>
      </c>
      <c r="N727" t="s">
        <v>306</v>
      </c>
      <c r="O727" t="s">
        <v>165</v>
      </c>
      <c r="P727">
        <v>1.5407573406866553E-2</v>
      </c>
      <c r="Q727" t="s">
        <v>163</v>
      </c>
      <c r="S727" t="s">
        <v>375</v>
      </c>
      <c r="T727" t="s">
        <v>165</v>
      </c>
      <c r="U727">
        <v>1.9681037233629056E-2</v>
      </c>
      <c r="V727" t="s">
        <v>163</v>
      </c>
    </row>
    <row r="728" spans="9:22" x14ac:dyDescent="0.45">
      <c r="I728" t="s">
        <v>191</v>
      </c>
      <c r="J728" t="s">
        <v>406</v>
      </c>
      <c r="K728">
        <v>1.5337849831620223E-2</v>
      </c>
      <c r="L728" t="s">
        <v>163</v>
      </c>
      <c r="N728" t="s">
        <v>306</v>
      </c>
      <c r="O728" t="s">
        <v>406</v>
      </c>
      <c r="P728">
        <v>3.3388186263152461E-3</v>
      </c>
      <c r="Q728" t="s">
        <v>163</v>
      </c>
      <c r="S728" t="s">
        <v>375</v>
      </c>
      <c r="T728" t="s">
        <v>406</v>
      </c>
      <c r="U728">
        <v>7.4887225246611936E-3</v>
      </c>
      <c r="V728" t="s">
        <v>163</v>
      </c>
    </row>
    <row r="729" spans="9:22" x14ac:dyDescent="0.45">
      <c r="I729" t="s">
        <v>191</v>
      </c>
      <c r="J729" t="s">
        <v>407</v>
      </c>
      <c r="K729">
        <v>4.6162720395777649E-3</v>
      </c>
      <c r="L729" t="s">
        <v>163</v>
      </c>
      <c r="N729" t="s">
        <v>306</v>
      </c>
      <c r="O729" t="s">
        <v>407</v>
      </c>
      <c r="P729">
        <v>1.6902711085553216E-3</v>
      </c>
      <c r="Q729" t="s">
        <v>163</v>
      </c>
      <c r="S729" t="s">
        <v>375</v>
      </c>
      <c r="T729" t="s">
        <v>407</v>
      </c>
      <c r="U729">
        <v>4.1311584753561609E-3</v>
      </c>
      <c r="V729" t="s">
        <v>163</v>
      </c>
    </row>
    <row r="730" spans="9:22" x14ac:dyDescent="0.45">
      <c r="I730" t="s">
        <v>191</v>
      </c>
      <c r="J730" t="s">
        <v>408</v>
      </c>
      <c r="K730">
        <v>0</v>
      </c>
      <c r="L730" t="s">
        <v>163</v>
      </c>
      <c r="N730" t="s">
        <v>306</v>
      </c>
      <c r="O730" t="s">
        <v>408</v>
      </c>
      <c r="P730">
        <v>2.2719496654135623E-2</v>
      </c>
      <c r="Q730" t="s">
        <v>163</v>
      </c>
      <c r="S730" t="s">
        <v>375</v>
      </c>
      <c r="T730" t="s">
        <v>408</v>
      </c>
      <c r="U730">
        <v>2.2185115008920619E-2</v>
      </c>
      <c r="V730" t="s">
        <v>163</v>
      </c>
    </row>
    <row r="731" spans="9:22" x14ac:dyDescent="0.45">
      <c r="I731" t="s">
        <v>191</v>
      </c>
      <c r="J731" t="s">
        <v>166</v>
      </c>
      <c r="K731">
        <v>1.097917799492398E-3</v>
      </c>
      <c r="L731" t="s">
        <v>163</v>
      </c>
      <c r="N731" t="s">
        <v>306</v>
      </c>
      <c r="O731" t="s">
        <v>166</v>
      </c>
      <c r="P731">
        <v>1.445585925890195E-2</v>
      </c>
      <c r="Q731" t="s">
        <v>163</v>
      </c>
      <c r="S731" t="s">
        <v>375</v>
      </c>
      <c r="T731" t="s">
        <v>166</v>
      </c>
      <c r="U731">
        <v>1.8834393673518284E-2</v>
      </c>
      <c r="V731" t="s">
        <v>163</v>
      </c>
    </row>
    <row r="732" spans="9:22" x14ac:dyDescent="0.45">
      <c r="I732" t="s">
        <v>191</v>
      </c>
      <c r="J732" t="s">
        <v>167</v>
      </c>
      <c r="K732">
        <v>4.8780247555605151E-3</v>
      </c>
      <c r="L732" t="s">
        <v>163</v>
      </c>
      <c r="N732" t="s">
        <v>306</v>
      </c>
      <c r="O732" t="s">
        <v>167</v>
      </c>
      <c r="P732">
        <v>1.35754814140755E-3</v>
      </c>
      <c r="Q732" t="s">
        <v>163</v>
      </c>
      <c r="S732" t="s">
        <v>375</v>
      </c>
      <c r="T732" t="s">
        <v>167</v>
      </c>
      <c r="U732">
        <v>1.6210634463248127E-3</v>
      </c>
      <c r="V732" t="s">
        <v>163</v>
      </c>
    </row>
    <row r="733" spans="9:22" x14ac:dyDescent="0.45">
      <c r="I733" t="s">
        <v>191</v>
      </c>
      <c r="J733" t="s">
        <v>168</v>
      </c>
      <c r="K733">
        <v>6.4478414449395213E-2</v>
      </c>
      <c r="L733" t="s">
        <v>163</v>
      </c>
      <c r="N733" t="s">
        <v>306</v>
      </c>
      <c r="O733" t="s">
        <v>168</v>
      </c>
      <c r="P733">
        <v>6.786800278815704E-3</v>
      </c>
      <c r="Q733" t="s">
        <v>163</v>
      </c>
      <c r="S733" t="s">
        <v>375</v>
      </c>
      <c r="T733" t="s">
        <v>168</v>
      </c>
      <c r="U733">
        <v>1.2097797927748415E-2</v>
      </c>
      <c r="V733" t="s">
        <v>163</v>
      </c>
    </row>
    <row r="734" spans="9:22" x14ac:dyDescent="0.45">
      <c r="I734" t="s">
        <v>191</v>
      </c>
      <c r="J734" t="s">
        <v>409</v>
      </c>
      <c r="K734">
        <v>1.1897554181478852E-2</v>
      </c>
      <c r="L734" t="s">
        <v>163</v>
      </c>
      <c r="N734" t="s">
        <v>306</v>
      </c>
      <c r="O734" t="s">
        <v>409</v>
      </c>
      <c r="P734">
        <v>8.2789562570849656E-4</v>
      </c>
      <c r="Q734" t="s">
        <v>163</v>
      </c>
      <c r="S734" t="s">
        <v>375</v>
      </c>
      <c r="T734" t="s">
        <v>409</v>
      </c>
      <c r="U734">
        <v>4.7366089593330867E-3</v>
      </c>
      <c r="V734" t="s">
        <v>163</v>
      </c>
    </row>
    <row r="735" spans="9:22" x14ac:dyDescent="0.45">
      <c r="I735" t="s">
        <v>191</v>
      </c>
      <c r="J735" t="s">
        <v>410</v>
      </c>
      <c r="K735">
        <v>3.2060786052213771E-3</v>
      </c>
      <c r="L735" t="s">
        <v>163</v>
      </c>
      <c r="N735" t="s">
        <v>306</v>
      </c>
      <c r="O735" t="s">
        <v>410</v>
      </c>
      <c r="P735">
        <v>4.6916473734607688E-4</v>
      </c>
      <c r="Q735" t="s">
        <v>163</v>
      </c>
      <c r="S735" t="s">
        <v>375</v>
      </c>
      <c r="T735" t="s">
        <v>410</v>
      </c>
      <c r="U735">
        <v>2.7875864927227327E-3</v>
      </c>
      <c r="V735" t="s">
        <v>163</v>
      </c>
    </row>
    <row r="736" spans="9:22" x14ac:dyDescent="0.45">
      <c r="I736" t="s">
        <v>191</v>
      </c>
      <c r="J736" t="s">
        <v>411</v>
      </c>
      <c r="K736">
        <v>0</v>
      </c>
      <c r="L736" t="s">
        <v>163</v>
      </c>
      <c r="N736" t="s">
        <v>306</v>
      </c>
      <c r="O736" t="s">
        <v>411</v>
      </c>
      <c r="P736">
        <v>8.6933484399460467E-3</v>
      </c>
      <c r="Q736" t="s">
        <v>163</v>
      </c>
      <c r="S736" t="s">
        <v>375</v>
      </c>
      <c r="T736" t="s">
        <v>411</v>
      </c>
      <c r="U736">
        <v>1.9025601953415586E-2</v>
      </c>
      <c r="V736" t="s">
        <v>163</v>
      </c>
    </row>
    <row r="737" spans="9:22" x14ac:dyDescent="0.45">
      <c r="I737" t="s">
        <v>191</v>
      </c>
      <c r="J737" t="s">
        <v>169</v>
      </c>
      <c r="K737">
        <v>0</v>
      </c>
      <c r="L737" t="s">
        <v>163</v>
      </c>
      <c r="N737" t="s">
        <v>306</v>
      </c>
      <c r="O737" t="s">
        <v>169</v>
      </c>
      <c r="P737">
        <v>2.8363535977880185E-2</v>
      </c>
      <c r="Q737" t="s">
        <v>163</v>
      </c>
      <c r="S737" t="s">
        <v>375</v>
      </c>
      <c r="T737" t="s">
        <v>169</v>
      </c>
      <c r="U737">
        <v>2.1852451906711291E-2</v>
      </c>
      <c r="V737" t="s">
        <v>163</v>
      </c>
    </row>
    <row r="738" spans="9:22" x14ac:dyDescent="0.45">
      <c r="I738" t="s">
        <v>191</v>
      </c>
      <c r="J738" t="s">
        <v>170</v>
      </c>
      <c r="K738">
        <v>5.309873606099632E-3</v>
      </c>
      <c r="L738" t="s">
        <v>163</v>
      </c>
      <c r="N738" t="s">
        <v>306</v>
      </c>
      <c r="O738" t="s">
        <v>170</v>
      </c>
      <c r="P738">
        <v>2.511206858745348E-3</v>
      </c>
      <c r="Q738" t="s">
        <v>163</v>
      </c>
      <c r="S738" t="s">
        <v>375</v>
      </c>
      <c r="T738" t="s">
        <v>170</v>
      </c>
      <c r="U738">
        <v>2.0556236779568221E-3</v>
      </c>
      <c r="V738" t="s">
        <v>163</v>
      </c>
    </row>
    <row r="739" spans="9:22" x14ac:dyDescent="0.45">
      <c r="I739" t="s">
        <v>191</v>
      </c>
      <c r="J739" t="s">
        <v>171</v>
      </c>
      <c r="K739">
        <v>6.736930670534956E-2</v>
      </c>
      <c r="L739" t="s">
        <v>163</v>
      </c>
      <c r="N739" t="s">
        <v>306</v>
      </c>
      <c r="O739" t="s">
        <v>171</v>
      </c>
      <c r="P739">
        <v>1.3970330981035846E-2</v>
      </c>
      <c r="Q739" t="s">
        <v>163</v>
      </c>
      <c r="S739" t="s">
        <v>375</v>
      </c>
      <c r="T739" t="s">
        <v>171</v>
      </c>
      <c r="U739">
        <v>1.3909038806210751E-2</v>
      </c>
      <c r="V739" t="s">
        <v>163</v>
      </c>
    </row>
    <row r="740" spans="9:22" x14ac:dyDescent="0.45">
      <c r="I740" t="s">
        <v>191</v>
      </c>
      <c r="J740" t="s">
        <v>412</v>
      </c>
      <c r="K740">
        <v>1.1187181455294817E-2</v>
      </c>
      <c r="L740" t="s">
        <v>163</v>
      </c>
      <c r="N740" t="s">
        <v>306</v>
      </c>
      <c r="O740" t="s">
        <v>412</v>
      </c>
      <c r="P740">
        <v>3.1251145630976631E-3</v>
      </c>
      <c r="Q740" t="s">
        <v>163</v>
      </c>
      <c r="S740" t="s">
        <v>375</v>
      </c>
      <c r="T740" t="s">
        <v>412</v>
      </c>
      <c r="U740">
        <v>5.8199317957044758E-3</v>
      </c>
      <c r="V740" t="s">
        <v>163</v>
      </c>
    </row>
    <row r="741" spans="9:22" x14ac:dyDescent="0.45">
      <c r="I741" t="s">
        <v>191</v>
      </c>
      <c r="J741" t="s">
        <v>413</v>
      </c>
      <c r="K741">
        <v>2.9809527950767547E-3</v>
      </c>
      <c r="L741" t="s">
        <v>163</v>
      </c>
      <c r="N741" t="s">
        <v>306</v>
      </c>
      <c r="O741" t="s">
        <v>413</v>
      </c>
      <c r="P741">
        <v>2.2808059124678377E-3</v>
      </c>
      <c r="Q741" t="s">
        <v>163</v>
      </c>
      <c r="S741" t="s">
        <v>375</v>
      </c>
      <c r="T741" t="s">
        <v>413</v>
      </c>
      <c r="U741">
        <v>3.4388238931191127E-3</v>
      </c>
      <c r="V741" t="s">
        <v>163</v>
      </c>
    </row>
    <row r="742" spans="9:22" x14ac:dyDescent="0.45">
      <c r="I742" t="s">
        <v>191</v>
      </c>
      <c r="J742" t="s">
        <v>414</v>
      </c>
      <c r="K742">
        <v>0</v>
      </c>
      <c r="L742" t="s">
        <v>163</v>
      </c>
      <c r="N742" t="s">
        <v>306</v>
      </c>
      <c r="O742" t="s">
        <v>414</v>
      </c>
      <c r="P742">
        <v>2.0151868504139622E-2</v>
      </c>
      <c r="Q742" t="s">
        <v>163</v>
      </c>
      <c r="S742" t="s">
        <v>375</v>
      </c>
      <c r="T742" t="s">
        <v>414</v>
      </c>
      <c r="U742">
        <v>2.087360777651277E-2</v>
      </c>
      <c r="V742" t="s">
        <v>163</v>
      </c>
    </row>
    <row r="743" spans="9:22" x14ac:dyDescent="0.45">
      <c r="I743" t="s">
        <v>191</v>
      </c>
      <c r="J743" t="s">
        <v>172</v>
      </c>
      <c r="K743">
        <v>0</v>
      </c>
      <c r="L743" t="s">
        <v>163</v>
      </c>
      <c r="N743" t="s">
        <v>306</v>
      </c>
      <c r="O743" t="s">
        <v>172</v>
      </c>
      <c r="P743">
        <v>5.901034351185365E-2</v>
      </c>
      <c r="Q743" t="s">
        <v>163</v>
      </c>
      <c r="S743" t="s">
        <v>375</v>
      </c>
      <c r="T743" t="s">
        <v>172</v>
      </c>
      <c r="U743">
        <v>4.8103331987944732E-2</v>
      </c>
      <c r="V743" t="s">
        <v>163</v>
      </c>
    </row>
    <row r="744" spans="9:22" x14ac:dyDescent="0.45">
      <c r="I744" t="s">
        <v>191</v>
      </c>
      <c r="J744" t="s">
        <v>173</v>
      </c>
      <c r="K744">
        <v>7.5104317838516751E-3</v>
      </c>
      <c r="L744" t="s">
        <v>163</v>
      </c>
      <c r="N744" t="s">
        <v>306</v>
      </c>
      <c r="O744" t="s">
        <v>173</v>
      </c>
      <c r="P744">
        <v>6.9331193342708364E-3</v>
      </c>
      <c r="Q744" t="s">
        <v>163</v>
      </c>
      <c r="S744" t="s">
        <v>375</v>
      </c>
      <c r="T744" t="s">
        <v>173</v>
      </c>
      <c r="U744">
        <v>6.1036636306343881E-3</v>
      </c>
      <c r="V744" t="s">
        <v>163</v>
      </c>
    </row>
    <row r="745" spans="9:22" x14ac:dyDescent="0.45">
      <c r="I745" t="s">
        <v>191</v>
      </c>
      <c r="J745" t="s">
        <v>174</v>
      </c>
      <c r="K745">
        <v>0.11020612156889024</v>
      </c>
      <c r="L745" t="s">
        <v>163</v>
      </c>
      <c r="N745" t="s">
        <v>306</v>
      </c>
      <c r="O745" t="s">
        <v>174</v>
      </c>
      <c r="P745">
        <v>2.3486644052187651E-2</v>
      </c>
      <c r="Q745" t="s">
        <v>163</v>
      </c>
      <c r="S745" t="s">
        <v>375</v>
      </c>
      <c r="T745" t="s">
        <v>174</v>
      </c>
      <c r="U745">
        <v>4.5410225888290814E-2</v>
      </c>
      <c r="V745" t="s">
        <v>163</v>
      </c>
    </row>
    <row r="746" spans="9:22" x14ac:dyDescent="0.45">
      <c r="I746" t="s">
        <v>191</v>
      </c>
      <c r="J746" t="s">
        <v>415</v>
      </c>
      <c r="K746">
        <v>1.8468666510926039E-2</v>
      </c>
      <c r="L746" t="s">
        <v>163</v>
      </c>
      <c r="N746" t="s">
        <v>306</v>
      </c>
      <c r="O746" t="s">
        <v>415</v>
      </c>
      <c r="P746">
        <v>3.4438591907382408E-3</v>
      </c>
      <c r="Q746" t="s">
        <v>163</v>
      </c>
      <c r="S746" t="s">
        <v>375</v>
      </c>
      <c r="T746" t="s">
        <v>415</v>
      </c>
      <c r="U746">
        <v>1.3832603415067713E-2</v>
      </c>
      <c r="V746" t="s">
        <v>163</v>
      </c>
    </row>
    <row r="747" spans="9:22" x14ac:dyDescent="0.45">
      <c r="I747" t="s">
        <v>191</v>
      </c>
      <c r="J747" t="s">
        <v>416</v>
      </c>
      <c r="K747">
        <v>5.3612127253930972E-5</v>
      </c>
      <c r="L747" t="s">
        <v>163</v>
      </c>
      <c r="N747" t="s">
        <v>306</v>
      </c>
      <c r="O747" t="s">
        <v>416</v>
      </c>
      <c r="P747">
        <v>3.1103025784421524E-3</v>
      </c>
      <c r="Q747" t="s">
        <v>163</v>
      </c>
      <c r="S747" t="s">
        <v>375</v>
      </c>
      <c r="T747" t="s">
        <v>416</v>
      </c>
      <c r="U747">
        <v>7.4491822228813171E-3</v>
      </c>
      <c r="V747" t="s">
        <v>163</v>
      </c>
    </row>
    <row r="748" spans="9:22" x14ac:dyDescent="0.45">
      <c r="I748" t="s">
        <v>191</v>
      </c>
      <c r="J748" t="s">
        <v>417</v>
      </c>
      <c r="K748">
        <v>0</v>
      </c>
      <c r="L748" t="s">
        <v>163</v>
      </c>
      <c r="N748" t="s">
        <v>306</v>
      </c>
      <c r="O748" t="s">
        <v>417</v>
      </c>
      <c r="P748">
        <v>3.2496055734896896E-2</v>
      </c>
      <c r="Q748" t="s">
        <v>163</v>
      </c>
      <c r="S748" t="s">
        <v>375</v>
      </c>
      <c r="T748" t="s">
        <v>417</v>
      </c>
      <c r="U748">
        <v>4.0173329490342177E-2</v>
      </c>
      <c r="V748" t="s">
        <v>163</v>
      </c>
    </row>
    <row r="749" spans="9:22" x14ac:dyDescent="0.45">
      <c r="I749" t="s">
        <v>191</v>
      </c>
      <c r="J749" t="s">
        <v>418</v>
      </c>
      <c r="K749">
        <v>0</v>
      </c>
      <c r="L749" t="s">
        <v>163</v>
      </c>
      <c r="N749" t="s">
        <v>306</v>
      </c>
      <c r="O749" t="s">
        <v>418</v>
      </c>
      <c r="P749">
        <v>6.6626601395278984E-2</v>
      </c>
      <c r="Q749" t="s">
        <v>163</v>
      </c>
      <c r="S749" t="s">
        <v>375</v>
      </c>
      <c r="T749" t="s">
        <v>418</v>
      </c>
      <c r="U749">
        <v>3.7302257167815829E-2</v>
      </c>
      <c r="V749" t="s">
        <v>163</v>
      </c>
    </row>
    <row r="750" spans="9:22" x14ac:dyDescent="0.45">
      <c r="I750" t="s">
        <v>191</v>
      </c>
      <c r="J750" t="s">
        <v>419</v>
      </c>
      <c r="K750">
        <v>5.5282556328653974E-3</v>
      </c>
      <c r="L750" t="s">
        <v>163</v>
      </c>
      <c r="N750" t="s">
        <v>306</v>
      </c>
      <c r="O750" t="s">
        <v>419</v>
      </c>
      <c r="P750">
        <v>7.8500232794311408E-3</v>
      </c>
      <c r="Q750" t="s">
        <v>163</v>
      </c>
      <c r="S750" t="s">
        <v>375</v>
      </c>
      <c r="T750" t="s">
        <v>419</v>
      </c>
      <c r="U750">
        <v>4.9786734302106677E-3</v>
      </c>
      <c r="V750" t="s">
        <v>163</v>
      </c>
    </row>
    <row r="751" spans="9:22" x14ac:dyDescent="0.45">
      <c r="I751" t="s">
        <v>191</v>
      </c>
      <c r="J751" t="s">
        <v>420</v>
      </c>
      <c r="K751">
        <v>9.024323383736936E-2</v>
      </c>
      <c r="L751" t="s">
        <v>163</v>
      </c>
      <c r="N751" t="s">
        <v>306</v>
      </c>
      <c r="O751" t="s">
        <v>420</v>
      </c>
      <c r="P751">
        <v>2.5973990092776032E-2</v>
      </c>
      <c r="Q751" t="s">
        <v>163</v>
      </c>
      <c r="S751" t="s">
        <v>375</v>
      </c>
      <c r="T751" t="s">
        <v>420</v>
      </c>
      <c r="U751">
        <v>3.6875754155436639E-2</v>
      </c>
      <c r="V751" t="s">
        <v>163</v>
      </c>
    </row>
    <row r="752" spans="9:22" x14ac:dyDescent="0.45">
      <c r="I752" t="s">
        <v>191</v>
      </c>
      <c r="J752" t="s">
        <v>421</v>
      </c>
      <c r="K752">
        <v>1.4450104501247295E-2</v>
      </c>
      <c r="L752" t="s">
        <v>163</v>
      </c>
      <c r="N752" t="s">
        <v>306</v>
      </c>
      <c r="O752" t="s">
        <v>421</v>
      </c>
      <c r="P752">
        <v>5.4157555100074143E-3</v>
      </c>
      <c r="Q752" t="s">
        <v>163</v>
      </c>
      <c r="S752" t="s">
        <v>375</v>
      </c>
      <c r="T752" t="s">
        <v>421</v>
      </c>
      <c r="U752">
        <v>9.8695037684922264E-3</v>
      </c>
      <c r="V752" t="s">
        <v>163</v>
      </c>
    </row>
    <row r="753" spans="9:22" x14ac:dyDescent="0.45">
      <c r="I753" t="s">
        <v>191</v>
      </c>
      <c r="J753" t="s">
        <v>422</v>
      </c>
      <c r="K753">
        <v>0</v>
      </c>
      <c r="L753" t="s">
        <v>163</v>
      </c>
      <c r="N753" t="s">
        <v>306</v>
      </c>
      <c r="O753" t="s">
        <v>422</v>
      </c>
      <c r="P753">
        <v>4.8795724243838913E-3</v>
      </c>
      <c r="Q753" t="s">
        <v>163</v>
      </c>
      <c r="S753" t="s">
        <v>375</v>
      </c>
      <c r="T753" t="s">
        <v>422</v>
      </c>
      <c r="U753">
        <v>5.3643032101064496E-3</v>
      </c>
      <c r="V753" t="s">
        <v>163</v>
      </c>
    </row>
    <row r="754" spans="9:22" x14ac:dyDescent="0.45">
      <c r="I754" t="s">
        <v>191</v>
      </c>
      <c r="J754" t="s">
        <v>423</v>
      </c>
      <c r="K754">
        <v>0</v>
      </c>
      <c r="L754" t="s">
        <v>163</v>
      </c>
      <c r="N754" t="s">
        <v>306</v>
      </c>
      <c r="O754" t="s">
        <v>423</v>
      </c>
      <c r="P754">
        <v>4.3502576245207487E-2</v>
      </c>
      <c r="Q754" t="s">
        <v>163</v>
      </c>
      <c r="S754" t="s">
        <v>375</v>
      </c>
      <c r="T754" t="s">
        <v>423</v>
      </c>
      <c r="U754">
        <v>3.1517836390182796E-2</v>
      </c>
      <c r="V754" t="s">
        <v>163</v>
      </c>
    </row>
    <row r="755" spans="9:22" x14ac:dyDescent="0.45">
      <c r="I755" t="s">
        <v>191</v>
      </c>
      <c r="J755" t="s">
        <v>424</v>
      </c>
      <c r="K755">
        <v>9.0129072793840252E-3</v>
      </c>
      <c r="L755" t="s">
        <v>163</v>
      </c>
      <c r="N755" t="s">
        <v>306</v>
      </c>
      <c r="O755" t="s">
        <v>424</v>
      </c>
      <c r="P755">
        <v>0.19527895384593386</v>
      </c>
      <c r="Q755" t="s">
        <v>163</v>
      </c>
      <c r="S755" t="s">
        <v>375</v>
      </c>
      <c r="T755" t="s">
        <v>424</v>
      </c>
      <c r="U755">
        <v>0.11414706739201068</v>
      </c>
      <c r="V755" t="s">
        <v>163</v>
      </c>
    </row>
    <row r="756" spans="9:22" x14ac:dyDescent="0.45">
      <c r="I756" t="s">
        <v>191</v>
      </c>
      <c r="J756" t="s">
        <v>425</v>
      </c>
      <c r="K756">
        <v>2.2099723985830946E-2</v>
      </c>
      <c r="L756" t="s">
        <v>163</v>
      </c>
      <c r="N756" t="s">
        <v>306</v>
      </c>
      <c r="O756" t="s">
        <v>425</v>
      </c>
      <c r="P756">
        <v>2.0805780734105418E-2</v>
      </c>
      <c r="Q756" t="s">
        <v>163</v>
      </c>
      <c r="S756" t="s">
        <v>375</v>
      </c>
      <c r="T756" t="s">
        <v>425</v>
      </c>
      <c r="U756">
        <v>1.5592221611181244E-2</v>
      </c>
      <c r="V756" t="s">
        <v>163</v>
      </c>
    </row>
    <row r="757" spans="9:22" x14ac:dyDescent="0.45">
      <c r="I757" t="s">
        <v>191</v>
      </c>
      <c r="J757" t="s">
        <v>426</v>
      </c>
      <c r="K757">
        <v>0.27763628012628855</v>
      </c>
      <c r="L757" t="s">
        <v>163</v>
      </c>
      <c r="N757" t="s">
        <v>306</v>
      </c>
      <c r="O757" t="s">
        <v>426</v>
      </c>
      <c r="P757">
        <v>8.9219824016598795E-2</v>
      </c>
      <c r="Q757" t="s">
        <v>163</v>
      </c>
      <c r="S757" t="s">
        <v>375</v>
      </c>
      <c r="T757" t="s">
        <v>426</v>
      </c>
      <c r="U757">
        <v>0.10974804921732992</v>
      </c>
      <c r="V757" t="s">
        <v>163</v>
      </c>
    </row>
    <row r="758" spans="9:22" x14ac:dyDescent="0.45">
      <c r="I758" t="s">
        <v>191</v>
      </c>
      <c r="J758" t="s">
        <v>427</v>
      </c>
      <c r="K758">
        <v>4.5433548382585252E-2</v>
      </c>
      <c r="L758" t="s">
        <v>163</v>
      </c>
      <c r="N758" t="s">
        <v>306</v>
      </c>
      <c r="O758" t="s">
        <v>427</v>
      </c>
      <c r="P758">
        <v>2.0000005455077133E-2</v>
      </c>
      <c r="Q758" t="s">
        <v>163</v>
      </c>
      <c r="S758" t="s">
        <v>375</v>
      </c>
      <c r="T758" t="s">
        <v>427</v>
      </c>
      <c r="U758">
        <v>3.0481648165714491E-2</v>
      </c>
      <c r="V758" t="s">
        <v>163</v>
      </c>
    </row>
    <row r="759" spans="9:22" x14ac:dyDescent="0.45">
      <c r="I759" t="s">
        <v>191</v>
      </c>
      <c r="J759" t="s">
        <v>428</v>
      </c>
      <c r="K759">
        <v>5.989639193952229E-3</v>
      </c>
      <c r="L759" t="s">
        <v>163</v>
      </c>
      <c r="N759" t="s">
        <v>306</v>
      </c>
      <c r="O759" t="s">
        <v>428</v>
      </c>
      <c r="P759">
        <v>1.5260108209680861E-2</v>
      </c>
      <c r="Q759" t="s">
        <v>163</v>
      </c>
      <c r="S759" t="s">
        <v>375</v>
      </c>
      <c r="T759" t="s">
        <v>428</v>
      </c>
      <c r="U759">
        <v>1.6674921799401613E-2</v>
      </c>
      <c r="V759" t="s">
        <v>163</v>
      </c>
    </row>
    <row r="760" spans="9:22" x14ac:dyDescent="0.45">
      <c r="I760" t="s">
        <v>191</v>
      </c>
      <c r="J760" t="s">
        <v>429</v>
      </c>
      <c r="K760">
        <v>0</v>
      </c>
      <c r="L760" t="s">
        <v>163</v>
      </c>
      <c r="N760" t="s">
        <v>306</v>
      </c>
      <c r="O760" t="s">
        <v>429</v>
      </c>
      <c r="P760">
        <v>0.13031552257003828</v>
      </c>
      <c r="Q760" t="s">
        <v>163</v>
      </c>
      <c r="S760" t="s">
        <v>375</v>
      </c>
      <c r="T760" t="s">
        <v>429</v>
      </c>
      <c r="U760">
        <v>9.0233858051827945E-2</v>
      </c>
      <c r="V760" t="s">
        <v>163</v>
      </c>
    </row>
    <row r="761" spans="9:22" x14ac:dyDescent="0.45">
      <c r="I761" t="s">
        <v>191</v>
      </c>
      <c r="J761" t="s">
        <v>430</v>
      </c>
      <c r="K761">
        <v>4.9564278593909944E-3</v>
      </c>
      <c r="L761" t="s">
        <v>163</v>
      </c>
      <c r="N761" t="s">
        <v>306</v>
      </c>
      <c r="O761" t="s">
        <v>430</v>
      </c>
      <c r="P761">
        <v>3.061501443092025E-2</v>
      </c>
      <c r="Q761" t="s">
        <v>163</v>
      </c>
      <c r="S761" t="s">
        <v>375</v>
      </c>
      <c r="T761" t="s">
        <v>430</v>
      </c>
      <c r="U761">
        <v>4.0277811367285761E-2</v>
      </c>
      <c r="V761" t="s">
        <v>163</v>
      </c>
    </row>
    <row r="762" spans="9:22" x14ac:dyDescent="0.45">
      <c r="I762" t="s">
        <v>191</v>
      </c>
      <c r="J762" t="s">
        <v>431</v>
      </c>
      <c r="K762">
        <v>7.9701561303735582E-3</v>
      </c>
      <c r="L762" t="s">
        <v>163</v>
      </c>
      <c r="N762" t="s">
        <v>306</v>
      </c>
      <c r="O762" t="s">
        <v>431</v>
      </c>
      <c r="P762">
        <v>3.080002916975719E-3</v>
      </c>
      <c r="Q762" t="s">
        <v>163</v>
      </c>
      <c r="S762" t="s">
        <v>375</v>
      </c>
      <c r="T762" t="s">
        <v>431</v>
      </c>
      <c r="U762">
        <v>5.0883100229783349E-3</v>
      </c>
      <c r="V762" t="s">
        <v>163</v>
      </c>
    </row>
    <row r="763" spans="9:22" x14ac:dyDescent="0.45">
      <c r="I763" t="s">
        <v>191</v>
      </c>
      <c r="J763" t="s">
        <v>432</v>
      </c>
      <c r="K763">
        <v>8.1509552149758177E-2</v>
      </c>
      <c r="L763" t="s">
        <v>163</v>
      </c>
      <c r="N763" t="s">
        <v>306</v>
      </c>
      <c r="O763" t="s">
        <v>432</v>
      </c>
      <c r="P763">
        <v>1.0039851555488227E-2</v>
      </c>
      <c r="Q763" t="s">
        <v>163</v>
      </c>
      <c r="S763" t="s">
        <v>375</v>
      </c>
      <c r="T763" t="s">
        <v>432</v>
      </c>
      <c r="U763">
        <v>3.491070608644093E-2</v>
      </c>
      <c r="V763" t="s">
        <v>163</v>
      </c>
    </row>
    <row r="764" spans="9:22" x14ac:dyDescent="0.45">
      <c r="I764" t="s">
        <v>191</v>
      </c>
      <c r="J764" t="s">
        <v>433</v>
      </c>
      <c r="K764">
        <v>1.3033278095790597E-2</v>
      </c>
      <c r="L764" t="s">
        <v>163</v>
      </c>
      <c r="N764" t="s">
        <v>306</v>
      </c>
      <c r="O764" t="s">
        <v>433</v>
      </c>
      <c r="P764">
        <v>1.9088096577199764E-3</v>
      </c>
      <c r="Q764" t="s">
        <v>163</v>
      </c>
      <c r="S764" t="s">
        <v>375</v>
      </c>
      <c r="T764" t="s">
        <v>433</v>
      </c>
      <c r="U764">
        <v>1.0101605217969616E-2</v>
      </c>
      <c r="V764" t="s">
        <v>163</v>
      </c>
    </row>
    <row r="765" spans="9:22" x14ac:dyDescent="0.45">
      <c r="I765" t="s">
        <v>191</v>
      </c>
      <c r="J765" t="s">
        <v>434</v>
      </c>
      <c r="K765">
        <v>3.4012170387434267E-3</v>
      </c>
      <c r="L765" t="s">
        <v>163</v>
      </c>
      <c r="N765" t="s">
        <v>306</v>
      </c>
      <c r="O765" t="s">
        <v>434</v>
      </c>
      <c r="P765">
        <v>1.3281731686700887E-3</v>
      </c>
      <c r="Q765" t="s">
        <v>163</v>
      </c>
      <c r="S765" t="s">
        <v>375</v>
      </c>
      <c r="T765" t="s">
        <v>434</v>
      </c>
      <c r="U765">
        <v>5.52028448609656E-3</v>
      </c>
      <c r="V765" t="s">
        <v>163</v>
      </c>
    </row>
    <row r="766" spans="9:22" x14ac:dyDescent="0.45">
      <c r="I766" t="s">
        <v>191</v>
      </c>
      <c r="J766" t="s">
        <v>435</v>
      </c>
      <c r="K766">
        <v>0</v>
      </c>
      <c r="L766" t="s">
        <v>163</v>
      </c>
      <c r="N766" t="s">
        <v>306</v>
      </c>
      <c r="O766" t="s">
        <v>435</v>
      </c>
      <c r="P766">
        <v>1.6608565646280028E-2</v>
      </c>
      <c r="Q766" t="s">
        <v>163</v>
      </c>
      <c r="S766" t="s">
        <v>375</v>
      </c>
      <c r="T766" t="s">
        <v>435</v>
      </c>
      <c r="U766">
        <v>3.4916960858720703E-2</v>
      </c>
      <c r="V766" t="s">
        <v>163</v>
      </c>
    </row>
    <row r="767" spans="9:22" x14ac:dyDescent="0.45">
      <c r="I767" t="s">
        <v>192</v>
      </c>
      <c r="J767" t="s">
        <v>162</v>
      </c>
      <c r="K767">
        <v>3.1728498180783851E-3</v>
      </c>
      <c r="L767" t="s">
        <v>163</v>
      </c>
      <c r="N767" t="s">
        <v>307</v>
      </c>
      <c r="O767" t="s">
        <v>162</v>
      </c>
      <c r="P767">
        <v>2.9634904593498729E-2</v>
      </c>
      <c r="Q767" t="s">
        <v>163</v>
      </c>
      <c r="S767" t="s">
        <v>376</v>
      </c>
      <c r="T767" t="s">
        <v>162</v>
      </c>
      <c r="U767">
        <v>2.8263123197353187E-2</v>
      </c>
      <c r="V767" t="s">
        <v>163</v>
      </c>
    </row>
    <row r="768" spans="9:22" x14ac:dyDescent="0.45">
      <c r="I768" t="s">
        <v>192</v>
      </c>
      <c r="J768" t="s">
        <v>164</v>
      </c>
      <c r="K768">
        <v>5.6720159651719657E-3</v>
      </c>
      <c r="L768" t="s">
        <v>163</v>
      </c>
      <c r="N768" t="s">
        <v>307</v>
      </c>
      <c r="O768" t="s">
        <v>164</v>
      </c>
      <c r="P768">
        <v>3.2546324783562339E-3</v>
      </c>
      <c r="Q768" t="s">
        <v>163</v>
      </c>
      <c r="S768" t="s">
        <v>376</v>
      </c>
      <c r="T768" t="s">
        <v>164</v>
      </c>
      <c r="U768">
        <v>3.4602248955506688E-3</v>
      </c>
      <c r="V768" t="s">
        <v>163</v>
      </c>
    </row>
    <row r="769" spans="9:22" x14ac:dyDescent="0.45">
      <c r="I769" t="s">
        <v>192</v>
      </c>
      <c r="J769" t="s">
        <v>165</v>
      </c>
      <c r="K769">
        <v>7.0161646994883711E-2</v>
      </c>
      <c r="L769" t="s">
        <v>163</v>
      </c>
      <c r="N769" t="s">
        <v>307</v>
      </c>
      <c r="O769" t="s">
        <v>165</v>
      </c>
      <c r="P769">
        <v>1.3468436922233562E-2</v>
      </c>
      <c r="Q769" t="s">
        <v>163</v>
      </c>
      <c r="S769" t="s">
        <v>376</v>
      </c>
      <c r="T769" t="s">
        <v>165</v>
      </c>
      <c r="U769">
        <v>2.6666879529478698E-2</v>
      </c>
      <c r="V769" t="s">
        <v>163</v>
      </c>
    </row>
    <row r="770" spans="9:22" x14ac:dyDescent="0.45">
      <c r="I770" t="s">
        <v>192</v>
      </c>
      <c r="J770" t="s">
        <v>406</v>
      </c>
      <c r="K770">
        <v>1.2008869638702777E-2</v>
      </c>
      <c r="L770" t="s">
        <v>163</v>
      </c>
      <c r="N770" t="s">
        <v>307</v>
      </c>
      <c r="O770" t="s">
        <v>406</v>
      </c>
      <c r="P770">
        <v>2.9206485406816692E-3</v>
      </c>
      <c r="Q770" t="s">
        <v>163</v>
      </c>
      <c r="S770" t="s">
        <v>376</v>
      </c>
      <c r="T770" t="s">
        <v>406</v>
      </c>
      <c r="U770">
        <v>8.7700686288368114E-3</v>
      </c>
      <c r="V770" t="s">
        <v>163</v>
      </c>
    </row>
    <row r="771" spans="9:22" x14ac:dyDescent="0.45">
      <c r="I771" t="s">
        <v>192</v>
      </c>
      <c r="J771" t="s">
        <v>407</v>
      </c>
      <c r="K771">
        <v>2.9378677524336469E-3</v>
      </c>
      <c r="L771" t="s">
        <v>163</v>
      </c>
      <c r="N771" t="s">
        <v>307</v>
      </c>
      <c r="O771" t="s">
        <v>407</v>
      </c>
      <c r="P771">
        <v>1.5482772036510596E-3</v>
      </c>
      <c r="Q771" t="s">
        <v>163</v>
      </c>
      <c r="S771" t="s">
        <v>376</v>
      </c>
      <c r="T771" t="s">
        <v>407</v>
      </c>
      <c r="U771">
        <v>4.8201091618896123E-3</v>
      </c>
      <c r="V771" t="s">
        <v>163</v>
      </c>
    </row>
    <row r="772" spans="9:22" x14ac:dyDescent="0.45">
      <c r="I772" t="s">
        <v>192</v>
      </c>
      <c r="J772" t="s">
        <v>408</v>
      </c>
      <c r="K772">
        <v>0</v>
      </c>
      <c r="L772" t="s">
        <v>163</v>
      </c>
      <c r="N772" t="s">
        <v>307</v>
      </c>
      <c r="O772" t="s">
        <v>408</v>
      </c>
      <c r="P772">
        <v>1.5589065250406974E-2</v>
      </c>
      <c r="Q772" t="s">
        <v>163</v>
      </c>
      <c r="S772" t="s">
        <v>376</v>
      </c>
      <c r="T772" t="s">
        <v>408</v>
      </c>
      <c r="U772">
        <v>2.5068052820828569E-2</v>
      </c>
      <c r="V772" t="s">
        <v>163</v>
      </c>
    </row>
    <row r="773" spans="9:22" x14ac:dyDescent="0.45">
      <c r="I773" t="s">
        <v>192</v>
      </c>
      <c r="J773" t="s">
        <v>166</v>
      </c>
      <c r="K773">
        <v>2.4928289048527378E-3</v>
      </c>
      <c r="L773" t="s">
        <v>163</v>
      </c>
      <c r="N773" t="s">
        <v>307</v>
      </c>
      <c r="O773" t="s">
        <v>166</v>
      </c>
      <c r="P773">
        <v>1.5860329539135038E-2</v>
      </c>
      <c r="Q773" t="s">
        <v>163</v>
      </c>
      <c r="S773" t="s">
        <v>376</v>
      </c>
      <c r="T773" t="s">
        <v>166</v>
      </c>
      <c r="U773">
        <v>2.1633915361071551E-2</v>
      </c>
      <c r="V773" t="s">
        <v>163</v>
      </c>
    </row>
    <row r="774" spans="9:22" x14ac:dyDescent="0.45">
      <c r="I774" t="s">
        <v>192</v>
      </c>
      <c r="J774" t="s">
        <v>167</v>
      </c>
      <c r="K774">
        <v>4.5796615143608183E-3</v>
      </c>
      <c r="L774" t="s">
        <v>163</v>
      </c>
      <c r="N774" t="s">
        <v>307</v>
      </c>
      <c r="O774" t="s">
        <v>167</v>
      </c>
      <c r="P774">
        <v>1.50633789871833E-3</v>
      </c>
      <c r="Q774" t="s">
        <v>163</v>
      </c>
      <c r="S774" t="s">
        <v>376</v>
      </c>
      <c r="T774" t="s">
        <v>167</v>
      </c>
      <c r="U774">
        <v>2.2023167140442115E-3</v>
      </c>
      <c r="V774" t="s">
        <v>163</v>
      </c>
    </row>
    <row r="775" spans="9:22" x14ac:dyDescent="0.45">
      <c r="I775" t="s">
        <v>192</v>
      </c>
      <c r="J775" t="s">
        <v>168</v>
      </c>
      <c r="K775">
        <v>6.5165264934249789E-2</v>
      </c>
      <c r="L775" t="s">
        <v>163</v>
      </c>
      <c r="N775" t="s">
        <v>307</v>
      </c>
      <c r="O775" t="s">
        <v>168</v>
      </c>
      <c r="P775">
        <v>8.5726893773142576E-3</v>
      </c>
      <c r="Q775" t="s">
        <v>163</v>
      </c>
      <c r="S775" t="s">
        <v>376</v>
      </c>
      <c r="T775" t="s">
        <v>168</v>
      </c>
      <c r="U775">
        <v>1.5847578830566436E-2</v>
      </c>
      <c r="V775" t="s">
        <v>163</v>
      </c>
    </row>
    <row r="776" spans="9:22" x14ac:dyDescent="0.45">
      <c r="I776" t="s">
        <v>192</v>
      </c>
      <c r="J776" t="s">
        <v>409</v>
      </c>
      <c r="K776">
        <v>1.1153652987490745E-2</v>
      </c>
      <c r="L776" t="s">
        <v>163</v>
      </c>
      <c r="N776" t="s">
        <v>307</v>
      </c>
      <c r="O776" t="s">
        <v>409</v>
      </c>
      <c r="P776">
        <v>1.6165491309340274E-3</v>
      </c>
      <c r="Q776" t="s">
        <v>163</v>
      </c>
      <c r="S776" t="s">
        <v>376</v>
      </c>
      <c r="T776" t="s">
        <v>409</v>
      </c>
      <c r="U776">
        <v>5.1314589066470719E-3</v>
      </c>
      <c r="V776" t="s">
        <v>163</v>
      </c>
    </row>
    <row r="777" spans="9:22" x14ac:dyDescent="0.45">
      <c r="I777" t="s">
        <v>192</v>
      </c>
      <c r="J777" t="s">
        <v>410</v>
      </c>
      <c r="K777">
        <v>2.7708046045039E-3</v>
      </c>
      <c r="L777" t="s">
        <v>163</v>
      </c>
      <c r="N777" t="s">
        <v>307</v>
      </c>
      <c r="O777" t="s">
        <v>410</v>
      </c>
      <c r="P777">
        <v>9.1511913200288512E-4</v>
      </c>
      <c r="Q777" t="s">
        <v>163</v>
      </c>
      <c r="S777" t="s">
        <v>376</v>
      </c>
      <c r="T777" t="s">
        <v>410</v>
      </c>
      <c r="U777">
        <v>2.9349950461619177E-3</v>
      </c>
      <c r="V777" t="s">
        <v>163</v>
      </c>
    </row>
    <row r="778" spans="9:22" x14ac:dyDescent="0.45">
      <c r="I778" t="s">
        <v>192</v>
      </c>
      <c r="J778" t="s">
        <v>411</v>
      </c>
      <c r="K778">
        <v>0</v>
      </c>
      <c r="L778" t="s">
        <v>163</v>
      </c>
      <c r="N778" t="s">
        <v>307</v>
      </c>
      <c r="O778" t="s">
        <v>411</v>
      </c>
      <c r="P778">
        <v>8.769397624963959E-3</v>
      </c>
      <c r="Q778" t="s">
        <v>163</v>
      </c>
      <c r="S778" t="s">
        <v>376</v>
      </c>
      <c r="T778" t="s">
        <v>411</v>
      </c>
      <c r="U778">
        <v>1.7966982613913086E-2</v>
      </c>
      <c r="V778" t="s">
        <v>163</v>
      </c>
    </row>
    <row r="779" spans="9:22" x14ac:dyDescent="0.45">
      <c r="I779" t="s">
        <v>192</v>
      </c>
      <c r="J779" t="s">
        <v>169</v>
      </c>
      <c r="K779">
        <v>1.460891674629822E-3</v>
      </c>
      <c r="L779" t="s">
        <v>163</v>
      </c>
      <c r="N779" t="s">
        <v>307</v>
      </c>
      <c r="O779" t="s">
        <v>169</v>
      </c>
      <c r="P779">
        <v>2.3703243481005228E-2</v>
      </c>
      <c r="Q779" t="s">
        <v>163</v>
      </c>
      <c r="S779" t="s">
        <v>376</v>
      </c>
      <c r="T779" t="s">
        <v>169</v>
      </c>
      <c r="U779">
        <v>2.1204891872235728E-2</v>
      </c>
      <c r="V779" t="s">
        <v>163</v>
      </c>
    </row>
    <row r="780" spans="9:22" x14ac:dyDescent="0.45">
      <c r="I780" t="s">
        <v>192</v>
      </c>
      <c r="J780" t="s">
        <v>170</v>
      </c>
      <c r="K780">
        <v>5.0173703214225138E-3</v>
      </c>
      <c r="L780" t="s">
        <v>163</v>
      </c>
      <c r="N780" t="s">
        <v>307</v>
      </c>
      <c r="O780" t="s">
        <v>170</v>
      </c>
      <c r="P780">
        <v>2.3195149397928091E-3</v>
      </c>
      <c r="Q780" t="s">
        <v>163</v>
      </c>
      <c r="S780" t="s">
        <v>376</v>
      </c>
      <c r="T780" t="s">
        <v>170</v>
      </c>
      <c r="U780">
        <v>2.2450906878509762E-3</v>
      </c>
      <c r="V780" t="s">
        <v>163</v>
      </c>
    </row>
    <row r="781" spans="9:22" x14ac:dyDescent="0.45">
      <c r="I781" t="s">
        <v>192</v>
      </c>
      <c r="J781" t="s">
        <v>171</v>
      </c>
      <c r="K781">
        <v>6.6808396751256272E-2</v>
      </c>
      <c r="L781" t="s">
        <v>163</v>
      </c>
      <c r="N781" t="s">
        <v>307</v>
      </c>
      <c r="O781" t="s">
        <v>171</v>
      </c>
      <c r="P781">
        <v>1.2212515395349626E-2</v>
      </c>
      <c r="Q781" t="s">
        <v>163</v>
      </c>
      <c r="S781" t="s">
        <v>376</v>
      </c>
      <c r="T781" t="s">
        <v>171</v>
      </c>
      <c r="U781">
        <v>1.7024564476929217E-2</v>
      </c>
      <c r="V781" t="s">
        <v>163</v>
      </c>
    </row>
    <row r="782" spans="9:22" x14ac:dyDescent="0.45">
      <c r="I782" t="s">
        <v>192</v>
      </c>
      <c r="J782" t="s">
        <v>412</v>
      </c>
      <c r="K782">
        <v>1.0140430292768144E-2</v>
      </c>
      <c r="L782" t="s">
        <v>163</v>
      </c>
      <c r="N782" t="s">
        <v>307</v>
      </c>
      <c r="O782" t="s">
        <v>412</v>
      </c>
      <c r="P782">
        <v>2.2537723707885676E-3</v>
      </c>
      <c r="Q782" t="s">
        <v>163</v>
      </c>
      <c r="S782" t="s">
        <v>376</v>
      </c>
      <c r="T782" t="s">
        <v>412</v>
      </c>
      <c r="U782">
        <v>5.6870042499542429E-3</v>
      </c>
      <c r="V782" t="s">
        <v>163</v>
      </c>
    </row>
    <row r="783" spans="9:22" x14ac:dyDescent="0.45">
      <c r="I783" t="s">
        <v>192</v>
      </c>
      <c r="J783" t="s">
        <v>413</v>
      </c>
      <c r="K783">
        <v>1.508131311191857E-3</v>
      </c>
      <c r="L783" t="s">
        <v>163</v>
      </c>
      <c r="N783" t="s">
        <v>307</v>
      </c>
      <c r="O783" t="s">
        <v>413</v>
      </c>
      <c r="P783">
        <v>1.8041664569449179E-3</v>
      </c>
      <c r="Q783" t="s">
        <v>163</v>
      </c>
      <c r="S783" t="s">
        <v>376</v>
      </c>
      <c r="T783" t="s">
        <v>413</v>
      </c>
      <c r="U783">
        <v>3.2216052363112264E-3</v>
      </c>
      <c r="V783" t="s">
        <v>163</v>
      </c>
    </row>
    <row r="784" spans="9:22" x14ac:dyDescent="0.45">
      <c r="I784" t="s">
        <v>192</v>
      </c>
      <c r="J784" t="s">
        <v>414</v>
      </c>
      <c r="K784">
        <v>0</v>
      </c>
      <c r="L784" t="s">
        <v>163</v>
      </c>
      <c r="N784" t="s">
        <v>307</v>
      </c>
      <c r="O784" t="s">
        <v>414</v>
      </c>
      <c r="P784">
        <v>1.6888822554562009E-2</v>
      </c>
      <c r="Q784" t="s">
        <v>163</v>
      </c>
      <c r="S784" t="s">
        <v>376</v>
      </c>
      <c r="T784" t="s">
        <v>414</v>
      </c>
      <c r="U784">
        <v>1.8900378164787682E-2</v>
      </c>
      <c r="V784" t="s">
        <v>163</v>
      </c>
    </row>
    <row r="785" spans="9:22" x14ac:dyDescent="0.45">
      <c r="I785" t="s">
        <v>192</v>
      </c>
      <c r="J785" t="s">
        <v>172</v>
      </c>
      <c r="K785">
        <v>5.8487220461251399E-6</v>
      </c>
      <c r="L785" t="s">
        <v>163</v>
      </c>
      <c r="N785" t="s">
        <v>307</v>
      </c>
      <c r="O785" t="s">
        <v>172</v>
      </c>
      <c r="P785">
        <v>5.3875229914434067E-2</v>
      </c>
      <c r="Q785" t="s">
        <v>163</v>
      </c>
      <c r="S785" t="s">
        <v>376</v>
      </c>
      <c r="T785" t="s">
        <v>172</v>
      </c>
      <c r="U785">
        <v>2.9044753194252114E-2</v>
      </c>
      <c r="V785" t="s">
        <v>163</v>
      </c>
    </row>
    <row r="786" spans="9:22" x14ac:dyDescent="0.45">
      <c r="I786" t="s">
        <v>192</v>
      </c>
      <c r="J786" t="s">
        <v>173</v>
      </c>
      <c r="K786">
        <v>8.4189708984904518E-3</v>
      </c>
      <c r="L786" t="s">
        <v>163</v>
      </c>
      <c r="N786" t="s">
        <v>307</v>
      </c>
      <c r="O786" t="s">
        <v>173</v>
      </c>
      <c r="P786">
        <v>6.3307635495564278E-3</v>
      </c>
      <c r="Q786" t="s">
        <v>163</v>
      </c>
      <c r="S786" t="s">
        <v>376</v>
      </c>
      <c r="T786" t="s">
        <v>173</v>
      </c>
      <c r="U786">
        <v>3.6510840816354707E-3</v>
      </c>
      <c r="V786" t="s">
        <v>163</v>
      </c>
    </row>
    <row r="787" spans="9:22" x14ac:dyDescent="0.45">
      <c r="I787" t="s">
        <v>192</v>
      </c>
      <c r="J787" t="s">
        <v>174</v>
      </c>
      <c r="K787">
        <v>0.11558229177355503</v>
      </c>
      <c r="L787" t="s">
        <v>163</v>
      </c>
      <c r="N787" t="s">
        <v>307</v>
      </c>
      <c r="O787" t="s">
        <v>174</v>
      </c>
      <c r="P787">
        <v>2.5014409630768543E-2</v>
      </c>
      <c r="Q787" t="s">
        <v>163</v>
      </c>
      <c r="S787" t="s">
        <v>376</v>
      </c>
      <c r="T787" t="s">
        <v>174</v>
      </c>
      <c r="U787">
        <v>2.7708534057763766E-2</v>
      </c>
      <c r="V787" t="s">
        <v>163</v>
      </c>
    </row>
    <row r="788" spans="9:22" x14ac:dyDescent="0.45">
      <c r="I788" t="s">
        <v>192</v>
      </c>
      <c r="J788" t="s">
        <v>415</v>
      </c>
      <c r="K788">
        <v>1.7166890285690902E-2</v>
      </c>
      <c r="L788" t="s">
        <v>163</v>
      </c>
      <c r="N788" t="s">
        <v>307</v>
      </c>
      <c r="O788" t="s">
        <v>415</v>
      </c>
      <c r="P788">
        <v>4.2054072574626965E-3</v>
      </c>
      <c r="Q788" t="s">
        <v>163</v>
      </c>
      <c r="S788" t="s">
        <v>376</v>
      </c>
      <c r="T788" t="s">
        <v>415</v>
      </c>
      <c r="U788">
        <v>9.086587343699222E-3</v>
      </c>
      <c r="V788" t="s">
        <v>163</v>
      </c>
    </row>
    <row r="789" spans="9:22" x14ac:dyDescent="0.45">
      <c r="I789" t="s">
        <v>192</v>
      </c>
      <c r="J789" t="s">
        <v>416</v>
      </c>
      <c r="K789">
        <v>0</v>
      </c>
      <c r="L789" t="s">
        <v>163</v>
      </c>
      <c r="N789" t="s">
        <v>307</v>
      </c>
      <c r="O789" t="s">
        <v>416</v>
      </c>
      <c r="P789">
        <v>4.5659836192178055E-3</v>
      </c>
      <c r="Q789" t="s">
        <v>163</v>
      </c>
      <c r="S789" t="s">
        <v>376</v>
      </c>
      <c r="T789" t="s">
        <v>416</v>
      </c>
      <c r="U789">
        <v>4.9993621251550645E-3</v>
      </c>
      <c r="V789" t="s">
        <v>163</v>
      </c>
    </row>
    <row r="790" spans="9:22" x14ac:dyDescent="0.45">
      <c r="I790" t="s">
        <v>192</v>
      </c>
      <c r="J790" t="s">
        <v>417</v>
      </c>
      <c r="K790">
        <v>0</v>
      </c>
      <c r="L790" t="s">
        <v>163</v>
      </c>
      <c r="N790" t="s">
        <v>307</v>
      </c>
      <c r="O790" t="s">
        <v>417</v>
      </c>
      <c r="P790">
        <v>4.0432627252779171E-2</v>
      </c>
      <c r="Q790" t="s">
        <v>163</v>
      </c>
      <c r="S790" t="s">
        <v>376</v>
      </c>
      <c r="T790" t="s">
        <v>417</v>
      </c>
      <c r="U790">
        <v>2.5177401951191763E-2</v>
      </c>
      <c r="V790" t="s">
        <v>163</v>
      </c>
    </row>
    <row r="791" spans="9:22" x14ac:dyDescent="0.45">
      <c r="I791" t="s">
        <v>192</v>
      </c>
      <c r="J791" t="s">
        <v>418</v>
      </c>
      <c r="K791">
        <v>0</v>
      </c>
      <c r="L791" t="s">
        <v>163</v>
      </c>
      <c r="N791" t="s">
        <v>307</v>
      </c>
      <c r="O791" t="s">
        <v>418</v>
      </c>
      <c r="P791">
        <v>6.6148159312862692E-2</v>
      </c>
      <c r="Q791" t="s">
        <v>163</v>
      </c>
      <c r="S791" t="s">
        <v>376</v>
      </c>
      <c r="T791" t="s">
        <v>418</v>
      </c>
      <c r="U791">
        <v>4.1344545745481187E-2</v>
      </c>
      <c r="V791" t="s">
        <v>163</v>
      </c>
    </row>
    <row r="792" spans="9:22" x14ac:dyDescent="0.45">
      <c r="I792" t="s">
        <v>192</v>
      </c>
      <c r="J792" t="s">
        <v>419</v>
      </c>
      <c r="K792">
        <v>6.4920125799158889E-3</v>
      </c>
      <c r="L792" t="s">
        <v>163</v>
      </c>
      <c r="N792" t="s">
        <v>307</v>
      </c>
      <c r="O792" t="s">
        <v>419</v>
      </c>
      <c r="P792">
        <v>7.5447109754068617E-3</v>
      </c>
      <c r="Q792" t="s">
        <v>163</v>
      </c>
      <c r="S792" t="s">
        <v>376</v>
      </c>
      <c r="T792" t="s">
        <v>419</v>
      </c>
      <c r="U792">
        <v>5.7767051718022131E-3</v>
      </c>
      <c r="V792" t="s">
        <v>163</v>
      </c>
    </row>
    <row r="793" spans="9:22" x14ac:dyDescent="0.45">
      <c r="I793" t="s">
        <v>192</v>
      </c>
      <c r="J793" t="s">
        <v>420</v>
      </c>
      <c r="K793">
        <v>0.10026842479054246</v>
      </c>
      <c r="L793" t="s">
        <v>163</v>
      </c>
      <c r="N793" t="s">
        <v>307</v>
      </c>
      <c r="O793" t="s">
        <v>420</v>
      </c>
      <c r="P793">
        <v>2.9136057728643253E-2</v>
      </c>
      <c r="Q793" t="s">
        <v>163</v>
      </c>
      <c r="S793" t="s">
        <v>376</v>
      </c>
      <c r="T793" t="s">
        <v>420</v>
      </c>
      <c r="U793">
        <v>4.3398892814119024E-2</v>
      </c>
      <c r="V793" t="s">
        <v>163</v>
      </c>
    </row>
    <row r="794" spans="9:22" x14ac:dyDescent="0.45">
      <c r="I794" t="s">
        <v>192</v>
      </c>
      <c r="J794" t="s">
        <v>421</v>
      </c>
      <c r="K794">
        <v>1.395205118285921E-2</v>
      </c>
      <c r="L794" t="s">
        <v>163</v>
      </c>
      <c r="N794" t="s">
        <v>307</v>
      </c>
      <c r="O794" t="s">
        <v>421</v>
      </c>
      <c r="P794">
        <v>7.1951367565323042E-3</v>
      </c>
      <c r="Q794" t="s">
        <v>163</v>
      </c>
      <c r="S794" t="s">
        <v>376</v>
      </c>
      <c r="T794" t="s">
        <v>421</v>
      </c>
      <c r="U794">
        <v>1.0746701151062205E-2</v>
      </c>
      <c r="V794" t="s">
        <v>163</v>
      </c>
    </row>
    <row r="795" spans="9:22" x14ac:dyDescent="0.45">
      <c r="I795" t="s">
        <v>192</v>
      </c>
      <c r="J795" t="s">
        <v>422</v>
      </c>
      <c r="K795">
        <v>0</v>
      </c>
      <c r="L795" t="s">
        <v>163</v>
      </c>
      <c r="N795" t="s">
        <v>307</v>
      </c>
      <c r="O795" t="s">
        <v>422</v>
      </c>
      <c r="P795">
        <v>6.3814637120969348E-3</v>
      </c>
      <c r="Q795" t="s">
        <v>163</v>
      </c>
      <c r="S795" t="s">
        <v>376</v>
      </c>
      <c r="T795" t="s">
        <v>422</v>
      </c>
      <c r="U795">
        <v>5.7702733806183617E-3</v>
      </c>
      <c r="V795" t="s">
        <v>163</v>
      </c>
    </row>
    <row r="796" spans="9:22" x14ac:dyDescent="0.45">
      <c r="I796" t="s">
        <v>192</v>
      </c>
      <c r="J796" t="s">
        <v>423</v>
      </c>
      <c r="K796">
        <v>0</v>
      </c>
      <c r="L796" t="s">
        <v>163</v>
      </c>
      <c r="N796" t="s">
        <v>307</v>
      </c>
      <c r="O796" t="s">
        <v>423</v>
      </c>
      <c r="P796">
        <v>5.0688217868484431E-2</v>
      </c>
      <c r="Q796" t="s">
        <v>163</v>
      </c>
      <c r="S796" t="s">
        <v>376</v>
      </c>
      <c r="T796" t="s">
        <v>423</v>
      </c>
      <c r="U796">
        <v>3.284808194310166E-2</v>
      </c>
      <c r="V796" t="s">
        <v>163</v>
      </c>
    </row>
    <row r="797" spans="9:22" x14ac:dyDescent="0.45">
      <c r="I797" t="s">
        <v>192</v>
      </c>
      <c r="J797" t="s">
        <v>424</v>
      </c>
      <c r="K797">
        <v>1.1798652747814437E-2</v>
      </c>
      <c r="L797" t="s">
        <v>163</v>
      </c>
      <c r="N797" t="s">
        <v>307</v>
      </c>
      <c r="O797" t="s">
        <v>424</v>
      </c>
      <c r="P797">
        <v>0.19653168828250728</v>
      </c>
      <c r="Q797" t="s">
        <v>163</v>
      </c>
      <c r="S797" t="s">
        <v>376</v>
      </c>
      <c r="T797" t="s">
        <v>424</v>
      </c>
      <c r="U797">
        <v>0.12300478987197096</v>
      </c>
      <c r="V797" t="s">
        <v>163</v>
      </c>
    </row>
    <row r="798" spans="9:22" x14ac:dyDescent="0.45">
      <c r="I798" t="s">
        <v>192</v>
      </c>
      <c r="J798" t="s">
        <v>425</v>
      </c>
      <c r="K798">
        <v>2.4724840811669764E-2</v>
      </c>
      <c r="L798" t="s">
        <v>163</v>
      </c>
      <c r="N798" t="s">
        <v>307</v>
      </c>
      <c r="O798" t="s">
        <v>425</v>
      </c>
      <c r="P798">
        <v>2.0632907893523657E-2</v>
      </c>
      <c r="Q798" t="s">
        <v>163</v>
      </c>
      <c r="S798" t="s">
        <v>376</v>
      </c>
      <c r="T798" t="s">
        <v>425</v>
      </c>
      <c r="U798">
        <v>1.7465106344159344E-2</v>
      </c>
      <c r="V798" t="s">
        <v>163</v>
      </c>
    </row>
    <row r="799" spans="9:22" x14ac:dyDescent="0.45">
      <c r="I799" t="s">
        <v>192</v>
      </c>
      <c r="J799" t="s">
        <v>426</v>
      </c>
      <c r="K799">
        <v>0.28716637221989399</v>
      </c>
      <c r="L799" t="s">
        <v>163</v>
      </c>
      <c r="N799" t="s">
        <v>307</v>
      </c>
      <c r="O799" t="s">
        <v>426</v>
      </c>
      <c r="P799">
        <v>9.3221278368672889E-2</v>
      </c>
      <c r="Q799" t="s">
        <v>163</v>
      </c>
      <c r="S799" t="s">
        <v>376</v>
      </c>
      <c r="T799" t="s">
        <v>426</v>
      </c>
      <c r="U799">
        <v>0.11967180409085416</v>
      </c>
      <c r="V799" t="s">
        <v>163</v>
      </c>
    </row>
    <row r="800" spans="9:22" x14ac:dyDescent="0.45">
      <c r="I800" t="s">
        <v>192</v>
      </c>
      <c r="J800" t="s">
        <v>427</v>
      </c>
      <c r="K800">
        <v>4.2601976192304152E-2</v>
      </c>
      <c r="L800" t="s">
        <v>163</v>
      </c>
      <c r="N800" t="s">
        <v>307</v>
      </c>
      <c r="O800" t="s">
        <v>427</v>
      </c>
      <c r="P800">
        <v>2.0131627052252618E-2</v>
      </c>
      <c r="Q800" t="s">
        <v>163</v>
      </c>
      <c r="S800" t="s">
        <v>376</v>
      </c>
      <c r="T800" t="s">
        <v>427</v>
      </c>
      <c r="U800">
        <v>3.0605248890116631E-2</v>
      </c>
      <c r="V800" t="s">
        <v>163</v>
      </c>
    </row>
    <row r="801" spans="9:22" x14ac:dyDescent="0.45">
      <c r="I801" t="s">
        <v>192</v>
      </c>
      <c r="J801" t="s">
        <v>428</v>
      </c>
      <c r="K801">
        <v>1.9470240831074618E-3</v>
      </c>
      <c r="L801" t="s">
        <v>163</v>
      </c>
      <c r="N801" t="s">
        <v>307</v>
      </c>
      <c r="O801" t="s">
        <v>428</v>
      </c>
      <c r="P801">
        <v>1.5736695315889841E-2</v>
      </c>
      <c r="Q801" t="s">
        <v>163</v>
      </c>
      <c r="S801" t="s">
        <v>376</v>
      </c>
      <c r="T801" t="s">
        <v>428</v>
      </c>
      <c r="U801">
        <v>1.6605411412810921E-2</v>
      </c>
      <c r="V801" t="s">
        <v>163</v>
      </c>
    </row>
    <row r="802" spans="9:22" x14ac:dyDescent="0.45">
      <c r="I802" t="s">
        <v>192</v>
      </c>
      <c r="J802" t="s">
        <v>429</v>
      </c>
      <c r="K802">
        <v>0</v>
      </c>
      <c r="L802" t="s">
        <v>163</v>
      </c>
      <c r="N802" t="s">
        <v>307</v>
      </c>
      <c r="O802" t="s">
        <v>429</v>
      </c>
      <c r="P802">
        <v>0.13884042499171823</v>
      </c>
      <c r="Q802" t="s">
        <v>163</v>
      </c>
      <c r="S802" t="s">
        <v>376</v>
      </c>
      <c r="T802" t="s">
        <v>429</v>
      </c>
      <c r="U802">
        <v>8.9698804747091895E-2</v>
      </c>
      <c r="V802" t="s">
        <v>163</v>
      </c>
    </row>
    <row r="803" spans="9:22" x14ac:dyDescent="0.45">
      <c r="I803" t="s">
        <v>192</v>
      </c>
      <c r="J803" t="s">
        <v>430</v>
      </c>
      <c r="K803">
        <v>4.6137666386171818E-3</v>
      </c>
      <c r="L803" t="s">
        <v>163</v>
      </c>
      <c r="N803" t="s">
        <v>307</v>
      </c>
      <c r="O803" t="s">
        <v>430</v>
      </c>
      <c r="P803">
        <v>2.4570750303674106E-2</v>
      </c>
      <c r="Q803" t="s">
        <v>163</v>
      </c>
      <c r="S803" t="s">
        <v>376</v>
      </c>
      <c r="T803" t="s">
        <v>430</v>
      </c>
      <c r="U803">
        <v>3.8458392182187849E-2</v>
      </c>
      <c r="V803" t="s">
        <v>163</v>
      </c>
    </row>
    <row r="804" spans="9:22" x14ac:dyDescent="0.45">
      <c r="I804" t="s">
        <v>192</v>
      </c>
      <c r="J804" t="s">
        <v>431</v>
      </c>
      <c r="K804">
        <v>7.3967200374883265E-3</v>
      </c>
      <c r="L804" t="s">
        <v>163</v>
      </c>
      <c r="N804" t="s">
        <v>307</v>
      </c>
      <c r="O804" t="s">
        <v>431</v>
      </c>
      <c r="P804">
        <v>2.8692637809194545E-3</v>
      </c>
      <c r="Q804" t="s">
        <v>163</v>
      </c>
      <c r="S804" t="s">
        <v>376</v>
      </c>
      <c r="T804" t="s">
        <v>431</v>
      </c>
      <c r="U804">
        <v>5.259665692261618E-3</v>
      </c>
      <c r="V804" t="s">
        <v>163</v>
      </c>
    </row>
    <row r="805" spans="9:22" x14ac:dyDescent="0.45">
      <c r="I805" t="s">
        <v>192</v>
      </c>
      <c r="J805" t="s">
        <v>432</v>
      </c>
      <c r="K805">
        <v>7.6870066384436539E-2</v>
      </c>
      <c r="L805" t="s">
        <v>163</v>
      </c>
      <c r="N805" t="s">
        <v>307</v>
      </c>
      <c r="O805" t="s">
        <v>432</v>
      </c>
      <c r="P805">
        <v>1.0707416776189095E-2</v>
      </c>
      <c r="Q805" t="s">
        <v>163</v>
      </c>
      <c r="S805" t="s">
        <v>376</v>
      </c>
      <c r="T805" t="s">
        <v>432</v>
      </c>
      <c r="U805">
        <v>3.7511218067404747E-2</v>
      </c>
      <c r="V805" t="s">
        <v>163</v>
      </c>
    </row>
    <row r="806" spans="9:22" x14ac:dyDescent="0.45">
      <c r="I806" t="s">
        <v>192</v>
      </c>
      <c r="J806" t="s">
        <v>433</v>
      </c>
      <c r="K806">
        <v>1.3003624471894645E-2</v>
      </c>
      <c r="L806" t="s">
        <v>163</v>
      </c>
      <c r="N806" t="s">
        <v>307</v>
      </c>
      <c r="O806" t="s">
        <v>433</v>
      </c>
      <c r="P806">
        <v>2.2948413630869448E-3</v>
      </c>
      <c r="Q806" t="s">
        <v>163</v>
      </c>
      <c r="S806" t="s">
        <v>376</v>
      </c>
      <c r="T806" t="s">
        <v>433</v>
      </c>
      <c r="U806">
        <v>1.1374609040848416E-2</v>
      </c>
      <c r="V806" t="s">
        <v>163</v>
      </c>
    </row>
    <row r="807" spans="9:22" x14ac:dyDescent="0.45">
      <c r="I807" t="s">
        <v>192</v>
      </c>
      <c r="J807" t="s">
        <v>434</v>
      </c>
      <c r="K807">
        <v>2.9397827136726602E-3</v>
      </c>
      <c r="L807" t="s">
        <v>163</v>
      </c>
      <c r="N807" t="s">
        <v>307</v>
      </c>
      <c r="O807" t="s">
        <v>434</v>
      </c>
      <c r="P807">
        <v>1.136633466322293E-3</v>
      </c>
      <c r="Q807" t="s">
        <v>163</v>
      </c>
      <c r="S807" t="s">
        <v>376</v>
      </c>
      <c r="T807" t="s">
        <v>434</v>
      </c>
      <c r="U807">
        <v>6.1338634432966726E-3</v>
      </c>
      <c r="V807" t="s">
        <v>163</v>
      </c>
    </row>
    <row r="808" spans="9:22" x14ac:dyDescent="0.45">
      <c r="I808" t="s">
        <v>192</v>
      </c>
      <c r="J808" t="s">
        <v>435</v>
      </c>
      <c r="K808">
        <v>0</v>
      </c>
      <c r="L808" t="s">
        <v>163</v>
      </c>
      <c r="N808" t="s">
        <v>307</v>
      </c>
      <c r="O808" t="s">
        <v>435</v>
      </c>
      <c r="P808">
        <v>8.9698819366610186E-3</v>
      </c>
      <c r="Q808" t="s">
        <v>163</v>
      </c>
      <c r="S808" t="s">
        <v>376</v>
      </c>
      <c r="T808" t="s">
        <v>435</v>
      </c>
      <c r="U808">
        <v>3.3608922862701153E-2</v>
      </c>
      <c r="V808" t="s">
        <v>163</v>
      </c>
    </row>
    <row r="809" spans="9:22" x14ac:dyDescent="0.45">
      <c r="I809" t="s">
        <v>193</v>
      </c>
      <c r="J809" t="s">
        <v>162</v>
      </c>
      <c r="K809">
        <v>3.8059945945129194E-3</v>
      </c>
      <c r="L809" t="s">
        <v>163</v>
      </c>
      <c r="N809" t="s">
        <v>308</v>
      </c>
      <c r="O809" t="s">
        <v>162</v>
      </c>
      <c r="P809">
        <v>3.5860878335102986E-2</v>
      </c>
      <c r="Q809" t="s">
        <v>163</v>
      </c>
      <c r="S809" t="s">
        <v>377</v>
      </c>
      <c r="T809" t="s">
        <v>162</v>
      </c>
      <c r="U809">
        <v>2.2281677096134656E-2</v>
      </c>
      <c r="V809" t="s">
        <v>163</v>
      </c>
    </row>
    <row r="810" spans="9:22" x14ac:dyDescent="0.45">
      <c r="I810" t="s">
        <v>193</v>
      </c>
      <c r="J810" t="s">
        <v>164</v>
      </c>
      <c r="K810">
        <v>6.476473317969831E-3</v>
      </c>
      <c r="L810" t="s">
        <v>163</v>
      </c>
      <c r="N810" t="s">
        <v>308</v>
      </c>
      <c r="O810" t="s">
        <v>164</v>
      </c>
      <c r="P810">
        <v>4.2424143437280485E-3</v>
      </c>
      <c r="Q810" t="s">
        <v>163</v>
      </c>
      <c r="S810" t="s">
        <v>377</v>
      </c>
      <c r="T810" t="s">
        <v>164</v>
      </c>
      <c r="U810">
        <v>2.6288257539479427E-3</v>
      </c>
      <c r="V810" t="s">
        <v>163</v>
      </c>
    </row>
    <row r="811" spans="9:22" x14ac:dyDescent="0.45">
      <c r="I811" t="s">
        <v>193</v>
      </c>
      <c r="J811" t="s">
        <v>165</v>
      </c>
      <c r="K811">
        <v>7.5495074725536057E-2</v>
      </c>
      <c r="L811" t="s">
        <v>163</v>
      </c>
      <c r="N811" t="s">
        <v>308</v>
      </c>
      <c r="O811" t="s">
        <v>165</v>
      </c>
      <c r="P811">
        <v>1.7955602767852092E-2</v>
      </c>
      <c r="Q811" t="s">
        <v>163</v>
      </c>
      <c r="S811" t="s">
        <v>377</v>
      </c>
      <c r="T811" t="s">
        <v>165</v>
      </c>
      <c r="U811">
        <v>1.8725932570095048E-2</v>
      </c>
      <c r="V811" t="s">
        <v>163</v>
      </c>
    </row>
    <row r="812" spans="9:22" x14ac:dyDescent="0.45">
      <c r="I812" t="s">
        <v>193</v>
      </c>
      <c r="J812" t="s">
        <v>406</v>
      </c>
      <c r="K812">
        <v>1.3158881017600427E-2</v>
      </c>
      <c r="L812" t="s">
        <v>163</v>
      </c>
      <c r="N812" t="s">
        <v>308</v>
      </c>
      <c r="O812" t="s">
        <v>406</v>
      </c>
      <c r="P812">
        <v>2.9150162290094719E-3</v>
      </c>
      <c r="Q812" t="s">
        <v>163</v>
      </c>
      <c r="S812" t="s">
        <v>377</v>
      </c>
      <c r="T812" t="s">
        <v>406</v>
      </c>
      <c r="U812">
        <v>5.9683214035999932E-3</v>
      </c>
      <c r="V812" t="s">
        <v>163</v>
      </c>
    </row>
    <row r="813" spans="9:22" x14ac:dyDescent="0.45">
      <c r="I813" t="s">
        <v>193</v>
      </c>
      <c r="J813" t="s">
        <v>407</v>
      </c>
      <c r="K813">
        <v>3.6851308258454224E-3</v>
      </c>
      <c r="L813" t="s">
        <v>163</v>
      </c>
      <c r="N813" t="s">
        <v>308</v>
      </c>
      <c r="O813" t="s">
        <v>407</v>
      </c>
      <c r="P813">
        <v>1.9406057969779096E-3</v>
      </c>
      <c r="Q813" t="s">
        <v>163</v>
      </c>
      <c r="S813" t="s">
        <v>377</v>
      </c>
      <c r="T813" t="s">
        <v>407</v>
      </c>
      <c r="U813">
        <v>3.3862905701481341E-3</v>
      </c>
      <c r="V813" t="s">
        <v>163</v>
      </c>
    </row>
    <row r="814" spans="9:22" x14ac:dyDescent="0.45">
      <c r="I814" t="s">
        <v>193</v>
      </c>
      <c r="J814" t="s">
        <v>408</v>
      </c>
      <c r="K814">
        <v>0</v>
      </c>
      <c r="L814" t="s">
        <v>163</v>
      </c>
      <c r="N814" t="s">
        <v>308</v>
      </c>
      <c r="O814" t="s">
        <v>408</v>
      </c>
      <c r="P814">
        <v>2.9007122064784088E-2</v>
      </c>
      <c r="Q814" t="s">
        <v>163</v>
      </c>
      <c r="S814" t="s">
        <v>377</v>
      </c>
      <c r="T814" t="s">
        <v>408</v>
      </c>
      <c r="U814">
        <v>1.9277196069764593E-2</v>
      </c>
      <c r="V814" t="s">
        <v>163</v>
      </c>
    </row>
    <row r="815" spans="9:22" x14ac:dyDescent="0.45">
      <c r="I815" t="s">
        <v>193</v>
      </c>
      <c r="J815" t="s">
        <v>166</v>
      </c>
      <c r="K815">
        <v>2.2918364017228518E-3</v>
      </c>
      <c r="L815" t="s">
        <v>163</v>
      </c>
      <c r="N815" t="s">
        <v>308</v>
      </c>
      <c r="O815" t="s">
        <v>166</v>
      </c>
      <c r="P815">
        <v>1.5458663388467665E-2</v>
      </c>
      <c r="Q815" t="s">
        <v>163</v>
      </c>
      <c r="S815" t="s">
        <v>377</v>
      </c>
      <c r="T815" t="s">
        <v>166</v>
      </c>
      <c r="U815">
        <v>1.7561231011919354E-2</v>
      </c>
      <c r="V815" t="s">
        <v>163</v>
      </c>
    </row>
    <row r="816" spans="9:22" x14ac:dyDescent="0.45">
      <c r="I816" t="s">
        <v>193</v>
      </c>
      <c r="J816" t="s">
        <v>167</v>
      </c>
      <c r="K816">
        <v>4.3941436684519532E-3</v>
      </c>
      <c r="L816" t="s">
        <v>163</v>
      </c>
      <c r="N816" t="s">
        <v>308</v>
      </c>
      <c r="O816" t="s">
        <v>167</v>
      </c>
      <c r="P816">
        <v>1.5813593549145425E-3</v>
      </c>
      <c r="Q816" t="s">
        <v>163</v>
      </c>
      <c r="S816" t="s">
        <v>377</v>
      </c>
      <c r="T816" t="s">
        <v>167</v>
      </c>
      <c r="U816">
        <v>1.7594416262928208E-3</v>
      </c>
      <c r="V816" t="s">
        <v>163</v>
      </c>
    </row>
    <row r="817" spans="9:22" x14ac:dyDescent="0.45">
      <c r="I817" t="s">
        <v>193</v>
      </c>
      <c r="J817" t="s">
        <v>168</v>
      </c>
      <c r="K817">
        <v>6.3677662201569368E-2</v>
      </c>
      <c r="L817" t="s">
        <v>163</v>
      </c>
      <c r="N817" t="s">
        <v>308</v>
      </c>
      <c r="O817" t="s">
        <v>168</v>
      </c>
      <c r="P817">
        <v>1.1314686046182385E-2</v>
      </c>
      <c r="Q817" t="s">
        <v>163</v>
      </c>
      <c r="S817" t="s">
        <v>377</v>
      </c>
      <c r="T817" t="s">
        <v>168</v>
      </c>
      <c r="U817">
        <v>9.8238964405010266E-3</v>
      </c>
      <c r="V817" t="s">
        <v>163</v>
      </c>
    </row>
    <row r="818" spans="9:22" x14ac:dyDescent="0.45">
      <c r="I818" t="s">
        <v>193</v>
      </c>
      <c r="J818" t="s">
        <v>409</v>
      </c>
      <c r="K818">
        <v>1.0998241892114246E-2</v>
      </c>
      <c r="L818" t="s">
        <v>163</v>
      </c>
      <c r="N818" t="s">
        <v>308</v>
      </c>
      <c r="O818" t="s">
        <v>409</v>
      </c>
      <c r="P818">
        <v>1.4736771848665954E-3</v>
      </c>
      <c r="Q818" t="s">
        <v>163</v>
      </c>
      <c r="S818" t="s">
        <v>377</v>
      </c>
      <c r="T818" t="s">
        <v>409</v>
      </c>
      <c r="U818">
        <v>2.5341041236724669E-3</v>
      </c>
      <c r="V818" t="s">
        <v>163</v>
      </c>
    </row>
    <row r="819" spans="9:22" x14ac:dyDescent="0.45">
      <c r="I819" t="s">
        <v>193</v>
      </c>
      <c r="J819" t="s">
        <v>410</v>
      </c>
      <c r="K819">
        <v>2.6936814434143767E-3</v>
      </c>
      <c r="L819" t="s">
        <v>163</v>
      </c>
      <c r="N819" t="s">
        <v>308</v>
      </c>
      <c r="O819" t="s">
        <v>410</v>
      </c>
      <c r="P819">
        <v>7.5745087774384484E-4</v>
      </c>
      <c r="Q819" t="s">
        <v>163</v>
      </c>
      <c r="S819" t="s">
        <v>377</v>
      </c>
      <c r="T819" t="s">
        <v>410</v>
      </c>
      <c r="U819">
        <v>1.7395790444495367E-3</v>
      </c>
      <c r="V819" t="s">
        <v>163</v>
      </c>
    </row>
    <row r="820" spans="9:22" x14ac:dyDescent="0.45">
      <c r="I820" t="s">
        <v>193</v>
      </c>
      <c r="J820" t="s">
        <v>411</v>
      </c>
      <c r="K820">
        <v>0</v>
      </c>
      <c r="L820" t="s">
        <v>163</v>
      </c>
      <c r="N820" t="s">
        <v>308</v>
      </c>
      <c r="O820" t="s">
        <v>411</v>
      </c>
      <c r="P820">
        <v>1.2065555630914687E-2</v>
      </c>
      <c r="Q820" t="s">
        <v>163</v>
      </c>
      <c r="S820" t="s">
        <v>377</v>
      </c>
      <c r="T820" t="s">
        <v>411</v>
      </c>
      <c r="U820">
        <v>1.4024254564967295E-2</v>
      </c>
      <c r="V820" t="s">
        <v>163</v>
      </c>
    </row>
    <row r="821" spans="9:22" x14ac:dyDescent="0.45">
      <c r="I821" t="s">
        <v>193</v>
      </c>
      <c r="J821" t="s">
        <v>169</v>
      </c>
      <c r="K821">
        <v>1.1319574442768261E-3</v>
      </c>
      <c r="L821" t="s">
        <v>163</v>
      </c>
      <c r="N821" t="s">
        <v>308</v>
      </c>
      <c r="O821" t="s">
        <v>169</v>
      </c>
      <c r="P821">
        <v>3.5282764889881399E-2</v>
      </c>
      <c r="Q821" t="s">
        <v>163</v>
      </c>
      <c r="S821" t="s">
        <v>377</v>
      </c>
      <c r="T821" t="s">
        <v>169</v>
      </c>
      <c r="U821">
        <v>2.1559719641967245E-2</v>
      </c>
      <c r="V821" t="s">
        <v>163</v>
      </c>
    </row>
    <row r="822" spans="9:22" x14ac:dyDescent="0.45">
      <c r="I822" t="s">
        <v>193</v>
      </c>
      <c r="J822" t="s">
        <v>170</v>
      </c>
      <c r="K822">
        <v>5.1933950480856726E-3</v>
      </c>
      <c r="L822" t="s">
        <v>163</v>
      </c>
      <c r="N822" t="s">
        <v>308</v>
      </c>
      <c r="O822" t="s">
        <v>170</v>
      </c>
      <c r="P822">
        <v>3.4773985507551329E-3</v>
      </c>
      <c r="Q822" t="s">
        <v>163</v>
      </c>
      <c r="S822" t="s">
        <v>377</v>
      </c>
      <c r="T822" t="s">
        <v>170</v>
      </c>
      <c r="U822">
        <v>2.0774567569368575E-3</v>
      </c>
      <c r="V822" t="s">
        <v>163</v>
      </c>
    </row>
    <row r="823" spans="9:22" x14ac:dyDescent="0.45">
      <c r="I823" t="s">
        <v>193</v>
      </c>
      <c r="J823" t="s">
        <v>171</v>
      </c>
      <c r="K823">
        <v>6.4414307562896664E-2</v>
      </c>
      <c r="L823" t="s">
        <v>163</v>
      </c>
      <c r="N823" t="s">
        <v>308</v>
      </c>
      <c r="O823" t="s">
        <v>171</v>
      </c>
      <c r="P823">
        <v>2.2037906475981972E-2</v>
      </c>
      <c r="Q823" t="s">
        <v>163</v>
      </c>
      <c r="S823" t="s">
        <v>377</v>
      </c>
      <c r="T823" t="s">
        <v>171</v>
      </c>
      <c r="U823">
        <v>1.3283727809691254E-2</v>
      </c>
      <c r="V823" t="s">
        <v>163</v>
      </c>
    </row>
    <row r="824" spans="9:22" x14ac:dyDescent="0.45">
      <c r="I824" t="s">
        <v>193</v>
      </c>
      <c r="J824" t="s">
        <v>412</v>
      </c>
      <c r="K824">
        <v>1.0002495776696495E-2</v>
      </c>
      <c r="L824" t="s">
        <v>163</v>
      </c>
      <c r="N824" t="s">
        <v>308</v>
      </c>
      <c r="O824" t="s">
        <v>412</v>
      </c>
      <c r="P824">
        <v>4.1343270626527217E-3</v>
      </c>
      <c r="Q824" t="s">
        <v>163</v>
      </c>
      <c r="S824" t="s">
        <v>377</v>
      </c>
      <c r="T824" t="s">
        <v>412</v>
      </c>
      <c r="U824">
        <v>3.6593592969989103E-3</v>
      </c>
      <c r="V824" t="s">
        <v>163</v>
      </c>
    </row>
    <row r="825" spans="9:22" x14ac:dyDescent="0.45">
      <c r="I825" t="s">
        <v>193</v>
      </c>
      <c r="J825" t="s">
        <v>413</v>
      </c>
      <c r="K825">
        <v>1.3945267145418772E-3</v>
      </c>
      <c r="L825" t="s">
        <v>163</v>
      </c>
      <c r="N825" t="s">
        <v>308</v>
      </c>
      <c r="O825" t="s">
        <v>413</v>
      </c>
      <c r="P825">
        <v>2.5752678058199394E-3</v>
      </c>
      <c r="Q825" t="s">
        <v>163</v>
      </c>
      <c r="S825" t="s">
        <v>377</v>
      </c>
      <c r="T825" t="s">
        <v>413</v>
      </c>
      <c r="U825">
        <v>2.3193753517471881E-3</v>
      </c>
      <c r="V825" t="s">
        <v>163</v>
      </c>
    </row>
    <row r="826" spans="9:22" x14ac:dyDescent="0.45">
      <c r="I826" t="s">
        <v>193</v>
      </c>
      <c r="J826" t="s">
        <v>414</v>
      </c>
      <c r="K826">
        <v>0</v>
      </c>
      <c r="L826" t="s">
        <v>163</v>
      </c>
      <c r="N826" t="s">
        <v>308</v>
      </c>
      <c r="O826" t="s">
        <v>414</v>
      </c>
      <c r="P826">
        <v>2.3045547868790973E-2</v>
      </c>
      <c r="Q826" t="s">
        <v>163</v>
      </c>
      <c r="S826" t="s">
        <v>377</v>
      </c>
      <c r="T826" t="s">
        <v>414</v>
      </c>
      <c r="U826">
        <v>1.668195946164765E-2</v>
      </c>
      <c r="V826" t="s">
        <v>163</v>
      </c>
    </row>
    <row r="827" spans="9:22" x14ac:dyDescent="0.45">
      <c r="I827" t="s">
        <v>193</v>
      </c>
      <c r="J827" t="s">
        <v>172</v>
      </c>
      <c r="K827">
        <v>2.1146678383468726E-6</v>
      </c>
      <c r="L827" t="s">
        <v>163</v>
      </c>
      <c r="N827" t="s">
        <v>308</v>
      </c>
      <c r="O827" t="s">
        <v>172</v>
      </c>
      <c r="P827">
        <v>4.6395399371276534E-2</v>
      </c>
      <c r="Q827" t="s">
        <v>163</v>
      </c>
      <c r="S827" t="s">
        <v>377</v>
      </c>
      <c r="T827" t="s">
        <v>172</v>
      </c>
      <c r="U827">
        <v>4.9363919643232584E-2</v>
      </c>
      <c r="V827" t="s">
        <v>163</v>
      </c>
    </row>
    <row r="828" spans="9:22" x14ac:dyDescent="0.45">
      <c r="I828" t="s">
        <v>193</v>
      </c>
      <c r="J828" t="s">
        <v>173</v>
      </c>
      <c r="K828">
        <v>8.4215892749708223E-3</v>
      </c>
      <c r="L828" t="s">
        <v>163</v>
      </c>
      <c r="N828" t="s">
        <v>308</v>
      </c>
      <c r="O828" t="s">
        <v>173</v>
      </c>
      <c r="P828">
        <v>5.2354592838924153E-3</v>
      </c>
      <c r="Q828" t="s">
        <v>163</v>
      </c>
      <c r="S828" t="s">
        <v>377</v>
      </c>
      <c r="T828" t="s">
        <v>173</v>
      </c>
      <c r="U828">
        <v>6.6822242919299816E-3</v>
      </c>
      <c r="V828" t="s">
        <v>163</v>
      </c>
    </row>
    <row r="829" spans="9:22" x14ac:dyDescent="0.45">
      <c r="I829" t="s">
        <v>193</v>
      </c>
      <c r="J829" t="s">
        <v>174</v>
      </c>
      <c r="K829">
        <v>0.11409048345785214</v>
      </c>
      <c r="L829" t="s">
        <v>163</v>
      </c>
      <c r="N829" t="s">
        <v>308</v>
      </c>
      <c r="O829" t="s">
        <v>174</v>
      </c>
      <c r="P829">
        <v>2.5049233668402136E-2</v>
      </c>
      <c r="Q829" t="s">
        <v>163</v>
      </c>
      <c r="S829" t="s">
        <v>377</v>
      </c>
      <c r="T829" t="s">
        <v>174</v>
      </c>
      <c r="U829">
        <v>4.7918099541627512E-2</v>
      </c>
      <c r="V829" t="s">
        <v>163</v>
      </c>
    </row>
    <row r="830" spans="9:22" x14ac:dyDescent="0.45">
      <c r="I830" t="s">
        <v>193</v>
      </c>
      <c r="J830" t="s">
        <v>415</v>
      </c>
      <c r="K830">
        <v>1.7545449203857474E-2</v>
      </c>
      <c r="L830" t="s">
        <v>163</v>
      </c>
      <c r="N830" t="s">
        <v>308</v>
      </c>
      <c r="O830" t="s">
        <v>415</v>
      </c>
      <c r="P830">
        <v>4.548673375107835E-3</v>
      </c>
      <c r="Q830" t="s">
        <v>163</v>
      </c>
      <c r="S830" t="s">
        <v>377</v>
      </c>
      <c r="T830" t="s">
        <v>415</v>
      </c>
      <c r="U830">
        <v>1.2624052824050401E-2</v>
      </c>
      <c r="V830" t="s">
        <v>163</v>
      </c>
    </row>
    <row r="831" spans="9:22" x14ac:dyDescent="0.45">
      <c r="I831" t="s">
        <v>193</v>
      </c>
      <c r="J831" t="s">
        <v>416</v>
      </c>
      <c r="K831">
        <v>0</v>
      </c>
      <c r="L831" t="s">
        <v>163</v>
      </c>
      <c r="N831" t="s">
        <v>308</v>
      </c>
      <c r="O831" t="s">
        <v>416</v>
      </c>
      <c r="P831">
        <v>3.1539576568950533E-3</v>
      </c>
      <c r="Q831" t="s">
        <v>163</v>
      </c>
      <c r="S831" t="s">
        <v>377</v>
      </c>
      <c r="T831" t="s">
        <v>416</v>
      </c>
      <c r="U831">
        <v>7.0539554478118507E-3</v>
      </c>
      <c r="V831" t="s">
        <v>163</v>
      </c>
    </row>
    <row r="832" spans="9:22" x14ac:dyDescent="0.45">
      <c r="I832" t="s">
        <v>193</v>
      </c>
      <c r="J832" t="s">
        <v>417</v>
      </c>
      <c r="K832">
        <v>0</v>
      </c>
      <c r="L832" t="s">
        <v>163</v>
      </c>
      <c r="N832" t="s">
        <v>308</v>
      </c>
      <c r="O832" t="s">
        <v>417</v>
      </c>
      <c r="P832">
        <v>2.8283028861880697E-2</v>
      </c>
      <c r="Q832" t="s">
        <v>163</v>
      </c>
      <c r="S832" t="s">
        <v>377</v>
      </c>
      <c r="T832" t="s">
        <v>417</v>
      </c>
      <c r="U832">
        <v>3.9151278931672903E-2</v>
      </c>
      <c r="V832" t="s">
        <v>163</v>
      </c>
    </row>
    <row r="833" spans="9:22" x14ac:dyDescent="0.45">
      <c r="I833" t="s">
        <v>193</v>
      </c>
      <c r="J833" t="s">
        <v>418</v>
      </c>
      <c r="K833">
        <v>0</v>
      </c>
      <c r="L833" t="s">
        <v>163</v>
      </c>
      <c r="N833" t="s">
        <v>308</v>
      </c>
      <c r="O833" t="s">
        <v>418</v>
      </c>
      <c r="P833">
        <v>4.3167011948299486E-2</v>
      </c>
      <c r="Q833" t="s">
        <v>163</v>
      </c>
      <c r="S833" t="s">
        <v>377</v>
      </c>
      <c r="T833" t="s">
        <v>418</v>
      </c>
      <c r="U833">
        <v>3.832840388995111E-2</v>
      </c>
      <c r="V833" t="s">
        <v>163</v>
      </c>
    </row>
    <row r="834" spans="9:22" x14ac:dyDescent="0.45">
      <c r="I834" t="s">
        <v>193</v>
      </c>
      <c r="J834" t="s">
        <v>419</v>
      </c>
      <c r="K834">
        <v>5.7135326680775242E-3</v>
      </c>
      <c r="L834" t="s">
        <v>163</v>
      </c>
      <c r="N834" t="s">
        <v>308</v>
      </c>
      <c r="O834" t="s">
        <v>419</v>
      </c>
      <c r="P834">
        <v>5.2520557600469822E-3</v>
      </c>
      <c r="Q834" t="s">
        <v>163</v>
      </c>
      <c r="S834" t="s">
        <v>377</v>
      </c>
      <c r="T834" t="s">
        <v>419</v>
      </c>
      <c r="U834">
        <v>5.31970922330279E-3</v>
      </c>
      <c r="V834" t="s">
        <v>163</v>
      </c>
    </row>
    <row r="835" spans="9:22" x14ac:dyDescent="0.45">
      <c r="I835" t="s">
        <v>193</v>
      </c>
      <c r="J835" t="s">
        <v>420</v>
      </c>
      <c r="K835">
        <v>9.5740923882783338E-2</v>
      </c>
      <c r="L835" t="s">
        <v>163</v>
      </c>
      <c r="N835" t="s">
        <v>308</v>
      </c>
      <c r="O835" t="s">
        <v>420</v>
      </c>
      <c r="P835">
        <v>2.8823474161658987E-2</v>
      </c>
      <c r="Q835" t="s">
        <v>163</v>
      </c>
      <c r="S835" t="s">
        <v>377</v>
      </c>
      <c r="T835" t="s">
        <v>420</v>
      </c>
      <c r="U835">
        <v>3.3961430114823526E-2</v>
      </c>
      <c r="V835" t="s">
        <v>163</v>
      </c>
    </row>
    <row r="836" spans="9:22" x14ac:dyDescent="0.45">
      <c r="I836" t="s">
        <v>193</v>
      </c>
      <c r="J836" t="s">
        <v>421</v>
      </c>
      <c r="K836">
        <v>1.3864246455228525E-2</v>
      </c>
      <c r="L836" t="s">
        <v>163</v>
      </c>
      <c r="N836" t="s">
        <v>308</v>
      </c>
      <c r="O836" t="s">
        <v>421</v>
      </c>
      <c r="P836">
        <v>7.4813713635751653E-3</v>
      </c>
      <c r="Q836" t="s">
        <v>163</v>
      </c>
      <c r="S836" t="s">
        <v>377</v>
      </c>
      <c r="T836" t="s">
        <v>421</v>
      </c>
      <c r="U836">
        <v>7.992295250361537E-3</v>
      </c>
      <c r="V836" t="s">
        <v>163</v>
      </c>
    </row>
    <row r="837" spans="9:22" x14ac:dyDescent="0.45">
      <c r="I837" t="s">
        <v>193</v>
      </c>
      <c r="J837" t="s">
        <v>422</v>
      </c>
      <c r="K837">
        <v>0</v>
      </c>
      <c r="L837" t="s">
        <v>163</v>
      </c>
      <c r="N837" t="s">
        <v>308</v>
      </c>
      <c r="O837" t="s">
        <v>422</v>
      </c>
      <c r="P837">
        <v>4.8216670905076153E-3</v>
      </c>
      <c r="Q837" t="s">
        <v>163</v>
      </c>
      <c r="S837" t="s">
        <v>377</v>
      </c>
      <c r="T837" t="s">
        <v>422</v>
      </c>
      <c r="U837">
        <v>4.448762033813258E-3</v>
      </c>
      <c r="V837" t="s">
        <v>163</v>
      </c>
    </row>
    <row r="838" spans="9:22" x14ac:dyDescent="0.45">
      <c r="I838" t="s">
        <v>193</v>
      </c>
      <c r="J838" t="s">
        <v>423</v>
      </c>
      <c r="K838">
        <v>0</v>
      </c>
      <c r="L838" t="s">
        <v>163</v>
      </c>
      <c r="N838" t="s">
        <v>308</v>
      </c>
      <c r="O838" t="s">
        <v>423</v>
      </c>
      <c r="P838">
        <v>3.2686114210604772E-2</v>
      </c>
      <c r="Q838" t="s">
        <v>163</v>
      </c>
      <c r="S838" t="s">
        <v>377</v>
      </c>
      <c r="T838" t="s">
        <v>423</v>
      </c>
      <c r="U838">
        <v>2.71980059064366E-2</v>
      </c>
      <c r="V838" t="s">
        <v>163</v>
      </c>
    </row>
    <row r="839" spans="9:22" x14ac:dyDescent="0.45">
      <c r="I839" t="s">
        <v>193</v>
      </c>
      <c r="J839" t="s">
        <v>424</v>
      </c>
      <c r="K839">
        <v>1.1335823942358318E-2</v>
      </c>
      <c r="L839" t="s">
        <v>163</v>
      </c>
      <c r="N839" t="s">
        <v>308</v>
      </c>
      <c r="O839" t="s">
        <v>424</v>
      </c>
      <c r="P839">
        <v>0.16807057341655429</v>
      </c>
      <c r="Q839" t="s">
        <v>163</v>
      </c>
      <c r="S839" t="s">
        <v>377</v>
      </c>
      <c r="T839" t="s">
        <v>424</v>
      </c>
      <c r="U839">
        <v>0.12329070296614852</v>
      </c>
      <c r="V839" t="s">
        <v>163</v>
      </c>
    </row>
    <row r="840" spans="9:22" x14ac:dyDescent="0.45">
      <c r="I840" t="s">
        <v>193</v>
      </c>
      <c r="J840" t="s">
        <v>425</v>
      </c>
      <c r="K840">
        <v>2.4204754342685465E-2</v>
      </c>
      <c r="L840" t="s">
        <v>163</v>
      </c>
      <c r="N840" t="s">
        <v>308</v>
      </c>
      <c r="O840" t="s">
        <v>425</v>
      </c>
      <c r="P840">
        <v>1.952015655206692E-2</v>
      </c>
      <c r="Q840" t="s">
        <v>163</v>
      </c>
      <c r="S840" t="s">
        <v>377</v>
      </c>
      <c r="T840" t="s">
        <v>425</v>
      </c>
      <c r="U840">
        <v>1.6566897590044663E-2</v>
      </c>
      <c r="V840" t="s">
        <v>163</v>
      </c>
    </row>
    <row r="841" spans="9:22" x14ac:dyDescent="0.45">
      <c r="I841" t="s">
        <v>193</v>
      </c>
      <c r="J841" t="s">
        <v>426</v>
      </c>
      <c r="K841">
        <v>0.28305784880451401</v>
      </c>
      <c r="L841" t="s">
        <v>163</v>
      </c>
      <c r="N841" t="s">
        <v>308</v>
      </c>
      <c r="O841" t="s">
        <v>426</v>
      </c>
      <c r="P841">
        <v>0.10378191778791682</v>
      </c>
      <c r="Q841" t="s">
        <v>163</v>
      </c>
      <c r="S841" t="s">
        <v>377</v>
      </c>
      <c r="T841" t="s">
        <v>426</v>
      </c>
      <c r="U841">
        <v>0.11568016596494604</v>
      </c>
      <c r="V841" t="s">
        <v>163</v>
      </c>
    </row>
    <row r="842" spans="9:22" x14ac:dyDescent="0.45">
      <c r="I842" t="s">
        <v>193</v>
      </c>
      <c r="J842" t="s">
        <v>427</v>
      </c>
      <c r="K842">
        <v>4.2819568090399267E-2</v>
      </c>
      <c r="L842" t="s">
        <v>163</v>
      </c>
      <c r="N842" t="s">
        <v>308</v>
      </c>
      <c r="O842" t="s">
        <v>427</v>
      </c>
      <c r="P842">
        <v>2.2768950789806078E-2</v>
      </c>
      <c r="Q842" t="s">
        <v>163</v>
      </c>
      <c r="S842" t="s">
        <v>377</v>
      </c>
      <c r="T842" t="s">
        <v>427</v>
      </c>
      <c r="U842">
        <v>2.813155900714167E-2</v>
      </c>
      <c r="V842" t="s">
        <v>163</v>
      </c>
    </row>
    <row r="843" spans="9:22" x14ac:dyDescent="0.45">
      <c r="I843" t="s">
        <v>193</v>
      </c>
      <c r="J843" t="s">
        <v>428</v>
      </c>
      <c r="K843">
        <v>3.0577901555496633E-3</v>
      </c>
      <c r="L843" t="s">
        <v>163</v>
      </c>
      <c r="N843" t="s">
        <v>308</v>
      </c>
      <c r="O843" t="s">
        <v>428</v>
      </c>
      <c r="P843">
        <v>1.6714771885252413E-2</v>
      </c>
      <c r="Q843" t="s">
        <v>163</v>
      </c>
      <c r="S843" t="s">
        <v>377</v>
      </c>
      <c r="T843" t="s">
        <v>428</v>
      </c>
      <c r="U843">
        <v>1.584401532390374E-2</v>
      </c>
      <c r="V843" t="s">
        <v>163</v>
      </c>
    </row>
    <row r="844" spans="9:22" x14ac:dyDescent="0.45">
      <c r="I844" t="s">
        <v>193</v>
      </c>
      <c r="J844" t="s">
        <v>429</v>
      </c>
      <c r="K844">
        <v>0</v>
      </c>
      <c r="L844" t="s">
        <v>163</v>
      </c>
      <c r="N844" t="s">
        <v>308</v>
      </c>
      <c r="O844" t="s">
        <v>429</v>
      </c>
      <c r="P844">
        <v>0.12910491809463456</v>
      </c>
      <c r="Q844" t="s">
        <v>163</v>
      </c>
      <c r="S844" t="s">
        <v>377</v>
      </c>
      <c r="T844" t="s">
        <v>429</v>
      </c>
      <c r="U844">
        <v>9.1808443147944688E-2</v>
      </c>
      <c r="V844" t="s">
        <v>163</v>
      </c>
    </row>
    <row r="845" spans="9:22" x14ac:dyDescent="0.45">
      <c r="I845" t="s">
        <v>193</v>
      </c>
      <c r="J845" t="s">
        <v>430</v>
      </c>
      <c r="K845">
        <v>5.2749937750527515E-3</v>
      </c>
      <c r="L845" t="s">
        <v>163</v>
      </c>
      <c r="N845" t="s">
        <v>308</v>
      </c>
      <c r="O845" t="s">
        <v>430</v>
      </c>
      <c r="P845">
        <v>3.2471810442698736E-2</v>
      </c>
      <c r="Q845" t="s">
        <v>163</v>
      </c>
      <c r="S845" t="s">
        <v>377</v>
      </c>
      <c r="T845" t="s">
        <v>430</v>
      </c>
      <c r="U845">
        <v>4.691032826011194E-2</v>
      </c>
      <c r="V845" t="s">
        <v>163</v>
      </c>
    </row>
    <row r="846" spans="9:22" x14ac:dyDescent="0.45">
      <c r="I846" t="s">
        <v>193</v>
      </c>
      <c r="J846" t="s">
        <v>431</v>
      </c>
      <c r="K846">
        <v>7.8857658528004027E-3</v>
      </c>
      <c r="L846" t="s">
        <v>163</v>
      </c>
      <c r="N846" t="s">
        <v>308</v>
      </c>
      <c r="O846" t="s">
        <v>431</v>
      </c>
      <c r="P846">
        <v>4.0768745366965686E-3</v>
      </c>
      <c r="Q846" t="s">
        <v>163</v>
      </c>
      <c r="S846" t="s">
        <v>377</v>
      </c>
      <c r="T846" t="s">
        <v>431</v>
      </c>
      <c r="U846">
        <v>6.1238155040590856E-3</v>
      </c>
      <c r="V846" t="s">
        <v>163</v>
      </c>
    </row>
    <row r="847" spans="9:22" x14ac:dyDescent="0.45">
      <c r="I847" t="s">
        <v>193</v>
      </c>
      <c r="J847" t="s">
        <v>432</v>
      </c>
      <c r="K847">
        <v>8.1294240656685321E-2</v>
      </c>
      <c r="L847" t="s">
        <v>163</v>
      </c>
      <c r="N847" t="s">
        <v>308</v>
      </c>
      <c r="O847" t="s">
        <v>432</v>
      </c>
      <c r="P847">
        <v>1.4883182987691375E-2</v>
      </c>
      <c r="Q847" t="s">
        <v>163</v>
      </c>
      <c r="S847" t="s">
        <v>377</v>
      </c>
      <c r="T847" t="s">
        <v>432</v>
      </c>
      <c r="U847">
        <v>4.6060136478752005E-2</v>
      </c>
      <c r="V847" t="s">
        <v>163</v>
      </c>
    </row>
    <row r="848" spans="9:22" x14ac:dyDescent="0.45">
      <c r="I848" t="s">
        <v>193</v>
      </c>
      <c r="J848" t="s">
        <v>433</v>
      </c>
      <c r="K848">
        <v>1.347088992000731E-2</v>
      </c>
      <c r="L848" t="s">
        <v>163</v>
      </c>
      <c r="N848" t="s">
        <v>308</v>
      </c>
      <c r="O848" t="s">
        <v>433</v>
      </c>
      <c r="P848">
        <v>2.668451924591708E-3</v>
      </c>
      <c r="Q848" t="s">
        <v>163</v>
      </c>
      <c r="S848" t="s">
        <v>377</v>
      </c>
      <c r="T848" t="s">
        <v>433</v>
      </c>
      <c r="U848">
        <v>1.0836689125489756E-2</v>
      </c>
      <c r="V848" t="s">
        <v>163</v>
      </c>
    </row>
    <row r="849" spans="9:22" x14ac:dyDescent="0.45">
      <c r="I849" t="s">
        <v>193</v>
      </c>
      <c r="J849" t="s">
        <v>434</v>
      </c>
      <c r="K849">
        <v>3.4061822141039379E-3</v>
      </c>
      <c r="L849" t="s">
        <v>163</v>
      </c>
      <c r="N849" t="s">
        <v>308</v>
      </c>
      <c r="O849" t="s">
        <v>434</v>
      </c>
      <c r="P849">
        <v>2.188519188108137E-3</v>
      </c>
      <c r="Q849" t="s">
        <v>163</v>
      </c>
      <c r="S849" t="s">
        <v>377</v>
      </c>
      <c r="T849" t="s">
        <v>434</v>
      </c>
      <c r="U849">
        <v>5.730770780316986E-3</v>
      </c>
      <c r="V849" t="s">
        <v>163</v>
      </c>
    </row>
    <row r="850" spans="9:22" x14ac:dyDescent="0.45">
      <c r="I850" t="s">
        <v>193</v>
      </c>
      <c r="J850" t="s">
        <v>435</v>
      </c>
      <c r="K850">
        <v>0</v>
      </c>
      <c r="L850" t="s">
        <v>163</v>
      </c>
      <c r="N850" t="s">
        <v>308</v>
      </c>
      <c r="O850" t="s">
        <v>435</v>
      </c>
      <c r="P850">
        <v>2.372618096741105E-2</v>
      </c>
      <c r="Q850" t="s">
        <v>163</v>
      </c>
      <c r="S850" t="s">
        <v>377</v>
      </c>
      <c r="T850" t="s">
        <v>435</v>
      </c>
      <c r="U850">
        <v>3.3681990157645038E-2</v>
      </c>
      <c r="V850" t="s">
        <v>163</v>
      </c>
    </row>
    <row r="851" spans="9:22" x14ac:dyDescent="0.45">
      <c r="I851" t="s">
        <v>194</v>
      </c>
      <c r="J851" t="s">
        <v>162</v>
      </c>
      <c r="K851">
        <v>2.5785240582198755E-3</v>
      </c>
      <c r="L851" t="s">
        <v>163</v>
      </c>
      <c r="N851" t="s">
        <v>309</v>
      </c>
      <c r="O851" t="s">
        <v>162</v>
      </c>
      <c r="P851">
        <v>3.5822265119684088E-2</v>
      </c>
      <c r="Q851" t="s">
        <v>163</v>
      </c>
      <c r="S851" t="s">
        <v>378</v>
      </c>
      <c r="T851" t="s">
        <v>162</v>
      </c>
      <c r="U851">
        <v>2.368865854797577E-2</v>
      </c>
      <c r="V851" t="s">
        <v>163</v>
      </c>
    </row>
    <row r="852" spans="9:22" x14ac:dyDescent="0.45">
      <c r="I852" t="s">
        <v>194</v>
      </c>
      <c r="J852" t="s">
        <v>164</v>
      </c>
      <c r="K852">
        <v>6.7300417690617804E-3</v>
      </c>
      <c r="L852" t="s">
        <v>163</v>
      </c>
      <c r="N852" t="s">
        <v>309</v>
      </c>
      <c r="O852" t="s">
        <v>164</v>
      </c>
      <c r="P852">
        <v>3.6354957865036659E-3</v>
      </c>
      <c r="Q852" t="s">
        <v>163</v>
      </c>
      <c r="S852" t="s">
        <v>378</v>
      </c>
      <c r="T852" t="s">
        <v>164</v>
      </c>
      <c r="U852">
        <v>2.7089723672253266E-3</v>
      </c>
      <c r="V852" t="s">
        <v>163</v>
      </c>
    </row>
    <row r="853" spans="9:22" x14ac:dyDescent="0.45">
      <c r="I853" t="s">
        <v>194</v>
      </c>
      <c r="J853" t="s">
        <v>165</v>
      </c>
      <c r="K853">
        <v>8.4784836051228094E-2</v>
      </c>
      <c r="L853" t="s">
        <v>163</v>
      </c>
      <c r="N853" t="s">
        <v>309</v>
      </c>
      <c r="O853" t="s">
        <v>165</v>
      </c>
      <c r="P853">
        <v>1.3073614151502452E-2</v>
      </c>
      <c r="Q853" t="s">
        <v>163</v>
      </c>
      <c r="S853" t="s">
        <v>378</v>
      </c>
      <c r="T853" t="s">
        <v>165</v>
      </c>
      <c r="U853">
        <v>2.2177021062835964E-2</v>
      </c>
      <c r="V853" t="s">
        <v>163</v>
      </c>
    </row>
    <row r="854" spans="9:22" x14ac:dyDescent="0.45">
      <c r="I854" t="s">
        <v>194</v>
      </c>
      <c r="J854" t="s">
        <v>406</v>
      </c>
      <c r="K854">
        <v>1.6902253031307216E-2</v>
      </c>
      <c r="L854" t="s">
        <v>163</v>
      </c>
      <c r="N854" t="s">
        <v>309</v>
      </c>
      <c r="O854" t="s">
        <v>406</v>
      </c>
      <c r="P854">
        <v>1.9201025748480972E-3</v>
      </c>
      <c r="Q854" t="s">
        <v>163</v>
      </c>
      <c r="S854" t="s">
        <v>378</v>
      </c>
      <c r="T854" t="s">
        <v>406</v>
      </c>
      <c r="U854">
        <v>7.0401667574597057E-3</v>
      </c>
      <c r="V854" t="s">
        <v>163</v>
      </c>
    </row>
    <row r="855" spans="9:22" x14ac:dyDescent="0.45">
      <c r="I855" t="s">
        <v>194</v>
      </c>
      <c r="J855" t="s">
        <v>407</v>
      </c>
      <c r="K855">
        <v>5.6943616558610462E-3</v>
      </c>
      <c r="L855" t="s">
        <v>163</v>
      </c>
      <c r="N855" t="s">
        <v>309</v>
      </c>
      <c r="O855" t="s">
        <v>407</v>
      </c>
      <c r="P855">
        <v>1.2648507408080851E-3</v>
      </c>
      <c r="Q855" t="s">
        <v>163</v>
      </c>
      <c r="S855" t="s">
        <v>378</v>
      </c>
      <c r="T855" t="s">
        <v>407</v>
      </c>
      <c r="U855">
        <v>4.107429612701669E-3</v>
      </c>
      <c r="V855" t="s">
        <v>163</v>
      </c>
    </row>
    <row r="856" spans="9:22" x14ac:dyDescent="0.45">
      <c r="I856" t="s">
        <v>194</v>
      </c>
      <c r="J856" t="s">
        <v>408</v>
      </c>
      <c r="K856">
        <v>8.5319972294185711E-4</v>
      </c>
      <c r="L856" t="s">
        <v>163</v>
      </c>
      <c r="N856" t="s">
        <v>309</v>
      </c>
      <c r="O856" t="s">
        <v>408</v>
      </c>
      <c r="P856">
        <v>1.756663501212492E-2</v>
      </c>
      <c r="Q856" t="s">
        <v>163</v>
      </c>
      <c r="S856" t="s">
        <v>378</v>
      </c>
      <c r="T856" t="s">
        <v>408</v>
      </c>
      <c r="U856">
        <v>2.0605931024024547E-2</v>
      </c>
      <c r="V856" t="s">
        <v>163</v>
      </c>
    </row>
    <row r="857" spans="9:22" x14ac:dyDescent="0.45">
      <c r="I857" t="s">
        <v>194</v>
      </c>
      <c r="J857" t="s">
        <v>166</v>
      </c>
      <c r="K857">
        <v>7.0493004944923585E-7</v>
      </c>
      <c r="L857" t="s">
        <v>163</v>
      </c>
      <c r="N857" t="s">
        <v>309</v>
      </c>
      <c r="O857" t="s">
        <v>166</v>
      </c>
      <c r="P857">
        <v>1.9553256212919843E-2</v>
      </c>
      <c r="Q857" t="s">
        <v>163</v>
      </c>
      <c r="S857" t="s">
        <v>378</v>
      </c>
      <c r="T857" t="s">
        <v>166</v>
      </c>
      <c r="U857">
        <v>1.6802011805662587E-2</v>
      </c>
      <c r="V857" t="s">
        <v>163</v>
      </c>
    </row>
    <row r="858" spans="9:22" x14ac:dyDescent="0.45">
      <c r="I858" t="s">
        <v>194</v>
      </c>
      <c r="J858" t="s">
        <v>167</v>
      </c>
      <c r="K858">
        <v>4.5259117928949473E-3</v>
      </c>
      <c r="L858" t="s">
        <v>163</v>
      </c>
      <c r="N858" t="s">
        <v>309</v>
      </c>
      <c r="O858" t="s">
        <v>167</v>
      </c>
      <c r="P858">
        <v>1.8958830366730634E-3</v>
      </c>
      <c r="Q858" t="s">
        <v>163</v>
      </c>
      <c r="S858" t="s">
        <v>378</v>
      </c>
      <c r="T858" t="s">
        <v>167</v>
      </c>
      <c r="U858">
        <v>1.6195585831438467E-3</v>
      </c>
      <c r="V858" t="s">
        <v>163</v>
      </c>
    </row>
    <row r="859" spans="9:22" x14ac:dyDescent="0.45">
      <c r="I859" t="s">
        <v>194</v>
      </c>
      <c r="J859" t="s">
        <v>168</v>
      </c>
      <c r="K859">
        <v>6.608676256639924E-2</v>
      </c>
      <c r="L859" t="s">
        <v>163</v>
      </c>
      <c r="N859" t="s">
        <v>309</v>
      </c>
      <c r="O859" t="s">
        <v>168</v>
      </c>
      <c r="P859">
        <v>1.1933897874630575E-2</v>
      </c>
      <c r="Q859" t="s">
        <v>163</v>
      </c>
      <c r="S859" t="s">
        <v>378</v>
      </c>
      <c r="T859" t="s">
        <v>168</v>
      </c>
      <c r="U859">
        <v>1.1600102136870722E-2</v>
      </c>
      <c r="V859" t="s">
        <v>163</v>
      </c>
    </row>
    <row r="860" spans="9:22" x14ac:dyDescent="0.45">
      <c r="I860" t="s">
        <v>194</v>
      </c>
      <c r="J860" t="s">
        <v>409</v>
      </c>
      <c r="K860">
        <v>1.319921707609447E-2</v>
      </c>
      <c r="L860" t="s">
        <v>163</v>
      </c>
      <c r="N860" t="s">
        <v>309</v>
      </c>
      <c r="O860" t="s">
        <v>409</v>
      </c>
      <c r="P860">
        <v>1.5698752082810576E-3</v>
      </c>
      <c r="Q860" t="s">
        <v>163</v>
      </c>
      <c r="S860" t="s">
        <v>378</v>
      </c>
      <c r="T860" t="s">
        <v>409</v>
      </c>
      <c r="U860">
        <v>3.1799374590230703E-3</v>
      </c>
      <c r="V860" t="s">
        <v>163</v>
      </c>
    </row>
    <row r="861" spans="9:22" x14ac:dyDescent="0.45">
      <c r="I861" t="s">
        <v>194</v>
      </c>
      <c r="J861" t="s">
        <v>410</v>
      </c>
      <c r="K861">
        <v>4.1028165363135001E-3</v>
      </c>
      <c r="L861" t="s">
        <v>163</v>
      </c>
      <c r="N861" t="s">
        <v>309</v>
      </c>
      <c r="O861" t="s">
        <v>410</v>
      </c>
      <c r="P861">
        <v>7.8236046011303454E-4</v>
      </c>
      <c r="Q861" t="s">
        <v>163</v>
      </c>
      <c r="S861" t="s">
        <v>378</v>
      </c>
      <c r="T861" t="s">
        <v>410</v>
      </c>
      <c r="U861">
        <v>1.9750358856676382E-3</v>
      </c>
      <c r="V861" t="s">
        <v>163</v>
      </c>
    </row>
    <row r="862" spans="9:22" x14ac:dyDescent="0.45">
      <c r="I862" t="s">
        <v>194</v>
      </c>
      <c r="J862" t="s">
        <v>411</v>
      </c>
      <c r="K862">
        <v>1.7205089137514998E-5</v>
      </c>
      <c r="L862" t="s">
        <v>163</v>
      </c>
      <c r="N862" t="s">
        <v>309</v>
      </c>
      <c r="O862" t="s">
        <v>411</v>
      </c>
      <c r="P862">
        <v>1.0503666329153583E-2</v>
      </c>
      <c r="Q862" t="s">
        <v>163</v>
      </c>
      <c r="S862" t="s">
        <v>378</v>
      </c>
      <c r="T862" t="s">
        <v>411</v>
      </c>
      <c r="U862">
        <v>1.4054283238058605E-2</v>
      </c>
      <c r="V862" t="s">
        <v>163</v>
      </c>
    </row>
    <row r="863" spans="9:22" x14ac:dyDescent="0.45">
      <c r="I863" t="s">
        <v>194</v>
      </c>
      <c r="J863" t="s">
        <v>169</v>
      </c>
      <c r="K863">
        <v>0</v>
      </c>
      <c r="L863" t="s">
        <v>163</v>
      </c>
      <c r="N863" t="s">
        <v>309</v>
      </c>
      <c r="O863" t="s">
        <v>169</v>
      </c>
      <c r="P863">
        <v>3.1911531343052635E-2</v>
      </c>
      <c r="Q863" t="s">
        <v>163</v>
      </c>
      <c r="S863" t="s">
        <v>378</v>
      </c>
      <c r="T863" t="s">
        <v>169</v>
      </c>
      <c r="U863">
        <v>2.193828057172514E-2</v>
      </c>
      <c r="V863" t="s">
        <v>163</v>
      </c>
    </row>
    <row r="864" spans="9:22" x14ac:dyDescent="0.45">
      <c r="I864" t="s">
        <v>194</v>
      </c>
      <c r="J864" t="s">
        <v>170</v>
      </c>
      <c r="K864">
        <v>4.6611789886903962E-3</v>
      </c>
      <c r="L864" t="s">
        <v>163</v>
      </c>
      <c r="N864" t="s">
        <v>309</v>
      </c>
      <c r="O864" t="s">
        <v>170</v>
      </c>
      <c r="P864">
        <v>3.1890777955812686E-3</v>
      </c>
      <c r="Q864" t="s">
        <v>163</v>
      </c>
      <c r="S864" t="s">
        <v>378</v>
      </c>
      <c r="T864" t="s">
        <v>170</v>
      </c>
      <c r="U864">
        <v>2.2578571993131513E-3</v>
      </c>
      <c r="V864" t="s">
        <v>163</v>
      </c>
    </row>
    <row r="865" spans="9:22" x14ac:dyDescent="0.45">
      <c r="I865" t="s">
        <v>194</v>
      </c>
      <c r="J865" t="s">
        <v>171</v>
      </c>
      <c r="K865">
        <v>6.9564061792286191E-2</v>
      </c>
      <c r="L865" t="s">
        <v>163</v>
      </c>
      <c r="N865" t="s">
        <v>309</v>
      </c>
      <c r="O865" t="s">
        <v>171</v>
      </c>
      <c r="P865">
        <v>1.6385104674054286E-2</v>
      </c>
      <c r="Q865" t="s">
        <v>163</v>
      </c>
      <c r="S865" t="s">
        <v>378</v>
      </c>
      <c r="T865" t="s">
        <v>171</v>
      </c>
      <c r="U865">
        <v>1.6050509540300822E-2</v>
      </c>
      <c r="V865" t="s">
        <v>163</v>
      </c>
    </row>
    <row r="866" spans="9:22" x14ac:dyDescent="0.45">
      <c r="I866" t="s">
        <v>194</v>
      </c>
      <c r="J866" t="s">
        <v>412</v>
      </c>
      <c r="K866">
        <v>1.3110280483306098E-2</v>
      </c>
      <c r="L866" t="s">
        <v>163</v>
      </c>
      <c r="N866" t="s">
        <v>309</v>
      </c>
      <c r="O866" t="s">
        <v>412</v>
      </c>
      <c r="P866">
        <v>2.8370774914429965E-3</v>
      </c>
      <c r="Q866" t="s">
        <v>163</v>
      </c>
      <c r="S866" t="s">
        <v>378</v>
      </c>
      <c r="T866" t="s">
        <v>412</v>
      </c>
      <c r="U866">
        <v>4.5503026757620826E-3</v>
      </c>
      <c r="V866" t="s">
        <v>163</v>
      </c>
    </row>
    <row r="867" spans="9:22" x14ac:dyDescent="0.45">
      <c r="I867" t="s">
        <v>194</v>
      </c>
      <c r="J867" t="s">
        <v>413</v>
      </c>
      <c r="K867">
        <v>4.4199303967656627E-3</v>
      </c>
      <c r="L867" t="s">
        <v>163</v>
      </c>
      <c r="N867" t="s">
        <v>309</v>
      </c>
      <c r="O867" t="s">
        <v>413</v>
      </c>
      <c r="P867">
        <v>1.9196824013948499E-3</v>
      </c>
      <c r="Q867" t="s">
        <v>163</v>
      </c>
      <c r="S867" t="s">
        <v>378</v>
      </c>
      <c r="T867" t="s">
        <v>413</v>
      </c>
      <c r="U867">
        <v>2.5883869829167556E-3</v>
      </c>
      <c r="V867" t="s">
        <v>163</v>
      </c>
    </row>
    <row r="868" spans="9:22" x14ac:dyDescent="0.45">
      <c r="I868" t="s">
        <v>194</v>
      </c>
      <c r="J868" t="s">
        <v>414</v>
      </c>
      <c r="K868">
        <v>0</v>
      </c>
      <c r="L868" t="s">
        <v>163</v>
      </c>
      <c r="N868" t="s">
        <v>309</v>
      </c>
      <c r="O868" t="s">
        <v>414</v>
      </c>
      <c r="P868">
        <v>1.857717648509076E-2</v>
      </c>
      <c r="Q868" t="s">
        <v>163</v>
      </c>
      <c r="S868" t="s">
        <v>378</v>
      </c>
      <c r="T868" t="s">
        <v>414</v>
      </c>
      <c r="U868">
        <v>1.6546655805132735E-2</v>
      </c>
      <c r="V868" t="s">
        <v>163</v>
      </c>
    </row>
    <row r="869" spans="9:22" x14ac:dyDescent="0.45">
      <c r="I869" t="s">
        <v>194</v>
      </c>
      <c r="J869" t="s">
        <v>172</v>
      </c>
      <c r="K869">
        <v>0</v>
      </c>
      <c r="L869" t="s">
        <v>163</v>
      </c>
      <c r="N869" t="s">
        <v>309</v>
      </c>
      <c r="O869" t="s">
        <v>172</v>
      </c>
      <c r="P869">
        <v>5.335873049586589E-2</v>
      </c>
      <c r="Q869" t="s">
        <v>163</v>
      </c>
      <c r="S869" t="s">
        <v>378</v>
      </c>
      <c r="T869" t="s">
        <v>172</v>
      </c>
      <c r="U869">
        <v>4.1436127527380337E-2</v>
      </c>
      <c r="V869" t="s">
        <v>163</v>
      </c>
    </row>
    <row r="870" spans="9:22" x14ac:dyDescent="0.45">
      <c r="I870" t="s">
        <v>194</v>
      </c>
      <c r="J870" t="s">
        <v>173</v>
      </c>
      <c r="K870">
        <v>7.0582891436589013E-3</v>
      </c>
      <c r="L870" t="s">
        <v>163</v>
      </c>
      <c r="N870" t="s">
        <v>309</v>
      </c>
      <c r="O870" t="s">
        <v>173</v>
      </c>
      <c r="P870">
        <v>7.4336022775792114E-3</v>
      </c>
      <c r="Q870" t="s">
        <v>163</v>
      </c>
      <c r="S870" t="s">
        <v>378</v>
      </c>
      <c r="T870" t="s">
        <v>173</v>
      </c>
      <c r="U870">
        <v>5.3505047173788862E-3</v>
      </c>
      <c r="V870" t="s">
        <v>163</v>
      </c>
    </row>
    <row r="871" spans="9:22" x14ac:dyDescent="0.45">
      <c r="I871" t="s">
        <v>194</v>
      </c>
      <c r="J871" t="s">
        <v>174</v>
      </c>
      <c r="K871">
        <v>0.11024249883008294</v>
      </c>
      <c r="L871" t="s">
        <v>163</v>
      </c>
      <c r="N871" t="s">
        <v>309</v>
      </c>
      <c r="O871" t="s">
        <v>174</v>
      </c>
      <c r="P871">
        <v>2.7566594089304185E-2</v>
      </c>
      <c r="Q871" t="s">
        <v>163</v>
      </c>
      <c r="S871" t="s">
        <v>378</v>
      </c>
      <c r="T871" t="s">
        <v>174</v>
      </c>
      <c r="U871">
        <v>3.7691412909464671E-2</v>
      </c>
      <c r="V871" t="s">
        <v>163</v>
      </c>
    </row>
    <row r="872" spans="9:22" x14ac:dyDescent="0.45">
      <c r="I872" t="s">
        <v>194</v>
      </c>
      <c r="J872" t="s">
        <v>415</v>
      </c>
      <c r="K872">
        <v>1.9413032480757278E-2</v>
      </c>
      <c r="L872" t="s">
        <v>163</v>
      </c>
      <c r="N872" t="s">
        <v>309</v>
      </c>
      <c r="O872" t="s">
        <v>415</v>
      </c>
      <c r="P872">
        <v>4.1792870141881995E-3</v>
      </c>
      <c r="Q872" t="s">
        <v>163</v>
      </c>
      <c r="S872" t="s">
        <v>378</v>
      </c>
      <c r="T872" t="s">
        <v>415</v>
      </c>
      <c r="U872">
        <v>1.0103764260820767E-2</v>
      </c>
      <c r="V872" t="s">
        <v>163</v>
      </c>
    </row>
    <row r="873" spans="9:22" x14ac:dyDescent="0.45">
      <c r="I873" t="s">
        <v>194</v>
      </c>
      <c r="J873" t="s">
        <v>416</v>
      </c>
      <c r="K873">
        <v>1.3321527060163186E-3</v>
      </c>
      <c r="L873" t="s">
        <v>163</v>
      </c>
      <c r="N873" t="s">
        <v>309</v>
      </c>
      <c r="O873" t="s">
        <v>416</v>
      </c>
      <c r="P873">
        <v>3.4868541875680004E-3</v>
      </c>
      <c r="Q873" t="s">
        <v>163</v>
      </c>
      <c r="S873" t="s">
        <v>378</v>
      </c>
      <c r="T873" t="s">
        <v>416</v>
      </c>
      <c r="U873">
        <v>5.6966869338477269E-3</v>
      </c>
      <c r="V873" t="s">
        <v>163</v>
      </c>
    </row>
    <row r="874" spans="9:22" x14ac:dyDescent="0.45">
      <c r="I874" t="s">
        <v>194</v>
      </c>
      <c r="J874" t="s">
        <v>417</v>
      </c>
      <c r="K874">
        <v>0</v>
      </c>
      <c r="L874" t="s">
        <v>163</v>
      </c>
      <c r="N874" t="s">
        <v>309</v>
      </c>
      <c r="O874" t="s">
        <v>417</v>
      </c>
      <c r="P874">
        <v>3.341479626546412E-2</v>
      </c>
      <c r="Q874" t="s">
        <v>163</v>
      </c>
      <c r="S874" t="s">
        <v>378</v>
      </c>
      <c r="T874" t="s">
        <v>417</v>
      </c>
      <c r="U874">
        <v>3.1989137076102979E-2</v>
      </c>
      <c r="V874" t="s">
        <v>163</v>
      </c>
    </row>
    <row r="875" spans="9:22" x14ac:dyDescent="0.45">
      <c r="I875" t="s">
        <v>194</v>
      </c>
      <c r="J875" t="s">
        <v>418</v>
      </c>
      <c r="K875">
        <v>0</v>
      </c>
      <c r="L875" t="s">
        <v>163</v>
      </c>
      <c r="N875" t="s">
        <v>309</v>
      </c>
      <c r="O875" t="s">
        <v>418</v>
      </c>
      <c r="P875">
        <v>5.7326134407717971E-2</v>
      </c>
      <c r="Q875" t="s">
        <v>163</v>
      </c>
      <c r="S875" t="s">
        <v>378</v>
      </c>
      <c r="T875" t="s">
        <v>418</v>
      </c>
      <c r="U875">
        <v>3.4854173209544211E-2</v>
      </c>
      <c r="V875" t="s">
        <v>163</v>
      </c>
    </row>
    <row r="876" spans="9:22" x14ac:dyDescent="0.45">
      <c r="I876" t="s">
        <v>194</v>
      </c>
      <c r="J876" t="s">
        <v>419</v>
      </c>
      <c r="K876">
        <v>1.945651145350823E-3</v>
      </c>
      <c r="L876" t="s">
        <v>163</v>
      </c>
      <c r="N876" t="s">
        <v>309</v>
      </c>
      <c r="O876" t="s">
        <v>419</v>
      </c>
      <c r="P876">
        <v>7.2679111907730356E-3</v>
      </c>
      <c r="Q876" t="s">
        <v>163</v>
      </c>
      <c r="S876" t="s">
        <v>378</v>
      </c>
      <c r="T876" t="s">
        <v>419</v>
      </c>
      <c r="U876">
        <v>4.6727023797389989E-3</v>
      </c>
      <c r="V876" t="s">
        <v>163</v>
      </c>
    </row>
    <row r="877" spans="9:22" x14ac:dyDescent="0.45">
      <c r="I877" t="s">
        <v>194</v>
      </c>
      <c r="J877" t="s">
        <v>420</v>
      </c>
      <c r="K877">
        <v>8.4756333357482214E-2</v>
      </c>
      <c r="L877" t="s">
        <v>163</v>
      </c>
      <c r="N877" t="s">
        <v>309</v>
      </c>
      <c r="O877" t="s">
        <v>420</v>
      </c>
      <c r="P877">
        <v>3.1306042130595672E-2</v>
      </c>
      <c r="Q877" t="s">
        <v>163</v>
      </c>
      <c r="S877" t="s">
        <v>378</v>
      </c>
      <c r="T877" t="s">
        <v>420</v>
      </c>
      <c r="U877">
        <v>3.2881068650819134E-2</v>
      </c>
      <c r="V877" t="s">
        <v>163</v>
      </c>
    </row>
    <row r="878" spans="9:22" x14ac:dyDescent="0.45">
      <c r="I878" t="s">
        <v>194</v>
      </c>
      <c r="J878" t="s">
        <v>421</v>
      </c>
      <c r="K878">
        <v>1.4708709568654572E-2</v>
      </c>
      <c r="L878" t="s">
        <v>163</v>
      </c>
      <c r="N878" t="s">
        <v>309</v>
      </c>
      <c r="O878" t="s">
        <v>421</v>
      </c>
      <c r="P878">
        <v>6.8025479008954094E-3</v>
      </c>
      <c r="Q878" t="s">
        <v>163</v>
      </c>
      <c r="S878" t="s">
        <v>378</v>
      </c>
      <c r="T878" t="s">
        <v>421</v>
      </c>
      <c r="U878">
        <v>7.9844760186360015E-3</v>
      </c>
      <c r="V878" t="s">
        <v>163</v>
      </c>
    </row>
    <row r="879" spans="9:22" x14ac:dyDescent="0.45">
      <c r="I879" t="s">
        <v>194</v>
      </c>
      <c r="J879" t="s">
        <v>422</v>
      </c>
      <c r="K879">
        <v>4.0158569362221079E-7</v>
      </c>
      <c r="L879" t="s">
        <v>163</v>
      </c>
      <c r="N879" t="s">
        <v>309</v>
      </c>
      <c r="O879" t="s">
        <v>422</v>
      </c>
      <c r="P879">
        <v>5.0690034896331724E-3</v>
      </c>
      <c r="Q879" t="s">
        <v>163</v>
      </c>
      <c r="S879" t="s">
        <v>378</v>
      </c>
      <c r="T879" t="s">
        <v>422</v>
      </c>
      <c r="U879">
        <v>4.3899326424665019E-3</v>
      </c>
      <c r="V879" t="s">
        <v>163</v>
      </c>
    </row>
    <row r="880" spans="9:22" x14ac:dyDescent="0.45">
      <c r="I880" t="s">
        <v>194</v>
      </c>
      <c r="J880" t="s">
        <v>423</v>
      </c>
      <c r="K880">
        <v>0</v>
      </c>
      <c r="L880" t="s">
        <v>163</v>
      </c>
      <c r="N880" t="s">
        <v>309</v>
      </c>
      <c r="O880" t="s">
        <v>423</v>
      </c>
      <c r="P880">
        <v>3.8820520961835026E-2</v>
      </c>
      <c r="Q880" t="s">
        <v>163</v>
      </c>
      <c r="S880" t="s">
        <v>378</v>
      </c>
      <c r="T880" t="s">
        <v>423</v>
      </c>
      <c r="U880">
        <v>2.6402061141091084E-2</v>
      </c>
      <c r="V880" t="s">
        <v>163</v>
      </c>
    </row>
    <row r="881" spans="9:22" x14ac:dyDescent="0.45">
      <c r="I881" t="s">
        <v>194</v>
      </c>
      <c r="J881" t="s">
        <v>424</v>
      </c>
      <c r="K881">
        <v>6.5567284255402779E-3</v>
      </c>
      <c r="L881" t="s">
        <v>163</v>
      </c>
      <c r="N881" t="s">
        <v>309</v>
      </c>
      <c r="O881" t="s">
        <v>424</v>
      </c>
      <c r="P881">
        <v>0.19219196219698459</v>
      </c>
      <c r="Q881" t="s">
        <v>163</v>
      </c>
      <c r="S881" t="s">
        <v>378</v>
      </c>
      <c r="T881" t="s">
        <v>424</v>
      </c>
      <c r="U881">
        <v>0.12306888311913161</v>
      </c>
      <c r="V881" t="s">
        <v>163</v>
      </c>
    </row>
    <row r="882" spans="9:22" x14ac:dyDescent="0.45">
      <c r="I882" t="s">
        <v>194</v>
      </c>
      <c r="J882" t="s">
        <v>425</v>
      </c>
      <c r="K882">
        <v>1.9261836652740769E-2</v>
      </c>
      <c r="L882" t="s">
        <v>163</v>
      </c>
      <c r="N882" t="s">
        <v>309</v>
      </c>
      <c r="O882" t="s">
        <v>425</v>
      </c>
      <c r="P882">
        <v>2.2068755083073724E-2</v>
      </c>
      <c r="Q882" t="s">
        <v>163</v>
      </c>
      <c r="S882" t="s">
        <v>378</v>
      </c>
      <c r="T882" t="s">
        <v>425</v>
      </c>
      <c r="U882">
        <v>1.5716297045093447E-2</v>
      </c>
      <c r="V882" t="s">
        <v>163</v>
      </c>
    </row>
    <row r="883" spans="9:22" x14ac:dyDescent="0.45">
      <c r="I883" t="s">
        <v>194</v>
      </c>
      <c r="J883" t="s">
        <v>426</v>
      </c>
      <c r="K883">
        <v>0.27471783032306424</v>
      </c>
      <c r="L883" t="s">
        <v>163</v>
      </c>
      <c r="N883" t="s">
        <v>309</v>
      </c>
      <c r="O883" t="s">
        <v>426</v>
      </c>
      <c r="P883">
        <v>9.6733922383827761E-2</v>
      </c>
      <c r="Q883" t="s">
        <v>163</v>
      </c>
      <c r="S883" t="s">
        <v>378</v>
      </c>
      <c r="T883" t="s">
        <v>426</v>
      </c>
      <c r="U883">
        <v>0.11937280243797919</v>
      </c>
      <c r="V883" t="s">
        <v>163</v>
      </c>
    </row>
    <row r="884" spans="9:22" x14ac:dyDescent="0.45">
      <c r="I884" t="s">
        <v>194</v>
      </c>
      <c r="J884" t="s">
        <v>427</v>
      </c>
      <c r="K884">
        <v>4.7338344728750918E-2</v>
      </c>
      <c r="L884" t="s">
        <v>163</v>
      </c>
      <c r="N884" t="s">
        <v>309</v>
      </c>
      <c r="O884" t="s">
        <v>427</v>
      </c>
      <c r="P884">
        <v>1.8199620452010016E-2</v>
      </c>
      <c r="Q884" t="s">
        <v>163</v>
      </c>
      <c r="S884" t="s">
        <v>378</v>
      </c>
      <c r="T884" t="s">
        <v>427</v>
      </c>
      <c r="U884">
        <v>3.1466859862067126E-2</v>
      </c>
      <c r="V884" t="s">
        <v>163</v>
      </c>
    </row>
    <row r="885" spans="9:22" x14ac:dyDescent="0.45">
      <c r="I885" t="s">
        <v>194</v>
      </c>
      <c r="J885" t="s">
        <v>428</v>
      </c>
      <c r="K885">
        <v>1.0371072056637412E-2</v>
      </c>
      <c r="L885" t="s">
        <v>163</v>
      </c>
      <c r="N885" t="s">
        <v>309</v>
      </c>
      <c r="O885" t="s">
        <v>428</v>
      </c>
      <c r="P885">
        <v>1.4397841482424269E-2</v>
      </c>
      <c r="Q885" t="s">
        <v>163</v>
      </c>
      <c r="S885" t="s">
        <v>378</v>
      </c>
      <c r="T885" t="s">
        <v>428</v>
      </c>
      <c r="U885">
        <v>1.7381024706418904E-2</v>
      </c>
      <c r="V885" t="s">
        <v>163</v>
      </c>
    </row>
    <row r="886" spans="9:22" x14ac:dyDescent="0.45">
      <c r="I886" t="s">
        <v>194</v>
      </c>
      <c r="J886" t="s">
        <v>429</v>
      </c>
      <c r="K886">
        <v>0</v>
      </c>
      <c r="L886" t="s">
        <v>163</v>
      </c>
      <c r="N886" t="s">
        <v>309</v>
      </c>
      <c r="O886" t="s">
        <v>429</v>
      </c>
      <c r="P886">
        <v>0.12286948402307951</v>
      </c>
      <c r="Q886" t="s">
        <v>163</v>
      </c>
      <c r="S886" t="s">
        <v>378</v>
      </c>
      <c r="T886" t="s">
        <v>429</v>
      </c>
      <c r="U886">
        <v>9.5315301736738064E-2</v>
      </c>
      <c r="V886" t="s">
        <v>163</v>
      </c>
    </row>
    <row r="887" spans="9:22" x14ac:dyDescent="0.45">
      <c r="I887" t="s">
        <v>194</v>
      </c>
      <c r="J887" t="s">
        <v>430</v>
      </c>
      <c r="K887">
        <v>3.4338410309302739E-3</v>
      </c>
      <c r="L887" t="s">
        <v>163</v>
      </c>
      <c r="N887" t="s">
        <v>309</v>
      </c>
      <c r="O887" t="s">
        <v>430</v>
      </c>
      <c r="P887">
        <v>3.1418318803810234E-2</v>
      </c>
      <c r="Q887" t="s">
        <v>163</v>
      </c>
      <c r="S887" t="s">
        <v>378</v>
      </c>
      <c r="T887" t="s">
        <v>430</v>
      </c>
      <c r="U887">
        <v>4.869114793302777E-2</v>
      </c>
      <c r="V887" t="s">
        <v>163</v>
      </c>
    </row>
    <row r="888" spans="9:22" x14ac:dyDescent="0.45">
      <c r="I888" t="s">
        <v>194</v>
      </c>
      <c r="J888" t="s">
        <v>431</v>
      </c>
      <c r="K888">
        <v>6.0311429034263231E-3</v>
      </c>
      <c r="L888" t="s">
        <v>163</v>
      </c>
      <c r="N888" t="s">
        <v>309</v>
      </c>
      <c r="O888" t="s">
        <v>431</v>
      </c>
      <c r="P888">
        <v>3.7027305582755356E-3</v>
      </c>
      <c r="Q888" t="s">
        <v>163</v>
      </c>
      <c r="S888" t="s">
        <v>378</v>
      </c>
      <c r="T888" t="s">
        <v>431</v>
      </c>
      <c r="U888">
        <v>6.5653690047017205E-3</v>
      </c>
      <c r="V888" t="s">
        <v>163</v>
      </c>
    </row>
    <row r="889" spans="9:22" x14ac:dyDescent="0.45">
      <c r="I889" t="s">
        <v>194</v>
      </c>
      <c r="J889" t="s">
        <v>432</v>
      </c>
      <c r="K889">
        <v>7.7328864274117726E-2</v>
      </c>
      <c r="L889" t="s">
        <v>163</v>
      </c>
      <c r="N889" t="s">
        <v>309</v>
      </c>
      <c r="O889" t="s">
        <v>432</v>
      </c>
      <c r="P889">
        <v>1.2396088426045115E-2</v>
      </c>
      <c r="Q889" t="s">
        <v>163</v>
      </c>
      <c r="S889" t="s">
        <v>378</v>
      </c>
      <c r="T889" t="s">
        <v>432</v>
      </c>
      <c r="U889">
        <v>5.1899376344572722E-2</v>
      </c>
      <c r="V889" t="s">
        <v>163</v>
      </c>
    </row>
    <row r="890" spans="9:22" x14ac:dyDescent="0.45">
      <c r="I890" t="s">
        <v>194</v>
      </c>
      <c r="J890" t="s">
        <v>433</v>
      </c>
      <c r="K890">
        <v>1.4113522632214558E-2</v>
      </c>
      <c r="L890" t="s">
        <v>163</v>
      </c>
      <c r="N890" t="s">
        <v>309</v>
      </c>
      <c r="O890" t="s">
        <v>433</v>
      </c>
      <c r="P890">
        <v>2.0288389602095172E-3</v>
      </c>
      <c r="Q890" t="s">
        <v>163</v>
      </c>
      <c r="S890" t="s">
        <v>378</v>
      </c>
      <c r="T890" t="s">
        <v>433</v>
      </c>
      <c r="U890">
        <v>1.2690745557571778E-2</v>
      </c>
      <c r="V890" t="s">
        <v>163</v>
      </c>
    </row>
    <row r="891" spans="9:22" x14ac:dyDescent="0.45">
      <c r="I891" t="s">
        <v>194</v>
      </c>
      <c r="J891" t="s">
        <v>434</v>
      </c>
      <c r="K891">
        <v>4.1454069283303396E-3</v>
      </c>
      <c r="L891" t="s">
        <v>163</v>
      </c>
      <c r="N891" t="s">
        <v>309</v>
      </c>
      <c r="O891" t="s">
        <v>434</v>
      </c>
      <c r="P891">
        <v>1.4363563719658197E-3</v>
      </c>
      <c r="Q891" t="s">
        <v>163</v>
      </c>
      <c r="S891" t="s">
        <v>378</v>
      </c>
      <c r="T891" t="s">
        <v>434</v>
      </c>
      <c r="U891">
        <v>6.5170623349248228E-3</v>
      </c>
      <c r="V891" t="s">
        <v>163</v>
      </c>
    </row>
    <row r="892" spans="9:22" x14ac:dyDescent="0.45">
      <c r="I892" t="s">
        <v>194</v>
      </c>
      <c r="J892" t="s">
        <v>435</v>
      </c>
      <c r="K892">
        <v>1.3055285992007787E-5</v>
      </c>
      <c r="L892" t="s">
        <v>163</v>
      </c>
      <c r="N892" t="s">
        <v>309</v>
      </c>
      <c r="O892" t="s">
        <v>435</v>
      </c>
      <c r="P892">
        <v>1.2182504149015358E-2</v>
      </c>
      <c r="Q892" t="s">
        <v>163</v>
      </c>
      <c r="S892" t="s">
        <v>378</v>
      </c>
      <c r="T892" t="s">
        <v>435</v>
      </c>
      <c r="U892">
        <v>3.4371981194683571E-2</v>
      </c>
      <c r="V892" t="s">
        <v>163</v>
      </c>
    </row>
    <row r="893" spans="9:22" x14ac:dyDescent="0.45">
      <c r="I893" t="s">
        <v>195</v>
      </c>
      <c r="J893" t="s">
        <v>162</v>
      </c>
      <c r="K893">
        <v>2.229006536678753E-3</v>
      </c>
      <c r="L893" t="s">
        <v>163</v>
      </c>
      <c r="N893" t="s">
        <v>310</v>
      </c>
      <c r="O893" t="s">
        <v>162</v>
      </c>
      <c r="P893">
        <v>3.2425777046874618E-2</v>
      </c>
      <c r="Q893" t="s">
        <v>163</v>
      </c>
      <c r="S893" t="s">
        <v>379</v>
      </c>
      <c r="T893" t="s">
        <v>162</v>
      </c>
      <c r="U893">
        <v>2.5440096535895823E-2</v>
      </c>
      <c r="V893" t="s">
        <v>163</v>
      </c>
    </row>
    <row r="894" spans="9:22" x14ac:dyDescent="0.45">
      <c r="I894" t="s">
        <v>195</v>
      </c>
      <c r="J894" t="s">
        <v>164</v>
      </c>
      <c r="K894">
        <v>5.8827046141298918E-3</v>
      </c>
      <c r="L894" t="s">
        <v>163</v>
      </c>
      <c r="N894" t="s">
        <v>310</v>
      </c>
      <c r="O894" t="s">
        <v>164</v>
      </c>
      <c r="P894">
        <v>3.2645594956352024E-3</v>
      </c>
      <c r="Q894" t="s">
        <v>163</v>
      </c>
      <c r="S894" t="s">
        <v>379</v>
      </c>
      <c r="T894" t="s">
        <v>164</v>
      </c>
      <c r="U894">
        <v>3.1363340827435201E-3</v>
      </c>
      <c r="V894" t="s">
        <v>163</v>
      </c>
    </row>
    <row r="895" spans="9:22" x14ac:dyDescent="0.45">
      <c r="I895" t="s">
        <v>195</v>
      </c>
      <c r="J895" t="s">
        <v>165</v>
      </c>
      <c r="K895">
        <v>7.7368953693500095E-2</v>
      </c>
      <c r="L895" t="s">
        <v>163</v>
      </c>
      <c r="N895" t="s">
        <v>310</v>
      </c>
      <c r="O895" t="s">
        <v>165</v>
      </c>
      <c r="P895">
        <v>1.2534463300652809E-2</v>
      </c>
      <c r="Q895" t="s">
        <v>163</v>
      </c>
      <c r="S895" t="s">
        <v>379</v>
      </c>
      <c r="T895" t="s">
        <v>165</v>
      </c>
      <c r="U895">
        <v>2.9367207493055564E-2</v>
      </c>
      <c r="V895" t="s">
        <v>163</v>
      </c>
    </row>
    <row r="896" spans="9:22" x14ac:dyDescent="0.45">
      <c r="I896" t="s">
        <v>195</v>
      </c>
      <c r="J896" t="s">
        <v>406</v>
      </c>
      <c r="K896">
        <v>1.4888498898002353E-2</v>
      </c>
      <c r="L896" t="s">
        <v>163</v>
      </c>
      <c r="N896" t="s">
        <v>310</v>
      </c>
      <c r="O896" t="s">
        <v>406</v>
      </c>
      <c r="P896">
        <v>2.1605845160014361E-3</v>
      </c>
      <c r="Q896" t="s">
        <v>163</v>
      </c>
      <c r="S896" t="s">
        <v>379</v>
      </c>
      <c r="T896" t="s">
        <v>406</v>
      </c>
      <c r="U896">
        <v>1.0313200624052948E-2</v>
      </c>
      <c r="V896" t="s">
        <v>163</v>
      </c>
    </row>
    <row r="897" spans="9:22" x14ac:dyDescent="0.45">
      <c r="I897" t="s">
        <v>195</v>
      </c>
      <c r="J897" t="s">
        <v>407</v>
      </c>
      <c r="K897">
        <v>4.2645251197396131E-3</v>
      </c>
      <c r="L897" t="s">
        <v>163</v>
      </c>
      <c r="N897" t="s">
        <v>310</v>
      </c>
      <c r="O897" t="s">
        <v>407</v>
      </c>
      <c r="P897">
        <v>1.5499070984100484E-3</v>
      </c>
      <c r="Q897" t="s">
        <v>163</v>
      </c>
      <c r="S897" t="s">
        <v>379</v>
      </c>
      <c r="T897" t="s">
        <v>407</v>
      </c>
      <c r="U897">
        <v>5.3747387412374512E-3</v>
      </c>
      <c r="V897" t="s">
        <v>163</v>
      </c>
    </row>
    <row r="898" spans="9:22" x14ac:dyDescent="0.45">
      <c r="I898" t="s">
        <v>195</v>
      </c>
      <c r="J898" t="s">
        <v>408</v>
      </c>
      <c r="K898">
        <v>0</v>
      </c>
      <c r="L898" t="s">
        <v>163</v>
      </c>
      <c r="N898" t="s">
        <v>310</v>
      </c>
      <c r="O898" t="s">
        <v>408</v>
      </c>
      <c r="P898">
        <v>1.6896354377934214E-2</v>
      </c>
      <c r="Q898" t="s">
        <v>163</v>
      </c>
      <c r="S898" t="s">
        <v>379</v>
      </c>
      <c r="T898" t="s">
        <v>408</v>
      </c>
      <c r="U898">
        <v>2.408275996458634E-2</v>
      </c>
      <c r="V898" t="s">
        <v>163</v>
      </c>
    </row>
    <row r="899" spans="9:22" x14ac:dyDescent="0.45">
      <c r="I899" t="s">
        <v>195</v>
      </c>
      <c r="J899" t="s">
        <v>166</v>
      </c>
      <c r="K899">
        <v>0</v>
      </c>
      <c r="L899" t="s">
        <v>163</v>
      </c>
      <c r="N899" t="s">
        <v>310</v>
      </c>
      <c r="O899" t="s">
        <v>166</v>
      </c>
      <c r="P899">
        <v>2.4140017086395803E-2</v>
      </c>
      <c r="Q899" t="s">
        <v>163</v>
      </c>
      <c r="S899" t="s">
        <v>379</v>
      </c>
      <c r="T899" t="s">
        <v>166</v>
      </c>
      <c r="U899">
        <v>1.5382252656627763E-2</v>
      </c>
      <c r="V899" t="s">
        <v>163</v>
      </c>
    </row>
    <row r="900" spans="9:22" x14ac:dyDescent="0.45">
      <c r="I900" t="s">
        <v>195</v>
      </c>
      <c r="J900" t="s">
        <v>167</v>
      </c>
      <c r="K900">
        <v>4.3505820846242551E-3</v>
      </c>
      <c r="L900" t="s">
        <v>163</v>
      </c>
      <c r="N900" t="s">
        <v>310</v>
      </c>
      <c r="O900" t="s">
        <v>167</v>
      </c>
      <c r="P900">
        <v>2.5788811845527926E-3</v>
      </c>
      <c r="Q900" t="s">
        <v>163</v>
      </c>
      <c r="S900" t="s">
        <v>379</v>
      </c>
      <c r="T900" t="s">
        <v>167</v>
      </c>
      <c r="U900">
        <v>1.4054820478169748E-3</v>
      </c>
      <c r="V900" t="s">
        <v>163</v>
      </c>
    </row>
    <row r="901" spans="9:22" x14ac:dyDescent="0.45">
      <c r="I901" t="s">
        <v>195</v>
      </c>
      <c r="J901" t="s">
        <v>168</v>
      </c>
      <c r="K901">
        <v>6.5526996320934172E-2</v>
      </c>
      <c r="L901" t="s">
        <v>163</v>
      </c>
      <c r="N901" t="s">
        <v>310</v>
      </c>
      <c r="O901" t="s">
        <v>168</v>
      </c>
      <c r="P901">
        <v>1.3600287269331745E-2</v>
      </c>
      <c r="Q901" t="s">
        <v>163</v>
      </c>
      <c r="S901" t="s">
        <v>379</v>
      </c>
      <c r="T901" t="s">
        <v>168</v>
      </c>
      <c r="U901">
        <v>1.408814411473449E-2</v>
      </c>
      <c r="V901" t="s">
        <v>163</v>
      </c>
    </row>
    <row r="902" spans="9:22" x14ac:dyDescent="0.45">
      <c r="I902" t="s">
        <v>195</v>
      </c>
      <c r="J902" t="s">
        <v>409</v>
      </c>
      <c r="K902">
        <v>1.3079396696183921E-2</v>
      </c>
      <c r="L902" t="s">
        <v>163</v>
      </c>
      <c r="N902" t="s">
        <v>310</v>
      </c>
      <c r="O902" t="s">
        <v>409</v>
      </c>
      <c r="P902">
        <v>1.8596676243822483E-3</v>
      </c>
      <c r="Q902" t="s">
        <v>163</v>
      </c>
      <c r="S902" t="s">
        <v>379</v>
      </c>
      <c r="T902" t="s">
        <v>409</v>
      </c>
      <c r="U902">
        <v>5.9271430113660749E-3</v>
      </c>
      <c r="V902" t="s">
        <v>163</v>
      </c>
    </row>
    <row r="903" spans="9:22" x14ac:dyDescent="0.45">
      <c r="I903" t="s">
        <v>195</v>
      </c>
      <c r="J903" t="s">
        <v>410</v>
      </c>
      <c r="K903">
        <v>3.9388114814463459E-3</v>
      </c>
      <c r="L903" t="s">
        <v>163</v>
      </c>
      <c r="N903" t="s">
        <v>310</v>
      </c>
      <c r="O903" t="s">
        <v>410</v>
      </c>
      <c r="P903">
        <v>9.2965372366964874E-4</v>
      </c>
      <c r="Q903" t="s">
        <v>163</v>
      </c>
      <c r="S903" t="s">
        <v>379</v>
      </c>
      <c r="T903" t="s">
        <v>410</v>
      </c>
      <c r="U903">
        <v>3.2717529227916453E-3</v>
      </c>
      <c r="V903" t="s">
        <v>163</v>
      </c>
    </row>
    <row r="904" spans="9:22" x14ac:dyDescent="0.45">
      <c r="I904" t="s">
        <v>195</v>
      </c>
      <c r="J904" t="s">
        <v>411</v>
      </c>
      <c r="K904">
        <v>0</v>
      </c>
      <c r="L904" t="s">
        <v>163</v>
      </c>
      <c r="N904" t="s">
        <v>310</v>
      </c>
      <c r="O904" t="s">
        <v>411</v>
      </c>
      <c r="P904">
        <v>1.2923565954268201E-2</v>
      </c>
      <c r="Q904" t="s">
        <v>163</v>
      </c>
      <c r="S904" t="s">
        <v>379</v>
      </c>
      <c r="T904" t="s">
        <v>411</v>
      </c>
      <c r="U904">
        <v>1.7722748503181594E-2</v>
      </c>
      <c r="V904" t="s">
        <v>163</v>
      </c>
    </row>
    <row r="905" spans="9:22" x14ac:dyDescent="0.45">
      <c r="I905" t="s">
        <v>195</v>
      </c>
      <c r="J905" t="s">
        <v>169</v>
      </c>
      <c r="K905">
        <v>0</v>
      </c>
      <c r="L905" t="s">
        <v>163</v>
      </c>
      <c r="N905" t="s">
        <v>310</v>
      </c>
      <c r="O905" t="s">
        <v>169</v>
      </c>
      <c r="P905">
        <v>2.8045623599095112E-2</v>
      </c>
      <c r="Q905" t="s">
        <v>163</v>
      </c>
      <c r="S905" t="s">
        <v>379</v>
      </c>
      <c r="T905" t="s">
        <v>169</v>
      </c>
      <c r="U905">
        <v>2.0423381703944546E-2</v>
      </c>
      <c r="V905" t="s">
        <v>163</v>
      </c>
    </row>
    <row r="906" spans="9:22" x14ac:dyDescent="0.45">
      <c r="I906" t="s">
        <v>195</v>
      </c>
      <c r="J906" t="s">
        <v>170</v>
      </c>
      <c r="K906">
        <v>5.0154661232310847E-3</v>
      </c>
      <c r="L906" t="s">
        <v>163</v>
      </c>
      <c r="N906" t="s">
        <v>310</v>
      </c>
      <c r="O906" t="s">
        <v>170</v>
      </c>
      <c r="P906">
        <v>3.1077122696143602E-3</v>
      </c>
      <c r="Q906" t="s">
        <v>163</v>
      </c>
      <c r="S906" t="s">
        <v>379</v>
      </c>
      <c r="T906" t="s">
        <v>170</v>
      </c>
      <c r="U906">
        <v>2.3301704073716042E-3</v>
      </c>
      <c r="V906" t="s">
        <v>163</v>
      </c>
    </row>
    <row r="907" spans="9:22" x14ac:dyDescent="0.45">
      <c r="I907" t="s">
        <v>195</v>
      </c>
      <c r="J907" t="s">
        <v>171</v>
      </c>
      <c r="K907">
        <v>7.0007099524679789E-2</v>
      </c>
      <c r="L907" t="s">
        <v>163</v>
      </c>
      <c r="N907" t="s">
        <v>310</v>
      </c>
      <c r="O907" t="s">
        <v>171</v>
      </c>
      <c r="P907">
        <v>1.533143628185368E-2</v>
      </c>
      <c r="Q907" t="s">
        <v>163</v>
      </c>
      <c r="S907" t="s">
        <v>379</v>
      </c>
      <c r="T907" t="s">
        <v>171</v>
      </c>
      <c r="U907">
        <v>2.0097401361739448E-2</v>
      </c>
      <c r="V907" t="s">
        <v>163</v>
      </c>
    </row>
    <row r="908" spans="9:22" x14ac:dyDescent="0.45">
      <c r="I908" t="s">
        <v>195</v>
      </c>
      <c r="J908" t="s">
        <v>412</v>
      </c>
      <c r="K908">
        <v>1.2802675258908526E-2</v>
      </c>
      <c r="L908" t="s">
        <v>163</v>
      </c>
      <c r="N908" t="s">
        <v>310</v>
      </c>
      <c r="O908" t="s">
        <v>412</v>
      </c>
      <c r="P908">
        <v>2.9703407205201012E-3</v>
      </c>
      <c r="Q908" t="s">
        <v>163</v>
      </c>
      <c r="S908" t="s">
        <v>379</v>
      </c>
      <c r="T908" t="s">
        <v>412</v>
      </c>
      <c r="U908">
        <v>7.970075589068969E-3</v>
      </c>
      <c r="V908" t="s">
        <v>163</v>
      </c>
    </row>
    <row r="909" spans="9:22" x14ac:dyDescent="0.45">
      <c r="I909" t="s">
        <v>195</v>
      </c>
      <c r="J909" t="s">
        <v>413</v>
      </c>
      <c r="K909">
        <v>4.0054787409075799E-3</v>
      </c>
      <c r="L909" t="s">
        <v>163</v>
      </c>
      <c r="N909" t="s">
        <v>310</v>
      </c>
      <c r="O909" t="s">
        <v>413</v>
      </c>
      <c r="P909">
        <v>2.0601621761542708E-3</v>
      </c>
      <c r="Q909" t="s">
        <v>163</v>
      </c>
      <c r="S909" t="s">
        <v>379</v>
      </c>
      <c r="T909" t="s">
        <v>413</v>
      </c>
      <c r="U909">
        <v>4.2317460337988532E-3</v>
      </c>
      <c r="V909" t="s">
        <v>163</v>
      </c>
    </row>
    <row r="910" spans="9:22" x14ac:dyDescent="0.45">
      <c r="I910" t="s">
        <v>195</v>
      </c>
      <c r="J910" t="s">
        <v>414</v>
      </c>
      <c r="K910">
        <v>0</v>
      </c>
      <c r="L910" t="s">
        <v>163</v>
      </c>
      <c r="N910" t="s">
        <v>310</v>
      </c>
      <c r="O910" t="s">
        <v>414</v>
      </c>
      <c r="P910">
        <v>1.7177396921501685E-2</v>
      </c>
      <c r="Q910" t="s">
        <v>163</v>
      </c>
      <c r="S910" t="s">
        <v>379</v>
      </c>
      <c r="T910" t="s">
        <v>414</v>
      </c>
      <c r="U910">
        <v>2.0102785199748768E-2</v>
      </c>
      <c r="V910" t="s">
        <v>163</v>
      </c>
    </row>
    <row r="911" spans="9:22" x14ac:dyDescent="0.45">
      <c r="I911" t="s">
        <v>195</v>
      </c>
      <c r="J911" t="s">
        <v>172</v>
      </c>
      <c r="K911">
        <v>0</v>
      </c>
      <c r="L911" t="s">
        <v>163</v>
      </c>
      <c r="N911" t="s">
        <v>310</v>
      </c>
      <c r="O911" t="s">
        <v>172</v>
      </c>
      <c r="P911">
        <v>6.0168995167997813E-2</v>
      </c>
      <c r="Q911" t="s">
        <v>163</v>
      </c>
      <c r="S911" t="s">
        <v>379</v>
      </c>
      <c r="T911" t="s">
        <v>172</v>
      </c>
      <c r="U911">
        <v>2.9083328145788033E-2</v>
      </c>
      <c r="V911" t="s">
        <v>163</v>
      </c>
    </row>
    <row r="912" spans="9:22" x14ac:dyDescent="0.45">
      <c r="I912" t="s">
        <v>195</v>
      </c>
      <c r="J912" t="s">
        <v>173</v>
      </c>
      <c r="K912">
        <v>7.2494592046983908E-3</v>
      </c>
      <c r="L912" t="s">
        <v>163</v>
      </c>
      <c r="N912" t="s">
        <v>310</v>
      </c>
      <c r="O912" t="s">
        <v>173</v>
      </c>
      <c r="P912">
        <v>7.9300676679413557E-3</v>
      </c>
      <c r="Q912" t="s">
        <v>163</v>
      </c>
      <c r="S912" t="s">
        <v>379</v>
      </c>
      <c r="T912" t="s">
        <v>173</v>
      </c>
      <c r="U912">
        <v>3.5464868353278687E-3</v>
      </c>
      <c r="V912" t="s">
        <v>163</v>
      </c>
    </row>
    <row r="913" spans="9:22" x14ac:dyDescent="0.45">
      <c r="I913" t="s">
        <v>195</v>
      </c>
      <c r="J913" t="s">
        <v>174</v>
      </c>
      <c r="K913">
        <v>0.11399852922970641</v>
      </c>
      <c r="L913" t="s">
        <v>163</v>
      </c>
      <c r="N913" t="s">
        <v>310</v>
      </c>
      <c r="O913" t="s">
        <v>174</v>
      </c>
      <c r="P913">
        <v>3.4419912180094929E-2</v>
      </c>
      <c r="Q913" t="s">
        <v>163</v>
      </c>
      <c r="S913" t="s">
        <v>379</v>
      </c>
      <c r="T913" t="s">
        <v>174</v>
      </c>
      <c r="U913">
        <v>3.1579567694033632E-2</v>
      </c>
      <c r="V913" t="s">
        <v>163</v>
      </c>
    </row>
    <row r="914" spans="9:22" x14ac:dyDescent="0.45">
      <c r="I914" t="s">
        <v>195</v>
      </c>
      <c r="J914" t="s">
        <v>415</v>
      </c>
      <c r="K914">
        <v>1.8931612367240894E-2</v>
      </c>
      <c r="L914" t="s">
        <v>163</v>
      </c>
      <c r="N914" t="s">
        <v>310</v>
      </c>
      <c r="O914" t="s">
        <v>415</v>
      </c>
      <c r="P914">
        <v>7.020848084763112E-3</v>
      </c>
      <c r="Q914" t="s">
        <v>163</v>
      </c>
      <c r="S914" t="s">
        <v>379</v>
      </c>
      <c r="T914" t="s">
        <v>415</v>
      </c>
      <c r="U914">
        <v>1.0444659295262223E-2</v>
      </c>
      <c r="V914" t="s">
        <v>163</v>
      </c>
    </row>
    <row r="915" spans="9:22" x14ac:dyDescent="0.45">
      <c r="I915" t="s">
        <v>195</v>
      </c>
      <c r="J915" t="s">
        <v>416</v>
      </c>
      <c r="K915">
        <v>1.0681945437630846E-3</v>
      </c>
      <c r="L915" t="s">
        <v>163</v>
      </c>
      <c r="N915" t="s">
        <v>310</v>
      </c>
      <c r="O915" t="s">
        <v>416</v>
      </c>
      <c r="P915">
        <v>5.043055454137477E-3</v>
      </c>
      <c r="Q915" t="s">
        <v>163</v>
      </c>
      <c r="S915" t="s">
        <v>379</v>
      </c>
      <c r="T915" t="s">
        <v>416</v>
      </c>
      <c r="U915">
        <v>5.5269828894976827E-3</v>
      </c>
      <c r="V915" t="s">
        <v>163</v>
      </c>
    </row>
    <row r="916" spans="9:22" x14ac:dyDescent="0.45">
      <c r="I916" t="s">
        <v>195</v>
      </c>
      <c r="J916" t="s">
        <v>417</v>
      </c>
      <c r="K916">
        <v>0</v>
      </c>
      <c r="L916" t="s">
        <v>163</v>
      </c>
      <c r="N916" t="s">
        <v>310</v>
      </c>
      <c r="O916" t="s">
        <v>417</v>
      </c>
      <c r="P916">
        <v>3.7338787336663549E-2</v>
      </c>
      <c r="Q916" t="s">
        <v>163</v>
      </c>
      <c r="S916" t="s">
        <v>379</v>
      </c>
      <c r="T916" t="s">
        <v>417</v>
      </c>
      <c r="U916">
        <v>2.685665453617141E-2</v>
      </c>
      <c r="V916" t="s">
        <v>163</v>
      </c>
    </row>
    <row r="917" spans="9:22" x14ac:dyDescent="0.45">
      <c r="I917" t="s">
        <v>195</v>
      </c>
      <c r="J917" t="s">
        <v>418</v>
      </c>
      <c r="K917">
        <v>0</v>
      </c>
      <c r="L917" t="s">
        <v>163</v>
      </c>
      <c r="N917" t="s">
        <v>310</v>
      </c>
      <c r="O917" t="s">
        <v>418</v>
      </c>
      <c r="P917">
        <v>5.9177659023775267E-2</v>
      </c>
      <c r="Q917" t="s">
        <v>163</v>
      </c>
      <c r="S917" t="s">
        <v>379</v>
      </c>
      <c r="T917" t="s">
        <v>418</v>
      </c>
      <c r="U917">
        <v>3.4876701586667433E-2</v>
      </c>
      <c r="V917" t="s">
        <v>163</v>
      </c>
    </row>
    <row r="918" spans="9:22" x14ac:dyDescent="0.45">
      <c r="I918" t="s">
        <v>195</v>
      </c>
      <c r="J918" t="s">
        <v>419</v>
      </c>
      <c r="K918">
        <v>4.9763988726415423E-3</v>
      </c>
      <c r="L918" t="s">
        <v>163</v>
      </c>
      <c r="N918" t="s">
        <v>310</v>
      </c>
      <c r="O918" t="s">
        <v>419</v>
      </c>
      <c r="P918">
        <v>8.0439407359544114E-3</v>
      </c>
      <c r="Q918" t="s">
        <v>163</v>
      </c>
      <c r="S918" t="s">
        <v>379</v>
      </c>
      <c r="T918" t="s">
        <v>419</v>
      </c>
      <c r="U918">
        <v>4.7413263242790729E-3</v>
      </c>
      <c r="V918" t="s">
        <v>163</v>
      </c>
    </row>
    <row r="919" spans="9:22" x14ac:dyDescent="0.45">
      <c r="I919" t="s">
        <v>195</v>
      </c>
      <c r="J919" t="s">
        <v>420</v>
      </c>
      <c r="K919">
        <v>9.3283779591477559E-2</v>
      </c>
      <c r="L919" t="s">
        <v>163</v>
      </c>
      <c r="N919" t="s">
        <v>310</v>
      </c>
      <c r="O919" t="s">
        <v>420</v>
      </c>
      <c r="P919">
        <v>3.5119343413068937E-2</v>
      </c>
      <c r="Q919" t="s">
        <v>163</v>
      </c>
      <c r="S919" t="s">
        <v>379</v>
      </c>
      <c r="T919" t="s">
        <v>420</v>
      </c>
      <c r="U919">
        <v>3.8175584354486904E-2</v>
      </c>
      <c r="V919" t="s">
        <v>163</v>
      </c>
    </row>
    <row r="920" spans="9:22" x14ac:dyDescent="0.45">
      <c r="I920" t="s">
        <v>195</v>
      </c>
      <c r="J920" t="s">
        <v>421</v>
      </c>
      <c r="K920">
        <v>1.5724725658988043E-2</v>
      </c>
      <c r="L920" t="s">
        <v>163</v>
      </c>
      <c r="N920" t="s">
        <v>310</v>
      </c>
      <c r="O920" t="s">
        <v>421</v>
      </c>
      <c r="P920">
        <v>7.4266015631898157E-3</v>
      </c>
      <c r="Q920" t="s">
        <v>163</v>
      </c>
      <c r="S920" t="s">
        <v>379</v>
      </c>
      <c r="T920" t="s">
        <v>421</v>
      </c>
      <c r="U920">
        <v>1.1016445146352109E-2</v>
      </c>
      <c r="V920" t="s">
        <v>163</v>
      </c>
    </row>
    <row r="921" spans="9:22" x14ac:dyDescent="0.45">
      <c r="I921" t="s">
        <v>195</v>
      </c>
      <c r="J921" t="s">
        <v>422</v>
      </c>
      <c r="K921">
        <v>0</v>
      </c>
      <c r="L921" t="s">
        <v>163</v>
      </c>
      <c r="N921" t="s">
        <v>310</v>
      </c>
      <c r="O921" t="s">
        <v>422</v>
      </c>
      <c r="P921">
        <v>5.7609402513629842E-3</v>
      </c>
      <c r="Q921" t="s">
        <v>163</v>
      </c>
      <c r="S921" t="s">
        <v>379</v>
      </c>
      <c r="T921" t="s">
        <v>422</v>
      </c>
      <c r="U921">
        <v>5.8451606203933594E-3</v>
      </c>
      <c r="V921" t="s">
        <v>163</v>
      </c>
    </row>
    <row r="922" spans="9:22" x14ac:dyDescent="0.45">
      <c r="I922" t="s">
        <v>195</v>
      </c>
      <c r="J922" t="s">
        <v>423</v>
      </c>
      <c r="K922">
        <v>0</v>
      </c>
      <c r="L922" t="s">
        <v>163</v>
      </c>
      <c r="N922" t="s">
        <v>310</v>
      </c>
      <c r="O922" t="s">
        <v>423</v>
      </c>
      <c r="P922">
        <v>4.0046313532370134E-2</v>
      </c>
      <c r="Q922" t="s">
        <v>163</v>
      </c>
      <c r="S922" t="s">
        <v>379</v>
      </c>
      <c r="T922" t="s">
        <v>423</v>
      </c>
      <c r="U922">
        <v>2.8248039270330556E-2</v>
      </c>
      <c r="V922" t="s">
        <v>163</v>
      </c>
    </row>
    <row r="923" spans="9:22" x14ac:dyDescent="0.45">
      <c r="I923" t="s">
        <v>195</v>
      </c>
      <c r="J923" t="s">
        <v>424</v>
      </c>
      <c r="K923">
        <v>6.6645817388615832E-3</v>
      </c>
      <c r="L923" t="s">
        <v>163</v>
      </c>
      <c r="N923" t="s">
        <v>310</v>
      </c>
      <c r="O923" t="s">
        <v>424</v>
      </c>
      <c r="P923">
        <v>0.17595973691106337</v>
      </c>
      <c r="Q923" t="s">
        <v>163</v>
      </c>
      <c r="S923" t="s">
        <v>379</v>
      </c>
      <c r="T923" t="s">
        <v>424</v>
      </c>
      <c r="U923">
        <v>0.10565078999608978</v>
      </c>
      <c r="V923" t="s">
        <v>163</v>
      </c>
    </row>
    <row r="924" spans="9:22" x14ac:dyDescent="0.45">
      <c r="I924" t="s">
        <v>195</v>
      </c>
      <c r="J924" t="s">
        <v>425</v>
      </c>
      <c r="K924">
        <v>1.9453423362302907E-2</v>
      </c>
      <c r="L924" t="s">
        <v>163</v>
      </c>
      <c r="N924" t="s">
        <v>310</v>
      </c>
      <c r="O924" t="s">
        <v>425</v>
      </c>
      <c r="P924">
        <v>2.0633279181499063E-2</v>
      </c>
      <c r="Q924" t="s">
        <v>163</v>
      </c>
      <c r="S924" t="s">
        <v>379</v>
      </c>
      <c r="T924" t="s">
        <v>425</v>
      </c>
      <c r="U924">
        <v>1.2746243332437115E-2</v>
      </c>
      <c r="V924" t="s">
        <v>163</v>
      </c>
    </row>
    <row r="925" spans="9:22" x14ac:dyDescent="0.45">
      <c r="I925" t="s">
        <v>195</v>
      </c>
      <c r="J925" t="s">
        <v>426</v>
      </c>
      <c r="K925">
        <v>0.27901700867431201</v>
      </c>
      <c r="L925" t="s">
        <v>163</v>
      </c>
      <c r="N925" t="s">
        <v>310</v>
      </c>
      <c r="O925" t="s">
        <v>426</v>
      </c>
      <c r="P925">
        <v>0.10342901710052385</v>
      </c>
      <c r="Q925" t="s">
        <v>163</v>
      </c>
      <c r="S925" t="s">
        <v>379</v>
      </c>
      <c r="T925" t="s">
        <v>426</v>
      </c>
      <c r="U925">
        <v>0.11878903303926398</v>
      </c>
      <c r="V925" t="s">
        <v>163</v>
      </c>
    </row>
    <row r="926" spans="9:22" x14ac:dyDescent="0.45">
      <c r="I926" t="s">
        <v>195</v>
      </c>
      <c r="J926" t="s">
        <v>427</v>
      </c>
      <c r="K926">
        <v>4.7288848055785059E-2</v>
      </c>
      <c r="L926" t="s">
        <v>163</v>
      </c>
      <c r="N926" t="s">
        <v>310</v>
      </c>
      <c r="O926" t="s">
        <v>427</v>
      </c>
      <c r="P926">
        <v>2.0494786057977277E-2</v>
      </c>
      <c r="Q926" t="s">
        <v>163</v>
      </c>
      <c r="S926" t="s">
        <v>379</v>
      </c>
      <c r="T926" t="s">
        <v>427</v>
      </c>
      <c r="U926">
        <v>3.9089088796829929E-2</v>
      </c>
      <c r="V926" t="s">
        <v>163</v>
      </c>
    </row>
    <row r="927" spans="9:22" x14ac:dyDescent="0.45">
      <c r="I927" t="s">
        <v>195</v>
      </c>
      <c r="J927" t="s">
        <v>428</v>
      </c>
      <c r="K927">
        <v>1.0103667080667868E-2</v>
      </c>
      <c r="L927" t="s">
        <v>163</v>
      </c>
      <c r="N927" t="s">
        <v>310</v>
      </c>
      <c r="O927" t="s">
        <v>428</v>
      </c>
      <c r="P927">
        <v>1.4165636682047865E-2</v>
      </c>
      <c r="Q927" t="s">
        <v>163</v>
      </c>
      <c r="S927" t="s">
        <v>379</v>
      </c>
      <c r="T927" t="s">
        <v>428</v>
      </c>
      <c r="U927">
        <v>1.9994739128487649E-2</v>
      </c>
      <c r="V927" t="s">
        <v>163</v>
      </c>
    </row>
    <row r="928" spans="9:22" x14ac:dyDescent="0.45">
      <c r="I928" t="s">
        <v>195</v>
      </c>
      <c r="J928" t="s">
        <v>429</v>
      </c>
      <c r="K928">
        <v>0</v>
      </c>
      <c r="L928" t="s">
        <v>163</v>
      </c>
      <c r="N928" t="s">
        <v>310</v>
      </c>
      <c r="O928" t="s">
        <v>429</v>
      </c>
      <c r="P928">
        <v>0.10786642505675589</v>
      </c>
      <c r="Q928" t="s">
        <v>163</v>
      </c>
      <c r="S928" t="s">
        <v>379</v>
      </c>
      <c r="T928" t="s">
        <v>429</v>
      </c>
      <c r="U928">
        <v>9.6389374144322415E-2</v>
      </c>
      <c r="V928" t="s">
        <v>163</v>
      </c>
    </row>
    <row r="929" spans="9:22" x14ac:dyDescent="0.45">
      <c r="I929" t="s">
        <v>195</v>
      </c>
      <c r="J929" t="s">
        <v>430</v>
      </c>
      <c r="K929">
        <v>3.2790705234602788E-3</v>
      </c>
      <c r="L929" t="s">
        <v>163</v>
      </c>
      <c r="N929" t="s">
        <v>310</v>
      </c>
      <c r="O929" t="s">
        <v>430</v>
      </c>
      <c r="P929">
        <v>2.5974669034655635E-2</v>
      </c>
      <c r="Q929" t="s">
        <v>163</v>
      </c>
      <c r="S929" t="s">
        <v>379</v>
      </c>
      <c r="T929" t="s">
        <v>430</v>
      </c>
      <c r="U929">
        <v>3.951441362713428E-2</v>
      </c>
      <c r="V929" t="s">
        <v>163</v>
      </c>
    </row>
    <row r="930" spans="9:22" x14ac:dyDescent="0.45">
      <c r="I930" t="s">
        <v>195</v>
      </c>
      <c r="J930" t="s">
        <v>431</v>
      </c>
      <c r="K930">
        <v>5.6404055414968233E-3</v>
      </c>
      <c r="L930" t="s">
        <v>163</v>
      </c>
      <c r="N930" t="s">
        <v>310</v>
      </c>
      <c r="O930" t="s">
        <v>431</v>
      </c>
      <c r="P930">
        <v>2.8592447684672893E-3</v>
      </c>
      <c r="Q930" t="s">
        <v>163</v>
      </c>
      <c r="S930" t="s">
        <v>379</v>
      </c>
      <c r="T930" t="s">
        <v>431</v>
      </c>
      <c r="U930">
        <v>5.3571187763597275E-3</v>
      </c>
      <c r="V930" t="s">
        <v>163</v>
      </c>
    </row>
    <row r="931" spans="9:22" x14ac:dyDescent="0.45">
      <c r="I931" t="s">
        <v>195</v>
      </c>
      <c r="J931" t="s">
        <v>432</v>
      </c>
      <c r="K931">
        <v>7.3013419585150049E-2</v>
      </c>
      <c r="L931" t="s">
        <v>163</v>
      </c>
      <c r="N931" t="s">
        <v>310</v>
      </c>
      <c r="O931" t="s">
        <v>432</v>
      </c>
      <c r="P931">
        <v>1.1988504716170743E-2</v>
      </c>
      <c r="Q931" t="s">
        <v>163</v>
      </c>
      <c r="S931" t="s">
        <v>379</v>
      </c>
      <c r="T931" t="s">
        <v>432</v>
      </c>
      <c r="U931">
        <v>4.7874581927139087E-2</v>
      </c>
      <c r="V931" t="s">
        <v>163</v>
      </c>
    </row>
    <row r="932" spans="9:22" x14ac:dyDescent="0.45">
      <c r="I932" t="s">
        <v>195</v>
      </c>
      <c r="J932" t="s">
        <v>433</v>
      </c>
      <c r="K932">
        <v>1.3278071666127782E-2</v>
      </c>
      <c r="L932" t="s">
        <v>163</v>
      </c>
      <c r="N932" t="s">
        <v>310</v>
      </c>
      <c r="O932" t="s">
        <v>433</v>
      </c>
      <c r="P932">
        <v>2.2368460319011066E-3</v>
      </c>
      <c r="Q932" t="s">
        <v>163</v>
      </c>
      <c r="S932" t="s">
        <v>379</v>
      </c>
      <c r="T932" t="s">
        <v>433</v>
      </c>
      <c r="U932">
        <v>1.3902144891807336E-2</v>
      </c>
      <c r="V932" t="s">
        <v>163</v>
      </c>
    </row>
    <row r="933" spans="9:22" x14ac:dyDescent="0.45">
      <c r="I933" t="s">
        <v>195</v>
      </c>
      <c r="J933" t="s">
        <v>434</v>
      </c>
      <c r="K933">
        <v>3.6686092103541488E-3</v>
      </c>
      <c r="L933" t="s">
        <v>163</v>
      </c>
      <c r="N933" t="s">
        <v>310</v>
      </c>
      <c r="O933" t="s">
        <v>434</v>
      </c>
      <c r="P933">
        <v>1.3812224115100199E-3</v>
      </c>
      <c r="Q933" t="s">
        <v>163</v>
      </c>
      <c r="S933" t="s">
        <v>379</v>
      </c>
      <c r="T933" t="s">
        <v>434</v>
      </c>
      <c r="U933">
        <v>7.1375519550771387E-3</v>
      </c>
      <c r="V933" t="s">
        <v>163</v>
      </c>
    </row>
    <row r="934" spans="9:22" x14ac:dyDescent="0.45">
      <c r="I934" t="s">
        <v>195</v>
      </c>
      <c r="J934" t="s">
        <v>435</v>
      </c>
      <c r="K934">
        <v>0</v>
      </c>
      <c r="L934" t="s">
        <v>163</v>
      </c>
      <c r="N934" t="s">
        <v>310</v>
      </c>
      <c r="O934" t="s">
        <v>435</v>
      </c>
      <c r="P934">
        <v>1.195777698926092E-2</v>
      </c>
      <c r="Q934" t="s">
        <v>163</v>
      </c>
      <c r="S934" t="s">
        <v>379</v>
      </c>
      <c r="T934" t="s">
        <v>435</v>
      </c>
      <c r="U934">
        <v>3.2946562692696371E-2</v>
      </c>
      <c r="V934" t="s">
        <v>163</v>
      </c>
    </row>
    <row r="935" spans="9:22" x14ac:dyDescent="0.45">
      <c r="I935" t="s">
        <v>196</v>
      </c>
      <c r="J935" t="s">
        <v>162</v>
      </c>
      <c r="K935">
        <v>1.0958268519245652E-3</v>
      </c>
      <c r="L935" t="s">
        <v>163</v>
      </c>
      <c r="N935" t="s">
        <v>311</v>
      </c>
      <c r="O935" t="s">
        <v>162</v>
      </c>
      <c r="P935">
        <v>2.9978203581287197E-2</v>
      </c>
      <c r="Q935" t="s">
        <v>163</v>
      </c>
      <c r="S935" t="s">
        <v>380</v>
      </c>
      <c r="T935" t="s">
        <v>162</v>
      </c>
      <c r="U935">
        <v>2.7719368095830782E-2</v>
      </c>
      <c r="V935" t="s">
        <v>163</v>
      </c>
    </row>
    <row r="936" spans="9:22" x14ac:dyDescent="0.45">
      <c r="I936" t="s">
        <v>196</v>
      </c>
      <c r="J936" t="s">
        <v>164</v>
      </c>
      <c r="K936">
        <v>4.6411963915893861E-3</v>
      </c>
      <c r="L936" t="s">
        <v>163</v>
      </c>
      <c r="N936" t="s">
        <v>311</v>
      </c>
      <c r="O936" t="s">
        <v>164</v>
      </c>
      <c r="P936">
        <v>2.9544420945208619E-3</v>
      </c>
      <c r="Q936" t="s">
        <v>163</v>
      </c>
      <c r="S936" t="s">
        <v>380</v>
      </c>
      <c r="T936" t="s">
        <v>164</v>
      </c>
      <c r="U936">
        <v>3.2970003427134804E-3</v>
      </c>
      <c r="V936" t="s">
        <v>163</v>
      </c>
    </row>
    <row r="937" spans="9:22" x14ac:dyDescent="0.45">
      <c r="I937" t="s">
        <v>196</v>
      </c>
      <c r="J937" t="s">
        <v>165</v>
      </c>
      <c r="K937">
        <v>6.8725230860922179E-2</v>
      </c>
      <c r="L937" t="s">
        <v>163</v>
      </c>
      <c r="N937" t="s">
        <v>311</v>
      </c>
      <c r="O937" t="s">
        <v>165</v>
      </c>
      <c r="P937">
        <v>1.3592410059141382E-2</v>
      </c>
      <c r="Q937" t="s">
        <v>163</v>
      </c>
      <c r="S937" t="s">
        <v>380</v>
      </c>
      <c r="T937" t="s">
        <v>165</v>
      </c>
      <c r="U937">
        <v>2.6342855054643597E-2</v>
      </c>
      <c r="V937" t="s">
        <v>163</v>
      </c>
    </row>
    <row r="938" spans="9:22" x14ac:dyDescent="0.45">
      <c r="I938" t="s">
        <v>196</v>
      </c>
      <c r="J938" t="s">
        <v>406</v>
      </c>
      <c r="K938">
        <v>1.2858846795548697E-2</v>
      </c>
      <c r="L938" t="s">
        <v>163</v>
      </c>
      <c r="N938" t="s">
        <v>311</v>
      </c>
      <c r="O938" t="s">
        <v>406</v>
      </c>
      <c r="P938">
        <v>3.5703309245631474E-3</v>
      </c>
      <c r="Q938" t="s">
        <v>163</v>
      </c>
      <c r="S938" t="s">
        <v>380</v>
      </c>
      <c r="T938" t="s">
        <v>406</v>
      </c>
      <c r="U938">
        <v>7.2670978120375797E-3</v>
      </c>
      <c r="V938" t="s">
        <v>163</v>
      </c>
    </row>
    <row r="939" spans="9:22" x14ac:dyDescent="0.45">
      <c r="I939" t="s">
        <v>196</v>
      </c>
      <c r="J939" t="s">
        <v>407</v>
      </c>
      <c r="K939">
        <v>3.302467100501368E-3</v>
      </c>
      <c r="L939" t="s">
        <v>163</v>
      </c>
      <c r="N939" t="s">
        <v>311</v>
      </c>
      <c r="O939" t="s">
        <v>407</v>
      </c>
      <c r="P939">
        <v>2.2895413358807091E-3</v>
      </c>
      <c r="Q939" t="s">
        <v>163</v>
      </c>
      <c r="S939" t="s">
        <v>380</v>
      </c>
      <c r="T939" t="s">
        <v>407</v>
      </c>
      <c r="U939">
        <v>4.0864572385036092E-3</v>
      </c>
      <c r="V939" t="s">
        <v>163</v>
      </c>
    </row>
    <row r="940" spans="9:22" x14ac:dyDescent="0.45">
      <c r="I940" t="s">
        <v>196</v>
      </c>
      <c r="J940" t="s">
        <v>408</v>
      </c>
      <c r="K940">
        <v>0</v>
      </c>
      <c r="L940" t="s">
        <v>163</v>
      </c>
      <c r="N940" t="s">
        <v>311</v>
      </c>
      <c r="O940" t="s">
        <v>408</v>
      </c>
      <c r="P940">
        <v>2.1925705200533979E-2</v>
      </c>
      <c r="Q940" t="s">
        <v>163</v>
      </c>
      <c r="S940" t="s">
        <v>380</v>
      </c>
      <c r="T940" t="s">
        <v>408</v>
      </c>
      <c r="U940">
        <v>2.1453721123961073E-2</v>
      </c>
      <c r="V940" t="s">
        <v>163</v>
      </c>
    </row>
    <row r="941" spans="9:22" x14ac:dyDescent="0.45">
      <c r="I941" t="s">
        <v>196</v>
      </c>
      <c r="J941" t="s">
        <v>166</v>
      </c>
      <c r="K941">
        <v>0</v>
      </c>
      <c r="L941" t="s">
        <v>163</v>
      </c>
      <c r="N941" t="s">
        <v>311</v>
      </c>
      <c r="O941" t="s">
        <v>166</v>
      </c>
      <c r="P941">
        <v>2.0811500015333897E-2</v>
      </c>
      <c r="Q941" t="s">
        <v>163</v>
      </c>
      <c r="S941" t="s">
        <v>380</v>
      </c>
      <c r="T941" t="s">
        <v>166</v>
      </c>
      <c r="U941">
        <v>1.753655818895495E-2</v>
      </c>
      <c r="V941" t="s">
        <v>163</v>
      </c>
    </row>
    <row r="942" spans="9:22" x14ac:dyDescent="0.45">
      <c r="I942" t="s">
        <v>196</v>
      </c>
      <c r="J942" t="s">
        <v>167</v>
      </c>
      <c r="K942">
        <v>3.8109235300189497E-3</v>
      </c>
      <c r="L942" t="s">
        <v>163</v>
      </c>
      <c r="N942" t="s">
        <v>311</v>
      </c>
      <c r="O942" t="s">
        <v>167</v>
      </c>
      <c r="P942">
        <v>2.6535041005647402E-3</v>
      </c>
      <c r="Q942" t="s">
        <v>163</v>
      </c>
      <c r="S942" t="s">
        <v>380</v>
      </c>
      <c r="T942" t="s">
        <v>167</v>
      </c>
      <c r="U942">
        <v>1.783450533000141E-3</v>
      </c>
      <c r="V942" t="s">
        <v>163</v>
      </c>
    </row>
    <row r="943" spans="9:22" x14ac:dyDescent="0.45">
      <c r="I943" t="s">
        <v>196</v>
      </c>
      <c r="J943" t="s">
        <v>168</v>
      </c>
      <c r="K943">
        <v>6.1774746917907346E-2</v>
      </c>
      <c r="L943" t="s">
        <v>163</v>
      </c>
      <c r="N943" t="s">
        <v>311</v>
      </c>
      <c r="O943" t="s">
        <v>168</v>
      </c>
      <c r="P943">
        <v>1.459456057606171E-2</v>
      </c>
      <c r="Q943" t="s">
        <v>163</v>
      </c>
      <c r="S943" t="s">
        <v>380</v>
      </c>
      <c r="T943" t="s">
        <v>168</v>
      </c>
      <c r="U943">
        <v>1.2532243269954819E-2</v>
      </c>
      <c r="V943" t="s">
        <v>163</v>
      </c>
    </row>
    <row r="944" spans="9:22" x14ac:dyDescent="0.45">
      <c r="I944" t="s">
        <v>196</v>
      </c>
      <c r="J944" t="s">
        <v>409</v>
      </c>
      <c r="K944">
        <v>1.256561361621587E-2</v>
      </c>
      <c r="L944" t="s">
        <v>163</v>
      </c>
      <c r="N944" t="s">
        <v>311</v>
      </c>
      <c r="O944" t="s">
        <v>409</v>
      </c>
      <c r="P944">
        <v>2.7917859572432545E-3</v>
      </c>
      <c r="Q944" t="s">
        <v>163</v>
      </c>
      <c r="S944" t="s">
        <v>380</v>
      </c>
      <c r="T944" t="s">
        <v>409</v>
      </c>
      <c r="U944">
        <v>2.9696849032838962E-3</v>
      </c>
      <c r="V944" t="s">
        <v>163</v>
      </c>
    </row>
    <row r="945" spans="9:22" x14ac:dyDescent="0.45">
      <c r="I945" t="s">
        <v>196</v>
      </c>
      <c r="J945" t="s">
        <v>410</v>
      </c>
      <c r="K945">
        <v>3.6891583741707154E-3</v>
      </c>
      <c r="L945" t="s">
        <v>163</v>
      </c>
      <c r="N945" t="s">
        <v>311</v>
      </c>
      <c r="O945" t="s">
        <v>410</v>
      </c>
      <c r="P945">
        <v>1.3892858256550433E-3</v>
      </c>
      <c r="Q945" t="s">
        <v>163</v>
      </c>
      <c r="S945" t="s">
        <v>380</v>
      </c>
      <c r="T945" t="s">
        <v>410</v>
      </c>
      <c r="U945">
        <v>1.81699598918534E-3</v>
      </c>
      <c r="V945" t="s">
        <v>163</v>
      </c>
    </row>
    <row r="946" spans="9:22" x14ac:dyDescent="0.45">
      <c r="I946" t="s">
        <v>196</v>
      </c>
      <c r="J946" t="s">
        <v>411</v>
      </c>
      <c r="K946">
        <v>0</v>
      </c>
      <c r="L946" t="s">
        <v>163</v>
      </c>
      <c r="N946" t="s">
        <v>311</v>
      </c>
      <c r="O946" t="s">
        <v>411</v>
      </c>
      <c r="P946">
        <v>1.3276169569644791E-2</v>
      </c>
      <c r="Q946" t="s">
        <v>163</v>
      </c>
      <c r="S946" t="s">
        <v>380</v>
      </c>
      <c r="T946" t="s">
        <v>411</v>
      </c>
      <c r="U946">
        <v>1.4286703211928148E-2</v>
      </c>
      <c r="V946" t="s">
        <v>163</v>
      </c>
    </row>
    <row r="947" spans="9:22" x14ac:dyDescent="0.45">
      <c r="I947" t="s">
        <v>196</v>
      </c>
      <c r="J947" t="s">
        <v>169</v>
      </c>
      <c r="K947">
        <v>0</v>
      </c>
      <c r="L947" t="s">
        <v>163</v>
      </c>
      <c r="N947" t="s">
        <v>311</v>
      </c>
      <c r="O947" t="s">
        <v>169</v>
      </c>
      <c r="P947">
        <v>3.1722472940640248E-2</v>
      </c>
      <c r="Q947" t="s">
        <v>163</v>
      </c>
      <c r="S947" t="s">
        <v>380</v>
      </c>
      <c r="T947" t="s">
        <v>169</v>
      </c>
      <c r="U947">
        <v>2.2910265603933014E-2</v>
      </c>
      <c r="V947" t="s">
        <v>163</v>
      </c>
    </row>
    <row r="948" spans="9:22" x14ac:dyDescent="0.45">
      <c r="I948" t="s">
        <v>196</v>
      </c>
      <c r="J948" t="s">
        <v>170</v>
      </c>
      <c r="K948">
        <v>4.6645703304748582E-3</v>
      </c>
      <c r="L948" t="s">
        <v>163</v>
      </c>
      <c r="N948" t="s">
        <v>311</v>
      </c>
      <c r="O948" t="s">
        <v>170</v>
      </c>
      <c r="P948">
        <v>3.7485784702115067E-3</v>
      </c>
      <c r="Q948" t="s">
        <v>163</v>
      </c>
      <c r="S948" t="s">
        <v>380</v>
      </c>
      <c r="T948" t="s">
        <v>170</v>
      </c>
      <c r="U948">
        <v>2.7619926352360352E-3</v>
      </c>
      <c r="V948" t="s">
        <v>163</v>
      </c>
    </row>
    <row r="949" spans="9:22" x14ac:dyDescent="0.45">
      <c r="I949" t="s">
        <v>196</v>
      </c>
      <c r="J949" t="s">
        <v>171</v>
      </c>
      <c r="K949">
        <v>6.8911823121063601E-2</v>
      </c>
      <c r="L949" t="s">
        <v>163</v>
      </c>
      <c r="N949" t="s">
        <v>311</v>
      </c>
      <c r="O949" t="s">
        <v>171</v>
      </c>
      <c r="P949">
        <v>2.4615898755362704E-2</v>
      </c>
      <c r="Q949" t="s">
        <v>163</v>
      </c>
      <c r="S949" t="s">
        <v>380</v>
      </c>
      <c r="T949" t="s">
        <v>171</v>
      </c>
      <c r="U949">
        <v>1.8395309755340903E-2</v>
      </c>
      <c r="V949" t="s">
        <v>163</v>
      </c>
    </row>
    <row r="950" spans="9:22" x14ac:dyDescent="0.45">
      <c r="I950" t="s">
        <v>196</v>
      </c>
      <c r="J950" t="s">
        <v>412</v>
      </c>
      <c r="K950">
        <v>1.2100953337595796E-2</v>
      </c>
      <c r="L950" t="s">
        <v>163</v>
      </c>
      <c r="N950" t="s">
        <v>311</v>
      </c>
      <c r="O950" t="s">
        <v>412</v>
      </c>
      <c r="P950">
        <v>5.3582129616139475E-3</v>
      </c>
      <c r="Q950" t="s">
        <v>163</v>
      </c>
      <c r="S950" t="s">
        <v>380</v>
      </c>
      <c r="T950" t="s">
        <v>412</v>
      </c>
      <c r="U950">
        <v>4.0870770919313347E-3</v>
      </c>
      <c r="V950" t="s">
        <v>163</v>
      </c>
    </row>
    <row r="951" spans="9:22" x14ac:dyDescent="0.45">
      <c r="I951" t="s">
        <v>196</v>
      </c>
      <c r="J951" t="s">
        <v>413</v>
      </c>
      <c r="K951">
        <v>3.6880049594514202E-3</v>
      </c>
      <c r="L951" t="s">
        <v>163</v>
      </c>
      <c r="N951" t="s">
        <v>311</v>
      </c>
      <c r="O951" t="s">
        <v>413</v>
      </c>
      <c r="P951">
        <v>3.2402101343392276E-3</v>
      </c>
      <c r="Q951" t="s">
        <v>163</v>
      </c>
      <c r="S951" t="s">
        <v>380</v>
      </c>
      <c r="T951" t="s">
        <v>413</v>
      </c>
      <c r="U951">
        <v>2.313268598053515E-3</v>
      </c>
      <c r="V951" t="s">
        <v>163</v>
      </c>
    </row>
    <row r="952" spans="9:22" x14ac:dyDescent="0.45">
      <c r="I952" t="s">
        <v>196</v>
      </c>
      <c r="J952" t="s">
        <v>414</v>
      </c>
      <c r="K952">
        <v>0</v>
      </c>
      <c r="L952" t="s">
        <v>163</v>
      </c>
      <c r="N952" t="s">
        <v>311</v>
      </c>
      <c r="O952" t="s">
        <v>414</v>
      </c>
      <c r="P952">
        <v>2.2099616629390074E-2</v>
      </c>
      <c r="Q952" t="s">
        <v>163</v>
      </c>
      <c r="S952" t="s">
        <v>380</v>
      </c>
      <c r="T952" t="s">
        <v>414</v>
      </c>
      <c r="U952">
        <v>1.6228137920201502E-2</v>
      </c>
      <c r="V952" t="s">
        <v>163</v>
      </c>
    </row>
    <row r="953" spans="9:22" x14ac:dyDescent="0.45">
      <c r="I953" t="s">
        <v>196</v>
      </c>
      <c r="J953" t="s">
        <v>172</v>
      </c>
      <c r="K953">
        <v>0</v>
      </c>
      <c r="L953" t="s">
        <v>163</v>
      </c>
      <c r="N953" t="s">
        <v>311</v>
      </c>
      <c r="O953" t="s">
        <v>172</v>
      </c>
      <c r="P953">
        <v>4.4606528127181043E-2</v>
      </c>
      <c r="Q953" t="s">
        <v>163</v>
      </c>
      <c r="S953" t="s">
        <v>380</v>
      </c>
      <c r="T953" t="s">
        <v>172</v>
      </c>
      <c r="U953">
        <v>3.3562062441574572E-2</v>
      </c>
      <c r="V953" t="s">
        <v>163</v>
      </c>
    </row>
    <row r="954" spans="9:22" x14ac:dyDescent="0.45">
      <c r="I954" t="s">
        <v>196</v>
      </c>
      <c r="J954" t="s">
        <v>173</v>
      </c>
      <c r="K954">
        <v>7.440169633309208E-3</v>
      </c>
      <c r="L954" t="s">
        <v>163</v>
      </c>
      <c r="N954" t="s">
        <v>311</v>
      </c>
      <c r="O954" t="s">
        <v>173</v>
      </c>
      <c r="P954">
        <v>5.894607972289953E-3</v>
      </c>
      <c r="Q954" t="s">
        <v>163</v>
      </c>
      <c r="S954" t="s">
        <v>380</v>
      </c>
      <c r="T954" t="s">
        <v>173</v>
      </c>
      <c r="U954">
        <v>4.1283749021707866E-3</v>
      </c>
      <c r="V954" t="s">
        <v>163</v>
      </c>
    </row>
    <row r="955" spans="9:22" x14ac:dyDescent="0.45">
      <c r="I955" t="s">
        <v>196</v>
      </c>
      <c r="J955" t="s">
        <v>174</v>
      </c>
      <c r="K955">
        <v>0.11876131034174209</v>
      </c>
      <c r="L955" t="s">
        <v>163</v>
      </c>
      <c r="N955" t="s">
        <v>311</v>
      </c>
      <c r="O955" t="s">
        <v>174</v>
      </c>
      <c r="P955">
        <v>3.7033535545603305E-2</v>
      </c>
      <c r="Q955" t="s">
        <v>163</v>
      </c>
      <c r="S955" t="s">
        <v>380</v>
      </c>
      <c r="T955" t="s">
        <v>174</v>
      </c>
      <c r="U955">
        <v>2.9805623344283619E-2</v>
      </c>
      <c r="V955" t="s">
        <v>163</v>
      </c>
    </row>
    <row r="956" spans="9:22" x14ac:dyDescent="0.45">
      <c r="I956" t="s">
        <v>196</v>
      </c>
      <c r="J956" t="s">
        <v>415</v>
      </c>
      <c r="K956">
        <v>1.87785223167873E-2</v>
      </c>
      <c r="L956" t="s">
        <v>163</v>
      </c>
      <c r="N956" t="s">
        <v>311</v>
      </c>
      <c r="O956" t="s">
        <v>415</v>
      </c>
      <c r="P956">
        <v>8.6533152097830052E-3</v>
      </c>
      <c r="Q956" t="s">
        <v>163</v>
      </c>
      <c r="S956" t="s">
        <v>380</v>
      </c>
      <c r="T956" t="s">
        <v>415</v>
      </c>
      <c r="U956">
        <v>8.6647292581037549E-3</v>
      </c>
      <c r="V956" t="s">
        <v>163</v>
      </c>
    </row>
    <row r="957" spans="9:22" x14ac:dyDescent="0.45">
      <c r="I957" t="s">
        <v>196</v>
      </c>
      <c r="J957" t="s">
        <v>416</v>
      </c>
      <c r="K957">
        <v>1.6085773604420086E-3</v>
      </c>
      <c r="L957" t="s">
        <v>163</v>
      </c>
      <c r="N957" t="s">
        <v>311</v>
      </c>
      <c r="O957" t="s">
        <v>416</v>
      </c>
      <c r="P957">
        <v>4.8387516212245628E-3</v>
      </c>
      <c r="Q957" t="s">
        <v>163</v>
      </c>
      <c r="S957" t="s">
        <v>380</v>
      </c>
      <c r="T957" t="s">
        <v>416</v>
      </c>
      <c r="U957">
        <v>4.7933715015003433E-3</v>
      </c>
      <c r="V957" t="s">
        <v>163</v>
      </c>
    </row>
    <row r="958" spans="9:22" x14ac:dyDescent="0.45">
      <c r="I958" t="s">
        <v>196</v>
      </c>
      <c r="J958" t="s">
        <v>417</v>
      </c>
      <c r="K958">
        <v>0</v>
      </c>
      <c r="L958" t="s">
        <v>163</v>
      </c>
      <c r="N958" t="s">
        <v>311</v>
      </c>
      <c r="O958" t="s">
        <v>417</v>
      </c>
      <c r="P958">
        <v>3.0546211950818487E-2</v>
      </c>
      <c r="Q958" t="s">
        <v>163</v>
      </c>
      <c r="S958" t="s">
        <v>380</v>
      </c>
      <c r="T958" t="s">
        <v>417</v>
      </c>
      <c r="U958">
        <v>2.5517664744620586E-2</v>
      </c>
      <c r="V958" t="s">
        <v>163</v>
      </c>
    </row>
    <row r="959" spans="9:22" x14ac:dyDescent="0.45">
      <c r="I959" t="s">
        <v>196</v>
      </c>
      <c r="J959" t="s">
        <v>418</v>
      </c>
      <c r="K959">
        <v>0</v>
      </c>
      <c r="L959" t="s">
        <v>163</v>
      </c>
      <c r="N959" t="s">
        <v>311</v>
      </c>
      <c r="O959" t="s">
        <v>418</v>
      </c>
      <c r="P959">
        <v>4.6154008993500382E-2</v>
      </c>
      <c r="Q959" t="s">
        <v>163</v>
      </c>
      <c r="S959" t="s">
        <v>380</v>
      </c>
      <c r="T959" t="s">
        <v>418</v>
      </c>
      <c r="U959">
        <v>3.5596952063734651E-2</v>
      </c>
      <c r="V959" t="s">
        <v>163</v>
      </c>
    </row>
    <row r="960" spans="9:22" x14ac:dyDescent="0.45">
      <c r="I960" t="s">
        <v>196</v>
      </c>
      <c r="J960" t="s">
        <v>419</v>
      </c>
      <c r="K960">
        <v>5.6650457289154242E-3</v>
      </c>
      <c r="L960" t="s">
        <v>163</v>
      </c>
      <c r="N960" t="s">
        <v>311</v>
      </c>
      <c r="O960" t="s">
        <v>419</v>
      </c>
      <c r="P960">
        <v>5.805697837721481E-3</v>
      </c>
      <c r="Q960" t="s">
        <v>163</v>
      </c>
      <c r="S960" t="s">
        <v>380</v>
      </c>
      <c r="T960" t="s">
        <v>419</v>
      </c>
      <c r="U960">
        <v>4.8325235417296325E-3</v>
      </c>
      <c r="V960" t="s">
        <v>163</v>
      </c>
    </row>
    <row r="961" spans="9:22" x14ac:dyDescent="0.45">
      <c r="I961" t="s">
        <v>196</v>
      </c>
      <c r="J961" t="s">
        <v>420</v>
      </c>
      <c r="K961">
        <v>0.10248471540061281</v>
      </c>
      <c r="L961" t="s">
        <v>163</v>
      </c>
      <c r="N961" t="s">
        <v>311</v>
      </c>
      <c r="O961" t="s">
        <v>420</v>
      </c>
      <c r="P961">
        <v>3.9219433309452628E-2</v>
      </c>
      <c r="Q961" t="s">
        <v>163</v>
      </c>
      <c r="S961" t="s">
        <v>380</v>
      </c>
      <c r="T961" t="s">
        <v>420</v>
      </c>
      <c r="U961">
        <v>3.6521222288543424E-2</v>
      </c>
      <c r="V961" t="s">
        <v>163</v>
      </c>
    </row>
    <row r="962" spans="9:22" x14ac:dyDescent="0.45">
      <c r="I962" t="s">
        <v>196</v>
      </c>
      <c r="J962" t="s">
        <v>421</v>
      </c>
      <c r="K962">
        <v>1.6326905599874982E-2</v>
      </c>
      <c r="L962" t="s">
        <v>163</v>
      </c>
      <c r="N962" t="s">
        <v>311</v>
      </c>
      <c r="O962" t="s">
        <v>421</v>
      </c>
      <c r="P962">
        <v>1.0794487350021907E-2</v>
      </c>
      <c r="Q962" t="s">
        <v>163</v>
      </c>
      <c r="S962" t="s">
        <v>380</v>
      </c>
      <c r="T962" t="s">
        <v>421</v>
      </c>
      <c r="U962">
        <v>8.9861230008103019E-3</v>
      </c>
      <c r="V962" t="s">
        <v>163</v>
      </c>
    </row>
    <row r="963" spans="9:22" x14ac:dyDescent="0.45">
      <c r="I963" t="s">
        <v>196</v>
      </c>
      <c r="J963" t="s">
        <v>422</v>
      </c>
      <c r="K963">
        <v>2.1702745014069683E-4</v>
      </c>
      <c r="L963" t="s">
        <v>163</v>
      </c>
      <c r="N963" t="s">
        <v>311</v>
      </c>
      <c r="O963" t="s">
        <v>422</v>
      </c>
      <c r="P963">
        <v>5.9435339852088181E-3</v>
      </c>
      <c r="Q963" t="s">
        <v>163</v>
      </c>
      <c r="S963" t="s">
        <v>380</v>
      </c>
      <c r="T963" t="s">
        <v>422</v>
      </c>
      <c r="U963">
        <v>4.6930981703237305E-3</v>
      </c>
      <c r="V963" t="s">
        <v>163</v>
      </c>
    </row>
    <row r="964" spans="9:22" x14ac:dyDescent="0.45">
      <c r="I964" t="s">
        <v>196</v>
      </c>
      <c r="J964" t="s">
        <v>423</v>
      </c>
      <c r="K964">
        <v>0</v>
      </c>
      <c r="L964" t="s">
        <v>163</v>
      </c>
      <c r="N964" t="s">
        <v>311</v>
      </c>
      <c r="O964" t="s">
        <v>423</v>
      </c>
      <c r="P964">
        <v>3.2840013387858871E-2</v>
      </c>
      <c r="Q964" t="s">
        <v>163</v>
      </c>
      <c r="S964" t="s">
        <v>380</v>
      </c>
      <c r="T964" t="s">
        <v>423</v>
      </c>
      <c r="U964">
        <v>2.5945891757034042E-2</v>
      </c>
      <c r="V964" t="s">
        <v>163</v>
      </c>
    </row>
    <row r="965" spans="9:22" x14ac:dyDescent="0.45">
      <c r="I965" t="s">
        <v>196</v>
      </c>
      <c r="J965" t="s">
        <v>424</v>
      </c>
      <c r="K965">
        <v>6.2444515677974929E-3</v>
      </c>
      <c r="L965" t="s">
        <v>163</v>
      </c>
      <c r="N965" t="s">
        <v>311</v>
      </c>
      <c r="O965" t="s">
        <v>424</v>
      </c>
      <c r="P965">
        <v>0.15412970953552269</v>
      </c>
      <c r="Q965" t="s">
        <v>163</v>
      </c>
      <c r="S965" t="s">
        <v>380</v>
      </c>
      <c r="T965" t="s">
        <v>424</v>
      </c>
      <c r="U965">
        <v>0.12468320478250793</v>
      </c>
      <c r="V965" t="s">
        <v>163</v>
      </c>
    </row>
    <row r="966" spans="9:22" x14ac:dyDescent="0.45">
      <c r="I966" t="s">
        <v>196</v>
      </c>
      <c r="J966" t="s">
        <v>425</v>
      </c>
      <c r="K966">
        <v>1.940083632261284E-2</v>
      </c>
      <c r="L966" t="s">
        <v>163</v>
      </c>
      <c r="N966" t="s">
        <v>311</v>
      </c>
      <c r="O966" t="s">
        <v>425</v>
      </c>
      <c r="P966">
        <v>1.9376923605229718E-2</v>
      </c>
      <c r="Q966" t="s">
        <v>163</v>
      </c>
      <c r="S966" t="s">
        <v>380</v>
      </c>
      <c r="T966" t="s">
        <v>425</v>
      </c>
      <c r="U966">
        <v>1.6075761068436091E-2</v>
      </c>
      <c r="V966" t="s">
        <v>163</v>
      </c>
    </row>
    <row r="967" spans="9:22" x14ac:dyDescent="0.45">
      <c r="I967" t="s">
        <v>196</v>
      </c>
      <c r="J967" t="s">
        <v>426</v>
      </c>
      <c r="K967">
        <v>0.28568656974032935</v>
      </c>
      <c r="L967" t="s">
        <v>163</v>
      </c>
      <c r="N967" t="s">
        <v>311</v>
      </c>
      <c r="O967" t="s">
        <v>426</v>
      </c>
      <c r="P967">
        <v>0.11440359761794118</v>
      </c>
      <c r="Q967" t="s">
        <v>163</v>
      </c>
      <c r="S967" t="s">
        <v>380</v>
      </c>
      <c r="T967" t="s">
        <v>426</v>
      </c>
      <c r="U967">
        <v>0.12474864222835932</v>
      </c>
      <c r="V967" t="s">
        <v>163</v>
      </c>
    </row>
    <row r="968" spans="9:22" x14ac:dyDescent="0.45">
      <c r="I968" t="s">
        <v>196</v>
      </c>
      <c r="J968" t="s">
        <v>427</v>
      </c>
      <c r="K968">
        <v>4.8198828810924611E-2</v>
      </c>
      <c r="L968" t="s">
        <v>163</v>
      </c>
      <c r="N968" t="s">
        <v>311</v>
      </c>
      <c r="O968" t="s">
        <v>427</v>
      </c>
      <c r="P968">
        <v>2.6497340504903152E-2</v>
      </c>
      <c r="Q968" t="s">
        <v>163</v>
      </c>
      <c r="S968" t="s">
        <v>380</v>
      </c>
      <c r="T968" t="s">
        <v>427</v>
      </c>
      <c r="U968">
        <v>3.1750675433771254E-2</v>
      </c>
      <c r="V968" t="s">
        <v>163</v>
      </c>
    </row>
    <row r="969" spans="9:22" x14ac:dyDescent="0.45">
      <c r="I969" t="s">
        <v>196</v>
      </c>
      <c r="J969" t="s">
        <v>428</v>
      </c>
      <c r="K969">
        <v>1.1075462213042175E-2</v>
      </c>
      <c r="L969" t="s">
        <v>163</v>
      </c>
      <c r="N969" t="s">
        <v>311</v>
      </c>
      <c r="O969" t="s">
        <v>428</v>
      </c>
      <c r="P969">
        <v>1.665411557904908E-2</v>
      </c>
      <c r="Q969" t="s">
        <v>163</v>
      </c>
      <c r="S969" t="s">
        <v>380</v>
      </c>
      <c r="T969" t="s">
        <v>428</v>
      </c>
      <c r="U969">
        <v>1.7020618753836279E-2</v>
      </c>
      <c r="V969" t="s">
        <v>163</v>
      </c>
    </row>
    <row r="970" spans="9:22" x14ac:dyDescent="0.45">
      <c r="I970" t="s">
        <v>196</v>
      </c>
      <c r="J970" t="s">
        <v>429</v>
      </c>
      <c r="K970">
        <v>0</v>
      </c>
      <c r="L970" t="s">
        <v>163</v>
      </c>
      <c r="N970" t="s">
        <v>311</v>
      </c>
      <c r="O970" t="s">
        <v>429</v>
      </c>
      <c r="P970">
        <v>0.10958065376300492</v>
      </c>
      <c r="Q970" t="s">
        <v>163</v>
      </c>
      <c r="S970" t="s">
        <v>380</v>
      </c>
      <c r="T970" t="s">
        <v>429</v>
      </c>
      <c r="U970">
        <v>9.3142445052892278E-2</v>
      </c>
      <c r="V970" t="s">
        <v>163</v>
      </c>
    </row>
    <row r="971" spans="9:22" x14ac:dyDescent="0.45">
      <c r="I971" t="s">
        <v>196</v>
      </c>
      <c r="J971" t="s">
        <v>430</v>
      </c>
      <c r="K971">
        <v>3.1414149560797483E-3</v>
      </c>
      <c r="L971" t="s">
        <v>163</v>
      </c>
      <c r="N971" t="s">
        <v>311</v>
      </c>
      <c r="O971" t="s">
        <v>430</v>
      </c>
      <c r="P971">
        <v>2.638568376725009E-2</v>
      </c>
      <c r="Q971" t="s">
        <v>163</v>
      </c>
      <c r="S971" t="s">
        <v>380</v>
      </c>
      <c r="T971" t="s">
        <v>430</v>
      </c>
      <c r="U971">
        <v>4.8308464115847674E-2</v>
      </c>
      <c r="V971" t="s">
        <v>163</v>
      </c>
    </row>
    <row r="972" spans="9:22" x14ac:dyDescent="0.45">
      <c r="I972" t="s">
        <v>196</v>
      </c>
      <c r="J972" t="s">
        <v>431</v>
      </c>
      <c r="K972">
        <v>5.3806634880115356E-3</v>
      </c>
      <c r="L972" t="s">
        <v>163</v>
      </c>
      <c r="N972" t="s">
        <v>311</v>
      </c>
      <c r="O972" t="s">
        <v>431</v>
      </c>
      <c r="P972">
        <v>2.7523776055071976E-3</v>
      </c>
      <c r="Q972" t="s">
        <v>163</v>
      </c>
      <c r="S972" t="s">
        <v>380</v>
      </c>
      <c r="T972" t="s">
        <v>431</v>
      </c>
      <c r="U972">
        <v>6.9332958925795414E-3</v>
      </c>
      <c r="V972" t="s">
        <v>163</v>
      </c>
    </row>
    <row r="973" spans="9:22" x14ac:dyDescent="0.45">
      <c r="I973" t="s">
        <v>196</v>
      </c>
      <c r="J973" t="s">
        <v>432</v>
      </c>
      <c r="K973">
        <v>7.2152100365657043E-2</v>
      </c>
      <c r="L973" t="s">
        <v>163</v>
      </c>
      <c r="N973" t="s">
        <v>311</v>
      </c>
      <c r="O973" t="s">
        <v>432</v>
      </c>
      <c r="P973">
        <v>1.2940888297500643E-2</v>
      </c>
      <c r="Q973" t="s">
        <v>163</v>
      </c>
      <c r="S973" t="s">
        <v>380</v>
      </c>
      <c r="T973" t="s">
        <v>432</v>
      </c>
      <c r="U973">
        <v>5.487462313416426E-2</v>
      </c>
      <c r="V973" t="s">
        <v>163</v>
      </c>
    </row>
    <row r="974" spans="9:22" x14ac:dyDescent="0.45">
      <c r="I974" t="s">
        <v>196</v>
      </c>
      <c r="J974" t="s">
        <v>433</v>
      </c>
      <c r="K974">
        <v>1.2426529775285394E-2</v>
      </c>
      <c r="L974" t="s">
        <v>163</v>
      </c>
      <c r="N974" t="s">
        <v>311</v>
      </c>
      <c r="O974" t="s">
        <v>433</v>
      </c>
      <c r="P974">
        <v>3.5025081732258856E-3</v>
      </c>
      <c r="Q974" t="s">
        <v>163</v>
      </c>
      <c r="S974" t="s">
        <v>380</v>
      </c>
      <c r="T974" t="s">
        <v>433</v>
      </c>
      <c r="U974">
        <v>1.2371773127981416E-2</v>
      </c>
      <c r="V974" t="s">
        <v>163</v>
      </c>
    </row>
    <row r="975" spans="9:22" x14ac:dyDescent="0.45">
      <c r="I975" t="s">
        <v>196</v>
      </c>
      <c r="J975" t="s">
        <v>434</v>
      </c>
      <c r="K975">
        <v>3.1815067410501407E-3</v>
      </c>
      <c r="L975" t="s">
        <v>163</v>
      </c>
      <c r="N975" t="s">
        <v>311</v>
      </c>
      <c r="O975" t="s">
        <v>434</v>
      </c>
      <c r="P975">
        <v>2.1904191854504513E-3</v>
      </c>
      <c r="Q975" t="s">
        <v>163</v>
      </c>
      <c r="S975" t="s">
        <v>380</v>
      </c>
      <c r="T975" t="s">
        <v>434</v>
      </c>
      <c r="U975">
        <v>6.3228968579872877E-3</v>
      </c>
      <c r="V975" t="s">
        <v>163</v>
      </c>
    </row>
    <row r="976" spans="9:22" x14ac:dyDescent="0.45">
      <c r="I976" t="s">
        <v>196</v>
      </c>
      <c r="J976" t="s">
        <v>435</v>
      </c>
      <c r="K976">
        <v>0</v>
      </c>
      <c r="L976" t="s">
        <v>163</v>
      </c>
      <c r="N976" t="s">
        <v>311</v>
      </c>
      <c r="O976" t="s">
        <v>435</v>
      </c>
      <c r="P976">
        <v>1.8643227942763602E-2</v>
      </c>
      <c r="Q976" t="s">
        <v>163</v>
      </c>
      <c r="S976" t="s">
        <v>380</v>
      </c>
      <c r="T976" t="s">
        <v>435</v>
      </c>
      <c r="U976">
        <v>3.2931775168514775E-2</v>
      </c>
      <c r="V976" t="s">
        <v>163</v>
      </c>
    </row>
    <row r="977" spans="9:22" x14ac:dyDescent="0.45">
      <c r="I977" t="s">
        <v>197</v>
      </c>
      <c r="J977" t="s">
        <v>162</v>
      </c>
      <c r="K977">
        <v>1.7459084397182085E-3</v>
      </c>
      <c r="L977" t="s">
        <v>163</v>
      </c>
      <c r="N977" t="s">
        <v>312</v>
      </c>
      <c r="O977" t="s">
        <v>162</v>
      </c>
      <c r="P977">
        <v>3.8242393686037851E-2</v>
      </c>
      <c r="Q977" t="s">
        <v>163</v>
      </c>
      <c r="S977" t="s">
        <v>381</v>
      </c>
      <c r="T977" t="s">
        <v>162</v>
      </c>
      <c r="U977">
        <v>2.9841618850938383E-2</v>
      </c>
      <c r="V977" t="s">
        <v>163</v>
      </c>
    </row>
    <row r="978" spans="9:22" x14ac:dyDescent="0.45">
      <c r="I978" t="s">
        <v>197</v>
      </c>
      <c r="J978" t="s">
        <v>164</v>
      </c>
      <c r="K978">
        <v>3.2780299634451756E-3</v>
      </c>
      <c r="L978" t="s">
        <v>163</v>
      </c>
      <c r="N978" t="s">
        <v>312</v>
      </c>
      <c r="O978" t="s">
        <v>164</v>
      </c>
      <c r="P978">
        <v>3.7572470158598525E-3</v>
      </c>
      <c r="Q978" t="s">
        <v>163</v>
      </c>
      <c r="S978" t="s">
        <v>381</v>
      </c>
      <c r="T978" t="s">
        <v>164</v>
      </c>
      <c r="U978">
        <v>4.157253304847148E-3</v>
      </c>
      <c r="V978" t="s">
        <v>163</v>
      </c>
    </row>
    <row r="979" spans="9:22" x14ac:dyDescent="0.45">
      <c r="I979" t="s">
        <v>197</v>
      </c>
      <c r="J979" t="s">
        <v>165</v>
      </c>
      <c r="K979">
        <v>5.9696555756200996E-2</v>
      </c>
      <c r="L979" t="s">
        <v>163</v>
      </c>
      <c r="N979" t="s">
        <v>312</v>
      </c>
      <c r="O979" t="s">
        <v>165</v>
      </c>
      <c r="P979">
        <v>1.3450248316876837E-2</v>
      </c>
      <c r="Q979" t="s">
        <v>163</v>
      </c>
      <c r="S979" t="s">
        <v>381</v>
      </c>
      <c r="T979" t="s">
        <v>165</v>
      </c>
      <c r="U979">
        <v>3.2400047081293883E-2</v>
      </c>
      <c r="V979" t="s">
        <v>163</v>
      </c>
    </row>
    <row r="980" spans="9:22" x14ac:dyDescent="0.45">
      <c r="I980" t="s">
        <v>197</v>
      </c>
      <c r="J980" t="s">
        <v>406</v>
      </c>
      <c r="K980">
        <v>8.9684056911101661E-3</v>
      </c>
      <c r="L980" t="s">
        <v>163</v>
      </c>
      <c r="N980" t="s">
        <v>312</v>
      </c>
      <c r="O980" t="s">
        <v>406</v>
      </c>
      <c r="P980">
        <v>2.3288466102394144E-3</v>
      </c>
      <c r="Q980" t="s">
        <v>163</v>
      </c>
      <c r="S980" t="s">
        <v>381</v>
      </c>
      <c r="T980" t="s">
        <v>406</v>
      </c>
      <c r="U980">
        <v>8.6426824034001488E-3</v>
      </c>
      <c r="V980" t="s">
        <v>163</v>
      </c>
    </row>
    <row r="981" spans="9:22" x14ac:dyDescent="0.45">
      <c r="I981" t="s">
        <v>197</v>
      </c>
      <c r="J981" t="s">
        <v>407</v>
      </c>
      <c r="K981">
        <v>1.9399164035466439E-3</v>
      </c>
      <c r="L981" t="s">
        <v>163</v>
      </c>
      <c r="N981" t="s">
        <v>312</v>
      </c>
      <c r="O981" t="s">
        <v>407</v>
      </c>
      <c r="P981">
        <v>1.544089981168773E-3</v>
      </c>
      <c r="Q981" t="s">
        <v>163</v>
      </c>
      <c r="S981" t="s">
        <v>381</v>
      </c>
      <c r="T981" t="s">
        <v>407</v>
      </c>
      <c r="U981">
        <v>4.3427433978745081E-3</v>
      </c>
      <c r="V981" t="s">
        <v>163</v>
      </c>
    </row>
    <row r="982" spans="9:22" x14ac:dyDescent="0.45">
      <c r="I982" t="s">
        <v>197</v>
      </c>
      <c r="J982" t="s">
        <v>408</v>
      </c>
      <c r="K982">
        <v>0</v>
      </c>
      <c r="L982" t="s">
        <v>163</v>
      </c>
      <c r="N982" t="s">
        <v>312</v>
      </c>
      <c r="O982" t="s">
        <v>408</v>
      </c>
      <c r="P982">
        <v>2.0344742579970949E-2</v>
      </c>
      <c r="Q982" t="s">
        <v>163</v>
      </c>
      <c r="S982" t="s">
        <v>381</v>
      </c>
      <c r="T982" t="s">
        <v>408</v>
      </c>
      <c r="U982">
        <v>2.0527201399221925E-2</v>
      </c>
      <c r="V982" t="s">
        <v>163</v>
      </c>
    </row>
    <row r="983" spans="9:22" x14ac:dyDescent="0.45">
      <c r="I983" t="s">
        <v>197</v>
      </c>
      <c r="J983" t="s">
        <v>166</v>
      </c>
      <c r="K983">
        <v>3.9513672341729762E-5</v>
      </c>
      <c r="L983" t="s">
        <v>163</v>
      </c>
      <c r="N983" t="s">
        <v>312</v>
      </c>
      <c r="O983" t="s">
        <v>166</v>
      </c>
      <c r="P983">
        <v>2.4079563487234609E-2</v>
      </c>
      <c r="Q983" t="s">
        <v>163</v>
      </c>
      <c r="S983" t="s">
        <v>381</v>
      </c>
      <c r="T983" t="s">
        <v>166</v>
      </c>
      <c r="U983">
        <v>2.6505888385579376E-2</v>
      </c>
      <c r="V983" t="s">
        <v>163</v>
      </c>
    </row>
    <row r="984" spans="9:22" x14ac:dyDescent="0.45">
      <c r="I984" t="s">
        <v>197</v>
      </c>
      <c r="J984" t="s">
        <v>167</v>
      </c>
      <c r="K984">
        <v>3.5353054579830333E-3</v>
      </c>
      <c r="L984" t="s">
        <v>163</v>
      </c>
      <c r="N984" t="s">
        <v>312</v>
      </c>
      <c r="O984" t="s">
        <v>167</v>
      </c>
      <c r="P984">
        <v>2.6100288085080187E-3</v>
      </c>
      <c r="Q984" t="s">
        <v>163</v>
      </c>
      <c r="S984" t="s">
        <v>381</v>
      </c>
      <c r="T984" t="s">
        <v>167</v>
      </c>
      <c r="U984">
        <v>3.2312529121502902E-3</v>
      </c>
      <c r="V984" t="s">
        <v>163</v>
      </c>
    </row>
    <row r="985" spans="9:22" x14ac:dyDescent="0.45">
      <c r="I985" t="s">
        <v>197</v>
      </c>
      <c r="J985" t="s">
        <v>168</v>
      </c>
      <c r="K985">
        <v>6.6186355104061026E-2</v>
      </c>
      <c r="L985" t="s">
        <v>163</v>
      </c>
      <c r="N985" t="s">
        <v>312</v>
      </c>
      <c r="O985" t="s">
        <v>168</v>
      </c>
      <c r="P985">
        <v>1.5248135644564134E-2</v>
      </c>
      <c r="Q985" t="s">
        <v>163</v>
      </c>
      <c r="S985" t="s">
        <v>381</v>
      </c>
      <c r="T985" t="s">
        <v>168</v>
      </c>
      <c r="U985">
        <v>2.4994341040210335E-2</v>
      </c>
      <c r="V985" t="s">
        <v>163</v>
      </c>
    </row>
    <row r="986" spans="9:22" x14ac:dyDescent="0.45">
      <c r="I986" t="s">
        <v>197</v>
      </c>
      <c r="J986" t="s">
        <v>409</v>
      </c>
      <c r="K986">
        <v>1.0004699130894764E-2</v>
      </c>
      <c r="L986" t="s">
        <v>163</v>
      </c>
      <c r="N986" t="s">
        <v>312</v>
      </c>
      <c r="O986" t="s">
        <v>409</v>
      </c>
      <c r="P986">
        <v>1.961145068001571E-3</v>
      </c>
      <c r="Q986" t="s">
        <v>163</v>
      </c>
      <c r="S986" t="s">
        <v>381</v>
      </c>
      <c r="T986" t="s">
        <v>409</v>
      </c>
      <c r="U986">
        <v>7.3206985068465158E-3</v>
      </c>
      <c r="V986" t="s">
        <v>163</v>
      </c>
    </row>
    <row r="987" spans="9:22" x14ac:dyDescent="0.45">
      <c r="I987" t="s">
        <v>197</v>
      </c>
      <c r="J987" t="s">
        <v>410</v>
      </c>
      <c r="K987">
        <v>2.5437751440018567E-3</v>
      </c>
      <c r="L987" t="s">
        <v>163</v>
      </c>
      <c r="N987" t="s">
        <v>312</v>
      </c>
      <c r="O987" t="s">
        <v>410</v>
      </c>
      <c r="P987">
        <v>9.3927223737829324E-4</v>
      </c>
      <c r="Q987" t="s">
        <v>163</v>
      </c>
      <c r="S987" t="s">
        <v>381</v>
      </c>
      <c r="T987" t="s">
        <v>410</v>
      </c>
      <c r="U987">
        <v>4.0496623032841459E-3</v>
      </c>
      <c r="V987" t="s">
        <v>163</v>
      </c>
    </row>
    <row r="988" spans="9:22" x14ac:dyDescent="0.45">
      <c r="I988" t="s">
        <v>197</v>
      </c>
      <c r="J988" t="s">
        <v>411</v>
      </c>
      <c r="K988">
        <v>0</v>
      </c>
      <c r="L988" t="s">
        <v>163</v>
      </c>
      <c r="N988" t="s">
        <v>312</v>
      </c>
      <c r="O988" t="s">
        <v>411</v>
      </c>
      <c r="P988">
        <v>1.2045242496176297E-2</v>
      </c>
      <c r="Q988" t="s">
        <v>163</v>
      </c>
      <c r="S988" t="s">
        <v>381</v>
      </c>
      <c r="T988" t="s">
        <v>411</v>
      </c>
      <c r="U988">
        <v>2.1635207754722465E-2</v>
      </c>
      <c r="V988" t="s">
        <v>163</v>
      </c>
    </row>
    <row r="989" spans="9:22" x14ac:dyDescent="0.45">
      <c r="I989" t="s">
        <v>197</v>
      </c>
      <c r="J989" t="s">
        <v>169</v>
      </c>
      <c r="K989">
        <v>0</v>
      </c>
      <c r="L989" t="s">
        <v>163</v>
      </c>
      <c r="N989" t="s">
        <v>312</v>
      </c>
      <c r="O989" t="s">
        <v>169</v>
      </c>
      <c r="P989">
        <v>3.6213375017302159E-2</v>
      </c>
      <c r="Q989" t="s">
        <v>163</v>
      </c>
      <c r="S989" t="s">
        <v>381</v>
      </c>
      <c r="T989" t="s">
        <v>169</v>
      </c>
      <c r="U989">
        <v>2.3078730210949402E-2</v>
      </c>
      <c r="V989" t="s">
        <v>163</v>
      </c>
    </row>
    <row r="990" spans="9:22" x14ac:dyDescent="0.45">
      <c r="I990" t="s">
        <v>197</v>
      </c>
      <c r="J990" t="s">
        <v>170</v>
      </c>
      <c r="K990">
        <v>3.4551770658036588E-3</v>
      </c>
      <c r="L990" t="s">
        <v>163</v>
      </c>
      <c r="N990" t="s">
        <v>312</v>
      </c>
      <c r="O990" t="s">
        <v>170</v>
      </c>
      <c r="P990">
        <v>3.853712439592546E-3</v>
      </c>
      <c r="Q990" t="s">
        <v>163</v>
      </c>
      <c r="S990" t="s">
        <v>381</v>
      </c>
      <c r="T990" t="s">
        <v>170</v>
      </c>
      <c r="U990">
        <v>3.0803382038015431E-3</v>
      </c>
      <c r="V990" t="s">
        <v>163</v>
      </c>
    </row>
    <row r="991" spans="9:22" x14ac:dyDescent="0.45">
      <c r="I991" t="s">
        <v>197</v>
      </c>
      <c r="J991" t="s">
        <v>171</v>
      </c>
      <c r="K991">
        <v>6.6782106753216913E-2</v>
      </c>
      <c r="L991" t="s">
        <v>163</v>
      </c>
      <c r="N991" t="s">
        <v>312</v>
      </c>
      <c r="O991" t="s">
        <v>171</v>
      </c>
      <c r="P991">
        <v>2.0546489082436496E-2</v>
      </c>
      <c r="Q991" t="s">
        <v>163</v>
      </c>
      <c r="S991" t="s">
        <v>381</v>
      </c>
      <c r="T991" t="s">
        <v>171</v>
      </c>
      <c r="U991">
        <v>2.4156200062445624E-2</v>
      </c>
      <c r="V991" t="s">
        <v>163</v>
      </c>
    </row>
    <row r="992" spans="9:22" x14ac:dyDescent="0.45">
      <c r="I992" t="s">
        <v>197</v>
      </c>
      <c r="J992" t="s">
        <v>412</v>
      </c>
      <c r="K992">
        <v>9.751916944453435E-3</v>
      </c>
      <c r="L992" t="s">
        <v>163</v>
      </c>
      <c r="N992" t="s">
        <v>312</v>
      </c>
      <c r="O992" t="s">
        <v>412</v>
      </c>
      <c r="P992">
        <v>4.1192724524682697E-3</v>
      </c>
      <c r="Q992" t="s">
        <v>163</v>
      </c>
      <c r="S992" t="s">
        <v>381</v>
      </c>
      <c r="T992" t="s">
        <v>412</v>
      </c>
      <c r="U992">
        <v>6.4572677772642296E-3</v>
      </c>
      <c r="V992" t="s">
        <v>163</v>
      </c>
    </row>
    <row r="993" spans="9:22" x14ac:dyDescent="0.45">
      <c r="I993" t="s">
        <v>197</v>
      </c>
      <c r="J993" t="s">
        <v>413</v>
      </c>
      <c r="K993">
        <v>2.3267669211472657E-3</v>
      </c>
      <c r="L993" t="s">
        <v>163</v>
      </c>
      <c r="N993" t="s">
        <v>312</v>
      </c>
      <c r="O993" t="s">
        <v>413</v>
      </c>
      <c r="P993">
        <v>2.4945691574294877E-3</v>
      </c>
      <c r="Q993" t="s">
        <v>163</v>
      </c>
      <c r="S993" t="s">
        <v>381</v>
      </c>
      <c r="T993" t="s">
        <v>413</v>
      </c>
      <c r="U993">
        <v>3.4048756226045546E-3</v>
      </c>
      <c r="V993" t="s">
        <v>163</v>
      </c>
    </row>
    <row r="994" spans="9:22" x14ac:dyDescent="0.45">
      <c r="I994" t="s">
        <v>197</v>
      </c>
      <c r="J994" t="s">
        <v>414</v>
      </c>
      <c r="K994">
        <v>0</v>
      </c>
      <c r="L994" t="s">
        <v>163</v>
      </c>
      <c r="N994" t="s">
        <v>312</v>
      </c>
      <c r="O994" t="s">
        <v>414</v>
      </c>
      <c r="P994">
        <v>2.0193031414731014E-2</v>
      </c>
      <c r="Q994" t="s">
        <v>163</v>
      </c>
      <c r="S994" t="s">
        <v>381</v>
      </c>
      <c r="T994" t="s">
        <v>414</v>
      </c>
      <c r="U994">
        <v>1.7395367302360756E-2</v>
      </c>
      <c r="V994" t="s">
        <v>163</v>
      </c>
    </row>
    <row r="995" spans="9:22" x14ac:dyDescent="0.45">
      <c r="I995" t="s">
        <v>197</v>
      </c>
      <c r="J995" t="s">
        <v>172</v>
      </c>
      <c r="K995">
        <v>0</v>
      </c>
      <c r="L995" t="s">
        <v>163</v>
      </c>
      <c r="N995" t="s">
        <v>312</v>
      </c>
      <c r="O995" t="s">
        <v>172</v>
      </c>
      <c r="P995">
        <v>5.1109139643213258E-2</v>
      </c>
      <c r="Q995" t="s">
        <v>163</v>
      </c>
      <c r="S995" t="s">
        <v>381</v>
      </c>
      <c r="T995" t="s">
        <v>172</v>
      </c>
      <c r="U995">
        <v>2.7693357636837539E-2</v>
      </c>
      <c r="V995" t="s">
        <v>163</v>
      </c>
    </row>
    <row r="996" spans="9:22" x14ac:dyDescent="0.45">
      <c r="I996" t="s">
        <v>197</v>
      </c>
      <c r="J996" t="s">
        <v>173</v>
      </c>
      <c r="K996">
        <v>8.1059131677875991E-3</v>
      </c>
      <c r="L996" t="s">
        <v>163</v>
      </c>
      <c r="N996" t="s">
        <v>312</v>
      </c>
      <c r="O996" t="s">
        <v>173</v>
      </c>
      <c r="P996">
        <v>6.7761960545258161E-3</v>
      </c>
      <c r="Q996" t="s">
        <v>163</v>
      </c>
      <c r="S996" t="s">
        <v>381</v>
      </c>
      <c r="T996" t="s">
        <v>173</v>
      </c>
      <c r="U996">
        <v>3.7667448272414414E-3</v>
      </c>
      <c r="V996" t="s">
        <v>163</v>
      </c>
    </row>
    <row r="997" spans="9:22" x14ac:dyDescent="0.45">
      <c r="I997" t="s">
        <v>197</v>
      </c>
      <c r="J997" t="s">
        <v>174</v>
      </c>
      <c r="K997">
        <v>0.12892945007308504</v>
      </c>
      <c r="L997" t="s">
        <v>163</v>
      </c>
      <c r="N997" t="s">
        <v>312</v>
      </c>
      <c r="O997" t="s">
        <v>174</v>
      </c>
      <c r="P997">
        <v>3.512243080066791E-2</v>
      </c>
      <c r="Q997" t="s">
        <v>163</v>
      </c>
      <c r="S997" t="s">
        <v>381</v>
      </c>
      <c r="T997" t="s">
        <v>174</v>
      </c>
      <c r="U997">
        <v>2.8458940773147604E-2</v>
      </c>
      <c r="V997" t="s">
        <v>163</v>
      </c>
    </row>
    <row r="998" spans="9:22" x14ac:dyDescent="0.45">
      <c r="I998" t="s">
        <v>197</v>
      </c>
      <c r="J998" t="s">
        <v>415</v>
      </c>
      <c r="K998">
        <v>1.7757413027027293E-2</v>
      </c>
      <c r="L998" t="s">
        <v>163</v>
      </c>
      <c r="N998" t="s">
        <v>312</v>
      </c>
      <c r="O998" t="s">
        <v>415</v>
      </c>
      <c r="P998">
        <v>6.6824420201652916E-3</v>
      </c>
      <c r="Q998" t="s">
        <v>163</v>
      </c>
      <c r="S998" t="s">
        <v>381</v>
      </c>
      <c r="T998" t="s">
        <v>415</v>
      </c>
      <c r="U998">
        <v>8.0568905168152197E-3</v>
      </c>
      <c r="V998" t="s">
        <v>163</v>
      </c>
    </row>
    <row r="999" spans="9:22" x14ac:dyDescent="0.45">
      <c r="I999" t="s">
        <v>197</v>
      </c>
      <c r="J999" t="s">
        <v>416</v>
      </c>
      <c r="K999">
        <v>1.2804420975836599E-5</v>
      </c>
      <c r="L999" t="s">
        <v>163</v>
      </c>
      <c r="N999" t="s">
        <v>312</v>
      </c>
      <c r="O999" t="s">
        <v>416</v>
      </c>
      <c r="P999">
        <v>3.8843591450345694E-3</v>
      </c>
      <c r="Q999" t="s">
        <v>163</v>
      </c>
      <c r="S999" t="s">
        <v>381</v>
      </c>
      <c r="T999" t="s">
        <v>416</v>
      </c>
      <c r="U999">
        <v>4.30314538765265E-3</v>
      </c>
      <c r="V999" t="s">
        <v>163</v>
      </c>
    </row>
    <row r="1000" spans="9:22" x14ac:dyDescent="0.45">
      <c r="I1000" t="s">
        <v>197</v>
      </c>
      <c r="J1000" t="s">
        <v>417</v>
      </c>
      <c r="K1000">
        <v>0</v>
      </c>
      <c r="L1000" t="s">
        <v>163</v>
      </c>
      <c r="N1000" t="s">
        <v>312</v>
      </c>
      <c r="O1000" t="s">
        <v>417</v>
      </c>
      <c r="P1000">
        <v>3.0042831518071255E-2</v>
      </c>
      <c r="Q1000" t="s">
        <v>163</v>
      </c>
      <c r="S1000" t="s">
        <v>381</v>
      </c>
      <c r="T1000" t="s">
        <v>417</v>
      </c>
      <c r="U1000">
        <v>2.1681052587205579E-2</v>
      </c>
      <c r="V1000" t="s">
        <v>163</v>
      </c>
    </row>
    <row r="1001" spans="9:22" x14ac:dyDescent="0.45">
      <c r="I1001" t="s">
        <v>197</v>
      </c>
      <c r="J1001" t="s">
        <v>418</v>
      </c>
      <c r="K1001">
        <v>0</v>
      </c>
      <c r="L1001" t="s">
        <v>163</v>
      </c>
      <c r="N1001" t="s">
        <v>312</v>
      </c>
      <c r="O1001" t="s">
        <v>418</v>
      </c>
      <c r="P1001">
        <v>4.9870896661180331E-2</v>
      </c>
      <c r="Q1001" t="s">
        <v>163</v>
      </c>
      <c r="S1001" t="s">
        <v>381</v>
      </c>
      <c r="T1001" t="s">
        <v>418</v>
      </c>
      <c r="U1001">
        <v>3.6823595478069598E-2</v>
      </c>
      <c r="V1001" t="s">
        <v>163</v>
      </c>
    </row>
    <row r="1002" spans="9:22" x14ac:dyDescent="0.45">
      <c r="I1002" t="s">
        <v>197</v>
      </c>
      <c r="J1002" t="s">
        <v>419</v>
      </c>
      <c r="K1002">
        <v>8.6984820434967674E-3</v>
      </c>
      <c r="L1002" t="s">
        <v>163</v>
      </c>
      <c r="N1002" t="s">
        <v>312</v>
      </c>
      <c r="O1002" t="s">
        <v>419</v>
      </c>
      <c r="P1002">
        <v>6.7014946850908873E-3</v>
      </c>
      <c r="Q1002" t="s">
        <v>163</v>
      </c>
      <c r="S1002" t="s">
        <v>381</v>
      </c>
      <c r="T1002" t="s">
        <v>419</v>
      </c>
      <c r="U1002">
        <v>4.837955940680462E-3</v>
      </c>
      <c r="V1002" t="s">
        <v>163</v>
      </c>
    </row>
    <row r="1003" spans="9:22" x14ac:dyDescent="0.45">
      <c r="I1003" t="s">
        <v>197</v>
      </c>
      <c r="J1003" t="s">
        <v>420</v>
      </c>
      <c r="K1003">
        <v>0.1323146328768596</v>
      </c>
      <c r="L1003" t="s">
        <v>163</v>
      </c>
      <c r="N1003" t="s">
        <v>312</v>
      </c>
      <c r="O1003" t="s">
        <v>420</v>
      </c>
      <c r="P1003">
        <v>3.8143862065002837E-2</v>
      </c>
      <c r="Q1003" t="s">
        <v>163</v>
      </c>
      <c r="S1003" t="s">
        <v>381</v>
      </c>
      <c r="T1003" t="s">
        <v>420</v>
      </c>
      <c r="U1003">
        <v>3.7925767778712011E-2</v>
      </c>
      <c r="V1003" t="s">
        <v>163</v>
      </c>
    </row>
    <row r="1004" spans="9:22" x14ac:dyDescent="0.45">
      <c r="I1004" t="s">
        <v>197</v>
      </c>
      <c r="J1004" t="s">
        <v>421</v>
      </c>
      <c r="K1004">
        <v>1.9370009046114099E-2</v>
      </c>
      <c r="L1004" t="s">
        <v>163</v>
      </c>
      <c r="N1004" t="s">
        <v>312</v>
      </c>
      <c r="O1004" t="s">
        <v>421</v>
      </c>
      <c r="P1004">
        <v>8.1236316434564731E-3</v>
      </c>
      <c r="Q1004" t="s">
        <v>163</v>
      </c>
      <c r="S1004" t="s">
        <v>381</v>
      </c>
      <c r="T1004" t="s">
        <v>421</v>
      </c>
      <c r="U1004">
        <v>9.8284161341688631E-3</v>
      </c>
      <c r="V1004" t="s">
        <v>163</v>
      </c>
    </row>
    <row r="1005" spans="9:22" x14ac:dyDescent="0.45">
      <c r="I1005" t="s">
        <v>197</v>
      </c>
      <c r="J1005" t="s">
        <v>422</v>
      </c>
      <c r="K1005">
        <v>0</v>
      </c>
      <c r="L1005" t="s">
        <v>163</v>
      </c>
      <c r="N1005" t="s">
        <v>312</v>
      </c>
      <c r="O1005" t="s">
        <v>422</v>
      </c>
      <c r="P1005">
        <v>5.0599181535604682E-3</v>
      </c>
      <c r="Q1005" t="s">
        <v>163</v>
      </c>
      <c r="S1005" t="s">
        <v>381</v>
      </c>
      <c r="T1005" t="s">
        <v>422</v>
      </c>
      <c r="U1005">
        <v>5.085781869333555E-3</v>
      </c>
      <c r="V1005" t="s">
        <v>163</v>
      </c>
    </row>
    <row r="1006" spans="9:22" x14ac:dyDescent="0.45">
      <c r="I1006" t="s">
        <v>197</v>
      </c>
      <c r="J1006" t="s">
        <v>423</v>
      </c>
      <c r="K1006">
        <v>0</v>
      </c>
      <c r="L1006" t="s">
        <v>163</v>
      </c>
      <c r="N1006" t="s">
        <v>312</v>
      </c>
      <c r="O1006" t="s">
        <v>423</v>
      </c>
      <c r="P1006">
        <v>3.3250752084025371E-2</v>
      </c>
      <c r="Q1006" t="s">
        <v>163</v>
      </c>
      <c r="S1006" t="s">
        <v>381</v>
      </c>
      <c r="T1006" t="s">
        <v>423</v>
      </c>
      <c r="U1006">
        <v>2.6923502250135217E-2</v>
      </c>
      <c r="V1006" t="s">
        <v>163</v>
      </c>
    </row>
    <row r="1007" spans="9:22" x14ac:dyDescent="0.45">
      <c r="I1007" t="s">
        <v>197</v>
      </c>
      <c r="J1007" t="s">
        <v>424</v>
      </c>
      <c r="K1007">
        <v>6.8792244344677723E-3</v>
      </c>
      <c r="L1007" t="s">
        <v>163</v>
      </c>
      <c r="N1007" t="s">
        <v>312</v>
      </c>
      <c r="O1007" t="s">
        <v>424</v>
      </c>
      <c r="P1007">
        <v>0.17174540023006729</v>
      </c>
      <c r="Q1007" t="s">
        <v>163</v>
      </c>
      <c r="S1007" t="s">
        <v>381</v>
      </c>
      <c r="T1007" t="s">
        <v>424</v>
      </c>
      <c r="U1007">
        <v>0.12532496462713746</v>
      </c>
      <c r="V1007" t="s">
        <v>163</v>
      </c>
    </row>
    <row r="1008" spans="9:22" x14ac:dyDescent="0.45">
      <c r="I1008" t="s">
        <v>197</v>
      </c>
      <c r="J1008" t="s">
        <v>425</v>
      </c>
      <c r="K1008">
        <v>1.9843828802322591E-2</v>
      </c>
      <c r="L1008" t="s">
        <v>163</v>
      </c>
      <c r="N1008" t="s">
        <v>312</v>
      </c>
      <c r="O1008" t="s">
        <v>425</v>
      </c>
      <c r="P1008">
        <v>1.9583804932006111E-2</v>
      </c>
      <c r="Q1008" t="s">
        <v>163</v>
      </c>
      <c r="S1008" t="s">
        <v>381</v>
      </c>
      <c r="T1008" t="s">
        <v>425</v>
      </c>
      <c r="U1008">
        <v>1.5677006694063016E-2</v>
      </c>
      <c r="V1008" t="s">
        <v>163</v>
      </c>
    </row>
    <row r="1009" spans="9:22" x14ac:dyDescent="0.45">
      <c r="I1009" t="s">
        <v>197</v>
      </c>
      <c r="J1009" t="s">
        <v>426</v>
      </c>
      <c r="K1009">
        <v>0.29506712810767705</v>
      </c>
      <c r="L1009" t="s">
        <v>163</v>
      </c>
      <c r="N1009" t="s">
        <v>312</v>
      </c>
      <c r="O1009" t="s">
        <v>426</v>
      </c>
      <c r="P1009">
        <v>0.10206597842731245</v>
      </c>
      <c r="Q1009" t="s">
        <v>163</v>
      </c>
      <c r="S1009" t="s">
        <v>381</v>
      </c>
      <c r="T1009" t="s">
        <v>426</v>
      </c>
      <c r="U1009">
        <v>0.12551350785636778</v>
      </c>
      <c r="V1009" t="s">
        <v>163</v>
      </c>
    </row>
    <row r="1010" spans="9:22" x14ac:dyDescent="0.45">
      <c r="I1010" t="s">
        <v>197</v>
      </c>
      <c r="J1010" t="s">
        <v>427</v>
      </c>
      <c r="K1010">
        <v>4.0309573939957606E-2</v>
      </c>
      <c r="L1010" t="s">
        <v>163</v>
      </c>
      <c r="N1010" t="s">
        <v>312</v>
      </c>
      <c r="O1010" t="s">
        <v>427</v>
      </c>
      <c r="P1010">
        <v>1.9372961235257093E-2</v>
      </c>
      <c r="Q1010" t="s">
        <v>163</v>
      </c>
      <c r="S1010" t="s">
        <v>381</v>
      </c>
      <c r="T1010" t="s">
        <v>427</v>
      </c>
      <c r="U1010">
        <v>3.5179943732379794E-2</v>
      </c>
      <c r="V1010" t="s">
        <v>163</v>
      </c>
    </row>
    <row r="1011" spans="9:22" x14ac:dyDescent="0.45">
      <c r="I1011" t="s">
        <v>197</v>
      </c>
      <c r="J1011" t="s">
        <v>428</v>
      </c>
      <c r="K1011">
        <v>5.6103985981316017E-4</v>
      </c>
      <c r="L1011" t="s">
        <v>163</v>
      </c>
      <c r="N1011" t="s">
        <v>312</v>
      </c>
      <c r="O1011" t="s">
        <v>428</v>
      </c>
      <c r="P1011">
        <v>1.3201929558070161E-2</v>
      </c>
      <c r="Q1011" t="s">
        <v>163</v>
      </c>
      <c r="S1011" t="s">
        <v>381</v>
      </c>
      <c r="T1011" t="s">
        <v>428</v>
      </c>
      <c r="U1011">
        <v>1.8355170106374816E-2</v>
      </c>
      <c r="V1011" t="s">
        <v>163</v>
      </c>
    </row>
    <row r="1012" spans="9:22" x14ac:dyDescent="0.45">
      <c r="I1012" t="s">
        <v>197</v>
      </c>
      <c r="J1012" t="s">
        <v>429</v>
      </c>
      <c r="K1012">
        <v>0</v>
      </c>
      <c r="L1012" t="s">
        <v>163</v>
      </c>
      <c r="N1012" t="s">
        <v>312</v>
      </c>
      <c r="O1012" t="s">
        <v>429</v>
      </c>
      <c r="P1012">
        <v>0.10681190375952825</v>
      </c>
      <c r="Q1012" t="s">
        <v>163</v>
      </c>
      <c r="S1012" t="s">
        <v>381</v>
      </c>
      <c r="T1012" t="s">
        <v>429</v>
      </c>
      <c r="U1012">
        <v>9.3988961004181817E-2</v>
      </c>
      <c r="V1012" t="s">
        <v>163</v>
      </c>
    </row>
    <row r="1013" spans="9:22" x14ac:dyDescent="0.45">
      <c r="I1013" t="s">
        <v>197</v>
      </c>
      <c r="J1013" t="s">
        <v>430</v>
      </c>
      <c r="K1013">
        <v>2.3617991101444052E-3</v>
      </c>
      <c r="L1013" t="s">
        <v>163</v>
      </c>
      <c r="N1013" t="s">
        <v>312</v>
      </c>
      <c r="O1013" t="s">
        <v>430</v>
      </c>
      <c r="P1013">
        <v>3.3301947198818772E-2</v>
      </c>
      <c r="Q1013" t="s">
        <v>163</v>
      </c>
      <c r="S1013" t="s">
        <v>381</v>
      </c>
      <c r="T1013" t="s">
        <v>430</v>
      </c>
      <c r="U1013">
        <v>2.9142369388485148E-2</v>
      </c>
      <c r="V1013" t="s">
        <v>163</v>
      </c>
    </row>
    <row r="1014" spans="9:22" x14ac:dyDescent="0.45">
      <c r="I1014" t="s">
        <v>197</v>
      </c>
      <c r="J1014" t="s">
        <v>431</v>
      </c>
      <c r="K1014">
        <v>4.5101647834978591E-3</v>
      </c>
      <c r="L1014" t="s">
        <v>163</v>
      </c>
      <c r="N1014" t="s">
        <v>312</v>
      </c>
      <c r="O1014" t="s">
        <v>431</v>
      </c>
      <c r="P1014">
        <v>3.2611772235486424E-3</v>
      </c>
      <c r="Q1014" t="s">
        <v>163</v>
      </c>
      <c r="S1014" t="s">
        <v>381</v>
      </c>
      <c r="T1014" t="s">
        <v>431</v>
      </c>
      <c r="U1014">
        <v>4.0565879352188585E-3</v>
      </c>
      <c r="V1014" t="s">
        <v>163</v>
      </c>
    </row>
    <row r="1015" spans="9:22" x14ac:dyDescent="0.45">
      <c r="I1015" t="s">
        <v>197</v>
      </c>
      <c r="J1015" t="s">
        <v>432</v>
      </c>
      <c r="K1015">
        <v>6.4794969320989215E-2</v>
      </c>
      <c r="L1015" t="s">
        <v>163</v>
      </c>
      <c r="N1015" t="s">
        <v>312</v>
      </c>
      <c r="O1015" t="s">
        <v>432</v>
      </c>
      <c r="P1015">
        <v>1.2626225851073977E-2</v>
      </c>
      <c r="Q1015" t="s">
        <v>163</v>
      </c>
      <c r="S1015" t="s">
        <v>381</v>
      </c>
      <c r="T1015" t="s">
        <v>432</v>
      </c>
      <c r="U1015">
        <v>3.5055626252222229E-2</v>
      </c>
      <c r="V1015" t="s">
        <v>163</v>
      </c>
    </row>
    <row r="1016" spans="9:22" x14ac:dyDescent="0.45">
      <c r="I1016" t="s">
        <v>197</v>
      </c>
      <c r="J1016" t="s">
        <v>433</v>
      </c>
      <c r="K1016">
        <v>8.5510618538293098E-3</v>
      </c>
      <c r="L1016" t="s">
        <v>163</v>
      </c>
      <c r="N1016" t="s">
        <v>312</v>
      </c>
      <c r="O1016" t="s">
        <v>433</v>
      </c>
      <c r="P1016">
        <v>2.0609143491190055E-3</v>
      </c>
      <c r="Q1016" t="s">
        <v>163</v>
      </c>
      <c r="S1016" t="s">
        <v>381</v>
      </c>
      <c r="T1016" t="s">
        <v>433</v>
      </c>
      <c r="U1016">
        <v>9.3709859519916124E-3</v>
      </c>
      <c r="V1016" t="s">
        <v>163</v>
      </c>
    </row>
    <row r="1017" spans="9:22" x14ac:dyDescent="0.45">
      <c r="I1017" t="s">
        <v>197</v>
      </c>
      <c r="J1017" t="s">
        <v>434</v>
      </c>
      <c r="K1017">
        <v>1.678072684031297E-3</v>
      </c>
      <c r="L1017" t="s">
        <v>163</v>
      </c>
      <c r="N1017" t="s">
        <v>312</v>
      </c>
      <c r="O1017" t="s">
        <v>434</v>
      </c>
      <c r="P1017">
        <v>1.3086080829835642E-3</v>
      </c>
      <c r="Q1017" t="s">
        <v>163</v>
      </c>
      <c r="S1017" t="s">
        <v>381</v>
      </c>
      <c r="T1017" t="s">
        <v>434</v>
      </c>
      <c r="U1017">
        <v>4.6823975553608194E-3</v>
      </c>
      <c r="V1017" t="s">
        <v>163</v>
      </c>
    </row>
    <row r="1018" spans="9:22" x14ac:dyDescent="0.45">
      <c r="I1018" t="s">
        <v>197</v>
      </c>
      <c r="J1018" t="s">
        <v>435</v>
      </c>
      <c r="K1018">
        <v>0</v>
      </c>
      <c r="L1018" t="s">
        <v>163</v>
      </c>
      <c r="N1018" t="s">
        <v>312</v>
      </c>
      <c r="O1018" t="s">
        <v>435</v>
      </c>
      <c r="P1018">
        <v>1.5919789182248883E-2</v>
      </c>
      <c r="Q1018" t="s">
        <v>163</v>
      </c>
      <c r="S1018" t="s">
        <v>381</v>
      </c>
      <c r="T1018" t="s">
        <v>435</v>
      </c>
      <c r="U1018">
        <v>2.3045951196423078E-2</v>
      </c>
      <c r="V1018" t="s">
        <v>163</v>
      </c>
    </row>
    <row r="1019" spans="9:22" x14ac:dyDescent="0.45">
      <c r="I1019" t="s">
        <v>198</v>
      </c>
      <c r="J1019" t="s">
        <v>162</v>
      </c>
      <c r="K1019">
        <v>6.3957037054604307E-4</v>
      </c>
      <c r="L1019" t="s">
        <v>163</v>
      </c>
      <c r="N1019" t="s">
        <v>313</v>
      </c>
      <c r="O1019" t="s">
        <v>162</v>
      </c>
      <c r="P1019">
        <v>2.5287123816016603E-2</v>
      </c>
      <c r="Q1019" t="s">
        <v>163</v>
      </c>
      <c r="S1019" t="s">
        <v>382</v>
      </c>
      <c r="T1019" t="s">
        <v>162</v>
      </c>
      <c r="U1019">
        <v>2.7048254932377253E-2</v>
      </c>
      <c r="V1019" t="s">
        <v>163</v>
      </c>
    </row>
    <row r="1020" spans="9:22" x14ac:dyDescent="0.45">
      <c r="I1020" t="s">
        <v>198</v>
      </c>
      <c r="J1020" t="s">
        <v>164</v>
      </c>
      <c r="K1020">
        <v>3.0978503221124054E-3</v>
      </c>
      <c r="L1020" t="s">
        <v>163</v>
      </c>
      <c r="N1020" t="s">
        <v>313</v>
      </c>
      <c r="O1020" t="s">
        <v>164</v>
      </c>
      <c r="P1020">
        <v>3.0269833205587024E-3</v>
      </c>
      <c r="Q1020" t="s">
        <v>163</v>
      </c>
      <c r="S1020" t="s">
        <v>382</v>
      </c>
      <c r="T1020" t="s">
        <v>164</v>
      </c>
      <c r="U1020">
        <v>3.3802401559905461E-3</v>
      </c>
      <c r="V1020" t="s">
        <v>163</v>
      </c>
    </row>
    <row r="1021" spans="9:22" x14ac:dyDescent="0.45">
      <c r="I1021" t="s">
        <v>198</v>
      </c>
      <c r="J1021" t="s">
        <v>165</v>
      </c>
      <c r="K1021">
        <v>5.9807463846040701E-2</v>
      </c>
      <c r="L1021" t="s">
        <v>163</v>
      </c>
      <c r="N1021" t="s">
        <v>313</v>
      </c>
      <c r="O1021" t="s">
        <v>165</v>
      </c>
      <c r="P1021">
        <v>2.1194025844612177E-2</v>
      </c>
      <c r="Q1021" t="s">
        <v>163</v>
      </c>
      <c r="S1021" t="s">
        <v>382</v>
      </c>
      <c r="T1021" t="s">
        <v>165</v>
      </c>
      <c r="U1021">
        <v>2.7384597130531471E-2</v>
      </c>
      <c r="V1021" t="s">
        <v>163</v>
      </c>
    </row>
    <row r="1022" spans="9:22" x14ac:dyDescent="0.45">
      <c r="I1022" t="s">
        <v>198</v>
      </c>
      <c r="J1022" t="s">
        <v>406</v>
      </c>
      <c r="K1022">
        <v>9.5760754002996318E-3</v>
      </c>
      <c r="L1022" t="s">
        <v>163</v>
      </c>
      <c r="N1022" t="s">
        <v>313</v>
      </c>
      <c r="O1022" t="s">
        <v>406</v>
      </c>
      <c r="P1022">
        <v>6.0332377899997474E-3</v>
      </c>
      <c r="Q1022" t="s">
        <v>163</v>
      </c>
      <c r="S1022" t="s">
        <v>382</v>
      </c>
      <c r="T1022" t="s">
        <v>406</v>
      </c>
      <c r="U1022">
        <v>8.0491476867531019E-3</v>
      </c>
      <c r="V1022" t="s">
        <v>163</v>
      </c>
    </row>
    <row r="1023" spans="9:22" x14ac:dyDescent="0.45">
      <c r="I1023" t="s">
        <v>198</v>
      </c>
      <c r="J1023" t="s">
        <v>407</v>
      </c>
      <c r="K1023">
        <v>2.1429102079502183E-3</v>
      </c>
      <c r="L1023" t="s">
        <v>163</v>
      </c>
      <c r="N1023" t="s">
        <v>313</v>
      </c>
      <c r="O1023" t="s">
        <v>407</v>
      </c>
      <c r="P1023">
        <v>3.9624323590146957E-3</v>
      </c>
      <c r="Q1023" t="s">
        <v>163</v>
      </c>
      <c r="S1023" t="s">
        <v>382</v>
      </c>
      <c r="T1023" t="s">
        <v>407</v>
      </c>
      <c r="U1023">
        <v>4.2148528053046475E-3</v>
      </c>
      <c r="V1023" t="s">
        <v>163</v>
      </c>
    </row>
    <row r="1024" spans="9:22" x14ac:dyDescent="0.45">
      <c r="I1024" t="s">
        <v>198</v>
      </c>
      <c r="J1024" t="s">
        <v>408</v>
      </c>
      <c r="K1024">
        <v>0</v>
      </c>
      <c r="L1024" t="s">
        <v>163</v>
      </c>
      <c r="N1024" t="s">
        <v>313</v>
      </c>
      <c r="O1024" t="s">
        <v>408</v>
      </c>
      <c r="P1024">
        <v>2.7761592348026103E-2</v>
      </c>
      <c r="Q1024" t="s">
        <v>163</v>
      </c>
      <c r="S1024" t="s">
        <v>382</v>
      </c>
      <c r="T1024" t="s">
        <v>408</v>
      </c>
      <c r="U1024">
        <v>2.0250741816419674E-2</v>
      </c>
      <c r="V1024" t="s">
        <v>163</v>
      </c>
    </row>
    <row r="1025" spans="9:22" x14ac:dyDescent="0.45">
      <c r="I1025" t="s">
        <v>198</v>
      </c>
      <c r="J1025" t="s">
        <v>166</v>
      </c>
      <c r="K1025">
        <v>0</v>
      </c>
      <c r="L1025" t="s">
        <v>163</v>
      </c>
      <c r="N1025" t="s">
        <v>313</v>
      </c>
      <c r="O1025" t="s">
        <v>166</v>
      </c>
      <c r="P1025">
        <v>1.7823343382079124E-2</v>
      </c>
      <c r="Q1025" t="s">
        <v>163</v>
      </c>
      <c r="S1025" t="s">
        <v>382</v>
      </c>
      <c r="T1025" t="s">
        <v>166</v>
      </c>
      <c r="U1025">
        <v>3.0278660828715519E-2</v>
      </c>
      <c r="V1025" t="s">
        <v>163</v>
      </c>
    </row>
    <row r="1026" spans="9:22" x14ac:dyDescent="0.45">
      <c r="I1026" t="s">
        <v>198</v>
      </c>
      <c r="J1026" t="s">
        <v>167</v>
      </c>
      <c r="K1026">
        <v>2.98022557743294E-3</v>
      </c>
      <c r="L1026" t="s">
        <v>163</v>
      </c>
      <c r="N1026" t="s">
        <v>313</v>
      </c>
      <c r="O1026" t="s">
        <v>167</v>
      </c>
      <c r="P1026">
        <v>2.5640699003627713E-3</v>
      </c>
      <c r="Q1026" t="s">
        <v>163</v>
      </c>
      <c r="S1026" t="s">
        <v>382</v>
      </c>
      <c r="T1026" t="s">
        <v>167</v>
      </c>
      <c r="U1026">
        <v>4.0184825325146273E-3</v>
      </c>
      <c r="V1026" t="s">
        <v>163</v>
      </c>
    </row>
    <row r="1027" spans="9:22" x14ac:dyDescent="0.45">
      <c r="I1027" t="s">
        <v>198</v>
      </c>
      <c r="J1027" t="s">
        <v>168</v>
      </c>
      <c r="K1027">
        <v>6.0776650329279029E-2</v>
      </c>
      <c r="L1027" t="s">
        <v>163</v>
      </c>
      <c r="N1027" t="s">
        <v>313</v>
      </c>
      <c r="O1027" t="s">
        <v>168</v>
      </c>
      <c r="P1027">
        <v>1.8292847226141412E-2</v>
      </c>
      <c r="Q1027" t="s">
        <v>163</v>
      </c>
      <c r="S1027" t="s">
        <v>382</v>
      </c>
      <c r="T1027" t="s">
        <v>168</v>
      </c>
      <c r="U1027">
        <v>3.2239502992432612E-2</v>
      </c>
      <c r="V1027" t="s">
        <v>163</v>
      </c>
    </row>
    <row r="1028" spans="9:22" x14ac:dyDescent="0.45">
      <c r="I1028" t="s">
        <v>198</v>
      </c>
      <c r="J1028" t="s">
        <v>409</v>
      </c>
      <c r="K1028">
        <v>1.0314239969756547E-2</v>
      </c>
      <c r="L1028" t="s">
        <v>163</v>
      </c>
      <c r="N1028" t="s">
        <v>313</v>
      </c>
      <c r="O1028" t="s">
        <v>409</v>
      </c>
      <c r="P1028">
        <v>3.8825687152256993E-3</v>
      </c>
      <c r="Q1028" t="s">
        <v>163</v>
      </c>
      <c r="S1028" t="s">
        <v>382</v>
      </c>
      <c r="T1028" t="s">
        <v>409</v>
      </c>
      <c r="U1028">
        <v>9.3929505673691384E-3</v>
      </c>
      <c r="V1028" t="s">
        <v>163</v>
      </c>
    </row>
    <row r="1029" spans="9:22" x14ac:dyDescent="0.45">
      <c r="I1029" t="s">
        <v>198</v>
      </c>
      <c r="J1029" t="s">
        <v>410</v>
      </c>
      <c r="K1029">
        <v>2.738281206506502E-3</v>
      </c>
      <c r="L1029" t="s">
        <v>163</v>
      </c>
      <c r="N1029" t="s">
        <v>313</v>
      </c>
      <c r="O1029" t="s">
        <v>410</v>
      </c>
      <c r="P1029">
        <v>2.245016923402151E-3</v>
      </c>
      <c r="Q1029" t="s">
        <v>163</v>
      </c>
      <c r="S1029" t="s">
        <v>382</v>
      </c>
      <c r="T1029" t="s">
        <v>410</v>
      </c>
      <c r="U1029">
        <v>4.9483432792469563E-3</v>
      </c>
      <c r="V1029" t="s">
        <v>163</v>
      </c>
    </row>
    <row r="1030" spans="9:22" x14ac:dyDescent="0.45">
      <c r="I1030" t="s">
        <v>198</v>
      </c>
      <c r="J1030" t="s">
        <v>411</v>
      </c>
      <c r="K1030">
        <v>0</v>
      </c>
      <c r="L1030" t="s">
        <v>163</v>
      </c>
      <c r="N1030" t="s">
        <v>313</v>
      </c>
      <c r="O1030" t="s">
        <v>411</v>
      </c>
      <c r="P1030">
        <v>1.6132800447268919E-2</v>
      </c>
      <c r="Q1030" t="s">
        <v>163</v>
      </c>
      <c r="S1030" t="s">
        <v>382</v>
      </c>
      <c r="T1030" t="s">
        <v>411</v>
      </c>
      <c r="U1030">
        <v>2.4166131104447187E-2</v>
      </c>
      <c r="V1030" t="s">
        <v>163</v>
      </c>
    </row>
    <row r="1031" spans="9:22" x14ac:dyDescent="0.45">
      <c r="I1031" t="s">
        <v>198</v>
      </c>
      <c r="J1031" t="s">
        <v>169</v>
      </c>
      <c r="K1031">
        <v>0</v>
      </c>
      <c r="L1031" t="s">
        <v>163</v>
      </c>
      <c r="N1031" t="s">
        <v>313</v>
      </c>
      <c r="O1031" t="s">
        <v>169</v>
      </c>
      <c r="P1031">
        <v>2.8694573413226405E-2</v>
      </c>
      <c r="Q1031" t="s">
        <v>163</v>
      </c>
      <c r="S1031" t="s">
        <v>382</v>
      </c>
      <c r="T1031" t="s">
        <v>169</v>
      </c>
      <c r="U1031">
        <v>1.9757083994791445E-2</v>
      </c>
      <c r="V1031" t="s">
        <v>163</v>
      </c>
    </row>
    <row r="1032" spans="9:22" x14ac:dyDescent="0.45">
      <c r="I1032" t="s">
        <v>198</v>
      </c>
      <c r="J1032" t="s">
        <v>170</v>
      </c>
      <c r="K1032">
        <v>2.8173757884471535E-3</v>
      </c>
      <c r="L1032" t="s">
        <v>163</v>
      </c>
      <c r="N1032" t="s">
        <v>313</v>
      </c>
      <c r="O1032" t="s">
        <v>170</v>
      </c>
      <c r="P1032">
        <v>3.8237795772842358E-3</v>
      </c>
      <c r="Q1032" t="s">
        <v>163</v>
      </c>
      <c r="S1032" t="s">
        <v>382</v>
      </c>
      <c r="T1032" t="s">
        <v>170</v>
      </c>
      <c r="U1032">
        <v>2.4974443080234459E-3</v>
      </c>
      <c r="V1032" t="s">
        <v>163</v>
      </c>
    </row>
    <row r="1033" spans="9:22" x14ac:dyDescent="0.45">
      <c r="I1033" t="s">
        <v>198</v>
      </c>
      <c r="J1033" t="s">
        <v>171</v>
      </c>
      <c r="K1033">
        <v>6.4214996407474842E-2</v>
      </c>
      <c r="L1033" t="s">
        <v>163</v>
      </c>
      <c r="N1033" t="s">
        <v>313</v>
      </c>
      <c r="O1033" t="s">
        <v>171</v>
      </c>
      <c r="P1033">
        <v>2.8430431726233302E-2</v>
      </c>
      <c r="Q1033" t="s">
        <v>163</v>
      </c>
      <c r="S1033" t="s">
        <v>382</v>
      </c>
      <c r="T1033" t="s">
        <v>171</v>
      </c>
      <c r="U1033">
        <v>2.0348832006449026E-2</v>
      </c>
      <c r="V1033" t="s">
        <v>163</v>
      </c>
    </row>
    <row r="1034" spans="9:22" x14ac:dyDescent="0.45">
      <c r="I1034" t="s">
        <v>198</v>
      </c>
      <c r="J1034" t="s">
        <v>412</v>
      </c>
      <c r="K1034">
        <v>1.0358822868749507E-2</v>
      </c>
      <c r="L1034" t="s">
        <v>163</v>
      </c>
      <c r="N1034" t="s">
        <v>313</v>
      </c>
      <c r="O1034" t="s">
        <v>412</v>
      </c>
      <c r="P1034">
        <v>6.0433945003350083E-3</v>
      </c>
      <c r="Q1034" t="s">
        <v>163</v>
      </c>
      <c r="S1034" t="s">
        <v>382</v>
      </c>
      <c r="T1034" t="s">
        <v>412</v>
      </c>
      <c r="U1034">
        <v>5.6151495584945881E-3</v>
      </c>
      <c r="V1034" t="s">
        <v>163</v>
      </c>
    </row>
    <row r="1035" spans="9:22" x14ac:dyDescent="0.45">
      <c r="I1035" t="s">
        <v>198</v>
      </c>
      <c r="J1035" t="s">
        <v>413</v>
      </c>
      <c r="K1035">
        <v>2.7238551492079822E-3</v>
      </c>
      <c r="L1035" t="s">
        <v>163</v>
      </c>
      <c r="N1035" t="s">
        <v>313</v>
      </c>
      <c r="O1035" t="s">
        <v>413</v>
      </c>
      <c r="P1035">
        <v>3.77950208385477E-3</v>
      </c>
      <c r="Q1035" t="s">
        <v>163</v>
      </c>
      <c r="S1035" t="s">
        <v>382</v>
      </c>
      <c r="T1035" t="s">
        <v>413</v>
      </c>
      <c r="U1035">
        <v>3.021346750369829E-3</v>
      </c>
      <c r="V1035" t="s">
        <v>163</v>
      </c>
    </row>
    <row r="1036" spans="9:22" x14ac:dyDescent="0.45">
      <c r="I1036" t="s">
        <v>198</v>
      </c>
      <c r="J1036" t="s">
        <v>414</v>
      </c>
      <c r="K1036">
        <v>0</v>
      </c>
      <c r="L1036" t="s">
        <v>163</v>
      </c>
      <c r="N1036" t="s">
        <v>313</v>
      </c>
      <c r="O1036" t="s">
        <v>414</v>
      </c>
      <c r="P1036">
        <v>2.5349642314650776E-2</v>
      </c>
      <c r="Q1036" t="s">
        <v>163</v>
      </c>
      <c r="S1036" t="s">
        <v>382</v>
      </c>
      <c r="T1036" t="s">
        <v>414</v>
      </c>
      <c r="U1036">
        <v>1.5063635311140073E-2</v>
      </c>
      <c r="V1036" t="s">
        <v>163</v>
      </c>
    </row>
    <row r="1037" spans="9:22" x14ac:dyDescent="0.45">
      <c r="I1037" t="s">
        <v>198</v>
      </c>
      <c r="J1037" t="s">
        <v>172</v>
      </c>
      <c r="K1037">
        <v>0</v>
      </c>
      <c r="L1037" t="s">
        <v>163</v>
      </c>
      <c r="N1037" t="s">
        <v>313</v>
      </c>
      <c r="O1037" t="s">
        <v>172</v>
      </c>
      <c r="P1037">
        <v>3.4714145278564312E-2</v>
      </c>
      <c r="Q1037" t="s">
        <v>163</v>
      </c>
      <c r="S1037" t="s">
        <v>382</v>
      </c>
      <c r="T1037" t="s">
        <v>172</v>
      </c>
      <c r="U1037">
        <v>2.9911214341896045E-2</v>
      </c>
      <c r="V1037" t="s">
        <v>163</v>
      </c>
    </row>
    <row r="1038" spans="9:22" x14ac:dyDescent="0.45">
      <c r="I1038" t="s">
        <v>198</v>
      </c>
      <c r="J1038" t="s">
        <v>173</v>
      </c>
      <c r="K1038">
        <v>7.2924390876178578E-3</v>
      </c>
      <c r="L1038" t="s">
        <v>163</v>
      </c>
      <c r="N1038" t="s">
        <v>313</v>
      </c>
      <c r="O1038" t="s">
        <v>173</v>
      </c>
      <c r="P1038">
        <v>4.0087120633702537E-3</v>
      </c>
      <c r="Q1038" t="s">
        <v>163</v>
      </c>
      <c r="S1038" t="s">
        <v>382</v>
      </c>
      <c r="T1038" t="s">
        <v>173</v>
      </c>
      <c r="U1038">
        <v>4.2110614509051859E-3</v>
      </c>
      <c r="V1038" t="s">
        <v>163</v>
      </c>
    </row>
    <row r="1039" spans="9:22" x14ac:dyDescent="0.45">
      <c r="I1039" t="s">
        <v>198</v>
      </c>
      <c r="J1039" t="s">
        <v>174</v>
      </c>
      <c r="K1039">
        <v>0.12915050388840102</v>
      </c>
      <c r="L1039" t="s">
        <v>163</v>
      </c>
      <c r="N1039" t="s">
        <v>313</v>
      </c>
      <c r="O1039" t="s">
        <v>174</v>
      </c>
      <c r="P1039">
        <v>3.4982380140741141E-2</v>
      </c>
      <c r="Q1039" t="s">
        <v>163</v>
      </c>
      <c r="S1039" t="s">
        <v>382</v>
      </c>
      <c r="T1039" t="s">
        <v>174</v>
      </c>
      <c r="U1039">
        <v>3.4059353481061004E-2</v>
      </c>
      <c r="V1039" t="s">
        <v>163</v>
      </c>
    </row>
    <row r="1040" spans="9:22" x14ac:dyDescent="0.45">
      <c r="I1040" t="s">
        <v>198</v>
      </c>
      <c r="J1040" t="s">
        <v>415</v>
      </c>
      <c r="K1040">
        <v>1.8794711965582363E-2</v>
      </c>
      <c r="L1040" t="s">
        <v>163</v>
      </c>
      <c r="N1040" t="s">
        <v>313</v>
      </c>
      <c r="O1040" t="s">
        <v>415</v>
      </c>
      <c r="P1040">
        <v>7.9177381523205179E-3</v>
      </c>
      <c r="Q1040" t="s">
        <v>163</v>
      </c>
      <c r="S1040" t="s">
        <v>382</v>
      </c>
      <c r="T1040" t="s">
        <v>415</v>
      </c>
      <c r="U1040">
        <v>9.1918147569880239E-3</v>
      </c>
      <c r="V1040" t="s">
        <v>163</v>
      </c>
    </row>
    <row r="1041" spans="9:22" x14ac:dyDescent="0.45">
      <c r="I1041" t="s">
        <v>198</v>
      </c>
      <c r="J1041" t="s">
        <v>416</v>
      </c>
      <c r="K1041">
        <v>1.1196067452133212E-3</v>
      </c>
      <c r="L1041" t="s">
        <v>163</v>
      </c>
      <c r="N1041" t="s">
        <v>313</v>
      </c>
      <c r="O1041" t="s">
        <v>416</v>
      </c>
      <c r="P1041">
        <v>4.4519441573892312E-3</v>
      </c>
      <c r="Q1041" t="s">
        <v>163</v>
      </c>
      <c r="S1041" t="s">
        <v>382</v>
      </c>
      <c r="T1041" t="s">
        <v>416</v>
      </c>
      <c r="U1041">
        <v>4.7797619339114946E-3</v>
      </c>
      <c r="V1041" t="s">
        <v>163</v>
      </c>
    </row>
    <row r="1042" spans="9:22" x14ac:dyDescent="0.45">
      <c r="I1042" t="s">
        <v>198</v>
      </c>
      <c r="J1042" t="s">
        <v>417</v>
      </c>
      <c r="K1042">
        <v>0</v>
      </c>
      <c r="L1042" t="s">
        <v>163</v>
      </c>
      <c r="N1042" t="s">
        <v>313</v>
      </c>
      <c r="O1042" t="s">
        <v>417</v>
      </c>
      <c r="P1042">
        <v>2.8379841137069331E-2</v>
      </c>
      <c r="Q1042" t="s">
        <v>163</v>
      </c>
      <c r="S1042" t="s">
        <v>382</v>
      </c>
      <c r="T1042" t="s">
        <v>417</v>
      </c>
      <c r="U1042">
        <v>2.1599168876814696E-2</v>
      </c>
      <c r="V1042" t="s">
        <v>163</v>
      </c>
    </row>
    <row r="1043" spans="9:22" x14ac:dyDescent="0.45">
      <c r="I1043" t="s">
        <v>198</v>
      </c>
      <c r="J1043" t="s">
        <v>418</v>
      </c>
      <c r="K1043">
        <v>0</v>
      </c>
      <c r="L1043" t="s">
        <v>163</v>
      </c>
      <c r="N1043" t="s">
        <v>313</v>
      </c>
      <c r="O1043" t="s">
        <v>418</v>
      </c>
      <c r="P1043">
        <v>3.9826098227898982E-2</v>
      </c>
      <c r="Q1043" t="s">
        <v>163</v>
      </c>
      <c r="S1043" t="s">
        <v>382</v>
      </c>
      <c r="T1043" t="s">
        <v>418</v>
      </c>
      <c r="U1043">
        <v>3.5988750861339742E-2</v>
      </c>
      <c r="V1043" t="s">
        <v>163</v>
      </c>
    </row>
    <row r="1044" spans="9:22" x14ac:dyDescent="0.45">
      <c r="I1044" t="s">
        <v>198</v>
      </c>
      <c r="J1044" t="s">
        <v>419</v>
      </c>
      <c r="K1044">
        <v>8.3058572794067267E-3</v>
      </c>
      <c r="L1044" t="s">
        <v>163</v>
      </c>
      <c r="N1044" t="s">
        <v>313</v>
      </c>
      <c r="O1044" t="s">
        <v>419</v>
      </c>
      <c r="P1044">
        <v>5.3367160131635527E-3</v>
      </c>
      <c r="Q1044" t="s">
        <v>163</v>
      </c>
      <c r="S1044" t="s">
        <v>382</v>
      </c>
      <c r="T1044" t="s">
        <v>419</v>
      </c>
      <c r="U1044">
        <v>4.8684151824946098E-3</v>
      </c>
      <c r="V1044" t="s">
        <v>163</v>
      </c>
    </row>
    <row r="1045" spans="9:22" x14ac:dyDescent="0.45">
      <c r="I1045" t="s">
        <v>198</v>
      </c>
      <c r="J1045" t="s">
        <v>420</v>
      </c>
      <c r="K1045">
        <v>0.13455982695889465</v>
      </c>
      <c r="L1045" t="s">
        <v>163</v>
      </c>
      <c r="N1045" t="s">
        <v>313</v>
      </c>
      <c r="O1045" t="s">
        <v>420</v>
      </c>
      <c r="P1045">
        <v>4.3825277821039232E-2</v>
      </c>
      <c r="Q1045" t="s">
        <v>163</v>
      </c>
      <c r="S1045" t="s">
        <v>382</v>
      </c>
      <c r="T1045" t="s">
        <v>420</v>
      </c>
      <c r="U1045">
        <v>3.9614165287490108E-2</v>
      </c>
      <c r="V1045" t="s">
        <v>163</v>
      </c>
    </row>
    <row r="1046" spans="9:22" x14ac:dyDescent="0.45">
      <c r="I1046" t="s">
        <v>198</v>
      </c>
      <c r="J1046" t="s">
        <v>421</v>
      </c>
      <c r="K1046">
        <v>1.9913142481548282E-2</v>
      </c>
      <c r="L1046" t="s">
        <v>163</v>
      </c>
      <c r="N1046" t="s">
        <v>313</v>
      </c>
      <c r="O1046" t="s">
        <v>421</v>
      </c>
      <c r="P1046">
        <v>1.1030232563045599E-2</v>
      </c>
      <c r="Q1046" t="s">
        <v>163</v>
      </c>
      <c r="S1046" t="s">
        <v>382</v>
      </c>
      <c r="T1046" t="s">
        <v>421</v>
      </c>
      <c r="U1046">
        <v>1.0896779737371749E-2</v>
      </c>
      <c r="V1046" t="s">
        <v>163</v>
      </c>
    </row>
    <row r="1047" spans="9:22" x14ac:dyDescent="0.45">
      <c r="I1047" t="s">
        <v>198</v>
      </c>
      <c r="J1047" t="s">
        <v>422</v>
      </c>
      <c r="K1047">
        <v>1.3473195960272689E-4</v>
      </c>
      <c r="L1047" t="s">
        <v>163</v>
      </c>
      <c r="N1047" t="s">
        <v>313</v>
      </c>
      <c r="O1047" t="s">
        <v>422</v>
      </c>
      <c r="P1047">
        <v>5.6711296396963337E-3</v>
      </c>
      <c r="Q1047" t="s">
        <v>163</v>
      </c>
      <c r="S1047" t="s">
        <v>382</v>
      </c>
      <c r="T1047" t="s">
        <v>422</v>
      </c>
      <c r="U1047">
        <v>5.8038515927449075E-3</v>
      </c>
      <c r="V1047" t="s">
        <v>163</v>
      </c>
    </row>
    <row r="1048" spans="9:22" x14ac:dyDescent="0.45">
      <c r="I1048" t="s">
        <v>198</v>
      </c>
      <c r="J1048" t="s">
        <v>423</v>
      </c>
      <c r="K1048">
        <v>0</v>
      </c>
      <c r="L1048" t="s">
        <v>163</v>
      </c>
      <c r="N1048" t="s">
        <v>313</v>
      </c>
      <c r="O1048" t="s">
        <v>423</v>
      </c>
      <c r="P1048">
        <v>3.0275802292369126E-2</v>
      </c>
      <c r="Q1048" t="s">
        <v>163</v>
      </c>
      <c r="S1048" t="s">
        <v>382</v>
      </c>
      <c r="T1048" t="s">
        <v>423</v>
      </c>
      <c r="U1048">
        <v>2.8179409312076496E-2</v>
      </c>
      <c r="V1048" t="s">
        <v>163</v>
      </c>
    </row>
    <row r="1049" spans="9:22" x14ac:dyDescent="0.45">
      <c r="I1049" t="s">
        <v>198</v>
      </c>
      <c r="J1049" t="s">
        <v>424</v>
      </c>
      <c r="K1049">
        <v>4.6237741233292233E-3</v>
      </c>
      <c r="L1049" t="s">
        <v>163</v>
      </c>
      <c r="N1049" t="s">
        <v>313</v>
      </c>
      <c r="O1049" t="s">
        <v>424</v>
      </c>
      <c r="P1049">
        <v>0.12591181461559264</v>
      </c>
      <c r="Q1049" t="s">
        <v>163</v>
      </c>
      <c r="S1049" t="s">
        <v>382</v>
      </c>
      <c r="T1049" t="s">
        <v>424</v>
      </c>
      <c r="U1049">
        <v>0.12856865681691604</v>
      </c>
      <c r="V1049" t="s">
        <v>163</v>
      </c>
    </row>
    <row r="1050" spans="9:22" x14ac:dyDescent="0.45">
      <c r="I1050" t="s">
        <v>198</v>
      </c>
      <c r="J1050" t="s">
        <v>425</v>
      </c>
      <c r="K1050">
        <v>1.8504137040186421E-2</v>
      </c>
      <c r="L1050" t="s">
        <v>163</v>
      </c>
      <c r="N1050" t="s">
        <v>313</v>
      </c>
      <c r="O1050" t="s">
        <v>425</v>
      </c>
      <c r="P1050">
        <v>1.574368679827769E-2</v>
      </c>
      <c r="Q1050" t="s">
        <v>163</v>
      </c>
      <c r="S1050" t="s">
        <v>382</v>
      </c>
      <c r="T1050" t="s">
        <v>425</v>
      </c>
      <c r="U1050">
        <v>1.6120388502820132E-2</v>
      </c>
      <c r="V1050" t="s">
        <v>163</v>
      </c>
    </row>
    <row r="1051" spans="9:22" x14ac:dyDescent="0.45">
      <c r="I1051" t="s">
        <v>198</v>
      </c>
      <c r="J1051" t="s">
        <v>426</v>
      </c>
      <c r="K1051">
        <v>0.2987767201050518</v>
      </c>
      <c r="L1051" t="s">
        <v>163</v>
      </c>
      <c r="N1051" t="s">
        <v>313</v>
      </c>
      <c r="O1051" t="s">
        <v>426</v>
      </c>
      <c r="P1051">
        <v>0.12194718010722962</v>
      </c>
      <c r="Q1051" t="s">
        <v>163</v>
      </c>
      <c r="S1051" t="s">
        <v>382</v>
      </c>
      <c r="T1051" t="s">
        <v>426</v>
      </c>
      <c r="U1051">
        <v>0.13213892153002979</v>
      </c>
      <c r="V1051" t="s">
        <v>163</v>
      </c>
    </row>
    <row r="1052" spans="9:22" x14ac:dyDescent="0.45">
      <c r="I1052" t="s">
        <v>198</v>
      </c>
      <c r="J1052" t="s">
        <v>427</v>
      </c>
      <c r="K1052">
        <v>4.2118098190952954E-2</v>
      </c>
      <c r="L1052" t="s">
        <v>163</v>
      </c>
      <c r="N1052" t="s">
        <v>313</v>
      </c>
      <c r="O1052" t="s">
        <v>427</v>
      </c>
      <c r="P1052">
        <v>3.12144709106414E-2</v>
      </c>
      <c r="Q1052" t="s">
        <v>163</v>
      </c>
      <c r="S1052" t="s">
        <v>382</v>
      </c>
      <c r="T1052" t="s">
        <v>427</v>
      </c>
      <c r="U1052">
        <v>3.742497033995023E-2</v>
      </c>
      <c r="V1052" t="s">
        <v>163</v>
      </c>
    </row>
    <row r="1053" spans="9:22" x14ac:dyDescent="0.45">
      <c r="I1053" t="s">
        <v>198</v>
      </c>
      <c r="J1053" t="s">
        <v>428</v>
      </c>
      <c r="K1053">
        <v>2.7315428115458097E-3</v>
      </c>
      <c r="L1053" t="s">
        <v>163</v>
      </c>
      <c r="N1053" t="s">
        <v>313</v>
      </c>
      <c r="O1053" t="s">
        <v>428</v>
      </c>
      <c r="P1053">
        <v>1.9427789048776851E-2</v>
      </c>
      <c r="Q1053" t="s">
        <v>163</v>
      </c>
      <c r="S1053" t="s">
        <v>382</v>
      </c>
      <c r="T1053" t="s">
        <v>428</v>
      </c>
      <c r="U1053">
        <v>1.9559946442619994E-2</v>
      </c>
      <c r="V1053" t="s">
        <v>163</v>
      </c>
    </row>
    <row r="1054" spans="9:22" x14ac:dyDescent="0.45">
      <c r="I1054" t="s">
        <v>198</v>
      </c>
      <c r="J1054" t="s">
        <v>429</v>
      </c>
      <c r="K1054">
        <v>0</v>
      </c>
      <c r="L1054" t="s">
        <v>163</v>
      </c>
      <c r="N1054" t="s">
        <v>313</v>
      </c>
      <c r="O1054" t="s">
        <v>429</v>
      </c>
      <c r="P1054">
        <v>0.11231799897621074</v>
      </c>
      <c r="Q1054" t="s">
        <v>163</v>
      </c>
      <c r="S1054" t="s">
        <v>382</v>
      </c>
      <c r="T1054" t="s">
        <v>429</v>
      </c>
      <c r="U1054">
        <v>9.8253095220757508E-2</v>
      </c>
      <c r="V1054" t="s">
        <v>163</v>
      </c>
    </row>
    <row r="1055" spans="9:22" x14ac:dyDescent="0.45">
      <c r="I1055" t="s">
        <v>198</v>
      </c>
      <c r="J1055" t="s">
        <v>430</v>
      </c>
      <c r="K1055">
        <v>1.9139628846526759E-3</v>
      </c>
      <c r="L1055" t="s">
        <v>163</v>
      </c>
      <c r="N1055" t="s">
        <v>313</v>
      </c>
      <c r="O1055" t="s">
        <v>430</v>
      </c>
      <c r="P1055">
        <v>2.0890605288563513E-2</v>
      </c>
      <c r="Q1055" t="s">
        <v>163</v>
      </c>
      <c r="S1055" t="s">
        <v>382</v>
      </c>
      <c r="T1055" t="s">
        <v>430</v>
      </c>
      <c r="U1055">
        <v>2.1347004514017644E-2</v>
      </c>
      <c r="V1055" t="s">
        <v>163</v>
      </c>
    </row>
    <row r="1056" spans="9:22" x14ac:dyDescent="0.45">
      <c r="I1056" t="s">
        <v>198</v>
      </c>
      <c r="J1056" t="s">
        <v>431</v>
      </c>
      <c r="K1056">
        <v>3.8102871387026222E-3</v>
      </c>
      <c r="L1056" t="s">
        <v>163</v>
      </c>
      <c r="N1056" t="s">
        <v>313</v>
      </c>
      <c r="O1056" t="s">
        <v>431</v>
      </c>
      <c r="P1056">
        <v>3.1827804917683765E-3</v>
      </c>
      <c r="Q1056" t="s">
        <v>163</v>
      </c>
      <c r="S1056" t="s">
        <v>382</v>
      </c>
      <c r="T1056" t="s">
        <v>431</v>
      </c>
      <c r="U1056">
        <v>2.8410561904028383E-3</v>
      </c>
      <c r="V1056" t="s">
        <v>163</v>
      </c>
    </row>
    <row r="1057" spans="9:22" x14ac:dyDescent="0.45">
      <c r="I1057" t="s">
        <v>198</v>
      </c>
      <c r="J1057" t="s">
        <v>432</v>
      </c>
      <c r="K1057">
        <v>6.5461530627005896E-2</v>
      </c>
      <c r="L1057" t="s">
        <v>163</v>
      </c>
      <c r="N1057" t="s">
        <v>313</v>
      </c>
      <c r="O1057" t="s">
        <v>432</v>
      </c>
      <c r="P1057">
        <v>2.0843856483069606E-2</v>
      </c>
      <c r="Q1057" t="s">
        <v>163</v>
      </c>
      <c r="S1057" t="s">
        <v>382</v>
      </c>
      <c r="T1057" t="s">
        <v>432</v>
      </c>
      <c r="U1057">
        <v>2.3437902001106719E-2</v>
      </c>
      <c r="V1057" t="s">
        <v>163</v>
      </c>
    </row>
    <row r="1058" spans="9:22" x14ac:dyDescent="0.45">
      <c r="I1058" t="s">
        <v>198</v>
      </c>
      <c r="J1058" t="s">
        <v>433</v>
      </c>
      <c r="K1058">
        <v>8.8332695239016108E-3</v>
      </c>
      <c r="L1058" t="s">
        <v>163</v>
      </c>
      <c r="N1058" t="s">
        <v>313</v>
      </c>
      <c r="O1058" t="s">
        <v>433</v>
      </c>
      <c r="P1058">
        <v>6.3134767039371041E-3</v>
      </c>
      <c r="Q1058" t="s">
        <v>163</v>
      </c>
      <c r="S1058" t="s">
        <v>382</v>
      </c>
      <c r="T1058" t="s">
        <v>433</v>
      </c>
      <c r="U1058">
        <v>7.1427993694716226E-3</v>
      </c>
      <c r="V1058" t="s">
        <v>163</v>
      </c>
    </row>
    <row r="1059" spans="9:22" x14ac:dyDescent="0.45">
      <c r="I1059" t="s">
        <v>198</v>
      </c>
      <c r="J1059" t="s">
        <v>434</v>
      </c>
      <c r="K1059">
        <v>1.7675397446009749E-3</v>
      </c>
      <c r="L1059" t="s">
        <v>163</v>
      </c>
      <c r="N1059" t="s">
        <v>313</v>
      </c>
      <c r="O1059" t="s">
        <v>434</v>
      </c>
      <c r="P1059">
        <v>4.0270906137223261E-3</v>
      </c>
      <c r="Q1059" t="s">
        <v>163</v>
      </c>
      <c r="S1059" t="s">
        <v>382</v>
      </c>
      <c r="T1059" t="s">
        <v>434</v>
      </c>
      <c r="U1059">
        <v>3.7931900140470839E-3</v>
      </c>
      <c r="V1059" t="s">
        <v>163</v>
      </c>
    </row>
    <row r="1060" spans="9:22" x14ac:dyDescent="0.45">
      <c r="I1060" t="s">
        <v>198</v>
      </c>
      <c r="J1060" t="s">
        <v>435</v>
      </c>
      <c r="K1060">
        <v>0</v>
      </c>
      <c r="L1060" t="s">
        <v>163</v>
      </c>
      <c r="N1060" t="s">
        <v>313</v>
      </c>
      <c r="O1060" t="s">
        <v>435</v>
      </c>
      <c r="P1060">
        <v>2.3431866787250188E-2</v>
      </c>
      <c r="Q1060" t="s">
        <v>163</v>
      </c>
      <c r="S1060" t="s">
        <v>382</v>
      </c>
      <c r="T1060" t="s">
        <v>435</v>
      </c>
      <c r="U1060">
        <v>1.8592924481396215E-2</v>
      </c>
      <c r="V1060" t="s">
        <v>163</v>
      </c>
    </row>
    <row r="1061" spans="9:22" x14ac:dyDescent="0.45">
      <c r="I1061" t="s">
        <v>199</v>
      </c>
      <c r="J1061" t="s">
        <v>162</v>
      </c>
      <c r="K1061">
        <v>2.1020780375887826E-3</v>
      </c>
      <c r="L1061" t="s">
        <v>163</v>
      </c>
      <c r="N1061" t="s">
        <v>314</v>
      </c>
      <c r="O1061" t="s">
        <v>162</v>
      </c>
      <c r="P1061">
        <v>2.6976863102403048E-2</v>
      </c>
      <c r="Q1061" t="s">
        <v>163</v>
      </c>
      <c r="S1061" t="s">
        <v>383</v>
      </c>
      <c r="T1061" t="s">
        <v>162</v>
      </c>
      <c r="U1061">
        <v>3.0007945711172906E-2</v>
      </c>
      <c r="V1061" t="s">
        <v>163</v>
      </c>
    </row>
    <row r="1062" spans="9:22" x14ac:dyDescent="0.45">
      <c r="I1062" t="s">
        <v>199</v>
      </c>
      <c r="J1062" t="s">
        <v>164</v>
      </c>
      <c r="K1062">
        <v>3.7517719854023592E-3</v>
      </c>
      <c r="L1062" t="s">
        <v>163</v>
      </c>
      <c r="N1062" t="s">
        <v>314</v>
      </c>
      <c r="O1062" t="s">
        <v>164</v>
      </c>
      <c r="P1062">
        <v>2.4723047634589257E-3</v>
      </c>
      <c r="Q1062" t="s">
        <v>163</v>
      </c>
      <c r="S1062" t="s">
        <v>383</v>
      </c>
      <c r="T1062" t="s">
        <v>164</v>
      </c>
      <c r="U1062">
        <v>4.0609354329690294E-3</v>
      </c>
      <c r="V1062" t="s">
        <v>163</v>
      </c>
    </row>
    <row r="1063" spans="9:22" x14ac:dyDescent="0.45">
      <c r="I1063" t="s">
        <v>199</v>
      </c>
      <c r="J1063" t="s">
        <v>165</v>
      </c>
      <c r="K1063">
        <v>5.7703114133176941E-2</v>
      </c>
      <c r="L1063" t="s">
        <v>163</v>
      </c>
      <c r="N1063" t="s">
        <v>314</v>
      </c>
      <c r="O1063" t="s">
        <v>165</v>
      </c>
      <c r="P1063">
        <v>1.3808450529342429E-2</v>
      </c>
      <c r="Q1063" t="s">
        <v>163</v>
      </c>
      <c r="S1063" t="s">
        <v>383</v>
      </c>
      <c r="T1063" t="s">
        <v>165</v>
      </c>
      <c r="U1063">
        <v>2.7847474895828523E-2</v>
      </c>
      <c r="V1063" t="s">
        <v>163</v>
      </c>
    </row>
    <row r="1064" spans="9:22" x14ac:dyDescent="0.45">
      <c r="I1064" t="s">
        <v>199</v>
      </c>
      <c r="J1064" t="s">
        <v>406</v>
      </c>
      <c r="K1064">
        <v>8.6748403679010339E-3</v>
      </c>
      <c r="L1064" t="s">
        <v>163</v>
      </c>
      <c r="N1064" t="s">
        <v>314</v>
      </c>
      <c r="O1064" t="s">
        <v>406</v>
      </c>
      <c r="P1064">
        <v>2.5459023164357488E-3</v>
      </c>
      <c r="Q1064" t="s">
        <v>163</v>
      </c>
      <c r="S1064" t="s">
        <v>383</v>
      </c>
      <c r="T1064" t="s">
        <v>406</v>
      </c>
      <c r="U1064">
        <v>5.8396581387891887E-3</v>
      </c>
      <c r="V1064" t="s">
        <v>163</v>
      </c>
    </row>
    <row r="1065" spans="9:22" x14ac:dyDescent="0.45">
      <c r="I1065" t="s">
        <v>199</v>
      </c>
      <c r="J1065" t="s">
        <v>407</v>
      </c>
      <c r="K1065">
        <v>1.8985401422888179E-3</v>
      </c>
      <c r="L1065" t="s">
        <v>163</v>
      </c>
      <c r="N1065" t="s">
        <v>314</v>
      </c>
      <c r="O1065" t="s">
        <v>407</v>
      </c>
      <c r="P1065">
        <v>1.4847886434417798E-3</v>
      </c>
      <c r="Q1065" t="s">
        <v>163</v>
      </c>
      <c r="S1065" t="s">
        <v>383</v>
      </c>
      <c r="T1065" t="s">
        <v>407</v>
      </c>
      <c r="U1065">
        <v>3.2883657434408316E-3</v>
      </c>
      <c r="V1065" t="s">
        <v>163</v>
      </c>
    </row>
    <row r="1066" spans="9:22" x14ac:dyDescent="0.45">
      <c r="I1066" t="s">
        <v>199</v>
      </c>
      <c r="J1066" t="s">
        <v>408</v>
      </c>
      <c r="K1066">
        <v>0</v>
      </c>
      <c r="L1066" t="s">
        <v>163</v>
      </c>
      <c r="N1066" t="s">
        <v>314</v>
      </c>
      <c r="O1066" t="s">
        <v>408</v>
      </c>
      <c r="P1066">
        <v>1.5832199396406774E-2</v>
      </c>
      <c r="Q1066" t="s">
        <v>163</v>
      </c>
      <c r="S1066" t="s">
        <v>383</v>
      </c>
      <c r="T1066" t="s">
        <v>408</v>
      </c>
      <c r="U1066">
        <v>2.3175671668287191E-2</v>
      </c>
      <c r="V1066" t="s">
        <v>163</v>
      </c>
    </row>
    <row r="1067" spans="9:22" x14ac:dyDescent="0.45">
      <c r="I1067" t="s">
        <v>199</v>
      </c>
      <c r="J1067" t="s">
        <v>166</v>
      </c>
      <c r="K1067">
        <v>1.7370201278353748E-3</v>
      </c>
      <c r="L1067" t="s">
        <v>163</v>
      </c>
      <c r="N1067" t="s">
        <v>314</v>
      </c>
      <c r="O1067" t="s">
        <v>166</v>
      </c>
      <c r="P1067">
        <v>2.5276794938949944E-2</v>
      </c>
      <c r="Q1067" t="s">
        <v>163</v>
      </c>
      <c r="S1067" t="s">
        <v>383</v>
      </c>
      <c r="T1067" t="s">
        <v>166</v>
      </c>
      <c r="U1067">
        <v>3.141707118567761E-2</v>
      </c>
      <c r="V1067" t="s">
        <v>163</v>
      </c>
    </row>
    <row r="1068" spans="9:22" x14ac:dyDescent="0.45">
      <c r="I1068" t="s">
        <v>199</v>
      </c>
      <c r="J1068" t="s">
        <v>167</v>
      </c>
      <c r="K1068">
        <v>3.9136884799451247E-3</v>
      </c>
      <c r="L1068" t="s">
        <v>163</v>
      </c>
      <c r="N1068" t="s">
        <v>314</v>
      </c>
      <c r="O1068" t="s">
        <v>167</v>
      </c>
      <c r="P1068">
        <v>2.7489323861134146E-3</v>
      </c>
      <c r="Q1068" t="s">
        <v>163</v>
      </c>
      <c r="S1068" t="s">
        <v>383</v>
      </c>
      <c r="T1068" t="s">
        <v>167</v>
      </c>
      <c r="U1068">
        <v>4.3639265256819448E-3</v>
      </c>
      <c r="V1068" t="s">
        <v>163</v>
      </c>
    </row>
    <row r="1069" spans="9:22" x14ac:dyDescent="0.45">
      <c r="I1069" t="s">
        <v>199</v>
      </c>
      <c r="J1069" t="s">
        <v>168</v>
      </c>
      <c r="K1069">
        <v>6.1890066347768752E-2</v>
      </c>
      <c r="L1069" t="s">
        <v>163</v>
      </c>
      <c r="N1069" t="s">
        <v>314</v>
      </c>
      <c r="O1069" t="s">
        <v>168</v>
      </c>
      <c r="P1069">
        <v>6.9730107845570747E-3</v>
      </c>
      <c r="Q1069" t="s">
        <v>163</v>
      </c>
      <c r="S1069" t="s">
        <v>383</v>
      </c>
      <c r="T1069" t="s">
        <v>168</v>
      </c>
      <c r="U1069">
        <v>2.886511724747098E-2</v>
      </c>
      <c r="V1069" t="s">
        <v>163</v>
      </c>
    </row>
    <row r="1070" spans="9:22" x14ac:dyDescent="0.45">
      <c r="I1070" t="s">
        <v>199</v>
      </c>
      <c r="J1070" t="s">
        <v>409</v>
      </c>
      <c r="K1070">
        <v>8.4950991544828595E-3</v>
      </c>
      <c r="L1070" t="s">
        <v>163</v>
      </c>
      <c r="N1070" t="s">
        <v>314</v>
      </c>
      <c r="O1070" t="s">
        <v>409</v>
      </c>
      <c r="P1070">
        <v>1.0805829172361211E-3</v>
      </c>
      <c r="Q1070" t="s">
        <v>163</v>
      </c>
      <c r="S1070" t="s">
        <v>383</v>
      </c>
      <c r="T1070" t="s">
        <v>409</v>
      </c>
      <c r="U1070">
        <v>6.0367899458672568E-3</v>
      </c>
      <c r="V1070" t="s">
        <v>163</v>
      </c>
    </row>
    <row r="1071" spans="9:22" x14ac:dyDescent="0.45">
      <c r="I1071" t="s">
        <v>199</v>
      </c>
      <c r="J1071" t="s">
        <v>410</v>
      </c>
      <c r="K1071">
        <v>1.9950233106438768E-3</v>
      </c>
      <c r="L1071" t="s">
        <v>163</v>
      </c>
      <c r="N1071" t="s">
        <v>314</v>
      </c>
      <c r="O1071" t="s">
        <v>410</v>
      </c>
      <c r="P1071">
        <v>8.0961687847182348E-4</v>
      </c>
      <c r="Q1071" t="s">
        <v>163</v>
      </c>
      <c r="S1071" t="s">
        <v>383</v>
      </c>
      <c r="T1071" t="s">
        <v>410</v>
      </c>
      <c r="U1071">
        <v>3.3156702728322743E-3</v>
      </c>
      <c r="V1071" t="s">
        <v>163</v>
      </c>
    </row>
    <row r="1072" spans="9:22" x14ac:dyDescent="0.45">
      <c r="I1072" t="s">
        <v>199</v>
      </c>
      <c r="J1072" t="s">
        <v>411</v>
      </c>
      <c r="K1072">
        <v>0</v>
      </c>
      <c r="L1072" t="s">
        <v>163</v>
      </c>
      <c r="N1072" t="s">
        <v>314</v>
      </c>
      <c r="O1072" t="s">
        <v>411</v>
      </c>
      <c r="P1072">
        <v>1.4742628572678612E-2</v>
      </c>
      <c r="Q1072" t="s">
        <v>163</v>
      </c>
      <c r="S1072" t="s">
        <v>383</v>
      </c>
      <c r="T1072" t="s">
        <v>411</v>
      </c>
      <c r="U1072">
        <v>2.4589811879115193E-2</v>
      </c>
      <c r="V1072" t="s">
        <v>163</v>
      </c>
    </row>
    <row r="1073" spans="9:22" x14ac:dyDescent="0.45">
      <c r="I1073" t="s">
        <v>199</v>
      </c>
      <c r="J1073" t="s">
        <v>169</v>
      </c>
      <c r="K1073">
        <v>2.0616638294536742E-3</v>
      </c>
      <c r="L1073" t="s">
        <v>163</v>
      </c>
      <c r="N1073" t="s">
        <v>314</v>
      </c>
      <c r="O1073" t="s">
        <v>169</v>
      </c>
      <c r="P1073">
        <v>2.3754796266522719E-2</v>
      </c>
      <c r="Q1073" t="s">
        <v>163</v>
      </c>
      <c r="S1073" t="s">
        <v>383</v>
      </c>
      <c r="T1073" t="s">
        <v>169</v>
      </c>
      <c r="U1073">
        <v>3.0985593627301123E-2</v>
      </c>
      <c r="V1073" t="s">
        <v>163</v>
      </c>
    </row>
    <row r="1074" spans="9:22" x14ac:dyDescent="0.45">
      <c r="I1074" t="s">
        <v>199</v>
      </c>
      <c r="J1074" t="s">
        <v>170</v>
      </c>
      <c r="K1074">
        <v>4.1927226989144865E-3</v>
      </c>
      <c r="L1074" t="s">
        <v>163</v>
      </c>
      <c r="N1074" t="s">
        <v>314</v>
      </c>
      <c r="O1074" t="s">
        <v>170</v>
      </c>
      <c r="P1074">
        <v>2.3800886079679124E-3</v>
      </c>
      <c r="Q1074" t="s">
        <v>163</v>
      </c>
      <c r="S1074" t="s">
        <v>383</v>
      </c>
      <c r="T1074" t="s">
        <v>170</v>
      </c>
      <c r="U1074">
        <v>4.5268087060286186E-3</v>
      </c>
      <c r="V1074" t="s">
        <v>163</v>
      </c>
    </row>
    <row r="1075" spans="9:22" x14ac:dyDescent="0.45">
      <c r="I1075" t="s">
        <v>199</v>
      </c>
      <c r="J1075" t="s">
        <v>171</v>
      </c>
      <c r="K1075">
        <v>6.2385468339198988E-2</v>
      </c>
      <c r="L1075" t="s">
        <v>163</v>
      </c>
      <c r="N1075" t="s">
        <v>314</v>
      </c>
      <c r="O1075" t="s">
        <v>171</v>
      </c>
      <c r="P1075">
        <v>1.109203158783445E-2</v>
      </c>
      <c r="Q1075" t="s">
        <v>163</v>
      </c>
      <c r="S1075" t="s">
        <v>383</v>
      </c>
      <c r="T1075" t="s">
        <v>171</v>
      </c>
      <c r="U1075">
        <v>3.1272004772989359E-2</v>
      </c>
      <c r="V1075" t="s">
        <v>163</v>
      </c>
    </row>
    <row r="1076" spans="9:22" x14ac:dyDescent="0.45">
      <c r="I1076" t="s">
        <v>199</v>
      </c>
      <c r="J1076" t="s">
        <v>412</v>
      </c>
      <c r="K1076">
        <v>9.1422104551257856E-3</v>
      </c>
      <c r="L1076" t="s">
        <v>163</v>
      </c>
      <c r="N1076" t="s">
        <v>314</v>
      </c>
      <c r="O1076" t="s">
        <v>412</v>
      </c>
      <c r="P1076">
        <v>3.5660315542697012E-3</v>
      </c>
      <c r="Q1076" t="s">
        <v>163</v>
      </c>
      <c r="S1076" t="s">
        <v>383</v>
      </c>
      <c r="T1076" t="s">
        <v>412</v>
      </c>
      <c r="U1076">
        <v>7.2514268907977611E-3</v>
      </c>
      <c r="V1076" t="s">
        <v>163</v>
      </c>
    </row>
    <row r="1077" spans="9:22" x14ac:dyDescent="0.45">
      <c r="I1077" t="s">
        <v>199</v>
      </c>
      <c r="J1077" t="s">
        <v>413</v>
      </c>
      <c r="K1077">
        <v>3.3145045230336984E-4</v>
      </c>
      <c r="L1077" t="s">
        <v>163</v>
      </c>
      <c r="N1077" t="s">
        <v>314</v>
      </c>
      <c r="O1077" t="s">
        <v>413</v>
      </c>
      <c r="P1077">
        <v>2.4915499803438482E-3</v>
      </c>
      <c r="Q1077" t="s">
        <v>163</v>
      </c>
      <c r="S1077" t="s">
        <v>383</v>
      </c>
      <c r="T1077" t="s">
        <v>413</v>
      </c>
      <c r="U1077">
        <v>3.8714788090402834E-3</v>
      </c>
      <c r="V1077" t="s">
        <v>163</v>
      </c>
    </row>
    <row r="1078" spans="9:22" x14ac:dyDescent="0.45">
      <c r="I1078" t="s">
        <v>199</v>
      </c>
      <c r="J1078" t="s">
        <v>414</v>
      </c>
      <c r="K1078">
        <v>0</v>
      </c>
      <c r="L1078" t="s">
        <v>163</v>
      </c>
      <c r="N1078" t="s">
        <v>314</v>
      </c>
      <c r="O1078" t="s">
        <v>414</v>
      </c>
      <c r="P1078">
        <v>1.9659062468808598E-2</v>
      </c>
      <c r="Q1078" t="s">
        <v>163</v>
      </c>
      <c r="S1078" t="s">
        <v>383</v>
      </c>
      <c r="T1078" t="s">
        <v>414</v>
      </c>
      <c r="U1078">
        <v>2.5744781135612356E-2</v>
      </c>
      <c r="V1078" t="s">
        <v>163</v>
      </c>
    </row>
    <row r="1079" spans="9:22" x14ac:dyDescent="0.45">
      <c r="I1079" t="s">
        <v>199</v>
      </c>
      <c r="J1079" t="s">
        <v>172</v>
      </c>
      <c r="K1079">
        <v>4.6025869220007168E-3</v>
      </c>
      <c r="L1079" t="s">
        <v>163</v>
      </c>
      <c r="N1079" t="s">
        <v>314</v>
      </c>
      <c r="O1079" t="s">
        <v>172</v>
      </c>
      <c r="P1079">
        <v>5.1864560611198242E-2</v>
      </c>
      <c r="Q1079" t="s">
        <v>163</v>
      </c>
      <c r="S1079" t="s">
        <v>383</v>
      </c>
      <c r="T1079" t="s">
        <v>172</v>
      </c>
      <c r="U1079">
        <v>3.884956644627624E-2</v>
      </c>
      <c r="V1079" t="s">
        <v>163</v>
      </c>
    </row>
    <row r="1080" spans="9:22" x14ac:dyDescent="0.45">
      <c r="I1080" t="s">
        <v>199</v>
      </c>
      <c r="J1080" t="s">
        <v>173</v>
      </c>
      <c r="K1080">
        <v>9.2206686056270602E-3</v>
      </c>
      <c r="L1080" t="s">
        <v>163</v>
      </c>
      <c r="N1080" t="s">
        <v>314</v>
      </c>
      <c r="O1080" t="s">
        <v>173</v>
      </c>
      <c r="P1080">
        <v>5.7807094322961227E-3</v>
      </c>
      <c r="Q1080" t="s">
        <v>163</v>
      </c>
      <c r="S1080" t="s">
        <v>383</v>
      </c>
      <c r="T1080" t="s">
        <v>173</v>
      </c>
      <c r="U1080">
        <v>5.0118218276053372E-3</v>
      </c>
      <c r="V1080" t="s">
        <v>163</v>
      </c>
    </row>
    <row r="1081" spans="9:22" x14ac:dyDescent="0.45">
      <c r="I1081" t="s">
        <v>199</v>
      </c>
      <c r="J1081" t="s">
        <v>174</v>
      </c>
      <c r="K1081">
        <v>0.12607849713530342</v>
      </c>
      <c r="L1081" t="s">
        <v>163</v>
      </c>
      <c r="N1081" t="s">
        <v>314</v>
      </c>
      <c r="O1081" t="s">
        <v>174</v>
      </c>
      <c r="P1081">
        <v>1.6997075067869002E-2</v>
      </c>
      <c r="Q1081" t="s">
        <v>163</v>
      </c>
      <c r="S1081" t="s">
        <v>383</v>
      </c>
      <c r="T1081" t="s">
        <v>174</v>
      </c>
      <c r="U1081">
        <v>3.3979055823086669E-2</v>
      </c>
      <c r="V1081" t="s">
        <v>163</v>
      </c>
    </row>
    <row r="1082" spans="9:22" x14ac:dyDescent="0.45">
      <c r="I1082" t="s">
        <v>199</v>
      </c>
      <c r="J1082" t="s">
        <v>415</v>
      </c>
      <c r="K1082">
        <v>1.7108087712883011E-2</v>
      </c>
      <c r="L1082" t="s">
        <v>163</v>
      </c>
      <c r="N1082" t="s">
        <v>314</v>
      </c>
      <c r="O1082" t="s">
        <v>415</v>
      </c>
      <c r="P1082">
        <v>3.3361066456677625E-3</v>
      </c>
      <c r="Q1082" t="s">
        <v>163</v>
      </c>
      <c r="S1082" t="s">
        <v>383</v>
      </c>
      <c r="T1082" t="s">
        <v>415</v>
      </c>
      <c r="U1082">
        <v>8.0485509368303058E-3</v>
      </c>
      <c r="V1082" t="s">
        <v>163</v>
      </c>
    </row>
    <row r="1083" spans="9:22" x14ac:dyDescent="0.45">
      <c r="I1083" t="s">
        <v>199</v>
      </c>
      <c r="J1083" t="s">
        <v>416</v>
      </c>
      <c r="K1083">
        <v>0</v>
      </c>
      <c r="L1083" t="s">
        <v>163</v>
      </c>
      <c r="N1083" t="s">
        <v>314</v>
      </c>
      <c r="O1083" t="s">
        <v>416</v>
      </c>
      <c r="P1083">
        <v>2.7545270379211893E-3</v>
      </c>
      <c r="Q1083" t="s">
        <v>163</v>
      </c>
      <c r="S1083" t="s">
        <v>383</v>
      </c>
      <c r="T1083" t="s">
        <v>416</v>
      </c>
      <c r="U1083">
        <v>4.6081341005762104E-3</v>
      </c>
      <c r="V1083" t="s">
        <v>163</v>
      </c>
    </row>
    <row r="1084" spans="9:22" x14ac:dyDescent="0.45">
      <c r="I1084" t="s">
        <v>199</v>
      </c>
      <c r="J1084" t="s">
        <v>417</v>
      </c>
      <c r="K1084">
        <v>0</v>
      </c>
      <c r="L1084" t="s">
        <v>163</v>
      </c>
      <c r="N1084" t="s">
        <v>314</v>
      </c>
      <c r="O1084" t="s">
        <v>417</v>
      </c>
      <c r="P1084">
        <v>3.5888206157802464E-2</v>
      </c>
      <c r="Q1084" t="s">
        <v>163</v>
      </c>
      <c r="S1084" t="s">
        <v>383</v>
      </c>
      <c r="T1084" t="s">
        <v>417</v>
      </c>
      <c r="U1084">
        <v>3.2498174246735824E-2</v>
      </c>
      <c r="V1084" t="s">
        <v>163</v>
      </c>
    </row>
    <row r="1085" spans="9:22" x14ac:dyDescent="0.45">
      <c r="I1085" t="s">
        <v>199</v>
      </c>
      <c r="J1085" t="s">
        <v>418</v>
      </c>
      <c r="K1085">
        <v>4.8682282823996657E-5</v>
      </c>
      <c r="L1085" t="s">
        <v>163</v>
      </c>
      <c r="N1085" t="s">
        <v>314</v>
      </c>
      <c r="O1085" t="s">
        <v>418</v>
      </c>
      <c r="P1085">
        <v>6.2782814963647002E-2</v>
      </c>
      <c r="Q1085" t="s">
        <v>163</v>
      </c>
      <c r="S1085" t="s">
        <v>383</v>
      </c>
      <c r="T1085" t="s">
        <v>418</v>
      </c>
      <c r="U1085">
        <v>3.3473590591676657E-2</v>
      </c>
      <c r="V1085" t="s">
        <v>163</v>
      </c>
    </row>
    <row r="1086" spans="9:22" x14ac:dyDescent="0.45">
      <c r="I1086" t="s">
        <v>199</v>
      </c>
      <c r="J1086" t="s">
        <v>419</v>
      </c>
      <c r="K1086">
        <v>9.5678435704648207E-3</v>
      </c>
      <c r="L1086" t="s">
        <v>163</v>
      </c>
      <c r="N1086" t="s">
        <v>314</v>
      </c>
      <c r="O1086" t="s">
        <v>419</v>
      </c>
      <c r="P1086">
        <v>6.7292320013035934E-3</v>
      </c>
      <c r="Q1086" t="s">
        <v>163</v>
      </c>
      <c r="S1086" t="s">
        <v>383</v>
      </c>
      <c r="T1086" t="s">
        <v>419</v>
      </c>
      <c r="U1086">
        <v>4.1604293985676418E-3</v>
      </c>
      <c r="V1086" t="s">
        <v>163</v>
      </c>
    </row>
    <row r="1087" spans="9:22" x14ac:dyDescent="0.45">
      <c r="I1087" t="s">
        <v>199</v>
      </c>
      <c r="J1087" t="s">
        <v>420</v>
      </c>
      <c r="K1087">
        <v>0.13183157631758627</v>
      </c>
      <c r="L1087" t="s">
        <v>163</v>
      </c>
      <c r="N1087" t="s">
        <v>314</v>
      </c>
      <c r="O1087" t="s">
        <v>420</v>
      </c>
      <c r="P1087">
        <v>2.1836455561472852E-2</v>
      </c>
      <c r="Q1087" t="s">
        <v>163</v>
      </c>
      <c r="S1087" t="s">
        <v>383</v>
      </c>
      <c r="T1087" t="s">
        <v>420</v>
      </c>
      <c r="U1087">
        <v>2.9788599693305991E-2</v>
      </c>
      <c r="V1087" t="s">
        <v>163</v>
      </c>
    </row>
    <row r="1088" spans="9:22" x14ac:dyDescent="0.45">
      <c r="I1088" t="s">
        <v>199</v>
      </c>
      <c r="J1088" t="s">
        <v>421</v>
      </c>
      <c r="K1088">
        <v>1.8987457462992748E-2</v>
      </c>
      <c r="L1088" t="s">
        <v>163</v>
      </c>
      <c r="N1088" t="s">
        <v>314</v>
      </c>
      <c r="O1088" t="s">
        <v>421</v>
      </c>
      <c r="P1088">
        <v>4.18977338947513E-3</v>
      </c>
      <c r="Q1088" t="s">
        <v>163</v>
      </c>
      <c r="S1088" t="s">
        <v>383</v>
      </c>
      <c r="T1088" t="s">
        <v>421</v>
      </c>
      <c r="U1088">
        <v>6.7697608115383405E-3</v>
      </c>
      <c r="V1088" t="s">
        <v>163</v>
      </c>
    </row>
    <row r="1089" spans="9:22" x14ac:dyDescent="0.45">
      <c r="I1089" t="s">
        <v>199</v>
      </c>
      <c r="J1089" t="s">
        <v>422</v>
      </c>
      <c r="K1089">
        <v>0</v>
      </c>
      <c r="L1089" t="s">
        <v>163</v>
      </c>
      <c r="N1089" t="s">
        <v>314</v>
      </c>
      <c r="O1089" t="s">
        <v>422</v>
      </c>
      <c r="P1089">
        <v>3.846255755291913E-3</v>
      </c>
      <c r="Q1089" t="s">
        <v>163</v>
      </c>
      <c r="S1089" t="s">
        <v>383</v>
      </c>
      <c r="T1089" t="s">
        <v>422</v>
      </c>
      <c r="U1089">
        <v>4.0165512400830907E-3</v>
      </c>
      <c r="V1089" t="s">
        <v>163</v>
      </c>
    </row>
    <row r="1090" spans="9:22" x14ac:dyDescent="0.45">
      <c r="I1090" t="s">
        <v>199</v>
      </c>
      <c r="J1090" t="s">
        <v>423</v>
      </c>
      <c r="K1090">
        <v>0</v>
      </c>
      <c r="L1090" t="s">
        <v>163</v>
      </c>
      <c r="N1090" t="s">
        <v>314</v>
      </c>
      <c r="O1090" t="s">
        <v>423</v>
      </c>
      <c r="P1090">
        <v>4.189027199998839E-2</v>
      </c>
      <c r="Q1090" t="s">
        <v>163</v>
      </c>
      <c r="S1090" t="s">
        <v>383</v>
      </c>
      <c r="T1090" t="s">
        <v>423</v>
      </c>
      <c r="U1090">
        <v>2.564422605779676E-2</v>
      </c>
      <c r="V1090" t="s">
        <v>163</v>
      </c>
    </row>
    <row r="1091" spans="9:22" x14ac:dyDescent="0.45">
      <c r="I1091" t="s">
        <v>199</v>
      </c>
      <c r="J1091" t="s">
        <v>424</v>
      </c>
      <c r="K1091">
        <v>1.2127920993636751E-2</v>
      </c>
      <c r="L1091" t="s">
        <v>163</v>
      </c>
      <c r="N1091" t="s">
        <v>314</v>
      </c>
      <c r="O1091" t="s">
        <v>424</v>
      </c>
      <c r="P1091">
        <v>0.20047428336238715</v>
      </c>
      <c r="Q1091" t="s">
        <v>163</v>
      </c>
      <c r="S1091" t="s">
        <v>383</v>
      </c>
      <c r="T1091" t="s">
        <v>424</v>
      </c>
      <c r="U1091">
        <v>0.10797745275925634</v>
      </c>
      <c r="V1091" t="s">
        <v>163</v>
      </c>
    </row>
    <row r="1092" spans="9:22" x14ac:dyDescent="0.45">
      <c r="I1092" t="s">
        <v>199</v>
      </c>
      <c r="J1092" t="s">
        <v>425</v>
      </c>
      <c r="K1092">
        <v>2.4147365399036419E-2</v>
      </c>
      <c r="L1092" t="s">
        <v>163</v>
      </c>
      <c r="N1092" t="s">
        <v>314</v>
      </c>
      <c r="O1092" t="s">
        <v>425</v>
      </c>
      <c r="P1092">
        <v>1.8242897119619388E-2</v>
      </c>
      <c r="Q1092" t="s">
        <v>163</v>
      </c>
      <c r="S1092" t="s">
        <v>383</v>
      </c>
      <c r="T1092" t="s">
        <v>425</v>
      </c>
      <c r="U1092">
        <v>1.6300750515931401E-2</v>
      </c>
      <c r="V1092" t="s">
        <v>163</v>
      </c>
    </row>
    <row r="1093" spans="9:22" x14ac:dyDescent="0.45">
      <c r="I1093" t="s">
        <v>199</v>
      </c>
      <c r="J1093" t="s">
        <v>426</v>
      </c>
      <c r="K1093">
        <v>0.29692335348852467</v>
      </c>
      <c r="L1093" t="s">
        <v>163</v>
      </c>
      <c r="N1093" t="s">
        <v>314</v>
      </c>
      <c r="O1093" t="s">
        <v>426</v>
      </c>
      <c r="P1093">
        <v>8.2992881381711611E-2</v>
      </c>
      <c r="Q1093" t="s">
        <v>163</v>
      </c>
      <c r="S1093" t="s">
        <v>383</v>
      </c>
      <c r="T1093" t="s">
        <v>426</v>
      </c>
      <c r="U1093">
        <v>0.12589130521336586</v>
      </c>
      <c r="V1093" t="s">
        <v>163</v>
      </c>
    </row>
    <row r="1094" spans="9:22" x14ac:dyDescent="0.45">
      <c r="I1094" t="s">
        <v>199</v>
      </c>
      <c r="J1094" t="s">
        <v>427</v>
      </c>
      <c r="K1094">
        <v>3.8145415404944732E-2</v>
      </c>
      <c r="L1094" t="s">
        <v>163</v>
      </c>
      <c r="N1094" t="s">
        <v>314</v>
      </c>
      <c r="O1094" t="s">
        <v>427</v>
      </c>
      <c r="P1094">
        <v>1.9171759166709698E-2</v>
      </c>
      <c r="Q1094" t="s">
        <v>163</v>
      </c>
      <c r="S1094" t="s">
        <v>383</v>
      </c>
      <c r="T1094" t="s">
        <v>427</v>
      </c>
      <c r="U1094">
        <v>2.9468212243165624E-2</v>
      </c>
      <c r="V1094" t="s">
        <v>163</v>
      </c>
    </row>
    <row r="1095" spans="9:22" x14ac:dyDescent="0.45">
      <c r="I1095" t="s">
        <v>199</v>
      </c>
      <c r="J1095" t="s">
        <v>428</v>
      </c>
      <c r="K1095">
        <v>0</v>
      </c>
      <c r="L1095" t="s">
        <v>163</v>
      </c>
      <c r="N1095" t="s">
        <v>314</v>
      </c>
      <c r="O1095" t="s">
        <v>428</v>
      </c>
      <c r="P1095">
        <v>1.680879779842227E-2</v>
      </c>
      <c r="Q1095" t="s">
        <v>163</v>
      </c>
      <c r="S1095" t="s">
        <v>383</v>
      </c>
      <c r="T1095" t="s">
        <v>428</v>
      </c>
      <c r="U1095">
        <v>1.6438093120447774E-2</v>
      </c>
      <c r="V1095" t="s">
        <v>163</v>
      </c>
    </row>
    <row r="1096" spans="9:22" x14ac:dyDescent="0.45">
      <c r="I1096" t="s">
        <v>199</v>
      </c>
      <c r="J1096" t="s">
        <v>429</v>
      </c>
      <c r="K1096">
        <v>0</v>
      </c>
      <c r="L1096" t="s">
        <v>163</v>
      </c>
      <c r="N1096" t="s">
        <v>314</v>
      </c>
      <c r="O1096" t="s">
        <v>429</v>
      </c>
      <c r="P1096">
        <v>0.17178413465135728</v>
      </c>
      <c r="Q1096" t="s">
        <v>163</v>
      </c>
      <c r="S1096" t="s">
        <v>383</v>
      </c>
      <c r="T1096" t="s">
        <v>429</v>
      </c>
      <c r="U1096">
        <v>9.2671330939663954E-2</v>
      </c>
      <c r="V1096" t="s">
        <v>163</v>
      </c>
    </row>
    <row r="1097" spans="9:22" x14ac:dyDescent="0.45">
      <c r="I1097" t="s">
        <v>199</v>
      </c>
      <c r="J1097" t="s">
        <v>430</v>
      </c>
      <c r="K1097">
        <v>2.7748915818419278E-3</v>
      </c>
      <c r="L1097" t="s">
        <v>163</v>
      </c>
      <c r="N1097" t="s">
        <v>314</v>
      </c>
      <c r="O1097" t="s">
        <v>430</v>
      </c>
      <c r="P1097">
        <v>1.7027573669022453E-2</v>
      </c>
      <c r="Q1097" t="s">
        <v>163</v>
      </c>
      <c r="S1097" t="s">
        <v>383</v>
      </c>
      <c r="T1097" t="s">
        <v>430</v>
      </c>
      <c r="U1097">
        <v>2.5110328617096861E-2</v>
      </c>
      <c r="V1097" t="s">
        <v>163</v>
      </c>
    </row>
    <row r="1098" spans="9:22" x14ac:dyDescent="0.45">
      <c r="I1098" t="s">
        <v>199</v>
      </c>
      <c r="J1098" t="s">
        <v>431</v>
      </c>
      <c r="K1098">
        <v>4.9024931688700576E-3</v>
      </c>
      <c r="L1098" t="s">
        <v>163</v>
      </c>
      <c r="N1098" t="s">
        <v>314</v>
      </c>
      <c r="O1098" t="s">
        <v>431</v>
      </c>
      <c r="P1098">
        <v>1.6810387597564671E-3</v>
      </c>
      <c r="Q1098" t="s">
        <v>163</v>
      </c>
      <c r="S1098" t="s">
        <v>383</v>
      </c>
      <c r="T1098" t="s">
        <v>431</v>
      </c>
      <c r="U1098">
        <v>4.1662182073984276E-3</v>
      </c>
      <c r="V1098" t="s">
        <v>163</v>
      </c>
    </row>
    <row r="1099" spans="9:22" x14ac:dyDescent="0.45">
      <c r="I1099" t="s">
        <v>199</v>
      </c>
      <c r="J1099" t="s">
        <v>432</v>
      </c>
      <c r="K1099">
        <v>6.4380423012805429E-2</v>
      </c>
      <c r="L1099" t="s">
        <v>163</v>
      </c>
      <c r="N1099" t="s">
        <v>314</v>
      </c>
      <c r="O1099" t="s">
        <v>432</v>
      </c>
      <c r="P1099">
        <v>1.3311656401064461E-2</v>
      </c>
      <c r="Q1099" t="s">
        <v>163</v>
      </c>
      <c r="S1099" t="s">
        <v>383</v>
      </c>
      <c r="T1099" t="s">
        <v>432</v>
      </c>
      <c r="U1099">
        <v>2.8592775977105418E-2</v>
      </c>
      <c r="V1099" t="s">
        <v>163</v>
      </c>
    </row>
    <row r="1100" spans="9:22" x14ac:dyDescent="0.45">
      <c r="I1100" t="s">
        <v>199</v>
      </c>
      <c r="J1100" t="s">
        <v>433</v>
      </c>
      <c r="K1100">
        <v>8.6161442556707355E-3</v>
      </c>
      <c r="L1100" t="s">
        <v>163</v>
      </c>
      <c r="N1100" t="s">
        <v>314</v>
      </c>
      <c r="O1100" t="s">
        <v>433</v>
      </c>
      <c r="P1100">
        <v>3.0640402471895727E-3</v>
      </c>
      <c r="Q1100" t="s">
        <v>163</v>
      </c>
      <c r="S1100" t="s">
        <v>383</v>
      </c>
      <c r="T1100" t="s">
        <v>433</v>
      </c>
      <c r="U1100">
        <v>6.0559718900987363E-3</v>
      </c>
      <c r="V1100" t="s">
        <v>163</v>
      </c>
    </row>
    <row r="1101" spans="9:22" x14ac:dyDescent="0.45">
      <c r="I1101" t="s">
        <v>199</v>
      </c>
      <c r="J1101" t="s">
        <v>434</v>
      </c>
      <c r="K1101">
        <v>2.6183482295439041E-4</v>
      </c>
      <c r="L1101" t="s">
        <v>163</v>
      </c>
      <c r="N1101" t="s">
        <v>314</v>
      </c>
      <c r="O1101" t="s">
        <v>434</v>
      </c>
      <c r="P1101">
        <v>1.8936186322734852E-3</v>
      </c>
      <c r="Q1101" t="s">
        <v>163</v>
      </c>
      <c r="S1101" t="s">
        <v>383</v>
      </c>
      <c r="T1101" t="s">
        <v>434</v>
      </c>
      <c r="U1101">
        <v>3.4125830594927886E-3</v>
      </c>
      <c r="V1101" t="s">
        <v>163</v>
      </c>
    </row>
    <row r="1102" spans="9:22" x14ac:dyDescent="0.45">
      <c r="I1102" t="s">
        <v>199</v>
      </c>
      <c r="J1102" t="s">
        <v>435</v>
      </c>
      <c r="K1102">
        <v>0</v>
      </c>
      <c r="L1102" t="s">
        <v>163</v>
      </c>
      <c r="N1102" t="s">
        <v>314</v>
      </c>
      <c r="O1102" t="s">
        <v>435</v>
      </c>
      <c r="P1102">
        <v>1.7955694491312811E-2</v>
      </c>
      <c r="Q1102" t="s">
        <v>163</v>
      </c>
      <c r="S1102" t="s">
        <v>383</v>
      </c>
      <c r="T1102" t="s">
        <v>435</v>
      </c>
      <c r="U1102">
        <v>2.0605983693994932E-2</v>
      </c>
      <c r="V1102" t="s">
        <v>163</v>
      </c>
    </row>
    <row r="1103" spans="9:22" x14ac:dyDescent="0.45">
      <c r="I1103" t="s">
        <v>200</v>
      </c>
      <c r="J1103" t="s">
        <v>162</v>
      </c>
      <c r="K1103">
        <v>1.650028583768903E-3</v>
      </c>
      <c r="L1103" t="s">
        <v>163</v>
      </c>
      <c r="N1103" t="s">
        <v>315</v>
      </c>
      <c r="O1103" t="s">
        <v>162</v>
      </c>
      <c r="P1103">
        <v>2.6713713318461989E-2</v>
      </c>
      <c r="Q1103" t="s">
        <v>163</v>
      </c>
      <c r="S1103" t="s">
        <v>384</v>
      </c>
      <c r="T1103" t="s">
        <v>162</v>
      </c>
      <c r="U1103">
        <v>2.0321690480356022E-2</v>
      </c>
      <c r="V1103" t="s">
        <v>163</v>
      </c>
    </row>
    <row r="1104" spans="9:22" x14ac:dyDescent="0.45">
      <c r="I1104" t="s">
        <v>200</v>
      </c>
      <c r="J1104" t="s">
        <v>164</v>
      </c>
      <c r="K1104">
        <v>3.2219290710869069E-3</v>
      </c>
      <c r="L1104" t="s">
        <v>163</v>
      </c>
      <c r="N1104" t="s">
        <v>315</v>
      </c>
      <c r="O1104" t="s">
        <v>164</v>
      </c>
      <c r="P1104">
        <v>3.375895446648439E-3</v>
      </c>
      <c r="Q1104" t="s">
        <v>163</v>
      </c>
      <c r="S1104" t="s">
        <v>384</v>
      </c>
      <c r="T1104" t="s">
        <v>164</v>
      </c>
      <c r="U1104">
        <v>2.9882516501533022E-3</v>
      </c>
      <c r="V1104" t="s">
        <v>163</v>
      </c>
    </row>
    <row r="1105" spans="9:22" x14ac:dyDescent="0.45">
      <c r="I1105" t="s">
        <v>200</v>
      </c>
      <c r="J1105" t="s">
        <v>165</v>
      </c>
      <c r="K1105">
        <v>5.8506026260102421E-2</v>
      </c>
      <c r="L1105" t="s">
        <v>163</v>
      </c>
      <c r="N1105" t="s">
        <v>315</v>
      </c>
      <c r="O1105" t="s">
        <v>165</v>
      </c>
      <c r="P1105">
        <v>2.3728949908323287E-2</v>
      </c>
      <c r="Q1105" t="s">
        <v>163</v>
      </c>
      <c r="S1105" t="s">
        <v>384</v>
      </c>
      <c r="T1105" t="s">
        <v>165</v>
      </c>
      <c r="U1105">
        <v>1.9828739043432894E-2</v>
      </c>
      <c r="V1105" t="s">
        <v>163</v>
      </c>
    </row>
    <row r="1106" spans="9:22" x14ac:dyDescent="0.45">
      <c r="I1106" t="s">
        <v>200</v>
      </c>
      <c r="J1106" t="s">
        <v>406</v>
      </c>
      <c r="K1106">
        <v>8.9530095345756351E-3</v>
      </c>
      <c r="L1106" t="s">
        <v>163</v>
      </c>
      <c r="N1106" t="s">
        <v>315</v>
      </c>
      <c r="O1106" t="s">
        <v>406</v>
      </c>
      <c r="P1106">
        <v>4.8149407877505742E-3</v>
      </c>
      <c r="Q1106" t="s">
        <v>163</v>
      </c>
      <c r="S1106" t="s">
        <v>384</v>
      </c>
      <c r="T1106" t="s">
        <v>406</v>
      </c>
      <c r="U1106">
        <v>4.3992987454137197E-3</v>
      </c>
      <c r="V1106" t="s">
        <v>163</v>
      </c>
    </row>
    <row r="1107" spans="9:22" x14ac:dyDescent="0.45">
      <c r="I1107" t="s">
        <v>200</v>
      </c>
      <c r="J1107" t="s">
        <v>407</v>
      </c>
      <c r="K1107">
        <v>1.9525397502795868E-3</v>
      </c>
      <c r="L1107" t="s">
        <v>163</v>
      </c>
      <c r="N1107" t="s">
        <v>315</v>
      </c>
      <c r="O1107" t="s">
        <v>407</v>
      </c>
      <c r="P1107">
        <v>3.0713379751088335E-3</v>
      </c>
      <c r="Q1107" t="s">
        <v>163</v>
      </c>
      <c r="S1107" t="s">
        <v>384</v>
      </c>
      <c r="T1107" t="s">
        <v>407</v>
      </c>
      <c r="U1107">
        <v>2.4608919719164269E-3</v>
      </c>
      <c r="V1107" t="s">
        <v>163</v>
      </c>
    </row>
    <row r="1108" spans="9:22" x14ac:dyDescent="0.45">
      <c r="I1108" t="s">
        <v>200</v>
      </c>
      <c r="J1108" t="s">
        <v>408</v>
      </c>
      <c r="K1108">
        <v>0</v>
      </c>
      <c r="L1108" t="s">
        <v>163</v>
      </c>
      <c r="N1108" t="s">
        <v>315</v>
      </c>
      <c r="O1108" t="s">
        <v>408</v>
      </c>
      <c r="P1108">
        <v>2.2867844517913793E-2</v>
      </c>
      <c r="Q1108" t="s">
        <v>163</v>
      </c>
      <c r="S1108" t="s">
        <v>384</v>
      </c>
      <c r="T1108" t="s">
        <v>408</v>
      </c>
      <c r="U1108">
        <v>1.6256299681391424E-2</v>
      </c>
      <c r="V1108" t="s">
        <v>163</v>
      </c>
    </row>
    <row r="1109" spans="9:22" x14ac:dyDescent="0.45">
      <c r="I1109" t="s">
        <v>200</v>
      </c>
      <c r="J1109" t="s">
        <v>166</v>
      </c>
      <c r="K1109">
        <v>3.1998988401402823E-4</v>
      </c>
      <c r="L1109" t="s">
        <v>163</v>
      </c>
      <c r="N1109" t="s">
        <v>315</v>
      </c>
      <c r="O1109" t="s">
        <v>166</v>
      </c>
      <c r="P1109">
        <v>1.4161002594401881E-2</v>
      </c>
      <c r="Q1109" t="s">
        <v>163</v>
      </c>
      <c r="S1109" t="s">
        <v>384</v>
      </c>
      <c r="T1109" t="s">
        <v>166</v>
      </c>
      <c r="U1109">
        <v>2.4306601827998951E-2</v>
      </c>
      <c r="V1109" t="s">
        <v>163</v>
      </c>
    </row>
    <row r="1110" spans="9:22" x14ac:dyDescent="0.45">
      <c r="I1110" t="s">
        <v>200</v>
      </c>
      <c r="J1110" t="s">
        <v>167</v>
      </c>
      <c r="K1110">
        <v>3.4462460472754041E-3</v>
      </c>
      <c r="L1110" t="s">
        <v>163</v>
      </c>
      <c r="N1110" t="s">
        <v>315</v>
      </c>
      <c r="O1110" t="s">
        <v>167</v>
      </c>
      <c r="P1110">
        <v>1.4476305393855736E-3</v>
      </c>
      <c r="Q1110" t="s">
        <v>163</v>
      </c>
      <c r="S1110" t="s">
        <v>384</v>
      </c>
      <c r="T1110" t="s">
        <v>167</v>
      </c>
      <c r="U1110">
        <v>3.382180288104831E-3</v>
      </c>
      <c r="V1110" t="s">
        <v>163</v>
      </c>
    </row>
    <row r="1111" spans="9:22" x14ac:dyDescent="0.45">
      <c r="I1111" t="s">
        <v>200</v>
      </c>
      <c r="J1111" t="s">
        <v>168</v>
      </c>
      <c r="K1111">
        <v>6.2698105642568391E-2</v>
      </c>
      <c r="L1111" t="s">
        <v>163</v>
      </c>
      <c r="N1111" t="s">
        <v>315</v>
      </c>
      <c r="O1111" t="s">
        <v>168</v>
      </c>
      <c r="P1111">
        <v>8.9454757749675932E-3</v>
      </c>
      <c r="Q1111" t="s">
        <v>163</v>
      </c>
      <c r="S1111" t="s">
        <v>384</v>
      </c>
      <c r="T1111" t="s">
        <v>168</v>
      </c>
      <c r="U1111">
        <v>2.384375209856528E-2</v>
      </c>
      <c r="V1111" t="s">
        <v>163</v>
      </c>
    </row>
    <row r="1112" spans="9:22" x14ac:dyDescent="0.45">
      <c r="I1112" t="s">
        <v>200</v>
      </c>
      <c r="J1112" t="s">
        <v>409</v>
      </c>
      <c r="K1112">
        <v>8.3383488513354993E-3</v>
      </c>
      <c r="L1112" t="s">
        <v>163</v>
      </c>
      <c r="N1112" t="s">
        <v>315</v>
      </c>
      <c r="O1112" t="s">
        <v>409</v>
      </c>
      <c r="P1112">
        <v>1.7663412072097574E-3</v>
      </c>
      <c r="Q1112" t="s">
        <v>163</v>
      </c>
      <c r="S1112" t="s">
        <v>384</v>
      </c>
      <c r="T1112" t="s">
        <v>409</v>
      </c>
      <c r="U1112">
        <v>5.208943766564428E-3</v>
      </c>
      <c r="V1112" t="s">
        <v>163</v>
      </c>
    </row>
    <row r="1113" spans="9:22" x14ac:dyDescent="0.45">
      <c r="I1113" t="s">
        <v>200</v>
      </c>
      <c r="J1113" t="s">
        <v>410</v>
      </c>
      <c r="K1113">
        <v>1.8282739490658873E-3</v>
      </c>
      <c r="L1113" t="s">
        <v>163</v>
      </c>
      <c r="N1113" t="s">
        <v>315</v>
      </c>
      <c r="O1113" t="s">
        <v>410</v>
      </c>
      <c r="P1113">
        <v>1.3369978325209922E-3</v>
      </c>
      <c r="Q1113" t="s">
        <v>163</v>
      </c>
      <c r="S1113" t="s">
        <v>384</v>
      </c>
      <c r="T1113" t="s">
        <v>410</v>
      </c>
      <c r="U1113">
        <v>2.9161583392739612E-3</v>
      </c>
      <c r="V1113" t="s">
        <v>163</v>
      </c>
    </row>
    <row r="1114" spans="9:22" x14ac:dyDescent="0.45">
      <c r="I1114" t="s">
        <v>200</v>
      </c>
      <c r="J1114" t="s">
        <v>411</v>
      </c>
      <c r="K1114">
        <v>0</v>
      </c>
      <c r="L1114" t="s">
        <v>163</v>
      </c>
      <c r="N1114" t="s">
        <v>315</v>
      </c>
      <c r="O1114" t="s">
        <v>411</v>
      </c>
      <c r="P1114">
        <v>1.2257031274247024E-2</v>
      </c>
      <c r="Q1114" t="s">
        <v>163</v>
      </c>
      <c r="S1114" t="s">
        <v>384</v>
      </c>
      <c r="T1114" t="s">
        <v>411</v>
      </c>
      <c r="U1114">
        <v>2.0140175873533603E-2</v>
      </c>
      <c r="V1114" t="s">
        <v>163</v>
      </c>
    </row>
    <row r="1115" spans="9:22" x14ac:dyDescent="0.45">
      <c r="I1115" t="s">
        <v>200</v>
      </c>
      <c r="J1115" t="s">
        <v>169</v>
      </c>
      <c r="K1115">
        <v>0</v>
      </c>
      <c r="L1115" t="s">
        <v>163</v>
      </c>
      <c r="N1115" t="s">
        <v>315</v>
      </c>
      <c r="O1115" t="s">
        <v>169</v>
      </c>
      <c r="P1115">
        <v>2.6675894046311648E-2</v>
      </c>
      <c r="Q1115" t="s">
        <v>163</v>
      </c>
      <c r="S1115" t="s">
        <v>384</v>
      </c>
      <c r="T1115" t="s">
        <v>169</v>
      </c>
      <c r="U1115">
        <v>2.1252794398384116E-2</v>
      </c>
      <c r="V1115" t="s">
        <v>163</v>
      </c>
    </row>
    <row r="1116" spans="9:22" x14ac:dyDescent="0.45">
      <c r="I1116" t="s">
        <v>200</v>
      </c>
      <c r="J1116" t="s">
        <v>170</v>
      </c>
      <c r="K1116">
        <v>3.7289589363396951E-3</v>
      </c>
      <c r="L1116" t="s">
        <v>163</v>
      </c>
      <c r="N1116" t="s">
        <v>315</v>
      </c>
      <c r="O1116" t="s">
        <v>170</v>
      </c>
      <c r="P1116">
        <v>3.1247676752886233E-3</v>
      </c>
      <c r="Q1116" t="s">
        <v>163</v>
      </c>
      <c r="S1116" t="s">
        <v>384</v>
      </c>
      <c r="T1116" t="s">
        <v>170</v>
      </c>
      <c r="U1116">
        <v>3.1088116831038889E-3</v>
      </c>
      <c r="V1116" t="s">
        <v>163</v>
      </c>
    </row>
    <row r="1117" spans="9:22" x14ac:dyDescent="0.45">
      <c r="I1117" t="s">
        <v>200</v>
      </c>
      <c r="J1117" t="s">
        <v>171</v>
      </c>
      <c r="K1117">
        <v>6.5671973424249727E-2</v>
      </c>
      <c r="L1117" t="s">
        <v>163</v>
      </c>
      <c r="N1117" t="s">
        <v>315</v>
      </c>
      <c r="O1117" t="s">
        <v>171</v>
      </c>
      <c r="P1117">
        <v>2.1916182680585147E-2</v>
      </c>
      <c r="Q1117" t="s">
        <v>163</v>
      </c>
      <c r="S1117" t="s">
        <v>384</v>
      </c>
      <c r="T1117" t="s">
        <v>171</v>
      </c>
      <c r="U1117">
        <v>2.0984273705243667E-2</v>
      </c>
      <c r="V1117" t="s">
        <v>163</v>
      </c>
    </row>
    <row r="1118" spans="9:22" x14ac:dyDescent="0.45">
      <c r="I1118" t="s">
        <v>200</v>
      </c>
      <c r="J1118" t="s">
        <v>412</v>
      </c>
      <c r="K1118">
        <v>8.7170928231469925E-3</v>
      </c>
      <c r="L1118" t="s">
        <v>163</v>
      </c>
      <c r="N1118" t="s">
        <v>315</v>
      </c>
      <c r="O1118" t="s">
        <v>412</v>
      </c>
      <c r="P1118">
        <v>4.8657152887055244E-3</v>
      </c>
      <c r="Q1118" t="s">
        <v>163</v>
      </c>
      <c r="S1118" t="s">
        <v>384</v>
      </c>
      <c r="T1118" t="s">
        <v>412</v>
      </c>
      <c r="U1118">
        <v>4.7638951944664861E-3</v>
      </c>
      <c r="V1118" t="s">
        <v>163</v>
      </c>
    </row>
    <row r="1119" spans="9:22" x14ac:dyDescent="0.45">
      <c r="I1119" t="s">
        <v>200</v>
      </c>
      <c r="J1119" t="s">
        <v>413</v>
      </c>
      <c r="K1119">
        <v>1.5462438117327031E-3</v>
      </c>
      <c r="L1119" t="s">
        <v>163</v>
      </c>
      <c r="N1119" t="s">
        <v>315</v>
      </c>
      <c r="O1119" t="s">
        <v>413</v>
      </c>
      <c r="P1119">
        <v>3.0825433110253726E-3</v>
      </c>
      <c r="Q1119" t="s">
        <v>163</v>
      </c>
      <c r="S1119" t="s">
        <v>384</v>
      </c>
      <c r="T1119" t="s">
        <v>413</v>
      </c>
      <c r="U1119">
        <v>2.5706846929396407E-3</v>
      </c>
      <c r="V1119" t="s">
        <v>163</v>
      </c>
    </row>
    <row r="1120" spans="9:22" x14ac:dyDescent="0.45">
      <c r="I1120" t="s">
        <v>200</v>
      </c>
      <c r="J1120" t="s">
        <v>414</v>
      </c>
      <c r="K1120">
        <v>0</v>
      </c>
      <c r="L1120" t="s">
        <v>163</v>
      </c>
      <c r="N1120" t="s">
        <v>315</v>
      </c>
      <c r="O1120" t="s">
        <v>414</v>
      </c>
      <c r="P1120">
        <v>2.1242202200213514E-2</v>
      </c>
      <c r="Q1120" t="s">
        <v>163</v>
      </c>
      <c r="S1120" t="s">
        <v>384</v>
      </c>
      <c r="T1120" t="s">
        <v>414</v>
      </c>
      <c r="U1120">
        <v>1.9181890673338909E-2</v>
      </c>
      <c r="V1120" t="s">
        <v>163</v>
      </c>
    </row>
    <row r="1121" spans="9:22" x14ac:dyDescent="0.45">
      <c r="I1121" t="s">
        <v>200</v>
      </c>
      <c r="J1121" t="s">
        <v>172</v>
      </c>
      <c r="K1121">
        <v>0</v>
      </c>
      <c r="L1121" t="s">
        <v>163</v>
      </c>
      <c r="N1121" t="s">
        <v>315</v>
      </c>
      <c r="O1121" t="s">
        <v>172</v>
      </c>
      <c r="P1121">
        <v>4.6213499772774516E-2</v>
      </c>
      <c r="Q1121" t="s">
        <v>163</v>
      </c>
      <c r="S1121" t="s">
        <v>384</v>
      </c>
      <c r="T1121" t="s">
        <v>172</v>
      </c>
      <c r="U1121">
        <v>2.8342228815469453E-2</v>
      </c>
      <c r="V1121" t="s">
        <v>163</v>
      </c>
    </row>
    <row r="1122" spans="9:22" x14ac:dyDescent="0.45">
      <c r="I1122" t="s">
        <v>200</v>
      </c>
      <c r="J1122" t="s">
        <v>173</v>
      </c>
      <c r="K1122">
        <v>8.6829303135433685E-3</v>
      </c>
      <c r="L1122" t="s">
        <v>163</v>
      </c>
      <c r="N1122" t="s">
        <v>315</v>
      </c>
      <c r="O1122" t="s">
        <v>173</v>
      </c>
      <c r="P1122">
        <v>5.6345339013703201E-3</v>
      </c>
      <c r="Q1122" t="s">
        <v>163</v>
      </c>
      <c r="S1122" t="s">
        <v>384</v>
      </c>
      <c r="T1122" t="s">
        <v>173</v>
      </c>
      <c r="U1122">
        <v>4.1612752402288029E-3</v>
      </c>
      <c r="V1122" t="s">
        <v>163</v>
      </c>
    </row>
    <row r="1123" spans="9:22" x14ac:dyDescent="0.45">
      <c r="I1123" t="s">
        <v>200</v>
      </c>
      <c r="J1123" t="s">
        <v>174</v>
      </c>
      <c r="K1123">
        <v>0.12934075485243549</v>
      </c>
      <c r="L1123" t="s">
        <v>163</v>
      </c>
      <c r="N1123" t="s">
        <v>315</v>
      </c>
      <c r="O1123" t="s">
        <v>174</v>
      </c>
      <c r="P1123">
        <v>3.2948715629160873E-2</v>
      </c>
      <c r="Q1123" t="s">
        <v>163</v>
      </c>
      <c r="S1123" t="s">
        <v>384</v>
      </c>
      <c r="T1123" t="s">
        <v>174</v>
      </c>
      <c r="U1123">
        <v>2.8910368986094295E-2</v>
      </c>
      <c r="V1123" t="s">
        <v>163</v>
      </c>
    </row>
    <row r="1124" spans="9:22" x14ac:dyDescent="0.45">
      <c r="I1124" t="s">
        <v>200</v>
      </c>
      <c r="J1124" t="s">
        <v>415</v>
      </c>
      <c r="K1124">
        <v>1.668359641606515E-2</v>
      </c>
      <c r="L1124" t="s">
        <v>163</v>
      </c>
      <c r="N1124" t="s">
        <v>315</v>
      </c>
      <c r="O1124" t="s">
        <v>415</v>
      </c>
      <c r="P1124">
        <v>7.938403444222147E-3</v>
      </c>
      <c r="Q1124" t="s">
        <v>163</v>
      </c>
      <c r="S1124" t="s">
        <v>384</v>
      </c>
      <c r="T1124" t="s">
        <v>415</v>
      </c>
      <c r="U1124">
        <v>6.6652148096205876E-3</v>
      </c>
      <c r="V1124" t="s">
        <v>163</v>
      </c>
    </row>
    <row r="1125" spans="9:22" x14ac:dyDescent="0.45">
      <c r="I1125" t="s">
        <v>200</v>
      </c>
      <c r="J1125" t="s">
        <v>416</v>
      </c>
      <c r="K1125">
        <v>0</v>
      </c>
      <c r="L1125" t="s">
        <v>163</v>
      </c>
      <c r="N1125" t="s">
        <v>315</v>
      </c>
      <c r="O1125" t="s">
        <v>416</v>
      </c>
      <c r="P1125">
        <v>5.1930921752538321E-3</v>
      </c>
      <c r="Q1125" t="s">
        <v>163</v>
      </c>
      <c r="S1125" t="s">
        <v>384</v>
      </c>
      <c r="T1125" t="s">
        <v>416</v>
      </c>
      <c r="U1125">
        <v>3.6422185292120735E-3</v>
      </c>
      <c r="V1125" t="s">
        <v>163</v>
      </c>
    </row>
    <row r="1126" spans="9:22" x14ac:dyDescent="0.45">
      <c r="I1126" t="s">
        <v>200</v>
      </c>
      <c r="J1126" t="s">
        <v>417</v>
      </c>
      <c r="K1126">
        <v>0</v>
      </c>
      <c r="L1126" t="s">
        <v>163</v>
      </c>
      <c r="N1126" t="s">
        <v>315</v>
      </c>
      <c r="O1126" t="s">
        <v>417</v>
      </c>
      <c r="P1126">
        <v>3.5637670628416017E-2</v>
      </c>
      <c r="Q1126" t="s">
        <v>163</v>
      </c>
      <c r="S1126" t="s">
        <v>384</v>
      </c>
      <c r="T1126" t="s">
        <v>417</v>
      </c>
      <c r="U1126">
        <v>2.5271417221943052E-2</v>
      </c>
      <c r="V1126" t="s">
        <v>163</v>
      </c>
    </row>
    <row r="1127" spans="9:22" x14ac:dyDescent="0.45">
      <c r="I1127" t="s">
        <v>200</v>
      </c>
      <c r="J1127" t="s">
        <v>418</v>
      </c>
      <c r="K1127">
        <v>0</v>
      </c>
      <c r="L1127" t="s">
        <v>163</v>
      </c>
      <c r="N1127" t="s">
        <v>315</v>
      </c>
      <c r="O1127" t="s">
        <v>418</v>
      </c>
      <c r="P1127">
        <v>4.5348804184287356E-2</v>
      </c>
      <c r="Q1127" t="s">
        <v>163</v>
      </c>
      <c r="S1127" t="s">
        <v>384</v>
      </c>
      <c r="T1127" t="s">
        <v>418</v>
      </c>
      <c r="U1127">
        <v>3.3816014746694337E-2</v>
      </c>
      <c r="V1127" t="s">
        <v>163</v>
      </c>
    </row>
    <row r="1128" spans="9:22" x14ac:dyDescent="0.45">
      <c r="I1128" t="s">
        <v>200</v>
      </c>
      <c r="J1128" t="s">
        <v>419</v>
      </c>
      <c r="K1128">
        <v>9.3609123400534983E-3</v>
      </c>
      <c r="L1128" t="s">
        <v>163</v>
      </c>
      <c r="N1128" t="s">
        <v>315</v>
      </c>
      <c r="O1128" t="s">
        <v>419</v>
      </c>
      <c r="P1128">
        <v>4.9709763969021502E-3</v>
      </c>
      <c r="Q1128" t="s">
        <v>163</v>
      </c>
      <c r="S1128" t="s">
        <v>384</v>
      </c>
      <c r="T1128" t="s">
        <v>419</v>
      </c>
      <c r="U1128">
        <v>4.7085636059010436E-3</v>
      </c>
      <c r="V1128" t="s">
        <v>163</v>
      </c>
    </row>
    <row r="1129" spans="9:22" x14ac:dyDescent="0.45">
      <c r="I1129" t="s">
        <v>200</v>
      </c>
      <c r="J1129" t="s">
        <v>420</v>
      </c>
      <c r="K1129">
        <v>0.13453669868985102</v>
      </c>
      <c r="L1129" t="s">
        <v>163</v>
      </c>
      <c r="N1129" t="s">
        <v>315</v>
      </c>
      <c r="O1129" t="s">
        <v>420</v>
      </c>
      <c r="P1129">
        <v>3.2428162158074855E-2</v>
      </c>
      <c r="Q1129" t="s">
        <v>163</v>
      </c>
      <c r="S1129" t="s">
        <v>384</v>
      </c>
      <c r="T1129" t="s">
        <v>420</v>
      </c>
      <c r="U1129">
        <v>3.7563067646856546E-2</v>
      </c>
      <c r="V1129" t="s">
        <v>163</v>
      </c>
    </row>
    <row r="1130" spans="9:22" x14ac:dyDescent="0.45">
      <c r="I1130" t="s">
        <v>200</v>
      </c>
      <c r="J1130" t="s">
        <v>421</v>
      </c>
      <c r="K1130">
        <v>1.9293202337510171E-2</v>
      </c>
      <c r="L1130" t="s">
        <v>163</v>
      </c>
      <c r="N1130" t="s">
        <v>315</v>
      </c>
      <c r="O1130" t="s">
        <v>421</v>
      </c>
      <c r="P1130">
        <v>7.716709054645385E-3</v>
      </c>
      <c r="Q1130" t="s">
        <v>163</v>
      </c>
      <c r="S1130" t="s">
        <v>384</v>
      </c>
      <c r="T1130" t="s">
        <v>421</v>
      </c>
      <c r="U1130">
        <v>8.938469733946925E-3</v>
      </c>
      <c r="V1130" t="s">
        <v>163</v>
      </c>
    </row>
    <row r="1131" spans="9:22" x14ac:dyDescent="0.45">
      <c r="I1131" t="s">
        <v>200</v>
      </c>
      <c r="J1131" t="s">
        <v>422</v>
      </c>
      <c r="K1131">
        <v>0</v>
      </c>
      <c r="L1131" t="s">
        <v>163</v>
      </c>
      <c r="N1131" t="s">
        <v>315</v>
      </c>
      <c r="O1131" t="s">
        <v>422</v>
      </c>
      <c r="P1131">
        <v>5.1291770707521762E-3</v>
      </c>
      <c r="Q1131" t="s">
        <v>163</v>
      </c>
      <c r="S1131" t="s">
        <v>384</v>
      </c>
      <c r="T1131" t="s">
        <v>422</v>
      </c>
      <c r="U1131">
        <v>4.7478889467195123E-3</v>
      </c>
      <c r="V1131" t="s">
        <v>163</v>
      </c>
    </row>
    <row r="1132" spans="9:22" x14ac:dyDescent="0.45">
      <c r="I1132" t="s">
        <v>200</v>
      </c>
      <c r="J1132" t="s">
        <v>423</v>
      </c>
      <c r="K1132">
        <v>0</v>
      </c>
      <c r="L1132" t="s">
        <v>163</v>
      </c>
      <c r="N1132" t="s">
        <v>315</v>
      </c>
      <c r="O1132" t="s">
        <v>423</v>
      </c>
      <c r="P1132">
        <v>3.4253905596377261E-2</v>
      </c>
      <c r="Q1132" t="s">
        <v>163</v>
      </c>
      <c r="S1132" t="s">
        <v>384</v>
      </c>
      <c r="T1132" t="s">
        <v>423</v>
      </c>
      <c r="U1132">
        <v>2.5410698610219769E-2</v>
      </c>
      <c r="V1132" t="s">
        <v>163</v>
      </c>
    </row>
    <row r="1133" spans="9:22" x14ac:dyDescent="0.45">
      <c r="I1133" t="s">
        <v>200</v>
      </c>
      <c r="J1133" t="s">
        <v>424</v>
      </c>
      <c r="K1133">
        <v>9.5333942224225966E-3</v>
      </c>
      <c r="L1133" t="s">
        <v>163</v>
      </c>
      <c r="N1133" t="s">
        <v>315</v>
      </c>
      <c r="O1133" t="s">
        <v>424</v>
      </c>
      <c r="P1133">
        <v>0.16192267627023915</v>
      </c>
      <c r="Q1133" t="s">
        <v>163</v>
      </c>
      <c r="S1133" t="s">
        <v>384</v>
      </c>
      <c r="T1133" t="s">
        <v>424</v>
      </c>
      <c r="U1133">
        <v>0.13390282648189872</v>
      </c>
      <c r="V1133" t="s">
        <v>163</v>
      </c>
    </row>
    <row r="1134" spans="9:22" x14ac:dyDescent="0.45">
      <c r="I1134" t="s">
        <v>200</v>
      </c>
      <c r="J1134" t="s">
        <v>425</v>
      </c>
      <c r="K1134">
        <v>2.2445787332774379E-2</v>
      </c>
      <c r="L1134" t="s">
        <v>163</v>
      </c>
      <c r="N1134" t="s">
        <v>315</v>
      </c>
      <c r="O1134" t="s">
        <v>425</v>
      </c>
      <c r="P1134">
        <v>1.6398241016006756E-2</v>
      </c>
      <c r="Q1134" t="s">
        <v>163</v>
      </c>
      <c r="S1134" t="s">
        <v>384</v>
      </c>
      <c r="T1134" t="s">
        <v>425</v>
      </c>
      <c r="U1134">
        <v>2.1662289036289993E-2</v>
      </c>
      <c r="V1134" t="s">
        <v>163</v>
      </c>
    </row>
    <row r="1135" spans="9:22" x14ac:dyDescent="0.45">
      <c r="I1135" t="s">
        <v>200</v>
      </c>
      <c r="J1135" t="s">
        <v>426</v>
      </c>
      <c r="K1135">
        <v>0.29939212174120833</v>
      </c>
      <c r="L1135" t="s">
        <v>163</v>
      </c>
      <c r="N1135" t="s">
        <v>315</v>
      </c>
      <c r="O1135" t="s">
        <v>426</v>
      </c>
      <c r="P1135">
        <v>9.3777269758994433E-2</v>
      </c>
      <c r="Q1135" t="s">
        <v>163</v>
      </c>
      <c r="S1135" t="s">
        <v>384</v>
      </c>
      <c r="T1135" t="s">
        <v>426</v>
      </c>
      <c r="U1135">
        <v>0.17055950373214782</v>
      </c>
      <c r="V1135" t="s">
        <v>163</v>
      </c>
    </row>
    <row r="1136" spans="9:22" x14ac:dyDescent="0.45">
      <c r="I1136" t="s">
        <v>200</v>
      </c>
      <c r="J1136" t="s">
        <v>427</v>
      </c>
      <c r="K1136">
        <v>3.8671087145034061E-2</v>
      </c>
      <c r="L1136" t="s">
        <v>163</v>
      </c>
      <c r="N1136" t="s">
        <v>315</v>
      </c>
      <c r="O1136" t="s">
        <v>427</v>
      </c>
      <c r="P1136">
        <v>2.3784204053266023E-2</v>
      </c>
      <c r="Q1136" t="s">
        <v>163</v>
      </c>
      <c r="S1136" t="s">
        <v>384</v>
      </c>
      <c r="T1136" t="s">
        <v>427</v>
      </c>
      <c r="U1136">
        <v>3.5282819339115944E-2</v>
      </c>
      <c r="V1136" t="s">
        <v>163</v>
      </c>
    </row>
    <row r="1137" spans="9:22" x14ac:dyDescent="0.45">
      <c r="I1137" t="s">
        <v>200</v>
      </c>
      <c r="J1137" t="s">
        <v>428</v>
      </c>
      <c r="K1137">
        <v>0</v>
      </c>
      <c r="L1137" t="s">
        <v>163</v>
      </c>
      <c r="N1137" t="s">
        <v>315</v>
      </c>
      <c r="O1137" t="s">
        <v>428</v>
      </c>
      <c r="P1137">
        <v>1.7492174916059498E-2</v>
      </c>
      <c r="Q1137" t="s">
        <v>163</v>
      </c>
      <c r="S1137" t="s">
        <v>384</v>
      </c>
      <c r="T1137" t="s">
        <v>428</v>
      </c>
      <c r="U1137">
        <v>1.7847467651980344E-2</v>
      </c>
      <c r="V1137" t="s">
        <v>163</v>
      </c>
    </row>
    <row r="1138" spans="9:22" x14ac:dyDescent="0.45">
      <c r="I1138" t="s">
        <v>200</v>
      </c>
      <c r="J1138" t="s">
        <v>429</v>
      </c>
      <c r="K1138">
        <v>0</v>
      </c>
      <c r="L1138" t="s">
        <v>163</v>
      </c>
      <c r="N1138" t="s">
        <v>315</v>
      </c>
      <c r="O1138" t="s">
        <v>429</v>
      </c>
      <c r="P1138">
        <v>0.13715485739376768</v>
      </c>
      <c r="Q1138" t="s">
        <v>163</v>
      </c>
      <c r="S1138" t="s">
        <v>384</v>
      </c>
      <c r="T1138" t="s">
        <v>429</v>
      </c>
      <c r="U1138">
        <v>9.8429216841568357E-2</v>
      </c>
      <c r="V1138" t="s">
        <v>163</v>
      </c>
    </row>
    <row r="1139" spans="9:22" x14ac:dyDescent="0.45">
      <c r="I1139" t="s">
        <v>200</v>
      </c>
      <c r="J1139" t="s">
        <v>430</v>
      </c>
      <c r="K1139">
        <v>2.4631459818876744E-3</v>
      </c>
      <c r="L1139" t="s">
        <v>163</v>
      </c>
      <c r="N1139" t="s">
        <v>315</v>
      </c>
      <c r="O1139" t="s">
        <v>430</v>
      </c>
      <c r="P1139">
        <v>2.2644933417626148E-2</v>
      </c>
      <c r="Q1139" t="s">
        <v>163</v>
      </c>
      <c r="S1139" t="s">
        <v>384</v>
      </c>
      <c r="T1139" t="s">
        <v>430</v>
      </c>
      <c r="U1139">
        <v>2.6573918260909719E-2</v>
      </c>
      <c r="V1139" t="s">
        <v>163</v>
      </c>
    </row>
    <row r="1140" spans="9:22" x14ac:dyDescent="0.45">
      <c r="I1140" t="s">
        <v>200</v>
      </c>
      <c r="J1140" t="s">
        <v>431</v>
      </c>
      <c r="K1140">
        <v>4.3647317408816184E-3</v>
      </c>
      <c r="L1140" t="s">
        <v>163</v>
      </c>
      <c r="N1140" t="s">
        <v>315</v>
      </c>
      <c r="O1140" t="s">
        <v>431</v>
      </c>
      <c r="P1140">
        <v>2.800662481831384E-3</v>
      </c>
      <c r="Q1140" t="s">
        <v>163</v>
      </c>
      <c r="S1140" t="s">
        <v>384</v>
      </c>
      <c r="T1140" t="s">
        <v>431</v>
      </c>
      <c r="U1140">
        <v>4.4993038024378901E-3</v>
      </c>
      <c r="V1140" t="s">
        <v>163</v>
      </c>
    </row>
    <row r="1141" spans="9:22" x14ac:dyDescent="0.45">
      <c r="I1141" t="s">
        <v>200</v>
      </c>
      <c r="J1141" t="s">
        <v>432</v>
      </c>
      <c r="K1141">
        <v>6.5554183216796083E-2</v>
      </c>
      <c r="L1141" t="s">
        <v>163</v>
      </c>
      <c r="N1141" t="s">
        <v>315</v>
      </c>
      <c r="O1141" t="s">
        <v>432</v>
      </c>
      <c r="P1141">
        <v>2.2334284019260551E-2</v>
      </c>
      <c r="Q1141" t="s">
        <v>163</v>
      </c>
      <c r="S1141" t="s">
        <v>384</v>
      </c>
      <c r="T1141" t="s">
        <v>432</v>
      </c>
      <c r="U1141">
        <v>3.1278339024719493E-2</v>
      </c>
      <c r="V1141" t="s">
        <v>163</v>
      </c>
    </row>
    <row r="1142" spans="9:22" x14ac:dyDescent="0.45">
      <c r="I1142" t="s">
        <v>200</v>
      </c>
      <c r="J1142" t="s">
        <v>433</v>
      </c>
      <c r="K1142">
        <v>8.2567578918047221E-3</v>
      </c>
      <c r="L1142" t="s">
        <v>163</v>
      </c>
      <c r="N1142" t="s">
        <v>315</v>
      </c>
      <c r="O1142" t="s">
        <v>433</v>
      </c>
      <c r="P1142">
        <v>4.8118099380059275E-3</v>
      </c>
      <c r="Q1142" t="s">
        <v>163</v>
      </c>
      <c r="S1142" t="s">
        <v>384</v>
      </c>
      <c r="T1142" t="s">
        <v>433</v>
      </c>
      <c r="U1142">
        <v>6.1077889362164319E-3</v>
      </c>
      <c r="V1142" t="s">
        <v>163</v>
      </c>
    </row>
    <row r="1143" spans="9:22" x14ac:dyDescent="0.45">
      <c r="I1143" t="s">
        <v>200</v>
      </c>
      <c r="J1143" t="s">
        <v>434</v>
      </c>
      <c r="K1143">
        <v>8.4192920819213394E-4</v>
      </c>
      <c r="L1143" t="s">
        <v>163</v>
      </c>
      <c r="N1143" t="s">
        <v>315</v>
      </c>
      <c r="O1143" t="s">
        <v>434</v>
      </c>
      <c r="P1143">
        <v>3.3277357744176442E-3</v>
      </c>
      <c r="Q1143" t="s">
        <v>163</v>
      </c>
      <c r="S1143" t="s">
        <v>384</v>
      </c>
      <c r="T1143" t="s">
        <v>434</v>
      </c>
      <c r="U1143">
        <v>3.3089567592834278E-3</v>
      </c>
      <c r="V1143" t="s">
        <v>163</v>
      </c>
    </row>
    <row r="1144" spans="9:22" x14ac:dyDescent="0.45">
      <c r="I1144" t="s">
        <v>200</v>
      </c>
      <c r="J1144" t="s">
        <v>435</v>
      </c>
      <c r="K1144">
        <v>0</v>
      </c>
      <c r="L1144" t="s">
        <v>163</v>
      </c>
      <c r="N1144" t="s">
        <v>315</v>
      </c>
      <c r="O1144" t="s">
        <v>435</v>
      </c>
      <c r="P1144">
        <v>2.4743034569219117E-2</v>
      </c>
      <c r="Q1144" t="s">
        <v>163</v>
      </c>
      <c r="S1144" t="s">
        <v>384</v>
      </c>
      <c r="T1144" t="s">
        <v>435</v>
      </c>
      <c r="U1144">
        <v>2.0454809126345203E-2</v>
      </c>
      <c r="V1144" t="s">
        <v>163</v>
      </c>
    </row>
    <row r="1145" spans="9:22" x14ac:dyDescent="0.45">
      <c r="I1145" t="s">
        <v>201</v>
      </c>
      <c r="J1145" t="s">
        <v>162</v>
      </c>
      <c r="K1145">
        <v>2.2097255341203474E-3</v>
      </c>
      <c r="L1145" t="s">
        <v>163</v>
      </c>
      <c r="N1145" t="s">
        <v>316</v>
      </c>
      <c r="O1145" t="s">
        <v>162</v>
      </c>
      <c r="P1145">
        <v>3.1579606873740944E-2</v>
      </c>
      <c r="Q1145" t="s">
        <v>163</v>
      </c>
      <c r="S1145" t="s">
        <v>385</v>
      </c>
      <c r="T1145" t="s">
        <v>162</v>
      </c>
      <c r="U1145">
        <v>2.0646310815703055E-2</v>
      </c>
      <c r="V1145" t="s">
        <v>163</v>
      </c>
    </row>
    <row r="1146" spans="9:22" x14ac:dyDescent="0.45">
      <c r="I1146" t="s">
        <v>201</v>
      </c>
      <c r="J1146" t="s">
        <v>164</v>
      </c>
      <c r="K1146">
        <v>3.7326172367734018E-3</v>
      </c>
      <c r="L1146" t="s">
        <v>163</v>
      </c>
      <c r="N1146" t="s">
        <v>316</v>
      </c>
      <c r="O1146" t="s">
        <v>164</v>
      </c>
      <c r="P1146">
        <v>3.7208384494081489E-3</v>
      </c>
      <c r="Q1146" t="s">
        <v>163</v>
      </c>
      <c r="S1146" t="s">
        <v>385</v>
      </c>
      <c r="T1146" t="s">
        <v>164</v>
      </c>
      <c r="U1146">
        <v>2.7368261976400167E-3</v>
      </c>
      <c r="V1146" t="s">
        <v>163</v>
      </c>
    </row>
    <row r="1147" spans="9:22" x14ac:dyDescent="0.45">
      <c r="I1147" t="s">
        <v>201</v>
      </c>
      <c r="J1147" t="s">
        <v>165</v>
      </c>
      <c r="K1147">
        <v>5.551314794807883E-2</v>
      </c>
      <c r="L1147" t="s">
        <v>163</v>
      </c>
      <c r="N1147" t="s">
        <v>316</v>
      </c>
      <c r="O1147" t="s">
        <v>165</v>
      </c>
      <c r="P1147">
        <v>1.9013839000477453E-2</v>
      </c>
      <c r="Q1147" t="s">
        <v>163</v>
      </c>
      <c r="S1147" t="s">
        <v>385</v>
      </c>
      <c r="T1147" t="s">
        <v>165</v>
      </c>
      <c r="U1147">
        <v>2.1287725105190392E-2</v>
      </c>
      <c r="V1147" t="s">
        <v>163</v>
      </c>
    </row>
    <row r="1148" spans="9:22" x14ac:dyDescent="0.45">
      <c r="I1148" t="s">
        <v>201</v>
      </c>
      <c r="J1148" t="s">
        <v>406</v>
      </c>
      <c r="K1148">
        <v>9.0402102784872696E-3</v>
      </c>
      <c r="L1148" t="s">
        <v>163</v>
      </c>
      <c r="N1148" t="s">
        <v>316</v>
      </c>
      <c r="O1148" t="s">
        <v>406</v>
      </c>
      <c r="P1148">
        <v>6.3938580571855511E-3</v>
      </c>
      <c r="Q1148" t="s">
        <v>163</v>
      </c>
      <c r="S1148" t="s">
        <v>385</v>
      </c>
      <c r="T1148" t="s">
        <v>406</v>
      </c>
      <c r="U1148">
        <v>5.8738600527208501E-3</v>
      </c>
      <c r="V1148" t="s">
        <v>163</v>
      </c>
    </row>
    <row r="1149" spans="9:22" x14ac:dyDescent="0.45">
      <c r="I1149" t="s">
        <v>201</v>
      </c>
      <c r="J1149" t="s">
        <v>407</v>
      </c>
      <c r="K1149">
        <v>1.9780770717283359E-3</v>
      </c>
      <c r="L1149" t="s">
        <v>163</v>
      </c>
      <c r="N1149" t="s">
        <v>316</v>
      </c>
      <c r="O1149" t="s">
        <v>407</v>
      </c>
      <c r="P1149">
        <v>4.2074598437668864E-3</v>
      </c>
      <c r="Q1149" t="s">
        <v>163</v>
      </c>
      <c r="S1149" t="s">
        <v>385</v>
      </c>
      <c r="T1149" t="s">
        <v>407</v>
      </c>
      <c r="U1149">
        <v>3.0626105452253994E-3</v>
      </c>
      <c r="V1149" t="s">
        <v>163</v>
      </c>
    </row>
    <row r="1150" spans="9:22" x14ac:dyDescent="0.45">
      <c r="I1150" t="s">
        <v>201</v>
      </c>
      <c r="J1150" t="s">
        <v>408</v>
      </c>
      <c r="K1150">
        <v>0</v>
      </c>
      <c r="L1150" t="s">
        <v>163</v>
      </c>
      <c r="N1150" t="s">
        <v>316</v>
      </c>
      <c r="O1150" t="s">
        <v>408</v>
      </c>
      <c r="P1150">
        <v>2.9864850154780589E-2</v>
      </c>
      <c r="Q1150" t="s">
        <v>163</v>
      </c>
      <c r="S1150" t="s">
        <v>385</v>
      </c>
      <c r="T1150" t="s">
        <v>408</v>
      </c>
      <c r="U1150">
        <v>1.6805649178386083E-2</v>
      </c>
      <c r="V1150" t="s">
        <v>163</v>
      </c>
    </row>
    <row r="1151" spans="9:22" x14ac:dyDescent="0.45">
      <c r="I1151" t="s">
        <v>201</v>
      </c>
      <c r="J1151" t="s">
        <v>166</v>
      </c>
      <c r="K1151">
        <v>3.1668791110368395E-3</v>
      </c>
      <c r="L1151" t="s">
        <v>163</v>
      </c>
      <c r="N1151" t="s">
        <v>316</v>
      </c>
      <c r="O1151" t="s">
        <v>166</v>
      </c>
      <c r="P1151">
        <v>1.2167388252836173E-2</v>
      </c>
      <c r="Q1151" t="s">
        <v>163</v>
      </c>
      <c r="S1151" t="s">
        <v>385</v>
      </c>
      <c r="T1151" t="s">
        <v>166</v>
      </c>
      <c r="U1151">
        <v>2.4279569329422119E-2</v>
      </c>
      <c r="V1151" t="s">
        <v>163</v>
      </c>
    </row>
    <row r="1152" spans="9:22" x14ac:dyDescent="0.45">
      <c r="I1152" t="s">
        <v>201</v>
      </c>
      <c r="J1152" t="s">
        <v>167</v>
      </c>
      <c r="K1152">
        <v>5.262978068595995E-3</v>
      </c>
      <c r="L1152" t="s">
        <v>163</v>
      </c>
      <c r="N1152" t="s">
        <v>316</v>
      </c>
      <c r="O1152" t="s">
        <v>167</v>
      </c>
      <c r="P1152">
        <v>1.2346986553256399E-3</v>
      </c>
      <c r="Q1152" t="s">
        <v>163</v>
      </c>
      <c r="S1152" t="s">
        <v>385</v>
      </c>
      <c r="T1152" t="s">
        <v>167</v>
      </c>
      <c r="U1152">
        <v>3.0312932922005971E-3</v>
      </c>
      <c r="V1152" t="s">
        <v>163</v>
      </c>
    </row>
    <row r="1153" spans="9:22" x14ac:dyDescent="0.45">
      <c r="I1153" t="s">
        <v>201</v>
      </c>
      <c r="J1153" t="s">
        <v>168</v>
      </c>
      <c r="K1153">
        <v>7.2076723191780254E-2</v>
      </c>
      <c r="L1153" t="s">
        <v>163</v>
      </c>
      <c r="N1153" t="s">
        <v>316</v>
      </c>
      <c r="O1153" t="s">
        <v>168</v>
      </c>
      <c r="P1153">
        <v>6.1697566602859268E-3</v>
      </c>
      <c r="Q1153" t="s">
        <v>163</v>
      </c>
      <c r="S1153" t="s">
        <v>385</v>
      </c>
      <c r="T1153" t="s">
        <v>168</v>
      </c>
      <c r="U1153">
        <v>2.4855654441257306E-2</v>
      </c>
      <c r="V1153" t="s">
        <v>163</v>
      </c>
    </row>
    <row r="1154" spans="9:22" x14ac:dyDescent="0.45">
      <c r="I1154" t="s">
        <v>201</v>
      </c>
      <c r="J1154" t="s">
        <v>409</v>
      </c>
      <c r="K1154">
        <v>1.0931102386254846E-2</v>
      </c>
      <c r="L1154" t="s">
        <v>163</v>
      </c>
      <c r="N1154" t="s">
        <v>316</v>
      </c>
      <c r="O1154" t="s">
        <v>409</v>
      </c>
      <c r="P1154">
        <v>1.3269253767522503E-3</v>
      </c>
      <c r="Q1154" t="s">
        <v>163</v>
      </c>
      <c r="S1154" t="s">
        <v>385</v>
      </c>
      <c r="T1154" t="s">
        <v>409</v>
      </c>
      <c r="U1154">
        <v>7.5848428328124055E-3</v>
      </c>
      <c r="V1154" t="s">
        <v>163</v>
      </c>
    </row>
    <row r="1155" spans="9:22" x14ac:dyDescent="0.45">
      <c r="I1155" t="s">
        <v>201</v>
      </c>
      <c r="J1155" t="s">
        <v>410</v>
      </c>
      <c r="K1155">
        <v>2.876305795621167E-3</v>
      </c>
      <c r="L1155" t="s">
        <v>163</v>
      </c>
      <c r="N1155" t="s">
        <v>316</v>
      </c>
      <c r="O1155" t="s">
        <v>410</v>
      </c>
      <c r="P1155">
        <v>9.9613951446332161E-4</v>
      </c>
      <c r="Q1155" t="s">
        <v>163</v>
      </c>
      <c r="S1155" t="s">
        <v>385</v>
      </c>
      <c r="T1155" t="s">
        <v>410</v>
      </c>
      <c r="U1155">
        <v>3.9071449684066426E-3</v>
      </c>
      <c r="V1155" t="s">
        <v>163</v>
      </c>
    </row>
    <row r="1156" spans="9:22" x14ac:dyDescent="0.45">
      <c r="I1156" t="s">
        <v>201</v>
      </c>
      <c r="J1156" t="s">
        <v>411</v>
      </c>
      <c r="K1156">
        <v>0</v>
      </c>
      <c r="L1156" t="s">
        <v>163</v>
      </c>
      <c r="N1156" t="s">
        <v>316</v>
      </c>
      <c r="O1156" t="s">
        <v>411</v>
      </c>
      <c r="P1156">
        <v>9.9534382219590208E-3</v>
      </c>
      <c r="Q1156" t="s">
        <v>163</v>
      </c>
      <c r="S1156" t="s">
        <v>385</v>
      </c>
      <c r="T1156" t="s">
        <v>411</v>
      </c>
      <c r="U1156">
        <v>1.9996404822096001E-2</v>
      </c>
      <c r="V1156" t="s">
        <v>163</v>
      </c>
    </row>
    <row r="1157" spans="9:22" x14ac:dyDescent="0.45">
      <c r="I1157" t="s">
        <v>201</v>
      </c>
      <c r="J1157" t="s">
        <v>169</v>
      </c>
      <c r="K1157">
        <v>2.3852658450313666E-3</v>
      </c>
      <c r="L1157" t="s">
        <v>163</v>
      </c>
      <c r="N1157" t="s">
        <v>316</v>
      </c>
      <c r="O1157" t="s">
        <v>169</v>
      </c>
      <c r="P1157">
        <v>2.8371145149266645E-2</v>
      </c>
      <c r="Q1157" t="s">
        <v>163</v>
      </c>
      <c r="S1157" t="s">
        <v>385</v>
      </c>
      <c r="T1157" t="s">
        <v>169</v>
      </c>
      <c r="U1157">
        <v>2.104303075150276E-2</v>
      </c>
      <c r="V1157" t="s">
        <v>163</v>
      </c>
    </row>
    <row r="1158" spans="9:22" x14ac:dyDescent="0.45">
      <c r="I1158" t="s">
        <v>201</v>
      </c>
      <c r="J1158" t="s">
        <v>170</v>
      </c>
      <c r="K1158">
        <v>4.6733017968725223E-3</v>
      </c>
      <c r="L1158" t="s">
        <v>163</v>
      </c>
      <c r="N1158" t="s">
        <v>316</v>
      </c>
      <c r="O1158" t="s">
        <v>170</v>
      </c>
      <c r="P1158">
        <v>2.8675691268483061E-3</v>
      </c>
      <c r="Q1158" t="s">
        <v>163</v>
      </c>
      <c r="S1158" t="s">
        <v>385</v>
      </c>
      <c r="T1158" t="s">
        <v>170</v>
      </c>
      <c r="U1158">
        <v>2.5588716666368671E-3</v>
      </c>
      <c r="V1158" t="s">
        <v>163</v>
      </c>
    </row>
    <row r="1159" spans="9:22" x14ac:dyDescent="0.45">
      <c r="I1159" t="s">
        <v>201</v>
      </c>
      <c r="J1159" t="s">
        <v>171</v>
      </c>
      <c r="K1159">
        <v>6.7774101687682275E-2</v>
      </c>
      <c r="L1159" t="s">
        <v>163</v>
      </c>
      <c r="N1159" t="s">
        <v>316</v>
      </c>
      <c r="O1159" t="s">
        <v>171</v>
      </c>
      <c r="P1159">
        <v>1.7663402076451541E-2</v>
      </c>
      <c r="Q1159" t="s">
        <v>163</v>
      </c>
      <c r="S1159" t="s">
        <v>385</v>
      </c>
      <c r="T1159" t="s">
        <v>171</v>
      </c>
      <c r="U1159">
        <v>2.0464808978661399E-2</v>
      </c>
      <c r="V1159" t="s">
        <v>163</v>
      </c>
    </row>
    <row r="1160" spans="9:22" x14ac:dyDescent="0.45">
      <c r="I1160" t="s">
        <v>201</v>
      </c>
      <c r="J1160" t="s">
        <v>412</v>
      </c>
      <c r="K1160">
        <v>9.9945386448188223E-3</v>
      </c>
      <c r="L1160" t="s">
        <v>163</v>
      </c>
      <c r="N1160" t="s">
        <v>316</v>
      </c>
      <c r="O1160" t="s">
        <v>412</v>
      </c>
      <c r="P1160">
        <v>4.3713594159146022E-3</v>
      </c>
      <c r="Q1160" t="s">
        <v>163</v>
      </c>
      <c r="S1160" t="s">
        <v>385</v>
      </c>
      <c r="T1160" t="s">
        <v>412</v>
      </c>
      <c r="U1160">
        <v>5.2701609025060251E-3</v>
      </c>
      <c r="V1160" t="s">
        <v>163</v>
      </c>
    </row>
    <row r="1161" spans="9:22" x14ac:dyDescent="0.45">
      <c r="I1161" t="s">
        <v>201</v>
      </c>
      <c r="J1161" t="s">
        <v>413</v>
      </c>
      <c r="K1161">
        <v>1.1029582691493736E-3</v>
      </c>
      <c r="L1161" t="s">
        <v>163</v>
      </c>
      <c r="N1161" t="s">
        <v>316</v>
      </c>
      <c r="O1161" t="s">
        <v>413</v>
      </c>
      <c r="P1161">
        <v>3.0004312106003319E-3</v>
      </c>
      <c r="Q1161" t="s">
        <v>163</v>
      </c>
      <c r="S1161" t="s">
        <v>385</v>
      </c>
      <c r="T1161" t="s">
        <v>413</v>
      </c>
      <c r="U1161">
        <v>2.757727060171692E-3</v>
      </c>
      <c r="V1161" t="s">
        <v>163</v>
      </c>
    </row>
    <row r="1162" spans="9:22" x14ac:dyDescent="0.45">
      <c r="I1162" t="s">
        <v>201</v>
      </c>
      <c r="J1162" t="s">
        <v>414</v>
      </c>
      <c r="K1162">
        <v>0</v>
      </c>
      <c r="L1162" t="s">
        <v>163</v>
      </c>
      <c r="N1162" t="s">
        <v>316</v>
      </c>
      <c r="O1162" t="s">
        <v>414</v>
      </c>
      <c r="P1162">
        <v>2.3284788244473262E-2</v>
      </c>
      <c r="Q1162" t="s">
        <v>163</v>
      </c>
      <c r="S1162" t="s">
        <v>385</v>
      </c>
      <c r="T1162" t="s">
        <v>414</v>
      </c>
      <c r="U1162">
        <v>1.5796290737244978E-2</v>
      </c>
      <c r="V1162" t="s">
        <v>163</v>
      </c>
    </row>
    <row r="1163" spans="9:22" x14ac:dyDescent="0.45">
      <c r="I1163" t="s">
        <v>201</v>
      </c>
      <c r="J1163" t="s">
        <v>172</v>
      </c>
      <c r="K1163">
        <v>7.9703225924256311E-4</v>
      </c>
      <c r="L1163" t="s">
        <v>163</v>
      </c>
      <c r="N1163" t="s">
        <v>316</v>
      </c>
      <c r="O1163" t="s">
        <v>172</v>
      </c>
      <c r="P1163">
        <v>5.5469736188651073E-2</v>
      </c>
      <c r="Q1163" t="s">
        <v>163</v>
      </c>
      <c r="S1163" t="s">
        <v>385</v>
      </c>
      <c r="T1163" t="s">
        <v>172</v>
      </c>
      <c r="U1163">
        <v>3.0125138786910418E-2</v>
      </c>
      <c r="V1163" t="s">
        <v>163</v>
      </c>
    </row>
    <row r="1164" spans="9:22" x14ac:dyDescent="0.45">
      <c r="I1164" t="s">
        <v>201</v>
      </c>
      <c r="J1164" t="s">
        <v>173</v>
      </c>
      <c r="K1164">
        <v>1.0091566485466349E-2</v>
      </c>
      <c r="L1164" t="s">
        <v>163</v>
      </c>
      <c r="N1164" t="s">
        <v>316</v>
      </c>
      <c r="O1164" t="s">
        <v>173</v>
      </c>
      <c r="P1164">
        <v>6.3647708052156872E-3</v>
      </c>
      <c r="Q1164" t="s">
        <v>163</v>
      </c>
      <c r="S1164" t="s">
        <v>385</v>
      </c>
      <c r="T1164" t="s">
        <v>173</v>
      </c>
      <c r="U1164">
        <v>3.9536001642307955E-3</v>
      </c>
      <c r="V1164" t="s">
        <v>163</v>
      </c>
    </row>
    <row r="1165" spans="9:22" x14ac:dyDescent="0.45">
      <c r="I1165" t="s">
        <v>201</v>
      </c>
      <c r="J1165" t="s">
        <v>174</v>
      </c>
      <c r="K1165">
        <v>0.12980017286903714</v>
      </c>
      <c r="L1165" t="s">
        <v>163</v>
      </c>
      <c r="N1165" t="s">
        <v>316</v>
      </c>
      <c r="O1165" t="s">
        <v>174</v>
      </c>
      <c r="P1165">
        <v>2.6378094419943043E-2</v>
      </c>
      <c r="Q1165" t="s">
        <v>163</v>
      </c>
      <c r="S1165" t="s">
        <v>385</v>
      </c>
      <c r="T1165" t="s">
        <v>174</v>
      </c>
      <c r="U1165">
        <v>3.3313039381148588E-2</v>
      </c>
      <c r="V1165" t="s">
        <v>163</v>
      </c>
    </row>
    <row r="1166" spans="9:22" x14ac:dyDescent="0.45">
      <c r="I1166" t="s">
        <v>201</v>
      </c>
      <c r="J1166" t="s">
        <v>415</v>
      </c>
      <c r="K1166">
        <v>1.7960264768716525E-2</v>
      </c>
      <c r="L1166" t="s">
        <v>163</v>
      </c>
      <c r="N1166" t="s">
        <v>316</v>
      </c>
      <c r="O1166" t="s">
        <v>415</v>
      </c>
      <c r="P1166">
        <v>5.1979714654070792E-3</v>
      </c>
      <c r="Q1166" t="s">
        <v>163</v>
      </c>
      <c r="S1166" t="s">
        <v>385</v>
      </c>
      <c r="T1166" t="s">
        <v>415</v>
      </c>
      <c r="U1166">
        <v>9.4830067849147621E-3</v>
      </c>
      <c r="V1166" t="s">
        <v>163</v>
      </c>
    </row>
    <row r="1167" spans="9:22" x14ac:dyDescent="0.45">
      <c r="I1167" t="s">
        <v>201</v>
      </c>
      <c r="J1167" t="s">
        <v>416</v>
      </c>
      <c r="K1167">
        <v>0</v>
      </c>
      <c r="L1167" t="s">
        <v>163</v>
      </c>
      <c r="N1167" t="s">
        <v>316</v>
      </c>
      <c r="O1167" t="s">
        <v>416</v>
      </c>
      <c r="P1167">
        <v>4.201312915694512E-3</v>
      </c>
      <c r="Q1167" t="s">
        <v>163</v>
      </c>
      <c r="S1167" t="s">
        <v>385</v>
      </c>
      <c r="T1167" t="s">
        <v>416</v>
      </c>
      <c r="U1167">
        <v>5.0551341526321276E-3</v>
      </c>
      <c r="V1167" t="s">
        <v>163</v>
      </c>
    </row>
    <row r="1168" spans="9:22" x14ac:dyDescent="0.45">
      <c r="I1168" t="s">
        <v>201</v>
      </c>
      <c r="J1168" t="s">
        <v>417</v>
      </c>
      <c r="K1168">
        <v>0</v>
      </c>
      <c r="L1168" t="s">
        <v>163</v>
      </c>
      <c r="N1168" t="s">
        <v>316</v>
      </c>
      <c r="O1168" t="s">
        <v>417</v>
      </c>
      <c r="P1168">
        <v>3.7361989277185585E-2</v>
      </c>
      <c r="Q1168" t="s">
        <v>163</v>
      </c>
      <c r="S1168" t="s">
        <v>385</v>
      </c>
      <c r="T1168" t="s">
        <v>417</v>
      </c>
      <c r="U1168">
        <v>2.395270298759573E-2</v>
      </c>
      <c r="V1168" t="s">
        <v>163</v>
      </c>
    </row>
    <row r="1169" spans="9:22" x14ac:dyDescent="0.45">
      <c r="I1169" t="s">
        <v>201</v>
      </c>
      <c r="J1169" t="s">
        <v>418</v>
      </c>
      <c r="K1169">
        <v>0</v>
      </c>
      <c r="L1169" t="s">
        <v>163</v>
      </c>
      <c r="N1169" t="s">
        <v>316</v>
      </c>
      <c r="O1169" t="s">
        <v>418</v>
      </c>
      <c r="P1169">
        <v>5.3891801585763226E-2</v>
      </c>
      <c r="Q1169" t="s">
        <v>163</v>
      </c>
      <c r="S1169" t="s">
        <v>385</v>
      </c>
      <c r="T1169" t="s">
        <v>418</v>
      </c>
      <c r="U1169">
        <v>4.3432683894991886E-2</v>
      </c>
      <c r="V1169" t="s">
        <v>163</v>
      </c>
    </row>
    <row r="1170" spans="9:22" x14ac:dyDescent="0.45">
      <c r="I1170" t="s">
        <v>201</v>
      </c>
      <c r="J1170" t="s">
        <v>419</v>
      </c>
      <c r="K1170">
        <v>8.618769140396389E-3</v>
      </c>
      <c r="L1170" t="s">
        <v>163</v>
      </c>
      <c r="N1170" t="s">
        <v>316</v>
      </c>
      <c r="O1170" t="s">
        <v>419</v>
      </c>
      <c r="P1170">
        <v>6.7682445456435838E-3</v>
      </c>
      <c r="Q1170" t="s">
        <v>163</v>
      </c>
      <c r="S1170" t="s">
        <v>385</v>
      </c>
      <c r="T1170" t="s">
        <v>419</v>
      </c>
      <c r="U1170">
        <v>6.494790252406144E-3</v>
      </c>
      <c r="V1170" t="s">
        <v>163</v>
      </c>
    </row>
    <row r="1171" spans="9:22" x14ac:dyDescent="0.45">
      <c r="I1171" t="s">
        <v>201</v>
      </c>
      <c r="J1171" t="s">
        <v>420</v>
      </c>
      <c r="K1171">
        <v>0.12300932943532016</v>
      </c>
      <c r="L1171" t="s">
        <v>163</v>
      </c>
      <c r="N1171" t="s">
        <v>316</v>
      </c>
      <c r="O1171" t="s">
        <v>420</v>
      </c>
      <c r="P1171">
        <v>2.7979476884454513E-2</v>
      </c>
      <c r="Q1171" t="s">
        <v>163</v>
      </c>
      <c r="S1171" t="s">
        <v>385</v>
      </c>
      <c r="T1171" t="s">
        <v>420</v>
      </c>
      <c r="U1171">
        <v>5.3543745196373518E-2</v>
      </c>
      <c r="V1171" t="s">
        <v>163</v>
      </c>
    </row>
    <row r="1172" spans="9:22" x14ac:dyDescent="0.45">
      <c r="I1172" t="s">
        <v>201</v>
      </c>
      <c r="J1172" t="s">
        <v>421</v>
      </c>
      <c r="K1172">
        <v>1.7070501990454564E-2</v>
      </c>
      <c r="L1172" t="s">
        <v>163</v>
      </c>
      <c r="N1172" t="s">
        <v>316</v>
      </c>
      <c r="O1172" t="s">
        <v>421</v>
      </c>
      <c r="P1172">
        <v>6.4720683149581603E-3</v>
      </c>
      <c r="Q1172" t="s">
        <v>163</v>
      </c>
      <c r="S1172" t="s">
        <v>385</v>
      </c>
      <c r="T1172" t="s">
        <v>421</v>
      </c>
      <c r="U1172">
        <v>1.3658250538362603E-2</v>
      </c>
      <c r="V1172" t="s">
        <v>163</v>
      </c>
    </row>
    <row r="1173" spans="9:22" x14ac:dyDescent="0.45">
      <c r="I1173" t="s">
        <v>201</v>
      </c>
      <c r="J1173" t="s">
        <v>422</v>
      </c>
      <c r="K1173">
        <v>0</v>
      </c>
      <c r="L1173" t="s">
        <v>163</v>
      </c>
      <c r="N1173" t="s">
        <v>316</v>
      </c>
      <c r="O1173" t="s">
        <v>422</v>
      </c>
      <c r="P1173">
        <v>4.7221881505506835E-3</v>
      </c>
      <c r="Q1173" t="s">
        <v>163</v>
      </c>
      <c r="S1173" t="s">
        <v>385</v>
      </c>
      <c r="T1173" t="s">
        <v>422</v>
      </c>
      <c r="U1173">
        <v>7.1219920013210168E-3</v>
      </c>
      <c r="V1173" t="s">
        <v>163</v>
      </c>
    </row>
    <row r="1174" spans="9:22" x14ac:dyDescent="0.45">
      <c r="I1174" t="s">
        <v>201</v>
      </c>
      <c r="J1174" t="s">
        <v>423</v>
      </c>
      <c r="K1174">
        <v>0</v>
      </c>
      <c r="L1174" t="s">
        <v>163</v>
      </c>
      <c r="N1174" t="s">
        <v>316</v>
      </c>
      <c r="O1174" t="s">
        <v>423</v>
      </c>
      <c r="P1174">
        <v>3.8600762291290926E-2</v>
      </c>
      <c r="Q1174" t="s">
        <v>163</v>
      </c>
      <c r="S1174" t="s">
        <v>385</v>
      </c>
      <c r="T1174" t="s">
        <v>423</v>
      </c>
      <c r="U1174">
        <v>3.4842616756138312E-2</v>
      </c>
      <c r="V1174" t="s">
        <v>163</v>
      </c>
    </row>
    <row r="1175" spans="9:22" x14ac:dyDescent="0.45">
      <c r="I1175" t="s">
        <v>201</v>
      </c>
      <c r="J1175" t="s">
        <v>424</v>
      </c>
      <c r="K1175">
        <v>9.9844831551411852E-3</v>
      </c>
      <c r="L1175" t="s">
        <v>163</v>
      </c>
      <c r="N1175" t="s">
        <v>316</v>
      </c>
      <c r="O1175" t="s">
        <v>424</v>
      </c>
      <c r="P1175">
        <v>0.16354633035112109</v>
      </c>
      <c r="Q1175" t="s">
        <v>163</v>
      </c>
      <c r="S1175" t="s">
        <v>385</v>
      </c>
      <c r="T1175" t="s">
        <v>424</v>
      </c>
      <c r="U1175">
        <v>0.13008234765802446</v>
      </c>
      <c r="V1175" t="s">
        <v>163</v>
      </c>
    </row>
    <row r="1176" spans="9:22" x14ac:dyDescent="0.45">
      <c r="I1176" t="s">
        <v>201</v>
      </c>
      <c r="J1176" t="s">
        <v>425</v>
      </c>
      <c r="K1176">
        <v>2.1940077520047514E-2</v>
      </c>
      <c r="L1176" t="s">
        <v>163</v>
      </c>
      <c r="N1176" t="s">
        <v>316</v>
      </c>
      <c r="O1176" t="s">
        <v>425</v>
      </c>
      <c r="P1176">
        <v>1.8876272095398355E-2</v>
      </c>
      <c r="Q1176" t="s">
        <v>163</v>
      </c>
      <c r="S1176" t="s">
        <v>385</v>
      </c>
      <c r="T1176" t="s">
        <v>425</v>
      </c>
      <c r="U1176">
        <v>1.8212550545883308E-2</v>
      </c>
      <c r="V1176" t="s">
        <v>163</v>
      </c>
    </row>
    <row r="1177" spans="9:22" x14ac:dyDescent="0.45">
      <c r="I1177" t="s">
        <v>201</v>
      </c>
      <c r="J1177" t="s">
        <v>426</v>
      </c>
      <c r="K1177">
        <v>0.2903970930641262</v>
      </c>
      <c r="L1177" t="s">
        <v>163</v>
      </c>
      <c r="N1177" t="s">
        <v>316</v>
      </c>
      <c r="O1177" t="s">
        <v>426</v>
      </c>
      <c r="P1177">
        <v>8.94730945540506E-2</v>
      </c>
      <c r="Q1177" t="s">
        <v>163</v>
      </c>
      <c r="S1177" t="s">
        <v>385</v>
      </c>
      <c r="T1177" t="s">
        <v>426</v>
      </c>
      <c r="U1177">
        <v>0.13704462251599783</v>
      </c>
      <c r="V1177" t="s">
        <v>163</v>
      </c>
    </row>
    <row r="1178" spans="9:22" x14ac:dyDescent="0.45">
      <c r="I1178" t="s">
        <v>201</v>
      </c>
      <c r="J1178" t="s">
        <v>427</v>
      </c>
      <c r="K1178">
        <v>3.9638762521368012E-2</v>
      </c>
      <c r="L1178" t="s">
        <v>163</v>
      </c>
      <c r="N1178" t="s">
        <v>316</v>
      </c>
      <c r="O1178" t="s">
        <v>427</v>
      </c>
      <c r="P1178">
        <v>2.3069477689314978E-2</v>
      </c>
      <c r="Q1178" t="s">
        <v>163</v>
      </c>
      <c r="S1178" t="s">
        <v>385</v>
      </c>
      <c r="T1178" t="s">
        <v>427</v>
      </c>
      <c r="U1178">
        <v>3.5603334444491666E-2</v>
      </c>
      <c r="V1178" t="s">
        <v>163</v>
      </c>
    </row>
    <row r="1179" spans="9:22" x14ac:dyDescent="0.45">
      <c r="I1179" t="s">
        <v>201</v>
      </c>
      <c r="J1179" t="s">
        <v>428</v>
      </c>
      <c r="K1179">
        <v>1.5836056480141612E-6</v>
      </c>
      <c r="L1179" t="s">
        <v>163</v>
      </c>
      <c r="N1179" t="s">
        <v>316</v>
      </c>
      <c r="O1179" t="s">
        <v>428</v>
      </c>
      <c r="P1179">
        <v>1.7184236678742512E-2</v>
      </c>
      <c r="Q1179" t="s">
        <v>163</v>
      </c>
      <c r="S1179" t="s">
        <v>385</v>
      </c>
      <c r="T1179" t="s">
        <v>428</v>
      </c>
      <c r="U1179">
        <v>1.8714102127743205E-2</v>
      </c>
      <c r="V1179" t="s">
        <v>163</v>
      </c>
    </row>
    <row r="1180" spans="9:22" x14ac:dyDescent="0.45">
      <c r="I1180" t="s">
        <v>201</v>
      </c>
      <c r="J1180" t="s">
        <v>429</v>
      </c>
      <c r="K1180">
        <v>0</v>
      </c>
      <c r="L1180" t="s">
        <v>163</v>
      </c>
      <c r="N1180" t="s">
        <v>316</v>
      </c>
      <c r="O1180" t="s">
        <v>429</v>
      </c>
      <c r="P1180">
        <v>0.13058822894578223</v>
      </c>
      <c r="Q1180" t="s">
        <v>163</v>
      </c>
      <c r="S1180" t="s">
        <v>385</v>
      </c>
      <c r="T1180" t="s">
        <v>429</v>
      </c>
      <c r="U1180">
        <v>9.600180568041207E-2</v>
      </c>
      <c r="V1180" t="s">
        <v>163</v>
      </c>
    </row>
    <row r="1181" spans="9:22" x14ac:dyDescent="0.45">
      <c r="I1181" t="s">
        <v>201</v>
      </c>
      <c r="J1181" t="s">
        <v>430</v>
      </c>
      <c r="K1181">
        <v>2.6730987394366075E-3</v>
      </c>
      <c r="L1181" t="s">
        <v>163</v>
      </c>
      <c r="N1181" t="s">
        <v>316</v>
      </c>
      <c r="O1181" t="s">
        <v>430</v>
      </c>
      <c r="P1181">
        <v>2.8189310692543587E-2</v>
      </c>
      <c r="Q1181" t="s">
        <v>163</v>
      </c>
      <c r="S1181" t="s">
        <v>385</v>
      </c>
      <c r="T1181" t="s">
        <v>430</v>
      </c>
      <c r="U1181">
        <v>2.3567284248620052E-2</v>
      </c>
      <c r="V1181" t="s">
        <v>163</v>
      </c>
    </row>
    <row r="1182" spans="9:22" x14ac:dyDescent="0.45">
      <c r="I1182" t="s">
        <v>201</v>
      </c>
      <c r="J1182" t="s">
        <v>431</v>
      </c>
      <c r="K1182">
        <v>4.6144849572160723E-3</v>
      </c>
      <c r="L1182" t="s">
        <v>163</v>
      </c>
      <c r="N1182" t="s">
        <v>316</v>
      </c>
      <c r="O1182" t="s">
        <v>431</v>
      </c>
      <c r="P1182">
        <v>2.8011516217169535E-3</v>
      </c>
      <c r="Q1182" t="s">
        <v>163</v>
      </c>
      <c r="S1182" t="s">
        <v>385</v>
      </c>
      <c r="T1182" t="s">
        <v>431</v>
      </c>
      <c r="U1182">
        <v>3.3984206208969052E-3</v>
      </c>
      <c r="V1182" t="s">
        <v>163</v>
      </c>
    </row>
    <row r="1183" spans="9:22" x14ac:dyDescent="0.45">
      <c r="I1183" t="s">
        <v>201</v>
      </c>
      <c r="J1183" t="s">
        <v>432</v>
      </c>
      <c r="K1183">
        <v>6.0420894131792309E-2</v>
      </c>
      <c r="L1183" t="s">
        <v>163</v>
      </c>
      <c r="N1183" t="s">
        <v>316</v>
      </c>
      <c r="O1183" t="s">
        <v>432</v>
      </c>
      <c r="P1183">
        <v>1.225431513627301E-2</v>
      </c>
      <c r="Q1183" t="s">
        <v>163</v>
      </c>
      <c r="S1183" t="s">
        <v>385</v>
      </c>
      <c r="T1183" t="s">
        <v>432</v>
      </c>
      <c r="U1183">
        <v>2.3037024046645281E-2</v>
      </c>
      <c r="V1183" t="s">
        <v>163</v>
      </c>
    </row>
    <row r="1184" spans="9:22" x14ac:dyDescent="0.45">
      <c r="I1184" t="s">
        <v>201</v>
      </c>
      <c r="J1184" t="s">
        <v>433</v>
      </c>
      <c r="K1184">
        <v>8.8988401636017692E-3</v>
      </c>
      <c r="L1184" t="s">
        <v>163</v>
      </c>
      <c r="N1184" t="s">
        <v>316</v>
      </c>
      <c r="O1184" t="s">
        <v>433</v>
      </c>
      <c r="P1184">
        <v>3.7286665258813747E-3</v>
      </c>
      <c r="Q1184" t="s">
        <v>163</v>
      </c>
      <c r="S1184" t="s">
        <v>385</v>
      </c>
      <c r="T1184" t="s">
        <v>433</v>
      </c>
      <c r="U1184">
        <v>6.0071250628724749E-3</v>
      </c>
      <c r="V1184" t="s">
        <v>163</v>
      </c>
    </row>
    <row r="1185" spans="9:22" x14ac:dyDescent="0.45">
      <c r="I1185" t="s">
        <v>201</v>
      </c>
      <c r="J1185" t="s">
        <v>434</v>
      </c>
      <c r="K1185">
        <v>1.3651123269562133E-3</v>
      </c>
      <c r="L1185" t="s">
        <v>163</v>
      </c>
      <c r="N1185" t="s">
        <v>316</v>
      </c>
      <c r="O1185" t="s">
        <v>434</v>
      </c>
      <c r="P1185">
        <v>3.1155451347471513E-3</v>
      </c>
      <c r="Q1185" t="s">
        <v>163</v>
      </c>
      <c r="S1185" t="s">
        <v>385</v>
      </c>
      <c r="T1185" t="s">
        <v>434</v>
      </c>
      <c r="U1185">
        <v>3.1929812820653066E-3</v>
      </c>
      <c r="V1185" t="s">
        <v>163</v>
      </c>
    </row>
    <row r="1186" spans="9:22" x14ac:dyDescent="0.45">
      <c r="I1186" t="s">
        <v>201</v>
      </c>
      <c r="J1186" t="s">
        <v>435</v>
      </c>
      <c r="K1186">
        <v>0</v>
      </c>
      <c r="L1186" t="s">
        <v>163</v>
      </c>
      <c r="N1186" t="s">
        <v>316</v>
      </c>
      <c r="O1186" t="s">
        <v>435</v>
      </c>
      <c r="P1186">
        <v>2.7577459445133304E-2</v>
      </c>
      <c r="Q1186" t="s">
        <v>163</v>
      </c>
      <c r="S1186" t="s">
        <v>385</v>
      </c>
      <c r="T1186" t="s">
        <v>435</v>
      </c>
      <c r="U1186">
        <v>1.8202919191537735E-2</v>
      </c>
      <c r="V1186" t="s">
        <v>163</v>
      </c>
    </row>
    <row r="1187" spans="9:22" x14ac:dyDescent="0.45">
      <c r="I1187" t="s">
        <v>202</v>
      </c>
      <c r="J1187" t="s">
        <v>162</v>
      </c>
      <c r="K1187">
        <v>2.1000113525765605E-3</v>
      </c>
      <c r="L1187" t="s">
        <v>163</v>
      </c>
      <c r="N1187" t="s">
        <v>317</v>
      </c>
      <c r="O1187" t="s">
        <v>162</v>
      </c>
      <c r="P1187">
        <v>2.1912827880897528E-2</v>
      </c>
      <c r="Q1187" t="s">
        <v>163</v>
      </c>
      <c r="S1187" t="s">
        <v>386</v>
      </c>
      <c r="T1187" t="s">
        <v>162</v>
      </c>
      <c r="U1187">
        <v>1.7835237224304273E-2</v>
      </c>
      <c r="V1187" t="s">
        <v>163</v>
      </c>
    </row>
    <row r="1188" spans="9:22" x14ac:dyDescent="0.45">
      <c r="I1188" t="s">
        <v>202</v>
      </c>
      <c r="J1188" t="s">
        <v>164</v>
      </c>
      <c r="K1188">
        <v>3.7280309702539191E-3</v>
      </c>
      <c r="L1188" t="s">
        <v>163</v>
      </c>
      <c r="N1188" t="s">
        <v>317</v>
      </c>
      <c r="O1188" t="s">
        <v>164</v>
      </c>
      <c r="P1188">
        <v>3.1650580788597752E-3</v>
      </c>
      <c r="Q1188" t="s">
        <v>163</v>
      </c>
      <c r="S1188" t="s">
        <v>386</v>
      </c>
      <c r="T1188" t="s">
        <v>164</v>
      </c>
      <c r="U1188">
        <v>2.556139192901413E-3</v>
      </c>
      <c r="V1188" t="s">
        <v>163</v>
      </c>
    </row>
    <row r="1189" spans="9:22" x14ac:dyDescent="0.45">
      <c r="I1189" t="s">
        <v>202</v>
      </c>
      <c r="J1189" t="s">
        <v>165</v>
      </c>
      <c r="K1189">
        <v>5.8107089766814606E-2</v>
      </c>
      <c r="L1189" t="s">
        <v>163</v>
      </c>
      <c r="N1189" t="s">
        <v>317</v>
      </c>
      <c r="O1189" t="s">
        <v>165</v>
      </c>
      <c r="P1189">
        <v>3.5779442572023493E-2</v>
      </c>
      <c r="Q1189" t="s">
        <v>163</v>
      </c>
      <c r="S1189" t="s">
        <v>386</v>
      </c>
      <c r="T1189" t="s">
        <v>165</v>
      </c>
      <c r="U1189">
        <v>1.8991495443697964E-2</v>
      </c>
      <c r="V1189" t="s">
        <v>163</v>
      </c>
    </row>
    <row r="1190" spans="9:22" x14ac:dyDescent="0.45">
      <c r="I1190" t="s">
        <v>202</v>
      </c>
      <c r="J1190" t="s">
        <v>406</v>
      </c>
      <c r="K1190">
        <v>9.2431662808842192E-3</v>
      </c>
      <c r="L1190" t="s">
        <v>163</v>
      </c>
      <c r="N1190" t="s">
        <v>317</v>
      </c>
      <c r="O1190" t="s">
        <v>406</v>
      </c>
      <c r="P1190">
        <v>1.258338324318033E-2</v>
      </c>
      <c r="Q1190" t="s">
        <v>163</v>
      </c>
      <c r="S1190" t="s">
        <v>386</v>
      </c>
      <c r="T1190" t="s">
        <v>406</v>
      </c>
      <c r="U1190">
        <v>4.8497277392895279E-3</v>
      </c>
      <c r="V1190" t="s">
        <v>163</v>
      </c>
    </row>
    <row r="1191" spans="9:22" x14ac:dyDescent="0.45">
      <c r="I1191" t="s">
        <v>202</v>
      </c>
      <c r="J1191" t="s">
        <v>407</v>
      </c>
      <c r="K1191">
        <v>1.7924328099299847E-3</v>
      </c>
      <c r="L1191" t="s">
        <v>163</v>
      </c>
      <c r="N1191" t="s">
        <v>317</v>
      </c>
      <c r="O1191" t="s">
        <v>407</v>
      </c>
      <c r="P1191">
        <v>6.0184470152130831E-3</v>
      </c>
      <c r="Q1191" t="s">
        <v>163</v>
      </c>
      <c r="S1191" t="s">
        <v>386</v>
      </c>
      <c r="T1191" t="s">
        <v>407</v>
      </c>
      <c r="U1191">
        <v>2.6892390314230542E-3</v>
      </c>
      <c r="V1191" t="s">
        <v>163</v>
      </c>
    </row>
    <row r="1192" spans="9:22" x14ac:dyDescent="0.45">
      <c r="I1192" t="s">
        <v>202</v>
      </c>
      <c r="J1192" t="s">
        <v>408</v>
      </c>
      <c r="K1192">
        <v>0</v>
      </c>
      <c r="L1192" t="s">
        <v>163</v>
      </c>
      <c r="N1192" t="s">
        <v>317</v>
      </c>
      <c r="O1192" t="s">
        <v>408</v>
      </c>
      <c r="P1192">
        <v>2.3419638931479157E-2</v>
      </c>
      <c r="Q1192" t="s">
        <v>163</v>
      </c>
      <c r="S1192" t="s">
        <v>386</v>
      </c>
      <c r="T1192" t="s">
        <v>408</v>
      </c>
      <c r="U1192">
        <v>1.5022472778961774E-2</v>
      </c>
      <c r="V1192" t="s">
        <v>163</v>
      </c>
    </row>
    <row r="1193" spans="9:22" x14ac:dyDescent="0.45">
      <c r="I1193" t="s">
        <v>202</v>
      </c>
      <c r="J1193" t="s">
        <v>166</v>
      </c>
      <c r="K1193">
        <v>2.775111790069841E-3</v>
      </c>
      <c r="L1193" t="s">
        <v>163</v>
      </c>
      <c r="N1193" t="s">
        <v>317</v>
      </c>
      <c r="O1193" t="s">
        <v>166</v>
      </c>
      <c r="P1193">
        <v>1.0477847091230199E-2</v>
      </c>
      <c r="Q1193" t="s">
        <v>163</v>
      </c>
      <c r="S1193" t="s">
        <v>386</v>
      </c>
      <c r="T1193" t="s">
        <v>166</v>
      </c>
      <c r="U1193">
        <v>2.0098821696760871E-2</v>
      </c>
      <c r="V1193" t="s">
        <v>163</v>
      </c>
    </row>
    <row r="1194" spans="9:22" x14ac:dyDescent="0.45">
      <c r="I1194" t="s">
        <v>202</v>
      </c>
      <c r="J1194" t="s">
        <v>167</v>
      </c>
      <c r="K1194">
        <v>4.8528059888426518E-3</v>
      </c>
      <c r="L1194" t="s">
        <v>163</v>
      </c>
      <c r="N1194" t="s">
        <v>317</v>
      </c>
      <c r="O1194" t="s">
        <v>167</v>
      </c>
      <c r="P1194">
        <v>1.6232513187585441E-3</v>
      </c>
      <c r="Q1194" t="s">
        <v>163</v>
      </c>
      <c r="S1194" t="s">
        <v>386</v>
      </c>
      <c r="T1194" t="s">
        <v>167</v>
      </c>
      <c r="U1194">
        <v>2.692820835240676E-3</v>
      </c>
      <c r="V1194" t="s">
        <v>163</v>
      </c>
    </row>
    <row r="1195" spans="9:22" x14ac:dyDescent="0.45">
      <c r="I1195" t="s">
        <v>202</v>
      </c>
      <c r="J1195" t="s">
        <v>168</v>
      </c>
      <c r="K1195">
        <v>6.8372397006065094E-2</v>
      </c>
      <c r="L1195" t="s">
        <v>163</v>
      </c>
      <c r="N1195" t="s">
        <v>317</v>
      </c>
      <c r="O1195" t="s">
        <v>168</v>
      </c>
      <c r="P1195">
        <v>1.6193156830223859E-2</v>
      </c>
      <c r="Q1195" t="s">
        <v>163</v>
      </c>
      <c r="S1195" t="s">
        <v>386</v>
      </c>
      <c r="T1195" t="s">
        <v>168</v>
      </c>
      <c r="U1195">
        <v>2.0491606037313665E-2</v>
      </c>
      <c r="V1195" t="s">
        <v>163</v>
      </c>
    </row>
    <row r="1196" spans="9:22" x14ac:dyDescent="0.45">
      <c r="I1196" t="s">
        <v>202</v>
      </c>
      <c r="J1196" t="s">
        <v>409</v>
      </c>
      <c r="K1196">
        <v>1.0150175640645791E-2</v>
      </c>
      <c r="L1196" t="s">
        <v>163</v>
      </c>
      <c r="N1196" t="s">
        <v>317</v>
      </c>
      <c r="O1196" t="s">
        <v>409</v>
      </c>
      <c r="P1196">
        <v>4.169690833995961E-3</v>
      </c>
      <c r="Q1196" t="s">
        <v>163</v>
      </c>
      <c r="S1196" t="s">
        <v>386</v>
      </c>
      <c r="T1196" t="s">
        <v>409</v>
      </c>
      <c r="U1196">
        <v>5.4812220401537137E-3</v>
      </c>
      <c r="V1196" t="s">
        <v>163</v>
      </c>
    </row>
    <row r="1197" spans="9:22" x14ac:dyDescent="0.45">
      <c r="I1197" t="s">
        <v>202</v>
      </c>
      <c r="J1197" t="s">
        <v>410</v>
      </c>
      <c r="K1197">
        <v>2.4042729698884441E-3</v>
      </c>
      <c r="L1197" t="s">
        <v>163</v>
      </c>
      <c r="N1197" t="s">
        <v>317</v>
      </c>
      <c r="O1197" t="s">
        <v>410</v>
      </c>
      <c r="P1197">
        <v>1.9191158806545084E-3</v>
      </c>
      <c r="Q1197" t="s">
        <v>163</v>
      </c>
      <c r="S1197" t="s">
        <v>386</v>
      </c>
      <c r="T1197" t="s">
        <v>410</v>
      </c>
      <c r="U1197">
        <v>2.9962871929326632E-3</v>
      </c>
      <c r="V1197" t="s">
        <v>163</v>
      </c>
    </row>
    <row r="1198" spans="9:22" x14ac:dyDescent="0.45">
      <c r="I1198" t="s">
        <v>202</v>
      </c>
      <c r="J1198" t="s">
        <v>411</v>
      </c>
      <c r="K1198">
        <v>0</v>
      </c>
      <c r="L1198" t="s">
        <v>163</v>
      </c>
      <c r="N1198" t="s">
        <v>317</v>
      </c>
      <c r="O1198" t="s">
        <v>411</v>
      </c>
      <c r="P1198">
        <v>9.0057367030031994E-3</v>
      </c>
      <c r="Q1198" t="s">
        <v>163</v>
      </c>
      <c r="S1198" t="s">
        <v>386</v>
      </c>
      <c r="T1198" t="s">
        <v>411</v>
      </c>
      <c r="U1198">
        <v>1.6852947907497511E-2</v>
      </c>
      <c r="V1198" t="s">
        <v>163</v>
      </c>
    </row>
    <row r="1199" spans="9:22" x14ac:dyDescent="0.45">
      <c r="I1199" t="s">
        <v>202</v>
      </c>
      <c r="J1199" t="s">
        <v>169</v>
      </c>
      <c r="K1199">
        <v>2.1137684466254604E-3</v>
      </c>
      <c r="L1199" t="s">
        <v>163</v>
      </c>
      <c r="N1199" t="s">
        <v>317</v>
      </c>
      <c r="O1199" t="s">
        <v>169</v>
      </c>
      <c r="P1199">
        <v>2.320918453283893E-2</v>
      </c>
      <c r="Q1199" t="s">
        <v>163</v>
      </c>
      <c r="S1199" t="s">
        <v>386</v>
      </c>
      <c r="T1199" t="s">
        <v>169</v>
      </c>
      <c r="U1199">
        <v>1.6247428323093102E-2</v>
      </c>
      <c r="V1199" t="s">
        <v>163</v>
      </c>
    </row>
    <row r="1200" spans="9:22" x14ac:dyDescent="0.45">
      <c r="I1200" t="s">
        <v>202</v>
      </c>
      <c r="J1200" t="s">
        <v>170</v>
      </c>
      <c r="K1200">
        <v>4.07624476680888E-3</v>
      </c>
      <c r="L1200" t="s">
        <v>163</v>
      </c>
      <c r="N1200" t="s">
        <v>317</v>
      </c>
      <c r="O1200" t="s">
        <v>170</v>
      </c>
      <c r="P1200">
        <v>2.9664921036576968E-3</v>
      </c>
      <c r="Q1200" t="s">
        <v>163</v>
      </c>
      <c r="S1200" t="s">
        <v>386</v>
      </c>
      <c r="T1200" t="s">
        <v>170</v>
      </c>
      <c r="U1200">
        <v>2.1279352770534718E-3</v>
      </c>
      <c r="V1200" t="s">
        <v>163</v>
      </c>
    </row>
    <row r="1201" spans="9:22" x14ac:dyDescent="0.45">
      <c r="I1201" t="s">
        <v>202</v>
      </c>
      <c r="J1201" t="s">
        <v>171</v>
      </c>
      <c r="K1201">
        <v>6.6063835476702901E-2</v>
      </c>
      <c r="L1201" t="s">
        <v>163</v>
      </c>
      <c r="N1201" t="s">
        <v>317</v>
      </c>
      <c r="O1201" t="s">
        <v>171</v>
      </c>
      <c r="P1201">
        <v>3.5013530029305406E-2</v>
      </c>
      <c r="Q1201" t="s">
        <v>163</v>
      </c>
      <c r="S1201" t="s">
        <v>386</v>
      </c>
      <c r="T1201" t="s">
        <v>171</v>
      </c>
      <c r="U1201">
        <v>1.6466881412314626E-2</v>
      </c>
      <c r="V1201" t="s">
        <v>163</v>
      </c>
    </row>
    <row r="1202" spans="9:22" x14ac:dyDescent="0.45">
      <c r="I1202" t="s">
        <v>202</v>
      </c>
      <c r="J1202" t="s">
        <v>412</v>
      </c>
      <c r="K1202">
        <v>9.2235690318030854E-3</v>
      </c>
      <c r="L1202" t="s">
        <v>163</v>
      </c>
      <c r="N1202" t="s">
        <v>317</v>
      </c>
      <c r="O1202" t="s">
        <v>412</v>
      </c>
      <c r="P1202">
        <v>8.4220396256234394E-3</v>
      </c>
      <c r="Q1202" t="s">
        <v>163</v>
      </c>
      <c r="S1202" t="s">
        <v>386</v>
      </c>
      <c r="T1202" t="s">
        <v>412</v>
      </c>
      <c r="U1202">
        <v>4.5664598332630021E-3</v>
      </c>
      <c r="V1202" t="s">
        <v>163</v>
      </c>
    </row>
    <row r="1203" spans="9:22" x14ac:dyDescent="0.45">
      <c r="I1203" t="s">
        <v>202</v>
      </c>
      <c r="J1203" t="s">
        <v>413</v>
      </c>
      <c r="K1203">
        <v>9.069411376790411E-4</v>
      </c>
      <c r="L1203" t="s">
        <v>163</v>
      </c>
      <c r="N1203" t="s">
        <v>317</v>
      </c>
      <c r="O1203" t="s">
        <v>413</v>
      </c>
      <c r="P1203">
        <v>4.552435407162621E-3</v>
      </c>
      <c r="Q1203" t="s">
        <v>163</v>
      </c>
      <c r="S1203" t="s">
        <v>386</v>
      </c>
      <c r="T1203" t="s">
        <v>413</v>
      </c>
      <c r="U1203">
        <v>2.4826559246519642E-3</v>
      </c>
      <c r="V1203" t="s">
        <v>163</v>
      </c>
    </row>
    <row r="1204" spans="9:22" x14ac:dyDescent="0.45">
      <c r="I1204" t="s">
        <v>202</v>
      </c>
      <c r="J1204" t="s">
        <v>414</v>
      </c>
      <c r="K1204">
        <v>0</v>
      </c>
      <c r="L1204" t="s">
        <v>163</v>
      </c>
      <c r="N1204" t="s">
        <v>317</v>
      </c>
      <c r="O1204" t="s">
        <v>414</v>
      </c>
      <c r="P1204">
        <v>2.0513477519659252E-2</v>
      </c>
      <c r="Q1204" t="s">
        <v>163</v>
      </c>
      <c r="S1204" t="s">
        <v>386</v>
      </c>
      <c r="T1204" t="s">
        <v>414</v>
      </c>
      <c r="U1204">
        <v>1.4048987003095915E-2</v>
      </c>
      <c r="V1204" t="s">
        <v>163</v>
      </c>
    </row>
    <row r="1205" spans="9:22" x14ac:dyDescent="0.45">
      <c r="I1205" t="s">
        <v>202</v>
      </c>
      <c r="J1205" t="s">
        <v>172</v>
      </c>
      <c r="K1205">
        <v>2.0610488285397587E-3</v>
      </c>
      <c r="L1205" t="s">
        <v>163</v>
      </c>
      <c r="N1205" t="s">
        <v>317</v>
      </c>
      <c r="O1205" t="s">
        <v>172</v>
      </c>
      <c r="P1205">
        <v>4.2322593735330614E-2</v>
      </c>
      <c r="Q1205" t="s">
        <v>163</v>
      </c>
      <c r="S1205" t="s">
        <v>386</v>
      </c>
      <c r="T1205" t="s">
        <v>172</v>
      </c>
      <c r="U1205">
        <v>2.1297589077931573E-2</v>
      </c>
      <c r="V1205" t="s">
        <v>163</v>
      </c>
    </row>
    <row r="1206" spans="9:22" x14ac:dyDescent="0.45">
      <c r="I1206" t="s">
        <v>202</v>
      </c>
      <c r="J1206" t="s">
        <v>173</v>
      </c>
      <c r="K1206">
        <v>9.4824639403293994E-3</v>
      </c>
      <c r="L1206" t="s">
        <v>163</v>
      </c>
      <c r="N1206" t="s">
        <v>317</v>
      </c>
      <c r="O1206" t="s">
        <v>173</v>
      </c>
      <c r="P1206">
        <v>4.9340421956634763E-3</v>
      </c>
      <c r="Q1206" t="s">
        <v>163</v>
      </c>
      <c r="S1206" t="s">
        <v>386</v>
      </c>
      <c r="T1206" t="s">
        <v>173</v>
      </c>
      <c r="U1206">
        <v>3.318109627103862E-3</v>
      </c>
      <c r="V1206" t="s">
        <v>163</v>
      </c>
    </row>
    <row r="1207" spans="9:22" x14ac:dyDescent="0.45">
      <c r="I1207" t="s">
        <v>202</v>
      </c>
      <c r="J1207" t="s">
        <v>174</v>
      </c>
      <c r="K1207">
        <v>0.12965424022725988</v>
      </c>
      <c r="L1207" t="s">
        <v>163</v>
      </c>
      <c r="N1207" t="s">
        <v>317</v>
      </c>
      <c r="O1207" t="s">
        <v>174</v>
      </c>
      <c r="P1207">
        <v>4.2028862651728435E-2</v>
      </c>
      <c r="Q1207" t="s">
        <v>163</v>
      </c>
      <c r="S1207" t="s">
        <v>386</v>
      </c>
      <c r="T1207" t="s">
        <v>174</v>
      </c>
      <c r="U1207">
        <v>2.5992140433477376E-2</v>
      </c>
      <c r="V1207" t="s">
        <v>163</v>
      </c>
    </row>
    <row r="1208" spans="9:22" x14ac:dyDescent="0.45">
      <c r="I1208" t="s">
        <v>202</v>
      </c>
      <c r="J1208" t="s">
        <v>415</v>
      </c>
      <c r="K1208">
        <v>1.8111511478407095E-2</v>
      </c>
      <c r="L1208" t="s">
        <v>163</v>
      </c>
      <c r="N1208" t="s">
        <v>317</v>
      </c>
      <c r="O1208" t="s">
        <v>415</v>
      </c>
      <c r="P1208">
        <v>1.3120186150493224E-2</v>
      </c>
      <c r="Q1208" t="s">
        <v>163</v>
      </c>
      <c r="S1208" t="s">
        <v>386</v>
      </c>
      <c r="T1208" t="s">
        <v>415</v>
      </c>
      <c r="U1208">
        <v>6.5250949969588631E-3</v>
      </c>
      <c r="V1208" t="s">
        <v>163</v>
      </c>
    </row>
    <row r="1209" spans="9:22" x14ac:dyDescent="0.45">
      <c r="I1209" t="s">
        <v>202</v>
      </c>
      <c r="J1209" t="s">
        <v>416</v>
      </c>
      <c r="K1209">
        <v>0</v>
      </c>
      <c r="L1209" t="s">
        <v>163</v>
      </c>
      <c r="N1209" t="s">
        <v>317</v>
      </c>
      <c r="O1209" t="s">
        <v>416</v>
      </c>
      <c r="P1209">
        <v>7.435951782775359E-3</v>
      </c>
      <c r="Q1209" t="s">
        <v>163</v>
      </c>
      <c r="S1209" t="s">
        <v>386</v>
      </c>
      <c r="T1209" t="s">
        <v>416</v>
      </c>
      <c r="U1209">
        <v>3.5057325562724319E-3</v>
      </c>
      <c r="V1209" t="s">
        <v>163</v>
      </c>
    </row>
    <row r="1210" spans="9:22" x14ac:dyDescent="0.45">
      <c r="I1210" t="s">
        <v>202</v>
      </c>
      <c r="J1210" t="s">
        <v>417</v>
      </c>
      <c r="K1210">
        <v>0</v>
      </c>
      <c r="L1210" t="s">
        <v>163</v>
      </c>
      <c r="N1210" t="s">
        <v>317</v>
      </c>
      <c r="O1210" t="s">
        <v>417</v>
      </c>
      <c r="P1210">
        <v>2.9320332170999067E-2</v>
      </c>
      <c r="Q1210" t="s">
        <v>163</v>
      </c>
      <c r="S1210" t="s">
        <v>386</v>
      </c>
      <c r="T1210" t="s">
        <v>417</v>
      </c>
      <c r="U1210">
        <v>1.9116429595988856E-2</v>
      </c>
      <c r="V1210" t="s">
        <v>163</v>
      </c>
    </row>
    <row r="1211" spans="9:22" x14ac:dyDescent="0.45">
      <c r="I1211" t="s">
        <v>202</v>
      </c>
      <c r="J1211" t="s">
        <v>418</v>
      </c>
      <c r="K1211">
        <v>0</v>
      </c>
      <c r="L1211" t="s">
        <v>163</v>
      </c>
      <c r="N1211" t="s">
        <v>317</v>
      </c>
      <c r="O1211" t="s">
        <v>418</v>
      </c>
      <c r="P1211">
        <v>3.688110891158141E-2</v>
      </c>
      <c r="Q1211" t="s">
        <v>163</v>
      </c>
      <c r="S1211" t="s">
        <v>386</v>
      </c>
      <c r="T1211" t="s">
        <v>418</v>
      </c>
      <c r="U1211">
        <v>4.2046545238397903E-2</v>
      </c>
      <c r="V1211" t="s">
        <v>163</v>
      </c>
    </row>
    <row r="1212" spans="9:22" x14ac:dyDescent="0.45">
      <c r="I1212" t="s">
        <v>202</v>
      </c>
      <c r="J1212" t="s">
        <v>419</v>
      </c>
      <c r="K1212">
        <v>8.5686648424242225E-3</v>
      </c>
      <c r="L1212" t="s">
        <v>163</v>
      </c>
      <c r="N1212" t="s">
        <v>317</v>
      </c>
      <c r="O1212" t="s">
        <v>419</v>
      </c>
      <c r="P1212">
        <v>5.2716668751824373E-3</v>
      </c>
      <c r="Q1212" t="s">
        <v>163</v>
      </c>
      <c r="S1212" t="s">
        <v>386</v>
      </c>
      <c r="T1212" t="s">
        <v>419</v>
      </c>
      <c r="U1212">
        <v>6.0408042200790516E-3</v>
      </c>
      <c r="V1212" t="s">
        <v>163</v>
      </c>
    </row>
    <row r="1213" spans="9:22" x14ac:dyDescent="0.45">
      <c r="I1213" t="s">
        <v>202</v>
      </c>
      <c r="J1213" t="s">
        <v>420</v>
      </c>
      <c r="K1213">
        <v>0.12695767242675349</v>
      </c>
      <c r="L1213" t="s">
        <v>163</v>
      </c>
      <c r="N1213" t="s">
        <v>317</v>
      </c>
      <c r="O1213" t="s">
        <v>420</v>
      </c>
      <c r="P1213">
        <v>4.4914203946427991E-2</v>
      </c>
      <c r="Q1213" t="s">
        <v>163</v>
      </c>
      <c r="S1213" t="s">
        <v>386</v>
      </c>
      <c r="T1213" t="s">
        <v>420</v>
      </c>
      <c r="U1213">
        <v>4.683182902455623E-2</v>
      </c>
      <c r="V1213" t="s">
        <v>163</v>
      </c>
    </row>
    <row r="1214" spans="9:22" x14ac:dyDescent="0.45">
      <c r="I1214" t="s">
        <v>202</v>
      </c>
      <c r="J1214" t="s">
        <v>421</v>
      </c>
      <c r="K1214">
        <v>1.8185115525604527E-2</v>
      </c>
      <c r="L1214" t="s">
        <v>163</v>
      </c>
      <c r="N1214" t="s">
        <v>317</v>
      </c>
      <c r="O1214" t="s">
        <v>421</v>
      </c>
      <c r="P1214">
        <v>1.0390089283075223E-2</v>
      </c>
      <c r="Q1214" t="s">
        <v>163</v>
      </c>
      <c r="S1214" t="s">
        <v>386</v>
      </c>
      <c r="T1214" t="s">
        <v>421</v>
      </c>
      <c r="U1214">
        <v>1.1255262375275977E-2</v>
      </c>
      <c r="V1214" t="s">
        <v>163</v>
      </c>
    </row>
    <row r="1215" spans="9:22" x14ac:dyDescent="0.45">
      <c r="I1215" t="s">
        <v>202</v>
      </c>
      <c r="J1215" t="s">
        <v>422</v>
      </c>
      <c r="K1215">
        <v>0</v>
      </c>
      <c r="L1215" t="s">
        <v>163</v>
      </c>
      <c r="N1215" t="s">
        <v>317</v>
      </c>
      <c r="O1215" t="s">
        <v>422</v>
      </c>
      <c r="P1215">
        <v>5.1738690076514942E-3</v>
      </c>
      <c r="Q1215" t="s">
        <v>163</v>
      </c>
      <c r="S1215" t="s">
        <v>386</v>
      </c>
      <c r="T1215" t="s">
        <v>422</v>
      </c>
      <c r="U1215">
        <v>6.0754213239515463E-3</v>
      </c>
      <c r="V1215" t="s">
        <v>163</v>
      </c>
    </row>
    <row r="1216" spans="9:22" x14ac:dyDescent="0.45">
      <c r="I1216" t="s">
        <v>202</v>
      </c>
      <c r="J1216" t="s">
        <v>423</v>
      </c>
      <c r="K1216">
        <v>0</v>
      </c>
      <c r="L1216" t="s">
        <v>163</v>
      </c>
      <c r="N1216" t="s">
        <v>317</v>
      </c>
      <c r="O1216" t="s">
        <v>423</v>
      </c>
      <c r="P1216">
        <v>2.4895622929803692E-2</v>
      </c>
      <c r="Q1216" t="s">
        <v>163</v>
      </c>
      <c r="S1216" t="s">
        <v>386</v>
      </c>
      <c r="T1216" t="s">
        <v>423</v>
      </c>
      <c r="U1216">
        <v>3.0807300366793709E-2</v>
      </c>
      <c r="V1216" t="s">
        <v>163</v>
      </c>
    </row>
    <row r="1217" spans="9:22" x14ac:dyDescent="0.45">
      <c r="I1217" t="s">
        <v>202</v>
      </c>
      <c r="J1217" t="s">
        <v>424</v>
      </c>
      <c r="K1217">
        <v>1.0323579110582244E-2</v>
      </c>
      <c r="L1217" t="s">
        <v>163</v>
      </c>
      <c r="N1217" t="s">
        <v>317</v>
      </c>
      <c r="O1217" t="s">
        <v>424</v>
      </c>
      <c r="P1217">
        <v>0.11280337991088041</v>
      </c>
      <c r="Q1217" t="s">
        <v>163</v>
      </c>
      <c r="S1217" t="s">
        <v>386</v>
      </c>
      <c r="T1217" t="s">
        <v>424</v>
      </c>
      <c r="U1217">
        <v>0.14817476395544438</v>
      </c>
      <c r="V1217" t="s">
        <v>163</v>
      </c>
    </row>
    <row r="1218" spans="9:22" x14ac:dyDescent="0.45">
      <c r="I1218" t="s">
        <v>202</v>
      </c>
      <c r="J1218" t="s">
        <v>425</v>
      </c>
      <c r="K1218">
        <v>2.1967996450389802E-2</v>
      </c>
      <c r="L1218" t="s">
        <v>163</v>
      </c>
      <c r="N1218" t="s">
        <v>317</v>
      </c>
      <c r="O1218" t="s">
        <v>425</v>
      </c>
      <c r="P1218">
        <v>1.55263891196729E-2</v>
      </c>
      <c r="Q1218" t="s">
        <v>163</v>
      </c>
      <c r="S1218" t="s">
        <v>386</v>
      </c>
      <c r="T1218" t="s">
        <v>425</v>
      </c>
      <c r="U1218">
        <v>2.1538291820887231E-2</v>
      </c>
      <c r="V1218" t="s">
        <v>163</v>
      </c>
    </row>
    <row r="1219" spans="9:22" x14ac:dyDescent="0.45">
      <c r="I1219" t="s">
        <v>202</v>
      </c>
      <c r="J1219" t="s">
        <v>426</v>
      </c>
      <c r="K1219">
        <v>0.29337878029326581</v>
      </c>
      <c r="L1219" t="s">
        <v>163</v>
      </c>
      <c r="N1219" t="s">
        <v>317</v>
      </c>
      <c r="O1219" t="s">
        <v>426</v>
      </c>
      <c r="P1219">
        <v>0.12828371619122811</v>
      </c>
      <c r="Q1219" t="s">
        <v>163</v>
      </c>
      <c r="S1219" t="s">
        <v>386</v>
      </c>
      <c r="T1219" t="s">
        <v>426</v>
      </c>
      <c r="U1219">
        <v>0.16236064626656521</v>
      </c>
      <c r="V1219" t="s">
        <v>163</v>
      </c>
    </row>
    <row r="1220" spans="9:22" x14ac:dyDescent="0.45">
      <c r="I1220" t="s">
        <v>202</v>
      </c>
      <c r="J1220" t="s">
        <v>427</v>
      </c>
      <c r="K1220">
        <v>3.8427395229518914E-2</v>
      </c>
      <c r="L1220" t="s">
        <v>163</v>
      </c>
      <c r="N1220" t="s">
        <v>317</v>
      </c>
      <c r="O1220" t="s">
        <v>427</v>
      </c>
      <c r="P1220">
        <v>3.8448659691391135E-2</v>
      </c>
      <c r="Q1220" t="s">
        <v>163</v>
      </c>
      <c r="S1220" t="s">
        <v>386</v>
      </c>
      <c r="T1220" t="s">
        <v>427</v>
      </c>
      <c r="U1220">
        <v>4.0192095595174761E-2</v>
      </c>
      <c r="V1220" t="s">
        <v>163</v>
      </c>
    </row>
    <row r="1221" spans="9:22" x14ac:dyDescent="0.45">
      <c r="I1221" t="s">
        <v>202</v>
      </c>
      <c r="J1221" t="s">
        <v>428</v>
      </c>
      <c r="K1221">
        <v>0</v>
      </c>
      <c r="L1221" t="s">
        <v>163</v>
      </c>
      <c r="N1221" t="s">
        <v>317</v>
      </c>
      <c r="O1221" t="s">
        <v>428</v>
      </c>
      <c r="P1221">
        <v>1.9970257640373742E-2</v>
      </c>
      <c r="Q1221" t="s">
        <v>163</v>
      </c>
      <c r="S1221" t="s">
        <v>386</v>
      </c>
      <c r="T1221" t="s">
        <v>428</v>
      </c>
      <c r="U1221">
        <v>2.0691674239313208E-2</v>
      </c>
      <c r="V1221" t="s">
        <v>163</v>
      </c>
    </row>
    <row r="1222" spans="9:22" x14ac:dyDescent="0.45">
      <c r="I1222" t="s">
        <v>202</v>
      </c>
      <c r="J1222" t="s">
        <v>429</v>
      </c>
      <c r="K1222">
        <v>0</v>
      </c>
      <c r="L1222" t="s">
        <v>163</v>
      </c>
      <c r="N1222" t="s">
        <v>317</v>
      </c>
      <c r="O1222" t="s">
        <v>429</v>
      </c>
      <c r="P1222">
        <v>8.6837688148779277E-2</v>
      </c>
      <c r="Q1222" t="s">
        <v>163</v>
      </c>
      <c r="S1222" t="s">
        <v>386</v>
      </c>
      <c r="T1222" t="s">
        <v>429</v>
      </c>
      <c r="U1222">
        <v>0.10731973700245474</v>
      </c>
      <c r="V1222" t="s">
        <v>163</v>
      </c>
    </row>
    <row r="1223" spans="9:22" x14ac:dyDescent="0.45">
      <c r="I1223" t="s">
        <v>202</v>
      </c>
      <c r="J1223" t="s">
        <v>430</v>
      </c>
      <c r="K1223">
        <v>2.5315392661283713E-3</v>
      </c>
      <c r="L1223" t="s">
        <v>163</v>
      </c>
      <c r="N1223" t="s">
        <v>317</v>
      </c>
      <c r="O1223" t="s">
        <v>430</v>
      </c>
      <c r="P1223">
        <v>1.7701610609024879E-2</v>
      </c>
      <c r="Q1223" t="s">
        <v>163</v>
      </c>
      <c r="S1223" t="s">
        <v>386</v>
      </c>
      <c r="T1223" t="s">
        <v>430</v>
      </c>
      <c r="U1223">
        <v>2.5043600836940776E-2</v>
      </c>
      <c r="V1223" t="s">
        <v>163</v>
      </c>
    </row>
    <row r="1224" spans="9:22" x14ac:dyDescent="0.45">
      <c r="I1224" t="s">
        <v>202</v>
      </c>
      <c r="J1224" t="s">
        <v>431</v>
      </c>
      <c r="K1224">
        <v>4.4230537697603212E-3</v>
      </c>
      <c r="L1224" t="s">
        <v>163</v>
      </c>
      <c r="N1224" t="s">
        <v>317</v>
      </c>
      <c r="O1224" t="s">
        <v>431</v>
      </c>
      <c r="P1224">
        <v>2.7953006513285789E-3</v>
      </c>
      <c r="Q1224" t="s">
        <v>163</v>
      </c>
      <c r="S1224" t="s">
        <v>386</v>
      </c>
      <c r="T1224" t="s">
        <v>431</v>
      </c>
      <c r="U1224">
        <v>3.9498843106934431E-3</v>
      </c>
      <c r="V1224" t="s">
        <v>163</v>
      </c>
    </row>
    <row r="1225" spans="9:22" x14ac:dyDescent="0.45">
      <c r="I1225" t="s">
        <v>202</v>
      </c>
      <c r="J1225" t="s">
        <v>432</v>
      </c>
      <c r="K1225">
        <v>6.0458202400638206E-2</v>
      </c>
      <c r="L1225" t="s">
        <v>163</v>
      </c>
      <c r="N1225" t="s">
        <v>317</v>
      </c>
      <c r="O1225" t="s">
        <v>432</v>
      </c>
      <c r="P1225">
        <v>3.1804541768648512E-2</v>
      </c>
      <c r="Q1225" t="s">
        <v>163</v>
      </c>
      <c r="S1225" t="s">
        <v>386</v>
      </c>
      <c r="T1225" t="s">
        <v>432</v>
      </c>
      <c r="U1225">
        <v>2.944028766530658E-2</v>
      </c>
      <c r="V1225" t="s">
        <v>163</v>
      </c>
    </row>
    <row r="1226" spans="9:22" x14ac:dyDescent="0.45">
      <c r="I1226" t="s">
        <v>202</v>
      </c>
      <c r="J1226" t="s">
        <v>433</v>
      </c>
      <c r="K1226">
        <v>8.7181166312438572E-3</v>
      </c>
      <c r="L1226" t="s">
        <v>163</v>
      </c>
      <c r="N1226" t="s">
        <v>317</v>
      </c>
      <c r="O1226" t="s">
        <v>433</v>
      </c>
      <c r="P1226">
        <v>1.143173617842635E-2</v>
      </c>
      <c r="Q1226" t="s">
        <v>163</v>
      </c>
      <c r="S1226" t="s">
        <v>386</v>
      </c>
      <c r="T1226" t="s">
        <v>433</v>
      </c>
      <c r="U1226">
        <v>7.1134357873937964E-3</v>
      </c>
      <c r="V1226" t="s">
        <v>163</v>
      </c>
    </row>
    <row r="1227" spans="9:22" x14ac:dyDescent="0.45">
      <c r="I1227" t="s">
        <v>202</v>
      </c>
      <c r="J1227" t="s">
        <v>434</v>
      </c>
      <c r="K1227">
        <v>8.4076614356169872E-4</v>
      </c>
      <c r="L1227" t="s">
        <v>163</v>
      </c>
      <c r="N1227" t="s">
        <v>317</v>
      </c>
      <c r="O1227" t="s">
        <v>434</v>
      </c>
      <c r="P1227">
        <v>5.5425416750856165E-3</v>
      </c>
      <c r="Q1227" t="s">
        <v>163</v>
      </c>
      <c r="S1227" t="s">
        <v>386</v>
      </c>
      <c r="T1227" t="s">
        <v>434</v>
      </c>
      <c r="U1227">
        <v>3.8288117826716095E-3</v>
      </c>
      <c r="V1227" t="s">
        <v>163</v>
      </c>
    </row>
    <row r="1228" spans="9:22" x14ac:dyDescent="0.45">
      <c r="I1228" t="s">
        <v>202</v>
      </c>
      <c r="J1228" t="s">
        <v>435</v>
      </c>
      <c r="K1228">
        <v>0</v>
      </c>
      <c r="L1228" t="s">
        <v>163</v>
      </c>
      <c r="N1228" t="s">
        <v>317</v>
      </c>
      <c r="O1228" t="s">
        <v>435</v>
      </c>
      <c r="P1228">
        <v>2.1220893176680879E-2</v>
      </c>
      <c r="Q1228" t="s">
        <v>163</v>
      </c>
      <c r="S1228" t="s">
        <v>386</v>
      </c>
      <c r="T1228" t="s">
        <v>435</v>
      </c>
      <c r="U1228">
        <v>2.1036147006416272E-2</v>
      </c>
      <c r="V1228" t="s">
        <v>163</v>
      </c>
    </row>
    <row r="1229" spans="9:22" x14ac:dyDescent="0.45">
      <c r="I1229" t="s">
        <v>203</v>
      </c>
      <c r="J1229" t="s">
        <v>162</v>
      </c>
      <c r="K1229">
        <v>1.4970752465065019E-3</v>
      </c>
      <c r="L1229" t="s">
        <v>163</v>
      </c>
      <c r="N1229" t="s">
        <v>318</v>
      </c>
      <c r="O1229" t="s">
        <v>162</v>
      </c>
      <c r="P1229">
        <v>2.8248023616138814E-2</v>
      </c>
      <c r="Q1229" t="s">
        <v>163</v>
      </c>
      <c r="S1229" t="s">
        <v>387</v>
      </c>
      <c r="T1229" t="s">
        <v>162</v>
      </c>
      <c r="U1229">
        <v>2.4174433819665331E-2</v>
      </c>
      <c r="V1229" t="s">
        <v>163</v>
      </c>
    </row>
    <row r="1230" spans="9:22" x14ac:dyDescent="0.45">
      <c r="I1230" t="s">
        <v>203</v>
      </c>
      <c r="J1230" t="s">
        <v>164</v>
      </c>
      <c r="K1230">
        <v>3.5218272271496332E-3</v>
      </c>
      <c r="L1230" t="s">
        <v>163</v>
      </c>
      <c r="N1230" t="s">
        <v>318</v>
      </c>
      <c r="O1230" t="s">
        <v>164</v>
      </c>
      <c r="P1230">
        <v>4.0168074627655471E-3</v>
      </c>
      <c r="Q1230" t="s">
        <v>163</v>
      </c>
      <c r="S1230" t="s">
        <v>387</v>
      </c>
      <c r="T1230" t="s">
        <v>164</v>
      </c>
      <c r="U1230">
        <v>3.4463059545807887E-3</v>
      </c>
      <c r="V1230" t="s">
        <v>163</v>
      </c>
    </row>
    <row r="1231" spans="9:22" x14ac:dyDescent="0.45">
      <c r="I1231" t="s">
        <v>203</v>
      </c>
      <c r="J1231" t="s">
        <v>165</v>
      </c>
      <c r="K1231">
        <v>6.2119207489087093E-2</v>
      </c>
      <c r="L1231" t="s">
        <v>163</v>
      </c>
      <c r="N1231" t="s">
        <v>318</v>
      </c>
      <c r="O1231" t="s">
        <v>165</v>
      </c>
      <c r="P1231">
        <v>2.6586077378871566E-2</v>
      </c>
      <c r="Q1231" t="s">
        <v>163</v>
      </c>
      <c r="S1231" t="s">
        <v>387</v>
      </c>
      <c r="T1231" t="s">
        <v>165</v>
      </c>
      <c r="U1231">
        <v>2.5266175781734391E-2</v>
      </c>
      <c r="V1231" t="s">
        <v>163</v>
      </c>
    </row>
    <row r="1232" spans="9:22" x14ac:dyDescent="0.45">
      <c r="I1232" t="s">
        <v>203</v>
      </c>
      <c r="J1232" t="s">
        <v>406</v>
      </c>
      <c r="K1232">
        <v>1.0957083708715861E-2</v>
      </c>
      <c r="L1232" t="s">
        <v>163</v>
      </c>
      <c r="N1232" t="s">
        <v>318</v>
      </c>
      <c r="O1232" t="s">
        <v>406</v>
      </c>
      <c r="P1232">
        <v>9.9209967224236483E-3</v>
      </c>
      <c r="Q1232" t="s">
        <v>163</v>
      </c>
      <c r="S1232" t="s">
        <v>387</v>
      </c>
      <c r="T1232" t="s">
        <v>406</v>
      </c>
      <c r="U1232">
        <v>6.0429501557606102E-3</v>
      </c>
      <c r="V1232" t="s">
        <v>163</v>
      </c>
    </row>
    <row r="1233" spans="9:22" x14ac:dyDescent="0.45">
      <c r="I1233" t="s">
        <v>203</v>
      </c>
      <c r="J1233" t="s">
        <v>407</v>
      </c>
      <c r="K1233">
        <v>2.5919914227576558E-3</v>
      </c>
      <c r="L1233" t="s">
        <v>163</v>
      </c>
      <c r="N1233" t="s">
        <v>318</v>
      </c>
      <c r="O1233" t="s">
        <v>407</v>
      </c>
      <c r="P1233">
        <v>5.8223284786744775E-3</v>
      </c>
      <c r="Q1233" t="s">
        <v>163</v>
      </c>
      <c r="S1233" t="s">
        <v>387</v>
      </c>
      <c r="T1233" t="s">
        <v>407</v>
      </c>
      <c r="U1233">
        <v>2.9675894206162593E-3</v>
      </c>
      <c r="V1233" t="s">
        <v>163</v>
      </c>
    </row>
    <row r="1234" spans="9:22" x14ac:dyDescent="0.45">
      <c r="I1234" t="s">
        <v>203</v>
      </c>
      <c r="J1234" t="s">
        <v>408</v>
      </c>
      <c r="K1234">
        <v>0</v>
      </c>
      <c r="L1234" t="s">
        <v>163</v>
      </c>
      <c r="N1234" t="s">
        <v>318</v>
      </c>
      <c r="O1234" t="s">
        <v>408</v>
      </c>
      <c r="P1234">
        <v>3.0391665075259599E-2</v>
      </c>
      <c r="Q1234" t="s">
        <v>163</v>
      </c>
      <c r="S1234" t="s">
        <v>387</v>
      </c>
      <c r="T1234" t="s">
        <v>408</v>
      </c>
      <c r="U1234">
        <v>1.6266461754066031E-2</v>
      </c>
      <c r="V1234" t="s">
        <v>163</v>
      </c>
    </row>
    <row r="1235" spans="9:22" x14ac:dyDescent="0.45">
      <c r="I1235" t="s">
        <v>203</v>
      </c>
      <c r="J1235" t="s">
        <v>166</v>
      </c>
      <c r="K1235">
        <v>0</v>
      </c>
      <c r="L1235" t="s">
        <v>163</v>
      </c>
      <c r="N1235" t="s">
        <v>318</v>
      </c>
      <c r="O1235" t="s">
        <v>166</v>
      </c>
      <c r="P1235">
        <v>1.0837642293681518E-2</v>
      </c>
      <c r="Q1235" t="s">
        <v>163</v>
      </c>
      <c r="S1235" t="s">
        <v>387</v>
      </c>
      <c r="T1235" t="s">
        <v>166</v>
      </c>
      <c r="U1235">
        <v>2.5965322993805873E-2</v>
      </c>
      <c r="V1235" t="s">
        <v>163</v>
      </c>
    </row>
    <row r="1236" spans="9:22" x14ac:dyDescent="0.45">
      <c r="I1236" t="s">
        <v>203</v>
      </c>
      <c r="J1236" t="s">
        <v>167</v>
      </c>
      <c r="K1236">
        <v>4.1291101493572176E-3</v>
      </c>
      <c r="L1236" t="s">
        <v>163</v>
      </c>
      <c r="N1236" t="s">
        <v>318</v>
      </c>
      <c r="O1236" t="s">
        <v>167</v>
      </c>
      <c r="P1236">
        <v>1.474078110290281E-3</v>
      </c>
      <c r="Q1236" t="s">
        <v>163</v>
      </c>
      <c r="S1236" t="s">
        <v>387</v>
      </c>
      <c r="T1236" t="s">
        <v>167</v>
      </c>
      <c r="U1236">
        <v>3.7126450689739924E-3</v>
      </c>
      <c r="V1236" t="s">
        <v>163</v>
      </c>
    </row>
    <row r="1237" spans="9:22" x14ac:dyDescent="0.45">
      <c r="I1237" t="s">
        <v>203</v>
      </c>
      <c r="J1237" t="s">
        <v>168</v>
      </c>
      <c r="K1237">
        <v>6.4259536742191356E-2</v>
      </c>
      <c r="L1237" t="s">
        <v>163</v>
      </c>
      <c r="N1237" t="s">
        <v>318</v>
      </c>
      <c r="O1237" t="s">
        <v>168</v>
      </c>
      <c r="P1237">
        <v>9.9709413293983199E-3</v>
      </c>
      <c r="Q1237" t="s">
        <v>163</v>
      </c>
      <c r="S1237" t="s">
        <v>387</v>
      </c>
      <c r="T1237" t="s">
        <v>168</v>
      </c>
      <c r="U1237">
        <v>2.6057933145186476E-2</v>
      </c>
      <c r="V1237" t="s">
        <v>163</v>
      </c>
    </row>
    <row r="1238" spans="9:22" x14ac:dyDescent="0.45">
      <c r="I1238" t="s">
        <v>203</v>
      </c>
      <c r="J1238" t="s">
        <v>409</v>
      </c>
      <c r="K1238">
        <v>1.089842819542379E-2</v>
      </c>
      <c r="L1238" t="s">
        <v>163</v>
      </c>
      <c r="N1238" t="s">
        <v>318</v>
      </c>
      <c r="O1238" t="s">
        <v>409</v>
      </c>
      <c r="P1238">
        <v>3.4839211262165763E-3</v>
      </c>
      <c r="Q1238" t="s">
        <v>163</v>
      </c>
      <c r="S1238" t="s">
        <v>387</v>
      </c>
      <c r="T1238" t="s">
        <v>409</v>
      </c>
      <c r="U1238">
        <v>5.7908646701261045E-3</v>
      </c>
      <c r="V1238" t="s">
        <v>163</v>
      </c>
    </row>
    <row r="1239" spans="9:22" x14ac:dyDescent="0.45">
      <c r="I1239" t="s">
        <v>203</v>
      </c>
      <c r="J1239" t="s">
        <v>410</v>
      </c>
      <c r="K1239">
        <v>2.8424219933855088E-3</v>
      </c>
      <c r="L1239" t="s">
        <v>163</v>
      </c>
      <c r="N1239" t="s">
        <v>318</v>
      </c>
      <c r="O1239" t="s">
        <v>410</v>
      </c>
      <c r="P1239">
        <v>2.1693390645519191E-3</v>
      </c>
      <c r="Q1239" t="s">
        <v>163</v>
      </c>
      <c r="S1239" t="s">
        <v>387</v>
      </c>
      <c r="T1239" t="s">
        <v>410</v>
      </c>
      <c r="U1239">
        <v>2.9838865063692988E-3</v>
      </c>
      <c r="V1239" t="s">
        <v>163</v>
      </c>
    </row>
    <row r="1240" spans="9:22" x14ac:dyDescent="0.45">
      <c r="I1240" t="s">
        <v>203</v>
      </c>
      <c r="J1240" t="s">
        <v>411</v>
      </c>
      <c r="K1240">
        <v>0</v>
      </c>
      <c r="L1240" t="s">
        <v>163</v>
      </c>
      <c r="N1240" t="s">
        <v>318</v>
      </c>
      <c r="O1240" t="s">
        <v>411</v>
      </c>
      <c r="P1240">
        <v>1.2686479030843979E-2</v>
      </c>
      <c r="Q1240" t="s">
        <v>163</v>
      </c>
      <c r="S1240" t="s">
        <v>387</v>
      </c>
      <c r="T1240" t="s">
        <v>411</v>
      </c>
      <c r="U1240">
        <v>1.691081185788515E-2</v>
      </c>
      <c r="V1240" t="s">
        <v>163</v>
      </c>
    </row>
    <row r="1241" spans="9:22" x14ac:dyDescent="0.45">
      <c r="I1241" t="s">
        <v>203</v>
      </c>
      <c r="J1241" t="s">
        <v>169</v>
      </c>
      <c r="K1241">
        <v>0</v>
      </c>
      <c r="L1241" t="s">
        <v>163</v>
      </c>
      <c r="N1241" t="s">
        <v>318</v>
      </c>
      <c r="O1241" t="s">
        <v>169</v>
      </c>
      <c r="P1241">
        <v>2.7772280892326532E-2</v>
      </c>
      <c r="Q1241" t="s">
        <v>163</v>
      </c>
      <c r="S1241" t="s">
        <v>387</v>
      </c>
      <c r="T1241" t="s">
        <v>169</v>
      </c>
      <c r="U1241">
        <v>2.0349282494017226E-2</v>
      </c>
      <c r="V1241" t="s">
        <v>163</v>
      </c>
    </row>
    <row r="1242" spans="9:22" x14ac:dyDescent="0.45">
      <c r="I1242" t="s">
        <v>203</v>
      </c>
      <c r="J1242" t="s">
        <v>170</v>
      </c>
      <c r="K1242">
        <v>4.5042139967342238E-3</v>
      </c>
      <c r="L1242" t="s">
        <v>163</v>
      </c>
      <c r="N1242" t="s">
        <v>318</v>
      </c>
      <c r="O1242" t="s">
        <v>170</v>
      </c>
      <c r="P1242">
        <v>3.374101011567621E-3</v>
      </c>
      <c r="Q1242" t="s">
        <v>163</v>
      </c>
      <c r="S1242" t="s">
        <v>387</v>
      </c>
      <c r="T1242" t="s">
        <v>170</v>
      </c>
      <c r="U1242">
        <v>3.0761022410443484E-3</v>
      </c>
      <c r="V1242" t="s">
        <v>163</v>
      </c>
    </row>
    <row r="1243" spans="9:22" x14ac:dyDescent="0.45">
      <c r="I1243" t="s">
        <v>203</v>
      </c>
      <c r="J1243" t="s">
        <v>171</v>
      </c>
      <c r="K1243">
        <v>6.9044282645386201E-2</v>
      </c>
      <c r="L1243" t="s">
        <v>163</v>
      </c>
      <c r="N1243" t="s">
        <v>318</v>
      </c>
      <c r="O1243" t="s">
        <v>171</v>
      </c>
      <c r="P1243">
        <v>2.5365646775591687E-2</v>
      </c>
      <c r="Q1243" t="s">
        <v>163</v>
      </c>
      <c r="S1243" t="s">
        <v>387</v>
      </c>
      <c r="T1243" t="s">
        <v>171</v>
      </c>
      <c r="U1243">
        <v>2.3302160966198519E-2</v>
      </c>
      <c r="V1243" t="s">
        <v>163</v>
      </c>
    </row>
    <row r="1244" spans="9:22" x14ac:dyDescent="0.45">
      <c r="I1244" t="s">
        <v>203</v>
      </c>
      <c r="J1244" t="s">
        <v>412</v>
      </c>
      <c r="K1244">
        <v>1.0836038830155242E-2</v>
      </c>
      <c r="L1244" t="s">
        <v>163</v>
      </c>
      <c r="N1244" t="s">
        <v>318</v>
      </c>
      <c r="O1244" t="s">
        <v>412</v>
      </c>
      <c r="P1244">
        <v>5.9681374481937079E-3</v>
      </c>
      <c r="Q1244" t="s">
        <v>163</v>
      </c>
      <c r="S1244" t="s">
        <v>387</v>
      </c>
      <c r="T1244" t="s">
        <v>412</v>
      </c>
      <c r="U1244">
        <v>4.7016789499737411E-3</v>
      </c>
      <c r="V1244" t="s">
        <v>163</v>
      </c>
    </row>
    <row r="1245" spans="9:22" x14ac:dyDescent="0.45">
      <c r="I1245" t="s">
        <v>203</v>
      </c>
      <c r="J1245" t="s">
        <v>413</v>
      </c>
      <c r="K1245">
        <v>3.0093001573701394E-3</v>
      </c>
      <c r="L1245" t="s">
        <v>163</v>
      </c>
      <c r="N1245" t="s">
        <v>318</v>
      </c>
      <c r="O1245" t="s">
        <v>413</v>
      </c>
      <c r="P1245">
        <v>4.2563571116176037E-3</v>
      </c>
      <c r="Q1245" t="s">
        <v>163</v>
      </c>
      <c r="S1245" t="s">
        <v>387</v>
      </c>
      <c r="T1245" t="s">
        <v>413</v>
      </c>
      <c r="U1245">
        <v>2.3803063156557268E-3</v>
      </c>
      <c r="V1245" t="s">
        <v>163</v>
      </c>
    </row>
    <row r="1246" spans="9:22" x14ac:dyDescent="0.45">
      <c r="I1246" t="s">
        <v>203</v>
      </c>
      <c r="J1246" t="s">
        <v>414</v>
      </c>
      <c r="K1246">
        <v>0</v>
      </c>
      <c r="L1246" t="s">
        <v>163</v>
      </c>
      <c r="N1246" t="s">
        <v>318</v>
      </c>
      <c r="O1246" t="s">
        <v>414</v>
      </c>
      <c r="P1246">
        <v>2.6040005630442592E-2</v>
      </c>
      <c r="Q1246" t="s">
        <v>163</v>
      </c>
      <c r="S1246" t="s">
        <v>387</v>
      </c>
      <c r="T1246" t="s">
        <v>414</v>
      </c>
      <c r="U1246">
        <v>1.3751240409881184E-2</v>
      </c>
      <c r="V1246" t="s">
        <v>163</v>
      </c>
    </row>
    <row r="1247" spans="9:22" x14ac:dyDescent="0.45">
      <c r="I1247" t="s">
        <v>203</v>
      </c>
      <c r="J1247" t="s">
        <v>172</v>
      </c>
      <c r="K1247">
        <v>0</v>
      </c>
      <c r="L1247" t="s">
        <v>163</v>
      </c>
      <c r="N1247" t="s">
        <v>318</v>
      </c>
      <c r="O1247" t="s">
        <v>172</v>
      </c>
      <c r="P1247">
        <v>4.4567123904750434E-2</v>
      </c>
      <c r="Q1247" t="s">
        <v>163</v>
      </c>
      <c r="S1247" t="s">
        <v>387</v>
      </c>
      <c r="T1247" t="s">
        <v>172</v>
      </c>
      <c r="U1247">
        <v>2.6593701889152648E-2</v>
      </c>
      <c r="V1247" t="s">
        <v>163</v>
      </c>
    </row>
    <row r="1248" spans="9:22" x14ac:dyDescent="0.45">
      <c r="I1248" t="s">
        <v>203</v>
      </c>
      <c r="J1248" t="s">
        <v>173</v>
      </c>
      <c r="K1248">
        <v>8.0815860667677042E-3</v>
      </c>
      <c r="L1248" t="s">
        <v>163</v>
      </c>
      <c r="N1248" t="s">
        <v>318</v>
      </c>
      <c r="O1248" t="s">
        <v>173</v>
      </c>
      <c r="P1248">
        <v>4.8158257889346807E-3</v>
      </c>
      <c r="Q1248" t="s">
        <v>163</v>
      </c>
      <c r="S1248" t="s">
        <v>387</v>
      </c>
      <c r="T1248" t="s">
        <v>173</v>
      </c>
      <c r="U1248">
        <v>4.0788374673284668E-3</v>
      </c>
      <c r="V1248" t="s">
        <v>163</v>
      </c>
    </row>
    <row r="1249" spans="9:22" x14ac:dyDescent="0.45">
      <c r="I1249" t="s">
        <v>203</v>
      </c>
      <c r="J1249" t="s">
        <v>174</v>
      </c>
      <c r="K1249">
        <v>0.12482633245340041</v>
      </c>
      <c r="L1249" t="s">
        <v>163</v>
      </c>
      <c r="N1249" t="s">
        <v>318</v>
      </c>
      <c r="O1249" t="s">
        <v>174</v>
      </c>
      <c r="P1249">
        <v>2.7061707580727627E-2</v>
      </c>
      <c r="Q1249" t="s">
        <v>163</v>
      </c>
      <c r="S1249" t="s">
        <v>387</v>
      </c>
      <c r="T1249" t="s">
        <v>174</v>
      </c>
      <c r="U1249">
        <v>3.0675839226629618E-2</v>
      </c>
      <c r="V1249" t="s">
        <v>163</v>
      </c>
    </row>
    <row r="1250" spans="9:22" x14ac:dyDescent="0.45">
      <c r="I1250" t="s">
        <v>203</v>
      </c>
      <c r="J1250" t="s">
        <v>415</v>
      </c>
      <c r="K1250">
        <v>1.8728458319290004E-2</v>
      </c>
      <c r="L1250" t="s">
        <v>163</v>
      </c>
      <c r="N1250" t="s">
        <v>318</v>
      </c>
      <c r="O1250" t="s">
        <v>415</v>
      </c>
      <c r="P1250">
        <v>6.9930089213457551E-3</v>
      </c>
      <c r="Q1250" t="s">
        <v>163</v>
      </c>
      <c r="S1250" t="s">
        <v>387</v>
      </c>
      <c r="T1250" t="s">
        <v>415</v>
      </c>
      <c r="U1250">
        <v>6.6781968381860743E-3</v>
      </c>
      <c r="V1250" t="s">
        <v>163</v>
      </c>
    </row>
    <row r="1251" spans="9:22" x14ac:dyDescent="0.45">
      <c r="I1251" t="s">
        <v>203</v>
      </c>
      <c r="J1251" t="s">
        <v>416</v>
      </c>
      <c r="K1251">
        <v>5.9517139994500357E-4</v>
      </c>
      <c r="L1251" t="s">
        <v>163</v>
      </c>
      <c r="N1251" t="s">
        <v>318</v>
      </c>
      <c r="O1251" t="s">
        <v>416</v>
      </c>
      <c r="P1251">
        <v>5.0542036611734807E-3</v>
      </c>
      <c r="Q1251" t="s">
        <v>163</v>
      </c>
      <c r="S1251" t="s">
        <v>387</v>
      </c>
      <c r="T1251" t="s">
        <v>416</v>
      </c>
      <c r="U1251">
        <v>3.5202772189300326E-3</v>
      </c>
      <c r="V1251" t="s">
        <v>163</v>
      </c>
    </row>
    <row r="1252" spans="9:22" x14ac:dyDescent="0.45">
      <c r="I1252" t="s">
        <v>203</v>
      </c>
      <c r="J1252" t="s">
        <v>417</v>
      </c>
      <c r="K1252">
        <v>0</v>
      </c>
      <c r="L1252" t="s">
        <v>163</v>
      </c>
      <c r="N1252" t="s">
        <v>318</v>
      </c>
      <c r="O1252" t="s">
        <v>417</v>
      </c>
      <c r="P1252">
        <v>3.5931717895112118E-2</v>
      </c>
      <c r="Q1252" t="s">
        <v>163</v>
      </c>
      <c r="S1252" t="s">
        <v>387</v>
      </c>
      <c r="T1252" t="s">
        <v>417</v>
      </c>
      <c r="U1252">
        <v>1.8955111995713252E-2</v>
      </c>
      <c r="V1252" t="s">
        <v>163</v>
      </c>
    </row>
    <row r="1253" spans="9:22" x14ac:dyDescent="0.45">
      <c r="I1253" t="s">
        <v>203</v>
      </c>
      <c r="J1253" t="s">
        <v>418</v>
      </c>
      <c r="K1253">
        <v>0</v>
      </c>
      <c r="L1253" t="s">
        <v>163</v>
      </c>
      <c r="N1253" t="s">
        <v>318</v>
      </c>
      <c r="O1253" t="s">
        <v>418</v>
      </c>
      <c r="P1253">
        <v>3.496272785068516E-2</v>
      </c>
      <c r="Q1253" t="s">
        <v>163</v>
      </c>
      <c r="S1253" t="s">
        <v>387</v>
      </c>
      <c r="T1253" t="s">
        <v>418</v>
      </c>
      <c r="U1253">
        <v>3.2043518792318787E-2</v>
      </c>
      <c r="V1253" t="s">
        <v>163</v>
      </c>
    </row>
    <row r="1254" spans="9:22" x14ac:dyDescent="0.45">
      <c r="I1254" t="s">
        <v>203</v>
      </c>
      <c r="J1254" t="s">
        <v>419</v>
      </c>
      <c r="K1254">
        <v>6.4653454177776189E-3</v>
      </c>
      <c r="L1254" t="s">
        <v>163</v>
      </c>
      <c r="N1254" t="s">
        <v>318</v>
      </c>
      <c r="O1254" t="s">
        <v>419</v>
      </c>
      <c r="P1254">
        <v>4.5414787608538372E-3</v>
      </c>
      <c r="Q1254" t="s">
        <v>163</v>
      </c>
      <c r="S1254" t="s">
        <v>387</v>
      </c>
      <c r="T1254" t="s">
        <v>419</v>
      </c>
      <c r="U1254">
        <v>5.0821363668779769E-3</v>
      </c>
      <c r="V1254" t="s">
        <v>163</v>
      </c>
    </row>
    <row r="1255" spans="9:22" x14ac:dyDescent="0.45">
      <c r="I1255" t="s">
        <v>203</v>
      </c>
      <c r="J1255" t="s">
        <v>420</v>
      </c>
      <c r="K1255">
        <v>0.11496068824603052</v>
      </c>
      <c r="L1255" t="s">
        <v>163</v>
      </c>
      <c r="N1255" t="s">
        <v>318</v>
      </c>
      <c r="O1255" t="s">
        <v>420</v>
      </c>
      <c r="P1255">
        <v>2.9422727574020941E-2</v>
      </c>
      <c r="Q1255" t="s">
        <v>163</v>
      </c>
      <c r="S1255" t="s">
        <v>387</v>
      </c>
      <c r="T1255" t="s">
        <v>420</v>
      </c>
      <c r="U1255">
        <v>4.3127630541730792E-2</v>
      </c>
      <c r="V1255" t="s">
        <v>163</v>
      </c>
    </row>
    <row r="1256" spans="9:22" x14ac:dyDescent="0.45">
      <c r="I1256" t="s">
        <v>203</v>
      </c>
      <c r="J1256" t="s">
        <v>421</v>
      </c>
      <c r="K1256">
        <v>1.7899025259623381E-2</v>
      </c>
      <c r="L1256" t="s">
        <v>163</v>
      </c>
      <c r="N1256" t="s">
        <v>318</v>
      </c>
      <c r="O1256" t="s">
        <v>421</v>
      </c>
      <c r="P1256">
        <v>7.4284803105238491E-3</v>
      </c>
      <c r="Q1256" t="s">
        <v>163</v>
      </c>
      <c r="S1256" t="s">
        <v>387</v>
      </c>
      <c r="T1256" t="s">
        <v>421</v>
      </c>
      <c r="U1256">
        <v>9.2911164190439908E-3</v>
      </c>
      <c r="V1256" t="s">
        <v>163</v>
      </c>
    </row>
    <row r="1257" spans="9:22" x14ac:dyDescent="0.45">
      <c r="I1257" t="s">
        <v>203</v>
      </c>
      <c r="J1257" t="s">
        <v>422</v>
      </c>
      <c r="K1257">
        <v>0</v>
      </c>
      <c r="L1257" t="s">
        <v>163</v>
      </c>
      <c r="N1257" t="s">
        <v>318</v>
      </c>
      <c r="O1257" t="s">
        <v>422</v>
      </c>
      <c r="P1257">
        <v>4.4074702919434756E-3</v>
      </c>
      <c r="Q1257" t="s">
        <v>163</v>
      </c>
      <c r="S1257" t="s">
        <v>387</v>
      </c>
      <c r="T1257" t="s">
        <v>422</v>
      </c>
      <c r="U1257">
        <v>4.8065304009573583E-3</v>
      </c>
      <c r="V1257" t="s">
        <v>163</v>
      </c>
    </row>
    <row r="1258" spans="9:22" x14ac:dyDescent="0.45">
      <c r="I1258" t="s">
        <v>203</v>
      </c>
      <c r="J1258" t="s">
        <v>423</v>
      </c>
      <c r="K1258">
        <v>0</v>
      </c>
      <c r="L1258" t="s">
        <v>163</v>
      </c>
      <c r="N1258" t="s">
        <v>318</v>
      </c>
      <c r="O1258" t="s">
        <v>423</v>
      </c>
      <c r="P1258">
        <v>2.7515565055879543E-2</v>
      </c>
      <c r="Q1258" t="s">
        <v>163</v>
      </c>
      <c r="S1258" t="s">
        <v>387</v>
      </c>
      <c r="T1258" t="s">
        <v>423</v>
      </c>
      <c r="U1258">
        <v>2.4529807456710396E-2</v>
      </c>
      <c r="V1258" t="s">
        <v>163</v>
      </c>
    </row>
    <row r="1259" spans="9:22" x14ac:dyDescent="0.45">
      <c r="I1259" t="s">
        <v>203</v>
      </c>
      <c r="J1259" t="s">
        <v>424</v>
      </c>
      <c r="K1259">
        <v>6.5601285631667087E-3</v>
      </c>
      <c r="L1259" t="s">
        <v>163</v>
      </c>
      <c r="N1259" t="s">
        <v>318</v>
      </c>
      <c r="O1259" t="s">
        <v>424</v>
      </c>
      <c r="P1259">
        <v>0.13731408517817292</v>
      </c>
      <c r="Q1259" t="s">
        <v>163</v>
      </c>
      <c r="S1259" t="s">
        <v>387</v>
      </c>
      <c r="T1259" t="s">
        <v>424</v>
      </c>
      <c r="U1259">
        <v>0.1384136348397321</v>
      </c>
      <c r="V1259" t="s">
        <v>163</v>
      </c>
    </row>
    <row r="1260" spans="9:22" x14ac:dyDescent="0.45">
      <c r="I1260" t="s">
        <v>203</v>
      </c>
      <c r="J1260" t="s">
        <v>425</v>
      </c>
      <c r="K1260">
        <v>2.0279470885520807E-2</v>
      </c>
      <c r="L1260" t="s">
        <v>163</v>
      </c>
      <c r="N1260" t="s">
        <v>318</v>
      </c>
      <c r="O1260" t="s">
        <v>425</v>
      </c>
      <c r="P1260">
        <v>1.7006607431864919E-2</v>
      </c>
      <c r="Q1260" t="s">
        <v>163</v>
      </c>
      <c r="S1260" t="s">
        <v>387</v>
      </c>
      <c r="T1260" t="s">
        <v>425</v>
      </c>
      <c r="U1260">
        <v>2.0950074444673616E-2</v>
      </c>
      <c r="V1260" t="s">
        <v>163</v>
      </c>
    </row>
    <row r="1261" spans="9:22" x14ac:dyDescent="0.45">
      <c r="I1261" t="s">
        <v>203</v>
      </c>
      <c r="J1261" t="s">
        <v>426</v>
      </c>
      <c r="K1261">
        <v>0.29210306267609315</v>
      </c>
      <c r="L1261" t="s">
        <v>163</v>
      </c>
      <c r="N1261" t="s">
        <v>318</v>
      </c>
      <c r="O1261" t="s">
        <v>426</v>
      </c>
      <c r="P1261">
        <v>0.10520365032642022</v>
      </c>
      <c r="Q1261" t="s">
        <v>163</v>
      </c>
      <c r="S1261" t="s">
        <v>387</v>
      </c>
      <c r="T1261" t="s">
        <v>426</v>
      </c>
      <c r="U1261">
        <v>0.1570557656406121</v>
      </c>
      <c r="V1261" t="s">
        <v>163</v>
      </c>
    </row>
    <row r="1262" spans="9:22" x14ac:dyDescent="0.45">
      <c r="I1262" t="s">
        <v>203</v>
      </c>
      <c r="J1262" t="s">
        <v>427</v>
      </c>
      <c r="K1262">
        <v>4.5979310731025611E-2</v>
      </c>
      <c r="L1262" t="s">
        <v>163</v>
      </c>
      <c r="N1262" t="s">
        <v>318</v>
      </c>
      <c r="O1262" t="s">
        <v>427</v>
      </c>
      <c r="P1262">
        <v>3.251804529428666E-2</v>
      </c>
      <c r="Q1262" t="s">
        <v>163</v>
      </c>
      <c r="S1262" t="s">
        <v>387</v>
      </c>
      <c r="T1262" t="s">
        <v>427</v>
      </c>
      <c r="U1262">
        <v>3.7912198645448293E-2</v>
      </c>
      <c r="V1262" t="s">
        <v>163</v>
      </c>
    </row>
    <row r="1263" spans="9:22" x14ac:dyDescent="0.45">
      <c r="I1263" t="s">
        <v>203</v>
      </c>
      <c r="J1263" t="s">
        <v>428</v>
      </c>
      <c r="K1263">
        <v>7.174270162424618E-3</v>
      </c>
      <c r="L1263" t="s">
        <v>163</v>
      </c>
      <c r="N1263" t="s">
        <v>318</v>
      </c>
      <c r="O1263" t="s">
        <v>428</v>
      </c>
      <c r="P1263">
        <v>2.1040575203307467E-2</v>
      </c>
      <c r="Q1263" t="s">
        <v>163</v>
      </c>
      <c r="S1263" t="s">
        <v>387</v>
      </c>
      <c r="T1263" t="s">
        <v>428</v>
      </c>
      <c r="U1263">
        <v>1.9900979130438361E-2</v>
      </c>
      <c r="V1263" t="s">
        <v>163</v>
      </c>
    </row>
    <row r="1264" spans="9:22" x14ac:dyDescent="0.45">
      <c r="I1264" t="s">
        <v>203</v>
      </c>
      <c r="J1264" t="s">
        <v>429</v>
      </c>
      <c r="K1264">
        <v>0</v>
      </c>
      <c r="L1264" t="s">
        <v>163</v>
      </c>
      <c r="N1264" t="s">
        <v>318</v>
      </c>
      <c r="O1264" t="s">
        <v>429</v>
      </c>
      <c r="P1264">
        <v>0.12420959911866858</v>
      </c>
      <c r="Q1264" t="s">
        <v>163</v>
      </c>
      <c r="S1264" t="s">
        <v>387</v>
      </c>
      <c r="T1264" t="s">
        <v>429</v>
      </c>
      <c r="U1264">
        <v>9.9572011911777919E-2</v>
      </c>
      <c r="V1264" t="s">
        <v>163</v>
      </c>
    </row>
    <row r="1265" spans="9:22" x14ac:dyDescent="0.45">
      <c r="I1265" t="s">
        <v>203</v>
      </c>
      <c r="J1265" t="s">
        <v>430</v>
      </c>
      <c r="K1265">
        <v>2.3516166351766998E-3</v>
      </c>
      <c r="L1265" t="s">
        <v>163</v>
      </c>
      <c r="N1265" t="s">
        <v>318</v>
      </c>
      <c r="O1265" t="s">
        <v>430</v>
      </c>
      <c r="P1265">
        <v>2.3278467201836701E-2</v>
      </c>
      <c r="Q1265" t="s">
        <v>163</v>
      </c>
      <c r="S1265" t="s">
        <v>387</v>
      </c>
      <c r="T1265" t="s">
        <v>430</v>
      </c>
      <c r="U1265">
        <v>2.6496541356433222E-2</v>
      </c>
      <c r="V1265" t="s">
        <v>163</v>
      </c>
    </row>
    <row r="1266" spans="9:22" x14ac:dyDescent="0.45">
      <c r="I1266" t="s">
        <v>203</v>
      </c>
      <c r="J1266" t="s">
        <v>431</v>
      </c>
      <c r="K1266">
        <v>4.485333499938066E-3</v>
      </c>
      <c r="L1266" t="s">
        <v>163</v>
      </c>
      <c r="N1266" t="s">
        <v>318</v>
      </c>
      <c r="O1266" t="s">
        <v>431</v>
      </c>
      <c r="P1266">
        <v>3.1214467633046486E-3</v>
      </c>
      <c r="Q1266" t="s">
        <v>163</v>
      </c>
      <c r="S1266" t="s">
        <v>387</v>
      </c>
      <c r="T1266" t="s">
        <v>431</v>
      </c>
      <c r="U1266">
        <v>4.1024633638732724E-3</v>
      </c>
      <c r="V1266" t="s">
        <v>163</v>
      </c>
    </row>
    <row r="1267" spans="9:22" x14ac:dyDescent="0.45">
      <c r="I1267" t="s">
        <v>203</v>
      </c>
      <c r="J1267" t="s">
        <v>432</v>
      </c>
      <c r="K1267">
        <v>6.6448439254813196E-2</v>
      </c>
      <c r="L1267" t="s">
        <v>163</v>
      </c>
      <c r="N1267" t="s">
        <v>318</v>
      </c>
      <c r="O1267" t="s">
        <v>432</v>
      </c>
      <c r="P1267">
        <v>2.0483824613944206E-2</v>
      </c>
      <c r="Q1267" t="s">
        <v>163</v>
      </c>
      <c r="S1267" t="s">
        <v>387</v>
      </c>
      <c r="T1267" t="s">
        <v>432</v>
      </c>
      <c r="U1267">
        <v>3.0487772228141388E-2</v>
      </c>
      <c r="V1267" t="s">
        <v>163</v>
      </c>
    </row>
    <row r="1268" spans="9:22" x14ac:dyDescent="0.45">
      <c r="I1268" t="s">
        <v>203</v>
      </c>
      <c r="J1268" t="s">
        <v>433</v>
      </c>
      <c r="K1268">
        <v>1.045031553543839E-2</v>
      </c>
      <c r="L1268" t="s">
        <v>163</v>
      </c>
      <c r="N1268" t="s">
        <v>318</v>
      </c>
      <c r="O1268" t="s">
        <v>433</v>
      </c>
      <c r="P1268">
        <v>8.6378493999037225E-3</v>
      </c>
      <c r="Q1268" t="s">
        <v>163</v>
      </c>
      <c r="S1268" t="s">
        <v>387</v>
      </c>
      <c r="T1268" t="s">
        <v>433</v>
      </c>
      <c r="U1268">
        <v>6.6037613766973093E-3</v>
      </c>
      <c r="V1268" t="s">
        <v>163</v>
      </c>
    </row>
    <row r="1269" spans="9:22" x14ac:dyDescent="0.45">
      <c r="I1269" t="s">
        <v>203</v>
      </c>
      <c r="J1269" t="s">
        <v>434</v>
      </c>
      <c r="K1269">
        <v>2.4009270893497734E-3</v>
      </c>
      <c r="L1269" t="s">
        <v>163</v>
      </c>
      <c r="N1269" t="s">
        <v>318</v>
      </c>
      <c r="O1269" t="s">
        <v>434</v>
      </c>
      <c r="P1269">
        <v>5.8319264282856468E-3</v>
      </c>
      <c r="Q1269" t="s">
        <v>163</v>
      </c>
      <c r="S1269" t="s">
        <v>387</v>
      </c>
      <c r="T1269" t="s">
        <v>434</v>
      </c>
      <c r="U1269">
        <v>3.419840325118995E-3</v>
      </c>
      <c r="V1269" t="s">
        <v>163</v>
      </c>
    </row>
    <row r="1270" spans="9:22" x14ac:dyDescent="0.45">
      <c r="I1270" t="s">
        <v>203</v>
      </c>
      <c r="J1270" t="s">
        <v>435</v>
      </c>
      <c r="K1270">
        <v>0</v>
      </c>
      <c r="L1270" t="s">
        <v>163</v>
      </c>
      <c r="N1270" t="s">
        <v>318</v>
      </c>
      <c r="O1270" t="s">
        <v>435</v>
      </c>
      <c r="P1270">
        <v>3.026705688519829E-2</v>
      </c>
      <c r="Q1270" t="s">
        <v>163</v>
      </c>
      <c r="S1270" t="s">
        <v>387</v>
      </c>
      <c r="T1270" t="s">
        <v>435</v>
      </c>
      <c r="U1270">
        <v>1.8556099617932344E-2</v>
      </c>
      <c r="V1270" t="s">
        <v>163</v>
      </c>
    </row>
    <row r="1271" spans="9:22" x14ac:dyDescent="0.45">
      <c r="I1271" t="s">
        <v>204</v>
      </c>
      <c r="J1271" t="s">
        <v>162</v>
      </c>
      <c r="K1271">
        <v>2.1008707498769352E-3</v>
      </c>
      <c r="L1271" t="s">
        <v>163</v>
      </c>
      <c r="N1271" t="s">
        <v>319</v>
      </c>
      <c r="O1271" t="s">
        <v>162</v>
      </c>
      <c r="P1271">
        <v>1.7298578543351723E-2</v>
      </c>
      <c r="Q1271" t="s">
        <v>163</v>
      </c>
      <c r="S1271" t="s">
        <v>388</v>
      </c>
      <c r="T1271" t="s">
        <v>162</v>
      </c>
      <c r="U1271">
        <v>2.1692203723996984E-2</v>
      </c>
      <c r="V1271" t="s">
        <v>163</v>
      </c>
    </row>
    <row r="1272" spans="9:22" x14ac:dyDescent="0.45">
      <c r="I1272" t="s">
        <v>204</v>
      </c>
      <c r="J1272" t="s">
        <v>164</v>
      </c>
      <c r="K1272">
        <v>4.1725970167937462E-3</v>
      </c>
      <c r="L1272" t="s">
        <v>163</v>
      </c>
      <c r="N1272" t="s">
        <v>319</v>
      </c>
      <c r="O1272" t="s">
        <v>164</v>
      </c>
      <c r="P1272">
        <v>1.9115990895300684E-3</v>
      </c>
      <c r="Q1272" t="s">
        <v>163</v>
      </c>
      <c r="S1272" t="s">
        <v>388</v>
      </c>
      <c r="T1272" t="s">
        <v>164</v>
      </c>
      <c r="U1272">
        <v>2.641939565582604E-3</v>
      </c>
      <c r="V1272" t="s">
        <v>163</v>
      </c>
    </row>
    <row r="1273" spans="9:22" x14ac:dyDescent="0.45">
      <c r="I1273" t="s">
        <v>204</v>
      </c>
      <c r="J1273" t="s">
        <v>165</v>
      </c>
      <c r="K1273">
        <v>6.3256182410345849E-2</v>
      </c>
      <c r="L1273" t="s">
        <v>163</v>
      </c>
      <c r="N1273" t="s">
        <v>319</v>
      </c>
      <c r="O1273" t="s">
        <v>165</v>
      </c>
      <c r="P1273">
        <v>8.0891194862891796E-3</v>
      </c>
      <c r="Q1273" t="s">
        <v>163</v>
      </c>
      <c r="S1273" t="s">
        <v>388</v>
      </c>
      <c r="T1273" t="s">
        <v>165</v>
      </c>
      <c r="U1273">
        <v>2.0624610506657225E-2</v>
      </c>
      <c r="V1273" t="s">
        <v>163</v>
      </c>
    </row>
    <row r="1274" spans="9:22" x14ac:dyDescent="0.45">
      <c r="I1274" t="s">
        <v>204</v>
      </c>
      <c r="J1274" t="s">
        <v>406</v>
      </c>
      <c r="K1274">
        <v>1.041145366317857E-2</v>
      </c>
      <c r="L1274" t="s">
        <v>163</v>
      </c>
      <c r="N1274" t="s">
        <v>319</v>
      </c>
      <c r="O1274" t="s">
        <v>406</v>
      </c>
      <c r="P1274">
        <v>1.3085512196534081E-3</v>
      </c>
      <c r="Q1274" t="s">
        <v>163</v>
      </c>
      <c r="S1274" t="s">
        <v>388</v>
      </c>
      <c r="T1274" t="s">
        <v>406</v>
      </c>
      <c r="U1274">
        <v>5.8105998737727812E-3</v>
      </c>
      <c r="V1274" t="s">
        <v>163</v>
      </c>
    </row>
    <row r="1275" spans="9:22" x14ac:dyDescent="0.45">
      <c r="I1275" t="s">
        <v>204</v>
      </c>
      <c r="J1275" t="s">
        <v>407</v>
      </c>
      <c r="K1275">
        <v>2.3972703463786479E-3</v>
      </c>
      <c r="L1275" t="s">
        <v>163</v>
      </c>
      <c r="N1275" t="s">
        <v>319</v>
      </c>
      <c r="O1275" t="s">
        <v>407</v>
      </c>
      <c r="P1275">
        <v>8.6057617101538897E-4</v>
      </c>
      <c r="Q1275" t="s">
        <v>163</v>
      </c>
      <c r="S1275" t="s">
        <v>388</v>
      </c>
      <c r="T1275" t="s">
        <v>407</v>
      </c>
      <c r="U1275">
        <v>3.2521772054333463E-3</v>
      </c>
      <c r="V1275" t="s">
        <v>163</v>
      </c>
    </row>
    <row r="1276" spans="9:22" x14ac:dyDescent="0.45">
      <c r="I1276" t="s">
        <v>204</v>
      </c>
      <c r="J1276" t="s">
        <v>408</v>
      </c>
      <c r="K1276">
        <v>0</v>
      </c>
      <c r="L1276" t="s">
        <v>163</v>
      </c>
      <c r="N1276" t="s">
        <v>319</v>
      </c>
      <c r="O1276" t="s">
        <v>408</v>
      </c>
      <c r="P1276">
        <v>9.0104331268786499E-3</v>
      </c>
      <c r="Q1276" t="s">
        <v>163</v>
      </c>
      <c r="S1276" t="s">
        <v>388</v>
      </c>
      <c r="T1276" t="s">
        <v>408</v>
      </c>
      <c r="U1276">
        <v>1.7701467676866714E-2</v>
      </c>
      <c r="V1276" t="s">
        <v>163</v>
      </c>
    </row>
    <row r="1277" spans="9:22" x14ac:dyDescent="0.45">
      <c r="I1277" t="s">
        <v>204</v>
      </c>
      <c r="J1277" t="s">
        <v>166</v>
      </c>
      <c r="K1277">
        <v>7.9559528984078903E-4</v>
      </c>
      <c r="L1277" t="s">
        <v>163</v>
      </c>
      <c r="N1277" t="s">
        <v>319</v>
      </c>
      <c r="O1277" t="s">
        <v>166</v>
      </c>
      <c r="P1277">
        <v>3.2364581362390489E-2</v>
      </c>
      <c r="Q1277" t="s">
        <v>163</v>
      </c>
      <c r="S1277" t="s">
        <v>388</v>
      </c>
      <c r="T1277" t="s">
        <v>166</v>
      </c>
      <c r="U1277">
        <v>2.5255592512564349E-2</v>
      </c>
      <c r="V1277" t="s">
        <v>163</v>
      </c>
    </row>
    <row r="1278" spans="9:22" x14ac:dyDescent="0.45">
      <c r="I1278" t="s">
        <v>204</v>
      </c>
      <c r="J1278" t="s">
        <v>167</v>
      </c>
      <c r="K1278">
        <v>4.3898671353128881E-3</v>
      </c>
      <c r="L1278" t="s">
        <v>163</v>
      </c>
      <c r="N1278" t="s">
        <v>319</v>
      </c>
      <c r="O1278" t="s">
        <v>167</v>
      </c>
      <c r="P1278">
        <v>3.7997740535655289E-3</v>
      </c>
      <c r="Q1278" t="s">
        <v>163</v>
      </c>
      <c r="S1278" t="s">
        <v>388</v>
      </c>
      <c r="T1278" t="s">
        <v>167</v>
      </c>
      <c r="U1278">
        <v>2.9423139007082161E-3</v>
      </c>
      <c r="V1278" t="s">
        <v>163</v>
      </c>
    </row>
    <row r="1279" spans="9:22" x14ac:dyDescent="0.45">
      <c r="I1279" t="s">
        <v>204</v>
      </c>
      <c r="J1279" t="s">
        <v>168</v>
      </c>
      <c r="K1279">
        <v>6.3718813775810873E-2</v>
      </c>
      <c r="L1279" t="s">
        <v>163</v>
      </c>
      <c r="N1279" t="s">
        <v>319</v>
      </c>
      <c r="O1279" t="s">
        <v>168</v>
      </c>
      <c r="P1279">
        <v>1.8665779855520686E-2</v>
      </c>
      <c r="Q1279" t="s">
        <v>163</v>
      </c>
      <c r="S1279" t="s">
        <v>388</v>
      </c>
      <c r="T1279" t="s">
        <v>168</v>
      </c>
      <c r="U1279">
        <v>2.3185603883487536E-2</v>
      </c>
      <c r="V1279" t="s">
        <v>163</v>
      </c>
    </row>
    <row r="1280" spans="9:22" x14ac:dyDescent="0.45">
      <c r="I1280" t="s">
        <v>204</v>
      </c>
      <c r="J1280" t="s">
        <v>409</v>
      </c>
      <c r="K1280">
        <v>1.0648137711228352E-2</v>
      </c>
      <c r="L1280" t="s">
        <v>163</v>
      </c>
      <c r="N1280" t="s">
        <v>319</v>
      </c>
      <c r="O1280" t="s">
        <v>409</v>
      </c>
      <c r="P1280">
        <v>3.1450646108294226E-3</v>
      </c>
      <c r="Q1280" t="s">
        <v>163</v>
      </c>
      <c r="S1280" t="s">
        <v>388</v>
      </c>
      <c r="T1280" t="s">
        <v>409</v>
      </c>
      <c r="U1280">
        <v>6.4040626536663809E-3</v>
      </c>
      <c r="V1280" t="s">
        <v>163</v>
      </c>
    </row>
    <row r="1281" spans="9:22" x14ac:dyDescent="0.45">
      <c r="I1281" t="s">
        <v>204</v>
      </c>
      <c r="J1281" t="s">
        <v>410</v>
      </c>
      <c r="K1281">
        <v>2.821917622479516E-3</v>
      </c>
      <c r="L1281" t="s">
        <v>163</v>
      </c>
      <c r="N1281" t="s">
        <v>319</v>
      </c>
      <c r="O1281" t="s">
        <v>410</v>
      </c>
      <c r="P1281">
        <v>2.1726568287785916E-3</v>
      </c>
      <c r="Q1281" t="s">
        <v>163</v>
      </c>
      <c r="S1281" t="s">
        <v>388</v>
      </c>
      <c r="T1281" t="s">
        <v>410</v>
      </c>
      <c r="U1281">
        <v>3.5859003318971707E-3</v>
      </c>
      <c r="V1281" t="s">
        <v>163</v>
      </c>
    </row>
    <row r="1282" spans="9:22" x14ac:dyDescent="0.45">
      <c r="I1282" t="s">
        <v>204</v>
      </c>
      <c r="J1282" t="s">
        <v>411</v>
      </c>
      <c r="K1282">
        <v>0</v>
      </c>
      <c r="L1282" t="s">
        <v>163</v>
      </c>
      <c r="N1282" t="s">
        <v>319</v>
      </c>
      <c r="O1282" t="s">
        <v>411</v>
      </c>
      <c r="P1282">
        <v>1.9790484969037601E-2</v>
      </c>
      <c r="Q1282" t="s">
        <v>163</v>
      </c>
      <c r="S1282" t="s">
        <v>388</v>
      </c>
      <c r="T1282" t="s">
        <v>411</v>
      </c>
      <c r="U1282">
        <v>2.0098525300902993E-2</v>
      </c>
      <c r="V1282" t="s">
        <v>163</v>
      </c>
    </row>
    <row r="1283" spans="9:22" x14ac:dyDescent="0.45">
      <c r="I1283" t="s">
        <v>204</v>
      </c>
      <c r="J1283" t="s">
        <v>169</v>
      </c>
      <c r="K1283">
        <v>0</v>
      </c>
      <c r="L1283" t="s">
        <v>163</v>
      </c>
      <c r="N1283" t="s">
        <v>319</v>
      </c>
      <c r="O1283" t="s">
        <v>169</v>
      </c>
      <c r="P1283">
        <v>2.2931084474188967E-2</v>
      </c>
      <c r="Q1283" t="s">
        <v>163</v>
      </c>
      <c r="S1283" t="s">
        <v>388</v>
      </c>
      <c r="T1283" t="s">
        <v>169</v>
      </c>
      <c r="U1283">
        <v>1.9637126610978762E-2</v>
      </c>
      <c r="V1283" t="s">
        <v>163</v>
      </c>
    </row>
    <row r="1284" spans="9:22" x14ac:dyDescent="0.45">
      <c r="I1284" t="s">
        <v>204</v>
      </c>
      <c r="J1284" t="s">
        <v>170</v>
      </c>
      <c r="K1284">
        <v>4.7817796713631455E-3</v>
      </c>
      <c r="L1284" t="s">
        <v>163</v>
      </c>
      <c r="N1284" t="s">
        <v>319</v>
      </c>
      <c r="O1284" t="s">
        <v>170</v>
      </c>
      <c r="P1284">
        <v>2.5128712721768794E-3</v>
      </c>
      <c r="Q1284" t="s">
        <v>163</v>
      </c>
      <c r="S1284" t="s">
        <v>388</v>
      </c>
      <c r="T1284" t="s">
        <v>170</v>
      </c>
      <c r="U1284">
        <v>2.4539948585311404E-3</v>
      </c>
      <c r="V1284" t="s">
        <v>163</v>
      </c>
    </row>
    <row r="1285" spans="9:22" x14ac:dyDescent="0.45">
      <c r="I1285" t="s">
        <v>204</v>
      </c>
      <c r="J1285" t="s">
        <v>171</v>
      </c>
      <c r="K1285">
        <v>6.930294299192899E-2</v>
      </c>
      <c r="L1285" t="s">
        <v>163</v>
      </c>
      <c r="N1285" t="s">
        <v>319</v>
      </c>
      <c r="O1285" t="s">
        <v>171</v>
      </c>
      <c r="P1285">
        <v>1.2788700000137732E-2</v>
      </c>
      <c r="Q1285" t="s">
        <v>163</v>
      </c>
      <c r="S1285" t="s">
        <v>388</v>
      </c>
      <c r="T1285" t="s">
        <v>171</v>
      </c>
      <c r="U1285">
        <v>1.9603256446549974E-2</v>
      </c>
      <c r="V1285" t="s">
        <v>163</v>
      </c>
    </row>
    <row r="1286" spans="9:22" x14ac:dyDescent="0.45">
      <c r="I1286" t="s">
        <v>204</v>
      </c>
      <c r="J1286" t="s">
        <v>412</v>
      </c>
      <c r="K1286">
        <v>1.0848451023569367E-2</v>
      </c>
      <c r="L1286" t="s">
        <v>163</v>
      </c>
      <c r="N1286" t="s">
        <v>319</v>
      </c>
      <c r="O1286" t="s">
        <v>412</v>
      </c>
      <c r="P1286">
        <v>2.369477545033704E-3</v>
      </c>
      <c r="Q1286" t="s">
        <v>163</v>
      </c>
      <c r="S1286" t="s">
        <v>388</v>
      </c>
      <c r="T1286" t="s">
        <v>412</v>
      </c>
      <c r="U1286">
        <v>5.4371640910344868E-3</v>
      </c>
      <c r="V1286" t="s">
        <v>163</v>
      </c>
    </row>
    <row r="1287" spans="9:22" x14ac:dyDescent="0.45">
      <c r="I1287" t="s">
        <v>204</v>
      </c>
      <c r="J1287" t="s">
        <v>413</v>
      </c>
      <c r="K1287">
        <v>2.6513501521182631E-3</v>
      </c>
      <c r="L1287" t="s">
        <v>163</v>
      </c>
      <c r="N1287" t="s">
        <v>319</v>
      </c>
      <c r="O1287" t="s">
        <v>413</v>
      </c>
      <c r="P1287">
        <v>1.5974716608266439E-3</v>
      </c>
      <c r="Q1287" t="s">
        <v>163</v>
      </c>
      <c r="S1287" t="s">
        <v>388</v>
      </c>
      <c r="T1287" t="s">
        <v>413</v>
      </c>
      <c r="U1287">
        <v>3.0548031403282994E-3</v>
      </c>
      <c r="V1287" t="s">
        <v>163</v>
      </c>
    </row>
    <row r="1288" spans="9:22" x14ac:dyDescent="0.45">
      <c r="I1288" t="s">
        <v>204</v>
      </c>
      <c r="J1288" t="s">
        <v>414</v>
      </c>
      <c r="K1288">
        <v>0</v>
      </c>
      <c r="L1288" t="s">
        <v>163</v>
      </c>
      <c r="N1288" t="s">
        <v>319</v>
      </c>
      <c r="O1288" t="s">
        <v>414</v>
      </c>
      <c r="P1288">
        <v>1.4144498973750686E-2</v>
      </c>
      <c r="Q1288" t="s">
        <v>163</v>
      </c>
      <c r="S1288" t="s">
        <v>388</v>
      </c>
      <c r="T1288" t="s">
        <v>414</v>
      </c>
      <c r="U1288">
        <v>1.6861567325433171E-2</v>
      </c>
      <c r="V1288" t="s">
        <v>163</v>
      </c>
    </row>
    <row r="1289" spans="9:22" x14ac:dyDescent="0.45">
      <c r="I1289" t="s">
        <v>204</v>
      </c>
      <c r="J1289" t="s">
        <v>172</v>
      </c>
      <c r="K1289">
        <v>0</v>
      </c>
      <c r="L1289" t="s">
        <v>163</v>
      </c>
      <c r="N1289" t="s">
        <v>319</v>
      </c>
      <c r="O1289" t="s">
        <v>172</v>
      </c>
      <c r="P1289">
        <v>4.6235409017221937E-2</v>
      </c>
      <c r="Q1289" t="s">
        <v>163</v>
      </c>
      <c r="S1289" t="s">
        <v>388</v>
      </c>
      <c r="T1289" t="s">
        <v>172</v>
      </c>
      <c r="U1289">
        <v>3.0131771207323937E-2</v>
      </c>
      <c r="V1289" t="s">
        <v>163</v>
      </c>
    </row>
    <row r="1290" spans="9:22" x14ac:dyDescent="0.45">
      <c r="I1290" t="s">
        <v>204</v>
      </c>
      <c r="J1290" t="s">
        <v>173</v>
      </c>
      <c r="K1290">
        <v>8.4049183679012745E-3</v>
      </c>
      <c r="L1290" t="s">
        <v>163</v>
      </c>
      <c r="N1290" t="s">
        <v>319</v>
      </c>
      <c r="O1290" t="s">
        <v>173</v>
      </c>
      <c r="P1290">
        <v>5.7588537083494065E-3</v>
      </c>
      <c r="Q1290" t="s">
        <v>163</v>
      </c>
      <c r="S1290" t="s">
        <v>388</v>
      </c>
      <c r="T1290" t="s">
        <v>173</v>
      </c>
      <c r="U1290">
        <v>4.0415452982465148E-3</v>
      </c>
      <c r="V1290" t="s">
        <v>163</v>
      </c>
    </row>
    <row r="1291" spans="9:22" x14ac:dyDescent="0.45">
      <c r="I1291" t="s">
        <v>204</v>
      </c>
      <c r="J1291" t="s">
        <v>174</v>
      </c>
      <c r="K1291">
        <v>0.12127699638201393</v>
      </c>
      <c r="L1291" t="s">
        <v>163</v>
      </c>
      <c r="N1291" t="s">
        <v>319</v>
      </c>
      <c r="O1291" t="s">
        <v>174</v>
      </c>
      <c r="P1291">
        <v>4.1812348659994746E-2</v>
      </c>
      <c r="Q1291" t="s">
        <v>163</v>
      </c>
      <c r="S1291" t="s">
        <v>388</v>
      </c>
      <c r="T1291" t="s">
        <v>174</v>
      </c>
      <c r="U1291">
        <v>3.0070457479890143E-2</v>
      </c>
      <c r="V1291" t="s">
        <v>163</v>
      </c>
    </row>
    <row r="1292" spans="9:22" x14ac:dyDescent="0.45">
      <c r="I1292" t="s">
        <v>204</v>
      </c>
      <c r="J1292" t="s">
        <v>415</v>
      </c>
      <c r="K1292">
        <v>1.7896257615139948E-2</v>
      </c>
      <c r="L1292" t="s">
        <v>163</v>
      </c>
      <c r="N1292" t="s">
        <v>319</v>
      </c>
      <c r="O1292" t="s">
        <v>415</v>
      </c>
      <c r="P1292">
        <v>7.7699373494853974E-3</v>
      </c>
      <c r="Q1292" t="s">
        <v>163</v>
      </c>
      <c r="S1292" t="s">
        <v>388</v>
      </c>
      <c r="T1292" t="s">
        <v>415</v>
      </c>
      <c r="U1292">
        <v>7.8556167578680263E-3</v>
      </c>
      <c r="V1292" t="s">
        <v>163</v>
      </c>
    </row>
    <row r="1293" spans="9:22" x14ac:dyDescent="0.45">
      <c r="I1293" t="s">
        <v>204</v>
      </c>
      <c r="J1293" t="s">
        <v>416</v>
      </c>
      <c r="K1293">
        <v>2.9830646227732558E-5</v>
      </c>
      <c r="L1293" t="s">
        <v>163</v>
      </c>
      <c r="N1293" t="s">
        <v>319</v>
      </c>
      <c r="O1293" t="s">
        <v>416</v>
      </c>
      <c r="P1293">
        <v>4.8535407494577389E-3</v>
      </c>
      <c r="Q1293" t="s">
        <v>163</v>
      </c>
      <c r="S1293" t="s">
        <v>388</v>
      </c>
      <c r="T1293" t="s">
        <v>416</v>
      </c>
      <c r="U1293">
        <v>4.4891239230847677E-3</v>
      </c>
      <c r="V1293" t="s">
        <v>163</v>
      </c>
    </row>
    <row r="1294" spans="9:22" x14ac:dyDescent="0.45">
      <c r="I1294" t="s">
        <v>204</v>
      </c>
      <c r="J1294" t="s">
        <v>417</v>
      </c>
      <c r="K1294">
        <v>0</v>
      </c>
      <c r="L1294" t="s">
        <v>163</v>
      </c>
      <c r="N1294" t="s">
        <v>319</v>
      </c>
      <c r="O1294" t="s">
        <v>417</v>
      </c>
      <c r="P1294">
        <v>3.5210896682287808E-2</v>
      </c>
      <c r="Q1294" t="s">
        <v>163</v>
      </c>
      <c r="S1294" t="s">
        <v>388</v>
      </c>
      <c r="T1294" t="s">
        <v>417</v>
      </c>
      <c r="U1294">
        <v>2.4625166251184698E-2</v>
      </c>
      <c r="V1294" t="s">
        <v>163</v>
      </c>
    </row>
    <row r="1295" spans="9:22" x14ac:dyDescent="0.45">
      <c r="I1295" t="s">
        <v>204</v>
      </c>
      <c r="J1295" t="s">
        <v>418</v>
      </c>
      <c r="K1295">
        <v>0</v>
      </c>
      <c r="L1295" t="s">
        <v>163</v>
      </c>
      <c r="N1295" t="s">
        <v>319</v>
      </c>
      <c r="O1295" t="s">
        <v>418</v>
      </c>
      <c r="P1295">
        <v>5.9938266362366932E-2</v>
      </c>
      <c r="Q1295" t="s">
        <v>163</v>
      </c>
      <c r="S1295" t="s">
        <v>388</v>
      </c>
      <c r="T1295" t="s">
        <v>418</v>
      </c>
      <c r="U1295">
        <v>4.2097145577598798E-2</v>
      </c>
      <c r="V1295" t="s">
        <v>163</v>
      </c>
    </row>
    <row r="1296" spans="9:22" x14ac:dyDescent="0.45">
      <c r="I1296" t="s">
        <v>204</v>
      </c>
      <c r="J1296" t="s">
        <v>419</v>
      </c>
      <c r="K1296">
        <v>6.7500241896665267E-3</v>
      </c>
      <c r="L1296" t="s">
        <v>163</v>
      </c>
      <c r="N1296" t="s">
        <v>319</v>
      </c>
      <c r="O1296" t="s">
        <v>419</v>
      </c>
      <c r="P1296">
        <v>7.5882021343532816E-3</v>
      </c>
      <c r="Q1296" t="s">
        <v>163</v>
      </c>
      <c r="S1296" t="s">
        <v>388</v>
      </c>
      <c r="T1296" t="s">
        <v>419</v>
      </c>
      <c r="U1296">
        <v>5.7370229753745863E-3</v>
      </c>
      <c r="V1296" t="s">
        <v>163</v>
      </c>
    </row>
    <row r="1297" spans="9:22" x14ac:dyDescent="0.45">
      <c r="I1297" t="s">
        <v>204</v>
      </c>
      <c r="J1297" t="s">
        <v>420</v>
      </c>
      <c r="K1297">
        <v>0.11033581770282075</v>
      </c>
      <c r="L1297" t="s">
        <v>163</v>
      </c>
      <c r="N1297" t="s">
        <v>319</v>
      </c>
      <c r="O1297" t="s">
        <v>420</v>
      </c>
      <c r="P1297">
        <v>6.3879489123829042E-2</v>
      </c>
      <c r="Q1297" t="s">
        <v>163</v>
      </c>
      <c r="S1297" t="s">
        <v>388</v>
      </c>
      <c r="T1297" t="s">
        <v>420</v>
      </c>
      <c r="U1297">
        <v>4.3437326985925007E-2</v>
      </c>
      <c r="V1297" t="s">
        <v>163</v>
      </c>
    </row>
    <row r="1298" spans="9:22" x14ac:dyDescent="0.45">
      <c r="I1298" t="s">
        <v>204</v>
      </c>
      <c r="J1298" t="s">
        <v>421</v>
      </c>
      <c r="K1298">
        <v>1.6233919725668417E-2</v>
      </c>
      <c r="L1298" t="s">
        <v>163</v>
      </c>
      <c r="N1298" t="s">
        <v>319</v>
      </c>
      <c r="O1298" t="s">
        <v>421</v>
      </c>
      <c r="P1298">
        <v>1.2725772326876134E-2</v>
      </c>
      <c r="Q1298" t="s">
        <v>163</v>
      </c>
      <c r="S1298" t="s">
        <v>388</v>
      </c>
      <c r="T1298" t="s">
        <v>421</v>
      </c>
      <c r="U1298">
        <v>1.1078197470197752E-2</v>
      </c>
      <c r="V1298" t="s">
        <v>163</v>
      </c>
    </row>
    <row r="1299" spans="9:22" x14ac:dyDescent="0.45">
      <c r="I1299" t="s">
        <v>204</v>
      </c>
      <c r="J1299" t="s">
        <v>422</v>
      </c>
      <c r="K1299">
        <v>0</v>
      </c>
      <c r="L1299" t="s">
        <v>163</v>
      </c>
      <c r="N1299" t="s">
        <v>319</v>
      </c>
      <c r="O1299" t="s">
        <v>422</v>
      </c>
      <c r="P1299">
        <v>7.5284769101040261E-3</v>
      </c>
      <c r="Q1299" t="s">
        <v>163</v>
      </c>
      <c r="S1299" t="s">
        <v>388</v>
      </c>
      <c r="T1299" t="s">
        <v>422</v>
      </c>
      <c r="U1299">
        <v>6.1347763813520305E-3</v>
      </c>
      <c r="V1299" t="s">
        <v>163</v>
      </c>
    </row>
    <row r="1300" spans="9:22" x14ac:dyDescent="0.45">
      <c r="I1300" t="s">
        <v>204</v>
      </c>
      <c r="J1300" t="s">
        <v>423</v>
      </c>
      <c r="K1300">
        <v>0</v>
      </c>
      <c r="L1300" t="s">
        <v>163</v>
      </c>
      <c r="N1300" t="s">
        <v>319</v>
      </c>
      <c r="O1300" t="s">
        <v>423</v>
      </c>
      <c r="P1300">
        <v>4.8092618119424418E-2</v>
      </c>
      <c r="Q1300" t="s">
        <v>163</v>
      </c>
      <c r="S1300" t="s">
        <v>388</v>
      </c>
      <c r="T1300" t="s">
        <v>423</v>
      </c>
      <c r="U1300">
        <v>3.1874316216365675E-2</v>
      </c>
      <c r="V1300" t="s">
        <v>163</v>
      </c>
    </row>
    <row r="1301" spans="9:22" x14ac:dyDescent="0.45">
      <c r="I1301" t="s">
        <v>204</v>
      </c>
      <c r="J1301" t="s">
        <v>424</v>
      </c>
      <c r="K1301">
        <v>9.2297811575013985E-3</v>
      </c>
      <c r="L1301" t="s">
        <v>163</v>
      </c>
      <c r="N1301" t="s">
        <v>319</v>
      </c>
      <c r="O1301" t="s">
        <v>424</v>
      </c>
      <c r="P1301">
        <v>0.1539476042495164</v>
      </c>
      <c r="Q1301" t="s">
        <v>163</v>
      </c>
      <c r="S1301" t="s">
        <v>388</v>
      </c>
      <c r="T1301" t="s">
        <v>424</v>
      </c>
      <c r="U1301">
        <v>0.13791097272754682</v>
      </c>
      <c r="V1301" t="s">
        <v>163</v>
      </c>
    </row>
    <row r="1302" spans="9:22" x14ac:dyDescent="0.45">
      <c r="I1302" t="s">
        <v>204</v>
      </c>
      <c r="J1302" t="s">
        <v>425</v>
      </c>
      <c r="K1302">
        <v>2.3230300402547154E-2</v>
      </c>
      <c r="L1302" t="s">
        <v>163</v>
      </c>
      <c r="N1302" t="s">
        <v>319</v>
      </c>
      <c r="O1302" t="s">
        <v>425</v>
      </c>
      <c r="P1302">
        <v>2.0799699596130181E-2</v>
      </c>
      <c r="Q1302" t="s">
        <v>163</v>
      </c>
      <c r="S1302" t="s">
        <v>388</v>
      </c>
      <c r="T1302" t="s">
        <v>425</v>
      </c>
      <c r="U1302">
        <v>1.8799007639333173E-2</v>
      </c>
      <c r="V1302" t="s">
        <v>163</v>
      </c>
    </row>
    <row r="1303" spans="9:22" x14ac:dyDescent="0.45">
      <c r="I1303" t="s">
        <v>204</v>
      </c>
      <c r="J1303" t="s">
        <v>426</v>
      </c>
      <c r="K1303">
        <v>0.29116026050477484</v>
      </c>
      <c r="L1303" t="s">
        <v>163</v>
      </c>
      <c r="N1303" t="s">
        <v>319</v>
      </c>
      <c r="O1303" t="s">
        <v>426</v>
      </c>
      <c r="P1303">
        <v>0.11972148306931775</v>
      </c>
      <c r="Q1303" t="s">
        <v>163</v>
      </c>
      <c r="S1303" t="s">
        <v>388</v>
      </c>
      <c r="T1303" t="s">
        <v>426</v>
      </c>
      <c r="U1303">
        <v>0.14097532421078995</v>
      </c>
      <c r="V1303" t="s">
        <v>163</v>
      </c>
    </row>
    <row r="1304" spans="9:22" x14ac:dyDescent="0.45">
      <c r="I1304" t="s">
        <v>204</v>
      </c>
      <c r="J1304" t="s">
        <v>427</v>
      </c>
      <c r="K1304">
        <v>4.2674255431185824E-2</v>
      </c>
      <c r="L1304" t="s">
        <v>163</v>
      </c>
      <c r="N1304" t="s">
        <v>319</v>
      </c>
      <c r="O1304" t="s">
        <v>427</v>
      </c>
      <c r="P1304">
        <v>2.6547585369934425E-2</v>
      </c>
      <c r="Q1304" t="s">
        <v>163</v>
      </c>
      <c r="S1304" t="s">
        <v>388</v>
      </c>
      <c r="T1304" t="s">
        <v>427</v>
      </c>
      <c r="U1304">
        <v>3.7791061853692409E-2</v>
      </c>
      <c r="V1304" t="s">
        <v>163</v>
      </c>
    </row>
    <row r="1305" spans="9:22" x14ac:dyDescent="0.45">
      <c r="I1305" t="s">
        <v>204</v>
      </c>
      <c r="J1305" t="s">
        <v>428</v>
      </c>
      <c r="K1305">
        <v>3.4596212450713681E-3</v>
      </c>
      <c r="L1305" t="s">
        <v>163</v>
      </c>
      <c r="N1305" t="s">
        <v>319</v>
      </c>
      <c r="O1305" t="s">
        <v>428</v>
      </c>
      <c r="P1305">
        <v>1.6959253410432681E-2</v>
      </c>
      <c r="Q1305" t="s">
        <v>163</v>
      </c>
      <c r="S1305" t="s">
        <v>388</v>
      </c>
      <c r="T1305" t="s">
        <v>428</v>
      </c>
      <c r="U1305">
        <v>2.0259564940116104E-2</v>
      </c>
      <c r="V1305" t="s">
        <v>163</v>
      </c>
    </row>
    <row r="1306" spans="9:22" x14ac:dyDescent="0.45">
      <c r="I1306" t="s">
        <v>204</v>
      </c>
      <c r="J1306" t="s">
        <v>429</v>
      </c>
      <c r="K1306">
        <v>0</v>
      </c>
      <c r="L1306" t="s">
        <v>163</v>
      </c>
      <c r="N1306" t="s">
        <v>319</v>
      </c>
      <c r="O1306" t="s">
        <v>429</v>
      </c>
      <c r="P1306">
        <v>0.12042210858488056</v>
      </c>
      <c r="Q1306" t="s">
        <v>163</v>
      </c>
      <c r="S1306" t="s">
        <v>388</v>
      </c>
      <c r="T1306" t="s">
        <v>429</v>
      </c>
      <c r="U1306">
        <v>0.10438863402904656</v>
      </c>
      <c r="V1306" t="s">
        <v>163</v>
      </c>
    </row>
    <row r="1307" spans="9:22" x14ac:dyDescent="0.45">
      <c r="I1307" t="s">
        <v>204</v>
      </c>
      <c r="J1307" t="s">
        <v>430</v>
      </c>
      <c r="K1307">
        <v>3.4332783319166319E-3</v>
      </c>
      <c r="L1307" t="s">
        <v>163</v>
      </c>
      <c r="N1307" t="s">
        <v>319</v>
      </c>
      <c r="O1307" t="s">
        <v>430</v>
      </c>
      <c r="P1307">
        <v>8.8849405963636156E-3</v>
      </c>
      <c r="Q1307" t="s">
        <v>163</v>
      </c>
      <c r="S1307" t="s">
        <v>388</v>
      </c>
      <c r="T1307" t="s">
        <v>430</v>
      </c>
      <c r="U1307">
        <v>2.3449749104350652E-2</v>
      </c>
      <c r="V1307" t="s">
        <v>163</v>
      </c>
    </row>
    <row r="1308" spans="9:22" x14ac:dyDescent="0.45">
      <c r="I1308" t="s">
        <v>204</v>
      </c>
      <c r="J1308" t="s">
        <v>431</v>
      </c>
      <c r="K1308">
        <v>6.2943688158728466E-3</v>
      </c>
      <c r="L1308" t="s">
        <v>163</v>
      </c>
      <c r="N1308" t="s">
        <v>319</v>
      </c>
      <c r="O1308" t="s">
        <v>431</v>
      </c>
      <c r="P1308">
        <v>1.3472457268095422E-3</v>
      </c>
      <c r="Q1308" t="s">
        <v>163</v>
      </c>
      <c r="S1308" t="s">
        <v>388</v>
      </c>
      <c r="T1308" t="s">
        <v>431</v>
      </c>
      <c r="U1308">
        <v>3.3762435807095648E-3</v>
      </c>
      <c r="V1308" t="s">
        <v>163</v>
      </c>
    </row>
    <row r="1309" spans="9:22" x14ac:dyDescent="0.45">
      <c r="I1309" t="s">
        <v>204</v>
      </c>
      <c r="J1309" t="s">
        <v>432</v>
      </c>
      <c r="K1309">
        <v>7.3483525275113731E-2</v>
      </c>
      <c r="L1309" t="s">
        <v>163</v>
      </c>
      <c r="N1309" t="s">
        <v>319</v>
      </c>
      <c r="O1309" t="s">
        <v>432</v>
      </c>
      <c r="P1309">
        <v>7.3428362301621777E-3</v>
      </c>
      <c r="Q1309" t="s">
        <v>163</v>
      </c>
      <c r="S1309" t="s">
        <v>388</v>
      </c>
      <c r="T1309" t="s">
        <v>432</v>
      </c>
      <c r="U1309">
        <v>2.3252155837250304E-2</v>
      </c>
      <c r="V1309" t="s">
        <v>163</v>
      </c>
    </row>
    <row r="1310" spans="9:22" x14ac:dyDescent="0.45">
      <c r="I1310" t="s">
        <v>204</v>
      </c>
      <c r="J1310" t="s">
        <v>433</v>
      </c>
      <c r="K1310">
        <v>1.1157987350337659E-2</v>
      </c>
      <c r="L1310" t="s">
        <v>163</v>
      </c>
      <c r="N1310" t="s">
        <v>319</v>
      </c>
      <c r="O1310" t="s">
        <v>433</v>
      </c>
      <c r="P1310">
        <v>1.3809573427165296E-3</v>
      </c>
      <c r="Q1310" t="s">
        <v>163</v>
      </c>
      <c r="S1310" t="s">
        <v>388</v>
      </c>
      <c r="T1310" t="s">
        <v>433</v>
      </c>
      <c r="U1310">
        <v>6.0291610787611581E-3</v>
      </c>
      <c r="V1310" t="s">
        <v>163</v>
      </c>
    </row>
    <row r="1311" spans="9:22" x14ac:dyDescent="0.45">
      <c r="I1311" t="s">
        <v>204</v>
      </c>
      <c r="J1311" t="s">
        <v>434</v>
      </c>
      <c r="K1311">
        <v>2.6516272960109949E-3</v>
      </c>
      <c r="L1311" t="s">
        <v>163</v>
      </c>
      <c r="N1311" t="s">
        <v>319</v>
      </c>
      <c r="O1311" t="s">
        <v>434</v>
      </c>
      <c r="P1311">
        <v>7.7162269840372864E-4</v>
      </c>
      <c r="Q1311" t="s">
        <v>163</v>
      </c>
      <c r="S1311" t="s">
        <v>388</v>
      </c>
      <c r="T1311" t="s">
        <v>434</v>
      </c>
      <c r="U1311">
        <v>3.3522887651665444E-3</v>
      </c>
      <c r="V1311" t="s">
        <v>163</v>
      </c>
    </row>
    <row r="1312" spans="9:22" x14ac:dyDescent="0.45">
      <c r="I1312" t="s">
        <v>204</v>
      </c>
      <c r="J1312" t="s">
        <v>435</v>
      </c>
      <c r="K1312">
        <v>0</v>
      </c>
      <c r="L1312" t="s">
        <v>163</v>
      </c>
      <c r="N1312" t="s">
        <v>319</v>
      </c>
      <c r="O1312" t="s">
        <v>435</v>
      </c>
      <c r="P1312">
        <v>5.7195487386278894E-3</v>
      </c>
      <c r="Q1312" t="s">
        <v>163</v>
      </c>
      <c r="S1312" t="s">
        <v>388</v>
      </c>
      <c r="T1312" t="s">
        <v>435</v>
      </c>
      <c r="U1312">
        <v>1.8600460100437033E-2</v>
      </c>
      <c r="V1312" t="s">
        <v>163</v>
      </c>
    </row>
    <row r="1313" spans="9:17" x14ac:dyDescent="0.45">
      <c r="I1313" t="s">
        <v>205</v>
      </c>
      <c r="J1313" t="s">
        <v>162</v>
      </c>
      <c r="K1313">
        <v>1.8532549224068995E-3</v>
      </c>
      <c r="L1313" t="s">
        <v>163</v>
      </c>
      <c r="N1313" t="s">
        <v>320</v>
      </c>
      <c r="O1313" t="s">
        <v>162</v>
      </c>
      <c r="P1313">
        <v>1.5783145138375684E-2</v>
      </c>
      <c r="Q1313" t="s">
        <v>163</v>
      </c>
    </row>
    <row r="1314" spans="9:17" x14ac:dyDescent="0.45">
      <c r="I1314" t="s">
        <v>205</v>
      </c>
      <c r="J1314" t="s">
        <v>164</v>
      </c>
      <c r="K1314">
        <v>3.7988242441832597E-3</v>
      </c>
      <c r="L1314" t="s">
        <v>163</v>
      </c>
      <c r="N1314" t="s">
        <v>320</v>
      </c>
      <c r="O1314" t="s">
        <v>164</v>
      </c>
      <c r="P1314">
        <v>1.3774487285374047E-3</v>
      </c>
      <c r="Q1314" t="s">
        <v>163</v>
      </c>
    </row>
    <row r="1315" spans="9:17" x14ac:dyDescent="0.45">
      <c r="I1315" t="s">
        <v>205</v>
      </c>
      <c r="J1315" t="s">
        <v>165</v>
      </c>
      <c r="K1315">
        <v>5.5120565542951291E-2</v>
      </c>
      <c r="L1315" t="s">
        <v>163</v>
      </c>
      <c r="N1315" t="s">
        <v>320</v>
      </c>
      <c r="O1315" t="s">
        <v>165</v>
      </c>
      <c r="P1315">
        <v>9.2314369975709885E-3</v>
      </c>
      <c r="Q1315" t="s">
        <v>163</v>
      </c>
    </row>
    <row r="1316" spans="9:17" x14ac:dyDescent="0.45">
      <c r="I1316" t="s">
        <v>205</v>
      </c>
      <c r="J1316" t="s">
        <v>406</v>
      </c>
      <c r="K1316">
        <v>8.6317459615402672E-3</v>
      </c>
      <c r="L1316" t="s">
        <v>163</v>
      </c>
      <c r="N1316" t="s">
        <v>320</v>
      </c>
      <c r="O1316" t="s">
        <v>406</v>
      </c>
      <c r="P1316">
        <v>2.1332454764173333E-3</v>
      </c>
      <c r="Q1316" t="s">
        <v>163</v>
      </c>
    </row>
    <row r="1317" spans="9:17" x14ac:dyDescent="0.45">
      <c r="I1317" t="s">
        <v>205</v>
      </c>
      <c r="J1317" t="s">
        <v>407</v>
      </c>
      <c r="K1317">
        <v>2.0713590088243354E-3</v>
      </c>
      <c r="L1317" t="s">
        <v>163</v>
      </c>
      <c r="N1317" t="s">
        <v>320</v>
      </c>
      <c r="O1317" t="s">
        <v>407</v>
      </c>
      <c r="P1317">
        <v>1.3973582347150304E-3</v>
      </c>
      <c r="Q1317" t="s">
        <v>163</v>
      </c>
    </row>
    <row r="1318" spans="9:17" x14ac:dyDescent="0.45">
      <c r="I1318" t="s">
        <v>205</v>
      </c>
      <c r="J1318" t="s">
        <v>408</v>
      </c>
      <c r="K1318">
        <v>0</v>
      </c>
      <c r="L1318" t="s">
        <v>163</v>
      </c>
      <c r="N1318" t="s">
        <v>320</v>
      </c>
      <c r="O1318" t="s">
        <v>408</v>
      </c>
      <c r="P1318">
        <v>1.1502621059054984E-2</v>
      </c>
      <c r="Q1318" t="s">
        <v>163</v>
      </c>
    </row>
    <row r="1319" spans="9:17" x14ac:dyDescent="0.45">
      <c r="I1319" t="s">
        <v>205</v>
      </c>
      <c r="J1319" t="s">
        <v>166</v>
      </c>
      <c r="K1319">
        <v>3.2564724322860705E-3</v>
      </c>
      <c r="L1319" t="s">
        <v>163</v>
      </c>
      <c r="N1319" t="s">
        <v>320</v>
      </c>
      <c r="O1319" t="s">
        <v>166</v>
      </c>
      <c r="P1319">
        <v>1.9692950564970359E-2</v>
      </c>
      <c r="Q1319" t="s">
        <v>163</v>
      </c>
    </row>
    <row r="1320" spans="9:17" x14ac:dyDescent="0.45">
      <c r="I1320" t="s">
        <v>205</v>
      </c>
      <c r="J1320" t="s">
        <v>167</v>
      </c>
      <c r="K1320">
        <v>5.0510216235993468E-3</v>
      </c>
      <c r="L1320" t="s">
        <v>163</v>
      </c>
      <c r="N1320" t="s">
        <v>320</v>
      </c>
      <c r="O1320" t="s">
        <v>167</v>
      </c>
      <c r="P1320">
        <v>1.257057529545867E-3</v>
      </c>
      <c r="Q1320" t="s">
        <v>163</v>
      </c>
    </row>
    <row r="1321" spans="9:17" x14ac:dyDescent="0.45">
      <c r="I1321" t="s">
        <v>205</v>
      </c>
      <c r="J1321" t="s">
        <v>168</v>
      </c>
      <c r="K1321">
        <v>6.8530764560644178E-2</v>
      </c>
      <c r="L1321" t="s">
        <v>163</v>
      </c>
      <c r="N1321" t="s">
        <v>320</v>
      </c>
      <c r="O1321" t="s">
        <v>168</v>
      </c>
      <c r="P1321">
        <v>1.2231674067817371E-2</v>
      </c>
      <c r="Q1321" t="s">
        <v>163</v>
      </c>
    </row>
    <row r="1322" spans="9:17" x14ac:dyDescent="0.45">
      <c r="I1322" t="s">
        <v>205</v>
      </c>
      <c r="J1322" t="s">
        <v>409</v>
      </c>
      <c r="K1322">
        <v>1.0261786314522592E-2</v>
      </c>
      <c r="L1322" t="s">
        <v>163</v>
      </c>
      <c r="N1322" t="s">
        <v>320</v>
      </c>
      <c r="O1322" t="s">
        <v>409</v>
      </c>
      <c r="P1322">
        <v>3.3975873950466903E-3</v>
      </c>
      <c r="Q1322" t="s">
        <v>163</v>
      </c>
    </row>
    <row r="1323" spans="9:17" x14ac:dyDescent="0.45">
      <c r="I1323" t="s">
        <v>205</v>
      </c>
      <c r="J1323" t="s">
        <v>410</v>
      </c>
      <c r="K1323">
        <v>3.0595723396206753E-3</v>
      </c>
      <c r="L1323" t="s">
        <v>163</v>
      </c>
      <c r="N1323" t="s">
        <v>320</v>
      </c>
      <c r="O1323" t="s">
        <v>410</v>
      </c>
      <c r="P1323">
        <v>2.1330089803610415E-3</v>
      </c>
      <c r="Q1323" t="s">
        <v>163</v>
      </c>
    </row>
    <row r="1324" spans="9:17" x14ac:dyDescent="0.45">
      <c r="I1324" t="s">
        <v>205</v>
      </c>
      <c r="J1324" t="s">
        <v>411</v>
      </c>
      <c r="K1324">
        <v>0</v>
      </c>
      <c r="L1324" t="s">
        <v>163</v>
      </c>
      <c r="N1324" t="s">
        <v>320</v>
      </c>
      <c r="O1324" t="s">
        <v>411</v>
      </c>
      <c r="P1324">
        <v>1.8605897076619804E-2</v>
      </c>
      <c r="Q1324" t="s">
        <v>163</v>
      </c>
    </row>
    <row r="1325" spans="9:17" x14ac:dyDescent="0.45">
      <c r="I1325" t="s">
        <v>205</v>
      </c>
      <c r="J1325" t="s">
        <v>169</v>
      </c>
      <c r="K1325">
        <v>2.9547018064372196E-3</v>
      </c>
      <c r="L1325" t="s">
        <v>163</v>
      </c>
      <c r="N1325" t="s">
        <v>320</v>
      </c>
      <c r="O1325" t="s">
        <v>169</v>
      </c>
      <c r="P1325">
        <v>1.6754971114368522E-2</v>
      </c>
      <c r="Q1325" t="s">
        <v>163</v>
      </c>
    </row>
    <row r="1326" spans="9:17" x14ac:dyDescent="0.45">
      <c r="I1326" t="s">
        <v>205</v>
      </c>
      <c r="J1326" t="s">
        <v>170</v>
      </c>
      <c r="K1326">
        <v>4.6644511872958646E-3</v>
      </c>
      <c r="L1326" t="s">
        <v>163</v>
      </c>
      <c r="N1326" t="s">
        <v>320</v>
      </c>
      <c r="O1326" t="s">
        <v>170</v>
      </c>
      <c r="P1326">
        <v>1.3910945634541816E-3</v>
      </c>
      <c r="Q1326" t="s">
        <v>163</v>
      </c>
    </row>
    <row r="1327" spans="9:17" x14ac:dyDescent="0.45">
      <c r="I1327" t="s">
        <v>205</v>
      </c>
      <c r="J1327" t="s">
        <v>171</v>
      </c>
      <c r="K1327">
        <v>6.6481021317997629E-2</v>
      </c>
      <c r="L1327" t="s">
        <v>163</v>
      </c>
      <c r="N1327" t="s">
        <v>320</v>
      </c>
      <c r="O1327" t="s">
        <v>171</v>
      </c>
      <c r="P1327">
        <v>1.0852591877185307E-2</v>
      </c>
      <c r="Q1327" t="s">
        <v>163</v>
      </c>
    </row>
    <row r="1328" spans="9:17" x14ac:dyDescent="0.45">
      <c r="I1328" t="s">
        <v>205</v>
      </c>
      <c r="J1328" t="s">
        <v>412</v>
      </c>
      <c r="K1328">
        <v>9.8034193475246105E-3</v>
      </c>
      <c r="L1328" t="s">
        <v>163</v>
      </c>
      <c r="N1328" t="s">
        <v>320</v>
      </c>
      <c r="O1328" t="s">
        <v>412</v>
      </c>
      <c r="P1328">
        <v>2.4315782265792625E-3</v>
      </c>
      <c r="Q1328" t="s">
        <v>163</v>
      </c>
    </row>
    <row r="1329" spans="9:17" x14ac:dyDescent="0.45">
      <c r="I1329" t="s">
        <v>205</v>
      </c>
      <c r="J1329" t="s">
        <v>413</v>
      </c>
      <c r="K1329">
        <v>1.0813772223432056E-3</v>
      </c>
      <c r="L1329" t="s">
        <v>163</v>
      </c>
      <c r="N1329" t="s">
        <v>320</v>
      </c>
      <c r="O1329" t="s">
        <v>413</v>
      </c>
      <c r="P1329">
        <v>1.4042527038745905E-3</v>
      </c>
      <c r="Q1329" t="s">
        <v>163</v>
      </c>
    </row>
    <row r="1330" spans="9:17" x14ac:dyDescent="0.45">
      <c r="I1330" t="s">
        <v>205</v>
      </c>
      <c r="J1330" t="s">
        <v>414</v>
      </c>
      <c r="K1330">
        <v>0</v>
      </c>
      <c r="L1330" t="s">
        <v>163</v>
      </c>
      <c r="N1330" t="s">
        <v>320</v>
      </c>
      <c r="O1330" t="s">
        <v>414</v>
      </c>
      <c r="P1330">
        <v>1.267682214467401E-2</v>
      </c>
      <c r="Q1330" t="s">
        <v>163</v>
      </c>
    </row>
    <row r="1331" spans="9:17" x14ac:dyDescent="0.45">
      <c r="I1331" t="s">
        <v>205</v>
      </c>
      <c r="J1331" t="s">
        <v>172</v>
      </c>
      <c r="K1331">
        <v>3.918945469151996E-4</v>
      </c>
      <c r="L1331" t="s">
        <v>163</v>
      </c>
      <c r="N1331" t="s">
        <v>320</v>
      </c>
      <c r="O1331" t="s">
        <v>172</v>
      </c>
      <c r="P1331">
        <v>3.6030007421636687E-2</v>
      </c>
      <c r="Q1331" t="s">
        <v>163</v>
      </c>
    </row>
    <row r="1332" spans="9:17" x14ac:dyDescent="0.45">
      <c r="I1332" t="s">
        <v>205</v>
      </c>
      <c r="J1332" t="s">
        <v>173</v>
      </c>
      <c r="K1332">
        <v>1.0710379472233701E-2</v>
      </c>
      <c r="L1332" t="s">
        <v>163</v>
      </c>
      <c r="N1332" t="s">
        <v>320</v>
      </c>
      <c r="O1332" t="s">
        <v>173</v>
      </c>
      <c r="P1332">
        <v>4.0291099912726858E-3</v>
      </c>
      <c r="Q1332" t="s">
        <v>163</v>
      </c>
    </row>
    <row r="1333" spans="9:17" x14ac:dyDescent="0.45">
      <c r="I1333" t="s">
        <v>205</v>
      </c>
      <c r="J1333" t="s">
        <v>174</v>
      </c>
      <c r="K1333">
        <v>0.12897511627851882</v>
      </c>
      <c r="L1333" t="s">
        <v>163</v>
      </c>
      <c r="N1333" t="s">
        <v>320</v>
      </c>
      <c r="O1333" t="s">
        <v>174</v>
      </c>
      <c r="P1333">
        <v>3.9475162366694162E-2</v>
      </c>
      <c r="Q1333" t="s">
        <v>163</v>
      </c>
    </row>
    <row r="1334" spans="9:17" x14ac:dyDescent="0.45">
      <c r="I1334" t="s">
        <v>205</v>
      </c>
      <c r="J1334" t="s">
        <v>415</v>
      </c>
      <c r="K1334">
        <v>1.6992096842515046E-2</v>
      </c>
      <c r="L1334" t="s">
        <v>163</v>
      </c>
      <c r="N1334" t="s">
        <v>320</v>
      </c>
      <c r="O1334" t="s">
        <v>415</v>
      </c>
      <c r="P1334">
        <v>6.9723675371142048E-3</v>
      </c>
      <c r="Q1334" t="s">
        <v>163</v>
      </c>
    </row>
    <row r="1335" spans="9:17" x14ac:dyDescent="0.45">
      <c r="I1335" t="s">
        <v>205</v>
      </c>
      <c r="J1335" t="s">
        <v>416</v>
      </c>
      <c r="K1335">
        <v>0</v>
      </c>
      <c r="L1335" t="s">
        <v>163</v>
      </c>
      <c r="N1335" t="s">
        <v>320</v>
      </c>
      <c r="O1335" t="s">
        <v>416</v>
      </c>
      <c r="P1335">
        <v>4.0839173165111041E-3</v>
      </c>
      <c r="Q1335" t="s">
        <v>163</v>
      </c>
    </row>
    <row r="1336" spans="9:17" x14ac:dyDescent="0.45">
      <c r="I1336" t="s">
        <v>205</v>
      </c>
      <c r="J1336" t="s">
        <v>417</v>
      </c>
      <c r="K1336">
        <v>0</v>
      </c>
      <c r="L1336" t="s">
        <v>163</v>
      </c>
      <c r="N1336" t="s">
        <v>320</v>
      </c>
      <c r="O1336" t="s">
        <v>417</v>
      </c>
      <c r="P1336">
        <v>3.0441593418186686E-2</v>
      </c>
      <c r="Q1336" t="s">
        <v>163</v>
      </c>
    </row>
    <row r="1337" spans="9:17" x14ac:dyDescent="0.45">
      <c r="I1337" t="s">
        <v>205</v>
      </c>
      <c r="J1337" t="s">
        <v>418</v>
      </c>
      <c r="K1337">
        <v>0</v>
      </c>
      <c r="L1337" t="s">
        <v>163</v>
      </c>
      <c r="N1337" t="s">
        <v>320</v>
      </c>
      <c r="O1337" t="s">
        <v>418</v>
      </c>
      <c r="P1337">
        <v>5.6647962532865734E-2</v>
      </c>
      <c r="Q1337" t="s">
        <v>163</v>
      </c>
    </row>
    <row r="1338" spans="9:17" x14ac:dyDescent="0.45">
      <c r="I1338" t="s">
        <v>205</v>
      </c>
      <c r="J1338" t="s">
        <v>419</v>
      </c>
      <c r="K1338">
        <v>8.4457214376632127E-3</v>
      </c>
      <c r="L1338" t="s">
        <v>163</v>
      </c>
      <c r="N1338" t="s">
        <v>320</v>
      </c>
      <c r="O1338" t="s">
        <v>419</v>
      </c>
      <c r="P1338">
        <v>6.5262686326480104E-3</v>
      </c>
      <c r="Q1338" t="s">
        <v>163</v>
      </c>
    </row>
    <row r="1339" spans="9:17" x14ac:dyDescent="0.45">
      <c r="I1339" t="s">
        <v>205</v>
      </c>
      <c r="J1339" t="s">
        <v>420</v>
      </c>
      <c r="K1339">
        <v>0.11778883088906267</v>
      </c>
      <c r="L1339" t="s">
        <v>163</v>
      </c>
      <c r="N1339" t="s">
        <v>320</v>
      </c>
      <c r="O1339" t="s">
        <v>420</v>
      </c>
      <c r="P1339">
        <v>6.9819161535335392E-2</v>
      </c>
      <c r="Q1339" t="s">
        <v>163</v>
      </c>
    </row>
    <row r="1340" spans="9:17" x14ac:dyDescent="0.45">
      <c r="I1340" t="s">
        <v>205</v>
      </c>
      <c r="J1340" t="s">
        <v>421</v>
      </c>
      <c r="K1340">
        <v>1.5418185142989324E-2</v>
      </c>
      <c r="L1340" t="s">
        <v>163</v>
      </c>
      <c r="N1340" t="s">
        <v>320</v>
      </c>
      <c r="O1340" t="s">
        <v>421</v>
      </c>
      <c r="P1340">
        <v>1.4893985859283417E-2</v>
      </c>
      <c r="Q1340" t="s">
        <v>163</v>
      </c>
    </row>
    <row r="1341" spans="9:17" x14ac:dyDescent="0.45">
      <c r="I1341" t="s">
        <v>205</v>
      </c>
      <c r="J1341" t="s">
        <v>422</v>
      </c>
      <c r="K1341">
        <v>0</v>
      </c>
      <c r="L1341" t="s">
        <v>163</v>
      </c>
      <c r="N1341" t="s">
        <v>320</v>
      </c>
      <c r="O1341" t="s">
        <v>422</v>
      </c>
      <c r="P1341">
        <v>7.8733313038252314E-3</v>
      </c>
      <c r="Q1341" t="s">
        <v>163</v>
      </c>
    </row>
    <row r="1342" spans="9:17" x14ac:dyDescent="0.45">
      <c r="I1342" t="s">
        <v>205</v>
      </c>
      <c r="J1342" t="s">
        <v>423</v>
      </c>
      <c r="K1342">
        <v>0</v>
      </c>
      <c r="L1342" t="s">
        <v>163</v>
      </c>
      <c r="N1342" t="s">
        <v>320</v>
      </c>
      <c r="O1342" t="s">
        <v>423</v>
      </c>
      <c r="P1342">
        <v>5.3393853182722342E-2</v>
      </c>
      <c r="Q1342" t="s">
        <v>163</v>
      </c>
    </row>
    <row r="1343" spans="9:17" x14ac:dyDescent="0.45">
      <c r="I1343" t="s">
        <v>205</v>
      </c>
      <c r="J1343" t="s">
        <v>424</v>
      </c>
      <c r="K1343">
        <v>1.1534055120327683E-2</v>
      </c>
      <c r="L1343" t="s">
        <v>163</v>
      </c>
      <c r="N1343" t="s">
        <v>320</v>
      </c>
      <c r="O1343" t="s">
        <v>424</v>
      </c>
      <c r="P1343">
        <v>0.14068651005408411</v>
      </c>
      <c r="Q1343" t="s">
        <v>163</v>
      </c>
    </row>
    <row r="1344" spans="9:17" x14ac:dyDescent="0.45">
      <c r="I1344" t="s">
        <v>205</v>
      </c>
      <c r="J1344" t="s">
        <v>425</v>
      </c>
      <c r="K1344">
        <v>2.4717990931291546E-2</v>
      </c>
      <c r="L1344" t="s">
        <v>163</v>
      </c>
      <c r="N1344" t="s">
        <v>320</v>
      </c>
      <c r="O1344" t="s">
        <v>425</v>
      </c>
      <c r="P1344">
        <v>1.7697654341173073E-2</v>
      </c>
      <c r="Q1344" t="s">
        <v>163</v>
      </c>
    </row>
    <row r="1345" spans="9:17" x14ac:dyDescent="0.45">
      <c r="I1345" t="s">
        <v>205</v>
      </c>
      <c r="J1345" t="s">
        <v>426</v>
      </c>
      <c r="K1345">
        <v>0.29414013636444464</v>
      </c>
      <c r="L1345" t="s">
        <v>163</v>
      </c>
      <c r="N1345" t="s">
        <v>320</v>
      </c>
      <c r="O1345" t="s">
        <v>426</v>
      </c>
      <c r="P1345">
        <v>0.1277928185726086</v>
      </c>
      <c r="Q1345" t="s">
        <v>163</v>
      </c>
    </row>
    <row r="1346" spans="9:17" x14ac:dyDescent="0.45">
      <c r="I1346" t="s">
        <v>205</v>
      </c>
      <c r="J1346" t="s">
        <v>427</v>
      </c>
      <c r="K1346">
        <v>3.9331162931784278E-2</v>
      </c>
      <c r="L1346" t="s">
        <v>163</v>
      </c>
      <c r="N1346" t="s">
        <v>320</v>
      </c>
      <c r="O1346" t="s">
        <v>427</v>
      </c>
      <c r="P1346">
        <v>3.0251435730321744E-2</v>
      </c>
      <c r="Q1346" t="s">
        <v>163</v>
      </c>
    </row>
    <row r="1347" spans="9:17" x14ac:dyDescent="0.45">
      <c r="I1347" t="s">
        <v>205</v>
      </c>
      <c r="J1347" t="s">
        <v>428</v>
      </c>
      <c r="K1347">
        <v>3.863926845840156E-5</v>
      </c>
      <c r="L1347" t="s">
        <v>163</v>
      </c>
      <c r="N1347" t="s">
        <v>320</v>
      </c>
      <c r="O1347" t="s">
        <v>428</v>
      </c>
      <c r="P1347">
        <v>1.7593197528725926E-2</v>
      </c>
      <c r="Q1347" t="s">
        <v>163</v>
      </c>
    </row>
    <row r="1348" spans="9:17" x14ac:dyDescent="0.45">
      <c r="I1348" t="s">
        <v>205</v>
      </c>
      <c r="J1348" t="s">
        <v>429</v>
      </c>
      <c r="K1348">
        <v>0</v>
      </c>
      <c r="L1348" t="s">
        <v>163</v>
      </c>
      <c r="N1348" t="s">
        <v>320</v>
      </c>
      <c r="O1348" t="s">
        <v>429</v>
      </c>
      <c r="P1348">
        <v>0.13740134715291344</v>
      </c>
      <c r="Q1348" t="s">
        <v>163</v>
      </c>
    </row>
    <row r="1349" spans="9:17" x14ac:dyDescent="0.45">
      <c r="I1349" t="s">
        <v>205</v>
      </c>
      <c r="J1349" t="s">
        <v>430</v>
      </c>
      <c r="K1349">
        <v>2.7476796380902615E-3</v>
      </c>
      <c r="L1349" t="s">
        <v>163</v>
      </c>
      <c r="N1349" t="s">
        <v>320</v>
      </c>
      <c r="O1349" t="s">
        <v>430</v>
      </c>
      <c r="P1349">
        <v>1.9934353165124544E-2</v>
      </c>
      <c r="Q1349" t="s">
        <v>163</v>
      </c>
    </row>
    <row r="1350" spans="9:17" x14ac:dyDescent="0.45">
      <c r="I1350" t="s">
        <v>205</v>
      </c>
      <c r="J1350" t="s">
        <v>431</v>
      </c>
      <c r="K1350">
        <v>4.6907419277208212E-3</v>
      </c>
      <c r="L1350" t="s">
        <v>163</v>
      </c>
      <c r="N1350" t="s">
        <v>320</v>
      </c>
      <c r="O1350" t="s">
        <v>431</v>
      </c>
      <c r="P1350">
        <v>2.3729387391475316E-3</v>
      </c>
      <c r="Q1350" t="s">
        <v>163</v>
      </c>
    </row>
    <row r="1351" spans="9:17" x14ac:dyDescent="0.45">
      <c r="I1351" t="s">
        <v>205</v>
      </c>
      <c r="J1351" t="s">
        <v>432</v>
      </c>
      <c r="K1351">
        <v>6.5219107036697491E-2</v>
      </c>
      <c r="L1351" t="s">
        <v>163</v>
      </c>
      <c r="N1351" t="s">
        <v>320</v>
      </c>
      <c r="O1351" t="s">
        <v>432</v>
      </c>
      <c r="P1351">
        <v>1.3586501292626132E-2</v>
      </c>
      <c r="Q1351" t="s">
        <v>163</v>
      </c>
    </row>
    <row r="1352" spans="9:17" x14ac:dyDescent="0.45">
      <c r="I1352" t="s">
        <v>205</v>
      </c>
      <c r="J1352" t="s">
        <v>433</v>
      </c>
      <c r="K1352">
        <v>9.9974075950439653E-3</v>
      </c>
      <c r="L1352" t="s">
        <v>163</v>
      </c>
      <c r="N1352" t="s">
        <v>320</v>
      </c>
      <c r="O1352" t="s">
        <v>433</v>
      </c>
      <c r="P1352">
        <v>2.5490563058327012E-3</v>
      </c>
      <c r="Q1352" t="s">
        <v>163</v>
      </c>
    </row>
    <row r="1353" spans="9:17" x14ac:dyDescent="0.45">
      <c r="I1353" t="s">
        <v>205</v>
      </c>
      <c r="J1353" t="s">
        <v>434</v>
      </c>
      <c r="K1353">
        <v>2.2405167440657822E-3</v>
      </c>
      <c r="L1353" t="s">
        <v>163</v>
      </c>
      <c r="N1353" t="s">
        <v>320</v>
      </c>
      <c r="O1353" t="s">
        <v>434</v>
      </c>
      <c r="P1353">
        <v>1.4841719766818179E-3</v>
      </c>
      <c r="Q1353" t="s">
        <v>163</v>
      </c>
    </row>
    <row r="1354" spans="9:17" x14ac:dyDescent="0.45">
      <c r="I1354" t="s">
        <v>205</v>
      </c>
      <c r="J1354" t="s">
        <v>435</v>
      </c>
      <c r="K1354">
        <v>0</v>
      </c>
      <c r="L1354" t="s">
        <v>163</v>
      </c>
      <c r="N1354" t="s">
        <v>320</v>
      </c>
      <c r="O1354" t="s">
        <v>435</v>
      </c>
      <c r="P1354">
        <v>1.4208552163498133E-2</v>
      </c>
      <c r="Q1354" t="s">
        <v>163</v>
      </c>
    </row>
    <row r="1355" spans="9:17" x14ac:dyDescent="0.45">
      <c r="I1355" t="s">
        <v>206</v>
      </c>
      <c r="J1355" t="s">
        <v>162</v>
      </c>
      <c r="K1355">
        <v>2.3633414154210996E-3</v>
      </c>
      <c r="L1355" t="s">
        <v>163</v>
      </c>
      <c r="N1355" t="s">
        <v>321</v>
      </c>
      <c r="O1355" t="s">
        <v>162</v>
      </c>
      <c r="P1355">
        <v>1.8490614264322608E-2</v>
      </c>
      <c r="Q1355" t="s">
        <v>163</v>
      </c>
    </row>
    <row r="1356" spans="9:17" x14ac:dyDescent="0.45">
      <c r="I1356" t="s">
        <v>206</v>
      </c>
      <c r="J1356" t="s">
        <v>164</v>
      </c>
      <c r="K1356">
        <v>4.4552793764943395E-3</v>
      </c>
      <c r="L1356" t="s">
        <v>163</v>
      </c>
      <c r="N1356" t="s">
        <v>321</v>
      </c>
      <c r="O1356" t="s">
        <v>164</v>
      </c>
      <c r="P1356">
        <v>1.8702412931501833E-3</v>
      </c>
      <c r="Q1356" t="s">
        <v>163</v>
      </c>
    </row>
    <row r="1357" spans="9:17" x14ac:dyDescent="0.45">
      <c r="I1357" t="s">
        <v>206</v>
      </c>
      <c r="J1357" t="s">
        <v>165</v>
      </c>
      <c r="K1357">
        <v>5.9356289115452009E-2</v>
      </c>
      <c r="L1357" t="s">
        <v>163</v>
      </c>
      <c r="N1357" t="s">
        <v>321</v>
      </c>
      <c r="O1357" t="s">
        <v>165</v>
      </c>
      <c r="P1357">
        <v>9.8849227197356799E-3</v>
      </c>
      <c r="Q1357" t="s">
        <v>163</v>
      </c>
    </row>
    <row r="1358" spans="9:17" x14ac:dyDescent="0.45">
      <c r="I1358" t="s">
        <v>206</v>
      </c>
      <c r="J1358" t="s">
        <v>406</v>
      </c>
      <c r="K1358">
        <v>9.8834404384081174E-3</v>
      </c>
      <c r="L1358" t="s">
        <v>163</v>
      </c>
      <c r="N1358" t="s">
        <v>321</v>
      </c>
      <c r="O1358" t="s">
        <v>406</v>
      </c>
      <c r="P1358">
        <v>2.6872496087411383E-3</v>
      </c>
      <c r="Q1358" t="s">
        <v>163</v>
      </c>
    </row>
    <row r="1359" spans="9:17" x14ac:dyDescent="0.45">
      <c r="I1359" t="s">
        <v>206</v>
      </c>
      <c r="J1359" t="s">
        <v>407</v>
      </c>
      <c r="K1359">
        <v>2.1141375677335844E-3</v>
      </c>
      <c r="L1359" t="s">
        <v>163</v>
      </c>
      <c r="N1359" t="s">
        <v>321</v>
      </c>
      <c r="O1359" t="s">
        <v>407</v>
      </c>
      <c r="P1359">
        <v>1.8338340066991724E-3</v>
      </c>
      <c r="Q1359" t="s">
        <v>163</v>
      </c>
    </row>
    <row r="1360" spans="9:17" x14ac:dyDescent="0.45">
      <c r="I1360" t="s">
        <v>206</v>
      </c>
      <c r="J1360" t="s">
        <v>408</v>
      </c>
      <c r="K1360">
        <v>0</v>
      </c>
      <c r="L1360" t="s">
        <v>163</v>
      </c>
      <c r="N1360" t="s">
        <v>321</v>
      </c>
      <c r="O1360" t="s">
        <v>408</v>
      </c>
      <c r="P1360">
        <v>1.5952015530222165E-2</v>
      </c>
      <c r="Q1360" t="s">
        <v>163</v>
      </c>
    </row>
    <row r="1361" spans="9:17" x14ac:dyDescent="0.45">
      <c r="I1361" t="s">
        <v>206</v>
      </c>
      <c r="J1361" t="s">
        <v>166</v>
      </c>
      <c r="K1361">
        <v>2.8751659613275235E-3</v>
      </c>
      <c r="L1361" t="s">
        <v>163</v>
      </c>
      <c r="N1361" t="s">
        <v>321</v>
      </c>
      <c r="O1361" t="s">
        <v>166</v>
      </c>
      <c r="P1361">
        <v>2.7479831860118605E-2</v>
      </c>
      <c r="Q1361" t="s">
        <v>163</v>
      </c>
    </row>
    <row r="1362" spans="9:17" x14ac:dyDescent="0.45">
      <c r="I1362" t="s">
        <v>206</v>
      </c>
      <c r="J1362" t="s">
        <v>167</v>
      </c>
      <c r="K1362">
        <v>4.7816630010289627E-3</v>
      </c>
      <c r="L1362" t="s">
        <v>163</v>
      </c>
      <c r="N1362" t="s">
        <v>321</v>
      </c>
      <c r="O1362" t="s">
        <v>167</v>
      </c>
      <c r="P1362">
        <v>2.9608662927385065E-3</v>
      </c>
      <c r="Q1362" t="s">
        <v>163</v>
      </c>
    </row>
    <row r="1363" spans="9:17" x14ac:dyDescent="0.45">
      <c r="I1363" t="s">
        <v>206</v>
      </c>
      <c r="J1363" t="s">
        <v>168</v>
      </c>
      <c r="K1363">
        <v>6.6438641138528168E-2</v>
      </c>
      <c r="L1363" t="s">
        <v>163</v>
      </c>
      <c r="N1363" t="s">
        <v>321</v>
      </c>
      <c r="O1363" t="s">
        <v>168</v>
      </c>
      <c r="P1363">
        <v>1.7538526453840179E-2</v>
      </c>
      <c r="Q1363" t="s">
        <v>163</v>
      </c>
    </row>
    <row r="1364" spans="9:17" x14ac:dyDescent="0.45">
      <c r="I1364" t="s">
        <v>206</v>
      </c>
      <c r="J1364" t="s">
        <v>409</v>
      </c>
      <c r="K1364">
        <v>1.1024520678964133E-2</v>
      </c>
      <c r="L1364" t="s">
        <v>163</v>
      </c>
      <c r="N1364" t="s">
        <v>321</v>
      </c>
      <c r="O1364" t="s">
        <v>409</v>
      </c>
      <c r="P1364">
        <v>5.092202941169419E-3</v>
      </c>
      <c r="Q1364" t="s">
        <v>163</v>
      </c>
    </row>
    <row r="1365" spans="9:17" x14ac:dyDescent="0.45">
      <c r="I1365" t="s">
        <v>206</v>
      </c>
      <c r="J1365" t="s">
        <v>410</v>
      </c>
      <c r="K1365">
        <v>2.8161906532452917E-3</v>
      </c>
      <c r="L1365" t="s">
        <v>163</v>
      </c>
      <c r="N1365" t="s">
        <v>321</v>
      </c>
      <c r="O1365" t="s">
        <v>410</v>
      </c>
      <c r="P1365">
        <v>3.3405145205870788E-3</v>
      </c>
      <c r="Q1365" t="s">
        <v>163</v>
      </c>
    </row>
    <row r="1366" spans="9:17" x14ac:dyDescent="0.45">
      <c r="I1366" t="s">
        <v>206</v>
      </c>
      <c r="J1366" t="s">
        <v>411</v>
      </c>
      <c r="K1366">
        <v>0</v>
      </c>
      <c r="L1366" t="s">
        <v>163</v>
      </c>
      <c r="N1366" t="s">
        <v>321</v>
      </c>
      <c r="O1366" t="s">
        <v>411</v>
      </c>
      <c r="P1366">
        <v>2.774763211779626E-2</v>
      </c>
      <c r="Q1366" t="s">
        <v>163</v>
      </c>
    </row>
    <row r="1367" spans="9:17" x14ac:dyDescent="0.45">
      <c r="I1367" t="s">
        <v>206</v>
      </c>
      <c r="J1367" t="s">
        <v>169</v>
      </c>
      <c r="K1367">
        <v>1.7089995044014474E-3</v>
      </c>
      <c r="L1367" t="s">
        <v>163</v>
      </c>
      <c r="N1367" t="s">
        <v>321</v>
      </c>
      <c r="O1367" t="s">
        <v>169</v>
      </c>
      <c r="P1367">
        <v>2.1668803412066041E-2</v>
      </c>
      <c r="Q1367" t="s">
        <v>163</v>
      </c>
    </row>
    <row r="1368" spans="9:17" x14ac:dyDescent="0.45">
      <c r="I1368" t="s">
        <v>206</v>
      </c>
      <c r="J1368" t="s">
        <v>170</v>
      </c>
      <c r="K1368">
        <v>4.4389742068915742E-3</v>
      </c>
      <c r="L1368" t="s">
        <v>163</v>
      </c>
      <c r="N1368" t="s">
        <v>321</v>
      </c>
      <c r="O1368" t="s">
        <v>170</v>
      </c>
      <c r="P1368">
        <v>2.3427405243223311E-3</v>
      </c>
      <c r="Q1368" t="s">
        <v>163</v>
      </c>
    </row>
    <row r="1369" spans="9:17" x14ac:dyDescent="0.45">
      <c r="I1369" t="s">
        <v>206</v>
      </c>
      <c r="J1369" t="s">
        <v>171</v>
      </c>
      <c r="K1369">
        <v>6.48290109564994E-2</v>
      </c>
      <c r="L1369" t="s">
        <v>163</v>
      </c>
      <c r="N1369" t="s">
        <v>321</v>
      </c>
      <c r="O1369" t="s">
        <v>171</v>
      </c>
      <c r="P1369">
        <v>1.4085633406395723E-2</v>
      </c>
      <c r="Q1369" t="s">
        <v>163</v>
      </c>
    </row>
    <row r="1370" spans="9:17" x14ac:dyDescent="0.45">
      <c r="I1370" t="s">
        <v>206</v>
      </c>
      <c r="J1370" t="s">
        <v>412</v>
      </c>
      <c r="K1370">
        <v>1.0303722890256726E-2</v>
      </c>
      <c r="L1370" t="s">
        <v>163</v>
      </c>
      <c r="N1370" t="s">
        <v>321</v>
      </c>
      <c r="O1370" t="s">
        <v>412</v>
      </c>
      <c r="P1370">
        <v>3.7077583879509585E-3</v>
      </c>
      <c r="Q1370" t="s">
        <v>163</v>
      </c>
    </row>
    <row r="1371" spans="9:17" x14ac:dyDescent="0.45">
      <c r="I1371" t="s">
        <v>206</v>
      </c>
      <c r="J1371" t="s">
        <v>413</v>
      </c>
      <c r="K1371">
        <v>1.4083554592753391E-3</v>
      </c>
      <c r="L1371" t="s">
        <v>163</v>
      </c>
      <c r="N1371" t="s">
        <v>321</v>
      </c>
      <c r="O1371" t="s">
        <v>413</v>
      </c>
      <c r="P1371">
        <v>2.4674985629491654E-3</v>
      </c>
      <c r="Q1371" t="s">
        <v>163</v>
      </c>
    </row>
    <row r="1372" spans="9:17" x14ac:dyDescent="0.45">
      <c r="I1372" t="s">
        <v>206</v>
      </c>
      <c r="J1372" t="s">
        <v>414</v>
      </c>
      <c r="K1372">
        <v>0</v>
      </c>
      <c r="L1372" t="s">
        <v>163</v>
      </c>
      <c r="N1372" t="s">
        <v>321</v>
      </c>
      <c r="O1372" t="s">
        <v>414</v>
      </c>
      <c r="P1372">
        <v>2.0897187014203532E-2</v>
      </c>
      <c r="Q1372" t="s">
        <v>163</v>
      </c>
    </row>
    <row r="1373" spans="9:17" x14ac:dyDescent="0.45">
      <c r="I1373" t="s">
        <v>206</v>
      </c>
      <c r="J1373" t="s">
        <v>172</v>
      </c>
      <c r="K1373">
        <v>1.195040337907175E-5</v>
      </c>
      <c r="L1373" t="s">
        <v>163</v>
      </c>
      <c r="N1373" t="s">
        <v>321</v>
      </c>
      <c r="O1373" t="s">
        <v>172</v>
      </c>
      <c r="P1373">
        <v>4.0331685493217563E-2</v>
      </c>
      <c r="Q1373" t="s">
        <v>163</v>
      </c>
    </row>
    <row r="1374" spans="9:17" x14ac:dyDescent="0.45">
      <c r="I1374" t="s">
        <v>206</v>
      </c>
      <c r="J1374" t="s">
        <v>173</v>
      </c>
      <c r="K1374">
        <v>9.2486963667468679E-3</v>
      </c>
      <c r="L1374" t="s">
        <v>163</v>
      </c>
      <c r="N1374" t="s">
        <v>321</v>
      </c>
      <c r="O1374" t="s">
        <v>173</v>
      </c>
      <c r="P1374">
        <v>5.3049831795551079E-3</v>
      </c>
      <c r="Q1374" t="s">
        <v>163</v>
      </c>
    </row>
    <row r="1375" spans="9:17" x14ac:dyDescent="0.45">
      <c r="I1375" t="s">
        <v>206</v>
      </c>
      <c r="J1375" t="s">
        <v>174</v>
      </c>
      <c r="K1375">
        <v>0.12148490539314459</v>
      </c>
      <c r="L1375" t="s">
        <v>163</v>
      </c>
      <c r="N1375" t="s">
        <v>321</v>
      </c>
      <c r="O1375" t="s">
        <v>174</v>
      </c>
      <c r="P1375">
        <v>4.4595037977706094E-2</v>
      </c>
      <c r="Q1375" t="s">
        <v>163</v>
      </c>
    </row>
    <row r="1376" spans="9:17" x14ac:dyDescent="0.45">
      <c r="I1376" t="s">
        <v>206</v>
      </c>
      <c r="J1376" t="s">
        <v>415</v>
      </c>
      <c r="K1376">
        <v>1.7215475041588688E-2</v>
      </c>
      <c r="L1376" t="s">
        <v>163</v>
      </c>
      <c r="N1376" t="s">
        <v>321</v>
      </c>
      <c r="O1376" t="s">
        <v>415</v>
      </c>
      <c r="P1376">
        <v>1.0701810989869694E-2</v>
      </c>
      <c r="Q1376" t="s">
        <v>163</v>
      </c>
    </row>
    <row r="1377" spans="9:17" x14ac:dyDescent="0.45">
      <c r="I1377" t="s">
        <v>206</v>
      </c>
      <c r="J1377" t="s">
        <v>416</v>
      </c>
      <c r="K1377">
        <v>0</v>
      </c>
      <c r="L1377" t="s">
        <v>163</v>
      </c>
      <c r="N1377" t="s">
        <v>321</v>
      </c>
      <c r="O1377" t="s">
        <v>416</v>
      </c>
      <c r="P1377">
        <v>6.2482363271993066E-3</v>
      </c>
      <c r="Q1377" t="s">
        <v>163</v>
      </c>
    </row>
    <row r="1378" spans="9:17" x14ac:dyDescent="0.45">
      <c r="I1378" t="s">
        <v>206</v>
      </c>
      <c r="J1378" t="s">
        <v>417</v>
      </c>
      <c r="K1378">
        <v>0</v>
      </c>
      <c r="L1378" t="s">
        <v>163</v>
      </c>
      <c r="N1378" t="s">
        <v>321</v>
      </c>
      <c r="O1378" t="s">
        <v>417</v>
      </c>
      <c r="P1378">
        <v>4.0034241291474981E-2</v>
      </c>
      <c r="Q1378" t="s">
        <v>163</v>
      </c>
    </row>
    <row r="1379" spans="9:17" x14ac:dyDescent="0.45">
      <c r="I1379" t="s">
        <v>206</v>
      </c>
      <c r="J1379" t="s">
        <v>418</v>
      </c>
      <c r="K1379">
        <v>0</v>
      </c>
      <c r="L1379" t="s">
        <v>163</v>
      </c>
      <c r="N1379" t="s">
        <v>321</v>
      </c>
      <c r="O1379" t="s">
        <v>418</v>
      </c>
      <c r="P1379">
        <v>4.6441841799952456E-2</v>
      </c>
      <c r="Q1379" t="s">
        <v>163</v>
      </c>
    </row>
    <row r="1380" spans="9:17" x14ac:dyDescent="0.45">
      <c r="I1380" t="s">
        <v>206</v>
      </c>
      <c r="J1380" t="s">
        <v>419</v>
      </c>
      <c r="K1380">
        <v>7.2833855277837463E-3</v>
      </c>
      <c r="L1380" t="s">
        <v>163</v>
      </c>
      <c r="N1380" t="s">
        <v>321</v>
      </c>
      <c r="O1380" t="s">
        <v>419</v>
      </c>
      <c r="P1380">
        <v>6.0110275238591197E-3</v>
      </c>
      <c r="Q1380" t="s">
        <v>163</v>
      </c>
    </row>
    <row r="1381" spans="9:17" x14ac:dyDescent="0.45">
      <c r="I1381" t="s">
        <v>206</v>
      </c>
      <c r="J1381" t="s">
        <v>420</v>
      </c>
      <c r="K1381">
        <v>0.10978633845257492</v>
      </c>
      <c r="L1381" t="s">
        <v>163</v>
      </c>
      <c r="N1381" t="s">
        <v>321</v>
      </c>
      <c r="O1381" t="s">
        <v>420</v>
      </c>
      <c r="P1381">
        <v>6.45482456311256E-2</v>
      </c>
      <c r="Q1381" t="s">
        <v>163</v>
      </c>
    </row>
    <row r="1382" spans="9:17" x14ac:dyDescent="0.45">
      <c r="I1382" t="s">
        <v>206</v>
      </c>
      <c r="J1382" t="s">
        <v>421</v>
      </c>
      <c r="K1382">
        <v>1.5722457467516389E-2</v>
      </c>
      <c r="L1382" t="s">
        <v>163</v>
      </c>
      <c r="N1382" t="s">
        <v>321</v>
      </c>
      <c r="O1382" t="s">
        <v>421</v>
      </c>
      <c r="P1382">
        <v>1.5413991435304933E-2</v>
      </c>
      <c r="Q1382" t="s">
        <v>163</v>
      </c>
    </row>
    <row r="1383" spans="9:17" x14ac:dyDescent="0.45">
      <c r="I1383" t="s">
        <v>206</v>
      </c>
      <c r="J1383" t="s">
        <v>422</v>
      </c>
      <c r="K1383">
        <v>0</v>
      </c>
      <c r="L1383" t="s">
        <v>163</v>
      </c>
      <c r="N1383" t="s">
        <v>321</v>
      </c>
      <c r="O1383" t="s">
        <v>422</v>
      </c>
      <c r="P1383">
        <v>7.8182633663398029E-3</v>
      </c>
      <c r="Q1383" t="s">
        <v>163</v>
      </c>
    </row>
    <row r="1384" spans="9:17" x14ac:dyDescent="0.45">
      <c r="I1384" t="s">
        <v>206</v>
      </c>
      <c r="J1384" t="s">
        <v>423</v>
      </c>
      <c r="K1384">
        <v>0</v>
      </c>
      <c r="L1384" t="s">
        <v>163</v>
      </c>
      <c r="N1384" t="s">
        <v>321</v>
      </c>
      <c r="O1384" t="s">
        <v>423</v>
      </c>
      <c r="P1384">
        <v>4.5089573142712107E-2</v>
      </c>
      <c r="Q1384" t="s">
        <v>163</v>
      </c>
    </row>
    <row r="1385" spans="9:17" x14ac:dyDescent="0.45">
      <c r="I1385" t="s">
        <v>206</v>
      </c>
      <c r="J1385" t="s">
        <v>424</v>
      </c>
      <c r="K1385">
        <v>1.1957147732649763E-2</v>
      </c>
      <c r="L1385" t="s">
        <v>163</v>
      </c>
      <c r="N1385" t="s">
        <v>321</v>
      </c>
      <c r="O1385" t="s">
        <v>424</v>
      </c>
      <c r="P1385">
        <v>0.12013529872946974</v>
      </c>
      <c r="Q1385" t="s">
        <v>163</v>
      </c>
    </row>
    <row r="1386" spans="9:17" x14ac:dyDescent="0.45">
      <c r="I1386" t="s">
        <v>206</v>
      </c>
      <c r="J1386" t="s">
        <v>425</v>
      </c>
      <c r="K1386">
        <v>2.5042418416984392E-2</v>
      </c>
      <c r="L1386" t="s">
        <v>163</v>
      </c>
      <c r="N1386" t="s">
        <v>321</v>
      </c>
      <c r="O1386" t="s">
        <v>425</v>
      </c>
      <c r="P1386">
        <v>1.7291399676477977E-2</v>
      </c>
      <c r="Q1386" t="s">
        <v>163</v>
      </c>
    </row>
    <row r="1387" spans="9:17" x14ac:dyDescent="0.45">
      <c r="I1387" t="s">
        <v>206</v>
      </c>
      <c r="J1387" t="s">
        <v>426</v>
      </c>
      <c r="K1387">
        <v>0.29315348846878309</v>
      </c>
      <c r="L1387" t="s">
        <v>163</v>
      </c>
      <c r="N1387" t="s">
        <v>321</v>
      </c>
      <c r="O1387" t="s">
        <v>426</v>
      </c>
      <c r="P1387">
        <v>0.11843042815839702</v>
      </c>
      <c r="Q1387" t="s">
        <v>163</v>
      </c>
    </row>
    <row r="1388" spans="9:17" x14ac:dyDescent="0.45">
      <c r="I1388" t="s">
        <v>206</v>
      </c>
      <c r="J1388" t="s">
        <v>427</v>
      </c>
      <c r="K1388">
        <v>4.240705442846153E-2</v>
      </c>
      <c r="L1388" t="s">
        <v>163</v>
      </c>
      <c r="N1388" t="s">
        <v>321</v>
      </c>
      <c r="O1388" t="s">
        <v>427</v>
      </c>
      <c r="P1388">
        <v>3.1451492807830286E-2</v>
      </c>
      <c r="Q1388" t="s">
        <v>163</v>
      </c>
    </row>
    <row r="1389" spans="9:17" x14ac:dyDescent="0.45">
      <c r="I1389" t="s">
        <v>206</v>
      </c>
      <c r="J1389" t="s">
        <v>428</v>
      </c>
      <c r="K1389">
        <v>1.0087788264974906E-3</v>
      </c>
      <c r="L1389" t="s">
        <v>163</v>
      </c>
      <c r="N1389" t="s">
        <v>321</v>
      </c>
      <c r="O1389" t="s">
        <v>428</v>
      </c>
      <c r="P1389">
        <v>1.8701306331175324E-2</v>
      </c>
      <c r="Q1389" t="s">
        <v>163</v>
      </c>
    </row>
    <row r="1390" spans="9:17" x14ac:dyDescent="0.45">
      <c r="I1390" t="s">
        <v>206</v>
      </c>
      <c r="J1390" t="s">
        <v>429</v>
      </c>
      <c r="K1390">
        <v>0</v>
      </c>
      <c r="L1390" t="s">
        <v>163</v>
      </c>
      <c r="N1390" t="s">
        <v>321</v>
      </c>
      <c r="O1390" t="s">
        <v>429</v>
      </c>
      <c r="P1390">
        <v>0.11865149851082878</v>
      </c>
      <c r="Q1390" t="s">
        <v>163</v>
      </c>
    </row>
    <row r="1391" spans="9:17" x14ac:dyDescent="0.45">
      <c r="I1391" t="s">
        <v>206</v>
      </c>
      <c r="J1391" t="s">
        <v>430</v>
      </c>
      <c r="K1391">
        <v>3.5925459977438966E-3</v>
      </c>
      <c r="L1391" t="s">
        <v>163</v>
      </c>
      <c r="N1391" t="s">
        <v>321</v>
      </c>
      <c r="O1391" t="s">
        <v>430</v>
      </c>
      <c r="P1391">
        <v>1.5893241254128845E-2</v>
      </c>
      <c r="Q1391" t="s">
        <v>163</v>
      </c>
    </row>
    <row r="1392" spans="9:17" x14ac:dyDescent="0.45">
      <c r="I1392" t="s">
        <v>206</v>
      </c>
      <c r="J1392" t="s">
        <v>431</v>
      </c>
      <c r="K1392">
        <v>6.1272564833280202E-3</v>
      </c>
      <c r="L1392" t="s">
        <v>163</v>
      </c>
      <c r="N1392" t="s">
        <v>321</v>
      </c>
      <c r="O1392" t="s">
        <v>431</v>
      </c>
      <c r="P1392">
        <v>2.0874779973415773E-3</v>
      </c>
      <c r="Q1392" t="s">
        <v>163</v>
      </c>
    </row>
    <row r="1393" spans="9:17" x14ac:dyDescent="0.45">
      <c r="I1393" t="s">
        <v>206</v>
      </c>
      <c r="J1393" t="s">
        <v>432</v>
      </c>
      <c r="K1393">
        <v>7.3088481116501208E-2</v>
      </c>
      <c r="L1393" t="s">
        <v>163</v>
      </c>
      <c r="N1393" t="s">
        <v>321</v>
      </c>
      <c r="O1393" t="s">
        <v>432</v>
      </c>
      <c r="P1393">
        <v>9.2003032611383054E-3</v>
      </c>
      <c r="Q1393" t="s">
        <v>163</v>
      </c>
    </row>
    <row r="1394" spans="9:17" x14ac:dyDescent="0.45">
      <c r="I1394" t="s">
        <v>206</v>
      </c>
      <c r="J1394" t="s">
        <v>433</v>
      </c>
      <c r="K1394">
        <v>1.1460031789753432E-2</v>
      </c>
      <c r="L1394" t="s">
        <v>163</v>
      </c>
      <c r="N1394" t="s">
        <v>321</v>
      </c>
      <c r="O1394" t="s">
        <v>433</v>
      </c>
      <c r="P1394">
        <v>1.7915324664437141E-3</v>
      </c>
      <c r="Q1394" t="s">
        <v>163</v>
      </c>
    </row>
    <row r="1395" spans="9:17" x14ac:dyDescent="0.45">
      <c r="I1395" t="s">
        <v>206</v>
      </c>
      <c r="J1395" t="s">
        <v>434</v>
      </c>
      <c r="K1395">
        <v>2.6118557226340834E-3</v>
      </c>
      <c r="L1395" t="s">
        <v>163</v>
      </c>
      <c r="N1395" t="s">
        <v>321</v>
      </c>
      <c r="O1395" t="s">
        <v>434</v>
      </c>
      <c r="P1395">
        <v>1.2503682167908825E-3</v>
      </c>
      <c r="Q1395" t="s">
        <v>163</v>
      </c>
    </row>
    <row r="1396" spans="9:17" x14ac:dyDescent="0.45">
      <c r="I1396" t="s">
        <v>206</v>
      </c>
      <c r="J1396" t="s">
        <v>435</v>
      </c>
      <c r="K1396">
        <v>0</v>
      </c>
      <c r="L1396" t="s">
        <v>163</v>
      </c>
      <c r="N1396" t="s">
        <v>321</v>
      </c>
      <c r="O1396" t="s">
        <v>435</v>
      </c>
      <c r="P1396">
        <v>1.2528641514652312E-2</v>
      </c>
      <c r="Q1396" t="s">
        <v>163</v>
      </c>
    </row>
    <row r="1397" spans="9:17" x14ac:dyDescent="0.45">
      <c r="I1397" t="s">
        <v>207</v>
      </c>
      <c r="J1397" t="s">
        <v>162</v>
      </c>
      <c r="K1397">
        <v>1.7070861288785257E-3</v>
      </c>
      <c r="L1397" t="s">
        <v>163</v>
      </c>
      <c r="N1397" t="s">
        <v>322</v>
      </c>
      <c r="O1397" t="s">
        <v>162</v>
      </c>
      <c r="P1397">
        <v>1.7427326176977957E-2</v>
      </c>
      <c r="Q1397" t="s">
        <v>163</v>
      </c>
    </row>
    <row r="1398" spans="9:17" x14ac:dyDescent="0.45">
      <c r="I1398" t="s">
        <v>207</v>
      </c>
      <c r="J1398" t="s">
        <v>164</v>
      </c>
      <c r="K1398">
        <v>3.3078018284210301E-3</v>
      </c>
      <c r="L1398" t="s">
        <v>163</v>
      </c>
      <c r="N1398" t="s">
        <v>322</v>
      </c>
      <c r="O1398" t="s">
        <v>164</v>
      </c>
      <c r="P1398">
        <v>2.0515232076776272E-3</v>
      </c>
      <c r="Q1398" t="s">
        <v>163</v>
      </c>
    </row>
    <row r="1399" spans="9:17" x14ac:dyDescent="0.45">
      <c r="I1399" t="s">
        <v>207</v>
      </c>
      <c r="J1399" t="s">
        <v>165</v>
      </c>
      <c r="K1399">
        <v>5.4806385581548954E-2</v>
      </c>
      <c r="L1399" t="s">
        <v>163</v>
      </c>
      <c r="N1399" t="s">
        <v>322</v>
      </c>
      <c r="O1399" t="s">
        <v>165</v>
      </c>
      <c r="P1399">
        <v>1.3022399065317689E-2</v>
      </c>
      <c r="Q1399" t="s">
        <v>163</v>
      </c>
    </row>
    <row r="1400" spans="9:17" x14ac:dyDescent="0.45">
      <c r="I1400" t="s">
        <v>207</v>
      </c>
      <c r="J1400" t="s">
        <v>406</v>
      </c>
      <c r="K1400">
        <v>9.4165981797609787E-3</v>
      </c>
      <c r="L1400" t="s">
        <v>163</v>
      </c>
      <c r="N1400" t="s">
        <v>322</v>
      </c>
      <c r="O1400" t="s">
        <v>406</v>
      </c>
      <c r="P1400">
        <v>4.4188492601233038E-3</v>
      </c>
      <c r="Q1400" t="s">
        <v>163</v>
      </c>
    </row>
    <row r="1401" spans="9:17" x14ac:dyDescent="0.45">
      <c r="I1401" t="s">
        <v>207</v>
      </c>
      <c r="J1401" t="s">
        <v>407</v>
      </c>
      <c r="K1401">
        <v>2.1590813523884502E-3</v>
      </c>
      <c r="L1401" t="s">
        <v>163</v>
      </c>
      <c r="N1401" t="s">
        <v>322</v>
      </c>
      <c r="O1401" t="s">
        <v>407</v>
      </c>
      <c r="P1401">
        <v>3.3039737323128254E-3</v>
      </c>
      <c r="Q1401" t="s">
        <v>163</v>
      </c>
    </row>
    <row r="1402" spans="9:17" x14ac:dyDescent="0.45">
      <c r="I1402" t="s">
        <v>207</v>
      </c>
      <c r="J1402" t="s">
        <v>408</v>
      </c>
      <c r="K1402">
        <v>0</v>
      </c>
      <c r="L1402" t="s">
        <v>163</v>
      </c>
      <c r="N1402" t="s">
        <v>322</v>
      </c>
      <c r="O1402" t="s">
        <v>408</v>
      </c>
      <c r="P1402">
        <v>2.6550549310279725E-2</v>
      </c>
      <c r="Q1402" t="s">
        <v>163</v>
      </c>
    </row>
    <row r="1403" spans="9:17" x14ac:dyDescent="0.45">
      <c r="I1403" t="s">
        <v>207</v>
      </c>
      <c r="J1403" t="s">
        <v>166</v>
      </c>
      <c r="K1403">
        <v>8.9311597356438622E-4</v>
      </c>
      <c r="L1403" t="s">
        <v>163</v>
      </c>
      <c r="N1403" t="s">
        <v>322</v>
      </c>
      <c r="O1403" t="s">
        <v>166</v>
      </c>
      <c r="P1403">
        <v>1.8435763210189134E-2</v>
      </c>
      <c r="Q1403" t="s">
        <v>163</v>
      </c>
    </row>
    <row r="1404" spans="9:17" x14ac:dyDescent="0.45">
      <c r="I1404" t="s">
        <v>207</v>
      </c>
      <c r="J1404" t="s">
        <v>167</v>
      </c>
      <c r="K1404">
        <v>4.2549550595681841E-3</v>
      </c>
      <c r="L1404" t="s">
        <v>163</v>
      </c>
      <c r="N1404" t="s">
        <v>322</v>
      </c>
      <c r="O1404" t="s">
        <v>167</v>
      </c>
      <c r="P1404">
        <v>1.6645773989395389E-3</v>
      </c>
      <c r="Q1404" t="s">
        <v>163</v>
      </c>
    </row>
    <row r="1405" spans="9:17" x14ac:dyDescent="0.45">
      <c r="I1405" t="s">
        <v>207</v>
      </c>
      <c r="J1405" t="s">
        <v>168</v>
      </c>
      <c r="K1405">
        <v>6.4320343785038522E-2</v>
      </c>
      <c r="L1405" t="s">
        <v>163</v>
      </c>
      <c r="N1405" t="s">
        <v>322</v>
      </c>
      <c r="O1405" t="s">
        <v>168</v>
      </c>
      <c r="P1405">
        <v>1.6403643011967318E-2</v>
      </c>
      <c r="Q1405" t="s">
        <v>163</v>
      </c>
    </row>
    <row r="1406" spans="9:17" x14ac:dyDescent="0.45">
      <c r="I1406" t="s">
        <v>207</v>
      </c>
      <c r="J1406" t="s">
        <v>409</v>
      </c>
      <c r="K1406">
        <v>1.0889168324588756E-2</v>
      </c>
      <c r="L1406" t="s">
        <v>163</v>
      </c>
      <c r="N1406" t="s">
        <v>322</v>
      </c>
      <c r="O1406" t="s">
        <v>409</v>
      </c>
      <c r="P1406">
        <v>5.1827143031008211E-3</v>
      </c>
      <c r="Q1406" t="s">
        <v>163</v>
      </c>
    </row>
    <row r="1407" spans="9:17" x14ac:dyDescent="0.45">
      <c r="I1407" t="s">
        <v>207</v>
      </c>
      <c r="J1407" t="s">
        <v>410</v>
      </c>
      <c r="K1407">
        <v>2.8402068661059904E-3</v>
      </c>
      <c r="L1407" t="s">
        <v>163</v>
      </c>
      <c r="N1407" t="s">
        <v>322</v>
      </c>
      <c r="O1407" t="s">
        <v>410</v>
      </c>
      <c r="P1407">
        <v>3.7222379636356264E-3</v>
      </c>
      <c r="Q1407" t="s">
        <v>163</v>
      </c>
    </row>
    <row r="1408" spans="9:17" x14ac:dyDescent="0.45">
      <c r="I1408" t="s">
        <v>207</v>
      </c>
      <c r="J1408" t="s">
        <v>411</v>
      </c>
      <c r="K1408">
        <v>0</v>
      </c>
      <c r="L1408" t="s">
        <v>163</v>
      </c>
      <c r="N1408" t="s">
        <v>322</v>
      </c>
      <c r="O1408" t="s">
        <v>411</v>
      </c>
      <c r="P1408">
        <v>3.0392668067983023E-2</v>
      </c>
      <c r="Q1408" t="s">
        <v>163</v>
      </c>
    </row>
    <row r="1409" spans="9:17" x14ac:dyDescent="0.45">
      <c r="I1409" t="s">
        <v>207</v>
      </c>
      <c r="J1409" t="s">
        <v>169</v>
      </c>
      <c r="K1409">
        <v>1.1541542232989715E-4</v>
      </c>
      <c r="L1409" t="s">
        <v>163</v>
      </c>
      <c r="N1409" t="s">
        <v>322</v>
      </c>
      <c r="O1409" t="s">
        <v>169</v>
      </c>
      <c r="P1409">
        <v>1.9360355266001203E-2</v>
      </c>
      <c r="Q1409" t="s">
        <v>163</v>
      </c>
    </row>
    <row r="1410" spans="9:17" x14ac:dyDescent="0.45">
      <c r="I1410" t="s">
        <v>207</v>
      </c>
      <c r="J1410" t="s">
        <v>170</v>
      </c>
      <c r="K1410">
        <v>4.16667263177094E-3</v>
      </c>
      <c r="L1410" t="s">
        <v>163</v>
      </c>
      <c r="N1410" t="s">
        <v>322</v>
      </c>
      <c r="O1410" t="s">
        <v>170</v>
      </c>
      <c r="P1410">
        <v>1.7683226254277876E-3</v>
      </c>
      <c r="Q1410" t="s">
        <v>163</v>
      </c>
    </row>
    <row r="1411" spans="9:17" x14ac:dyDescent="0.45">
      <c r="I1411" t="s">
        <v>207</v>
      </c>
      <c r="J1411" t="s">
        <v>171</v>
      </c>
      <c r="K1411">
        <v>6.6630398386554712E-2</v>
      </c>
      <c r="L1411" t="s">
        <v>163</v>
      </c>
      <c r="N1411" t="s">
        <v>322</v>
      </c>
      <c r="O1411" t="s">
        <v>171</v>
      </c>
      <c r="P1411">
        <v>1.2561397361772265E-2</v>
      </c>
      <c r="Q1411" t="s">
        <v>163</v>
      </c>
    </row>
    <row r="1412" spans="9:17" x14ac:dyDescent="0.45">
      <c r="I1412" t="s">
        <v>207</v>
      </c>
      <c r="J1412" t="s">
        <v>412</v>
      </c>
      <c r="K1412">
        <v>1.1090075905650155E-2</v>
      </c>
      <c r="L1412" t="s">
        <v>163</v>
      </c>
      <c r="N1412" t="s">
        <v>322</v>
      </c>
      <c r="O1412" t="s">
        <v>412</v>
      </c>
      <c r="P1412">
        <v>4.3778777853669048E-3</v>
      </c>
      <c r="Q1412" t="s">
        <v>163</v>
      </c>
    </row>
    <row r="1413" spans="9:17" x14ac:dyDescent="0.45">
      <c r="I1413" t="s">
        <v>207</v>
      </c>
      <c r="J1413" t="s">
        <v>413</v>
      </c>
      <c r="K1413">
        <v>2.5155796234586966E-3</v>
      </c>
      <c r="L1413" t="s">
        <v>163</v>
      </c>
      <c r="N1413" t="s">
        <v>322</v>
      </c>
      <c r="O1413" t="s">
        <v>413</v>
      </c>
      <c r="P1413">
        <v>3.5331672452790976E-3</v>
      </c>
      <c r="Q1413" t="s">
        <v>163</v>
      </c>
    </row>
    <row r="1414" spans="9:17" x14ac:dyDescent="0.45">
      <c r="I1414" t="s">
        <v>207</v>
      </c>
      <c r="J1414" t="s">
        <v>414</v>
      </c>
      <c r="K1414">
        <v>0</v>
      </c>
      <c r="L1414" t="s">
        <v>163</v>
      </c>
      <c r="N1414" t="s">
        <v>322</v>
      </c>
      <c r="O1414" t="s">
        <v>414</v>
      </c>
      <c r="P1414">
        <v>2.7815516496473423E-2</v>
      </c>
      <c r="Q1414" t="s">
        <v>163</v>
      </c>
    </row>
    <row r="1415" spans="9:17" x14ac:dyDescent="0.45">
      <c r="I1415" t="s">
        <v>207</v>
      </c>
      <c r="J1415" t="s">
        <v>172</v>
      </c>
      <c r="K1415">
        <v>0</v>
      </c>
      <c r="L1415" t="s">
        <v>163</v>
      </c>
      <c r="N1415" t="s">
        <v>322</v>
      </c>
      <c r="O1415" t="s">
        <v>172</v>
      </c>
      <c r="P1415">
        <v>3.5130367675086586E-2</v>
      </c>
      <c r="Q1415" t="s">
        <v>163</v>
      </c>
    </row>
    <row r="1416" spans="9:17" x14ac:dyDescent="0.45">
      <c r="I1416" t="s">
        <v>207</v>
      </c>
      <c r="J1416" t="s">
        <v>173</v>
      </c>
      <c r="K1416">
        <v>9.0011190969456617E-3</v>
      </c>
      <c r="L1416" t="s">
        <v>163</v>
      </c>
      <c r="N1416" t="s">
        <v>322</v>
      </c>
      <c r="O1416" t="s">
        <v>173</v>
      </c>
      <c r="P1416">
        <v>4.049851283612944E-3</v>
      </c>
      <c r="Q1416" t="s">
        <v>163</v>
      </c>
    </row>
    <row r="1417" spans="9:17" x14ac:dyDescent="0.45">
      <c r="I1417" t="s">
        <v>207</v>
      </c>
      <c r="J1417" t="s">
        <v>174</v>
      </c>
      <c r="K1417">
        <v>0.12781762263177987</v>
      </c>
      <c r="L1417" t="s">
        <v>163</v>
      </c>
      <c r="N1417" t="s">
        <v>322</v>
      </c>
      <c r="O1417" t="s">
        <v>174</v>
      </c>
      <c r="P1417">
        <v>3.2145117997612771E-2</v>
      </c>
      <c r="Q1417" t="s">
        <v>163</v>
      </c>
    </row>
    <row r="1418" spans="9:17" x14ac:dyDescent="0.45">
      <c r="I1418" t="s">
        <v>207</v>
      </c>
      <c r="J1418" t="s">
        <v>415</v>
      </c>
      <c r="K1418">
        <v>1.8452094742650277E-2</v>
      </c>
      <c r="L1418" t="s">
        <v>163</v>
      </c>
      <c r="N1418" t="s">
        <v>322</v>
      </c>
      <c r="O1418" t="s">
        <v>415</v>
      </c>
      <c r="P1418">
        <v>8.3801911105327014E-3</v>
      </c>
      <c r="Q1418" t="s">
        <v>163</v>
      </c>
    </row>
    <row r="1419" spans="9:17" x14ac:dyDescent="0.45">
      <c r="I1419" t="s">
        <v>207</v>
      </c>
      <c r="J1419" t="s">
        <v>416</v>
      </c>
      <c r="K1419">
        <v>9.5469693598300692E-5</v>
      </c>
      <c r="L1419" t="s">
        <v>163</v>
      </c>
      <c r="N1419" t="s">
        <v>322</v>
      </c>
      <c r="O1419" t="s">
        <v>416</v>
      </c>
      <c r="P1419">
        <v>6.0931598825201341E-3</v>
      </c>
      <c r="Q1419" t="s">
        <v>163</v>
      </c>
    </row>
    <row r="1420" spans="9:17" x14ac:dyDescent="0.45">
      <c r="I1420" t="s">
        <v>207</v>
      </c>
      <c r="J1420" t="s">
        <v>417</v>
      </c>
      <c r="K1420">
        <v>0</v>
      </c>
      <c r="L1420" t="s">
        <v>163</v>
      </c>
      <c r="N1420" t="s">
        <v>322</v>
      </c>
      <c r="O1420" t="s">
        <v>417</v>
      </c>
      <c r="P1420">
        <v>3.9874182396702991E-2</v>
      </c>
      <c r="Q1420" t="s">
        <v>163</v>
      </c>
    </row>
    <row r="1421" spans="9:17" x14ac:dyDescent="0.45">
      <c r="I1421" t="s">
        <v>207</v>
      </c>
      <c r="J1421" t="s">
        <v>418</v>
      </c>
      <c r="K1421">
        <v>0</v>
      </c>
      <c r="L1421" t="s">
        <v>163</v>
      </c>
      <c r="N1421" t="s">
        <v>322</v>
      </c>
      <c r="O1421" t="s">
        <v>418</v>
      </c>
      <c r="P1421">
        <v>3.8958671121181232E-2</v>
      </c>
      <c r="Q1421" t="s">
        <v>163</v>
      </c>
    </row>
    <row r="1422" spans="9:17" x14ac:dyDescent="0.45">
      <c r="I1422" t="s">
        <v>207</v>
      </c>
      <c r="J1422" t="s">
        <v>419</v>
      </c>
      <c r="K1422">
        <v>7.5452818725775632E-3</v>
      </c>
      <c r="L1422" t="s">
        <v>163</v>
      </c>
      <c r="N1422" t="s">
        <v>322</v>
      </c>
      <c r="O1422" t="s">
        <v>419</v>
      </c>
      <c r="P1422">
        <v>4.7950748784251441E-3</v>
      </c>
      <c r="Q1422" t="s">
        <v>163</v>
      </c>
    </row>
    <row r="1423" spans="9:17" x14ac:dyDescent="0.45">
      <c r="I1423" t="s">
        <v>207</v>
      </c>
      <c r="J1423" t="s">
        <v>420</v>
      </c>
      <c r="K1423">
        <v>0.12076495020585476</v>
      </c>
      <c r="L1423" t="s">
        <v>163</v>
      </c>
      <c r="N1423" t="s">
        <v>322</v>
      </c>
      <c r="O1423" t="s">
        <v>420</v>
      </c>
      <c r="P1423">
        <v>4.6269604217656676E-2</v>
      </c>
      <c r="Q1423" t="s">
        <v>163</v>
      </c>
    </row>
    <row r="1424" spans="9:17" x14ac:dyDescent="0.45">
      <c r="I1424" t="s">
        <v>207</v>
      </c>
      <c r="J1424" t="s">
        <v>421</v>
      </c>
      <c r="K1424">
        <v>1.8051377103111201E-2</v>
      </c>
      <c r="L1424" t="s">
        <v>163</v>
      </c>
      <c r="N1424" t="s">
        <v>322</v>
      </c>
      <c r="O1424" t="s">
        <v>421</v>
      </c>
      <c r="P1424">
        <v>1.1819418351435108E-2</v>
      </c>
      <c r="Q1424" t="s">
        <v>163</v>
      </c>
    </row>
    <row r="1425" spans="9:17" x14ac:dyDescent="0.45">
      <c r="I1425" t="s">
        <v>207</v>
      </c>
      <c r="J1425" t="s">
        <v>422</v>
      </c>
      <c r="K1425">
        <v>0</v>
      </c>
      <c r="L1425" t="s">
        <v>163</v>
      </c>
      <c r="N1425" t="s">
        <v>322</v>
      </c>
      <c r="O1425" t="s">
        <v>422</v>
      </c>
      <c r="P1425">
        <v>7.9248743140213993E-3</v>
      </c>
      <c r="Q1425" t="s">
        <v>163</v>
      </c>
    </row>
    <row r="1426" spans="9:17" x14ac:dyDescent="0.45">
      <c r="I1426" t="s">
        <v>207</v>
      </c>
      <c r="J1426" t="s">
        <v>423</v>
      </c>
      <c r="K1426">
        <v>0</v>
      </c>
      <c r="L1426" t="s">
        <v>163</v>
      </c>
      <c r="N1426" t="s">
        <v>322</v>
      </c>
      <c r="O1426" t="s">
        <v>423</v>
      </c>
      <c r="P1426">
        <v>4.6546744771935294E-2</v>
      </c>
      <c r="Q1426" t="s">
        <v>163</v>
      </c>
    </row>
    <row r="1427" spans="9:17" x14ac:dyDescent="0.45">
      <c r="I1427" t="s">
        <v>207</v>
      </c>
      <c r="J1427" t="s">
        <v>424</v>
      </c>
      <c r="K1427">
        <v>8.7681902364362182E-3</v>
      </c>
      <c r="L1427" t="s">
        <v>163</v>
      </c>
      <c r="N1427" t="s">
        <v>322</v>
      </c>
      <c r="O1427" t="s">
        <v>424</v>
      </c>
      <c r="P1427">
        <v>0.10806524065922406</v>
      </c>
      <c r="Q1427" t="s">
        <v>163</v>
      </c>
    </row>
    <row r="1428" spans="9:17" x14ac:dyDescent="0.45">
      <c r="I1428" t="s">
        <v>207</v>
      </c>
      <c r="J1428" t="s">
        <v>425</v>
      </c>
      <c r="K1428">
        <v>2.2789332703649315E-2</v>
      </c>
      <c r="L1428" t="s">
        <v>163</v>
      </c>
      <c r="N1428" t="s">
        <v>322</v>
      </c>
      <c r="O1428" t="s">
        <v>425</v>
      </c>
      <c r="P1428">
        <v>1.4555188199480396E-2</v>
      </c>
      <c r="Q1428" t="s">
        <v>163</v>
      </c>
    </row>
    <row r="1429" spans="9:17" x14ac:dyDescent="0.45">
      <c r="I1429" t="s">
        <v>207</v>
      </c>
      <c r="J1429" t="s">
        <v>426</v>
      </c>
      <c r="K1429">
        <v>0.29874844293877845</v>
      </c>
      <c r="L1429" t="s">
        <v>163</v>
      </c>
      <c r="N1429" t="s">
        <v>322</v>
      </c>
      <c r="O1429" t="s">
        <v>426</v>
      </c>
      <c r="P1429">
        <v>0.11604779796656438</v>
      </c>
      <c r="Q1429" t="s">
        <v>163</v>
      </c>
    </row>
    <row r="1430" spans="9:17" x14ac:dyDescent="0.45">
      <c r="I1430" t="s">
        <v>207</v>
      </c>
      <c r="J1430" t="s">
        <v>427</v>
      </c>
      <c r="K1430">
        <v>4.274567024116914E-2</v>
      </c>
      <c r="L1430" t="s">
        <v>163</v>
      </c>
      <c r="N1430" t="s">
        <v>322</v>
      </c>
      <c r="O1430" t="s">
        <v>427</v>
      </c>
      <c r="P1430">
        <v>3.642375920160363E-2</v>
      </c>
      <c r="Q1430" t="s">
        <v>163</v>
      </c>
    </row>
    <row r="1431" spans="9:17" x14ac:dyDescent="0.45">
      <c r="I1431" t="s">
        <v>207</v>
      </c>
      <c r="J1431" t="s">
        <v>428</v>
      </c>
      <c r="K1431">
        <v>2.226691441246141E-3</v>
      </c>
      <c r="L1431" t="s">
        <v>163</v>
      </c>
      <c r="N1431" t="s">
        <v>322</v>
      </c>
      <c r="O1431" t="s">
        <v>428</v>
      </c>
      <c r="P1431">
        <v>2.500792917240556E-2</v>
      </c>
      <c r="Q1431" t="s">
        <v>163</v>
      </c>
    </row>
    <row r="1432" spans="9:17" x14ac:dyDescent="0.45">
      <c r="I1432" t="s">
        <v>207</v>
      </c>
      <c r="J1432" t="s">
        <v>429</v>
      </c>
      <c r="K1432">
        <v>0</v>
      </c>
      <c r="L1432" t="s">
        <v>163</v>
      </c>
      <c r="N1432" t="s">
        <v>322</v>
      </c>
      <c r="O1432" t="s">
        <v>429</v>
      </c>
      <c r="P1432">
        <v>0.15159407053170684</v>
      </c>
      <c r="Q1432" t="s">
        <v>163</v>
      </c>
    </row>
    <row r="1433" spans="9:17" x14ac:dyDescent="0.45">
      <c r="I1433" t="s">
        <v>207</v>
      </c>
      <c r="J1433" t="s">
        <v>430</v>
      </c>
      <c r="K1433">
        <v>2.1186213909488035E-3</v>
      </c>
      <c r="L1433" t="s">
        <v>163</v>
      </c>
      <c r="N1433" t="s">
        <v>322</v>
      </c>
      <c r="O1433" t="s">
        <v>430</v>
      </c>
      <c r="P1433">
        <v>1.6943917015231968E-2</v>
      </c>
      <c r="Q1433" t="s">
        <v>163</v>
      </c>
    </row>
    <row r="1434" spans="9:17" x14ac:dyDescent="0.45">
      <c r="I1434" t="s">
        <v>207</v>
      </c>
      <c r="J1434" t="s">
        <v>431</v>
      </c>
      <c r="K1434">
        <v>4.0022459414246802E-3</v>
      </c>
      <c r="L1434" t="s">
        <v>163</v>
      </c>
      <c r="N1434" t="s">
        <v>322</v>
      </c>
      <c r="O1434" t="s">
        <v>431</v>
      </c>
      <c r="P1434">
        <v>2.2135878686220505E-3</v>
      </c>
      <c r="Q1434" t="s">
        <v>163</v>
      </c>
    </row>
    <row r="1435" spans="9:17" x14ac:dyDescent="0.45">
      <c r="I1435" t="s">
        <v>207</v>
      </c>
      <c r="J1435" t="s">
        <v>432</v>
      </c>
      <c r="K1435">
        <v>6.4468920807925656E-2</v>
      </c>
      <c r="L1435" t="s">
        <v>163</v>
      </c>
      <c r="N1435" t="s">
        <v>322</v>
      </c>
      <c r="O1435" t="s">
        <v>432</v>
      </c>
      <c r="P1435">
        <v>1.4370068781810515E-2</v>
      </c>
      <c r="Q1435" t="s">
        <v>163</v>
      </c>
    </row>
    <row r="1436" spans="9:17" x14ac:dyDescent="0.45">
      <c r="I1436" t="s">
        <v>207</v>
      </c>
      <c r="J1436" t="s">
        <v>433</v>
      </c>
      <c r="K1436">
        <v>1.0907634354789142E-2</v>
      </c>
      <c r="L1436" t="s">
        <v>163</v>
      </c>
      <c r="N1436" t="s">
        <v>322</v>
      </c>
      <c r="O1436" t="s">
        <v>433</v>
      </c>
      <c r="P1436">
        <v>3.3563364344536464E-3</v>
      </c>
      <c r="Q1436" t="s">
        <v>163</v>
      </c>
    </row>
    <row r="1437" spans="9:17" x14ac:dyDescent="0.45">
      <c r="I1437" t="s">
        <v>207</v>
      </c>
      <c r="J1437" t="s">
        <v>434</v>
      </c>
      <c r="K1437">
        <v>2.3834495474858641E-3</v>
      </c>
      <c r="L1437" t="s">
        <v>163</v>
      </c>
      <c r="N1437" t="s">
        <v>322</v>
      </c>
      <c r="O1437" t="s">
        <v>434</v>
      </c>
      <c r="P1437">
        <v>2.1677602086366335E-3</v>
      </c>
      <c r="Q1437" t="s">
        <v>163</v>
      </c>
    </row>
    <row r="1438" spans="9:17" x14ac:dyDescent="0.45">
      <c r="I1438" t="s">
        <v>207</v>
      </c>
      <c r="J1438" t="s">
        <v>435</v>
      </c>
      <c r="K1438">
        <v>0</v>
      </c>
      <c r="L1438" t="s">
        <v>163</v>
      </c>
      <c r="N1438" t="s">
        <v>322</v>
      </c>
      <c r="O1438" t="s">
        <v>435</v>
      </c>
      <c r="P1438">
        <v>1.5274224470708494E-2</v>
      </c>
      <c r="Q1438" t="s">
        <v>163</v>
      </c>
    </row>
    <row r="1439" spans="9:17" x14ac:dyDescent="0.45">
      <c r="I1439" t="s">
        <v>208</v>
      </c>
      <c r="J1439" t="s">
        <v>162</v>
      </c>
      <c r="K1439">
        <v>1.574683213547566E-3</v>
      </c>
      <c r="L1439" t="s">
        <v>163</v>
      </c>
      <c r="N1439" t="s">
        <v>323</v>
      </c>
      <c r="O1439" t="s">
        <v>162</v>
      </c>
      <c r="P1439">
        <v>1.3388702590000955E-2</v>
      </c>
      <c r="Q1439" t="s">
        <v>163</v>
      </c>
    </row>
    <row r="1440" spans="9:17" x14ac:dyDescent="0.45">
      <c r="I1440" t="s">
        <v>208</v>
      </c>
      <c r="J1440" t="s">
        <v>164</v>
      </c>
      <c r="K1440">
        <v>3.1721912130636127E-3</v>
      </c>
      <c r="L1440" t="s">
        <v>163</v>
      </c>
      <c r="N1440" t="s">
        <v>323</v>
      </c>
      <c r="O1440" t="s">
        <v>164</v>
      </c>
      <c r="P1440">
        <v>1.3231747528702701E-3</v>
      </c>
      <c r="Q1440" t="s">
        <v>163</v>
      </c>
    </row>
    <row r="1441" spans="9:17" x14ac:dyDescent="0.45">
      <c r="I1441" t="s">
        <v>208</v>
      </c>
      <c r="J1441" t="s">
        <v>165</v>
      </c>
      <c r="K1441">
        <v>5.5921044694285937E-2</v>
      </c>
      <c r="L1441" t="s">
        <v>163</v>
      </c>
      <c r="N1441" t="s">
        <v>323</v>
      </c>
      <c r="O1441" t="s">
        <v>165</v>
      </c>
      <c r="P1441">
        <v>9.6271317526201959E-3</v>
      </c>
      <c r="Q1441" t="s">
        <v>163</v>
      </c>
    </row>
    <row r="1442" spans="9:17" x14ac:dyDescent="0.45">
      <c r="I1442" t="s">
        <v>208</v>
      </c>
      <c r="J1442" t="s">
        <v>406</v>
      </c>
      <c r="K1442">
        <v>1.0177416783526161E-2</v>
      </c>
      <c r="L1442" t="s">
        <v>163</v>
      </c>
      <c r="N1442" t="s">
        <v>323</v>
      </c>
      <c r="O1442" t="s">
        <v>406</v>
      </c>
      <c r="P1442">
        <v>6.0441315115426055E-3</v>
      </c>
      <c r="Q1442" t="s">
        <v>163</v>
      </c>
    </row>
    <row r="1443" spans="9:17" x14ac:dyDescent="0.45">
      <c r="I1443" t="s">
        <v>208</v>
      </c>
      <c r="J1443" t="s">
        <v>407</v>
      </c>
      <c r="K1443">
        <v>2.5273353557420512E-3</v>
      </c>
      <c r="L1443" t="s">
        <v>163</v>
      </c>
      <c r="N1443" t="s">
        <v>323</v>
      </c>
      <c r="O1443" t="s">
        <v>407</v>
      </c>
      <c r="P1443">
        <v>4.6400635735430228E-3</v>
      </c>
      <c r="Q1443" t="s">
        <v>163</v>
      </c>
    </row>
    <row r="1444" spans="9:17" x14ac:dyDescent="0.45">
      <c r="I1444" t="s">
        <v>208</v>
      </c>
      <c r="J1444" t="s">
        <v>408</v>
      </c>
      <c r="K1444">
        <v>0</v>
      </c>
      <c r="L1444" t="s">
        <v>163</v>
      </c>
      <c r="N1444" t="s">
        <v>323</v>
      </c>
      <c r="O1444" t="s">
        <v>408</v>
      </c>
      <c r="P1444">
        <v>2.9478286033148365E-2</v>
      </c>
      <c r="Q1444" t="s">
        <v>163</v>
      </c>
    </row>
    <row r="1445" spans="9:17" x14ac:dyDescent="0.45">
      <c r="I1445" t="s">
        <v>208</v>
      </c>
      <c r="J1445" t="s">
        <v>166</v>
      </c>
      <c r="K1445">
        <v>0</v>
      </c>
      <c r="L1445" t="s">
        <v>163</v>
      </c>
      <c r="N1445" t="s">
        <v>323</v>
      </c>
      <c r="O1445" t="s">
        <v>166</v>
      </c>
      <c r="P1445">
        <v>1.5376315832782154E-2</v>
      </c>
      <c r="Q1445" t="s">
        <v>163</v>
      </c>
    </row>
    <row r="1446" spans="9:17" x14ac:dyDescent="0.45">
      <c r="I1446" t="s">
        <v>208</v>
      </c>
      <c r="J1446" t="s">
        <v>167</v>
      </c>
      <c r="K1446">
        <v>3.5000396980582309E-3</v>
      </c>
      <c r="L1446" t="s">
        <v>163</v>
      </c>
      <c r="N1446" t="s">
        <v>323</v>
      </c>
      <c r="O1446" t="s">
        <v>167</v>
      </c>
      <c r="P1446">
        <v>1.5371925568177195E-3</v>
      </c>
      <c r="Q1446" t="s">
        <v>163</v>
      </c>
    </row>
    <row r="1447" spans="9:17" x14ac:dyDescent="0.45">
      <c r="I1447" t="s">
        <v>208</v>
      </c>
      <c r="J1447" t="s">
        <v>168</v>
      </c>
      <c r="K1447">
        <v>6.4945950232357219E-2</v>
      </c>
      <c r="L1447" t="s">
        <v>163</v>
      </c>
      <c r="N1447" t="s">
        <v>323</v>
      </c>
      <c r="O1447" t="s">
        <v>168</v>
      </c>
      <c r="P1447">
        <v>1.6321829817412602E-2</v>
      </c>
      <c r="Q1447" t="s">
        <v>163</v>
      </c>
    </row>
    <row r="1448" spans="9:17" x14ac:dyDescent="0.45">
      <c r="I1448" t="s">
        <v>208</v>
      </c>
      <c r="J1448" t="s">
        <v>409</v>
      </c>
      <c r="K1448">
        <v>1.1656276078701809E-2</v>
      </c>
      <c r="L1448" t="s">
        <v>163</v>
      </c>
      <c r="N1448" t="s">
        <v>323</v>
      </c>
      <c r="O1448" t="s">
        <v>409</v>
      </c>
      <c r="P1448">
        <v>8.5910589590948126E-3</v>
      </c>
      <c r="Q1448" t="s">
        <v>163</v>
      </c>
    </row>
    <row r="1449" spans="9:17" x14ac:dyDescent="0.45">
      <c r="I1449" t="s">
        <v>208</v>
      </c>
      <c r="J1449" t="s">
        <v>410</v>
      </c>
      <c r="K1449">
        <v>3.2445675043124272E-3</v>
      </c>
      <c r="L1449" t="s">
        <v>163</v>
      </c>
      <c r="N1449" t="s">
        <v>323</v>
      </c>
      <c r="O1449" t="s">
        <v>410</v>
      </c>
      <c r="P1449">
        <v>6.2350567619165395E-3</v>
      </c>
      <c r="Q1449" t="s">
        <v>163</v>
      </c>
    </row>
    <row r="1450" spans="9:17" x14ac:dyDescent="0.45">
      <c r="I1450" t="s">
        <v>208</v>
      </c>
      <c r="J1450" t="s">
        <v>411</v>
      </c>
      <c r="K1450">
        <v>0</v>
      </c>
      <c r="L1450" t="s">
        <v>163</v>
      </c>
      <c r="N1450" t="s">
        <v>323</v>
      </c>
      <c r="O1450" t="s">
        <v>411</v>
      </c>
      <c r="P1450">
        <v>4.1468675429686873E-2</v>
      </c>
      <c r="Q1450" t="s">
        <v>163</v>
      </c>
    </row>
    <row r="1451" spans="9:17" x14ac:dyDescent="0.45">
      <c r="I1451" t="s">
        <v>208</v>
      </c>
      <c r="J1451" t="s">
        <v>169</v>
      </c>
      <c r="K1451">
        <v>0</v>
      </c>
      <c r="L1451" t="s">
        <v>163</v>
      </c>
      <c r="N1451" t="s">
        <v>323</v>
      </c>
      <c r="O1451" t="s">
        <v>169</v>
      </c>
      <c r="P1451">
        <v>1.5369171250462933E-2</v>
      </c>
      <c r="Q1451" t="s">
        <v>163</v>
      </c>
    </row>
    <row r="1452" spans="9:17" x14ac:dyDescent="0.45">
      <c r="I1452" t="s">
        <v>208</v>
      </c>
      <c r="J1452" t="s">
        <v>170</v>
      </c>
      <c r="K1452">
        <v>3.1103739853396589E-3</v>
      </c>
      <c r="L1452" t="s">
        <v>163</v>
      </c>
      <c r="N1452" t="s">
        <v>323</v>
      </c>
      <c r="O1452" t="s">
        <v>170</v>
      </c>
      <c r="P1452">
        <v>1.326988476097741E-3</v>
      </c>
      <c r="Q1452" t="s">
        <v>163</v>
      </c>
    </row>
    <row r="1453" spans="9:17" x14ac:dyDescent="0.45">
      <c r="I1453" t="s">
        <v>208</v>
      </c>
      <c r="J1453" t="s">
        <v>171</v>
      </c>
      <c r="K1453">
        <v>6.3859511334010452E-2</v>
      </c>
      <c r="L1453" t="s">
        <v>163</v>
      </c>
      <c r="N1453" t="s">
        <v>323</v>
      </c>
      <c r="O1453" t="s">
        <v>171</v>
      </c>
      <c r="P1453">
        <v>1.4008925993853373E-2</v>
      </c>
      <c r="Q1453" t="s">
        <v>163</v>
      </c>
    </row>
    <row r="1454" spans="9:17" x14ac:dyDescent="0.45">
      <c r="I1454" t="s">
        <v>208</v>
      </c>
      <c r="J1454" t="s">
        <v>412</v>
      </c>
      <c r="K1454">
        <v>1.0413708131441232E-2</v>
      </c>
      <c r="L1454" t="s">
        <v>163</v>
      </c>
      <c r="N1454" t="s">
        <v>323</v>
      </c>
      <c r="O1454" t="s">
        <v>412</v>
      </c>
      <c r="P1454">
        <v>7.620680243333176E-3</v>
      </c>
      <c r="Q1454" t="s">
        <v>163</v>
      </c>
    </row>
    <row r="1455" spans="9:17" x14ac:dyDescent="0.45">
      <c r="I1455" t="s">
        <v>208</v>
      </c>
      <c r="J1455" t="s">
        <v>413</v>
      </c>
      <c r="K1455">
        <v>2.8224771409361741E-3</v>
      </c>
      <c r="L1455" t="s">
        <v>163</v>
      </c>
      <c r="N1455" t="s">
        <v>323</v>
      </c>
      <c r="O1455" t="s">
        <v>413</v>
      </c>
      <c r="P1455">
        <v>5.9470932994284478E-3</v>
      </c>
      <c r="Q1455" t="s">
        <v>163</v>
      </c>
    </row>
    <row r="1456" spans="9:17" x14ac:dyDescent="0.45">
      <c r="I1456" t="s">
        <v>208</v>
      </c>
      <c r="J1456" t="s">
        <v>414</v>
      </c>
      <c r="K1456">
        <v>0</v>
      </c>
      <c r="L1456" t="s">
        <v>163</v>
      </c>
      <c r="N1456" t="s">
        <v>323</v>
      </c>
      <c r="O1456" t="s">
        <v>414</v>
      </c>
      <c r="P1456">
        <v>3.9416490415711387E-2</v>
      </c>
      <c r="Q1456" t="s">
        <v>163</v>
      </c>
    </row>
    <row r="1457" spans="9:17" x14ac:dyDescent="0.45">
      <c r="I1457" t="s">
        <v>208</v>
      </c>
      <c r="J1457" t="s">
        <v>172</v>
      </c>
      <c r="K1457">
        <v>0</v>
      </c>
      <c r="L1457" t="s">
        <v>163</v>
      </c>
      <c r="N1457" t="s">
        <v>323</v>
      </c>
      <c r="O1457" t="s">
        <v>172</v>
      </c>
      <c r="P1457">
        <v>3.4248674297899455E-2</v>
      </c>
      <c r="Q1457" t="s">
        <v>163</v>
      </c>
    </row>
    <row r="1458" spans="9:17" x14ac:dyDescent="0.45">
      <c r="I1458" t="s">
        <v>208</v>
      </c>
      <c r="J1458" t="s">
        <v>173</v>
      </c>
      <c r="K1458">
        <v>8.3584980631877057E-3</v>
      </c>
      <c r="L1458" t="s">
        <v>163</v>
      </c>
      <c r="N1458" t="s">
        <v>323</v>
      </c>
      <c r="O1458" t="s">
        <v>173</v>
      </c>
      <c r="P1458">
        <v>4.2686668454401423E-3</v>
      </c>
      <c r="Q1458" t="s">
        <v>163</v>
      </c>
    </row>
    <row r="1459" spans="9:17" x14ac:dyDescent="0.45">
      <c r="I1459" t="s">
        <v>208</v>
      </c>
      <c r="J1459" t="s">
        <v>174</v>
      </c>
      <c r="K1459">
        <v>0.13026257016781084</v>
      </c>
      <c r="L1459" t="s">
        <v>163</v>
      </c>
      <c r="N1459" t="s">
        <v>323</v>
      </c>
      <c r="O1459" t="s">
        <v>174</v>
      </c>
      <c r="P1459">
        <v>4.9081912189685765E-2</v>
      </c>
      <c r="Q1459" t="s">
        <v>163</v>
      </c>
    </row>
    <row r="1460" spans="9:17" x14ac:dyDescent="0.45">
      <c r="I1460" t="s">
        <v>208</v>
      </c>
      <c r="J1460" t="s">
        <v>415</v>
      </c>
      <c r="K1460">
        <v>1.9162303728897649E-2</v>
      </c>
      <c r="L1460" t="s">
        <v>163</v>
      </c>
      <c r="N1460" t="s">
        <v>323</v>
      </c>
      <c r="O1460" t="s">
        <v>415</v>
      </c>
      <c r="P1460">
        <v>1.4995295444976233E-2</v>
      </c>
      <c r="Q1460" t="s">
        <v>163</v>
      </c>
    </row>
    <row r="1461" spans="9:17" x14ac:dyDescent="0.45">
      <c r="I1461" t="s">
        <v>208</v>
      </c>
      <c r="J1461" t="s">
        <v>416</v>
      </c>
      <c r="K1461">
        <v>4.8544453074374753E-4</v>
      </c>
      <c r="L1461" t="s">
        <v>163</v>
      </c>
      <c r="N1461" t="s">
        <v>323</v>
      </c>
      <c r="O1461" t="s">
        <v>416</v>
      </c>
      <c r="P1461">
        <v>9.5416991667619591E-3</v>
      </c>
      <c r="Q1461" t="s">
        <v>163</v>
      </c>
    </row>
    <row r="1462" spans="9:17" x14ac:dyDescent="0.45">
      <c r="I1462" t="s">
        <v>208</v>
      </c>
      <c r="J1462" t="s">
        <v>417</v>
      </c>
      <c r="K1462">
        <v>0</v>
      </c>
      <c r="L1462" t="s">
        <v>163</v>
      </c>
      <c r="N1462" t="s">
        <v>323</v>
      </c>
      <c r="O1462" t="s">
        <v>417</v>
      </c>
      <c r="P1462">
        <v>5.2279113599146956E-2</v>
      </c>
      <c r="Q1462" t="s">
        <v>163</v>
      </c>
    </row>
    <row r="1463" spans="9:17" x14ac:dyDescent="0.45">
      <c r="I1463" t="s">
        <v>208</v>
      </c>
      <c r="J1463" t="s">
        <v>418</v>
      </c>
      <c r="K1463">
        <v>0</v>
      </c>
      <c r="L1463" t="s">
        <v>163</v>
      </c>
      <c r="N1463" t="s">
        <v>323</v>
      </c>
      <c r="O1463" t="s">
        <v>418</v>
      </c>
      <c r="P1463">
        <v>3.0347516327002062E-2</v>
      </c>
      <c r="Q1463" t="s">
        <v>163</v>
      </c>
    </row>
    <row r="1464" spans="9:17" x14ac:dyDescent="0.45">
      <c r="I1464" t="s">
        <v>208</v>
      </c>
      <c r="J1464" t="s">
        <v>419</v>
      </c>
      <c r="K1464">
        <v>7.8600191589474934E-3</v>
      </c>
      <c r="L1464" t="s">
        <v>163</v>
      </c>
      <c r="N1464" t="s">
        <v>323</v>
      </c>
      <c r="O1464" t="s">
        <v>419</v>
      </c>
      <c r="P1464">
        <v>3.8511817370168637E-3</v>
      </c>
      <c r="Q1464" t="s">
        <v>163</v>
      </c>
    </row>
    <row r="1465" spans="9:17" x14ac:dyDescent="0.45">
      <c r="I1465" t="s">
        <v>208</v>
      </c>
      <c r="J1465" t="s">
        <v>420</v>
      </c>
      <c r="K1465">
        <v>0.12916994487560129</v>
      </c>
      <c r="L1465" t="s">
        <v>163</v>
      </c>
      <c r="N1465" t="s">
        <v>323</v>
      </c>
      <c r="O1465" t="s">
        <v>420</v>
      </c>
      <c r="P1465">
        <v>5.3147808126643013E-2</v>
      </c>
      <c r="Q1465" t="s">
        <v>163</v>
      </c>
    </row>
    <row r="1466" spans="9:17" x14ac:dyDescent="0.45">
      <c r="I1466" t="s">
        <v>208</v>
      </c>
      <c r="J1466" t="s">
        <v>421</v>
      </c>
      <c r="K1466">
        <v>1.9744325285995103E-2</v>
      </c>
      <c r="L1466" t="s">
        <v>163</v>
      </c>
      <c r="N1466" t="s">
        <v>323</v>
      </c>
      <c r="O1466" t="s">
        <v>421</v>
      </c>
      <c r="P1466">
        <v>1.5563336533294872E-2</v>
      </c>
      <c r="Q1466" t="s">
        <v>163</v>
      </c>
    </row>
    <row r="1467" spans="9:17" x14ac:dyDescent="0.45">
      <c r="I1467" t="s">
        <v>208</v>
      </c>
      <c r="J1467" t="s">
        <v>422</v>
      </c>
      <c r="K1467">
        <v>0</v>
      </c>
      <c r="L1467" t="s">
        <v>163</v>
      </c>
      <c r="N1467" t="s">
        <v>323</v>
      </c>
      <c r="O1467" t="s">
        <v>422</v>
      </c>
      <c r="P1467">
        <v>8.8435503723890366E-3</v>
      </c>
      <c r="Q1467" t="s">
        <v>163</v>
      </c>
    </row>
    <row r="1468" spans="9:17" x14ac:dyDescent="0.45">
      <c r="I1468" t="s">
        <v>208</v>
      </c>
      <c r="J1468" t="s">
        <v>423</v>
      </c>
      <c r="K1468">
        <v>0</v>
      </c>
      <c r="L1468" t="s">
        <v>163</v>
      </c>
      <c r="N1468" t="s">
        <v>323</v>
      </c>
      <c r="O1468" t="s">
        <v>423</v>
      </c>
      <c r="P1468">
        <v>4.4587670791719429E-2</v>
      </c>
      <c r="Q1468" t="s">
        <v>163</v>
      </c>
    </row>
    <row r="1469" spans="9:17" x14ac:dyDescent="0.45">
      <c r="I1469" t="s">
        <v>208</v>
      </c>
      <c r="J1469" t="s">
        <v>424</v>
      </c>
      <c r="K1469">
        <v>6.0573494935971502E-3</v>
      </c>
      <c r="L1469" t="s">
        <v>163</v>
      </c>
      <c r="N1469" t="s">
        <v>323</v>
      </c>
      <c r="O1469" t="s">
        <v>424</v>
      </c>
      <c r="P1469">
        <v>7.5963665440386643E-2</v>
      </c>
      <c r="Q1469" t="s">
        <v>163</v>
      </c>
    </row>
    <row r="1470" spans="9:17" x14ac:dyDescent="0.45">
      <c r="I1470" t="s">
        <v>208</v>
      </c>
      <c r="J1470" t="s">
        <v>425</v>
      </c>
      <c r="K1470">
        <v>1.9979580999401815E-2</v>
      </c>
      <c r="L1470" t="s">
        <v>163</v>
      </c>
      <c r="N1470" t="s">
        <v>323</v>
      </c>
      <c r="O1470" t="s">
        <v>425</v>
      </c>
      <c r="P1470">
        <v>1.1434668471796364E-2</v>
      </c>
      <c r="Q1470" t="s">
        <v>163</v>
      </c>
    </row>
    <row r="1471" spans="9:17" x14ac:dyDescent="0.45">
      <c r="I1471" t="s">
        <v>208</v>
      </c>
      <c r="J1471" t="s">
        <v>426</v>
      </c>
      <c r="K1471">
        <v>0.29653055614203078</v>
      </c>
      <c r="L1471" t="s">
        <v>163</v>
      </c>
      <c r="N1471" t="s">
        <v>323</v>
      </c>
      <c r="O1471" t="s">
        <v>426</v>
      </c>
      <c r="P1471">
        <v>0.11270376511872442</v>
      </c>
      <c r="Q1471" t="s">
        <v>163</v>
      </c>
    </row>
    <row r="1472" spans="9:17" x14ac:dyDescent="0.45">
      <c r="I1472" t="s">
        <v>208</v>
      </c>
      <c r="J1472" t="s">
        <v>427</v>
      </c>
      <c r="K1472">
        <v>4.2754391785065717E-2</v>
      </c>
      <c r="L1472" t="s">
        <v>163</v>
      </c>
      <c r="N1472" t="s">
        <v>323</v>
      </c>
      <c r="O1472" t="s">
        <v>427</v>
      </c>
      <c r="P1472">
        <v>4.1564241847167928E-2</v>
      </c>
      <c r="Q1472" t="s">
        <v>163</v>
      </c>
    </row>
    <row r="1473" spans="9:17" x14ac:dyDescent="0.45">
      <c r="I1473" t="s">
        <v>208</v>
      </c>
      <c r="J1473" t="s">
        <v>428</v>
      </c>
      <c r="K1473">
        <v>2.946425926641062E-3</v>
      </c>
      <c r="L1473" t="s">
        <v>163</v>
      </c>
      <c r="N1473" t="s">
        <v>323</v>
      </c>
      <c r="O1473" t="s">
        <v>428</v>
      </c>
      <c r="P1473">
        <v>2.6034472449087253E-2</v>
      </c>
      <c r="Q1473" t="s">
        <v>163</v>
      </c>
    </row>
    <row r="1474" spans="9:17" x14ac:dyDescent="0.45">
      <c r="I1474" t="s">
        <v>208</v>
      </c>
      <c r="J1474" t="s">
        <v>429</v>
      </c>
      <c r="K1474">
        <v>0</v>
      </c>
      <c r="L1474" t="s">
        <v>163</v>
      </c>
      <c r="N1474" t="s">
        <v>323</v>
      </c>
      <c r="O1474" t="s">
        <v>429</v>
      </c>
      <c r="P1474">
        <v>0.13127198172381549</v>
      </c>
      <c r="Q1474" t="s">
        <v>163</v>
      </c>
    </row>
    <row r="1475" spans="9:17" x14ac:dyDescent="0.45">
      <c r="I1475" t="s">
        <v>208</v>
      </c>
      <c r="J1475" t="s">
        <v>430</v>
      </c>
      <c r="K1475">
        <v>1.7622914521351557E-3</v>
      </c>
      <c r="L1475" t="s">
        <v>163</v>
      </c>
      <c r="N1475" t="s">
        <v>323</v>
      </c>
      <c r="O1475" t="s">
        <v>430</v>
      </c>
      <c r="P1475">
        <v>1.1968667012334138E-2</v>
      </c>
      <c r="Q1475" t="s">
        <v>163</v>
      </c>
    </row>
    <row r="1476" spans="9:17" x14ac:dyDescent="0.45">
      <c r="I1476" t="s">
        <v>208</v>
      </c>
      <c r="J1476" t="s">
        <v>431</v>
      </c>
      <c r="K1476">
        <v>3.4508236318942071E-3</v>
      </c>
      <c r="L1476" t="s">
        <v>163</v>
      </c>
      <c r="N1476" t="s">
        <v>323</v>
      </c>
      <c r="O1476" t="s">
        <v>431</v>
      </c>
      <c r="P1476">
        <v>1.4614757401572511E-3</v>
      </c>
      <c r="Q1476" t="s">
        <v>163</v>
      </c>
    </row>
    <row r="1477" spans="9:17" x14ac:dyDescent="0.45">
      <c r="I1477" t="s">
        <v>208</v>
      </c>
      <c r="J1477" t="s">
        <v>432</v>
      </c>
      <c r="K1477">
        <v>6.2237344538687574E-2</v>
      </c>
      <c r="L1477" t="s">
        <v>163</v>
      </c>
      <c r="N1477" t="s">
        <v>323</v>
      </c>
      <c r="O1477" t="s">
        <v>432</v>
      </c>
      <c r="P1477">
        <v>7.6545034509954771E-3</v>
      </c>
      <c r="Q1477" t="s">
        <v>163</v>
      </c>
    </row>
    <row r="1478" spans="9:17" x14ac:dyDescent="0.45">
      <c r="I1478" t="s">
        <v>208</v>
      </c>
      <c r="J1478" t="s">
        <v>433</v>
      </c>
      <c r="K1478">
        <v>1.0215793563941694E-2</v>
      </c>
      <c r="L1478" t="s">
        <v>163</v>
      </c>
      <c r="N1478" t="s">
        <v>323</v>
      </c>
      <c r="O1478" t="s">
        <v>433</v>
      </c>
      <c r="P1478">
        <v>2.3468211987250549E-3</v>
      </c>
      <c r="Q1478" t="s">
        <v>163</v>
      </c>
    </row>
    <row r="1479" spans="9:17" x14ac:dyDescent="0.45">
      <c r="I1479" t="s">
        <v>208</v>
      </c>
      <c r="J1479" t="s">
        <v>434</v>
      </c>
      <c r="K1479">
        <v>2.0967612900954606E-3</v>
      </c>
      <c r="L1479" t="s">
        <v>163</v>
      </c>
      <c r="N1479" t="s">
        <v>323</v>
      </c>
      <c r="O1479" t="s">
        <v>434</v>
      </c>
      <c r="P1479">
        <v>1.9276712639007534E-3</v>
      </c>
      <c r="Q1479" t="s">
        <v>163</v>
      </c>
    </row>
    <row r="1480" spans="9:17" x14ac:dyDescent="0.45">
      <c r="I1480" t="s">
        <v>208</v>
      </c>
      <c r="J1480" t="s">
        <v>435</v>
      </c>
      <c r="K1480">
        <v>0</v>
      </c>
      <c r="L1480" t="s">
        <v>163</v>
      </c>
      <c r="N1480" t="s">
        <v>323</v>
      </c>
      <c r="O1480" t="s">
        <v>435</v>
      </c>
      <c r="P1480">
        <v>1.7190671600610309E-2</v>
      </c>
      <c r="Q1480" t="s">
        <v>163</v>
      </c>
    </row>
    <row r="1481" spans="9:17" x14ac:dyDescent="0.45">
      <c r="I1481" t="s">
        <v>209</v>
      </c>
      <c r="J1481" t="s">
        <v>162</v>
      </c>
      <c r="K1481">
        <v>1.9107053669028618E-3</v>
      </c>
      <c r="L1481" t="s">
        <v>163</v>
      </c>
      <c r="N1481" t="s">
        <v>324</v>
      </c>
      <c r="O1481" t="s">
        <v>162</v>
      </c>
      <c r="P1481">
        <v>1.1943190627849104E-2</v>
      </c>
      <c r="Q1481" t="s">
        <v>163</v>
      </c>
    </row>
    <row r="1482" spans="9:17" x14ac:dyDescent="0.45">
      <c r="I1482" t="s">
        <v>209</v>
      </c>
      <c r="J1482" t="s">
        <v>164</v>
      </c>
      <c r="K1482">
        <v>3.3946044180147628E-3</v>
      </c>
      <c r="L1482" t="s">
        <v>163</v>
      </c>
      <c r="N1482" t="s">
        <v>324</v>
      </c>
      <c r="O1482" t="s">
        <v>164</v>
      </c>
      <c r="P1482">
        <v>1.1918270608681579E-3</v>
      </c>
      <c r="Q1482" t="s">
        <v>163</v>
      </c>
    </row>
    <row r="1483" spans="9:17" x14ac:dyDescent="0.45">
      <c r="I1483" t="s">
        <v>209</v>
      </c>
      <c r="J1483" t="s">
        <v>165</v>
      </c>
      <c r="K1483">
        <v>5.5412141982453297E-2</v>
      </c>
      <c r="L1483" t="s">
        <v>163</v>
      </c>
      <c r="N1483" t="s">
        <v>324</v>
      </c>
      <c r="O1483" t="s">
        <v>165</v>
      </c>
      <c r="P1483">
        <v>1.6350019189251646E-2</v>
      </c>
      <c r="Q1483" t="s">
        <v>163</v>
      </c>
    </row>
    <row r="1484" spans="9:17" x14ac:dyDescent="0.45">
      <c r="I1484" t="s">
        <v>209</v>
      </c>
      <c r="J1484" t="s">
        <v>406</v>
      </c>
      <c r="K1484">
        <v>9.4433039026510738E-3</v>
      </c>
      <c r="L1484" t="s">
        <v>163</v>
      </c>
      <c r="N1484" t="s">
        <v>324</v>
      </c>
      <c r="O1484" t="s">
        <v>406</v>
      </c>
      <c r="P1484">
        <v>1.119705126876769E-2</v>
      </c>
      <c r="Q1484" t="s">
        <v>163</v>
      </c>
    </row>
    <row r="1485" spans="9:17" x14ac:dyDescent="0.45">
      <c r="I1485" t="s">
        <v>209</v>
      </c>
      <c r="J1485" t="s">
        <v>407</v>
      </c>
      <c r="K1485">
        <v>2.2431851034558706E-3</v>
      </c>
      <c r="L1485" t="s">
        <v>163</v>
      </c>
      <c r="N1485" t="s">
        <v>324</v>
      </c>
      <c r="O1485" t="s">
        <v>407</v>
      </c>
      <c r="P1485">
        <v>6.02652628054839E-3</v>
      </c>
      <c r="Q1485" t="s">
        <v>163</v>
      </c>
    </row>
    <row r="1486" spans="9:17" x14ac:dyDescent="0.45">
      <c r="I1486" t="s">
        <v>209</v>
      </c>
      <c r="J1486" t="s">
        <v>408</v>
      </c>
      <c r="K1486">
        <v>0</v>
      </c>
      <c r="L1486" t="s">
        <v>163</v>
      </c>
      <c r="N1486" t="s">
        <v>324</v>
      </c>
      <c r="O1486" t="s">
        <v>408</v>
      </c>
      <c r="P1486">
        <v>2.3273431950552412E-2</v>
      </c>
      <c r="Q1486" t="s">
        <v>163</v>
      </c>
    </row>
    <row r="1487" spans="9:17" x14ac:dyDescent="0.45">
      <c r="I1487" t="s">
        <v>209</v>
      </c>
      <c r="J1487" t="s">
        <v>166</v>
      </c>
      <c r="K1487">
        <v>1.1445778800282739E-3</v>
      </c>
      <c r="L1487" t="s">
        <v>163</v>
      </c>
      <c r="N1487" t="s">
        <v>324</v>
      </c>
      <c r="O1487" t="s">
        <v>166</v>
      </c>
      <c r="P1487">
        <v>1.0564439595147645E-2</v>
      </c>
      <c r="Q1487" t="s">
        <v>163</v>
      </c>
    </row>
    <row r="1488" spans="9:17" x14ac:dyDescent="0.45">
      <c r="I1488" t="s">
        <v>209</v>
      </c>
      <c r="J1488" t="s">
        <v>167</v>
      </c>
      <c r="K1488">
        <v>4.1784951943280736E-3</v>
      </c>
      <c r="L1488" t="s">
        <v>163</v>
      </c>
      <c r="N1488" t="s">
        <v>324</v>
      </c>
      <c r="O1488" t="s">
        <v>167</v>
      </c>
      <c r="P1488">
        <v>8.1222182231330568E-4</v>
      </c>
      <c r="Q1488" t="s">
        <v>163</v>
      </c>
    </row>
    <row r="1489" spans="9:17" x14ac:dyDescent="0.45">
      <c r="I1489" t="s">
        <v>209</v>
      </c>
      <c r="J1489" t="s">
        <v>168</v>
      </c>
      <c r="K1489">
        <v>6.8272798239951665E-2</v>
      </c>
      <c r="L1489" t="s">
        <v>163</v>
      </c>
      <c r="N1489" t="s">
        <v>324</v>
      </c>
      <c r="O1489" t="s">
        <v>168</v>
      </c>
      <c r="P1489">
        <v>1.6617965674803573E-2</v>
      </c>
      <c r="Q1489" t="s">
        <v>163</v>
      </c>
    </row>
    <row r="1490" spans="9:17" x14ac:dyDescent="0.45">
      <c r="I1490" t="s">
        <v>209</v>
      </c>
      <c r="J1490" t="s">
        <v>409</v>
      </c>
      <c r="K1490">
        <v>1.2072908352629343E-2</v>
      </c>
      <c r="L1490" t="s">
        <v>163</v>
      </c>
      <c r="N1490" t="s">
        <v>324</v>
      </c>
      <c r="O1490" t="s">
        <v>409</v>
      </c>
      <c r="P1490">
        <v>1.0316453907627244E-2</v>
      </c>
      <c r="Q1490" t="s">
        <v>163</v>
      </c>
    </row>
    <row r="1491" spans="9:17" x14ac:dyDescent="0.45">
      <c r="I1491" t="s">
        <v>209</v>
      </c>
      <c r="J1491" t="s">
        <v>410</v>
      </c>
      <c r="K1491">
        <v>3.2639278683665621E-3</v>
      </c>
      <c r="L1491" t="s">
        <v>163</v>
      </c>
      <c r="N1491" t="s">
        <v>324</v>
      </c>
      <c r="O1491" t="s">
        <v>410</v>
      </c>
      <c r="P1491">
        <v>5.4097277596336871E-3</v>
      </c>
      <c r="Q1491" t="s">
        <v>163</v>
      </c>
    </row>
    <row r="1492" spans="9:17" x14ac:dyDescent="0.45">
      <c r="I1492" t="s">
        <v>209</v>
      </c>
      <c r="J1492" t="s">
        <v>411</v>
      </c>
      <c r="K1492">
        <v>0</v>
      </c>
      <c r="L1492" t="s">
        <v>163</v>
      </c>
      <c r="N1492" t="s">
        <v>324</v>
      </c>
      <c r="O1492" t="s">
        <v>411</v>
      </c>
      <c r="P1492">
        <v>2.271706786669022E-2</v>
      </c>
      <c r="Q1492" t="s">
        <v>163</v>
      </c>
    </row>
    <row r="1493" spans="9:17" x14ac:dyDescent="0.45">
      <c r="I1493" t="s">
        <v>209</v>
      </c>
      <c r="J1493" t="s">
        <v>169</v>
      </c>
      <c r="K1493">
        <v>2.2158477165605532E-6</v>
      </c>
      <c r="L1493" t="s">
        <v>163</v>
      </c>
      <c r="N1493" t="s">
        <v>324</v>
      </c>
      <c r="O1493" t="s">
        <v>169</v>
      </c>
      <c r="P1493">
        <v>1.2524886354210821E-2</v>
      </c>
      <c r="Q1493" t="s">
        <v>163</v>
      </c>
    </row>
    <row r="1494" spans="9:17" x14ac:dyDescent="0.45">
      <c r="I1494" t="s">
        <v>209</v>
      </c>
      <c r="J1494" t="s">
        <v>170</v>
      </c>
      <c r="K1494">
        <v>4.1655356498692519E-3</v>
      </c>
      <c r="L1494" t="s">
        <v>163</v>
      </c>
      <c r="N1494" t="s">
        <v>324</v>
      </c>
      <c r="O1494" t="s">
        <v>170</v>
      </c>
      <c r="P1494">
        <v>1.0711942595062608E-3</v>
      </c>
      <c r="Q1494" t="s">
        <v>163</v>
      </c>
    </row>
    <row r="1495" spans="9:17" x14ac:dyDescent="0.45">
      <c r="I1495" t="s">
        <v>209</v>
      </c>
      <c r="J1495" t="s">
        <v>171</v>
      </c>
      <c r="K1495">
        <v>6.7106765223065773E-2</v>
      </c>
      <c r="L1495" t="s">
        <v>163</v>
      </c>
      <c r="N1495" t="s">
        <v>324</v>
      </c>
      <c r="O1495" t="s">
        <v>171</v>
      </c>
      <c r="P1495">
        <v>1.7530641926423722E-2</v>
      </c>
      <c r="Q1495" t="s">
        <v>163</v>
      </c>
    </row>
    <row r="1496" spans="9:17" x14ac:dyDescent="0.45">
      <c r="I1496" t="s">
        <v>209</v>
      </c>
      <c r="J1496" t="s">
        <v>412</v>
      </c>
      <c r="K1496">
        <v>1.0868913063908213E-2</v>
      </c>
      <c r="L1496" t="s">
        <v>163</v>
      </c>
      <c r="N1496" t="s">
        <v>324</v>
      </c>
      <c r="O1496" t="s">
        <v>412</v>
      </c>
      <c r="P1496">
        <v>1.1777349141078418E-2</v>
      </c>
      <c r="Q1496" t="s">
        <v>163</v>
      </c>
    </row>
    <row r="1497" spans="9:17" x14ac:dyDescent="0.45">
      <c r="I1497" t="s">
        <v>209</v>
      </c>
      <c r="J1497" t="s">
        <v>413</v>
      </c>
      <c r="K1497">
        <v>2.551896482287147E-3</v>
      </c>
      <c r="L1497" t="s">
        <v>163</v>
      </c>
      <c r="N1497" t="s">
        <v>324</v>
      </c>
      <c r="O1497" t="s">
        <v>413</v>
      </c>
      <c r="P1497">
        <v>6.5529715116051639E-3</v>
      </c>
      <c r="Q1497" t="s">
        <v>163</v>
      </c>
    </row>
    <row r="1498" spans="9:17" x14ac:dyDescent="0.45">
      <c r="I1498" t="s">
        <v>209</v>
      </c>
      <c r="J1498" t="s">
        <v>414</v>
      </c>
      <c r="K1498">
        <v>0</v>
      </c>
      <c r="L1498" t="s">
        <v>163</v>
      </c>
      <c r="N1498" t="s">
        <v>324</v>
      </c>
      <c r="O1498" t="s">
        <v>414</v>
      </c>
      <c r="P1498">
        <v>2.4514875592459927E-2</v>
      </c>
      <c r="Q1498" t="s">
        <v>163</v>
      </c>
    </row>
    <row r="1499" spans="9:17" x14ac:dyDescent="0.45">
      <c r="I1499" t="s">
        <v>209</v>
      </c>
      <c r="J1499" t="s">
        <v>172</v>
      </c>
      <c r="K1499">
        <v>0</v>
      </c>
      <c r="L1499" t="s">
        <v>163</v>
      </c>
      <c r="N1499" t="s">
        <v>324</v>
      </c>
      <c r="O1499" t="s">
        <v>172</v>
      </c>
      <c r="P1499">
        <v>4.8782188471257315E-2</v>
      </c>
      <c r="Q1499" t="s">
        <v>163</v>
      </c>
    </row>
    <row r="1500" spans="9:17" x14ac:dyDescent="0.45">
      <c r="I1500" t="s">
        <v>209</v>
      </c>
      <c r="J1500" t="s">
        <v>173</v>
      </c>
      <c r="K1500">
        <v>9.26324818774109E-3</v>
      </c>
      <c r="L1500" t="s">
        <v>163</v>
      </c>
      <c r="N1500" t="s">
        <v>324</v>
      </c>
      <c r="O1500" t="s">
        <v>173</v>
      </c>
      <c r="P1500">
        <v>6.3727165225164299E-3</v>
      </c>
      <c r="Q1500" t="s">
        <v>163</v>
      </c>
    </row>
    <row r="1501" spans="9:17" x14ac:dyDescent="0.45">
      <c r="I1501" t="s">
        <v>209</v>
      </c>
      <c r="J1501" t="s">
        <v>174</v>
      </c>
      <c r="K1501">
        <v>0.12813034280021837</v>
      </c>
      <c r="L1501" t="s">
        <v>163</v>
      </c>
      <c r="N1501" t="s">
        <v>324</v>
      </c>
      <c r="O1501" t="s">
        <v>174</v>
      </c>
      <c r="P1501">
        <v>6.3209329911638995E-2</v>
      </c>
      <c r="Q1501" t="s">
        <v>163</v>
      </c>
    </row>
    <row r="1502" spans="9:17" x14ac:dyDescent="0.45">
      <c r="I1502" t="s">
        <v>209</v>
      </c>
      <c r="J1502" t="s">
        <v>415</v>
      </c>
      <c r="K1502">
        <v>1.8973512103549365E-2</v>
      </c>
      <c r="L1502" t="s">
        <v>163</v>
      </c>
      <c r="N1502" t="s">
        <v>324</v>
      </c>
      <c r="O1502" t="s">
        <v>415</v>
      </c>
      <c r="P1502">
        <v>2.1520244070867035E-2</v>
      </c>
      <c r="Q1502" t="s">
        <v>163</v>
      </c>
    </row>
    <row r="1503" spans="9:17" x14ac:dyDescent="0.45">
      <c r="I1503" t="s">
        <v>209</v>
      </c>
      <c r="J1503" t="s">
        <v>416</v>
      </c>
      <c r="K1503">
        <v>0</v>
      </c>
      <c r="L1503" t="s">
        <v>163</v>
      </c>
      <c r="N1503" t="s">
        <v>324</v>
      </c>
      <c r="O1503" t="s">
        <v>416</v>
      </c>
      <c r="P1503">
        <v>1.1234132020584328E-2</v>
      </c>
      <c r="Q1503" t="s">
        <v>163</v>
      </c>
    </row>
    <row r="1504" spans="9:17" x14ac:dyDescent="0.45">
      <c r="I1504" t="s">
        <v>209</v>
      </c>
      <c r="J1504" t="s">
        <v>417</v>
      </c>
      <c r="K1504">
        <v>0</v>
      </c>
      <c r="L1504" t="s">
        <v>163</v>
      </c>
      <c r="N1504" t="s">
        <v>324</v>
      </c>
      <c r="O1504" t="s">
        <v>417</v>
      </c>
      <c r="P1504">
        <v>4.9135219361560671E-2</v>
      </c>
      <c r="Q1504" t="s">
        <v>163</v>
      </c>
    </row>
    <row r="1505" spans="9:17" x14ac:dyDescent="0.45">
      <c r="I1505" t="s">
        <v>209</v>
      </c>
      <c r="J1505" t="s">
        <v>418</v>
      </c>
      <c r="K1505">
        <v>0</v>
      </c>
      <c r="L1505" t="s">
        <v>163</v>
      </c>
      <c r="N1505" t="s">
        <v>324</v>
      </c>
      <c r="O1505" t="s">
        <v>418</v>
      </c>
      <c r="P1505">
        <v>3.36501345688325E-2</v>
      </c>
      <c r="Q1505" t="s">
        <v>163</v>
      </c>
    </row>
    <row r="1506" spans="9:17" x14ac:dyDescent="0.45">
      <c r="I1506" t="s">
        <v>209</v>
      </c>
      <c r="J1506" t="s">
        <v>419</v>
      </c>
      <c r="K1506">
        <v>7.8478653175675615E-3</v>
      </c>
      <c r="L1506" t="s">
        <v>163</v>
      </c>
      <c r="N1506" t="s">
        <v>324</v>
      </c>
      <c r="O1506" t="s">
        <v>419</v>
      </c>
      <c r="P1506">
        <v>4.8633013216127299E-3</v>
      </c>
      <c r="Q1506" t="s">
        <v>163</v>
      </c>
    </row>
    <row r="1507" spans="9:17" x14ac:dyDescent="0.45">
      <c r="I1507" t="s">
        <v>209</v>
      </c>
      <c r="J1507" t="s">
        <v>420</v>
      </c>
      <c r="K1507">
        <v>0.12290875607813</v>
      </c>
      <c r="L1507" t="s">
        <v>163</v>
      </c>
      <c r="N1507" t="s">
        <v>324</v>
      </c>
      <c r="O1507" t="s">
        <v>420</v>
      </c>
      <c r="P1507">
        <v>4.8639575242295743E-2</v>
      </c>
      <c r="Q1507" t="s">
        <v>163</v>
      </c>
    </row>
    <row r="1508" spans="9:17" x14ac:dyDescent="0.45">
      <c r="I1508" t="s">
        <v>209</v>
      </c>
      <c r="J1508" t="s">
        <v>421</v>
      </c>
      <c r="K1508">
        <v>1.7847517932555106E-2</v>
      </c>
      <c r="L1508" t="s">
        <v>163</v>
      </c>
      <c r="N1508" t="s">
        <v>324</v>
      </c>
      <c r="O1508" t="s">
        <v>421</v>
      </c>
      <c r="P1508">
        <v>1.4786325016521018E-2</v>
      </c>
      <c r="Q1508" t="s">
        <v>163</v>
      </c>
    </row>
    <row r="1509" spans="9:17" x14ac:dyDescent="0.45">
      <c r="I1509" t="s">
        <v>209</v>
      </c>
      <c r="J1509" t="s">
        <v>422</v>
      </c>
      <c r="K1509">
        <v>0</v>
      </c>
      <c r="L1509" t="s">
        <v>163</v>
      </c>
      <c r="N1509" t="s">
        <v>324</v>
      </c>
      <c r="O1509" t="s">
        <v>422</v>
      </c>
      <c r="P1509">
        <v>7.287487644179521E-3</v>
      </c>
      <c r="Q1509" t="s">
        <v>163</v>
      </c>
    </row>
    <row r="1510" spans="9:17" x14ac:dyDescent="0.45">
      <c r="I1510" t="s">
        <v>209</v>
      </c>
      <c r="J1510" t="s">
        <v>423</v>
      </c>
      <c r="K1510">
        <v>0</v>
      </c>
      <c r="L1510" t="s">
        <v>163</v>
      </c>
      <c r="N1510" t="s">
        <v>324</v>
      </c>
      <c r="O1510" t="s">
        <v>423</v>
      </c>
      <c r="P1510">
        <v>3.3567587361881313E-2</v>
      </c>
      <c r="Q1510" t="s">
        <v>163</v>
      </c>
    </row>
    <row r="1511" spans="9:17" x14ac:dyDescent="0.45">
      <c r="I1511" t="s">
        <v>209</v>
      </c>
      <c r="J1511" t="s">
        <v>424</v>
      </c>
      <c r="K1511">
        <v>8.680765283222024E-3</v>
      </c>
      <c r="L1511" t="s">
        <v>163</v>
      </c>
      <c r="N1511" t="s">
        <v>324</v>
      </c>
      <c r="O1511" t="s">
        <v>424</v>
      </c>
      <c r="P1511">
        <v>8.3088314338314345E-2</v>
      </c>
      <c r="Q1511" t="s">
        <v>163</v>
      </c>
    </row>
    <row r="1512" spans="9:17" x14ac:dyDescent="0.45">
      <c r="I1512" t="s">
        <v>209</v>
      </c>
      <c r="J1512" t="s">
        <v>425</v>
      </c>
      <c r="K1512">
        <v>2.1494543774027298E-2</v>
      </c>
      <c r="L1512" t="s">
        <v>163</v>
      </c>
      <c r="N1512" t="s">
        <v>324</v>
      </c>
      <c r="O1512" t="s">
        <v>425</v>
      </c>
      <c r="P1512">
        <v>1.019832988797595E-2</v>
      </c>
      <c r="Q1512" t="s">
        <v>163</v>
      </c>
    </row>
    <row r="1513" spans="9:17" x14ac:dyDescent="0.45">
      <c r="I1513" t="s">
        <v>209</v>
      </c>
      <c r="J1513" t="s">
        <v>426</v>
      </c>
      <c r="K1513">
        <v>0.29373532238551014</v>
      </c>
      <c r="L1513" t="s">
        <v>163</v>
      </c>
      <c r="N1513" t="s">
        <v>324</v>
      </c>
      <c r="O1513" t="s">
        <v>426</v>
      </c>
      <c r="P1513">
        <v>0.12023751689990901</v>
      </c>
      <c r="Q1513" t="s">
        <v>163</v>
      </c>
    </row>
    <row r="1514" spans="9:17" x14ac:dyDescent="0.45">
      <c r="I1514" t="s">
        <v>209</v>
      </c>
      <c r="J1514" t="s">
        <v>427</v>
      </c>
      <c r="K1514">
        <v>4.3013723614919071E-2</v>
      </c>
      <c r="L1514" t="s">
        <v>163</v>
      </c>
      <c r="N1514" t="s">
        <v>324</v>
      </c>
      <c r="O1514" t="s">
        <v>427</v>
      </c>
      <c r="P1514">
        <v>4.3633103158937869E-2</v>
      </c>
      <c r="Q1514" t="s">
        <v>163</v>
      </c>
    </row>
    <row r="1515" spans="9:17" x14ac:dyDescent="0.45">
      <c r="I1515" t="s">
        <v>209</v>
      </c>
      <c r="J1515" t="s">
        <v>428</v>
      </c>
      <c r="K1515">
        <v>8.1671213966936563E-4</v>
      </c>
      <c r="L1515" t="s">
        <v>163</v>
      </c>
      <c r="N1515" t="s">
        <v>324</v>
      </c>
      <c r="O1515" t="s">
        <v>428</v>
      </c>
      <c r="P1515">
        <v>2.2517678474272957E-2</v>
      </c>
      <c r="Q1515" t="s">
        <v>163</v>
      </c>
    </row>
    <row r="1516" spans="9:17" x14ac:dyDescent="0.45">
      <c r="I1516" t="s">
        <v>209</v>
      </c>
      <c r="J1516" t="s">
        <v>429</v>
      </c>
      <c r="K1516">
        <v>0</v>
      </c>
      <c r="L1516" t="s">
        <v>163</v>
      </c>
      <c r="N1516" t="s">
        <v>324</v>
      </c>
      <c r="O1516" t="s">
        <v>429</v>
      </c>
      <c r="P1516">
        <v>9.2271928612559354E-2</v>
      </c>
      <c r="Q1516" t="s">
        <v>163</v>
      </c>
    </row>
    <row r="1517" spans="9:17" x14ac:dyDescent="0.45">
      <c r="I1517" t="s">
        <v>209</v>
      </c>
      <c r="J1517" t="s">
        <v>430</v>
      </c>
      <c r="K1517">
        <v>2.2460657724595336E-3</v>
      </c>
      <c r="L1517" t="s">
        <v>163</v>
      </c>
      <c r="N1517" t="s">
        <v>324</v>
      </c>
      <c r="O1517" t="s">
        <v>430</v>
      </c>
      <c r="P1517">
        <v>1.9832797979249226E-2</v>
      </c>
      <c r="Q1517" t="s">
        <v>163</v>
      </c>
    </row>
    <row r="1518" spans="9:17" x14ac:dyDescent="0.45">
      <c r="I1518" t="s">
        <v>209</v>
      </c>
      <c r="J1518" t="s">
        <v>431</v>
      </c>
      <c r="K1518">
        <v>4.0277251829129723E-3</v>
      </c>
      <c r="L1518" t="s">
        <v>163</v>
      </c>
      <c r="N1518" t="s">
        <v>324</v>
      </c>
      <c r="O1518" t="s">
        <v>431</v>
      </c>
      <c r="P1518">
        <v>2.3371210770553939E-3</v>
      </c>
      <c r="Q1518" t="s">
        <v>163</v>
      </c>
    </row>
    <row r="1519" spans="9:17" x14ac:dyDescent="0.45">
      <c r="I1519" t="s">
        <v>209</v>
      </c>
      <c r="J1519" t="s">
        <v>432</v>
      </c>
      <c r="K1519">
        <v>6.2878904246441908E-2</v>
      </c>
      <c r="L1519" t="s">
        <v>163</v>
      </c>
      <c r="N1519" t="s">
        <v>324</v>
      </c>
      <c r="O1519" t="s">
        <v>432</v>
      </c>
      <c r="P1519">
        <v>1.4887480691615444E-2</v>
      </c>
      <c r="Q1519" t="s">
        <v>163</v>
      </c>
    </row>
    <row r="1520" spans="9:17" x14ac:dyDescent="0.45">
      <c r="I1520" t="s">
        <v>209</v>
      </c>
      <c r="J1520" t="s">
        <v>433</v>
      </c>
      <c r="K1520">
        <v>1.0018345938859707E-2</v>
      </c>
      <c r="L1520" t="s">
        <v>163</v>
      </c>
      <c r="N1520" t="s">
        <v>324</v>
      </c>
      <c r="O1520" t="s">
        <v>433</v>
      </c>
      <c r="P1520">
        <v>7.4400701737638514E-3</v>
      </c>
      <c r="Q1520" t="s">
        <v>163</v>
      </c>
    </row>
    <row r="1521" spans="9:17" x14ac:dyDescent="0.45">
      <c r="I1521" t="s">
        <v>209</v>
      </c>
      <c r="J1521" t="s">
        <v>434</v>
      </c>
      <c r="K1521">
        <v>2.0846746665867414E-3</v>
      </c>
      <c r="L1521" t="s">
        <v>163</v>
      </c>
      <c r="N1521" t="s">
        <v>324</v>
      </c>
      <c r="O1521" t="s">
        <v>434</v>
      </c>
      <c r="P1521">
        <v>4.8743835711317247E-3</v>
      </c>
      <c r="Q1521" t="s">
        <v>163</v>
      </c>
    </row>
    <row r="1522" spans="9:17" x14ac:dyDescent="0.45">
      <c r="I1522" t="s">
        <v>209</v>
      </c>
      <c r="J1522" t="s">
        <v>435</v>
      </c>
      <c r="K1522">
        <v>0</v>
      </c>
      <c r="L1522" t="s">
        <v>163</v>
      </c>
      <c r="N1522" t="s">
        <v>324</v>
      </c>
      <c r="O1522" t="s">
        <v>435</v>
      </c>
      <c r="P1522">
        <v>2.524119183213323E-2</v>
      </c>
      <c r="Q1522" t="s">
        <v>163</v>
      </c>
    </row>
    <row r="1523" spans="9:17" x14ac:dyDescent="0.45">
      <c r="I1523" t="s">
        <v>210</v>
      </c>
      <c r="J1523" t="s">
        <v>162</v>
      </c>
      <c r="K1523">
        <v>2.1623375756178111E-3</v>
      </c>
      <c r="L1523" t="s">
        <v>163</v>
      </c>
      <c r="N1523" t="s">
        <v>325</v>
      </c>
      <c r="O1523" t="s">
        <v>162</v>
      </c>
      <c r="P1523">
        <v>1.5469664078745834E-2</v>
      </c>
      <c r="Q1523" t="s">
        <v>163</v>
      </c>
    </row>
    <row r="1524" spans="9:17" x14ac:dyDescent="0.45">
      <c r="I1524" t="s">
        <v>210</v>
      </c>
      <c r="J1524" t="s">
        <v>164</v>
      </c>
      <c r="K1524">
        <v>4.7748772197680261E-3</v>
      </c>
      <c r="L1524" t="s">
        <v>163</v>
      </c>
      <c r="N1524" t="s">
        <v>325</v>
      </c>
      <c r="O1524" t="s">
        <v>164</v>
      </c>
      <c r="P1524">
        <v>2.0944979702020154E-3</v>
      </c>
      <c r="Q1524" t="s">
        <v>163</v>
      </c>
    </row>
    <row r="1525" spans="9:17" x14ac:dyDescent="0.45">
      <c r="I1525" t="s">
        <v>210</v>
      </c>
      <c r="J1525" t="s">
        <v>165</v>
      </c>
      <c r="K1525">
        <v>7.9381875584963901E-2</v>
      </c>
      <c r="L1525" t="s">
        <v>163</v>
      </c>
      <c r="N1525" t="s">
        <v>325</v>
      </c>
      <c r="O1525" t="s">
        <v>165</v>
      </c>
      <c r="P1525">
        <v>1.7152010558003333E-2</v>
      </c>
      <c r="Q1525" t="s">
        <v>163</v>
      </c>
    </row>
    <row r="1526" spans="9:17" x14ac:dyDescent="0.45">
      <c r="I1526" t="s">
        <v>210</v>
      </c>
      <c r="J1526" t="s">
        <v>406</v>
      </c>
      <c r="K1526">
        <v>1.4498106765357663E-2</v>
      </c>
      <c r="L1526" t="s">
        <v>163</v>
      </c>
      <c r="N1526" t="s">
        <v>325</v>
      </c>
      <c r="O1526" t="s">
        <v>406</v>
      </c>
      <c r="P1526">
        <v>9.5960363671210216E-3</v>
      </c>
      <c r="Q1526" t="s">
        <v>163</v>
      </c>
    </row>
    <row r="1527" spans="9:17" x14ac:dyDescent="0.45">
      <c r="I1527" t="s">
        <v>210</v>
      </c>
      <c r="J1527" t="s">
        <v>407</v>
      </c>
      <c r="K1527">
        <v>4.1367227529664702E-3</v>
      </c>
      <c r="L1527" t="s">
        <v>163</v>
      </c>
      <c r="N1527" t="s">
        <v>325</v>
      </c>
      <c r="O1527" t="s">
        <v>407</v>
      </c>
      <c r="P1527">
        <v>6.4514912624304959E-3</v>
      </c>
      <c r="Q1527" t="s">
        <v>163</v>
      </c>
    </row>
    <row r="1528" spans="9:17" x14ac:dyDescent="0.45">
      <c r="I1528" t="s">
        <v>210</v>
      </c>
      <c r="J1528" t="s">
        <v>408</v>
      </c>
      <c r="K1528">
        <v>0</v>
      </c>
      <c r="L1528" t="s">
        <v>163</v>
      </c>
      <c r="N1528" t="s">
        <v>325</v>
      </c>
      <c r="O1528" t="s">
        <v>408</v>
      </c>
      <c r="P1528">
        <v>3.1104457787528766E-2</v>
      </c>
      <c r="Q1528" t="s">
        <v>163</v>
      </c>
    </row>
    <row r="1529" spans="9:17" x14ac:dyDescent="0.45">
      <c r="I1529" t="s">
        <v>210</v>
      </c>
      <c r="J1529" t="s">
        <v>166</v>
      </c>
      <c r="K1529">
        <v>0</v>
      </c>
      <c r="L1529" t="s">
        <v>163</v>
      </c>
      <c r="N1529" t="s">
        <v>325</v>
      </c>
      <c r="O1529" t="s">
        <v>166</v>
      </c>
      <c r="P1529">
        <v>1.4253377242157915E-2</v>
      </c>
      <c r="Q1529" t="s">
        <v>163</v>
      </c>
    </row>
    <row r="1530" spans="9:17" x14ac:dyDescent="0.45">
      <c r="I1530" t="s">
        <v>210</v>
      </c>
      <c r="J1530" t="s">
        <v>167</v>
      </c>
      <c r="K1530">
        <v>4.838086432881806E-3</v>
      </c>
      <c r="L1530" t="s">
        <v>163</v>
      </c>
      <c r="N1530" t="s">
        <v>325</v>
      </c>
      <c r="O1530" t="s">
        <v>167</v>
      </c>
      <c r="P1530">
        <v>1.652852287267853E-3</v>
      </c>
      <c r="Q1530" t="s">
        <v>163</v>
      </c>
    </row>
    <row r="1531" spans="9:17" x14ac:dyDescent="0.45">
      <c r="I1531" t="s">
        <v>210</v>
      </c>
      <c r="J1531" t="s">
        <v>168</v>
      </c>
      <c r="K1531">
        <v>8.0295365511235756E-2</v>
      </c>
      <c r="L1531" t="s">
        <v>163</v>
      </c>
      <c r="N1531" t="s">
        <v>325</v>
      </c>
      <c r="O1531" t="s">
        <v>168</v>
      </c>
      <c r="P1531">
        <v>2.3651522723625879E-2</v>
      </c>
      <c r="Q1531" t="s">
        <v>163</v>
      </c>
    </row>
    <row r="1532" spans="9:17" x14ac:dyDescent="0.45">
      <c r="I1532" t="s">
        <v>210</v>
      </c>
      <c r="J1532" t="s">
        <v>409</v>
      </c>
      <c r="K1532">
        <v>1.5225468228579227E-2</v>
      </c>
      <c r="L1532" t="s">
        <v>163</v>
      </c>
      <c r="N1532" t="s">
        <v>325</v>
      </c>
      <c r="O1532" t="s">
        <v>409</v>
      </c>
      <c r="P1532">
        <v>1.2291475783939155E-2</v>
      </c>
      <c r="Q1532" t="s">
        <v>163</v>
      </c>
    </row>
    <row r="1533" spans="9:17" x14ac:dyDescent="0.45">
      <c r="I1533" t="s">
        <v>210</v>
      </c>
      <c r="J1533" t="s">
        <v>410</v>
      </c>
      <c r="K1533">
        <v>4.9719557945112547E-3</v>
      </c>
      <c r="L1533" t="s">
        <v>163</v>
      </c>
      <c r="N1533" t="s">
        <v>325</v>
      </c>
      <c r="O1533" t="s">
        <v>410</v>
      </c>
      <c r="P1533">
        <v>7.7803215227067232E-3</v>
      </c>
      <c r="Q1533" t="s">
        <v>163</v>
      </c>
    </row>
    <row r="1534" spans="9:17" x14ac:dyDescent="0.45">
      <c r="I1534" t="s">
        <v>210</v>
      </c>
      <c r="J1534" t="s">
        <v>411</v>
      </c>
      <c r="K1534">
        <v>0</v>
      </c>
      <c r="L1534" t="s">
        <v>163</v>
      </c>
      <c r="N1534" t="s">
        <v>325</v>
      </c>
      <c r="O1534" t="s">
        <v>411</v>
      </c>
      <c r="P1534">
        <v>3.3809773775501047E-2</v>
      </c>
      <c r="Q1534" t="s">
        <v>163</v>
      </c>
    </row>
    <row r="1535" spans="9:17" x14ac:dyDescent="0.45">
      <c r="I1535" t="s">
        <v>210</v>
      </c>
      <c r="J1535" t="s">
        <v>169</v>
      </c>
      <c r="K1535">
        <v>0</v>
      </c>
      <c r="L1535" t="s">
        <v>163</v>
      </c>
      <c r="N1535" t="s">
        <v>325</v>
      </c>
      <c r="O1535" t="s">
        <v>169</v>
      </c>
      <c r="P1535">
        <v>1.4920571464960536E-2</v>
      </c>
      <c r="Q1535" t="s">
        <v>163</v>
      </c>
    </row>
    <row r="1536" spans="9:17" x14ac:dyDescent="0.45">
      <c r="I1536" t="s">
        <v>210</v>
      </c>
      <c r="J1536" t="s">
        <v>170</v>
      </c>
      <c r="K1536">
        <v>3.6212822579729672E-3</v>
      </c>
      <c r="L1536" t="s">
        <v>163</v>
      </c>
      <c r="N1536" t="s">
        <v>325</v>
      </c>
      <c r="O1536" t="s">
        <v>170</v>
      </c>
      <c r="P1536">
        <v>1.7001367645360793E-3</v>
      </c>
      <c r="Q1536" t="s">
        <v>163</v>
      </c>
    </row>
    <row r="1537" spans="9:17" x14ac:dyDescent="0.45">
      <c r="I1537" t="s">
        <v>210</v>
      </c>
      <c r="J1537" t="s">
        <v>171</v>
      </c>
      <c r="K1537">
        <v>7.0910356536343477E-2</v>
      </c>
      <c r="L1537" t="s">
        <v>163</v>
      </c>
      <c r="N1537" t="s">
        <v>325</v>
      </c>
      <c r="O1537" t="s">
        <v>171</v>
      </c>
      <c r="P1537">
        <v>1.9925978960800436E-2</v>
      </c>
      <c r="Q1537" t="s">
        <v>163</v>
      </c>
    </row>
    <row r="1538" spans="9:17" x14ac:dyDescent="0.45">
      <c r="I1538" t="s">
        <v>210</v>
      </c>
      <c r="J1538" t="s">
        <v>412</v>
      </c>
      <c r="K1538">
        <v>1.304038938658795E-2</v>
      </c>
      <c r="L1538" t="s">
        <v>163</v>
      </c>
      <c r="N1538" t="s">
        <v>325</v>
      </c>
      <c r="O1538" t="s">
        <v>412</v>
      </c>
      <c r="P1538">
        <v>1.0798203472555742E-2</v>
      </c>
      <c r="Q1538" t="s">
        <v>163</v>
      </c>
    </row>
    <row r="1539" spans="9:17" x14ac:dyDescent="0.45">
      <c r="I1539" t="s">
        <v>210</v>
      </c>
      <c r="J1539" t="s">
        <v>413</v>
      </c>
      <c r="K1539">
        <v>3.9398755362390157E-3</v>
      </c>
      <c r="L1539" t="s">
        <v>163</v>
      </c>
      <c r="N1539" t="s">
        <v>325</v>
      </c>
      <c r="O1539" t="s">
        <v>413</v>
      </c>
      <c r="P1539">
        <v>7.5703930042099075E-3</v>
      </c>
      <c r="Q1539" t="s">
        <v>163</v>
      </c>
    </row>
    <row r="1540" spans="9:17" x14ac:dyDescent="0.45">
      <c r="I1540" t="s">
        <v>210</v>
      </c>
      <c r="J1540" t="s">
        <v>414</v>
      </c>
      <c r="K1540">
        <v>0</v>
      </c>
      <c r="L1540" t="s">
        <v>163</v>
      </c>
      <c r="N1540" t="s">
        <v>325</v>
      </c>
      <c r="O1540" t="s">
        <v>414</v>
      </c>
      <c r="P1540">
        <v>3.3431746444312113E-2</v>
      </c>
      <c r="Q1540" t="s">
        <v>163</v>
      </c>
    </row>
    <row r="1541" spans="9:17" x14ac:dyDescent="0.45">
      <c r="I1541" t="s">
        <v>210</v>
      </c>
      <c r="J1541" t="s">
        <v>172</v>
      </c>
      <c r="K1541">
        <v>0</v>
      </c>
      <c r="L1541" t="s">
        <v>163</v>
      </c>
      <c r="N1541" t="s">
        <v>325</v>
      </c>
      <c r="O1541" t="s">
        <v>172</v>
      </c>
      <c r="P1541">
        <v>2.5558406512161451E-2</v>
      </c>
      <c r="Q1541" t="s">
        <v>163</v>
      </c>
    </row>
    <row r="1542" spans="9:17" x14ac:dyDescent="0.45">
      <c r="I1542" t="s">
        <v>210</v>
      </c>
      <c r="J1542" t="s">
        <v>173</v>
      </c>
      <c r="K1542">
        <v>6.7056869257099798E-3</v>
      </c>
      <c r="L1542" t="s">
        <v>163</v>
      </c>
      <c r="N1542" t="s">
        <v>325</v>
      </c>
      <c r="O1542" t="s">
        <v>173</v>
      </c>
      <c r="P1542">
        <v>3.2148806304021938E-3</v>
      </c>
      <c r="Q1542" t="s">
        <v>163</v>
      </c>
    </row>
    <row r="1543" spans="9:17" x14ac:dyDescent="0.45">
      <c r="I1543" t="s">
        <v>210</v>
      </c>
      <c r="J1543" t="s">
        <v>174</v>
      </c>
      <c r="K1543">
        <v>0.11232735493143226</v>
      </c>
      <c r="L1543" t="s">
        <v>163</v>
      </c>
      <c r="N1543" t="s">
        <v>325</v>
      </c>
      <c r="O1543" t="s">
        <v>174</v>
      </c>
      <c r="P1543">
        <v>4.106088308616377E-2</v>
      </c>
      <c r="Q1543" t="s">
        <v>163</v>
      </c>
    </row>
    <row r="1544" spans="9:17" x14ac:dyDescent="0.45">
      <c r="I1544" t="s">
        <v>210</v>
      </c>
      <c r="J1544" t="s">
        <v>415</v>
      </c>
      <c r="K1544">
        <v>1.8140938443613218E-2</v>
      </c>
      <c r="L1544" t="s">
        <v>163</v>
      </c>
      <c r="N1544" t="s">
        <v>325</v>
      </c>
      <c r="O1544" t="s">
        <v>415</v>
      </c>
      <c r="P1544">
        <v>1.7063874277338551E-2</v>
      </c>
      <c r="Q1544" t="s">
        <v>163</v>
      </c>
    </row>
    <row r="1545" spans="9:17" x14ac:dyDescent="0.45">
      <c r="I1545" t="s">
        <v>210</v>
      </c>
      <c r="J1545" t="s">
        <v>416</v>
      </c>
      <c r="K1545">
        <v>1.1134696391235047E-3</v>
      </c>
      <c r="L1545" t="s">
        <v>163</v>
      </c>
      <c r="N1545" t="s">
        <v>325</v>
      </c>
      <c r="O1545" t="s">
        <v>416</v>
      </c>
      <c r="P1545">
        <v>1.0246561852423956E-2</v>
      </c>
      <c r="Q1545" t="s">
        <v>163</v>
      </c>
    </row>
    <row r="1546" spans="9:17" x14ac:dyDescent="0.45">
      <c r="I1546" t="s">
        <v>210</v>
      </c>
      <c r="J1546" t="s">
        <v>417</v>
      </c>
      <c r="K1546">
        <v>0</v>
      </c>
      <c r="L1546" t="s">
        <v>163</v>
      </c>
      <c r="N1546" t="s">
        <v>325</v>
      </c>
      <c r="O1546" t="s">
        <v>417</v>
      </c>
      <c r="P1546">
        <v>4.2171147673118983E-2</v>
      </c>
      <c r="Q1546" t="s">
        <v>163</v>
      </c>
    </row>
    <row r="1547" spans="9:17" x14ac:dyDescent="0.45">
      <c r="I1547" t="s">
        <v>210</v>
      </c>
      <c r="J1547" t="s">
        <v>418</v>
      </c>
      <c r="K1547">
        <v>0</v>
      </c>
      <c r="L1547" t="s">
        <v>163</v>
      </c>
      <c r="N1547" t="s">
        <v>325</v>
      </c>
      <c r="O1547" t="s">
        <v>418</v>
      </c>
      <c r="P1547">
        <v>2.2837547976343821E-2</v>
      </c>
      <c r="Q1547" t="s">
        <v>163</v>
      </c>
    </row>
    <row r="1548" spans="9:17" x14ac:dyDescent="0.45">
      <c r="I1548" t="s">
        <v>210</v>
      </c>
      <c r="J1548" t="s">
        <v>419</v>
      </c>
      <c r="K1548">
        <v>5.0180838965538889E-3</v>
      </c>
      <c r="L1548" t="s">
        <v>163</v>
      </c>
      <c r="N1548" t="s">
        <v>325</v>
      </c>
      <c r="O1548" t="s">
        <v>419</v>
      </c>
      <c r="P1548">
        <v>2.6778562637972403E-3</v>
      </c>
      <c r="Q1548" t="s">
        <v>163</v>
      </c>
    </row>
    <row r="1549" spans="9:17" x14ac:dyDescent="0.45">
      <c r="I1549" t="s">
        <v>210</v>
      </c>
      <c r="J1549" t="s">
        <v>420</v>
      </c>
      <c r="K1549">
        <v>0.10247191739366351</v>
      </c>
      <c r="L1549" t="s">
        <v>163</v>
      </c>
      <c r="N1549" t="s">
        <v>325</v>
      </c>
      <c r="O1549" t="s">
        <v>420</v>
      </c>
      <c r="P1549">
        <v>5.1583651307227002E-2</v>
      </c>
      <c r="Q1549" t="s">
        <v>163</v>
      </c>
    </row>
    <row r="1550" spans="9:17" x14ac:dyDescent="0.45">
      <c r="I1550" t="s">
        <v>210</v>
      </c>
      <c r="J1550" t="s">
        <v>421</v>
      </c>
      <c r="K1550">
        <v>1.684580388728156E-2</v>
      </c>
      <c r="L1550" t="s">
        <v>163</v>
      </c>
      <c r="N1550" t="s">
        <v>325</v>
      </c>
      <c r="O1550" t="s">
        <v>421</v>
      </c>
      <c r="P1550">
        <v>1.6734265176261285E-2</v>
      </c>
      <c r="Q1550" t="s">
        <v>163</v>
      </c>
    </row>
    <row r="1551" spans="9:17" x14ac:dyDescent="0.45">
      <c r="I1551" t="s">
        <v>210</v>
      </c>
      <c r="J1551" t="s">
        <v>422</v>
      </c>
      <c r="K1551">
        <v>0</v>
      </c>
      <c r="L1551" t="s">
        <v>163</v>
      </c>
      <c r="N1551" t="s">
        <v>325</v>
      </c>
      <c r="O1551" t="s">
        <v>422</v>
      </c>
      <c r="P1551">
        <v>8.5416101022364951E-3</v>
      </c>
      <c r="Q1551" t="s">
        <v>163</v>
      </c>
    </row>
    <row r="1552" spans="9:17" x14ac:dyDescent="0.45">
      <c r="I1552" t="s">
        <v>210</v>
      </c>
      <c r="J1552" t="s">
        <v>423</v>
      </c>
      <c r="K1552">
        <v>0</v>
      </c>
      <c r="L1552" t="s">
        <v>163</v>
      </c>
      <c r="N1552" t="s">
        <v>325</v>
      </c>
      <c r="O1552" t="s">
        <v>423</v>
      </c>
      <c r="P1552">
        <v>3.3650765597896808E-2</v>
      </c>
      <c r="Q1552" t="s">
        <v>163</v>
      </c>
    </row>
    <row r="1553" spans="9:17" x14ac:dyDescent="0.45">
      <c r="I1553" t="s">
        <v>210</v>
      </c>
      <c r="J1553" t="s">
        <v>424</v>
      </c>
      <c r="K1553">
        <v>5.5748223287832759E-3</v>
      </c>
      <c r="L1553" t="s">
        <v>163</v>
      </c>
      <c r="N1553" t="s">
        <v>325</v>
      </c>
      <c r="O1553" t="s">
        <v>424</v>
      </c>
      <c r="P1553">
        <v>7.1075239706008084E-2</v>
      </c>
      <c r="Q1553" t="s">
        <v>163</v>
      </c>
    </row>
    <row r="1554" spans="9:17" x14ac:dyDescent="0.45">
      <c r="I1554" t="s">
        <v>210</v>
      </c>
      <c r="J1554" t="s">
        <v>425</v>
      </c>
      <c r="K1554">
        <v>1.6271330050884537E-2</v>
      </c>
      <c r="L1554" t="s">
        <v>163</v>
      </c>
      <c r="N1554" t="s">
        <v>325</v>
      </c>
      <c r="O1554" t="s">
        <v>425</v>
      </c>
      <c r="P1554">
        <v>1.1975452845871743E-2</v>
      </c>
      <c r="Q1554" t="s">
        <v>163</v>
      </c>
    </row>
    <row r="1555" spans="9:17" x14ac:dyDescent="0.45">
      <c r="I1555" t="s">
        <v>210</v>
      </c>
      <c r="J1555" t="s">
        <v>426</v>
      </c>
      <c r="K1555">
        <v>0.27205549040488136</v>
      </c>
      <c r="L1555" t="s">
        <v>163</v>
      </c>
      <c r="N1555" t="s">
        <v>325</v>
      </c>
      <c r="O1555" t="s">
        <v>426</v>
      </c>
      <c r="P1555">
        <v>0.12762459962342751</v>
      </c>
      <c r="Q1555" t="s">
        <v>163</v>
      </c>
    </row>
    <row r="1556" spans="9:17" x14ac:dyDescent="0.45">
      <c r="I1556" t="s">
        <v>210</v>
      </c>
      <c r="J1556" t="s">
        <v>427</v>
      </c>
      <c r="K1556">
        <v>4.5823269449130385E-2</v>
      </c>
      <c r="L1556" t="s">
        <v>163</v>
      </c>
      <c r="N1556" t="s">
        <v>325</v>
      </c>
      <c r="O1556" t="s">
        <v>427</v>
      </c>
      <c r="P1556">
        <v>4.6876039473431511E-2</v>
      </c>
      <c r="Q1556" t="s">
        <v>163</v>
      </c>
    </row>
    <row r="1557" spans="9:17" x14ac:dyDescent="0.45">
      <c r="I1557" t="s">
        <v>210</v>
      </c>
      <c r="J1557" t="s">
        <v>428</v>
      </c>
      <c r="K1557">
        <v>1.0307408400540693E-2</v>
      </c>
      <c r="L1557" t="s">
        <v>163</v>
      </c>
      <c r="N1557" t="s">
        <v>325</v>
      </c>
      <c r="O1557" t="s">
        <v>428</v>
      </c>
      <c r="P1557">
        <v>2.7264570460446669E-2</v>
      </c>
      <c r="Q1557" t="s">
        <v>163</v>
      </c>
    </row>
    <row r="1558" spans="9:17" x14ac:dyDescent="0.45">
      <c r="I1558" t="s">
        <v>210</v>
      </c>
      <c r="J1558" t="s">
        <v>429</v>
      </c>
      <c r="K1558">
        <v>0</v>
      </c>
      <c r="L1558" t="s">
        <v>163</v>
      </c>
      <c r="N1558" t="s">
        <v>325</v>
      </c>
      <c r="O1558" t="s">
        <v>429</v>
      </c>
      <c r="P1558">
        <v>0.10429300381453294</v>
      </c>
      <c r="Q1558" t="s">
        <v>163</v>
      </c>
    </row>
    <row r="1559" spans="9:17" x14ac:dyDescent="0.45">
      <c r="I1559" t="s">
        <v>210</v>
      </c>
      <c r="J1559" t="s">
        <v>430</v>
      </c>
      <c r="K1559">
        <v>2.2672191991131236E-3</v>
      </c>
      <c r="L1559" t="s">
        <v>163</v>
      </c>
      <c r="N1559" t="s">
        <v>325</v>
      </c>
      <c r="O1559" t="s">
        <v>430</v>
      </c>
      <c r="P1559">
        <v>1.817125546564257E-2</v>
      </c>
      <c r="Q1559" t="s">
        <v>163</v>
      </c>
    </row>
    <row r="1560" spans="9:17" x14ac:dyDescent="0.45">
      <c r="I1560" t="s">
        <v>210</v>
      </c>
      <c r="J1560" t="s">
        <v>431</v>
      </c>
      <c r="K1560">
        <v>4.0695946773456528E-3</v>
      </c>
      <c r="L1560" t="s">
        <v>163</v>
      </c>
      <c r="N1560" t="s">
        <v>325</v>
      </c>
      <c r="O1560" t="s">
        <v>431</v>
      </c>
      <c r="P1560">
        <v>2.6999354087096465E-3</v>
      </c>
      <c r="Q1560" t="s">
        <v>163</v>
      </c>
    </row>
    <row r="1561" spans="9:17" x14ac:dyDescent="0.45">
      <c r="I1561" t="s">
        <v>210</v>
      </c>
      <c r="J1561" t="s">
        <v>432</v>
      </c>
      <c r="K1561">
        <v>6.4636822345113032E-2</v>
      </c>
      <c r="L1561" t="s">
        <v>163</v>
      </c>
      <c r="N1561" t="s">
        <v>325</v>
      </c>
      <c r="O1561" t="s">
        <v>432</v>
      </c>
      <c r="P1561">
        <v>1.3796122300707654E-2</v>
      </c>
      <c r="Q1561" t="s">
        <v>163</v>
      </c>
    </row>
    <row r="1562" spans="9:17" x14ac:dyDescent="0.45">
      <c r="I1562" t="s">
        <v>210</v>
      </c>
      <c r="J1562" t="s">
        <v>433</v>
      </c>
      <c r="K1562">
        <v>1.1564494897953833E-2</v>
      </c>
      <c r="L1562" t="s">
        <v>163</v>
      </c>
      <c r="N1562" t="s">
        <v>325</v>
      </c>
      <c r="O1562" t="s">
        <v>433</v>
      </c>
      <c r="P1562">
        <v>5.5801164802502436E-3</v>
      </c>
      <c r="Q1562" t="s">
        <v>163</v>
      </c>
    </row>
    <row r="1563" spans="9:17" x14ac:dyDescent="0.45">
      <c r="I1563" t="s">
        <v>210</v>
      </c>
      <c r="J1563" t="s">
        <v>434</v>
      </c>
      <c r="K1563">
        <v>3.0095935458519228E-3</v>
      </c>
      <c r="L1563" t="s">
        <v>163</v>
      </c>
      <c r="N1563" t="s">
        <v>325</v>
      </c>
      <c r="O1563" t="s">
        <v>434</v>
      </c>
      <c r="P1563">
        <v>4.4812449002538252E-3</v>
      </c>
      <c r="Q1563" t="s">
        <v>163</v>
      </c>
    </row>
    <row r="1564" spans="9:17" x14ac:dyDescent="0.45">
      <c r="I1564" t="s">
        <v>210</v>
      </c>
      <c r="J1564" t="s">
        <v>435</v>
      </c>
      <c r="K1564">
        <v>0</v>
      </c>
      <c r="L1564" t="s">
        <v>163</v>
      </c>
      <c r="N1564" t="s">
        <v>325</v>
      </c>
      <c r="O1564" t="s">
        <v>435</v>
      </c>
      <c r="P1564">
        <v>2.71664575947403E-2</v>
      </c>
      <c r="Q1564" t="s">
        <v>163</v>
      </c>
    </row>
    <row r="1565" spans="9:17" x14ac:dyDescent="0.45">
      <c r="I1565" t="s">
        <v>211</v>
      </c>
      <c r="J1565" t="s">
        <v>162</v>
      </c>
      <c r="K1565">
        <v>2.3817951497920051E-3</v>
      </c>
      <c r="L1565" t="s">
        <v>163</v>
      </c>
      <c r="N1565" t="s">
        <v>326</v>
      </c>
      <c r="O1565" t="s">
        <v>162</v>
      </c>
      <c r="P1565">
        <v>2.745990688996057E-2</v>
      </c>
      <c r="Q1565" t="s">
        <v>163</v>
      </c>
    </row>
    <row r="1566" spans="9:17" x14ac:dyDescent="0.45">
      <c r="I1566" t="s">
        <v>211</v>
      </c>
      <c r="J1566" t="s">
        <v>164</v>
      </c>
      <c r="K1566">
        <v>5.2697538771306982E-3</v>
      </c>
      <c r="L1566" t="s">
        <v>163</v>
      </c>
      <c r="N1566" t="s">
        <v>326</v>
      </c>
      <c r="O1566" t="s">
        <v>164</v>
      </c>
      <c r="P1566">
        <v>3.5397434660111508E-3</v>
      </c>
      <c r="Q1566" t="s">
        <v>163</v>
      </c>
    </row>
    <row r="1567" spans="9:17" x14ac:dyDescent="0.45">
      <c r="I1567" t="s">
        <v>211</v>
      </c>
      <c r="J1567" t="s">
        <v>165</v>
      </c>
      <c r="K1567">
        <v>8.1186883741287047E-2</v>
      </c>
      <c r="L1567" t="s">
        <v>163</v>
      </c>
      <c r="N1567" t="s">
        <v>326</v>
      </c>
      <c r="O1567" t="s">
        <v>165</v>
      </c>
      <c r="P1567">
        <v>2.9904151336164066E-2</v>
      </c>
      <c r="Q1567" t="s">
        <v>163</v>
      </c>
    </row>
    <row r="1568" spans="9:17" x14ac:dyDescent="0.45">
      <c r="I1568" t="s">
        <v>211</v>
      </c>
      <c r="J1568" t="s">
        <v>406</v>
      </c>
      <c r="K1568">
        <v>1.3386356279284658E-2</v>
      </c>
      <c r="L1568" t="s">
        <v>163</v>
      </c>
      <c r="N1568" t="s">
        <v>326</v>
      </c>
      <c r="O1568" t="s">
        <v>406</v>
      </c>
      <c r="P1568">
        <v>8.8406059066825672E-3</v>
      </c>
      <c r="Q1568" t="s">
        <v>163</v>
      </c>
    </row>
    <row r="1569" spans="9:17" x14ac:dyDescent="0.45">
      <c r="I1569" t="s">
        <v>211</v>
      </c>
      <c r="J1569" t="s">
        <v>407</v>
      </c>
      <c r="K1569">
        <v>3.8310235061126503E-3</v>
      </c>
      <c r="L1569" t="s">
        <v>163</v>
      </c>
      <c r="N1569" t="s">
        <v>326</v>
      </c>
      <c r="O1569" t="s">
        <v>407</v>
      </c>
      <c r="P1569">
        <v>4.9058417462066895E-3</v>
      </c>
      <c r="Q1569" t="s">
        <v>163</v>
      </c>
    </row>
    <row r="1570" spans="9:17" x14ac:dyDescent="0.45">
      <c r="I1570" t="s">
        <v>211</v>
      </c>
      <c r="J1570" t="s">
        <v>408</v>
      </c>
      <c r="K1570">
        <v>0</v>
      </c>
      <c r="L1570" t="s">
        <v>163</v>
      </c>
      <c r="N1570" t="s">
        <v>326</v>
      </c>
      <c r="O1570" t="s">
        <v>408</v>
      </c>
      <c r="P1570">
        <v>2.665863267570601E-2</v>
      </c>
      <c r="Q1570" t="s">
        <v>163</v>
      </c>
    </row>
    <row r="1571" spans="9:17" x14ac:dyDescent="0.45">
      <c r="I1571" t="s">
        <v>211</v>
      </c>
      <c r="J1571" t="s">
        <v>166</v>
      </c>
      <c r="K1571">
        <v>0</v>
      </c>
      <c r="L1571" t="s">
        <v>163</v>
      </c>
      <c r="N1571" t="s">
        <v>326</v>
      </c>
      <c r="O1571" t="s">
        <v>166</v>
      </c>
      <c r="P1571">
        <v>2.2660452059113434E-2</v>
      </c>
      <c r="Q1571" t="s">
        <v>163</v>
      </c>
    </row>
    <row r="1572" spans="9:17" x14ac:dyDescent="0.45">
      <c r="I1572" t="s">
        <v>211</v>
      </c>
      <c r="J1572" t="s">
        <v>167</v>
      </c>
      <c r="K1572">
        <v>5.2599665078568647E-3</v>
      </c>
      <c r="L1572" t="s">
        <v>163</v>
      </c>
      <c r="N1572" t="s">
        <v>326</v>
      </c>
      <c r="O1572" t="s">
        <v>167</v>
      </c>
      <c r="P1572">
        <v>2.9266115028515919E-3</v>
      </c>
      <c r="Q1572" t="s">
        <v>163</v>
      </c>
    </row>
    <row r="1573" spans="9:17" x14ac:dyDescent="0.45">
      <c r="I1573" t="s">
        <v>211</v>
      </c>
      <c r="J1573" t="s">
        <v>168</v>
      </c>
      <c r="K1573">
        <v>8.1404380524165154E-2</v>
      </c>
      <c r="L1573" t="s">
        <v>163</v>
      </c>
      <c r="N1573" t="s">
        <v>326</v>
      </c>
      <c r="O1573" t="s">
        <v>168</v>
      </c>
      <c r="P1573">
        <v>2.5113380740451694E-2</v>
      </c>
      <c r="Q1573" t="s">
        <v>163</v>
      </c>
    </row>
    <row r="1574" spans="9:17" x14ac:dyDescent="0.45">
      <c r="I1574" t="s">
        <v>211</v>
      </c>
      <c r="J1574" t="s">
        <v>409</v>
      </c>
      <c r="K1574">
        <v>1.4118867494090396E-2</v>
      </c>
      <c r="L1574" t="s">
        <v>163</v>
      </c>
      <c r="N1574" t="s">
        <v>326</v>
      </c>
      <c r="O1574" t="s">
        <v>409</v>
      </c>
      <c r="P1574">
        <v>7.3875100189798905E-3</v>
      </c>
      <c r="Q1574" t="s">
        <v>163</v>
      </c>
    </row>
    <row r="1575" spans="9:17" x14ac:dyDescent="0.45">
      <c r="I1575" t="s">
        <v>211</v>
      </c>
      <c r="J1575" t="s">
        <v>410</v>
      </c>
      <c r="K1575">
        <v>4.4502106367656606E-3</v>
      </c>
      <c r="L1575" t="s">
        <v>163</v>
      </c>
      <c r="N1575" t="s">
        <v>326</v>
      </c>
      <c r="O1575" t="s">
        <v>410</v>
      </c>
      <c r="P1575">
        <v>4.3879020021190202E-3</v>
      </c>
      <c r="Q1575" t="s">
        <v>163</v>
      </c>
    </row>
    <row r="1576" spans="9:17" x14ac:dyDescent="0.45">
      <c r="I1576" t="s">
        <v>211</v>
      </c>
      <c r="J1576" t="s">
        <v>411</v>
      </c>
      <c r="K1576">
        <v>0</v>
      </c>
      <c r="L1576" t="s">
        <v>163</v>
      </c>
      <c r="N1576" t="s">
        <v>326</v>
      </c>
      <c r="O1576" t="s">
        <v>411</v>
      </c>
      <c r="P1576">
        <v>2.3611594595792745E-2</v>
      </c>
      <c r="Q1576" t="s">
        <v>163</v>
      </c>
    </row>
    <row r="1577" spans="9:17" x14ac:dyDescent="0.45">
      <c r="I1577" t="s">
        <v>211</v>
      </c>
      <c r="J1577" t="s">
        <v>169</v>
      </c>
      <c r="K1577">
        <v>0</v>
      </c>
      <c r="L1577" t="s">
        <v>163</v>
      </c>
      <c r="N1577" t="s">
        <v>326</v>
      </c>
      <c r="O1577" t="s">
        <v>169</v>
      </c>
      <c r="P1577">
        <v>2.5053525941402463E-2</v>
      </c>
      <c r="Q1577" t="s">
        <v>163</v>
      </c>
    </row>
    <row r="1578" spans="9:17" x14ac:dyDescent="0.45">
      <c r="I1578" t="s">
        <v>211</v>
      </c>
      <c r="J1578" t="s">
        <v>170</v>
      </c>
      <c r="K1578">
        <v>4.6407271006956383E-3</v>
      </c>
      <c r="L1578" t="s">
        <v>163</v>
      </c>
      <c r="N1578" t="s">
        <v>326</v>
      </c>
      <c r="O1578" t="s">
        <v>170</v>
      </c>
      <c r="P1578">
        <v>3.4876793520654346E-3</v>
      </c>
      <c r="Q1578" t="s">
        <v>163</v>
      </c>
    </row>
    <row r="1579" spans="9:17" x14ac:dyDescent="0.45">
      <c r="I1579" t="s">
        <v>211</v>
      </c>
      <c r="J1579" t="s">
        <v>171</v>
      </c>
      <c r="K1579">
        <v>7.9854827805180315E-2</v>
      </c>
      <c r="L1579" t="s">
        <v>163</v>
      </c>
      <c r="N1579" t="s">
        <v>326</v>
      </c>
      <c r="O1579" t="s">
        <v>171</v>
      </c>
      <c r="P1579">
        <v>3.0290334956720965E-2</v>
      </c>
      <c r="Q1579" t="s">
        <v>163</v>
      </c>
    </row>
    <row r="1580" spans="9:17" x14ac:dyDescent="0.45">
      <c r="I1580" t="s">
        <v>211</v>
      </c>
      <c r="J1580" t="s">
        <v>412</v>
      </c>
      <c r="K1580">
        <v>1.4351701310120141E-2</v>
      </c>
      <c r="L1580" t="s">
        <v>163</v>
      </c>
      <c r="N1580" t="s">
        <v>326</v>
      </c>
      <c r="O1580" t="s">
        <v>412</v>
      </c>
      <c r="P1580">
        <v>8.679830689516374E-3</v>
      </c>
      <c r="Q1580" t="s">
        <v>163</v>
      </c>
    </row>
    <row r="1581" spans="9:17" x14ac:dyDescent="0.45">
      <c r="I1581" t="s">
        <v>211</v>
      </c>
      <c r="J1581" t="s">
        <v>413</v>
      </c>
      <c r="K1581">
        <v>4.458126785403525E-3</v>
      </c>
      <c r="L1581" t="s">
        <v>163</v>
      </c>
      <c r="N1581" t="s">
        <v>326</v>
      </c>
      <c r="O1581" t="s">
        <v>413</v>
      </c>
      <c r="P1581">
        <v>4.9028876564607181E-3</v>
      </c>
      <c r="Q1581" t="s">
        <v>163</v>
      </c>
    </row>
    <row r="1582" spans="9:17" x14ac:dyDescent="0.45">
      <c r="I1582" t="s">
        <v>211</v>
      </c>
      <c r="J1582" t="s">
        <v>414</v>
      </c>
      <c r="K1582">
        <v>0</v>
      </c>
      <c r="L1582" t="s">
        <v>163</v>
      </c>
      <c r="N1582" t="s">
        <v>326</v>
      </c>
      <c r="O1582" t="s">
        <v>414</v>
      </c>
      <c r="P1582">
        <v>2.5654292707989308E-2</v>
      </c>
      <c r="Q1582" t="s">
        <v>163</v>
      </c>
    </row>
    <row r="1583" spans="9:17" x14ac:dyDescent="0.45">
      <c r="I1583" t="s">
        <v>211</v>
      </c>
      <c r="J1583" t="s">
        <v>172</v>
      </c>
      <c r="K1583">
        <v>0</v>
      </c>
      <c r="L1583" t="s">
        <v>163</v>
      </c>
      <c r="N1583" t="s">
        <v>326</v>
      </c>
      <c r="O1583" t="s">
        <v>172</v>
      </c>
      <c r="P1583">
        <v>2.8017422602152141E-2</v>
      </c>
      <c r="Q1583" t="s">
        <v>163</v>
      </c>
    </row>
    <row r="1584" spans="9:17" x14ac:dyDescent="0.45">
      <c r="I1584" t="s">
        <v>211</v>
      </c>
      <c r="J1584" t="s">
        <v>173</v>
      </c>
      <c r="K1584">
        <v>5.8509617859894688E-3</v>
      </c>
      <c r="L1584" t="s">
        <v>163</v>
      </c>
      <c r="N1584" t="s">
        <v>326</v>
      </c>
      <c r="O1584" t="s">
        <v>173</v>
      </c>
      <c r="P1584">
        <v>3.5655279951750381E-3</v>
      </c>
      <c r="Q1584" t="s">
        <v>163</v>
      </c>
    </row>
    <row r="1585" spans="9:17" x14ac:dyDescent="0.45">
      <c r="I1585" t="s">
        <v>211</v>
      </c>
      <c r="J1585" t="s">
        <v>174</v>
      </c>
      <c r="K1585">
        <v>0.10877820629739661</v>
      </c>
      <c r="L1585" t="s">
        <v>163</v>
      </c>
      <c r="N1585" t="s">
        <v>326</v>
      </c>
      <c r="O1585" t="s">
        <v>174</v>
      </c>
      <c r="P1585">
        <v>3.1225776190060121E-2</v>
      </c>
      <c r="Q1585" t="s">
        <v>163</v>
      </c>
    </row>
    <row r="1586" spans="9:17" x14ac:dyDescent="0.45">
      <c r="I1586" t="s">
        <v>211</v>
      </c>
      <c r="J1586" t="s">
        <v>415</v>
      </c>
      <c r="K1586">
        <v>1.6811299687948318E-2</v>
      </c>
      <c r="L1586" t="s">
        <v>163</v>
      </c>
      <c r="N1586" t="s">
        <v>326</v>
      </c>
      <c r="O1586" t="s">
        <v>415</v>
      </c>
      <c r="P1586">
        <v>9.2760845808639129E-3</v>
      </c>
      <c r="Q1586" t="s">
        <v>163</v>
      </c>
    </row>
    <row r="1587" spans="9:17" x14ac:dyDescent="0.45">
      <c r="I1587" t="s">
        <v>211</v>
      </c>
      <c r="J1587" t="s">
        <v>416</v>
      </c>
      <c r="K1587">
        <v>1.3671401041523586E-3</v>
      </c>
      <c r="L1587" t="s">
        <v>163</v>
      </c>
      <c r="N1587" t="s">
        <v>326</v>
      </c>
      <c r="O1587" t="s">
        <v>416</v>
      </c>
      <c r="P1587">
        <v>5.4352547760719641E-3</v>
      </c>
      <c r="Q1587" t="s">
        <v>163</v>
      </c>
    </row>
    <row r="1588" spans="9:17" x14ac:dyDescent="0.45">
      <c r="I1588" t="s">
        <v>211</v>
      </c>
      <c r="J1588" t="s">
        <v>417</v>
      </c>
      <c r="K1588">
        <v>0</v>
      </c>
      <c r="L1588" t="s">
        <v>163</v>
      </c>
      <c r="N1588" t="s">
        <v>326</v>
      </c>
      <c r="O1588" t="s">
        <v>417</v>
      </c>
      <c r="P1588">
        <v>2.9220668632287384E-2</v>
      </c>
      <c r="Q1588" t="s">
        <v>163</v>
      </c>
    </row>
    <row r="1589" spans="9:17" x14ac:dyDescent="0.45">
      <c r="I1589" t="s">
        <v>211</v>
      </c>
      <c r="J1589" t="s">
        <v>418</v>
      </c>
      <c r="K1589">
        <v>0</v>
      </c>
      <c r="L1589" t="s">
        <v>163</v>
      </c>
      <c r="N1589" t="s">
        <v>326</v>
      </c>
      <c r="O1589" t="s">
        <v>418</v>
      </c>
      <c r="P1589">
        <v>2.50082388220919E-2</v>
      </c>
      <c r="Q1589" t="s">
        <v>163</v>
      </c>
    </row>
    <row r="1590" spans="9:17" x14ac:dyDescent="0.45">
      <c r="I1590" t="s">
        <v>211</v>
      </c>
      <c r="J1590" t="s">
        <v>419</v>
      </c>
      <c r="K1590">
        <v>4.8726217537095043E-3</v>
      </c>
      <c r="L1590" t="s">
        <v>163</v>
      </c>
      <c r="N1590" t="s">
        <v>326</v>
      </c>
      <c r="O1590" t="s">
        <v>419</v>
      </c>
      <c r="P1590">
        <v>2.7959152615034313E-3</v>
      </c>
      <c r="Q1590" t="s">
        <v>163</v>
      </c>
    </row>
    <row r="1591" spans="9:17" x14ac:dyDescent="0.45">
      <c r="I1591" t="s">
        <v>211</v>
      </c>
      <c r="J1591" t="s">
        <v>420</v>
      </c>
      <c r="K1591">
        <v>9.5945373094106445E-2</v>
      </c>
      <c r="L1591" t="s">
        <v>163</v>
      </c>
      <c r="N1591" t="s">
        <v>326</v>
      </c>
      <c r="O1591" t="s">
        <v>420</v>
      </c>
      <c r="P1591">
        <v>2.4223761189808311E-2</v>
      </c>
      <c r="Q1591" t="s">
        <v>163</v>
      </c>
    </row>
    <row r="1592" spans="9:17" x14ac:dyDescent="0.45">
      <c r="I1592" t="s">
        <v>211</v>
      </c>
      <c r="J1592" t="s">
        <v>421</v>
      </c>
      <c r="K1592">
        <v>1.5844282036564496E-2</v>
      </c>
      <c r="L1592" t="s">
        <v>163</v>
      </c>
      <c r="N1592" t="s">
        <v>326</v>
      </c>
      <c r="O1592" t="s">
        <v>421</v>
      </c>
      <c r="P1592">
        <v>7.9436157018228822E-3</v>
      </c>
      <c r="Q1592" t="s">
        <v>163</v>
      </c>
    </row>
    <row r="1593" spans="9:17" x14ac:dyDescent="0.45">
      <c r="I1593" t="s">
        <v>211</v>
      </c>
      <c r="J1593" t="s">
        <v>422</v>
      </c>
      <c r="K1593">
        <v>0</v>
      </c>
      <c r="L1593" t="s">
        <v>163</v>
      </c>
      <c r="N1593" t="s">
        <v>326</v>
      </c>
      <c r="O1593" t="s">
        <v>422</v>
      </c>
      <c r="P1593">
        <v>4.6826578915588933E-3</v>
      </c>
      <c r="Q1593" t="s">
        <v>163</v>
      </c>
    </row>
    <row r="1594" spans="9:17" x14ac:dyDescent="0.45">
      <c r="I1594" t="s">
        <v>211</v>
      </c>
      <c r="J1594" t="s">
        <v>423</v>
      </c>
      <c r="K1594">
        <v>0</v>
      </c>
      <c r="L1594" t="s">
        <v>163</v>
      </c>
      <c r="N1594" t="s">
        <v>326</v>
      </c>
      <c r="O1594" t="s">
        <v>423</v>
      </c>
      <c r="P1594">
        <v>2.5376503112699022E-2</v>
      </c>
      <c r="Q1594" t="s">
        <v>163</v>
      </c>
    </row>
    <row r="1595" spans="9:17" x14ac:dyDescent="0.45">
      <c r="I1595" t="s">
        <v>211</v>
      </c>
      <c r="J1595" t="s">
        <v>424</v>
      </c>
      <c r="K1595">
        <v>5.8647952149014655E-3</v>
      </c>
      <c r="L1595" t="s">
        <v>163</v>
      </c>
      <c r="N1595" t="s">
        <v>326</v>
      </c>
      <c r="O1595" t="s">
        <v>424</v>
      </c>
      <c r="P1595">
        <v>9.3777248317574155E-2</v>
      </c>
      <c r="Q1595" t="s">
        <v>163</v>
      </c>
    </row>
    <row r="1596" spans="9:17" x14ac:dyDescent="0.45">
      <c r="I1596" t="s">
        <v>211</v>
      </c>
      <c r="J1596" t="s">
        <v>425</v>
      </c>
      <c r="K1596">
        <v>1.6496127073947157E-2</v>
      </c>
      <c r="L1596" t="s">
        <v>163</v>
      </c>
      <c r="N1596" t="s">
        <v>326</v>
      </c>
      <c r="O1596" t="s">
        <v>425</v>
      </c>
      <c r="P1596">
        <v>1.3483051622188319E-2</v>
      </c>
      <c r="Q1596" t="s">
        <v>163</v>
      </c>
    </row>
    <row r="1597" spans="9:17" x14ac:dyDescent="0.45">
      <c r="I1597" t="s">
        <v>211</v>
      </c>
      <c r="J1597" t="s">
        <v>426</v>
      </c>
      <c r="K1597">
        <v>0.27063816993822803</v>
      </c>
      <c r="L1597" t="s">
        <v>163</v>
      </c>
      <c r="N1597" t="s">
        <v>326</v>
      </c>
      <c r="O1597" t="s">
        <v>426</v>
      </c>
      <c r="P1597">
        <v>0.13162658607761404</v>
      </c>
      <c r="Q1597" t="s">
        <v>163</v>
      </c>
    </row>
    <row r="1598" spans="9:17" x14ac:dyDescent="0.45">
      <c r="I1598" t="s">
        <v>211</v>
      </c>
      <c r="J1598" t="s">
        <v>427</v>
      </c>
      <c r="K1598">
        <v>4.3939404725527556E-2</v>
      </c>
      <c r="L1598" t="s">
        <v>163</v>
      </c>
      <c r="N1598" t="s">
        <v>326</v>
      </c>
      <c r="O1598" t="s">
        <v>427</v>
      </c>
      <c r="P1598">
        <v>3.7405089889485078E-2</v>
      </c>
      <c r="Q1598" t="s">
        <v>163</v>
      </c>
    </row>
    <row r="1599" spans="9:17" x14ac:dyDescent="0.45">
      <c r="I1599" t="s">
        <v>211</v>
      </c>
      <c r="J1599" t="s">
        <v>428</v>
      </c>
      <c r="K1599">
        <v>1.0378752501318535E-2</v>
      </c>
      <c r="L1599" t="s">
        <v>163</v>
      </c>
      <c r="N1599" t="s">
        <v>326</v>
      </c>
      <c r="O1599" t="s">
        <v>428</v>
      </c>
      <c r="P1599">
        <v>2.073312299756094E-2</v>
      </c>
      <c r="Q1599" t="s">
        <v>163</v>
      </c>
    </row>
    <row r="1600" spans="9:17" x14ac:dyDescent="0.45">
      <c r="I1600" t="s">
        <v>211</v>
      </c>
      <c r="J1600" t="s">
        <v>429</v>
      </c>
      <c r="K1600">
        <v>0</v>
      </c>
      <c r="L1600" t="s">
        <v>163</v>
      </c>
      <c r="N1600" t="s">
        <v>326</v>
      </c>
      <c r="O1600" t="s">
        <v>429</v>
      </c>
      <c r="P1600">
        <v>0.10736134334574012</v>
      </c>
      <c r="Q1600" t="s">
        <v>163</v>
      </c>
    </row>
    <row r="1601" spans="9:17" x14ac:dyDescent="0.45">
      <c r="I1601" t="s">
        <v>211</v>
      </c>
      <c r="J1601" t="s">
        <v>430</v>
      </c>
      <c r="K1601">
        <v>2.5614553979558621E-3</v>
      </c>
      <c r="L1601" t="s">
        <v>163</v>
      </c>
      <c r="N1601" t="s">
        <v>326</v>
      </c>
      <c r="O1601" t="s">
        <v>430</v>
      </c>
      <c r="P1601">
        <v>2.5277411691381636E-2</v>
      </c>
      <c r="Q1601" t="s">
        <v>163</v>
      </c>
    </row>
    <row r="1602" spans="9:17" x14ac:dyDescent="0.45">
      <c r="I1602" t="s">
        <v>211</v>
      </c>
      <c r="J1602" t="s">
        <v>431</v>
      </c>
      <c r="K1602">
        <v>4.4747978789598094E-3</v>
      </c>
      <c r="L1602" t="s">
        <v>163</v>
      </c>
      <c r="N1602" t="s">
        <v>326</v>
      </c>
      <c r="O1602" t="s">
        <v>431</v>
      </c>
      <c r="P1602">
        <v>4.3010742097857307E-3</v>
      </c>
      <c r="Q1602" t="s">
        <v>163</v>
      </c>
    </row>
    <row r="1603" spans="9:17" x14ac:dyDescent="0.45">
      <c r="I1603" t="s">
        <v>211</v>
      </c>
      <c r="J1603" t="s">
        <v>432</v>
      </c>
      <c r="K1603">
        <v>6.6759226463433172E-2</v>
      </c>
      <c r="L1603" t="s">
        <v>163</v>
      </c>
      <c r="N1603" t="s">
        <v>326</v>
      </c>
      <c r="O1603" t="s">
        <v>432</v>
      </c>
      <c r="P1603">
        <v>3.7984048028217657E-2</v>
      </c>
      <c r="Q1603" t="s">
        <v>163</v>
      </c>
    </row>
    <row r="1604" spans="9:17" x14ac:dyDescent="0.45">
      <c r="I1604" t="s">
        <v>211</v>
      </c>
      <c r="J1604" t="s">
        <v>433</v>
      </c>
      <c r="K1604">
        <v>1.1729507924895584E-2</v>
      </c>
      <c r="L1604" t="s">
        <v>163</v>
      </c>
      <c r="N1604" t="s">
        <v>326</v>
      </c>
      <c r="O1604" t="s">
        <v>433</v>
      </c>
      <c r="P1604">
        <v>1.0100451198893483E-2</v>
      </c>
      <c r="Q1604" t="s">
        <v>163</v>
      </c>
    </row>
    <row r="1605" spans="9:17" x14ac:dyDescent="0.45">
      <c r="I1605" t="s">
        <v>211</v>
      </c>
      <c r="J1605" t="s">
        <v>434</v>
      </c>
      <c r="K1605">
        <v>3.0932574030799846E-3</v>
      </c>
      <c r="L1605" t="s">
        <v>163</v>
      </c>
      <c r="N1605" t="s">
        <v>326</v>
      </c>
      <c r="O1605" t="s">
        <v>434</v>
      </c>
      <c r="P1605">
        <v>5.8494857646782519E-3</v>
      </c>
      <c r="Q1605" t="s">
        <v>163</v>
      </c>
    </row>
    <row r="1606" spans="9:17" x14ac:dyDescent="0.45">
      <c r="I1606" t="s">
        <v>211</v>
      </c>
      <c r="J1606" t="s">
        <v>435</v>
      </c>
      <c r="K1606">
        <v>0</v>
      </c>
      <c r="L1606" t="s">
        <v>163</v>
      </c>
      <c r="N1606" t="s">
        <v>326</v>
      </c>
      <c r="O1606" t="s">
        <v>435</v>
      </c>
      <c r="P1606">
        <v>2.9864775856587394E-2</v>
      </c>
      <c r="Q1606" t="s">
        <v>163</v>
      </c>
    </row>
    <row r="1607" spans="9:17" x14ac:dyDescent="0.45">
      <c r="I1607" t="s">
        <v>212</v>
      </c>
      <c r="J1607" t="s">
        <v>162</v>
      </c>
      <c r="K1607">
        <v>4.4735995612613973E-4</v>
      </c>
      <c r="L1607" t="s">
        <v>163</v>
      </c>
      <c r="N1607" t="s">
        <v>327</v>
      </c>
      <c r="O1607" t="s">
        <v>162</v>
      </c>
      <c r="P1607">
        <v>1.426164795634949E-2</v>
      </c>
      <c r="Q1607" t="s">
        <v>163</v>
      </c>
    </row>
    <row r="1608" spans="9:17" x14ac:dyDescent="0.45">
      <c r="I1608" t="s">
        <v>212</v>
      </c>
      <c r="J1608" t="s">
        <v>164</v>
      </c>
      <c r="K1608">
        <v>4.4794334875086312E-3</v>
      </c>
      <c r="L1608" t="s">
        <v>163</v>
      </c>
      <c r="N1608" t="s">
        <v>327</v>
      </c>
      <c r="O1608" t="s">
        <v>164</v>
      </c>
      <c r="P1608">
        <v>2.0637891418890143E-3</v>
      </c>
      <c r="Q1608" t="s">
        <v>163</v>
      </c>
    </row>
    <row r="1609" spans="9:17" x14ac:dyDescent="0.45">
      <c r="I1609" t="s">
        <v>212</v>
      </c>
      <c r="J1609" t="s">
        <v>165</v>
      </c>
      <c r="K1609">
        <v>7.3404534394102924E-2</v>
      </c>
      <c r="L1609" t="s">
        <v>163</v>
      </c>
      <c r="N1609" t="s">
        <v>327</v>
      </c>
      <c r="O1609" t="s">
        <v>165</v>
      </c>
      <c r="P1609">
        <v>2.5488738678200305E-2</v>
      </c>
      <c r="Q1609" t="s">
        <v>163</v>
      </c>
    </row>
    <row r="1610" spans="9:17" x14ac:dyDescent="0.45">
      <c r="I1610" t="s">
        <v>212</v>
      </c>
      <c r="J1610" t="s">
        <v>406</v>
      </c>
      <c r="K1610">
        <v>1.2286115142598079E-2</v>
      </c>
      <c r="L1610" t="s">
        <v>163</v>
      </c>
      <c r="N1610" t="s">
        <v>327</v>
      </c>
      <c r="O1610" t="s">
        <v>406</v>
      </c>
      <c r="P1610">
        <v>7.6714094780213418E-3</v>
      </c>
      <c r="Q1610" t="s">
        <v>163</v>
      </c>
    </row>
    <row r="1611" spans="9:17" x14ac:dyDescent="0.45">
      <c r="I1611" t="s">
        <v>212</v>
      </c>
      <c r="J1611" t="s">
        <v>407</v>
      </c>
      <c r="K1611">
        <v>3.6231008441640553E-3</v>
      </c>
      <c r="L1611" t="s">
        <v>163</v>
      </c>
      <c r="N1611" t="s">
        <v>327</v>
      </c>
      <c r="O1611" t="s">
        <v>407</v>
      </c>
      <c r="P1611">
        <v>3.4934807761854603E-3</v>
      </c>
      <c r="Q1611" t="s">
        <v>163</v>
      </c>
    </row>
    <row r="1612" spans="9:17" x14ac:dyDescent="0.45">
      <c r="I1612" t="s">
        <v>212</v>
      </c>
      <c r="J1612" t="s">
        <v>408</v>
      </c>
      <c r="K1612">
        <v>6.8260303585846851E-5</v>
      </c>
      <c r="L1612" t="s">
        <v>163</v>
      </c>
      <c r="N1612" t="s">
        <v>327</v>
      </c>
      <c r="O1612" t="s">
        <v>408</v>
      </c>
      <c r="P1612">
        <v>2.1356749854042952E-2</v>
      </c>
      <c r="Q1612" t="s">
        <v>163</v>
      </c>
    </row>
    <row r="1613" spans="9:17" x14ac:dyDescent="0.45">
      <c r="I1613" t="s">
        <v>212</v>
      </c>
      <c r="J1613" t="s">
        <v>166</v>
      </c>
      <c r="K1613">
        <v>0</v>
      </c>
      <c r="L1613" t="s">
        <v>163</v>
      </c>
      <c r="N1613" t="s">
        <v>327</v>
      </c>
      <c r="O1613" t="s">
        <v>166</v>
      </c>
      <c r="P1613">
        <v>1.5010875552796257E-2</v>
      </c>
      <c r="Q1613" t="s">
        <v>163</v>
      </c>
    </row>
    <row r="1614" spans="9:17" x14ac:dyDescent="0.45">
      <c r="I1614" t="s">
        <v>212</v>
      </c>
      <c r="J1614" t="s">
        <v>167</v>
      </c>
      <c r="K1614">
        <v>5.5722556241045475E-3</v>
      </c>
      <c r="L1614" t="s">
        <v>163</v>
      </c>
      <c r="N1614" t="s">
        <v>327</v>
      </c>
      <c r="O1614" t="s">
        <v>167</v>
      </c>
      <c r="P1614">
        <v>1.9389004190624468E-3</v>
      </c>
      <c r="Q1614" t="s">
        <v>163</v>
      </c>
    </row>
    <row r="1615" spans="9:17" x14ac:dyDescent="0.45">
      <c r="I1615" t="s">
        <v>212</v>
      </c>
      <c r="J1615" t="s">
        <v>168</v>
      </c>
      <c r="K1615">
        <v>7.9763654270357948E-2</v>
      </c>
      <c r="L1615" t="s">
        <v>163</v>
      </c>
      <c r="N1615" t="s">
        <v>327</v>
      </c>
      <c r="O1615" t="s">
        <v>168</v>
      </c>
      <c r="P1615">
        <v>2.8185275277379039E-2</v>
      </c>
      <c r="Q1615" t="s">
        <v>163</v>
      </c>
    </row>
    <row r="1616" spans="9:17" x14ac:dyDescent="0.45">
      <c r="I1616" t="s">
        <v>212</v>
      </c>
      <c r="J1616" t="s">
        <v>409</v>
      </c>
      <c r="K1616">
        <v>1.4258844007471315E-2</v>
      </c>
      <c r="L1616" t="s">
        <v>163</v>
      </c>
      <c r="N1616" t="s">
        <v>327</v>
      </c>
      <c r="O1616" t="s">
        <v>409</v>
      </c>
      <c r="P1616">
        <v>7.7133053878486605E-3</v>
      </c>
      <c r="Q1616" t="s">
        <v>163</v>
      </c>
    </row>
    <row r="1617" spans="9:17" x14ac:dyDescent="0.45">
      <c r="I1617" t="s">
        <v>212</v>
      </c>
      <c r="J1617" t="s">
        <v>410</v>
      </c>
      <c r="K1617">
        <v>4.6751617625795053E-3</v>
      </c>
      <c r="L1617" t="s">
        <v>163</v>
      </c>
      <c r="N1617" t="s">
        <v>327</v>
      </c>
      <c r="O1617" t="s">
        <v>410</v>
      </c>
      <c r="P1617">
        <v>3.3263829185274122E-3</v>
      </c>
      <c r="Q1617" t="s">
        <v>163</v>
      </c>
    </row>
    <row r="1618" spans="9:17" x14ac:dyDescent="0.45">
      <c r="I1618" t="s">
        <v>212</v>
      </c>
      <c r="J1618" t="s">
        <v>411</v>
      </c>
      <c r="K1618">
        <v>0</v>
      </c>
      <c r="L1618" t="s">
        <v>163</v>
      </c>
      <c r="N1618" t="s">
        <v>327</v>
      </c>
      <c r="O1618" t="s">
        <v>411</v>
      </c>
      <c r="P1618">
        <v>1.9656384927591718E-2</v>
      </c>
      <c r="Q1618" t="s">
        <v>163</v>
      </c>
    </row>
    <row r="1619" spans="9:17" x14ac:dyDescent="0.45">
      <c r="I1619" t="s">
        <v>212</v>
      </c>
      <c r="J1619" t="s">
        <v>169</v>
      </c>
      <c r="K1619">
        <v>0</v>
      </c>
      <c r="L1619" t="s">
        <v>163</v>
      </c>
      <c r="N1619" t="s">
        <v>327</v>
      </c>
      <c r="O1619" t="s">
        <v>169</v>
      </c>
      <c r="P1619">
        <v>1.1555668875259916E-2</v>
      </c>
      <c r="Q1619" t="s">
        <v>163</v>
      </c>
    </row>
    <row r="1620" spans="9:17" x14ac:dyDescent="0.45">
      <c r="I1620" t="s">
        <v>212</v>
      </c>
      <c r="J1620" t="s">
        <v>170</v>
      </c>
      <c r="K1620">
        <v>3.8817196209633741E-3</v>
      </c>
      <c r="L1620" t="s">
        <v>163</v>
      </c>
      <c r="N1620" t="s">
        <v>327</v>
      </c>
      <c r="O1620" t="s">
        <v>170</v>
      </c>
      <c r="P1620">
        <v>1.7462548811771549E-3</v>
      </c>
      <c r="Q1620" t="s">
        <v>163</v>
      </c>
    </row>
    <row r="1621" spans="9:17" x14ac:dyDescent="0.45">
      <c r="I1621" t="s">
        <v>212</v>
      </c>
      <c r="J1621" t="s">
        <v>171</v>
      </c>
      <c r="K1621">
        <v>7.0165736395395958E-2</v>
      </c>
      <c r="L1621" t="s">
        <v>163</v>
      </c>
      <c r="N1621" t="s">
        <v>327</v>
      </c>
      <c r="O1621" t="s">
        <v>171</v>
      </c>
      <c r="P1621">
        <v>2.3148786999538498E-2</v>
      </c>
      <c r="Q1621" t="s">
        <v>163</v>
      </c>
    </row>
    <row r="1622" spans="9:17" x14ac:dyDescent="0.45">
      <c r="I1622" t="s">
        <v>212</v>
      </c>
      <c r="J1622" t="s">
        <v>412</v>
      </c>
      <c r="K1622">
        <v>1.2858534010024864E-2</v>
      </c>
      <c r="L1622" t="s">
        <v>163</v>
      </c>
      <c r="N1622" t="s">
        <v>327</v>
      </c>
      <c r="O1622" t="s">
        <v>412</v>
      </c>
      <c r="P1622">
        <v>6.1865258333290993E-3</v>
      </c>
      <c r="Q1622" t="s">
        <v>163</v>
      </c>
    </row>
    <row r="1623" spans="9:17" x14ac:dyDescent="0.45">
      <c r="I1623" t="s">
        <v>212</v>
      </c>
      <c r="J1623" t="s">
        <v>413</v>
      </c>
      <c r="K1623">
        <v>4.1811737956370838E-3</v>
      </c>
      <c r="L1623" t="s">
        <v>163</v>
      </c>
      <c r="N1623" t="s">
        <v>327</v>
      </c>
      <c r="O1623" t="s">
        <v>413</v>
      </c>
      <c r="P1623">
        <v>2.7162709452719343E-3</v>
      </c>
      <c r="Q1623" t="s">
        <v>163</v>
      </c>
    </row>
    <row r="1624" spans="9:17" x14ac:dyDescent="0.45">
      <c r="I1624" t="s">
        <v>212</v>
      </c>
      <c r="J1624" t="s">
        <v>414</v>
      </c>
      <c r="K1624">
        <v>0</v>
      </c>
      <c r="L1624" t="s">
        <v>163</v>
      </c>
      <c r="N1624" t="s">
        <v>327</v>
      </c>
      <c r="O1624" t="s">
        <v>414</v>
      </c>
      <c r="P1624">
        <v>1.8373300537055832E-2</v>
      </c>
      <c r="Q1624" t="s">
        <v>163</v>
      </c>
    </row>
    <row r="1625" spans="9:17" x14ac:dyDescent="0.45">
      <c r="I1625" t="s">
        <v>212</v>
      </c>
      <c r="J1625" t="s">
        <v>172</v>
      </c>
      <c r="K1625">
        <v>0</v>
      </c>
      <c r="L1625" t="s">
        <v>163</v>
      </c>
      <c r="N1625" t="s">
        <v>327</v>
      </c>
      <c r="O1625" t="s">
        <v>172</v>
      </c>
      <c r="P1625">
        <v>1.5799832261304179E-2</v>
      </c>
      <c r="Q1625" t="s">
        <v>163</v>
      </c>
    </row>
    <row r="1626" spans="9:17" x14ac:dyDescent="0.45">
      <c r="I1626" t="s">
        <v>212</v>
      </c>
      <c r="J1626" t="s">
        <v>173</v>
      </c>
      <c r="K1626">
        <v>6.7006868771984536E-3</v>
      </c>
      <c r="L1626" t="s">
        <v>163</v>
      </c>
      <c r="N1626" t="s">
        <v>327</v>
      </c>
      <c r="O1626" t="s">
        <v>173</v>
      </c>
      <c r="P1626">
        <v>2.1632210016715309E-3</v>
      </c>
      <c r="Q1626" t="s">
        <v>163</v>
      </c>
    </row>
    <row r="1627" spans="9:17" x14ac:dyDescent="0.45">
      <c r="I1627" t="s">
        <v>212</v>
      </c>
      <c r="J1627" t="s">
        <v>174</v>
      </c>
      <c r="K1627">
        <v>0.11340856813864875</v>
      </c>
      <c r="L1627" t="s">
        <v>163</v>
      </c>
      <c r="N1627" t="s">
        <v>327</v>
      </c>
      <c r="O1627" t="s">
        <v>174</v>
      </c>
      <c r="P1627">
        <v>2.574249311280399E-2</v>
      </c>
      <c r="Q1627" t="s">
        <v>163</v>
      </c>
    </row>
    <row r="1628" spans="9:17" x14ac:dyDescent="0.45">
      <c r="I1628" t="s">
        <v>212</v>
      </c>
      <c r="J1628" t="s">
        <v>415</v>
      </c>
      <c r="K1628">
        <v>1.9459952584049735E-2</v>
      </c>
      <c r="L1628" t="s">
        <v>163</v>
      </c>
      <c r="N1628" t="s">
        <v>327</v>
      </c>
      <c r="O1628" t="s">
        <v>415</v>
      </c>
      <c r="P1628">
        <v>7.2365588046840621E-3</v>
      </c>
      <c r="Q1628" t="s">
        <v>163</v>
      </c>
    </row>
    <row r="1629" spans="9:17" x14ac:dyDescent="0.45">
      <c r="I1629" t="s">
        <v>212</v>
      </c>
      <c r="J1629" t="s">
        <v>416</v>
      </c>
      <c r="K1629">
        <v>2.3762680609296753E-3</v>
      </c>
      <c r="L1629" t="s">
        <v>163</v>
      </c>
      <c r="N1629" t="s">
        <v>327</v>
      </c>
      <c r="O1629" t="s">
        <v>416</v>
      </c>
      <c r="P1629">
        <v>3.2040822079712839E-3</v>
      </c>
      <c r="Q1629" t="s">
        <v>163</v>
      </c>
    </row>
    <row r="1630" spans="9:17" x14ac:dyDescent="0.45">
      <c r="I1630" t="s">
        <v>212</v>
      </c>
      <c r="J1630" t="s">
        <v>417</v>
      </c>
      <c r="K1630">
        <v>0</v>
      </c>
      <c r="L1630" t="s">
        <v>163</v>
      </c>
      <c r="N1630" t="s">
        <v>327</v>
      </c>
      <c r="O1630" t="s">
        <v>417</v>
      </c>
      <c r="P1630">
        <v>2.2385778489668742E-2</v>
      </c>
      <c r="Q1630" t="s">
        <v>163</v>
      </c>
    </row>
    <row r="1631" spans="9:17" x14ac:dyDescent="0.45">
      <c r="I1631" t="s">
        <v>212</v>
      </c>
      <c r="J1631" t="s">
        <v>418</v>
      </c>
      <c r="K1631">
        <v>0</v>
      </c>
      <c r="L1631" t="s">
        <v>163</v>
      </c>
      <c r="N1631" t="s">
        <v>327</v>
      </c>
      <c r="O1631" t="s">
        <v>418</v>
      </c>
      <c r="P1631">
        <v>2.5153287253600266E-2</v>
      </c>
      <c r="Q1631" t="s">
        <v>163</v>
      </c>
    </row>
    <row r="1632" spans="9:17" x14ac:dyDescent="0.45">
      <c r="I1632" t="s">
        <v>212</v>
      </c>
      <c r="J1632" t="s">
        <v>419</v>
      </c>
      <c r="K1632">
        <v>4.1765672103653891E-3</v>
      </c>
      <c r="L1632" t="s">
        <v>163</v>
      </c>
      <c r="N1632" t="s">
        <v>327</v>
      </c>
      <c r="O1632" t="s">
        <v>419</v>
      </c>
      <c r="P1632">
        <v>3.7572528970758919E-3</v>
      </c>
      <c r="Q1632" t="s">
        <v>163</v>
      </c>
    </row>
    <row r="1633" spans="9:17" x14ac:dyDescent="0.45">
      <c r="I1633" t="s">
        <v>212</v>
      </c>
      <c r="J1633" t="s">
        <v>420</v>
      </c>
      <c r="K1633">
        <v>0.10519726001604882</v>
      </c>
      <c r="L1633" t="s">
        <v>163</v>
      </c>
      <c r="N1633" t="s">
        <v>327</v>
      </c>
      <c r="O1633" t="s">
        <v>420</v>
      </c>
      <c r="P1633">
        <v>2.9486210771348349E-2</v>
      </c>
      <c r="Q1633" t="s">
        <v>163</v>
      </c>
    </row>
    <row r="1634" spans="9:17" x14ac:dyDescent="0.45">
      <c r="I1634" t="s">
        <v>212</v>
      </c>
      <c r="J1634" t="s">
        <v>421</v>
      </c>
      <c r="K1634">
        <v>1.8121527223385257E-2</v>
      </c>
      <c r="L1634" t="s">
        <v>163</v>
      </c>
      <c r="N1634" t="s">
        <v>327</v>
      </c>
      <c r="O1634" t="s">
        <v>421</v>
      </c>
      <c r="P1634">
        <v>8.2537792482936401E-3</v>
      </c>
      <c r="Q1634" t="s">
        <v>163</v>
      </c>
    </row>
    <row r="1635" spans="9:17" x14ac:dyDescent="0.45">
      <c r="I1635" t="s">
        <v>212</v>
      </c>
      <c r="J1635" t="s">
        <v>422</v>
      </c>
      <c r="K1635">
        <v>8.4646858944845583E-4</v>
      </c>
      <c r="L1635" t="s">
        <v>163</v>
      </c>
      <c r="N1635" t="s">
        <v>327</v>
      </c>
      <c r="O1635" t="s">
        <v>422</v>
      </c>
      <c r="P1635">
        <v>3.987032613789741E-3</v>
      </c>
      <c r="Q1635" t="s">
        <v>163</v>
      </c>
    </row>
    <row r="1636" spans="9:17" x14ac:dyDescent="0.45">
      <c r="I1636" t="s">
        <v>212</v>
      </c>
      <c r="J1636" t="s">
        <v>423</v>
      </c>
      <c r="K1636">
        <v>0</v>
      </c>
      <c r="L1636" t="s">
        <v>163</v>
      </c>
      <c r="N1636" t="s">
        <v>327</v>
      </c>
      <c r="O1636" t="s">
        <v>423</v>
      </c>
      <c r="P1636">
        <v>2.3753580114077532E-2</v>
      </c>
      <c r="Q1636" t="s">
        <v>163</v>
      </c>
    </row>
    <row r="1637" spans="9:17" x14ac:dyDescent="0.45">
      <c r="I1637" t="s">
        <v>212</v>
      </c>
      <c r="J1637" t="s">
        <v>424</v>
      </c>
      <c r="K1637">
        <v>5.2927758504464273E-3</v>
      </c>
      <c r="L1637" t="s">
        <v>163</v>
      </c>
      <c r="N1637" t="s">
        <v>327</v>
      </c>
      <c r="O1637" t="s">
        <v>424</v>
      </c>
      <c r="P1637">
        <v>0.10332192751313531</v>
      </c>
      <c r="Q1637" t="s">
        <v>163</v>
      </c>
    </row>
    <row r="1638" spans="9:17" x14ac:dyDescent="0.45">
      <c r="I1638" t="s">
        <v>212</v>
      </c>
      <c r="J1638" t="s">
        <v>425</v>
      </c>
      <c r="K1638">
        <v>1.7214512091072626E-2</v>
      </c>
      <c r="L1638" t="s">
        <v>163</v>
      </c>
      <c r="N1638" t="s">
        <v>327</v>
      </c>
      <c r="O1638" t="s">
        <v>425</v>
      </c>
      <c r="P1638">
        <v>1.4497964671487932E-2</v>
      </c>
      <c r="Q1638" t="s">
        <v>163</v>
      </c>
    </row>
    <row r="1639" spans="9:17" x14ac:dyDescent="0.45">
      <c r="I1639" t="s">
        <v>212</v>
      </c>
      <c r="J1639" t="s">
        <v>426</v>
      </c>
      <c r="K1639">
        <v>0.27606907453233898</v>
      </c>
      <c r="L1639" t="s">
        <v>163</v>
      </c>
      <c r="N1639" t="s">
        <v>327</v>
      </c>
      <c r="O1639" t="s">
        <v>426</v>
      </c>
      <c r="P1639">
        <v>0.20469624223684188</v>
      </c>
      <c r="Q1639" t="s">
        <v>163</v>
      </c>
    </row>
    <row r="1640" spans="9:17" x14ac:dyDescent="0.45">
      <c r="I1640" t="s">
        <v>212</v>
      </c>
      <c r="J1640" t="s">
        <v>427</v>
      </c>
      <c r="K1640">
        <v>4.6134491764934019E-2</v>
      </c>
      <c r="L1640" t="s">
        <v>163</v>
      </c>
      <c r="N1640" t="s">
        <v>327</v>
      </c>
      <c r="O1640" t="s">
        <v>427</v>
      </c>
      <c r="P1640">
        <v>4.1555028336977225E-2</v>
      </c>
      <c r="Q1640" t="s">
        <v>163</v>
      </c>
    </row>
    <row r="1641" spans="9:17" x14ac:dyDescent="0.45">
      <c r="I1641" t="s">
        <v>212</v>
      </c>
      <c r="J1641" t="s">
        <v>428</v>
      </c>
      <c r="K1641">
        <v>1.4732929982208817E-2</v>
      </c>
      <c r="L1641" t="s">
        <v>163</v>
      </c>
      <c r="N1641" t="s">
        <v>327</v>
      </c>
      <c r="O1641" t="s">
        <v>428</v>
      </c>
      <c r="P1641">
        <v>1.912891198373335E-2</v>
      </c>
      <c r="Q1641" t="s">
        <v>163</v>
      </c>
    </row>
    <row r="1642" spans="9:17" x14ac:dyDescent="0.45">
      <c r="I1642" t="s">
        <v>212</v>
      </c>
      <c r="J1642" t="s">
        <v>429</v>
      </c>
      <c r="K1642">
        <v>0</v>
      </c>
      <c r="L1642" t="s">
        <v>163</v>
      </c>
      <c r="N1642" t="s">
        <v>327</v>
      </c>
      <c r="O1642" t="s">
        <v>429</v>
      </c>
      <c r="P1642">
        <v>0.10729255733436668</v>
      </c>
      <c r="Q1642" t="s">
        <v>163</v>
      </c>
    </row>
    <row r="1643" spans="9:17" x14ac:dyDescent="0.45">
      <c r="I1643" t="s">
        <v>212</v>
      </c>
      <c r="J1643" t="s">
        <v>430</v>
      </c>
      <c r="K1643">
        <v>1.8742946720325118E-3</v>
      </c>
      <c r="L1643" t="s">
        <v>163</v>
      </c>
      <c r="N1643" t="s">
        <v>327</v>
      </c>
      <c r="O1643" t="s">
        <v>430</v>
      </c>
      <c r="P1643">
        <v>1.9994312923364132E-2</v>
      </c>
      <c r="Q1643" t="s">
        <v>163</v>
      </c>
    </row>
    <row r="1644" spans="9:17" x14ac:dyDescent="0.45">
      <c r="I1644" t="s">
        <v>212</v>
      </c>
      <c r="J1644" t="s">
        <v>431</v>
      </c>
      <c r="K1644">
        <v>3.3682858012555068E-3</v>
      </c>
      <c r="L1644" t="s">
        <v>163</v>
      </c>
      <c r="N1644" t="s">
        <v>327</v>
      </c>
      <c r="O1644" t="s">
        <v>431</v>
      </c>
      <c r="P1644">
        <v>3.12717478299002E-3</v>
      </c>
      <c r="Q1644" t="s">
        <v>163</v>
      </c>
    </row>
    <row r="1645" spans="9:17" x14ac:dyDescent="0.45">
      <c r="I1645" t="s">
        <v>212</v>
      </c>
      <c r="J1645" t="s">
        <v>432</v>
      </c>
      <c r="K1645">
        <v>6.0699494332085657E-2</v>
      </c>
      <c r="L1645" t="s">
        <v>163</v>
      </c>
      <c r="N1645" t="s">
        <v>327</v>
      </c>
      <c r="O1645" t="s">
        <v>432</v>
      </c>
      <c r="P1645">
        <v>5.2532140520825256E-2</v>
      </c>
      <c r="Q1645" t="s">
        <v>163</v>
      </c>
    </row>
    <row r="1646" spans="9:17" x14ac:dyDescent="0.45">
      <c r="I1646" t="s">
        <v>212</v>
      </c>
      <c r="J1646" t="s">
        <v>433</v>
      </c>
      <c r="K1646">
        <v>1.1494265188243631E-2</v>
      </c>
      <c r="L1646" t="s">
        <v>163</v>
      </c>
      <c r="N1646" t="s">
        <v>327</v>
      </c>
      <c r="O1646" t="s">
        <v>433</v>
      </c>
      <c r="P1646">
        <v>1.2080261612756235E-2</v>
      </c>
      <c r="Q1646" t="s">
        <v>163</v>
      </c>
    </row>
    <row r="1647" spans="9:17" x14ac:dyDescent="0.45">
      <c r="I1647" t="s">
        <v>212</v>
      </c>
      <c r="J1647" t="s">
        <v>434</v>
      </c>
      <c r="K1647">
        <v>3.1666934706870015E-3</v>
      </c>
      <c r="L1647" t="s">
        <v>163</v>
      </c>
      <c r="N1647" t="s">
        <v>327</v>
      </c>
      <c r="O1647" t="s">
        <v>434</v>
      </c>
      <c r="P1647">
        <v>5.7548621123938732E-3</v>
      </c>
      <c r="Q1647" t="s">
        <v>163</v>
      </c>
    </row>
    <row r="1648" spans="9:17" x14ac:dyDescent="0.45">
      <c r="I1648" t="s">
        <v>212</v>
      </c>
      <c r="J1648" t="s">
        <v>435</v>
      </c>
      <c r="K1648">
        <v>0</v>
      </c>
      <c r="L1648" t="s">
        <v>163</v>
      </c>
      <c r="N1648" t="s">
        <v>327</v>
      </c>
      <c r="O1648" t="s">
        <v>435</v>
      </c>
      <c r="P1648">
        <v>3.1201758755311084E-2</v>
      </c>
      <c r="Q1648" t="s">
        <v>163</v>
      </c>
    </row>
    <row r="1649" spans="9:17" x14ac:dyDescent="0.45">
      <c r="I1649" t="s">
        <v>213</v>
      </c>
      <c r="J1649" t="s">
        <v>162</v>
      </c>
      <c r="K1649">
        <v>6.0820094937598195E-4</v>
      </c>
      <c r="L1649" t="s">
        <v>163</v>
      </c>
      <c r="N1649" t="s">
        <v>328</v>
      </c>
      <c r="O1649" t="s">
        <v>162</v>
      </c>
      <c r="P1649">
        <v>1.7527958254685786E-2</v>
      </c>
      <c r="Q1649" t="s">
        <v>163</v>
      </c>
    </row>
    <row r="1650" spans="9:17" x14ac:dyDescent="0.45">
      <c r="I1650" t="s">
        <v>213</v>
      </c>
      <c r="J1650" t="s">
        <v>164</v>
      </c>
      <c r="K1650">
        <v>4.4789662489643639E-3</v>
      </c>
      <c r="L1650" t="s">
        <v>163</v>
      </c>
      <c r="N1650" t="s">
        <v>328</v>
      </c>
      <c r="O1650" t="s">
        <v>164</v>
      </c>
      <c r="P1650">
        <v>2.4235100407245186E-3</v>
      </c>
      <c r="Q1650" t="s">
        <v>163</v>
      </c>
    </row>
    <row r="1651" spans="9:17" x14ac:dyDescent="0.45">
      <c r="I1651" t="s">
        <v>213</v>
      </c>
      <c r="J1651" t="s">
        <v>165</v>
      </c>
      <c r="K1651">
        <v>7.559116062175994E-2</v>
      </c>
      <c r="L1651" t="s">
        <v>163</v>
      </c>
      <c r="N1651" t="s">
        <v>328</v>
      </c>
      <c r="O1651" t="s">
        <v>165</v>
      </c>
      <c r="P1651">
        <v>2.2514757438605797E-2</v>
      </c>
      <c r="Q1651" t="s">
        <v>163</v>
      </c>
    </row>
    <row r="1652" spans="9:17" x14ac:dyDescent="0.45">
      <c r="I1652" t="s">
        <v>213</v>
      </c>
      <c r="J1652" t="s">
        <v>406</v>
      </c>
      <c r="K1652">
        <v>1.3339342028730548E-2</v>
      </c>
      <c r="L1652" t="s">
        <v>163</v>
      </c>
      <c r="N1652" t="s">
        <v>328</v>
      </c>
      <c r="O1652" t="s">
        <v>406</v>
      </c>
      <c r="P1652">
        <v>6.0646762233982077E-3</v>
      </c>
      <c r="Q1652" t="s">
        <v>163</v>
      </c>
    </row>
    <row r="1653" spans="9:17" x14ac:dyDescent="0.45">
      <c r="I1653" t="s">
        <v>213</v>
      </c>
      <c r="J1653" t="s">
        <v>407</v>
      </c>
      <c r="K1653">
        <v>3.7240802429320142E-3</v>
      </c>
      <c r="L1653" t="s">
        <v>163</v>
      </c>
      <c r="N1653" t="s">
        <v>328</v>
      </c>
      <c r="O1653" t="s">
        <v>407</v>
      </c>
      <c r="P1653">
        <v>3.1799024136797954E-3</v>
      </c>
      <c r="Q1653" t="s">
        <v>163</v>
      </c>
    </row>
    <row r="1654" spans="9:17" x14ac:dyDescent="0.45">
      <c r="I1654" t="s">
        <v>213</v>
      </c>
      <c r="J1654" t="s">
        <v>408</v>
      </c>
      <c r="K1654">
        <v>0</v>
      </c>
      <c r="L1654" t="s">
        <v>163</v>
      </c>
      <c r="N1654" t="s">
        <v>328</v>
      </c>
      <c r="O1654" t="s">
        <v>408</v>
      </c>
      <c r="P1654">
        <v>1.9210293017370355E-2</v>
      </c>
      <c r="Q1654" t="s">
        <v>163</v>
      </c>
    </row>
    <row r="1655" spans="9:17" x14ac:dyDescent="0.45">
      <c r="I1655" t="s">
        <v>213</v>
      </c>
      <c r="J1655" t="s">
        <v>166</v>
      </c>
      <c r="K1655">
        <v>0</v>
      </c>
      <c r="L1655" t="s">
        <v>163</v>
      </c>
      <c r="N1655" t="s">
        <v>328</v>
      </c>
      <c r="O1655" t="s">
        <v>166</v>
      </c>
      <c r="P1655">
        <v>1.9696585938368268E-2</v>
      </c>
      <c r="Q1655" t="s">
        <v>163</v>
      </c>
    </row>
    <row r="1656" spans="9:17" x14ac:dyDescent="0.45">
      <c r="I1656" t="s">
        <v>213</v>
      </c>
      <c r="J1656" t="s">
        <v>167</v>
      </c>
      <c r="K1656">
        <v>4.6460999873821351E-3</v>
      </c>
      <c r="L1656" t="s">
        <v>163</v>
      </c>
      <c r="N1656" t="s">
        <v>328</v>
      </c>
      <c r="O1656" t="s">
        <v>167</v>
      </c>
      <c r="P1656">
        <v>2.6386349134064867E-3</v>
      </c>
      <c r="Q1656" t="s">
        <v>163</v>
      </c>
    </row>
    <row r="1657" spans="9:17" x14ac:dyDescent="0.45">
      <c r="I1657" t="s">
        <v>213</v>
      </c>
      <c r="J1657" t="s">
        <v>168</v>
      </c>
      <c r="K1657">
        <v>7.7017573189887861E-2</v>
      </c>
      <c r="L1657" t="s">
        <v>163</v>
      </c>
      <c r="N1657" t="s">
        <v>328</v>
      </c>
      <c r="O1657" t="s">
        <v>168</v>
      </c>
      <c r="P1657">
        <v>2.4821359119381964E-2</v>
      </c>
      <c r="Q1657" t="s">
        <v>163</v>
      </c>
    </row>
    <row r="1658" spans="9:17" x14ac:dyDescent="0.45">
      <c r="I1658" t="s">
        <v>213</v>
      </c>
      <c r="J1658" t="s">
        <v>409</v>
      </c>
      <c r="K1658">
        <v>1.5230729335357365E-2</v>
      </c>
      <c r="L1658" t="s">
        <v>163</v>
      </c>
      <c r="N1658" t="s">
        <v>328</v>
      </c>
      <c r="O1658" t="s">
        <v>409</v>
      </c>
      <c r="P1658">
        <v>6.4847987173899209E-3</v>
      </c>
      <c r="Q1658" t="s">
        <v>163</v>
      </c>
    </row>
    <row r="1659" spans="9:17" x14ac:dyDescent="0.45">
      <c r="I1659" t="s">
        <v>213</v>
      </c>
      <c r="J1659" t="s">
        <v>410</v>
      </c>
      <c r="K1659">
        <v>5.099452027453503E-3</v>
      </c>
      <c r="L1659" t="s">
        <v>163</v>
      </c>
      <c r="N1659" t="s">
        <v>328</v>
      </c>
      <c r="O1659" t="s">
        <v>410</v>
      </c>
      <c r="P1659">
        <v>3.3470493689524384E-3</v>
      </c>
      <c r="Q1659" t="s">
        <v>163</v>
      </c>
    </row>
    <row r="1660" spans="9:17" x14ac:dyDescent="0.45">
      <c r="I1660" t="s">
        <v>213</v>
      </c>
      <c r="J1660" t="s">
        <v>411</v>
      </c>
      <c r="K1660">
        <v>0</v>
      </c>
      <c r="L1660" t="s">
        <v>163</v>
      </c>
      <c r="N1660" t="s">
        <v>328</v>
      </c>
      <c r="O1660" t="s">
        <v>411</v>
      </c>
      <c r="P1660">
        <v>1.9853335776678232E-2</v>
      </c>
      <c r="Q1660" t="s">
        <v>163</v>
      </c>
    </row>
    <row r="1661" spans="9:17" x14ac:dyDescent="0.45">
      <c r="I1661" t="s">
        <v>213</v>
      </c>
      <c r="J1661" t="s">
        <v>169</v>
      </c>
      <c r="K1661">
        <v>0</v>
      </c>
      <c r="L1661" t="s">
        <v>163</v>
      </c>
      <c r="N1661" t="s">
        <v>328</v>
      </c>
      <c r="O1661" t="s">
        <v>169</v>
      </c>
      <c r="P1661">
        <v>1.6792869261202097E-2</v>
      </c>
      <c r="Q1661" t="s">
        <v>163</v>
      </c>
    </row>
    <row r="1662" spans="9:17" x14ac:dyDescent="0.45">
      <c r="I1662" t="s">
        <v>213</v>
      </c>
      <c r="J1662" t="s">
        <v>170</v>
      </c>
      <c r="K1662">
        <v>5.0729849152517251E-3</v>
      </c>
      <c r="L1662" t="s">
        <v>163</v>
      </c>
      <c r="N1662" t="s">
        <v>328</v>
      </c>
      <c r="O1662" t="s">
        <v>170</v>
      </c>
      <c r="P1662">
        <v>2.2081638701639422E-3</v>
      </c>
      <c r="Q1662" t="s">
        <v>163</v>
      </c>
    </row>
    <row r="1663" spans="9:17" x14ac:dyDescent="0.45">
      <c r="I1663" t="s">
        <v>213</v>
      </c>
      <c r="J1663" t="s">
        <v>171</v>
      </c>
      <c r="K1663">
        <v>8.1560493313243929E-2</v>
      </c>
      <c r="L1663" t="s">
        <v>163</v>
      </c>
      <c r="N1663" t="s">
        <v>328</v>
      </c>
      <c r="O1663" t="s">
        <v>171</v>
      </c>
      <c r="P1663">
        <v>2.0723024565677733E-2</v>
      </c>
      <c r="Q1663" t="s">
        <v>163</v>
      </c>
    </row>
    <row r="1664" spans="9:17" x14ac:dyDescent="0.45">
      <c r="I1664" t="s">
        <v>213</v>
      </c>
      <c r="J1664" t="s">
        <v>412</v>
      </c>
      <c r="K1664">
        <v>1.5701266715339515E-2</v>
      </c>
      <c r="L1664" t="s">
        <v>163</v>
      </c>
      <c r="N1664" t="s">
        <v>328</v>
      </c>
      <c r="O1664" t="s">
        <v>412</v>
      </c>
      <c r="P1664">
        <v>5.5652935105527388E-3</v>
      </c>
      <c r="Q1664" t="s">
        <v>163</v>
      </c>
    </row>
    <row r="1665" spans="9:17" x14ac:dyDescent="0.45">
      <c r="I1665" t="s">
        <v>213</v>
      </c>
      <c r="J1665" t="s">
        <v>413</v>
      </c>
      <c r="K1665">
        <v>5.2889058981433548E-3</v>
      </c>
      <c r="L1665" t="s">
        <v>163</v>
      </c>
      <c r="N1665" t="s">
        <v>328</v>
      </c>
      <c r="O1665" t="s">
        <v>413</v>
      </c>
      <c r="P1665">
        <v>2.6673868170434285E-3</v>
      </c>
      <c r="Q1665" t="s">
        <v>163</v>
      </c>
    </row>
    <row r="1666" spans="9:17" x14ac:dyDescent="0.45">
      <c r="I1666" t="s">
        <v>213</v>
      </c>
      <c r="J1666" t="s">
        <v>414</v>
      </c>
      <c r="K1666">
        <v>0</v>
      </c>
      <c r="L1666" t="s">
        <v>163</v>
      </c>
      <c r="N1666" t="s">
        <v>328</v>
      </c>
      <c r="O1666" t="s">
        <v>414</v>
      </c>
      <c r="P1666">
        <v>1.7494164907270661E-2</v>
      </c>
      <c r="Q1666" t="s">
        <v>163</v>
      </c>
    </row>
    <row r="1667" spans="9:17" x14ac:dyDescent="0.45">
      <c r="I1667" t="s">
        <v>213</v>
      </c>
      <c r="J1667" t="s">
        <v>172</v>
      </c>
      <c r="K1667">
        <v>0</v>
      </c>
      <c r="L1667" t="s">
        <v>163</v>
      </c>
      <c r="N1667" t="s">
        <v>328</v>
      </c>
      <c r="O1667" t="s">
        <v>172</v>
      </c>
      <c r="P1667">
        <v>1.8394077689840763E-2</v>
      </c>
      <c r="Q1667" t="s">
        <v>163</v>
      </c>
    </row>
    <row r="1668" spans="9:17" x14ac:dyDescent="0.45">
      <c r="I1668" t="s">
        <v>213</v>
      </c>
      <c r="J1668" t="s">
        <v>173</v>
      </c>
      <c r="K1668">
        <v>6.5484726064827586E-3</v>
      </c>
      <c r="L1668" t="s">
        <v>163</v>
      </c>
      <c r="N1668" t="s">
        <v>328</v>
      </c>
      <c r="O1668" t="s">
        <v>173</v>
      </c>
      <c r="P1668">
        <v>2.853540382037785E-3</v>
      </c>
      <c r="Q1668" t="s">
        <v>163</v>
      </c>
    </row>
    <row r="1669" spans="9:17" x14ac:dyDescent="0.45">
      <c r="I1669" t="s">
        <v>213</v>
      </c>
      <c r="J1669" t="s">
        <v>174</v>
      </c>
      <c r="K1669">
        <v>0.11344414020309319</v>
      </c>
      <c r="L1669" t="s">
        <v>163</v>
      </c>
      <c r="N1669" t="s">
        <v>328</v>
      </c>
      <c r="O1669" t="s">
        <v>174</v>
      </c>
      <c r="P1669">
        <v>2.4698625328189689E-2</v>
      </c>
      <c r="Q1669" t="s">
        <v>163</v>
      </c>
    </row>
    <row r="1670" spans="9:17" x14ac:dyDescent="0.45">
      <c r="I1670" t="s">
        <v>213</v>
      </c>
      <c r="J1670" t="s">
        <v>415</v>
      </c>
      <c r="K1670">
        <v>1.7446469276545747E-2</v>
      </c>
      <c r="L1670" t="s">
        <v>163</v>
      </c>
      <c r="N1670" t="s">
        <v>328</v>
      </c>
      <c r="O1670" t="s">
        <v>415</v>
      </c>
      <c r="P1670">
        <v>5.9070257417955423E-3</v>
      </c>
      <c r="Q1670" t="s">
        <v>163</v>
      </c>
    </row>
    <row r="1671" spans="9:17" x14ac:dyDescent="0.45">
      <c r="I1671" t="s">
        <v>213</v>
      </c>
      <c r="J1671" t="s">
        <v>416</v>
      </c>
      <c r="K1671">
        <v>2.1271417547488194E-3</v>
      </c>
      <c r="L1671" t="s">
        <v>163</v>
      </c>
      <c r="N1671" t="s">
        <v>328</v>
      </c>
      <c r="O1671" t="s">
        <v>416</v>
      </c>
      <c r="P1671">
        <v>2.8699762090831659E-3</v>
      </c>
      <c r="Q1671" t="s">
        <v>163</v>
      </c>
    </row>
    <row r="1672" spans="9:17" x14ac:dyDescent="0.45">
      <c r="I1672" t="s">
        <v>213</v>
      </c>
      <c r="J1672" t="s">
        <v>417</v>
      </c>
      <c r="K1672">
        <v>0</v>
      </c>
      <c r="L1672" t="s">
        <v>163</v>
      </c>
      <c r="N1672" t="s">
        <v>328</v>
      </c>
      <c r="O1672" t="s">
        <v>417</v>
      </c>
      <c r="P1672">
        <v>2.0189423637664725E-2</v>
      </c>
      <c r="Q1672" t="s">
        <v>163</v>
      </c>
    </row>
    <row r="1673" spans="9:17" x14ac:dyDescent="0.45">
      <c r="I1673" t="s">
        <v>213</v>
      </c>
      <c r="J1673" t="s">
        <v>418</v>
      </c>
      <c r="K1673">
        <v>0</v>
      </c>
      <c r="L1673" t="s">
        <v>163</v>
      </c>
      <c r="N1673" t="s">
        <v>328</v>
      </c>
      <c r="O1673" t="s">
        <v>418</v>
      </c>
      <c r="P1673">
        <v>3.2845099299764195E-2</v>
      </c>
      <c r="Q1673" t="s">
        <v>163</v>
      </c>
    </row>
    <row r="1674" spans="9:17" x14ac:dyDescent="0.45">
      <c r="I1674" t="s">
        <v>213</v>
      </c>
      <c r="J1674" t="s">
        <v>419</v>
      </c>
      <c r="K1674">
        <v>4.3721910001893564E-3</v>
      </c>
      <c r="L1674" t="s">
        <v>163</v>
      </c>
      <c r="N1674" t="s">
        <v>328</v>
      </c>
      <c r="O1674" t="s">
        <v>419</v>
      </c>
      <c r="P1674">
        <v>4.4472653947486042E-3</v>
      </c>
      <c r="Q1674" t="s">
        <v>163</v>
      </c>
    </row>
    <row r="1675" spans="9:17" x14ac:dyDescent="0.45">
      <c r="I1675" t="s">
        <v>213</v>
      </c>
      <c r="J1675" t="s">
        <v>420</v>
      </c>
      <c r="K1675">
        <v>9.7157286331248524E-2</v>
      </c>
      <c r="L1675" t="s">
        <v>163</v>
      </c>
      <c r="N1675" t="s">
        <v>328</v>
      </c>
      <c r="O1675" t="s">
        <v>420</v>
      </c>
      <c r="P1675">
        <v>3.5227897783291127E-2</v>
      </c>
      <c r="Q1675" t="s">
        <v>163</v>
      </c>
    </row>
    <row r="1676" spans="9:17" x14ac:dyDescent="0.45">
      <c r="I1676" t="s">
        <v>213</v>
      </c>
      <c r="J1676" t="s">
        <v>421</v>
      </c>
      <c r="K1676">
        <v>1.7106314707570895E-2</v>
      </c>
      <c r="L1676" t="s">
        <v>163</v>
      </c>
      <c r="N1676" t="s">
        <v>328</v>
      </c>
      <c r="O1676" t="s">
        <v>421</v>
      </c>
      <c r="P1676">
        <v>7.6034541235939614E-3</v>
      </c>
      <c r="Q1676" t="s">
        <v>163</v>
      </c>
    </row>
    <row r="1677" spans="9:17" x14ac:dyDescent="0.45">
      <c r="I1677" t="s">
        <v>213</v>
      </c>
      <c r="J1677" t="s">
        <v>422</v>
      </c>
      <c r="K1677">
        <v>4.707564892239385E-4</v>
      </c>
      <c r="L1677" t="s">
        <v>163</v>
      </c>
      <c r="N1677" t="s">
        <v>328</v>
      </c>
      <c r="O1677" t="s">
        <v>422</v>
      </c>
      <c r="P1677">
        <v>4.1216609790355463E-3</v>
      </c>
      <c r="Q1677" t="s">
        <v>163</v>
      </c>
    </row>
    <row r="1678" spans="9:17" x14ac:dyDescent="0.45">
      <c r="I1678" t="s">
        <v>213</v>
      </c>
      <c r="J1678" t="s">
        <v>423</v>
      </c>
      <c r="K1678">
        <v>0</v>
      </c>
      <c r="L1678" t="s">
        <v>163</v>
      </c>
      <c r="N1678" t="s">
        <v>328</v>
      </c>
      <c r="O1678" t="s">
        <v>423</v>
      </c>
      <c r="P1678">
        <v>2.534294052794988E-2</v>
      </c>
      <c r="Q1678" t="s">
        <v>163</v>
      </c>
    </row>
    <row r="1679" spans="9:17" x14ac:dyDescent="0.45">
      <c r="I1679" t="s">
        <v>213</v>
      </c>
      <c r="J1679" t="s">
        <v>424</v>
      </c>
      <c r="K1679">
        <v>5.1056012166346308E-3</v>
      </c>
      <c r="L1679" t="s">
        <v>163</v>
      </c>
      <c r="N1679" t="s">
        <v>328</v>
      </c>
      <c r="O1679" t="s">
        <v>424</v>
      </c>
      <c r="P1679">
        <v>0.14505756874788189</v>
      </c>
      <c r="Q1679" t="s">
        <v>163</v>
      </c>
    </row>
    <row r="1680" spans="9:17" x14ac:dyDescent="0.45">
      <c r="I1680" t="s">
        <v>213</v>
      </c>
      <c r="J1680" t="s">
        <v>425</v>
      </c>
      <c r="K1680">
        <v>1.6121166402384857E-2</v>
      </c>
      <c r="L1680" t="s">
        <v>163</v>
      </c>
      <c r="N1680" t="s">
        <v>328</v>
      </c>
      <c r="O1680" t="s">
        <v>425</v>
      </c>
      <c r="P1680">
        <v>2.2109569947153664E-2</v>
      </c>
      <c r="Q1680" t="s">
        <v>163</v>
      </c>
    </row>
    <row r="1681" spans="9:17" x14ac:dyDescent="0.45">
      <c r="I1681" t="s">
        <v>213</v>
      </c>
      <c r="J1681" t="s">
        <v>426</v>
      </c>
      <c r="K1681">
        <v>0.27080156034015102</v>
      </c>
      <c r="L1681" t="s">
        <v>163</v>
      </c>
      <c r="N1681" t="s">
        <v>328</v>
      </c>
      <c r="O1681" t="s">
        <v>426</v>
      </c>
      <c r="P1681">
        <v>0.15730517315426584</v>
      </c>
      <c r="Q1681" t="s">
        <v>163</v>
      </c>
    </row>
    <row r="1682" spans="9:17" x14ac:dyDescent="0.45">
      <c r="I1682" t="s">
        <v>213</v>
      </c>
      <c r="J1682" t="s">
        <v>427</v>
      </c>
      <c r="K1682">
        <v>4.5865134026583938E-2</v>
      </c>
      <c r="L1682" t="s">
        <v>163</v>
      </c>
      <c r="N1682" t="s">
        <v>328</v>
      </c>
      <c r="O1682" t="s">
        <v>427</v>
      </c>
      <c r="P1682">
        <v>3.473721529539097E-2</v>
      </c>
      <c r="Q1682" t="s">
        <v>163</v>
      </c>
    </row>
    <row r="1683" spans="9:17" x14ac:dyDescent="0.45">
      <c r="I1683" t="s">
        <v>213</v>
      </c>
      <c r="J1683" t="s">
        <v>428</v>
      </c>
      <c r="K1683">
        <v>1.4981341281238342E-2</v>
      </c>
      <c r="L1683" t="s">
        <v>163</v>
      </c>
      <c r="N1683" t="s">
        <v>328</v>
      </c>
      <c r="O1683" t="s">
        <v>428</v>
      </c>
      <c r="P1683">
        <v>1.8941785444606514E-2</v>
      </c>
      <c r="Q1683" t="s">
        <v>163</v>
      </c>
    </row>
    <row r="1684" spans="9:17" x14ac:dyDescent="0.45">
      <c r="I1684" t="s">
        <v>213</v>
      </c>
      <c r="J1684" t="s">
        <v>429</v>
      </c>
      <c r="K1684">
        <v>0</v>
      </c>
      <c r="L1684" t="s">
        <v>163</v>
      </c>
      <c r="N1684" t="s">
        <v>328</v>
      </c>
      <c r="O1684" t="s">
        <v>429</v>
      </c>
      <c r="P1684">
        <v>0.11181006760503058</v>
      </c>
      <c r="Q1684" t="s">
        <v>163</v>
      </c>
    </row>
    <row r="1685" spans="9:17" x14ac:dyDescent="0.45">
      <c r="I1685" t="s">
        <v>213</v>
      </c>
      <c r="J1685" t="s">
        <v>430</v>
      </c>
      <c r="K1685">
        <v>1.9185042618033229E-3</v>
      </c>
      <c r="L1685" t="s">
        <v>163</v>
      </c>
      <c r="N1685" t="s">
        <v>328</v>
      </c>
      <c r="O1685" t="s">
        <v>430</v>
      </c>
      <c r="P1685">
        <v>2.7954522312265702E-2</v>
      </c>
      <c r="Q1685" t="s">
        <v>163</v>
      </c>
    </row>
    <row r="1686" spans="9:17" x14ac:dyDescent="0.45">
      <c r="I1686" t="s">
        <v>213</v>
      </c>
      <c r="J1686" t="s">
        <v>431</v>
      </c>
      <c r="K1686">
        <v>3.5619585192395546E-3</v>
      </c>
      <c r="L1686" t="s">
        <v>163</v>
      </c>
      <c r="N1686" t="s">
        <v>328</v>
      </c>
      <c r="O1686" t="s">
        <v>431</v>
      </c>
      <c r="P1686">
        <v>4.597531620360939E-3</v>
      </c>
      <c r="Q1686" t="s">
        <v>163</v>
      </c>
    </row>
    <row r="1687" spans="9:17" x14ac:dyDescent="0.45">
      <c r="I1687" t="s">
        <v>213</v>
      </c>
      <c r="J1687" t="s">
        <v>432</v>
      </c>
      <c r="K1687">
        <v>6.2781333097649508E-2</v>
      </c>
      <c r="L1687" t="s">
        <v>163</v>
      </c>
      <c r="N1687" t="s">
        <v>328</v>
      </c>
      <c r="O1687" t="s">
        <v>432</v>
      </c>
      <c r="P1687">
        <v>3.7339500935965983E-2</v>
      </c>
      <c r="Q1687" t="s">
        <v>163</v>
      </c>
    </row>
    <row r="1688" spans="9:17" x14ac:dyDescent="0.45">
      <c r="I1688" t="s">
        <v>213</v>
      </c>
      <c r="J1688" t="s">
        <v>433</v>
      </c>
      <c r="K1688">
        <v>1.03038094694096E-2</v>
      </c>
      <c r="L1688" t="s">
        <v>163</v>
      </c>
      <c r="N1688" t="s">
        <v>328</v>
      </c>
      <c r="O1688" t="s">
        <v>433</v>
      </c>
      <c r="P1688">
        <v>9.1457094841137405E-3</v>
      </c>
      <c r="Q1688" t="s">
        <v>163</v>
      </c>
    </row>
    <row r="1689" spans="9:17" x14ac:dyDescent="0.45">
      <c r="I1689" t="s">
        <v>213</v>
      </c>
      <c r="J1689" t="s">
        <v>434</v>
      </c>
      <c r="K1689">
        <v>2.5275635419796747E-3</v>
      </c>
      <c r="L1689" t="s">
        <v>163</v>
      </c>
      <c r="N1689" t="s">
        <v>328</v>
      </c>
      <c r="O1689" t="s">
        <v>434</v>
      </c>
      <c r="P1689">
        <v>5.0315864104707635E-3</v>
      </c>
      <c r="Q1689" t="s">
        <v>163</v>
      </c>
    </row>
    <row r="1690" spans="9:17" x14ac:dyDescent="0.45">
      <c r="I1690" t="s">
        <v>213</v>
      </c>
      <c r="J1690" t="s">
        <v>435</v>
      </c>
      <c r="K1690">
        <v>0</v>
      </c>
      <c r="L1690" t="s">
        <v>163</v>
      </c>
      <c r="N1690" t="s">
        <v>328</v>
      </c>
      <c r="O1690" t="s">
        <v>435</v>
      </c>
      <c r="P1690">
        <v>2.8255017790946916E-2</v>
      </c>
      <c r="Q1690" t="s">
        <v>163</v>
      </c>
    </row>
    <row r="1691" spans="9:17" x14ac:dyDescent="0.45">
      <c r="I1691" t="s">
        <v>214</v>
      </c>
      <c r="J1691" t="s">
        <v>162</v>
      </c>
      <c r="K1691">
        <v>2.1384419847836505E-3</v>
      </c>
      <c r="L1691" t="s">
        <v>163</v>
      </c>
      <c r="N1691" t="s">
        <v>329</v>
      </c>
      <c r="O1691" t="s">
        <v>162</v>
      </c>
      <c r="P1691">
        <v>2.183413969975645E-2</v>
      </c>
      <c r="Q1691" t="s">
        <v>163</v>
      </c>
    </row>
    <row r="1692" spans="9:17" x14ac:dyDescent="0.45">
      <c r="I1692" t="s">
        <v>214</v>
      </c>
      <c r="J1692" t="s">
        <v>164</v>
      </c>
      <c r="K1692">
        <v>4.7965463881804744E-3</v>
      </c>
      <c r="L1692" t="s">
        <v>163</v>
      </c>
      <c r="N1692" t="s">
        <v>329</v>
      </c>
      <c r="O1692" t="s">
        <v>164</v>
      </c>
      <c r="P1692">
        <v>2.9562644759662583E-3</v>
      </c>
      <c r="Q1692" t="s">
        <v>163</v>
      </c>
    </row>
    <row r="1693" spans="9:17" x14ac:dyDescent="0.45">
      <c r="I1693" t="s">
        <v>214</v>
      </c>
      <c r="J1693" t="s">
        <v>165</v>
      </c>
      <c r="K1693">
        <v>8.0093389533144002E-2</v>
      </c>
      <c r="L1693" t="s">
        <v>163</v>
      </c>
      <c r="N1693" t="s">
        <v>329</v>
      </c>
      <c r="O1693" t="s">
        <v>165</v>
      </c>
      <c r="P1693">
        <v>3.1678000010577786E-2</v>
      </c>
      <c r="Q1693" t="s">
        <v>163</v>
      </c>
    </row>
    <row r="1694" spans="9:17" x14ac:dyDescent="0.45">
      <c r="I1694" t="s">
        <v>214</v>
      </c>
      <c r="J1694" t="s">
        <v>406</v>
      </c>
      <c r="K1694">
        <v>1.4573187697118958E-2</v>
      </c>
      <c r="L1694" t="s">
        <v>163</v>
      </c>
      <c r="N1694" t="s">
        <v>329</v>
      </c>
      <c r="O1694" t="s">
        <v>406</v>
      </c>
      <c r="P1694">
        <v>1.2791955317097703E-2</v>
      </c>
      <c r="Q1694" t="s">
        <v>163</v>
      </c>
    </row>
    <row r="1695" spans="9:17" x14ac:dyDescent="0.45">
      <c r="I1695" t="s">
        <v>214</v>
      </c>
      <c r="J1695" t="s">
        <v>407</v>
      </c>
      <c r="K1695">
        <v>4.0676810827521689E-3</v>
      </c>
      <c r="L1695" t="s">
        <v>163</v>
      </c>
      <c r="N1695" t="s">
        <v>329</v>
      </c>
      <c r="O1695" t="s">
        <v>407</v>
      </c>
      <c r="P1695">
        <v>6.2282929256192616E-3</v>
      </c>
      <c r="Q1695" t="s">
        <v>163</v>
      </c>
    </row>
    <row r="1696" spans="9:17" x14ac:dyDescent="0.45">
      <c r="I1696" t="s">
        <v>214</v>
      </c>
      <c r="J1696" t="s">
        <v>408</v>
      </c>
      <c r="K1696">
        <v>0</v>
      </c>
      <c r="L1696" t="s">
        <v>163</v>
      </c>
      <c r="N1696" t="s">
        <v>329</v>
      </c>
      <c r="O1696" t="s">
        <v>408</v>
      </c>
      <c r="P1696">
        <v>2.5257509211347597E-2</v>
      </c>
      <c r="Q1696" t="s">
        <v>163</v>
      </c>
    </row>
    <row r="1697" spans="9:17" x14ac:dyDescent="0.45">
      <c r="I1697" t="s">
        <v>214</v>
      </c>
      <c r="J1697" t="s">
        <v>166</v>
      </c>
      <c r="K1697">
        <v>0</v>
      </c>
      <c r="L1697" t="s">
        <v>163</v>
      </c>
      <c r="N1697" t="s">
        <v>329</v>
      </c>
      <c r="O1697" t="s">
        <v>166</v>
      </c>
      <c r="P1697">
        <v>1.6341593430546007E-2</v>
      </c>
      <c r="Q1697" t="s">
        <v>163</v>
      </c>
    </row>
    <row r="1698" spans="9:17" x14ac:dyDescent="0.45">
      <c r="I1698" t="s">
        <v>214</v>
      </c>
      <c r="J1698" t="s">
        <v>167</v>
      </c>
      <c r="K1698">
        <v>4.3263022032529143E-3</v>
      </c>
      <c r="L1698" t="s">
        <v>163</v>
      </c>
      <c r="N1698" t="s">
        <v>329</v>
      </c>
      <c r="O1698" t="s">
        <v>167</v>
      </c>
      <c r="P1698">
        <v>1.6577881068247588E-3</v>
      </c>
      <c r="Q1698" t="s">
        <v>163</v>
      </c>
    </row>
    <row r="1699" spans="9:17" x14ac:dyDescent="0.45">
      <c r="I1699" t="s">
        <v>214</v>
      </c>
      <c r="J1699" t="s">
        <v>168</v>
      </c>
      <c r="K1699">
        <v>7.6353759367669069E-2</v>
      </c>
      <c r="L1699" t="s">
        <v>163</v>
      </c>
      <c r="N1699" t="s">
        <v>329</v>
      </c>
      <c r="O1699" t="s">
        <v>168</v>
      </c>
      <c r="P1699">
        <v>2.4711705428387378E-2</v>
      </c>
      <c r="Q1699" t="s">
        <v>163</v>
      </c>
    </row>
    <row r="1700" spans="9:17" x14ac:dyDescent="0.45">
      <c r="I1700" t="s">
        <v>214</v>
      </c>
      <c r="J1700" t="s">
        <v>409</v>
      </c>
      <c r="K1700">
        <v>1.5371764611428022E-2</v>
      </c>
      <c r="L1700" t="s">
        <v>163</v>
      </c>
      <c r="N1700" t="s">
        <v>329</v>
      </c>
      <c r="O1700" t="s">
        <v>409</v>
      </c>
      <c r="P1700">
        <v>9.5090637290068201E-3</v>
      </c>
      <c r="Q1700" t="s">
        <v>163</v>
      </c>
    </row>
    <row r="1701" spans="9:17" x14ac:dyDescent="0.45">
      <c r="I1701" t="s">
        <v>214</v>
      </c>
      <c r="J1701" t="s">
        <v>410</v>
      </c>
      <c r="K1701">
        <v>5.1353655940722708E-3</v>
      </c>
      <c r="L1701" t="s">
        <v>163</v>
      </c>
      <c r="N1701" t="s">
        <v>329</v>
      </c>
      <c r="O1701" t="s">
        <v>410</v>
      </c>
      <c r="P1701">
        <v>4.3828801074511639E-3</v>
      </c>
      <c r="Q1701" t="s">
        <v>163</v>
      </c>
    </row>
    <row r="1702" spans="9:17" x14ac:dyDescent="0.45">
      <c r="I1702" t="s">
        <v>214</v>
      </c>
      <c r="J1702" t="s">
        <v>411</v>
      </c>
      <c r="K1702">
        <v>0</v>
      </c>
      <c r="L1702" t="s">
        <v>163</v>
      </c>
      <c r="N1702" t="s">
        <v>329</v>
      </c>
      <c r="O1702" t="s">
        <v>411</v>
      </c>
      <c r="P1702">
        <v>1.8176209728815739E-2</v>
      </c>
      <c r="Q1702" t="s">
        <v>163</v>
      </c>
    </row>
    <row r="1703" spans="9:17" x14ac:dyDescent="0.45">
      <c r="I1703" t="s">
        <v>214</v>
      </c>
      <c r="J1703" t="s">
        <v>169</v>
      </c>
      <c r="K1703">
        <v>0</v>
      </c>
      <c r="L1703" t="s">
        <v>163</v>
      </c>
      <c r="N1703" t="s">
        <v>329</v>
      </c>
      <c r="O1703" t="s">
        <v>169</v>
      </c>
      <c r="P1703">
        <v>1.698232931936839E-2</v>
      </c>
      <c r="Q1703" t="s">
        <v>163</v>
      </c>
    </row>
    <row r="1704" spans="9:17" x14ac:dyDescent="0.45">
      <c r="I1704" t="s">
        <v>214</v>
      </c>
      <c r="J1704" t="s">
        <v>170</v>
      </c>
      <c r="K1704">
        <v>4.5389587532815787E-3</v>
      </c>
      <c r="L1704" t="s">
        <v>163</v>
      </c>
      <c r="N1704" t="s">
        <v>329</v>
      </c>
      <c r="O1704" t="s">
        <v>170</v>
      </c>
      <c r="P1704">
        <v>1.7958569658333672E-3</v>
      </c>
      <c r="Q1704" t="s">
        <v>163</v>
      </c>
    </row>
    <row r="1705" spans="9:17" x14ac:dyDescent="0.45">
      <c r="I1705" t="s">
        <v>214</v>
      </c>
      <c r="J1705" t="s">
        <v>171</v>
      </c>
      <c r="K1705">
        <v>8.1863930085539674E-2</v>
      </c>
      <c r="L1705" t="s">
        <v>163</v>
      </c>
      <c r="N1705" t="s">
        <v>329</v>
      </c>
      <c r="O1705" t="s">
        <v>171</v>
      </c>
      <c r="P1705">
        <v>2.4202450326476721E-2</v>
      </c>
      <c r="Q1705" t="s">
        <v>163</v>
      </c>
    </row>
    <row r="1706" spans="9:17" x14ac:dyDescent="0.45">
      <c r="I1706" t="s">
        <v>214</v>
      </c>
      <c r="J1706" t="s">
        <v>412</v>
      </c>
      <c r="K1706">
        <v>1.5889809271451623E-2</v>
      </c>
      <c r="L1706" t="s">
        <v>163</v>
      </c>
      <c r="N1706" t="s">
        <v>329</v>
      </c>
      <c r="O1706" t="s">
        <v>412</v>
      </c>
      <c r="P1706">
        <v>9.6530303492593245E-3</v>
      </c>
      <c r="Q1706" t="s">
        <v>163</v>
      </c>
    </row>
    <row r="1707" spans="9:17" x14ac:dyDescent="0.45">
      <c r="I1707" t="s">
        <v>214</v>
      </c>
      <c r="J1707" t="s">
        <v>413</v>
      </c>
      <c r="K1707">
        <v>5.6787235886900274E-3</v>
      </c>
      <c r="L1707" t="s">
        <v>163</v>
      </c>
      <c r="N1707" t="s">
        <v>329</v>
      </c>
      <c r="O1707" t="s">
        <v>413</v>
      </c>
      <c r="P1707">
        <v>4.7557133866325558E-3</v>
      </c>
      <c r="Q1707" t="s">
        <v>163</v>
      </c>
    </row>
    <row r="1708" spans="9:17" x14ac:dyDescent="0.45">
      <c r="I1708" t="s">
        <v>214</v>
      </c>
      <c r="J1708" t="s">
        <v>414</v>
      </c>
      <c r="K1708">
        <v>0</v>
      </c>
      <c r="L1708" t="s">
        <v>163</v>
      </c>
      <c r="N1708" t="s">
        <v>329</v>
      </c>
      <c r="O1708" t="s">
        <v>414</v>
      </c>
      <c r="P1708">
        <v>1.9746447978071752E-2</v>
      </c>
      <c r="Q1708" t="s">
        <v>163</v>
      </c>
    </row>
    <row r="1709" spans="9:17" x14ac:dyDescent="0.45">
      <c r="I1709" t="s">
        <v>214</v>
      </c>
      <c r="J1709" t="s">
        <v>172</v>
      </c>
      <c r="K1709">
        <v>0</v>
      </c>
      <c r="L1709" t="s">
        <v>163</v>
      </c>
      <c r="N1709" t="s">
        <v>329</v>
      </c>
      <c r="O1709" t="s">
        <v>172</v>
      </c>
      <c r="P1709">
        <v>2.3440291478698982E-2</v>
      </c>
      <c r="Q1709" t="s">
        <v>163</v>
      </c>
    </row>
    <row r="1710" spans="9:17" x14ac:dyDescent="0.45">
      <c r="I1710" t="s">
        <v>214</v>
      </c>
      <c r="J1710" t="s">
        <v>173</v>
      </c>
      <c r="K1710">
        <v>6.6773419975148032E-3</v>
      </c>
      <c r="L1710" t="s">
        <v>163</v>
      </c>
      <c r="N1710" t="s">
        <v>329</v>
      </c>
      <c r="O1710" t="s">
        <v>173</v>
      </c>
      <c r="P1710">
        <v>2.6403368331854768E-3</v>
      </c>
      <c r="Q1710" t="s">
        <v>163</v>
      </c>
    </row>
    <row r="1711" spans="9:17" x14ac:dyDescent="0.45">
      <c r="I1711" t="s">
        <v>214</v>
      </c>
      <c r="J1711" t="s">
        <v>174</v>
      </c>
      <c r="K1711">
        <v>0.11389943160160536</v>
      </c>
      <c r="L1711" t="s">
        <v>163</v>
      </c>
      <c r="N1711" t="s">
        <v>329</v>
      </c>
      <c r="O1711" t="s">
        <v>174</v>
      </c>
      <c r="P1711">
        <v>3.4574221218660051E-2</v>
      </c>
      <c r="Q1711" t="s">
        <v>163</v>
      </c>
    </row>
    <row r="1712" spans="9:17" x14ac:dyDescent="0.45">
      <c r="I1712" t="s">
        <v>214</v>
      </c>
      <c r="J1712" t="s">
        <v>415</v>
      </c>
      <c r="K1712">
        <v>1.8141357019261586E-2</v>
      </c>
      <c r="L1712" t="s">
        <v>163</v>
      </c>
      <c r="N1712" t="s">
        <v>329</v>
      </c>
      <c r="O1712" t="s">
        <v>415</v>
      </c>
      <c r="P1712">
        <v>1.3973109845256763E-2</v>
      </c>
      <c r="Q1712" t="s">
        <v>163</v>
      </c>
    </row>
    <row r="1713" spans="9:17" x14ac:dyDescent="0.45">
      <c r="I1713" t="s">
        <v>214</v>
      </c>
      <c r="J1713" t="s">
        <v>416</v>
      </c>
      <c r="K1713">
        <v>9.1607201996886703E-4</v>
      </c>
      <c r="L1713" t="s">
        <v>163</v>
      </c>
      <c r="N1713" t="s">
        <v>329</v>
      </c>
      <c r="O1713" t="s">
        <v>416</v>
      </c>
      <c r="P1713">
        <v>6.7668781650697084E-3</v>
      </c>
      <c r="Q1713" t="s">
        <v>163</v>
      </c>
    </row>
    <row r="1714" spans="9:17" x14ac:dyDescent="0.45">
      <c r="I1714" t="s">
        <v>214</v>
      </c>
      <c r="J1714" t="s">
        <v>417</v>
      </c>
      <c r="K1714">
        <v>0</v>
      </c>
      <c r="L1714" t="s">
        <v>163</v>
      </c>
      <c r="N1714" t="s">
        <v>329</v>
      </c>
      <c r="O1714" t="s">
        <v>417</v>
      </c>
      <c r="P1714">
        <v>2.5253705012967823E-2</v>
      </c>
      <c r="Q1714" t="s">
        <v>163</v>
      </c>
    </row>
    <row r="1715" spans="9:17" x14ac:dyDescent="0.45">
      <c r="I1715" t="s">
        <v>214</v>
      </c>
      <c r="J1715" t="s">
        <v>418</v>
      </c>
      <c r="K1715">
        <v>0</v>
      </c>
      <c r="L1715" t="s">
        <v>163</v>
      </c>
      <c r="N1715" t="s">
        <v>329</v>
      </c>
      <c r="O1715" t="s">
        <v>418</v>
      </c>
      <c r="P1715">
        <v>3.0018625182467722E-2</v>
      </c>
      <c r="Q1715" t="s">
        <v>163</v>
      </c>
    </row>
    <row r="1716" spans="9:17" x14ac:dyDescent="0.45">
      <c r="I1716" t="s">
        <v>214</v>
      </c>
      <c r="J1716" t="s">
        <v>419</v>
      </c>
      <c r="K1716">
        <v>4.3359431129538712E-3</v>
      </c>
      <c r="L1716" t="s">
        <v>163</v>
      </c>
      <c r="N1716" t="s">
        <v>329</v>
      </c>
      <c r="O1716" t="s">
        <v>419</v>
      </c>
      <c r="P1716">
        <v>3.6466044277446296E-3</v>
      </c>
      <c r="Q1716" t="s">
        <v>163</v>
      </c>
    </row>
    <row r="1717" spans="9:17" x14ac:dyDescent="0.45">
      <c r="I1717" t="s">
        <v>214</v>
      </c>
      <c r="J1717" t="s">
        <v>420</v>
      </c>
      <c r="K1717">
        <v>9.586461698994829E-2</v>
      </c>
      <c r="L1717" t="s">
        <v>163</v>
      </c>
      <c r="N1717" t="s">
        <v>329</v>
      </c>
      <c r="O1717" t="s">
        <v>420</v>
      </c>
      <c r="P1717">
        <v>4.5527823227326326E-2</v>
      </c>
      <c r="Q1717" t="s">
        <v>163</v>
      </c>
    </row>
    <row r="1718" spans="9:17" x14ac:dyDescent="0.45">
      <c r="I1718" t="s">
        <v>214</v>
      </c>
      <c r="J1718" t="s">
        <v>421</v>
      </c>
      <c r="K1718">
        <v>1.5890881458727805E-2</v>
      </c>
      <c r="L1718" t="s">
        <v>163</v>
      </c>
      <c r="N1718" t="s">
        <v>329</v>
      </c>
      <c r="O1718" t="s">
        <v>421</v>
      </c>
      <c r="P1718">
        <v>1.2630720202437693E-2</v>
      </c>
      <c r="Q1718" t="s">
        <v>163</v>
      </c>
    </row>
    <row r="1719" spans="9:17" x14ac:dyDescent="0.45">
      <c r="I1719" t="s">
        <v>214</v>
      </c>
      <c r="J1719" t="s">
        <v>422</v>
      </c>
      <c r="K1719">
        <v>0</v>
      </c>
      <c r="L1719" t="s">
        <v>163</v>
      </c>
      <c r="N1719" t="s">
        <v>329</v>
      </c>
      <c r="O1719" t="s">
        <v>422</v>
      </c>
      <c r="P1719">
        <v>5.8825626242532975E-3</v>
      </c>
      <c r="Q1719" t="s">
        <v>163</v>
      </c>
    </row>
    <row r="1720" spans="9:17" x14ac:dyDescent="0.45">
      <c r="I1720" t="s">
        <v>214</v>
      </c>
      <c r="J1720" t="s">
        <v>423</v>
      </c>
      <c r="K1720">
        <v>0</v>
      </c>
      <c r="L1720" t="s">
        <v>163</v>
      </c>
      <c r="N1720" t="s">
        <v>329</v>
      </c>
      <c r="O1720" t="s">
        <v>423</v>
      </c>
      <c r="P1720">
        <v>2.6904943351053166E-2</v>
      </c>
      <c r="Q1720" t="s">
        <v>163</v>
      </c>
    </row>
    <row r="1721" spans="9:17" x14ac:dyDescent="0.45">
      <c r="I1721" t="s">
        <v>214</v>
      </c>
      <c r="J1721" t="s">
        <v>424</v>
      </c>
      <c r="K1721">
        <v>6.0151048866621598E-3</v>
      </c>
      <c r="L1721" t="s">
        <v>163</v>
      </c>
      <c r="N1721" t="s">
        <v>329</v>
      </c>
      <c r="O1721" t="s">
        <v>424</v>
      </c>
      <c r="P1721">
        <v>9.7477690609140119E-2</v>
      </c>
      <c r="Q1721" t="s">
        <v>163</v>
      </c>
    </row>
    <row r="1722" spans="9:17" x14ac:dyDescent="0.45">
      <c r="I1722" t="s">
        <v>214</v>
      </c>
      <c r="J1722" t="s">
        <v>425</v>
      </c>
      <c r="K1722">
        <v>1.6113193173046676E-2</v>
      </c>
      <c r="L1722" t="s">
        <v>163</v>
      </c>
      <c r="N1722" t="s">
        <v>329</v>
      </c>
      <c r="O1722" t="s">
        <v>425</v>
      </c>
      <c r="P1722">
        <v>1.4143230431312116E-2</v>
      </c>
      <c r="Q1722" t="s">
        <v>163</v>
      </c>
    </row>
    <row r="1723" spans="9:17" x14ac:dyDescent="0.45">
      <c r="I1723" t="s">
        <v>214</v>
      </c>
      <c r="J1723" t="s">
        <v>426</v>
      </c>
      <c r="K1723">
        <v>0.26749091806264713</v>
      </c>
      <c r="L1723" t="s">
        <v>163</v>
      </c>
      <c r="N1723" t="s">
        <v>329</v>
      </c>
      <c r="O1723" t="s">
        <v>426</v>
      </c>
      <c r="P1723">
        <v>0.14276793737358459</v>
      </c>
      <c r="Q1723" t="s">
        <v>163</v>
      </c>
    </row>
    <row r="1724" spans="9:17" x14ac:dyDescent="0.45">
      <c r="I1724" t="s">
        <v>214</v>
      </c>
      <c r="J1724" t="s">
        <v>427</v>
      </c>
      <c r="K1724">
        <v>4.4430175767767442E-2</v>
      </c>
      <c r="L1724" t="s">
        <v>163</v>
      </c>
      <c r="N1724" t="s">
        <v>329</v>
      </c>
      <c r="O1724" t="s">
        <v>427</v>
      </c>
      <c r="P1724">
        <v>3.9021034539110218E-2</v>
      </c>
      <c r="Q1724" t="s">
        <v>163</v>
      </c>
    </row>
    <row r="1725" spans="9:17" x14ac:dyDescent="0.45">
      <c r="I1725" t="s">
        <v>214</v>
      </c>
      <c r="J1725" t="s">
        <v>428</v>
      </c>
      <c r="K1725">
        <v>7.3602153936404837E-3</v>
      </c>
      <c r="L1725" t="s">
        <v>163</v>
      </c>
      <c r="N1725" t="s">
        <v>329</v>
      </c>
      <c r="O1725" t="s">
        <v>428</v>
      </c>
      <c r="P1725">
        <v>1.8603873264208974E-2</v>
      </c>
      <c r="Q1725" t="s">
        <v>163</v>
      </c>
    </row>
    <row r="1726" spans="9:17" x14ac:dyDescent="0.45">
      <c r="I1726" t="s">
        <v>214</v>
      </c>
      <c r="J1726" t="s">
        <v>429</v>
      </c>
      <c r="K1726">
        <v>0</v>
      </c>
      <c r="L1726" t="s">
        <v>163</v>
      </c>
      <c r="N1726" t="s">
        <v>329</v>
      </c>
      <c r="O1726" t="s">
        <v>429</v>
      </c>
      <c r="P1726">
        <v>8.2468463565441796E-2</v>
      </c>
      <c r="Q1726" t="s">
        <v>163</v>
      </c>
    </row>
    <row r="1727" spans="9:17" x14ac:dyDescent="0.45">
      <c r="I1727" t="s">
        <v>214</v>
      </c>
      <c r="J1727" t="s">
        <v>430</v>
      </c>
      <c r="K1727">
        <v>2.0547721705450888E-3</v>
      </c>
      <c r="L1727" t="s">
        <v>163</v>
      </c>
      <c r="N1727" t="s">
        <v>329</v>
      </c>
      <c r="O1727" t="s">
        <v>430</v>
      </c>
      <c r="P1727">
        <v>3.0407053979103791E-2</v>
      </c>
      <c r="Q1727" t="s">
        <v>163</v>
      </c>
    </row>
    <row r="1728" spans="9:17" x14ac:dyDescent="0.45">
      <c r="I1728" t="s">
        <v>214</v>
      </c>
      <c r="J1728" t="s">
        <v>431</v>
      </c>
      <c r="K1728">
        <v>4.1704422585112557E-3</v>
      </c>
      <c r="L1728" t="s">
        <v>163</v>
      </c>
      <c r="N1728" t="s">
        <v>329</v>
      </c>
      <c r="O1728" t="s">
        <v>431</v>
      </c>
      <c r="P1728">
        <v>4.5616399504681123E-3</v>
      </c>
      <c r="Q1728" t="s">
        <v>163</v>
      </c>
    </row>
    <row r="1729" spans="9:17" x14ac:dyDescent="0.45">
      <c r="I1729" t="s">
        <v>214</v>
      </c>
      <c r="J1729" t="s">
        <v>432</v>
      </c>
      <c r="K1729">
        <v>6.7199940663807425E-2</v>
      </c>
      <c r="L1729" t="s">
        <v>163</v>
      </c>
      <c r="N1729" t="s">
        <v>329</v>
      </c>
      <c r="O1729" t="s">
        <v>432</v>
      </c>
      <c r="P1729">
        <v>3.6525268231953047E-2</v>
      </c>
      <c r="Q1729" t="s">
        <v>163</v>
      </c>
    </row>
    <row r="1730" spans="9:17" x14ac:dyDescent="0.45">
      <c r="I1730" t="s">
        <v>214</v>
      </c>
      <c r="J1730" t="s">
        <v>433</v>
      </c>
      <c r="K1730">
        <v>1.1545525798443035E-2</v>
      </c>
      <c r="L1730" t="s">
        <v>163</v>
      </c>
      <c r="N1730" t="s">
        <v>329</v>
      </c>
      <c r="O1730" t="s">
        <v>433</v>
      </c>
      <c r="P1730">
        <v>1.259431579407062E-2</v>
      </c>
      <c r="Q1730" t="s">
        <v>163</v>
      </c>
    </row>
    <row r="1731" spans="9:17" x14ac:dyDescent="0.45">
      <c r="I1731" t="s">
        <v>214</v>
      </c>
      <c r="J1731" t="s">
        <v>434</v>
      </c>
      <c r="K1731">
        <v>3.0662074635809302E-3</v>
      </c>
      <c r="L1731" t="s">
        <v>163</v>
      </c>
      <c r="N1731" t="s">
        <v>329</v>
      </c>
      <c r="O1731" t="s">
        <v>434</v>
      </c>
      <c r="P1731">
        <v>6.356405287901855E-3</v>
      </c>
      <c r="Q1731" t="s">
        <v>163</v>
      </c>
    </row>
    <row r="1732" spans="9:17" x14ac:dyDescent="0.45">
      <c r="I1732" t="s">
        <v>214</v>
      </c>
      <c r="J1732" t="s">
        <v>435</v>
      </c>
      <c r="K1732">
        <v>0</v>
      </c>
      <c r="L1732" t="s">
        <v>163</v>
      </c>
      <c r="N1732" t="s">
        <v>329</v>
      </c>
      <c r="O1732" t="s">
        <v>435</v>
      </c>
      <c r="P1732">
        <v>3.1152034907543886E-2</v>
      </c>
      <c r="Q1732" t="s">
        <v>163</v>
      </c>
    </row>
    <row r="1733" spans="9:17" x14ac:dyDescent="0.45">
      <c r="I1733" t="s">
        <v>215</v>
      </c>
      <c r="J1733" t="s">
        <v>162</v>
      </c>
      <c r="K1733">
        <v>0</v>
      </c>
      <c r="L1733" t="s">
        <v>163</v>
      </c>
      <c r="N1733" t="s">
        <v>330</v>
      </c>
      <c r="O1733" t="s">
        <v>162</v>
      </c>
      <c r="P1733">
        <v>1.8042918378216033E-2</v>
      </c>
      <c r="Q1733" t="s">
        <v>163</v>
      </c>
    </row>
    <row r="1734" spans="9:17" x14ac:dyDescent="0.45">
      <c r="I1734" t="s">
        <v>215</v>
      </c>
      <c r="J1734" t="s">
        <v>164</v>
      </c>
      <c r="K1734">
        <v>3.1558978124503249E-3</v>
      </c>
      <c r="L1734" t="s">
        <v>163</v>
      </c>
      <c r="N1734" t="s">
        <v>330</v>
      </c>
      <c r="O1734" t="s">
        <v>164</v>
      </c>
      <c r="P1734">
        <v>2.5538323604015652E-3</v>
      </c>
      <c r="Q1734" t="s">
        <v>163</v>
      </c>
    </row>
    <row r="1735" spans="9:17" x14ac:dyDescent="0.45">
      <c r="I1735" t="s">
        <v>215</v>
      </c>
      <c r="J1735" t="s">
        <v>165</v>
      </c>
      <c r="K1735">
        <v>6.1303322625566078E-2</v>
      </c>
      <c r="L1735" t="s">
        <v>163</v>
      </c>
      <c r="N1735" t="s">
        <v>330</v>
      </c>
      <c r="O1735" t="s">
        <v>165</v>
      </c>
      <c r="P1735">
        <v>2.317854535489355E-2</v>
      </c>
      <c r="Q1735" t="s">
        <v>163</v>
      </c>
    </row>
    <row r="1736" spans="9:17" x14ac:dyDescent="0.45">
      <c r="I1736" t="s">
        <v>215</v>
      </c>
      <c r="J1736" t="s">
        <v>406</v>
      </c>
      <c r="K1736">
        <v>1.1298153439505784E-2</v>
      </c>
      <c r="L1736" t="s">
        <v>163</v>
      </c>
      <c r="N1736" t="s">
        <v>330</v>
      </c>
      <c r="O1736" t="s">
        <v>406</v>
      </c>
      <c r="P1736">
        <v>7.3807911001232216E-3</v>
      </c>
      <c r="Q1736" t="s">
        <v>163</v>
      </c>
    </row>
    <row r="1737" spans="9:17" x14ac:dyDescent="0.45">
      <c r="I1737" t="s">
        <v>215</v>
      </c>
      <c r="J1737" t="s">
        <v>407</v>
      </c>
      <c r="K1737">
        <v>3.3710906473511148E-3</v>
      </c>
      <c r="L1737" t="s">
        <v>163</v>
      </c>
      <c r="N1737" t="s">
        <v>330</v>
      </c>
      <c r="O1737" t="s">
        <v>407</v>
      </c>
      <c r="P1737">
        <v>4.0482919660586566E-3</v>
      </c>
      <c r="Q1737" t="s">
        <v>163</v>
      </c>
    </row>
    <row r="1738" spans="9:17" x14ac:dyDescent="0.45">
      <c r="I1738" t="s">
        <v>215</v>
      </c>
      <c r="J1738" t="s">
        <v>408</v>
      </c>
      <c r="K1738">
        <v>1.2002786196923E-3</v>
      </c>
      <c r="L1738" t="s">
        <v>163</v>
      </c>
      <c r="N1738" t="s">
        <v>330</v>
      </c>
      <c r="O1738" t="s">
        <v>408</v>
      </c>
      <c r="P1738">
        <v>1.9400203575907219E-2</v>
      </c>
      <c r="Q1738" t="s">
        <v>163</v>
      </c>
    </row>
    <row r="1739" spans="9:17" x14ac:dyDescent="0.45">
      <c r="I1739" t="s">
        <v>215</v>
      </c>
      <c r="J1739" t="s">
        <v>166</v>
      </c>
      <c r="K1739">
        <v>0</v>
      </c>
      <c r="L1739" t="s">
        <v>163</v>
      </c>
      <c r="N1739" t="s">
        <v>330</v>
      </c>
      <c r="O1739" t="s">
        <v>166</v>
      </c>
      <c r="P1739">
        <v>2.1392265358924262E-2</v>
      </c>
      <c r="Q1739" t="s">
        <v>163</v>
      </c>
    </row>
    <row r="1740" spans="9:17" x14ac:dyDescent="0.45">
      <c r="I1740" t="s">
        <v>215</v>
      </c>
      <c r="J1740" t="s">
        <v>167</v>
      </c>
      <c r="K1740">
        <v>4.6263419451916784E-3</v>
      </c>
      <c r="L1740" t="s">
        <v>163</v>
      </c>
      <c r="N1740" t="s">
        <v>330</v>
      </c>
      <c r="O1740" t="s">
        <v>167</v>
      </c>
      <c r="P1740">
        <v>2.7975983377979434E-3</v>
      </c>
      <c r="Q1740" t="s">
        <v>163</v>
      </c>
    </row>
    <row r="1741" spans="9:17" x14ac:dyDescent="0.45">
      <c r="I1741" t="s">
        <v>215</v>
      </c>
      <c r="J1741" t="s">
        <v>168</v>
      </c>
      <c r="K1741">
        <v>7.5316593578852911E-2</v>
      </c>
      <c r="L1741" t="s">
        <v>163</v>
      </c>
      <c r="N1741" t="s">
        <v>330</v>
      </c>
      <c r="O1741" t="s">
        <v>168</v>
      </c>
      <c r="P1741">
        <v>2.6786387570425198E-2</v>
      </c>
      <c r="Q1741" t="s">
        <v>163</v>
      </c>
    </row>
    <row r="1742" spans="9:17" x14ac:dyDescent="0.45">
      <c r="I1742" t="s">
        <v>215</v>
      </c>
      <c r="J1742" t="s">
        <v>409</v>
      </c>
      <c r="K1742">
        <v>1.4657393768413077E-2</v>
      </c>
      <c r="L1742" t="s">
        <v>163</v>
      </c>
      <c r="N1742" t="s">
        <v>330</v>
      </c>
      <c r="O1742" t="s">
        <v>409</v>
      </c>
      <c r="P1742">
        <v>8.4504800436741891E-3</v>
      </c>
      <c r="Q1742" t="s">
        <v>163</v>
      </c>
    </row>
    <row r="1743" spans="9:17" x14ac:dyDescent="0.45">
      <c r="I1743" t="s">
        <v>215</v>
      </c>
      <c r="J1743" t="s">
        <v>410</v>
      </c>
      <c r="K1743">
        <v>5.1107604221856239E-3</v>
      </c>
      <c r="L1743" t="s">
        <v>163</v>
      </c>
      <c r="N1743" t="s">
        <v>330</v>
      </c>
      <c r="O1743" t="s">
        <v>410</v>
      </c>
      <c r="P1743">
        <v>4.4266199113566444E-3</v>
      </c>
      <c r="Q1743" t="s">
        <v>163</v>
      </c>
    </row>
    <row r="1744" spans="9:17" x14ac:dyDescent="0.45">
      <c r="I1744" t="s">
        <v>215</v>
      </c>
      <c r="J1744" t="s">
        <v>411</v>
      </c>
      <c r="K1744">
        <v>5.5706960032108894E-4</v>
      </c>
      <c r="L1744" t="s">
        <v>163</v>
      </c>
      <c r="N1744" t="s">
        <v>330</v>
      </c>
      <c r="O1744" t="s">
        <v>411</v>
      </c>
      <c r="P1744">
        <v>2.1119630308824227E-2</v>
      </c>
      <c r="Q1744" t="s">
        <v>163</v>
      </c>
    </row>
    <row r="1745" spans="9:17" x14ac:dyDescent="0.45">
      <c r="I1745" t="s">
        <v>215</v>
      </c>
      <c r="J1745" t="s">
        <v>169</v>
      </c>
      <c r="K1745">
        <v>0</v>
      </c>
      <c r="L1745" t="s">
        <v>163</v>
      </c>
      <c r="N1745" t="s">
        <v>330</v>
      </c>
      <c r="O1745" t="s">
        <v>169</v>
      </c>
      <c r="P1745">
        <v>1.6924822614049009E-2</v>
      </c>
      <c r="Q1745" t="s">
        <v>163</v>
      </c>
    </row>
    <row r="1746" spans="9:17" x14ac:dyDescent="0.45">
      <c r="I1746" t="s">
        <v>215</v>
      </c>
      <c r="J1746" t="s">
        <v>170</v>
      </c>
      <c r="K1746">
        <v>3.7370498826442842E-3</v>
      </c>
      <c r="L1746" t="s">
        <v>163</v>
      </c>
      <c r="N1746" t="s">
        <v>330</v>
      </c>
      <c r="O1746" t="s">
        <v>170</v>
      </c>
      <c r="P1746">
        <v>2.2575793606956205E-3</v>
      </c>
      <c r="Q1746" t="s">
        <v>163</v>
      </c>
    </row>
    <row r="1747" spans="9:17" x14ac:dyDescent="0.45">
      <c r="I1747" t="s">
        <v>215</v>
      </c>
      <c r="J1747" t="s">
        <v>171</v>
      </c>
      <c r="K1747">
        <v>6.6702592376008729E-2</v>
      </c>
      <c r="L1747" t="s">
        <v>163</v>
      </c>
      <c r="N1747" t="s">
        <v>330</v>
      </c>
      <c r="O1747" t="s">
        <v>171</v>
      </c>
      <c r="P1747">
        <v>2.2490614100482514E-2</v>
      </c>
      <c r="Q1747" t="s">
        <v>163</v>
      </c>
    </row>
    <row r="1748" spans="9:17" x14ac:dyDescent="0.45">
      <c r="I1748" t="s">
        <v>215</v>
      </c>
      <c r="J1748" t="s">
        <v>412</v>
      </c>
      <c r="K1748">
        <v>1.297463185154657E-2</v>
      </c>
      <c r="L1748" t="s">
        <v>163</v>
      </c>
      <c r="N1748" t="s">
        <v>330</v>
      </c>
      <c r="O1748" t="s">
        <v>412</v>
      </c>
      <c r="P1748">
        <v>7.1171858724219089E-3</v>
      </c>
      <c r="Q1748" t="s">
        <v>163</v>
      </c>
    </row>
    <row r="1749" spans="9:17" x14ac:dyDescent="0.45">
      <c r="I1749" t="s">
        <v>215</v>
      </c>
      <c r="J1749" t="s">
        <v>413</v>
      </c>
      <c r="K1749">
        <v>4.2793886842769861E-3</v>
      </c>
      <c r="L1749" t="s">
        <v>163</v>
      </c>
      <c r="N1749" t="s">
        <v>330</v>
      </c>
      <c r="O1749" t="s">
        <v>413</v>
      </c>
      <c r="P1749">
        <v>3.911097823555215E-3</v>
      </c>
      <c r="Q1749" t="s">
        <v>163</v>
      </c>
    </row>
    <row r="1750" spans="9:17" x14ac:dyDescent="0.45">
      <c r="I1750" t="s">
        <v>215</v>
      </c>
      <c r="J1750" t="s">
        <v>414</v>
      </c>
      <c r="K1750">
        <v>0</v>
      </c>
      <c r="L1750" t="s">
        <v>163</v>
      </c>
      <c r="N1750" t="s">
        <v>330</v>
      </c>
      <c r="O1750" t="s">
        <v>414</v>
      </c>
      <c r="P1750">
        <v>1.8498319125122245E-2</v>
      </c>
      <c r="Q1750" t="s">
        <v>163</v>
      </c>
    </row>
    <row r="1751" spans="9:17" x14ac:dyDescent="0.45">
      <c r="I1751" t="s">
        <v>215</v>
      </c>
      <c r="J1751" t="s">
        <v>172</v>
      </c>
      <c r="K1751">
        <v>0</v>
      </c>
      <c r="L1751" t="s">
        <v>163</v>
      </c>
      <c r="N1751" t="s">
        <v>330</v>
      </c>
      <c r="O1751" t="s">
        <v>172</v>
      </c>
      <c r="P1751">
        <v>2.6142386653565969E-2</v>
      </c>
      <c r="Q1751" t="s">
        <v>163</v>
      </c>
    </row>
    <row r="1752" spans="9:17" x14ac:dyDescent="0.45">
      <c r="I1752" t="s">
        <v>215</v>
      </c>
      <c r="J1752" t="s">
        <v>173</v>
      </c>
      <c r="K1752">
        <v>8.1193531770229546E-3</v>
      </c>
      <c r="L1752" t="s">
        <v>163</v>
      </c>
      <c r="N1752" t="s">
        <v>330</v>
      </c>
      <c r="O1752" t="s">
        <v>173</v>
      </c>
      <c r="P1752">
        <v>3.6625940315139468E-3</v>
      </c>
      <c r="Q1752" t="s">
        <v>163</v>
      </c>
    </row>
    <row r="1753" spans="9:17" x14ac:dyDescent="0.45">
      <c r="I1753" t="s">
        <v>215</v>
      </c>
      <c r="J1753" t="s">
        <v>174</v>
      </c>
      <c r="K1753">
        <v>0.12096480279196198</v>
      </c>
      <c r="L1753" t="s">
        <v>163</v>
      </c>
      <c r="N1753" t="s">
        <v>330</v>
      </c>
      <c r="O1753" t="s">
        <v>174</v>
      </c>
      <c r="P1753">
        <v>3.6603734758168679E-2</v>
      </c>
      <c r="Q1753" t="s">
        <v>163</v>
      </c>
    </row>
    <row r="1754" spans="9:17" x14ac:dyDescent="0.45">
      <c r="I1754" t="s">
        <v>215</v>
      </c>
      <c r="J1754" t="s">
        <v>415</v>
      </c>
      <c r="K1754">
        <v>2.0790144748604449E-2</v>
      </c>
      <c r="L1754" t="s">
        <v>163</v>
      </c>
      <c r="N1754" t="s">
        <v>330</v>
      </c>
      <c r="O1754" t="s">
        <v>415</v>
      </c>
      <c r="P1754">
        <v>1.0588248979923911E-2</v>
      </c>
      <c r="Q1754" t="s">
        <v>163</v>
      </c>
    </row>
    <row r="1755" spans="9:17" x14ac:dyDescent="0.45">
      <c r="I1755" t="s">
        <v>215</v>
      </c>
      <c r="J1755" t="s">
        <v>416</v>
      </c>
      <c r="K1755">
        <v>5.5403608474274245E-3</v>
      </c>
      <c r="L1755" t="s">
        <v>163</v>
      </c>
      <c r="N1755" t="s">
        <v>330</v>
      </c>
      <c r="O1755" t="s">
        <v>416</v>
      </c>
      <c r="P1755">
        <v>5.7530491450820988E-3</v>
      </c>
      <c r="Q1755" t="s">
        <v>163</v>
      </c>
    </row>
    <row r="1756" spans="9:17" x14ac:dyDescent="0.45">
      <c r="I1756" t="s">
        <v>215</v>
      </c>
      <c r="J1756" t="s">
        <v>417</v>
      </c>
      <c r="K1756">
        <v>0</v>
      </c>
      <c r="L1756" t="s">
        <v>163</v>
      </c>
      <c r="N1756" t="s">
        <v>330</v>
      </c>
      <c r="O1756" t="s">
        <v>417</v>
      </c>
      <c r="P1756">
        <v>2.5991366397444884E-2</v>
      </c>
      <c r="Q1756" t="s">
        <v>163</v>
      </c>
    </row>
    <row r="1757" spans="9:17" x14ac:dyDescent="0.45">
      <c r="I1757" t="s">
        <v>215</v>
      </c>
      <c r="J1757" t="s">
        <v>418</v>
      </c>
      <c r="K1757">
        <v>0</v>
      </c>
      <c r="L1757" t="s">
        <v>163</v>
      </c>
      <c r="N1757" t="s">
        <v>330</v>
      </c>
      <c r="O1757" t="s">
        <v>418</v>
      </c>
      <c r="P1757">
        <v>3.8501353437192125E-2</v>
      </c>
      <c r="Q1757" t="s">
        <v>163</v>
      </c>
    </row>
    <row r="1758" spans="9:17" x14ac:dyDescent="0.45">
      <c r="I1758" t="s">
        <v>215</v>
      </c>
      <c r="J1758" t="s">
        <v>419</v>
      </c>
      <c r="K1758">
        <v>6.1492572828143093E-4</v>
      </c>
      <c r="L1758" t="s">
        <v>163</v>
      </c>
      <c r="N1758" t="s">
        <v>330</v>
      </c>
      <c r="O1758" t="s">
        <v>419</v>
      </c>
      <c r="P1758">
        <v>5.2646155361370231E-3</v>
      </c>
      <c r="Q1758" t="s">
        <v>163</v>
      </c>
    </row>
    <row r="1759" spans="9:17" x14ac:dyDescent="0.45">
      <c r="I1759" t="s">
        <v>215</v>
      </c>
      <c r="J1759" t="s">
        <v>420</v>
      </c>
      <c r="K1759">
        <v>0.110677582518864</v>
      </c>
      <c r="L1759" t="s">
        <v>163</v>
      </c>
      <c r="N1759" t="s">
        <v>330</v>
      </c>
      <c r="O1759" t="s">
        <v>420</v>
      </c>
      <c r="P1759">
        <v>5.3276919795864561E-2</v>
      </c>
      <c r="Q1759" t="s">
        <v>163</v>
      </c>
    </row>
    <row r="1760" spans="9:17" x14ac:dyDescent="0.45">
      <c r="I1760" t="s">
        <v>215</v>
      </c>
      <c r="J1760" t="s">
        <v>421</v>
      </c>
      <c r="K1760">
        <v>1.8797713686135128E-2</v>
      </c>
      <c r="L1760" t="s">
        <v>163</v>
      </c>
      <c r="N1760" t="s">
        <v>330</v>
      </c>
      <c r="O1760" t="s">
        <v>421</v>
      </c>
      <c r="P1760">
        <v>1.3197765434804493E-2</v>
      </c>
      <c r="Q1760" t="s">
        <v>163</v>
      </c>
    </row>
    <row r="1761" spans="9:17" x14ac:dyDescent="0.45">
      <c r="I1761" t="s">
        <v>215</v>
      </c>
      <c r="J1761" t="s">
        <v>422</v>
      </c>
      <c r="K1761">
        <v>4.8040963920078072E-3</v>
      </c>
      <c r="L1761" t="s">
        <v>163</v>
      </c>
      <c r="N1761" t="s">
        <v>330</v>
      </c>
      <c r="O1761" t="s">
        <v>422</v>
      </c>
      <c r="P1761">
        <v>6.7743172296690982E-3</v>
      </c>
      <c r="Q1761" t="s">
        <v>163</v>
      </c>
    </row>
    <row r="1762" spans="9:17" x14ac:dyDescent="0.45">
      <c r="I1762" t="s">
        <v>215</v>
      </c>
      <c r="J1762" t="s">
        <v>423</v>
      </c>
      <c r="K1762">
        <v>0</v>
      </c>
      <c r="L1762" t="s">
        <v>163</v>
      </c>
      <c r="N1762" t="s">
        <v>330</v>
      </c>
      <c r="O1762" t="s">
        <v>423</v>
      </c>
      <c r="P1762">
        <v>3.2089513092893686E-2</v>
      </c>
      <c r="Q1762" t="s">
        <v>163</v>
      </c>
    </row>
    <row r="1763" spans="9:17" x14ac:dyDescent="0.45">
      <c r="I1763" t="s">
        <v>215</v>
      </c>
      <c r="J1763" t="s">
        <v>424</v>
      </c>
      <c r="K1763">
        <v>3.0195408603694296E-3</v>
      </c>
      <c r="L1763" t="s">
        <v>163</v>
      </c>
      <c r="N1763" t="s">
        <v>330</v>
      </c>
      <c r="O1763" t="s">
        <v>424</v>
      </c>
      <c r="P1763">
        <v>0.1125421358111216</v>
      </c>
      <c r="Q1763" t="s">
        <v>163</v>
      </c>
    </row>
    <row r="1764" spans="9:17" x14ac:dyDescent="0.45">
      <c r="I1764" t="s">
        <v>215</v>
      </c>
      <c r="J1764" t="s">
        <v>425</v>
      </c>
      <c r="K1764">
        <v>1.8322326973597237E-2</v>
      </c>
      <c r="L1764" t="s">
        <v>163</v>
      </c>
      <c r="N1764" t="s">
        <v>330</v>
      </c>
      <c r="O1764" t="s">
        <v>425</v>
      </c>
      <c r="P1764">
        <v>1.7824757740863704E-2</v>
      </c>
      <c r="Q1764" t="s">
        <v>163</v>
      </c>
    </row>
    <row r="1765" spans="9:17" x14ac:dyDescent="0.45">
      <c r="I1765" t="s">
        <v>215</v>
      </c>
      <c r="J1765" t="s">
        <v>426</v>
      </c>
      <c r="K1765">
        <v>0.27981583269287646</v>
      </c>
      <c r="L1765" t="s">
        <v>163</v>
      </c>
      <c r="N1765" t="s">
        <v>330</v>
      </c>
      <c r="O1765" t="s">
        <v>426</v>
      </c>
      <c r="P1765">
        <v>0.14835531979619895</v>
      </c>
      <c r="Q1765" t="s">
        <v>163</v>
      </c>
    </row>
    <row r="1766" spans="9:17" x14ac:dyDescent="0.45">
      <c r="I1766" t="s">
        <v>215</v>
      </c>
      <c r="J1766" t="s">
        <v>427</v>
      </c>
      <c r="K1766">
        <v>4.7930572683626188E-2</v>
      </c>
      <c r="L1766" t="s">
        <v>163</v>
      </c>
      <c r="N1766" t="s">
        <v>330</v>
      </c>
      <c r="O1766" t="s">
        <v>427</v>
      </c>
      <c r="P1766">
        <v>3.9569701071124778E-2</v>
      </c>
      <c r="Q1766" t="s">
        <v>163</v>
      </c>
    </row>
    <row r="1767" spans="9:17" x14ac:dyDescent="0.45">
      <c r="I1767" t="s">
        <v>215</v>
      </c>
      <c r="J1767" t="s">
        <v>428</v>
      </c>
      <c r="K1767">
        <v>1.4016200032915054E-2</v>
      </c>
      <c r="L1767" t="s">
        <v>163</v>
      </c>
      <c r="N1767" t="s">
        <v>330</v>
      </c>
      <c r="O1767" t="s">
        <v>428</v>
      </c>
      <c r="P1767">
        <v>2.034358768838224E-2</v>
      </c>
      <c r="Q1767" t="s">
        <v>163</v>
      </c>
    </row>
    <row r="1768" spans="9:17" x14ac:dyDescent="0.45">
      <c r="I1768" t="s">
        <v>215</v>
      </c>
      <c r="J1768" t="s">
        <v>429</v>
      </c>
      <c r="K1768">
        <v>0</v>
      </c>
      <c r="L1768" t="s">
        <v>163</v>
      </c>
      <c r="N1768" t="s">
        <v>330</v>
      </c>
      <c r="O1768" t="s">
        <v>429</v>
      </c>
      <c r="P1768">
        <v>9.4275782714165771E-2</v>
      </c>
      <c r="Q1768" t="s">
        <v>163</v>
      </c>
    </row>
    <row r="1769" spans="9:17" x14ac:dyDescent="0.45">
      <c r="I1769" t="s">
        <v>215</v>
      </c>
      <c r="J1769" t="s">
        <v>430</v>
      </c>
      <c r="K1769">
        <v>7.025060717221498E-4</v>
      </c>
      <c r="L1769" t="s">
        <v>163</v>
      </c>
      <c r="N1769" t="s">
        <v>330</v>
      </c>
      <c r="O1769" t="s">
        <v>430</v>
      </c>
      <c r="P1769">
        <v>1.9263880328707864E-2</v>
      </c>
      <c r="Q1769" t="s">
        <v>163</v>
      </c>
    </row>
    <row r="1770" spans="9:17" x14ac:dyDescent="0.45">
      <c r="I1770" t="s">
        <v>215</v>
      </c>
      <c r="J1770" t="s">
        <v>431</v>
      </c>
      <c r="K1770">
        <v>2.8826718238645194E-3</v>
      </c>
      <c r="L1770" t="s">
        <v>163</v>
      </c>
      <c r="N1770" t="s">
        <v>330</v>
      </c>
      <c r="O1770" t="s">
        <v>431</v>
      </c>
      <c r="P1770">
        <v>3.2368423446207132E-3</v>
      </c>
      <c r="Q1770" t="s">
        <v>163</v>
      </c>
    </row>
    <row r="1771" spans="9:17" x14ac:dyDescent="0.45">
      <c r="I1771" t="s">
        <v>215</v>
      </c>
      <c r="J1771" t="s">
        <v>432</v>
      </c>
      <c r="K1771">
        <v>5.9355675728627044E-2</v>
      </c>
      <c r="L1771" t="s">
        <v>163</v>
      </c>
      <c r="N1771" t="s">
        <v>330</v>
      </c>
      <c r="O1771" t="s">
        <v>432</v>
      </c>
      <c r="P1771">
        <v>2.5255949596039096E-2</v>
      </c>
      <c r="Q1771" t="s">
        <v>163</v>
      </c>
    </row>
    <row r="1772" spans="9:17" x14ac:dyDescent="0.45">
      <c r="I1772" t="s">
        <v>215</v>
      </c>
      <c r="J1772" t="s">
        <v>433</v>
      </c>
      <c r="K1772">
        <v>1.2000268190554157E-2</v>
      </c>
      <c r="L1772" t="s">
        <v>163</v>
      </c>
      <c r="N1772" t="s">
        <v>330</v>
      </c>
      <c r="O1772" t="s">
        <v>433</v>
      </c>
      <c r="P1772">
        <v>7.2658440293496152E-3</v>
      </c>
      <c r="Q1772" t="s">
        <v>163</v>
      </c>
    </row>
    <row r="1773" spans="9:17" x14ac:dyDescent="0.45">
      <c r="I1773" t="s">
        <v>215</v>
      </c>
      <c r="J1773" t="s">
        <v>434</v>
      </c>
      <c r="K1773">
        <v>3.2523139139633934E-3</v>
      </c>
      <c r="L1773" t="s">
        <v>163</v>
      </c>
      <c r="N1773" t="s">
        <v>330</v>
      </c>
      <c r="O1773" t="s">
        <v>434</v>
      </c>
      <c r="P1773">
        <v>4.0206888177254044E-3</v>
      </c>
      <c r="Q1773" t="s">
        <v>163</v>
      </c>
    </row>
    <row r="1774" spans="9:17" x14ac:dyDescent="0.45">
      <c r="I1774" t="s">
        <v>215</v>
      </c>
      <c r="J1774" t="s">
        <v>435</v>
      </c>
      <c r="K1774">
        <v>1.0254588357272214E-4</v>
      </c>
      <c r="L1774" t="s">
        <v>163</v>
      </c>
      <c r="N1774" t="s">
        <v>330</v>
      </c>
      <c r="O1774" t="s">
        <v>435</v>
      </c>
      <c r="P1774">
        <v>1.9422462406509137E-2</v>
      </c>
      <c r="Q1774" t="s">
        <v>163</v>
      </c>
    </row>
    <row r="1775" spans="9:17" x14ac:dyDescent="0.45">
      <c r="I1775" t="s">
        <v>216</v>
      </c>
      <c r="J1775" t="s">
        <v>162</v>
      </c>
      <c r="K1775">
        <v>6.2547307723363429E-5</v>
      </c>
      <c r="L1775" t="s">
        <v>163</v>
      </c>
      <c r="N1775" t="s">
        <v>331</v>
      </c>
      <c r="O1775" t="s">
        <v>162</v>
      </c>
      <c r="P1775">
        <v>1.9717963524329824E-2</v>
      </c>
      <c r="Q1775" t="s">
        <v>163</v>
      </c>
    </row>
    <row r="1776" spans="9:17" x14ac:dyDescent="0.45">
      <c r="I1776" t="s">
        <v>216</v>
      </c>
      <c r="J1776" t="s">
        <v>164</v>
      </c>
      <c r="K1776">
        <v>3.4180987731545348E-3</v>
      </c>
      <c r="L1776" t="s">
        <v>163</v>
      </c>
      <c r="N1776" t="s">
        <v>331</v>
      </c>
      <c r="O1776" t="s">
        <v>164</v>
      </c>
      <c r="P1776">
        <v>1.9850281209166801E-3</v>
      </c>
      <c r="Q1776" t="s">
        <v>163</v>
      </c>
    </row>
    <row r="1777" spans="9:17" x14ac:dyDescent="0.45">
      <c r="I1777" t="s">
        <v>216</v>
      </c>
      <c r="J1777" t="s">
        <v>165</v>
      </c>
      <c r="K1777">
        <v>6.2977853333485559E-2</v>
      </c>
      <c r="L1777" t="s">
        <v>163</v>
      </c>
      <c r="N1777" t="s">
        <v>331</v>
      </c>
      <c r="O1777" t="s">
        <v>165</v>
      </c>
      <c r="P1777">
        <v>1.5680634325964723E-2</v>
      </c>
      <c r="Q1777" t="s">
        <v>163</v>
      </c>
    </row>
    <row r="1778" spans="9:17" x14ac:dyDescent="0.45">
      <c r="I1778" t="s">
        <v>216</v>
      </c>
      <c r="J1778" t="s">
        <v>406</v>
      </c>
      <c r="K1778">
        <v>1.182144223376836E-2</v>
      </c>
      <c r="L1778" t="s">
        <v>163</v>
      </c>
      <c r="N1778" t="s">
        <v>331</v>
      </c>
      <c r="O1778" t="s">
        <v>406</v>
      </c>
      <c r="P1778">
        <v>4.8507729097631378E-3</v>
      </c>
      <c r="Q1778" t="s">
        <v>163</v>
      </c>
    </row>
    <row r="1779" spans="9:17" x14ac:dyDescent="0.45">
      <c r="I1779" t="s">
        <v>216</v>
      </c>
      <c r="J1779" t="s">
        <v>407</v>
      </c>
      <c r="K1779">
        <v>3.6646450276760739E-3</v>
      </c>
      <c r="L1779" t="s">
        <v>163</v>
      </c>
      <c r="N1779" t="s">
        <v>331</v>
      </c>
      <c r="O1779" t="s">
        <v>407</v>
      </c>
      <c r="P1779">
        <v>3.5942727929447822E-3</v>
      </c>
      <c r="Q1779" t="s">
        <v>163</v>
      </c>
    </row>
    <row r="1780" spans="9:17" x14ac:dyDescent="0.45">
      <c r="I1780" t="s">
        <v>216</v>
      </c>
      <c r="J1780" t="s">
        <v>408</v>
      </c>
      <c r="K1780">
        <v>2.3322657798043565E-3</v>
      </c>
      <c r="L1780" t="s">
        <v>163</v>
      </c>
      <c r="N1780" t="s">
        <v>331</v>
      </c>
      <c r="O1780" t="s">
        <v>408</v>
      </c>
      <c r="P1780">
        <v>2.7210231132605015E-2</v>
      </c>
      <c r="Q1780" t="s">
        <v>163</v>
      </c>
    </row>
    <row r="1781" spans="9:17" x14ac:dyDescent="0.45">
      <c r="I1781" t="s">
        <v>216</v>
      </c>
      <c r="J1781" t="s">
        <v>166</v>
      </c>
      <c r="K1781">
        <v>0</v>
      </c>
      <c r="L1781" t="s">
        <v>163</v>
      </c>
      <c r="N1781" t="s">
        <v>331</v>
      </c>
      <c r="O1781" t="s">
        <v>166</v>
      </c>
      <c r="P1781">
        <v>2.3009675859307441E-2</v>
      </c>
      <c r="Q1781" t="s">
        <v>163</v>
      </c>
    </row>
    <row r="1782" spans="9:17" x14ac:dyDescent="0.45">
      <c r="I1782" t="s">
        <v>216</v>
      </c>
      <c r="J1782" t="s">
        <v>167</v>
      </c>
      <c r="K1782">
        <v>4.0932832740955124E-3</v>
      </c>
      <c r="L1782" t="s">
        <v>163</v>
      </c>
      <c r="N1782" t="s">
        <v>331</v>
      </c>
      <c r="O1782" t="s">
        <v>167</v>
      </c>
      <c r="P1782">
        <v>1.7376688804688404E-3</v>
      </c>
      <c r="Q1782" t="s">
        <v>163</v>
      </c>
    </row>
    <row r="1783" spans="9:17" x14ac:dyDescent="0.45">
      <c r="I1783" t="s">
        <v>216</v>
      </c>
      <c r="J1783" t="s">
        <v>168</v>
      </c>
      <c r="K1783">
        <v>7.3280727997964062E-2</v>
      </c>
      <c r="L1783" t="s">
        <v>163</v>
      </c>
      <c r="N1783" t="s">
        <v>331</v>
      </c>
      <c r="O1783" t="s">
        <v>168</v>
      </c>
      <c r="P1783">
        <v>1.684221981567996E-2</v>
      </c>
      <c r="Q1783" t="s">
        <v>163</v>
      </c>
    </row>
    <row r="1784" spans="9:17" x14ac:dyDescent="0.45">
      <c r="I1784" t="s">
        <v>216</v>
      </c>
      <c r="J1784" t="s">
        <v>409</v>
      </c>
      <c r="K1784">
        <v>1.4332075726347768E-2</v>
      </c>
      <c r="L1784" t="s">
        <v>163</v>
      </c>
      <c r="N1784" t="s">
        <v>331</v>
      </c>
      <c r="O1784" t="s">
        <v>409</v>
      </c>
      <c r="P1784">
        <v>5.0715364735805695E-3</v>
      </c>
      <c r="Q1784" t="s">
        <v>163</v>
      </c>
    </row>
    <row r="1785" spans="9:17" x14ac:dyDescent="0.45">
      <c r="I1785" t="s">
        <v>216</v>
      </c>
      <c r="J1785" t="s">
        <v>410</v>
      </c>
      <c r="K1785">
        <v>4.6695089983422493E-3</v>
      </c>
      <c r="L1785" t="s">
        <v>163</v>
      </c>
      <c r="N1785" t="s">
        <v>331</v>
      </c>
      <c r="O1785" t="s">
        <v>410</v>
      </c>
      <c r="P1785">
        <v>3.5415136049389497E-3</v>
      </c>
      <c r="Q1785" t="s">
        <v>163</v>
      </c>
    </row>
    <row r="1786" spans="9:17" x14ac:dyDescent="0.45">
      <c r="I1786" t="s">
        <v>216</v>
      </c>
      <c r="J1786" t="s">
        <v>411</v>
      </c>
      <c r="K1786">
        <v>8.072332154584243E-4</v>
      </c>
      <c r="L1786" t="s">
        <v>163</v>
      </c>
      <c r="N1786" t="s">
        <v>331</v>
      </c>
      <c r="O1786" t="s">
        <v>411</v>
      </c>
      <c r="P1786">
        <v>2.9150292105773856E-2</v>
      </c>
      <c r="Q1786" t="s">
        <v>163</v>
      </c>
    </row>
    <row r="1787" spans="9:17" x14ac:dyDescent="0.45">
      <c r="I1787" t="s">
        <v>216</v>
      </c>
      <c r="J1787" t="s">
        <v>169</v>
      </c>
      <c r="K1787">
        <v>0</v>
      </c>
      <c r="L1787" t="s">
        <v>163</v>
      </c>
      <c r="N1787" t="s">
        <v>331</v>
      </c>
      <c r="O1787" t="s">
        <v>169</v>
      </c>
      <c r="P1787">
        <v>1.7380913723378792E-2</v>
      </c>
      <c r="Q1787" t="s">
        <v>163</v>
      </c>
    </row>
    <row r="1788" spans="9:17" x14ac:dyDescent="0.45">
      <c r="I1788" t="s">
        <v>216</v>
      </c>
      <c r="J1788" t="s">
        <v>170</v>
      </c>
      <c r="K1788">
        <v>3.1614973913184174E-3</v>
      </c>
      <c r="L1788" t="s">
        <v>163</v>
      </c>
      <c r="N1788" t="s">
        <v>331</v>
      </c>
      <c r="O1788" t="s">
        <v>170</v>
      </c>
      <c r="P1788">
        <v>1.6583128936166344E-3</v>
      </c>
      <c r="Q1788" t="s">
        <v>163</v>
      </c>
    </row>
    <row r="1789" spans="9:17" x14ac:dyDescent="0.45">
      <c r="I1789" t="s">
        <v>216</v>
      </c>
      <c r="J1789" t="s">
        <v>171</v>
      </c>
      <c r="K1789">
        <v>6.2285452287181714E-2</v>
      </c>
      <c r="L1789" t="s">
        <v>163</v>
      </c>
      <c r="N1789" t="s">
        <v>331</v>
      </c>
      <c r="O1789" t="s">
        <v>171</v>
      </c>
      <c r="P1789">
        <v>1.6479308863342992E-2</v>
      </c>
      <c r="Q1789" t="s">
        <v>163</v>
      </c>
    </row>
    <row r="1790" spans="9:17" x14ac:dyDescent="0.45">
      <c r="I1790" t="s">
        <v>216</v>
      </c>
      <c r="J1790" t="s">
        <v>412</v>
      </c>
      <c r="K1790">
        <v>1.2187455016465161E-2</v>
      </c>
      <c r="L1790" t="s">
        <v>163</v>
      </c>
      <c r="N1790" t="s">
        <v>331</v>
      </c>
      <c r="O1790" t="s">
        <v>412</v>
      </c>
      <c r="P1790">
        <v>4.8563164012828024E-3</v>
      </c>
      <c r="Q1790" t="s">
        <v>163</v>
      </c>
    </row>
    <row r="1791" spans="9:17" x14ac:dyDescent="0.45">
      <c r="I1791" t="s">
        <v>216</v>
      </c>
      <c r="J1791" t="s">
        <v>413</v>
      </c>
      <c r="K1791">
        <v>3.5447049954255463E-3</v>
      </c>
      <c r="L1791" t="s">
        <v>163</v>
      </c>
      <c r="N1791" t="s">
        <v>331</v>
      </c>
      <c r="O1791" t="s">
        <v>413</v>
      </c>
      <c r="P1791">
        <v>3.3659406856076891E-3</v>
      </c>
      <c r="Q1791" t="s">
        <v>163</v>
      </c>
    </row>
    <row r="1792" spans="9:17" x14ac:dyDescent="0.45">
      <c r="I1792" t="s">
        <v>216</v>
      </c>
      <c r="J1792" t="s">
        <v>414</v>
      </c>
      <c r="K1792">
        <v>0</v>
      </c>
      <c r="L1792" t="s">
        <v>163</v>
      </c>
      <c r="N1792" t="s">
        <v>331</v>
      </c>
      <c r="O1792" t="s">
        <v>414</v>
      </c>
      <c r="P1792">
        <v>2.4038139336276989E-2</v>
      </c>
      <c r="Q1792" t="s">
        <v>163</v>
      </c>
    </row>
    <row r="1793" spans="9:17" x14ac:dyDescent="0.45">
      <c r="I1793" t="s">
        <v>216</v>
      </c>
      <c r="J1793" t="s">
        <v>172</v>
      </c>
      <c r="K1793">
        <v>0</v>
      </c>
      <c r="L1793" t="s">
        <v>163</v>
      </c>
      <c r="N1793" t="s">
        <v>331</v>
      </c>
      <c r="O1793" t="s">
        <v>172</v>
      </c>
      <c r="P1793">
        <v>2.1347082433658314E-2</v>
      </c>
      <c r="Q1793" t="s">
        <v>163</v>
      </c>
    </row>
    <row r="1794" spans="9:17" x14ac:dyDescent="0.45">
      <c r="I1794" t="s">
        <v>216</v>
      </c>
      <c r="J1794" t="s">
        <v>173</v>
      </c>
      <c r="K1794">
        <v>6.7555502354587176E-3</v>
      </c>
      <c r="L1794" t="s">
        <v>163</v>
      </c>
      <c r="N1794" t="s">
        <v>331</v>
      </c>
      <c r="O1794" t="s">
        <v>173</v>
      </c>
      <c r="P1794">
        <v>2.193311190620279E-3</v>
      </c>
      <c r="Q1794" t="s">
        <v>163</v>
      </c>
    </row>
    <row r="1795" spans="9:17" x14ac:dyDescent="0.45">
      <c r="I1795" t="s">
        <v>216</v>
      </c>
      <c r="J1795" t="s">
        <v>174</v>
      </c>
      <c r="K1795">
        <v>0.11838165390534561</v>
      </c>
      <c r="L1795" t="s">
        <v>163</v>
      </c>
      <c r="N1795" t="s">
        <v>331</v>
      </c>
      <c r="O1795" t="s">
        <v>174</v>
      </c>
      <c r="P1795">
        <v>2.7502257382743568E-2</v>
      </c>
      <c r="Q1795" t="s">
        <v>163</v>
      </c>
    </row>
    <row r="1796" spans="9:17" x14ac:dyDescent="0.45">
      <c r="I1796" t="s">
        <v>216</v>
      </c>
      <c r="J1796" t="s">
        <v>415</v>
      </c>
      <c r="K1796">
        <v>2.0262528778429805E-2</v>
      </c>
      <c r="L1796" t="s">
        <v>163</v>
      </c>
      <c r="N1796" t="s">
        <v>331</v>
      </c>
      <c r="O1796" t="s">
        <v>415</v>
      </c>
      <c r="P1796">
        <v>6.1112615474596694E-3</v>
      </c>
      <c r="Q1796" t="s">
        <v>163</v>
      </c>
    </row>
    <row r="1797" spans="9:17" x14ac:dyDescent="0.45">
      <c r="I1797" t="s">
        <v>216</v>
      </c>
      <c r="J1797" t="s">
        <v>416</v>
      </c>
      <c r="K1797">
        <v>3.8191150834710834E-3</v>
      </c>
      <c r="L1797" t="s">
        <v>163</v>
      </c>
      <c r="N1797" t="s">
        <v>331</v>
      </c>
      <c r="O1797" t="s">
        <v>416</v>
      </c>
      <c r="P1797">
        <v>4.2087507354097043E-3</v>
      </c>
      <c r="Q1797" t="s">
        <v>163</v>
      </c>
    </row>
    <row r="1798" spans="9:17" x14ac:dyDescent="0.45">
      <c r="I1798" t="s">
        <v>216</v>
      </c>
      <c r="J1798" t="s">
        <v>417</v>
      </c>
      <c r="K1798">
        <v>0</v>
      </c>
      <c r="L1798" t="s">
        <v>163</v>
      </c>
      <c r="N1798" t="s">
        <v>331</v>
      </c>
      <c r="O1798" t="s">
        <v>417</v>
      </c>
      <c r="P1798">
        <v>2.764643934543121E-2</v>
      </c>
      <c r="Q1798" t="s">
        <v>163</v>
      </c>
    </row>
    <row r="1799" spans="9:17" x14ac:dyDescent="0.45">
      <c r="I1799" t="s">
        <v>216</v>
      </c>
      <c r="J1799" t="s">
        <v>418</v>
      </c>
      <c r="K1799">
        <v>0</v>
      </c>
      <c r="L1799" t="s">
        <v>163</v>
      </c>
      <c r="N1799" t="s">
        <v>331</v>
      </c>
      <c r="O1799" t="s">
        <v>418</v>
      </c>
      <c r="P1799">
        <v>3.5595146987280113E-2</v>
      </c>
      <c r="Q1799" t="s">
        <v>163</v>
      </c>
    </row>
    <row r="1800" spans="9:17" x14ac:dyDescent="0.45">
      <c r="I1800" t="s">
        <v>216</v>
      </c>
      <c r="J1800" t="s">
        <v>419</v>
      </c>
      <c r="K1800">
        <v>7.1838367182957722E-6</v>
      </c>
      <c r="L1800" t="s">
        <v>163</v>
      </c>
      <c r="N1800" t="s">
        <v>331</v>
      </c>
      <c r="O1800" t="s">
        <v>419</v>
      </c>
      <c r="P1800">
        <v>3.8308353954828577E-3</v>
      </c>
      <c r="Q1800" t="s">
        <v>163</v>
      </c>
    </row>
    <row r="1801" spans="9:17" x14ac:dyDescent="0.45">
      <c r="I1801" t="s">
        <v>216</v>
      </c>
      <c r="J1801" t="s">
        <v>420</v>
      </c>
      <c r="K1801">
        <v>0.10879263166556988</v>
      </c>
      <c r="L1801" t="s">
        <v>163</v>
      </c>
      <c r="N1801" t="s">
        <v>331</v>
      </c>
      <c r="O1801" t="s">
        <v>420</v>
      </c>
      <c r="P1801">
        <v>4.9832424202046158E-2</v>
      </c>
      <c r="Q1801" t="s">
        <v>163</v>
      </c>
    </row>
    <row r="1802" spans="9:17" x14ac:dyDescent="0.45">
      <c r="I1802" t="s">
        <v>216</v>
      </c>
      <c r="J1802" t="s">
        <v>421</v>
      </c>
      <c r="K1802">
        <v>1.8121813008256937E-2</v>
      </c>
      <c r="L1802" t="s">
        <v>163</v>
      </c>
      <c r="N1802" t="s">
        <v>331</v>
      </c>
      <c r="O1802" t="s">
        <v>421</v>
      </c>
      <c r="P1802">
        <v>1.0526791324257613E-2</v>
      </c>
      <c r="Q1802" t="s">
        <v>163</v>
      </c>
    </row>
    <row r="1803" spans="9:17" x14ac:dyDescent="0.45">
      <c r="I1803" t="s">
        <v>216</v>
      </c>
      <c r="J1803" t="s">
        <v>422</v>
      </c>
      <c r="K1803">
        <v>2.5572513391185665E-3</v>
      </c>
      <c r="L1803" t="s">
        <v>163</v>
      </c>
      <c r="N1803" t="s">
        <v>331</v>
      </c>
      <c r="O1803" t="s">
        <v>422</v>
      </c>
      <c r="P1803">
        <v>5.7003244388349923E-3</v>
      </c>
      <c r="Q1803" t="s">
        <v>163</v>
      </c>
    </row>
    <row r="1804" spans="9:17" x14ac:dyDescent="0.45">
      <c r="I1804" t="s">
        <v>216</v>
      </c>
      <c r="J1804" t="s">
        <v>423</v>
      </c>
      <c r="K1804">
        <v>0</v>
      </c>
      <c r="L1804" t="s">
        <v>163</v>
      </c>
      <c r="N1804" t="s">
        <v>331</v>
      </c>
      <c r="O1804" t="s">
        <v>423</v>
      </c>
      <c r="P1804">
        <v>3.5958136158098397E-2</v>
      </c>
      <c r="Q1804" t="s">
        <v>163</v>
      </c>
    </row>
    <row r="1805" spans="9:17" x14ac:dyDescent="0.45">
      <c r="I1805" t="s">
        <v>216</v>
      </c>
      <c r="J1805" t="s">
        <v>424</v>
      </c>
      <c r="K1805">
        <v>4.1377859663554529E-3</v>
      </c>
      <c r="L1805" t="s">
        <v>163</v>
      </c>
      <c r="N1805" t="s">
        <v>331</v>
      </c>
      <c r="O1805" t="s">
        <v>424</v>
      </c>
      <c r="P1805">
        <v>0.13059735097961395</v>
      </c>
      <c r="Q1805" t="s">
        <v>163</v>
      </c>
    </row>
    <row r="1806" spans="9:17" x14ac:dyDescent="0.45">
      <c r="I1806" t="s">
        <v>216</v>
      </c>
      <c r="J1806" t="s">
        <v>425</v>
      </c>
      <c r="K1806">
        <v>1.7690660446422805E-2</v>
      </c>
      <c r="L1806" t="s">
        <v>163</v>
      </c>
      <c r="N1806" t="s">
        <v>331</v>
      </c>
      <c r="O1806" t="s">
        <v>425</v>
      </c>
      <c r="P1806">
        <v>1.7043789588037692E-2</v>
      </c>
      <c r="Q1806" t="s">
        <v>163</v>
      </c>
    </row>
    <row r="1807" spans="9:17" x14ac:dyDescent="0.45">
      <c r="I1807" t="s">
        <v>216</v>
      </c>
      <c r="J1807" t="s">
        <v>426</v>
      </c>
      <c r="K1807">
        <v>0.28544353030334324</v>
      </c>
      <c r="L1807" t="s">
        <v>163</v>
      </c>
      <c r="N1807" t="s">
        <v>331</v>
      </c>
      <c r="O1807" t="s">
        <v>426</v>
      </c>
      <c r="P1807">
        <v>0.13019364510549822</v>
      </c>
      <c r="Q1807" t="s">
        <v>163</v>
      </c>
    </row>
    <row r="1808" spans="9:17" x14ac:dyDescent="0.45">
      <c r="I1808" t="s">
        <v>216</v>
      </c>
      <c r="J1808" t="s">
        <v>427</v>
      </c>
      <c r="K1808">
        <v>5.0206616127324744E-2</v>
      </c>
      <c r="L1808" t="s">
        <v>163</v>
      </c>
      <c r="N1808" t="s">
        <v>331</v>
      </c>
      <c r="O1808" t="s">
        <v>427</v>
      </c>
      <c r="P1808">
        <v>3.1310674654982176E-2</v>
      </c>
      <c r="Q1808" t="s">
        <v>163</v>
      </c>
    </row>
    <row r="1809" spans="9:17" x14ac:dyDescent="0.45">
      <c r="I1809" t="s">
        <v>216</v>
      </c>
      <c r="J1809" t="s">
        <v>428</v>
      </c>
      <c r="K1809">
        <v>1.5142501979787814E-2</v>
      </c>
      <c r="L1809" t="s">
        <v>163</v>
      </c>
      <c r="N1809" t="s">
        <v>331</v>
      </c>
      <c r="O1809" t="s">
        <v>428</v>
      </c>
      <c r="P1809">
        <v>1.9398624171555707E-2</v>
      </c>
      <c r="Q1809" t="s">
        <v>163</v>
      </c>
    </row>
    <row r="1810" spans="9:17" x14ac:dyDescent="0.45">
      <c r="I1810" t="s">
        <v>216</v>
      </c>
      <c r="J1810" t="s">
        <v>429</v>
      </c>
      <c r="K1810">
        <v>0</v>
      </c>
      <c r="L1810" t="s">
        <v>163</v>
      </c>
      <c r="N1810" t="s">
        <v>331</v>
      </c>
      <c r="O1810" t="s">
        <v>429</v>
      </c>
      <c r="P1810">
        <v>0.13928803471348711</v>
      </c>
      <c r="Q1810" t="s">
        <v>163</v>
      </c>
    </row>
    <row r="1811" spans="9:17" x14ac:dyDescent="0.45">
      <c r="I1811" t="s">
        <v>216</v>
      </c>
      <c r="J1811" t="s">
        <v>430</v>
      </c>
      <c r="K1811">
        <v>1.6970898864851482E-3</v>
      </c>
      <c r="L1811" t="s">
        <v>163</v>
      </c>
      <c r="N1811" t="s">
        <v>331</v>
      </c>
      <c r="O1811" t="s">
        <v>430</v>
      </c>
      <c r="P1811">
        <v>2.2003788156776814E-2</v>
      </c>
      <c r="Q1811" t="s">
        <v>163</v>
      </c>
    </row>
    <row r="1812" spans="9:17" x14ac:dyDescent="0.45">
      <c r="I1812" t="s">
        <v>216</v>
      </c>
      <c r="J1812" t="s">
        <v>431</v>
      </c>
      <c r="K1812">
        <v>3.5729129202457938E-3</v>
      </c>
      <c r="L1812" t="s">
        <v>163</v>
      </c>
      <c r="N1812" t="s">
        <v>331</v>
      </c>
      <c r="O1812" t="s">
        <v>431</v>
      </c>
      <c r="P1812">
        <v>2.8487736952705657E-3</v>
      </c>
      <c r="Q1812" t="s">
        <v>163</v>
      </c>
    </row>
    <row r="1813" spans="9:17" x14ac:dyDescent="0.45">
      <c r="I1813" t="s">
        <v>216</v>
      </c>
      <c r="J1813" t="s">
        <v>432</v>
      </c>
      <c r="K1813">
        <v>6.2718812351920727E-2</v>
      </c>
      <c r="L1813" t="s">
        <v>163</v>
      </c>
      <c r="N1813" t="s">
        <v>331</v>
      </c>
      <c r="O1813" t="s">
        <v>432</v>
      </c>
      <c r="P1813">
        <v>1.9858370145888423E-2</v>
      </c>
      <c r="Q1813" t="s">
        <v>163</v>
      </c>
    </row>
    <row r="1814" spans="9:17" x14ac:dyDescent="0.45">
      <c r="I1814" t="s">
        <v>216</v>
      </c>
      <c r="J1814" t="s">
        <v>433</v>
      </c>
      <c r="K1814">
        <v>1.3526577497893417E-2</v>
      </c>
      <c r="L1814" t="s">
        <v>163</v>
      </c>
      <c r="N1814" t="s">
        <v>331</v>
      </c>
      <c r="O1814" t="s">
        <v>433</v>
      </c>
      <c r="P1814">
        <v>5.3991375274938707E-3</v>
      </c>
      <c r="Q1814" t="s">
        <v>163</v>
      </c>
    </row>
    <row r="1815" spans="9:17" x14ac:dyDescent="0.45">
      <c r="I1815" t="s">
        <v>216</v>
      </c>
      <c r="J1815" t="s">
        <v>434</v>
      </c>
      <c r="K1815">
        <v>3.8033972242630331E-3</v>
      </c>
      <c r="L1815" t="s">
        <v>163</v>
      </c>
      <c r="N1815" t="s">
        <v>331</v>
      </c>
      <c r="O1815" t="s">
        <v>434</v>
      </c>
      <c r="P1815">
        <v>3.7975360763505234E-3</v>
      </c>
      <c r="Q1815" t="s">
        <v>163</v>
      </c>
    </row>
    <row r="1816" spans="9:17" x14ac:dyDescent="0.45">
      <c r="I1816" t="s">
        <v>216</v>
      </c>
      <c r="J1816" t="s">
        <v>435</v>
      </c>
      <c r="K1816">
        <v>7.2359608537526433E-4</v>
      </c>
      <c r="L1816" t="s">
        <v>163</v>
      </c>
      <c r="N1816" t="s">
        <v>331</v>
      </c>
      <c r="O1816" t="s">
        <v>435</v>
      </c>
      <c r="P1816">
        <v>2.7636772593942777E-2</v>
      </c>
      <c r="Q1816" t="s">
        <v>163</v>
      </c>
    </row>
    <row r="1817" spans="9:17" x14ac:dyDescent="0.45">
      <c r="I1817" t="s">
        <v>217</v>
      </c>
      <c r="J1817" t="s">
        <v>162</v>
      </c>
      <c r="K1817">
        <v>0</v>
      </c>
      <c r="L1817" t="s">
        <v>163</v>
      </c>
      <c r="N1817" t="s">
        <v>332</v>
      </c>
      <c r="O1817" t="s">
        <v>162</v>
      </c>
      <c r="P1817">
        <v>1.2176369655843313E-2</v>
      </c>
      <c r="Q1817" t="s">
        <v>163</v>
      </c>
    </row>
    <row r="1818" spans="9:17" x14ac:dyDescent="0.45">
      <c r="I1818" t="s">
        <v>217</v>
      </c>
      <c r="J1818" t="s">
        <v>164</v>
      </c>
      <c r="K1818">
        <v>2.4568691547324048E-3</v>
      </c>
      <c r="L1818" t="s">
        <v>163</v>
      </c>
      <c r="N1818" t="s">
        <v>332</v>
      </c>
      <c r="O1818" t="s">
        <v>164</v>
      </c>
      <c r="P1818">
        <v>1.6728323195130046E-3</v>
      </c>
      <c r="Q1818" t="s">
        <v>163</v>
      </c>
    </row>
    <row r="1819" spans="9:17" x14ac:dyDescent="0.45">
      <c r="I1819" t="s">
        <v>217</v>
      </c>
      <c r="J1819" t="s">
        <v>165</v>
      </c>
      <c r="K1819">
        <v>5.6712689613357077E-2</v>
      </c>
      <c r="L1819" t="s">
        <v>163</v>
      </c>
      <c r="N1819" t="s">
        <v>332</v>
      </c>
      <c r="O1819" t="s">
        <v>165</v>
      </c>
      <c r="P1819">
        <v>2.0314075987236332E-2</v>
      </c>
      <c r="Q1819" t="s">
        <v>163</v>
      </c>
    </row>
    <row r="1820" spans="9:17" x14ac:dyDescent="0.45">
      <c r="I1820" t="s">
        <v>217</v>
      </c>
      <c r="J1820" t="s">
        <v>406</v>
      </c>
      <c r="K1820">
        <v>1.1399602544578457E-2</v>
      </c>
      <c r="L1820" t="s">
        <v>163</v>
      </c>
      <c r="N1820" t="s">
        <v>332</v>
      </c>
      <c r="O1820" t="s">
        <v>406</v>
      </c>
      <c r="P1820">
        <v>5.1455562308192933E-3</v>
      </c>
      <c r="Q1820" t="s">
        <v>163</v>
      </c>
    </row>
    <row r="1821" spans="9:17" x14ac:dyDescent="0.45">
      <c r="I1821" t="s">
        <v>217</v>
      </c>
      <c r="J1821" t="s">
        <v>407</v>
      </c>
      <c r="K1821">
        <v>3.4599259364238295E-3</v>
      </c>
      <c r="L1821" t="s">
        <v>163</v>
      </c>
      <c r="N1821" t="s">
        <v>332</v>
      </c>
      <c r="O1821" t="s">
        <v>407</v>
      </c>
      <c r="P1821">
        <v>2.8352694972646007E-3</v>
      </c>
      <c r="Q1821" t="s">
        <v>163</v>
      </c>
    </row>
    <row r="1822" spans="9:17" x14ac:dyDescent="0.45">
      <c r="I1822" t="s">
        <v>217</v>
      </c>
      <c r="J1822" t="s">
        <v>408</v>
      </c>
      <c r="K1822">
        <v>2.0311141758029921E-3</v>
      </c>
      <c r="L1822" t="s">
        <v>163</v>
      </c>
      <c r="N1822" t="s">
        <v>332</v>
      </c>
      <c r="O1822" t="s">
        <v>408</v>
      </c>
      <c r="P1822">
        <v>1.5150666542467689E-2</v>
      </c>
      <c r="Q1822" t="s">
        <v>163</v>
      </c>
    </row>
    <row r="1823" spans="9:17" x14ac:dyDescent="0.45">
      <c r="I1823" t="s">
        <v>217</v>
      </c>
      <c r="J1823" t="s">
        <v>166</v>
      </c>
      <c r="K1823">
        <v>0</v>
      </c>
      <c r="L1823" t="s">
        <v>163</v>
      </c>
      <c r="N1823" t="s">
        <v>332</v>
      </c>
      <c r="O1823" t="s">
        <v>166</v>
      </c>
      <c r="P1823">
        <v>1.5050245982944977E-2</v>
      </c>
      <c r="Q1823" t="s">
        <v>163</v>
      </c>
    </row>
    <row r="1824" spans="9:17" x14ac:dyDescent="0.45">
      <c r="I1824" t="s">
        <v>217</v>
      </c>
      <c r="J1824" t="s">
        <v>167</v>
      </c>
      <c r="K1824">
        <v>3.4804016964064088E-3</v>
      </c>
      <c r="L1824" t="s">
        <v>163</v>
      </c>
      <c r="N1824" t="s">
        <v>332</v>
      </c>
      <c r="O1824" t="s">
        <v>167</v>
      </c>
      <c r="P1824">
        <v>1.539160616284414E-3</v>
      </c>
      <c r="Q1824" t="s">
        <v>163</v>
      </c>
    </row>
    <row r="1825" spans="9:17" x14ac:dyDescent="0.45">
      <c r="I1825" t="s">
        <v>217</v>
      </c>
      <c r="J1825" t="s">
        <v>168</v>
      </c>
      <c r="K1825">
        <v>7.1067596865295721E-2</v>
      </c>
      <c r="L1825" t="s">
        <v>163</v>
      </c>
      <c r="N1825" t="s">
        <v>332</v>
      </c>
      <c r="O1825" t="s">
        <v>168</v>
      </c>
      <c r="P1825">
        <v>2.3893904739683464E-2</v>
      </c>
      <c r="Q1825" t="s">
        <v>163</v>
      </c>
    </row>
    <row r="1826" spans="9:17" x14ac:dyDescent="0.45">
      <c r="I1826" t="s">
        <v>217</v>
      </c>
      <c r="J1826" t="s">
        <v>409</v>
      </c>
      <c r="K1826">
        <v>1.4114031950044591E-2</v>
      </c>
      <c r="L1826" t="s">
        <v>163</v>
      </c>
      <c r="N1826" t="s">
        <v>332</v>
      </c>
      <c r="O1826" t="s">
        <v>409</v>
      </c>
      <c r="P1826">
        <v>5.8544426117175564E-3</v>
      </c>
      <c r="Q1826" t="s">
        <v>163</v>
      </c>
    </row>
    <row r="1827" spans="9:17" x14ac:dyDescent="0.45">
      <c r="I1827" t="s">
        <v>217</v>
      </c>
      <c r="J1827" t="s">
        <v>410</v>
      </c>
      <c r="K1827">
        <v>4.5561595815309637E-3</v>
      </c>
      <c r="L1827" t="s">
        <v>163</v>
      </c>
      <c r="N1827" t="s">
        <v>332</v>
      </c>
      <c r="O1827" t="s">
        <v>410</v>
      </c>
      <c r="P1827">
        <v>2.9818448713796577E-3</v>
      </c>
      <c r="Q1827" t="s">
        <v>163</v>
      </c>
    </row>
    <row r="1828" spans="9:17" x14ac:dyDescent="0.45">
      <c r="I1828" t="s">
        <v>217</v>
      </c>
      <c r="J1828" t="s">
        <v>411</v>
      </c>
      <c r="K1828">
        <v>2.8786780560478803E-3</v>
      </c>
      <c r="L1828" t="s">
        <v>163</v>
      </c>
      <c r="N1828" t="s">
        <v>332</v>
      </c>
      <c r="O1828" t="s">
        <v>411</v>
      </c>
      <c r="P1828">
        <v>1.6449566270821045E-2</v>
      </c>
      <c r="Q1828" t="s">
        <v>163</v>
      </c>
    </row>
    <row r="1829" spans="9:17" x14ac:dyDescent="0.45">
      <c r="I1829" t="s">
        <v>217</v>
      </c>
      <c r="J1829" t="s">
        <v>169</v>
      </c>
      <c r="K1829">
        <v>0</v>
      </c>
      <c r="L1829" t="s">
        <v>163</v>
      </c>
      <c r="N1829" t="s">
        <v>332</v>
      </c>
      <c r="O1829" t="s">
        <v>169</v>
      </c>
      <c r="P1829">
        <v>1.208945110244459E-2</v>
      </c>
      <c r="Q1829" t="s">
        <v>163</v>
      </c>
    </row>
    <row r="1830" spans="9:17" x14ac:dyDescent="0.45">
      <c r="I1830" t="s">
        <v>217</v>
      </c>
      <c r="J1830" t="s">
        <v>170</v>
      </c>
      <c r="K1830">
        <v>3.1085415824078865E-3</v>
      </c>
      <c r="L1830" t="s">
        <v>163</v>
      </c>
      <c r="N1830" t="s">
        <v>332</v>
      </c>
      <c r="O1830" t="s">
        <v>170</v>
      </c>
      <c r="P1830">
        <v>1.3695995266397362E-3</v>
      </c>
      <c r="Q1830" t="s">
        <v>163</v>
      </c>
    </row>
    <row r="1831" spans="9:17" x14ac:dyDescent="0.45">
      <c r="I1831" t="s">
        <v>217</v>
      </c>
      <c r="J1831" t="s">
        <v>171</v>
      </c>
      <c r="K1831">
        <v>6.3319170346445977E-2</v>
      </c>
      <c r="L1831" t="s">
        <v>163</v>
      </c>
      <c r="N1831" t="s">
        <v>332</v>
      </c>
      <c r="O1831" t="s">
        <v>171</v>
      </c>
      <c r="P1831">
        <v>2.203284344097976E-2</v>
      </c>
      <c r="Q1831" t="s">
        <v>163</v>
      </c>
    </row>
    <row r="1832" spans="9:17" x14ac:dyDescent="0.45">
      <c r="I1832" t="s">
        <v>217</v>
      </c>
      <c r="J1832" t="s">
        <v>412</v>
      </c>
      <c r="K1832">
        <v>1.2692956660482714E-2</v>
      </c>
      <c r="L1832" t="s">
        <v>163</v>
      </c>
      <c r="N1832" t="s">
        <v>332</v>
      </c>
      <c r="O1832" t="s">
        <v>412</v>
      </c>
      <c r="P1832">
        <v>6.0559001318354518E-3</v>
      </c>
      <c r="Q1832" t="s">
        <v>163</v>
      </c>
    </row>
    <row r="1833" spans="9:17" x14ac:dyDescent="0.45">
      <c r="I1833" t="s">
        <v>217</v>
      </c>
      <c r="J1833" t="s">
        <v>413</v>
      </c>
      <c r="K1833">
        <v>3.7899279516317224E-3</v>
      </c>
      <c r="L1833" t="s">
        <v>163</v>
      </c>
      <c r="N1833" t="s">
        <v>332</v>
      </c>
      <c r="O1833" t="s">
        <v>413</v>
      </c>
      <c r="P1833">
        <v>2.8735803766073626E-3</v>
      </c>
      <c r="Q1833" t="s">
        <v>163</v>
      </c>
    </row>
    <row r="1834" spans="9:17" x14ac:dyDescent="0.45">
      <c r="I1834" t="s">
        <v>217</v>
      </c>
      <c r="J1834" t="s">
        <v>414</v>
      </c>
      <c r="K1834">
        <v>2.1553643095842707E-5</v>
      </c>
      <c r="L1834" t="s">
        <v>163</v>
      </c>
      <c r="N1834" t="s">
        <v>332</v>
      </c>
      <c r="O1834" t="s">
        <v>414</v>
      </c>
      <c r="P1834">
        <v>1.3707248157958931E-2</v>
      </c>
      <c r="Q1834" t="s">
        <v>163</v>
      </c>
    </row>
    <row r="1835" spans="9:17" x14ac:dyDescent="0.45">
      <c r="I1835" t="s">
        <v>217</v>
      </c>
      <c r="J1835" t="s">
        <v>172</v>
      </c>
      <c r="K1835">
        <v>0</v>
      </c>
      <c r="L1835" t="s">
        <v>163</v>
      </c>
      <c r="N1835" t="s">
        <v>332</v>
      </c>
      <c r="O1835" t="s">
        <v>172</v>
      </c>
      <c r="P1835">
        <v>1.3021255107101589E-2</v>
      </c>
      <c r="Q1835" t="s">
        <v>163</v>
      </c>
    </row>
    <row r="1836" spans="9:17" x14ac:dyDescent="0.45">
      <c r="I1836" t="s">
        <v>217</v>
      </c>
      <c r="J1836" t="s">
        <v>173</v>
      </c>
      <c r="K1836">
        <v>4.4583306639744986E-3</v>
      </c>
      <c r="L1836" t="s">
        <v>163</v>
      </c>
      <c r="N1836" t="s">
        <v>332</v>
      </c>
      <c r="O1836" t="s">
        <v>173</v>
      </c>
      <c r="P1836">
        <v>1.4643906572365756E-3</v>
      </c>
      <c r="Q1836" t="s">
        <v>163</v>
      </c>
    </row>
    <row r="1837" spans="9:17" x14ac:dyDescent="0.45">
      <c r="I1837" t="s">
        <v>217</v>
      </c>
      <c r="J1837" t="s">
        <v>174</v>
      </c>
      <c r="K1837">
        <v>0.12313704534550723</v>
      </c>
      <c r="L1837" t="s">
        <v>163</v>
      </c>
      <c r="N1837" t="s">
        <v>332</v>
      </c>
      <c r="O1837" t="s">
        <v>174</v>
      </c>
      <c r="P1837">
        <v>3.3795571900732832E-2</v>
      </c>
      <c r="Q1837" t="s">
        <v>163</v>
      </c>
    </row>
    <row r="1838" spans="9:17" x14ac:dyDescent="0.45">
      <c r="I1838" t="s">
        <v>217</v>
      </c>
      <c r="J1838" t="s">
        <v>415</v>
      </c>
      <c r="K1838">
        <v>2.1779288353073339E-2</v>
      </c>
      <c r="L1838" t="s">
        <v>163</v>
      </c>
      <c r="N1838" t="s">
        <v>332</v>
      </c>
      <c r="O1838" t="s">
        <v>415</v>
      </c>
      <c r="P1838">
        <v>7.2782070240208123E-3</v>
      </c>
      <c r="Q1838" t="s">
        <v>163</v>
      </c>
    </row>
    <row r="1839" spans="9:17" x14ac:dyDescent="0.45">
      <c r="I1839" t="s">
        <v>217</v>
      </c>
      <c r="J1839" t="s">
        <v>416</v>
      </c>
      <c r="K1839">
        <v>7.1531796311851319E-3</v>
      </c>
      <c r="L1839" t="s">
        <v>163</v>
      </c>
      <c r="N1839" t="s">
        <v>332</v>
      </c>
      <c r="O1839" t="s">
        <v>416</v>
      </c>
      <c r="P1839">
        <v>3.2690422038729834E-3</v>
      </c>
      <c r="Q1839" t="s">
        <v>163</v>
      </c>
    </row>
    <row r="1840" spans="9:17" x14ac:dyDescent="0.45">
      <c r="I1840" t="s">
        <v>217</v>
      </c>
      <c r="J1840" t="s">
        <v>417</v>
      </c>
      <c r="K1840">
        <v>0</v>
      </c>
      <c r="L1840" t="s">
        <v>163</v>
      </c>
      <c r="N1840" t="s">
        <v>332</v>
      </c>
      <c r="O1840" t="s">
        <v>417</v>
      </c>
      <c r="P1840">
        <v>1.4746471269367539E-2</v>
      </c>
      <c r="Q1840" t="s">
        <v>163</v>
      </c>
    </row>
    <row r="1841" spans="9:17" x14ac:dyDescent="0.45">
      <c r="I1841" t="s">
        <v>217</v>
      </c>
      <c r="J1841" t="s">
        <v>418</v>
      </c>
      <c r="K1841">
        <v>0</v>
      </c>
      <c r="L1841" t="s">
        <v>163</v>
      </c>
      <c r="N1841" t="s">
        <v>332</v>
      </c>
      <c r="O1841" t="s">
        <v>418</v>
      </c>
      <c r="P1841">
        <v>3.0336848148431041E-2</v>
      </c>
      <c r="Q1841" t="s">
        <v>163</v>
      </c>
    </row>
    <row r="1842" spans="9:17" x14ac:dyDescent="0.45">
      <c r="I1842" t="s">
        <v>217</v>
      </c>
      <c r="J1842" t="s">
        <v>419</v>
      </c>
      <c r="K1842">
        <v>0</v>
      </c>
      <c r="L1842" t="s">
        <v>163</v>
      </c>
      <c r="N1842" t="s">
        <v>332</v>
      </c>
      <c r="O1842" t="s">
        <v>419</v>
      </c>
      <c r="P1842">
        <v>3.2790171088008628E-3</v>
      </c>
      <c r="Q1842" t="s">
        <v>163</v>
      </c>
    </row>
    <row r="1843" spans="9:17" x14ac:dyDescent="0.45">
      <c r="I1843" t="s">
        <v>217</v>
      </c>
      <c r="J1843" t="s">
        <v>420</v>
      </c>
      <c r="K1843">
        <v>0.1113634024434028</v>
      </c>
      <c r="L1843" t="s">
        <v>163</v>
      </c>
      <c r="N1843" t="s">
        <v>332</v>
      </c>
      <c r="O1843" t="s">
        <v>420</v>
      </c>
      <c r="P1843">
        <v>6.0503185019463328E-2</v>
      </c>
      <c r="Q1843" t="s">
        <v>163</v>
      </c>
    </row>
    <row r="1844" spans="9:17" x14ac:dyDescent="0.45">
      <c r="I1844" t="s">
        <v>217</v>
      </c>
      <c r="J1844" t="s">
        <v>421</v>
      </c>
      <c r="K1844">
        <v>1.9115954728974555E-2</v>
      </c>
      <c r="L1844" t="s">
        <v>163</v>
      </c>
      <c r="N1844" t="s">
        <v>332</v>
      </c>
      <c r="O1844" t="s">
        <v>421</v>
      </c>
      <c r="P1844">
        <v>1.2257074386780089E-2</v>
      </c>
      <c r="Q1844" t="s">
        <v>163</v>
      </c>
    </row>
    <row r="1845" spans="9:17" x14ac:dyDescent="0.45">
      <c r="I1845" t="s">
        <v>217</v>
      </c>
      <c r="J1845" t="s">
        <v>422</v>
      </c>
      <c r="K1845">
        <v>6.2409117568893923E-3</v>
      </c>
      <c r="L1845" t="s">
        <v>163</v>
      </c>
      <c r="N1845" t="s">
        <v>332</v>
      </c>
      <c r="O1845" t="s">
        <v>422</v>
      </c>
      <c r="P1845">
        <v>5.666410569594247E-3</v>
      </c>
      <c r="Q1845" t="s">
        <v>163</v>
      </c>
    </row>
    <row r="1846" spans="9:17" x14ac:dyDescent="0.45">
      <c r="I1846" t="s">
        <v>217</v>
      </c>
      <c r="J1846" t="s">
        <v>423</v>
      </c>
      <c r="K1846">
        <v>0</v>
      </c>
      <c r="L1846" t="s">
        <v>163</v>
      </c>
      <c r="N1846" t="s">
        <v>332</v>
      </c>
      <c r="O1846" t="s">
        <v>423</v>
      </c>
      <c r="P1846">
        <v>2.5821054562463711E-2</v>
      </c>
      <c r="Q1846" t="s">
        <v>163</v>
      </c>
    </row>
    <row r="1847" spans="9:17" x14ac:dyDescent="0.45">
      <c r="I1847" t="s">
        <v>217</v>
      </c>
      <c r="J1847" t="s">
        <v>424</v>
      </c>
      <c r="K1847">
        <v>2.7326389326946847E-4</v>
      </c>
      <c r="L1847" t="s">
        <v>163</v>
      </c>
      <c r="N1847" t="s">
        <v>332</v>
      </c>
      <c r="O1847" t="s">
        <v>424</v>
      </c>
      <c r="P1847">
        <v>0.13985283439367935</v>
      </c>
      <c r="Q1847" t="s">
        <v>163</v>
      </c>
    </row>
    <row r="1848" spans="9:17" x14ac:dyDescent="0.45">
      <c r="I1848" t="s">
        <v>217</v>
      </c>
      <c r="J1848" t="s">
        <v>425</v>
      </c>
      <c r="K1848">
        <v>1.4472090393009833E-2</v>
      </c>
      <c r="L1848" t="s">
        <v>163</v>
      </c>
      <c r="N1848" t="s">
        <v>332</v>
      </c>
      <c r="O1848" t="s">
        <v>425</v>
      </c>
      <c r="P1848">
        <v>2.1585835255561424E-2</v>
      </c>
      <c r="Q1848" t="s">
        <v>163</v>
      </c>
    </row>
    <row r="1849" spans="9:17" x14ac:dyDescent="0.45">
      <c r="I1849" t="s">
        <v>217</v>
      </c>
      <c r="J1849" t="s">
        <v>426</v>
      </c>
      <c r="K1849">
        <v>0.2868990055571492</v>
      </c>
      <c r="L1849" t="s">
        <v>163</v>
      </c>
      <c r="N1849" t="s">
        <v>332</v>
      </c>
      <c r="O1849" t="s">
        <v>426</v>
      </c>
      <c r="P1849">
        <v>0.20155119091310741</v>
      </c>
      <c r="Q1849" t="s">
        <v>163</v>
      </c>
    </row>
    <row r="1850" spans="9:17" x14ac:dyDescent="0.45">
      <c r="I1850" t="s">
        <v>217</v>
      </c>
      <c r="J1850" t="s">
        <v>427</v>
      </c>
      <c r="K1850">
        <v>5.1386286725149416E-2</v>
      </c>
      <c r="L1850" t="s">
        <v>163</v>
      </c>
      <c r="N1850" t="s">
        <v>332</v>
      </c>
      <c r="O1850" t="s">
        <v>427</v>
      </c>
      <c r="P1850">
        <v>3.7794023187354281E-2</v>
      </c>
      <c r="Q1850" t="s">
        <v>163</v>
      </c>
    </row>
    <row r="1851" spans="9:17" x14ac:dyDescent="0.45">
      <c r="I1851" t="s">
        <v>217</v>
      </c>
      <c r="J1851" t="s">
        <v>428</v>
      </c>
      <c r="K1851">
        <v>1.5021066008777647E-2</v>
      </c>
      <c r="L1851" t="s">
        <v>163</v>
      </c>
      <c r="N1851" t="s">
        <v>332</v>
      </c>
      <c r="O1851" t="s">
        <v>428</v>
      </c>
      <c r="P1851">
        <v>1.8195157592660011E-2</v>
      </c>
      <c r="Q1851" t="s">
        <v>163</v>
      </c>
    </row>
    <row r="1852" spans="9:17" x14ac:dyDescent="0.45">
      <c r="I1852" t="s">
        <v>217</v>
      </c>
      <c r="J1852" t="s">
        <v>429</v>
      </c>
      <c r="K1852">
        <v>0</v>
      </c>
      <c r="L1852" t="s">
        <v>163</v>
      </c>
      <c r="N1852" t="s">
        <v>332</v>
      </c>
      <c r="O1852" t="s">
        <v>429</v>
      </c>
      <c r="P1852">
        <v>0.10294373073655327</v>
      </c>
      <c r="Q1852" t="s">
        <v>163</v>
      </c>
    </row>
    <row r="1853" spans="9:17" x14ac:dyDescent="0.45">
      <c r="I1853" t="s">
        <v>217</v>
      </c>
      <c r="J1853" t="s">
        <v>430</v>
      </c>
      <c r="K1853">
        <v>4.9463459279411388E-5</v>
      </c>
      <c r="L1853" t="s">
        <v>163</v>
      </c>
      <c r="N1853" t="s">
        <v>332</v>
      </c>
      <c r="O1853" t="s">
        <v>430</v>
      </c>
      <c r="P1853">
        <v>1.9353898463662721E-2</v>
      </c>
      <c r="Q1853" t="s">
        <v>163</v>
      </c>
    </row>
    <row r="1854" spans="9:17" x14ac:dyDescent="0.45">
      <c r="I1854" t="s">
        <v>217</v>
      </c>
      <c r="J1854" t="s">
        <v>431</v>
      </c>
      <c r="K1854">
        <v>2.865561218134605E-3</v>
      </c>
      <c r="L1854" t="s">
        <v>163</v>
      </c>
      <c r="N1854" t="s">
        <v>332</v>
      </c>
      <c r="O1854" t="s">
        <v>431</v>
      </c>
      <c r="P1854">
        <v>3.3119011695430071E-3</v>
      </c>
      <c r="Q1854" t="s">
        <v>163</v>
      </c>
    </row>
    <row r="1855" spans="9:17" x14ac:dyDescent="0.45">
      <c r="I1855" t="s">
        <v>217</v>
      </c>
      <c r="J1855" t="s">
        <v>432</v>
      </c>
      <c r="K1855">
        <v>6.3040178891569418E-2</v>
      </c>
      <c r="L1855" t="s">
        <v>163</v>
      </c>
      <c r="N1855" t="s">
        <v>332</v>
      </c>
      <c r="O1855" t="s">
        <v>432</v>
      </c>
      <c r="P1855">
        <v>3.0470426850173239E-2</v>
      </c>
      <c r="Q1855" t="s">
        <v>163</v>
      </c>
    </row>
    <row r="1856" spans="9:17" x14ac:dyDescent="0.45">
      <c r="I1856" t="s">
        <v>217</v>
      </c>
      <c r="J1856" t="s">
        <v>433</v>
      </c>
      <c r="K1856">
        <v>1.2884875595188642E-2</v>
      </c>
      <c r="L1856" t="s">
        <v>163</v>
      </c>
      <c r="N1856" t="s">
        <v>332</v>
      </c>
      <c r="O1856" t="s">
        <v>433</v>
      </c>
      <c r="P1856">
        <v>6.8735506817517765E-3</v>
      </c>
      <c r="Q1856" t="s">
        <v>163</v>
      </c>
    </row>
    <row r="1857" spans="9:17" x14ac:dyDescent="0.45">
      <c r="I1857" t="s">
        <v>217</v>
      </c>
      <c r="J1857" t="s">
        <v>434</v>
      </c>
      <c r="K1857">
        <v>3.4495070163450894E-3</v>
      </c>
      <c r="L1857" t="s">
        <v>163</v>
      </c>
      <c r="N1857" t="s">
        <v>332</v>
      </c>
      <c r="O1857" t="s">
        <v>434</v>
      </c>
      <c r="P1857">
        <v>3.8237798063865316E-3</v>
      </c>
      <c r="Q1857" t="s">
        <v>163</v>
      </c>
    </row>
    <row r="1858" spans="9:17" x14ac:dyDescent="0.45">
      <c r="I1858" t="s">
        <v>217</v>
      </c>
      <c r="J1858" t="s">
        <v>435</v>
      </c>
      <c r="K1858">
        <v>1.3213685608345134E-3</v>
      </c>
      <c r="L1858" t="s">
        <v>163</v>
      </c>
      <c r="N1858" t="s">
        <v>332</v>
      </c>
      <c r="O1858" t="s">
        <v>435</v>
      </c>
      <c r="P1858">
        <v>2.1612584929261148E-2</v>
      </c>
      <c r="Q1858" t="s">
        <v>163</v>
      </c>
    </row>
    <row r="1859" spans="9:17" x14ac:dyDescent="0.45">
      <c r="I1859" t="s">
        <v>218</v>
      </c>
      <c r="J1859" t="s">
        <v>162</v>
      </c>
      <c r="K1859">
        <v>1.2156076680682165E-3</v>
      </c>
      <c r="L1859" t="s">
        <v>163</v>
      </c>
      <c r="N1859" t="s">
        <v>333</v>
      </c>
      <c r="O1859" t="s">
        <v>162</v>
      </c>
      <c r="P1859">
        <v>5.6979307634806568E-2</v>
      </c>
      <c r="Q1859" t="s">
        <v>163</v>
      </c>
    </row>
    <row r="1860" spans="9:17" x14ac:dyDescent="0.45">
      <c r="I1860" t="s">
        <v>218</v>
      </c>
      <c r="J1860" t="s">
        <v>164</v>
      </c>
      <c r="K1860">
        <v>4.1417631178463582E-3</v>
      </c>
      <c r="L1860" t="s">
        <v>163</v>
      </c>
      <c r="N1860" t="s">
        <v>333</v>
      </c>
      <c r="O1860" t="s">
        <v>164</v>
      </c>
      <c r="P1860">
        <v>6.6226212797740819E-3</v>
      </c>
      <c r="Q1860" t="s">
        <v>163</v>
      </c>
    </row>
    <row r="1861" spans="9:17" x14ac:dyDescent="0.45">
      <c r="I1861" t="s">
        <v>218</v>
      </c>
      <c r="J1861" t="s">
        <v>165</v>
      </c>
      <c r="K1861">
        <v>7.2062319021289789E-2</v>
      </c>
      <c r="L1861" t="s">
        <v>163</v>
      </c>
      <c r="N1861" t="s">
        <v>333</v>
      </c>
      <c r="O1861" t="s">
        <v>165</v>
      </c>
      <c r="P1861">
        <v>6.9141792283715947E-2</v>
      </c>
      <c r="Q1861" t="s">
        <v>163</v>
      </c>
    </row>
    <row r="1862" spans="9:17" x14ac:dyDescent="0.45">
      <c r="I1862" t="s">
        <v>218</v>
      </c>
      <c r="J1862" t="s">
        <v>406</v>
      </c>
      <c r="K1862">
        <v>1.2945534983410509E-2</v>
      </c>
      <c r="L1862" t="s">
        <v>163</v>
      </c>
      <c r="N1862" t="s">
        <v>333</v>
      </c>
      <c r="O1862" t="s">
        <v>406</v>
      </c>
      <c r="P1862">
        <v>1.3638913798968089E-2</v>
      </c>
      <c r="Q1862" t="s">
        <v>163</v>
      </c>
    </row>
    <row r="1863" spans="9:17" x14ac:dyDescent="0.45">
      <c r="I1863" t="s">
        <v>218</v>
      </c>
      <c r="J1863" t="s">
        <v>407</v>
      </c>
      <c r="K1863">
        <v>3.6710443765117875E-3</v>
      </c>
      <c r="L1863" t="s">
        <v>163</v>
      </c>
      <c r="N1863" t="s">
        <v>333</v>
      </c>
      <c r="O1863" t="s">
        <v>407</v>
      </c>
      <c r="P1863">
        <v>6.6589145797946335E-3</v>
      </c>
      <c r="Q1863" t="s">
        <v>163</v>
      </c>
    </row>
    <row r="1864" spans="9:17" x14ac:dyDescent="0.45">
      <c r="I1864" t="s">
        <v>218</v>
      </c>
      <c r="J1864" t="s">
        <v>408</v>
      </c>
      <c r="K1864">
        <v>1.8644098035174748E-3</v>
      </c>
      <c r="L1864" t="s">
        <v>163</v>
      </c>
      <c r="N1864" t="s">
        <v>333</v>
      </c>
      <c r="O1864" t="s">
        <v>408</v>
      </c>
      <c r="P1864">
        <v>5.0423012451363443E-2</v>
      </c>
      <c r="Q1864" t="s">
        <v>163</v>
      </c>
    </row>
    <row r="1865" spans="9:17" x14ac:dyDescent="0.45">
      <c r="I1865" t="s">
        <v>218</v>
      </c>
      <c r="J1865" t="s">
        <v>166</v>
      </c>
      <c r="K1865">
        <v>0</v>
      </c>
      <c r="L1865" t="s">
        <v>163</v>
      </c>
      <c r="N1865" t="s">
        <v>333</v>
      </c>
      <c r="O1865" t="s">
        <v>166</v>
      </c>
      <c r="P1865">
        <v>3.3572087976880625E-2</v>
      </c>
      <c r="Q1865" t="s">
        <v>163</v>
      </c>
    </row>
    <row r="1866" spans="9:17" x14ac:dyDescent="0.45">
      <c r="I1866" t="s">
        <v>218</v>
      </c>
      <c r="J1866" t="s">
        <v>167</v>
      </c>
      <c r="K1866">
        <v>4.1949595777091711E-3</v>
      </c>
      <c r="L1866" t="s">
        <v>163</v>
      </c>
      <c r="N1866" t="s">
        <v>333</v>
      </c>
      <c r="O1866" t="s">
        <v>167</v>
      </c>
      <c r="P1866">
        <v>3.7876674335430949E-3</v>
      </c>
      <c r="Q1866" t="s">
        <v>163</v>
      </c>
    </row>
    <row r="1867" spans="9:17" x14ac:dyDescent="0.45">
      <c r="I1867" t="s">
        <v>218</v>
      </c>
      <c r="J1867" t="s">
        <v>168</v>
      </c>
      <c r="K1867">
        <v>7.7487534675018579E-2</v>
      </c>
      <c r="L1867" t="s">
        <v>163</v>
      </c>
      <c r="N1867" t="s">
        <v>333</v>
      </c>
      <c r="O1867" t="s">
        <v>168</v>
      </c>
      <c r="P1867">
        <v>4.2916835652443835E-2</v>
      </c>
      <c r="Q1867" t="s">
        <v>163</v>
      </c>
    </row>
    <row r="1868" spans="9:17" x14ac:dyDescent="0.45">
      <c r="I1868" t="s">
        <v>218</v>
      </c>
      <c r="J1868" t="s">
        <v>409</v>
      </c>
      <c r="K1868">
        <v>1.4631198315322879E-2</v>
      </c>
      <c r="L1868" t="s">
        <v>163</v>
      </c>
      <c r="N1868" t="s">
        <v>333</v>
      </c>
      <c r="O1868" t="s">
        <v>409</v>
      </c>
      <c r="P1868">
        <v>8.8386910973187183E-3</v>
      </c>
      <c r="Q1868" t="s">
        <v>163</v>
      </c>
    </row>
    <row r="1869" spans="9:17" x14ac:dyDescent="0.45">
      <c r="I1869" t="s">
        <v>218</v>
      </c>
      <c r="J1869" t="s">
        <v>410</v>
      </c>
      <c r="K1869">
        <v>4.4162613092200396E-3</v>
      </c>
      <c r="L1869" t="s">
        <v>163</v>
      </c>
      <c r="N1869" t="s">
        <v>333</v>
      </c>
      <c r="O1869" t="s">
        <v>410</v>
      </c>
      <c r="P1869">
        <v>4.216408140153706E-3</v>
      </c>
      <c r="Q1869" t="s">
        <v>163</v>
      </c>
    </row>
    <row r="1870" spans="9:17" x14ac:dyDescent="0.45">
      <c r="I1870" t="s">
        <v>218</v>
      </c>
      <c r="J1870" t="s">
        <v>411</v>
      </c>
      <c r="K1870">
        <v>1.4596552479701665E-4</v>
      </c>
      <c r="L1870" t="s">
        <v>163</v>
      </c>
      <c r="N1870" t="s">
        <v>333</v>
      </c>
      <c r="O1870" t="s">
        <v>411</v>
      </c>
      <c r="P1870">
        <v>3.0261013146509134E-2</v>
      </c>
      <c r="Q1870" t="s">
        <v>163</v>
      </c>
    </row>
    <row r="1871" spans="9:17" x14ac:dyDescent="0.45">
      <c r="I1871" t="s">
        <v>218</v>
      </c>
      <c r="J1871" t="s">
        <v>169</v>
      </c>
      <c r="K1871">
        <v>0</v>
      </c>
      <c r="L1871" t="s">
        <v>163</v>
      </c>
      <c r="N1871" t="s">
        <v>333</v>
      </c>
      <c r="O1871" t="s">
        <v>169</v>
      </c>
      <c r="P1871">
        <v>4.832529033951026E-2</v>
      </c>
      <c r="Q1871" t="s">
        <v>163</v>
      </c>
    </row>
    <row r="1872" spans="9:17" x14ac:dyDescent="0.45">
      <c r="I1872" t="s">
        <v>218</v>
      </c>
      <c r="J1872" t="s">
        <v>170</v>
      </c>
      <c r="K1872">
        <v>2.7006378936204794E-3</v>
      </c>
      <c r="L1872" t="s">
        <v>163</v>
      </c>
      <c r="N1872" t="s">
        <v>333</v>
      </c>
      <c r="O1872" t="s">
        <v>170</v>
      </c>
      <c r="P1872">
        <v>5.9378395317852949E-3</v>
      </c>
      <c r="Q1872" t="s">
        <v>163</v>
      </c>
    </row>
    <row r="1873" spans="9:17" x14ac:dyDescent="0.45">
      <c r="I1873" t="s">
        <v>218</v>
      </c>
      <c r="J1873" t="s">
        <v>171</v>
      </c>
      <c r="K1873">
        <v>6.3661077129364987E-2</v>
      </c>
      <c r="L1873" t="s">
        <v>163</v>
      </c>
      <c r="N1873" t="s">
        <v>333</v>
      </c>
      <c r="O1873" t="s">
        <v>171</v>
      </c>
      <c r="P1873">
        <v>5.6709904496508409E-2</v>
      </c>
      <c r="Q1873" t="s">
        <v>163</v>
      </c>
    </row>
    <row r="1874" spans="9:17" x14ac:dyDescent="0.45">
      <c r="I1874" t="s">
        <v>218</v>
      </c>
      <c r="J1874" t="s">
        <v>412</v>
      </c>
      <c r="K1874">
        <v>1.0961804767835689E-2</v>
      </c>
      <c r="L1874" t="s">
        <v>163</v>
      </c>
      <c r="N1874" t="s">
        <v>333</v>
      </c>
      <c r="O1874" t="s">
        <v>412</v>
      </c>
      <c r="P1874">
        <v>1.0453147407592105E-2</v>
      </c>
      <c r="Q1874" t="s">
        <v>163</v>
      </c>
    </row>
    <row r="1875" spans="9:17" x14ac:dyDescent="0.45">
      <c r="I1875" t="s">
        <v>218</v>
      </c>
      <c r="J1875" t="s">
        <v>413</v>
      </c>
      <c r="K1875">
        <v>2.9988639286555258E-3</v>
      </c>
      <c r="L1875" t="s">
        <v>163</v>
      </c>
      <c r="N1875" t="s">
        <v>333</v>
      </c>
      <c r="O1875" t="s">
        <v>413</v>
      </c>
      <c r="P1875">
        <v>5.9260342784844084E-3</v>
      </c>
      <c r="Q1875" t="s">
        <v>163</v>
      </c>
    </row>
    <row r="1876" spans="9:17" x14ac:dyDescent="0.45">
      <c r="I1876" t="s">
        <v>218</v>
      </c>
      <c r="J1876" t="s">
        <v>414</v>
      </c>
      <c r="K1876">
        <v>0</v>
      </c>
      <c r="L1876" t="s">
        <v>163</v>
      </c>
      <c r="N1876" t="s">
        <v>333</v>
      </c>
      <c r="O1876" t="s">
        <v>414</v>
      </c>
      <c r="P1876">
        <v>4.2936346971413422E-2</v>
      </c>
      <c r="Q1876" t="s">
        <v>163</v>
      </c>
    </row>
    <row r="1877" spans="9:17" x14ac:dyDescent="0.45">
      <c r="I1877" t="s">
        <v>218</v>
      </c>
      <c r="J1877" t="s">
        <v>172</v>
      </c>
      <c r="K1877">
        <v>0</v>
      </c>
      <c r="L1877" t="s">
        <v>163</v>
      </c>
      <c r="N1877" t="s">
        <v>333</v>
      </c>
      <c r="O1877" t="s">
        <v>172</v>
      </c>
      <c r="P1877">
        <v>4.5008769090172214E-2</v>
      </c>
      <c r="Q1877" t="s">
        <v>163</v>
      </c>
    </row>
    <row r="1878" spans="9:17" x14ac:dyDescent="0.45">
      <c r="I1878" t="s">
        <v>218</v>
      </c>
      <c r="J1878" t="s">
        <v>173</v>
      </c>
      <c r="K1878">
        <v>6.2741816393990868E-3</v>
      </c>
      <c r="L1878" t="s">
        <v>163</v>
      </c>
      <c r="N1878" t="s">
        <v>333</v>
      </c>
      <c r="O1878" t="s">
        <v>173</v>
      </c>
      <c r="P1878">
        <v>5.4288032954401275E-3</v>
      </c>
      <c r="Q1878" t="s">
        <v>163</v>
      </c>
    </row>
    <row r="1879" spans="9:17" x14ac:dyDescent="0.45">
      <c r="I1879" t="s">
        <v>218</v>
      </c>
      <c r="J1879" t="s">
        <v>174</v>
      </c>
      <c r="K1879">
        <v>0.11348071006907128</v>
      </c>
      <c r="L1879" t="s">
        <v>163</v>
      </c>
      <c r="N1879" t="s">
        <v>333</v>
      </c>
      <c r="O1879" t="s">
        <v>174</v>
      </c>
      <c r="P1879">
        <v>5.2468892735433266E-2</v>
      </c>
      <c r="Q1879" t="s">
        <v>163</v>
      </c>
    </row>
    <row r="1880" spans="9:17" x14ac:dyDescent="0.45">
      <c r="I1880" t="s">
        <v>218</v>
      </c>
      <c r="J1880" t="s">
        <v>415</v>
      </c>
      <c r="K1880">
        <v>1.9433010271334549E-2</v>
      </c>
      <c r="L1880" t="s">
        <v>163</v>
      </c>
      <c r="N1880" t="s">
        <v>333</v>
      </c>
      <c r="O1880" t="s">
        <v>415</v>
      </c>
      <c r="P1880">
        <v>9.6317743775521849E-3</v>
      </c>
      <c r="Q1880" t="s">
        <v>163</v>
      </c>
    </row>
    <row r="1881" spans="9:17" x14ac:dyDescent="0.45">
      <c r="I1881" t="s">
        <v>218</v>
      </c>
      <c r="J1881" t="s">
        <v>416</v>
      </c>
      <c r="K1881">
        <v>1.5423843642425143E-3</v>
      </c>
      <c r="L1881" t="s">
        <v>163</v>
      </c>
      <c r="N1881" t="s">
        <v>333</v>
      </c>
      <c r="O1881" t="s">
        <v>416</v>
      </c>
      <c r="P1881">
        <v>4.5868398782268303E-3</v>
      </c>
      <c r="Q1881" t="s">
        <v>163</v>
      </c>
    </row>
    <row r="1882" spans="9:17" x14ac:dyDescent="0.45">
      <c r="I1882" t="s">
        <v>218</v>
      </c>
      <c r="J1882" t="s">
        <v>417</v>
      </c>
      <c r="K1882">
        <v>0</v>
      </c>
      <c r="L1882" t="s">
        <v>163</v>
      </c>
      <c r="N1882" t="s">
        <v>333</v>
      </c>
      <c r="O1882" t="s">
        <v>417</v>
      </c>
      <c r="P1882">
        <v>3.5822292712582776E-2</v>
      </c>
      <c r="Q1882" t="s">
        <v>163</v>
      </c>
    </row>
    <row r="1883" spans="9:17" x14ac:dyDescent="0.45">
      <c r="I1883" t="s">
        <v>218</v>
      </c>
      <c r="J1883" t="s">
        <v>418</v>
      </c>
      <c r="K1883">
        <v>0</v>
      </c>
      <c r="L1883" t="s">
        <v>163</v>
      </c>
      <c r="N1883" t="s">
        <v>333</v>
      </c>
      <c r="O1883" t="s">
        <v>418</v>
      </c>
      <c r="P1883">
        <v>2.0377138204611248E-2</v>
      </c>
      <c r="Q1883" t="s">
        <v>163</v>
      </c>
    </row>
    <row r="1884" spans="9:17" x14ac:dyDescent="0.45">
      <c r="I1884" t="s">
        <v>218</v>
      </c>
      <c r="J1884" t="s">
        <v>419</v>
      </c>
      <c r="K1884">
        <v>6.9994436279042523E-5</v>
      </c>
      <c r="L1884" t="s">
        <v>163</v>
      </c>
      <c r="N1884" t="s">
        <v>333</v>
      </c>
      <c r="O1884" t="s">
        <v>419</v>
      </c>
      <c r="P1884">
        <v>2.0678351286004975E-3</v>
      </c>
      <c r="Q1884" t="s">
        <v>163</v>
      </c>
    </row>
    <row r="1885" spans="9:17" x14ac:dyDescent="0.45">
      <c r="I1885" t="s">
        <v>218</v>
      </c>
      <c r="J1885" t="s">
        <v>420</v>
      </c>
      <c r="K1885">
        <v>9.664278534543895E-2</v>
      </c>
      <c r="L1885" t="s">
        <v>163</v>
      </c>
      <c r="N1885" t="s">
        <v>333</v>
      </c>
      <c r="O1885" t="s">
        <v>420</v>
      </c>
      <c r="P1885">
        <v>1.2551017206344687E-2</v>
      </c>
      <c r="Q1885" t="s">
        <v>163</v>
      </c>
    </row>
    <row r="1886" spans="9:17" x14ac:dyDescent="0.45">
      <c r="I1886" t="s">
        <v>218</v>
      </c>
      <c r="J1886" t="s">
        <v>421</v>
      </c>
      <c r="K1886">
        <v>1.6799723593684961E-2</v>
      </c>
      <c r="L1886" t="s">
        <v>163</v>
      </c>
      <c r="N1886" t="s">
        <v>333</v>
      </c>
      <c r="O1886" t="s">
        <v>421</v>
      </c>
      <c r="P1886">
        <v>2.2463349518729013E-3</v>
      </c>
      <c r="Q1886" t="s">
        <v>163</v>
      </c>
    </row>
    <row r="1887" spans="9:17" x14ac:dyDescent="0.45">
      <c r="I1887" t="s">
        <v>218</v>
      </c>
      <c r="J1887" t="s">
        <v>422</v>
      </c>
      <c r="K1887">
        <v>1.6491673290179423E-6</v>
      </c>
      <c r="L1887" t="s">
        <v>163</v>
      </c>
      <c r="N1887" t="s">
        <v>333</v>
      </c>
      <c r="O1887" t="s">
        <v>422</v>
      </c>
      <c r="P1887">
        <v>1.5805026455762115E-3</v>
      </c>
      <c r="Q1887" t="s">
        <v>163</v>
      </c>
    </row>
    <row r="1888" spans="9:17" x14ac:dyDescent="0.45">
      <c r="I1888" t="s">
        <v>218</v>
      </c>
      <c r="J1888" t="s">
        <v>423</v>
      </c>
      <c r="K1888">
        <v>0</v>
      </c>
      <c r="L1888" t="s">
        <v>163</v>
      </c>
      <c r="N1888" t="s">
        <v>333</v>
      </c>
      <c r="O1888" t="s">
        <v>423</v>
      </c>
      <c r="P1888">
        <v>1.5187817732183563E-2</v>
      </c>
      <c r="Q1888" t="s">
        <v>163</v>
      </c>
    </row>
    <row r="1889" spans="9:17" x14ac:dyDescent="0.45">
      <c r="I1889" t="s">
        <v>218</v>
      </c>
      <c r="J1889" t="s">
        <v>424</v>
      </c>
      <c r="K1889">
        <v>5.0706135471020502E-3</v>
      </c>
      <c r="L1889" t="s">
        <v>163</v>
      </c>
      <c r="N1889" t="s">
        <v>333</v>
      </c>
      <c r="O1889" t="s">
        <v>424</v>
      </c>
      <c r="P1889">
        <v>5.0126541836496119E-2</v>
      </c>
      <c r="Q1889" t="s">
        <v>163</v>
      </c>
    </row>
    <row r="1890" spans="9:17" x14ac:dyDescent="0.45">
      <c r="I1890" t="s">
        <v>218</v>
      </c>
      <c r="J1890" t="s">
        <v>425</v>
      </c>
      <c r="K1890">
        <v>1.6875912822404027E-2</v>
      </c>
      <c r="L1890" t="s">
        <v>163</v>
      </c>
      <c r="N1890" t="s">
        <v>333</v>
      </c>
      <c r="O1890" t="s">
        <v>425</v>
      </c>
      <c r="P1890">
        <v>5.4552380640220674E-3</v>
      </c>
      <c r="Q1890" t="s">
        <v>163</v>
      </c>
    </row>
    <row r="1891" spans="9:17" x14ac:dyDescent="0.45">
      <c r="I1891" t="s">
        <v>218</v>
      </c>
      <c r="J1891" t="s">
        <v>426</v>
      </c>
      <c r="K1891">
        <v>0.28227471176344071</v>
      </c>
      <c r="L1891" t="s">
        <v>163</v>
      </c>
      <c r="N1891" t="s">
        <v>333</v>
      </c>
      <c r="O1891" t="s">
        <v>426</v>
      </c>
      <c r="P1891">
        <v>4.4833041304818105E-2</v>
      </c>
      <c r="Q1891" t="s">
        <v>163</v>
      </c>
    </row>
    <row r="1892" spans="9:17" x14ac:dyDescent="0.45">
      <c r="I1892" t="s">
        <v>218</v>
      </c>
      <c r="J1892" t="s">
        <v>427</v>
      </c>
      <c r="K1892">
        <v>4.9256690749854837E-2</v>
      </c>
      <c r="L1892" t="s">
        <v>163</v>
      </c>
      <c r="N1892" t="s">
        <v>333</v>
      </c>
      <c r="O1892" t="s">
        <v>427</v>
      </c>
      <c r="P1892">
        <v>7.9875843256181703E-3</v>
      </c>
      <c r="Q1892" t="s">
        <v>163</v>
      </c>
    </row>
    <row r="1893" spans="9:17" x14ac:dyDescent="0.45">
      <c r="I1893" t="s">
        <v>218</v>
      </c>
      <c r="J1893" t="s">
        <v>428</v>
      </c>
      <c r="K1893">
        <v>1.2966661910657486E-2</v>
      </c>
      <c r="L1893" t="s">
        <v>163</v>
      </c>
      <c r="N1893" t="s">
        <v>333</v>
      </c>
      <c r="O1893" t="s">
        <v>428</v>
      </c>
      <c r="P1893">
        <v>5.9540749067125897E-3</v>
      </c>
      <c r="Q1893" t="s">
        <v>163</v>
      </c>
    </row>
    <row r="1894" spans="9:17" x14ac:dyDescent="0.45">
      <c r="I1894" t="s">
        <v>218</v>
      </c>
      <c r="J1894" t="s">
        <v>429</v>
      </c>
      <c r="K1894">
        <v>0</v>
      </c>
      <c r="L1894" t="s">
        <v>163</v>
      </c>
      <c r="N1894" t="s">
        <v>333</v>
      </c>
      <c r="O1894" t="s">
        <v>429</v>
      </c>
      <c r="P1894">
        <v>4.260143129997053E-2</v>
      </c>
      <c r="Q1894" t="s">
        <v>163</v>
      </c>
    </row>
    <row r="1895" spans="9:17" x14ac:dyDescent="0.45">
      <c r="I1895" t="s">
        <v>218</v>
      </c>
      <c r="J1895" t="s">
        <v>430</v>
      </c>
      <c r="K1895">
        <v>2.6981745210037278E-3</v>
      </c>
      <c r="L1895" t="s">
        <v>163</v>
      </c>
      <c r="N1895" t="s">
        <v>333</v>
      </c>
      <c r="O1895" t="s">
        <v>430</v>
      </c>
      <c r="P1895">
        <v>3.6716502800068988E-2</v>
      </c>
      <c r="Q1895" t="s">
        <v>163</v>
      </c>
    </row>
    <row r="1896" spans="9:17" x14ac:dyDescent="0.45">
      <c r="I1896" t="s">
        <v>218</v>
      </c>
      <c r="J1896" t="s">
        <v>431</v>
      </c>
      <c r="K1896">
        <v>5.1976829261788796E-3</v>
      </c>
      <c r="L1896" t="s">
        <v>163</v>
      </c>
      <c r="N1896" t="s">
        <v>333</v>
      </c>
      <c r="O1896" t="s">
        <v>431</v>
      </c>
      <c r="P1896">
        <v>3.9001192632062958E-3</v>
      </c>
      <c r="Q1896" t="s">
        <v>163</v>
      </c>
    </row>
    <row r="1897" spans="9:17" x14ac:dyDescent="0.45">
      <c r="I1897" t="s">
        <v>218</v>
      </c>
      <c r="J1897" t="s">
        <v>432</v>
      </c>
      <c r="K1897">
        <v>7.7081212006316027E-2</v>
      </c>
      <c r="L1897" t="s">
        <v>163</v>
      </c>
      <c r="N1897" t="s">
        <v>333</v>
      </c>
      <c r="O1897" t="s">
        <v>432</v>
      </c>
      <c r="P1897">
        <v>5.0120401124523407E-2</v>
      </c>
      <c r="Q1897" t="s">
        <v>163</v>
      </c>
    </row>
    <row r="1898" spans="9:17" x14ac:dyDescent="0.45">
      <c r="I1898" t="s">
        <v>218</v>
      </c>
      <c r="J1898" t="s">
        <v>433</v>
      </c>
      <c r="K1898">
        <v>1.3136134211305802E-2</v>
      </c>
      <c r="L1898" t="s">
        <v>163</v>
      </c>
      <c r="N1898" t="s">
        <v>333</v>
      </c>
      <c r="O1898" t="s">
        <v>433</v>
      </c>
      <c r="P1898">
        <v>8.9244047895082161E-3</v>
      </c>
      <c r="Q1898" t="s">
        <v>163</v>
      </c>
    </row>
    <row r="1899" spans="9:17" x14ac:dyDescent="0.45">
      <c r="I1899" t="s">
        <v>218</v>
      </c>
      <c r="J1899" t="s">
        <v>434</v>
      </c>
      <c r="K1899">
        <v>3.5736282487476025E-3</v>
      </c>
      <c r="L1899" t="s">
        <v>163</v>
      </c>
      <c r="N1899" t="s">
        <v>333</v>
      </c>
      <c r="O1899" t="s">
        <v>434</v>
      </c>
      <c r="P1899">
        <v>4.448020193560609E-3</v>
      </c>
      <c r="Q1899" t="s">
        <v>163</v>
      </c>
    </row>
    <row r="1900" spans="9:17" x14ac:dyDescent="0.45">
      <c r="I1900" t="s">
        <v>218</v>
      </c>
      <c r="J1900" t="s">
        <v>435</v>
      </c>
      <c r="K1900">
        <v>5.2515631402097473E-4</v>
      </c>
      <c r="L1900" t="s">
        <v>163</v>
      </c>
      <c r="N1900" t="s">
        <v>333</v>
      </c>
      <c r="O1900" t="s">
        <v>435</v>
      </c>
      <c r="P1900">
        <v>3.4628793632336417E-2</v>
      </c>
      <c r="Q1900" t="s">
        <v>163</v>
      </c>
    </row>
    <row r="1901" spans="9:17" x14ac:dyDescent="0.45">
      <c r="I1901" t="s">
        <v>219</v>
      </c>
      <c r="J1901" t="s">
        <v>162</v>
      </c>
      <c r="K1901">
        <v>2.2585704316247799E-3</v>
      </c>
      <c r="L1901" t="s">
        <v>163</v>
      </c>
      <c r="N1901" t="s">
        <v>334</v>
      </c>
      <c r="O1901" t="s">
        <v>162</v>
      </c>
      <c r="P1901">
        <v>1.7414564834786081E-2</v>
      </c>
      <c r="Q1901" t="s">
        <v>163</v>
      </c>
    </row>
    <row r="1902" spans="9:17" x14ac:dyDescent="0.45">
      <c r="I1902" t="s">
        <v>219</v>
      </c>
      <c r="J1902" t="s">
        <v>164</v>
      </c>
      <c r="K1902">
        <v>4.8678428747401074E-3</v>
      </c>
      <c r="L1902" t="s">
        <v>163</v>
      </c>
      <c r="N1902" t="s">
        <v>334</v>
      </c>
      <c r="O1902" t="s">
        <v>164</v>
      </c>
      <c r="P1902">
        <v>1.9353949960694524E-3</v>
      </c>
      <c r="Q1902" t="s">
        <v>163</v>
      </c>
    </row>
    <row r="1903" spans="9:17" x14ac:dyDescent="0.45">
      <c r="I1903" t="s">
        <v>219</v>
      </c>
      <c r="J1903" t="s">
        <v>165</v>
      </c>
      <c r="K1903">
        <v>7.6896349282269072E-2</v>
      </c>
      <c r="L1903" t="s">
        <v>163</v>
      </c>
      <c r="N1903" t="s">
        <v>334</v>
      </c>
      <c r="O1903" t="s">
        <v>165</v>
      </c>
      <c r="P1903">
        <v>2.4189703672951583E-2</v>
      </c>
      <c r="Q1903" t="s">
        <v>163</v>
      </c>
    </row>
    <row r="1904" spans="9:17" x14ac:dyDescent="0.45">
      <c r="I1904" t="s">
        <v>219</v>
      </c>
      <c r="J1904" t="s">
        <v>406</v>
      </c>
      <c r="K1904">
        <v>1.4271733445283754E-2</v>
      </c>
      <c r="L1904" t="s">
        <v>163</v>
      </c>
      <c r="N1904" t="s">
        <v>334</v>
      </c>
      <c r="O1904" t="s">
        <v>406</v>
      </c>
      <c r="P1904">
        <v>1.1174624394318582E-2</v>
      </c>
      <c r="Q1904" t="s">
        <v>163</v>
      </c>
    </row>
    <row r="1905" spans="9:17" x14ac:dyDescent="0.45">
      <c r="I1905" t="s">
        <v>219</v>
      </c>
      <c r="J1905" t="s">
        <v>407</v>
      </c>
      <c r="K1905">
        <v>3.9792813461611738E-3</v>
      </c>
      <c r="L1905" t="s">
        <v>163</v>
      </c>
      <c r="N1905" t="s">
        <v>334</v>
      </c>
      <c r="O1905" t="s">
        <v>407</v>
      </c>
      <c r="P1905">
        <v>5.9081296116760889E-3</v>
      </c>
      <c r="Q1905" t="s">
        <v>163</v>
      </c>
    </row>
    <row r="1906" spans="9:17" x14ac:dyDescent="0.45">
      <c r="I1906" t="s">
        <v>219</v>
      </c>
      <c r="J1906" t="s">
        <v>408</v>
      </c>
      <c r="K1906">
        <v>3.6891245085286225E-4</v>
      </c>
      <c r="L1906" t="s">
        <v>163</v>
      </c>
      <c r="N1906" t="s">
        <v>334</v>
      </c>
      <c r="O1906" t="s">
        <v>408</v>
      </c>
      <c r="P1906">
        <v>2.3441448655592379E-2</v>
      </c>
      <c r="Q1906" t="s">
        <v>163</v>
      </c>
    </row>
    <row r="1907" spans="9:17" x14ac:dyDescent="0.45">
      <c r="I1907" t="s">
        <v>219</v>
      </c>
      <c r="J1907" t="s">
        <v>166</v>
      </c>
      <c r="K1907">
        <v>0</v>
      </c>
      <c r="L1907" t="s">
        <v>163</v>
      </c>
      <c r="N1907" t="s">
        <v>334</v>
      </c>
      <c r="O1907" t="s">
        <v>166</v>
      </c>
      <c r="P1907">
        <v>1.040862989797838E-2</v>
      </c>
      <c r="Q1907" t="s">
        <v>163</v>
      </c>
    </row>
    <row r="1908" spans="9:17" x14ac:dyDescent="0.45">
      <c r="I1908" t="s">
        <v>219</v>
      </c>
      <c r="J1908" t="s">
        <v>167</v>
      </c>
      <c r="K1908">
        <v>4.8591946286082174E-3</v>
      </c>
      <c r="L1908" t="s">
        <v>163</v>
      </c>
      <c r="N1908" t="s">
        <v>334</v>
      </c>
      <c r="O1908" t="s">
        <v>167</v>
      </c>
      <c r="P1908">
        <v>6.4641060296527226E-4</v>
      </c>
      <c r="Q1908" t="s">
        <v>163</v>
      </c>
    </row>
    <row r="1909" spans="9:17" x14ac:dyDescent="0.45">
      <c r="I1909" t="s">
        <v>219</v>
      </c>
      <c r="J1909" t="s">
        <v>168</v>
      </c>
      <c r="K1909">
        <v>7.9086766982498974E-2</v>
      </c>
      <c r="L1909" t="s">
        <v>163</v>
      </c>
      <c r="N1909" t="s">
        <v>334</v>
      </c>
      <c r="O1909" t="s">
        <v>168</v>
      </c>
      <c r="P1909">
        <v>1.3737977695908501E-2</v>
      </c>
      <c r="Q1909" t="s">
        <v>163</v>
      </c>
    </row>
    <row r="1910" spans="9:17" x14ac:dyDescent="0.45">
      <c r="I1910" t="s">
        <v>219</v>
      </c>
      <c r="J1910" t="s">
        <v>409</v>
      </c>
      <c r="K1910">
        <v>1.4859708832137131E-2</v>
      </c>
      <c r="L1910" t="s">
        <v>163</v>
      </c>
      <c r="N1910" t="s">
        <v>334</v>
      </c>
      <c r="O1910" t="s">
        <v>409</v>
      </c>
      <c r="P1910">
        <v>7.5066128173690641E-3</v>
      </c>
      <c r="Q1910" t="s">
        <v>163</v>
      </c>
    </row>
    <row r="1911" spans="9:17" x14ac:dyDescent="0.45">
      <c r="I1911" t="s">
        <v>219</v>
      </c>
      <c r="J1911" t="s">
        <v>410</v>
      </c>
      <c r="K1911">
        <v>4.5448110396405852E-3</v>
      </c>
      <c r="L1911" t="s">
        <v>163</v>
      </c>
      <c r="N1911" t="s">
        <v>334</v>
      </c>
      <c r="O1911" t="s">
        <v>410</v>
      </c>
      <c r="P1911">
        <v>4.2833513799510033E-3</v>
      </c>
      <c r="Q1911" t="s">
        <v>163</v>
      </c>
    </row>
    <row r="1912" spans="9:17" x14ac:dyDescent="0.45">
      <c r="I1912" t="s">
        <v>219</v>
      </c>
      <c r="J1912" t="s">
        <v>411</v>
      </c>
      <c r="K1912">
        <v>5.3896692538178785E-7</v>
      </c>
      <c r="L1912" t="s">
        <v>163</v>
      </c>
      <c r="N1912" t="s">
        <v>334</v>
      </c>
      <c r="O1912" t="s">
        <v>411</v>
      </c>
      <c r="P1912">
        <v>1.9151697681313074E-2</v>
      </c>
      <c r="Q1912" t="s">
        <v>163</v>
      </c>
    </row>
    <row r="1913" spans="9:17" x14ac:dyDescent="0.45">
      <c r="I1913" t="s">
        <v>219</v>
      </c>
      <c r="J1913" t="s">
        <v>169</v>
      </c>
      <c r="K1913">
        <v>0</v>
      </c>
      <c r="L1913" t="s">
        <v>163</v>
      </c>
      <c r="N1913" t="s">
        <v>334</v>
      </c>
      <c r="O1913" t="s">
        <v>169</v>
      </c>
      <c r="P1913">
        <v>1.7224243158989159E-2</v>
      </c>
      <c r="Q1913" t="s">
        <v>163</v>
      </c>
    </row>
    <row r="1914" spans="9:17" x14ac:dyDescent="0.45">
      <c r="I1914" t="s">
        <v>219</v>
      </c>
      <c r="J1914" t="s">
        <v>170</v>
      </c>
      <c r="K1914">
        <v>2.9826382226185227E-3</v>
      </c>
      <c r="L1914" t="s">
        <v>163</v>
      </c>
      <c r="N1914" t="s">
        <v>334</v>
      </c>
      <c r="O1914" t="s">
        <v>170</v>
      </c>
      <c r="P1914">
        <v>1.6320279393617701E-3</v>
      </c>
      <c r="Q1914" t="s">
        <v>163</v>
      </c>
    </row>
    <row r="1915" spans="9:17" x14ac:dyDescent="0.45">
      <c r="I1915" t="s">
        <v>219</v>
      </c>
      <c r="J1915" t="s">
        <v>171</v>
      </c>
      <c r="K1915">
        <v>6.3355911400467049E-2</v>
      </c>
      <c r="L1915" t="s">
        <v>163</v>
      </c>
      <c r="N1915" t="s">
        <v>334</v>
      </c>
      <c r="O1915" t="s">
        <v>171</v>
      </c>
      <c r="P1915">
        <v>1.9395264422869207E-2</v>
      </c>
      <c r="Q1915" t="s">
        <v>163</v>
      </c>
    </row>
    <row r="1916" spans="9:17" x14ac:dyDescent="0.45">
      <c r="I1916" t="s">
        <v>219</v>
      </c>
      <c r="J1916" t="s">
        <v>412</v>
      </c>
      <c r="K1916">
        <v>1.108085791917765E-2</v>
      </c>
      <c r="L1916" t="s">
        <v>163</v>
      </c>
      <c r="N1916" t="s">
        <v>334</v>
      </c>
      <c r="O1916" t="s">
        <v>412</v>
      </c>
      <c r="P1916">
        <v>1.0381634960083947E-2</v>
      </c>
      <c r="Q1916" t="s">
        <v>163</v>
      </c>
    </row>
    <row r="1917" spans="9:17" x14ac:dyDescent="0.45">
      <c r="I1917" t="s">
        <v>219</v>
      </c>
      <c r="J1917" t="s">
        <v>413</v>
      </c>
      <c r="K1917">
        <v>3.0422845015162904E-3</v>
      </c>
      <c r="L1917" t="s">
        <v>163</v>
      </c>
      <c r="N1917" t="s">
        <v>334</v>
      </c>
      <c r="O1917" t="s">
        <v>413</v>
      </c>
      <c r="P1917">
        <v>5.9029659398879024E-3</v>
      </c>
      <c r="Q1917" t="s">
        <v>163</v>
      </c>
    </row>
    <row r="1918" spans="9:17" x14ac:dyDescent="0.45">
      <c r="I1918" t="s">
        <v>219</v>
      </c>
      <c r="J1918" t="s">
        <v>414</v>
      </c>
      <c r="K1918">
        <v>0</v>
      </c>
      <c r="L1918" t="s">
        <v>163</v>
      </c>
      <c r="N1918" t="s">
        <v>334</v>
      </c>
      <c r="O1918" t="s">
        <v>414</v>
      </c>
      <c r="P1918">
        <v>2.4304115990915805E-2</v>
      </c>
      <c r="Q1918" t="s">
        <v>163</v>
      </c>
    </row>
    <row r="1919" spans="9:17" x14ac:dyDescent="0.45">
      <c r="I1919" t="s">
        <v>219</v>
      </c>
      <c r="J1919" t="s">
        <v>172</v>
      </c>
      <c r="K1919">
        <v>0</v>
      </c>
      <c r="L1919" t="s">
        <v>163</v>
      </c>
      <c r="N1919" t="s">
        <v>334</v>
      </c>
      <c r="O1919" t="s">
        <v>172</v>
      </c>
      <c r="P1919">
        <v>3.3402142345203736E-2</v>
      </c>
      <c r="Q1919" t="s">
        <v>163</v>
      </c>
    </row>
    <row r="1920" spans="9:17" x14ac:dyDescent="0.45">
      <c r="I1920" t="s">
        <v>219</v>
      </c>
      <c r="J1920" t="s">
        <v>173</v>
      </c>
      <c r="K1920">
        <v>6.8754465571863573E-3</v>
      </c>
      <c r="L1920" t="s">
        <v>163</v>
      </c>
      <c r="N1920" t="s">
        <v>334</v>
      </c>
      <c r="O1920" t="s">
        <v>173</v>
      </c>
      <c r="P1920">
        <v>3.8466746439672077E-3</v>
      </c>
      <c r="Q1920" t="s">
        <v>163</v>
      </c>
    </row>
    <row r="1921" spans="9:17" x14ac:dyDescent="0.45">
      <c r="I1921" t="s">
        <v>219</v>
      </c>
      <c r="J1921" t="s">
        <v>174</v>
      </c>
      <c r="K1921">
        <v>0.11412305308201061</v>
      </c>
      <c r="L1921" t="s">
        <v>163</v>
      </c>
      <c r="N1921" t="s">
        <v>334</v>
      </c>
      <c r="O1921" t="s">
        <v>174</v>
      </c>
      <c r="P1921">
        <v>3.566828275019724E-2</v>
      </c>
      <c r="Q1921" t="s">
        <v>163</v>
      </c>
    </row>
    <row r="1922" spans="9:17" x14ac:dyDescent="0.45">
      <c r="I1922" t="s">
        <v>219</v>
      </c>
      <c r="J1922" t="s">
        <v>415</v>
      </c>
      <c r="K1922">
        <v>1.790238521905365E-2</v>
      </c>
      <c r="L1922" t="s">
        <v>163</v>
      </c>
      <c r="N1922" t="s">
        <v>334</v>
      </c>
      <c r="O1922" t="s">
        <v>415</v>
      </c>
      <c r="P1922">
        <v>1.3717556223574455E-2</v>
      </c>
      <c r="Q1922" t="s">
        <v>163</v>
      </c>
    </row>
    <row r="1923" spans="9:17" x14ac:dyDescent="0.45">
      <c r="I1923" t="s">
        <v>219</v>
      </c>
      <c r="J1923" t="s">
        <v>416</v>
      </c>
      <c r="K1923">
        <v>1.0288975977660703E-3</v>
      </c>
      <c r="L1923" t="s">
        <v>163</v>
      </c>
      <c r="N1923" t="s">
        <v>334</v>
      </c>
      <c r="O1923" t="s">
        <v>416</v>
      </c>
      <c r="P1923">
        <v>7.7892729113086985E-3</v>
      </c>
      <c r="Q1923" t="s">
        <v>163</v>
      </c>
    </row>
    <row r="1924" spans="9:17" x14ac:dyDescent="0.45">
      <c r="I1924" t="s">
        <v>219</v>
      </c>
      <c r="J1924" t="s">
        <v>417</v>
      </c>
      <c r="K1924">
        <v>0</v>
      </c>
      <c r="L1924" t="s">
        <v>163</v>
      </c>
      <c r="N1924" t="s">
        <v>334</v>
      </c>
      <c r="O1924" t="s">
        <v>417</v>
      </c>
      <c r="P1924">
        <v>3.3987843632867255E-2</v>
      </c>
      <c r="Q1924" t="s">
        <v>163</v>
      </c>
    </row>
    <row r="1925" spans="9:17" x14ac:dyDescent="0.45">
      <c r="I1925" t="s">
        <v>219</v>
      </c>
      <c r="J1925" t="s">
        <v>418</v>
      </c>
      <c r="K1925">
        <v>0</v>
      </c>
      <c r="L1925" t="s">
        <v>163</v>
      </c>
      <c r="N1925" t="s">
        <v>334</v>
      </c>
      <c r="O1925" t="s">
        <v>418</v>
      </c>
      <c r="P1925">
        <v>2.9735261839450886E-2</v>
      </c>
      <c r="Q1925" t="s">
        <v>163</v>
      </c>
    </row>
    <row r="1926" spans="9:17" x14ac:dyDescent="0.45">
      <c r="I1926" t="s">
        <v>219</v>
      </c>
      <c r="J1926" t="s">
        <v>419</v>
      </c>
      <c r="K1926">
        <v>2.2317104531811203E-3</v>
      </c>
      <c r="L1926" t="s">
        <v>163</v>
      </c>
      <c r="N1926" t="s">
        <v>334</v>
      </c>
      <c r="O1926" t="s">
        <v>419</v>
      </c>
      <c r="P1926">
        <v>3.5966521629711631E-3</v>
      </c>
      <c r="Q1926" t="s">
        <v>163</v>
      </c>
    </row>
    <row r="1927" spans="9:17" x14ac:dyDescent="0.45">
      <c r="I1927" t="s">
        <v>219</v>
      </c>
      <c r="J1927" t="s">
        <v>420</v>
      </c>
      <c r="K1927">
        <v>0.10200992423246126</v>
      </c>
      <c r="L1927" t="s">
        <v>163</v>
      </c>
      <c r="N1927" t="s">
        <v>334</v>
      </c>
      <c r="O1927" t="s">
        <v>420</v>
      </c>
      <c r="P1927">
        <v>3.2832585978351536E-2</v>
      </c>
      <c r="Q1927" t="s">
        <v>163</v>
      </c>
    </row>
    <row r="1928" spans="9:17" x14ac:dyDescent="0.45">
      <c r="I1928" t="s">
        <v>219</v>
      </c>
      <c r="J1928" t="s">
        <v>421</v>
      </c>
      <c r="K1928">
        <v>1.6911532866062742E-2</v>
      </c>
      <c r="L1928" t="s">
        <v>163</v>
      </c>
      <c r="N1928" t="s">
        <v>334</v>
      </c>
      <c r="O1928" t="s">
        <v>421</v>
      </c>
      <c r="P1928">
        <v>1.0994180083583072E-2</v>
      </c>
      <c r="Q1928" t="s">
        <v>163</v>
      </c>
    </row>
    <row r="1929" spans="9:17" x14ac:dyDescent="0.45">
      <c r="I1929" t="s">
        <v>219</v>
      </c>
      <c r="J1929" t="s">
        <v>422</v>
      </c>
      <c r="K1929">
        <v>2.4628688002175939E-6</v>
      </c>
      <c r="L1929" t="s">
        <v>163</v>
      </c>
      <c r="N1929" t="s">
        <v>334</v>
      </c>
      <c r="O1929" t="s">
        <v>422</v>
      </c>
      <c r="P1929">
        <v>6.2015922059146071E-3</v>
      </c>
      <c r="Q1929" t="s">
        <v>163</v>
      </c>
    </row>
    <row r="1930" spans="9:17" x14ac:dyDescent="0.45">
      <c r="I1930" t="s">
        <v>219</v>
      </c>
      <c r="J1930" t="s">
        <v>423</v>
      </c>
      <c r="K1930">
        <v>0</v>
      </c>
      <c r="L1930" t="s">
        <v>163</v>
      </c>
      <c r="N1930" t="s">
        <v>334</v>
      </c>
      <c r="O1930" t="s">
        <v>423</v>
      </c>
      <c r="P1930">
        <v>2.9467118146472508E-2</v>
      </c>
      <c r="Q1930" t="s">
        <v>163</v>
      </c>
    </row>
    <row r="1931" spans="9:17" x14ac:dyDescent="0.45">
      <c r="I1931" t="s">
        <v>219</v>
      </c>
      <c r="J1931" t="s">
        <v>424</v>
      </c>
      <c r="K1931">
        <v>5.76995839782685E-3</v>
      </c>
      <c r="L1931" t="s">
        <v>163</v>
      </c>
      <c r="N1931" t="s">
        <v>334</v>
      </c>
      <c r="O1931" t="s">
        <v>424</v>
      </c>
      <c r="P1931">
        <v>9.1781860424323458E-2</v>
      </c>
      <c r="Q1931" t="s">
        <v>163</v>
      </c>
    </row>
    <row r="1932" spans="9:17" x14ac:dyDescent="0.45">
      <c r="I1932" t="s">
        <v>219</v>
      </c>
      <c r="J1932" t="s">
        <v>425</v>
      </c>
      <c r="K1932">
        <v>1.8096837628568545E-2</v>
      </c>
      <c r="L1932" t="s">
        <v>163</v>
      </c>
      <c r="N1932" t="s">
        <v>334</v>
      </c>
      <c r="O1932" t="s">
        <v>425</v>
      </c>
      <c r="P1932">
        <v>1.0707570576768376E-2</v>
      </c>
      <c r="Q1932" t="s">
        <v>163</v>
      </c>
    </row>
    <row r="1933" spans="9:17" x14ac:dyDescent="0.45">
      <c r="I1933" t="s">
        <v>219</v>
      </c>
      <c r="J1933" t="s">
        <v>426</v>
      </c>
      <c r="K1933">
        <v>0.27951489051594602</v>
      </c>
      <c r="L1933" t="s">
        <v>163</v>
      </c>
      <c r="N1933" t="s">
        <v>334</v>
      </c>
      <c r="O1933" t="s">
        <v>426</v>
      </c>
      <c r="P1933">
        <v>0.11971957599333043</v>
      </c>
      <c r="Q1933" t="s">
        <v>163</v>
      </c>
    </row>
    <row r="1934" spans="9:17" x14ac:dyDescent="0.45">
      <c r="I1934" t="s">
        <v>219</v>
      </c>
      <c r="J1934" t="s">
        <v>427</v>
      </c>
      <c r="K1934">
        <v>4.6461774268888555E-2</v>
      </c>
      <c r="L1934" t="s">
        <v>163</v>
      </c>
      <c r="N1934" t="s">
        <v>334</v>
      </c>
      <c r="O1934" t="s">
        <v>427</v>
      </c>
      <c r="P1934">
        <v>4.2783500740987197E-2</v>
      </c>
      <c r="Q1934" t="s">
        <v>163</v>
      </c>
    </row>
    <row r="1935" spans="9:17" x14ac:dyDescent="0.45">
      <c r="I1935" t="s">
        <v>219</v>
      </c>
      <c r="J1935" t="s">
        <v>428</v>
      </c>
      <c r="K1935">
        <v>1.1072662029327737E-2</v>
      </c>
      <c r="L1935" t="s">
        <v>163</v>
      </c>
      <c r="N1935" t="s">
        <v>334</v>
      </c>
      <c r="O1935" t="s">
        <v>428</v>
      </c>
      <c r="P1935">
        <v>2.298200091339091E-2</v>
      </c>
      <c r="Q1935" t="s">
        <v>163</v>
      </c>
    </row>
    <row r="1936" spans="9:17" x14ac:dyDescent="0.45">
      <c r="I1936" t="s">
        <v>219</v>
      </c>
      <c r="J1936" t="s">
        <v>429</v>
      </c>
      <c r="K1936">
        <v>0</v>
      </c>
      <c r="L1936" t="s">
        <v>163</v>
      </c>
      <c r="N1936" t="s">
        <v>334</v>
      </c>
      <c r="O1936" t="s">
        <v>429</v>
      </c>
      <c r="P1936">
        <v>9.9307067766067486E-2</v>
      </c>
      <c r="Q1936" t="s">
        <v>163</v>
      </c>
    </row>
    <row r="1937" spans="9:17" x14ac:dyDescent="0.45">
      <c r="I1937" t="s">
        <v>219</v>
      </c>
      <c r="J1937" t="s">
        <v>430</v>
      </c>
      <c r="K1937">
        <v>2.541217514091349E-3</v>
      </c>
      <c r="L1937" t="s">
        <v>163</v>
      </c>
      <c r="N1937" t="s">
        <v>334</v>
      </c>
      <c r="O1937" t="s">
        <v>430</v>
      </c>
      <c r="P1937">
        <v>4.0938284419388266E-2</v>
      </c>
      <c r="Q1937" t="s">
        <v>163</v>
      </c>
    </row>
    <row r="1938" spans="9:17" x14ac:dyDescent="0.45">
      <c r="I1938" t="s">
        <v>219</v>
      </c>
      <c r="J1938" t="s">
        <v>431</v>
      </c>
      <c r="K1938">
        <v>4.6258605983799167E-3</v>
      </c>
      <c r="L1938" t="s">
        <v>163</v>
      </c>
      <c r="N1938" t="s">
        <v>334</v>
      </c>
      <c r="O1938" t="s">
        <v>431</v>
      </c>
      <c r="P1938">
        <v>5.5932015730771421E-3</v>
      </c>
      <c r="Q1938" t="s">
        <v>163</v>
      </c>
    </row>
    <row r="1939" spans="9:17" x14ac:dyDescent="0.45">
      <c r="I1939" t="s">
        <v>219</v>
      </c>
      <c r="J1939" t="s">
        <v>432</v>
      </c>
      <c r="K1939">
        <v>6.9715213351064065E-2</v>
      </c>
      <c r="L1939" t="s">
        <v>163</v>
      </c>
      <c r="N1939" t="s">
        <v>334</v>
      </c>
      <c r="O1939" t="s">
        <v>432</v>
      </c>
      <c r="P1939">
        <v>4.6531864825165609E-2</v>
      </c>
      <c r="Q1939" t="s">
        <v>163</v>
      </c>
    </row>
    <row r="1940" spans="9:17" x14ac:dyDescent="0.45">
      <c r="I1940" t="s">
        <v>219</v>
      </c>
      <c r="J1940" t="s">
        <v>433</v>
      </c>
      <c r="K1940">
        <v>1.15494571940114E-2</v>
      </c>
      <c r="L1940" t="s">
        <v>163</v>
      </c>
      <c r="N1940" t="s">
        <v>334</v>
      </c>
      <c r="O1940" t="s">
        <v>433</v>
      </c>
      <c r="P1940">
        <v>1.4796005426979501E-2</v>
      </c>
      <c r="Q1940" t="s">
        <v>163</v>
      </c>
    </row>
    <row r="1941" spans="9:17" x14ac:dyDescent="0.45">
      <c r="I1941" t="s">
        <v>219</v>
      </c>
      <c r="J1941" t="s">
        <v>434</v>
      </c>
      <c r="K1941">
        <v>3.1058987175952837E-3</v>
      </c>
      <c r="L1941" t="s">
        <v>163</v>
      </c>
      <c r="N1941" t="s">
        <v>334</v>
      </c>
      <c r="O1941" t="s">
        <v>434</v>
      </c>
      <c r="P1941">
        <v>7.9773893818032866E-3</v>
      </c>
      <c r="Q1941" t="s">
        <v>163</v>
      </c>
    </row>
    <row r="1942" spans="9:17" x14ac:dyDescent="0.45">
      <c r="I1942" t="s">
        <v>219</v>
      </c>
      <c r="J1942" t="s">
        <v>435</v>
      </c>
      <c r="K1942">
        <v>5.4145832576487293E-6</v>
      </c>
      <c r="L1942" t="s">
        <v>163</v>
      </c>
      <c r="N1942" t="s">
        <v>334</v>
      </c>
      <c r="O1942" t="s">
        <v>435</v>
      </c>
      <c r="P1942">
        <v>3.7003716381869042E-2</v>
      </c>
      <c r="Q1942" t="s">
        <v>163</v>
      </c>
    </row>
    <row r="1943" spans="9:17" x14ac:dyDescent="0.45">
      <c r="I1943" t="s">
        <v>220</v>
      </c>
      <c r="J1943" t="s">
        <v>162</v>
      </c>
      <c r="K1943">
        <v>2.5729771408918327E-4</v>
      </c>
      <c r="L1943" t="s">
        <v>163</v>
      </c>
      <c r="N1943" t="s">
        <v>335</v>
      </c>
      <c r="O1943" t="s">
        <v>162</v>
      </c>
      <c r="P1943">
        <v>1.5514329124442436E-2</v>
      </c>
      <c r="Q1943" t="s">
        <v>163</v>
      </c>
    </row>
    <row r="1944" spans="9:17" x14ac:dyDescent="0.45">
      <c r="I1944" t="s">
        <v>220</v>
      </c>
      <c r="J1944" t="s">
        <v>164</v>
      </c>
      <c r="K1944">
        <v>3.2605090899394248E-3</v>
      </c>
      <c r="L1944" t="s">
        <v>163</v>
      </c>
      <c r="N1944" t="s">
        <v>335</v>
      </c>
      <c r="O1944" t="s">
        <v>164</v>
      </c>
      <c r="P1944">
        <v>1.9530813103508949E-3</v>
      </c>
      <c r="Q1944" t="s">
        <v>163</v>
      </c>
    </row>
    <row r="1945" spans="9:17" x14ac:dyDescent="0.45">
      <c r="I1945" t="s">
        <v>220</v>
      </c>
      <c r="J1945" t="s">
        <v>165</v>
      </c>
      <c r="K1945">
        <v>6.4123456220402025E-2</v>
      </c>
      <c r="L1945" t="s">
        <v>163</v>
      </c>
      <c r="N1945" t="s">
        <v>335</v>
      </c>
      <c r="O1945" t="s">
        <v>165</v>
      </c>
      <c r="P1945">
        <v>1.9587528547276807E-2</v>
      </c>
      <c r="Q1945" t="s">
        <v>163</v>
      </c>
    </row>
    <row r="1946" spans="9:17" x14ac:dyDescent="0.45">
      <c r="I1946" t="s">
        <v>220</v>
      </c>
      <c r="J1946" t="s">
        <v>406</v>
      </c>
      <c r="K1946">
        <v>1.3024186745082569E-2</v>
      </c>
      <c r="L1946" t="s">
        <v>163</v>
      </c>
      <c r="N1946" t="s">
        <v>335</v>
      </c>
      <c r="O1946" t="s">
        <v>406</v>
      </c>
      <c r="P1946">
        <v>1.1019365555970774E-2</v>
      </c>
      <c r="Q1946" t="s">
        <v>163</v>
      </c>
    </row>
    <row r="1947" spans="9:17" x14ac:dyDescent="0.45">
      <c r="I1947" t="s">
        <v>220</v>
      </c>
      <c r="J1947" t="s">
        <v>407</v>
      </c>
      <c r="K1947">
        <v>3.7022802834028997E-3</v>
      </c>
      <c r="L1947" t="s">
        <v>163</v>
      </c>
      <c r="N1947" t="s">
        <v>335</v>
      </c>
      <c r="O1947" t="s">
        <v>407</v>
      </c>
      <c r="P1947">
        <v>7.5385333759236265E-3</v>
      </c>
      <c r="Q1947" t="s">
        <v>163</v>
      </c>
    </row>
    <row r="1948" spans="9:17" x14ac:dyDescent="0.45">
      <c r="I1948" t="s">
        <v>220</v>
      </c>
      <c r="J1948" t="s">
        <v>408</v>
      </c>
      <c r="K1948">
        <v>2.0314991777676222E-3</v>
      </c>
      <c r="L1948" t="s">
        <v>163</v>
      </c>
      <c r="N1948" t="s">
        <v>335</v>
      </c>
      <c r="O1948" t="s">
        <v>408</v>
      </c>
      <c r="P1948">
        <v>3.2157130735619058E-2</v>
      </c>
      <c r="Q1948" t="s">
        <v>163</v>
      </c>
    </row>
    <row r="1949" spans="9:17" x14ac:dyDescent="0.45">
      <c r="I1949" t="s">
        <v>220</v>
      </c>
      <c r="J1949" t="s">
        <v>166</v>
      </c>
      <c r="K1949">
        <v>0</v>
      </c>
      <c r="L1949" t="s">
        <v>163</v>
      </c>
      <c r="N1949" t="s">
        <v>335</v>
      </c>
      <c r="O1949" t="s">
        <v>166</v>
      </c>
      <c r="P1949">
        <v>1.0320151253616652E-2</v>
      </c>
      <c r="Q1949" t="s">
        <v>163</v>
      </c>
    </row>
    <row r="1950" spans="9:17" x14ac:dyDescent="0.45">
      <c r="I1950" t="s">
        <v>220</v>
      </c>
      <c r="J1950" t="s">
        <v>167</v>
      </c>
      <c r="K1950">
        <v>3.4580282556028025E-3</v>
      </c>
      <c r="L1950" t="s">
        <v>163</v>
      </c>
      <c r="N1950" t="s">
        <v>335</v>
      </c>
      <c r="O1950" t="s">
        <v>167</v>
      </c>
      <c r="P1950">
        <v>4.764847704802265E-4</v>
      </c>
      <c r="Q1950" t="s">
        <v>163</v>
      </c>
    </row>
    <row r="1951" spans="9:17" x14ac:dyDescent="0.45">
      <c r="I1951" t="s">
        <v>220</v>
      </c>
      <c r="J1951" t="s">
        <v>168</v>
      </c>
      <c r="K1951">
        <v>7.3022729305169246E-2</v>
      </c>
      <c r="L1951" t="s">
        <v>163</v>
      </c>
      <c r="N1951" t="s">
        <v>335</v>
      </c>
      <c r="O1951" t="s">
        <v>168</v>
      </c>
      <c r="P1951">
        <v>1.0209846185402044E-2</v>
      </c>
      <c r="Q1951" t="s">
        <v>163</v>
      </c>
    </row>
    <row r="1952" spans="9:17" x14ac:dyDescent="0.45">
      <c r="I1952" t="s">
        <v>220</v>
      </c>
      <c r="J1952" t="s">
        <v>409</v>
      </c>
      <c r="K1952">
        <v>1.452145436461357E-2</v>
      </c>
      <c r="L1952" t="s">
        <v>163</v>
      </c>
      <c r="N1952" t="s">
        <v>335</v>
      </c>
      <c r="O1952" t="s">
        <v>409</v>
      </c>
      <c r="P1952">
        <v>7.1476060169435671E-3</v>
      </c>
      <c r="Q1952" t="s">
        <v>163</v>
      </c>
    </row>
    <row r="1953" spans="9:17" x14ac:dyDescent="0.45">
      <c r="I1953" t="s">
        <v>220</v>
      </c>
      <c r="J1953" t="s">
        <v>410</v>
      </c>
      <c r="K1953">
        <v>4.2228806965342739E-3</v>
      </c>
      <c r="L1953" t="s">
        <v>163</v>
      </c>
      <c r="N1953" t="s">
        <v>335</v>
      </c>
      <c r="O1953" t="s">
        <v>410</v>
      </c>
      <c r="P1953">
        <v>5.9694696606451712E-3</v>
      </c>
      <c r="Q1953" t="s">
        <v>163</v>
      </c>
    </row>
    <row r="1954" spans="9:17" x14ac:dyDescent="0.45">
      <c r="I1954" t="s">
        <v>220</v>
      </c>
      <c r="J1954" t="s">
        <v>411</v>
      </c>
      <c r="K1954">
        <v>7.1273928709164906E-4</v>
      </c>
      <c r="L1954" t="s">
        <v>163</v>
      </c>
      <c r="N1954" t="s">
        <v>335</v>
      </c>
      <c r="O1954" t="s">
        <v>411</v>
      </c>
      <c r="P1954">
        <v>3.2785198499639914E-2</v>
      </c>
      <c r="Q1954" t="s">
        <v>163</v>
      </c>
    </row>
    <row r="1955" spans="9:17" x14ac:dyDescent="0.45">
      <c r="I1955" t="s">
        <v>220</v>
      </c>
      <c r="J1955" t="s">
        <v>169</v>
      </c>
      <c r="K1955">
        <v>0</v>
      </c>
      <c r="L1955" t="s">
        <v>163</v>
      </c>
      <c r="N1955" t="s">
        <v>335</v>
      </c>
      <c r="O1955" t="s">
        <v>169</v>
      </c>
      <c r="P1955">
        <v>1.6447537647261427E-2</v>
      </c>
      <c r="Q1955" t="s">
        <v>163</v>
      </c>
    </row>
    <row r="1956" spans="9:17" x14ac:dyDescent="0.45">
      <c r="I1956" t="s">
        <v>220</v>
      </c>
      <c r="J1956" t="s">
        <v>170</v>
      </c>
      <c r="K1956">
        <v>2.6126978885861064E-3</v>
      </c>
      <c r="L1956" t="s">
        <v>163</v>
      </c>
      <c r="N1956" t="s">
        <v>335</v>
      </c>
      <c r="O1956" t="s">
        <v>170</v>
      </c>
      <c r="P1956">
        <v>1.3035432886322116E-3</v>
      </c>
      <c r="Q1956" t="s">
        <v>163</v>
      </c>
    </row>
    <row r="1957" spans="9:17" x14ac:dyDescent="0.45">
      <c r="I1957" t="s">
        <v>220</v>
      </c>
      <c r="J1957" t="s">
        <v>171</v>
      </c>
      <c r="K1957">
        <v>6.1603969393839275E-2</v>
      </c>
      <c r="L1957" t="s">
        <v>163</v>
      </c>
      <c r="N1957" t="s">
        <v>335</v>
      </c>
      <c r="O1957" t="s">
        <v>171</v>
      </c>
      <c r="P1957">
        <v>1.1239945856242198E-2</v>
      </c>
      <c r="Q1957" t="s">
        <v>163</v>
      </c>
    </row>
    <row r="1958" spans="9:17" x14ac:dyDescent="0.45">
      <c r="I1958" t="s">
        <v>220</v>
      </c>
      <c r="J1958" t="s">
        <v>412</v>
      </c>
      <c r="K1958">
        <v>1.1534878716286501E-2</v>
      </c>
      <c r="L1958" t="s">
        <v>163</v>
      </c>
      <c r="N1958" t="s">
        <v>335</v>
      </c>
      <c r="O1958" t="s">
        <v>412</v>
      </c>
      <c r="P1958">
        <v>7.9088392291278599E-3</v>
      </c>
      <c r="Q1958" t="s">
        <v>163</v>
      </c>
    </row>
    <row r="1959" spans="9:17" x14ac:dyDescent="0.45">
      <c r="I1959" t="s">
        <v>220</v>
      </c>
      <c r="J1959" t="s">
        <v>413</v>
      </c>
      <c r="K1959">
        <v>3.4180415293619524E-3</v>
      </c>
      <c r="L1959" t="s">
        <v>163</v>
      </c>
      <c r="N1959" t="s">
        <v>335</v>
      </c>
      <c r="O1959" t="s">
        <v>413</v>
      </c>
      <c r="P1959">
        <v>6.617628204856279E-3</v>
      </c>
      <c r="Q1959" t="s">
        <v>163</v>
      </c>
    </row>
    <row r="1960" spans="9:17" x14ac:dyDescent="0.45">
      <c r="I1960" t="s">
        <v>220</v>
      </c>
      <c r="J1960" t="s">
        <v>414</v>
      </c>
      <c r="K1960">
        <v>0</v>
      </c>
      <c r="L1960" t="s">
        <v>163</v>
      </c>
      <c r="N1960" t="s">
        <v>335</v>
      </c>
      <c r="O1960" t="s">
        <v>414</v>
      </c>
      <c r="P1960">
        <v>3.3071623801338448E-2</v>
      </c>
      <c r="Q1960" t="s">
        <v>163</v>
      </c>
    </row>
    <row r="1961" spans="9:17" x14ac:dyDescent="0.45">
      <c r="I1961" t="s">
        <v>220</v>
      </c>
      <c r="J1961" t="s">
        <v>172</v>
      </c>
      <c r="K1961">
        <v>0</v>
      </c>
      <c r="L1961" t="s">
        <v>163</v>
      </c>
      <c r="N1961" t="s">
        <v>335</v>
      </c>
      <c r="O1961" t="s">
        <v>172</v>
      </c>
      <c r="P1961">
        <v>2.5887648530547119E-2</v>
      </c>
      <c r="Q1961" t="s">
        <v>163</v>
      </c>
    </row>
    <row r="1962" spans="9:17" x14ac:dyDescent="0.45">
      <c r="I1962" t="s">
        <v>220</v>
      </c>
      <c r="J1962" t="s">
        <v>173</v>
      </c>
      <c r="K1962">
        <v>5.7621513564724272E-3</v>
      </c>
      <c r="L1962" t="s">
        <v>163</v>
      </c>
      <c r="N1962" t="s">
        <v>335</v>
      </c>
      <c r="O1962" t="s">
        <v>173</v>
      </c>
      <c r="P1962">
        <v>2.3730281039899778E-3</v>
      </c>
      <c r="Q1962" t="s">
        <v>163</v>
      </c>
    </row>
    <row r="1963" spans="9:17" x14ac:dyDescent="0.45">
      <c r="I1963" t="s">
        <v>220</v>
      </c>
      <c r="J1963" t="s">
        <v>174</v>
      </c>
      <c r="K1963">
        <v>0.11491299035959485</v>
      </c>
      <c r="L1963" t="s">
        <v>163</v>
      </c>
      <c r="N1963" t="s">
        <v>335</v>
      </c>
      <c r="O1963" t="s">
        <v>174</v>
      </c>
      <c r="P1963">
        <v>2.5847466887556979E-2</v>
      </c>
      <c r="Q1963" t="s">
        <v>163</v>
      </c>
    </row>
    <row r="1964" spans="9:17" x14ac:dyDescent="0.45">
      <c r="I1964" t="s">
        <v>220</v>
      </c>
      <c r="J1964" t="s">
        <v>415</v>
      </c>
      <c r="K1964">
        <v>1.9498036235035088E-2</v>
      </c>
      <c r="L1964" t="s">
        <v>163</v>
      </c>
      <c r="N1964" t="s">
        <v>335</v>
      </c>
      <c r="O1964" t="s">
        <v>415</v>
      </c>
      <c r="P1964">
        <v>1.1700458608411023E-2</v>
      </c>
      <c r="Q1964" t="s">
        <v>163</v>
      </c>
    </row>
    <row r="1965" spans="9:17" x14ac:dyDescent="0.45">
      <c r="I1965" t="s">
        <v>220</v>
      </c>
      <c r="J1965" t="s">
        <v>416</v>
      </c>
      <c r="K1965">
        <v>2.9403042216674534E-3</v>
      </c>
      <c r="L1965" t="s">
        <v>163</v>
      </c>
      <c r="N1965" t="s">
        <v>335</v>
      </c>
      <c r="O1965" t="s">
        <v>416</v>
      </c>
      <c r="P1965">
        <v>8.5424836552198194E-3</v>
      </c>
      <c r="Q1965" t="s">
        <v>163</v>
      </c>
    </row>
    <row r="1966" spans="9:17" x14ac:dyDescent="0.45">
      <c r="I1966" t="s">
        <v>220</v>
      </c>
      <c r="J1966" t="s">
        <v>417</v>
      </c>
      <c r="K1966">
        <v>0</v>
      </c>
      <c r="L1966" t="s">
        <v>163</v>
      </c>
      <c r="N1966" t="s">
        <v>335</v>
      </c>
      <c r="O1966" t="s">
        <v>417</v>
      </c>
      <c r="P1966">
        <v>3.891339728784441E-2</v>
      </c>
      <c r="Q1966" t="s">
        <v>163</v>
      </c>
    </row>
    <row r="1967" spans="9:17" x14ac:dyDescent="0.45">
      <c r="I1967" t="s">
        <v>220</v>
      </c>
      <c r="J1967" t="s">
        <v>418</v>
      </c>
      <c r="K1967">
        <v>0</v>
      </c>
      <c r="L1967" t="s">
        <v>163</v>
      </c>
      <c r="N1967" t="s">
        <v>335</v>
      </c>
      <c r="O1967" t="s">
        <v>418</v>
      </c>
      <c r="P1967">
        <v>3.0242931839894877E-2</v>
      </c>
      <c r="Q1967" t="s">
        <v>163</v>
      </c>
    </row>
    <row r="1968" spans="9:17" x14ac:dyDescent="0.45">
      <c r="I1968" t="s">
        <v>220</v>
      </c>
      <c r="J1968" t="s">
        <v>419</v>
      </c>
      <c r="K1968">
        <v>0</v>
      </c>
      <c r="L1968" t="s">
        <v>163</v>
      </c>
      <c r="N1968" t="s">
        <v>335</v>
      </c>
      <c r="O1968" t="s">
        <v>419</v>
      </c>
      <c r="P1968">
        <v>3.3507770365508011E-3</v>
      </c>
      <c r="Q1968" t="s">
        <v>163</v>
      </c>
    </row>
    <row r="1969" spans="9:17" x14ac:dyDescent="0.45">
      <c r="I1969" t="s">
        <v>220</v>
      </c>
      <c r="J1969" t="s">
        <v>420</v>
      </c>
      <c r="K1969">
        <v>0.10446855443373322</v>
      </c>
      <c r="L1969" t="s">
        <v>163</v>
      </c>
      <c r="N1969" t="s">
        <v>335</v>
      </c>
      <c r="O1969" t="s">
        <v>420</v>
      </c>
      <c r="P1969">
        <v>3.3705203443438192E-2</v>
      </c>
      <c r="Q1969" t="s">
        <v>163</v>
      </c>
    </row>
    <row r="1970" spans="9:17" x14ac:dyDescent="0.45">
      <c r="I1970" t="s">
        <v>220</v>
      </c>
      <c r="J1970" t="s">
        <v>421</v>
      </c>
      <c r="K1970">
        <v>1.8663707426520137E-2</v>
      </c>
      <c r="L1970" t="s">
        <v>163</v>
      </c>
      <c r="N1970" t="s">
        <v>335</v>
      </c>
      <c r="O1970" t="s">
        <v>421</v>
      </c>
      <c r="P1970">
        <v>1.1634046636978557E-2</v>
      </c>
      <c r="Q1970" t="s">
        <v>163</v>
      </c>
    </row>
    <row r="1971" spans="9:17" x14ac:dyDescent="0.45">
      <c r="I1971" t="s">
        <v>220</v>
      </c>
      <c r="J1971" t="s">
        <v>422</v>
      </c>
      <c r="K1971">
        <v>1.1571291990613789E-3</v>
      </c>
      <c r="L1971" t="s">
        <v>163</v>
      </c>
      <c r="N1971" t="s">
        <v>335</v>
      </c>
      <c r="O1971" t="s">
        <v>422</v>
      </c>
      <c r="P1971">
        <v>8.5419042541021815E-3</v>
      </c>
      <c r="Q1971" t="s">
        <v>163</v>
      </c>
    </row>
    <row r="1972" spans="9:17" x14ac:dyDescent="0.45">
      <c r="I1972" t="s">
        <v>220</v>
      </c>
      <c r="J1972" t="s">
        <v>423</v>
      </c>
      <c r="K1972">
        <v>0</v>
      </c>
      <c r="L1972" t="s">
        <v>163</v>
      </c>
      <c r="N1972" t="s">
        <v>335</v>
      </c>
      <c r="O1972" t="s">
        <v>423</v>
      </c>
      <c r="P1972">
        <v>4.0888793286456011E-2</v>
      </c>
      <c r="Q1972" t="s">
        <v>163</v>
      </c>
    </row>
    <row r="1973" spans="9:17" x14ac:dyDescent="0.45">
      <c r="I1973" t="s">
        <v>220</v>
      </c>
      <c r="J1973" t="s">
        <v>424</v>
      </c>
      <c r="K1973">
        <v>4.0134532755683452E-3</v>
      </c>
      <c r="L1973" t="s">
        <v>163</v>
      </c>
      <c r="N1973" t="s">
        <v>335</v>
      </c>
      <c r="O1973" t="s">
        <v>424</v>
      </c>
      <c r="P1973">
        <v>7.9085107711049291E-2</v>
      </c>
      <c r="Q1973" t="s">
        <v>163</v>
      </c>
    </row>
    <row r="1974" spans="9:17" x14ac:dyDescent="0.45">
      <c r="I1974" t="s">
        <v>220</v>
      </c>
      <c r="J1974" t="s">
        <v>425</v>
      </c>
      <c r="K1974">
        <v>1.6018751927406778E-2</v>
      </c>
      <c r="L1974" t="s">
        <v>163</v>
      </c>
      <c r="N1974" t="s">
        <v>335</v>
      </c>
      <c r="O1974" t="s">
        <v>425</v>
      </c>
      <c r="P1974">
        <v>8.7402232935048993E-3</v>
      </c>
      <c r="Q1974" t="s">
        <v>163</v>
      </c>
    </row>
    <row r="1975" spans="9:17" x14ac:dyDescent="0.45">
      <c r="I1975" t="s">
        <v>220</v>
      </c>
      <c r="J1975" t="s">
        <v>426</v>
      </c>
      <c r="K1975">
        <v>0.28819613512250886</v>
      </c>
      <c r="L1975" t="s">
        <v>163</v>
      </c>
      <c r="N1975" t="s">
        <v>335</v>
      </c>
      <c r="O1975" t="s">
        <v>426</v>
      </c>
      <c r="P1975">
        <v>0.11088920072337767</v>
      </c>
      <c r="Q1975" t="s">
        <v>163</v>
      </c>
    </row>
    <row r="1976" spans="9:17" x14ac:dyDescent="0.45">
      <c r="I1976" t="s">
        <v>220</v>
      </c>
      <c r="J1976" t="s">
        <v>427</v>
      </c>
      <c r="K1976">
        <v>5.0037726545498852E-2</v>
      </c>
      <c r="L1976" t="s">
        <v>163</v>
      </c>
      <c r="N1976" t="s">
        <v>335</v>
      </c>
      <c r="O1976" t="s">
        <v>427</v>
      </c>
      <c r="P1976">
        <v>4.9829881451898581E-2</v>
      </c>
      <c r="Q1976" t="s">
        <v>163</v>
      </c>
    </row>
    <row r="1977" spans="9:17" x14ac:dyDescent="0.45">
      <c r="I1977" t="s">
        <v>220</v>
      </c>
      <c r="J1977" t="s">
        <v>428</v>
      </c>
      <c r="K1977">
        <v>1.5228531268000414E-2</v>
      </c>
      <c r="L1977" t="s">
        <v>163</v>
      </c>
      <c r="N1977" t="s">
        <v>335</v>
      </c>
      <c r="O1977" t="s">
        <v>428</v>
      </c>
      <c r="P1977">
        <v>3.2565053475518226E-2</v>
      </c>
      <c r="Q1977" t="s">
        <v>163</v>
      </c>
    </row>
    <row r="1978" spans="9:17" x14ac:dyDescent="0.45">
      <c r="I1978" t="s">
        <v>220</v>
      </c>
      <c r="J1978" t="s">
        <v>429</v>
      </c>
      <c r="K1978">
        <v>0</v>
      </c>
      <c r="L1978" t="s">
        <v>163</v>
      </c>
      <c r="N1978" t="s">
        <v>335</v>
      </c>
      <c r="O1978" t="s">
        <v>429</v>
      </c>
      <c r="P1978">
        <v>0.13665059365602741</v>
      </c>
      <c r="Q1978" t="s">
        <v>163</v>
      </c>
    </row>
    <row r="1979" spans="9:17" x14ac:dyDescent="0.45">
      <c r="I1979" t="s">
        <v>220</v>
      </c>
      <c r="J1979" t="s">
        <v>430</v>
      </c>
      <c r="K1979">
        <v>2.0603271857994529E-3</v>
      </c>
      <c r="L1979" t="s">
        <v>163</v>
      </c>
      <c r="N1979" t="s">
        <v>335</v>
      </c>
      <c r="O1979" t="s">
        <v>430</v>
      </c>
      <c r="P1979">
        <v>2.9524242416528498E-2</v>
      </c>
      <c r="Q1979" t="s">
        <v>163</v>
      </c>
    </row>
    <row r="1980" spans="9:17" x14ac:dyDescent="0.45">
      <c r="I1980" t="s">
        <v>220</v>
      </c>
      <c r="J1980" t="s">
        <v>431</v>
      </c>
      <c r="K1980">
        <v>4.0797195932258329E-3</v>
      </c>
      <c r="L1980" t="s">
        <v>163</v>
      </c>
      <c r="N1980" t="s">
        <v>335</v>
      </c>
      <c r="O1980" t="s">
        <v>431</v>
      </c>
      <c r="P1980">
        <v>3.8448245636336338E-3</v>
      </c>
      <c r="Q1980" t="s">
        <v>163</v>
      </c>
    </row>
    <row r="1981" spans="9:17" x14ac:dyDescent="0.45">
      <c r="I1981" t="s">
        <v>220</v>
      </c>
      <c r="J1981" t="s">
        <v>432</v>
      </c>
      <c r="K1981">
        <v>7.1172496455174108E-2</v>
      </c>
      <c r="L1981" t="s">
        <v>163</v>
      </c>
      <c r="N1981" t="s">
        <v>335</v>
      </c>
      <c r="O1981" t="s">
        <v>432</v>
      </c>
      <c r="P1981">
        <v>2.7780175890893884E-2</v>
      </c>
      <c r="Q1981" t="s">
        <v>163</v>
      </c>
    </row>
    <row r="1982" spans="9:17" x14ac:dyDescent="0.45">
      <c r="I1982" t="s">
        <v>220</v>
      </c>
      <c r="J1982" t="s">
        <v>433</v>
      </c>
      <c r="K1982">
        <v>1.4536726112021087E-2</v>
      </c>
      <c r="L1982" t="s">
        <v>163</v>
      </c>
      <c r="N1982" t="s">
        <v>335</v>
      </c>
      <c r="O1982" t="s">
        <v>433</v>
      </c>
      <c r="P1982">
        <v>9.3830431620210032E-3</v>
      </c>
      <c r="Q1982" t="s">
        <v>163</v>
      </c>
    </row>
    <row r="1983" spans="9:17" x14ac:dyDescent="0.45">
      <c r="I1983" t="s">
        <v>220</v>
      </c>
      <c r="J1983" t="s">
        <v>434</v>
      </c>
      <c r="K1983">
        <v>4.3262805409484172E-3</v>
      </c>
      <c r="L1983" t="s">
        <v>163</v>
      </c>
      <c r="N1983" t="s">
        <v>335</v>
      </c>
      <c r="O1983" t="s">
        <v>434</v>
      </c>
      <c r="P1983">
        <v>6.0761451248697411E-3</v>
      </c>
      <c r="Q1983" t="s">
        <v>163</v>
      </c>
    </row>
    <row r="1984" spans="9:17" x14ac:dyDescent="0.45">
      <c r="I1984" t="s">
        <v>220</v>
      </c>
      <c r="J1984" t="s">
        <v>435</v>
      </c>
      <c r="K1984">
        <v>1.4203300739939982E-3</v>
      </c>
      <c r="L1984" t="s">
        <v>163</v>
      </c>
      <c r="N1984" t="s">
        <v>335</v>
      </c>
      <c r="O1984" t="s">
        <v>435</v>
      </c>
      <c r="P1984">
        <v>3.2735525895916023E-2</v>
      </c>
      <c r="Q1984" t="s">
        <v>163</v>
      </c>
    </row>
    <row r="1985" spans="9:17" x14ac:dyDescent="0.45">
      <c r="I1985" t="s">
        <v>221</v>
      </c>
      <c r="J1985" t="s">
        <v>162</v>
      </c>
      <c r="K1985">
        <v>1.0200438438281281E-4</v>
      </c>
      <c r="L1985" t="s">
        <v>163</v>
      </c>
      <c r="N1985" t="s">
        <v>336</v>
      </c>
      <c r="O1985" t="s">
        <v>162</v>
      </c>
      <c r="P1985">
        <v>2.5720555014113182E-2</v>
      </c>
      <c r="Q1985" t="s">
        <v>163</v>
      </c>
    </row>
    <row r="1986" spans="9:17" x14ac:dyDescent="0.45">
      <c r="I1986" t="s">
        <v>221</v>
      </c>
      <c r="J1986" t="s">
        <v>164</v>
      </c>
      <c r="K1986">
        <v>3.4241305444800366E-3</v>
      </c>
      <c r="L1986" t="s">
        <v>163</v>
      </c>
      <c r="N1986" t="s">
        <v>336</v>
      </c>
      <c r="O1986" t="s">
        <v>164</v>
      </c>
      <c r="P1986">
        <v>3.190118649857591E-3</v>
      </c>
      <c r="Q1986" t="s">
        <v>163</v>
      </c>
    </row>
    <row r="1987" spans="9:17" x14ac:dyDescent="0.45">
      <c r="I1987" t="s">
        <v>221</v>
      </c>
      <c r="J1987" t="s">
        <v>165</v>
      </c>
      <c r="K1987">
        <v>6.4310877547173406E-2</v>
      </c>
      <c r="L1987" t="s">
        <v>163</v>
      </c>
      <c r="N1987" t="s">
        <v>336</v>
      </c>
      <c r="O1987" t="s">
        <v>165</v>
      </c>
      <c r="P1987">
        <v>3.276972504237944E-2</v>
      </c>
      <c r="Q1987" t="s">
        <v>163</v>
      </c>
    </row>
    <row r="1988" spans="9:17" x14ac:dyDescent="0.45">
      <c r="I1988" t="s">
        <v>221</v>
      </c>
      <c r="J1988" t="s">
        <v>406</v>
      </c>
      <c r="K1988">
        <v>1.2215931823138477E-2</v>
      </c>
      <c r="L1988" t="s">
        <v>163</v>
      </c>
      <c r="N1988" t="s">
        <v>336</v>
      </c>
      <c r="O1988" t="s">
        <v>406</v>
      </c>
      <c r="P1988">
        <v>1.151522121982382E-2</v>
      </c>
      <c r="Q1988" t="s">
        <v>163</v>
      </c>
    </row>
    <row r="1989" spans="9:17" x14ac:dyDescent="0.45">
      <c r="I1989" t="s">
        <v>221</v>
      </c>
      <c r="J1989" t="s">
        <v>407</v>
      </c>
      <c r="K1989">
        <v>3.3343494627175768E-3</v>
      </c>
      <c r="L1989" t="s">
        <v>163</v>
      </c>
      <c r="N1989" t="s">
        <v>336</v>
      </c>
      <c r="O1989" t="s">
        <v>407</v>
      </c>
      <c r="P1989">
        <v>5.6706335407992773E-3</v>
      </c>
      <c r="Q1989" t="s">
        <v>163</v>
      </c>
    </row>
    <row r="1990" spans="9:17" x14ac:dyDescent="0.45">
      <c r="I1990" t="s">
        <v>221</v>
      </c>
      <c r="J1990" t="s">
        <v>408</v>
      </c>
      <c r="K1990">
        <v>1.7197820321192506E-3</v>
      </c>
      <c r="L1990" t="s">
        <v>163</v>
      </c>
      <c r="N1990" t="s">
        <v>336</v>
      </c>
      <c r="O1990" t="s">
        <v>408</v>
      </c>
      <c r="P1990">
        <v>2.3756638298886777E-2</v>
      </c>
      <c r="Q1990" t="s">
        <v>163</v>
      </c>
    </row>
    <row r="1991" spans="9:17" x14ac:dyDescent="0.45">
      <c r="I1991" t="s">
        <v>221</v>
      </c>
      <c r="J1991" t="s">
        <v>166</v>
      </c>
      <c r="K1991">
        <v>0</v>
      </c>
      <c r="L1991" t="s">
        <v>163</v>
      </c>
      <c r="N1991" t="s">
        <v>336</v>
      </c>
      <c r="O1991" t="s">
        <v>166</v>
      </c>
      <c r="P1991">
        <v>1.6567761341462268E-2</v>
      </c>
      <c r="Q1991" t="s">
        <v>163</v>
      </c>
    </row>
    <row r="1992" spans="9:17" x14ac:dyDescent="0.45">
      <c r="I1992" t="s">
        <v>221</v>
      </c>
      <c r="J1992" t="s">
        <v>167</v>
      </c>
      <c r="K1992">
        <v>3.1442602228826796E-3</v>
      </c>
      <c r="L1992" t="s">
        <v>163</v>
      </c>
      <c r="N1992" t="s">
        <v>336</v>
      </c>
      <c r="O1992" t="s">
        <v>167</v>
      </c>
      <c r="P1992">
        <v>1.4802079029095502E-3</v>
      </c>
      <c r="Q1992" t="s">
        <v>163</v>
      </c>
    </row>
    <row r="1993" spans="9:17" x14ac:dyDescent="0.45">
      <c r="I1993" t="s">
        <v>221</v>
      </c>
      <c r="J1993" t="s">
        <v>168</v>
      </c>
      <c r="K1993">
        <v>6.777831414479539E-2</v>
      </c>
      <c r="L1993" t="s">
        <v>163</v>
      </c>
      <c r="N1993" t="s">
        <v>336</v>
      </c>
      <c r="O1993" t="s">
        <v>168</v>
      </c>
      <c r="P1993">
        <v>1.7380083631830943E-2</v>
      </c>
      <c r="Q1993" t="s">
        <v>163</v>
      </c>
    </row>
    <row r="1994" spans="9:17" x14ac:dyDescent="0.45">
      <c r="I1994" t="s">
        <v>221</v>
      </c>
      <c r="J1994" t="s">
        <v>409</v>
      </c>
      <c r="K1994">
        <v>1.2973968674313899E-2</v>
      </c>
      <c r="L1994" t="s">
        <v>163</v>
      </c>
      <c r="N1994" t="s">
        <v>336</v>
      </c>
      <c r="O1994" t="s">
        <v>409</v>
      </c>
      <c r="P1994">
        <v>7.558072049596758E-3</v>
      </c>
      <c r="Q1994" t="s">
        <v>163</v>
      </c>
    </row>
    <row r="1995" spans="9:17" x14ac:dyDescent="0.45">
      <c r="I1995" t="s">
        <v>221</v>
      </c>
      <c r="J1995" t="s">
        <v>410</v>
      </c>
      <c r="K1995">
        <v>3.5405712486868278E-3</v>
      </c>
      <c r="L1995" t="s">
        <v>163</v>
      </c>
      <c r="N1995" t="s">
        <v>336</v>
      </c>
      <c r="O1995" t="s">
        <v>410</v>
      </c>
      <c r="P1995">
        <v>3.9166383461948975E-3</v>
      </c>
      <c r="Q1995" t="s">
        <v>163</v>
      </c>
    </row>
    <row r="1996" spans="9:17" x14ac:dyDescent="0.45">
      <c r="I1996" t="s">
        <v>221</v>
      </c>
      <c r="J1996" t="s">
        <v>411</v>
      </c>
      <c r="K1996">
        <v>1.1905468024062235E-3</v>
      </c>
      <c r="L1996" t="s">
        <v>163</v>
      </c>
      <c r="N1996" t="s">
        <v>336</v>
      </c>
      <c r="O1996" t="s">
        <v>411</v>
      </c>
      <c r="P1996">
        <v>1.9222225726538689E-2</v>
      </c>
      <c r="Q1996" t="s">
        <v>163</v>
      </c>
    </row>
    <row r="1997" spans="9:17" x14ac:dyDescent="0.45">
      <c r="I1997" t="s">
        <v>221</v>
      </c>
      <c r="J1997" t="s">
        <v>169</v>
      </c>
      <c r="K1997">
        <v>0</v>
      </c>
      <c r="L1997" t="s">
        <v>163</v>
      </c>
      <c r="N1997" t="s">
        <v>336</v>
      </c>
      <c r="O1997" t="s">
        <v>169</v>
      </c>
      <c r="P1997">
        <v>1.9985643090113966E-2</v>
      </c>
      <c r="Q1997" t="s">
        <v>163</v>
      </c>
    </row>
    <row r="1998" spans="9:17" x14ac:dyDescent="0.45">
      <c r="I1998" t="s">
        <v>221</v>
      </c>
      <c r="J1998" t="s">
        <v>170</v>
      </c>
      <c r="K1998">
        <v>2.8373445911364895E-3</v>
      </c>
      <c r="L1998" t="s">
        <v>163</v>
      </c>
      <c r="N1998" t="s">
        <v>336</v>
      </c>
      <c r="O1998" t="s">
        <v>170</v>
      </c>
      <c r="P1998">
        <v>2.2666929750339579E-3</v>
      </c>
      <c r="Q1998" t="s">
        <v>163</v>
      </c>
    </row>
    <row r="1999" spans="9:17" x14ac:dyDescent="0.45">
      <c r="I1999" t="s">
        <v>221</v>
      </c>
      <c r="J1999" t="s">
        <v>171</v>
      </c>
      <c r="K1999">
        <v>6.3425912458768663E-2</v>
      </c>
      <c r="L1999" t="s">
        <v>163</v>
      </c>
      <c r="N1999" t="s">
        <v>336</v>
      </c>
      <c r="O1999" t="s">
        <v>171</v>
      </c>
      <c r="P1999">
        <v>2.1264006569098833E-2</v>
      </c>
      <c r="Q1999" t="s">
        <v>163</v>
      </c>
    </row>
    <row r="2000" spans="9:17" x14ac:dyDescent="0.45">
      <c r="I2000" t="s">
        <v>221</v>
      </c>
      <c r="J2000" t="s">
        <v>412</v>
      </c>
      <c r="K2000">
        <v>1.1037111045849719E-2</v>
      </c>
      <c r="L2000" t="s">
        <v>163</v>
      </c>
      <c r="N2000" t="s">
        <v>336</v>
      </c>
      <c r="O2000" t="s">
        <v>412</v>
      </c>
      <c r="P2000">
        <v>8.5686808319983907E-3</v>
      </c>
      <c r="Q2000" t="s">
        <v>163</v>
      </c>
    </row>
    <row r="2001" spans="9:17" x14ac:dyDescent="0.45">
      <c r="I2001" t="s">
        <v>221</v>
      </c>
      <c r="J2001" t="s">
        <v>413</v>
      </c>
      <c r="K2001">
        <v>2.8438462965179778E-3</v>
      </c>
      <c r="L2001" t="s">
        <v>163</v>
      </c>
      <c r="N2001" t="s">
        <v>336</v>
      </c>
      <c r="O2001" t="s">
        <v>413</v>
      </c>
      <c r="P2001">
        <v>4.3788859529208454E-3</v>
      </c>
      <c r="Q2001" t="s">
        <v>163</v>
      </c>
    </row>
    <row r="2002" spans="9:17" x14ac:dyDescent="0.45">
      <c r="I2002" t="s">
        <v>221</v>
      </c>
      <c r="J2002" t="s">
        <v>414</v>
      </c>
      <c r="K2002">
        <v>0</v>
      </c>
      <c r="L2002" t="s">
        <v>163</v>
      </c>
      <c r="N2002" t="s">
        <v>336</v>
      </c>
      <c r="O2002" t="s">
        <v>414</v>
      </c>
      <c r="P2002">
        <v>2.0118363171694228E-2</v>
      </c>
      <c r="Q2002" t="s">
        <v>163</v>
      </c>
    </row>
    <row r="2003" spans="9:17" x14ac:dyDescent="0.45">
      <c r="I2003" t="s">
        <v>221</v>
      </c>
      <c r="J2003" t="s">
        <v>172</v>
      </c>
      <c r="K2003">
        <v>0</v>
      </c>
      <c r="L2003" t="s">
        <v>163</v>
      </c>
      <c r="N2003" t="s">
        <v>336</v>
      </c>
      <c r="O2003" t="s">
        <v>172</v>
      </c>
      <c r="P2003">
        <v>2.8807428109186399E-2</v>
      </c>
      <c r="Q2003" t="s">
        <v>163</v>
      </c>
    </row>
    <row r="2004" spans="9:17" x14ac:dyDescent="0.45">
      <c r="I2004" t="s">
        <v>221</v>
      </c>
      <c r="J2004" t="s">
        <v>173</v>
      </c>
      <c r="K2004">
        <v>4.1000383529470079E-3</v>
      </c>
      <c r="L2004" t="s">
        <v>163</v>
      </c>
      <c r="N2004" t="s">
        <v>336</v>
      </c>
      <c r="O2004" t="s">
        <v>173</v>
      </c>
      <c r="P2004">
        <v>3.6109000703092508E-3</v>
      </c>
      <c r="Q2004" t="s">
        <v>163</v>
      </c>
    </row>
    <row r="2005" spans="9:17" x14ac:dyDescent="0.45">
      <c r="I2005" t="s">
        <v>221</v>
      </c>
      <c r="J2005" t="s">
        <v>174</v>
      </c>
      <c r="K2005">
        <v>0.11609783951009632</v>
      </c>
      <c r="L2005" t="s">
        <v>163</v>
      </c>
      <c r="N2005" t="s">
        <v>336</v>
      </c>
      <c r="O2005" t="s">
        <v>174</v>
      </c>
      <c r="P2005">
        <v>3.3093738366371805E-2</v>
      </c>
      <c r="Q2005" t="s">
        <v>163</v>
      </c>
    </row>
    <row r="2006" spans="9:17" x14ac:dyDescent="0.45">
      <c r="I2006" t="s">
        <v>221</v>
      </c>
      <c r="J2006" t="s">
        <v>415</v>
      </c>
      <c r="K2006">
        <v>2.0641075899631645E-2</v>
      </c>
      <c r="L2006" t="s">
        <v>163</v>
      </c>
      <c r="N2006" t="s">
        <v>336</v>
      </c>
      <c r="O2006" t="s">
        <v>415</v>
      </c>
      <c r="P2006">
        <v>1.1034309155895667E-2</v>
      </c>
      <c r="Q2006" t="s">
        <v>163</v>
      </c>
    </row>
    <row r="2007" spans="9:17" x14ac:dyDescent="0.45">
      <c r="I2007" t="s">
        <v>221</v>
      </c>
      <c r="J2007" t="s">
        <v>416</v>
      </c>
      <c r="K2007">
        <v>3.7835424075425938E-3</v>
      </c>
      <c r="L2007" t="s">
        <v>163</v>
      </c>
      <c r="N2007" t="s">
        <v>336</v>
      </c>
      <c r="O2007" t="s">
        <v>416</v>
      </c>
      <c r="P2007">
        <v>5.6473404784814409E-3</v>
      </c>
      <c r="Q2007" t="s">
        <v>163</v>
      </c>
    </row>
    <row r="2008" spans="9:17" x14ac:dyDescent="0.45">
      <c r="I2008" t="s">
        <v>221</v>
      </c>
      <c r="J2008" t="s">
        <v>417</v>
      </c>
      <c r="K2008">
        <v>0</v>
      </c>
      <c r="L2008" t="s">
        <v>163</v>
      </c>
      <c r="N2008" t="s">
        <v>336</v>
      </c>
      <c r="O2008" t="s">
        <v>417</v>
      </c>
      <c r="P2008">
        <v>2.6286797292884839E-2</v>
      </c>
      <c r="Q2008" t="s">
        <v>163</v>
      </c>
    </row>
    <row r="2009" spans="9:17" x14ac:dyDescent="0.45">
      <c r="I2009" t="s">
        <v>221</v>
      </c>
      <c r="J2009" t="s">
        <v>418</v>
      </c>
      <c r="K2009">
        <v>0</v>
      </c>
      <c r="L2009" t="s">
        <v>163</v>
      </c>
      <c r="N2009" t="s">
        <v>336</v>
      </c>
      <c r="O2009" t="s">
        <v>418</v>
      </c>
      <c r="P2009">
        <v>3.4961616288130111E-2</v>
      </c>
      <c r="Q2009" t="s">
        <v>163</v>
      </c>
    </row>
    <row r="2010" spans="9:17" x14ac:dyDescent="0.45">
      <c r="I2010" t="s">
        <v>221</v>
      </c>
      <c r="J2010" t="s">
        <v>419</v>
      </c>
      <c r="K2010">
        <v>0</v>
      </c>
      <c r="L2010" t="s">
        <v>163</v>
      </c>
      <c r="N2010" t="s">
        <v>336</v>
      </c>
      <c r="O2010" t="s">
        <v>419</v>
      </c>
      <c r="P2010">
        <v>4.5459362231245861E-3</v>
      </c>
      <c r="Q2010" t="s">
        <v>163</v>
      </c>
    </row>
    <row r="2011" spans="9:17" x14ac:dyDescent="0.45">
      <c r="I2011" t="s">
        <v>221</v>
      </c>
      <c r="J2011" t="s">
        <v>420</v>
      </c>
      <c r="K2011">
        <v>9.9278928021481791E-2</v>
      </c>
      <c r="L2011" t="s">
        <v>163</v>
      </c>
      <c r="N2011" t="s">
        <v>336</v>
      </c>
      <c r="O2011" t="s">
        <v>420</v>
      </c>
      <c r="P2011">
        <v>3.8369435591165776E-2</v>
      </c>
      <c r="Q2011" t="s">
        <v>163</v>
      </c>
    </row>
    <row r="2012" spans="9:17" x14ac:dyDescent="0.45">
      <c r="I2012" t="s">
        <v>221</v>
      </c>
      <c r="J2012" t="s">
        <v>421</v>
      </c>
      <c r="K2012">
        <v>1.7866559322541421E-2</v>
      </c>
      <c r="L2012" t="s">
        <v>163</v>
      </c>
      <c r="N2012" t="s">
        <v>336</v>
      </c>
      <c r="O2012" t="s">
        <v>421</v>
      </c>
      <c r="P2012">
        <v>1.1504964931728218E-2</v>
      </c>
      <c r="Q2012" t="s">
        <v>163</v>
      </c>
    </row>
    <row r="2013" spans="9:17" x14ac:dyDescent="0.45">
      <c r="I2013" t="s">
        <v>221</v>
      </c>
      <c r="J2013" t="s">
        <v>422</v>
      </c>
      <c r="K2013">
        <v>1.6439495747150345E-3</v>
      </c>
      <c r="L2013" t="s">
        <v>163</v>
      </c>
      <c r="N2013" t="s">
        <v>336</v>
      </c>
      <c r="O2013" t="s">
        <v>422</v>
      </c>
      <c r="P2013">
        <v>6.0378137594910147E-3</v>
      </c>
      <c r="Q2013" t="s">
        <v>163</v>
      </c>
    </row>
    <row r="2014" spans="9:17" x14ac:dyDescent="0.45">
      <c r="I2014" t="s">
        <v>221</v>
      </c>
      <c r="J2014" t="s">
        <v>423</v>
      </c>
      <c r="K2014">
        <v>0</v>
      </c>
      <c r="L2014" t="s">
        <v>163</v>
      </c>
      <c r="N2014" t="s">
        <v>336</v>
      </c>
      <c r="O2014" t="s">
        <v>423</v>
      </c>
      <c r="P2014">
        <v>2.8779841618634817E-2</v>
      </c>
      <c r="Q2014" t="s">
        <v>163</v>
      </c>
    </row>
    <row r="2015" spans="9:17" x14ac:dyDescent="0.45">
      <c r="I2015" t="s">
        <v>221</v>
      </c>
      <c r="J2015" t="s">
        <v>424</v>
      </c>
      <c r="K2015">
        <v>3.5804240740703584E-3</v>
      </c>
      <c r="L2015" t="s">
        <v>163</v>
      </c>
      <c r="N2015" t="s">
        <v>336</v>
      </c>
      <c r="O2015" t="s">
        <v>424</v>
      </c>
      <c r="P2015">
        <v>0.10349078058388345</v>
      </c>
      <c r="Q2015" t="s">
        <v>163</v>
      </c>
    </row>
    <row r="2016" spans="9:17" x14ac:dyDescent="0.45">
      <c r="I2016" t="s">
        <v>221</v>
      </c>
      <c r="J2016" t="s">
        <v>425</v>
      </c>
      <c r="K2016">
        <v>1.586021092459669E-2</v>
      </c>
      <c r="L2016" t="s">
        <v>163</v>
      </c>
      <c r="N2016" t="s">
        <v>336</v>
      </c>
      <c r="O2016" t="s">
        <v>425</v>
      </c>
      <c r="P2016">
        <v>1.2127136091404778E-2</v>
      </c>
      <c r="Q2016" t="s">
        <v>163</v>
      </c>
    </row>
    <row r="2017" spans="9:17" x14ac:dyDescent="0.45">
      <c r="I2017" t="s">
        <v>221</v>
      </c>
      <c r="J2017" t="s">
        <v>426</v>
      </c>
      <c r="K2017">
        <v>0.28958639000363301</v>
      </c>
      <c r="L2017" t="s">
        <v>163</v>
      </c>
      <c r="N2017" t="s">
        <v>336</v>
      </c>
      <c r="O2017" t="s">
        <v>426</v>
      </c>
      <c r="P2017">
        <v>0.12524694227226574</v>
      </c>
      <c r="Q2017" t="s">
        <v>163</v>
      </c>
    </row>
    <row r="2018" spans="9:17" x14ac:dyDescent="0.45">
      <c r="I2018" t="s">
        <v>221</v>
      </c>
      <c r="J2018" t="s">
        <v>427</v>
      </c>
      <c r="K2018">
        <v>5.0869174688462276E-2</v>
      </c>
      <c r="L2018" t="s">
        <v>163</v>
      </c>
      <c r="N2018" t="s">
        <v>336</v>
      </c>
      <c r="O2018" t="s">
        <v>427</v>
      </c>
      <c r="P2018">
        <v>4.1393728626967066E-2</v>
      </c>
      <c r="Q2018" t="s">
        <v>163</v>
      </c>
    </row>
    <row r="2019" spans="9:17" x14ac:dyDescent="0.45">
      <c r="I2019" t="s">
        <v>221</v>
      </c>
      <c r="J2019" t="s">
        <v>428</v>
      </c>
      <c r="K2019">
        <v>1.5490473180004787E-2</v>
      </c>
      <c r="L2019" t="s">
        <v>163</v>
      </c>
      <c r="N2019" t="s">
        <v>336</v>
      </c>
      <c r="O2019" t="s">
        <v>428</v>
      </c>
      <c r="P2019">
        <v>2.0601191134457346E-2</v>
      </c>
      <c r="Q2019" t="s">
        <v>163</v>
      </c>
    </row>
    <row r="2020" spans="9:17" x14ac:dyDescent="0.45">
      <c r="I2020" t="s">
        <v>221</v>
      </c>
      <c r="J2020" t="s">
        <v>429</v>
      </c>
      <c r="K2020">
        <v>5.8703254068044004E-8</v>
      </c>
      <c r="L2020" t="s">
        <v>163</v>
      </c>
      <c r="N2020" t="s">
        <v>336</v>
      </c>
      <c r="O2020" t="s">
        <v>429</v>
      </c>
      <c r="P2020">
        <v>9.5121129906368437E-2</v>
      </c>
      <c r="Q2020" t="s">
        <v>163</v>
      </c>
    </row>
    <row r="2021" spans="9:17" x14ac:dyDescent="0.45">
      <c r="I2021" t="s">
        <v>221</v>
      </c>
      <c r="J2021" t="s">
        <v>430</v>
      </c>
      <c r="K2021">
        <v>2.7372155799483058E-3</v>
      </c>
      <c r="L2021" t="s">
        <v>163</v>
      </c>
      <c r="N2021" t="s">
        <v>336</v>
      </c>
      <c r="O2021" t="s">
        <v>430</v>
      </c>
      <c r="P2021">
        <v>3.286932696834962E-2</v>
      </c>
      <c r="Q2021" t="s">
        <v>163</v>
      </c>
    </row>
    <row r="2022" spans="9:17" x14ac:dyDescent="0.45">
      <c r="I2022" t="s">
        <v>221</v>
      </c>
      <c r="J2022" t="s">
        <v>431</v>
      </c>
      <c r="K2022">
        <v>4.9981840129045699E-3</v>
      </c>
      <c r="L2022" t="s">
        <v>163</v>
      </c>
      <c r="N2022" t="s">
        <v>336</v>
      </c>
      <c r="O2022" t="s">
        <v>431</v>
      </c>
      <c r="P2022">
        <v>4.4601924848507533E-3</v>
      </c>
      <c r="Q2022" t="s">
        <v>163</v>
      </c>
    </row>
    <row r="2023" spans="9:17" x14ac:dyDescent="0.45">
      <c r="I2023" t="s">
        <v>221</v>
      </c>
      <c r="J2023" t="s">
        <v>432</v>
      </c>
      <c r="K2023">
        <v>7.772937115123045E-2</v>
      </c>
      <c r="L2023" t="s">
        <v>163</v>
      </c>
      <c r="N2023" t="s">
        <v>336</v>
      </c>
      <c r="O2023" t="s">
        <v>432</v>
      </c>
      <c r="P2023">
        <v>4.0401453666401861E-2</v>
      </c>
      <c r="Q2023" t="s">
        <v>163</v>
      </c>
    </row>
    <row r="2024" spans="9:17" x14ac:dyDescent="0.45">
      <c r="I2024" t="s">
        <v>221</v>
      </c>
      <c r="J2024" t="s">
        <v>433</v>
      </c>
      <c r="K2024">
        <v>1.4863084850205877E-2</v>
      </c>
      <c r="L2024" t="s">
        <v>163</v>
      </c>
      <c r="N2024" t="s">
        <v>336</v>
      </c>
      <c r="O2024" t="s">
        <v>433</v>
      </c>
      <c r="P2024">
        <v>1.1809520966157219E-2</v>
      </c>
      <c r="Q2024" t="s">
        <v>163</v>
      </c>
    </row>
    <row r="2025" spans="9:17" x14ac:dyDescent="0.45">
      <c r="I2025" t="s">
        <v>221</v>
      </c>
      <c r="J2025" t="s">
        <v>434</v>
      </c>
      <c r="K2025">
        <v>4.5452968686238134E-3</v>
      </c>
      <c r="L2025" t="s">
        <v>163</v>
      </c>
      <c r="N2025" t="s">
        <v>336</v>
      </c>
      <c r="O2025" t="s">
        <v>434</v>
      </c>
      <c r="P2025">
        <v>6.0963607436020865E-3</v>
      </c>
      <c r="Q2025" t="s">
        <v>163</v>
      </c>
    </row>
    <row r="2026" spans="9:17" x14ac:dyDescent="0.45">
      <c r="I2026" t="s">
        <v>221</v>
      </c>
      <c r="J2026" t="s">
        <v>435</v>
      </c>
      <c r="K2026">
        <v>2.4492315947413717E-3</v>
      </c>
      <c r="L2026" t="s">
        <v>163</v>
      </c>
      <c r="N2026" t="s">
        <v>336</v>
      </c>
      <c r="O2026" t="s">
        <v>435</v>
      </c>
      <c r="P2026">
        <v>2.8371961314635145E-2</v>
      </c>
      <c r="Q2026" t="s">
        <v>163</v>
      </c>
    </row>
    <row r="2027" spans="9:17" x14ac:dyDescent="0.45">
      <c r="I2027" t="s">
        <v>222</v>
      </c>
      <c r="J2027" t="s">
        <v>162</v>
      </c>
      <c r="K2027">
        <v>0</v>
      </c>
      <c r="L2027" t="s">
        <v>163</v>
      </c>
      <c r="N2027" t="s">
        <v>337</v>
      </c>
      <c r="O2027" t="s">
        <v>162</v>
      </c>
      <c r="P2027">
        <v>2.55631471195003E-2</v>
      </c>
      <c r="Q2027" t="s">
        <v>163</v>
      </c>
    </row>
    <row r="2028" spans="9:17" x14ac:dyDescent="0.45">
      <c r="I2028" t="s">
        <v>222</v>
      </c>
      <c r="J2028" t="s">
        <v>164</v>
      </c>
      <c r="K2028">
        <v>3.1486227649923032E-3</v>
      </c>
      <c r="L2028" t="s">
        <v>163</v>
      </c>
      <c r="N2028" t="s">
        <v>337</v>
      </c>
      <c r="O2028" t="s">
        <v>164</v>
      </c>
      <c r="P2028">
        <v>3.0300334446883531E-3</v>
      </c>
      <c r="Q2028" t="s">
        <v>163</v>
      </c>
    </row>
    <row r="2029" spans="9:17" x14ac:dyDescent="0.45">
      <c r="I2029" t="s">
        <v>222</v>
      </c>
      <c r="J2029" t="s">
        <v>165</v>
      </c>
      <c r="K2029">
        <v>6.347920763322068E-2</v>
      </c>
      <c r="L2029" t="s">
        <v>163</v>
      </c>
      <c r="N2029" t="s">
        <v>337</v>
      </c>
      <c r="O2029" t="s">
        <v>165</v>
      </c>
      <c r="P2029">
        <v>2.76858240841888E-2</v>
      </c>
      <c r="Q2029" t="s">
        <v>163</v>
      </c>
    </row>
    <row r="2030" spans="9:17" x14ac:dyDescent="0.45">
      <c r="I2030" t="s">
        <v>222</v>
      </c>
      <c r="J2030" t="s">
        <v>406</v>
      </c>
      <c r="K2030">
        <v>1.3657558514699256E-2</v>
      </c>
      <c r="L2030" t="s">
        <v>163</v>
      </c>
      <c r="N2030" t="s">
        <v>337</v>
      </c>
      <c r="O2030" t="s">
        <v>406</v>
      </c>
      <c r="P2030">
        <v>9.9755204748974719E-3</v>
      </c>
      <c r="Q2030" t="s">
        <v>163</v>
      </c>
    </row>
    <row r="2031" spans="9:17" x14ac:dyDescent="0.45">
      <c r="I2031" t="s">
        <v>222</v>
      </c>
      <c r="J2031" t="s">
        <v>407</v>
      </c>
      <c r="K2031">
        <v>4.5415642521298245E-3</v>
      </c>
      <c r="L2031" t="s">
        <v>163</v>
      </c>
      <c r="N2031" t="s">
        <v>337</v>
      </c>
      <c r="O2031" t="s">
        <v>407</v>
      </c>
      <c r="P2031">
        <v>4.9816657440431194E-3</v>
      </c>
      <c r="Q2031" t="s">
        <v>163</v>
      </c>
    </row>
    <row r="2032" spans="9:17" x14ac:dyDescent="0.45">
      <c r="I2032" t="s">
        <v>222</v>
      </c>
      <c r="J2032" t="s">
        <v>408</v>
      </c>
      <c r="K2032">
        <v>2.3582399827678309E-3</v>
      </c>
      <c r="L2032" t="s">
        <v>163</v>
      </c>
      <c r="N2032" t="s">
        <v>337</v>
      </c>
      <c r="O2032" t="s">
        <v>408</v>
      </c>
      <c r="P2032">
        <v>2.1189142432060281E-2</v>
      </c>
      <c r="Q2032" t="s">
        <v>163</v>
      </c>
    </row>
    <row r="2033" spans="9:17" x14ac:dyDescent="0.45">
      <c r="I2033" t="s">
        <v>222</v>
      </c>
      <c r="J2033" t="s">
        <v>166</v>
      </c>
      <c r="K2033">
        <v>0</v>
      </c>
      <c r="L2033" t="s">
        <v>163</v>
      </c>
      <c r="N2033" t="s">
        <v>337</v>
      </c>
      <c r="O2033" t="s">
        <v>166</v>
      </c>
      <c r="P2033">
        <v>2.8830880486117004E-2</v>
      </c>
      <c r="Q2033" t="s">
        <v>163</v>
      </c>
    </row>
    <row r="2034" spans="9:17" x14ac:dyDescent="0.45">
      <c r="I2034" t="s">
        <v>222</v>
      </c>
      <c r="J2034" t="s">
        <v>167</v>
      </c>
      <c r="K2034">
        <v>2.7662469897362179E-3</v>
      </c>
      <c r="L2034" t="s">
        <v>163</v>
      </c>
      <c r="N2034" t="s">
        <v>337</v>
      </c>
      <c r="O2034" t="s">
        <v>167</v>
      </c>
      <c r="P2034">
        <v>3.1536895512590131E-3</v>
      </c>
      <c r="Q2034" t="s">
        <v>163</v>
      </c>
    </row>
    <row r="2035" spans="9:17" x14ac:dyDescent="0.45">
      <c r="I2035" t="s">
        <v>222</v>
      </c>
      <c r="J2035" t="s">
        <v>168</v>
      </c>
      <c r="K2035">
        <v>6.4882287346660059E-2</v>
      </c>
      <c r="L2035" t="s">
        <v>163</v>
      </c>
      <c r="N2035" t="s">
        <v>337</v>
      </c>
      <c r="O2035" t="s">
        <v>168</v>
      </c>
      <c r="P2035">
        <v>2.782523838026138E-2</v>
      </c>
      <c r="Q2035" t="s">
        <v>163</v>
      </c>
    </row>
    <row r="2036" spans="9:17" x14ac:dyDescent="0.45">
      <c r="I2036" t="s">
        <v>222</v>
      </c>
      <c r="J2036" t="s">
        <v>409</v>
      </c>
      <c r="K2036">
        <v>1.3577492233224717E-2</v>
      </c>
      <c r="L2036" t="s">
        <v>163</v>
      </c>
      <c r="N2036" t="s">
        <v>337</v>
      </c>
      <c r="O2036" t="s">
        <v>409</v>
      </c>
      <c r="P2036">
        <v>1.0840908424177204E-2</v>
      </c>
      <c r="Q2036" t="s">
        <v>163</v>
      </c>
    </row>
    <row r="2037" spans="9:17" x14ac:dyDescent="0.45">
      <c r="I2037" t="s">
        <v>222</v>
      </c>
      <c r="J2037" t="s">
        <v>410</v>
      </c>
      <c r="K2037">
        <v>4.2492081032091122E-3</v>
      </c>
      <c r="L2037" t="s">
        <v>163</v>
      </c>
      <c r="N2037" t="s">
        <v>337</v>
      </c>
      <c r="O2037" t="s">
        <v>410</v>
      </c>
      <c r="P2037">
        <v>5.8124122147495188E-3</v>
      </c>
      <c r="Q2037" t="s">
        <v>163</v>
      </c>
    </row>
    <row r="2038" spans="9:17" x14ac:dyDescent="0.45">
      <c r="I2038" t="s">
        <v>222</v>
      </c>
      <c r="J2038" t="s">
        <v>411</v>
      </c>
      <c r="K2038">
        <v>2.5519728908767686E-3</v>
      </c>
      <c r="L2038" t="s">
        <v>163</v>
      </c>
      <c r="N2038" t="s">
        <v>337</v>
      </c>
      <c r="O2038" t="s">
        <v>411</v>
      </c>
      <c r="P2038">
        <v>2.7121562926356698E-2</v>
      </c>
      <c r="Q2038" t="s">
        <v>163</v>
      </c>
    </row>
    <row r="2039" spans="9:17" x14ac:dyDescent="0.45">
      <c r="I2039" t="s">
        <v>222</v>
      </c>
      <c r="J2039" t="s">
        <v>169</v>
      </c>
      <c r="K2039">
        <v>0</v>
      </c>
      <c r="L2039" t="s">
        <v>163</v>
      </c>
      <c r="N2039" t="s">
        <v>337</v>
      </c>
      <c r="O2039" t="s">
        <v>169</v>
      </c>
      <c r="P2039">
        <v>1.892492855336857E-2</v>
      </c>
      <c r="Q2039" t="s">
        <v>163</v>
      </c>
    </row>
    <row r="2040" spans="9:17" x14ac:dyDescent="0.45">
      <c r="I2040" t="s">
        <v>222</v>
      </c>
      <c r="J2040" t="s">
        <v>170</v>
      </c>
      <c r="K2040">
        <v>3.3438857467436248E-3</v>
      </c>
      <c r="L2040" t="s">
        <v>163</v>
      </c>
      <c r="N2040" t="s">
        <v>337</v>
      </c>
      <c r="O2040" t="s">
        <v>170</v>
      </c>
      <c r="P2040">
        <v>2.1747693258626359E-3</v>
      </c>
      <c r="Q2040" t="s">
        <v>163</v>
      </c>
    </row>
    <row r="2041" spans="9:17" x14ac:dyDescent="0.45">
      <c r="I2041" t="s">
        <v>222</v>
      </c>
      <c r="J2041" t="s">
        <v>171</v>
      </c>
      <c r="K2041">
        <v>6.3567407208456994E-2</v>
      </c>
      <c r="L2041" t="s">
        <v>163</v>
      </c>
      <c r="N2041" t="s">
        <v>337</v>
      </c>
      <c r="O2041" t="s">
        <v>171</v>
      </c>
      <c r="P2041">
        <v>1.9565113339169115E-2</v>
      </c>
      <c r="Q2041" t="s">
        <v>163</v>
      </c>
    </row>
    <row r="2042" spans="9:17" x14ac:dyDescent="0.45">
      <c r="I2042" t="s">
        <v>222</v>
      </c>
      <c r="J2042" t="s">
        <v>412</v>
      </c>
      <c r="K2042">
        <v>1.2483554571303204E-2</v>
      </c>
      <c r="L2042" t="s">
        <v>163</v>
      </c>
      <c r="N2042" t="s">
        <v>337</v>
      </c>
      <c r="O2042" t="s">
        <v>412</v>
      </c>
      <c r="P2042">
        <v>6.8138221659694263E-3</v>
      </c>
      <c r="Q2042" t="s">
        <v>163</v>
      </c>
    </row>
    <row r="2043" spans="9:17" x14ac:dyDescent="0.45">
      <c r="I2043" t="s">
        <v>222</v>
      </c>
      <c r="J2043" t="s">
        <v>413</v>
      </c>
      <c r="K2043">
        <v>3.4944849539716694E-3</v>
      </c>
      <c r="L2043" t="s">
        <v>163</v>
      </c>
      <c r="N2043" t="s">
        <v>337</v>
      </c>
      <c r="O2043" t="s">
        <v>413</v>
      </c>
      <c r="P2043">
        <v>3.6125245470296327E-3</v>
      </c>
      <c r="Q2043" t="s">
        <v>163</v>
      </c>
    </row>
    <row r="2044" spans="9:17" x14ac:dyDescent="0.45">
      <c r="I2044" t="s">
        <v>222</v>
      </c>
      <c r="J2044" t="s">
        <v>414</v>
      </c>
      <c r="K2044">
        <v>2.8163181424187468E-4</v>
      </c>
      <c r="L2044" t="s">
        <v>163</v>
      </c>
      <c r="N2044" t="s">
        <v>337</v>
      </c>
      <c r="O2044" t="s">
        <v>414</v>
      </c>
      <c r="P2044">
        <v>1.6593339767860482E-2</v>
      </c>
      <c r="Q2044" t="s">
        <v>163</v>
      </c>
    </row>
    <row r="2045" spans="9:17" x14ac:dyDescent="0.45">
      <c r="I2045" t="s">
        <v>222</v>
      </c>
      <c r="J2045" t="s">
        <v>172</v>
      </c>
      <c r="K2045">
        <v>0</v>
      </c>
      <c r="L2045" t="s">
        <v>163</v>
      </c>
      <c r="N2045" t="s">
        <v>337</v>
      </c>
      <c r="O2045" t="s">
        <v>172</v>
      </c>
      <c r="P2045">
        <v>2.7979371841746009E-2</v>
      </c>
      <c r="Q2045" t="s">
        <v>163</v>
      </c>
    </row>
    <row r="2046" spans="9:17" x14ac:dyDescent="0.45">
      <c r="I2046" t="s">
        <v>222</v>
      </c>
      <c r="J2046" t="s">
        <v>173</v>
      </c>
      <c r="K2046">
        <v>1.094658805489569E-3</v>
      </c>
      <c r="L2046" t="s">
        <v>163</v>
      </c>
      <c r="N2046" t="s">
        <v>337</v>
      </c>
      <c r="O2046" t="s">
        <v>173</v>
      </c>
      <c r="P2046">
        <v>3.624196171630012E-3</v>
      </c>
      <c r="Q2046" t="s">
        <v>163</v>
      </c>
    </row>
    <row r="2047" spans="9:17" x14ac:dyDescent="0.45">
      <c r="I2047" t="s">
        <v>222</v>
      </c>
      <c r="J2047" t="s">
        <v>174</v>
      </c>
      <c r="K2047">
        <v>0.11382299224236542</v>
      </c>
      <c r="L2047" t="s">
        <v>163</v>
      </c>
      <c r="N2047" t="s">
        <v>337</v>
      </c>
      <c r="O2047" t="s">
        <v>174</v>
      </c>
      <c r="P2047">
        <v>2.9640330674209632E-2</v>
      </c>
      <c r="Q2047" t="s">
        <v>163</v>
      </c>
    </row>
    <row r="2048" spans="9:17" x14ac:dyDescent="0.45">
      <c r="I2048" t="s">
        <v>222</v>
      </c>
      <c r="J2048" t="s">
        <v>415</v>
      </c>
      <c r="K2048">
        <v>2.0827711938779418E-2</v>
      </c>
      <c r="L2048" t="s">
        <v>163</v>
      </c>
      <c r="N2048" t="s">
        <v>337</v>
      </c>
      <c r="O2048" t="s">
        <v>415</v>
      </c>
      <c r="P2048">
        <v>1.0515839394784145E-2</v>
      </c>
      <c r="Q2048" t="s">
        <v>163</v>
      </c>
    </row>
    <row r="2049" spans="9:17" x14ac:dyDescent="0.45">
      <c r="I2049" t="s">
        <v>222</v>
      </c>
      <c r="J2049" t="s">
        <v>416</v>
      </c>
      <c r="K2049">
        <v>6.4391455060534538E-3</v>
      </c>
      <c r="L2049" t="s">
        <v>163</v>
      </c>
      <c r="N2049" t="s">
        <v>337</v>
      </c>
      <c r="O2049" t="s">
        <v>416</v>
      </c>
      <c r="P2049">
        <v>5.7569628738768797E-3</v>
      </c>
      <c r="Q2049" t="s">
        <v>163</v>
      </c>
    </row>
    <row r="2050" spans="9:17" x14ac:dyDescent="0.45">
      <c r="I2050" t="s">
        <v>222</v>
      </c>
      <c r="J2050" t="s">
        <v>417</v>
      </c>
      <c r="K2050">
        <v>0</v>
      </c>
      <c r="L2050" t="s">
        <v>163</v>
      </c>
      <c r="N2050" t="s">
        <v>337</v>
      </c>
      <c r="O2050" t="s">
        <v>417</v>
      </c>
      <c r="P2050">
        <v>2.4747175935187424E-2</v>
      </c>
      <c r="Q2050" t="s">
        <v>163</v>
      </c>
    </row>
    <row r="2051" spans="9:17" x14ac:dyDescent="0.45">
      <c r="I2051" t="s">
        <v>222</v>
      </c>
      <c r="J2051" t="s">
        <v>418</v>
      </c>
      <c r="K2051">
        <v>0</v>
      </c>
      <c r="L2051" t="s">
        <v>163</v>
      </c>
      <c r="N2051" t="s">
        <v>337</v>
      </c>
      <c r="O2051" t="s">
        <v>418</v>
      </c>
      <c r="P2051">
        <v>3.211635390078748E-2</v>
      </c>
      <c r="Q2051" t="s">
        <v>163</v>
      </c>
    </row>
    <row r="2052" spans="9:17" x14ac:dyDescent="0.45">
      <c r="I2052" t="s">
        <v>222</v>
      </c>
      <c r="J2052" t="s">
        <v>419</v>
      </c>
      <c r="K2052">
        <v>0</v>
      </c>
      <c r="L2052" t="s">
        <v>163</v>
      </c>
      <c r="N2052" t="s">
        <v>337</v>
      </c>
      <c r="O2052" t="s">
        <v>419</v>
      </c>
      <c r="P2052">
        <v>4.112170572766664E-3</v>
      </c>
      <c r="Q2052" t="s">
        <v>163</v>
      </c>
    </row>
    <row r="2053" spans="9:17" x14ac:dyDescent="0.45">
      <c r="I2053" t="s">
        <v>222</v>
      </c>
      <c r="J2053" t="s">
        <v>420</v>
      </c>
      <c r="K2053">
        <v>9.9455317669552443E-2</v>
      </c>
      <c r="L2053" t="s">
        <v>163</v>
      </c>
      <c r="N2053" t="s">
        <v>337</v>
      </c>
      <c r="O2053" t="s">
        <v>420</v>
      </c>
      <c r="P2053">
        <v>3.432671211586328E-2</v>
      </c>
      <c r="Q2053" t="s">
        <v>163</v>
      </c>
    </row>
    <row r="2054" spans="9:17" x14ac:dyDescent="0.45">
      <c r="I2054" t="s">
        <v>222</v>
      </c>
      <c r="J2054" t="s">
        <v>421</v>
      </c>
      <c r="K2054">
        <v>1.8420628275868534E-2</v>
      </c>
      <c r="L2054" t="s">
        <v>163</v>
      </c>
      <c r="N2054" t="s">
        <v>337</v>
      </c>
      <c r="O2054" t="s">
        <v>421</v>
      </c>
      <c r="P2054">
        <v>1.1740550846298008E-2</v>
      </c>
      <c r="Q2054" t="s">
        <v>163</v>
      </c>
    </row>
    <row r="2055" spans="9:17" x14ac:dyDescent="0.45">
      <c r="I2055" t="s">
        <v>222</v>
      </c>
      <c r="J2055" t="s">
        <v>422</v>
      </c>
      <c r="K2055">
        <v>5.1788602017494969E-3</v>
      </c>
      <c r="L2055" t="s">
        <v>163</v>
      </c>
      <c r="N2055" t="s">
        <v>337</v>
      </c>
      <c r="O2055" t="s">
        <v>422</v>
      </c>
      <c r="P2055">
        <v>6.5647367603710706E-3</v>
      </c>
      <c r="Q2055" t="s">
        <v>163</v>
      </c>
    </row>
    <row r="2056" spans="9:17" x14ac:dyDescent="0.45">
      <c r="I2056" t="s">
        <v>222</v>
      </c>
      <c r="J2056" t="s">
        <v>423</v>
      </c>
      <c r="K2056">
        <v>0</v>
      </c>
      <c r="L2056" t="s">
        <v>163</v>
      </c>
      <c r="N2056" t="s">
        <v>337</v>
      </c>
      <c r="O2056" t="s">
        <v>423</v>
      </c>
      <c r="P2056">
        <v>3.0627760974402521E-2</v>
      </c>
      <c r="Q2056" t="s">
        <v>163</v>
      </c>
    </row>
    <row r="2057" spans="9:17" x14ac:dyDescent="0.45">
      <c r="I2057" t="s">
        <v>222</v>
      </c>
      <c r="J2057" t="s">
        <v>424</v>
      </c>
      <c r="K2057">
        <v>1.1421147583003664E-3</v>
      </c>
      <c r="L2057" t="s">
        <v>163</v>
      </c>
      <c r="N2057" t="s">
        <v>337</v>
      </c>
      <c r="O2057" t="s">
        <v>424</v>
      </c>
      <c r="P2057">
        <v>0.1212186812117681</v>
      </c>
      <c r="Q2057" t="s">
        <v>163</v>
      </c>
    </row>
    <row r="2058" spans="9:17" x14ac:dyDescent="0.45">
      <c r="I2058" t="s">
        <v>222</v>
      </c>
      <c r="J2058" t="s">
        <v>425</v>
      </c>
      <c r="K2058">
        <v>1.4939618961558833E-2</v>
      </c>
      <c r="L2058" t="s">
        <v>163</v>
      </c>
      <c r="N2058" t="s">
        <v>337</v>
      </c>
      <c r="O2058" t="s">
        <v>425</v>
      </c>
      <c r="P2058">
        <v>1.3733791593089193E-2</v>
      </c>
      <c r="Q2058" t="s">
        <v>163</v>
      </c>
    </row>
    <row r="2059" spans="9:17" x14ac:dyDescent="0.45">
      <c r="I2059" t="s">
        <v>222</v>
      </c>
      <c r="J2059" t="s">
        <v>426</v>
      </c>
      <c r="K2059">
        <v>0.28780699612386484</v>
      </c>
      <c r="L2059" t="s">
        <v>163</v>
      </c>
      <c r="N2059" t="s">
        <v>337</v>
      </c>
      <c r="O2059" t="s">
        <v>426</v>
      </c>
      <c r="P2059">
        <v>0.12946574695548954</v>
      </c>
      <c r="Q2059" t="s">
        <v>163</v>
      </c>
    </row>
    <row r="2060" spans="9:17" x14ac:dyDescent="0.45">
      <c r="I2060" t="s">
        <v>222</v>
      </c>
      <c r="J2060" t="s">
        <v>427</v>
      </c>
      <c r="K2060">
        <v>5.4297363053880512E-2</v>
      </c>
      <c r="L2060" t="s">
        <v>163</v>
      </c>
      <c r="N2060" t="s">
        <v>337</v>
      </c>
      <c r="O2060" t="s">
        <v>427</v>
      </c>
      <c r="P2060">
        <v>4.5607217799513475E-2</v>
      </c>
      <c r="Q2060" t="s">
        <v>163</v>
      </c>
    </row>
    <row r="2061" spans="9:17" x14ac:dyDescent="0.45">
      <c r="I2061" t="s">
        <v>222</v>
      </c>
      <c r="J2061" t="s">
        <v>428</v>
      </c>
      <c r="K2061">
        <v>1.6432231700066011E-2</v>
      </c>
      <c r="L2061" t="s">
        <v>163</v>
      </c>
      <c r="N2061" t="s">
        <v>337</v>
      </c>
      <c r="O2061" t="s">
        <v>428</v>
      </c>
      <c r="P2061">
        <v>2.3419801685183903E-2</v>
      </c>
      <c r="Q2061" t="s">
        <v>163</v>
      </c>
    </row>
    <row r="2062" spans="9:17" x14ac:dyDescent="0.45">
      <c r="I2062" t="s">
        <v>222</v>
      </c>
      <c r="J2062" t="s">
        <v>429</v>
      </c>
      <c r="K2062">
        <v>2.2632335584051369E-4</v>
      </c>
      <c r="L2062" t="s">
        <v>163</v>
      </c>
      <c r="N2062" t="s">
        <v>337</v>
      </c>
      <c r="O2062" t="s">
        <v>429</v>
      </c>
      <c r="P2062">
        <v>0.10766657362435395</v>
      </c>
      <c r="Q2062" t="s">
        <v>163</v>
      </c>
    </row>
    <row r="2063" spans="9:17" x14ac:dyDescent="0.45">
      <c r="I2063" t="s">
        <v>222</v>
      </c>
      <c r="J2063" t="s">
        <v>430</v>
      </c>
      <c r="K2063">
        <v>5.667691249571674E-4</v>
      </c>
      <c r="L2063" t="s">
        <v>163</v>
      </c>
      <c r="N2063" t="s">
        <v>337</v>
      </c>
      <c r="O2063" t="s">
        <v>430</v>
      </c>
      <c r="P2063">
        <v>1.9302522444333399E-2</v>
      </c>
      <c r="Q2063" t="s">
        <v>163</v>
      </c>
    </row>
    <row r="2064" spans="9:17" x14ac:dyDescent="0.45">
      <c r="I2064" t="s">
        <v>222</v>
      </c>
      <c r="J2064" t="s">
        <v>431</v>
      </c>
      <c r="K2064">
        <v>4.8653413720941181E-3</v>
      </c>
      <c r="L2064" t="s">
        <v>163</v>
      </c>
      <c r="N2064" t="s">
        <v>337</v>
      </c>
      <c r="O2064" t="s">
        <v>431</v>
      </c>
      <c r="P2064">
        <v>2.4042784005188964E-3</v>
      </c>
      <c r="Q2064" t="s">
        <v>163</v>
      </c>
    </row>
    <row r="2065" spans="9:17" x14ac:dyDescent="0.45">
      <c r="I2065" t="s">
        <v>222</v>
      </c>
      <c r="J2065" t="s">
        <v>432</v>
      </c>
      <c r="K2065">
        <v>7.261881172913881E-2</v>
      </c>
      <c r="L2065" t="s">
        <v>163</v>
      </c>
      <c r="N2065" t="s">
        <v>337</v>
      </c>
      <c r="O2065" t="s">
        <v>432</v>
      </c>
      <c r="P2065">
        <v>2.2404352546736384E-2</v>
      </c>
      <c r="Q2065" t="s">
        <v>163</v>
      </c>
    </row>
    <row r="2066" spans="9:17" x14ac:dyDescent="0.45">
      <c r="I2066" t="s">
        <v>222</v>
      </c>
      <c r="J2066" t="s">
        <v>433</v>
      </c>
      <c r="K2066">
        <v>1.5540746826023541E-2</v>
      </c>
      <c r="L2066" t="s">
        <v>163</v>
      </c>
      <c r="N2066" t="s">
        <v>337</v>
      </c>
      <c r="O2066" t="s">
        <v>433</v>
      </c>
      <c r="P2066">
        <v>7.5693914417048359E-3</v>
      </c>
      <c r="Q2066" t="s">
        <v>163</v>
      </c>
    </row>
    <row r="2067" spans="9:17" x14ac:dyDescent="0.45">
      <c r="I2067" t="s">
        <v>222</v>
      </c>
      <c r="J2067" t="s">
        <v>434</v>
      </c>
      <c r="K2067">
        <v>5.0420635542565767E-3</v>
      </c>
      <c r="L2067" t="s">
        <v>163</v>
      </c>
      <c r="N2067" t="s">
        <v>337</v>
      </c>
      <c r="O2067" t="s">
        <v>434</v>
      </c>
      <c r="P2067">
        <v>3.842393317721422E-3</v>
      </c>
      <c r="Q2067" t="s">
        <v>163</v>
      </c>
    </row>
    <row r="2068" spans="9:17" x14ac:dyDescent="0.45">
      <c r="I2068" t="s">
        <v>222</v>
      </c>
      <c r="J2068" t="s">
        <v>435</v>
      </c>
      <c r="K2068">
        <v>2.8989397939227055E-3</v>
      </c>
      <c r="L2068" t="s">
        <v>163</v>
      </c>
      <c r="N2068" t="s">
        <v>337</v>
      </c>
      <c r="O2068" t="s">
        <v>435</v>
      </c>
      <c r="P2068">
        <v>1.7918563936106215E-2</v>
      </c>
      <c r="Q2068" t="s">
        <v>163</v>
      </c>
    </row>
    <row r="2069" spans="9:17" x14ac:dyDescent="0.45">
      <c r="I2069" t="s">
        <v>223</v>
      </c>
      <c r="J2069" t="s">
        <v>162</v>
      </c>
      <c r="K2069">
        <v>0</v>
      </c>
      <c r="L2069" t="s">
        <v>163</v>
      </c>
      <c r="N2069" t="s">
        <v>338</v>
      </c>
      <c r="O2069" t="s">
        <v>162</v>
      </c>
      <c r="P2069">
        <v>2.0560695110391745E-2</v>
      </c>
      <c r="Q2069" t="s">
        <v>163</v>
      </c>
    </row>
    <row r="2070" spans="9:17" x14ac:dyDescent="0.45">
      <c r="I2070" t="s">
        <v>223</v>
      </c>
      <c r="J2070" t="s">
        <v>164</v>
      </c>
      <c r="K2070">
        <v>2.8168457874327216E-3</v>
      </c>
      <c r="L2070" t="s">
        <v>163</v>
      </c>
      <c r="N2070" t="s">
        <v>338</v>
      </c>
      <c r="O2070" t="s">
        <v>164</v>
      </c>
      <c r="P2070">
        <v>2.2114298269386851E-3</v>
      </c>
      <c r="Q2070" t="s">
        <v>163</v>
      </c>
    </row>
    <row r="2071" spans="9:17" x14ac:dyDescent="0.45">
      <c r="I2071" t="s">
        <v>223</v>
      </c>
      <c r="J2071" t="s">
        <v>165</v>
      </c>
      <c r="K2071">
        <v>5.9948617472343979E-2</v>
      </c>
      <c r="L2071" t="s">
        <v>163</v>
      </c>
      <c r="N2071" t="s">
        <v>338</v>
      </c>
      <c r="O2071" t="s">
        <v>165</v>
      </c>
      <c r="P2071">
        <v>2.661595846805415E-2</v>
      </c>
      <c r="Q2071" t="s">
        <v>163</v>
      </c>
    </row>
    <row r="2072" spans="9:17" x14ac:dyDescent="0.45">
      <c r="I2072" t="s">
        <v>223</v>
      </c>
      <c r="J2072" t="s">
        <v>406</v>
      </c>
      <c r="K2072">
        <v>1.2520948388266574E-2</v>
      </c>
      <c r="L2072" t="s">
        <v>163</v>
      </c>
      <c r="N2072" t="s">
        <v>338</v>
      </c>
      <c r="O2072" t="s">
        <v>406</v>
      </c>
      <c r="P2072">
        <v>9.1155961103099488E-3</v>
      </c>
      <c r="Q2072" t="s">
        <v>163</v>
      </c>
    </row>
    <row r="2073" spans="9:17" x14ac:dyDescent="0.45">
      <c r="I2073" t="s">
        <v>223</v>
      </c>
      <c r="J2073" t="s">
        <v>407</v>
      </c>
      <c r="K2073">
        <v>4.0609807595763823E-3</v>
      </c>
      <c r="L2073" t="s">
        <v>163</v>
      </c>
      <c r="N2073" t="s">
        <v>338</v>
      </c>
      <c r="O2073" t="s">
        <v>407</v>
      </c>
      <c r="P2073">
        <v>4.2116211271581595E-3</v>
      </c>
      <c r="Q2073" t="s">
        <v>163</v>
      </c>
    </row>
    <row r="2074" spans="9:17" x14ac:dyDescent="0.45">
      <c r="I2074" t="s">
        <v>223</v>
      </c>
      <c r="J2074" t="s">
        <v>408</v>
      </c>
      <c r="K2074">
        <v>2.2364076414701423E-3</v>
      </c>
      <c r="L2074" t="s">
        <v>163</v>
      </c>
      <c r="N2074" t="s">
        <v>338</v>
      </c>
      <c r="O2074" t="s">
        <v>408</v>
      </c>
      <c r="P2074">
        <v>1.9031019297689192E-2</v>
      </c>
      <c r="Q2074" t="s">
        <v>163</v>
      </c>
    </row>
    <row r="2075" spans="9:17" x14ac:dyDescent="0.45">
      <c r="I2075" t="s">
        <v>223</v>
      </c>
      <c r="J2075" t="s">
        <v>166</v>
      </c>
      <c r="K2075">
        <v>0</v>
      </c>
      <c r="L2075" t="s">
        <v>163</v>
      </c>
      <c r="N2075" t="s">
        <v>338</v>
      </c>
      <c r="O2075" t="s">
        <v>166</v>
      </c>
      <c r="P2075">
        <v>1.5123778874009225E-2</v>
      </c>
      <c r="Q2075" t="s">
        <v>163</v>
      </c>
    </row>
    <row r="2076" spans="9:17" x14ac:dyDescent="0.45">
      <c r="I2076" t="s">
        <v>223</v>
      </c>
      <c r="J2076" t="s">
        <v>167</v>
      </c>
      <c r="K2076">
        <v>3.1567372283759581E-3</v>
      </c>
      <c r="L2076" t="s">
        <v>163</v>
      </c>
      <c r="N2076" t="s">
        <v>338</v>
      </c>
      <c r="O2076" t="s">
        <v>167</v>
      </c>
      <c r="P2076">
        <v>1.7671393674688991E-3</v>
      </c>
      <c r="Q2076" t="s">
        <v>163</v>
      </c>
    </row>
    <row r="2077" spans="9:17" x14ac:dyDescent="0.45">
      <c r="I2077" t="s">
        <v>223</v>
      </c>
      <c r="J2077" t="s">
        <v>168</v>
      </c>
      <c r="K2077">
        <v>6.8870896304882467E-2</v>
      </c>
      <c r="L2077" t="s">
        <v>163</v>
      </c>
      <c r="N2077" t="s">
        <v>338</v>
      </c>
      <c r="O2077" t="s">
        <v>168</v>
      </c>
      <c r="P2077">
        <v>1.8269882731584291E-2</v>
      </c>
      <c r="Q2077" t="s">
        <v>163</v>
      </c>
    </row>
    <row r="2078" spans="9:17" x14ac:dyDescent="0.45">
      <c r="I2078" t="s">
        <v>223</v>
      </c>
      <c r="J2078" t="s">
        <v>409</v>
      </c>
      <c r="K2078">
        <v>1.3713350597389097E-2</v>
      </c>
      <c r="L2078" t="s">
        <v>163</v>
      </c>
      <c r="N2078" t="s">
        <v>338</v>
      </c>
      <c r="O2078" t="s">
        <v>409</v>
      </c>
      <c r="P2078">
        <v>4.9134394420383585E-3</v>
      </c>
      <c r="Q2078" t="s">
        <v>163</v>
      </c>
    </row>
    <row r="2079" spans="9:17" x14ac:dyDescent="0.45">
      <c r="I2079" t="s">
        <v>223</v>
      </c>
      <c r="J2079" t="s">
        <v>410</v>
      </c>
      <c r="K2079">
        <v>4.2283822237859968E-3</v>
      </c>
      <c r="L2079" t="s">
        <v>163</v>
      </c>
      <c r="N2079" t="s">
        <v>338</v>
      </c>
      <c r="O2079" t="s">
        <v>410</v>
      </c>
      <c r="P2079">
        <v>2.1072576543980123E-3</v>
      </c>
      <c r="Q2079" t="s">
        <v>163</v>
      </c>
    </row>
    <row r="2080" spans="9:17" x14ac:dyDescent="0.45">
      <c r="I2080" t="s">
        <v>223</v>
      </c>
      <c r="J2080" t="s">
        <v>411</v>
      </c>
      <c r="K2080">
        <v>2.5685300079787143E-3</v>
      </c>
      <c r="L2080" t="s">
        <v>163</v>
      </c>
      <c r="N2080" t="s">
        <v>338</v>
      </c>
      <c r="O2080" t="s">
        <v>411</v>
      </c>
      <c r="P2080">
        <v>1.0318684544007093E-2</v>
      </c>
      <c r="Q2080" t="s">
        <v>163</v>
      </c>
    </row>
    <row r="2081" spans="9:17" x14ac:dyDescent="0.45">
      <c r="I2081" t="s">
        <v>223</v>
      </c>
      <c r="J2081" t="s">
        <v>169</v>
      </c>
      <c r="K2081">
        <v>0</v>
      </c>
      <c r="L2081" t="s">
        <v>163</v>
      </c>
      <c r="N2081" t="s">
        <v>338</v>
      </c>
      <c r="O2081" t="s">
        <v>169</v>
      </c>
      <c r="P2081">
        <v>2.4160842617322223E-2</v>
      </c>
      <c r="Q2081" t="s">
        <v>163</v>
      </c>
    </row>
    <row r="2082" spans="9:17" x14ac:dyDescent="0.45">
      <c r="I2082" t="s">
        <v>223</v>
      </c>
      <c r="J2082" t="s">
        <v>170</v>
      </c>
      <c r="K2082">
        <v>2.7834211560727332E-3</v>
      </c>
      <c r="L2082" t="s">
        <v>163</v>
      </c>
      <c r="N2082" t="s">
        <v>338</v>
      </c>
      <c r="O2082" t="s">
        <v>170</v>
      </c>
      <c r="P2082">
        <v>2.8399003338874552E-3</v>
      </c>
      <c r="Q2082" t="s">
        <v>163</v>
      </c>
    </row>
    <row r="2083" spans="9:17" x14ac:dyDescent="0.45">
      <c r="I2083" t="s">
        <v>223</v>
      </c>
      <c r="J2083" t="s">
        <v>171</v>
      </c>
      <c r="K2083">
        <v>6.0929541292544763E-2</v>
      </c>
      <c r="L2083" t="s">
        <v>163</v>
      </c>
      <c r="N2083" t="s">
        <v>338</v>
      </c>
      <c r="O2083" t="s">
        <v>171</v>
      </c>
      <c r="P2083">
        <v>2.8785241591687695E-2</v>
      </c>
      <c r="Q2083" t="s">
        <v>163</v>
      </c>
    </row>
    <row r="2084" spans="9:17" x14ac:dyDescent="0.45">
      <c r="I2084" t="s">
        <v>223</v>
      </c>
      <c r="J2084" t="s">
        <v>412</v>
      </c>
      <c r="K2084">
        <v>1.1544619478523028E-2</v>
      </c>
      <c r="L2084" t="s">
        <v>163</v>
      </c>
      <c r="N2084" t="s">
        <v>338</v>
      </c>
      <c r="O2084" t="s">
        <v>412</v>
      </c>
      <c r="P2084">
        <v>8.7580534677608127E-3</v>
      </c>
      <c r="Q2084" t="s">
        <v>163</v>
      </c>
    </row>
    <row r="2085" spans="9:17" x14ac:dyDescent="0.45">
      <c r="I2085" t="s">
        <v>223</v>
      </c>
      <c r="J2085" t="s">
        <v>413</v>
      </c>
      <c r="K2085">
        <v>3.1248323688808032E-3</v>
      </c>
      <c r="L2085" t="s">
        <v>163</v>
      </c>
      <c r="N2085" t="s">
        <v>338</v>
      </c>
      <c r="O2085" t="s">
        <v>413</v>
      </c>
      <c r="P2085">
        <v>3.9328496551897379E-3</v>
      </c>
      <c r="Q2085" t="s">
        <v>163</v>
      </c>
    </row>
    <row r="2086" spans="9:17" x14ac:dyDescent="0.45">
      <c r="I2086" t="s">
        <v>223</v>
      </c>
      <c r="J2086" t="s">
        <v>414</v>
      </c>
      <c r="K2086">
        <v>7.6121336521649588E-5</v>
      </c>
      <c r="L2086" t="s">
        <v>163</v>
      </c>
      <c r="N2086" t="s">
        <v>338</v>
      </c>
      <c r="O2086" t="s">
        <v>414</v>
      </c>
      <c r="P2086">
        <v>1.9446384161120107E-2</v>
      </c>
      <c r="Q2086" t="s">
        <v>163</v>
      </c>
    </row>
    <row r="2087" spans="9:17" x14ac:dyDescent="0.45">
      <c r="I2087" t="s">
        <v>223</v>
      </c>
      <c r="J2087" t="s">
        <v>172</v>
      </c>
      <c r="K2087">
        <v>0</v>
      </c>
      <c r="L2087" t="s">
        <v>163</v>
      </c>
      <c r="N2087" t="s">
        <v>338</v>
      </c>
      <c r="O2087" t="s">
        <v>172</v>
      </c>
      <c r="P2087">
        <v>3.5619660387827087E-2</v>
      </c>
      <c r="Q2087" t="s">
        <v>163</v>
      </c>
    </row>
    <row r="2088" spans="9:17" x14ac:dyDescent="0.45">
      <c r="I2088" t="s">
        <v>223</v>
      </c>
      <c r="J2088" t="s">
        <v>173</v>
      </c>
      <c r="K2088">
        <v>2.8532099117398791E-3</v>
      </c>
      <c r="L2088" t="s">
        <v>163</v>
      </c>
      <c r="N2088" t="s">
        <v>338</v>
      </c>
      <c r="O2088" t="s">
        <v>173</v>
      </c>
      <c r="P2088">
        <v>4.3185036276502586E-3</v>
      </c>
      <c r="Q2088" t="s">
        <v>163</v>
      </c>
    </row>
    <row r="2089" spans="9:17" x14ac:dyDescent="0.45">
      <c r="I2089" t="s">
        <v>223</v>
      </c>
      <c r="J2089" t="s">
        <v>174</v>
      </c>
      <c r="K2089">
        <v>0.11761463664166694</v>
      </c>
      <c r="L2089" t="s">
        <v>163</v>
      </c>
      <c r="N2089" t="s">
        <v>338</v>
      </c>
      <c r="O2089" t="s">
        <v>174</v>
      </c>
      <c r="P2089">
        <v>3.887091903869621E-2</v>
      </c>
      <c r="Q2089" t="s">
        <v>163</v>
      </c>
    </row>
    <row r="2090" spans="9:17" x14ac:dyDescent="0.45">
      <c r="I2090" t="s">
        <v>223</v>
      </c>
      <c r="J2090" t="s">
        <v>415</v>
      </c>
      <c r="K2090">
        <v>2.0665457005729391E-2</v>
      </c>
      <c r="L2090" t="s">
        <v>163</v>
      </c>
      <c r="N2090" t="s">
        <v>338</v>
      </c>
      <c r="O2090" t="s">
        <v>415</v>
      </c>
      <c r="P2090">
        <v>1.2594179034473352E-2</v>
      </c>
      <c r="Q2090" t="s">
        <v>163</v>
      </c>
    </row>
    <row r="2091" spans="9:17" x14ac:dyDescent="0.45">
      <c r="I2091" t="s">
        <v>223</v>
      </c>
      <c r="J2091" t="s">
        <v>416</v>
      </c>
      <c r="K2091">
        <v>6.1003381023185402E-3</v>
      </c>
      <c r="L2091" t="s">
        <v>163</v>
      </c>
      <c r="N2091" t="s">
        <v>338</v>
      </c>
      <c r="O2091" t="s">
        <v>416</v>
      </c>
      <c r="P2091">
        <v>5.9346157216200891E-3</v>
      </c>
      <c r="Q2091" t="s">
        <v>163</v>
      </c>
    </row>
    <row r="2092" spans="9:17" x14ac:dyDescent="0.45">
      <c r="I2092" t="s">
        <v>223</v>
      </c>
      <c r="J2092" t="s">
        <v>417</v>
      </c>
      <c r="K2092">
        <v>0</v>
      </c>
      <c r="L2092" t="s">
        <v>163</v>
      </c>
      <c r="N2092" t="s">
        <v>338</v>
      </c>
      <c r="O2092" t="s">
        <v>417</v>
      </c>
      <c r="P2092">
        <v>2.8416999360889598E-2</v>
      </c>
      <c r="Q2092" t="s">
        <v>163</v>
      </c>
    </row>
    <row r="2093" spans="9:17" x14ac:dyDescent="0.45">
      <c r="I2093" t="s">
        <v>223</v>
      </c>
      <c r="J2093" t="s">
        <v>418</v>
      </c>
      <c r="K2093">
        <v>0</v>
      </c>
      <c r="L2093" t="s">
        <v>163</v>
      </c>
      <c r="N2093" t="s">
        <v>338</v>
      </c>
      <c r="O2093" t="s">
        <v>418</v>
      </c>
      <c r="P2093">
        <v>4.2029808354898911E-2</v>
      </c>
      <c r="Q2093" t="s">
        <v>163</v>
      </c>
    </row>
    <row r="2094" spans="9:17" x14ac:dyDescent="0.45">
      <c r="I2094" t="s">
        <v>223</v>
      </c>
      <c r="J2094" t="s">
        <v>419</v>
      </c>
      <c r="K2094">
        <v>0</v>
      </c>
      <c r="L2094" t="s">
        <v>163</v>
      </c>
      <c r="N2094" t="s">
        <v>338</v>
      </c>
      <c r="O2094" t="s">
        <v>419</v>
      </c>
      <c r="P2094">
        <v>5.1605050159400393E-3</v>
      </c>
      <c r="Q2094" t="s">
        <v>163</v>
      </c>
    </row>
    <row r="2095" spans="9:17" x14ac:dyDescent="0.45">
      <c r="I2095" t="s">
        <v>223</v>
      </c>
      <c r="J2095" t="s">
        <v>420</v>
      </c>
      <c r="K2095">
        <v>0.10604978457842196</v>
      </c>
      <c r="L2095" t="s">
        <v>163</v>
      </c>
      <c r="N2095" t="s">
        <v>338</v>
      </c>
      <c r="O2095" t="s">
        <v>420</v>
      </c>
      <c r="P2095">
        <v>3.8897054095186637E-2</v>
      </c>
      <c r="Q2095" t="s">
        <v>163</v>
      </c>
    </row>
    <row r="2096" spans="9:17" x14ac:dyDescent="0.45">
      <c r="I2096" t="s">
        <v>223</v>
      </c>
      <c r="J2096" t="s">
        <v>421</v>
      </c>
      <c r="K2096">
        <v>1.8901916387901015E-2</v>
      </c>
      <c r="L2096" t="s">
        <v>163</v>
      </c>
      <c r="N2096" t="s">
        <v>338</v>
      </c>
      <c r="O2096" t="s">
        <v>421</v>
      </c>
      <c r="P2096">
        <v>1.1460524320221644E-2</v>
      </c>
      <c r="Q2096" t="s">
        <v>163</v>
      </c>
    </row>
    <row r="2097" spans="9:17" x14ac:dyDescent="0.45">
      <c r="I2097" t="s">
        <v>223</v>
      </c>
      <c r="J2097" t="s">
        <v>422</v>
      </c>
      <c r="K2097">
        <v>4.9646415596862224E-3</v>
      </c>
      <c r="L2097" t="s">
        <v>163</v>
      </c>
      <c r="N2097" t="s">
        <v>338</v>
      </c>
      <c r="O2097" t="s">
        <v>422</v>
      </c>
      <c r="P2097">
        <v>5.8444423334747279E-3</v>
      </c>
      <c r="Q2097" t="s">
        <v>163</v>
      </c>
    </row>
    <row r="2098" spans="9:17" x14ac:dyDescent="0.45">
      <c r="I2098" t="s">
        <v>223</v>
      </c>
      <c r="J2098" t="s">
        <v>423</v>
      </c>
      <c r="K2098">
        <v>0</v>
      </c>
      <c r="L2098" t="s">
        <v>163</v>
      </c>
      <c r="N2098" t="s">
        <v>338</v>
      </c>
      <c r="O2098" t="s">
        <v>423</v>
      </c>
      <c r="P2098">
        <v>2.9068142049008292E-2</v>
      </c>
      <c r="Q2098" t="s">
        <v>163</v>
      </c>
    </row>
    <row r="2099" spans="9:17" x14ac:dyDescent="0.45">
      <c r="I2099" t="s">
        <v>223</v>
      </c>
      <c r="J2099" t="s">
        <v>424</v>
      </c>
      <c r="K2099">
        <v>1.6943833739923621E-3</v>
      </c>
      <c r="L2099" t="s">
        <v>163</v>
      </c>
      <c r="N2099" t="s">
        <v>338</v>
      </c>
      <c r="O2099" t="s">
        <v>424</v>
      </c>
      <c r="P2099">
        <v>0.12310335814992712</v>
      </c>
      <c r="Q2099" t="s">
        <v>163</v>
      </c>
    </row>
    <row r="2100" spans="9:17" x14ac:dyDescent="0.45">
      <c r="I2100" t="s">
        <v>223</v>
      </c>
      <c r="J2100" t="s">
        <v>425</v>
      </c>
      <c r="K2100">
        <v>1.5421776841228243E-2</v>
      </c>
      <c r="L2100" t="s">
        <v>163</v>
      </c>
      <c r="N2100" t="s">
        <v>338</v>
      </c>
      <c r="O2100" t="s">
        <v>425</v>
      </c>
      <c r="P2100">
        <v>1.5844827400911705E-2</v>
      </c>
      <c r="Q2100" t="s">
        <v>163</v>
      </c>
    </row>
    <row r="2101" spans="9:17" x14ac:dyDescent="0.45">
      <c r="I2101" t="s">
        <v>223</v>
      </c>
      <c r="J2101" t="s">
        <v>426</v>
      </c>
      <c r="K2101">
        <v>0.29144119393260154</v>
      </c>
      <c r="L2101" t="s">
        <v>163</v>
      </c>
      <c r="N2101" t="s">
        <v>338</v>
      </c>
      <c r="O2101" t="s">
        <v>426</v>
      </c>
      <c r="P2101">
        <v>0.15401761460134969</v>
      </c>
      <c r="Q2101" t="s">
        <v>163</v>
      </c>
    </row>
    <row r="2102" spans="9:17" x14ac:dyDescent="0.45">
      <c r="I2102" t="s">
        <v>223</v>
      </c>
      <c r="J2102" t="s">
        <v>427</v>
      </c>
      <c r="K2102">
        <v>5.322984617411642E-2</v>
      </c>
      <c r="L2102" t="s">
        <v>163</v>
      </c>
      <c r="N2102" t="s">
        <v>338</v>
      </c>
      <c r="O2102" t="s">
        <v>427</v>
      </c>
      <c r="P2102">
        <v>4.3378704005648368E-2</v>
      </c>
      <c r="Q2102" t="s">
        <v>163</v>
      </c>
    </row>
    <row r="2103" spans="9:17" x14ac:dyDescent="0.45">
      <c r="I2103" t="s">
        <v>223</v>
      </c>
      <c r="J2103" t="s">
        <v>428</v>
      </c>
      <c r="K2103">
        <v>1.5995246229341852E-2</v>
      </c>
      <c r="L2103" t="s">
        <v>163</v>
      </c>
      <c r="N2103" t="s">
        <v>338</v>
      </c>
      <c r="O2103" t="s">
        <v>428</v>
      </c>
      <c r="P2103">
        <v>2.0051052673627855E-2</v>
      </c>
      <c r="Q2103" t="s">
        <v>163</v>
      </c>
    </row>
    <row r="2104" spans="9:17" x14ac:dyDescent="0.45">
      <c r="I2104" t="s">
        <v>223</v>
      </c>
      <c r="J2104" t="s">
        <v>429</v>
      </c>
      <c r="K2104">
        <v>0</v>
      </c>
      <c r="L2104" t="s">
        <v>163</v>
      </c>
      <c r="N2104" t="s">
        <v>338</v>
      </c>
      <c r="O2104" t="s">
        <v>429</v>
      </c>
      <c r="P2104">
        <v>9.4184265137934861E-2</v>
      </c>
      <c r="Q2104" t="s">
        <v>163</v>
      </c>
    </row>
    <row r="2105" spans="9:17" x14ac:dyDescent="0.45">
      <c r="I2105" t="s">
        <v>223</v>
      </c>
      <c r="J2105" t="s">
        <v>430</v>
      </c>
      <c r="K2105">
        <v>6.8066888960117565E-4</v>
      </c>
      <c r="L2105" t="s">
        <v>163</v>
      </c>
      <c r="N2105" t="s">
        <v>338</v>
      </c>
      <c r="O2105" t="s">
        <v>430</v>
      </c>
      <c r="P2105">
        <v>1.5939612386139442E-2</v>
      </c>
      <c r="Q2105" t="s">
        <v>163</v>
      </c>
    </row>
    <row r="2106" spans="9:17" x14ac:dyDescent="0.45">
      <c r="I2106" t="s">
        <v>223</v>
      </c>
      <c r="J2106" t="s">
        <v>431</v>
      </c>
      <c r="K2106">
        <v>3.5974745689495704E-3</v>
      </c>
      <c r="L2106" t="s">
        <v>163</v>
      </c>
      <c r="N2106" t="s">
        <v>338</v>
      </c>
      <c r="O2106" t="s">
        <v>431</v>
      </c>
      <c r="P2106">
        <v>1.9023858688900701E-3</v>
      </c>
      <c r="Q2106" t="s">
        <v>163</v>
      </c>
    </row>
    <row r="2107" spans="9:17" x14ac:dyDescent="0.45">
      <c r="I2107" t="s">
        <v>223</v>
      </c>
      <c r="J2107" t="s">
        <v>432</v>
      </c>
      <c r="K2107">
        <v>6.7239474385543632E-2</v>
      </c>
      <c r="L2107" t="s">
        <v>163</v>
      </c>
      <c r="N2107" t="s">
        <v>338</v>
      </c>
      <c r="O2107" t="s">
        <v>432</v>
      </c>
      <c r="P2107">
        <v>2.3739488881609563E-2</v>
      </c>
      <c r="Q2107" t="s">
        <v>163</v>
      </c>
    </row>
    <row r="2108" spans="9:17" x14ac:dyDescent="0.45">
      <c r="I2108" t="s">
        <v>223</v>
      </c>
      <c r="J2108" t="s">
        <v>433</v>
      </c>
      <c r="K2108">
        <v>1.4468525956546381E-2</v>
      </c>
      <c r="L2108" t="s">
        <v>163</v>
      </c>
      <c r="N2108" t="s">
        <v>338</v>
      </c>
      <c r="O2108" t="s">
        <v>433</v>
      </c>
      <c r="P2108">
        <v>8.2410148891278508E-3</v>
      </c>
      <c r="Q2108" t="s">
        <v>163</v>
      </c>
    </row>
    <row r="2109" spans="9:17" x14ac:dyDescent="0.45">
      <c r="I2109" t="s">
        <v>223</v>
      </c>
      <c r="J2109" t="s">
        <v>434</v>
      </c>
      <c r="K2109">
        <v>4.2392166588268833E-3</v>
      </c>
      <c r="L2109" t="s">
        <v>163</v>
      </c>
      <c r="N2109" t="s">
        <v>338</v>
      </c>
      <c r="O2109" t="s">
        <v>434</v>
      </c>
      <c r="P2109">
        <v>3.5041323987755014E-3</v>
      </c>
      <c r="Q2109" t="s">
        <v>163</v>
      </c>
    </row>
    <row r="2110" spans="9:17" x14ac:dyDescent="0.45">
      <c r="I2110" t="s">
        <v>223</v>
      </c>
      <c r="J2110" t="s">
        <v>435</v>
      </c>
      <c r="K2110">
        <v>2.2619767577439351E-3</v>
      </c>
      <c r="L2110" t="s">
        <v>163</v>
      </c>
      <c r="N2110" t="s">
        <v>338</v>
      </c>
      <c r="O2110" t="s">
        <v>435</v>
      </c>
      <c r="P2110">
        <v>1.5708415885155806E-2</v>
      </c>
      <c r="Q2110" t="s">
        <v>163</v>
      </c>
    </row>
    <row r="2111" spans="9:17" x14ac:dyDescent="0.45">
      <c r="I2111" t="s">
        <v>224</v>
      </c>
      <c r="J2111" t="s">
        <v>162</v>
      </c>
      <c r="K2111">
        <v>3.3223592238868441E-6</v>
      </c>
      <c r="L2111" t="s">
        <v>163</v>
      </c>
      <c r="N2111" t="s">
        <v>339</v>
      </c>
      <c r="O2111" t="s">
        <v>162</v>
      </c>
      <c r="P2111">
        <v>1.8921106843690857E-2</v>
      </c>
      <c r="Q2111" t="s">
        <v>163</v>
      </c>
    </row>
    <row r="2112" spans="9:17" x14ac:dyDescent="0.45">
      <c r="I2112" t="s">
        <v>224</v>
      </c>
      <c r="J2112" t="s">
        <v>164</v>
      </c>
      <c r="K2112">
        <v>3.06672188135173E-3</v>
      </c>
      <c r="L2112" t="s">
        <v>163</v>
      </c>
      <c r="N2112" t="s">
        <v>339</v>
      </c>
      <c r="O2112" t="s">
        <v>164</v>
      </c>
      <c r="P2112">
        <v>2.0582939450635874E-3</v>
      </c>
      <c r="Q2112" t="s">
        <v>163</v>
      </c>
    </row>
    <row r="2113" spans="9:17" x14ac:dyDescent="0.45">
      <c r="I2113" t="s">
        <v>224</v>
      </c>
      <c r="J2113" t="s">
        <v>165</v>
      </c>
      <c r="K2113">
        <v>6.3846726380639096E-2</v>
      </c>
      <c r="L2113" t="s">
        <v>163</v>
      </c>
      <c r="N2113" t="s">
        <v>339</v>
      </c>
      <c r="O2113" t="s">
        <v>165</v>
      </c>
      <c r="P2113">
        <v>2.5918348675140462E-2</v>
      </c>
      <c r="Q2113" t="s">
        <v>163</v>
      </c>
    </row>
    <row r="2114" spans="9:17" x14ac:dyDescent="0.45">
      <c r="I2114" t="s">
        <v>224</v>
      </c>
      <c r="J2114" t="s">
        <v>406</v>
      </c>
      <c r="K2114">
        <v>1.3617810253485938E-2</v>
      </c>
      <c r="L2114" t="s">
        <v>163</v>
      </c>
      <c r="N2114" t="s">
        <v>339</v>
      </c>
      <c r="O2114" t="s">
        <v>406</v>
      </c>
      <c r="P2114">
        <v>1.0494743673135241E-2</v>
      </c>
      <c r="Q2114" t="s">
        <v>163</v>
      </c>
    </row>
    <row r="2115" spans="9:17" x14ac:dyDescent="0.45">
      <c r="I2115" t="s">
        <v>224</v>
      </c>
      <c r="J2115" t="s">
        <v>407</v>
      </c>
      <c r="K2115">
        <v>3.894785161028448E-3</v>
      </c>
      <c r="L2115" t="s">
        <v>163</v>
      </c>
      <c r="N2115" t="s">
        <v>339</v>
      </c>
      <c r="O2115" t="s">
        <v>407</v>
      </c>
      <c r="P2115">
        <v>5.3382499656312761E-3</v>
      </c>
      <c r="Q2115" t="s">
        <v>163</v>
      </c>
    </row>
    <row r="2116" spans="9:17" x14ac:dyDescent="0.45">
      <c r="I2116" t="s">
        <v>224</v>
      </c>
      <c r="J2116" t="s">
        <v>408</v>
      </c>
      <c r="K2116">
        <v>0</v>
      </c>
      <c r="L2116" t="s">
        <v>163</v>
      </c>
      <c r="N2116" t="s">
        <v>339</v>
      </c>
      <c r="O2116" t="s">
        <v>408</v>
      </c>
      <c r="P2116">
        <v>2.0858129660967478E-2</v>
      </c>
      <c r="Q2116" t="s">
        <v>163</v>
      </c>
    </row>
    <row r="2117" spans="9:17" x14ac:dyDescent="0.45">
      <c r="I2117" t="s">
        <v>224</v>
      </c>
      <c r="J2117" t="s">
        <v>166</v>
      </c>
      <c r="K2117">
        <v>0</v>
      </c>
      <c r="L2117" t="s">
        <v>163</v>
      </c>
      <c r="N2117" t="s">
        <v>339</v>
      </c>
      <c r="O2117" t="s">
        <v>166</v>
      </c>
      <c r="P2117">
        <v>8.6880086707802739E-3</v>
      </c>
      <c r="Q2117" t="s">
        <v>163</v>
      </c>
    </row>
    <row r="2118" spans="9:17" x14ac:dyDescent="0.45">
      <c r="I2118" t="s">
        <v>224</v>
      </c>
      <c r="J2118" t="s">
        <v>167</v>
      </c>
      <c r="K2118">
        <v>2.3495468223194674E-3</v>
      </c>
      <c r="L2118" t="s">
        <v>163</v>
      </c>
      <c r="N2118" t="s">
        <v>339</v>
      </c>
      <c r="O2118" t="s">
        <v>167</v>
      </c>
      <c r="P2118">
        <v>8.7201701125974389E-4</v>
      </c>
      <c r="Q2118" t="s">
        <v>163</v>
      </c>
    </row>
    <row r="2119" spans="9:17" x14ac:dyDescent="0.45">
      <c r="I2119" t="s">
        <v>224</v>
      </c>
      <c r="J2119" t="s">
        <v>168</v>
      </c>
      <c r="K2119">
        <v>5.5883280701742165E-2</v>
      </c>
      <c r="L2119" t="s">
        <v>163</v>
      </c>
      <c r="N2119" t="s">
        <v>339</v>
      </c>
      <c r="O2119" t="s">
        <v>168</v>
      </c>
      <c r="P2119">
        <v>1.1785262562150388E-2</v>
      </c>
      <c r="Q2119" t="s">
        <v>163</v>
      </c>
    </row>
    <row r="2120" spans="9:17" x14ac:dyDescent="0.45">
      <c r="I2120" t="s">
        <v>224</v>
      </c>
      <c r="J2120" t="s">
        <v>409</v>
      </c>
      <c r="K2120">
        <v>1.0727414928358107E-2</v>
      </c>
      <c r="L2120" t="s">
        <v>163</v>
      </c>
      <c r="N2120" t="s">
        <v>339</v>
      </c>
      <c r="O2120" t="s">
        <v>409</v>
      </c>
      <c r="P2120">
        <v>6.8998599910894852E-3</v>
      </c>
      <c r="Q2120" t="s">
        <v>163</v>
      </c>
    </row>
    <row r="2121" spans="9:17" x14ac:dyDescent="0.45">
      <c r="I2121" t="s">
        <v>224</v>
      </c>
      <c r="J2121" t="s">
        <v>410</v>
      </c>
      <c r="K2121">
        <v>2.6264492413531656E-3</v>
      </c>
      <c r="L2121" t="s">
        <v>163</v>
      </c>
      <c r="N2121" t="s">
        <v>339</v>
      </c>
      <c r="O2121" t="s">
        <v>410</v>
      </c>
      <c r="P2121">
        <v>3.6913958202437814E-3</v>
      </c>
      <c r="Q2121" t="s">
        <v>163</v>
      </c>
    </row>
    <row r="2122" spans="9:17" x14ac:dyDescent="0.45">
      <c r="I2122" t="s">
        <v>224</v>
      </c>
      <c r="J2122" t="s">
        <v>411</v>
      </c>
      <c r="K2122">
        <v>0</v>
      </c>
      <c r="L2122" t="s">
        <v>163</v>
      </c>
      <c r="N2122" t="s">
        <v>339</v>
      </c>
      <c r="O2122" t="s">
        <v>411</v>
      </c>
      <c r="P2122">
        <v>1.4821381977089347E-2</v>
      </c>
      <c r="Q2122" t="s">
        <v>163</v>
      </c>
    </row>
    <row r="2123" spans="9:17" x14ac:dyDescent="0.45">
      <c r="I2123" t="s">
        <v>224</v>
      </c>
      <c r="J2123" t="s">
        <v>169</v>
      </c>
      <c r="K2123">
        <v>0</v>
      </c>
      <c r="L2123" t="s">
        <v>163</v>
      </c>
      <c r="N2123" t="s">
        <v>339</v>
      </c>
      <c r="O2123" t="s">
        <v>169</v>
      </c>
      <c r="P2123">
        <v>1.5012618927849134E-2</v>
      </c>
      <c r="Q2123" t="s">
        <v>163</v>
      </c>
    </row>
    <row r="2124" spans="9:17" x14ac:dyDescent="0.45">
      <c r="I2124" t="s">
        <v>224</v>
      </c>
      <c r="J2124" t="s">
        <v>170</v>
      </c>
      <c r="K2124">
        <v>2.4456981758022717E-3</v>
      </c>
      <c r="L2124" t="s">
        <v>163</v>
      </c>
      <c r="N2124" t="s">
        <v>339</v>
      </c>
      <c r="O2124" t="s">
        <v>170</v>
      </c>
      <c r="P2124">
        <v>1.349490922854467E-3</v>
      </c>
      <c r="Q2124" t="s">
        <v>163</v>
      </c>
    </row>
    <row r="2125" spans="9:17" x14ac:dyDescent="0.45">
      <c r="I2125" t="s">
        <v>224</v>
      </c>
      <c r="J2125" t="s">
        <v>171</v>
      </c>
      <c r="K2125">
        <v>6.0036807183143942E-2</v>
      </c>
      <c r="L2125" t="s">
        <v>163</v>
      </c>
      <c r="N2125" t="s">
        <v>339</v>
      </c>
      <c r="O2125" t="s">
        <v>171</v>
      </c>
      <c r="P2125">
        <v>2.2598654343546114E-2</v>
      </c>
      <c r="Q2125" t="s">
        <v>163</v>
      </c>
    </row>
    <row r="2126" spans="9:17" x14ac:dyDescent="0.45">
      <c r="I2126" t="s">
        <v>224</v>
      </c>
      <c r="J2126" t="s">
        <v>412</v>
      </c>
      <c r="K2126">
        <v>1.0935781553654792E-2</v>
      </c>
      <c r="L2126" t="s">
        <v>163</v>
      </c>
      <c r="N2126" t="s">
        <v>339</v>
      </c>
      <c r="O2126" t="s">
        <v>412</v>
      </c>
      <c r="P2126">
        <v>9.2503139194024114E-3</v>
      </c>
      <c r="Q2126" t="s">
        <v>163</v>
      </c>
    </row>
    <row r="2127" spans="9:17" x14ac:dyDescent="0.45">
      <c r="I2127" t="s">
        <v>224</v>
      </c>
      <c r="J2127" t="s">
        <v>413</v>
      </c>
      <c r="K2127">
        <v>2.8394599717094442E-3</v>
      </c>
      <c r="L2127" t="s">
        <v>163</v>
      </c>
      <c r="N2127" t="s">
        <v>339</v>
      </c>
      <c r="O2127" t="s">
        <v>413</v>
      </c>
      <c r="P2127">
        <v>4.3785354102937966E-3</v>
      </c>
      <c r="Q2127" t="s">
        <v>163</v>
      </c>
    </row>
    <row r="2128" spans="9:17" x14ac:dyDescent="0.45">
      <c r="I2128" t="s">
        <v>224</v>
      </c>
      <c r="J2128" t="s">
        <v>414</v>
      </c>
      <c r="K2128">
        <v>0</v>
      </c>
      <c r="L2128" t="s">
        <v>163</v>
      </c>
      <c r="N2128" t="s">
        <v>339</v>
      </c>
      <c r="O2128" t="s">
        <v>414</v>
      </c>
      <c r="P2128">
        <v>1.7160681257052262E-2</v>
      </c>
      <c r="Q2128" t="s">
        <v>163</v>
      </c>
    </row>
    <row r="2129" spans="9:17" x14ac:dyDescent="0.45">
      <c r="I2129" t="s">
        <v>224</v>
      </c>
      <c r="J2129" t="s">
        <v>172</v>
      </c>
      <c r="K2129">
        <v>0</v>
      </c>
      <c r="L2129" t="s">
        <v>163</v>
      </c>
      <c r="N2129" t="s">
        <v>339</v>
      </c>
      <c r="O2129" t="s">
        <v>172</v>
      </c>
      <c r="P2129">
        <v>2.6708751328749617E-2</v>
      </c>
      <c r="Q2129" t="s">
        <v>163</v>
      </c>
    </row>
    <row r="2130" spans="9:17" x14ac:dyDescent="0.45">
      <c r="I2130" t="s">
        <v>224</v>
      </c>
      <c r="J2130" t="s">
        <v>173</v>
      </c>
      <c r="K2130">
        <v>6.9617374962028401E-3</v>
      </c>
      <c r="L2130" t="s">
        <v>163</v>
      </c>
      <c r="N2130" t="s">
        <v>339</v>
      </c>
      <c r="O2130" t="s">
        <v>173</v>
      </c>
      <c r="P2130">
        <v>3.1751275364482298E-3</v>
      </c>
      <c r="Q2130" t="s">
        <v>163</v>
      </c>
    </row>
    <row r="2131" spans="9:17" x14ac:dyDescent="0.45">
      <c r="I2131" t="s">
        <v>224</v>
      </c>
      <c r="J2131" t="s">
        <v>174</v>
      </c>
      <c r="K2131">
        <v>0.12626787328792768</v>
      </c>
      <c r="L2131" t="s">
        <v>163</v>
      </c>
      <c r="N2131" t="s">
        <v>339</v>
      </c>
      <c r="O2131" t="s">
        <v>174</v>
      </c>
      <c r="P2131">
        <v>3.1805298786132558E-2</v>
      </c>
      <c r="Q2131" t="s">
        <v>163</v>
      </c>
    </row>
    <row r="2132" spans="9:17" x14ac:dyDescent="0.45">
      <c r="I2132" t="s">
        <v>224</v>
      </c>
      <c r="J2132" t="s">
        <v>415</v>
      </c>
      <c r="K2132">
        <v>2.0383376182758265E-2</v>
      </c>
      <c r="L2132" t="s">
        <v>163</v>
      </c>
      <c r="N2132" t="s">
        <v>339</v>
      </c>
      <c r="O2132" t="s">
        <v>415</v>
      </c>
      <c r="P2132">
        <v>1.401294788861358E-2</v>
      </c>
      <c r="Q2132" t="s">
        <v>163</v>
      </c>
    </row>
    <row r="2133" spans="9:17" x14ac:dyDescent="0.45">
      <c r="I2133" t="s">
        <v>224</v>
      </c>
      <c r="J2133" t="s">
        <v>416</v>
      </c>
      <c r="K2133">
        <v>4.5987635449217766E-3</v>
      </c>
      <c r="L2133" t="s">
        <v>163</v>
      </c>
      <c r="N2133" t="s">
        <v>339</v>
      </c>
      <c r="O2133" t="s">
        <v>416</v>
      </c>
      <c r="P2133">
        <v>7.0007601859409614E-3</v>
      </c>
      <c r="Q2133" t="s">
        <v>163</v>
      </c>
    </row>
    <row r="2134" spans="9:17" x14ac:dyDescent="0.45">
      <c r="I2134" t="s">
        <v>224</v>
      </c>
      <c r="J2134" t="s">
        <v>417</v>
      </c>
      <c r="K2134">
        <v>0</v>
      </c>
      <c r="L2134" t="s">
        <v>163</v>
      </c>
      <c r="N2134" t="s">
        <v>339</v>
      </c>
      <c r="O2134" t="s">
        <v>417</v>
      </c>
      <c r="P2134">
        <v>2.7840708954656967E-2</v>
      </c>
      <c r="Q2134" t="s">
        <v>163</v>
      </c>
    </row>
    <row r="2135" spans="9:17" x14ac:dyDescent="0.45">
      <c r="I2135" t="s">
        <v>224</v>
      </c>
      <c r="J2135" t="s">
        <v>418</v>
      </c>
      <c r="K2135">
        <v>0</v>
      </c>
      <c r="L2135" t="s">
        <v>163</v>
      </c>
      <c r="N2135" t="s">
        <v>339</v>
      </c>
      <c r="O2135" t="s">
        <v>418</v>
      </c>
      <c r="P2135">
        <v>3.2298275655320785E-2</v>
      </c>
      <c r="Q2135" t="s">
        <v>163</v>
      </c>
    </row>
    <row r="2136" spans="9:17" x14ac:dyDescent="0.45">
      <c r="I2136" t="s">
        <v>224</v>
      </c>
      <c r="J2136" t="s">
        <v>419</v>
      </c>
      <c r="K2136">
        <v>3.6240628546263926E-3</v>
      </c>
      <c r="L2136" t="s">
        <v>163</v>
      </c>
      <c r="N2136" t="s">
        <v>339</v>
      </c>
      <c r="O2136" t="s">
        <v>419</v>
      </c>
      <c r="P2136">
        <v>4.4745715854202471E-3</v>
      </c>
      <c r="Q2136" t="s">
        <v>163</v>
      </c>
    </row>
    <row r="2137" spans="9:17" x14ac:dyDescent="0.45">
      <c r="I2137" t="s">
        <v>224</v>
      </c>
      <c r="J2137" t="s">
        <v>420</v>
      </c>
      <c r="K2137">
        <v>0.1146127125979254</v>
      </c>
      <c r="L2137" t="s">
        <v>163</v>
      </c>
      <c r="N2137" t="s">
        <v>339</v>
      </c>
      <c r="O2137" t="s">
        <v>420</v>
      </c>
      <c r="P2137">
        <v>4.6406538343027742E-2</v>
      </c>
      <c r="Q2137" t="s">
        <v>163</v>
      </c>
    </row>
    <row r="2138" spans="9:17" x14ac:dyDescent="0.45">
      <c r="I2138" t="s">
        <v>224</v>
      </c>
      <c r="J2138" t="s">
        <v>421</v>
      </c>
      <c r="K2138">
        <v>1.8582608011475189E-2</v>
      </c>
      <c r="L2138" t="s">
        <v>163</v>
      </c>
      <c r="N2138" t="s">
        <v>339</v>
      </c>
      <c r="O2138" t="s">
        <v>421</v>
      </c>
      <c r="P2138">
        <v>1.5462232411586974E-2</v>
      </c>
      <c r="Q2138" t="s">
        <v>163</v>
      </c>
    </row>
    <row r="2139" spans="9:17" x14ac:dyDescent="0.45">
      <c r="I2139" t="s">
        <v>224</v>
      </c>
      <c r="J2139" t="s">
        <v>422</v>
      </c>
      <c r="K2139">
        <v>4.040262074247433E-3</v>
      </c>
      <c r="L2139" t="s">
        <v>163</v>
      </c>
      <c r="N2139" t="s">
        <v>339</v>
      </c>
      <c r="O2139" t="s">
        <v>422</v>
      </c>
      <c r="P2139">
        <v>7.3306857825752173E-3</v>
      </c>
      <c r="Q2139" t="s">
        <v>163</v>
      </c>
    </row>
    <row r="2140" spans="9:17" x14ac:dyDescent="0.45">
      <c r="I2140" t="s">
        <v>224</v>
      </c>
      <c r="J2140" t="s">
        <v>423</v>
      </c>
      <c r="K2140">
        <v>0</v>
      </c>
      <c r="L2140" t="s">
        <v>163</v>
      </c>
      <c r="N2140" t="s">
        <v>339</v>
      </c>
      <c r="O2140" t="s">
        <v>423</v>
      </c>
      <c r="P2140">
        <v>3.1329737695248744E-2</v>
      </c>
      <c r="Q2140" t="s">
        <v>163</v>
      </c>
    </row>
    <row r="2141" spans="9:17" x14ac:dyDescent="0.45">
      <c r="I2141" t="s">
        <v>224</v>
      </c>
      <c r="J2141" t="s">
        <v>424</v>
      </c>
      <c r="K2141">
        <v>4.1818068488789616E-3</v>
      </c>
      <c r="L2141" t="s">
        <v>163</v>
      </c>
      <c r="N2141" t="s">
        <v>339</v>
      </c>
      <c r="O2141" t="s">
        <v>424</v>
      </c>
      <c r="P2141">
        <v>0.11310489760695609</v>
      </c>
      <c r="Q2141" t="s">
        <v>163</v>
      </c>
    </row>
    <row r="2142" spans="9:17" x14ac:dyDescent="0.45">
      <c r="I2142" t="s">
        <v>224</v>
      </c>
      <c r="J2142" t="s">
        <v>425</v>
      </c>
      <c r="K2142">
        <v>1.7609659087930184E-2</v>
      </c>
      <c r="L2142" t="s">
        <v>163</v>
      </c>
      <c r="N2142" t="s">
        <v>339</v>
      </c>
      <c r="O2142" t="s">
        <v>425</v>
      </c>
      <c r="P2142">
        <v>1.2698926310905252E-2</v>
      </c>
      <c r="Q2142" t="s">
        <v>163</v>
      </c>
    </row>
    <row r="2143" spans="9:17" x14ac:dyDescent="0.45">
      <c r="I2143" t="s">
        <v>224</v>
      </c>
      <c r="J2143" t="s">
        <v>426</v>
      </c>
      <c r="K2143">
        <v>0.29049912338198491</v>
      </c>
      <c r="L2143" t="s">
        <v>163</v>
      </c>
      <c r="N2143" t="s">
        <v>339</v>
      </c>
      <c r="O2143" t="s">
        <v>426</v>
      </c>
      <c r="P2143">
        <v>0.15569192941571089</v>
      </c>
      <c r="Q2143" t="s">
        <v>163</v>
      </c>
    </row>
    <row r="2144" spans="9:17" x14ac:dyDescent="0.45">
      <c r="I2144" t="s">
        <v>224</v>
      </c>
      <c r="J2144" t="s">
        <v>427</v>
      </c>
      <c r="K2144">
        <v>4.6177697844255024E-2</v>
      </c>
      <c r="L2144" t="s">
        <v>163</v>
      </c>
      <c r="N2144" t="s">
        <v>339</v>
      </c>
      <c r="O2144" t="s">
        <v>427</v>
      </c>
      <c r="P2144">
        <v>6.0533175329395623E-2</v>
      </c>
      <c r="Q2144" t="s">
        <v>163</v>
      </c>
    </row>
    <row r="2145" spans="9:17" x14ac:dyDescent="0.45">
      <c r="I2145" t="s">
        <v>224</v>
      </c>
      <c r="J2145" t="s">
        <v>428</v>
      </c>
      <c r="K2145">
        <v>1.2932733816493446E-2</v>
      </c>
      <c r="L2145" t="s">
        <v>163</v>
      </c>
      <c r="N2145" t="s">
        <v>339</v>
      </c>
      <c r="O2145" t="s">
        <v>428</v>
      </c>
      <c r="P2145">
        <v>3.0147843698322203E-2</v>
      </c>
      <c r="Q2145" t="s">
        <v>163</v>
      </c>
    </row>
    <row r="2146" spans="9:17" x14ac:dyDescent="0.45">
      <c r="I2146" t="s">
        <v>224</v>
      </c>
      <c r="J2146" t="s">
        <v>429</v>
      </c>
      <c r="K2146">
        <v>0</v>
      </c>
      <c r="L2146" t="s">
        <v>163</v>
      </c>
      <c r="N2146" t="s">
        <v>339</v>
      </c>
      <c r="O2146" t="s">
        <v>429</v>
      </c>
      <c r="P2146">
        <v>0.12014952900123005</v>
      </c>
      <c r="Q2146" t="s">
        <v>163</v>
      </c>
    </row>
    <row r="2147" spans="9:17" x14ac:dyDescent="0.45">
      <c r="I2147" t="s">
        <v>224</v>
      </c>
      <c r="J2147" t="s">
        <v>430</v>
      </c>
      <c r="K2147">
        <v>1.1830409405734934E-3</v>
      </c>
      <c r="L2147" t="s">
        <v>163</v>
      </c>
      <c r="N2147" t="s">
        <v>339</v>
      </c>
      <c r="O2147" t="s">
        <v>430</v>
      </c>
      <c r="P2147">
        <v>9.0797042685665224E-3</v>
      </c>
      <c r="Q2147" t="s">
        <v>163</v>
      </c>
    </row>
    <row r="2148" spans="9:17" x14ac:dyDescent="0.45">
      <c r="I2148" t="s">
        <v>224</v>
      </c>
      <c r="J2148" t="s">
        <v>431</v>
      </c>
      <c r="K2148">
        <v>4.7327714187063996E-3</v>
      </c>
      <c r="L2148" t="s">
        <v>163</v>
      </c>
      <c r="N2148" t="s">
        <v>339</v>
      </c>
      <c r="O2148" t="s">
        <v>431</v>
      </c>
      <c r="P2148">
        <v>1.2362416877468626E-3</v>
      </c>
      <c r="Q2148" t="s">
        <v>163</v>
      </c>
    </row>
    <row r="2149" spans="9:17" x14ac:dyDescent="0.45">
      <c r="I2149" t="s">
        <v>224</v>
      </c>
      <c r="J2149" t="s">
        <v>432</v>
      </c>
      <c r="K2149">
        <v>7.4295919001901162E-2</v>
      </c>
      <c r="L2149" t="s">
        <v>163</v>
      </c>
      <c r="N2149" t="s">
        <v>339</v>
      </c>
      <c r="O2149" t="s">
        <v>432</v>
      </c>
      <c r="P2149">
        <v>2.2722678966368343E-2</v>
      </c>
      <c r="Q2149" t="s">
        <v>163</v>
      </c>
    </row>
    <row r="2150" spans="9:17" x14ac:dyDescent="0.45">
      <c r="I2150" t="s">
        <v>224</v>
      </c>
      <c r="J2150" t="s">
        <v>433</v>
      </c>
      <c r="K2150">
        <v>1.3583423994759378E-2</v>
      </c>
      <c r="L2150" t="s">
        <v>163</v>
      </c>
      <c r="N2150" t="s">
        <v>339</v>
      </c>
      <c r="O2150" t="s">
        <v>433</v>
      </c>
      <c r="P2150">
        <v>8.2510741849581501E-3</v>
      </c>
      <c r="Q2150" t="s">
        <v>163</v>
      </c>
    </row>
    <row r="2151" spans="9:17" x14ac:dyDescent="0.45">
      <c r="I2151" t="s">
        <v>224</v>
      </c>
      <c r="J2151" t="s">
        <v>434</v>
      </c>
      <c r="K2151">
        <v>3.4586230006184693E-3</v>
      </c>
      <c r="L2151" t="s">
        <v>163</v>
      </c>
      <c r="N2151" t="s">
        <v>339</v>
      </c>
      <c r="O2151" t="s">
        <v>434</v>
      </c>
      <c r="P2151">
        <v>3.6835189911604434E-3</v>
      </c>
      <c r="Q2151" t="s">
        <v>163</v>
      </c>
    </row>
    <row r="2152" spans="9:17" x14ac:dyDescent="0.45">
      <c r="I2152" t="s">
        <v>224</v>
      </c>
      <c r="J2152" t="s">
        <v>435</v>
      </c>
      <c r="K2152">
        <v>0</v>
      </c>
      <c r="L2152" t="s">
        <v>163</v>
      </c>
      <c r="N2152" t="s">
        <v>339</v>
      </c>
      <c r="O2152" t="s">
        <v>435</v>
      </c>
      <c r="P2152">
        <v>1.4757750807717839E-2</v>
      </c>
      <c r="Q2152" t="s">
        <v>163</v>
      </c>
    </row>
    <row r="2153" spans="9:17" x14ac:dyDescent="0.45">
      <c r="I2153" t="s">
        <v>225</v>
      </c>
      <c r="J2153" t="s">
        <v>162</v>
      </c>
      <c r="K2153">
        <v>0</v>
      </c>
      <c r="L2153" t="s">
        <v>163</v>
      </c>
      <c r="N2153" t="s">
        <v>340</v>
      </c>
      <c r="O2153" t="s">
        <v>162</v>
      </c>
      <c r="P2153">
        <v>3.8204654298074126E-3</v>
      </c>
      <c r="Q2153" t="s">
        <v>163</v>
      </c>
    </row>
    <row r="2154" spans="9:17" x14ac:dyDescent="0.45">
      <c r="I2154" t="s">
        <v>225</v>
      </c>
      <c r="J2154" t="s">
        <v>164</v>
      </c>
      <c r="K2154">
        <v>2.6388923263572948E-3</v>
      </c>
      <c r="L2154" t="s">
        <v>163</v>
      </c>
      <c r="N2154" t="s">
        <v>340</v>
      </c>
      <c r="O2154" t="s">
        <v>164</v>
      </c>
      <c r="P2154">
        <v>7.9635189305810603E-4</v>
      </c>
      <c r="Q2154" t="s">
        <v>163</v>
      </c>
    </row>
    <row r="2155" spans="9:17" x14ac:dyDescent="0.45">
      <c r="I2155" t="s">
        <v>225</v>
      </c>
      <c r="J2155" t="s">
        <v>165</v>
      </c>
      <c r="K2155">
        <v>6.6766625531600884E-2</v>
      </c>
      <c r="L2155" t="s">
        <v>163</v>
      </c>
      <c r="N2155" t="s">
        <v>340</v>
      </c>
      <c r="O2155" t="s">
        <v>165</v>
      </c>
      <c r="P2155">
        <v>4.9678897925903498E-3</v>
      </c>
      <c r="Q2155" t="s">
        <v>163</v>
      </c>
    </row>
    <row r="2156" spans="9:17" x14ac:dyDescent="0.45">
      <c r="I2156" t="s">
        <v>225</v>
      </c>
      <c r="J2156" t="s">
        <v>406</v>
      </c>
      <c r="K2156">
        <v>1.1250535495387433E-2</v>
      </c>
      <c r="L2156" t="s">
        <v>163</v>
      </c>
      <c r="N2156" t="s">
        <v>340</v>
      </c>
      <c r="O2156" t="s">
        <v>406</v>
      </c>
      <c r="P2156">
        <v>8.7093586420521031E-4</v>
      </c>
      <c r="Q2156" t="s">
        <v>163</v>
      </c>
    </row>
    <row r="2157" spans="9:17" x14ac:dyDescent="0.45">
      <c r="I2157" t="s">
        <v>225</v>
      </c>
      <c r="J2157" t="s">
        <v>407</v>
      </c>
      <c r="K2157">
        <v>2.8648252566544565E-3</v>
      </c>
      <c r="L2157" t="s">
        <v>163</v>
      </c>
      <c r="N2157" t="s">
        <v>340</v>
      </c>
      <c r="O2157" t="s">
        <v>407</v>
      </c>
      <c r="P2157">
        <v>5.1356297923913787E-4</v>
      </c>
      <c r="Q2157" t="s">
        <v>163</v>
      </c>
    </row>
    <row r="2158" spans="9:17" x14ac:dyDescent="0.45">
      <c r="I2158" t="s">
        <v>225</v>
      </c>
      <c r="J2158" t="s">
        <v>408</v>
      </c>
      <c r="K2158">
        <v>0</v>
      </c>
      <c r="L2158" t="s">
        <v>163</v>
      </c>
      <c r="N2158" t="s">
        <v>340</v>
      </c>
      <c r="O2158" t="s">
        <v>408</v>
      </c>
      <c r="P2158">
        <v>2.8379906285934567E-3</v>
      </c>
      <c r="Q2158" t="s">
        <v>163</v>
      </c>
    </row>
    <row r="2159" spans="9:17" x14ac:dyDescent="0.45">
      <c r="I2159" t="s">
        <v>225</v>
      </c>
      <c r="J2159" t="s">
        <v>166</v>
      </c>
      <c r="K2159">
        <v>0</v>
      </c>
      <c r="L2159" t="s">
        <v>163</v>
      </c>
      <c r="N2159" t="s">
        <v>340</v>
      </c>
      <c r="O2159" t="s">
        <v>166</v>
      </c>
      <c r="P2159">
        <v>4.1494904506982448E-3</v>
      </c>
      <c r="Q2159" t="s">
        <v>163</v>
      </c>
    </row>
    <row r="2160" spans="9:17" x14ac:dyDescent="0.45">
      <c r="I2160" t="s">
        <v>225</v>
      </c>
      <c r="J2160" t="s">
        <v>167</v>
      </c>
      <c r="K2160">
        <v>2.1146116209422917E-3</v>
      </c>
      <c r="L2160" t="s">
        <v>163</v>
      </c>
      <c r="N2160" t="s">
        <v>340</v>
      </c>
      <c r="O2160" t="s">
        <v>167</v>
      </c>
      <c r="P2160">
        <v>6.8416497897894534E-4</v>
      </c>
      <c r="Q2160" t="s">
        <v>163</v>
      </c>
    </row>
    <row r="2161" spans="9:17" x14ac:dyDescent="0.45">
      <c r="I2161" t="s">
        <v>225</v>
      </c>
      <c r="J2161" t="s">
        <v>168</v>
      </c>
      <c r="K2161">
        <v>6.1957139698175366E-2</v>
      </c>
      <c r="L2161" t="s">
        <v>163</v>
      </c>
      <c r="N2161" t="s">
        <v>340</v>
      </c>
      <c r="O2161" t="s">
        <v>168</v>
      </c>
      <c r="P2161">
        <v>9.3677741250630386E-3</v>
      </c>
      <c r="Q2161" t="s">
        <v>163</v>
      </c>
    </row>
    <row r="2162" spans="9:17" x14ac:dyDescent="0.45">
      <c r="I2162" t="s">
        <v>225</v>
      </c>
      <c r="J2162" t="s">
        <v>409</v>
      </c>
      <c r="K2162">
        <v>1.0746432991064358E-2</v>
      </c>
      <c r="L2162" t="s">
        <v>163</v>
      </c>
      <c r="N2162" t="s">
        <v>340</v>
      </c>
      <c r="O2162" t="s">
        <v>409</v>
      </c>
      <c r="P2162">
        <v>1.3414784570492178E-3</v>
      </c>
      <c r="Q2162" t="s">
        <v>163</v>
      </c>
    </row>
    <row r="2163" spans="9:17" x14ac:dyDescent="0.45">
      <c r="I2163" t="s">
        <v>225</v>
      </c>
      <c r="J2163" t="s">
        <v>410</v>
      </c>
      <c r="K2163">
        <v>2.5349606488726806E-3</v>
      </c>
      <c r="L2163" t="s">
        <v>163</v>
      </c>
      <c r="N2163" t="s">
        <v>340</v>
      </c>
      <c r="O2163" t="s">
        <v>410</v>
      </c>
      <c r="P2163">
        <v>5.0477963931025471E-4</v>
      </c>
      <c r="Q2163" t="s">
        <v>163</v>
      </c>
    </row>
    <row r="2164" spans="9:17" x14ac:dyDescent="0.45">
      <c r="I2164" t="s">
        <v>225</v>
      </c>
      <c r="J2164" t="s">
        <v>411</v>
      </c>
      <c r="K2164">
        <v>0</v>
      </c>
      <c r="L2164" t="s">
        <v>163</v>
      </c>
      <c r="N2164" t="s">
        <v>340</v>
      </c>
      <c r="O2164" t="s">
        <v>411</v>
      </c>
      <c r="P2164">
        <v>3.4646929386946074E-3</v>
      </c>
      <c r="Q2164" t="s">
        <v>163</v>
      </c>
    </row>
    <row r="2165" spans="9:17" x14ac:dyDescent="0.45">
      <c r="I2165" t="s">
        <v>225</v>
      </c>
      <c r="J2165" t="s">
        <v>169</v>
      </c>
      <c r="K2165">
        <v>0</v>
      </c>
      <c r="L2165" t="s">
        <v>163</v>
      </c>
      <c r="N2165" t="s">
        <v>340</v>
      </c>
      <c r="O2165" t="s">
        <v>169</v>
      </c>
      <c r="P2165">
        <v>4.5605460888580515E-3</v>
      </c>
      <c r="Q2165" t="s">
        <v>163</v>
      </c>
    </row>
    <row r="2166" spans="9:17" x14ac:dyDescent="0.45">
      <c r="I2166" t="s">
        <v>225</v>
      </c>
      <c r="J2166" t="s">
        <v>170</v>
      </c>
      <c r="K2166">
        <v>2.2464213616116288E-3</v>
      </c>
      <c r="L2166" t="s">
        <v>163</v>
      </c>
      <c r="N2166" t="s">
        <v>340</v>
      </c>
      <c r="O2166" t="s">
        <v>170</v>
      </c>
      <c r="P2166">
        <v>7.10728386094903E-4</v>
      </c>
      <c r="Q2166" t="s">
        <v>163</v>
      </c>
    </row>
    <row r="2167" spans="9:17" x14ac:dyDescent="0.45">
      <c r="I2167" t="s">
        <v>225</v>
      </c>
      <c r="J2167" t="s">
        <v>171</v>
      </c>
      <c r="K2167">
        <v>6.3975692627097111E-2</v>
      </c>
      <c r="L2167" t="s">
        <v>163</v>
      </c>
      <c r="N2167" t="s">
        <v>340</v>
      </c>
      <c r="O2167" t="s">
        <v>171</v>
      </c>
      <c r="P2167">
        <v>5.5621212178906766E-3</v>
      </c>
      <c r="Q2167" t="s">
        <v>163</v>
      </c>
    </row>
    <row r="2168" spans="9:17" x14ac:dyDescent="0.45">
      <c r="I2168" t="s">
        <v>225</v>
      </c>
      <c r="J2168" t="s">
        <v>412</v>
      </c>
      <c r="K2168">
        <v>1.1082695560399178E-2</v>
      </c>
      <c r="L2168" t="s">
        <v>163</v>
      </c>
      <c r="N2168" t="s">
        <v>340</v>
      </c>
      <c r="O2168" t="s">
        <v>412</v>
      </c>
      <c r="P2168">
        <v>8.347622784740321E-4</v>
      </c>
      <c r="Q2168" t="s">
        <v>163</v>
      </c>
    </row>
    <row r="2169" spans="9:17" x14ac:dyDescent="0.45">
      <c r="I2169" t="s">
        <v>225</v>
      </c>
      <c r="J2169" t="s">
        <v>413</v>
      </c>
      <c r="K2169">
        <v>2.9171016276908581E-3</v>
      </c>
      <c r="L2169" t="s">
        <v>163</v>
      </c>
      <c r="N2169" t="s">
        <v>340</v>
      </c>
      <c r="O2169" t="s">
        <v>413</v>
      </c>
      <c r="P2169">
        <v>2.9101123968280256E-4</v>
      </c>
      <c r="Q2169" t="s">
        <v>163</v>
      </c>
    </row>
    <row r="2170" spans="9:17" x14ac:dyDescent="0.45">
      <c r="I2170" t="s">
        <v>225</v>
      </c>
      <c r="J2170" t="s">
        <v>414</v>
      </c>
      <c r="K2170">
        <v>0</v>
      </c>
      <c r="L2170" t="s">
        <v>163</v>
      </c>
      <c r="N2170" t="s">
        <v>340</v>
      </c>
      <c r="O2170" t="s">
        <v>414</v>
      </c>
      <c r="P2170">
        <v>3.1743721069871088E-3</v>
      </c>
      <c r="Q2170" t="s">
        <v>163</v>
      </c>
    </row>
    <row r="2171" spans="9:17" x14ac:dyDescent="0.45">
      <c r="I2171" t="s">
        <v>225</v>
      </c>
      <c r="J2171" t="s">
        <v>172</v>
      </c>
      <c r="K2171">
        <v>0</v>
      </c>
      <c r="L2171" t="s">
        <v>163</v>
      </c>
      <c r="N2171" t="s">
        <v>340</v>
      </c>
      <c r="O2171" t="s">
        <v>172</v>
      </c>
      <c r="P2171">
        <v>3.0880233977800837E-2</v>
      </c>
      <c r="Q2171" t="s">
        <v>163</v>
      </c>
    </row>
    <row r="2172" spans="9:17" x14ac:dyDescent="0.45">
      <c r="I2172" t="s">
        <v>225</v>
      </c>
      <c r="J2172" t="s">
        <v>173</v>
      </c>
      <c r="K2172">
        <v>4.6628217570679536E-3</v>
      </c>
      <c r="L2172" t="s">
        <v>163</v>
      </c>
      <c r="N2172" t="s">
        <v>340</v>
      </c>
      <c r="O2172" t="s">
        <v>173</v>
      </c>
      <c r="P2172">
        <v>6.9307613891816805E-3</v>
      </c>
      <c r="Q2172" t="s">
        <v>163</v>
      </c>
    </row>
    <row r="2173" spans="9:17" x14ac:dyDescent="0.45">
      <c r="I2173" t="s">
        <v>225</v>
      </c>
      <c r="J2173" t="s">
        <v>174</v>
      </c>
      <c r="K2173">
        <v>0.12520030137306429</v>
      </c>
      <c r="L2173" t="s">
        <v>163</v>
      </c>
      <c r="N2173" t="s">
        <v>340</v>
      </c>
      <c r="O2173" t="s">
        <v>174</v>
      </c>
      <c r="P2173">
        <v>4.820013453514263E-2</v>
      </c>
      <c r="Q2173" t="s">
        <v>163</v>
      </c>
    </row>
    <row r="2174" spans="9:17" x14ac:dyDescent="0.45">
      <c r="I2174" t="s">
        <v>225</v>
      </c>
      <c r="J2174" t="s">
        <v>415</v>
      </c>
      <c r="K2174">
        <v>1.9038310928758784E-2</v>
      </c>
      <c r="L2174" t="s">
        <v>163</v>
      </c>
      <c r="N2174" t="s">
        <v>340</v>
      </c>
      <c r="O2174" t="s">
        <v>415</v>
      </c>
      <c r="P2174">
        <v>6.0883195827905199E-3</v>
      </c>
      <c r="Q2174" t="s">
        <v>163</v>
      </c>
    </row>
    <row r="2175" spans="9:17" x14ac:dyDescent="0.45">
      <c r="I2175" t="s">
        <v>225</v>
      </c>
      <c r="J2175" t="s">
        <v>416</v>
      </c>
      <c r="K2175">
        <v>2.8025227267994097E-3</v>
      </c>
      <c r="L2175" t="s">
        <v>163</v>
      </c>
      <c r="N2175" t="s">
        <v>340</v>
      </c>
      <c r="O2175" t="s">
        <v>416</v>
      </c>
      <c r="P2175">
        <v>2.5840085938257265E-3</v>
      </c>
      <c r="Q2175" t="s">
        <v>163</v>
      </c>
    </row>
    <row r="2176" spans="9:17" x14ac:dyDescent="0.45">
      <c r="I2176" t="s">
        <v>225</v>
      </c>
      <c r="J2176" t="s">
        <v>417</v>
      </c>
      <c r="K2176">
        <v>0</v>
      </c>
      <c r="L2176" t="s">
        <v>163</v>
      </c>
      <c r="N2176" t="s">
        <v>340</v>
      </c>
      <c r="O2176" t="s">
        <v>417</v>
      </c>
      <c r="P2176">
        <v>1.6942692478887907E-2</v>
      </c>
      <c r="Q2176" t="s">
        <v>163</v>
      </c>
    </row>
    <row r="2177" spans="9:17" x14ac:dyDescent="0.45">
      <c r="I2177" t="s">
        <v>225</v>
      </c>
      <c r="J2177" t="s">
        <v>418</v>
      </c>
      <c r="K2177">
        <v>0</v>
      </c>
      <c r="L2177" t="s">
        <v>163</v>
      </c>
      <c r="N2177" t="s">
        <v>340</v>
      </c>
      <c r="O2177" t="s">
        <v>418</v>
      </c>
      <c r="P2177">
        <v>8.6809205766855538E-2</v>
      </c>
      <c r="Q2177" t="s">
        <v>163</v>
      </c>
    </row>
    <row r="2178" spans="9:17" x14ac:dyDescent="0.45">
      <c r="I2178" t="s">
        <v>225</v>
      </c>
      <c r="J2178" t="s">
        <v>419</v>
      </c>
      <c r="K2178">
        <v>2.7530799868731083E-3</v>
      </c>
      <c r="L2178" t="s">
        <v>163</v>
      </c>
      <c r="N2178" t="s">
        <v>340</v>
      </c>
      <c r="O2178" t="s">
        <v>419</v>
      </c>
      <c r="P2178">
        <v>2.0631663050643796E-2</v>
      </c>
      <c r="Q2178" t="s">
        <v>163</v>
      </c>
    </row>
    <row r="2179" spans="9:17" x14ac:dyDescent="0.45">
      <c r="I2179" t="s">
        <v>225</v>
      </c>
      <c r="J2179" t="s">
        <v>420</v>
      </c>
      <c r="K2179">
        <v>0.12013120758500566</v>
      </c>
      <c r="L2179" t="s">
        <v>163</v>
      </c>
      <c r="N2179" t="s">
        <v>340</v>
      </c>
      <c r="O2179" t="s">
        <v>420</v>
      </c>
      <c r="P2179">
        <v>0.11590497995459373</v>
      </c>
      <c r="Q2179" t="s">
        <v>163</v>
      </c>
    </row>
    <row r="2180" spans="9:17" x14ac:dyDescent="0.45">
      <c r="I2180" t="s">
        <v>225</v>
      </c>
      <c r="J2180" t="s">
        <v>421</v>
      </c>
      <c r="K2180">
        <v>1.9132733392943881E-2</v>
      </c>
      <c r="L2180" t="s">
        <v>163</v>
      </c>
      <c r="N2180" t="s">
        <v>340</v>
      </c>
      <c r="O2180" t="s">
        <v>421</v>
      </c>
      <c r="P2180">
        <v>1.299746673400793E-2</v>
      </c>
      <c r="Q2180" t="s">
        <v>163</v>
      </c>
    </row>
    <row r="2181" spans="9:17" x14ac:dyDescent="0.45">
      <c r="I2181" t="s">
        <v>225</v>
      </c>
      <c r="J2181" t="s">
        <v>422</v>
      </c>
      <c r="K2181">
        <v>3.7387371142540132E-3</v>
      </c>
      <c r="L2181" t="s">
        <v>163</v>
      </c>
      <c r="N2181" t="s">
        <v>340</v>
      </c>
      <c r="O2181" t="s">
        <v>422</v>
      </c>
      <c r="P2181">
        <v>5.2012846809884866E-3</v>
      </c>
      <c r="Q2181" t="s">
        <v>163</v>
      </c>
    </row>
    <row r="2182" spans="9:17" x14ac:dyDescent="0.45">
      <c r="I2182" t="s">
        <v>225</v>
      </c>
      <c r="J2182" t="s">
        <v>423</v>
      </c>
      <c r="K2182">
        <v>0</v>
      </c>
      <c r="L2182" t="s">
        <v>163</v>
      </c>
      <c r="N2182" t="s">
        <v>340</v>
      </c>
      <c r="O2182" t="s">
        <v>423</v>
      </c>
      <c r="P2182">
        <v>3.5217115891778984E-2</v>
      </c>
      <c r="Q2182" t="s">
        <v>163</v>
      </c>
    </row>
    <row r="2183" spans="9:17" x14ac:dyDescent="0.45">
      <c r="I2183" t="s">
        <v>225</v>
      </c>
      <c r="J2183" t="s">
        <v>424</v>
      </c>
      <c r="K2183">
        <v>3.1286804763506217E-3</v>
      </c>
      <c r="L2183" t="s">
        <v>163</v>
      </c>
      <c r="N2183" t="s">
        <v>340</v>
      </c>
      <c r="O2183" t="s">
        <v>424</v>
      </c>
      <c r="P2183">
        <v>0.20064391830520104</v>
      </c>
      <c r="Q2183" t="s">
        <v>163</v>
      </c>
    </row>
    <row r="2184" spans="9:17" x14ac:dyDescent="0.45">
      <c r="I2184" t="s">
        <v>225</v>
      </c>
      <c r="J2184" t="s">
        <v>425</v>
      </c>
      <c r="K2184">
        <v>1.2981832295663846E-2</v>
      </c>
      <c r="L2184" t="s">
        <v>163</v>
      </c>
      <c r="N2184" t="s">
        <v>340</v>
      </c>
      <c r="O2184" t="s">
        <v>425</v>
      </c>
      <c r="P2184">
        <v>3.553467488810217E-2</v>
      </c>
      <c r="Q2184" t="s">
        <v>163</v>
      </c>
    </row>
    <row r="2185" spans="9:17" x14ac:dyDescent="0.45">
      <c r="I2185" t="s">
        <v>225</v>
      </c>
      <c r="J2185" t="s">
        <v>426</v>
      </c>
      <c r="K2185">
        <v>0.30342577004193266</v>
      </c>
      <c r="L2185" t="s">
        <v>163</v>
      </c>
      <c r="N2185" t="s">
        <v>340</v>
      </c>
      <c r="O2185" t="s">
        <v>426</v>
      </c>
      <c r="P2185">
        <v>0.19597726978279151</v>
      </c>
      <c r="Q2185" t="s">
        <v>163</v>
      </c>
    </row>
    <row r="2186" spans="9:17" x14ac:dyDescent="0.45">
      <c r="I2186" t="s">
        <v>225</v>
      </c>
      <c r="J2186" t="s">
        <v>427</v>
      </c>
      <c r="K2186">
        <v>4.2738123951640734E-2</v>
      </c>
      <c r="L2186" t="s">
        <v>163</v>
      </c>
      <c r="N2186" t="s">
        <v>340</v>
      </c>
      <c r="O2186" t="s">
        <v>427</v>
      </c>
      <c r="P2186">
        <v>1.7595435229255864E-2</v>
      </c>
      <c r="Q2186" t="s">
        <v>163</v>
      </c>
    </row>
    <row r="2187" spans="9:17" x14ac:dyDescent="0.45">
      <c r="I2187" t="s">
        <v>225</v>
      </c>
      <c r="J2187" t="s">
        <v>428</v>
      </c>
      <c r="K2187">
        <v>5.898961205060802E-3</v>
      </c>
      <c r="L2187" t="s">
        <v>163</v>
      </c>
      <c r="N2187" t="s">
        <v>340</v>
      </c>
      <c r="O2187" t="s">
        <v>428</v>
      </c>
      <c r="P2187">
        <v>8.4069397723281029E-3</v>
      </c>
      <c r="Q2187" t="s">
        <v>163</v>
      </c>
    </row>
    <row r="2188" spans="9:17" x14ac:dyDescent="0.45">
      <c r="I2188" t="s">
        <v>225</v>
      </c>
      <c r="J2188" t="s">
        <v>429</v>
      </c>
      <c r="K2188">
        <v>0</v>
      </c>
      <c r="L2188" t="s">
        <v>163</v>
      </c>
      <c r="N2188" t="s">
        <v>340</v>
      </c>
      <c r="O2188" t="s">
        <v>429</v>
      </c>
      <c r="P2188">
        <v>7.2879828237572664E-2</v>
      </c>
      <c r="Q2188" t="s">
        <v>163</v>
      </c>
    </row>
    <row r="2189" spans="9:17" x14ac:dyDescent="0.45">
      <c r="I2189" t="s">
        <v>225</v>
      </c>
      <c r="J2189" t="s">
        <v>430</v>
      </c>
      <c r="K2189">
        <v>8.3108928582969056E-4</v>
      </c>
      <c r="L2189" t="s">
        <v>163</v>
      </c>
      <c r="N2189" t="s">
        <v>340</v>
      </c>
      <c r="O2189" t="s">
        <v>430</v>
      </c>
      <c r="P2189">
        <v>8.5130337224587314E-3</v>
      </c>
      <c r="Q2189" t="s">
        <v>163</v>
      </c>
    </row>
    <row r="2190" spans="9:17" x14ac:dyDescent="0.45">
      <c r="I2190" t="s">
        <v>225</v>
      </c>
      <c r="J2190" t="s">
        <v>431</v>
      </c>
      <c r="K2190">
        <v>3.9688932351565559E-3</v>
      </c>
      <c r="L2190" t="s">
        <v>163</v>
      </c>
      <c r="N2190" t="s">
        <v>340</v>
      </c>
      <c r="O2190" t="s">
        <v>431</v>
      </c>
      <c r="P2190">
        <v>1.5127577693320985E-3</v>
      </c>
      <c r="Q2190" t="s">
        <v>163</v>
      </c>
    </row>
    <row r="2191" spans="9:17" x14ac:dyDescent="0.45">
      <c r="I2191" t="s">
        <v>225</v>
      </c>
      <c r="J2191" t="s">
        <v>432</v>
      </c>
      <c r="K2191">
        <v>7.4508388546832602E-2</v>
      </c>
      <c r="L2191" t="s">
        <v>163</v>
      </c>
      <c r="N2191" t="s">
        <v>340</v>
      </c>
      <c r="O2191" t="s">
        <v>432</v>
      </c>
      <c r="P2191">
        <v>1.2378179706554996E-2</v>
      </c>
      <c r="Q2191" t="s">
        <v>163</v>
      </c>
    </row>
    <row r="2192" spans="9:17" x14ac:dyDescent="0.45">
      <c r="I2192" t="s">
        <v>225</v>
      </c>
      <c r="J2192" t="s">
        <v>433</v>
      </c>
      <c r="K2192">
        <v>1.1208189989779982E-2</v>
      </c>
      <c r="L2192" t="s">
        <v>163</v>
      </c>
      <c r="N2192" t="s">
        <v>340</v>
      </c>
      <c r="O2192" t="s">
        <v>433</v>
      </c>
      <c r="P2192">
        <v>2.3494947846755404E-3</v>
      </c>
      <c r="Q2192" t="s">
        <v>163</v>
      </c>
    </row>
    <row r="2193" spans="9:17" x14ac:dyDescent="0.45">
      <c r="I2193" t="s">
        <v>225</v>
      </c>
      <c r="J2193" t="s">
        <v>434</v>
      </c>
      <c r="K2193">
        <v>2.7544213611346165E-3</v>
      </c>
      <c r="L2193" t="s">
        <v>163</v>
      </c>
      <c r="N2193" t="s">
        <v>340</v>
      </c>
      <c r="O2193" t="s">
        <v>434</v>
      </c>
      <c r="P2193">
        <v>9.6512859218702272E-4</v>
      </c>
      <c r="Q2193" t="s">
        <v>163</v>
      </c>
    </row>
    <row r="2194" spans="9:17" x14ac:dyDescent="0.45">
      <c r="I2194" t="s">
        <v>225</v>
      </c>
      <c r="J2194" t="s">
        <v>435</v>
      </c>
      <c r="K2194">
        <v>0</v>
      </c>
      <c r="L2194" t="s">
        <v>163</v>
      </c>
      <c r="N2194" t="s">
        <v>340</v>
      </c>
      <c r="O2194" t="s">
        <v>435</v>
      </c>
      <c r="P2194">
        <v>6.4023540777642992E-3</v>
      </c>
      <c r="Q2194" t="s">
        <v>163</v>
      </c>
    </row>
    <row r="2195" spans="9:17" x14ac:dyDescent="0.45">
      <c r="I2195" t="s">
        <v>226</v>
      </c>
      <c r="J2195" t="s">
        <v>162</v>
      </c>
      <c r="K2195">
        <v>0</v>
      </c>
      <c r="L2195" t="s">
        <v>163</v>
      </c>
      <c r="N2195" t="s">
        <v>341</v>
      </c>
      <c r="O2195" t="s">
        <v>162</v>
      </c>
      <c r="P2195">
        <v>7.3059109942138958E-3</v>
      </c>
      <c r="Q2195" t="s">
        <v>163</v>
      </c>
    </row>
    <row r="2196" spans="9:17" x14ac:dyDescent="0.45">
      <c r="I2196" t="s">
        <v>226</v>
      </c>
      <c r="J2196" t="s">
        <v>164</v>
      </c>
      <c r="K2196">
        <v>2.8871059051098808E-3</v>
      </c>
      <c r="L2196" t="s">
        <v>163</v>
      </c>
      <c r="N2196" t="s">
        <v>341</v>
      </c>
      <c r="O2196" t="s">
        <v>164</v>
      </c>
      <c r="P2196">
        <v>7.1389905641737353E-4</v>
      </c>
      <c r="Q2196" t="s">
        <v>163</v>
      </c>
    </row>
    <row r="2197" spans="9:17" x14ac:dyDescent="0.45">
      <c r="I2197" t="s">
        <v>226</v>
      </c>
      <c r="J2197" t="s">
        <v>165</v>
      </c>
      <c r="K2197">
        <v>6.4031816434878042E-2</v>
      </c>
      <c r="L2197" t="s">
        <v>163</v>
      </c>
      <c r="N2197" t="s">
        <v>341</v>
      </c>
      <c r="O2197" t="s">
        <v>165</v>
      </c>
      <c r="P2197">
        <v>3.320531415036642E-3</v>
      </c>
      <c r="Q2197" t="s">
        <v>163</v>
      </c>
    </row>
    <row r="2198" spans="9:17" x14ac:dyDescent="0.45">
      <c r="I2198" t="s">
        <v>226</v>
      </c>
      <c r="J2198" t="s">
        <v>406</v>
      </c>
      <c r="K2198">
        <v>1.2590225657044976E-2</v>
      </c>
      <c r="L2198" t="s">
        <v>163</v>
      </c>
      <c r="N2198" t="s">
        <v>341</v>
      </c>
      <c r="O2198" t="s">
        <v>406</v>
      </c>
      <c r="P2198">
        <v>1.0025899616627879E-3</v>
      </c>
      <c r="Q2198" t="s">
        <v>163</v>
      </c>
    </row>
    <row r="2199" spans="9:17" x14ac:dyDescent="0.45">
      <c r="I2199" t="s">
        <v>226</v>
      </c>
      <c r="J2199" t="s">
        <v>407</v>
      </c>
      <c r="K2199">
        <v>3.5207557324679738E-3</v>
      </c>
      <c r="L2199" t="s">
        <v>163</v>
      </c>
      <c r="N2199" t="s">
        <v>341</v>
      </c>
      <c r="O2199" t="s">
        <v>407</v>
      </c>
      <c r="P2199">
        <v>4.739155982430593E-4</v>
      </c>
      <c r="Q2199" t="s">
        <v>163</v>
      </c>
    </row>
    <row r="2200" spans="9:17" x14ac:dyDescent="0.45">
      <c r="I2200" t="s">
        <v>226</v>
      </c>
      <c r="J2200" t="s">
        <v>408</v>
      </c>
      <c r="K2200">
        <v>0</v>
      </c>
      <c r="L2200" t="s">
        <v>163</v>
      </c>
      <c r="N2200" t="s">
        <v>341</v>
      </c>
      <c r="O2200" t="s">
        <v>408</v>
      </c>
      <c r="P2200">
        <v>3.8974089719236403E-3</v>
      </c>
      <c r="Q2200" t="s">
        <v>163</v>
      </c>
    </row>
    <row r="2201" spans="9:17" x14ac:dyDescent="0.45">
      <c r="I2201" t="s">
        <v>226</v>
      </c>
      <c r="J2201" t="s">
        <v>166</v>
      </c>
      <c r="K2201">
        <v>0</v>
      </c>
      <c r="L2201" t="s">
        <v>163</v>
      </c>
      <c r="N2201" t="s">
        <v>341</v>
      </c>
      <c r="O2201" t="s">
        <v>166</v>
      </c>
      <c r="P2201">
        <v>7.2977147977667861E-3</v>
      </c>
      <c r="Q2201" t="s">
        <v>163</v>
      </c>
    </row>
    <row r="2202" spans="9:17" x14ac:dyDescent="0.45">
      <c r="I2202" t="s">
        <v>226</v>
      </c>
      <c r="J2202" t="s">
        <v>167</v>
      </c>
      <c r="K2202">
        <v>2.1567337367035585E-3</v>
      </c>
      <c r="L2202" t="s">
        <v>163</v>
      </c>
      <c r="N2202" t="s">
        <v>341</v>
      </c>
      <c r="O2202" t="s">
        <v>167</v>
      </c>
      <c r="P2202">
        <v>6.3296254727117276E-4</v>
      </c>
      <c r="Q2202" t="s">
        <v>163</v>
      </c>
    </row>
    <row r="2203" spans="9:17" x14ac:dyDescent="0.45">
      <c r="I2203" t="s">
        <v>226</v>
      </c>
      <c r="J2203" t="s">
        <v>168</v>
      </c>
      <c r="K2203">
        <v>5.7936154042083209E-2</v>
      </c>
      <c r="L2203" t="s">
        <v>163</v>
      </c>
      <c r="N2203" t="s">
        <v>341</v>
      </c>
      <c r="O2203" t="s">
        <v>168</v>
      </c>
      <c r="P2203">
        <v>3.0296315070701503E-3</v>
      </c>
      <c r="Q2203" t="s">
        <v>163</v>
      </c>
    </row>
    <row r="2204" spans="9:17" x14ac:dyDescent="0.45">
      <c r="I2204" t="s">
        <v>226</v>
      </c>
      <c r="J2204" t="s">
        <v>409</v>
      </c>
      <c r="K2204">
        <v>1.0616608304127783E-2</v>
      </c>
      <c r="L2204" t="s">
        <v>163</v>
      </c>
      <c r="N2204" t="s">
        <v>341</v>
      </c>
      <c r="O2204" t="s">
        <v>409</v>
      </c>
      <c r="P2204">
        <v>7.6696727792933852E-4</v>
      </c>
      <c r="Q2204" t="s">
        <v>163</v>
      </c>
    </row>
    <row r="2205" spans="9:17" x14ac:dyDescent="0.45">
      <c r="I2205" t="s">
        <v>226</v>
      </c>
      <c r="J2205" t="s">
        <v>410</v>
      </c>
      <c r="K2205">
        <v>2.7565216599048808E-3</v>
      </c>
      <c r="L2205" t="s">
        <v>163</v>
      </c>
      <c r="N2205" t="s">
        <v>341</v>
      </c>
      <c r="O2205" t="s">
        <v>410</v>
      </c>
      <c r="P2205">
        <v>4.109913197447014E-4</v>
      </c>
      <c r="Q2205" t="s">
        <v>163</v>
      </c>
    </row>
    <row r="2206" spans="9:17" x14ac:dyDescent="0.45">
      <c r="I2206" t="s">
        <v>226</v>
      </c>
      <c r="J2206" t="s">
        <v>411</v>
      </c>
      <c r="K2206">
        <v>0</v>
      </c>
      <c r="L2206" t="s">
        <v>163</v>
      </c>
      <c r="N2206" t="s">
        <v>341</v>
      </c>
      <c r="O2206" t="s">
        <v>411</v>
      </c>
      <c r="P2206">
        <v>3.7080490033803383E-3</v>
      </c>
      <c r="Q2206" t="s">
        <v>163</v>
      </c>
    </row>
    <row r="2207" spans="9:17" x14ac:dyDescent="0.45">
      <c r="I2207" t="s">
        <v>226</v>
      </c>
      <c r="J2207" t="s">
        <v>169</v>
      </c>
      <c r="K2207">
        <v>0</v>
      </c>
      <c r="L2207" t="s">
        <v>163</v>
      </c>
      <c r="N2207" t="s">
        <v>341</v>
      </c>
      <c r="O2207" t="s">
        <v>169</v>
      </c>
      <c r="P2207">
        <v>7.8199455935188036E-3</v>
      </c>
      <c r="Q2207" t="s">
        <v>163</v>
      </c>
    </row>
    <row r="2208" spans="9:17" x14ac:dyDescent="0.45">
      <c r="I2208" t="s">
        <v>226</v>
      </c>
      <c r="J2208" t="s">
        <v>170</v>
      </c>
      <c r="K2208">
        <v>2.4603269348895127E-3</v>
      </c>
      <c r="L2208" t="s">
        <v>163</v>
      </c>
      <c r="N2208" t="s">
        <v>341</v>
      </c>
      <c r="O2208" t="s">
        <v>170</v>
      </c>
      <c r="P2208">
        <v>7.5536846086472699E-4</v>
      </c>
      <c r="Q2208" t="s">
        <v>163</v>
      </c>
    </row>
    <row r="2209" spans="9:17" x14ac:dyDescent="0.45">
      <c r="I2209" t="s">
        <v>226</v>
      </c>
      <c r="J2209" t="s">
        <v>171</v>
      </c>
      <c r="K2209">
        <v>6.4572594300110489E-2</v>
      </c>
      <c r="L2209" t="s">
        <v>163</v>
      </c>
      <c r="N2209" t="s">
        <v>341</v>
      </c>
      <c r="O2209" t="s">
        <v>171</v>
      </c>
      <c r="P2209">
        <v>3.7767482863838189E-3</v>
      </c>
      <c r="Q2209" t="s">
        <v>163</v>
      </c>
    </row>
    <row r="2210" spans="9:17" x14ac:dyDescent="0.45">
      <c r="I2210" t="s">
        <v>226</v>
      </c>
      <c r="J2210" t="s">
        <v>412</v>
      </c>
      <c r="K2210">
        <v>1.1962025469264344E-2</v>
      </c>
      <c r="L2210" t="s">
        <v>163</v>
      </c>
      <c r="N2210" t="s">
        <v>341</v>
      </c>
      <c r="O2210" t="s">
        <v>412</v>
      </c>
      <c r="P2210">
        <v>5.7299796156657127E-4</v>
      </c>
      <c r="Q2210" t="s">
        <v>163</v>
      </c>
    </row>
    <row r="2211" spans="9:17" x14ac:dyDescent="0.45">
      <c r="I2211" t="s">
        <v>226</v>
      </c>
      <c r="J2211" t="s">
        <v>413</v>
      </c>
      <c r="K2211">
        <v>3.1347966328195438E-3</v>
      </c>
      <c r="L2211" t="s">
        <v>163</v>
      </c>
      <c r="N2211" t="s">
        <v>341</v>
      </c>
      <c r="O2211" t="s">
        <v>413</v>
      </c>
      <c r="P2211">
        <v>2.8337624945861718E-4</v>
      </c>
      <c r="Q2211" t="s">
        <v>163</v>
      </c>
    </row>
    <row r="2212" spans="9:17" x14ac:dyDescent="0.45">
      <c r="I2212" t="s">
        <v>226</v>
      </c>
      <c r="J2212" t="s">
        <v>414</v>
      </c>
      <c r="K2212">
        <v>0</v>
      </c>
      <c r="L2212" t="s">
        <v>163</v>
      </c>
      <c r="N2212" t="s">
        <v>341</v>
      </c>
      <c r="O2212" t="s">
        <v>414</v>
      </c>
      <c r="P2212">
        <v>3.1883646458564742E-3</v>
      </c>
      <c r="Q2212" t="s">
        <v>163</v>
      </c>
    </row>
    <row r="2213" spans="9:17" x14ac:dyDescent="0.45">
      <c r="I2213" t="s">
        <v>226</v>
      </c>
      <c r="J2213" t="s">
        <v>172</v>
      </c>
      <c r="K2213">
        <v>0</v>
      </c>
      <c r="L2213" t="s">
        <v>163</v>
      </c>
      <c r="N2213" t="s">
        <v>341</v>
      </c>
      <c r="O2213" t="s">
        <v>172</v>
      </c>
      <c r="P2213">
        <v>4.5438309966091127E-2</v>
      </c>
      <c r="Q2213" t="s">
        <v>163</v>
      </c>
    </row>
    <row r="2214" spans="9:17" x14ac:dyDescent="0.45">
      <c r="I2214" t="s">
        <v>226</v>
      </c>
      <c r="J2214" t="s">
        <v>173</v>
      </c>
      <c r="K2214">
        <v>5.420420944647477E-3</v>
      </c>
      <c r="L2214" t="s">
        <v>163</v>
      </c>
      <c r="N2214" t="s">
        <v>341</v>
      </c>
      <c r="O2214" t="s">
        <v>173</v>
      </c>
      <c r="P2214">
        <v>8.3967888657212955E-3</v>
      </c>
      <c r="Q2214" t="s">
        <v>163</v>
      </c>
    </row>
    <row r="2215" spans="9:17" x14ac:dyDescent="0.45">
      <c r="I2215" t="s">
        <v>226</v>
      </c>
      <c r="J2215" t="s">
        <v>174</v>
      </c>
      <c r="K2215">
        <v>0.12375349575266199</v>
      </c>
      <c r="L2215" t="s">
        <v>163</v>
      </c>
      <c r="N2215" t="s">
        <v>341</v>
      </c>
      <c r="O2215" t="s">
        <v>174</v>
      </c>
      <c r="P2215">
        <v>4.4632826643658245E-2</v>
      </c>
      <c r="Q2215" t="s">
        <v>163</v>
      </c>
    </row>
    <row r="2216" spans="9:17" x14ac:dyDescent="0.45">
      <c r="I2216" t="s">
        <v>226</v>
      </c>
      <c r="J2216" t="s">
        <v>415</v>
      </c>
      <c r="K2216">
        <v>2.1092597787490147E-2</v>
      </c>
      <c r="L2216" t="s">
        <v>163</v>
      </c>
      <c r="N2216" t="s">
        <v>341</v>
      </c>
      <c r="O2216" t="s">
        <v>415</v>
      </c>
      <c r="P2216">
        <v>2.7682719482959106E-3</v>
      </c>
      <c r="Q2216" t="s">
        <v>163</v>
      </c>
    </row>
    <row r="2217" spans="9:17" x14ac:dyDescent="0.45">
      <c r="I2217" t="s">
        <v>226</v>
      </c>
      <c r="J2217" t="s">
        <v>416</v>
      </c>
      <c r="K2217">
        <v>6.2609963172709834E-3</v>
      </c>
      <c r="L2217" t="s">
        <v>163</v>
      </c>
      <c r="N2217" t="s">
        <v>341</v>
      </c>
      <c r="O2217" t="s">
        <v>416</v>
      </c>
      <c r="P2217">
        <v>1.8837375765722115E-3</v>
      </c>
      <c r="Q2217" t="s">
        <v>163</v>
      </c>
    </row>
    <row r="2218" spans="9:17" x14ac:dyDescent="0.45">
      <c r="I2218" t="s">
        <v>226</v>
      </c>
      <c r="J2218" t="s">
        <v>417</v>
      </c>
      <c r="K2218">
        <v>0</v>
      </c>
      <c r="L2218" t="s">
        <v>163</v>
      </c>
      <c r="N2218" t="s">
        <v>341</v>
      </c>
      <c r="O2218" t="s">
        <v>417</v>
      </c>
      <c r="P2218">
        <v>2.015902924016455E-2</v>
      </c>
      <c r="Q2218" t="s">
        <v>163</v>
      </c>
    </row>
    <row r="2219" spans="9:17" x14ac:dyDescent="0.45">
      <c r="I2219" t="s">
        <v>226</v>
      </c>
      <c r="J2219" t="s">
        <v>418</v>
      </c>
      <c r="K2219">
        <v>0</v>
      </c>
      <c r="L2219" t="s">
        <v>163</v>
      </c>
      <c r="N2219" t="s">
        <v>341</v>
      </c>
      <c r="O2219" t="s">
        <v>418</v>
      </c>
      <c r="P2219">
        <v>9.9245183993857192E-2</v>
      </c>
      <c r="Q2219" t="s">
        <v>163</v>
      </c>
    </row>
    <row r="2220" spans="9:17" x14ac:dyDescent="0.45">
      <c r="I2220" t="s">
        <v>226</v>
      </c>
      <c r="J2220" t="s">
        <v>419</v>
      </c>
      <c r="K2220">
        <v>2.668984009285098E-3</v>
      </c>
      <c r="L2220" t="s">
        <v>163</v>
      </c>
      <c r="N2220" t="s">
        <v>341</v>
      </c>
      <c r="O2220" t="s">
        <v>419</v>
      </c>
      <c r="P2220">
        <v>1.9148783949290364E-2</v>
      </c>
      <c r="Q2220" t="s">
        <v>163</v>
      </c>
    </row>
    <row r="2221" spans="9:17" x14ac:dyDescent="0.45">
      <c r="I2221" t="s">
        <v>226</v>
      </c>
      <c r="J2221" t="s">
        <v>420</v>
      </c>
      <c r="K2221">
        <v>0.11410443131888627</v>
      </c>
      <c r="L2221" t="s">
        <v>163</v>
      </c>
      <c r="N2221" t="s">
        <v>341</v>
      </c>
      <c r="O2221" t="s">
        <v>420</v>
      </c>
      <c r="P2221">
        <v>0.1069195741274616</v>
      </c>
      <c r="Q2221" t="s">
        <v>163</v>
      </c>
    </row>
    <row r="2222" spans="9:17" x14ac:dyDescent="0.45">
      <c r="I2222" t="s">
        <v>226</v>
      </c>
      <c r="J2222" t="s">
        <v>421</v>
      </c>
      <c r="K2222">
        <v>1.8564821749184075E-2</v>
      </c>
      <c r="L2222" t="s">
        <v>163</v>
      </c>
      <c r="N2222" t="s">
        <v>341</v>
      </c>
      <c r="O2222" t="s">
        <v>421</v>
      </c>
      <c r="P2222">
        <v>7.6815126002512113E-3</v>
      </c>
      <c r="Q2222" t="s">
        <v>163</v>
      </c>
    </row>
    <row r="2223" spans="9:17" x14ac:dyDescent="0.45">
      <c r="I2223" t="s">
        <v>226</v>
      </c>
      <c r="J2223" t="s">
        <v>422</v>
      </c>
      <c r="K2223">
        <v>5.2785046556688532E-3</v>
      </c>
      <c r="L2223" t="s">
        <v>163</v>
      </c>
      <c r="N2223" t="s">
        <v>341</v>
      </c>
      <c r="O2223" t="s">
        <v>422</v>
      </c>
      <c r="P2223">
        <v>3.7084592096255672E-3</v>
      </c>
      <c r="Q2223" t="s">
        <v>163</v>
      </c>
    </row>
    <row r="2224" spans="9:17" x14ac:dyDescent="0.45">
      <c r="I2224" t="s">
        <v>226</v>
      </c>
      <c r="J2224" t="s">
        <v>423</v>
      </c>
      <c r="K2224">
        <v>0</v>
      </c>
      <c r="L2224" t="s">
        <v>163</v>
      </c>
      <c r="N2224" t="s">
        <v>341</v>
      </c>
      <c r="O2224" t="s">
        <v>423</v>
      </c>
      <c r="P2224">
        <v>3.9080188283377462E-2</v>
      </c>
      <c r="Q2224" t="s">
        <v>163</v>
      </c>
    </row>
    <row r="2225" spans="9:17" x14ac:dyDescent="0.45">
      <c r="I2225" t="s">
        <v>226</v>
      </c>
      <c r="J2225" t="s">
        <v>424</v>
      </c>
      <c r="K2225">
        <v>1.7711671243436302E-3</v>
      </c>
      <c r="L2225" t="s">
        <v>163</v>
      </c>
      <c r="N2225" t="s">
        <v>341</v>
      </c>
      <c r="O2225" t="s">
        <v>424</v>
      </c>
      <c r="P2225">
        <v>0.18711972193541529</v>
      </c>
      <c r="Q2225" t="s">
        <v>163</v>
      </c>
    </row>
    <row r="2226" spans="9:17" x14ac:dyDescent="0.45">
      <c r="I2226" t="s">
        <v>226</v>
      </c>
      <c r="J2226" t="s">
        <v>425</v>
      </c>
      <c r="K2226">
        <v>1.3348319848195475E-2</v>
      </c>
      <c r="L2226" t="s">
        <v>163</v>
      </c>
      <c r="N2226" t="s">
        <v>341</v>
      </c>
      <c r="O2226" t="s">
        <v>425</v>
      </c>
      <c r="P2226">
        <v>3.3859105166910777E-2</v>
      </c>
      <c r="Q2226" t="s">
        <v>163</v>
      </c>
    </row>
    <row r="2227" spans="9:17" x14ac:dyDescent="0.45">
      <c r="I2227" t="s">
        <v>226</v>
      </c>
      <c r="J2227" t="s">
        <v>426</v>
      </c>
      <c r="K2227">
        <v>0.29430396866715591</v>
      </c>
      <c r="L2227" t="s">
        <v>163</v>
      </c>
      <c r="N2227" t="s">
        <v>341</v>
      </c>
      <c r="O2227" t="s">
        <v>426</v>
      </c>
      <c r="P2227">
        <v>0.18331553180741805</v>
      </c>
      <c r="Q2227" t="s">
        <v>163</v>
      </c>
    </row>
    <row r="2228" spans="9:17" x14ac:dyDescent="0.45">
      <c r="I2228" t="s">
        <v>226</v>
      </c>
      <c r="J2228" t="s">
        <v>427</v>
      </c>
      <c r="K2228">
        <v>4.5556051988968178E-2</v>
      </c>
      <c r="L2228" t="s">
        <v>163</v>
      </c>
      <c r="N2228" t="s">
        <v>341</v>
      </c>
      <c r="O2228" t="s">
        <v>427</v>
      </c>
      <c r="P2228">
        <v>1.5296331825196026E-2</v>
      </c>
      <c r="Q2228" t="s">
        <v>163</v>
      </c>
    </row>
    <row r="2229" spans="9:17" x14ac:dyDescent="0.45">
      <c r="I2229" t="s">
        <v>226</v>
      </c>
      <c r="J2229" t="s">
        <v>428</v>
      </c>
      <c r="K2229">
        <v>1.2410328559773325E-2</v>
      </c>
      <c r="L2229" t="s">
        <v>163</v>
      </c>
      <c r="N2229" t="s">
        <v>341</v>
      </c>
      <c r="O2229" t="s">
        <v>428</v>
      </c>
      <c r="P2229">
        <v>8.2811693412394895E-3</v>
      </c>
      <c r="Q2229" t="s">
        <v>163</v>
      </c>
    </row>
    <row r="2230" spans="9:17" x14ac:dyDescent="0.45">
      <c r="I2230" t="s">
        <v>226</v>
      </c>
      <c r="J2230" t="s">
        <v>429</v>
      </c>
      <c r="K2230">
        <v>0</v>
      </c>
      <c r="L2230" t="s">
        <v>163</v>
      </c>
      <c r="N2230" t="s">
        <v>341</v>
      </c>
      <c r="O2230" t="s">
        <v>429</v>
      </c>
      <c r="P2230">
        <v>7.8314794269976645E-2</v>
      </c>
      <c r="Q2230" t="s">
        <v>163</v>
      </c>
    </row>
    <row r="2231" spans="9:17" x14ac:dyDescent="0.45">
      <c r="I2231" t="s">
        <v>226</v>
      </c>
      <c r="J2231" t="s">
        <v>430</v>
      </c>
      <c r="K2231">
        <v>8.0282006349275775E-5</v>
      </c>
      <c r="L2231" t="s">
        <v>163</v>
      </c>
      <c r="N2231" t="s">
        <v>341</v>
      </c>
      <c r="O2231" t="s">
        <v>430</v>
      </c>
      <c r="P2231">
        <v>1.4961101172579034E-2</v>
      </c>
      <c r="Q2231" t="s">
        <v>163</v>
      </c>
    </row>
    <row r="2232" spans="9:17" x14ac:dyDescent="0.45">
      <c r="I2232" t="s">
        <v>226</v>
      </c>
      <c r="J2232" t="s">
        <v>431</v>
      </c>
      <c r="K2232">
        <v>4.3763741960031709E-3</v>
      </c>
      <c r="L2232" t="s">
        <v>163</v>
      </c>
      <c r="N2232" t="s">
        <v>341</v>
      </c>
      <c r="O2232" t="s">
        <v>431</v>
      </c>
      <c r="P2232">
        <v>1.9732056809542717E-3</v>
      </c>
      <c r="Q2232" t="s">
        <v>163</v>
      </c>
    </row>
    <row r="2233" spans="9:17" x14ac:dyDescent="0.45">
      <c r="I2233" t="s">
        <v>226</v>
      </c>
      <c r="J2233" t="s">
        <v>432</v>
      </c>
      <c r="K2233">
        <v>7.5727939715551293E-2</v>
      </c>
      <c r="L2233" t="s">
        <v>163</v>
      </c>
      <c r="N2233" t="s">
        <v>341</v>
      </c>
      <c r="O2233" t="s">
        <v>432</v>
      </c>
      <c r="P2233">
        <v>1.4196381294104289E-2</v>
      </c>
      <c r="Q2233" t="s">
        <v>163</v>
      </c>
    </row>
    <row r="2234" spans="9:17" x14ac:dyDescent="0.45">
      <c r="I2234" t="s">
        <v>226</v>
      </c>
      <c r="J2234" t="s">
        <v>433</v>
      </c>
      <c r="K2234">
        <v>1.3422030646954219E-2</v>
      </c>
      <c r="L2234" t="s">
        <v>163</v>
      </c>
      <c r="N2234" t="s">
        <v>341</v>
      </c>
      <c r="O2234" t="s">
        <v>433</v>
      </c>
      <c r="P2234">
        <v>2.7306459095613523E-3</v>
      </c>
      <c r="Q2234" t="s">
        <v>163</v>
      </c>
    </row>
    <row r="2235" spans="9:17" x14ac:dyDescent="0.45">
      <c r="I2235" t="s">
        <v>226</v>
      </c>
      <c r="J2235" t="s">
        <v>434</v>
      </c>
      <c r="K2235">
        <v>3.2336199022045E-3</v>
      </c>
      <c r="L2235" t="s">
        <v>163</v>
      </c>
      <c r="N2235" t="s">
        <v>341</v>
      </c>
      <c r="O2235" t="s">
        <v>434</v>
      </c>
      <c r="P2235">
        <v>1.4198638258163E-3</v>
      </c>
      <c r="Q2235" t="s">
        <v>163</v>
      </c>
    </row>
    <row r="2236" spans="9:17" x14ac:dyDescent="0.45">
      <c r="I2236" t="s">
        <v>226</v>
      </c>
      <c r="J2236" t="s">
        <v>435</v>
      </c>
      <c r="K2236">
        <v>0</v>
      </c>
      <c r="L2236" t="s">
        <v>163</v>
      </c>
      <c r="N2236" t="s">
        <v>341</v>
      </c>
      <c r="O2236" t="s">
        <v>435</v>
      </c>
      <c r="P2236">
        <v>1.0512107718148698E-2</v>
      </c>
      <c r="Q2236" t="s">
        <v>163</v>
      </c>
    </row>
    <row r="2237" spans="9:17" x14ac:dyDescent="0.45">
      <c r="I2237" t="s">
        <v>227</v>
      </c>
      <c r="J2237" t="s">
        <v>162</v>
      </c>
      <c r="K2237">
        <v>0</v>
      </c>
      <c r="L2237" t="s">
        <v>163</v>
      </c>
      <c r="N2237" t="s">
        <v>342</v>
      </c>
      <c r="O2237" t="s">
        <v>162</v>
      </c>
      <c r="P2237">
        <v>7.3515740792249127E-3</v>
      </c>
      <c r="Q2237" t="s">
        <v>163</v>
      </c>
    </row>
    <row r="2238" spans="9:17" x14ac:dyDescent="0.45">
      <c r="I2238" t="s">
        <v>227</v>
      </c>
      <c r="J2238" t="s">
        <v>164</v>
      </c>
      <c r="K2238">
        <v>3.2151982949091018E-3</v>
      </c>
      <c r="L2238" t="s">
        <v>163</v>
      </c>
      <c r="N2238" t="s">
        <v>342</v>
      </c>
      <c r="O2238" t="s">
        <v>164</v>
      </c>
      <c r="P2238">
        <v>1.0738491744090831E-3</v>
      </c>
      <c r="Q2238" t="s">
        <v>163</v>
      </c>
    </row>
    <row r="2239" spans="9:17" x14ac:dyDescent="0.45">
      <c r="I2239" t="s">
        <v>227</v>
      </c>
      <c r="J2239" t="s">
        <v>165</v>
      </c>
      <c r="K2239">
        <v>6.4223031026801727E-2</v>
      </c>
      <c r="L2239" t="s">
        <v>163</v>
      </c>
      <c r="N2239" t="s">
        <v>342</v>
      </c>
      <c r="O2239" t="s">
        <v>165</v>
      </c>
      <c r="P2239">
        <v>5.1563484758233484E-3</v>
      </c>
      <c r="Q2239" t="s">
        <v>163</v>
      </c>
    </row>
    <row r="2240" spans="9:17" x14ac:dyDescent="0.45">
      <c r="I2240" t="s">
        <v>227</v>
      </c>
      <c r="J2240" t="s">
        <v>406</v>
      </c>
      <c r="K2240">
        <v>1.1662121978934252E-2</v>
      </c>
      <c r="L2240" t="s">
        <v>163</v>
      </c>
      <c r="N2240" t="s">
        <v>342</v>
      </c>
      <c r="O2240" t="s">
        <v>406</v>
      </c>
      <c r="P2240">
        <v>8.7220543807450324E-4</v>
      </c>
      <c r="Q2240" t="s">
        <v>163</v>
      </c>
    </row>
    <row r="2241" spans="9:17" x14ac:dyDescent="0.45">
      <c r="I2241" t="s">
        <v>227</v>
      </c>
      <c r="J2241" t="s">
        <v>407</v>
      </c>
      <c r="K2241">
        <v>3.0025580638923252E-3</v>
      </c>
      <c r="L2241" t="s">
        <v>163</v>
      </c>
      <c r="N2241" t="s">
        <v>342</v>
      </c>
      <c r="O2241" t="s">
        <v>407</v>
      </c>
      <c r="P2241">
        <v>4.1911263977734999E-4</v>
      </c>
      <c r="Q2241" t="s">
        <v>163</v>
      </c>
    </row>
    <row r="2242" spans="9:17" x14ac:dyDescent="0.45">
      <c r="I2242" t="s">
        <v>227</v>
      </c>
      <c r="J2242" t="s">
        <v>408</v>
      </c>
      <c r="K2242">
        <v>0</v>
      </c>
      <c r="L2242" t="s">
        <v>163</v>
      </c>
      <c r="N2242" t="s">
        <v>342</v>
      </c>
      <c r="O2242" t="s">
        <v>408</v>
      </c>
      <c r="P2242">
        <v>3.3378011614631021E-3</v>
      </c>
      <c r="Q2242" t="s">
        <v>163</v>
      </c>
    </row>
    <row r="2243" spans="9:17" x14ac:dyDescent="0.45">
      <c r="I2243" t="s">
        <v>227</v>
      </c>
      <c r="J2243" t="s">
        <v>166</v>
      </c>
      <c r="K2243">
        <v>0</v>
      </c>
      <c r="L2243" t="s">
        <v>163</v>
      </c>
      <c r="N2243" t="s">
        <v>342</v>
      </c>
      <c r="O2243" t="s">
        <v>166</v>
      </c>
      <c r="P2243">
        <v>9.2806240441100502E-3</v>
      </c>
      <c r="Q2243" t="s">
        <v>163</v>
      </c>
    </row>
    <row r="2244" spans="9:17" x14ac:dyDescent="0.45">
      <c r="I2244" t="s">
        <v>227</v>
      </c>
      <c r="J2244" t="s">
        <v>167</v>
      </c>
      <c r="K2244">
        <v>2.4583129361208963E-3</v>
      </c>
      <c r="L2244" t="s">
        <v>163</v>
      </c>
      <c r="N2244" t="s">
        <v>342</v>
      </c>
      <c r="O2244" t="s">
        <v>167</v>
      </c>
      <c r="P2244">
        <v>1.9648072112291577E-3</v>
      </c>
      <c r="Q2244" t="s">
        <v>163</v>
      </c>
    </row>
    <row r="2245" spans="9:17" x14ac:dyDescent="0.45">
      <c r="I2245" t="s">
        <v>227</v>
      </c>
      <c r="J2245" t="s">
        <v>168</v>
      </c>
      <c r="K2245">
        <v>5.7880722447445312E-2</v>
      </c>
      <c r="L2245" t="s">
        <v>163</v>
      </c>
      <c r="N2245" t="s">
        <v>342</v>
      </c>
      <c r="O2245" t="s">
        <v>168</v>
      </c>
      <c r="P2245">
        <v>1.0760691025212987E-2</v>
      </c>
      <c r="Q2245" t="s">
        <v>163</v>
      </c>
    </row>
    <row r="2246" spans="9:17" x14ac:dyDescent="0.45">
      <c r="I2246" t="s">
        <v>227</v>
      </c>
      <c r="J2246" t="s">
        <v>409</v>
      </c>
      <c r="K2246">
        <v>1.1050395989555165E-2</v>
      </c>
      <c r="L2246" t="s">
        <v>163</v>
      </c>
      <c r="N2246" t="s">
        <v>342</v>
      </c>
      <c r="O2246" t="s">
        <v>409</v>
      </c>
      <c r="P2246">
        <v>1.1427930475891397E-3</v>
      </c>
      <c r="Q2246" t="s">
        <v>163</v>
      </c>
    </row>
    <row r="2247" spans="9:17" x14ac:dyDescent="0.45">
      <c r="I2247" t="s">
        <v>227</v>
      </c>
      <c r="J2247" t="s">
        <v>410</v>
      </c>
      <c r="K2247">
        <v>2.9896210712968495E-3</v>
      </c>
      <c r="L2247" t="s">
        <v>163</v>
      </c>
      <c r="N2247" t="s">
        <v>342</v>
      </c>
      <c r="O2247" t="s">
        <v>410</v>
      </c>
      <c r="P2247">
        <v>6.5884606557200381E-4</v>
      </c>
      <c r="Q2247" t="s">
        <v>163</v>
      </c>
    </row>
    <row r="2248" spans="9:17" x14ac:dyDescent="0.45">
      <c r="I2248" t="s">
        <v>227</v>
      </c>
      <c r="J2248" t="s">
        <v>411</v>
      </c>
      <c r="K2248">
        <v>0</v>
      </c>
      <c r="L2248" t="s">
        <v>163</v>
      </c>
      <c r="N2248" t="s">
        <v>342</v>
      </c>
      <c r="O2248" t="s">
        <v>411</v>
      </c>
      <c r="P2248">
        <v>5.0648532497328614E-3</v>
      </c>
      <c r="Q2248" t="s">
        <v>163</v>
      </c>
    </row>
    <row r="2249" spans="9:17" x14ac:dyDescent="0.45">
      <c r="I2249" t="s">
        <v>227</v>
      </c>
      <c r="J2249" t="s">
        <v>169</v>
      </c>
      <c r="K2249">
        <v>0</v>
      </c>
      <c r="L2249" t="s">
        <v>163</v>
      </c>
      <c r="N2249" t="s">
        <v>342</v>
      </c>
      <c r="O2249" t="s">
        <v>169</v>
      </c>
      <c r="P2249">
        <v>8.6615008709358173E-3</v>
      </c>
      <c r="Q2249" t="s">
        <v>163</v>
      </c>
    </row>
    <row r="2250" spans="9:17" x14ac:dyDescent="0.45">
      <c r="I2250" t="s">
        <v>227</v>
      </c>
      <c r="J2250" t="s">
        <v>170</v>
      </c>
      <c r="K2250">
        <v>2.2027128654607863E-3</v>
      </c>
      <c r="L2250" t="s">
        <v>163</v>
      </c>
      <c r="N2250" t="s">
        <v>342</v>
      </c>
      <c r="O2250" t="s">
        <v>170</v>
      </c>
      <c r="P2250">
        <v>1.5525929979288121E-3</v>
      </c>
      <c r="Q2250" t="s">
        <v>163</v>
      </c>
    </row>
    <row r="2251" spans="9:17" x14ac:dyDescent="0.45">
      <c r="I2251" t="s">
        <v>227</v>
      </c>
      <c r="J2251" t="s">
        <v>171</v>
      </c>
      <c r="K2251">
        <v>6.1767388154658827E-2</v>
      </c>
      <c r="L2251" t="s">
        <v>163</v>
      </c>
      <c r="N2251" t="s">
        <v>342</v>
      </c>
      <c r="O2251" t="s">
        <v>171</v>
      </c>
      <c r="P2251">
        <v>6.5627562616705866E-3</v>
      </c>
      <c r="Q2251" t="s">
        <v>163</v>
      </c>
    </row>
    <row r="2252" spans="9:17" x14ac:dyDescent="0.45">
      <c r="I2252" t="s">
        <v>227</v>
      </c>
      <c r="J2252" t="s">
        <v>412</v>
      </c>
      <c r="K2252">
        <v>1.1556306117413854E-2</v>
      </c>
      <c r="L2252" t="s">
        <v>163</v>
      </c>
      <c r="N2252" t="s">
        <v>342</v>
      </c>
      <c r="O2252" t="s">
        <v>412</v>
      </c>
      <c r="P2252">
        <v>7.2273550860775559E-4</v>
      </c>
      <c r="Q2252" t="s">
        <v>163</v>
      </c>
    </row>
    <row r="2253" spans="9:17" x14ac:dyDescent="0.45">
      <c r="I2253" t="s">
        <v>227</v>
      </c>
      <c r="J2253" t="s">
        <v>413</v>
      </c>
      <c r="K2253">
        <v>3.1611795342368558E-3</v>
      </c>
      <c r="L2253" t="s">
        <v>163</v>
      </c>
      <c r="N2253" t="s">
        <v>342</v>
      </c>
      <c r="O2253" t="s">
        <v>413</v>
      </c>
      <c r="P2253">
        <v>4.6761014499413327E-4</v>
      </c>
      <c r="Q2253" t="s">
        <v>163</v>
      </c>
    </row>
    <row r="2254" spans="9:17" x14ac:dyDescent="0.45">
      <c r="I2254" t="s">
        <v>227</v>
      </c>
      <c r="J2254" t="s">
        <v>414</v>
      </c>
      <c r="K2254">
        <v>0</v>
      </c>
      <c r="L2254" t="s">
        <v>163</v>
      </c>
      <c r="N2254" t="s">
        <v>342</v>
      </c>
      <c r="O2254" t="s">
        <v>414</v>
      </c>
      <c r="P2254">
        <v>3.9106527144319595E-3</v>
      </c>
      <c r="Q2254" t="s">
        <v>163</v>
      </c>
    </row>
    <row r="2255" spans="9:17" x14ac:dyDescent="0.45">
      <c r="I2255" t="s">
        <v>227</v>
      </c>
      <c r="J2255" t="s">
        <v>172</v>
      </c>
      <c r="K2255">
        <v>0</v>
      </c>
      <c r="L2255" t="s">
        <v>163</v>
      </c>
      <c r="N2255" t="s">
        <v>342</v>
      </c>
      <c r="O2255" t="s">
        <v>172</v>
      </c>
      <c r="P2255">
        <v>5.4215629102759788E-2</v>
      </c>
      <c r="Q2255" t="s">
        <v>163</v>
      </c>
    </row>
    <row r="2256" spans="9:17" x14ac:dyDescent="0.45">
      <c r="I2256" t="s">
        <v>227</v>
      </c>
      <c r="J2256" t="s">
        <v>173</v>
      </c>
      <c r="K2256">
        <v>5.808575912702011E-3</v>
      </c>
      <c r="L2256" t="s">
        <v>163</v>
      </c>
      <c r="N2256" t="s">
        <v>342</v>
      </c>
      <c r="O2256" t="s">
        <v>173</v>
      </c>
      <c r="P2256">
        <v>9.3928013960327267E-3</v>
      </c>
      <c r="Q2256" t="s">
        <v>163</v>
      </c>
    </row>
    <row r="2257" spans="9:17" x14ac:dyDescent="0.45">
      <c r="I2257" t="s">
        <v>227</v>
      </c>
      <c r="J2257" t="s">
        <v>174</v>
      </c>
      <c r="K2257">
        <v>0.12389054005486207</v>
      </c>
      <c r="L2257" t="s">
        <v>163</v>
      </c>
      <c r="N2257" t="s">
        <v>342</v>
      </c>
      <c r="O2257" t="s">
        <v>174</v>
      </c>
      <c r="P2257">
        <v>4.227397501741096E-2</v>
      </c>
      <c r="Q2257" t="s">
        <v>163</v>
      </c>
    </row>
    <row r="2258" spans="9:17" x14ac:dyDescent="0.45">
      <c r="I2258" t="s">
        <v>227</v>
      </c>
      <c r="J2258" t="s">
        <v>415</v>
      </c>
      <c r="K2258">
        <v>1.9181065313863623E-2</v>
      </c>
      <c r="L2258" t="s">
        <v>163</v>
      </c>
      <c r="N2258" t="s">
        <v>342</v>
      </c>
      <c r="O2258" t="s">
        <v>415</v>
      </c>
      <c r="P2258">
        <v>4.2717835659544443E-3</v>
      </c>
      <c r="Q2258" t="s">
        <v>163</v>
      </c>
    </row>
    <row r="2259" spans="9:17" x14ac:dyDescent="0.45">
      <c r="I2259" t="s">
        <v>227</v>
      </c>
      <c r="J2259" t="s">
        <v>416</v>
      </c>
      <c r="K2259">
        <v>2.3154660395496639E-3</v>
      </c>
      <c r="L2259" t="s">
        <v>163</v>
      </c>
      <c r="N2259" t="s">
        <v>342</v>
      </c>
      <c r="O2259" t="s">
        <v>416</v>
      </c>
      <c r="P2259">
        <v>2.8576976012568483E-3</v>
      </c>
      <c r="Q2259" t="s">
        <v>163</v>
      </c>
    </row>
    <row r="2260" spans="9:17" x14ac:dyDescent="0.45">
      <c r="I2260" t="s">
        <v>227</v>
      </c>
      <c r="J2260" t="s">
        <v>417</v>
      </c>
      <c r="K2260">
        <v>0</v>
      </c>
      <c r="L2260" t="s">
        <v>163</v>
      </c>
      <c r="N2260" t="s">
        <v>342</v>
      </c>
      <c r="O2260" t="s">
        <v>417</v>
      </c>
      <c r="P2260">
        <v>2.9940897907634535E-2</v>
      </c>
      <c r="Q2260" t="s">
        <v>163</v>
      </c>
    </row>
    <row r="2261" spans="9:17" x14ac:dyDescent="0.45">
      <c r="I2261" t="s">
        <v>227</v>
      </c>
      <c r="J2261" t="s">
        <v>418</v>
      </c>
      <c r="K2261">
        <v>0</v>
      </c>
      <c r="L2261" t="s">
        <v>163</v>
      </c>
      <c r="N2261" t="s">
        <v>342</v>
      </c>
      <c r="O2261" t="s">
        <v>418</v>
      </c>
      <c r="P2261">
        <v>0.10008340094563793</v>
      </c>
      <c r="Q2261" t="s">
        <v>163</v>
      </c>
    </row>
    <row r="2262" spans="9:17" x14ac:dyDescent="0.45">
      <c r="I2262" t="s">
        <v>227</v>
      </c>
      <c r="J2262" t="s">
        <v>419</v>
      </c>
      <c r="K2262">
        <v>3.4684144185569352E-3</v>
      </c>
      <c r="L2262" t="s">
        <v>163</v>
      </c>
      <c r="N2262" t="s">
        <v>342</v>
      </c>
      <c r="O2262" t="s">
        <v>419</v>
      </c>
      <c r="P2262">
        <v>1.6672295410638072E-2</v>
      </c>
      <c r="Q2262" t="s">
        <v>163</v>
      </c>
    </row>
    <row r="2263" spans="9:17" x14ac:dyDescent="0.45">
      <c r="I2263" t="s">
        <v>227</v>
      </c>
      <c r="J2263" t="s">
        <v>420</v>
      </c>
      <c r="K2263">
        <v>0.11819182612904064</v>
      </c>
      <c r="L2263" t="s">
        <v>163</v>
      </c>
      <c r="N2263" t="s">
        <v>342</v>
      </c>
      <c r="O2263" t="s">
        <v>420</v>
      </c>
      <c r="P2263">
        <v>8.118423502830098E-2</v>
      </c>
      <c r="Q2263" t="s">
        <v>163</v>
      </c>
    </row>
    <row r="2264" spans="9:17" x14ac:dyDescent="0.45">
      <c r="I2264" t="s">
        <v>227</v>
      </c>
      <c r="J2264" t="s">
        <v>421</v>
      </c>
      <c r="K2264">
        <v>1.8595443606875591E-2</v>
      </c>
      <c r="L2264" t="s">
        <v>163</v>
      </c>
      <c r="N2264" t="s">
        <v>342</v>
      </c>
      <c r="O2264" t="s">
        <v>421</v>
      </c>
      <c r="P2264">
        <v>9.8262235603172252E-3</v>
      </c>
      <c r="Q2264" t="s">
        <v>163</v>
      </c>
    </row>
    <row r="2265" spans="9:17" x14ac:dyDescent="0.45">
      <c r="I2265" t="s">
        <v>227</v>
      </c>
      <c r="J2265" t="s">
        <v>422</v>
      </c>
      <c r="K2265">
        <v>2.9434809232924178E-3</v>
      </c>
      <c r="L2265" t="s">
        <v>163</v>
      </c>
      <c r="N2265" t="s">
        <v>342</v>
      </c>
      <c r="O2265" t="s">
        <v>422</v>
      </c>
      <c r="P2265">
        <v>5.2005835450121404E-3</v>
      </c>
      <c r="Q2265" t="s">
        <v>163</v>
      </c>
    </row>
    <row r="2266" spans="9:17" x14ac:dyDescent="0.45">
      <c r="I2266" t="s">
        <v>227</v>
      </c>
      <c r="J2266" t="s">
        <v>423</v>
      </c>
      <c r="K2266">
        <v>0</v>
      </c>
      <c r="L2266" t="s">
        <v>163</v>
      </c>
      <c r="N2266" t="s">
        <v>342</v>
      </c>
      <c r="O2266" t="s">
        <v>423</v>
      </c>
      <c r="P2266">
        <v>4.9189715744461314E-2</v>
      </c>
      <c r="Q2266" t="s">
        <v>163</v>
      </c>
    </row>
    <row r="2267" spans="9:17" x14ac:dyDescent="0.45">
      <c r="I2267" t="s">
        <v>227</v>
      </c>
      <c r="J2267" t="s">
        <v>424</v>
      </c>
      <c r="K2267">
        <v>4.147370779926325E-3</v>
      </c>
      <c r="L2267" t="s">
        <v>163</v>
      </c>
      <c r="N2267" t="s">
        <v>342</v>
      </c>
      <c r="O2267" t="s">
        <v>424</v>
      </c>
      <c r="P2267">
        <v>0.20081281551299118</v>
      </c>
      <c r="Q2267" t="s">
        <v>163</v>
      </c>
    </row>
    <row r="2268" spans="9:17" x14ac:dyDescent="0.45">
      <c r="I2268" t="s">
        <v>227</v>
      </c>
      <c r="J2268" t="s">
        <v>425</v>
      </c>
      <c r="K2268">
        <v>1.6260157939617492E-2</v>
      </c>
      <c r="L2268" t="s">
        <v>163</v>
      </c>
      <c r="N2268" t="s">
        <v>342</v>
      </c>
      <c r="O2268" t="s">
        <v>425</v>
      </c>
      <c r="P2268">
        <v>3.0164481507061882E-2</v>
      </c>
      <c r="Q2268" t="s">
        <v>163</v>
      </c>
    </row>
    <row r="2269" spans="9:17" x14ac:dyDescent="0.45">
      <c r="I2269" t="s">
        <v>227</v>
      </c>
      <c r="J2269" t="s">
        <v>426</v>
      </c>
      <c r="K2269">
        <v>0.30223576510940625</v>
      </c>
      <c r="L2269" t="s">
        <v>163</v>
      </c>
      <c r="N2269" t="s">
        <v>342</v>
      </c>
      <c r="O2269" t="s">
        <v>426</v>
      </c>
      <c r="P2269">
        <v>0.14139610352328405</v>
      </c>
      <c r="Q2269" t="s">
        <v>163</v>
      </c>
    </row>
    <row r="2270" spans="9:17" x14ac:dyDescent="0.45">
      <c r="I2270" t="s">
        <v>227</v>
      </c>
      <c r="J2270" t="s">
        <v>427</v>
      </c>
      <c r="K2270">
        <v>4.5151256292804511E-2</v>
      </c>
      <c r="L2270" t="s">
        <v>163</v>
      </c>
      <c r="N2270" t="s">
        <v>342</v>
      </c>
      <c r="O2270" t="s">
        <v>427</v>
      </c>
      <c r="P2270">
        <v>1.4915517468861971E-2</v>
      </c>
      <c r="Q2270" t="s">
        <v>163</v>
      </c>
    </row>
    <row r="2271" spans="9:17" x14ac:dyDescent="0.45">
      <c r="I2271" t="s">
        <v>227</v>
      </c>
      <c r="J2271" t="s">
        <v>428</v>
      </c>
      <c r="K2271">
        <v>8.5026865838085212E-3</v>
      </c>
      <c r="L2271" t="s">
        <v>163</v>
      </c>
      <c r="N2271" t="s">
        <v>342</v>
      </c>
      <c r="O2271" t="s">
        <v>428</v>
      </c>
      <c r="P2271">
        <v>8.098574331502538E-3</v>
      </c>
      <c r="Q2271" t="s">
        <v>163</v>
      </c>
    </row>
    <row r="2272" spans="9:17" x14ac:dyDescent="0.45">
      <c r="I2272" t="s">
        <v>227</v>
      </c>
      <c r="J2272" t="s">
        <v>429</v>
      </c>
      <c r="K2272">
        <v>0</v>
      </c>
      <c r="L2272" t="s">
        <v>163</v>
      </c>
      <c r="N2272" t="s">
        <v>342</v>
      </c>
      <c r="O2272" t="s">
        <v>429</v>
      </c>
      <c r="P2272">
        <v>8.2543497665441848E-2</v>
      </c>
      <c r="Q2272" t="s">
        <v>163</v>
      </c>
    </row>
    <row r="2273" spans="9:17" x14ac:dyDescent="0.45">
      <c r="I2273" t="s">
        <v>227</v>
      </c>
      <c r="J2273" t="s">
        <v>430</v>
      </c>
      <c r="K2273">
        <v>1.6653520284074601E-3</v>
      </c>
      <c r="L2273" t="s">
        <v>163</v>
      </c>
      <c r="N2273" t="s">
        <v>342</v>
      </c>
      <c r="O2273" t="s">
        <v>430</v>
      </c>
      <c r="P2273">
        <v>1.3003953068479996E-2</v>
      </c>
      <c r="Q2273" t="s">
        <v>163</v>
      </c>
    </row>
    <row r="2274" spans="9:17" x14ac:dyDescent="0.45">
      <c r="I2274" t="s">
        <v>227</v>
      </c>
      <c r="J2274" t="s">
        <v>431</v>
      </c>
      <c r="K2274">
        <v>4.3804614141830919E-3</v>
      </c>
      <c r="L2274" t="s">
        <v>163</v>
      </c>
      <c r="N2274" t="s">
        <v>342</v>
      </c>
      <c r="O2274" t="s">
        <v>431</v>
      </c>
      <c r="P2274">
        <v>2.3529555610699799E-3</v>
      </c>
      <c r="Q2274" t="s">
        <v>163</v>
      </c>
    </row>
    <row r="2275" spans="9:17" x14ac:dyDescent="0.45">
      <c r="I2275" t="s">
        <v>227</v>
      </c>
      <c r="J2275" t="s">
        <v>432</v>
      </c>
      <c r="K2275">
        <v>7.2880080285615406E-2</v>
      </c>
      <c r="L2275" t="s">
        <v>163</v>
      </c>
      <c r="N2275" t="s">
        <v>342</v>
      </c>
      <c r="O2275" t="s">
        <v>432</v>
      </c>
      <c r="P2275">
        <v>1.8009469834309719E-2</v>
      </c>
      <c r="Q2275" t="s">
        <v>163</v>
      </c>
    </row>
    <row r="2276" spans="9:17" x14ac:dyDescent="0.45">
      <c r="I2276" t="s">
        <v>227</v>
      </c>
      <c r="J2276" t="s">
        <v>433</v>
      </c>
      <c r="K2276">
        <v>1.2331284519259902E-2</v>
      </c>
      <c r="L2276" t="s">
        <v>163</v>
      </c>
      <c r="N2276" t="s">
        <v>342</v>
      </c>
      <c r="O2276" t="s">
        <v>433</v>
      </c>
      <c r="P2276">
        <v>4.0590962236952879E-3</v>
      </c>
      <c r="Q2276" t="s">
        <v>163</v>
      </c>
    </row>
    <row r="2277" spans="9:17" x14ac:dyDescent="0.45">
      <c r="I2277" t="s">
        <v>227</v>
      </c>
      <c r="J2277" t="s">
        <v>434</v>
      </c>
      <c r="K2277">
        <v>2.8812241675030578E-3</v>
      </c>
      <c r="L2277" t="s">
        <v>163</v>
      </c>
      <c r="N2277" t="s">
        <v>342</v>
      </c>
      <c r="O2277" t="s">
        <v>434</v>
      </c>
      <c r="P2277">
        <v>1.8117655839319019E-3</v>
      </c>
      <c r="Q2277" t="s">
        <v>163</v>
      </c>
    </row>
    <row r="2278" spans="9:17" x14ac:dyDescent="0.45">
      <c r="I2278" t="s">
        <v>227</v>
      </c>
      <c r="J2278" t="s">
        <v>435</v>
      </c>
      <c r="K2278">
        <v>0</v>
      </c>
      <c r="L2278" t="s">
        <v>163</v>
      </c>
      <c r="N2278" t="s">
        <v>342</v>
      </c>
      <c r="O2278" t="s">
        <v>435</v>
      </c>
      <c r="P2278">
        <v>8.7611767831647924E-3</v>
      </c>
      <c r="Q2278" t="s">
        <v>163</v>
      </c>
    </row>
    <row r="2279" spans="9:17" x14ac:dyDescent="0.45">
      <c r="I2279" t="s">
        <v>228</v>
      </c>
      <c r="J2279" t="s">
        <v>162</v>
      </c>
      <c r="K2279">
        <v>1.584128230041583E-3</v>
      </c>
      <c r="L2279" t="s">
        <v>163</v>
      </c>
      <c r="N2279" t="s">
        <v>343</v>
      </c>
      <c r="O2279" t="s">
        <v>162</v>
      </c>
      <c r="P2279">
        <v>7.5119273957238901E-3</v>
      </c>
      <c r="Q2279" t="s">
        <v>163</v>
      </c>
    </row>
    <row r="2280" spans="9:17" x14ac:dyDescent="0.45">
      <c r="I2280" t="s">
        <v>228</v>
      </c>
      <c r="J2280" t="s">
        <v>164</v>
      </c>
      <c r="K2280">
        <v>3.342852337503738E-3</v>
      </c>
      <c r="L2280" t="s">
        <v>163</v>
      </c>
      <c r="N2280" t="s">
        <v>343</v>
      </c>
      <c r="O2280" t="s">
        <v>164</v>
      </c>
      <c r="P2280">
        <v>1.6408269517813733E-3</v>
      </c>
      <c r="Q2280" t="s">
        <v>163</v>
      </c>
    </row>
    <row r="2281" spans="9:17" x14ac:dyDescent="0.45">
      <c r="I2281" t="s">
        <v>228</v>
      </c>
      <c r="J2281" t="s">
        <v>165</v>
      </c>
      <c r="K2281">
        <v>6.5181418818640396E-2</v>
      </c>
      <c r="L2281" t="s">
        <v>163</v>
      </c>
      <c r="N2281" t="s">
        <v>343</v>
      </c>
      <c r="O2281" t="s">
        <v>165</v>
      </c>
      <c r="P2281">
        <v>8.1972267219953907E-3</v>
      </c>
      <c r="Q2281" t="s">
        <v>163</v>
      </c>
    </row>
    <row r="2282" spans="9:17" x14ac:dyDescent="0.45">
      <c r="I2282" t="s">
        <v>228</v>
      </c>
      <c r="J2282" t="s">
        <v>406</v>
      </c>
      <c r="K2282">
        <v>9.8675010635584318E-3</v>
      </c>
      <c r="L2282" t="s">
        <v>163</v>
      </c>
      <c r="N2282" t="s">
        <v>343</v>
      </c>
      <c r="O2282" t="s">
        <v>406</v>
      </c>
      <c r="P2282">
        <v>9.7588443864330332E-4</v>
      </c>
      <c r="Q2282" t="s">
        <v>163</v>
      </c>
    </row>
    <row r="2283" spans="9:17" x14ac:dyDescent="0.45">
      <c r="I2283" t="s">
        <v>228</v>
      </c>
      <c r="J2283" t="s">
        <v>407</v>
      </c>
      <c r="K2283">
        <v>2.2090665731112572E-3</v>
      </c>
      <c r="L2283" t="s">
        <v>163</v>
      </c>
      <c r="N2283" t="s">
        <v>343</v>
      </c>
      <c r="O2283" t="s">
        <v>407</v>
      </c>
      <c r="P2283">
        <v>4.5224214734512492E-4</v>
      </c>
      <c r="Q2283" t="s">
        <v>163</v>
      </c>
    </row>
    <row r="2284" spans="9:17" x14ac:dyDescent="0.45">
      <c r="I2284" t="s">
        <v>228</v>
      </c>
      <c r="J2284" t="s">
        <v>408</v>
      </c>
      <c r="K2284">
        <v>0</v>
      </c>
      <c r="L2284" t="s">
        <v>163</v>
      </c>
      <c r="N2284" t="s">
        <v>343</v>
      </c>
      <c r="O2284" t="s">
        <v>408</v>
      </c>
      <c r="P2284">
        <v>3.3212758323956093E-3</v>
      </c>
      <c r="Q2284" t="s">
        <v>163</v>
      </c>
    </row>
    <row r="2285" spans="9:17" x14ac:dyDescent="0.45">
      <c r="I2285" t="s">
        <v>228</v>
      </c>
      <c r="J2285" t="s">
        <v>166</v>
      </c>
      <c r="K2285">
        <v>8.395208793195478E-4</v>
      </c>
      <c r="L2285" t="s">
        <v>163</v>
      </c>
      <c r="N2285" t="s">
        <v>343</v>
      </c>
      <c r="O2285" t="s">
        <v>166</v>
      </c>
      <c r="P2285">
        <v>1.2205107634100027E-2</v>
      </c>
      <c r="Q2285" t="s">
        <v>163</v>
      </c>
    </row>
    <row r="2286" spans="9:17" x14ac:dyDescent="0.45">
      <c r="I2286" t="s">
        <v>228</v>
      </c>
      <c r="J2286" t="s">
        <v>167</v>
      </c>
      <c r="K2286">
        <v>2.2793447344985713E-3</v>
      </c>
      <c r="L2286" t="s">
        <v>163</v>
      </c>
      <c r="N2286" t="s">
        <v>343</v>
      </c>
      <c r="O2286" t="s">
        <v>167</v>
      </c>
      <c r="P2286">
        <v>1.1188732164013645E-3</v>
      </c>
      <c r="Q2286" t="s">
        <v>163</v>
      </c>
    </row>
    <row r="2287" spans="9:17" x14ac:dyDescent="0.45">
      <c r="I2287" t="s">
        <v>228</v>
      </c>
      <c r="J2287" t="s">
        <v>168</v>
      </c>
      <c r="K2287">
        <v>5.4349979841358885E-2</v>
      </c>
      <c r="L2287" t="s">
        <v>163</v>
      </c>
      <c r="N2287" t="s">
        <v>343</v>
      </c>
      <c r="O2287" t="s">
        <v>168</v>
      </c>
      <c r="P2287">
        <v>5.9330474012081269E-3</v>
      </c>
      <c r="Q2287" t="s">
        <v>163</v>
      </c>
    </row>
    <row r="2288" spans="9:17" x14ac:dyDescent="0.45">
      <c r="I2288" t="s">
        <v>228</v>
      </c>
      <c r="J2288" t="s">
        <v>409</v>
      </c>
      <c r="K2288">
        <v>8.9092893503932274E-3</v>
      </c>
      <c r="L2288" t="s">
        <v>163</v>
      </c>
      <c r="N2288" t="s">
        <v>343</v>
      </c>
      <c r="O2288" t="s">
        <v>409</v>
      </c>
      <c r="P2288">
        <v>1.0016133433553664E-3</v>
      </c>
      <c r="Q2288" t="s">
        <v>163</v>
      </c>
    </row>
    <row r="2289" spans="9:17" x14ac:dyDescent="0.45">
      <c r="I2289" t="s">
        <v>228</v>
      </c>
      <c r="J2289" t="s">
        <v>410</v>
      </c>
      <c r="K2289">
        <v>2.4031576398630683E-3</v>
      </c>
      <c r="L2289" t="s">
        <v>163</v>
      </c>
      <c r="N2289" t="s">
        <v>343</v>
      </c>
      <c r="O2289" t="s">
        <v>410</v>
      </c>
      <c r="P2289">
        <v>3.6577560373977778E-4</v>
      </c>
      <c r="Q2289" t="s">
        <v>163</v>
      </c>
    </row>
    <row r="2290" spans="9:17" x14ac:dyDescent="0.45">
      <c r="I2290" t="s">
        <v>228</v>
      </c>
      <c r="J2290" t="s">
        <v>411</v>
      </c>
      <c r="K2290">
        <v>0</v>
      </c>
      <c r="L2290" t="s">
        <v>163</v>
      </c>
      <c r="N2290" t="s">
        <v>343</v>
      </c>
      <c r="O2290" t="s">
        <v>411</v>
      </c>
      <c r="P2290">
        <v>5.8415480618465455E-3</v>
      </c>
      <c r="Q2290" t="s">
        <v>163</v>
      </c>
    </row>
    <row r="2291" spans="9:17" x14ac:dyDescent="0.45">
      <c r="I2291" t="s">
        <v>228</v>
      </c>
      <c r="J2291" t="s">
        <v>169</v>
      </c>
      <c r="K2291">
        <v>1.1884762893708347E-3</v>
      </c>
      <c r="L2291" t="s">
        <v>163</v>
      </c>
      <c r="N2291" t="s">
        <v>343</v>
      </c>
      <c r="O2291" t="s">
        <v>169</v>
      </c>
      <c r="P2291">
        <v>9.7730204202274313E-3</v>
      </c>
      <c r="Q2291" t="s">
        <v>163</v>
      </c>
    </row>
    <row r="2292" spans="9:17" x14ac:dyDescent="0.45">
      <c r="I2292" t="s">
        <v>228</v>
      </c>
      <c r="J2292" t="s">
        <v>170</v>
      </c>
      <c r="K2292">
        <v>3.3743947945761676E-3</v>
      </c>
      <c r="L2292" t="s">
        <v>163</v>
      </c>
      <c r="N2292" t="s">
        <v>343</v>
      </c>
      <c r="O2292" t="s">
        <v>170</v>
      </c>
      <c r="P2292">
        <v>1.1345872654166128E-3</v>
      </c>
      <c r="Q2292" t="s">
        <v>163</v>
      </c>
    </row>
    <row r="2293" spans="9:17" x14ac:dyDescent="0.45">
      <c r="I2293" t="s">
        <v>228</v>
      </c>
      <c r="J2293" t="s">
        <v>171</v>
      </c>
      <c r="K2293">
        <v>6.8301232821764216E-2</v>
      </c>
      <c r="L2293" t="s">
        <v>163</v>
      </c>
      <c r="N2293" t="s">
        <v>343</v>
      </c>
      <c r="O2293" t="s">
        <v>171</v>
      </c>
      <c r="P2293">
        <v>4.3007413944429048E-3</v>
      </c>
      <c r="Q2293" t="s">
        <v>163</v>
      </c>
    </row>
    <row r="2294" spans="9:17" x14ac:dyDescent="0.45">
      <c r="I2294" t="s">
        <v>228</v>
      </c>
      <c r="J2294" t="s">
        <v>412</v>
      </c>
      <c r="K2294">
        <v>9.4825893197869673E-3</v>
      </c>
      <c r="L2294" t="s">
        <v>163</v>
      </c>
      <c r="N2294" t="s">
        <v>343</v>
      </c>
      <c r="O2294" t="s">
        <v>412</v>
      </c>
      <c r="P2294">
        <v>8.8678571699547315E-4</v>
      </c>
      <c r="Q2294" t="s">
        <v>163</v>
      </c>
    </row>
    <row r="2295" spans="9:17" x14ac:dyDescent="0.45">
      <c r="I2295" t="s">
        <v>228</v>
      </c>
      <c r="J2295" t="s">
        <v>413</v>
      </c>
      <c r="K2295">
        <v>6.623035214493526E-4</v>
      </c>
      <c r="L2295" t="s">
        <v>163</v>
      </c>
      <c r="N2295" t="s">
        <v>343</v>
      </c>
      <c r="O2295" t="s">
        <v>413</v>
      </c>
      <c r="P2295">
        <v>3.1995520692424762E-4</v>
      </c>
      <c r="Q2295" t="s">
        <v>163</v>
      </c>
    </row>
    <row r="2296" spans="9:17" x14ac:dyDescent="0.45">
      <c r="I2296" t="s">
        <v>228</v>
      </c>
      <c r="J2296" t="s">
        <v>414</v>
      </c>
      <c r="K2296">
        <v>0</v>
      </c>
      <c r="L2296" t="s">
        <v>163</v>
      </c>
      <c r="N2296" t="s">
        <v>343</v>
      </c>
      <c r="O2296" t="s">
        <v>414</v>
      </c>
      <c r="P2296">
        <v>4.5595494542700161E-3</v>
      </c>
      <c r="Q2296" t="s">
        <v>163</v>
      </c>
    </row>
    <row r="2297" spans="9:17" x14ac:dyDescent="0.45">
      <c r="I2297" t="s">
        <v>228</v>
      </c>
      <c r="J2297" t="s">
        <v>172</v>
      </c>
      <c r="K2297">
        <v>2.8003309601414665E-3</v>
      </c>
      <c r="L2297" t="s">
        <v>163</v>
      </c>
      <c r="N2297" t="s">
        <v>343</v>
      </c>
      <c r="O2297" t="s">
        <v>172</v>
      </c>
      <c r="P2297">
        <v>3.2580647868269384E-2</v>
      </c>
      <c r="Q2297" t="s">
        <v>163</v>
      </c>
    </row>
    <row r="2298" spans="9:17" x14ac:dyDescent="0.45">
      <c r="I2298" t="s">
        <v>228</v>
      </c>
      <c r="J2298" t="s">
        <v>173</v>
      </c>
      <c r="K2298">
        <v>7.2636558382182092E-3</v>
      </c>
      <c r="L2298" t="s">
        <v>163</v>
      </c>
      <c r="N2298" t="s">
        <v>343</v>
      </c>
      <c r="O2298" t="s">
        <v>173</v>
      </c>
      <c r="P2298">
        <v>6.8520456007039807E-3</v>
      </c>
      <c r="Q2298" t="s">
        <v>163</v>
      </c>
    </row>
    <row r="2299" spans="9:17" x14ac:dyDescent="0.45">
      <c r="I2299" t="s">
        <v>228</v>
      </c>
      <c r="J2299" t="s">
        <v>174</v>
      </c>
      <c r="K2299">
        <v>0.12804663176364023</v>
      </c>
      <c r="L2299" t="s">
        <v>163</v>
      </c>
      <c r="N2299" t="s">
        <v>343</v>
      </c>
      <c r="O2299" t="s">
        <v>174</v>
      </c>
      <c r="P2299">
        <v>5.6541506520554174E-2</v>
      </c>
      <c r="Q2299" t="s">
        <v>163</v>
      </c>
    </row>
    <row r="2300" spans="9:17" x14ac:dyDescent="0.45">
      <c r="I2300" t="s">
        <v>228</v>
      </c>
      <c r="J2300" t="s">
        <v>415</v>
      </c>
      <c r="K2300">
        <v>1.5702930509061366E-2</v>
      </c>
      <c r="L2300" t="s">
        <v>163</v>
      </c>
      <c r="N2300" t="s">
        <v>343</v>
      </c>
      <c r="O2300" t="s">
        <v>415</v>
      </c>
      <c r="P2300">
        <v>7.2187407147878066E-3</v>
      </c>
      <c r="Q2300" t="s">
        <v>163</v>
      </c>
    </row>
    <row r="2301" spans="9:17" x14ac:dyDescent="0.45">
      <c r="I2301" t="s">
        <v>228</v>
      </c>
      <c r="J2301" t="s">
        <v>416</v>
      </c>
      <c r="K2301">
        <v>0</v>
      </c>
      <c r="L2301" t="s">
        <v>163</v>
      </c>
      <c r="N2301" t="s">
        <v>343</v>
      </c>
      <c r="O2301" t="s">
        <v>416</v>
      </c>
      <c r="P2301">
        <v>2.6368052031639153E-3</v>
      </c>
      <c r="Q2301" t="s">
        <v>163</v>
      </c>
    </row>
    <row r="2302" spans="9:17" x14ac:dyDescent="0.45">
      <c r="I2302" t="s">
        <v>228</v>
      </c>
      <c r="J2302" t="s">
        <v>417</v>
      </c>
      <c r="K2302">
        <v>0</v>
      </c>
      <c r="L2302" t="s">
        <v>163</v>
      </c>
      <c r="N2302" t="s">
        <v>343</v>
      </c>
      <c r="O2302" t="s">
        <v>417</v>
      </c>
      <c r="P2302">
        <v>1.6465120080499922E-2</v>
      </c>
      <c r="Q2302" t="s">
        <v>163</v>
      </c>
    </row>
    <row r="2303" spans="9:17" x14ac:dyDescent="0.45">
      <c r="I2303" t="s">
        <v>228</v>
      </c>
      <c r="J2303" t="s">
        <v>418</v>
      </c>
      <c r="K2303">
        <v>6.934476425333923E-6</v>
      </c>
      <c r="L2303" t="s">
        <v>163</v>
      </c>
      <c r="N2303" t="s">
        <v>343</v>
      </c>
      <c r="O2303" t="s">
        <v>418</v>
      </c>
      <c r="P2303">
        <v>7.962149933744922E-2</v>
      </c>
      <c r="Q2303" t="s">
        <v>163</v>
      </c>
    </row>
    <row r="2304" spans="9:17" x14ac:dyDescent="0.45">
      <c r="I2304" t="s">
        <v>228</v>
      </c>
      <c r="J2304" t="s">
        <v>419</v>
      </c>
      <c r="K2304">
        <v>5.6798990008227919E-3</v>
      </c>
      <c r="L2304" t="s">
        <v>163</v>
      </c>
      <c r="N2304" t="s">
        <v>343</v>
      </c>
      <c r="O2304" t="s">
        <v>419</v>
      </c>
      <c r="P2304">
        <v>1.2958831304794336E-2</v>
      </c>
      <c r="Q2304" t="s">
        <v>163</v>
      </c>
    </row>
    <row r="2305" spans="9:17" x14ac:dyDescent="0.45">
      <c r="I2305" t="s">
        <v>228</v>
      </c>
      <c r="J2305" t="s">
        <v>420</v>
      </c>
      <c r="K2305">
        <v>0.13207967966752568</v>
      </c>
      <c r="L2305" t="s">
        <v>163</v>
      </c>
      <c r="N2305" t="s">
        <v>343</v>
      </c>
      <c r="O2305" t="s">
        <v>420</v>
      </c>
      <c r="P2305">
        <v>0.10153576158946914</v>
      </c>
      <c r="Q2305" t="s">
        <v>163</v>
      </c>
    </row>
    <row r="2306" spans="9:17" x14ac:dyDescent="0.45">
      <c r="I2306" t="s">
        <v>228</v>
      </c>
      <c r="J2306" t="s">
        <v>421</v>
      </c>
      <c r="K2306">
        <v>1.7613726797714849E-2</v>
      </c>
      <c r="L2306" t="s">
        <v>163</v>
      </c>
      <c r="N2306" t="s">
        <v>343</v>
      </c>
      <c r="O2306" t="s">
        <v>421</v>
      </c>
      <c r="P2306">
        <v>1.4004771837340542E-2</v>
      </c>
      <c r="Q2306" t="s">
        <v>163</v>
      </c>
    </row>
    <row r="2307" spans="9:17" x14ac:dyDescent="0.45">
      <c r="I2307" t="s">
        <v>228</v>
      </c>
      <c r="J2307" t="s">
        <v>422</v>
      </c>
      <c r="K2307">
        <v>0</v>
      </c>
      <c r="L2307" t="s">
        <v>163</v>
      </c>
      <c r="N2307" t="s">
        <v>343</v>
      </c>
      <c r="O2307" t="s">
        <v>422</v>
      </c>
      <c r="P2307">
        <v>4.9131062888026992E-3</v>
      </c>
      <c r="Q2307" t="s">
        <v>163</v>
      </c>
    </row>
    <row r="2308" spans="9:17" x14ac:dyDescent="0.45">
      <c r="I2308" t="s">
        <v>228</v>
      </c>
      <c r="J2308" t="s">
        <v>423</v>
      </c>
      <c r="K2308">
        <v>0</v>
      </c>
      <c r="L2308" t="s">
        <v>163</v>
      </c>
      <c r="N2308" t="s">
        <v>343</v>
      </c>
      <c r="O2308" t="s">
        <v>423</v>
      </c>
      <c r="P2308">
        <v>3.2514987689701992E-2</v>
      </c>
      <c r="Q2308" t="s">
        <v>163</v>
      </c>
    </row>
    <row r="2309" spans="9:17" x14ac:dyDescent="0.45">
      <c r="I2309" t="s">
        <v>228</v>
      </c>
      <c r="J2309" t="s">
        <v>424</v>
      </c>
      <c r="K2309">
        <v>9.1698495344569152E-3</v>
      </c>
      <c r="L2309" t="s">
        <v>163</v>
      </c>
      <c r="N2309" t="s">
        <v>343</v>
      </c>
      <c r="O2309" t="s">
        <v>424</v>
      </c>
      <c r="P2309">
        <v>0.22225319283580972</v>
      </c>
      <c r="Q2309" t="s">
        <v>163</v>
      </c>
    </row>
    <row r="2310" spans="9:17" x14ac:dyDescent="0.45">
      <c r="I2310" t="s">
        <v>228</v>
      </c>
      <c r="J2310" t="s">
        <v>425</v>
      </c>
      <c r="K2310">
        <v>2.1676418216371948E-2</v>
      </c>
      <c r="L2310" t="s">
        <v>163</v>
      </c>
      <c r="N2310" t="s">
        <v>343</v>
      </c>
      <c r="O2310" t="s">
        <v>425</v>
      </c>
      <c r="P2310">
        <v>2.5159532133872099E-2</v>
      </c>
      <c r="Q2310" t="s">
        <v>163</v>
      </c>
    </row>
    <row r="2311" spans="9:17" x14ac:dyDescent="0.45">
      <c r="I2311" t="s">
        <v>228</v>
      </c>
      <c r="J2311" t="s">
        <v>426</v>
      </c>
      <c r="K2311">
        <v>0.30186827558386947</v>
      </c>
      <c r="L2311" t="s">
        <v>163</v>
      </c>
      <c r="N2311" t="s">
        <v>343</v>
      </c>
      <c r="O2311" t="s">
        <v>426</v>
      </c>
      <c r="P2311">
        <v>0.17348898198815535</v>
      </c>
      <c r="Q2311" t="s">
        <v>163</v>
      </c>
    </row>
    <row r="2312" spans="9:17" x14ac:dyDescent="0.45">
      <c r="I2312" t="s">
        <v>228</v>
      </c>
      <c r="J2312" t="s">
        <v>427</v>
      </c>
      <c r="K2312">
        <v>3.8381503195431779E-2</v>
      </c>
      <c r="L2312" t="s">
        <v>163</v>
      </c>
      <c r="N2312" t="s">
        <v>343</v>
      </c>
      <c r="O2312" t="s">
        <v>427</v>
      </c>
      <c r="P2312">
        <v>2.2915933801526619E-2</v>
      </c>
      <c r="Q2312" t="s">
        <v>163</v>
      </c>
    </row>
    <row r="2313" spans="9:17" x14ac:dyDescent="0.45">
      <c r="I2313" t="s">
        <v>228</v>
      </c>
      <c r="J2313" t="s">
        <v>428</v>
      </c>
      <c r="K2313">
        <v>0</v>
      </c>
      <c r="L2313" t="s">
        <v>163</v>
      </c>
      <c r="N2313" t="s">
        <v>343</v>
      </c>
      <c r="O2313" t="s">
        <v>428</v>
      </c>
      <c r="P2313">
        <v>9.2470541971445275E-3</v>
      </c>
      <c r="Q2313" t="s">
        <v>163</v>
      </c>
    </row>
    <row r="2314" spans="9:17" x14ac:dyDescent="0.45">
      <c r="I2314" t="s">
        <v>228</v>
      </c>
      <c r="J2314" t="s">
        <v>429</v>
      </c>
      <c r="K2314">
        <v>0</v>
      </c>
      <c r="L2314" t="s">
        <v>163</v>
      </c>
      <c r="N2314" t="s">
        <v>343</v>
      </c>
      <c r="O2314" t="s">
        <v>429</v>
      </c>
      <c r="P2314">
        <v>8.167623416103538E-2</v>
      </c>
      <c r="Q2314" t="s">
        <v>163</v>
      </c>
    </row>
    <row r="2315" spans="9:17" x14ac:dyDescent="0.45">
      <c r="I2315" t="s">
        <v>228</v>
      </c>
      <c r="J2315" t="s">
        <v>430</v>
      </c>
      <c r="K2315">
        <v>2.3686789486772435E-3</v>
      </c>
      <c r="L2315" t="s">
        <v>163</v>
      </c>
      <c r="N2315" t="s">
        <v>343</v>
      </c>
      <c r="O2315" t="s">
        <v>430</v>
      </c>
      <c r="P2315">
        <v>9.8319676326136529E-3</v>
      </c>
      <c r="Q2315" t="s">
        <v>163</v>
      </c>
    </row>
    <row r="2316" spans="9:17" x14ac:dyDescent="0.45">
      <c r="I2316" t="s">
        <v>228</v>
      </c>
      <c r="J2316" t="s">
        <v>431</v>
      </c>
      <c r="K2316">
        <v>4.7071186579558631E-3</v>
      </c>
      <c r="L2316" t="s">
        <v>163</v>
      </c>
      <c r="N2316" t="s">
        <v>343</v>
      </c>
      <c r="O2316" t="s">
        <v>431</v>
      </c>
      <c r="P2316">
        <v>1.5144424733982327E-3</v>
      </c>
      <c r="Q2316" t="s">
        <v>163</v>
      </c>
    </row>
    <row r="2317" spans="9:17" x14ac:dyDescent="0.45">
      <c r="I2317" t="s">
        <v>228</v>
      </c>
      <c r="J2317" t="s">
        <v>432</v>
      </c>
      <c r="K2317">
        <v>6.8983810888916711E-2</v>
      </c>
      <c r="L2317" t="s">
        <v>163</v>
      </c>
      <c r="N2317" t="s">
        <v>343</v>
      </c>
      <c r="O2317" t="s">
        <v>432</v>
      </c>
      <c r="P2317">
        <v>1.0267037874070625E-2</v>
      </c>
      <c r="Q2317" t="s">
        <v>163</v>
      </c>
    </row>
    <row r="2318" spans="9:17" x14ac:dyDescent="0.45">
      <c r="I2318" t="s">
        <v>228</v>
      </c>
      <c r="J2318" t="s">
        <v>433</v>
      </c>
      <c r="K2318">
        <v>9.174648179804297E-3</v>
      </c>
      <c r="L2318" t="s">
        <v>163</v>
      </c>
      <c r="N2318" t="s">
        <v>343</v>
      </c>
      <c r="O2318" t="s">
        <v>433</v>
      </c>
      <c r="P2318">
        <v>1.3354786578775786E-3</v>
      </c>
      <c r="Q2318" t="s">
        <v>163</v>
      </c>
    </row>
    <row r="2319" spans="9:17" x14ac:dyDescent="0.45">
      <c r="I2319" t="s">
        <v>228</v>
      </c>
      <c r="J2319" t="s">
        <v>434</v>
      </c>
      <c r="K2319">
        <v>5.0065156572914947E-4</v>
      </c>
      <c r="L2319" t="s">
        <v>163</v>
      </c>
      <c r="N2319" t="s">
        <v>343</v>
      </c>
      <c r="O2319" t="s">
        <v>434</v>
      </c>
      <c r="P2319">
        <v>5.8940027157247015E-4</v>
      </c>
      <c r="Q2319" t="s">
        <v>163</v>
      </c>
    </row>
    <row r="2320" spans="9:17" x14ac:dyDescent="0.45">
      <c r="I2320" t="s">
        <v>228</v>
      </c>
      <c r="J2320" t="s">
        <v>435</v>
      </c>
      <c r="K2320">
        <v>0</v>
      </c>
      <c r="L2320" t="s">
        <v>163</v>
      </c>
      <c r="N2320" t="s">
        <v>343</v>
      </c>
      <c r="O2320" t="s">
        <v>435</v>
      </c>
      <c r="P2320">
        <v>4.3369317305724355E-3</v>
      </c>
      <c r="Q2320" t="s">
        <v>163</v>
      </c>
    </row>
    <row r="2321" spans="9:17" x14ac:dyDescent="0.45">
      <c r="I2321" t="s">
        <v>229</v>
      </c>
      <c r="J2321" t="s">
        <v>162</v>
      </c>
      <c r="K2321">
        <v>9.2341126810861459E-4</v>
      </c>
      <c r="L2321" t="s">
        <v>163</v>
      </c>
      <c r="N2321" t="s">
        <v>344</v>
      </c>
      <c r="O2321" t="s">
        <v>162</v>
      </c>
      <c r="P2321">
        <v>7.3105949211911807E-3</v>
      </c>
      <c r="Q2321" t="s">
        <v>163</v>
      </c>
    </row>
    <row r="2322" spans="9:17" x14ac:dyDescent="0.45">
      <c r="I2322" t="s">
        <v>229</v>
      </c>
      <c r="J2322" t="s">
        <v>164</v>
      </c>
      <c r="K2322">
        <v>3.1076329079630927E-3</v>
      </c>
      <c r="L2322" t="s">
        <v>163</v>
      </c>
      <c r="N2322" t="s">
        <v>344</v>
      </c>
      <c r="O2322" t="s">
        <v>164</v>
      </c>
      <c r="P2322">
        <v>9.152439632770517E-4</v>
      </c>
      <c r="Q2322" t="s">
        <v>163</v>
      </c>
    </row>
    <row r="2323" spans="9:17" x14ac:dyDescent="0.45">
      <c r="I2323" t="s">
        <v>229</v>
      </c>
      <c r="J2323" t="s">
        <v>165</v>
      </c>
      <c r="K2323">
        <v>6.4017903243652446E-2</v>
      </c>
      <c r="L2323" t="s">
        <v>163</v>
      </c>
      <c r="N2323" t="s">
        <v>344</v>
      </c>
      <c r="O2323" t="s">
        <v>165</v>
      </c>
      <c r="P2323">
        <v>5.8226758492641081E-3</v>
      </c>
      <c r="Q2323" t="s">
        <v>163</v>
      </c>
    </row>
    <row r="2324" spans="9:17" x14ac:dyDescent="0.45">
      <c r="I2324" t="s">
        <v>229</v>
      </c>
      <c r="J2324" t="s">
        <v>406</v>
      </c>
      <c r="K2324">
        <v>9.9737019690576949E-3</v>
      </c>
      <c r="L2324" t="s">
        <v>163</v>
      </c>
      <c r="N2324" t="s">
        <v>344</v>
      </c>
      <c r="O2324" t="s">
        <v>406</v>
      </c>
      <c r="P2324">
        <v>7.7429598083641636E-4</v>
      </c>
      <c r="Q2324" t="s">
        <v>163</v>
      </c>
    </row>
    <row r="2325" spans="9:17" x14ac:dyDescent="0.45">
      <c r="I2325" t="s">
        <v>229</v>
      </c>
      <c r="J2325" t="s">
        <v>407</v>
      </c>
      <c r="K2325">
        <v>2.1756372245424101E-3</v>
      </c>
      <c r="L2325" t="s">
        <v>163</v>
      </c>
      <c r="N2325" t="s">
        <v>344</v>
      </c>
      <c r="O2325" t="s">
        <v>407</v>
      </c>
      <c r="P2325">
        <v>4.1222661133832818E-4</v>
      </c>
      <c r="Q2325" t="s">
        <v>163</v>
      </c>
    </row>
    <row r="2326" spans="9:17" x14ac:dyDescent="0.45">
      <c r="I2326" t="s">
        <v>229</v>
      </c>
      <c r="J2326" t="s">
        <v>408</v>
      </c>
      <c r="K2326">
        <v>0</v>
      </c>
      <c r="L2326" t="s">
        <v>163</v>
      </c>
      <c r="N2326" t="s">
        <v>344</v>
      </c>
      <c r="O2326" t="s">
        <v>408</v>
      </c>
      <c r="P2326">
        <v>3.7954022740636847E-3</v>
      </c>
      <c r="Q2326" t="s">
        <v>163</v>
      </c>
    </row>
    <row r="2327" spans="9:17" x14ac:dyDescent="0.45">
      <c r="I2327" t="s">
        <v>229</v>
      </c>
      <c r="J2327" t="s">
        <v>166</v>
      </c>
      <c r="K2327">
        <v>1.5827363442659251E-4</v>
      </c>
      <c r="L2327" t="s">
        <v>163</v>
      </c>
      <c r="N2327" t="s">
        <v>344</v>
      </c>
      <c r="O2327" t="s">
        <v>166</v>
      </c>
      <c r="P2327">
        <v>9.5550606253141362E-3</v>
      </c>
      <c r="Q2327" t="s">
        <v>163</v>
      </c>
    </row>
    <row r="2328" spans="9:17" x14ac:dyDescent="0.45">
      <c r="I2328" t="s">
        <v>229</v>
      </c>
      <c r="J2328" t="s">
        <v>167</v>
      </c>
      <c r="K2328">
        <v>2.3809044454725448E-3</v>
      </c>
      <c r="L2328" t="s">
        <v>163</v>
      </c>
      <c r="N2328" t="s">
        <v>344</v>
      </c>
      <c r="O2328" t="s">
        <v>167</v>
      </c>
      <c r="P2328">
        <v>6.6236921944479675E-4</v>
      </c>
      <c r="Q2328" t="s">
        <v>163</v>
      </c>
    </row>
    <row r="2329" spans="9:17" x14ac:dyDescent="0.45">
      <c r="I2329" t="s">
        <v>229</v>
      </c>
      <c r="J2329" t="s">
        <v>168</v>
      </c>
      <c r="K2329">
        <v>5.8473375187593123E-2</v>
      </c>
      <c r="L2329" t="s">
        <v>163</v>
      </c>
      <c r="N2329" t="s">
        <v>344</v>
      </c>
      <c r="O2329" t="s">
        <v>168</v>
      </c>
      <c r="P2329">
        <v>6.6268196209530962E-3</v>
      </c>
      <c r="Q2329" t="s">
        <v>163</v>
      </c>
    </row>
    <row r="2330" spans="9:17" x14ac:dyDescent="0.45">
      <c r="I2330" t="s">
        <v>229</v>
      </c>
      <c r="J2330" t="s">
        <v>409</v>
      </c>
      <c r="K2330">
        <v>1.0191230030078996E-2</v>
      </c>
      <c r="L2330" t="s">
        <v>163</v>
      </c>
      <c r="N2330" t="s">
        <v>344</v>
      </c>
      <c r="O2330" t="s">
        <v>409</v>
      </c>
      <c r="P2330">
        <v>1.0210173530963086E-3</v>
      </c>
      <c r="Q2330" t="s">
        <v>163</v>
      </c>
    </row>
    <row r="2331" spans="9:17" x14ac:dyDescent="0.45">
      <c r="I2331" t="s">
        <v>229</v>
      </c>
      <c r="J2331" t="s">
        <v>410</v>
      </c>
      <c r="K2331">
        <v>2.4399498783756516E-3</v>
      </c>
      <c r="L2331" t="s">
        <v>163</v>
      </c>
      <c r="N2331" t="s">
        <v>344</v>
      </c>
      <c r="O2331" t="s">
        <v>410</v>
      </c>
      <c r="P2331">
        <v>4.8029691525837908E-4</v>
      </c>
      <c r="Q2331" t="s">
        <v>163</v>
      </c>
    </row>
    <row r="2332" spans="9:17" x14ac:dyDescent="0.45">
      <c r="I2332" t="s">
        <v>229</v>
      </c>
      <c r="J2332" t="s">
        <v>411</v>
      </c>
      <c r="K2332">
        <v>0</v>
      </c>
      <c r="L2332" t="s">
        <v>163</v>
      </c>
      <c r="N2332" t="s">
        <v>344</v>
      </c>
      <c r="O2332" t="s">
        <v>411</v>
      </c>
      <c r="P2332">
        <v>6.7907654547065882E-3</v>
      </c>
      <c r="Q2332" t="s">
        <v>163</v>
      </c>
    </row>
    <row r="2333" spans="9:17" x14ac:dyDescent="0.45">
      <c r="I2333" t="s">
        <v>229</v>
      </c>
      <c r="J2333" t="s">
        <v>169</v>
      </c>
      <c r="K2333">
        <v>4.3206663373597092E-4</v>
      </c>
      <c r="L2333" t="s">
        <v>163</v>
      </c>
      <c r="N2333" t="s">
        <v>344</v>
      </c>
      <c r="O2333" t="s">
        <v>169</v>
      </c>
      <c r="P2333">
        <v>8.8954543242209371E-3</v>
      </c>
      <c r="Q2333" t="s">
        <v>163</v>
      </c>
    </row>
    <row r="2334" spans="9:17" x14ac:dyDescent="0.45">
      <c r="I2334" t="s">
        <v>229</v>
      </c>
      <c r="J2334" t="s">
        <v>170</v>
      </c>
      <c r="K2334">
        <v>3.1185209630248591E-3</v>
      </c>
      <c r="L2334" t="s">
        <v>163</v>
      </c>
      <c r="N2334" t="s">
        <v>344</v>
      </c>
      <c r="O2334" t="s">
        <v>170</v>
      </c>
      <c r="P2334">
        <v>7.6008533201537361E-4</v>
      </c>
      <c r="Q2334" t="s">
        <v>163</v>
      </c>
    </row>
    <row r="2335" spans="9:17" x14ac:dyDescent="0.45">
      <c r="I2335" t="s">
        <v>229</v>
      </c>
      <c r="J2335" t="s">
        <v>171</v>
      </c>
      <c r="K2335">
        <v>6.6450452872020768E-2</v>
      </c>
      <c r="L2335" t="s">
        <v>163</v>
      </c>
      <c r="N2335" t="s">
        <v>344</v>
      </c>
      <c r="O2335" t="s">
        <v>171</v>
      </c>
      <c r="P2335">
        <v>5.4312314294439716E-3</v>
      </c>
      <c r="Q2335" t="s">
        <v>163</v>
      </c>
    </row>
    <row r="2336" spans="9:17" x14ac:dyDescent="0.45">
      <c r="I2336" t="s">
        <v>229</v>
      </c>
      <c r="J2336" t="s">
        <v>412</v>
      </c>
      <c r="K2336">
        <v>1.0634068943727065E-2</v>
      </c>
      <c r="L2336" t="s">
        <v>163</v>
      </c>
      <c r="N2336" t="s">
        <v>344</v>
      </c>
      <c r="O2336" t="s">
        <v>412</v>
      </c>
      <c r="P2336">
        <v>1.2553192326708769E-3</v>
      </c>
      <c r="Q2336" t="s">
        <v>163</v>
      </c>
    </row>
    <row r="2337" spans="9:17" x14ac:dyDescent="0.45">
      <c r="I2337" t="s">
        <v>229</v>
      </c>
      <c r="J2337" t="s">
        <v>413</v>
      </c>
      <c r="K2337">
        <v>1.4772825596060281E-3</v>
      </c>
      <c r="L2337" t="s">
        <v>163</v>
      </c>
      <c r="N2337" t="s">
        <v>344</v>
      </c>
      <c r="O2337" t="s">
        <v>413</v>
      </c>
      <c r="P2337">
        <v>5.2260889967912648E-4</v>
      </c>
      <c r="Q2337" t="s">
        <v>163</v>
      </c>
    </row>
    <row r="2338" spans="9:17" x14ac:dyDescent="0.45">
      <c r="I2338" t="s">
        <v>229</v>
      </c>
      <c r="J2338" t="s">
        <v>414</v>
      </c>
      <c r="K2338">
        <v>0</v>
      </c>
      <c r="L2338" t="s">
        <v>163</v>
      </c>
      <c r="N2338" t="s">
        <v>344</v>
      </c>
      <c r="O2338" t="s">
        <v>414</v>
      </c>
      <c r="P2338">
        <v>6.3983314077651291E-3</v>
      </c>
      <c r="Q2338" t="s">
        <v>163</v>
      </c>
    </row>
    <row r="2339" spans="9:17" x14ac:dyDescent="0.45">
      <c r="I2339" t="s">
        <v>229</v>
      </c>
      <c r="J2339" t="s">
        <v>172</v>
      </c>
      <c r="K2339">
        <v>1.6084207036524462E-3</v>
      </c>
      <c r="L2339" t="s">
        <v>163</v>
      </c>
      <c r="N2339" t="s">
        <v>344</v>
      </c>
      <c r="O2339" t="s">
        <v>172</v>
      </c>
      <c r="P2339">
        <v>3.5627643736539899E-2</v>
      </c>
      <c r="Q2339" t="s">
        <v>163</v>
      </c>
    </row>
    <row r="2340" spans="9:17" x14ac:dyDescent="0.45">
      <c r="I2340" t="s">
        <v>229</v>
      </c>
      <c r="J2340" t="s">
        <v>173</v>
      </c>
      <c r="K2340">
        <v>5.6932769142531555E-3</v>
      </c>
      <c r="L2340" t="s">
        <v>163</v>
      </c>
      <c r="N2340" t="s">
        <v>344</v>
      </c>
      <c r="O2340" t="s">
        <v>173</v>
      </c>
      <c r="P2340">
        <v>5.3349670104367508E-3</v>
      </c>
      <c r="Q2340" t="s">
        <v>163</v>
      </c>
    </row>
    <row r="2341" spans="9:17" x14ac:dyDescent="0.45">
      <c r="I2341" t="s">
        <v>229</v>
      </c>
      <c r="J2341" t="s">
        <v>174</v>
      </c>
      <c r="K2341">
        <v>0.12295350995779759</v>
      </c>
      <c r="L2341" t="s">
        <v>163</v>
      </c>
      <c r="N2341" t="s">
        <v>344</v>
      </c>
      <c r="O2341" t="s">
        <v>174</v>
      </c>
      <c r="P2341">
        <v>4.3253384759495667E-2</v>
      </c>
      <c r="Q2341" t="s">
        <v>163</v>
      </c>
    </row>
    <row r="2342" spans="9:17" x14ac:dyDescent="0.45">
      <c r="I2342" t="s">
        <v>229</v>
      </c>
      <c r="J2342" t="s">
        <v>415</v>
      </c>
      <c r="K2342">
        <v>1.6696499408823971E-2</v>
      </c>
      <c r="L2342" t="s">
        <v>163</v>
      </c>
      <c r="N2342" t="s">
        <v>344</v>
      </c>
      <c r="O2342" t="s">
        <v>415</v>
      </c>
      <c r="P2342">
        <v>5.1019110440838579E-3</v>
      </c>
      <c r="Q2342" t="s">
        <v>163</v>
      </c>
    </row>
    <row r="2343" spans="9:17" x14ac:dyDescent="0.45">
      <c r="I2343" t="s">
        <v>229</v>
      </c>
      <c r="J2343" t="s">
        <v>416</v>
      </c>
      <c r="K2343">
        <v>3.1299718629207309E-5</v>
      </c>
      <c r="L2343" t="s">
        <v>163</v>
      </c>
      <c r="N2343" t="s">
        <v>344</v>
      </c>
      <c r="O2343" t="s">
        <v>416</v>
      </c>
      <c r="P2343">
        <v>2.1710345561680704E-3</v>
      </c>
      <c r="Q2343" t="s">
        <v>163</v>
      </c>
    </row>
    <row r="2344" spans="9:17" x14ac:dyDescent="0.45">
      <c r="I2344" t="s">
        <v>229</v>
      </c>
      <c r="J2344" t="s">
        <v>417</v>
      </c>
      <c r="K2344">
        <v>0</v>
      </c>
      <c r="L2344" t="s">
        <v>163</v>
      </c>
      <c r="N2344" t="s">
        <v>344</v>
      </c>
      <c r="O2344" t="s">
        <v>417</v>
      </c>
      <c r="P2344">
        <v>1.8702058453530644E-2</v>
      </c>
      <c r="Q2344" t="s">
        <v>163</v>
      </c>
    </row>
    <row r="2345" spans="9:17" x14ac:dyDescent="0.45">
      <c r="I2345" t="s">
        <v>229</v>
      </c>
      <c r="J2345" t="s">
        <v>418</v>
      </c>
      <c r="K2345">
        <v>9.8628417198735457E-5</v>
      </c>
      <c r="L2345" t="s">
        <v>163</v>
      </c>
      <c r="N2345" t="s">
        <v>344</v>
      </c>
      <c r="O2345" t="s">
        <v>418</v>
      </c>
      <c r="P2345">
        <v>9.1296194793768493E-2</v>
      </c>
      <c r="Q2345" t="s">
        <v>163</v>
      </c>
    </row>
    <row r="2346" spans="9:17" x14ac:dyDescent="0.45">
      <c r="I2346" t="s">
        <v>229</v>
      </c>
      <c r="J2346" t="s">
        <v>419</v>
      </c>
      <c r="K2346">
        <v>4.0851603651110274E-3</v>
      </c>
      <c r="L2346" t="s">
        <v>163</v>
      </c>
      <c r="N2346" t="s">
        <v>344</v>
      </c>
      <c r="O2346" t="s">
        <v>419</v>
      </c>
      <c r="P2346">
        <v>1.1926019912043576E-2</v>
      </c>
      <c r="Q2346" t="s">
        <v>163</v>
      </c>
    </row>
    <row r="2347" spans="9:17" x14ac:dyDescent="0.45">
      <c r="I2347" t="s">
        <v>229</v>
      </c>
      <c r="J2347" t="s">
        <v>420</v>
      </c>
      <c r="K2347">
        <v>0.12667654484995194</v>
      </c>
      <c r="L2347" t="s">
        <v>163</v>
      </c>
      <c r="N2347" t="s">
        <v>344</v>
      </c>
      <c r="O2347" t="s">
        <v>420</v>
      </c>
      <c r="P2347">
        <v>8.4224351106988574E-2</v>
      </c>
      <c r="Q2347" t="s">
        <v>163</v>
      </c>
    </row>
    <row r="2348" spans="9:17" x14ac:dyDescent="0.45">
      <c r="I2348" t="s">
        <v>229</v>
      </c>
      <c r="J2348" t="s">
        <v>421</v>
      </c>
      <c r="K2348">
        <v>1.7682216649905377E-2</v>
      </c>
      <c r="L2348" t="s">
        <v>163</v>
      </c>
      <c r="N2348" t="s">
        <v>344</v>
      </c>
      <c r="O2348" t="s">
        <v>421</v>
      </c>
      <c r="P2348">
        <v>1.2979299555675297E-2</v>
      </c>
      <c r="Q2348" t="s">
        <v>163</v>
      </c>
    </row>
    <row r="2349" spans="9:17" x14ac:dyDescent="0.45">
      <c r="I2349" t="s">
        <v>229</v>
      </c>
      <c r="J2349" t="s">
        <v>422</v>
      </c>
      <c r="K2349">
        <v>2.0081492010565648E-6</v>
      </c>
      <c r="L2349" t="s">
        <v>163</v>
      </c>
      <c r="N2349" t="s">
        <v>344</v>
      </c>
      <c r="O2349" t="s">
        <v>422</v>
      </c>
      <c r="P2349">
        <v>5.5447761269475614E-3</v>
      </c>
      <c r="Q2349" t="s">
        <v>163</v>
      </c>
    </row>
    <row r="2350" spans="9:17" x14ac:dyDescent="0.45">
      <c r="I2350" t="s">
        <v>229</v>
      </c>
      <c r="J2350" t="s">
        <v>423</v>
      </c>
      <c r="K2350">
        <v>0</v>
      </c>
      <c r="L2350" t="s">
        <v>163</v>
      </c>
      <c r="N2350" t="s">
        <v>344</v>
      </c>
      <c r="O2350" t="s">
        <v>423</v>
      </c>
      <c r="P2350">
        <v>4.5574319850295968E-2</v>
      </c>
      <c r="Q2350" t="s">
        <v>163</v>
      </c>
    </row>
    <row r="2351" spans="9:17" x14ac:dyDescent="0.45">
      <c r="I2351" t="s">
        <v>229</v>
      </c>
      <c r="J2351" t="s">
        <v>424</v>
      </c>
      <c r="K2351">
        <v>8.0915555077155955E-3</v>
      </c>
      <c r="L2351" t="s">
        <v>163</v>
      </c>
      <c r="N2351" t="s">
        <v>344</v>
      </c>
      <c r="O2351" t="s">
        <v>424</v>
      </c>
      <c r="P2351">
        <v>0.22539762557873372</v>
      </c>
      <c r="Q2351" t="s">
        <v>163</v>
      </c>
    </row>
    <row r="2352" spans="9:17" x14ac:dyDescent="0.45">
      <c r="I2352" t="s">
        <v>229</v>
      </c>
      <c r="J2352" t="s">
        <v>425</v>
      </c>
      <c r="K2352">
        <v>1.9154814005497033E-2</v>
      </c>
      <c r="L2352" t="s">
        <v>163</v>
      </c>
      <c r="N2352" t="s">
        <v>344</v>
      </c>
      <c r="O2352" t="s">
        <v>425</v>
      </c>
      <c r="P2352">
        <v>2.4193272571707228E-2</v>
      </c>
      <c r="Q2352" t="s">
        <v>163</v>
      </c>
    </row>
    <row r="2353" spans="9:17" x14ac:dyDescent="0.45">
      <c r="I2353" t="s">
        <v>229</v>
      </c>
      <c r="J2353" t="s">
        <v>426</v>
      </c>
      <c r="K2353">
        <v>0.30931083275191984</v>
      </c>
      <c r="L2353" t="s">
        <v>163</v>
      </c>
      <c r="N2353" t="s">
        <v>344</v>
      </c>
      <c r="O2353" t="s">
        <v>426</v>
      </c>
      <c r="P2353">
        <v>0.15228516440506767</v>
      </c>
      <c r="Q2353" t="s">
        <v>163</v>
      </c>
    </row>
    <row r="2354" spans="9:17" x14ac:dyDescent="0.45">
      <c r="I2354" t="s">
        <v>229</v>
      </c>
      <c r="J2354" t="s">
        <v>427</v>
      </c>
      <c r="K2354">
        <v>4.2417826304358669E-2</v>
      </c>
      <c r="L2354" t="s">
        <v>163</v>
      </c>
      <c r="N2354" t="s">
        <v>344</v>
      </c>
      <c r="O2354" t="s">
        <v>427</v>
      </c>
      <c r="P2354">
        <v>2.1480359346465989E-2</v>
      </c>
      <c r="Q2354" t="s">
        <v>163</v>
      </c>
    </row>
    <row r="2355" spans="9:17" x14ac:dyDescent="0.45">
      <c r="I2355" t="s">
        <v>229</v>
      </c>
      <c r="J2355" t="s">
        <v>428</v>
      </c>
      <c r="K2355">
        <v>8.6928713293348159E-6</v>
      </c>
      <c r="L2355" t="s">
        <v>163</v>
      </c>
      <c r="N2355" t="s">
        <v>344</v>
      </c>
      <c r="O2355" t="s">
        <v>428</v>
      </c>
      <c r="P2355">
        <v>1.0325833479887365E-2</v>
      </c>
      <c r="Q2355" t="s">
        <v>163</v>
      </c>
    </row>
    <row r="2356" spans="9:17" x14ac:dyDescent="0.45">
      <c r="I2356" t="s">
        <v>229</v>
      </c>
      <c r="J2356" t="s">
        <v>429</v>
      </c>
      <c r="K2356">
        <v>0</v>
      </c>
      <c r="L2356" t="s">
        <v>163</v>
      </c>
      <c r="N2356" t="s">
        <v>344</v>
      </c>
      <c r="O2356" t="s">
        <v>429</v>
      </c>
      <c r="P2356">
        <v>0.10806175247360751</v>
      </c>
      <c r="Q2356" t="s">
        <v>163</v>
      </c>
    </row>
    <row r="2357" spans="9:17" x14ac:dyDescent="0.45">
      <c r="I2357" t="s">
        <v>229</v>
      </c>
      <c r="J2357" t="s">
        <v>430</v>
      </c>
      <c r="K2357">
        <v>2.1211043548583996E-3</v>
      </c>
      <c r="L2357" t="s">
        <v>163</v>
      </c>
      <c r="N2357" t="s">
        <v>344</v>
      </c>
      <c r="O2357" t="s">
        <v>430</v>
      </c>
      <c r="P2357">
        <v>1.0443100323317262E-2</v>
      </c>
      <c r="Q2357" t="s">
        <v>163</v>
      </c>
    </row>
    <row r="2358" spans="9:17" x14ac:dyDescent="0.45">
      <c r="I2358" t="s">
        <v>229</v>
      </c>
      <c r="J2358" t="s">
        <v>431</v>
      </c>
      <c r="K2358">
        <v>4.3103886487431582E-3</v>
      </c>
      <c r="L2358" t="s">
        <v>163</v>
      </c>
      <c r="N2358" t="s">
        <v>344</v>
      </c>
      <c r="O2358" t="s">
        <v>431</v>
      </c>
      <c r="P2358">
        <v>1.2432739755404241E-3</v>
      </c>
      <c r="Q2358" t="s">
        <v>163</v>
      </c>
    </row>
    <row r="2359" spans="9:17" x14ac:dyDescent="0.45">
      <c r="I2359" t="s">
        <v>229</v>
      </c>
      <c r="J2359" t="s">
        <v>432</v>
      </c>
      <c r="K2359">
        <v>7.1753102015442827E-2</v>
      </c>
      <c r="L2359" t="s">
        <v>163</v>
      </c>
      <c r="N2359" t="s">
        <v>344</v>
      </c>
      <c r="O2359" t="s">
        <v>432</v>
      </c>
      <c r="P2359">
        <v>9.6041960914232481E-3</v>
      </c>
      <c r="Q2359" t="s">
        <v>163</v>
      </c>
    </row>
    <row r="2360" spans="9:17" x14ac:dyDescent="0.45">
      <c r="I2360" t="s">
        <v>229</v>
      </c>
      <c r="J2360" t="s">
        <v>433</v>
      </c>
      <c r="K2360">
        <v>1.0477034677604224E-2</v>
      </c>
      <c r="L2360" t="s">
        <v>163</v>
      </c>
      <c r="N2360" t="s">
        <v>344</v>
      </c>
      <c r="O2360" t="s">
        <v>433</v>
      </c>
      <c r="P2360">
        <v>1.140872583976122E-3</v>
      </c>
      <c r="Q2360" t="s">
        <v>163</v>
      </c>
    </row>
    <row r="2361" spans="9:17" x14ac:dyDescent="0.45">
      <c r="I2361" t="s">
        <v>229</v>
      </c>
      <c r="J2361" t="s">
        <v>434</v>
      </c>
      <c r="K2361">
        <v>8.7267196661895241E-4</v>
      </c>
      <c r="L2361" t="s">
        <v>163</v>
      </c>
      <c r="N2361" t="s">
        <v>344</v>
      </c>
      <c r="O2361" t="s">
        <v>434</v>
      </c>
      <c r="P2361">
        <v>5.9281345554736012E-4</v>
      </c>
      <c r="Q2361" t="s">
        <v>163</v>
      </c>
    </row>
    <row r="2362" spans="9:17" x14ac:dyDescent="0.45">
      <c r="I2362" t="s">
        <v>229</v>
      </c>
      <c r="J2362" t="s">
        <v>435</v>
      </c>
      <c r="K2362">
        <v>0</v>
      </c>
      <c r="L2362" t="s">
        <v>163</v>
      </c>
      <c r="N2362" t="s">
        <v>344</v>
      </c>
      <c r="O2362" t="s">
        <v>435</v>
      </c>
      <c r="P2362">
        <v>6.0659753942113471E-3</v>
      </c>
      <c r="Q2362" t="s">
        <v>163</v>
      </c>
    </row>
    <row r="2363" spans="9:17" x14ac:dyDescent="0.45">
      <c r="I2363" t="s">
        <v>230</v>
      </c>
      <c r="J2363" t="s">
        <v>162</v>
      </c>
      <c r="K2363">
        <v>6.5663829494427112E-4</v>
      </c>
      <c r="L2363" t="s">
        <v>163</v>
      </c>
      <c r="N2363" t="s">
        <v>345</v>
      </c>
      <c r="O2363" t="s">
        <v>162</v>
      </c>
      <c r="P2363">
        <v>5.677114457490284E-3</v>
      </c>
      <c r="Q2363" t="s">
        <v>163</v>
      </c>
    </row>
    <row r="2364" spans="9:17" x14ac:dyDescent="0.45">
      <c r="I2364" t="s">
        <v>230</v>
      </c>
      <c r="J2364" t="s">
        <v>164</v>
      </c>
      <c r="K2364">
        <v>3.8133707437511717E-3</v>
      </c>
      <c r="L2364" t="s">
        <v>163</v>
      </c>
      <c r="N2364" t="s">
        <v>345</v>
      </c>
      <c r="O2364" t="s">
        <v>164</v>
      </c>
      <c r="P2364">
        <v>7.2024720058509631E-4</v>
      </c>
      <c r="Q2364" t="s">
        <v>163</v>
      </c>
    </row>
    <row r="2365" spans="9:17" x14ac:dyDescent="0.45">
      <c r="I2365" t="s">
        <v>230</v>
      </c>
      <c r="J2365" t="s">
        <v>165</v>
      </c>
      <c r="K2365">
        <v>6.5728413369703892E-2</v>
      </c>
      <c r="L2365" t="s">
        <v>163</v>
      </c>
      <c r="N2365" t="s">
        <v>345</v>
      </c>
      <c r="O2365" t="s">
        <v>165</v>
      </c>
      <c r="P2365">
        <v>7.1404646510306348E-3</v>
      </c>
      <c r="Q2365" t="s">
        <v>163</v>
      </c>
    </row>
    <row r="2366" spans="9:17" x14ac:dyDescent="0.45">
      <c r="I2366" t="s">
        <v>230</v>
      </c>
      <c r="J2366" t="s">
        <v>406</v>
      </c>
      <c r="K2366">
        <v>1.2359575125973018E-2</v>
      </c>
      <c r="L2366" t="s">
        <v>163</v>
      </c>
      <c r="N2366" t="s">
        <v>345</v>
      </c>
      <c r="O2366" t="s">
        <v>406</v>
      </c>
      <c r="P2366">
        <v>1.197677519423532E-3</v>
      </c>
      <c r="Q2366" t="s">
        <v>163</v>
      </c>
    </row>
    <row r="2367" spans="9:17" x14ac:dyDescent="0.45">
      <c r="I2367" t="s">
        <v>230</v>
      </c>
      <c r="J2367" t="s">
        <v>407</v>
      </c>
      <c r="K2367">
        <v>3.0657513286897783E-3</v>
      </c>
      <c r="L2367" t="s">
        <v>163</v>
      </c>
      <c r="N2367" t="s">
        <v>345</v>
      </c>
      <c r="O2367" t="s">
        <v>407</v>
      </c>
      <c r="P2367">
        <v>5.7844170084463077E-4</v>
      </c>
      <c r="Q2367" t="s">
        <v>163</v>
      </c>
    </row>
    <row r="2368" spans="9:17" x14ac:dyDescent="0.45">
      <c r="I2368" t="s">
        <v>230</v>
      </c>
      <c r="J2368" t="s">
        <v>408</v>
      </c>
      <c r="K2368">
        <v>0</v>
      </c>
      <c r="L2368" t="s">
        <v>163</v>
      </c>
      <c r="N2368" t="s">
        <v>345</v>
      </c>
      <c r="O2368" t="s">
        <v>408</v>
      </c>
      <c r="P2368">
        <v>2.9367025798786848E-3</v>
      </c>
      <c r="Q2368" t="s">
        <v>163</v>
      </c>
    </row>
    <row r="2369" spans="9:17" x14ac:dyDescent="0.45">
      <c r="I2369" t="s">
        <v>230</v>
      </c>
      <c r="J2369" t="s">
        <v>166</v>
      </c>
      <c r="K2369">
        <v>0</v>
      </c>
      <c r="L2369" t="s">
        <v>163</v>
      </c>
      <c r="N2369" t="s">
        <v>345</v>
      </c>
      <c r="O2369" t="s">
        <v>166</v>
      </c>
      <c r="P2369">
        <v>1.0890194808775379E-2</v>
      </c>
      <c r="Q2369" t="s">
        <v>163</v>
      </c>
    </row>
    <row r="2370" spans="9:17" x14ac:dyDescent="0.45">
      <c r="I2370" t="s">
        <v>230</v>
      </c>
      <c r="J2370" t="s">
        <v>167</v>
      </c>
      <c r="K2370">
        <v>2.7897530766081142E-3</v>
      </c>
      <c r="L2370" t="s">
        <v>163</v>
      </c>
      <c r="N2370" t="s">
        <v>345</v>
      </c>
      <c r="O2370" t="s">
        <v>167</v>
      </c>
      <c r="P2370">
        <v>2.0395425162710781E-3</v>
      </c>
      <c r="Q2370" t="s">
        <v>163</v>
      </c>
    </row>
    <row r="2371" spans="9:17" x14ac:dyDescent="0.45">
      <c r="I2371" t="s">
        <v>230</v>
      </c>
      <c r="J2371" t="s">
        <v>168</v>
      </c>
      <c r="K2371">
        <v>5.5304513910175004E-2</v>
      </c>
      <c r="L2371" t="s">
        <v>163</v>
      </c>
      <c r="N2371" t="s">
        <v>345</v>
      </c>
      <c r="O2371" t="s">
        <v>168</v>
      </c>
      <c r="P2371">
        <v>1.5777970335019601E-2</v>
      </c>
      <c r="Q2371" t="s">
        <v>163</v>
      </c>
    </row>
    <row r="2372" spans="9:17" x14ac:dyDescent="0.45">
      <c r="I2372" t="s">
        <v>230</v>
      </c>
      <c r="J2372" t="s">
        <v>409</v>
      </c>
      <c r="K2372">
        <v>9.513473725913291E-3</v>
      </c>
      <c r="L2372" t="s">
        <v>163</v>
      </c>
      <c r="N2372" t="s">
        <v>345</v>
      </c>
      <c r="O2372" t="s">
        <v>409</v>
      </c>
      <c r="P2372">
        <v>2.2937553972198358E-3</v>
      </c>
      <c r="Q2372" t="s">
        <v>163</v>
      </c>
    </row>
    <row r="2373" spans="9:17" x14ac:dyDescent="0.45">
      <c r="I2373" t="s">
        <v>230</v>
      </c>
      <c r="J2373" t="s">
        <v>410</v>
      </c>
      <c r="K2373">
        <v>2.462625853707873E-3</v>
      </c>
      <c r="L2373" t="s">
        <v>163</v>
      </c>
      <c r="N2373" t="s">
        <v>345</v>
      </c>
      <c r="O2373" t="s">
        <v>410</v>
      </c>
      <c r="P2373">
        <v>1.0179713107826562E-3</v>
      </c>
      <c r="Q2373" t="s">
        <v>163</v>
      </c>
    </row>
    <row r="2374" spans="9:17" x14ac:dyDescent="0.45">
      <c r="I2374" t="s">
        <v>230</v>
      </c>
      <c r="J2374" t="s">
        <v>411</v>
      </c>
      <c r="K2374">
        <v>0</v>
      </c>
      <c r="L2374" t="s">
        <v>163</v>
      </c>
      <c r="N2374" t="s">
        <v>345</v>
      </c>
      <c r="O2374" t="s">
        <v>411</v>
      </c>
      <c r="P2374">
        <v>5.3779239346558169E-3</v>
      </c>
      <c r="Q2374" t="s">
        <v>163</v>
      </c>
    </row>
    <row r="2375" spans="9:17" x14ac:dyDescent="0.45">
      <c r="I2375" t="s">
        <v>230</v>
      </c>
      <c r="J2375" t="s">
        <v>169</v>
      </c>
      <c r="K2375">
        <v>0</v>
      </c>
      <c r="L2375" t="s">
        <v>163</v>
      </c>
      <c r="N2375" t="s">
        <v>345</v>
      </c>
      <c r="O2375" t="s">
        <v>169</v>
      </c>
      <c r="P2375">
        <v>9.3431937634795986E-3</v>
      </c>
      <c r="Q2375" t="s">
        <v>163</v>
      </c>
    </row>
    <row r="2376" spans="9:17" x14ac:dyDescent="0.45">
      <c r="I2376" t="s">
        <v>230</v>
      </c>
      <c r="J2376" t="s">
        <v>170</v>
      </c>
      <c r="K2376">
        <v>2.7989326393954199E-3</v>
      </c>
      <c r="L2376" t="s">
        <v>163</v>
      </c>
      <c r="N2376" t="s">
        <v>345</v>
      </c>
      <c r="O2376" t="s">
        <v>170</v>
      </c>
      <c r="P2376">
        <v>1.1854413065512717E-3</v>
      </c>
      <c r="Q2376" t="s">
        <v>163</v>
      </c>
    </row>
    <row r="2377" spans="9:17" x14ac:dyDescent="0.45">
      <c r="I2377" t="s">
        <v>230</v>
      </c>
      <c r="J2377" t="s">
        <v>171</v>
      </c>
      <c r="K2377">
        <v>6.3474596752007645E-2</v>
      </c>
      <c r="L2377" t="s">
        <v>163</v>
      </c>
      <c r="N2377" t="s">
        <v>345</v>
      </c>
      <c r="O2377" t="s">
        <v>171</v>
      </c>
      <c r="P2377">
        <v>8.8045456004848584E-3</v>
      </c>
      <c r="Q2377" t="s">
        <v>163</v>
      </c>
    </row>
    <row r="2378" spans="9:17" x14ac:dyDescent="0.45">
      <c r="I2378" t="s">
        <v>230</v>
      </c>
      <c r="J2378" t="s">
        <v>412</v>
      </c>
      <c r="K2378">
        <v>9.1641582181415885E-3</v>
      </c>
      <c r="L2378" t="s">
        <v>163</v>
      </c>
      <c r="N2378" t="s">
        <v>345</v>
      </c>
      <c r="O2378" t="s">
        <v>412</v>
      </c>
      <c r="P2378">
        <v>1.5123067667605916E-3</v>
      </c>
      <c r="Q2378" t="s">
        <v>163</v>
      </c>
    </row>
    <row r="2379" spans="9:17" x14ac:dyDescent="0.45">
      <c r="I2379" t="s">
        <v>230</v>
      </c>
      <c r="J2379" t="s">
        <v>413</v>
      </c>
      <c r="K2379">
        <v>2.1657253955809732E-3</v>
      </c>
      <c r="L2379" t="s">
        <v>163</v>
      </c>
      <c r="N2379" t="s">
        <v>345</v>
      </c>
      <c r="O2379" t="s">
        <v>413</v>
      </c>
      <c r="P2379">
        <v>7.257637744438859E-4</v>
      </c>
      <c r="Q2379" t="s">
        <v>163</v>
      </c>
    </row>
    <row r="2380" spans="9:17" x14ac:dyDescent="0.45">
      <c r="I2380" t="s">
        <v>230</v>
      </c>
      <c r="J2380" t="s">
        <v>414</v>
      </c>
      <c r="K2380">
        <v>0</v>
      </c>
      <c r="L2380" t="s">
        <v>163</v>
      </c>
      <c r="N2380" t="s">
        <v>345</v>
      </c>
      <c r="O2380" t="s">
        <v>414</v>
      </c>
      <c r="P2380">
        <v>6.2733627609110392E-3</v>
      </c>
      <c r="Q2380" t="s">
        <v>163</v>
      </c>
    </row>
    <row r="2381" spans="9:17" x14ac:dyDescent="0.45">
      <c r="I2381" t="s">
        <v>230</v>
      </c>
      <c r="J2381" t="s">
        <v>172</v>
      </c>
      <c r="K2381">
        <v>0</v>
      </c>
      <c r="L2381" t="s">
        <v>163</v>
      </c>
      <c r="N2381" t="s">
        <v>345</v>
      </c>
      <c r="O2381" t="s">
        <v>172</v>
      </c>
      <c r="P2381">
        <v>3.5197447877126531E-2</v>
      </c>
      <c r="Q2381" t="s">
        <v>163</v>
      </c>
    </row>
    <row r="2382" spans="9:17" x14ac:dyDescent="0.45">
      <c r="I2382" t="s">
        <v>230</v>
      </c>
      <c r="J2382" t="s">
        <v>173</v>
      </c>
      <c r="K2382">
        <v>8.2786021018316207E-3</v>
      </c>
      <c r="L2382" t="s">
        <v>163</v>
      </c>
      <c r="N2382" t="s">
        <v>345</v>
      </c>
      <c r="O2382" t="s">
        <v>173</v>
      </c>
      <c r="P2382">
        <v>5.2401534711040152E-3</v>
      </c>
      <c r="Q2382" t="s">
        <v>163</v>
      </c>
    </row>
    <row r="2383" spans="9:17" x14ac:dyDescent="0.45">
      <c r="I2383" t="s">
        <v>230</v>
      </c>
      <c r="J2383" t="s">
        <v>174</v>
      </c>
      <c r="K2383">
        <v>0.12949478088368269</v>
      </c>
      <c r="L2383" t="s">
        <v>163</v>
      </c>
      <c r="N2383" t="s">
        <v>345</v>
      </c>
      <c r="O2383" t="s">
        <v>174</v>
      </c>
      <c r="P2383">
        <v>4.4605083081900081E-2</v>
      </c>
      <c r="Q2383" t="s">
        <v>163</v>
      </c>
    </row>
    <row r="2384" spans="9:17" x14ac:dyDescent="0.45">
      <c r="I2384" t="s">
        <v>230</v>
      </c>
      <c r="J2384" t="s">
        <v>415</v>
      </c>
      <c r="K2384">
        <v>1.9282792346565329E-2</v>
      </c>
      <c r="L2384" t="s">
        <v>163</v>
      </c>
      <c r="N2384" t="s">
        <v>345</v>
      </c>
      <c r="O2384" t="s">
        <v>415</v>
      </c>
      <c r="P2384">
        <v>5.9415998753324832E-3</v>
      </c>
      <c r="Q2384" t="s">
        <v>163</v>
      </c>
    </row>
    <row r="2385" spans="9:17" x14ac:dyDescent="0.45">
      <c r="I2385" t="s">
        <v>230</v>
      </c>
      <c r="J2385" t="s">
        <v>416</v>
      </c>
      <c r="K2385">
        <v>5.3990489154677425E-4</v>
      </c>
      <c r="L2385" t="s">
        <v>163</v>
      </c>
      <c r="N2385" t="s">
        <v>345</v>
      </c>
      <c r="O2385" t="s">
        <v>416</v>
      </c>
      <c r="P2385">
        <v>2.4691846184658468E-3</v>
      </c>
      <c r="Q2385" t="s">
        <v>163</v>
      </c>
    </row>
    <row r="2386" spans="9:17" x14ac:dyDescent="0.45">
      <c r="I2386" t="s">
        <v>230</v>
      </c>
      <c r="J2386" t="s">
        <v>417</v>
      </c>
      <c r="K2386">
        <v>0</v>
      </c>
      <c r="L2386" t="s">
        <v>163</v>
      </c>
      <c r="N2386" t="s">
        <v>345</v>
      </c>
      <c r="O2386" t="s">
        <v>417</v>
      </c>
      <c r="P2386">
        <v>1.6901940211054251E-2</v>
      </c>
      <c r="Q2386" t="s">
        <v>163</v>
      </c>
    </row>
    <row r="2387" spans="9:17" x14ac:dyDescent="0.45">
      <c r="I2387" t="s">
        <v>230</v>
      </c>
      <c r="J2387" t="s">
        <v>418</v>
      </c>
      <c r="K2387">
        <v>0</v>
      </c>
      <c r="L2387" t="s">
        <v>163</v>
      </c>
      <c r="N2387" t="s">
        <v>345</v>
      </c>
      <c r="O2387" t="s">
        <v>418</v>
      </c>
      <c r="P2387">
        <v>9.4299566227800891E-2</v>
      </c>
      <c r="Q2387" t="s">
        <v>163</v>
      </c>
    </row>
    <row r="2388" spans="9:17" x14ac:dyDescent="0.45">
      <c r="I2388" t="s">
        <v>230</v>
      </c>
      <c r="J2388" t="s">
        <v>419</v>
      </c>
      <c r="K2388">
        <v>5.5643759155931368E-3</v>
      </c>
      <c r="L2388" t="s">
        <v>163</v>
      </c>
      <c r="N2388" t="s">
        <v>345</v>
      </c>
      <c r="O2388" t="s">
        <v>419</v>
      </c>
      <c r="P2388">
        <v>1.253724258241987E-2</v>
      </c>
      <c r="Q2388" t="s">
        <v>163</v>
      </c>
    </row>
    <row r="2389" spans="9:17" x14ac:dyDescent="0.45">
      <c r="I2389" t="s">
        <v>230</v>
      </c>
      <c r="J2389" t="s">
        <v>420</v>
      </c>
      <c r="K2389">
        <v>0.12276915587134499</v>
      </c>
      <c r="L2389" t="s">
        <v>163</v>
      </c>
      <c r="N2389" t="s">
        <v>345</v>
      </c>
      <c r="O2389" t="s">
        <v>420</v>
      </c>
      <c r="P2389">
        <v>8.4052549518659037E-2</v>
      </c>
      <c r="Q2389" t="s">
        <v>163</v>
      </c>
    </row>
    <row r="2390" spans="9:17" x14ac:dyDescent="0.45">
      <c r="I2390" t="s">
        <v>230</v>
      </c>
      <c r="J2390" t="s">
        <v>421</v>
      </c>
      <c r="K2390">
        <v>1.8365153733994603E-2</v>
      </c>
      <c r="L2390" t="s">
        <v>163</v>
      </c>
      <c r="N2390" t="s">
        <v>345</v>
      </c>
      <c r="O2390" t="s">
        <v>421</v>
      </c>
      <c r="P2390">
        <v>1.3968964030515431E-2</v>
      </c>
      <c r="Q2390" t="s">
        <v>163</v>
      </c>
    </row>
    <row r="2391" spans="9:17" x14ac:dyDescent="0.45">
      <c r="I2391" t="s">
        <v>230</v>
      </c>
      <c r="J2391" t="s">
        <v>422</v>
      </c>
      <c r="K2391">
        <v>1.8215906607489888E-4</v>
      </c>
      <c r="L2391" t="s">
        <v>163</v>
      </c>
      <c r="N2391" t="s">
        <v>345</v>
      </c>
      <c r="O2391" t="s">
        <v>422</v>
      </c>
      <c r="P2391">
        <v>5.4985393470873946E-3</v>
      </c>
      <c r="Q2391" t="s">
        <v>163</v>
      </c>
    </row>
    <row r="2392" spans="9:17" x14ac:dyDescent="0.45">
      <c r="I2392" t="s">
        <v>230</v>
      </c>
      <c r="J2392" t="s">
        <v>423</v>
      </c>
      <c r="K2392">
        <v>0</v>
      </c>
      <c r="L2392" t="s">
        <v>163</v>
      </c>
      <c r="N2392" t="s">
        <v>345</v>
      </c>
      <c r="O2392" t="s">
        <v>423</v>
      </c>
      <c r="P2392">
        <v>3.9670372244758917E-2</v>
      </c>
      <c r="Q2392" t="s">
        <v>163</v>
      </c>
    </row>
    <row r="2393" spans="9:17" x14ac:dyDescent="0.45">
      <c r="I2393" t="s">
        <v>230</v>
      </c>
      <c r="J2393" t="s">
        <v>424</v>
      </c>
      <c r="K2393">
        <v>6.6723995835610119E-3</v>
      </c>
      <c r="L2393" t="s">
        <v>163</v>
      </c>
      <c r="N2393" t="s">
        <v>345</v>
      </c>
      <c r="O2393" t="s">
        <v>424</v>
      </c>
      <c r="P2393">
        <v>0.21498885332101211</v>
      </c>
      <c r="Q2393" t="s">
        <v>163</v>
      </c>
    </row>
    <row r="2394" spans="9:17" x14ac:dyDescent="0.45">
      <c r="I2394" t="s">
        <v>230</v>
      </c>
      <c r="J2394" t="s">
        <v>425</v>
      </c>
      <c r="K2394">
        <v>2.0495594946305932E-2</v>
      </c>
      <c r="L2394" t="s">
        <v>163</v>
      </c>
      <c r="N2394" t="s">
        <v>345</v>
      </c>
      <c r="O2394" t="s">
        <v>425</v>
      </c>
      <c r="P2394">
        <v>2.4195736385555177E-2</v>
      </c>
      <c r="Q2394" t="s">
        <v>163</v>
      </c>
    </row>
    <row r="2395" spans="9:17" x14ac:dyDescent="0.45">
      <c r="I2395" t="s">
        <v>230</v>
      </c>
      <c r="J2395" t="s">
        <v>426</v>
      </c>
      <c r="K2395">
        <v>0.29401465417518413</v>
      </c>
      <c r="L2395" t="s">
        <v>163</v>
      </c>
      <c r="N2395" t="s">
        <v>345</v>
      </c>
      <c r="O2395" t="s">
        <v>426</v>
      </c>
      <c r="P2395">
        <v>0.15069078632749999</v>
      </c>
      <c r="Q2395" t="s">
        <v>163</v>
      </c>
    </row>
    <row r="2396" spans="9:17" x14ac:dyDescent="0.45">
      <c r="I2396" t="s">
        <v>230</v>
      </c>
      <c r="J2396" t="s">
        <v>427</v>
      </c>
      <c r="K2396">
        <v>4.5012492059491802E-2</v>
      </c>
      <c r="L2396" t="s">
        <v>163</v>
      </c>
      <c r="N2396" t="s">
        <v>345</v>
      </c>
      <c r="O2396" t="s">
        <v>427</v>
      </c>
      <c r="P2396">
        <v>2.167623661914338E-2</v>
      </c>
      <c r="Q2396" t="s">
        <v>163</v>
      </c>
    </row>
    <row r="2397" spans="9:17" x14ac:dyDescent="0.45">
      <c r="I2397" t="s">
        <v>230</v>
      </c>
      <c r="J2397" t="s">
        <v>428</v>
      </c>
      <c r="K2397">
        <v>2.1181510371655766E-3</v>
      </c>
      <c r="L2397" t="s">
        <v>163</v>
      </c>
      <c r="N2397" t="s">
        <v>345</v>
      </c>
      <c r="O2397" t="s">
        <v>428</v>
      </c>
      <c r="P2397">
        <v>1.0975178474245711E-2</v>
      </c>
      <c r="Q2397" t="s">
        <v>163</v>
      </c>
    </row>
    <row r="2398" spans="9:17" x14ac:dyDescent="0.45">
      <c r="I2398" t="s">
        <v>230</v>
      </c>
      <c r="J2398" t="s">
        <v>429</v>
      </c>
      <c r="K2398">
        <v>0</v>
      </c>
      <c r="L2398" t="s">
        <v>163</v>
      </c>
      <c r="N2398" t="s">
        <v>345</v>
      </c>
      <c r="O2398" t="s">
        <v>429</v>
      </c>
      <c r="P2398">
        <v>0.10468855304187689</v>
      </c>
      <c r="Q2398" t="s">
        <v>163</v>
      </c>
    </row>
    <row r="2399" spans="9:17" x14ac:dyDescent="0.45">
      <c r="I2399" t="s">
        <v>230</v>
      </c>
      <c r="J2399" t="s">
        <v>430</v>
      </c>
      <c r="K2399">
        <v>2.7920872261095312E-3</v>
      </c>
      <c r="L2399" t="s">
        <v>163</v>
      </c>
      <c r="N2399" t="s">
        <v>345</v>
      </c>
      <c r="O2399" t="s">
        <v>430</v>
      </c>
      <c r="P2399">
        <v>8.3649767205015227E-3</v>
      </c>
      <c r="Q2399" t="s">
        <v>163</v>
      </c>
    </row>
    <row r="2400" spans="9:17" x14ac:dyDescent="0.45">
      <c r="I2400" t="s">
        <v>230</v>
      </c>
      <c r="J2400" t="s">
        <v>431</v>
      </c>
      <c r="K2400">
        <v>4.8365060680842344E-3</v>
      </c>
      <c r="L2400" t="s">
        <v>163</v>
      </c>
      <c r="N2400" t="s">
        <v>345</v>
      </c>
      <c r="O2400" t="s">
        <v>431</v>
      </c>
      <c r="P2400">
        <v>1.1685465750040972E-3</v>
      </c>
      <c r="Q2400" t="s">
        <v>163</v>
      </c>
    </row>
    <row r="2401" spans="9:17" x14ac:dyDescent="0.45">
      <c r="I2401" t="s">
        <v>230</v>
      </c>
      <c r="J2401" t="s">
        <v>432</v>
      </c>
      <c r="K2401">
        <v>7.1057259629006039E-2</v>
      </c>
      <c r="L2401" t="s">
        <v>163</v>
      </c>
      <c r="N2401" t="s">
        <v>345</v>
      </c>
      <c r="O2401" t="s">
        <v>432</v>
      </c>
      <c r="P2401">
        <v>1.0590508388648332E-2</v>
      </c>
      <c r="Q2401" t="s">
        <v>163</v>
      </c>
    </row>
    <row r="2402" spans="9:17" x14ac:dyDescent="0.45">
      <c r="I2402" t="s">
        <v>230</v>
      </c>
      <c r="J2402" t="s">
        <v>433</v>
      </c>
      <c r="K2402">
        <v>1.226790307219473E-2</v>
      </c>
      <c r="L2402" t="s">
        <v>163</v>
      </c>
      <c r="N2402" t="s">
        <v>345</v>
      </c>
      <c r="O2402" t="s">
        <v>433</v>
      </c>
      <c r="P2402">
        <v>2.0039209686311837E-3</v>
      </c>
      <c r="Q2402" t="s">
        <v>163</v>
      </c>
    </row>
    <row r="2403" spans="9:17" x14ac:dyDescent="0.45">
      <c r="I2403" t="s">
        <v>230</v>
      </c>
      <c r="J2403" t="s">
        <v>434</v>
      </c>
      <c r="K2403">
        <v>2.9584989576698049E-3</v>
      </c>
      <c r="L2403" t="s">
        <v>163</v>
      </c>
      <c r="N2403" t="s">
        <v>345</v>
      </c>
      <c r="O2403" t="s">
        <v>434</v>
      </c>
      <c r="P2403">
        <v>9.5285113881559281E-4</v>
      </c>
      <c r="Q2403" t="s">
        <v>163</v>
      </c>
    </row>
    <row r="2404" spans="9:17" x14ac:dyDescent="0.45">
      <c r="I2404" t="s">
        <v>230</v>
      </c>
      <c r="J2404" t="s">
        <v>435</v>
      </c>
      <c r="K2404">
        <v>0</v>
      </c>
      <c r="L2404" t="s">
        <v>163</v>
      </c>
      <c r="N2404" t="s">
        <v>345</v>
      </c>
      <c r="O2404" t="s">
        <v>435</v>
      </c>
      <c r="P2404">
        <v>5.8285885682346269E-3</v>
      </c>
      <c r="Q2404" t="s">
        <v>163</v>
      </c>
    </row>
    <row r="2405" spans="9:17" x14ac:dyDescent="0.45">
      <c r="I2405" t="s">
        <v>231</v>
      </c>
      <c r="J2405" t="s">
        <v>162</v>
      </c>
      <c r="K2405">
        <v>2.0712245204411064E-3</v>
      </c>
      <c r="L2405" t="s">
        <v>163</v>
      </c>
      <c r="N2405" t="s">
        <v>346</v>
      </c>
      <c r="O2405" t="s">
        <v>162</v>
      </c>
      <c r="P2405">
        <v>1.0395303642342077E-2</v>
      </c>
      <c r="Q2405" t="s">
        <v>163</v>
      </c>
    </row>
    <row r="2406" spans="9:17" x14ac:dyDescent="0.45">
      <c r="I2406" t="s">
        <v>231</v>
      </c>
      <c r="J2406" t="s">
        <v>164</v>
      </c>
      <c r="K2406">
        <v>3.9701325997517078E-3</v>
      </c>
      <c r="L2406" t="s">
        <v>163</v>
      </c>
      <c r="N2406" t="s">
        <v>346</v>
      </c>
      <c r="O2406" t="s">
        <v>164</v>
      </c>
      <c r="P2406">
        <v>1.4662599438289815E-3</v>
      </c>
      <c r="Q2406" t="s">
        <v>163</v>
      </c>
    </row>
    <row r="2407" spans="9:17" x14ac:dyDescent="0.45">
      <c r="I2407" t="s">
        <v>231</v>
      </c>
      <c r="J2407" t="s">
        <v>165</v>
      </c>
      <c r="K2407">
        <v>6.3268033355091707E-2</v>
      </c>
      <c r="L2407" t="s">
        <v>163</v>
      </c>
      <c r="N2407" t="s">
        <v>346</v>
      </c>
      <c r="O2407" t="s">
        <v>165</v>
      </c>
      <c r="P2407">
        <v>8.7271020170120641E-3</v>
      </c>
      <c r="Q2407" t="s">
        <v>163</v>
      </c>
    </row>
    <row r="2408" spans="9:17" x14ac:dyDescent="0.45">
      <c r="I2408" t="s">
        <v>231</v>
      </c>
      <c r="J2408" t="s">
        <v>406</v>
      </c>
      <c r="K2408">
        <v>9.6695879590393431E-3</v>
      </c>
      <c r="L2408" t="s">
        <v>163</v>
      </c>
      <c r="N2408" t="s">
        <v>346</v>
      </c>
      <c r="O2408" t="s">
        <v>406</v>
      </c>
      <c r="P2408">
        <v>1.2744771399344189E-3</v>
      </c>
      <c r="Q2408" t="s">
        <v>163</v>
      </c>
    </row>
    <row r="2409" spans="9:17" x14ac:dyDescent="0.45">
      <c r="I2409" t="s">
        <v>231</v>
      </c>
      <c r="J2409" t="s">
        <v>407</v>
      </c>
      <c r="K2409">
        <v>2.1363159810566263E-3</v>
      </c>
      <c r="L2409" t="s">
        <v>163</v>
      </c>
      <c r="N2409" t="s">
        <v>346</v>
      </c>
      <c r="O2409" t="s">
        <v>407</v>
      </c>
      <c r="P2409">
        <v>6.2151628340672833E-4</v>
      </c>
      <c r="Q2409" t="s">
        <v>163</v>
      </c>
    </row>
    <row r="2410" spans="9:17" x14ac:dyDescent="0.45">
      <c r="I2410" t="s">
        <v>231</v>
      </c>
      <c r="J2410" t="s">
        <v>408</v>
      </c>
      <c r="K2410">
        <v>0</v>
      </c>
      <c r="L2410" t="s">
        <v>163</v>
      </c>
      <c r="N2410" t="s">
        <v>346</v>
      </c>
      <c r="O2410" t="s">
        <v>408</v>
      </c>
      <c r="P2410">
        <v>3.9829538236572587E-3</v>
      </c>
      <c r="Q2410" t="s">
        <v>163</v>
      </c>
    </row>
    <row r="2411" spans="9:17" x14ac:dyDescent="0.45">
      <c r="I2411" t="s">
        <v>231</v>
      </c>
      <c r="J2411" t="s">
        <v>166</v>
      </c>
      <c r="K2411">
        <v>1.6943789427668098E-3</v>
      </c>
      <c r="L2411" t="s">
        <v>163</v>
      </c>
      <c r="N2411" t="s">
        <v>346</v>
      </c>
      <c r="O2411" t="s">
        <v>166</v>
      </c>
      <c r="P2411">
        <v>2.2173186488178204E-2</v>
      </c>
      <c r="Q2411" t="s">
        <v>163</v>
      </c>
    </row>
    <row r="2412" spans="9:17" x14ac:dyDescent="0.45">
      <c r="I2412" t="s">
        <v>231</v>
      </c>
      <c r="J2412" t="s">
        <v>167</v>
      </c>
      <c r="K2412">
        <v>2.9034775755946993E-3</v>
      </c>
      <c r="L2412" t="s">
        <v>163</v>
      </c>
      <c r="N2412" t="s">
        <v>346</v>
      </c>
      <c r="O2412" t="s">
        <v>167</v>
      </c>
      <c r="P2412">
        <v>2.8273833318264623E-3</v>
      </c>
      <c r="Q2412" t="s">
        <v>163</v>
      </c>
    </row>
    <row r="2413" spans="9:17" x14ac:dyDescent="0.45">
      <c r="I2413" t="s">
        <v>231</v>
      </c>
      <c r="J2413" t="s">
        <v>168</v>
      </c>
      <c r="K2413">
        <v>5.5215770152482579E-2</v>
      </c>
      <c r="L2413" t="s">
        <v>163</v>
      </c>
      <c r="N2413" t="s">
        <v>346</v>
      </c>
      <c r="O2413" t="s">
        <v>168</v>
      </c>
      <c r="P2413">
        <v>1.6405255279224741E-2</v>
      </c>
      <c r="Q2413" t="s">
        <v>163</v>
      </c>
    </row>
    <row r="2414" spans="9:17" x14ac:dyDescent="0.45">
      <c r="I2414" t="s">
        <v>231</v>
      </c>
      <c r="J2414" t="s">
        <v>409</v>
      </c>
      <c r="K2414">
        <v>8.712988143288098E-3</v>
      </c>
      <c r="L2414" t="s">
        <v>163</v>
      </c>
      <c r="N2414" t="s">
        <v>346</v>
      </c>
      <c r="O2414" t="s">
        <v>409</v>
      </c>
      <c r="P2414">
        <v>2.5001346150654601E-3</v>
      </c>
      <c r="Q2414" t="s">
        <v>163</v>
      </c>
    </row>
    <row r="2415" spans="9:17" x14ac:dyDescent="0.45">
      <c r="I2415" t="s">
        <v>231</v>
      </c>
      <c r="J2415" t="s">
        <v>410</v>
      </c>
      <c r="K2415">
        <v>2.215265139407222E-3</v>
      </c>
      <c r="L2415" t="s">
        <v>163</v>
      </c>
      <c r="N2415" t="s">
        <v>346</v>
      </c>
      <c r="O2415" t="s">
        <v>410</v>
      </c>
      <c r="P2415">
        <v>1.230788353816747E-3</v>
      </c>
      <c r="Q2415" t="s">
        <v>163</v>
      </c>
    </row>
    <row r="2416" spans="9:17" x14ac:dyDescent="0.45">
      <c r="I2416" t="s">
        <v>231</v>
      </c>
      <c r="J2416" t="s">
        <v>411</v>
      </c>
      <c r="K2416">
        <v>0</v>
      </c>
      <c r="L2416" t="s">
        <v>163</v>
      </c>
      <c r="N2416" t="s">
        <v>346</v>
      </c>
      <c r="O2416" t="s">
        <v>411</v>
      </c>
      <c r="P2416">
        <v>9.4307167929360124E-3</v>
      </c>
      <c r="Q2416" t="s">
        <v>163</v>
      </c>
    </row>
    <row r="2417" spans="9:17" x14ac:dyDescent="0.45">
      <c r="I2417" t="s">
        <v>231</v>
      </c>
      <c r="J2417" t="s">
        <v>169</v>
      </c>
      <c r="K2417">
        <v>1.5491108271471256E-3</v>
      </c>
      <c r="L2417" t="s">
        <v>163</v>
      </c>
      <c r="N2417" t="s">
        <v>346</v>
      </c>
      <c r="O2417" t="s">
        <v>169</v>
      </c>
      <c r="P2417">
        <v>1.416695193448184E-2</v>
      </c>
      <c r="Q2417" t="s">
        <v>163</v>
      </c>
    </row>
    <row r="2418" spans="9:17" x14ac:dyDescent="0.45">
      <c r="I2418" t="s">
        <v>231</v>
      </c>
      <c r="J2418" t="s">
        <v>170</v>
      </c>
      <c r="K2418">
        <v>3.8193481196801939E-3</v>
      </c>
      <c r="L2418" t="s">
        <v>163</v>
      </c>
      <c r="N2418" t="s">
        <v>346</v>
      </c>
      <c r="O2418" t="s">
        <v>170</v>
      </c>
      <c r="P2418">
        <v>1.8975661478456531E-3</v>
      </c>
      <c r="Q2418" t="s">
        <v>163</v>
      </c>
    </row>
    <row r="2419" spans="9:17" x14ac:dyDescent="0.45">
      <c r="I2419" t="s">
        <v>231</v>
      </c>
      <c r="J2419" t="s">
        <v>171</v>
      </c>
      <c r="K2419">
        <v>6.5400251899649625E-2</v>
      </c>
      <c r="L2419" t="s">
        <v>163</v>
      </c>
      <c r="N2419" t="s">
        <v>346</v>
      </c>
      <c r="O2419" t="s">
        <v>171</v>
      </c>
      <c r="P2419">
        <v>1.1907039077821466E-2</v>
      </c>
      <c r="Q2419" t="s">
        <v>163</v>
      </c>
    </row>
    <row r="2420" spans="9:17" x14ac:dyDescent="0.45">
      <c r="I2420" t="s">
        <v>231</v>
      </c>
      <c r="J2420" t="s">
        <v>412</v>
      </c>
      <c r="K2420">
        <v>7.8708146319252503E-3</v>
      </c>
      <c r="L2420" t="s">
        <v>163</v>
      </c>
      <c r="N2420" t="s">
        <v>346</v>
      </c>
      <c r="O2420" t="s">
        <v>412</v>
      </c>
      <c r="P2420">
        <v>2.094168179033747E-3</v>
      </c>
      <c r="Q2420" t="s">
        <v>163</v>
      </c>
    </row>
    <row r="2421" spans="9:17" x14ac:dyDescent="0.45">
      <c r="I2421" t="s">
        <v>231</v>
      </c>
      <c r="J2421" t="s">
        <v>413</v>
      </c>
      <c r="K2421">
        <v>6.3232894852380316E-4</v>
      </c>
      <c r="L2421" t="s">
        <v>163</v>
      </c>
      <c r="N2421" t="s">
        <v>346</v>
      </c>
      <c r="O2421" t="s">
        <v>413</v>
      </c>
      <c r="P2421">
        <v>1.0091664663124296E-3</v>
      </c>
      <c r="Q2421" t="s">
        <v>163</v>
      </c>
    </row>
    <row r="2422" spans="9:17" x14ac:dyDescent="0.45">
      <c r="I2422" t="s">
        <v>231</v>
      </c>
      <c r="J2422" t="s">
        <v>414</v>
      </c>
      <c r="K2422">
        <v>0</v>
      </c>
      <c r="L2422" t="s">
        <v>163</v>
      </c>
      <c r="N2422" t="s">
        <v>346</v>
      </c>
      <c r="O2422" t="s">
        <v>414</v>
      </c>
      <c r="P2422">
        <v>7.0698997567517855E-3</v>
      </c>
      <c r="Q2422" t="s">
        <v>163</v>
      </c>
    </row>
    <row r="2423" spans="9:17" x14ac:dyDescent="0.45">
      <c r="I2423" t="s">
        <v>231</v>
      </c>
      <c r="J2423" t="s">
        <v>172</v>
      </c>
      <c r="K2423">
        <v>1.4252930948852401E-3</v>
      </c>
      <c r="L2423" t="s">
        <v>163</v>
      </c>
      <c r="N2423" t="s">
        <v>346</v>
      </c>
      <c r="O2423" t="s">
        <v>172</v>
      </c>
      <c r="P2423">
        <v>4.3455740455240033E-2</v>
      </c>
      <c r="Q2423" t="s">
        <v>163</v>
      </c>
    </row>
    <row r="2424" spans="9:17" x14ac:dyDescent="0.45">
      <c r="I2424" t="s">
        <v>231</v>
      </c>
      <c r="J2424" t="s">
        <v>173</v>
      </c>
      <c r="K2424">
        <v>9.7006602574960851E-3</v>
      </c>
      <c r="L2424" t="s">
        <v>163</v>
      </c>
      <c r="N2424" t="s">
        <v>346</v>
      </c>
      <c r="O2424" t="s">
        <v>173</v>
      </c>
      <c r="P2424">
        <v>5.3022595922886766E-3</v>
      </c>
      <c r="Q2424" t="s">
        <v>163</v>
      </c>
    </row>
    <row r="2425" spans="9:17" x14ac:dyDescent="0.45">
      <c r="I2425" t="s">
        <v>231</v>
      </c>
      <c r="J2425" t="s">
        <v>174</v>
      </c>
      <c r="K2425">
        <v>0.13148864919858586</v>
      </c>
      <c r="L2425" t="s">
        <v>163</v>
      </c>
      <c r="N2425" t="s">
        <v>346</v>
      </c>
      <c r="O2425" t="s">
        <v>174</v>
      </c>
      <c r="P2425">
        <v>4.6704954811477954E-2</v>
      </c>
      <c r="Q2425" t="s">
        <v>163</v>
      </c>
    </row>
    <row r="2426" spans="9:17" x14ac:dyDescent="0.45">
      <c r="I2426" t="s">
        <v>231</v>
      </c>
      <c r="J2426" t="s">
        <v>415</v>
      </c>
      <c r="K2426">
        <v>1.6155918818598385E-2</v>
      </c>
      <c r="L2426" t="s">
        <v>163</v>
      </c>
      <c r="N2426" t="s">
        <v>346</v>
      </c>
      <c r="O2426" t="s">
        <v>415</v>
      </c>
      <c r="P2426">
        <v>7.5296251548085721E-3</v>
      </c>
      <c r="Q2426" t="s">
        <v>163</v>
      </c>
    </row>
    <row r="2427" spans="9:17" x14ac:dyDescent="0.45">
      <c r="I2427" t="s">
        <v>231</v>
      </c>
      <c r="J2427" t="s">
        <v>416</v>
      </c>
      <c r="K2427">
        <v>0</v>
      </c>
      <c r="L2427" t="s">
        <v>163</v>
      </c>
      <c r="N2427" t="s">
        <v>346</v>
      </c>
      <c r="O2427" t="s">
        <v>416</v>
      </c>
      <c r="P2427">
        <v>3.6540052617705272E-3</v>
      </c>
      <c r="Q2427" t="s">
        <v>163</v>
      </c>
    </row>
    <row r="2428" spans="9:17" x14ac:dyDescent="0.45">
      <c r="I2428" t="s">
        <v>231</v>
      </c>
      <c r="J2428" t="s">
        <v>417</v>
      </c>
      <c r="K2428">
        <v>0</v>
      </c>
      <c r="L2428" t="s">
        <v>163</v>
      </c>
      <c r="N2428" t="s">
        <v>346</v>
      </c>
      <c r="O2428" t="s">
        <v>417</v>
      </c>
      <c r="P2428">
        <v>2.7803945336848351E-2</v>
      </c>
      <c r="Q2428" t="s">
        <v>163</v>
      </c>
    </row>
    <row r="2429" spans="9:17" x14ac:dyDescent="0.45">
      <c r="I2429" t="s">
        <v>231</v>
      </c>
      <c r="J2429" t="s">
        <v>418</v>
      </c>
      <c r="K2429">
        <v>0</v>
      </c>
      <c r="L2429" t="s">
        <v>163</v>
      </c>
      <c r="N2429" t="s">
        <v>346</v>
      </c>
      <c r="O2429" t="s">
        <v>418</v>
      </c>
      <c r="P2429">
        <v>7.7103670940111085E-2</v>
      </c>
      <c r="Q2429" t="s">
        <v>163</v>
      </c>
    </row>
    <row r="2430" spans="9:17" x14ac:dyDescent="0.45">
      <c r="I2430" t="s">
        <v>231</v>
      </c>
      <c r="J2430" t="s">
        <v>419</v>
      </c>
      <c r="K2430">
        <v>6.644372436150554E-3</v>
      </c>
      <c r="L2430" t="s">
        <v>163</v>
      </c>
      <c r="N2430" t="s">
        <v>346</v>
      </c>
      <c r="O2430" t="s">
        <v>419</v>
      </c>
      <c r="P2430">
        <v>8.7008427285650974E-3</v>
      </c>
      <c r="Q2430" t="s">
        <v>163</v>
      </c>
    </row>
    <row r="2431" spans="9:17" x14ac:dyDescent="0.45">
      <c r="I2431" t="s">
        <v>231</v>
      </c>
      <c r="J2431" t="s">
        <v>420</v>
      </c>
      <c r="K2431">
        <v>0.12854925754403471</v>
      </c>
      <c r="L2431" t="s">
        <v>163</v>
      </c>
      <c r="N2431" t="s">
        <v>346</v>
      </c>
      <c r="O2431" t="s">
        <v>420</v>
      </c>
      <c r="P2431">
        <v>7.3673300277581164E-2</v>
      </c>
      <c r="Q2431" t="s">
        <v>163</v>
      </c>
    </row>
    <row r="2432" spans="9:17" x14ac:dyDescent="0.45">
      <c r="I2432" t="s">
        <v>231</v>
      </c>
      <c r="J2432" t="s">
        <v>421</v>
      </c>
      <c r="K2432">
        <v>1.6756840113165857E-2</v>
      </c>
      <c r="L2432" t="s">
        <v>163</v>
      </c>
      <c r="N2432" t="s">
        <v>346</v>
      </c>
      <c r="O2432" t="s">
        <v>421</v>
      </c>
      <c r="P2432">
        <v>1.4361412438768196E-2</v>
      </c>
      <c r="Q2432" t="s">
        <v>163</v>
      </c>
    </row>
    <row r="2433" spans="9:17" x14ac:dyDescent="0.45">
      <c r="I2433" t="s">
        <v>231</v>
      </c>
      <c r="J2433" t="s">
        <v>422</v>
      </c>
      <c r="K2433">
        <v>0</v>
      </c>
      <c r="L2433" t="s">
        <v>163</v>
      </c>
      <c r="N2433" t="s">
        <v>346</v>
      </c>
      <c r="O2433" t="s">
        <v>422</v>
      </c>
      <c r="P2433">
        <v>6.6650662912315041E-3</v>
      </c>
      <c r="Q2433" t="s">
        <v>163</v>
      </c>
    </row>
    <row r="2434" spans="9:17" x14ac:dyDescent="0.45">
      <c r="I2434" t="s">
        <v>231</v>
      </c>
      <c r="J2434" t="s">
        <v>423</v>
      </c>
      <c r="K2434">
        <v>0</v>
      </c>
      <c r="L2434" t="s">
        <v>163</v>
      </c>
      <c r="N2434" t="s">
        <v>346</v>
      </c>
      <c r="O2434" t="s">
        <v>423</v>
      </c>
      <c r="P2434">
        <v>4.8768298551557614E-2</v>
      </c>
      <c r="Q2434" t="s">
        <v>163</v>
      </c>
    </row>
    <row r="2435" spans="9:17" x14ac:dyDescent="0.45">
      <c r="I2435" t="s">
        <v>231</v>
      </c>
      <c r="J2435" t="s">
        <v>424</v>
      </c>
      <c r="K2435">
        <v>1.0210614887905263E-2</v>
      </c>
      <c r="L2435" t="s">
        <v>163</v>
      </c>
      <c r="N2435" t="s">
        <v>346</v>
      </c>
      <c r="O2435" t="s">
        <v>424</v>
      </c>
      <c r="P2435">
        <v>0.17952760066118439</v>
      </c>
      <c r="Q2435" t="s">
        <v>163</v>
      </c>
    </row>
    <row r="2436" spans="9:17" x14ac:dyDescent="0.45">
      <c r="I2436" t="s">
        <v>231</v>
      </c>
      <c r="J2436" t="s">
        <v>425</v>
      </c>
      <c r="K2436">
        <v>2.3249558096609294E-2</v>
      </c>
      <c r="L2436" t="s">
        <v>163</v>
      </c>
      <c r="N2436" t="s">
        <v>346</v>
      </c>
      <c r="O2436" t="s">
        <v>425</v>
      </c>
      <c r="P2436">
        <v>2.2766874195554142E-2</v>
      </c>
      <c r="Q2436" t="s">
        <v>163</v>
      </c>
    </row>
    <row r="2437" spans="9:17" x14ac:dyDescent="0.45">
      <c r="I2437" t="s">
        <v>231</v>
      </c>
      <c r="J2437" t="s">
        <v>426</v>
      </c>
      <c r="K2437">
        <v>0.29668828838762973</v>
      </c>
      <c r="L2437" t="s">
        <v>163</v>
      </c>
      <c r="N2437" t="s">
        <v>346</v>
      </c>
      <c r="O2437" t="s">
        <v>426</v>
      </c>
      <c r="P2437">
        <v>0.13782894007499252</v>
      </c>
      <c r="Q2437" t="s">
        <v>163</v>
      </c>
    </row>
    <row r="2438" spans="9:17" x14ac:dyDescent="0.45">
      <c r="I2438" t="s">
        <v>231</v>
      </c>
      <c r="J2438" t="s">
        <v>427</v>
      </c>
      <c r="K2438">
        <v>3.7937033262915823E-2</v>
      </c>
      <c r="L2438" t="s">
        <v>163</v>
      </c>
      <c r="N2438" t="s">
        <v>346</v>
      </c>
      <c r="O2438" t="s">
        <v>427</v>
      </c>
      <c r="P2438">
        <v>2.5241739500608682E-2</v>
      </c>
      <c r="Q2438" t="s">
        <v>163</v>
      </c>
    </row>
    <row r="2439" spans="9:17" x14ac:dyDescent="0.45">
      <c r="I2439" t="s">
        <v>231</v>
      </c>
      <c r="J2439" t="s">
        <v>428</v>
      </c>
      <c r="K2439">
        <v>0</v>
      </c>
      <c r="L2439" t="s">
        <v>163</v>
      </c>
      <c r="N2439" t="s">
        <v>346</v>
      </c>
      <c r="O2439" t="s">
        <v>428</v>
      </c>
      <c r="P2439">
        <v>1.2897491399541992E-2</v>
      </c>
      <c r="Q2439" t="s">
        <v>163</v>
      </c>
    </row>
    <row r="2440" spans="9:17" x14ac:dyDescent="0.45">
      <c r="I2440" t="s">
        <v>231</v>
      </c>
      <c r="J2440" t="s">
        <v>429</v>
      </c>
      <c r="K2440">
        <v>0</v>
      </c>
      <c r="L2440" t="s">
        <v>163</v>
      </c>
      <c r="N2440" t="s">
        <v>346</v>
      </c>
      <c r="O2440" t="s">
        <v>429</v>
      </c>
      <c r="P2440">
        <v>0.10521479312429757</v>
      </c>
      <c r="Q2440" t="s">
        <v>163</v>
      </c>
    </row>
    <row r="2441" spans="9:17" x14ac:dyDescent="0.45">
      <c r="I2441" t="s">
        <v>231</v>
      </c>
      <c r="J2441" t="s">
        <v>430</v>
      </c>
      <c r="K2441">
        <v>2.9369265939578268E-3</v>
      </c>
      <c r="L2441" t="s">
        <v>163</v>
      </c>
      <c r="N2441" t="s">
        <v>346</v>
      </c>
      <c r="O2441" t="s">
        <v>430</v>
      </c>
      <c r="P2441">
        <v>1.2837168564044904E-2</v>
      </c>
      <c r="Q2441" t="s">
        <v>163</v>
      </c>
    </row>
    <row r="2442" spans="9:17" x14ac:dyDescent="0.45">
      <c r="I2442" t="s">
        <v>231</v>
      </c>
      <c r="J2442" t="s">
        <v>431</v>
      </c>
      <c r="K2442">
        <v>5.3556776278173178E-3</v>
      </c>
      <c r="L2442" t="s">
        <v>163</v>
      </c>
      <c r="N2442" t="s">
        <v>346</v>
      </c>
      <c r="O2442" t="s">
        <v>431</v>
      </c>
      <c r="P2442">
        <v>2.037865497166157E-3</v>
      </c>
      <c r="Q2442" t="s">
        <v>163</v>
      </c>
    </row>
    <row r="2443" spans="9:17" x14ac:dyDescent="0.45">
      <c r="I2443" t="s">
        <v>231</v>
      </c>
      <c r="J2443" t="s">
        <v>432</v>
      </c>
      <c r="K2443">
        <v>7.0664097915931826E-2</v>
      </c>
      <c r="L2443" t="s">
        <v>163</v>
      </c>
      <c r="N2443" t="s">
        <v>346</v>
      </c>
      <c r="O2443" t="s">
        <v>432</v>
      </c>
      <c r="P2443">
        <v>1.087348906479714E-2</v>
      </c>
      <c r="Q2443" t="s">
        <v>163</v>
      </c>
    </row>
    <row r="2444" spans="9:17" x14ac:dyDescent="0.45">
      <c r="I2444" t="s">
        <v>231</v>
      </c>
      <c r="J2444" t="s">
        <v>433</v>
      </c>
      <c r="K2444">
        <v>9.8516745849492899E-3</v>
      </c>
      <c r="L2444" t="s">
        <v>163</v>
      </c>
      <c r="N2444" t="s">
        <v>346</v>
      </c>
      <c r="O2444" t="s">
        <v>433</v>
      </c>
      <c r="P2444">
        <v>1.2859617729179716E-3</v>
      </c>
      <c r="Q2444" t="s">
        <v>163</v>
      </c>
    </row>
    <row r="2445" spans="9:17" x14ac:dyDescent="0.45">
      <c r="I2445" t="s">
        <v>231</v>
      </c>
      <c r="J2445" t="s">
        <v>434</v>
      </c>
      <c r="K2445">
        <v>1.256108383522426E-3</v>
      </c>
      <c r="L2445" t="s">
        <v>163</v>
      </c>
      <c r="N2445" t="s">
        <v>346</v>
      </c>
      <c r="O2445" t="s">
        <v>434</v>
      </c>
      <c r="P2445">
        <v>6.9964759358502105E-4</v>
      </c>
      <c r="Q2445" t="s">
        <v>163</v>
      </c>
    </row>
    <row r="2446" spans="9:17" x14ac:dyDescent="0.45">
      <c r="I2446" t="s">
        <v>231</v>
      </c>
      <c r="J2446" t="s">
        <v>435</v>
      </c>
      <c r="K2446">
        <v>0</v>
      </c>
      <c r="L2446" t="s">
        <v>163</v>
      </c>
      <c r="N2446" t="s">
        <v>346</v>
      </c>
      <c r="O2446" t="s">
        <v>435</v>
      </c>
      <c r="P2446">
        <v>5.8854374375823942E-3</v>
      </c>
      <c r="Q2446" t="s">
        <v>163</v>
      </c>
    </row>
    <row r="2447" spans="9:17" x14ac:dyDescent="0.45">
      <c r="I2447" t="s">
        <v>232</v>
      </c>
      <c r="J2447" t="s">
        <v>162</v>
      </c>
      <c r="K2447">
        <v>1.1125179148921533E-3</v>
      </c>
      <c r="L2447" t="s">
        <v>163</v>
      </c>
      <c r="N2447" t="s">
        <v>347</v>
      </c>
      <c r="O2447" t="s">
        <v>162</v>
      </c>
      <c r="P2447">
        <v>1.8759366713484507E-2</v>
      </c>
      <c r="Q2447" t="s">
        <v>163</v>
      </c>
    </row>
    <row r="2448" spans="9:17" x14ac:dyDescent="0.45">
      <c r="I2448" t="s">
        <v>232</v>
      </c>
      <c r="J2448" t="s">
        <v>164</v>
      </c>
      <c r="K2448">
        <v>3.3886823533263136E-3</v>
      </c>
      <c r="L2448" t="s">
        <v>163</v>
      </c>
      <c r="N2448" t="s">
        <v>347</v>
      </c>
      <c r="O2448" t="s">
        <v>164</v>
      </c>
      <c r="P2448">
        <v>2.0476662716280231E-3</v>
      </c>
      <c r="Q2448" t="s">
        <v>163</v>
      </c>
    </row>
    <row r="2449" spans="9:17" x14ac:dyDescent="0.45">
      <c r="I2449" t="s">
        <v>232</v>
      </c>
      <c r="J2449" t="s">
        <v>165</v>
      </c>
      <c r="K2449">
        <v>6.3717852363744179E-2</v>
      </c>
      <c r="L2449" t="s">
        <v>163</v>
      </c>
      <c r="N2449" t="s">
        <v>347</v>
      </c>
      <c r="O2449" t="s">
        <v>165</v>
      </c>
      <c r="P2449">
        <v>1.0426990998740008E-2</v>
      </c>
      <c r="Q2449" t="s">
        <v>163</v>
      </c>
    </row>
    <row r="2450" spans="9:17" x14ac:dyDescent="0.45">
      <c r="I2450" t="s">
        <v>232</v>
      </c>
      <c r="J2450" t="s">
        <v>406</v>
      </c>
      <c r="K2450">
        <v>1.0517155054708429E-2</v>
      </c>
      <c r="L2450" t="s">
        <v>163</v>
      </c>
      <c r="N2450" t="s">
        <v>347</v>
      </c>
      <c r="O2450" t="s">
        <v>406</v>
      </c>
      <c r="P2450">
        <v>1.2862881893906939E-3</v>
      </c>
      <c r="Q2450" t="s">
        <v>163</v>
      </c>
    </row>
    <row r="2451" spans="9:17" x14ac:dyDescent="0.45">
      <c r="I2451" t="s">
        <v>232</v>
      </c>
      <c r="J2451" t="s">
        <v>407</v>
      </c>
      <c r="K2451">
        <v>2.4458782696650137E-3</v>
      </c>
      <c r="L2451" t="s">
        <v>163</v>
      </c>
      <c r="N2451" t="s">
        <v>347</v>
      </c>
      <c r="O2451" t="s">
        <v>407</v>
      </c>
      <c r="P2451">
        <v>7.6867345502099537E-4</v>
      </c>
      <c r="Q2451" t="s">
        <v>163</v>
      </c>
    </row>
    <row r="2452" spans="9:17" x14ac:dyDescent="0.45">
      <c r="I2452" t="s">
        <v>232</v>
      </c>
      <c r="J2452" t="s">
        <v>408</v>
      </c>
      <c r="K2452">
        <v>0</v>
      </c>
      <c r="L2452" t="s">
        <v>163</v>
      </c>
      <c r="N2452" t="s">
        <v>347</v>
      </c>
      <c r="O2452" t="s">
        <v>408</v>
      </c>
      <c r="P2452">
        <v>8.4535594027972047E-3</v>
      </c>
      <c r="Q2452" t="s">
        <v>163</v>
      </c>
    </row>
    <row r="2453" spans="9:17" x14ac:dyDescent="0.45">
      <c r="I2453" t="s">
        <v>232</v>
      </c>
      <c r="J2453" t="s">
        <v>166</v>
      </c>
      <c r="K2453">
        <v>5.929271557042741E-5</v>
      </c>
      <c r="L2453" t="s">
        <v>163</v>
      </c>
      <c r="N2453" t="s">
        <v>347</v>
      </c>
      <c r="O2453" t="s">
        <v>166</v>
      </c>
      <c r="P2453">
        <v>3.010860147588958E-2</v>
      </c>
      <c r="Q2453" t="s">
        <v>163</v>
      </c>
    </row>
    <row r="2454" spans="9:17" x14ac:dyDescent="0.45">
      <c r="I2454" t="s">
        <v>232</v>
      </c>
      <c r="J2454" t="s">
        <v>167</v>
      </c>
      <c r="K2454">
        <v>2.6628720003816714E-3</v>
      </c>
      <c r="L2454" t="s">
        <v>163</v>
      </c>
      <c r="N2454" t="s">
        <v>347</v>
      </c>
      <c r="O2454" t="s">
        <v>167</v>
      </c>
      <c r="P2454">
        <v>4.203470486286969E-3</v>
      </c>
      <c r="Q2454" t="s">
        <v>163</v>
      </c>
    </row>
    <row r="2455" spans="9:17" x14ac:dyDescent="0.45">
      <c r="I2455" t="s">
        <v>232</v>
      </c>
      <c r="J2455" t="s">
        <v>168</v>
      </c>
      <c r="K2455">
        <v>5.5623343918973722E-2</v>
      </c>
      <c r="L2455" t="s">
        <v>163</v>
      </c>
      <c r="N2455" t="s">
        <v>347</v>
      </c>
      <c r="O2455" t="s">
        <v>168</v>
      </c>
      <c r="P2455">
        <v>1.4673719315279977E-2</v>
      </c>
      <c r="Q2455" t="s">
        <v>163</v>
      </c>
    </row>
    <row r="2456" spans="9:17" x14ac:dyDescent="0.45">
      <c r="I2456" t="s">
        <v>232</v>
      </c>
      <c r="J2456" t="s">
        <v>409</v>
      </c>
      <c r="K2456">
        <v>9.2844082232461361E-3</v>
      </c>
      <c r="L2456" t="s">
        <v>163</v>
      </c>
      <c r="N2456" t="s">
        <v>347</v>
      </c>
      <c r="O2456" t="s">
        <v>409</v>
      </c>
      <c r="P2456">
        <v>1.2950318854266553E-3</v>
      </c>
      <c r="Q2456" t="s">
        <v>163</v>
      </c>
    </row>
    <row r="2457" spans="9:17" x14ac:dyDescent="0.45">
      <c r="I2457" t="s">
        <v>232</v>
      </c>
      <c r="J2457" t="s">
        <v>410</v>
      </c>
      <c r="K2457">
        <v>2.3112840460497775E-3</v>
      </c>
      <c r="L2457" t="s">
        <v>163</v>
      </c>
      <c r="N2457" t="s">
        <v>347</v>
      </c>
      <c r="O2457" t="s">
        <v>410</v>
      </c>
      <c r="P2457">
        <v>8.6509723777158758E-4</v>
      </c>
      <c r="Q2457" t="s">
        <v>163</v>
      </c>
    </row>
    <row r="2458" spans="9:17" x14ac:dyDescent="0.45">
      <c r="I2458" t="s">
        <v>232</v>
      </c>
      <c r="J2458" t="s">
        <v>411</v>
      </c>
      <c r="K2458">
        <v>0</v>
      </c>
      <c r="L2458" t="s">
        <v>163</v>
      </c>
      <c r="N2458" t="s">
        <v>347</v>
      </c>
      <c r="O2458" t="s">
        <v>411</v>
      </c>
      <c r="P2458">
        <v>1.1351615696870569E-2</v>
      </c>
      <c r="Q2458" t="s">
        <v>163</v>
      </c>
    </row>
    <row r="2459" spans="9:17" x14ac:dyDescent="0.45">
      <c r="I2459" t="s">
        <v>232</v>
      </c>
      <c r="J2459" t="s">
        <v>169</v>
      </c>
      <c r="K2459">
        <v>0</v>
      </c>
      <c r="L2459" t="s">
        <v>163</v>
      </c>
      <c r="N2459" t="s">
        <v>347</v>
      </c>
      <c r="O2459" t="s">
        <v>169</v>
      </c>
      <c r="P2459">
        <v>2.6019703716228252E-2</v>
      </c>
      <c r="Q2459" t="s">
        <v>163</v>
      </c>
    </row>
    <row r="2460" spans="9:17" x14ac:dyDescent="0.45">
      <c r="I2460" t="s">
        <v>232</v>
      </c>
      <c r="J2460" t="s">
        <v>170</v>
      </c>
      <c r="K2460">
        <v>2.8132589802554028E-3</v>
      </c>
      <c r="L2460" t="s">
        <v>163</v>
      </c>
      <c r="N2460" t="s">
        <v>347</v>
      </c>
      <c r="O2460" t="s">
        <v>170</v>
      </c>
      <c r="P2460">
        <v>2.8510675368118368E-3</v>
      </c>
      <c r="Q2460" t="s">
        <v>163</v>
      </c>
    </row>
    <row r="2461" spans="9:17" x14ac:dyDescent="0.45">
      <c r="I2461" t="s">
        <v>232</v>
      </c>
      <c r="J2461" t="s">
        <v>171</v>
      </c>
      <c r="K2461">
        <v>6.3905941550785481E-2</v>
      </c>
      <c r="L2461" t="s">
        <v>163</v>
      </c>
      <c r="N2461" t="s">
        <v>347</v>
      </c>
      <c r="O2461" t="s">
        <v>171</v>
      </c>
      <c r="P2461">
        <v>1.2144786276871142E-2</v>
      </c>
      <c r="Q2461" t="s">
        <v>163</v>
      </c>
    </row>
    <row r="2462" spans="9:17" x14ac:dyDescent="0.45">
      <c r="I2462" t="s">
        <v>232</v>
      </c>
      <c r="J2462" t="s">
        <v>412</v>
      </c>
      <c r="K2462">
        <v>9.9484619265572203E-3</v>
      </c>
      <c r="L2462" t="s">
        <v>163</v>
      </c>
      <c r="N2462" t="s">
        <v>347</v>
      </c>
      <c r="O2462" t="s">
        <v>412</v>
      </c>
      <c r="P2462">
        <v>1.158667222649133E-3</v>
      </c>
      <c r="Q2462" t="s">
        <v>163</v>
      </c>
    </row>
    <row r="2463" spans="9:17" x14ac:dyDescent="0.45">
      <c r="I2463" t="s">
        <v>232</v>
      </c>
      <c r="J2463" t="s">
        <v>413</v>
      </c>
      <c r="K2463">
        <v>2.1943469663444253E-3</v>
      </c>
      <c r="L2463" t="s">
        <v>163</v>
      </c>
      <c r="N2463" t="s">
        <v>347</v>
      </c>
      <c r="O2463" t="s">
        <v>413</v>
      </c>
      <c r="P2463">
        <v>7.873150148555503E-4</v>
      </c>
      <c r="Q2463" t="s">
        <v>163</v>
      </c>
    </row>
    <row r="2464" spans="9:17" x14ac:dyDescent="0.45">
      <c r="I2464" t="s">
        <v>232</v>
      </c>
      <c r="J2464" t="s">
        <v>414</v>
      </c>
      <c r="K2464">
        <v>0</v>
      </c>
      <c r="L2464" t="s">
        <v>163</v>
      </c>
      <c r="N2464" t="s">
        <v>347</v>
      </c>
      <c r="O2464" t="s">
        <v>414</v>
      </c>
      <c r="P2464">
        <v>1.2320817778575988E-2</v>
      </c>
      <c r="Q2464" t="s">
        <v>163</v>
      </c>
    </row>
    <row r="2465" spans="9:17" x14ac:dyDescent="0.45">
      <c r="I2465" t="s">
        <v>232</v>
      </c>
      <c r="J2465" t="s">
        <v>172</v>
      </c>
      <c r="K2465">
        <v>0</v>
      </c>
      <c r="L2465" t="s">
        <v>163</v>
      </c>
      <c r="N2465" t="s">
        <v>347</v>
      </c>
      <c r="O2465" t="s">
        <v>172</v>
      </c>
      <c r="P2465">
        <v>5.7110372646297362E-2</v>
      </c>
      <c r="Q2465" t="s">
        <v>163</v>
      </c>
    </row>
    <row r="2466" spans="9:17" x14ac:dyDescent="0.45">
      <c r="I2466" t="s">
        <v>232</v>
      </c>
      <c r="J2466" t="s">
        <v>173</v>
      </c>
      <c r="K2466">
        <v>7.6605000358072797E-3</v>
      </c>
      <c r="L2466" t="s">
        <v>163</v>
      </c>
      <c r="N2466" t="s">
        <v>347</v>
      </c>
      <c r="O2466" t="s">
        <v>173</v>
      </c>
      <c r="P2466">
        <v>6.7384742295497997E-3</v>
      </c>
      <c r="Q2466" t="s">
        <v>163</v>
      </c>
    </row>
    <row r="2467" spans="9:17" x14ac:dyDescent="0.45">
      <c r="I2467" t="s">
        <v>232</v>
      </c>
      <c r="J2467" t="s">
        <v>174</v>
      </c>
      <c r="K2467">
        <v>0.13004026022245246</v>
      </c>
      <c r="L2467" t="s">
        <v>163</v>
      </c>
      <c r="N2467" t="s">
        <v>347</v>
      </c>
      <c r="O2467" t="s">
        <v>174</v>
      </c>
      <c r="P2467">
        <v>2.3899075502037646E-2</v>
      </c>
      <c r="Q2467" t="s">
        <v>163</v>
      </c>
    </row>
    <row r="2468" spans="9:17" x14ac:dyDescent="0.45">
      <c r="I2468" t="s">
        <v>232</v>
      </c>
      <c r="J2468" t="s">
        <v>415</v>
      </c>
      <c r="K2468">
        <v>1.7536714289814639E-2</v>
      </c>
      <c r="L2468" t="s">
        <v>163</v>
      </c>
      <c r="N2468" t="s">
        <v>347</v>
      </c>
      <c r="O2468" t="s">
        <v>415</v>
      </c>
      <c r="P2468">
        <v>2.6640589144153646E-3</v>
      </c>
      <c r="Q2468" t="s">
        <v>163</v>
      </c>
    </row>
    <row r="2469" spans="9:17" x14ac:dyDescent="0.45">
      <c r="I2469" t="s">
        <v>232</v>
      </c>
      <c r="J2469" t="s">
        <v>416</v>
      </c>
      <c r="K2469">
        <v>7.8408782163905732E-5</v>
      </c>
      <c r="L2469" t="s">
        <v>163</v>
      </c>
      <c r="N2469" t="s">
        <v>347</v>
      </c>
      <c r="O2469" t="s">
        <v>416</v>
      </c>
      <c r="P2469">
        <v>2.317346255291299E-3</v>
      </c>
      <c r="Q2469" t="s">
        <v>163</v>
      </c>
    </row>
    <row r="2470" spans="9:17" x14ac:dyDescent="0.45">
      <c r="I2470" t="s">
        <v>232</v>
      </c>
      <c r="J2470" t="s">
        <v>417</v>
      </c>
      <c r="K2470">
        <v>0</v>
      </c>
      <c r="L2470" t="s">
        <v>163</v>
      </c>
      <c r="N2470" t="s">
        <v>347</v>
      </c>
      <c r="O2470" t="s">
        <v>417</v>
      </c>
      <c r="P2470">
        <v>3.2452328232573671E-2</v>
      </c>
      <c r="Q2470" t="s">
        <v>163</v>
      </c>
    </row>
    <row r="2471" spans="9:17" x14ac:dyDescent="0.45">
      <c r="I2471" t="s">
        <v>232</v>
      </c>
      <c r="J2471" t="s">
        <v>418</v>
      </c>
      <c r="K2471">
        <v>0</v>
      </c>
      <c r="L2471" t="s">
        <v>163</v>
      </c>
      <c r="N2471" t="s">
        <v>347</v>
      </c>
      <c r="O2471" t="s">
        <v>418</v>
      </c>
      <c r="P2471">
        <v>8.4794381343909223E-2</v>
      </c>
      <c r="Q2471" t="s">
        <v>163</v>
      </c>
    </row>
    <row r="2472" spans="9:17" x14ac:dyDescent="0.45">
      <c r="I2472" t="s">
        <v>232</v>
      </c>
      <c r="J2472" t="s">
        <v>419</v>
      </c>
      <c r="K2472">
        <v>5.0053906769975155E-3</v>
      </c>
      <c r="L2472" t="s">
        <v>163</v>
      </c>
      <c r="N2472" t="s">
        <v>347</v>
      </c>
      <c r="O2472" t="s">
        <v>419</v>
      </c>
      <c r="P2472">
        <v>1.0253108462819798E-2</v>
      </c>
      <c r="Q2472" t="s">
        <v>163</v>
      </c>
    </row>
    <row r="2473" spans="9:17" x14ac:dyDescent="0.45">
      <c r="I2473" t="s">
        <v>232</v>
      </c>
      <c r="J2473" t="s">
        <v>420</v>
      </c>
      <c r="K2473">
        <v>0.12829913248644423</v>
      </c>
      <c r="L2473" t="s">
        <v>163</v>
      </c>
      <c r="N2473" t="s">
        <v>347</v>
      </c>
      <c r="O2473" t="s">
        <v>420</v>
      </c>
      <c r="P2473">
        <v>4.2865499553055963E-2</v>
      </c>
      <c r="Q2473" t="s">
        <v>163</v>
      </c>
    </row>
    <row r="2474" spans="9:17" x14ac:dyDescent="0.45">
      <c r="I2474" t="s">
        <v>232</v>
      </c>
      <c r="J2474" t="s">
        <v>421</v>
      </c>
      <c r="K2474">
        <v>1.8095278029034264E-2</v>
      </c>
      <c r="L2474" t="s">
        <v>163</v>
      </c>
      <c r="N2474" t="s">
        <v>347</v>
      </c>
      <c r="O2474" t="s">
        <v>421</v>
      </c>
      <c r="P2474">
        <v>5.1687056962002632E-3</v>
      </c>
      <c r="Q2474" t="s">
        <v>163</v>
      </c>
    </row>
    <row r="2475" spans="9:17" x14ac:dyDescent="0.45">
      <c r="I2475" t="s">
        <v>232</v>
      </c>
      <c r="J2475" t="s">
        <v>422</v>
      </c>
      <c r="K2475">
        <v>1.2064519388184969E-5</v>
      </c>
      <c r="L2475" t="s">
        <v>163</v>
      </c>
      <c r="N2475" t="s">
        <v>347</v>
      </c>
      <c r="O2475" t="s">
        <v>422</v>
      </c>
      <c r="P2475">
        <v>3.4938417273231112E-3</v>
      </c>
      <c r="Q2475" t="s">
        <v>163</v>
      </c>
    </row>
    <row r="2476" spans="9:17" x14ac:dyDescent="0.45">
      <c r="I2476" t="s">
        <v>232</v>
      </c>
      <c r="J2476" t="s">
        <v>423</v>
      </c>
      <c r="K2476">
        <v>0</v>
      </c>
      <c r="L2476" t="s">
        <v>163</v>
      </c>
      <c r="N2476" t="s">
        <v>347</v>
      </c>
      <c r="O2476" t="s">
        <v>423</v>
      </c>
      <c r="P2476">
        <v>4.3218694855372365E-2</v>
      </c>
      <c r="Q2476" t="s">
        <v>163</v>
      </c>
    </row>
    <row r="2477" spans="9:17" x14ac:dyDescent="0.45">
      <c r="I2477" t="s">
        <v>232</v>
      </c>
      <c r="J2477" t="s">
        <v>424</v>
      </c>
      <c r="K2477">
        <v>7.0376168195632957E-3</v>
      </c>
      <c r="L2477" t="s">
        <v>163</v>
      </c>
      <c r="N2477" t="s">
        <v>347</v>
      </c>
      <c r="O2477" t="s">
        <v>424</v>
      </c>
      <c r="P2477">
        <v>0.22072208253344006</v>
      </c>
      <c r="Q2477" t="s">
        <v>163</v>
      </c>
    </row>
    <row r="2478" spans="9:17" x14ac:dyDescent="0.45">
      <c r="I2478" t="s">
        <v>232</v>
      </c>
      <c r="J2478" t="s">
        <v>425</v>
      </c>
      <c r="K2478">
        <v>2.0388003162697323E-2</v>
      </c>
      <c r="L2478" t="s">
        <v>163</v>
      </c>
      <c r="N2478" t="s">
        <v>347</v>
      </c>
      <c r="O2478" t="s">
        <v>425</v>
      </c>
      <c r="P2478">
        <v>2.3796393877570529E-2</v>
      </c>
      <c r="Q2478" t="s">
        <v>163</v>
      </c>
    </row>
    <row r="2479" spans="9:17" x14ac:dyDescent="0.45">
      <c r="I2479" t="s">
        <v>232</v>
      </c>
      <c r="J2479" t="s">
        <v>426</v>
      </c>
      <c r="K2479">
        <v>0.30269504785776902</v>
      </c>
      <c r="L2479" t="s">
        <v>163</v>
      </c>
      <c r="N2479" t="s">
        <v>347</v>
      </c>
      <c r="O2479" t="s">
        <v>426</v>
      </c>
      <c r="P2479">
        <v>0.10087582629400961</v>
      </c>
      <c r="Q2479" t="s">
        <v>163</v>
      </c>
    </row>
    <row r="2480" spans="9:17" x14ac:dyDescent="0.45">
      <c r="I2480" t="s">
        <v>232</v>
      </c>
      <c r="J2480" t="s">
        <v>427</v>
      </c>
      <c r="K2480">
        <v>4.1838192332223891E-2</v>
      </c>
      <c r="L2480" t="s">
        <v>163</v>
      </c>
      <c r="N2480" t="s">
        <v>347</v>
      </c>
      <c r="O2480" t="s">
        <v>427</v>
      </c>
      <c r="P2480">
        <v>1.4517147767995975E-2</v>
      </c>
      <c r="Q2480" t="s">
        <v>163</v>
      </c>
    </row>
    <row r="2481" spans="9:17" x14ac:dyDescent="0.45">
      <c r="I2481" t="s">
        <v>232</v>
      </c>
      <c r="J2481" t="s">
        <v>428</v>
      </c>
      <c r="K2481">
        <v>9.3969751882057531E-5</v>
      </c>
      <c r="L2481" t="s">
        <v>163</v>
      </c>
      <c r="N2481" t="s">
        <v>347</v>
      </c>
      <c r="O2481" t="s">
        <v>428</v>
      </c>
      <c r="P2481">
        <v>9.4816990684164545E-3</v>
      </c>
      <c r="Q2481" t="s">
        <v>163</v>
      </c>
    </row>
    <row r="2482" spans="9:17" x14ac:dyDescent="0.45">
      <c r="I2482" t="s">
        <v>232</v>
      </c>
      <c r="J2482" t="s">
        <v>429</v>
      </c>
      <c r="K2482">
        <v>0</v>
      </c>
      <c r="L2482" t="s">
        <v>163</v>
      </c>
      <c r="N2482" t="s">
        <v>347</v>
      </c>
      <c r="O2482" t="s">
        <v>429</v>
      </c>
      <c r="P2482">
        <v>0.11645200803576025</v>
      </c>
      <c r="Q2482" t="s">
        <v>163</v>
      </c>
    </row>
    <row r="2483" spans="9:17" x14ac:dyDescent="0.45">
      <c r="I2483" t="s">
        <v>232</v>
      </c>
      <c r="J2483" t="s">
        <v>430</v>
      </c>
      <c r="K2483">
        <v>2.3568976957487561E-3</v>
      </c>
      <c r="L2483" t="s">
        <v>163</v>
      </c>
      <c r="N2483" t="s">
        <v>347</v>
      </c>
      <c r="O2483" t="s">
        <v>430</v>
      </c>
      <c r="P2483">
        <v>1.4380515080204178E-2</v>
      </c>
      <c r="Q2483" t="s">
        <v>163</v>
      </c>
    </row>
    <row r="2484" spans="9:17" x14ac:dyDescent="0.45">
      <c r="I2484" t="s">
        <v>232</v>
      </c>
      <c r="J2484" t="s">
        <v>431</v>
      </c>
      <c r="K2484">
        <v>4.6275999663989214E-3</v>
      </c>
      <c r="L2484" t="s">
        <v>163</v>
      </c>
      <c r="N2484" t="s">
        <v>347</v>
      </c>
      <c r="O2484" t="s">
        <v>431</v>
      </c>
      <c r="P2484">
        <v>1.7670166512823743E-3</v>
      </c>
      <c r="Q2484" t="s">
        <v>163</v>
      </c>
    </row>
    <row r="2485" spans="9:17" x14ac:dyDescent="0.45">
      <c r="I2485" t="s">
        <v>232</v>
      </c>
      <c r="J2485" t="s">
        <v>432</v>
      </c>
      <c r="K2485">
        <v>7.1139072209555385E-2</v>
      </c>
      <c r="L2485" t="s">
        <v>163</v>
      </c>
      <c r="N2485" t="s">
        <v>347</v>
      </c>
      <c r="O2485" t="s">
        <v>432</v>
      </c>
      <c r="P2485">
        <v>1.0407790956717861E-2</v>
      </c>
      <c r="Q2485" t="s">
        <v>163</v>
      </c>
    </row>
    <row r="2486" spans="9:17" x14ac:dyDescent="0.45">
      <c r="I2486" t="s">
        <v>232</v>
      </c>
      <c r="J2486" t="s">
        <v>433</v>
      </c>
      <c r="K2486">
        <v>1.0996979459762839E-2</v>
      </c>
      <c r="L2486" t="s">
        <v>163</v>
      </c>
      <c r="N2486" t="s">
        <v>347</v>
      </c>
      <c r="O2486" t="s">
        <v>433</v>
      </c>
      <c r="P2486">
        <v>2.1347808177309933E-3</v>
      </c>
      <c r="Q2486" t="s">
        <v>163</v>
      </c>
    </row>
    <row r="2487" spans="9:17" x14ac:dyDescent="0.45">
      <c r="I2487" t="s">
        <v>232</v>
      </c>
      <c r="J2487" t="s">
        <v>434</v>
      </c>
      <c r="K2487">
        <v>2.1135754177980916E-3</v>
      </c>
      <c r="L2487" t="s">
        <v>163</v>
      </c>
      <c r="N2487" t="s">
        <v>347</v>
      </c>
      <c r="O2487" t="s">
        <v>434</v>
      </c>
      <c r="P2487">
        <v>1.1064953371580676E-3</v>
      </c>
      <c r="Q2487" t="s">
        <v>163</v>
      </c>
    </row>
    <row r="2488" spans="9:17" x14ac:dyDescent="0.45">
      <c r="I2488" t="s">
        <v>232</v>
      </c>
      <c r="J2488" t="s">
        <v>435</v>
      </c>
      <c r="K2488">
        <v>0</v>
      </c>
      <c r="L2488" t="s">
        <v>163</v>
      </c>
      <c r="N2488" t="s">
        <v>347</v>
      </c>
      <c r="O2488" t="s">
        <v>435</v>
      </c>
      <c r="P2488">
        <v>9.8599174862906615E-3</v>
      </c>
      <c r="Q2488" t="s">
        <v>163</v>
      </c>
    </row>
    <row r="2489" spans="9:17" x14ac:dyDescent="0.45">
      <c r="I2489" t="s">
        <v>233</v>
      </c>
      <c r="J2489" t="s">
        <v>162</v>
      </c>
      <c r="K2489">
        <v>0</v>
      </c>
      <c r="L2489" t="s">
        <v>163</v>
      </c>
      <c r="N2489" t="s">
        <v>348</v>
      </c>
      <c r="O2489" t="s">
        <v>162</v>
      </c>
      <c r="P2489">
        <v>1.2275069880586253E-2</v>
      </c>
      <c r="Q2489" t="s">
        <v>163</v>
      </c>
    </row>
    <row r="2490" spans="9:17" x14ac:dyDescent="0.45">
      <c r="I2490" t="s">
        <v>233</v>
      </c>
      <c r="J2490" t="s">
        <v>164</v>
      </c>
      <c r="K2490">
        <v>1.56106738520876E-3</v>
      </c>
      <c r="L2490" t="s">
        <v>163</v>
      </c>
      <c r="N2490" t="s">
        <v>348</v>
      </c>
      <c r="O2490" t="s">
        <v>164</v>
      </c>
      <c r="P2490">
        <v>1.5542963589062128E-3</v>
      </c>
      <c r="Q2490" t="s">
        <v>163</v>
      </c>
    </row>
    <row r="2491" spans="9:17" x14ac:dyDescent="0.45">
      <c r="I2491" t="s">
        <v>233</v>
      </c>
      <c r="J2491" t="s">
        <v>165</v>
      </c>
      <c r="K2491">
        <v>5.8878047092674378E-2</v>
      </c>
      <c r="L2491" t="s">
        <v>163</v>
      </c>
      <c r="N2491" t="s">
        <v>348</v>
      </c>
      <c r="O2491" t="s">
        <v>165</v>
      </c>
      <c r="P2491">
        <v>6.8273362719882807E-3</v>
      </c>
      <c r="Q2491" t="s">
        <v>163</v>
      </c>
    </row>
    <row r="2492" spans="9:17" x14ac:dyDescent="0.45">
      <c r="I2492" t="s">
        <v>233</v>
      </c>
      <c r="J2492" t="s">
        <v>406</v>
      </c>
      <c r="K2492">
        <v>1.2935501443829827E-2</v>
      </c>
      <c r="L2492" t="s">
        <v>163</v>
      </c>
      <c r="N2492" t="s">
        <v>348</v>
      </c>
      <c r="O2492" t="s">
        <v>406</v>
      </c>
      <c r="P2492">
        <v>1.2012202917431616E-3</v>
      </c>
      <c r="Q2492" t="s">
        <v>163</v>
      </c>
    </row>
    <row r="2493" spans="9:17" x14ac:dyDescent="0.45">
      <c r="I2493" t="s">
        <v>233</v>
      </c>
      <c r="J2493" t="s">
        <v>407</v>
      </c>
      <c r="K2493">
        <v>3.4882181650457787E-3</v>
      </c>
      <c r="L2493" t="s">
        <v>163</v>
      </c>
      <c r="N2493" t="s">
        <v>348</v>
      </c>
      <c r="O2493" t="s">
        <v>407</v>
      </c>
      <c r="P2493">
        <v>6.1745296768784381E-4</v>
      </c>
      <c r="Q2493" t="s">
        <v>163</v>
      </c>
    </row>
    <row r="2494" spans="9:17" x14ac:dyDescent="0.45">
      <c r="I2494" t="s">
        <v>233</v>
      </c>
      <c r="J2494" t="s">
        <v>408</v>
      </c>
      <c r="K2494">
        <v>1.734797313846926E-3</v>
      </c>
      <c r="L2494" t="s">
        <v>163</v>
      </c>
      <c r="N2494" t="s">
        <v>348</v>
      </c>
      <c r="O2494" t="s">
        <v>408</v>
      </c>
      <c r="P2494">
        <v>5.2782385747996534E-3</v>
      </c>
      <c r="Q2494" t="s">
        <v>163</v>
      </c>
    </row>
    <row r="2495" spans="9:17" x14ac:dyDescent="0.45">
      <c r="I2495" t="s">
        <v>233</v>
      </c>
      <c r="J2495" t="s">
        <v>166</v>
      </c>
      <c r="K2495">
        <v>0</v>
      </c>
      <c r="L2495" t="s">
        <v>163</v>
      </c>
      <c r="N2495" t="s">
        <v>348</v>
      </c>
      <c r="O2495" t="s">
        <v>166</v>
      </c>
      <c r="P2495">
        <v>2.1464072723138342E-2</v>
      </c>
      <c r="Q2495" t="s">
        <v>163</v>
      </c>
    </row>
    <row r="2496" spans="9:17" x14ac:dyDescent="0.45">
      <c r="I2496" t="s">
        <v>233</v>
      </c>
      <c r="J2496" t="s">
        <v>167</v>
      </c>
      <c r="K2496">
        <v>1.4362243754237457E-3</v>
      </c>
      <c r="L2496" t="s">
        <v>163</v>
      </c>
      <c r="N2496" t="s">
        <v>348</v>
      </c>
      <c r="O2496" t="s">
        <v>167</v>
      </c>
      <c r="P2496">
        <v>3.6911887625014068E-3</v>
      </c>
      <c r="Q2496" t="s">
        <v>163</v>
      </c>
    </row>
    <row r="2497" spans="9:17" x14ac:dyDescent="0.45">
      <c r="I2497" t="s">
        <v>233</v>
      </c>
      <c r="J2497" t="s">
        <v>168</v>
      </c>
      <c r="K2497">
        <v>5.0177891798352872E-2</v>
      </c>
      <c r="L2497" t="s">
        <v>163</v>
      </c>
      <c r="N2497" t="s">
        <v>348</v>
      </c>
      <c r="O2497" t="s">
        <v>168</v>
      </c>
      <c r="P2497">
        <v>1.3054204576234626E-2</v>
      </c>
      <c r="Q2497" t="s">
        <v>163</v>
      </c>
    </row>
    <row r="2498" spans="9:17" x14ac:dyDescent="0.45">
      <c r="I2498" t="s">
        <v>233</v>
      </c>
      <c r="J2498" t="s">
        <v>409</v>
      </c>
      <c r="K2498">
        <v>1.1102021127438917E-2</v>
      </c>
      <c r="L2498" t="s">
        <v>163</v>
      </c>
      <c r="N2498" t="s">
        <v>348</v>
      </c>
      <c r="O2498" t="s">
        <v>409</v>
      </c>
      <c r="P2498">
        <v>1.7481132211318172E-3</v>
      </c>
      <c r="Q2498" t="s">
        <v>163</v>
      </c>
    </row>
    <row r="2499" spans="9:17" x14ac:dyDescent="0.45">
      <c r="I2499" t="s">
        <v>233</v>
      </c>
      <c r="J2499" t="s">
        <v>410</v>
      </c>
      <c r="K2499">
        <v>3.2987999068778383E-3</v>
      </c>
      <c r="L2499" t="s">
        <v>163</v>
      </c>
      <c r="N2499" t="s">
        <v>348</v>
      </c>
      <c r="O2499" t="s">
        <v>410</v>
      </c>
      <c r="P2499">
        <v>1.0221071060631944E-3</v>
      </c>
      <c r="Q2499" t="s">
        <v>163</v>
      </c>
    </row>
    <row r="2500" spans="9:17" x14ac:dyDescent="0.45">
      <c r="I2500" t="s">
        <v>233</v>
      </c>
      <c r="J2500" t="s">
        <v>411</v>
      </c>
      <c r="K2500">
        <v>1.3114961728361071E-3</v>
      </c>
      <c r="L2500" t="s">
        <v>163</v>
      </c>
      <c r="N2500" t="s">
        <v>348</v>
      </c>
      <c r="O2500" t="s">
        <v>411</v>
      </c>
      <c r="P2500">
        <v>8.8747207115996013E-3</v>
      </c>
      <c r="Q2500" t="s">
        <v>163</v>
      </c>
    </row>
    <row r="2501" spans="9:17" x14ac:dyDescent="0.45">
      <c r="I2501" t="s">
        <v>233</v>
      </c>
      <c r="J2501" t="s">
        <v>169</v>
      </c>
      <c r="K2501">
        <v>0</v>
      </c>
      <c r="L2501" t="s">
        <v>163</v>
      </c>
      <c r="N2501" t="s">
        <v>348</v>
      </c>
      <c r="O2501" t="s">
        <v>169</v>
      </c>
      <c r="P2501">
        <v>1.8011300108030329E-2</v>
      </c>
      <c r="Q2501" t="s">
        <v>163</v>
      </c>
    </row>
    <row r="2502" spans="9:17" x14ac:dyDescent="0.45">
      <c r="I2502" t="s">
        <v>233</v>
      </c>
      <c r="J2502" t="s">
        <v>170</v>
      </c>
      <c r="K2502">
        <v>2.0519681184145021E-3</v>
      </c>
      <c r="L2502" t="s">
        <v>163</v>
      </c>
      <c r="N2502" t="s">
        <v>348</v>
      </c>
      <c r="O2502" t="s">
        <v>170</v>
      </c>
      <c r="P2502">
        <v>2.4894618321636736E-3</v>
      </c>
      <c r="Q2502" t="s">
        <v>163</v>
      </c>
    </row>
    <row r="2503" spans="9:17" x14ac:dyDescent="0.45">
      <c r="I2503" t="s">
        <v>233</v>
      </c>
      <c r="J2503" t="s">
        <v>171</v>
      </c>
      <c r="K2503">
        <v>6.3126321967989771E-2</v>
      </c>
      <c r="L2503" t="s">
        <v>163</v>
      </c>
      <c r="N2503" t="s">
        <v>348</v>
      </c>
      <c r="O2503" t="s">
        <v>171</v>
      </c>
      <c r="P2503">
        <v>9.4754565784243416E-3</v>
      </c>
      <c r="Q2503" t="s">
        <v>163</v>
      </c>
    </row>
    <row r="2504" spans="9:17" x14ac:dyDescent="0.45">
      <c r="I2504" t="s">
        <v>233</v>
      </c>
      <c r="J2504" t="s">
        <v>412</v>
      </c>
      <c r="K2504">
        <v>1.2458067385011587E-2</v>
      </c>
      <c r="L2504" t="s">
        <v>163</v>
      </c>
      <c r="N2504" t="s">
        <v>348</v>
      </c>
      <c r="O2504" t="s">
        <v>412</v>
      </c>
      <c r="P2504">
        <v>9.7757235690945307E-4</v>
      </c>
      <c r="Q2504" t="s">
        <v>163</v>
      </c>
    </row>
    <row r="2505" spans="9:17" x14ac:dyDescent="0.45">
      <c r="I2505" t="s">
        <v>233</v>
      </c>
      <c r="J2505" t="s">
        <v>413</v>
      </c>
      <c r="K2505">
        <v>3.4002660972514481E-3</v>
      </c>
      <c r="L2505" t="s">
        <v>163</v>
      </c>
      <c r="N2505" t="s">
        <v>348</v>
      </c>
      <c r="O2505" t="s">
        <v>413</v>
      </c>
      <c r="P2505">
        <v>5.9189231587418402E-4</v>
      </c>
      <c r="Q2505" t="s">
        <v>163</v>
      </c>
    </row>
    <row r="2506" spans="9:17" x14ac:dyDescent="0.45">
      <c r="I2506" t="s">
        <v>233</v>
      </c>
      <c r="J2506" t="s">
        <v>414</v>
      </c>
      <c r="K2506">
        <v>0</v>
      </c>
      <c r="L2506" t="s">
        <v>163</v>
      </c>
      <c r="N2506" t="s">
        <v>348</v>
      </c>
      <c r="O2506" t="s">
        <v>414</v>
      </c>
      <c r="P2506">
        <v>6.7879903040500983E-3</v>
      </c>
      <c r="Q2506" t="s">
        <v>163</v>
      </c>
    </row>
    <row r="2507" spans="9:17" x14ac:dyDescent="0.45">
      <c r="I2507" t="s">
        <v>233</v>
      </c>
      <c r="J2507" t="s">
        <v>172</v>
      </c>
      <c r="K2507">
        <v>0</v>
      </c>
      <c r="L2507" t="s">
        <v>163</v>
      </c>
      <c r="N2507" t="s">
        <v>348</v>
      </c>
      <c r="O2507" t="s">
        <v>172</v>
      </c>
      <c r="P2507">
        <v>5.626754392466831E-2</v>
      </c>
      <c r="Q2507" t="s">
        <v>163</v>
      </c>
    </row>
    <row r="2508" spans="9:17" x14ac:dyDescent="0.45">
      <c r="I2508" t="s">
        <v>233</v>
      </c>
      <c r="J2508" t="s">
        <v>173</v>
      </c>
      <c r="K2508">
        <v>5.211092772784383E-3</v>
      </c>
      <c r="L2508" t="s">
        <v>163</v>
      </c>
      <c r="N2508" t="s">
        <v>348</v>
      </c>
      <c r="O2508" t="s">
        <v>173</v>
      </c>
      <c r="P2508">
        <v>7.4384747548700619E-3</v>
      </c>
      <c r="Q2508" t="s">
        <v>163</v>
      </c>
    </row>
    <row r="2509" spans="9:17" x14ac:dyDescent="0.45">
      <c r="I2509" t="s">
        <v>233</v>
      </c>
      <c r="J2509" t="s">
        <v>174</v>
      </c>
      <c r="K2509">
        <v>0.12632072633753152</v>
      </c>
      <c r="L2509" t="s">
        <v>163</v>
      </c>
      <c r="N2509" t="s">
        <v>348</v>
      </c>
      <c r="O2509" t="s">
        <v>174</v>
      </c>
      <c r="P2509">
        <v>3.3226072211274708E-2</v>
      </c>
      <c r="Q2509" t="s">
        <v>163</v>
      </c>
    </row>
    <row r="2510" spans="9:17" x14ac:dyDescent="0.45">
      <c r="I2510" t="s">
        <v>233</v>
      </c>
      <c r="J2510" t="s">
        <v>415</v>
      </c>
      <c r="K2510">
        <v>2.2102240325485596E-2</v>
      </c>
      <c r="L2510" t="s">
        <v>163</v>
      </c>
      <c r="N2510" t="s">
        <v>348</v>
      </c>
      <c r="O2510" t="s">
        <v>415</v>
      </c>
      <c r="P2510">
        <v>4.3266749624275699E-3</v>
      </c>
      <c r="Q2510" t="s">
        <v>163</v>
      </c>
    </row>
    <row r="2511" spans="9:17" x14ac:dyDescent="0.45">
      <c r="I2511" t="s">
        <v>233</v>
      </c>
      <c r="J2511" t="s">
        <v>416</v>
      </c>
      <c r="K2511">
        <v>5.9763617699393366E-3</v>
      </c>
      <c r="L2511" t="s">
        <v>163</v>
      </c>
      <c r="N2511" t="s">
        <v>348</v>
      </c>
      <c r="O2511" t="s">
        <v>416</v>
      </c>
      <c r="P2511">
        <v>3.1456050594555313E-3</v>
      </c>
      <c r="Q2511" t="s">
        <v>163</v>
      </c>
    </row>
    <row r="2512" spans="9:17" x14ac:dyDescent="0.45">
      <c r="I2512" t="s">
        <v>233</v>
      </c>
      <c r="J2512" t="s">
        <v>417</v>
      </c>
      <c r="K2512">
        <v>0</v>
      </c>
      <c r="L2512" t="s">
        <v>163</v>
      </c>
      <c r="N2512" t="s">
        <v>348</v>
      </c>
      <c r="O2512" t="s">
        <v>417</v>
      </c>
      <c r="P2512">
        <v>3.2747401775357024E-2</v>
      </c>
      <c r="Q2512" t="s">
        <v>163</v>
      </c>
    </row>
    <row r="2513" spans="9:17" x14ac:dyDescent="0.45">
      <c r="I2513" t="s">
        <v>233</v>
      </c>
      <c r="J2513" t="s">
        <v>418</v>
      </c>
      <c r="K2513">
        <v>0</v>
      </c>
      <c r="L2513" t="s">
        <v>163</v>
      </c>
      <c r="N2513" t="s">
        <v>348</v>
      </c>
      <c r="O2513" t="s">
        <v>418</v>
      </c>
      <c r="P2513">
        <v>9.0808259077931039E-2</v>
      </c>
      <c r="Q2513" t="s">
        <v>163</v>
      </c>
    </row>
    <row r="2514" spans="9:17" x14ac:dyDescent="0.45">
      <c r="I2514" t="s">
        <v>233</v>
      </c>
      <c r="J2514" t="s">
        <v>419</v>
      </c>
      <c r="K2514">
        <v>1.9346070594883141E-4</v>
      </c>
      <c r="L2514" t="s">
        <v>163</v>
      </c>
      <c r="N2514" t="s">
        <v>348</v>
      </c>
      <c r="O2514" t="s">
        <v>419</v>
      </c>
      <c r="P2514">
        <v>1.1651611905439181E-2</v>
      </c>
      <c r="Q2514" t="s">
        <v>163</v>
      </c>
    </row>
    <row r="2515" spans="9:17" x14ac:dyDescent="0.45">
      <c r="I2515" t="s">
        <v>233</v>
      </c>
      <c r="J2515" t="s">
        <v>420</v>
      </c>
      <c r="K2515">
        <v>0.1307106395679466</v>
      </c>
      <c r="L2515" t="s">
        <v>163</v>
      </c>
      <c r="N2515" t="s">
        <v>348</v>
      </c>
      <c r="O2515" t="s">
        <v>420</v>
      </c>
      <c r="P2515">
        <v>6.0686754229596809E-2</v>
      </c>
      <c r="Q2515" t="s">
        <v>163</v>
      </c>
    </row>
    <row r="2516" spans="9:17" x14ac:dyDescent="0.45">
      <c r="I2516" t="s">
        <v>233</v>
      </c>
      <c r="J2516" t="s">
        <v>421</v>
      </c>
      <c r="K2516">
        <v>2.281123766712986E-2</v>
      </c>
      <c r="L2516" t="s">
        <v>163</v>
      </c>
      <c r="N2516" t="s">
        <v>348</v>
      </c>
      <c r="O2516" t="s">
        <v>421</v>
      </c>
      <c r="P2516">
        <v>9.4050275271135263E-3</v>
      </c>
      <c r="Q2516" t="s">
        <v>163</v>
      </c>
    </row>
    <row r="2517" spans="9:17" x14ac:dyDescent="0.45">
      <c r="I2517" t="s">
        <v>233</v>
      </c>
      <c r="J2517" t="s">
        <v>422</v>
      </c>
      <c r="K2517">
        <v>6.6122414937046367E-3</v>
      </c>
      <c r="L2517" t="s">
        <v>163</v>
      </c>
      <c r="N2517" t="s">
        <v>348</v>
      </c>
      <c r="O2517" t="s">
        <v>422</v>
      </c>
      <c r="P2517">
        <v>5.0290599266131879E-3</v>
      </c>
      <c r="Q2517" t="s">
        <v>163</v>
      </c>
    </row>
    <row r="2518" spans="9:17" x14ac:dyDescent="0.45">
      <c r="I2518" t="s">
        <v>233</v>
      </c>
      <c r="J2518" t="s">
        <v>423</v>
      </c>
      <c r="K2518">
        <v>0</v>
      </c>
      <c r="L2518" t="s">
        <v>163</v>
      </c>
      <c r="N2518" t="s">
        <v>348</v>
      </c>
      <c r="O2518" t="s">
        <v>423</v>
      </c>
      <c r="P2518">
        <v>4.8381686387954335E-2</v>
      </c>
      <c r="Q2518" t="s">
        <v>163</v>
      </c>
    </row>
    <row r="2519" spans="9:17" x14ac:dyDescent="0.45">
      <c r="I2519" t="s">
        <v>233</v>
      </c>
      <c r="J2519" t="s">
        <v>424</v>
      </c>
      <c r="K2519">
        <v>0</v>
      </c>
      <c r="L2519" t="s">
        <v>163</v>
      </c>
      <c r="N2519" t="s">
        <v>348</v>
      </c>
      <c r="O2519" t="s">
        <v>424</v>
      </c>
      <c r="P2519">
        <v>0.20400807926797676</v>
      </c>
      <c r="Q2519" t="s">
        <v>163</v>
      </c>
    </row>
    <row r="2520" spans="9:17" x14ac:dyDescent="0.45">
      <c r="I2520" t="s">
        <v>233</v>
      </c>
      <c r="J2520" t="s">
        <v>425</v>
      </c>
      <c r="K2520">
        <v>1.1445518594236976E-2</v>
      </c>
      <c r="L2520" t="s">
        <v>163</v>
      </c>
      <c r="N2520" t="s">
        <v>348</v>
      </c>
      <c r="O2520" t="s">
        <v>425</v>
      </c>
      <c r="P2520">
        <v>2.2637100075770918E-2</v>
      </c>
      <c r="Q2520" t="s">
        <v>163</v>
      </c>
    </row>
    <row r="2521" spans="9:17" x14ac:dyDescent="0.45">
      <c r="I2521" t="s">
        <v>233</v>
      </c>
      <c r="J2521" t="s">
        <v>426</v>
      </c>
      <c r="K2521">
        <v>0.29178101626670183</v>
      </c>
      <c r="L2521" t="s">
        <v>163</v>
      </c>
      <c r="N2521" t="s">
        <v>348</v>
      </c>
      <c r="O2521" t="s">
        <v>426</v>
      </c>
      <c r="P2521">
        <v>0.11112741626674583</v>
      </c>
      <c r="Q2521" t="s">
        <v>163</v>
      </c>
    </row>
    <row r="2522" spans="9:17" x14ac:dyDescent="0.45">
      <c r="I2522" t="s">
        <v>233</v>
      </c>
      <c r="J2522" t="s">
        <v>427</v>
      </c>
      <c r="K2522">
        <v>5.1136820799818829E-2</v>
      </c>
      <c r="L2522" t="s">
        <v>163</v>
      </c>
      <c r="N2522" t="s">
        <v>348</v>
      </c>
      <c r="O2522" t="s">
        <v>427</v>
      </c>
      <c r="P2522">
        <v>1.6712212202406564E-2</v>
      </c>
      <c r="Q2522" t="s">
        <v>163</v>
      </c>
    </row>
    <row r="2523" spans="9:17" x14ac:dyDescent="0.45">
      <c r="I2523" t="s">
        <v>233</v>
      </c>
      <c r="J2523" t="s">
        <v>428</v>
      </c>
      <c r="K2523">
        <v>1.2861670730370398E-2</v>
      </c>
      <c r="L2523" t="s">
        <v>163</v>
      </c>
      <c r="N2523" t="s">
        <v>348</v>
      </c>
      <c r="O2523" t="s">
        <v>428</v>
      </c>
      <c r="P2523">
        <v>9.2898581306026951E-3</v>
      </c>
      <c r="Q2523" t="s">
        <v>163</v>
      </c>
    </row>
    <row r="2524" spans="9:17" x14ac:dyDescent="0.45">
      <c r="I2524" t="s">
        <v>233</v>
      </c>
      <c r="J2524" t="s">
        <v>429</v>
      </c>
      <c r="K2524">
        <v>0</v>
      </c>
      <c r="L2524" t="s">
        <v>163</v>
      </c>
      <c r="N2524" t="s">
        <v>348</v>
      </c>
      <c r="O2524" t="s">
        <v>429</v>
      </c>
      <c r="P2524">
        <v>0.10246613468567259</v>
      </c>
      <c r="Q2524" t="s">
        <v>163</v>
      </c>
    </row>
    <row r="2525" spans="9:17" x14ac:dyDescent="0.45">
      <c r="I2525" t="s">
        <v>233</v>
      </c>
      <c r="J2525" t="s">
        <v>430</v>
      </c>
      <c r="K2525">
        <v>0</v>
      </c>
      <c r="L2525" t="s">
        <v>163</v>
      </c>
      <c r="N2525" t="s">
        <v>348</v>
      </c>
      <c r="O2525" t="s">
        <v>430</v>
      </c>
      <c r="P2525">
        <v>1.596758942171831E-2</v>
      </c>
      <c r="Q2525" t="s">
        <v>163</v>
      </c>
    </row>
    <row r="2526" spans="9:17" x14ac:dyDescent="0.45">
      <c r="I2526" t="s">
        <v>233</v>
      </c>
      <c r="J2526" t="s">
        <v>431</v>
      </c>
      <c r="K2526">
        <v>2.5626246462499428E-3</v>
      </c>
      <c r="L2526" t="s">
        <v>163</v>
      </c>
      <c r="N2526" t="s">
        <v>348</v>
      </c>
      <c r="O2526" t="s">
        <v>431</v>
      </c>
      <c r="P2526">
        <v>2.9221135359658811E-3</v>
      </c>
      <c r="Q2526" t="s">
        <v>163</v>
      </c>
    </row>
    <row r="2527" spans="9:17" x14ac:dyDescent="0.45">
      <c r="I2527" t="s">
        <v>233</v>
      </c>
      <c r="J2527" t="s">
        <v>432</v>
      </c>
      <c r="K2527">
        <v>6.6638799494020573E-2</v>
      </c>
      <c r="L2527" t="s">
        <v>163</v>
      </c>
      <c r="N2527" t="s">
        <v>348</v>
      </c>
      <c r="O2527" t="s">
        <v>432</v>
      </c>
      <c r="P2527">
        <v>1.8357948362323143E-2</v>
      </c>
      <c r="Q2527" t="s">
        <v>163</v>
      </c>
    </row>
    <row r="2528" spans="9:17" x14ac:dyDescent="0.45">
      <c r="I2528" t="s">
        <v>233</v>
      </c>
      <c r="J2528" t="s">
        <v>433</v>
      </c>
      <c r="K2528">
        <v>1.2849645150420957E-2</v>
      </c>
      <c r="L2528" t="s">
        <v>163</v>
      </c>
      <c r="N2528" t="s">
        <v>348</v>
      </c>
      <c r="O2528" t="s">
        <v>433</v>
      </c>
      <c r="P2528">
        <v>4.1416599416714429E-3</v>
      </c>
      <c r="Q2528" t="s">
        <v>163</v>
      </c>
    </row>
    <row r="2529" spans="9:17" x14ac:dyDescent="0.45">
      <c r="I2529" t="s">
        <v>233</v>
      </c>
      <c r="J2529" t="s">
        <v>434</v>
      </c>
      <c r="K2529">
        <v>3.755869598616342E-3</v>
      </c>
      <c r="L2529" t="s">
        <v>163</v>
      </c>
      <c r="N2529" t="s">
        <v>348</v>
      </c>
      <c r="O2529" t="s">
        <v>434</v>
      </c>
      <c r="P2529">
        <v>1.9499166152804619E-3</v>
      </c>
      <c r="Q2529" t="s">
        <v>163</v>
      </c>
    </row>
    <row r="2530" spans="9:17" x14ac:dyDescent="0.45">
      <c r="I2530" t="s">
        <v>233</v>
      </c>
      <c r="J2530" t="s">
        <v>435</v>
      </c>
      <c r="K2530">
        <v>6.9345728890200727E-5</v>
      </c>
      <c r="L2530" t="s">
        <v>163</v>
      </c>
      <c r="N2530" t="s">
        <v>348</v>
      </c>
      <c r="O2530" t="s">
        <v>435</v>
      </c>
      <c r="P2530">
        <v>1.1364104809332656E-2</v>
      </c>
      <c r="Q2530" t="s">
        <v>163</v>
      </c>
    </row>
    <row r="2531" spans="9:17" x14ac:dyDescent="0.45">
      <c r="I2531" t="s">
        <v>234</v>
      </c>
      <c r="J2531" t="s">
        <v>162</v>
      </c>
      <c r="K2531">
        <v>0</v>
      </c>
      <c r="L2531" t="s">
        <v>163</v>
      </c>
      <c r="N2531" t="s">
        <v>349</v>
      </c>
      <c r="O2531" t="s">
        <v>162</v>
      </c>
      <c r="P2531">
        <v>1.9395269896031332E-2</v>
      </c>
      <c r="Q2531" t="s">
        <v>163</v>
      </c>
    </row>
    <row r="2532" spans="9:17" x14ac:dyDescent="0.45">
      <c r="I2532" t="s">
        <v>234</v>
      </c>
      <c r="J2532" t="s">
        <v>164</v>
      </c>
      <c r="K2532">
        <v>1.8513514020270627E-3</v>
      </c>
      <c r="L2532" t="s">
        <v>163</v>
      </c>
      <c r="N2532" t="s">
        <v>349</v>
      </c>
      <c r="O2532" t="s">
        <v>164</v>
      </c>
      <c r="P2532">
        <v>2.1917559771216463E-3</v>
      </c>
      <c r="Q2532" t="s">
        <v>163</v>
      </c>
    </row>
    <row r="2533" spans="9:17" x14ac:dyDescent="0.45">
      <c r="I2533" t="s">
        <v>234</v>
      </c>
      <c r="J2533" t="s">
        <v>165</v>
      </c>
      <c r="K2533">
        <v>6.4227831453960479E-2</v>
      </c>
      <c r="L2533" t="s">
        <v>163</v>
      </c>
      <c r="N2533" t="s">
        <v>349</v>
      </c>
      <c r="O2533" t="s">
        <v>165</v>
      </c>
      <c r="P2533">
        <v>1.2193177920201661E-2</v>
      </c>
      <c r="Q2533" t="s">
        <v>163</v>
      </c>
    </row>
    <row r="2534" spans="9:17" x14ac:dyDescent="0.45">
      <c r="I2534" t="s">
        <v>234</v>
      </c>
      <c r="J2534" t="s">
        <v>406</v>
      </c>
      <c r="K2534">
        <v>1.2991989031014266E-2</v>
      </c>
      <c r="L2534" t="s">
        <v>163</v>
      </c>
      <c r="N2534" t="s">
        <v>349</v>
      </c>
      <c r="O2534" t="s">
        <v>406</v>
      </c>
      <c r="P2534">
        <v>1.7595467362156803E-3</v>
      </c>
      <c r="Q2534" t="s">
        <v>163</v>
      </c>
    </row>
    <row r="2535" spans="9:17" x14ac:dyDescent="0.45">
      <c r="I2535" t="s">
        <v>234</v>
      </c>
      <c r="J2535" t="s">
        <v>407</v>
      </c>
      <c r="K2535">
        <v>3.4022839129003377E-3</v>
      </c>
      <c r="L2535" t="s">
        <v>163</v>
      </c>
      <c r="N2535" t="s">
        <v>349</v>
      </c>
      <c r="O2535" t="s">
        <v>407</v>
      </c>
      <c r="P2535">
        <v>1.0880404808620088E-3</v>
      </c>
      <c r="Q2535" t="s">
        <v>163</v>
      </c>
    </row>
    <row r="2536" spans="9:17" x14ac:dyDescent="0.45">
      <c r="I2536" t="s">
        <v>234</v>
      </c>
      <c r="J2536" t="s">
        <v>408</v>
      </c>
      <c r="K2536">
        <v>1.012711315955269E-3</v>
      </c>
      <c r="L2536" t="s">
        <v>163</v>
      </c>
      <c r="N2536" t="s">
        <v>349</v>
      </c>
      <c r="O2536" t="s">
        <v>408</v>
      </c>
      <c r="P2536">
        <v>1.0673639606764698E-2</v>
      </c>
      <c r="Q2536" t="s">
        <v>163</v>
      </c>
    </row>
    <row r="2537" spans="9:17" x14ac:dyDescent="0.45">
      <c r="I2537" t="s">
        <v>234</v>
      </c>
      <c r="J2537" t="s">
        <v>166</v>
      </c>
      <c r="K2537">
        <v>0</v>
      </c>
      <c r="L2537" t="s">
        <v>163</v>
      </c>
      <c r="N2537" t="s">
        <v>349</v>
      </c>
      <c r="O2537" t="s">
        <v>166</v>
      </c>
      <c r="P2537">
        <v>2.7655838544229098E-2</v>
      </c>
      <c r="Q2537" t="s">
        <v>163</v>
      </c>
    </row>
    <row r="2538" spans="9:17" x14ac:dyDescent="0.45">
      <c r="I2538" t="s">
        <v>234</v>
      </c>
      <c r="J2538" t="s">
        <v>167</v>
      </c>
      <c r="K2538">
        <v>1.5398134145868216E-3</v>
      </c>
      <c r="L2538" t="s">
        <v>163</v>
      </c>
      <c r="N2538" t="s">
        <v>349</v>
      </c>
      <c r="O2538" t="s">
        <v>167</v>
      </c>
      <c r="P2538">
        <v>2.7555023613714232E-3</v>
      </c>
      <c r="Q2538" t="s">
        <v>163</v>
      </c>
    </row>
    <row r="2539" spans="9:17" x14ac:dyDescent="0.45">
      <c r="I2539" t="s">
        <v>234</v>
      </c>
      <c r="J2539" t="s">
        <v>168</v>
      </c>
      <c r="K2539">
        <v>4.8760123122306716E-2</v>
      </c>
      <c r="L2539" t="s">
        <v>163</v>
      </c>
      <c r="N2539" t="s">
        <v>349</v>
      </c>
      <c r="O2539" t="s">
        <v>168</v>
      </c>
      <c r="P2539">
        <v>1.5375882978774803E-2</v>
      </c>
      <c r="Q2539" t="s">
        <v>163</v>
      </c>
    </row>
    <row r="2540" spans="9:17" x14ac:dyDescent="0.45">
      <c r="I2540" t="s">
        <v>234</v>
      </c>
      <c r="J2540" t="s">
        <v>409</v>
      </c>
      <c r="K2540">
        <v>1.1890525601049716E-2</v>
      </c>
      <c r="L2540" t="s">
        <v>163</v>
      </c>
      <c r="N2540" t="s">
        <v>349</v>
      </c>
      <c r="O2540" t="s">
        <v>409</v>
      </c>
      <c r="P2540">
        <v>2.5943604386440243E-3</v>
      </c>
      <c r="Q2540" t="s">
        <v>163</v>
      </c>
    </row>
    <row r="2541" spans="9:17" x14ac:dyDescent="0.45">
      <c r="I2541" t="s">
        <v>234</v>
      </c>
      <c r="J2541" t="s">
        <v>410</v>
      </c>
      <c r="K2541">
        <v>3.5167704831417109E-3</v>
      </c>
      <c r="L2541" t="s">
        <v>163</v>
      </c>
      <c r="N2541" t="s">
        <v>349</v>
      </c>
      <c r="O2541" t="s">
        <v>410</v>
      </c>
      <c r="P2541">
        <v>1.925507365121755E-3</v>
      </c>
      <c r="Q2541" t="s">
        <v>163</v>
      </c>
    </row>
    <row r="2542" spans="9:17" x14ac:dyDescent="0.45">
      <c r="I2542" t="s">
        <v>234</v>
      </c>
      <c r="J2542" t="s">
        <v>411</v>
      </c>
      <c r="K2542">
        <v>8.7808957835786244E-4</v>
      </c>
      <c r="L2542" t="s">
        <v>163</v>
      </c>
      <c r="N2542" t="s">
        <v>349</v>
      </c>
      <c r="O2542" t="s">
        <v>411</v>
      </c>
      <c r="P2542">
        <v>1.8766179373398802E-2</v>
      </c>
      <c r="Q2542" t="s">
        <v>163</v>
      </c>
    </row>
    <row r="2543" spans="9:17" x14ac:dyDescent="0.45">
      <c r="I2543" t="s">
        <v>234</v>
      </c>
      <c r="J2543" t="s">
        <v>169</v>
      </c>
      <c r="K2543">
        <v>0</v>
      </c>
      <c r="L2543" t="s">
        <v>163</v>
      </c>
      <c r="N2543" t="s">
        <v>349</v>
      </c>
      <c r="O2543" t="s">
        <v>169</v>
      </c>
      <c r="P2543">
        <v>2.5473505488090086E-2</v>
      </c>
      <c r="Q2543" t="s">
        <v>163</v>
      </c>
    </row>
    <row r="2544" spans="9:17" x14ac:dyDescent="0.45">
      <c r="I2544" t="s">
        <v>234</v>
      </c>
      <c r="J2544" t="s">
        <v>170</v>
      </c>
      <c r="K2544">
        <v>2.1767040225541051E-3</v>
      </c>
      <c r="L2544" t="s">
        <v>163</v>
      </c>
      <c r="N2544" t="s">
        <v>349</v>
      </c>
      <c r="O2544" t="s">
        <v>170</v>
      </c>
      <c r="P2544">
        <v>2.4851997817906895E-3</v>
      </c>
      <c r="Q2544" t="s">
        <v>163</v>
      </c>
    </row>
    <row r="2545" spans="9:17" x14ac:dyDescent="0.45">
      <c r="I2545" t="s">
        <v>234</v>
      </c>
      <c r="J2545" t="s">
        <v>171</v>
      </c>
      <c r="K2545">
        <v>6.2669369005885447E-2</v>
      </c>
      <c r="L2545" t="s">
        <v>163</v>
      </c>
      <c r="N2545" t="s">
        <v>349</v>
      </c>
      <c r="O2545" t="s">
        <v>171</v>
      </c>
      <c r="P2545">
        <v>1.3508877544527719E-2</v>
      </c>
      <c r="Q2545" t="s">
        <v>163</v>
      </c>
    </row>
    <row r="2546" spans="9:17" x14ac:dyDescent="0.45">
      <c r="I2546" t="s">
        <v>234</v>
      </c>
      <c r="J2546" t="s">
        <v>412</v>
      </c>
      <c r="K2546">
        <v>1.3862486143651683E-2</v>
      </c>
      <c r="L2546" t="s">
        <v>163</v>
      </c>
      <c r="N2546" t="s">
        <v>349</v>
      </c>
      <c r="O2546" t="s">
        <v>412</v>
      </c>
      <c r="P2546">
        <v>2.4696579428186939E-3</v>
      </c>
      <c r="Q2546" t="s">
        <v>163</v>
      </c>
    </row>
    <row r="2547" spans="9:17" x14ac:dyDescent="0.45">
      <c r="I2547" t="s">
        <v>234</v>
      </c>
      <c r="J2547" t="s">
        <v>413</v>
      </c>
      <c r="K2547">
        <v>3.6805306511455524E-3</v>
      </c>
      <c r="L2547" t="s">
        <v>163</v>
      </c>
      <c r="N2547" t="s">
        <v>349</v>
      </c>
      <c r="O2547" t="s">
        <v>413</v>
      </c>
      <c r="P2547">
        <v>1.7792285624721352E-3</v>
      </c>
      <c r="Q2547" t="s">
        <v>163</v>
      </c>
    </row>
    <row r="2548" spans="9:17" x14ac:dyDescent="0.45">
      <c r="I2548" t="s">
        <v>234</v>
      </c>
      <c r="J2548" t="s">
        <v>414</v>
      </c>
      <c r="K2548">
        <v>0</v>
      </c>
      <c r="L2548" t="s">
        <v>163</v>
      </c>
      <c r="N2548" t="s">
        <v>349</v>
      </c>
      <c r="O2548" t="s">
        <v>414</v>
      </c>
      <c r="P2548">
        <v>1.770011377011944E-2</v>
      </c>
      <c r="Q2548" t="s">
        <v>163</v>
      </c>
    </row>
    <row r="2549" spans="9:17" x14ac:dyDescent="0.45">
      <c r="I2549" t="s">
        <v>234</v>
      </c>
      <c r="J2549" t="s">
        <v>172</v>
      </c>
      <c r="K2549">
        <v>0</v>
      </c>
      <c r="L2549" t="s">
        <v>163</v>
      </c>
      <c r="N2549" t="s">
        <v>349</v>
      </c>
      <c r="O2549" t="s">
        <v>172</v>
      </c>
      <c r="P2549">
        <v>4.5877818815705511E-2</v>
      </c>
      <c r="Q2549" t="s">
        <v>163</v>
      </c>
    </row>
    <row r="2550" spans="9:17" x14ac:dyDescent="0.45">
      <c r="I2550" t="s">
        <v>234</v>
      </c>
      <c r="J2550" t="s">
        <v>173</v>
      </c>
      <c r="K2550">
        <v>4.3350332126042253E-3</v>
      </c>
      <c r="L2550" t="s">
        <v>163</v>
      </c>
      <c r="N2550" t="s">
        <v>349</v>
      </c>
      <c r="O2550" t="s">
        <v>173</v>
      </c>
      <c r="P2550">
        <v>5.1666584401661598E-3</v>
      </c>
      <c r="Q2550" t="s">
        <v>163</v>
      </c>
    </row>
    <row r="2551" spans="9:17" x14ac:dyDescent="0.45">
      <c r="I2551" t="s">
        <v>234</v>
      </c>
      <c r="J2551" t="s">
        <v>174</v>
      </c>
      <c r="K2551">
        <v>0.12001589263606591</v>
      </c>
      <c r="L2551" t="s">
        <v>163</v>
      </c>
      <c r="N2551" t="s">
        <v>349</v>
      </c>
      <c r="O2551" t="s">
        <v>174</v>
      </c>
      <c r="P2551">
        <v>2.9185715346305076E-2</v>
      </c>
      <c r="Q2551" t="s">
        <v>163</v>
      </c>
    </row>
    <row r="2552" spans="9:17" x14ac:dyDescent="0.45">
      <c r="I2552" t="s">
        <v>234</v>
      </c>
      <c r="J2552" t="s">
        <v>415</v>
      </c>
      <c r="K2552">
        <v>2.2093312756420212E-2</v>
      </c>
      <c r="L2552" t="s">
        <v>163</v>
      </c>
      <c r="N2552" t="s">
        <v>349</v>
      </c>
      <c r="O2552" t="s">
        <v>415</v>
      </c>
      <c r="P2552">
        <v>5.2945366733312925E-3</v>
      </c>
      <c r="Q2552" t="s">
        <v>163</v>
      </c>
    </row>
    <row r="2553" spans="9:17" x14ac:dyDescent="0.45">
      <c r="I2553" t="s">
        <v>234</v>
      </c>
      <c r="J2553" t="s">
        <v>416</v>
      </c>
      <c r="K2553">
        <v>5.8316818506210441E-3</v>
      </c>
      <c r="L2553" t="s">
        <v>163</v>
      </c>
      <c r="N2553" t="s">
        <v>349</v>
      </c>
      <c r="O2553" t="s">
        <v>416</v>
      </c>
      <c r="P2553">
        <v>4.1894636342106398E-3</v>
      </c>
      <c r="Q2553" t="s">
        <v>163</v>
      </c>
    </row>
    <row r="2554" spans="9:17" x14ac:dyDescent="0.45">
      <c r="I2554" t="s">
        <v>234</v>
      </c>
      <c r="J2554" t="s">
        <v>417</v>
      </c>
      <c r="K2554">
        <v>0</v>
      </c>
      <c r="L2554" t="s">
        <v>163</v>
      </c>
      <c r="N2554" t="s">
        <v>349</v>
      </c>
      <c r="O2554" t="s">
        <v>417</v>
      </c>
      <c r="P2554">
        <v>3.6234670985338516E-2</v>
      </c>
      <c r="Q2554" t="s">
        <v>163</v>
      </c>
    </row>
    <row r="2555" spans="9:17" x14ac:dyDescent="0.45">
      <c r="I2555" t="s">
        <v>234</v>
      </c>
      <c r="J2555" t="s">
        <v>418</v>
      </c>
      <c r="K2555">
        <v>0</v>
      </c>
      <c r="L2555" t="s">
        <v>163</v>
      </c>
      <c r="N2555" t="s">
        <v>349</v>
      </c>
      <c r="O2555" t="s">
        <v>418</v>
      </c>
      <c r="P2555">
        <v>5.8955631931706595E-2</v>
      </c>
      <c r="Q2555" t="s">
        <v>163</v>
      </c>
    </row>
    <row r="2556" spans="9:17" x14ac:dyDescent="0.45">
      <c r="I2556" t="s">
        <v>234</v>
      </c>
      <c r="J2556" t="s">
        <v>419</v>
      </c>
      <c r="K2556">
        <v>9.5693756852030596E-4</v>
      </c>
      <c r="L2556" t="s">
        <v>163</v>
      </c>
      <c r="N2556" t="s">
        <v>349</v>
      </c>
      <c r="O2556" t="s">
        <v>419</v>
      </c>
      <c r="P2556">
        <v>6.6175031746161083E-3</v>
      </c>
      <c r="Q2556" t="s">
        <v>163</v>
      </c>
    </row>
    <row r="2557" spans="9:17" x14ac:dyDescent="0.45">
      <c r="I2557" t="s">
        <v>234</v>
      </c>
      <c r="J2557" t="s">
        <v>420</v>
      </c>
      <c r="K2557">
        <v>0.1288000444518872</v>
      </c>
      <c r="L2557" t="s">
        <v>163</v>
      </c>
      <c r="N2557" t="s">
        <v>349</v>
      </c>
      <c r="O2557" t="s">
        <v>420</v>
      </c>
      <c r="P2557">
        <v>4.9181077589443581E-2</v>
      </c>
      <c r="Q2557" t="s">
        <v>163</v>
      </c>
    </row>
    <row r="2558" spans="9:17" x14ac:dyDescent="0.45">
      <c r="I2558" t="s">
        <v>234</v>
      </c>
      <c r="J2558" t="s">
        <v>421</v>
      </c>
      <c r="K2558">
        <v>2.3538246476314629E-2</v>
      </c>
      <c r="L2558" t="s">
        <v>163</v>
      </c>
      <c r="N2558" t="s">
        <v>349</v>
      </c>
      <c r="O2558" t="s">
        <v>421</v>
      </c>
      <c r="P2558">
        <v>8.9791999997294557E-3</v>
      </c>
      <c r="Q2558" t="s">
        <v>163</v>
      </c>
    </row>
    <row r="2559" spans="9:17" x14ac:dyDescent="0.45">
      <c r="I2559" t="s">
        <v>234</v>
      </c>
      <c r="J2559" t="s">
        <v>422</v>
      </c>
      <c r="K2559">
        <v>6.8242989689460505E-3</v>
      </c>
      <c r="L2559" t="s">
        <v>163</v>
      </c>
      <c r="N2559" t="s">
        <v>349</v>
      </c>
      <c r="O2559" t="s">
        <v>422</v>
      </c>
      <c r="P2559">
        <v>5.9496329483216797E-3</v>
      </c>
      <c r="Q2559" t="s">
        <v>163</v>
      </c>
    </row>
    <row r="2560" spans="9:17" x14ac:dyDescent="0.45">
      <c r="I2560" t="s">
        <v>234</v>
      </c>
      <c r="J2560" t="s">
        <v>423</v>
      </c>
      <c r="K2560">
        <v>0</v>
      </c>
      <c r="L2560" t="s">
        <v>163</v>
      </c>
      <c r="N2560" t="s">
        <v>349</v>
      </c>
      <c r="O2560" t="s">
        <v>423</v>
      </c>
      <c r="P2560">
        <v>4.8138902200473947E-2</v>
      </c>
      <c r="Q2560" t="s">
        <v>163</v>
      </c>
    </row>
    <row r="2561" spans="9:17" x14ac:dyDescent="0.45">
      <c r="I2561" t="s">
        <v>234</v>
      </c>
      <c r="J2561" t="s">
        <v>424</v>
      </c>
      <c r="K2561">
        <v>0</v>
      </c>
      <c r="L2561" t="s">
        <v>163</v>
      </c>
      <c r="N2561" t="s">
        <v>349</v>
      </c>
      <c r="O2561" t="s">
        <v>424</v>
      </c>
      <c r="P2561">
        <v>0.17084785404369818</v>
      </c>
      <c r="Q2561" t="s">
        <v>163</v>
      </c>
    </row>
    <row r="2562" spans="9:17" x14ac:dyDescent="0.45">
      <c r="I2562" t="s">
        <v>234</v>
      </c>
      <c r="J2562" t="s">
        <v>425</v>
      </c>
      <c r="K2562">
        <v>1.1625723410883216E-2</v>
      </c>
      <c r="L2562" t="s">
        <v>163</v>
      </c>
      <c r="N2562" t="s">
        <v>349</v>
      </c>
      <c r="O2562" t="s">
        <v>425</v>
      </c>
      <c r="P2562">
        <v>1.9783045346125783E-2</v>
      </c>
      <c r="Q2562" t="s">
        <v>163</v>
      </c>
    </row>
    <row r="2563" spans="9:17" x14ac:dyDescent="0.45">
      <c r="I2563" t="s">
        <v>234</v>
      </c>
      <c r="J2563" t="s">
        <v>426</v>
      </c>
      <c r="K2563">
        <v>0.29351111449450984</v>
      </c>
      <c r="L2563" t="s">
        <v>163</v>
      </c>
      <c r="N2563" t="s">
        <v>349</v>
      </c>
      <c r="O2563" t="s">
        <v>426</v>
      </c>
      <c r="P2563">
        <v>0.11377908109200552</v>
      </c>
      <c r="Q2563" t="s">
        <v>163</v>
      </c>
    </row>
    <row r="2564" spans="9:17" x14ac:dyDescent="0.45">
      <c r="I2564" t="s">
        <v>234</v>
      </c>
      <c r="J2564" t="s">
        <v>427</v>
      </c>
      <c r="K2564">
        <v>5.4230699521098151E-2</v>
      </c>
      <c r="L2564" t="s">
        <v>163</v>
      </c>
      <c r="N2564" t="s">
        <v>349</v>
      </c>
      <c r="O2564" t="s">
        <v>427</v>
      </c>
      <c r="P2564">
        <v>2.4043047100527556E-2</v>
      </c>
      <c r="Q2564" t="s">
        <v>163</v>
      </c>
    </row>
    <row r="2565" spans="9:17" x14ac:dyDescent="0.45">
      <c r="I2565" t="s">
        <v>234</v>
      </c>
      <c r="J2565" t="s">
        <v>428</v>
      </c>
      <c r="K2565">
        <v>1.4016381405798722E-2</v>
      </c>
      <c r="L2565" t="s">
        <v>163</v>
      </c>
      <c r="N2565" t="s">
        <v>349</v>
      </c>
      <c r="O2565" t="s">
        <v>428</v>
      </c>
      <c r="P2565">
        <v>1.5696349996498955E-2</v>
      </c>
      <c r="Q2565" t="s">
        <v>163</v>
      </c>
    </row>
    <row r="2566" spans="9:17" x14ac:dyDescent="0.45">
      <c r="I2566" t="s">
        <v>234</v>
      </c>
      <c r="J2566" t="s">
        <v>429</v>
      </c>
      <c r="K2566">
        <v>0</v>
      </c>
      <c r="L2566" t="s">
        <v>163</v>
      </c>
      <c r="N2566" t="s">
        <v>349</v>
      </c>
      <c r="O2566" t="s">
        <v>429</v>
      </c>
      <c r="P2566">
        <v>0.13394741951030503</v>
      </c>
      <c r="Q2566" t="s">
        <v>163</v>
      </c>
    </row>
    <row r="2567" spans="9:17" x14ac:dyDescent="0.45">
      <c r="I2567" t="s">
        <v>234</v>
      </c>
      <c r="J2567" t="s">
        <v>430</v>
      </c>
      <c r="K2567">
        <v>0</v>
      </c>
      <c r="L2567" t="s">
        <v>163</v>
      </c>
      <c r="N2567" t="s">
        <v>349</v>
      </c>
      <c r="O2567" t="s">
        <v>430</v>
      </c>
      <c r="P2567">
        <v>1.1869950183686209E-2</v>
      </c>
      <c r="Q2567" t="s">
        <v>163</v>
      </c>
    </row>
    <row r="2568" spans="9:17" x14ac:dyDescent="0.45">
      <c r="I2568" t="s">
        <v>234</v>
      </c>
      <c r="J2568" t="s">
        <v>431</v>
      </c>
      <c r="K2568">
        <v>2.4843228196736126E-3</v>
      </c>
      <c r="L2568" t="s">
        <v>163</v>
      </c>
      <c r="N2568" t="s">
        <v>349</v>
      </c>
      <c r="O2568" t="s">
        <v>431</v>
      </c>
      <c r="P2568">
        <v>1.7532860048102322E-3</v>
      </c>
      <c r="Q2568" t="s">
        <v>163</v>
      </c>
    </row>
    <row r="2569" spans="9:17" x14ac:dyDescent="0.45">
      <c r="I2569" t="s">
        <v>234</v>
      </c>
      <c r="J2569" t="s">
        <v>432</v>
      </c>
      <c r="K2569">
        <v>6.3241818159783664E-2</v>
      </c>
      <c r="L2569" t="s">
        <v>163</v>
      </c>
      <c r="N2569" t="s">
        <v>349</v>
      </c>
      <c r="O2569" t="s">
        <v>432</v>
      </c>
      <c r="P2569">
        <v>1.2148776731289354E-2</v>
      </c>
      <c r="Q2569" t="s">
        <v>163</v>
      </c>
    </row>
    <row r="2570" spans="9:17" x14ac:dyDescent="0.45">
      <c r="I2570" t="s">
        <v>234</v>
      </c>
      <c r="J2570" t="s">
        <v>433</v>
      </c>
      <c r="K2570">
        <v>1.2702568874108772E-2</v>
      </c>
      <c r="L2570" t="s">
        <v>163</v>
      </c>
      <c r="N2570" t="s">
        <v>349</v>
      </c>
      <c r="O2570" t="s">
        <v>433</v>
      </c>
      <c r="P2570">
        <v>2.4515370130186089E-3</v>
      </c>
      <c r="Q2570" t="s">
        <v>163</v>
      </c>
    </row>
    <row r="2571" spans="9:17" x14ac:dyDescent="0.45">
      <c r="I2571" t="s">
        <v>234</v>
      </c>
      <c r="J2571" t="s">
        <v>434</v>
      </c>
      <c r="K2571">
        <v>3.3313442542257966E-3</v>
      </c>
      <c r="L2571" t="s">
        <v>163</v>
      </c>
      <c r="N2571" t="s">
        <v>349</v>
      </c>
      <c r="O2571" t="s">
        <v>434</v>
      </c>
      <c r="P2571">
        <v>1.22943723102876E-3</v>
      </c>
      <c r="Q2571" t="s">
        <v>163</v>
      </c>
    </row>
    <row r="2572" spans="9:17" x14ac:dyDescent="0.45">
      <c r="I2572" t="s">
        <v>234</v>
      </c>
      <c r="J2572" t="s">
        <v>435</v>
      </c>
      <c r="K2572">
        <v>0</v>
      </c>
      <c r="L2572" t="s">
        <v>163</v>
      </c>
      <c r="N2572" t="s">
        <v>349</v>
      </c>
      <c r="O2572" t="s">
        <v>435</v>
      </c>
      <c r="P2572">
        <v>8.8881192390997781E-3</v>
      </c>
      <c r="Q2572" t="s">
        <v>163</v>
      </c>
    </row>
    <row r="2573" spans="9:17" x14ac:dyDescent="0.45">
      <c r="I2573" t="s">
        <v>235</v>
      </c>
      <c r="J2573" t="s">
        <v>162</v>
      </c>
      <c r="K2573">
        <v>0</v>
      </c>
      <c r="L2573" t="s">
        <v>163</v>
      </c>
      <c r="N2573" t="s">
        <v>350</v>
      </c>
      <c r="O2573" t="s">
        <v>162</v>
      </c>
      <c r="P2573">
        <v>1.2690886319499018E-2</v>
      </c>
      <c r="Q2573" t="s">
        <v>163</v>
      </c>
    </row>
    <row r="2574" spans="9:17" x14ac:dyDescent="0.45">
      <c r="I2574" t="s">
        <v>235</v>
      </c>
      <c r="J2574" t="s">
        <v>164</v>
      </c>
      <c r="K2574">
        <v>1.7876866523829913E-3</v>
      </c>
      <c r="L2574" t="s">
        <v>163</v>
      </c>
      <c r="N2574" t="s">
        <v>350</v>
      </c>
      <c r="O2574" t="s">
        <v>164</v>
      </c>
      <c r="P2574">
        <v>1.2345252718562829E-3</v>
      </c>
      <c r="Q2574" t="s">
        <v>163</v>
      </c>
    </row>
    <row r="2575" spans="9:17" x14ac:dyDescent="0.45">
      <c r="I2575" t="s">
        <v>235</v>
      </c>
      <c r="J2575" t="s">
        <v>165</v>
      </c>
      <c r="K2575">
        <v>6.1963495431278187E-2</v>
      </c>
      <c r="L2575" t="s">
        <v>163</v>
      </c>
      <c r="N2575" t="s">
        <v>350</v>
      </c>
      <c r="O2575" t="s">
        <v>165</v>
      </c>
      <c r="P2575">
        <v>6.0964323338412807E-3</v>
      </c>
      <c r="Q2575" t="s">
        <v>163</v>
      </c>
    </row>
    <row r="2576" spans="9:17" x14ac:dyDescent="0.45">
      <c r="I2576" t="s">
        <v>235</v>
      </c>
      <c r="J2576" t="s">
        <v>406</v>
      </c>
      <c r="K2576">
        <v>1.2797348575493564E-2</v>
      </c>
      <c r="L2576" t="s">
        <v>163</v>
      </c>
      <c r="N2576" t="s">
        <v>350</v>
      </c>
      <c r="O2576" t="s">
        <v>406</v>
      </c>
      <c r="P2576">
        <v>9.5104868193185215E-4</v>
      </c>
      <c r="Q2576" t="s">
        <v>163</v>
      </c>
    </row>
    <row r="2577" spans="9:17" x14ac:dyDescent="0.45">
      <c r="I2577" t="s">
        <v>235</v>
      </c>
      <c r="J2577" t="s">
        <v>407</v>
      </c>
      <c r="K2577">
        <v>3.262679514921033E-3</v>
      </c>
      <c r="L2577" t="s">
        <v>163</v>
      </c>
      <c r="N2577" t="s">
        <v>350</v>
      </c>
      <c r="O2577" t="s">
        <v>407</v>
      </c>
      <c r="P2577">
        <v>5.51869412479033E-4</v>
      </c>
      <c r="Q2577" t="s">
        <v>163</v>
      </c>
    </row>
    <row r="2578" spans="9:17" x14ac:dyDescent="0.45">
      <c r="I2578" t="s">
        <v>235</v>
      </c>
      <c r="J2578" t="s">
        <v>408</v>
      </c>
      <c r="K2578">
        <v>8.5428927703801253E-5</v>
      </c>
      <c r="L2578" t="s">
        <v>163</v>
      </c>
      <c r="N2578" t="s">
        <v>350</v>
      </c>
      <c r="O2578" t="s">
        <v>408</v>
      </c>
      <c r="P2578">
        <v>5.3050104712589075E-3</v>
      </c>
      <c r="Q2578" t="s">
        <v>163</v>
      </c>
    </row>
    <row r="2579" spans="9:17" x14ac:dyDescent="0.45">
      <c r="I2579" t="s">
        <v>235</v>
      </c>
      <c r="J2579" t="s">
        <v>166</v>
      </c>
      <c r="K2579">
        <v>0</v>
      </c>
      <c r="L2579" t="s">
        <v>163</v>
      </c>
      <c r="N2579" t="s">
        <v>350</v>
      </c>
      <c r="O2579" t="s">
        <v>166</v>
      </c>
      <c r="P2579">
        <v>3.2918776057388147E-2</v>
      </c>
      <c r="Q2579" t="s">
        <v>163</v>
      </c>
    </row>
    <row r="2580" spans="9:17" x14ac:dyDescent="0.45">
      <c r="I2580" t="s">
        <v>235</v>
      </c>
      <c r="J2580" t="s">
        <v>167</v>
      </c>
      <c r="K2580">
        <v>1.3959000485614472E-3</v>
      </c>
      <c r="L2580" t="s">
        <v>163</v>
      </c>
      <c r="N2580" t="s">
        <v>350</v>
      </c>
      <c r="O2580" t="s">
        <v>167</v>
      </c>
      <c r="P2580">
        <v>3.1393477878411138E-3</v>
      </c>
      <c r="Q2580" t="s">
        <v>163</v>
      </c>
    </row>
    <row r="2581" spans="9:17" x14ac:dyDescent="0.45">
      <c r="I2581" t="s">
        <v>235</v>
      </c>
      <c r="J2581" t="s">
        <v>168</v>
      </c>
      <c r="K2581">
        <v>4.7546205480738686E-2</v>
      </c>
      <c r="L2581" t="s">
        <v>163</v>
      </c>
      <c r="N2581" t="s">
        <v>350</v>
      </c>
      <c r="O2581" t="s">
        <v>168</v>
      </c>
      <c r="P2581">
        <v>1.2724338343746826E-2</v>
      </c>
      <c r="Q2581" t="s">
        <v>163</v>
      </c>
    </row>
    <row r="2582" spans="9:17" x14ac:dyDescent="0.45">
      <c r="I2582" t="s">
        <v>235</v>
      </c>
      <c r="J2582" t="s">
        <v>409</v>
      </c>
      <c r="K2582">
        <v>1.0639860507139616E-2</v>
      </c>
      <c r="L2582" t="s">
        <v>163</v>
      </c>
      <c r="N2582" t="s">
        <v>350</v>
      </c>
      <c r="O2582" t="s">
        <v>409</v>
      </c>
      <c r="P2582">
        <v>1.9821612136881541E-3</v>
      </c>
      <c r="Q2582" t="s">
        <v>163</v>
      </c>
    </row>
    <row r="2583" spans="9:17" x14ac:dyDescent="0.45">
      <c r="I2583" t="s">
        <v>235</v>
      </c>
      <c r="J2583" t="s">
        <v>410</v>
      </c>
      <c r="K2583">
        <v>3.0094002549619875E-3</v>
      </c>
      <c r="L2583" t="s">
        <v>163</v>
      </c>
      <c r="N2583" t="s">
        <v>350</v>
      </c>
      <c r="O2583" t="s">
        <v>410</v>
      </c>
      <c r="P2583">
        <v>1.3453103402432198E-3</v>
      </c>
      <c r="Q2583" t="s">
        <v>163</v>
      </c>
    </row>
    <row r="2584" spans="9:17" x14ac:dyDescent="0.45">
      <c r="I2584" t="s">
        <v>235</v>
      </c>
      <c r="J2584" t="s">
        <v>411</v>
      </c>
      <c r="K2584">
        <v>3.1370328116939251E-5</v>
      </c>
      <c r="L2584" t="s">
        <v>163</v>
      </c>
      <c r="N2584" t="s">
        <v>350</v>
      </c>
      <c r="O2584" t="s">
        <v>411</v>
      </c>
      <c r="P2584">
        <v>1.6731399264409877E-2</v>
      </c>
      <c r="Q2584" t="s">
        <v>163</v>
      </c>
    </row>
    <row r="2585" spans="9:17" x14ac:dyDescent="0.45">
      <c r="I2585" t="s">
        <v>235</v>
      </c>
      <c r="J2585" t="s">
        <v>169</v>
      </c>
      <c r="K2585">
        <v>0</v>
      </c>
      <c r="L2585" t="s">
        <v>163</v>
      </c>
      <c r="N2585" t="s">
        <v>350</v>
      </c>
      <c r="O2585" t="s">
        <v>169</v>
      </c>
      <c r="P2585">
        <v>2.3104215254499301E-2</v>
      </c>
      <c r="Q2585" t="s">
        <v>163</v>
      </c>
    </row>
    <row r="2586" spans="9:17" x14ac:dyDescent="0.45">
      <c r="I2586" t="s">
        <v>235</v>
      </c>
      <c r="J2586" t="s">
        <v>170</v>
      </c>
      <c r="K2586">
        <v>1.6405676313265072E-3</v>
      </c>
      <c r="L2586" t="s">
        <v>163</v>
      </c>
      <c r="N2586" t="s">
        <v>350</v>
      </c>
      <c r="O2586" t="s">
        <v>170</v>
      </c>
      <c r="P2586">
        <v>1.8306175879011437E-3</v>
      </c>
      <c r="Q2586" t="s">
        <v>163</v>
      </c>
    </row>
    <row r="2587" spans="9:17" x14ac:dyDescent="0.45">
      <c r="I2587" t="s">
        <v>235</v>
      </c>
      <c r="J2587" t="s">
        <v>171</v>
      </c>
      <c r="K2587">
        <v>6.0996925156521491E-2</v>
      </c>
      <c r="L2587" t="s">
        <v>163</v>
      </c>
      <c r="N2587" t="s">
        <v>350</v>
      </c>
      <c r="O2587" t="s">
        <v>171</v>
      </c>
      <c r="P2587">
        <v>8.298141858954387E-3</v>
      </c>
      <c r="Q2587" t="s">
        <v>163</v>
      </c>
    </row>
    <row r="2588" spans="9:17" x14ac:dyDescent="0.45">
      <c r="I2588" t="s">
        <v>235</v>
      </c>
      <c r="J2588" t="s">
        <v>412</v>
      </c>
      <c r="K2588">
        <v>1.2092239496068927E-2</v>
      </c>
      <c r="L2588" t="s">
        <v>163</v>
      </c>
      <c r="N2588" t="s">
        <v>350</v>
      </c>
      <c r="O2588" t="s">
        <v>412</v>
      </c>
      <c r="P2588">
        <v>1.2143512774340152E-3</v>
      </c>
      <c r="Q2588" t="s">
        <v>163</v>
      </c>
    </row>
    <row r="2589" spans="9:17" x14ac:dyDescent="0.45">
      <c r="I2589" t="s">
        <v>235</v>
      </c>
      <c r="J2589" t="s">
        <v>413</v>
      </c>
      <c r="K2589">
        <v>3.1957669583233114E-3</v>
      </c>
      <c r="L2589" t="s">
        <v>163</v>
      </c>
      <c r="N2589" t="s">
        <v>350</v>
      </c>
      <c r="O2589" t="s">
        <v>413</v>
      </c>
      <c r="P2589">
        <v>9.6770885573010967E-4</v>
      </c>
      <c r="Q2589" t="s">
        <v>163</v>
      </c>
    </row>
    <row r="2590" spans="9:17" x14ac:dyDescent="0.45">
      <c r="I2590" t="s">
        <v>235</v>
      </c>
      <c r="J2590" t="s">
        <v>414</v>
      </c>
      <c r="K2590">
        <v>0</v>
      </c>
      <c r="L2590" t="s">
        <v>163</v>
      </c>
      <c r="N2590" t="s">
        <v>350</v>
      </c>
      <c r="O2590" t="s">
        <v>414</v>
      </c>
      <c r="P2590">
        <v>1.2595640981186476E-2</v>
      </c>
      <c r="Q2590" t="s">
        <v>163</v>
      </c>
    </row>
    <row r="2591" spans="9:17" x14ac:dyDescent="0.45">
      <c r="I2591" t="s">
        <v>235</v>
      </c>
      <c r="J2591" t="s">
        <v>172</v>
      </c>
      <c r="K2591">
        <v>0</v>
      </c>
      <c r="L2591" t="s">
        <v>163</v>
      </c>
      <c r="N2591" t="s">
        <v>350</v>
      </c>
      <c r="O2591" t="s">
        <v>172</v>
      </c>
      <c r="P2591">
        <v>4.5283150132007066E-2</v>
      </c>
      <c r="Q2591" t="s">
        <v>163</v>
      </c>
    </row>
    <row r="2592" spans="9:17" x14ac:dyDescent="0.45">
      <c r="I2592" t="s">
        <v>235</v>
      </c>
      <c r="J2592" t="s">
        <v>173</v>
      </c>
      <c r="K2592">
        <v>3.9803164617059923E-3</v>
      </c>
      <c r="L2592" t="s">
        <v>163</v>
      </c>
      <c r="N2592" t="s">
        <v>350</v>
      </c>
      <c r="O2592" t="s">
        <v>173</v>
      </c>
      <c r="P2592">
        <v>4.043909127659227E-3</v>
      </c>
      <c r="Q2592" t="s">
        <v>163</v>
      </c>
    </row>
    <row r="2593" spans="9:17" x14ac:dyDescent="0.45">
      <c r="I2593" t="s">
        <v>235</v>
      </c>
      <c r="J2593" t="s">
        <v>174</v>
      </c>
      <c r="K2593">
        <v>0.12487224138688714</v>
      </c>
      <c r="L2593" t="s">
        <v>163</v>
      </c>
      <c r="N2593" t="s">
        <v>350</v>
      </c>
      <c r="O2593" t="s">
        <v>174</v>
      </c>
      <c r="P2593">
        <v>2.6298487168054153E-2</v>
      </c>
      <c r="Q2593" t="s">
        <v>163</v>
      </c>
    </row>
    <row r="2594" spans="9:17" x14ac:dyDescent="0.45">
      <c r="I2594" t="s">
        <v>235</v>
      </c>
      <c r="J2594" t="s">
        <v>415</v>
      </c>
      <c r="K2594">
        <v>2.0810814357015477E-2</v>
      </c>
      <c r="L2594" t="s">
        <v>163</v>
      </c>
      <c r="N2594" t="s">
        <v>350</v>
      </c>
      <c r="O2594" t="s">
        <v>415</v>
      </c>
      <c r="P2594">
        <v>4.4284336567765488E-3</v>
      </c>
      <c r="Q2594" t="s">
        <v>163</v>
      </c>
    </row>
    <row r="2595" spans="9:17" x14ac:dyDescent="0.45">
      <c r="I2595" t="s">
        <v>235</v>
      </c>
      <c r="J2595" t="s">
        <v>416</v>
      </c>
      <c r="K2595">
        <v>5.3401178015164584E-3</v>
      </c>
      <c r="L2595" t="s">
        <v>163</v>
      </c>
      <c r="N2595" t="s">
        <v>350</v>
      </c>
      <c r="O2595" t="s">
        <v>416</v>
      </c>
      <c r="P2595">
        <v>3.1534330594740244E-3</v>
      </c>
      <c r="Q2595" t="s">
        <v>163</v>
      </c>
    </row>
    <row r="2596" spans="9:17" x14ac:dyDescent="0.45">
      <c r="I2596" t="s">
        <v>235</v>
      </c>
      <c r="J2596" t="s">
        <v>417</v>
      </c>
      <c r="K2596">
        <v>0</v>
      </c>
      <c r="L2596" t="s">
        <v>163</v>
      </c>
      <c r="N2596" t="s">
        <v>350</v>
      </c>
      <c r="O2596" t="s">
        <v>417</v>
      </c>
      <c r="P2596">
        <v>3.427115419452996E-2</v>
      </c>
      <c r="Q2596" t="s">
        <v>163</v>
      </c>
    </row>
    <row r="2597" spans="9:17" x14ac:dyDescent="0.45">
      <c r="I2597" t="s">
        <v>235</v>
      </c>
      <c r="J2597" t="s">
        <v>418</v>
      </c>
      <c r="K2597">
        <v>0</v>
      </c>
      <c r="L2597" t="s">
        <v>163</v>
      </c>
      <c r="N2597" t="s">
        <v>350</v>
      </c>
      <c r="O2597" t="s">
        <v>418</v>
      </c>
      <c r="P2597">
        <v>7.2926483974174755E-2</v>
      </c>
      <c r="Q2597" t="s">
        <v>163</v>
      </c>
    </row>
    <row r="2598" spans="9:17" x14ac:dyDescent="0.45">
      <c r="I2598" t="s">
        <v>235</v>
      </c>
      <c r="J2598" t="s">
        <v>419</v>
      </c>
      <c r="K2598">
        <v>4.3337258945630053E-3</v>
      </c>
      <c r="L2598" t="s">
        <v>163</v>
      </c>
      <c r="N2598" t="s">
        <v>350</v>
      </c>
      <c r="O2598" t="s">
        <v>419</v>
      </c>
      <c r="P2598">
        <v>6.3847279394212263E-3</v>
      </c>
      <c r="Q2598" t="s">
        <v>163</v>
      </c>
    </row>
    <row r="2599" spans="9:17" x14ac:dyDescent="0.45">
      <c r="I2599" t="s">
        <v>235</v>
      </c>
      <c r="J2599" t="s">
        <v>420</v>
      </c>
      <c r="K2599">
        <v>0.1350113297104352</v>
      </c>
      <c r="L2599" t="s">
        <v>163</v>
      </c>
      <c r="N2599" t="s">
        <v>350</v>
      </c>
      <c r="O2599" t="s">
        <v>420</v>
      </c>
      <c r="P2599">
        <v>4.7358781035389368E-2</v>
      </c>
      <c r="Q2599" t="s">
        <v>163</v>
      </c>
    </row>
    <row r="2600" spans="9:17" x14ac:dyDescent="0.45">
      <c r="I2600" t="s">
        <v>235</v>
      </c>
      <c r="J2600" t="s">
        <v>421</v>
      </c>
      <c r="K2600">
        <v>2.3804912075993993E-2</v>
      </c>
      <c r="L2600" t="s">
        <v>163</v>
      </c>
      <c r="N2600" t="s">
        <v>350</v>
      </c>
      <c r="O2600" t="s">
        <v>421</v>
      </c>
      <c r="P2600">
        <v>9.7460759047216308E-3</v>
      </c>
      <c r="Q2600" t="s">
        <v>163</v>
      </c>
    </row>
    <row r="2601" spans="9:17" x14ac:dyDescent="0.45">
      <c r="I2601" t="s">
        <v>235</v>
      </c>
      <c r="J2601" t="s">
        <v>422</v>
      </c>
      <c r="K2601">
        <v>6.6110495930322422E-3</v>
      </c>
      <c r="L2601" t="s">
        <v>163</v>
      </c>
      <c r="N2601" t="s">
        <v>350</v>
      </c>
      <c r="O2601" t="s">
        <v>422</v>
      </c>
      <c r="P2601">
        <v>5.6871760653188072E-3</v>
      </c>
      <c r="Q2601" t="s">
        <v>163</v>
      </c>
    </row>
    <row r="2602" spans="9:17" x14ac:dyDescent="0.45">
      <c r="I2602" t="s">
        <v>235</v>
      </c>
      <c r="J2602" t="s">
        <v>423</v>
      </c>
      <c r="K2602">
        <v>0</v>
      </c>
      <c r="L2602" t="s">
        <v>163</v>
      </c>
      <c r="N2602" t="s">
        <v>350</v>
      </c>
      <c r="O2602" t="s">
        <v>423</v>
      </c>
      <c r="P2602">
        <v>5.9421803034809928E-2</v>
      </c>
      <c r="Q2602" t="s">
        <v>163</v>
      </c>
    </row>
    <row r="2603" spans="9:17" x14ac:dyDescent="0.45">
      <c r="I2603" t="s">
        <v>235</v>
      </c>
      <c r="J2603" t="s">
        <v>424</v>
      </c>
      <c r="K2603">
        <v>0</v>
      </c>
      <c r="L2603" t="s">
        <v>163</v>
      </c>
      <c r="N2603" t="s">
        <v>350</v>
      </c>
      <c r="O2603" t="s">
        <v>424</v>
      </c>
      <c r="P2603">
        <v>0.18934589384841377</v>
      </c>
      <c r="Q2603" t="s">
        <v>163</v>
      </c>
    </row>
    <row r="2604" spans="9:17" x14ac:dyDescent="0.45">
      <c r="I2604" t="s">
        <v>235</v>
      </c>
      <c r="J2604" t="s">
        <v>425</v>
      </c>
      <c r="K2604">
        <v>1.3216867855508367E-2</v>
      </c>
      <c r="L2604" t="s">
        <v>163</v>
      </c>
      <c r="N2604" t="s">
        <v>350</v>
      </c>
      <c r="O2604" t="s">
        <v>425</v>
      </c>
      <c r="P2604">
        <v>1.6585876833180253E-2</v>
      </c>
      <c r="Q2604" t="s">
        <v>163</v>
      </c>
    </row>
    <row r="2605" spans="9:17" x14ac:dyDescent="0.45">
      <c r="I2605" t="s">
        <v>235</v>
      </c>
      <c r="J2605" t="s">
        <v>426</v>
      </c>
      <c r="K2605">
        <v>0.29480101409506054</v>
      </c>
      <c r="L2605" t="s">
        <v>163</v>
      </c>
      <c r="N2605" t="s">
        <v>350</v>
      </c>
      <c r="O2605" t="s">
        <v>426</v>
      </c>
      <c r="P2605">
        <v>9.4441342753794441E-2</v>
      </c>
      <c r="Q2605" t="s">
        <v>163</v>
      </c>
    </row>
    <row r="2606" spans="9:17" x14ac:dyDescent="0.45">
      <c r="I2606" t="s">
        <v>235</v>
      </c>
      <c r="J2606" t="s">
        <v>427</v>
      </c>
      <c r="K2606">
        <v>5.1319316130449925E-2</v>
      </c>
      <c r="L2606" t="s">
        <v>163</v>
      </c>
      <c r="N2606" t="s">
        <v>350</v>
      </c>
      <c r="O2606" t="s">
        <v>427</v>
      </c>
      <c r="P2606">
        <v>2.2002594297270976E-2</v>
      </c>
      <c r="Q2606" t="s">
        <v>163</v>
      </c>
    </row>
    <row r="2607" spans="9:17" x14ac:dyDescent="0.45">
      <c r="I2607" t="s">
        <v>235</v>
      </c>
      <c r="J2607" t="s">
        <v>428</v>
      </c>
      <c r="K2607">
        <v>1.302646622992476E-2</v>
      </c>
      <c r="L2607" t="s">
        <v>163</v>
      </c>
      <c r="N2607" t="s">
        <v>350</v>
      </c>
      <c r="O2607" t="s">
        <v>428</v>
      </c>
      <c r="P2607">
        <v>1.5358214205510447E-2</v>
      </c>
      <c r="Q2607" t="s">
        <v>163</v>
      </c>
    </row>
    <row r="2608" spans="9:17" x14ac:dyDescent="0.45">
      <c r="I2608" t="s">
        <v>235</v>
      </c>
      <c r="J2608" t="s">
        <v>429</v>
      </c>
      <c r="K2608">
        <v>0</v>
      </c>
      <c r="L2608" t="s">
        <v>163</v>
      </c>
      <c r="N2608" t="s">
        <v>350</v>
      </c>
      <c r="O2608" t="s">
        <v>429</v>
      </c>
      <c r="P2608">
        <v>0.16114315094969714</v>
      </c>
      <c r="Q2608" t="s">
        <v>163</v>
      </c>
    </row>
    <row r="2609" spans="9:17" x14ac:dyDescent="0.45">
      <c r="I2609" t="s">
        <v>235</v>
      </c>
      <c r="J2609" t="s">
        <v>430</v>
      </c>
      <c r="K2609">
        <v>0</v>
      </c>
      <c r="L2609" t="s">
        <v>163</v>
      </c>
      <c r="N2609" t="s">
        <v>350</v>
      </c>
      <c r="O2609" t="s">
        <v>430</v>
      </c>
      <c r="P2609">
        <v>1.2596043990102225E-2</v>
      </c>
      <c r="Q2609" t="s">
        <v>163</v>
      </c>
    </row>
    <row r="2610" spans="9:17" x14ac:dyDescent="0.45">
      <c r="I2610" t="s">
        <v>235</v>
      </c>
      <c r="J2610" t="s">
        <v>431</v>
      </c>
      <c r="K2610">
        <v>2.3091653322810713E-3</v>
      </c>
      <c r="L2610" t="s">
        <v>163</v>
      </c>
      <c r="N2610" t="s">
        <v>350</v>
      </c>
      <c r="O2610" t="s">
        <v>431</v>
      </c>
      <c r="P2610">
        <v>1.6778938410780383E-3</v>
      </c>
      <c r="Q2610" t="s">
        <v>163</v>
      </c>
    </row>
    <row r="2611" spans="9:17" x14ac:dyDescent="0.45">
      <c r="I2611" t="s">
        <v>235</v>
      </c>
      <c r="J2611" t="s">
        <v>432</v>
      </c>
      <c r="K2611">
        <v>6.5054486086844721E-2</v>
      </c>
      <c r="L2611" t="s">
        <v>163</v>
      </c>
      <c r="N2611" t="s">
        <v>350</v>
      </c>
      <c r="O2611" t="s">
        <v>432</v>
      </c>
      <c r="P2611">
        <v>1.0775476222984453E-2</v>
      </c>
      <c r="Q2611" t="s">
        <v>163</v>
      </c>
    </row>
    <row r="2612" spans="9:17" x14ac:dyDescent="0.45">
      <c r="I2612" t="s">
        <v>235</v>
      </c>
      <c r="J2612" t="s">
        <v>433</v>
      </c>
      <c r="K2612">
        <v>1.2079101670026664E-2</v>
      </c>
      <c r="L2612" t="s">
        <v>163</v>
      </c>
      <c r="N2612" t="s">
        <v>350</v>
      </c>
      <c r="O2612" t="s">
        <v>433</v>
      </c>
      <c r="P2612">
        <v>2.4700567663316891E-3</v>
      </c>
      <c r="Q2612" t="s">
        <v>163</v>
      </c>
    </row>
    <row r="2613" spans="9:17" x14ac:dyDescent="0.45">
      <c r="I2613" t="s">
        <v>235</v>
      </c>
      <c r="J2613" t="s">
        <v>434</v>
      </c>
      <c r="K2613">
        <v>2.9842003552148148E-3</v>
      </c>
      <c r="L2613" t="s">
        <v>163</v>
      </c>
      <c r="N2613" t="s">
        <v>350</v>
      </c>
      <c r="O2613" t="s">
        <v>434</v>
      </c>
      <c r="P2613">
        <v>1.2916308395061438E-3</v>
      </c>
      <c r="Q2613" t="s">
        <v>163</v>
      </c>
    </row>
    <row r="2614" spans="9:17" x14ac:dyDescent="0.45">
      <c r="I2614" t="s">
        <v>235</v>
      </c>
      <c r="J2614" t="s">
        <v>435</v>
      </c>
      <c r="K2614">
        <v>0</v>
      </c>
      <c r="L2614" t="s">
        <v>163</v>
      </c>
      <c r="N2614" t="s">
        <v>350</v>
      </c>
      <c r="O2614" t="s">
        <v>435</v>
      </c>
      <c r="P2614">
        <v>9.6264288459086671E-3</v>
      </c>
      <c r="Q2614" t="s">
        <v>163</v>
      </c>
    </row>
    <row r="2615" spans="9:17" x14ac:dyDescent="0.45">
      <c r="I2615" t="s">
        <v>236</v>
      </c>
      <c r="J2615" t="s">
        <v>162</v>
      </c>
      <c r="K2615">
        <v>0</v>
      </c>
      <c r="L2615" t="s">
        <v>163</v>
      </c>
      <c r="N2615" t="s">
        <v>351</v>
      </c>
      <c r="O2615" t="s">
        <v>162</v>
      </c>
      <c r="P2615">
        <v>2.4346786761242828E-2</v>
      </c>
      <c r="Q2615" t="s">
        <v>163</v>
      </c>
    </row>
    <row r="2616" spans="9:17" x14ac:dyDescent="0.45">
      <c r="I2616" t="s">
        <v>236</v>
      </c>
      <c r="J2616" t="s">
        <v>164</v>
      </c>
      <c r="K2616">
        <v>2.4320063154679872E-3</v>
      </c>
      <c r="L2616" t="s">
        <v>163</v>
      </c>
      <c r="N2616" t="s">
        <v>351</v>
      </c>
      <c r="O2616" t="s">
        <v>164</v>
      </c>
      <c r="P2616">
        <v>3.5073691071380126E-3</v>
      </c>
      <c r="Q2616" t="s">
        <v>163</v>
      </c>
    </row>
    <row r="2617" spans="9:17" x14ac:dyDescent="0.45">
      <c r="I2617" t="s">
        <v>236</v>
      </c>
      <c r="J2617" t="s">
        <v>165</v>
      </c>
      <c r="K2617">
        <v>6.3547168521368561E-2</v>
      </c>
      <c r="L2617" t="s">
        <v>163</v>
      </c>
      <c r="N2617" t="s">
        <v>351</v>
      </c>
      <c r="O2617" t="s">
        <v>165</v>
      </c>
      <c r="P2617">
        <v>2.3466577352004844E-2</v>
      </c>
      <c r="Q2617" t="s">
        <v>163</v>
      </c>
    </row>
    <row r="2618" spans="9:17" x14ac:dyDescent="0.45">
      <c r="I2618" t="s">
        <v>236</v>
      </c>
      <c r="J2618" t="s">
        <v>406</v>
      </c>
      <c r="K2618">
        <v>1.2032300033038889E-2</v>
      </c>
      <c r="L2618" t="s">
        <v>163</v>
      </c>
      <c r="N2618" t="s">
        <v>351</v>
      </c>
      <c r="O2618" t="s">
        <v>406</v>
      </c>
      <c r="P2618">
        <v>3.517661796845057E-3</v>
      </c>
      <c r="Q2618" t="s">
        <v>163</v>
      </c>
    </row>
    <row r="2619" spans="9:17" x14ac:dyDescent="0.45">
      <c r="I2619" t="s">
        <v>236</v>
      </c>
      <c r="J2619" t="s">
        <v>407</v>
      </c>
      <c r="K2619">
        <v>3.0912432219655762E-3</v>
      </c>
      <c r="L2619" t="s">
        <v>163</v>
      </c>
      <c r="N2619" t="s">
        <v>351</v>
      </c>
      <c r="O2619" t="s">
        <v>407</v>
      </c>
      <c r="P2619">
        <v>1.5624464346405539E-3</v>
      </c>
      <c r="Q2619" t="s">
        <v>163</v>
      </c>
    </row>
    <row r="2620" spans="9:17" x14ac:dyDescent="0.45">
      <c r="I2620" t="s">
        <v>236</v>
      </c>
      <c r="J2620" t="s">
        <v>408</v>
      </c>
      <c r="K2620">
        <v>0</v>
      </c>
      <c r="L2620" t="s">
        <v>163</v>
      </c>
      <c r="N2620" t="s">
        <v>351</v>
      </c>
      <c r="O2620" t="s">
        <v>408</v>
      </c>
      <c r="P2620">
        <v>1.271558426781757E-2</v>
      </c>
      <c r="Q2620" t="s">
        <v>163</v>
      </c>
    </row>
    <row r="2621" spans="9:17" x14ac:dyDescent="0.45">
      <c r="I2621" t="s">
        <v>236</v>
      </c>
      <c r="J2621" t="s">
        <v>166</v>
      </c>
      <c r="K2621">
        <v>0</v>
      </c>
      <c r="L2621" t="s">
        <v>163</v>
      </c>
      <c r="N2621" t="s">
        <v>351</v>
      </c>
      <c r="O2621" t="s">
        <v>166</v>
      </c>
      <c r="P2621">
        <v>1.1398025536265998E-2</v>
      </c>
      <c r="Q2621" t="s">
        <v>163</v>
      </c>
    </row>
    <row r="2622" spans="9:17" x14ac:dyDescent="0.45">
      <c r="I2622" t="s">
        <v>236</v>
      </c>
      <c r="J2622" t="s">
        <v>167</v>
      </c>
      <c r="K2622">
        <v>1.2645261299920848E-3</v>
      </c>
      <c r="L2622" t="s">
        <v>163</v>
      </c>
      <c r="N2622" t="s">
        <v>351</v>
      </c>
      <c r="O2622" t="s">
        <v>167</v>
      </c>
      <c r="P2622">
        <v>2.4265982411668181E-3</v>
      </c>
      <c r="Q2622" t="s">
        <v>163</v>
      </c>
    </row>
    <row r="2623" spans="9:17" x14ac:dyDescent="0.45">
      <c r="I2623" t="s">
        <v>236</v>
      </c>
      <c r="J2623" t="s">
        <v>168</v>
      </c>
      <c r="K2623">
        <v>5.1173520033723024E-2</v>
      </c>
      <c r="L2623" t="s">
        <v>163</v>
      </c>
      <c r="N2623" t="s">
        <v>351</v>
      </c>
      <c r="O2623" t="s">
        <v>168</v>
      </c>
      <c r="P2623">
        <v>1.0222822762914925E-2</v>
      </c>
      <c r="Q2623" t="s">
        <v>163</v>
      </c>
    </row>
    <row r="2624" spans="9:17" x14ac:dyDescent="0.45">
      <c r="I2624" t="s">
        <v>236</v>
      </c>
      <c r="J2624" t="s">
        <v>409</v>
      </c>
      <c r="K2624">
        <v>1.0076216438977614E-2</v>
      </c>
      <c r="L2624" t="s">
        <v>163</v>
      </c>
      <c r="N2624" t="s">
        <v>351</v>
      </c>
      <c r="O2624" t="s">
        <v>409</v>
      </c>
      <c r="P2624">
        <v>8.1759751734598418E-4</v>
      </c>
      <c r="Q2624" t="s">
        <v>163</v>
      </c>
    </row>
    <row r="2625" spans="9:17" x14ac:dyDescent="0.45">
      <c r="I2625" t="s">
        <v>236</v>
      </c>
      <c r="J2625" t="s">
        <v>410</v>
      </c>
      <c r="K2625">
        <v>2.5590351189370489E-3</v>
      </c>
      <c r="L2625" t="s">
        <v>163</v>
      </c>
      <c r="N2625" t="s">
        <v>351</v>
      </c>
      <c r="O2625" t="s">
        <v>410</v>
      </c>
      <c r="P2625">
        <v>4.3391727360896076E-4</v>
      </c>
      <c r="Q2625" t="s">
        <v>163</v>
      </c>
    </row>
    <row r="2626" spans="9:17" x14ac:dyDescent="0.45">
      <c r="I2626" t="s">
        <v>236</v>
      </c>
      <c r="J2626" t="s">
        <v>411</v>
      </c>
      <c r="K2626">
        <v>0</v>
      </c>
      <c r="L2626" t="s">
        <v>163</v>
      </c>
      <c r="N2626" t="s">
        <v>351</v>
      </c>
      <c r="O2626" t="s">
        <v>411</v>
      </c>
      <c r="P2626">
        <v>5.4932655258841589E-3</v>
      </c>
      <c r="Q2626" t="s">
        <v>163</v>
      </c>
    </row>
    <row r="2627" spans="9:17" x14ac:dyDescent="0.45">
      <c r="I2627" t="s">
        <v>236</v>
      </c>
      <c r="J2627" t="s">
        <v>169</v>
      </c>
      <c r="K2627">
        <v>0</v>
      </c>
      <c r="L2627" t="s">
        <v>163</v>
      </c>
      <c r="N2627" t="s">
        <v>351</v>
      </c>
      <c r="O2627" t="s">
        <v>169</v>
      </c>
      <c r="P2627">
        <v>2.8321070541062712E-2</v>
      </c>
      <c r="Q2627" t="s">
        <v>163</v>
      </c>
    </row>
    <row r="2628" spans="9:17" x14ac:dyDescent="0.45">
      <c r="I2628" t="s">
        <v>236</v>
      </c>
      <c r="J2628" t="s">
        <v>170</v>
      </c>
      <c r="K2628">
        <v>1.8331292424313488E-3</v>
      </c>
      <c r="L2628" t="s">
        <v>163</v>
      </c>
      <c r="N2628" t="s">
        <v>351</v>
      </c>
      <c r="O2628" t="s">
        <v>170</v>
      </c>
      <c r="P2628">
        <v>4.0378948370196161E-3</v>
      </c>
      <c r="Q2628" t="s">
        <v>163</v>
      </c>
    </row>
    <row r="2629" spans="9:17" x14ac:dyDescent="0.45">
      <c r="I2629" t="s">
        <v>236</v>
      </c>
      <c r="J2629" t="s">
        <v>171</v>
      </c>
      <c r="K2629">
        <v>5.9994339231931898E-2</v>
      </c>
      <c r="L2629" t="s">
        <v>163</v>
      </c>
      <c r="N2629" t="s">
        <v>351</v>
      </c>
      <c r="O2629" t="s">
        <v>171</v>
      </c>
      <c r="P2629">
        <v>2.1321303943990497E-2</v>
      </c>
      <c r="Q2629" t="s">
        <v>163</v>
      </c>
    </row>
    <row r="2630" spans="9:17" x14ac:dyDescent="0.45">
      <c r="I2630" t="s">
        <v>236</v>
      </c>
      <c r="J2630" t="s">
        <v>412</v>
      </c>
      <c r="K2630">
        <v>1.1799911764971421E-2</v>
      </c>
      <c r="L2630" t="s">
        <v>163</v>
      </c>
      <c r="N2630" t="s">
        <v>351</v>
      </c>
      <c r="O2630" t="s">
        <v>412</v>
      </c>
      <c r="P2630">
        <v>2.3904325841027645E-3</v>
      </c>
      <c r="Q2630" t="s">
        <v>163</v>
      </c>
    </row>
    <row r="2631" spans="9:17" x14ac:dyDescent="0.45">
      <c r="I2631" t="s">
        <v>236</v>
      </c>
      <c r="J2631" t="s">
        <v>413</v>
      </c>
      <c r="K2631">
        <v>3.1838290764615584E-3</v>
      </c>
      <c r="L2631" t="s">
        <v>163</v>
      </c>
      <c r="N2631" t="s">
        <v>351</v>
      </c>
      <c r="O2631" t="s">
        <v>413</v>
      </c>
      <c r="P2631">
        <v>1.508610459166721E-3</v>
      </c>
      <c r="Q2631" t="s">
        <v>163</v>
      </c>
    </row>
    <row r="2632" spans="9:17" x14ac:dyDescent="0.45">
      <c r="I2632" t="s">
        <v>236</v>
      </c>
      <c r="J2632" t="s">
        <v>414</v>
      </c>
      <c r="K2632">
        <v>0</v>
      </c>
      <c r="L2632" t="s">
        <v>163</v>
      </c>
      <c r="N2632" t="s">
        <v>351</v>
      </c>
      <c r="O2632" t="s">
        <v>414</v>
      </c>
      <c r="P2632">
        <v>1.3421177123621163E-2</v>
      </c>
      <c r="Q2632" t="s">
        <v>163</v>
      </c>
    </row>
    <row r="2633" spans="9:17" x14ac:dyDescent="0.45">
      <c r="I2633" t="s">
        <v>236</v>
      </c>
      <c r="J2633" t="s">
        <v>172</v>
      </c>
      <c r="K2633">
        <v>0</v>
      </c>
      <c r="L2633" t="s">
        <v>163</v>
      </c>
      <c r="N2633" t="s">
        <v>351</v>
      </c>
      <c r="O2633" t="s">
        <v>172</v>
      </c>
      <c r="P2633">
        <v>5.0967589544792302E-2</v>
      </c>
      <c r="Q2633" t="s">
        <v>163</v>
      </c>
    </row>
    <row r="2634" spans="9:17" x14ac:dyDescent="0.45">
      <c r="I2634" t="s">
        <v>236</v>
      </c>
      <c r="J2634" t="s">
        <v>173</v>
      </c>
      <c r="K2634">
        <v>4.2552604319348476E-3</v>
      </c>
      <c r="L2634" t="s">
        <v>163</v>
      </c>
      <c r="N2634" t="s">
        <v>351</v>
      </c>
      <c r="O2634" t="s">
        <v>173</v>
      </c>
      <c r="P2634">
        <v>8.4213913338722704E-3</v>
      </c>
      <c r="Q2634" t="s">
        <v>163</v>
      </c>
    </row>
    <row r="2635" spans="9:17" x14ac:dyDescent="0.45">
      <c r="I2635" t="s">
        <v>236</v>
      </c>
      <c r="J2635" t="s">
        <v>174</v>
      </c>
      <c r="K2635">
        <v>0.12031335136851275</v>
      </c>
      <c r="L2635" t="s">
        <v>163</v>
      </c>
      <c r="N2635" t="s">
        <v>351</v>
      </c>
      <c r="O2635" t="s">
        <v>174</v>
      </c>
      <c r="P2635">
        <v>3.5973966632802494E-2</v>
      </c>
      <c r="Q2635" t="s">
        <v>163</v>
      </c>
    </row>
    <row r="2636" spans="9:17" x14ac:dyDescent="0.45">
      <c r="I2636" t="s">
        <v>236</v>
      </c>
      <c r="J2636" t="s">
        <v>415</v>
      </c>
      <c r="K2636">
        <v>2.1155439165953634E-2</v>
      </c>
      <c r="L2636" t="s">
        <v>163</v>
      </c>
      <c r="N2636" t="s">
        <v>351</v>
      </c>
      <c r="O2636" t="s">
        <v>415</v>
      </c>
      <c r="P2636">
        <v>4.6280594304378333E-3</v>
      </c>
      <c r="Q2636" t="s">
        <v>163</v>
      </c>
    </row>
    <row r="2637" spans="9:17" x14ac:dyDescent="0.45">
      <c r="I2637" t="s">
        <v>236</v>
      </c>
      <c r="J2637" t="s">
        <v>416</v>
      </c>
      <c r="K2637">
        <v>5.4133951415630977E-3</v>
      </c>
      <c r="L2637" t="s">
        <v>163</v>
      </c>
      <c r="N2637" t="s">
        <v>351</v>
      </c>
      <c r="O2637" t="s">
        <v>416</v>
      </c>
      <c r="P2637">
        <v>3.2914506259784492E-3</v>
      </c>
      <c r="Q2637" t="s">
        <v>163</v>
      </c>
    </row>
    <row r="2638" spans="9:17" x14ac:dyDescent="0.45">
      <c r="I2638" t="s">
        <v>236</v>
      </c>
      <c r="J2638" t="s">
        <v>417</v>
      </c>
      <c r="K2638">
        <v>0</v>
      </c>
      <c r="L2638" t="s">
        <v>163</v>
      </c>
      <c r="N2638" t="s">
        <v>351</v>
      </c>
      <c r="O2638" t="s">
        <v>417</v>
      </c>
      <c r="P2638">
        <v>2.9498541546932367E-2</v>
      </c>
      <c r="Q2638" t="s">
        <v>163</v>
      </c>
    </row>
    <row r="2639" spans="9:17" x14ac:dyDescent="0.45">
      <c r="I2639" t="s">
        <v>236</v>
      </c>
      <c r="J2639" t="s">
        <v>418</v>
      </c>
      <c r="K2639">
        <v>0</v>
      </c>
      <c r="L2639" t="s">
        <v>163</v>
      </c>
      <c r="N2639" t="s">
        <v>351</v>
      </c>
      <c r="O2639" t="s">
        <v>418</v>
      </c>
      <c r="P2639">
        <v>6.4869661924074645E-2</v>
      </c>
      <c r="Q2639" t="s">
        <v>163</v>
      </c>
    </row>
    <row r="2640" spans="9:17" x14ac:dyDescent="0.45">
      <c r="I2640" t="s">
        <v>236</v>
      </c>
      <c r="J2640" t="s">
        <v>419</v>
      </c>
      <c r="K2640">
        <v>4.9454563318544901E-3</v>
      </c>
      <c r="L2640" t="s">
        <v>163</v>
      </c>
      <c r="N2640" t="s">
        <v>351</v>
      </c>
      <c r="O2640" t="s">
        <v>419</v>
      </c>
      <c r="P2640">
        <v>9.9590287402362022E-3</v>
      </c>
      <c r="Q2640" t="s">
        <v>163</v>
      </c>
    </row>
    <row r="2641" spans="9:17" x14ac:dyDescent="0.45">
      <c r="I2641" t="s">
        <v>236</v>
      </c>
      <c r="J2641" t="s">
        <v>420</v>
      </c>
      <c r="K2641">
        <v>0.13055176056784776</v>
      </c>
      <c r="L2641" t="s">
        <v>163</v>
      </c>
      <c r="N2641" t="s">
        <v>351</v>
      </c>
      <c r="O2641" t="s">
        <v>420</v>
      </c>
      <c r="P2641">
        <v>4.6636310952840668E-2</v>
      </c>
      <c r="Q2641" t="s">
        <v>163</v>
      </c>
    </row>
    <row r="2642" spans="9:17" x14ac:dyDescent="0.45">
      <c r="I2642" t="s">
        <v>236</v>
      </c>
      <c r="J2642" t="s">
        <v>421</v>
      </c>
      <c r="K2642">
        <v>2.2680135635722336E-2</v>
      </c>
      <c r="L2642" t="s">
        <v>163</v>
      </c>
      <c r="N2642" t="s">
        <v>351</v>
      </c>
      <c r="O2642" t="s">
        <v>421</v>
      </c>
      <c r="P2642">
        <v>6.5079418837468263E-3</v>
      </c>
      <c r="Q2642" t="s">
        <v>163</v>
      </c>
    </row>
    <row r="2643" spans="9:17" x14ac:dyDescent="0.45">
      <c r="I2643" t="s">
        <v>236</v>
      </c>
      <c r="J2643" t="s">
        <v>422</v>
      </c>
      <c r="K2643">
        <v>6.1202950130489929E-3</v>
      </c>
      <c r="L2643" t="s">
        <v>163</v>
      </c>
      <c r="N2643" t="s">
        <v>351</v>
      </c>
      <c r="O2643" t="s">
        <v>422</v>
      </c>
      <c r="P2643">
        <v>4.2460155361811608E-3</v>
      </c>
      <c r="Q2643" t="s">
        <v>163</v>
      </c>
    </row>
    <row r="2644" spans="9:17" x14ac:dyDescent="0.45">
      <c r="I2644" t="s">
        <v>236</v>
      </c>
      <c r="J2644" t="s">
        <v>423</v>
      </c>
      <c r="K2644">
        <v>0</v>
      </c>
      <c r="L2644" t="s">
        <v>163</v>
      </c>
      <c r="N2644" t="s">
        <v>351</v>
      </c>
      <c r="O2644" t="s">
        <v>423</v>
      </c>
      <c r="P2644">
        <v>3.6804455264836597E-2</v>
      </c>
      <c r="Q2644" t="s">
        <v>163</v>
      </c>
    </row>
    <row r="2645" spans="9:17" x14ac:dyDescent="0.45">
      <c r="I2645" t="s">
        <v>236</v>
      </c>
      <c r="J2645" t="s">
        <v>424</v>
      </c>
      <c r="K2645">
        <v>0</v>
      </c>
      <c r="L2645" t="s">
        <v>163</v>
      </c>
      <c r="N2645" t="s">
        <v>351</v>
      </c>
      <c r="O2645" t="s">
        <v>424</v>
      </c>
      <c r="P2645">
        <v>0.19455875376699808</v>
      </c>
      <c r="Q2645" t="s">
        <v>163</v>
      </c>
    </row>
    <row r="2646" spans="9:17" x14ac:dyDescent="0.45">
      <c r="I2646" t="s">
        <v>236</v>
      </c>
      <c r="J2646" t="s">
        <v>425</v>
      </c>
      <c r="K2646">
        <v>1.3692748607569414E-2</v>
      </c>
      <c r="L2646" t="s">
        <v>163</v>
      </c>
      <c r="N2646" t="s">
        <v>351</v>
      </c>
      <c r="O2646" t="s">
        <v>425</v>
      </c>
      <c r="P2646">
        <v>2.8053195719642193E-2</v>
      </c>
      <c r="Q2646" t="s">
        <v>163</v>
      </c>
    </row>
    <row r="2647" spans="9:17" x14ac:dyDescent="0.45">
      <c r="I2647" t="s">
        <v>236</v>
      </c>
      <c r="J2647" t="s">
        <v>426</v>
      </c>
      <c r="K2647">
        <v>0.29732212464787094</v>
      </c>
      <c r="L2647" t="s">
        <v>163</v>
      </c>
      <c r="N2647" t="s">
        <v>351</v>
      </c>
      <c r="O2647" t="s">
        <v>426</v>
      </c>
      <c r="P2647">
        <v>0.12393337092816364</v>
      </c>
      <c r="Q2647" t="s">
        <v>163</v>
      </c>
    </row>
    <row r="2648" spans="9:17" x14ac:dyDescent="0.45">
      <c r="I2648" t="s">
        <v>236</v>
      </c>
      <c r="J2648" t="s">
        <v>427</v>
      </c>
      <c r="K2648">
        <v>5.046113726106357E-2</v>
      </c>
      <c r="L2648" t="s">
        <v>163</v>
      </c>
      <c r="N2648" t="s">
        <v>351</v>
      </c>
      <c r="O2648" t="s">
        <v>427</v>
      </c>
      <c r="P2648">
        <v>1.5433978611695867E-2</v>
      </c>
      <c r="Q2648" t="s">
        <v>163</v>
      </c>
    </row>
    <row r="2649" spans="9:17" x14ac:dyDescent="0.45">
      <c r="I2649" t="s">
        <v>236</v>
      </c>
      <c r="J2649" t="s">
        <v>428</v>
      </c>
      <c r="K2649">
        <v>1.219245042141839E-2</v>
      </c>
      <c r="L2649" t="s">
        <v>163</v>
      </c>
      <c r="N2649" t="s">
        <v>351</v>
      </c>
      <c r="O2649" t="s">
        <v>428</v>
      </c>
      <c r="P2649">
        <v>1.0325418982317024E-2</v>
      </c>
      <c r="Q2649" t="s">
        <v>163</v>
      </c>
    </row>
    <row r="2650" spans="9:17" x14ac:dyDescent="0.45">
      <c r="I2650" t="s">
        <v>236</v>
      </c>
      <c r="J2650" t="s">
        <v>429</v>
      </c>
      <c r="K2650">
        <v>0</v>
      </c>
      <c r="L2650" t="s">
        <v>163</v>
      </c>
      <c r="N2650" t="s">
        <v>351</v>
      </c>
      <c r="O2650" t="s">
        <v>429</v>
      </c>
      <c r="P2650">
        <v>0.10643120937084308</v>
      </c>
      <c r="Q2650" t="s">
        <v>163</v>
      </c>
    </row>
    <row r="2651" spans="9:17" x14ac:dyDescent="0.45">
      <c r="I2651" t="s">
        <v>236</v>
      </c>
      <c r="J2651" t="s">
        <v>430</v>
      </c>
      <c r="K2651">
        <v>0</v>
      </c>
      <c r="L2651" t="s">
        <v>163</v>
      </c>
      <c r="N2651" t="s">
        <v>351</v>
      </c>
      <c r="O2651" t="s">
        <v>430</v>
      </c>
      <c r="P2651">
        <v>1.8308042467275059E-2</v>
      </c>
      <c r="Q2651" t="s">
        <v>163</v>
      </c>
    </row>
    <row r="2652" spans="9:17" x14ac:dyDescent="0.45">
      <c r="I2652" t="s">
        <v>236</v>
      </c>
      <c r="J2652" t="s">
        <v>431</v>
      </c>
      <c r="K2652">
        <v>3.0777678312849371E-3</v>
      </c>
      <c r="L2652" t="s">
        <v>163</v>
      </c>
      <c r="N2652" t="s">
        <v>351</v>
      </c>
      <c r="O2652" t="s">
        <v>431</v>
      </c>
      <c r="P2652">
        <v>2.6730548378899998E-3</v>
      </c>
      <c r="Q2652" t="s">
        <v>163</v>
      </c>
    </row>
    <row r="2653" spans="9:17" x14ac:dyDescent="0.45">
      <c r="I2653" t="s">
        <v>236</v>
      </c>
      <c r="J2653" t="s">
        <v>432</v>
      </c>
      <c r="K2653">
        <v>6.9589893256076854E-2</v>
      </c>
      <c r="L2653" t="s">
        <v>163</v>
      </c>
      <c r="N2653" t="s">
        <v>351</v>
      </c>
      <c r="O2653" t="s">
        <v>432</v>
      </c>
      <c r="P2653">
        <v>1.4664530264596479E-2</v>
      </c>
      <c r="Q2653" t="s">
        <v>163</v>
      </c>
    </row>
    <row r="2654" spans="9:17" x14ac:dyDescent="0.45">
      <c r="I2654" t="s">
        <v>236</v>
      </c>
      <c r="J2654" t="s">
        <v>433</v>
      </c>
      <c r="K2654">
        <v>1.2286927168269374E-2</v>
      </c>
      <c r="L2654" t="s">
        <v>163</v>
      </c>
      <c r="N2654" t="s">
        <v>351</v>
      </c>
      <c r="O2654" t="s">
        <v>433</v>
      </c>
      <c r="P2654">
        <v>2.7216252012612191E-3</v>
      </c>
      <c r="Q2654" t="s">
        <v>163</v>
      </c>
    </row>
    <row r="2655" spans="9:17" x14ac:dyDescent="0.45">
      <c r="I2655" t="s">
        <v>236</v>
      </c>
      <c r="J2655" t="s">
        <v>434</v>
      </c>
      <c r="K2655">
        <v>2.9546320207410586E-3</v>
      </c>
      <c r="L2655" t="s">
        <v>163</v>
      </c>
      <c r="N2655" t="s">
        <v>351</v>
      </c>
      <c r="O2655" t="s">
        <v>434</v>
      </c>
      <c r="P2655">
        <v>1.1486481842127125E-3</v>
      </c>
      <c r="Q2655" t="s">
        <v>163</v>
      </c>
    </row>
    <row r="2656" spans="9:17" x14ac:dyDescent="0.45">
      <c r="I2656" t="s">
        <v>236</v>
      </c>
      <c r="J2656" t="s">
        <v>435</v>
      </c>
      <c r="K2656">
        <v>0</v>
      </c>
      <c r="L2656" t="s">
        <v>163</v>
      </c>
      <c r="N2656" t="s">
        <v>351</v>
      </c>
      <c r="O2656" t="s">
        <v>435</v>
      </c>
      <c r="P2656">
        <v>9.0346161825322797E-3</v>
      </c>
      <c r="Q2656" t="s">
        <v>163</v>
      </c>
    </row>
    <row r="2657" spans="9:17" x14ac:dyDescent="0.45">
      <c r="I2657" t="s">
        <v>237</v>
      </c>
      <c r="J2657" t="s">
        <v>162</v>
      </c>
      <c r="K2657">
        <v>0</v>
      </c>
      <c r="L2657" t="s">
        <v>163</v>
      </c>
      <c r="N2657" t="s">
        <v>352</v>
      </c>
      <c r="O2657" t="s">
        <v>162</v>
      </c>
      <c r="P2657">
        <v>1.8905052679434528E-2</v>
      </c>
      <c r="Q2657" t="s">
        <v>163</v>
      </c>
    </row>
    <row r="2658" spans="9:17" x14ac:dyDescent="0.45">
      <c r="I2658" t="s">
        <v>237</v>
      </c>
      <c r="J2658" t="s">
        <v>164</v>
      </c>
      <c r="K2658">
        <v>2.6062395380630895E-3</v>
      </c>
      <c r="L2658" t="s">
        <v>163</v>
      </c>
      <c r="N2658" t="s">
        <v>352</v>
      </c>
      <c r="O2658" t="s">
        <v>164</v>
      </c>
      <c r="P2658">
        <v>2.6663715371568011E-3</v>
      </c>
      <c r="Q2658" t="s">
        <v>163</v>
      </c>
    </row>
    <row r="2659" spans="9:17" x14ac:dyDescent="0.45">
      <c r="I2659" t="s">
        <v>237</v>
      </c>
      <c r="J2659" t="s">
        <v>165</v>
      </c>
      <c r="K2659">
        <v>6.5863696211836464E-2</v>
      </c>
      <c r="L2659" t="s">
        <v>163</v>
      </c>
      <c r="N2659" t="s">
        <v>352</v>
      </c>
      <c r="O2659" t="s">
        <v>165</v>
      </c>
      <c r="P2659">
        <v>2.0414828171393055E-2</v>
      </c>
      <c r="Q2659" t="s">
        <v>163</v>
      </c>
    </row>
    <row r="2660" spans="9:17" x14ac:dyDescent="0.45">
      <c r="I2660" t="s">
        <v>237</v>
      </c>
      <c r="J2660" t="s">
        <v>406</v>
      </c>
      <c r="K2660">
        <v>1.4755075266480755E-2</v>
      </c>
      <c r="L2660" t="s">
        <v>163</v>
      </c>
      <c r="N2660" t="s">
        <v>352</v>
      </c>
      <c r="O2660" t="s">
        <v>406</v>
      </c>
      <c r="P2660">
        <v>3.4638914326780602E-3</v>
      </c>
      <c r="Q2660" t="s">
        <v>163</v>
      </c>
    </row>
    <row r="2661" spans="9:17" x14ac:dyDescent="0.45">
      <c r="I2661" t="s">
        <v>237</v>
      </c>
      <c r="J2661" t="s">
        <v>407</v>
      </c>
      <c r="K2661">
        <v>4.1316022389076036E-3</v>
      </c>
      <c r="L2661" t="s">
        <v>163</v>
      </c>
      <c r="N2661" t="s">
        <v>352</v>
      </c>
      <c r="O2661" t="s">
        <v>407</v>
      </c>
      <c r="P2661">
        <v>1.8874000548129276E-3</v>
      </c>
      <c r="Q2661" t="s">
        <v>163</v>
      </c>
    </row>
    <row r="2662" spans="9:17" x14ac:dyDescent="0.45">
      <c r="I2662" t="s">
        <v>237</v>
      </c>
      <c r="J2662" t="s">
        <v>408</v>
      </c>
      <c r="K2662">
        <v>7.1437042335978541E-5</v>
      </c>
      <c r="L2662" t="s">
        <v>163</v>
      </c>
      <c r="N2662" t="s">
        <v>352</v>
      </c>
      <c r="O2662" t="s">
        <v>408</v>
      </c>
      <c r="P2662">
        <v>1.1699435635660692E-2</v>
      </c>
      <c r="Q2662" t="s">
        <v>163</v>
      </c>
    </row>
    <row r="2663" spans="9:17" x14ac:dyDescent="0.45">
      <c r="I2663" t="s">
        <v>237</v>
      </c>
      <c r="J2663" t="s">
        <v>166</v>
      </c>
      <c r="K2663">
        <v>0</v>
      </c>
      <c r="L2663" t="s">
        <v>163</v>
      </c>
      <c r="N2663" t="s">
        <v>352</v>
      </c>
      <c r="O2663" t="s">
        <v>166</v>
      </c>
      <c r="P2663">
        <v>8.6864016804971272E-3</v>
      </c>
      <c r="Q2663" t="s">
        <v>163</v>
      </c>
    </row>
    <row r="2664" spans="9:17" x14ac:dyDescent="0.45">
      <c r="I2664" t="s">
        <v>237</v>
      </c>
      <c r="J2664" t="s">
        <v>167</v>
      </c>
      <c r="K2664">
        <v>1.4536648484184073E-3</v>
      </c>
      <c r="L2664" t="s">
        <v>163</v>
      </c>
      <c r="N2664" t="s">
        <v>352</v>
      </c>
      <c r="O2664" t="s">
        <v>167</v>
      </c>
      <c r="P2664">
        <v>8.6266587745264893E-4</v>
      </c>
      <c r="Q2664" t="s">
        <v>163</v>
      </c>
    </row>
    <row r="2665" spans="9:17" x14ac:dyDescent="0.45">
      <c r="I2665" t="s">
        <v>237</v>
      </c>
      <c r="J2665" t="s">
        <v>168</v>
      </c>
      <c r="K2665">
        <v>5.0676458116167486E-2</v>
      </c>
      <c r="L2665" t="s">
        <v>163</v>
      </c>
      <c r="N2665" t="s">
        <v>352</v>
      </c>
      <c r="O2665" t="s">
        <v>168</v>
      </c>
      <c r="P2665">
        <v>4.733239747414711E-3</v>
      </c>
      <c r="Q2665" t="s">
        <v>163</v>
      </c>
    </row>
    <row r="2666" spans="9:17" x14ac:dyDescent="0.45">
      <c r="I2666" t="s">
        <v>237</v>
      </c>
      <c r="J2666" t="s">
        <v>409</v>
      </c>
      <c r="K2666">
        <v>1.1212431352192539E-2</v>
      </c>
      <c r="L2666" t="s">
        <v>163</v>
      </c>
      <c r="N2666" t="s">
        <v>352</v>
      </c>
      <c r="O2666" t="s">
        <v>409</v>
      </c>
      <c r="P2666">
        <v>6.4790112479522503E-4</v>
      </c>
      <c r="Q2666" t="s">
        <v>163</v>
      </c>
    </row>
    <row r="2667" spans="9:17" x14ac:dyDescent="0.45">
      <c r="I2667" t="s">
        <v>237</v>
      </c>
      <c r="J2667" t="s">
        <v>410</v>
      </c>
      <c r="K2667">
        <v>3.0640961226890725E-3</v>
      </c>
      <c r="L2667" t="s">
        <v>163</v>
      </c>
      <c r="N2667" t="s">
        <v>352</v>
      </c>
      <c r="O2667" t="s">
        <v>410</v>
      </c>
      <c r="P2667">
        <v>5.4757311506814076E-4</v>
      </c>
      <c r="Q2667" t="s">
        <v>163</v>
      </c>
    </row>
    <row r="2668" spans="9:17" x14ac:dyDescent="0.45">
      <c r="I2668" t="s">
        <v>237</v>
      </c>
      <c r="J2668" t="s">
        <v>411</v>
      </c>
      <c r="K2668">
        <v>8.3967210193152954E-5</v>
      </c>
      <c r="L2668" t="s">
        <v>163</v>
      </c>
      <c r="N2668" t="s">
        <v>352</v>
      </c>
      <c r="O2668" t="s">
        <v>411</v>
      </c>
      <c r="P2668">
        <v>5.1516565352157772E-3</v>
      </c>
      <c r="Q2668" t="s">
        <v>163</v>
      </c>
    </row>
    <row r="2669" spans="9:17" x14ac:dyDescent="0.45">
      <c r="I2669" t="s">
        <v>237</v>
      </c>
      <c r="J2669" t="s">
        <v>169</v>
      </c>
      <c r="K2669">
        <v>0</v>
      </c>
      <c r="L2669" t="s">
        <v>163</v>
      </c>
      <c r="N2669" t="s">
        <v>352</v>
      </c>
      <c r="O2669" t="s">
        <v>169</v>
      </c>
      <c r="P2669">
        <v>1.2247855415885059E-2</v>
      </c>
      <c r="Q2669" t="s">
        <v>163</v>
      </c>
    </row>
    <row r="2670" spans="9:17" x14ac:dyDescent="0.45">
      <c r="I2670" t="s">
        <v>237</v>
      </c>
      <c r="J2670" t="s">
        <v>170</v>
      </c>
      <c r="K2670">
        <v>2.4390874510772796E-3</v>
      </c>
      <c r="L2670" t="s">
        <v>163</v>
      </c>
      <c r="N2670" t="s">
        <v>352</v>
      </c>
      <c r="O2670" t="s">
        <v>170</v>
      </c>
      <c r="P2670">
        <v>1.9004925244929889E-3</v>
      </c>
      <c r="Q2670" t="s">
        <v>163</v>
      </c>
    </row>
    <row r="2671" spans="9:17" x14ac:dyDescent="0.45">
      <c r="I2671" t="s">
        <v>237</v>
      </c>
      <c r="J2671" t="s">
        <v>171</v>
      </c>
      <c r="K2671">
        <v>6.2746873797796254E-2</v>
      </c>
      <c r="L2671" t="s">
        <v>163</v>
      </c>
      <c r="N2671" t="s">
        <v>352</v>
      </c>
      <c r="O2671" t="s">
        <v>171</v>
      </c>
      <c r="P2671">
        <v>1.0912053961589117E-2</v>
      </c>
      <c r="Q2671" t="s">
        <v>163</v>
      </c>
    </row>
    <row r="2672" spans="9:17" x14ac:dyDescent="0.45">
      <c r="I2672" t="s">
        <v>237</v>
      </c>
      <c r="J2672" t="s">
        <v>412</v>
      </c>
      <c r="K2672">
        <v>1.2801693697165516E-2</v>
      </c>
      <c r="L2672" t="s">
        <v>163</v>
      </c>
      <c r="N2672" t="s">
        <v>352</v>
      </c>
      <c r="O2672" t="s">
        <v>412</v>
      </c>
      <c r="P2672">
        <v>1.1716904230961184E-3</v>
      </c>
      <c r="Q2672" t="s">
        <v>163</v>
      </c>
    </row>
    <row r="2673" spans="9:17" x14ac:dyDescent="0.45">
      <c r="I2673" t="s">
        <v>237</v>
      </c>
      <c r="J2673" t="s">
        <v>413</v>
      </c>
      <c r="K2673">
        <v>3.662616670031336E-3</v>
      </c>
      <c r="L2673" t="s">
        <v>163</v>
      </c>
      <c r="N2673" t="s">
        <v>352</v>
      </c>
      <c r="O2673" t="s">
        <v>413</v>
      </c>
      <c r="P2673">
        <v>7.9617546715099799E-4</v>
      </c>
      <c r="Q2673" t="s">
        <v>163</v>
      </c>
    </row>
    <row r="2674" spans="9:17" x14ac:dyDescent="0.45">
      <c r="I2674" t="s">
        <v>237</v>
      </c>
      <c r="J2674" t="s">
        <v>414</v>
      </c>
      <c r="K2674">
        <v>0</v>
      </c>
      <c r="L2674" t="s">
        <v>163</v>
      </c>
      <c r="N2674" t="s">
        <v>352</v>
      </c>
      <c r="O2674" t="s">
        <v>414</v>
      </c>
      <c r="P2674">
        <v>6.5171736706901989E-3</v>
      </c>
      <c r="Q2674" t="s">
        <v>163</v>
      </c>
    </row>
    <row r="2675" spans="9:17" x14ac:dyDescent="0.45">
      <c r="I2675" t="s">
        <v>237</v>
      </c>
      <c r="J2675" t="s">
        <v>172</v>
      </c>
      <c r="K2675">
        <v>0</v>
      </c>
      <c r="L2675" t="s">
        <v>163</v>
      </c>
      <c r="N2675" t="s">
        <v>352</v>
      </c>
      <c r="O2675" t="s">
        <v>172</v>
      </c>
      <c r="P2675">
        <v>6.4072895123606866E-2</v>
      </c>
      <c r="Q2675" t="s">
        <v>163</v>
      </c>
    </row>
    <row r="2676" spans="9:17" x14ac:dyDescent="0.45">
      <c r="I2676" t="s">
        <v>237</v>
      </c>
      <c r="J2676" t="s">
        <v>173</v>
      </c>
      <c r="K2676">
        <v>3.9790969915068598E-3</v>
      </c>
      <c r="L2676" t="s">
        <v>163</v>
      </c>
      <c r="N2676" t="s">
        <v>352</v>
      </c>
      <c r="O2676" t="s">
        <v>173</v>
      </c>
      <c r="P2676">
        <v>7.543596750221108E-3</v>
      </c>
      <c r="Q2676" t="s">
        <v>163</v>
      </c>
    </row>
    <row r="2677" spans="9:17" x14ac:dyDescent="0.45">
      <c r="I2677" t="s">
        <v>237</v>
      </c>
      <c r="J2677" t="s">
        <v>174</v>
      </c>
      <c r="K2677">
        <v>0.1182762918127606</v>
      </c>
      <c r="L2677" t="s">
        <v>163</v>
      </c>
      <c r="N2677" t="s">
        <v>352</v>
      </c>
      <c r="O2677" t="s">
        <v>174</v>
      </c>
      <c r="P2677">
        <v>2.5818942707273088E-2</v>
      </c>
      <c r="Q2677" t="s">
        <v>163</v>
      </c>
    </row>
    <row r="2678" spans="9:17" x14ac:dyDescent="0.45">
      <c r="I2678" t="s">
        <v>237</v>
      </c>
      <c r="J2678" t="s">
        <v>415</v>
      </c>
      <c r="K2678">
        <v>2.2483172905319523E-2</v>
      </c>
      <c r="L2678" t="s">
        <v>163</v>
      </c>
      <c r="N2678" t="s">
        <v>352</v>
      </c>
      <c r="O2678" t="s">
        <v>415</v>
      </c>
      <c r="P2678">
        <v>4.1286587877276057E-3</v>
      </c>
      <c r="Q2678" t="s">
        <v>163</v>
      </c>
    </row>
    <row r="2679" spans="9:17" x14ac:dyDescent="0.45">
      <c r="I2679" t="s">
        <v>237</v>
      </c>
      <c r="J2679" t="s">
        <v>416</v>
      </c>
      <c r="K2679">
        <v>5.9988730178723955E-3</v>
      </c>
      <c r="L2679" t="s">
        <v>163</v>
      </c>
      <c r="N2679" t="s">
        <v>352</v>
      </c>
      <c r="O2679" t="s">
        <v>416</v>
      </c>
      <c r="P2679">
        <v>4.5912587484105549E-3</v>
      </c>
      <c r="Q2679" t="s">
        <v>163</v>
      </c>
    </row>
    <row r="2680" spans="9:17" x14ac:dyDescent="0.45">
      <c r="I2680" t="s">
        <v>237</v>
      </c>
      <c r="J2680" t="s">
        <v>417</v>
      </c>
      <c r="K2680">
        <v>0</v>
      </c>
      <c r="L2680" t="s">
        <v>163</v>
      </c>
      <c r="N2680" t="s">
        <v>352</v>
      </c>
      <c r="O2680" t="s">
        <v>417</v>
      </c>
      <c r="P2680">
        <v>4.018525074790507E-2</v>
      </c>
      <c r="Q2680" t="s">
        <v>163</v>
      </c>
    </row>
    <row r="2681" spans="9:17" x14ac:dyDescent="0.45">
      <c r="I2681" t="s">
        <v>237</v>
      </c>
      <c r="J2681" t="s">
        <v>418</v>
      </c>
      <c r="K2681">
        <v>0</v>
      </c>
      <c r="L2681" t="s">
        <v>163</v>
      </c>
      <c r="N2681" t="s">
        <v>352</v>
      </c>
      <c r="O2681" t="s">
        <v>418</v>
      </c>
      <c r="P2681">
        <v>8.6905507854294212E-2</v>
      </c>
      <c r="Q2681" t="s">
        <v>163</v>
      </c>
    </row>
    <row r="2682" spans="9:17" x14ac:dyDescent="0.45">
      <c r="I2682" t="s">
        <v>237</v>
      </c>
      <c r="J2682" t="s">
        <v>419</v>
      </c>
      <c r="K2682">
        <v>3.5215590534447756E-3</v>
      </c>
      <c r="L2682" t="s">
        <v>163</v>
      </c>
      <c r="N2682" t="s">
        <v>352</v>
      </c>
      <c r="O2682" t="s">
        <v>419</v>
      </c>
      <c r="P2682">
        <v>1.2499482265718854E-2</v>
      </c>
      <c r="Q2682" t="s">
        <v>163</v>
      </c>
    </row>
    <row r="2683" spans="9:17" x14ac:dyDescent="0.45">
      <c r="I2683" t="s">
        <v>237</v>
      </c>
      <c r="J2683" t="s">
        <v>420</v>
      </c>
      <c r="K2683">
        <v>0.11487521681712921</v>
      </c>
      <c r="L2683" t="s">
        <v>163</v>
      </c>
      <c r="N2683" t="s">
        <v>352</v>
      </c>
      <c r="O2683" t="s">
        <v>420</v>
      </c>
      <c r="P2683">
        <v>4.6746008676321171E-2</v>
      </c>
      <c r="Q2683" t="s">
        <v>163</v>
      </c>
    </row>
    <row r="2684" spans="9:17" x14ac:dyDescent="0.45">
      <c r="I2684" t="s">
        <v>237</v>
      </c>
      <c r="J2684" t="s">
        <v>421</v>
      </c>
      <c r="K2684">
        <v>2.2004395105540146E-2</v>
      </c>
      <c r="L2684" t="s">
        <v>163</v>
      </c>
      <c r="N2684" t="s">
        <v>352</v>
      </c>
      <c r="O2684" t="s">
        <v>421</v>
      </c>
      <c r="P2684">
        <v>7.7162750315736143E-3</v>
      </c>
      <c r="Q2684" t="s">
        <v>163</v>
      </c>
    </row>
    <row r="2685" spans="9:17" x14ac:dyDescent="0.45">
      <c r="I2685" t="s">
        <v>237</v>
      </c>
      <c r="J2685" t="s">
        <v>422</v>
      </c>
      <c r="K2685">
        <v>6.1024560793510223E-3</v>
      </c>
      <c r="L2685" t="s">
        <v>163</v>
      </c>
      <c r="N2685" t="s">
        <v>352</v>
      </c>
      <c r="O2685" t="s">
        <v>422</v>
      </c>
      <c r="P2685">
        <v>6.9092705540839136E-3</v>
      </c>
      <c r="Q2685" t="s">
        <v>163</v>
      </c>
    </row>
    <row r="2686" spans="9:17" x14ac:dyDescent="0.45">
      <c r="I2686" t="s">
        <v>237</v>
      </c>
      <c r="J2686" t="s">
        <v>423</v>
      </c>
      <c r="K2686">
        <v>0</v>
      </c>
      <c r="L2686" t="s">
        <v>163</v>
      </c>
      <c r="N2686" t="s">
        <v>352</v>
      </c>
      <c r="O2686" t="s">
        <v>423</v>
      </c>
      <c r="P2686">
        <v>5.4812171221530877E-2</v>
      </c>
      <c r="Q2686" t="s">
        <v>163</v>
      </c>
    </row>
    <row r="2687" spans="9:17" x14ac:dyDescent="0.45">
      <c r="I2687" t="s">
        <v>237</v>
      </c>
      <c r="J2687" t="s">
        <v>424</v>
      </c>
      <c r="K2687">
        <v>0</v>
      </c>
      <c r="L2687" t="s">
        <v>163</v>
      </c>
      <c r="N2687" t="s">
        <v>352</v>
      </c>
      <c r="O2687" t="s">
        <v>424</v>
      </c>
      <c r="P2687">
        <v>0.19101260763773864</v>
      </c>
      <c r="Q2687" t="s">
        <v>163</v>
      </c>
    </row>
    <row r="2688" spans="9:17" x14ac:dyDescent="0.45">
      <c r="I2688" t="s">
        <v>237</v>
      </c>
      <c r="J2688" t="s">
        <v>425</v>
      </c>
      <c r="K2688">
        <v>1.1494642622059173E-2</v>
      </c>
      <c r="L2688" t="s">
        <v>163</v>
      </c>
      <c r="N2688" t="s">
        <v>352</v>
      </c>
      <c r="O2688" t="s">
        <v>425</v>
      </c>
      <c r="P2688">
        <v>2.4980332207214E-2</v>
      </c>
      <c r="Q2688" t="s">
        <v>163</v>
      </c>
    </row>
    <row r="2689" spans="9:17" x14ac:dyDescent="0.45">
      <c r="I2689" t="s">
        <v>237</v>
      </c>
      <c r="J2689" t="s">
        <v>426</v>
      </c>
      <c r="K2689">
        <v>0.29052517628949576</v>
      </c>
      <c r="L2689" t="s">
        <v>163</v>
      </c>
      <c r="N2689" t="s">
        <v>352</v>
      </c>
      <c r="O2689" t="s">
        <v>426</v>
      </c>
      <c r="P2689">
        <v>0.10496616088335763</v>
      </c>
      <c r="Q2689" t="s">
        <v>163</v>
      </c>
    </row>
    <row r="2690" spans="9:17" x14ac:dyDescent="0.45">
      <c r="I2690" t="s">
        <v>237</v>
      </c>
      <c r="J2690" t="s">
        <v>427</v>
      </c>
      <c r="K2690">
        <v>5.5424204440958441E-2</v>
      </c>
      <c r="L2690" t="s">
        <v>163</v>
      </c>
      <c r="N2690" t="s">
        <v>352</v>
      </c>
      <c r="O2690" t="s">
        <v>427</v>
      </c>
      <c r="P2690">
        <v>1.6798320347550702E-2</v>
      </c>
      <c r="Q2690" t="s">
        <v>163</v>
      </c>
    </row>
    <row r="2691" spans="9:17" x14ac:dyDescent="0.45">
      <c r="I2691" t="s">
        <v>237</v>
      </c>
      <c r="J2691" t="s">
        <v>428</v>
      </c>
      <c r="K2691">
        <v>1.5057139298195845E-2</v>
      </c>
      <c r="L2691" t="s">
        <v>163</v>
      </c>
      <c r="N2691" t="s">
        <v>352</v>
      </c>
      <c r="O2691" t="s">
        <v>428</v>
      </c>
      <c r="P2691">
        <v>1.4267293146515907E-2</v>
      </c>
      <c r="Q2691" t="s">
        <v>163</v>
      </c>
    </row>
    <row r="2692" spans="9:17" x14ac:dyDescent="0.45">
      <c r="I2692" t="s">
        <v>237</v>
      </c>
      <c r="J2692" t="s">
        <v>429</v>
      </c>
      <c r="K2692">
        <v>0</v>
      </c>
      <c r="L2692" t="s">
        <v>163</v>
      </c>
      <c r="N2692" t="s">
        <v>352</v>
      </c>
      <c r="O2692" t="s">
        <v>429</v>
      </c>
      <c r="P2692">
        <v>0.12146344139334286</v>
      </c>
      <c r="Q2692" t="s">
        <v>163</v>
      </c>
    </row>
    <row r="2693" spans="9:17" x14ac:dyDescent="0.45">
      <c r="I2693" t="s">
        <v>237</v>
      </c>
      <c r="J2693" t="s">
        <v>430</v>
      </c>
      <c r="K2693">
        <v>0</v>
      </c>
      <c r="L2693" t="s">
        <v>163</v>
      </c>
      <c r="N2693" t="s">
        <v>352</v>
      </c>
      <c r="O2693" t="s">
        <v>430</v>
      </c>
      <c r="P2693">
        <v>1.6123538845583027E-2</v>
      </c>
      <c r="Q2693" t="s">
        <v>163</v>
      </c>
    </row>
    <row r="2694" spans="9:17" x14ac:dyDescent="0.45">
      <c r="I2694" t="s">
        <v>237</v>
      </c>
      <c r="J2694" t="s">
        <v>431</v>
      </c>
      <c r="K2694">
        <v>2.8100264774762354E-3</v>
      </c>
      <c r="L2694" t="s">
        <v>163</v>
      </c>
      <c r="N2694" t="s">
        <v>352</v>
      </c>
      <c r="O2694" t="s">
        <v>431</v>
      </c>
      <c r="P2694">
        <v>2.7027844677971072E-3</v>
      </c>
      <c r="Q2694" t="s">
        <v>163</v>
      </c>
    </row>
    <row r="2695" spans="9:17" x14ac:dyDescent="0.45">
      <c r="I2695" t="s">
        <v>237</v>
      </c>
      <c r="J2695" t="s">
        <v>432</v>
      </c>
      <c r="K2695">
        <v>7.2903630036671427E-2</v>
      </c>
      <c r="L2695" t="s">
        <v>163</v>
      </c>
      <c r="N2695" t="s">
        <v>352</v>
      </c>
      <c r="O2695" t="s">
        <v>432</v>
      </c>
      <c r="P2695">
        <v>1.8981138042008166E-2</v>
      </c>
      <c r="Q2695" t="s">
        <v>163</v>
      </c>
    </row>
    <row r="2696" spans="9:17" x14ac:dyDescent="0.45">
      <c r="I2696" t="s">
        <v>237</v>
      </c>
      <c r="J2696" t="s">
        <v>433</v>
      </c>
      <c r="K2696">
        <v>1.5093989714789787E-2</v>
      </c>
      <c r="L2696" t="s">
        <v>163</v>
      </c>
      <c r="N2696" t="s">
        <v>352</v>
      </c>
      <c r="O2696" t="s">
        <v>433</v>
      </c>
      <c r="P2696">
        <v>3.0431186567991715E-3</v>
      </c>
      <c r="Q2696" t="s">
        <v>163</v>
      </c>
    </row>
    <row r="2697" spans="9:17" x14ac:dyDescent="0.45">
      <c r="I2697" t="s">
        <v>237</v>
      </c>
      <c r="J2697" t="s">
        <v>434</v>
      </c>
      <c r="K2697">
        <v>3.8811897740727861E-3</v>
      </c>
      <c r="L2697" t="s">
        <v>163</v>
      </c>
      <c r="N2697" t="s">
        <v>352</v>
      </c>
      <c r="O2697" t="s">
        <v>434</v>
      </c>
      <c r="P2697">
        <v>1.3279263299186671E-3</v>
      </c>
      <c r="Q2697" t="s">
        <v>163</v>
      </c>
    </row>
    <row r="2698" spans="9:17" x14ac:dyDescent="0.45">
      <c r="I2698" t="s">
        <v>237</v>
      </c>
      <c r="J2698" t="s">
        <v>435</v>
      </c>
      <c r="K2698">
        <v>0</v>
      </c>
      <c r="L2698" t="s">
        <v>163</v>
      </c>
      <c r="N2698" t="s">
        <v>352</v>
      </c>
      <c r="O2698" t="s">
        <v>435</v>
      </c>
      <c r="P2698">
        <v>9.1921605190208346E-3</v>
      </c>
      <c r="Q2698" t="s">
        <v>163</v>
      </c>
    </row>
    <row r="2699" spans="9:17" x14ac:dyDescent="0.45">
      <c r="I2699" t="s">
        <v>238</v>
      </c>
      <c r="J2699" t="s">
        <v>162</v>
      </c>
      <c r="K2699">
        <v>0</v>
      </c>
      <c r="L2699" t="s">
        <v>163</v>
      </c>
      <c r="N2699" t="s">
        <v>353</v>
      </c>
      <c r="O2699" t="s">
        <v>162</v>
      </c>
      <c r="P2699">
        <v>1.7493752681692815E-2</v>
      </c>
      <c r="Q2699" t="s">
        <v>163</v>
      </c>
    </row>
    <row r="2700" spans="9:17" x14ac:dyDescent="0.45">
      <c r="I2700" t="s">
        <v>238</v>
      </c>
      <c r="J2700" t="s">
        <v>164</v>
      </c>
      <c r="K2700">
        <v>2.6341236671478126E-3</v>
      </c>
      <c r="L2700" t="s">
        <v>163</v>
      </c>
      <c r="N2700" t="s">
        <v>353</v>
      </c>
      <c r="O2700" t="s">
        <v>164</v>
      </c>
      <c r="P2700">
        <v>2.8175940645892824E-3</v>
      </c>
      <c r="Q2700" t="s">
        <v>163</v>
      </c>
    </row>
    <row r="2701" spans="9:17" x14ac:dyDescent="0.45">
      <c r="I2701" t="s">
        <v>238</v>
      </c>
      <c r="J2701" t="s">
        <v>165</v>
      </c>
      <c r="K2701">
        <v>6.5272504781215088E-2</v>
      </c>
      <c r="L2701" t="s">
        <v>163</v>
      </c>
      <c r="N2701" t="s">
        <v>353</v>
      </c>
      <c r="O2701" t="s">
        <v>165</v>
      </c>
      <c r="P2701">
        <v>1.9173347268152001E-2</v>
      </c>
      <c r="Q2701" t="s">
        <v>163</v>
      </c>
    </row>
    <row r="2702" spans="9:17" x14ac:dyDescent="0.45">
      <c r="I2702" t="s">
        <v>238</v>
      </c>
      <c r="J2702" t="s">
        <v>406</v>
      </c>
      <c r="K2702">
        <v>1.3067107077565187E-2</v>
      </c>
      <c r="L2702" t="s">
        <v>163</v>
      </c>
      <c r="N2702" t="s">
        <v>353</v>
      </c>
      <c r="O2702" t="s">
        <v>406</v>
      </c>
      <c r="P2702">
        <v>3.4723938380937618E-3</v>
      </c>
      <c r="Q2702" t="s">
        <v>163</v>
      </c>
    </row>
    <row r="2703" spans="9:17" x14ac:dyDescent="0.45">
      <c r="I2703" t="s">
        <v>238</v>
      </c>
      <c r="J2703" t="s">
        <v>407</v>
      </c>
      <c r="K2703">
        <v>3.4883060200339945E-3</v>
      </c>
      <c r="L2703" t="s">
        <v>163</v>
      </c>
      <c r="N2703" t="s">
        <v>353</v>
      </c>
      <c r="O2703" t="s">
        <v>407</v>
      </c>
      <c r="P2703">
        <v>1.4629880173812012E-3</v>
      </c>
      <c r="Q2703" t="s">
        <v>163</v>
      </c>
    </row>
    <row r="2704" spans="9:17" x14ac:dyDescent="0.45">
      <c r="I2704" t="s">
        <v>238</v>
      </c>
      <c r="J2704" t="s">
        <v>408</v>
      </c>
      <c r="K2704">
        <v>8.9396663346553775E-5</v>
      </c>
      <c r="L2704" t="s">
        <v>163</v>
      </c>
      <c r="N2704" t="s">
        <v>353</v>
      </c>
      <c r="O2704" t="s">
        <v>408</v>
      </c>
      <c r="P2704">
        <v>9.4644615164072316E-3</v>
      </c>
      <c r="Q2704" t="s">
        <v>163</v>
      </c>
    </row>
    <row r="2705" spans="9:17" x14ac:dyDescent="0.45">
      <c r="I2705" t="s">
        <v>238</v>
      </c>
      <c r="J2705" t="s">
        <v>166</v>
      </c>
      <c r="K2705">
        <v>0</v>
      </c>
      <c r="L2705" t="s">
        <v>163</v>
      </c>
      <c r="N2705" t="s">
        <v>353</v>
      </c>
      <c r="O2705" t="s">
        <v>166</v>
      </c>
      <c r="P2705">
        <v>9.2689915563476475E-3</v>
      </c>
      <c r="Q2705" t="s">
        <v>163</v>
      </c>
    </row>
    <row r="2706" spans="9:17" x14ac:dyDescent="0.45">
      <c r="I2706" t="s">
        <v>238</v>
      </c>
      <c r="J2706" t="s">
        <v>167</v>
      </c>
      <c r="K2706">
        <v>1.4144558891358659E-3</v>
      </c>
      <c r="L2706" t="s">
        <v>163</v>
      </c>
      <c r="N2706" t="s">
        <v>353</v>
      </c>
      <c r="O2706" t="s">
        <v>167</v>
      </c>
      <c r="P2706">
        <v>2.2082362031935034E-3</v>
      </c>
      <c r="Q2706" t="s">
        <v>163</v>
      </c>
    </row>
    <row r="2707" spans="9:17" x14ac:dyDescent="0.45">
      <c r="I2707" t="s">
        <v>238</v>
      </c>
      <c r="J2707" t="s">
        <v>168</v>
      </c>
      <c r="K2707">
        <v>5.0787214394001017E-2</v>
      </c>
      <c r="L2707" t="s">
        <v>163</v>
      </c>
      <c r="N2707" t="s">
        <v>353</v>
      </c>
      <c r="O2707" t="s">
        <v>168</v>
      </c>
      <c r="P2707">
        <v>1.5427485990479073E-2</v>
      </c>
      <c r="Q2707" t="s">
        <v>163</v>
      </c>
    </row>
    <row r="2708" spans="9:17" x14ac:dyDescent="0.45">
      <c r="I2708" t="s">
        <v>238</v>
      </c>
      <c r="J2708" t="s">
        <v>409</v>
      </c>
      <c r="K2708">
        <v>1.1115843170174541E-2</v>
      </c>
      <c r="L2708" t="s">
        <v>163</v>
      </c>
      <c r="N2708" t="s">
        <v>353</v>
      </c>
      <c r="O2708" t="s">
        <v>409</v>
      </c>
      <c r="P2708">
        <v>1.5569463607508012E-3</v>
      </c>
      <c r="Q2708" t="s">
        <v>163</v>
      </c>
    </row>
    <row r="2709" spans="9:17" x14ac:dyDescent="0.45">
      <c r="I2709" t="s">
        <v>238</v>
      </c>
      <c r="J2709" t="s">
        <v>410</v>
      </c>
      <c r="K2709">
        <v>2.9005844293684534E-3</v>
      </c>
      <c r="L2709" t="s">
        <v>163</v>
      </c>
      <c r="N2709" t="s">
        <v>353</v>
      </c>
      <c r="O2709" t="s">
        <v>410</v>
      </c>
      <c r="P2709">
        <v>9.2936312155369343E-4</v>
      </c>
      <c r="Q2709" t="s">
        <v>163</v>
      </c>
    </row>
    <row r="2710" spans="9:17" x14ac:dyDescent="0.45">
      <c r="I2710" t="s">
        <v>238</v>
      </c>
      <c r="J2710" t="s">
        <v>411</v>
      </c>
      <c r="K2710">
        <v>1.1254492274802351E-4</v>
      </c>
      <c r="L2710" t="s">
        <v>163</v>
      </c>
      <c r="N2710" t="s">
        <v>353</v>
      </c>
      <c r="O2710" t="s">
        <v>411</v>
      </c>
      <c r="P2710">
        <v>9.0535818082214201E-3</v>
      </c>
      <c r="Q2710" t="s">
        <v>163</v>
      </c>
    </row>
    <row r="2711" spans="9:17" x14ac:dyDescent="0.45">
      <c r="I2711" t="s">
        <v>238</v>
      </c>
      <c r="J2711" t="s">
        <v>169</v>
      </c>
      <c r="K2711">
        <v>0</v>
      </c>
      <c r="L2711" t="s">
        <v>163</v>
      </c>
      <c r="N2711" t="s">
        <v>353</v>
      </c>
      <c r="O2711" t="s">
        <v>169</v>
      </c>
      <c r="P2711">
        <v>1.572764852141929E-2</v>
      </c>
      <c r="Q2711" t="s">
        <v>163</v>
      </c>
    </row>
    <row r="2712" spans="9:17" x14ac:dyDescent="0.45">
      <c r="I2712" t="s">
        <v>238</v>
      </c>
      <c r="J2712" t="s">
        <v>170</v>
      </c>
      <c r="K2712">
        <v>2.2205096690492781E-3</v>
      </c>
      <c r="L2712" t="s">
        <v>163</v>
      </c>
      <c r="N2712" t="s">
        <v>353</v>
      </c>
      <c r="O2712" t="s">
        <v>170</v>
      </c>
      <c r="P2712">
        <v>2.7844133923121887E-3</v>
      </c>
      <c r="Q2712" t="s">
        <v>163</v>
      </c>
    </row>
    <row r="2713" spans="9:17" x14ac:dyDescent="0.45">
      <c r="I2713" t="s">
        <v>238</v>
      </c>
      <c r="J2713" t="s">
        <v>171</v>
      </c>
      <c r="K2713">
        <v>6.2933695399058354E-2</v>
      </c>
      <c r="L2713" t="s">
        <v>163</v>
      </c>
      <c r="N2713" t="s">
        <v>353</v>
      </c>
      <c r="O2713" t="s">
        <v>171</v>
      </c>
      <c r="P2713">
        <v>1.841079645222847E-2</v>
      </c>
      <c r="Q2713" t="s">
        <v>163</v>
      </c>
    </row>
    <row r="2714" spans="9:17" x14ac:dyDescent="0.45">
      <c r="I2714" t="s">
        <v>238</v>
      </c>
      <c r="J2714" t="s">
        <v>412</v>
      </c>
      <c r="K2714">
        <v>1.299273428844766E-2</v>
      </c>
      <c r="L2714" t="s">
        <v>163</v>
      </c>
      <c r="N2714" t="s">
        <v>353</v>
      </c>
      <c r="O2714" t="s">
        <v>412</v>
      </c>
      <c r="P2714">
        <v>2.0461723662351921E-3</v>
      </c>
      <c r="Q2714" t="s">
        <v>163</v>
      </c>
    </row>
    <row r="2715" spans="9:17" x14ac:dyDescent="0.45">
      <c r="I2715" t="s">
        <v>238</v>
      </c>
      <c r="J2715" t="s">
        <v>413</v>
      </c>
      <c r="K2715">
        <v>3.4855478163291946E-3</v>
      </c>
      <c r="L2715" t="s">
        <v>163</v>
      </c>
      <c r="N2715" t="s">
        <v>353</v>
      </c>
      <c r="O2715" t="s">
        <v>413</v>
      </c>
      <c r="P2715">
        <v>1.0097147710226365E-3</v>
      </c>
      <c r="Q2715" t="s">
        <v>163</v>
      </c>
    </row>
    <row r="2716" spans="9:17" x14ac:dyDescent="0.45">
      <c r="I2716" t="s">
        <v>238</v>
      </c>
      <c r="J2716" t="s">
        <v>414</v>
      </c>
      <c r="K2716">
        <v>0</v>
      </c>
      <c r="L2716" t="s">
        <v>163</v>
      </c>
      <c r="N2716" t="s">
        <v>353</v>
      </c>
      <c r="O2716" t="s">
        <v>414</v>
      </c>
      <c r="P2716">
        <v>8.7790876245111681E-3</v>
      </c>
      <c r="Q2716" t="s">
        <v>163</v>
      </c>
    </row>
    <row r="2717" spans="9:17" x14ac:dyDescent="0.45">
      <c r="I2717" t="s">
        <v>238</v>
      </c>
      <c r="J2717" t="s">
        <v>172</v>
      </c>
      <c r="K2717">
        <v>0</v>
      </c>
      <c r="L2717" t="s">
        <v>163</v>
      </c>
      <c r="N2717" t="s">
        <v>353</v>
      </c>
      <c r="O2717" t="s">
        <v>172</v>
      </c>
      <c r="P2717">
        <v>5.0610902367341344E-2</v>
      </c>
      <c r="Q2717" t="s">
        <v>163</v>
      </c>
    </row>
    <row r="2718" spans="9:17" x14ac:dyDescent="0.45">
      <c r="I2718" t="s">
        <v>238</v>
      </c>
      <c r="J2718" t="s">
        <v>173</v>
      </c>
      <c r="K2718">
        <v>3.8704058038713553E-3</v>
      </c>
      <c r="L2718" t="s">
        <v>163</v>
      </c>
      <c r="N2718" t="s">
        <v>353</v>
      </c>
      <c r="O2718" t="s">
        <v>173</v>
      </c>
      <c r="P2718">
        <v>7.6927605436257077E-3</v>
      </c>
      <c r="Q2718" t="s">
        <v>163</v>
      </c>
    </row>
    <row r="2719" spans="9:17" x14ac:dyDescent="0.45">
      <c r="I2719" t="s">
        <v>238</v>
      </c>
      <c r="J2719" t="s">
        <v>174</v>
      </c>
      <c r="K2719">
        <v>0.11714578143225131</v>
      </c>
      <c r="L2719" t="s">
        <v>163</v>
      </c>
      <c r="N2719" t="s">
        <v>353</v>
      </c>
      <c r="O2719" t="s">
        <v>174</v>
      </c>
      <c r="P2719">
        <v>3.4317814251192895E-2</v>
      </c>
      <c r="Q2719" t="s">
        <v>163</v>
      </c>
    </row>
    <row r="2720" spans="9:17" x14ac:dyDescent="0.45">
      <c r="I2720" t="s">
        <v>238</v>
      </c>
      <c r="J2720" t="s">
        <v>415</v>
      </c>
      <c r="K2720">
        <v>2.2042873920218361E-2</v>
      </c>
      <c r="L2720" t="s">
        <v>163</v>
      </c>
      <c r="N2720" t="s">
        <v>353</v>
      </c>
      <c r="O2720" t="s">
        <v>415</v>
      </c>
      <c r="P2720">
        <v>4.2356137491914667E-3</v>
      </c>
      <c r="Q2720" t="s">
        <v>163</v>
      </c>
    </row>
    <row r="2721" spans="9:17" x14ac:dyDescent="0.45">
      <c r="I2721" t="s">
        <v>238</v>
      </c>
      <c r="J2721" t="s">
        <v>416</v>
      </c>
      <c r="K2721">
        <v>5.8145065453698852E-3</v>
      </c>
      <c r="L2721" t="s">
        <v>163</v>
      </c>
      <c r="N2721" t="s">
        <v>353</v>
      </c>
      <c r="O2721" t="s">
        <v>416</v>
      </c>
      <c r="P2721">
        <v>3.7818317716377036E-3</v>
      </c>
      <c r="Q2721" t="s">
        <v>163</v>
      </c>
    </row>
    <row r="2722" spans="9:17" x14ac:dyDescent="0.45">
      <c r="I2722" t="s">
        <v>238</v>
      </c>
      <c r="J2722" t="s">
        <v>417</v>
      </c>
      <c r="K2722">
        <v>0</v>
      </c>
      <c r="L2722" t="s">
        <v>163</v>
      </c>
      <c r="N2722" t="s">
        <v>353</v>
      </c>
      <c r="O2722" t="s">
        <v>417</v>
      </c>
      <c r="P2722">
        <v>3.8710549330166544E-2</v>
      </c>
      <c r="Q2722" t="s">
        <v>163</v>
      </c>
    </row>
    <row r="2723" spans="9:17" x14ac:dyDescent="0.45">
      <c r="I2723" t="s">
        <v>238</v>
      </c>
      <c r="J2723" t="s">
        <v>418</v>
      </c>
      <c r="K2723">
        <v>0</v>
      </c>
      <c r="L2723" t="s">
        <v>163</v>
      </c>
      <c r="N2723" t="s">
        <v>353</v>
      </c>
      <c r="O2723" t="s">
        <v>418</v>
      </c>
      <c r="P2723">
        <v>7.3364944843540045E-2</v>
      </c>
      <c r="Q2723" t="s">
        <v>163</v>
      </c>
    </row>
    <row r="2724" spans="9:17" x14ac:dyDescent="0.45">
      <c r="I2724" t="s">
        <v>238</v>
      </c>
      <c r="J2724" t="s">
        <v>419</v>
      </c>
      <c r="K2724">
        <v>3.3802172245637214E-3</v>
      </c>
      <c r="L2724" t="s">
        <v>163</v>
      </c>
      <c r="N2724" t="s">
        <v>353</v>
      </c>
      <c r="O2724" t="s">
        <v>419</v>
      </c>
      <c r="P2724">
        <v>1.1314511662575496E-2</v>
      </c>
      <c r="Q2724" t="s">
        <v>163</v>
      </c>
    </row>
    <row r="2725" spans="9:17" x14ac:dyDescent="0.45">
      <c r="I2725" t="s">
        <v>238</v>
      </c>
      <c r="J2725" t="s">
        <v>420</v>
      </c>
      <c r="K2725">
        <v>0.12276944896146505</v>
      </c>
      <c r="L2725" t="s">
        <v>163</v>
      </c>
      <c r="N2725" t="s">
        <v>353</v>
      </c>
      <c r="O2725" t="s">
        <v>420</v>
      </c>
      <c r="P2725">
        <v>6.1372958259155133E-2</v>
      </c>
      <c r="Q2725" t="s">
        <v>163</v>
      </c>
    </row>
    <row r="2726" spans="9:17" x14ac:dyDescent="0.45">
      <c r="I2726" t="s">
        <v>238</v>
      </c>
      <c r="J2726" t="s">
        <v>421</v>
      </c>
      <c r="K2726">
        <v>2.2385100443813335E-2</v>
      </c>
      <c r="L2726" t="s">
        <v>163</v>
      </c>
      <c r="N2726" t="s">
        <v>353</v>
      </c>
      <c r="O2726" t="s">
        <v>421</v>
      </c>
      <c r="P2726">
        <v>7.6760432456227006E-3</v>
      </c>
      <c r="Q2726" t="s">
        <v>163</v>
      </c>
    </row>
    <row r="2727" spans="9:17" x14ac:dyDescent="0.45">
      <c r="I2727" t="s">
        <v>238</v>
      </c>
      <c r="J2727" t="s">
        <v>422</v>
      </c>
      <c r="K2727">
        <v>5.9985588300693294E-3</v>
      </c>
      <c r="L2727" t="s">
        <v>163</v>
      </c>
      <c r="N2727" t="s">
        <v>353</v>
      </c>
      <c r="O2727" t="s">
        <v>422</v>
      </c>
      <c r="P2727">
        <v>5.628330826010261E-3</v>
      </c>
      <c r="Q2727" t="s">
        <v>163</v>
      </c>
    </row>
    <row r="2728" spans="9:17" x14ac:dyDescent="0.45">
      <c r="I2728" t="s">
        <v>238</v>
      </c>
      <c r="J2728" t="s">
        <v>423</v>
      </c>
      <c r="K2728">
        <v>0</v>
      </c>
      <c r="L2728" t="s">
        <v>163</v>
      </c>
      <c r="N2728" t="s">
        <v>353</v>
      </c>
      <c r="O2728" t="s">
        <v>423</v>
      </c>
      <c r="P2728">
        <v>4.8672876131815937E-2</v>
      </c>
      <c r="Q2728" t="s">
        <v>163</v>
      </c>
    </row>
    <row r="2729" spans="9:17" x14ac:dyDescent="0.45">
      <c r="I2729" t="s">
        <v>238</v>
      </c>
      <c r="J2729" t="s">
        <v>424</v>
      </c>
      <c r="K2729">
        <v>0</v>
      </c>
      <c r="L2729" t="s">
        <v>163</v>
      </c>
      <c r="N2729" t="s">
        <v>353</v>
      </c>
      <c r="O2729" t="s">
        <v>424</v>
      </c>
      <c r="P2729">
        <v>0.16903533290137246</v>
      </c>
      <c r="Q2729" t="s">
        <v>163</v>
      </c>
    </row>
    <row r="2730" spans="9:17" x14ac:dyDescent="0.45">
      <c r="I2730" t="s">
        <v>238</v>
      </c>
      <c r="J2730" t="s">
        <v>425</v>
      </c>
      <c r="K2730">
        <v>1.2203178702320874E-2</v>
      </c>
      <c r="L2730" t="s">
        <v>163</v>
      </c>
      <c r="N2730" t="s">
        <v>353</v>
      </c>
      <c r="O2730" t="s">
        <v>425</v>
      </c>
      <c r="P2730">
        <v>2.7477290643230706E-2</v>
      </c>
      <c r="Q2730" t="s">
        <v>163</v>
      </c>
    </row>
    <row r="2731" spans="9:17" x14ac:dyDescent="0.45">
      <c r="I2731" t="s">
        <v>238</v>
      </c>
      <c r="J2731" t="s">
        <v>426</v>
      </c>
      <c r="K2731">
        <v>0.29679244080598338</v>
      </c>
      <c r="L2731" t="s">
        <v>163</v>
      </c>
      <c r="N2731" t="s">
        <v>353</v>
      </c>
      <c r="O2731" t="s">
        <v>426</v>
      </c>
      <c r="P2731">
        <v>0.13816562940523314</v>
      </c>
      <c r="Q2731" t="s">
        <v>163</v>
      </c>
    </row>
    <row r="2732" spans="9:17" x14ac:dyDescent="0.45">
      <c r="I2732" t="s">
        <v>238</v>
      </c>
      <c r="J2732" t="s">
        <v>427</v>
      </c>
      <c r="K2732">
        <v>5.3022556106774123E-2</v>
      </c>
      <c r="L2732" t="s">
        <v>163</v>
      </c>
      <c r="N2732" t="s">
        <v>353</v>
      </c>
      <c r="O2732" t="s">
        <v>427</v>
      </c>
      <c r="P2732">
        <v>1.7040066572879389E-2</v>
      </c>
      <c r="Q2732" t="s">
        <v>163</v>
      </c>
    </row>
    <row r="2733" spans="9:17" x14ac:dyDescent="0.45">
      <c r="I2733" t="s">
        <v>238</v>
      </c>
      <c r="J2733" t="s">
        <v>428</v>
      </c>
      <c r="K2733">
        <v>1.373001167813907E-2</v>
      </c>
      <c r="L2733" t="s">
        <v>163</v>
      </c>
      <c r="N2733" t="s">
        <v>353</v>
      </c>
      <c r="O2733" t="s">
        <v>428</v>
      </c>
      <c r="P2733">
        <v>1.1150434079937478E-2</v>
      </c>
      <c r="Q2733" t="s">
        <v>163</v>
      </c>
    </row>
    <row r="2734" spans="9:17" x14ac:dyDescent="0.45">
      <c r="I2734" t="s">
        <v>238</v>
      </c>
      <c r="J2734" t="s">
        <v>429</v>
      </c>
      <c r="K2734">
        <v>0</v>
      </c>
      <c r="L2734" t="s">
        <v>163</v>
      </c>
      <c r="N2734" t="s">
        <v>353</v>
      </c>
      <c r="O2734" t="s">
        <v>429</v>
      </c>
      <c r="P2734">
        <v>0.10443549774460749</v>
      </c>
      <c r="Q2734" t="s">
        <v>163</v>
      </c>
    </row>
    <row r="2735" spans="9:17" x14ac:dyDescent="0.45">
      <c r="I2735" t="s">
        <v>238</v>
      </c>
      <c r="J2735" t="s">
        <v>430</v>
      </c>
      <c r="K2735">
        <v>0</v>
      </c>
      <c r="L2735" t="s">
        <v>163</v>
      </c>
      <c r="N2735" t="s">
        <v>353</v>
      </c>
      <c r="O2735" t="s">
        <v>430</v>
      </c>
      <c r="P2735">
        <v>1.2856280538235187E-2</v>
      </c>
      <c r="Q2735" t="s">
        <v>163</v>
      </c>
    </row>
    <row r="2736" spans="9:17" x14ac:dyDescent="0.45">
      <c r="I2736" t="s">
        <v>238</v>
      </c>
      <c r="J2736" t="s">
        <v>431</v>
      </c>
      <c r="K2736">
        <v>2.6150338806443306E-3</v>
      </c>
      <c r="L2736" t="s">
        <v>163</v>
      </c>
      <c r="N2736" t="s">
        <v>353</v>
      </c>
      <c r="O2736" t="s">
        <v>431</v>
      </c>
      <c r="P2736">
        <v>1.6845512462102237E-3</v>
      </c>
      <c r="Q2736" t="s">
        <v>163</v>
      </c>
    </row>
    <row r="2737" spans="9:17" x14ac:dyDescent="0.45">
      <c r="I2737" t="s">
        <v>238</v>
      </c>
      <c r="J2737" t="s">
        <v>432</v>
      </c>
      <c r="K2737">
        <v>6.8519290791141038E-2</v>
      </c>
      <c r="L2737" t="s">
        <v>163</v>
      </c>
      <c r="N2737" t="s">
        <v>353</v>
      </c>
      <c r="O2737" t="s">
        <v>432</v>
      </c>
      <c r="P2737">
        <v>1.5967972307901521E-2</v>
      </c>
      <c r="Q2737" t="s">
        <v>163</v>
      </c>
    </row>
    <row r="2738" spans="9:17" x14ac:dyDescent="0.45">
      <c r="I2738" t="s">
        <v>238</v>
      </c>
      <c r="J2738" t="s">
        <v>433</v>
      </c>
      <c r="K2738">
        <v>1.3640634522567209E-2</v>
      </c>
      <c r="L2738" t="s">
        <v>163</v>
      </c>
      <c r="N2738" t="s">
        <v>353</v>
      </c>
      <c r="O2738" t="s">
        <v>433</v>
      </c>
      <c r="P2738">
        <v>3.877426377345766E-3</v>
      </c>
      <c r="Q2738" t="s">
        <v>163</v>
      </c>
    </row>
    <row r="2739" spans="9:17" x14ac:dyDescent="0.45">
      <c r="I2739" t="s">
        <v>238</v>
      </c>
      <c r="J2739" t="s">
        <v>434</v>
      </c>
      <c r="K2739">
        <v>3.5553921631852293E-3</v>
      </c>
      <c r="L2739" t="s">
        <v>163</v>
      </c>
      <c r="N2739" t="s">
        <v>353</v>
      </c>
      <c r="O2739" t="s">
        <v>434</v>
      </c>
      <c r="P2739">
        <v>1.3312652469322289E-3</v>
      </c>
      <c r="Q2739" t="s">
        <v>163</v>
      </c>
    </row>
    <row r="2740" spans="9:17" x14ac:dyDescent="0.45">
      <c r="I2740" t="s">
        <v>238</v>
      </c>
      <c r="J2740" t="s">
        <v>435</v>
      </c>
      <c r="K2740">
        <v>0</v>
      </c>
      <c r="L2740" t="s">
        <v>163</v>
      </c>
      <c r="N2740" t="s">
        <v>353</v>
      </c>
      <c r="O2740" t="s">
        <v>435</v>
      </c>
      <c r="P2740">
        <v>8.5121403996483332E-3</v>
      </c>
      <c r="Q2740" t="s">
        <v>163</v>
      </c>
    </row>
    <row r="2741" spans="9:17" x14ac:dyDescent="0.45">
      <c r="I2741" t="s">
        <v>239</v>
      </c>
      <c r="J2741" t="s">
        <v>162</v>
      </c>
      <c r="K2741">
        <v>3.1129412204464261E-4</v>
      </c>
      <c r="L2741" t="s">
        <v>163</v>
      </c>
      <c r="N2741" t="s">
        <v>354</v>
      </c>
      <c r="O2741" t="s">
        <v>162</v>
      </c>
      <c r="P2741">
        <v>2.2001737361726375E-2</v>
      </c>
      <c r="Q2741" t="s">
        <v>163</v>
      </c>
    </row>
    <row r="2742" spans="9:17" x14ac:dyDescent="0.45">
      <c r="I2742" t="s">
        <v>239</v>
      </c>
      <c r="J2742" t="s">
        <v>164</v>
      </c>
      <c r="K2742">
        <v>2.6657170585296527E-3</v>
      </c>
      <c r="L2742" t="s">
        <v>163</v>
      </c>
      <c r="N2742" t="s">
        <v>354</v>
      </c>
      <c r="O2742" t="s">
        <v>164</v>
      </c>
      <c r="P2742">
        <v>2.8582108934717288E-3</v>
      </c>
      <c r="Q2742" t="s">
        <v>163</v>
      </c>
    </row>
    <row r="2743" spans="9:17" x14ac:dyDescent="0.45">
      <c r="I2743" t="s">
        <v>239</v>
      </c>
      <c r="J2743" t="s">
        <v>165</v>
      </c>
      <c r="K2743">
        <v>5.6061602694217727E-2</v>
      </c>
      <c r="L2743" t="s">
        <v>163</v>
      </c>
      <c r="N2743" t="s">
        <v>354</v>
      </c>
      <c r="O2743" t="s">
        <v>165</v>
      </c>
      <c r="P2743">
        <v>2.504015334423015E-2</v>
      </c>
      <c r="Q2743" t="s">
        <v>163</v>
      </c>
    </row>
    <row r="2744" spans="9:17" x14ac:dyDescent="0.45">
      <c r="I2744" t="s">
        <v>239</v>
      </c>
      <c r="J2744" t="s">
        <v>406</v>
      </c>
      <c r="K2744">
        <v>1.0830360791270241E-2</v>
      </c>
      <c r="L2744" t="s">
        <v>163</v>
      </c>
      <c r="N2744" t="s">
        <v>354</v>
      </c>
      <c r="O2744" t="s">
        <v>406</v>
      </c>
      <c r="P2744">
        <v>4.4222414541669718E-3</v>
      </c>
      <c r="Q2744" t="s">
        <v>163</v>
      </c>
    </row>
    <row r="2745" spans="9:17" x14ac:dyDescent="0.45">
      <c r="I2745" t="s">
        <v>239</v>
      </c>
      <c r="J2745" t="s">
        <v>407</v>
      </c>
      <c r="K2745">
        <v>2.7236679567888694E-3</v>
      </c>
      <c r="L2745" t="s">
        <v>163</v>
      </c>
      <c r="N2745" t="s">
        <v>354</v>
      </c>
      <c r="O2745" t="s">
        <v>407</v>
      </c>
      <c r="P2745">
        <v>2.5177019578432689E-3</v>
      </c>
      <c r="Q2745" t="s">
        <v>163</v>
      </c>
    </row>
    <row r="2746" spans="9:17" x14ac:dyDescent="0.45">
      <c r="I2746" t="s">
        <v>239</v>
      </c>
      <c r="J2746" t="s">
        <v>408</v>
      </c>
      <c r="K2746">
        <v>0</v>
      </c>
      <c r="L2746" t="s">
        <v>163</v>
      </c>
      <c r="N2746" t="s">
        <v>354</v>
      </c>
      <c r="O2746" t="s">
        <v>408</v>
      </c>
      <c r="P2746">
        <v>1.4576245652676822E-2</v>
      </c>
      <c r="Q2746" t="s">
        <v>163</v>
      </c>
    </row>
    <row r="2747" spans="9:17" x14ac:dyDescent="0.45">
      <c r="I2747" t="s">
        <v>239</v>
      </c>
      <c r="J2747" t="s">
        <v>166</v>
      </c>
      <c r="K2747">
        <v>0</v>
      </c>
      <c r="L2747" t="s">
        <v>163</v>
      </c>
      <c r="N2747" t="s">
        <v>354</v>
      </c>
      <c r="O2747" t="s">
        <v>166</v>
      </c>
      <c r="P2747">
        <v>9.3714195285186149E-3</v>
      </c>
      <c r="Q2747" t="s">
        <v>163</v>
      </c>
    </row>
    <row r="2748" spans="9:17" x14ac:dyDescent="0.45">
      <c r="I2748" t="s">
        <v>239</v>
      </c>
      <c r="J2748" t="s">
        <v>167</v>
      </c>
      <c r="K2748">
        <v>2.5265056962049258E-3</v>
      </c>
      <c r="L2748" t="s">
        <v>163</v>
      </c>
      <c r="N2748" t="s">
        <v>354</v>
      </c>
      <c r="O2748" t="s">
        <v>167</v>
      </c>
      <c r="P2748">
        <v>6.4369192851606639E-4</v>
      </c>
      <c r="Q2748" t="s">
        <v>163</v>
      </c>
    </row>
    <row r="2749" spans="9:17" x14ac:dyDescent="0.45">
      <c r="I2749" t="s">
        <v>239</v>
      </c>
      <c r="J2749" t="s">
        <v>168</v>
      </c>
      <c r="K2749">
        <v>5.9716141522971153E-2</v>
      </c>
      <c r="L2749" t="s">
        <v>163</v>
      </c>
      <c r="N2749" t="s">
        <v>354</v>
      </c>
      <c r="O2749" t="s">
        <v>168</v>
      </c>
      <c r="P2749">
        <v>2.9632989694714819E-3</v>
      </c>
      <c r="Q2749" t="s">
        <v>163</v>
      </c>
    </row>
    <row r="2750" spans="9:17" x14ac:dyDescent="0.45">
      <c r="I2750" t="s">
        <v>239</v>
      </c>
      <c r="J2750" t="s">
        <v>409</v>
      </c>
      <c r="K2750">
        <v>1.160646612492606E-2</v>
      </c>
      <c r="L2750" t="s">
        <v>163</v>
      </c>
      <c r="N2750" t="s">
        <v>354</v>
      </c>
      <c r="O2750" t="s">
        <v>409</v>
      </c>
      <c r="P2750">
        <v>6.9604398995688765E-4</v>
      </c>
      <c r="Q2750" t="s">
        <v>163</v>
      </c>
    </row>
    <row r="2751" spans="9:17" x14ac:dyDescent="0.45">
      <c r="I2751" t="s">
        <v>239</v>
      </c>
      <c r="J2751" t="s">
        <v>410</v>
      </c>
      <c r="K2751">
        <v>3.1761645786716136E-3</v>
      </c>
      <c r="L2751" t="s">
        <v>163</v>
      </c>
      <c r="N2751" t="s">
        <v>354</v>
      </c>
      <c r="O2751" t="s">
        <v>410</v>
      </c>
      <c r="P2751">
        <v>3.6196030966107232E-4</v>
      </c>
      <c r="Q2751" t="s">
        <v>163</v>
      </c>
    </row>
    <row r="2752" spans="9:17" x14ac:dyDescent="0.45">
      <c r="I2752" t="s">
        <v>239</v>
      </c>
      <c r="J2752" t="s">
        <v>411</v>
      </c>
      <c r="K2752">
        <v>0</v>
      </c>
      <c r="L2752" t="s">
        <v>163</v>
      </c>
      <c r="N2752" t="s">
        <v>354</v>
      </c>
      <c r="O2752" t="s">
        <v>411</v>
      </c>
      <c r="P2752">
        <v>5.7826468591050742E-3</v>
      </c>
      <c r="Q2752" t="s">
        <v>163</v>
      </c>
    </row>
    <row r="2753" spans="9:17" x14ac:dyDescent="0.45">
      <c r="I2753" t="s">
        <v>239</v>
      </c>
      <c r="J2753" t="s">
        <v>169</v>
      </c>
      <c r="K2753">
        <v>0</v>
      </c>
      <c r="L2753" t="s">
        <v>163</v>
      </c>
      <c r="N2753" t="s">
        <v>354</v>
      </c>
      <c r="O2753" t="s">
        <v>169</v>
      </c>
      <c r="P2753">
        <v>8.4722947919888946E-3</v>
      </c>
      <c r="Q2753" t="s">
        <v>163</v>
      </c>
    </row>
    <row r="2754" spans="9:17" x14ac:dyDescent="0.45">
      <c r="I2754" t="s">
        <v>239</v>
      </c>
      <c r="J2754" t="s">
        <v>170</v>
      </c>
      <c r="K2754">
        <v>3.3785995257567237E-3</v>
      </c>
      <c r="L2754" t="s">
        <v>163</v>
      </c>
      <c r="N2754" t="s">
        <v>354</v>
      </c>
      <c r="O2754" t="s">
        <v>170</v>
      </c>
      <c r="P2754">
        <v>8.3344099203982753E-4</v>
      </c>
      <c r="Q2754" t="s">
        <v>163</v>
      </c>
    </row>
    <row r="2755" spans="9:17" x14ac:dyDescent="0.45">
      <c r="I2755" t="s">
        <v>239</v>
      </c>
      <c r="J2755" t="s">
        <v>171</v>
      </c>
      <c r="K2755">
        <v>6.4068316761995814E-2</v>
      </c>
      <c r="L2755" t="s">
        <v>163</v>
      </c>
      <c r="N2755" t="s">
        <v>354</v>
      </c>
      <c r="O2755" t="s">
        <v>171</v>
      </c>
      <c r="P2755">
        <v>6.4213624584675277E-3</v>
      </c>
      <c r="Q2755" t="s">
        <v>163</v>
      </c>
    </row>
    <row r="2756" spans="9:17" x14ac:dyDescent="0.45">
      <c r="I2756" t="s">
        <v>239</v>
      </c>
      <c r="J2756" t="s">
        <v>412</v>
      </c>
      <c r="K2756">
        <v>1.165971519160745E-2</v>
      </c>
      <c r="L2756" t="s">
        <v>163</v>
      </c>
      <c r="N2756" t="s">
        <v>354</v>
      </c>
      <c r="O2756" t="s">
        <v>412</v>
      </c>
      <c r="P2756">
        <v>1.2054027910336281E-3</v>
      </c>
      <c r="Q2756" t="s">
        <v>163</v>
      </c>
    </row>
    <row r="2757" spans="9:17" x14ac:dyDescent="0.45">
      <c r="I2757" t="s">
        <v>239</v>
      </c>
      <c r="J2757" t="s">
        <v>413</v>
      </c>
      <c r="K2757">
        <v>2.9022974539890788E-3</v>
      </c>
      <c r="L2757" t="s">
        <v>163</v>
      </c>
      <c r="N2757" t="s">
        <v>354</v>
      </c>
      <c r="O2757" t="s">
        <v>413</v>
      </c>
      <c r="P2757">
        <v>7.844742730015522E-4</v>
      </c>
      <c r="Q2757" t="s">
        <v>163</v>
      </c>
    </row>
    <row r="2758" spans="9:17" x14ac:dyDescent="0.45">
      <c r="I2758" t="s">
        <v>239</v>
      </c>
      <c r="J2758" t="s">
        <v>414</v>
      </c>
      <c r="K2758">
        <v>0</v>
      </c>
      <c r="L2758" t="s">
        <v>163</v>
      </c>
      <c r="N2758" t="s">
        <v>354</v>
      </c>
      <c r="O2758" t="s">
        <v>414</v>
      </c>
      <c r="P2758">
        <v>6.36676616346467E-3</v>
      </c>
      <c r="Q2758" t="s">
        <v>163</v>
      </c>
    </row>
    <row r="2759" spans="9:17" x14ac:dyDescent="0.45">
      <c r="I2759" t="s">
        <v>239</v>
      </c>
      <c r="J2759" t="s">
        <v>172</v>
      </c>
      <c r="K2759">
        <v>0</v>
      </c>
      <c r="L2759" t="s">
        <v>163</v>
      </c>
      <c r="N2759" t="s">
        <v>354</v>
      </c>
      <c r="O2759" t="s">
        <v>172</v>
      </c>
      <c r="P2759">
        <v>7.2064789686166503E-2</v>
      </c>
      <c r="Q2759" t="s">
        <v>163</v>
      </c>
    </row>
    <row r="2760" spans="9:17" x14ac:dyDescent="0.45">
      <c r="I2760" t="s">
        <v>239</v>
      </c>
      <c r="J2760" t="s">
        <v>173</v>
      </c>
      <c r="K2760">
        <v>7.514660717522624E-3</v>
      </c>
      <c r="L2760" t="s">
        <v>163</v>
      </c>
      <c r="N2760" t="s">
        <v>354</v>
      </c>
      <c r="O2760" t="s">
        <v>173</v>
      </c>
      <c r="P2760">
        <v>7.9671445258370464E-3</v>
      </c>
      <c r="Q2760" t="s">
        <v>163</v>
      </c>
    </row>
    <row r="2761" spans="9:17" x14ac:dyDescent="0.45">
      <c r="I2761" t="s">
        <v>239</v>
      </c>
      <c r="J2761" t="s">
        <v>174</v>
      </c>
      <c r="K2761">
        <v>0.1266121962400692</v>
      </c>
      <c r="L2761" t="s">
        <v>163</v>
      </c>
      <c r="N2761" t="s">
        <v>354</v>
      </c>
      <c r="O2761" t="s">
        <v>174</v>
      </c>
      <c r="P2761">
        <v>2.2268576280498234E-2</v>
      </c>
      <c r="Q2761" t="s">
        <v>163</v>
      </c>
    </row>
    <row r="2762" spans="9:17" x14ac:dyDescent="0.45">
      <c r="I2762" t="s">
        <v>239</v>
      </c>
      <c r="J2762" t="s">
        <v>415</v>
      </c>
      <c r="K2762">
        <v>1.9969682776876933E-2</v>
      </c>
      <c r="L2762" t="s">
        <v>163</v>
      </c>
      <c r="N2762" t="s">
        <v>354</v>
      </c>
      <c r="O2762" t="s">
        <v>415</v>
      </c>
      <c r="P2762">
        <v>3.5568482587163865E-3</v>
      </c>
      <c r="Q2762" t="s">
        <v>163</v>
      </c>
    </row>
    <row r="2763" spans="9:17" x14ac:dyDescent="0.45">
      <c r="I2763" t="s">
        <v>239</v>
      </c>
      <c r="J2763" t="s">
        <v>416</v>
      </c>
      <c r="K2763">
        <v>1.9140899418638685E-3</v>
      </c>
      <c r="L2763" t="s">
        <v>163</v>
      </c>
      <c r="N2763" t="s">
        <v>354</v>
      </c>
      <c r="O2763" t="s">
        <v>416</v>
      </c>
      <c r="P2763">
        <v>4.544628863370751E-3</v>
      </c>
      <c r="Q2763" t="s">
        <v>163</v>
      </c>
    </row>
    <row r="2764" spans="9:17" x14ac:dyDescent="0.45">
      <c r="I2764" t="s">
        <v>239</v>
      </c>
      <c r="J2764" t="s">
        <v>417</v>
      </c>
      <c r="K2764">
        <v>0</v>
      </c>
      <c r="L2764" t="s">
        <v>163</v>
      </c>
      <c r="N2764" t="s">
        <v>354</v>
      </c>
      <c r="O2764" t="s">
        <v>417</v>
      </c>
      <c r="P2764">
        <v>4.1544258386402695E-2</v>
      </c>
      <c r="Q2764" t="s">
        <v>163</v>
      </c>
    </row>
    <row r="2765" spans="9:17" x14ac:dyDescent="0.45">
      <c r="I2765" t="s">
        <v>239</v>
      </c>
      <c r="J2765" t="s">
        <v>418</v>
      </c>
      <c r="K2765">
        <v>0</v>
      </c>
      <c r="L2765" t="s">
        <v>163</v>
      </c>
      <c r="N2765" t="s">
        <v>354</v>
      </c>
      <c r="O2765" t="s">
        <v>418</v>
      </c>
      <c r="P2765">
        <v>9.5794065340075701E-2</v>
      </c>
      <c r="Q2765" t="s">
        <v>163</v>
      </c>
    </row>
    <row r="2766" spans="9:17" x14ac:dyDescent="0.45">
      <c r="I2766" t="s">
        <v>239</v>
      </c>
      <c r="J2766" t="s">
        <v>419</v>
      </c>
      <c r="K2766">
        <v>6.6183102545783121E-3</v>
      </c>
      <c r="L2766" t="s">
        <v>163</v>
      </c>
      <c r="N2766" t="s">
        <v>354</v>
      </c>
      <c r="O2766" t="s">
        <v>419</v>
      </c>
      <c r="P2766">
        <v>1.1967860160972933E-2</v>
      </c>
      <c r="Q2766" t="s">
        <v>163</v>
      </c>
    </row>
    <row r="2767" spans="9:17" x14ac:dyDescent="0.45">
      <c r="I2767" t="s">
        <v>239</v>
      </c>
      <c r="J2767" t="s">
        <v>420</v>
      </c>
      <c r="K2767">
        <v>0.12343580117366057</v>
      </c>
      <c r="L2767" t="s">
        <v>163</v>
      </c>
      <c r="N2767" t="s">
        <v>354</v>
      </c>
      <c r="O2767" t="s">
        <v>420</v>
      </c>
      <c r="P2767">
        <v>4.068420015374262E-2</v>
      </c>
      <c r="Q2767" t="s">
        <v>163</v>
      </c>
    </row>
    <row r="2768" spans="9:17" x14ac:dyDescent="0.45">
      <c r="I2768" t="s">
        <v>239</v>
      </c>
      <c r="J2768" t="s">
        <v>421</v>
      </c>
      <c r="K2768">
        <v>2.01906531035809E-2</v>
      </c>
      <c r="L2768" t="s">
        <v>163</v>
      </c>
      <c r="N2768" t="s">
        <v>354</v>
      </c>
      <c r="O2768" t="s">
        <v>421</v>
      </c>
      <c r="P2768">
        <v>7.3097925546504782E-3</v>
      </c>
      <c r="Q2768" t="s">
        <v>163</v>
      </c>
    </row>
    <row r="2769" spans="9:17" x14ac:dyDescent="0.45">
      <c r="I2769" t="s">
        <v>239</v>
      </c>
      <c r="J2769" t="s">
        <v>422</v>
      </c>
      <c r="K2769">
        <v>8.2901011971820912E-4</v>
      </c>
      <c r="L2769" t="s">
        <v>163</v>
      </c>
      <c r="N2769" t="s">
        <v>354</v>
      </c>
      <c r="O2769" t="s">
        <v>422</v>
      </c>
      <c r="P2769">
        <v>6.8175501172808121E-3</v>
      </c>
      <c r="Q2769" t="s">
        <v>163</v>
      </c>
    </row>
    <row r="2770" spans="9:17" x14ac:dyDescent="0.45">
      <c r="I2770" t="s">
        <v>239</v>
      </c>
      <c r="J2770" t="s">
        <v>423</v>
      </c>
      <c r="K2770">
        <v>0</v>
      </c>
      <c r="L2770" t="s">
        <v>163</v>
      </c>
      <c r="N2770" t="s">
        <v>354</v>
      </c>
      <c r="O2770" t="s">
        <v>423</v>
      </c>
      <c r="P2770">
        <v>6.0491205522699189E-2</v>
      </c>
      <c r="Q2770" t="s">
        <v>163</v>
      </c>
    </row>
    <row r="2771" spans="9:17" x14ac:dyDescent="0.45">
      <c r="I2771" t="s">
        <v>239</v>
      </c>
      <c r="J2771" t="s">
        <v>424</v>
      </c>
      <c r="K2771">
        <v>4.6368449027861369E-3</v>
      </c>
      <c r="L2771" t="s">
        <v>163</v>
      </c>
      <c r="N2771" t="s">
        <v>354</v>
      </c>
      <c r="O2771" t="s">
        <v>424</v>
      </c>
      <c r="P2771">
        <v>0.19227607011019637</v>
      </c>
      <c r="Q2771" t="s">
        <v>163</v>
      </c>
    </row>
    <row r="2772" spans="9:17" x14ac:dyDescent="0.45">
      <c r="I2772" t="s">
        <v>239</v>
      </c>
      <c r="J2772" t="s">
        <v>425</v>
      </c>
      <c r="K2772">
        <v>1.841293691466642E-2</v>
      </c>
      <c r="L2772" t="s">
        <v>163</v>
      </c>
      <c r="N2772" t="s">
        <v>354</v>
      </c>
      <c r="O2772" t="s">
        <v>425</v>
      </c>
      <c r="P2772">
        <v>2.2010691041972216E-2</v>
      </c>
      <c r="Q2772" t="s">
        <v>163</v>
      </c>
    </row>
    <row r="2773" spans="9:17" x14ac:dyDescent="0.45">
      <c r="I2773" t="s">
        <v>239</v>
      </c>
      <c r="J2773" t="s">
        <v>426</v>
      </c>
      <c r="K2773">
        <v>0.29555047837102622</v>
      </c>
      <c r="L2773" t="s">
        <v>163</v>
      </c>
      <c r="N2773" t="s">
        <v>354</v>
      </c>
      <c r="O2773" t="s">
        <v>426</v>
      </c>
      <c r="P2773">
        <v>9.0578110486191507E-2</v>
      </c>
      <c r="Q2773" t="s">
        <v>163</v>
      </c>
    </row>
    <row r="2774" spans="9:17" x14ac:dyDescent="0.45">
      <c r="I2774" t="s">
        <v>239</v>
      </c>
      <c r="J2774" t="s">
        <v>427</v>
      </c>
      <c r="K2774">
        <v>4.6229926156546336E-2</v>
      </c>
      <c r="L2774" t="s">
        <v>163</v>
      </c>
      <c r="N2774" t="s">
        <v>354</v>
      </c>
      <c r="O2774" t="s">
        <v>427</v>
      </c>
      <c r="P2774">
        <v>1.6455428645239079E-2</v>
      </c>
      <c r="Q2774" t="s">
        <v>163</v>
      </c>
    </row>
    <row r="2775" spans="9:17" x14ac:dyDescent="0.45">
      <c r="I2775" t="s">
        <v>239</v>
      </c>
      <c r="J2775" t="s">
        <v>428</v>
      </c>
      <c r="K2775">
        <v>1.1645804811856298E-2</v>
      </c>
      <c r="L2775" t="s">
        <v>163</v>
      </c>
      <c r="N2775" t="s">
        <v>354</v>
      </c>
      <c r="O2775" t="s">
        <v>428</v>
      </c>
      <c r="P2775">
        <v>1.3977919808219608E-2</v>
      </c>
      <c r="Q2775" t="s">
        <v>163</v>
      </c>
    </row>
    <row r="2776" spans="9:17" x14ac:dyDescent="0.45">
      <c r="I2776" t="s">
        <v>239</v>
      </c>
      <c r="J2776" t="s">
        <v>429</v>
      </c>
      <c r="K2776">
        <v>0</v>
      </c>
      <c r="L2776" t="s">
        <v>163</v>
      </c>
      <c r="N2776" t="s">
        <v>354</v>
      </c>
      <c r="O2776" t="s">
        <v>429</v>
      </c>
      <c r="P2776">
        <v>0.1129184159000222</v>
      </c>
      <c r="Q2776" t="s">
        <v>163</v>
      </c>
    </row>
    <row r="2777" spans="9:17" x14ac:dyDescent="0.45">
      <c r="I2777" t="s">
        <v>239</v>
      </c>
      <c r="J2777" t="s">
        <v>430</v>
      </c>
      <c r="K2777">
        <v>1.4851159690821608E-3</v>
      </c>
      <c r="L2777" t="s">
        <v>163</v>
      </c>
      <c r="N2777" t="s">
        <v>354</v>
      </c>
      <c r="O2777" t="s">
        <v>430</v>
      </c>
      <c r="P2777">
        <v>1.8720493339159362E-2</v>
      </c>
      <c r="Q2777" t="s">
        <v>163</v>
      </c>
    </row>
    <row r="2778" spans="9:17" x14ac:dyDescent="0.45">
      <c r="I2778" t="s">
        <v>239</v>
      </c>
      <c r="J2778" t="s">
        <v>431</v>
      </c>
      <c r="K2778">
        <v>3.2755939411660863E-3</v>
      </c>
      <c r="L2778" t="s">
        <v>163</v>
      </c>
      <c r="N2778" t="s">
        <v>354</v>
      </c>
      <c r="O2778" t="s">
        <v>431</v>
      </c>
      <c r="P2778">
        <v>3.1433337761992445E-3</v>
      </c>
      <c r="Q2778" t="s">
        <v>163</v>
      </c>
    </row>
    <row r="2779" spans="9:17" x14ac:dyDescent="0.45">
      <c r="I2779" t="s">
        <v>239</v>
      </c>
      <c r="J2779" t="s">
        <v>432</v>
      </c>
      <c r="K2779">
        <v>6.5539624609384395E-2</v>
      </c>
      <c r="L2779" t="s">
        <v>163</v>
      </c>
      <c r="N2779" t="s">
        <v>354</v>
      </c>
      <c r="O2779" t="s">
        <v>432</v>
      </c>
      <c r="P2779">
        <v>2.2094723191624765E-2</v>
      </c>
      <c r="Q2779" t="s">
        <v>163</v>
      </c>
    </row>
    <row r="2780" spans="9:17" x14ac:dyDescent="0.45">
      <c r="I2780" t="s">
        <v>239</v>
      </c>
      <c r="J2780" t="s">
        <v>433</v>
      </c>
      <c r="K2780">
        <v>1.1775317911002267E-2</v>
      </c>
      <c r="L2780" t="s">
        <v>163</v>
      </c>
      <c r="N2780" t="s">
        <v>354</v>
      </c>
      <c r="O2780" t="s">
        <v>433</v>
      </c>
      <c r="P2780">
        <v>3.6054937274689401E-3</v>
      </c>
      <c r="Q2780" t="s">
        <v>163</v>
      </c>
    </row>
    <row r="2781" spans="9:17" x14ac:dyDescent="0.45">
      <c r="I2781" t="s">
        <v>239</v>
      </c>
      <c r="J2781" t="s">
        <v>434</v>
      </c>
      <c r="K2781">
        <v>2.7371026056389547E-3</v>
      </c>
      <c r="L2781" t="s">
        <v>163</v>
      </c>
      <c r="N2781" t="s">
        <v>354</v>
      </c>
      <c r="O2781" t="s">
        <v>434</v>
      </c>
      <c r="P2781">
        <v>1.7010616581434152E-3</v>
      </c>
      <c r="Q2781" t="s">
        <v>163</v>
      </c>
    </row>
    <row r="2782" spans="9:17" x14ac:dyDescent="0.45">
      <c r="I2782" t="s">
        <v>239</v>
      </c>
      <c r="J2782" t="s">
        <v>435</v>
      </c>
      <c r="K2782">
        <v>0</v>
      </c>
      <c r="L2782" t="s">
        <v>163</v>
      </c>
      <c r="N2782" t="s">
        <v>354</v>
      </c>
      <c r="O2782" t="s">
        <v>435</v>
      </c>
      <c r="P2782">
        <v>1.218824474580334E-2</v>
      </c>
      <c r="Q2782" t="s">
        <v>163</v>
      </c>
    </row>
    <row r="2783" spans="9:17" x14ac:dyDescent="0.45">
      <c r="I2783" t="s">
        <v>240</v>
      </c>
      <c r="J2783" t="s">
        <v>162</v>
      </c>
      <c r="K2783">
        <v>1.369506873810671E-4</v>
      </c>
      <c r="L2783" t="s">
        <v>163</v>
      </c>
      <c r="N2783" t="s">
        <v>355</v>
      </c>
      <c r="O2783" t="s">
        <v>162</v>
      </c>
      <c r="P2783">
        <v>2.6514705217328238E-2</v>
      </c>
      <c r="Q2783" t="s">
        <v>163</v>
      </c>
    </row>
    <row r="2784" spans="9:17" x14ac:dyDescent="0.45">
      <c r="I2784" t="s">
        <v>240</v>
      </c>
      <c r="J2784" t="s">
        <v>164</v>
      </c>
      <c r="K2784">
        <v>2.7168511890504443E-3</v>
      </c>
      <c r="L2784" t="s">
        <v>163</v>
      </c>
      <c r="N2784" t="s">
        <v>355</v>
      </c>
      <c r="O2784" t="s">
        <v>164</v>
      </c>
      <c r="P2784">
        <v>3.1389048897124652E-3</v>
      </c>
      <c r="Q2784" t="s">
        <v>163</v>
      </c>
    </row>
    <row r="2785" spans="9:17" x14ac:dyDescent="0.45">
      <c r="I2785" t="s">
        <v>240</v>
      </c>
      <c r="J2785" t="s">
        <v>165</v>
      </c>
      <c r="K2785">
        <v>5.7724438230467828E-2</v>
      </c>
      <c r="L2785" t="s">
        <v>163</v>
      </c>
      <c r="N2785" t="s">
        <v>355</v>
      </c>
      <c r="O2785" t="s">
        <v>165</v>
      </c>
      <c r="P2785">
        <v>1.7208963021129505E-2</v>
      </c>
      <c r="Q2785" t="s">
        <v>163</v>
      </c>
    </row>
    <row r="2786" spans="9:17" x14ac:dyDescent="0.45">
      <c r="I2786" t="s">
        <v>240</v>
      </c>
      <c r="J2786" t="s">
        <v>406</v>
      </c>
      <c r="K2786">
        <v>1.0347365519594528E-2</v>
      </c>
      <c r="L2786" t="s">
        <v>163</v>
      </c>
      <c r="N2786" t="s">
        <v>355</v>
      </c>
      <c r="O2786" t="s">
        <v>406</v>
      </c>
      <c r="P2786">
        <v>3.9976044786114587E-3</v>
      </c>
      <c r="Q2786" t="s">
        <v>163</v>
      </c>
    </row>
    <row r="2787" spans="9:17" x14ac:dyDescent="0.45">
      <c r="I2787" t="s">
        <v>240</v>
      </c>
      <c r="J2787" t="s">
        <v>407</v>
      </c>
      <c r="K2787">
        <v>2.5242312134534572E-3</v>
      </c>
      <c r="L2787" t="s">
        <v>163</v>
      </c>
      <c r="N2787" t="s">
        <v>355</v>
      </c>
      <c r="O2787" t="s">
        <v>407</v>
      </c>
      <c r="P2787">
        <v>2.4904410645960897E-3</v>
      </c>
      <c r="Q2787" t="s">
        <v>163</v>
      </c>
    </row>
    <row r="2788" spans="9:17" x14ac:dyDescent="0.45">
      <c r="I2788" t="s">
        <v>240</v>
      </c>
      <c r="J2788" t="s">
        <v>408</v>
      </c>
      <c r="K2788">
        <v>0</v>
      </c>
      <c r="L2788" t="s">
        <v>163</v>
      </c>
      <c r="N2788" t="s">
        <v>355</v>
      </c>
      <c r="O2788" t="s">
        <v>408</v>
      </c>
      <c r="P2788">
        <v>2.0498588980429163E-2</v>
      </c>
      <c r="Q2788" t="s">
        <v>163</v>
      </c>
    </row>
    <row r="2789" spans="9:17" x14ac:dyDescent="0.45">
      <c r="I2789" t="s">
        <v>240</v>
      </c>
      <c r="J2789" t="s">
        <v>166</v>
      </c>
      <c r="K2789">
        <v>0</v>
      </c>
      <c r="L2789" t="s">
        <v>163</v>
      </c>
      <c r="N2789" t="s">
        <v>355</v>
      </c>
      <c r="O2789" t="s">
        <v>166</v>
      </c>
      <c r="P2789">
        <v>1.0807545423073692E-2</v>
      </c>
      <c r="Q2789" t="s">
        <v>163</v>
      </c>
    </row>
    <row r="2790" spans="9:17" x14ac:dyDescent="0.45">
      <c r="I2790" t="s">
        <v>240</v>
      </c>
      <c r="J2790" t="s">
        <v>167</v>
      </c>
      <c r="K2790">
        <v>2.7059889694753965E-3</v>
      </c>
      <c r="L2790" t="s">
        <v>163</v>
      </c>
      <c r="N2790" t="s">
        <v>355</v>
      </c>
      <c r="O2790" t="s">
        <v>167</v>
      </c>
      <c r="P2790">
        <v>1.6590073408216182E-3</v>
      </c>
      <c r="Q2790" t="s">
        <v>163</v>
      </c>
    </row>
    <row r="2791" spans="9:17" x14ac:dyDescent="0.45">
      <c r="I2791" t="s">
        <v>240</v>
      </c>
      <c r="J2791" t="s">
        <v>168</v>
      </c>
      <c r="K2791">
        <v>5.7483295068349517E-2</v>
      </c>
      <c r="L2791" t="s">
        <v>163</v>
      </c>
      <c r="N2791" t="s">
        <v>355</v>
      </c>
      <c r="O2791" t="s">
        <v>168</v>
      </c>
      <c r="P2791">
        <v>5.5546546934073671E-3</v>
      </c>
      <c r="Q2791" t="s">
        <v>163</v>
      </c>
    </row>
    <row r="2792" spans="9:17" x14ac:dyDescent="0.45">
      <c r="I2792" t="s">
        <v>240</v>
      </c>
      <c r="J2792" t="s">
        <v>409</v>
      </c>
      <c r="K2792">
        <v>1.1390845312633251E-2</v>
      </c>
      <c r="L2792" t="s">
        <v>163</v>
      </c>
      <c r="N2792" t="s">
        <v>355</v>
      </c>
      <c r="O2792" t="s">
        <v>409</v>
      </c>
      <c r="P2792">
        <v>6.5068258837726702E-4</v>
      </c>
      <c r="Q2792" t="s">
        <v>163</v>
      </c>
    </row>
    <row r="2793" spans="9:17" x14ac:dyDescent="0.45">
      <c r="I2793" t="s">
        <v>240</v>
      </c>
      <c r="J2793" t="s">
        <v>410</v>
      </c>
      <c r="K2793">
        <v>3.1720204486032776E-3</v>
      </c>
      <c r="L2793" t="s">
        <v>163</v>
      </c>
      <c r="N2793" t="s">
        <v>355</v>
      </c>
      <c r="O2793" t="s">
        <v>410</v>
      </c>
      <c r="P2793">
        <v>4.0420924551438648E-4</v>
      </c>
      <c r="Q2793" t="s">
        <v>163</v>
      </c>
    </row>
    <row r="2794" spans="9:17" x14ac:dyDescent="0.45">
      <c r="I2794" t="s">
        <v>240</v>
      </c>
      <c r="J2794" t="s">
        <v>411</v>
      </c>
      <c r="K2794">
        <v>0</v>
      </c>
      <c r="L2794" t="s">
        <v>163</v>
      </c>
      <c r="N2794" t="s">
        <v>355</v>
      </c>
      <c r="O2794" t="s">
        <v>411</v>
      </c>
      <c r="P2794">
        <v>7.0212430081723811E-3</v>
      </c>
      <c r="Q2794" t="s">
        <v>163</v>
      </c>
    </row>
    <row r="2795" spans="9:17" x14ac:dyDescent="0.45">
      <c r="I2795" t="s">
        <v>240</v>
      </c>
      <c r="J2795" t="s">
        <v>169</v>
      </c>
      <c r="K2795">
        <v>0</v>
      </c>
      <c r="L2795" t="s">
        <v>163</v>
      </c>
      <c r="N2795" t="s">
        <v>355</v>
      </c>
      <c r="O2795" t="s">
        <v>169</v>
      </c>
      <c r="P2795">
        <v>2.799285816248074E-2</v>
      </c>
      <c r="Q2795" t="s">
        <v>163</v>
      </c>
    </row>
    <row r="2796" spans="9:17" x14ac:dyDescent="0.45">
      <c r="I2796" t="s">
        <v>240</v>
      </c>
      <c r="J2796" t="s">
        <v>170</v>
      </c>
      <c r="K2796">
        <v>2.6449127972434676E-3</v>
      </c>
      <c r="L2796" t="s">
        <v>163</v>
      </c>
      <c r="N2796" t="s">
        <v>355</v>
      </c>
      <c r="O2796" t="s">
        <v>170</v>
      </c>
      <c r="P2796">
        <v>3.1242117814780038E-3</v>
      </c>
      <c r="Q2796" t="s">
        <v>163</v>
      </c>
    </row>
    <row r="2797" spans="9:17" x14ac:dyDescent="0.45">
      <c r="I2797" t="s">
        <v>240</v>
      </c>
      <c r="J2797" t="s">
        <v>171</v>
      </c>
      <c r="K2797">
        <v>6.225475000714948E-2</v>
      </c>
      <c r="L2797" t="s">
        <v>163</v>
      </c>
      <c r="N2797" t="s">
        <v>355</v>
      </c>
      <c r="O2797" t="s">
        <v>171</v>
      </c>
      <c r="P2797">
        <v>1.3998453531503833E-2</v>
      </c>
      <c r="Q2797" t="s">
        <v>163</v>
      </c>
    </row>
    <row r="2798" spans="9:17" x14ac:dyDescent="0.45">
      <c r="I2798" t="s">
        <v>240</v>
      </c>
      <c r="J2798" t="s">
        <v>412</v>
      </c>
      <c r="K2798">
        <v>1.1672096307934294E-2</v>
      </c>
      <c r="L2798" t="s">
        <v>163</v>
      </c>
      <c r="N2798" t="s">
        <v>355</v>
      </c>
      <c r="O2798" t="s">
        <v>412</v>
      </c>
      <c r="P2798">
        <v>3.0924508000635502E-3</v>
      </c>
      <c r="Q2798" t="s">
        <v>163</v>
      </c>
    </row>
    <row r="2799" spans="9:17" x14ac:dyDescent="0.45">
      <c r="I2799" t="s">
        <v>240</v>
      </c>
      <c r="J2799" t="s">
        <v>413</v>
      </c>
      <c r="K2799">
        <v>3.0066792043761626E-3</v>
      </c>
      <c r="L2799" t="s">
        <v>163</v>
      </c>
      <c r="N2799" t="s">
        <v>355</v>
      </c>
      <c r="O2799" t="s">
        <v>413</v>
      </c>
      <c r="P2799">
        <v>2.2456947623693694E-3</v>
      </c>
      <c r="Q2799" t="s">
        <v>163</v>
      </c>
    </row>
    <row r="2800" spans="9:17" x14ac:dyDescent="0.45">
      <c r="I2800" t="s">
        <v>240</v>
      </c>
      <c r="J2800" t="s">
        <v>414</v>
      </c>
      <c r="K2800">
        <v>0</v>
      </c>
      <c r="L2800" t="s">
        <v>163</v>
      </c>
      <c r="N2800" t="s">
        <v>355</v>
      </c>
      <c r="O2800" t="s">
        <v>414</v>
      </c>
      <c r="P2800">
        <v>1.8321244475184215E-2</v>
      </c>
      <c r="Q2800" t="s">
        <v>163</v>
      </c>
    </row>
    <row r="2801" spans="9:17" x14ac:dyDescent="0.45">
      <c r="I2801" t="s">
        <v>240</v>
      </c>
      <c r="J2801" t="s">
        <v>172</v>
      </c>
      <c r="K2801">
        <v>0</v>
      </c>
      <c r="L2801" t="s">
        <v>163</v>
      </c>
      <c r="N2801" t="s">
        <v>355</v>
      </c>
      <c r="O2801" t="s">
        <v>172</v>
      </c>
      <c r="P2801">
        <v>5.7059771061276368E-2</v>
      </c>
      <c r="Q2801" t="s">
        <v>163</v>
      </c>
    </row>
    <row r="2802" spans="9:17" x14ac:dyDescent="0.45">
      <c r="I2802" t="s">
        <v>240</v>
      </c>
      <c r="J2802" t="s">
        <v>173</v>
      </c>
      <c r="K2802">
        <v>7.3110951908172163E-3</v>
      </c>
      <c r="L2802" t="s">
        <v>163</v>
      </c>
      <c r="N2802" t="s">
        <v>355</v>
      </c>
      <c r="O2802" t="s">
        <v>173</v>
      </c>
      <c r="P2802">
        <v>7.6735033951453192E-3</v>
      </c>
      <c r="Q2802" t="s">
        <v>163</v>
      </c>
    </row>
    <row r="2803" spans="9:17" x14ac:dyDescent="0.45">
      <c r="I2803" t="s">
        <v>240</v>
      </c>
      <c r="J2803" t="s">
        <v>174</v>
      </c>
      <c r="K2803">
        <v>0.12862388437071029</v>
      </c>
      <c r="L2803" t="s">
        <v>163</v>
      </c>
      <c r="N2803" t="s">
        <v>355</v>
      </c>
      <c r="O2803" t="s">
        <v>174</v>
      </c>
      <c r="P2803">
        <v>2.9155892012691961E-2</v>
      </c>
      <c r="Q2803" t="s">
        <v>163</v>
      </c>
    </row>
    <row r="2804" spans="9:17" x14ac:dyDescent="0.45">
      <c r="I2804" t="s">
        <v>240</v>
      </c>
      <c r="J2804" t="s">
        <v>415</v>
      </c>
      <c r="K2804">
        <v>2.0396831404261691E-2</v>
      </c>
      <c r="L2804" t="s">
        <v>163</v>
      </c>
      <c r="N2804" t="s">
        <v>355</v>
      </c>
      <c r="O2804" t="s">
        <v>415</v>
      </c>
      <c r="P2804">
        <v>4.3139103324440252E-3</v>
      </c>
      <c r="Q2804" t="s">
        <v>163</v>
      </c>
    </row>
    <row r="2805" spans="9:17" x14ac:dyDescent="0.45">
      <c r="I2805" t="s">
        <v>240</v>
      </c>
      <c r="J2805" t="s">
        <v>416</v>
      </c>
      <c r="K2805">
        <v>1.9577146723640144E-3</v>
      </c>
      <c r="L2805" t="s">
        <v>163</v>
      </c>
      <c r="N2805" t="s">
        <v>355</v>
      </c>
      <c r="O2805" t="s">
        <v>416</v>
      </c>
      <c r="P2805">
        <v>3.4180609516872066E-3</v>
      </c>
      <c r="Q2805" t="s">
        <v>163</v>
      </c>
    </row>
    <row r="2806" spans="9:17" x14ac:dyDescent="0.45">
      <c r="I2806" t="s">
        <v>240</v>
      </c>
      <c r="J2806" t="s">
        <v>417</v>
      </c>
      <c r="K2806">
        <v>0</v>
      </c>
      <c r="L2806" t="s">
        <v>163</v>
      </c>
      <c r="N2806" t="s">
        <v>355</v>
      </c>
      <c r="O2806" t="s">
        <v>417</v>
      </c>
      <c r="P2806">
        <v>3.5560729483061021E-2</v>
      </c>
      <c r="Q2806" t="s">
        <v>163</v>
      </c>
    </row>
    <row r="2807" spans="9:17" x14ac:dyDescent="0.45">
      <c r="I2807" t="s">
        <v>240</v>
      </c>
      <c r="J2807" t="s">
        <v>418</v>
      </c>
      <c r="K2807">
        <v>0</v>
      </c>
      <c r="L2807" t="s">
        <v>163</v>
      </c>
      <c r="N2807" t="s">
        <v>355</v>
      </c>
      <c r="O2807" t="s">
        <v>418</v>
      </c>
      <c r="P2807">
        <v>6.9096962159987563E-2</v>
      </c>
      <c r="Q2807" t="s">
        <v>163</v>
      </c>
    </row>
    <row r="2808" spans="9:17" x14ac:dyDescent="0.45">
      <c r="I2808" t="s">
        <v>240</v>
      </c>
      <c r="J2808" t="s">
        <v>419</v>
      </c>
      <c r="K2808">
        <v>7.3337589669835133E-3</v>
      </c>
      <c r="L2808" t="s">
        <v>163</v>
      </c>
      <c r="N2808" t="s">
        <v>355</v>
      </c>
      <c r="O2808" t="s">
        <v>419</v>
      </c>
      <c r="P2808">
        <v>9.3855204248493897E-3</v>
      </c>
      <c r="Q2808" t="s">
        <v>163</v>
      </c>
    </row>
    <row r="2809" spans="9:17" x14ac:dyDescent="0.45">
      <c r="I2809" t="s">
        <v>240</v>
      </c>
      <c r="J2809" t="s">
        <v>420</v>
      </c>
      <c r="K2809">
        <v>0.12984779757805667</v>
      </c>
      <c r="L2809" t="s">
        <v>163</v>
      </c>
      <c r="N2809" t="s">
        <v>355</v>
      </c>
      <c r="O2809" t="s">
        <v>420</v>
      </c>
      <c r="P2809">
        <v>3.7181002092132216E-2</v>
      </c>
      <c r="Q2809" t="s">
        <v>163</v>
      </c>
    </row>
    <row r="2810" spans="9:17" x14ac:dyDescent="0.45">
      <c r="I2810" t="s">
        <v>240</v>
      </c>
      <c r="J2810" t="s">
        <v>421</v>
      </c>
      <c r="K2810">
        <v>2.0005483979555129E-2</v>
      </c>
      <c r="L2810" t="s">
        <v>163</v>
      </c>
      <c r="N2810" t="s">
        <v>355</v>
      </c>
      <c r="O2810" t="s">
        <v>421</v>
      </c>
      <c r="P2810">
        <v>6.8489709922675279E-3</v>
      </c>
      <c r="Q2810" t="s">
        <v>163</v>
      </c>
    </row>
    <row r="2811" spans="9:17" x14ac:dyDescent="0.45">
      <c r="I2811" t="s">
        <v>240</v>
      </c>
      <c r="J2811" t="s">
        <v>422</v>
      </c>
      <c r="K2811">
        <v>1.1225482915590548E-3</v>
      </c>
      <c r="L2811" t="s">
        <v>163</v>
      </c>
      <c r="N2811" t="s">
        <v>355</v>
      </c>
      <c r="O2811" t="s">
        <v>422</v>
      </c>
      <c r="P2811">
        <v>4.5762362622330677E-3</v>
      </c>
      <c r="Q2811" t="s">
        <v>163</v>
      </c>
    </row>
    <row r="2812" spans="9:17" x14ac:dyDescent="0.45">
      <c r="I2812" t="s">
        <v>240</v>
      </c>
      <c r="J2812" t="s">
        <v>423</v>
      </c>
      <c r="K2812">
        <v>0</v>
      </c>
      <c r="L2812" t="s">
        <v>163</v>
      </c>
      <c r="N2812" t="s">
        <v>355</v>
      </c>
      <c r="O2812" t="s">
        <v>423</v>
      </c>
      <c r="P2812">
        <v>4.7598551707680306E-2</v>
      </c>
      <c r="Q2812" t="s">
        <v>163</v>
      </c>
    </row>
    <row r="2813" spans="9:17" x14ac:dyDescent="0.45">
      <c r="I2813" t="s">
        <v>240</v>
      </c>
      <c r="J2813" t="s">
        <v>424</v>
      </c>
      <c r="K2813">
        <v>4.026965525146654E-3</v>
      </c>
      <c r="L2813" t="s">
        <v>163</v>
      </c>
      <c r="N2813" t="s">
        <v>355</v>
      </c>
      <c r="O2813" t="s">
        <v>424</v>
      </c>
      <c r="P2813">
        <v>0.18823404313975786</v>
      </c>
      <c r="Q2813" t="s">
        <v>163</v>
      </c>
    </row>
    <row r="2814" spans="9:17" x14ac:dyDescent="0.45">
      <c r="I2814" t="s">
        <v>240</v>
      </c>
      <c r="J2814" t="s">
        <v>425</v>
      </c>
      <c r="K2814">
        <v>1.7580903908504936E-2</v>
      </c>
      <c r="L2814" t="s">
        <v>163</v>
      </c>
      <c r="N2814" t="s">
        <v>355</v>
      </c>
      <c r="O2814" t="s">
        <v>425</v>
      </c>
      <c r="P2814">
        <v>2.4066776635851932E-2</v>
      </c>
      <c r="Q2814" t="s">
        <v>163</v>
      </c>
    </row>
    <row r="2815" spans="9:17" x14ac:dyDescent="0.45">
      <c r="I2815" t="s">
        <v>240</v>
      </c>
      <c r="J2815" t="s">
        <v>426</v>
      </c>
      <c r="K2815">
        <v>0.2944203713205506</v>
      </c>
      <c r="L2815" t="s">
        <v>163</v>
      </c>
      <c r="N2815" t="s">
        <v>355</v>
      </c>
      <c r="O2815" t="s">
        <v>426</v>
      </c>
      <c r="P2815">
        <v>9.9065656638822094E-2</v>
      </c>
      <c r="Q2815" t="s">
        <v>163</v>
      </c>
    </row>
    <row r="2816" spans="9:17" x14ac:dyDescent="0.45">
      <c r="I2816" t="s">
        <v>240</v>
      </c>
      <c r="J2816" t="s">
        <v>427</v>
      </c>
      <c r="K2816">
        <v>4.5079627907037484E-2</v>
      </c>
      <c r="L2816" t="s">
        <v>163</v>
      </c>
      <c r="N2816" t="s">
        <v>355</v>
      </c>
      <c r="O2816" t="s">
        <v>427</v>
      </c>
      <c r="P2816">
        <v>1.714097225188406E-2</v>
      </c>
      <c r="Q2816" t="s">
        <v>163</v>
      </c>
    </row>
    <row r="2817" spans="9:17" x14ac:dyDescent="0.45">
      <c r="I2817" t="s">
        <v>240</v>
      </c>
      <c r="J2817" t="s">
        <v>428</v>
      </c>
      <c r="K2817">
        <v>1.2184427739415539E-2</v>
      </c>
      <c r="L2817" t="s">
        <v>163</v>
      </c>
      <c r="N2817" t="s">
        <v>355</v>
      </c>
      <c r="O2817" t="s">
        <v>428</v>
      </c>
      <c r="P2817">
        <v>1.2497938643401056E-2</v>
      </c>
      <c r="Q2817" t="s">
        <v>163</v>
      </c>
    </row>
    <row r="2818" spans="9:17" x14ac:dyDescent="0.45">
      <c r="I2818" t="s">
        <v>240</v>
      </c>
      <c r="J2818" t="s">
        <v>429</v>
      </c>
      <c r="K2818">
        <v>0</v>
      </c>
      <c r="L2818" t="s">
        <v>163</v>
      </c>
      <c r="N2818" t="s">
        <v>355</v>
      </c>
      <c r="O2818" t="s">
        <v>429</v>
      </c>
      <c r="P2818">
        <v>0.1261304924033067</v>
      </c>
      <c r="Q2818" t="s">
        <v>163</v>
      </c>
    </row>
    <row r="2819" spans="9:17" x14ac:dyDescent="0.45">
      <c r="I2819" t="s">
        <v>240</v>
      </c>
      <c r="J2819" t="s">
        <v>430</v>
      </c>
      <c r="K2819">
        <v>1.4886394388751549E-3</v>
      </c>
      <c r="L2819" t="s">
        <v>163</v>
      </c>
      <c r="N2819" t="s">
        <v>355</v>
      </c>
      <c r="O2819" t="s">
        <v>430</v>
      </c>
      <c r="P2819">
        <v>2.1673221936519778E-2</v>
      </c>
      <c r="Q2819" t="s">
        <v>163</v>
      </c>
    </row>
    <row r="2820" spans="9:17" x14ac:dyDescent="0.45">
      <c r="I2820" t="s">
        <v>240</v>
      </c>
      <c r="J2820" t="s">
        <v>431</v>
      </c>
      <c r="K2820">
        <v>3.329508533280387E-3</v>
      </c>
      <c r="L2820" t="s">
        <v>163</v>
      </c>
      <c r="N2820" t="s">
        <v>355</v>
      </c>
      <c r="O2820" t="s">
        <v>431</v>
      </c>
      <c r="P2820">
        <v>1.9668682632470618E-3</v>
      </c>
      <c r="Q2820" t="s">
        <v>163</v>
      </c>
    </row>
    <row r="2821" spans="9:17" x14ac:dyDescent="0.45">
      <c r="I2821" t="s">
        <v>240</v>
      </c>
      <c r="J2821" t="s">
        <v>432</v>
      </c>
      <c r="K2821">
        <v>6.4462236357281905E-2</v>
      </c>
      <c r="L2821" t="s">
        <v>163</v>
      </c>
      <c r="N2821" t="s">
        <v>355</v>
      </c>
      <c r="O2821" t="s">
        <v>432</v>
      </c>
      <c r="P2821">
        <v>1.0729377309848593E-2</v>
      </c>
      <c r="Q2821" t="s">
        <v>163</v>
      </c>
    </row>
    <row r="2822" spans="9:17" x14ac:dyDescent="0.45">
      <c r="I2822" t="s">
        <v>240</v>
      </c>
      <c r="J2822" t="s">
        <v>433</v>
      </c>
      <c r="K2822">
        <v>1.070677426453593E-2</v>
      </c>
      <c r="L2822" t="s">
        <v>163</v>
      </c>
      <c r="N2822" t="s">
        <v>355</v>
      </c>
      <c r="O2822" t="s">
        <v>433</v>
      </c>
      <c r="P2822">
        <v>2.3587759613960782E-3</v>
      </c>
      <c r="Q2822" t="s">
        <v>163</v>
      </c>
    </row>
    <row r="2823" spans="9:17" x14ac:dyDescent="0.45">
      <c r="I2823" t="s">
        <v>240</v>
      </c>
      <c r="J2823" t="s">
        <v>434</v>
      </c>
      <c r="K2823">
        <v>2.3410055953498547E-3</v>
      </c>
      <c r="L2823" t="s">
        <v>163</v>
      </c>
      <c r="N2823" t="s">
        <v>355</v>
      </c>
      <c r="O2823" t="s">
        <v>434</v>
      </c>
      <c r="P2823">
        <v>1.4089125301657306E-3</v>
      </c>
      <c r="Q2823" t="s">
        <v>163</v>
      </c>
    </row>
    <row r="2824" spans="9:17" x14ac:dyDescent="0.45">
      <c r="I2824" t="s">
        <v>240</v>
      </c>
      <c r="J2824" t="s">
        <v>435</v>
      </c>
      <c r="K2824">
        <v>0</v>
      </c>
      <c r="L2824" t="s">
        <v>163</v>
      </c>
      <c r="N2824" t="s">
        <v>355</v>
      </c>
      <c r="O2824" t="s">
        <v>435</v>
      </c>
      <c r="P2824">
        <v>1.4136389946083629E-2</v>
      </c>
      <c r="Q2824" t="s">
        <v>163</v>
      </c>
    </row>
    <row r="2825" spans="9:17" x14ac:dyDescent="0.45">
      <c r="I2825" t="s">
        <v>241</v>
      </c>
      <c r="J2825" t="s">
        <v>162</v>
      </c>
      <c r="K2825">
        <v>8.663366965664785E-8</v>
      </c>
      <c r="L2825" t="s">
        <v>163</v>
      </c>
      <c r="N2825" t="s">
        <v>356</v>
      </c>
      <c r="O2825" t="s">
        <v>162</v>
      </c>
      <c r="P2825">
        <v>2.1100121502781823E-2</v>
      </c>
      <c r="Q2825" t="s">
        <v>163</v>
      </c>
    </row>
    <row r="2826" spans="9:17" x14ac:dyDescent="0.45">
      <c r="I2826" t="s">
        <v>241</v>
      </c>
      <c r="J2826" t="s">
        <v>164</v>
      </c>
      <c r="K2826">
        <v>2.6881628831265871E-3</v>
      </c>
      <c r="L2826" t="s">
        <v>163</v>
      </c>
      <c r="N2826" t="s">
        <v>356</v>
      </c>
      <c r="O2826" t="s">
        <v>164</v>
      </c>
      <c r="P2826">
        <v>2.4824513289534314E-3</v>
      </c>
      <c r="Q2826" t="s">
        <v>163</v>
      </c>
    </row>
    <row r="2827" spans="9:17" x14ac:dyDescent="0.45">
      <c r="I2827" t="s">
        <v>241</v>
      </c>
      <c r="J2827" t="s">
        <v>165</v>
      </c>
      <c r="K2827">
        <v>5.9677874732012817E-2</v>
      </c>
      <c r="L2827" t="s">
        <v>163</v>
      </c>
      <c r="N2827" t="s">
        <v>356</v>
      </c>
      <c r="O2827" t="s">
        <v>165</v>
      </c>
      <c r="P2827">
        <v>1.9610682748169513E-2</v>
      </c>
      <c r="Q2827" t="s">
        <v>163</v>
      </c>
    </row>
    <row r="2828" spans="9:17" x14ac:dyDescent="0.45">
      <c r="I2828" t="s">
        <v>241</v>
      </c>
      <c r="J2828" t="s">
        <v>406</v>
      </c>
      <c r="K2828">
        <v>1.0628893660491221E-2</v>
      </c>
      <c r="L2828" t="s">
        <v>163</v>
      </c>
      <c r="N2828" t="s">
        <v>356</v>
      </c>
      <c r="O2828" t="s">
        <v>406</v>
      </c>
      <c r="P2828">
        <v>3.1321619341555724E-3</v>
      </c>
      <c r="Q2828" t="s">
        <v>163</v>
      </c>
    </row>
    <row r="2829" spans="9:17" x14ac:dyDescent="0.45">
      <c r="I2829" t="s">
        <v>241</v>
      </c>
      <c r="J2829" t="s">
        <v>407</v>
      </c>
      <c r="K2829">
        <v>2.3880045811660588E-3</v>
      </c>
      <c r="L2829" t="s">
        <v>163</v>
      </c>
      <c r="N2829" t="s">
        <v>356</v>
      </c>
      <c r="O2829" t="s">
        <v>407</v>
      </c>
      <c r="P2829">
        <v>1.7185104270705214E-3</v>
      </c>
      <c r="Q2829" t="s">
        <v>163</v>
      </c>
    </row>
    <row r="2830" spans="9:17" x14ac:dyDescent="0.45">
      <c r="I2830" t="s">
        <v>241</v>
      </c>
      <c r="J2830" t="s">
        <v>408</v>
      </c>
      <c r="K2830">
        <v>0</v>
      </c>
      <c r="L2830" t="s">
        <v>163</v>
      </c>
      <c r="N2830" t="s">
        <v>356</v>
      </c>
      <c r="O2830" t="s">
        <v>408</v>
      </c>
      <c r="P2830">
        <v>1.2112294470635261E-2</v>
      </c>
      <c r="Q2830" t="s">
        <v>163</v>
      </c>
    </row>
    <row r="2831" spans="9:17" x14ac:dyDescent="0.45">
      <c r="I2831" t="s">
        <v>241</v>
      </c>
      <c r="J2831" t="s">
        <v>166</v>
      </c>
      <c r="K2831">
        <v>0</v>
      </c>
      <c r="L2831" t="s">
        <v>163</v>
      </c>
      <c r="N2831" t="s">
        <v>356</v>
      </c>
      <c r="O2831" t="s">
        <v>166</v>
      </c>
      <c r="P2831">
        <v>1.3706610723594199E-2</v>
      </c>
      <c r="Q2831" t="s">
        <v>163</v>
      </c>
    </row>
    <row r="2832" spans="9:17" x14ac:dyDescent="0.45">
      <c r="I2832" t="s">
        <v>241</v>
      </c>
      <c r="J2832" t="s">
        <v>167</v>
      </c>
      <c r="K2832">
        <v>1.8126288100916797E-3</v>
      </c>
      <c r="L2832" t="s">
        <v>163</v>
      </c>
      <c r="N2832" t="s">
        <v>356</v>
      </c>
      <c r="O2832" t="s">
        <v>167</v>
      </c>
      <c r="P2832">
        <v>1.0393190209935274E-3</v>
      </c>
      <c r="Q2832" t="s">
        <v>163</v>
      </c>
    </row>
    <row r="2833" spans="9:17" x14ac:dyDescent="0.45">
      <c r="I2833" t="s">
        <v>241</v>
      </c>
      <c r="J2833" t="s">
        <v>168</v>
      </c>
      <c r="K2833">
        <v>5.5273466616252584E-2</v>
      </c>
      <c r="L2833" t="s">
        <v>163</v>
      </c>
      <c r="N2833" t="s">
        <v>356</v>
      </c>
      <c r="O2833" t="s">
        <v>168</v>
      </c>
      <c r="P2833">
        <v>6.248803291998002E-3</v>
      </c>
      <c r="Q2833" t="s">
        <v>163</v>
      </c>
    </row>
    <row r="2834" spans="9:17" x14ac:dyDescent="0.45">
      <c r="I2834" t="s">
        <v>241</v>
      </c>
      <c r="J2834" t="s">
        <v>409</v>
      </c>
      <c r="K2834">
        <v>1.019290057551237E-2</v>
      </c>
      <c r="L2834" t="s">
        <v>163</v>
      </c>
      <c r="N2834" t="s">
        <v>356</v>
      </c>
      <c r="O2834" t="s">
        <v>409</v>
      </c>
      <c r="P2834">
        <v>1.1129974038513628E-3</v>
      </c>
      <c r="Q2834" t="s">
        <v>163</v>
      </c>
    </row>
    <row r="2835" spans="9:17" x14ac:dyDescent="0.45">
      <c r="I2835" t="s">
        <v>241</v>
      </c>
      <c r="J2835" t="s">
        <v>410</v>
      </c>
      <c r="K2835">
        <v>2.7137496959526069E-3</v>
      </c>
      <c r="L2835" t="s">
        <v>163</v>
      </c>
      <c r="N2835" t="s">
        <v>356</v>
      </c>
      <c r="O2835" t="s">
        <v>410</v>
      </c>
      <c r="P2835">
        <v>6.5729348508943204E-4</v>
      </c>
      <c r="Q2835" t="s">
        <v>163</v>
      </c>
    </row>
    <row r="2836" spans="9:17" x14ac:dyDescent="0.45">
      <c r="I2836" t="s">
        <v>241</v>
      </c>
      <c r="J2836" t="s">
        <v>411</v>
      </c>
      <c r="K2836">
        <v>0</v>
      </c>
      <c r="L2836" t="s">
        <v>163</v>
      </c>
      <c r="N2836" t="s">
        <v>356</v>
      </c>
      <c r="O2836" t="s">
        <v>411</v>
      </c>
      <c r="P2836">
        <v>8.83017680631446E-3</v>
      </c>
      <c r="Q2836" t="s">
        <v>163</v>
      </c>
    </row>
    <row r="2837" spans="9:17" x14ac:dyDescent="0.45">
      <c r="I2837" t="s">
        <v>241</v>
      </c>
      <c r="J2837" t="s">
        <v>169</v>
      </c>
      <c r="K2837">
        <v>0</v>
      </c>
      <c r="L2837" t="s">
        <v>163</v>
      </c>
      <c r="N2837" t="s">
        <v>356</v>
      </c>
      <c r="O2837" t="s">
        <v>169</v>
      </c>
      <c r="P2837">
        <v>1.872905737201987E-2</v>
      </c>
      <c r="Q2837" t="s">
        <v>163</v>
      </c>
    </row>
    <row r="2838" spans="9:17" x14ac:dyDescent="0.45">
      <c r="I2838" t="s">
        <v>241</v>
      </c>
      <c r="J2838" t="s">
        <v>170</v>
      </c>
      <c r="K2838">
        <v>2.1174010592236092E-3</v>
      </c>
      <c r="L2838" t="s">
        <v>163</v>
      </c>
      <c r="N2838" t="s">
        <v>356</v>
      </c>
      <c r="O2838" t="s">
        <v>170</v>
      </c>
      <c r="P2838">
        <v>1.6556242125684796E-3</v>
      </c>
      <c r="Q2838" t="s">
        <v>163</v>
      </c>
    </row>
    <row r="2839" spans="9:17" x14ac:dyDescent="0.45">
      <c r="I2839" t="s">
        <v>241</v>
      </c>
      <c r="J2839" t="s">
        <v>171</v>
      </c>
      <c r="K2839">
        <v>6.0294414757861868E-2</v>
      </c>
      <c r="L2839" t="s">
        <v>163</v>
      </c>
      <c r="N2839" t="s">
        <v>356</v>
      </c>
      <c r="O2839" t="s">
        <v>171</v>
      </c>
      <c r="P2839">
        <v>1.0532773955479158E-2</v>
      </c>
      <c r="Q2839" t="s">
        <v>163</v>
      </c>
    </row>
    <row r="2840" spans="9:17" x14ac:dyDescent="0.45">
      <c r="I2840" t="s">
        <v>241</v>
      </c>
      <c r="J2840" t="s">
        <v>412</v>
      </c>
      <c r="K2840">
        <v>1.1833995126506319E-2</v>
      </c>
      <c r="L2840" t="s">
        <v>163</v>
      </c>
      <c r="N2840" t="s">
        <v>356</v>
      </c>
      <c r="O2840" t="s">
        <v>412</v>
      </c>
      <c r="P2840">
        <v>1.6055777957329936E-3</v>
      </c>
      <c r="Q2840" t="s">
        <v>163</v>
      </c>
    </row>
    <row r="2841" spans="9:17" x14ac:dyDescent="0.45">
      <c r="I2841" t="s">
        <v>241</v>
      </c>
      <c r="J2841" t="s">
        <v>413</v>
      </c>
      <c r="K2841">
        <v>3.4370606585184811E-3</v>
      </c>
      <c r="L2841" t="s">
        <v>163</v>
      </c>
      <c r="N2841" t="s">
        <v>356</v>
      </c>
      <c r="O2841" t="s">
        <v>413</v>
      </c>
      <c r="P2841">
        <v>1.4388447589080999E-3</v>
      </c>
      <c r="Q2841" t="s">
        <v>163</v>
      </c>
    </row>
    <row r="2842" spans="9:17" x14ac:dyDescent="0.45">
      <c r="I2842" t="s">
        <v>241</v>
      </c>
      <c r="J2842" t="s">
        <v>414</v>
      </c>
      <c r="K2842">
        <v>0</v>
      </c>
      <c r="L2842" t="s">
        <v>163</v>
      </c>
      <c r="N2842" t="s">
        <v>356</v>
      </c>
      <c r="O2842" t="s">
        <v>414</v>
      </c>
      <c r="P2842">
        <v>1.4206510516619914E-2</v>
      </c>
      <c r="Q2842" t="s">
        <v>163</v>
      </c>
    </row>
    <row r="2843" spans="9:17" x14ac:dyDescent="0.45">
      <c r="I2843" t="s">
        <v>241</v>
      </c>
      <c r="J2843" t="s">
        <v>172</v>
      </c>
      <c r="K2843">
        <v>0</v>
      </c>
      <c r="L2843" t="s">
        <v>163</v>
      </c>
      <c r="N2843" t="s">
        <v>356</v>
      </c>
      <c r="O2843" t="s">
        <v>172</v>
      </c>
      <c r="P2843">
        <v>6.5267327482265755E-2</v>
      </c>
      <c r="Q2843" t="s">
        <v>163</v>
      </c>
    </row>
    <row r="2844" spans="9:17" x14ac:dyDescent="0.45">
      <c r="I2844" t="s">
        <v>241</v>
      </c>
      <c r="J2844" t="s">
        <v>173</v>
      </c>
      <c r="K2844">
        <v>6.2942758680264391E-3</v>
      </c>
      <c r="L2844" t="s">
        <v>163</v>
      </c>
      <c r="N2844" t="s">
        <v>356</v>
      </c>
      <c r="O2844" t="s">
        <v>173</v>
      </c>
      <c r="P2844">
        <v>7.9136647217146801E-3</v>
      </c>
      <c r="Q2844" t="s">
        <v>163</v>
      </c>
    </row>
    <row r="2845" spans="9:17" x14ac:dyDescent="0.45">
      <c r="I2845" t="s">
        <v>241</v>
      </c>
      <c r="J2845" t="s">
        <v>174</v>
      </c>
      <c r="K2845">
        <v>0.12764484936432235</v>
      </c>
      <c r="L2845" t="s">
        <v>163</v>
      </c>
      <c r="N2845" t="s">
        <v>356</v>
      </c>
      <c r="O2845" t="s">
        <v>174</v>
      </c>
      <c r="P2845">
        <v>2.467557792587434E-2</v>
      </c>
      <c r="Q2845" t="s">
        <v>163</v>
      </c>
    </row>
    <row r="2846" spans="9:17" x14ac:dyDescent="0.45">
      <c r="I2846" t="s">
        <v>241</v>
      </c>
      <c r="J2846" t="s">
        <v>415</v>
      </c>
      <c r="K2846">
        <v>1.9139692120381215E-2</v>
      </c>
      <c r="L2846" t="s">
        <v>163</v>
      </c>
      <c r="N2846" t="s">
        <v>356</v>
      </c>
      <c r="O2846" t="s">
        <v>415</v>
      </c>
      <c r="P2846">
        <v>3.8953594404964394E-3</v>
      </c>
      <c r="Q2846" t="s">
        <v>163</v>
      </c>
    </row>
    <row r="2847" spans="9:17" x14ac:dyDescent="0.45">
      <c r="I2847" t="s">
        <v>241</v>
      </c>
      <c r="J2847" t="s">
        <v>416</v>
      </c>
      <c r="K2847">
        <v>3.1223783682376798E-3</v>
      </c>
      <c r="L2847" t="s">
        <v>163</v>
      </c>
      <c r="N2847" t="s">
        <v>356</v>
      </c>
      <c r="O2847" t="s">
        <v>416</v>
      </c>
      <c r="P2847">
        <v>3.9911854414042035E-3</v>
      </c>
      <c r="Q2847" t="s">
        <v>163</v>
      </c>
    </row>
    <row r="2848" spans="9:17" x14ac:dyDescent="0.45">
      <c r="I2848" t="s">
        <v>241</v>
      </c>
      <c r="J2848" t="s">
        <v>417</v>
      </c>
      <c r="K2848">
        <v>0</v>
      </c>
      <c r="L2848" t="s">
        <v>163</v>
      </c>
      <c r="N2848" t="s">
        <v>356</v>
      </c>
      <c r="O2848" t="s">
        <v>417</v>
      </c>
      <c r="P2848">
        <v>3.5344010589283659E-2</v>
      </c>
      <c r="Q2848" t="s">
        <v>163</v>
      </c>
    </row>
    <row r="2849" spans="9:17" x14ac:dyDescent="0.45">
      <c r="I2849" t="s">
        <v>241</v>
      </c>
      <c r="J2849" t="s">
        <v>418</v>
      </c>
      <c r="K2849">
        <v>0</v>
      </c>
      <c r="L2849" t="s">
        <v>163</v>
      </c>
      <c r="N2849" t="s">
        <v>356</v>
      </c>
      <c r="O2849" t="s">
        <v>418</v>
      </c>
      <c r="P2849">
        <v>8.7323835051711429E-2</v>
      </c>
      <c r="Q2849" t="s">
        <v>163</v>
      </c>
    </row>
    <row r="2850" spans="9:17" x14ac:dyDescent="0.45">
      <c r="I2850" t="s">
        <v>241</v>
      </c>
      <c r="J2850" t="s">
        <v>419</v>
      </c>
      <c r="K2850">
        <v>7.1294551997260021E-3</v>
      </c>
      <c r="L2850" t="s">
        <v>163</v>
      </c>
      <c r="N2850" t="s">
        <v>356</v>
      </c>
      <c r="O2850" t="s">
        <v>419</v>
      </c>
      <c r="P2850">
        <v>1.194314561823261E-2</v>
      </c>
      <c r="Q2850" t="s">
        <v>163</v>
      </c>
    </row>
    <row r="2851" spans="9:17" x14ac:dyDescent="0.45">
      <c r="I2851" t="s">
        <v>241</v>
      </c>
      <c r="J2851" t="s">
        <v>420</v>
      </c>
      <c r="K2851">
        <v>0.13387688604995249</v>
      </c>
      <c r="L2851" t="s">
        <v>163</v>
      </c>
      <c r="N2851" t="s">
        <v>356</v>
      </c>
      <c r="O2851" t="s">
        <v>420</v>
      </c>
      <c r="P2851">
        <v>4.2795296821371072E-2</v>
      </c>
      <c r="Q2851" t="s">
        <v>163</v>
      </c>
    </row>
    <row r="2852" spans="9:17" x14ac:dyDescent="0.45">
      <c r="I2852" t="s">
        <v>241</v>
      </c>
      <c r="J2852" t="s">
        <v>421</v>
      </c>
      <c r="K2852">
        <v>2.0893643772394249E-2</v>
      </c>
      <c r="L2852" t="s">
        <v>163</v>
      </c>
      <c r="N2852" t="s">
        <v>356</v>
      </c>
      <c r="O2852" t="s">
        <v>421</v>
      </c>
      <c r="P2852">
        <v>6.9420317250294345E-3</v>
      </c>
      <c r="Q2852" t="s">
        <v>163</v>
      </c>
    </row>
    <row r="2853" spans="9:17" x14ac:dyDescent="0.45">
      <c r="I2853" t="s">
        <v>241</v>
      </c>
      <c r="J2853" t="s">
        <v>422</v>
      </c>
      <c r="K2853">
        <v>4.3257095923601562E-3</v>
      </c>
      <c r="L2853" t="s">
        <v>163</v>
      </c>
      <c r="N2853" t="s">
        <v>356</v>
      </c>
      <c r="O2853" t="s">
        <v>422</v>
      </c>
      <c r="P2853">
        <v>5.7362997449752892E-3</v>
      </c>
      <c r="Q2853" t="s">
        <v>163</v>
      </c>
    </row>
    <row r="2854" spans="9:17" x14ac:dyDescent="0.45">
      <c r="I2854" t="s">
        <v>241</v>
      </c>
      <c r="J2854" t="s">
        <v>423</v>
      </c>
      <c r="K2854">
        <v>0</v>
      </c>
      <c r="L2854" t="s">
        <v>163</v>
      </c>
      <c r="N2854" t="s">
        <v>356</v>
      </c>
      <c r="O2854" t="s">
        <v>423</v>
      </c>
      <c r="P2854">
        <v>5.0585853505714456E-2</v>
      </c>
      <c r="Q2854" t="s">
        <v>163</v>
      </c>
    </row>
    <row r="2855" spans="9:17" x14ac:dyDescent="0.45">
      <c r="I2855" t="s">
        <v>241</v>
      </c>
      <c r="J2855" t="s">
        <v>424</v>
      </c>
      <c r="K2855">
        <v>2.8010517438945949E-3</v>
      </c>
      <c r="L2855" t="s">
        <v>163</v>
      </c>
      <c r="N2855" t="s">
        <v>356</v>
      </c>
      <c r="O2855" t="s">
        <v>424</v>
      </c>
      <c r="P2855">
        <v>0.20048404156767274</v>
      </c>
      <c r="Q2855" t="s">
        <v>163</v>
      </c>
    </row>
    <row r="2856" spans="9:17" x14ac:dyDescent="0.45">
      <c r="I2856" t="s">
        <v>241</v>
      </c>
      <c r="J2856" t="s">
        <v>425</v>
      </c>
      <c r="K2856">
        <v>1.640594504883661E-2</v>
      </c>
      <c r="L2856" t="s">
        <v>163</v>
      </c>
      <c r="N2856" t="s">
        <v>356</v>
      </c>
      <c r="O2856" t="s">
        <v>425</v>
      </c>
      <c r="P2856">
        <v>2.2762424184222359E-2</v>
      </c>
      <c r="Q2856" t="s">
        <v>163</v>
      </c>
    </row>
    <row r="2857" spans="9:17" x14ac:dyDescent="0.45">
      <c r="I2857" t="s">
        <v>241</v>
      </c>
      <c r="J2857" t="s">
        <v>426</v>
      </c>
      <c r="K2857">
        <v>0.29618878850054009</v>
      </c>
      <c r="L2857" t="s">
        <v>163</v>
      </c>
      <c r="N2857" t="s">
        <v>356</v>
      </c>
      <c r="O2857" t="s">
        <v>426</v>
      </c>
      <c r="P2857">
        <v>9.7307224489578376E-2</v>
      </c>
      <c r="Q2857" t="s">
        <v>163</v>
      </c>
    </row>
    <row r="2858" spans="9:17" x14ac:dyDescent="0.45">
      <c r="I2858" t="s">
        <v>241</v>
      </c>
      <c r="J2858" t="s">
        <v>427</v>
      </c>
      <c r="K2858">
        <v>4.5753213243290458E-2</v>
      </c>
      <c r="L2858" t="s">
        <v>163</v>
      </c>
      <c r="N2858" t="s">
        <v>356</v>
      </c>
      <c r="O2858" t="s">
        <v>427</v>
      </c>
      <c r="P2858">
        <v>1.6277167290224302E-2</v>
      </c>
      <c r="Q2858" t="s">
        <v>163</v>
      </c>
    </row>
    <row r="2859" spans="9:17" x14ac:dyDescent="0.45">
      <c r="I2859" t="s">
        <v>241</v>
      </c>
      <c r="J2859" t="s">
        <v>428</v>
      </c>
      <c r="K2859">
        <v>1.1371661464121798E-2</v>
      </c>
      <c r="L2859" t="s">
        <v>163</v>
      </c>
      <c r="N2859" t="s">
        <v>356</v>
      </c>
      <c r="O2859" t="s">
        <v>428</v>
      </c>
      <c r="P2859">
        <v>1.422315846640807E-2</v>
      </c>
      <c r="Q2859" t="s">
        <v>163</v>
      </c>
    </row>
    <row r="2860" spans="9:17" x14ac:dyDescent="0.45">
      <c r="I2860" t="s">
        <v>241</v>
      </c>
      <c r="J2860" t="s">
        <v>429</v>
      </c>
      <c r="K2860">
        <v>0</v>
      </c>
      <c r="L2860" t="s">
        <v>163</v>
      </c>
      <c r="N2860" t="s">
        <v>356</v>
      </c>
      <c r="O2860" t="s">
        <v>429</v>
      </c>
      <c r="P2860">
        <v>0.11742228964114446</v>
      </c>
      <c r="Q2860" t="s">
        <v>163</v>
      </c>
    </row>
    <row r="2861" spans="9:17" x14ac:dyDescent="0.45">
      <c r="I2861" t="s">
        <v>241</v>
      </c>
      <c r="J2861" t="s">
        <v>430</v>
      </c>
      <c r="K2861">
        <v>9.6657345930042005E-4</v>
      </c>
      <c r="L2861" t="s">
        <v>163</v>
      </c>
      <c r="N2861" t="s">
        <v>356</v>
      </c>
      <c r="O2861" t="s">
        <v>430</v>
      </c>
      <c r="P2861">
        <v>1.8452922682732902E-2</v>
      </c>
      <c r="Q2861" t="s">
        <v>163</v>
      </c>
    </row>
    <row r="2862" spans="9:17" x14ac:dyDescent="0.45">
      <c r="I2862" t="s">
        <v>241</v>
      </c>
      <c r="J2862" t="s">
        <v>431</v>
      </c>
      <c r="K2862">
        <v>3.2029475599062046E-3</v>
      </c>
      <c r="L2862" t="s">
        <v>163</v>
      </c>
      <c r="N2862" t="s">
        <v>356</v>
      </c>
      <c r="O2862" t="s">
        <v>431</v>
      </c>
      <c r="P2862">
        <v>2.7523871199750184E-3</v>
      </c>
      <c r="Q2862" t="s">
        <v>163</v>
      </c>
    </row>
    <row r="2863" spans="9:17" x14ac:dyDescent="0.45">
      <c r="I2863" t="s">
        <v>241</v>
      </c>
      <c r="J2863" t="s">
        <v>432</v>
      </c>
      <c r="K2863">
        <v>6.4465403511325792E-2</v>
      </c>
      <c r="L2863" t="s">
        <v>163</v>
      </c>
      <c r="N2863" t="s">
        <v>356</v>
      </c>
      <c r="O2863" t="s">
        <v>432</v>
      </c>
      <c r="P2863">
        <v>1.1505870278471112E-2</v>
      </c>
      <c r="Q2863" t="s">
        <v>163</v>
      </c>
    </row>
    <row r="2864" spans="9:17" x14ac:dyDescent="0.45">
      <c r="I2864" t="s">
        <v>241</v>
      </c>
      <c r="J2864" t="s">
        <v>433</v>
      </c>
      <c r="K2864">
        <v>1.0979874285853383E-2</v>
      </c>
      <c r="L2864" t="s">
        <v>163</v>
      </c>
      <c r="N2864" t="s">
        <v>356</v>
      </c>
      <c r="O2864" t="s">
        <v>433</v>
      </c>
      <c r="P2864">
        <v>1.6803719427896935E-3</v>
      </c>
      <c r="Q2864" t="s">
        <v>163</v>
      </c>
    </row>
    <row r="2865" spans="9:17" x14ac:dyDescent="0.45">
      <c r="I2865" t="s">
        <v>241</v>
      </c>
      <c r="J2865" t="s">
        <v>434</v>
      </c>
      <c r="K2865">
        <v>2.3790110571444423E-3</v>
      </c>
      <c r="L2865" t="s">
        <v>163</v>
      </c>
      <c r="N2865" t="s">
        <v>356</v>
      </c>
      <c r="O2865" t="s">
        <v>434</v>
      </c>
      <c r="P2865">
        <v>1.0535188614584901E-3</v>
      </c>
      <c r="Q2865" t="s">
        <v>163</v>
      </c>
    </row>
    <row r="2866" spans="9:17" x14ac:dyDescent="0.45">
      <c r="I2866" t="s">
        <v>241</v>
      </c>
      <c r="J2866" t="s">
        <v>435</v>
      </c>
      <c r="K2866">
        <v>0</v>
      </c>
      <c r="L2866" t="s">
        <v>163</v>
      </c>
      <c r="N2866" t="s">
        <v>356</v>
      </c>
      <c r="O2866" t="s">
        <v>435</v>
      </c>
      <c r="P2866">
        <v>9.7452236523152876E-3</v>
      </c>
      <c r="Q2866" t="s">
        <v>163</v>
      </c>
    </row>
    <row r="2867" spans="9:17" x14ac:dyDescent="0.45">
      <c r="I2867" t="s">
        <v>242</v>
      </c>
      <c r="J2867" t="s">
        <v>162</v>
      </c>
      <c r="K2867">
        <v>0</v>
      </c>
      <c r="L2867" t="s">
        <v>163</v>
      </c>
      <c r="N2867" t="s">
        <v>357</v>
      </c>
      <c r="O2867" t="s">
        <v>162</v>
      </c>
      <c r="P2867">
        <v>2.6218108725102374E-2</v>
      </c>
      <c r="Q2867" t="s">
        <v>163</v>
      </c>
    </row>
    <row r="2868" spans="9:17" x14ac:dyDescent="0.45">
      <c r="I2868" t="s">
        <v>242</v>
      </c>
      <c r="J2868" t="s">
        <v>164</v>
      </c>
      <c r="K2868">
        <v>1.8803718468838949E-3</v>
      </c>
      <c r="L2868" t="s">
        <v>163</v>
      </c>
      <c r="N2868" t="s">
        <v>357</v>
      </c>
      <c r="O2868" t="s">
        <v>164</v>
      </c>
      <c r="P2868">
        <v>2.7515975825804086E-3</v>
      </c>
      <c r="Q2868" t="s">
        <v>163</v>
      </c>
    </row>
    <row r="2869" spans="9:17" x14ac:dyDescent="0.45">
      <c r="I2869" t="s">
        <v>242</v>
      </c>
      <c r="J2869" t="s">
        <v>165</v>
      </c>
      <c r="K2869">
        <v>5.8226286207580608E-2</v>
      </c>
      <c r="L2869" t="s">
        <v>163</v>
      </c>
      <c r="N2869" t="s">
        <v>357</v>
      </c>
      <c r="O2869" t="s">
        <v>165</v>
      </c>
      <c r="P2869">
        <v>1.5857016610483689E-2</v>
      </c>
      <c r="Q2869" t="s">
        <v>163</v>
      </c>
    </row>
    <row r="2870" spans="9:17" x14ac:dyDescent="0.45">
      <c r="I2870" t="s">
        <v>242</v>
      </c>
      <c r="J2870" t="s">
        <v>406</v>
      </c>
      <c r="K2870">
        <v>1.2666592219434395E-2</v>
      </c>
      <c r="L2870" t="s">
        <v>163</v>
      </c>
      <c r="N2870" t="s">
        <v>357</v>
      </c>
      <c r="O2870" t="s">
        <v>406</v>
      </c>
      <c r="P2870">
        <v>3.3092476430262594E-3</v>
      </c>
      <c r="Q2870" t="s">
        <v>163</v>
      </c>
    </row>
    <row r="2871" spans="9:17" x14ac:dyDescent="0.45">
      <c r="I2871" t="s">
        <v>242</v>
      </c>
      <c r="J2871" t="s">
        <v>407</v>
      </c>
      <c r="K2871">
        <v>3.0269891359834883E-3</v>
      </c>
      <c r="L2871" t="s">
        <v>163</v>
      </c>
      <c r="N2871" t="s">
        <v>357</v>
      </c>
      <c r="O2871" t="s">
        <v>407</v>
      </c>
      <c r="P2871">
        <v>1.8848636436865987E-3</v>
      </c>
      <c r="Q2871" t="s">
        <v>163</v>
      </c>
    </row>
    <row r="2872" spans="9:17" x14ac:dyDescent="0.45">
      <c r="I2872" t="s">
        <v>242</v>
      </c>
      <c r="J2872" t="s">
        <v>408</v>
      </c>
      <c r="K2872">
        <v>0</v>
      </c>
      <c r="L2872" t="s">
        <v>163</v>
      </c>
      <c r="N2872" t="s">
        <v>357</v>
      </c>
      <c r="O2872" t="s">
        <v>408</v>
      </c>
      <c r="P2872">
        <v>1.8447375471965361E-2</v>
      </c>
      <c r="Q2872" t="s">
        <v>163</v>
      </c>
    </row>
    <row r="2873" spans="9:17" x14ac:dyDescent="0.45">
      <c r="I2873" t="s">
        <v>242</v>
      </c>
      <c r="J2873" t="s">
        <v>166</v>
      </c>
      <c r="K2873">
        <v>0</v>
      </c>
      <c r="L2873" t="s">
        <v>163</v>
      </c>
      <c r="N2873" t="s">
        <v>357</v>
      </c>
      <c r="O2873" t="s">
        <v>166</v>
      </c>
      <c r="P2873">
        <v>1.2857868565759961E-2</v>
      </c>
      <c r="Q2873" t="s">
        <v>163</v>
      </c>
    </row>
    <row r="2874" spans="9:17" x14ac:dyDescent="0.45">
      <c r="I2874" t="s">
        <v>242</v>
      </c>
      <c r="J2874" t="s">
        <v>167</v>
      </c>
      <c r="K2874">
        <v>1.3280814315008822E-3</v>
      </c>
      <c r="L2874" t="s">
        <v>163</v>
      </c>
      <c r="N2874" t="s">
        <v>357</v>
      </c>
      <c r="O2874" t="s">
        <v>167</v>
      </c>
      <c r="P2874">
        <v>1.2453639313949507E-3</v>
      </c>
      <c r="Q2874" t="s">
        <v>163</v>
      </c>
    </row>
    <row r="2875" spans="9:17" x14ac:dyDescent="0.45">
      <c r="I2875" t="s">
        <v>242</v>
      </c>
      <c r="J2875" t="s">
        <v>168</v>
      </c>
      <c r="K2875">
        <v>4.9388928757561276E-2</v>
      </c>
      <c r="L2875" t="s">
        <v>163</v>
      </c>
      <c r="N2875" t="s">
        <v>357</v>
      </c>
      <c r="O2875" t="s">
        <v>168</v>
      </c>
      <c r="P2875">
        <v>6.0473972922804485E-3</v>
      </c>
      <c r="Q2875" t="s">
        <v>163</v>
      </c>
    </row>
    <row r="2876" spans="9:17" x14ac:dyDescent="0.45">
      <c r="I2876" t="s">
        <v>242</v>
      </c>
      <c r="J2876" t="s">
        <v>409</v>
      </c>
      <c r="K2876">
        <v>1.0118546689144947E-2</v>
      </c>
      <c r="L2876" t="s">
        <v>163</v>
      </c>
      <c r="N2876" t="s">
        <v>357</v>
      </c>
      <c r="O2876" t="s">
        <v>409</v>
      </c>
      <c r="P2876">
        <v>9.9477602537947993E-4</v>
      </c>
      <c r="Q2876" t="s">
        <v>163</v>
      </c>
    </row>
    <row r="2877" spans="9:17" x14ac:dyDescent="0.45">
      <c r="I2877" t="s">
        <v>242</v>
      </c>
      <c r="J2877" t="s">
        <v>410</v>
      </c>
      <c r="K2877">
        <v>2.4945617621580365E-3</v>
      </c>
      <c r="L2877" t="s">
        <v>163</v>
      </c>
      <c r="N2877" t="s">
        <v>357</v>
      </c>
      <c r="O2877" t="s">
        <v>410</v>
      </c>
      <c r="P2877">
        <v>5.0876442408749676E-4</v>
      </c>
      <c r="Q2877" t="s">
        <v>163</v>
      </c>
    </row>
    <row r="2878" spans="9:17" x14ac:dyDescent="0.45">
      <c r="I2878" t="s">
        <v>242</v>
      </c>
      <c r="J2878" t="s">
        <v>411</v>
      </c>
      <c r="K2878">
        <v>0</v>
      </c>
      <c r="L2878" t="s">
        <v>163</v>
      </c>
      <c r="N2878" t="s">
        <v>357</v>
      </c>
      <c r="O2878" t="s">
        <v>411</v>
      </c>
      <c r="P2878">
        <v>8.1313773330799581E-3</v>
      </c>
      <c r="Q2878" t="s">
        <v>163</v>
      </c>
    </row>
    <row r="2879" spans="9:17" x14ac:dyDescent="0.45">
      <c r="I2879" t="s">
        <v>242</v>
      </c>
      <c r="J2879" t="s">
        <v>169</v>
      </c>
      <c r="K2879">
        <v>0</v>
      </c>
      <c r="L2879" t="s">
        <v>163</v>
      </c>
      <c r="N2879" t="s">
        <v>357</v>
      </c>
      <c r="O2879" t="s">
        <v>169</v>
      </c>
      <c r="P2879">
        <v>2.2726551534264918E-2</v>
      </c>
      <c r="Q2879" t="s">
        <v>163</v>
      </c>
    </row>
    <row r="2880" spans="9:17" x14ac:dyDescent="0.45">
      <c r="I2880" t="s">
        <v>242</v>
      </c>
      <c r="J2880" t="s">
        <v>170</v>
      </c>
      <c r="K2880">
        <v>1.5414145090763495E-3</v>
      </c>
      <c r="L2880" t="s">
        <v>163</v>
      </c>
      <c r="N2880" t="s">
        <v>357</v>
      </c>
      <c r="O2880" t="s">
        <v>170</v>
      </c>
      <c r="P2880">
        <v>1.7883999321387204E-3</v>
      </c>
      <c r="Q2880" t="s">
        <v>163</v>
      </c>
    </row>
    <row r="2881" spans="9:17" x14ac:dyDescent="0.45">
      <c r="I2881" t="s">
        <v>242</v>
      </c>
      <c r="J2881" t="s">
        <v>171</v>
      </c>
      <c r="K2881">
        <v>5.9763664379962361E-2</v>
      </c>
      <c r="L2881" t="s">
        <v>163</v>
      </c>
      <c r="N2881" t="s">
        <v>357</v>
      </c>
      <c r="O2881" t="s">
        <v>171</v>
      </c>
      <c r="P2881">
        <v>1.0110161726864792E-2</v>
      </c>
      <c r="Q2881" t="s">
        <v>163</v>
      </c>
    </row>
    <row r="2882" spans="9:17" x14ac:dyDescent="0.45">
      <c r="I2882" t="s">
        <v>242</v>
      </c>
      <c r="J2882" t="s">
        <v>412</v>
      </c>
      <c r="K2882">
        <v>1.218171594779207E-2</v>
      </c>
      <c r="L2882" t="s">
        <v>163</v>
      </c>
      <c r="N2882" t="s">
        <v>357</v>
      </c>
      <c r="O2882" t="s">
        <v>412</v>
      </c>
      <c r="P2882">
        <v>2.4859579906138293E-3</v>
      </c>
      <c r="Q2882" t="s">
        <v>163</v>
      </c>
    </row>
    <row r="2883" spans="9:17" x14ac:dyDescent="0.45">
      <c r="I2883" t="s">
        <v>242</v>
      </c>
      <c r="J2883" t="s">
        <v>413</v>
      </c>
      <c r="K2883">
        <v>3.2554932027191886E-3</v>
      </c>
      <c r="L2883" t="s">
        <v>163</v>
      </c>
      <c r="N2883" t="s">
        <v>357</v>
      </c>
      <c r="O2883" t="s">
        <v>413</v>
      </c>
      <c r="P2883">
        <v>1.9353659145923132E-3</v>
      </c>
      <c r="Q2883" t="s">
        <v>163</v>
      </c>
    </row>
    <row r="2884" spans="9:17" x14ac:dyDescent="0.45">
      <c r="I2884" t="s">
        <v>242</v>
      </c>
      <c r="J2884" t="s">
        <v>414</v>
      </c>
      <c r="K2884">
        <v>0</v>
      </c>
      <c r="L2884" t="s">
        <v>163</v>
      </c>
      <c r="N2884" t="s">
        <v>357</v>
      </c>
      <c r="O2884" t="s">
        <v>414</v>
      </c>
      <c r="P2884">
        <v>1.7169595476352589E-2</v>
      </c>
      <c r="Q2884" t="s">
        <v>163</v>
      </c>
    </row>
    <row r="2885" spans="9:17" x14ac:dyDescent="0.45">
      <c r="I2885" t="s">
        <v>242</v>
      </c>
      <c r="J2885" t="s">
        <v>172</v>
      </c>
      <c r="K2885">
        <v>0</v>
      </c>
      <c r="L2885" t="s">
        <v>163</v>
      </c>
      <c r="N2885" t="s">
        <v>357</v>
      </c>
      <c r="O2885" t="s">
        <v>172</v>
      </c>
      <c r="P2885">
        <v>6.1879671984355164E-2</v>
      </c>
      <c r="Q2885" t="s">
        <v>163</v>
      </c>
    </row>
    <row r="2886" spans="9:17" x14ac:dyDescent="0.45">
      <c r="I2886" t="s">
        <v>242</v>
      </c>
      <c r="J2886" t="s">
        <v>173</v>
      </c>
      <c r="K2886">
        <v>5.0060615235551706E-3</v>
      </c>
      <c r="L2886" t="s">
        <v>163</v>
      </c>
      <c r="N2886" t="s">
        <v>357</v>
      </c>
      <c r="O2886" t="s">
        <v>173</v>
      </c>
      <c r="P2886">
        <v>6.5015865483807507E-3</v>
      </c>
      <c r="Q2886" t="s">
        <v>163</v>
      </c>
    </row>
    <row r="2887" spans="9:17" x14ac:dyDescent="0.45">
      <c r="I2887" t="s">
        <v>242</v>
      </c>
      <c r="J2887" t="s">
        <v>174</v>
      </c>
      <c r="K2887">
        <v>0.1274652762483322</v>
      </c>
      <c r="L2887" t="s">
        <v>163</v>
      </c>
      <c r="N2887" t="s">
        <v>357</v>
      </c>
      <c r="O2887" t="s">
        <v>174</v>
      </c>
      <c r="P2887">
        <v>2.4053068094484646E-2</v>
      </c>
      <c r="Q2887" t="s">
        <v>163</v>
      </c>
    </row>
    <row r="2888" spans="9:17" x14ac:dyDescent="0.45">
      <c r="I2888" t="s">
        <v>242</v>
      </c>
      <c r="J2888" t="s">
        <v>415</v>
      </c>
      <c r="K2888">
        <v>1.9668093261563116E-2</v>
      </c>
      <c r="L2888" t="s">
        <v>163</v>
      </c>
      <c r="N2888" t="s">
        <v>357</v>
      </c>
      <c r="O2888" t="s">
        <v>415</v>
      </c>
      <c r="P2888">
        <v>4.2360059692263209E-3</v>
      </c>
      <c r="Q2888" t="s">
        <v>163</v>
      </c>
    </row>
    <row r="2889" spans="9:17" x14ac:dyDescent="0.45">
      <c r="I2889" t="s">
        <v>242</v>
      </c>
      <c r="J2889" t="s">
        <v>416</v>
      </c>
      <c r="K2889">
        <v>5.4449910833325845E-3</v>
      </c>
      <c r="L2889" t="s">
        <v>163</v>
      </c>
      <c r="N2889" t="s">
        <v>357</v>
      </c>
      <c r="O2889" t="s">
        <v>416</v>
      </c>
      <c r="P2889">
        <v>4.1705910266041507E-3</v>
      </c>
      <c r="Q2889" t="s">
        <v>163</v>
      </c>
    </row>
    <row r="2890" spans="9:17" x14ac:dyDescent="0.45">
      <c r="I2890" t="s">
        <v>242</v>
      </c>
      <c r="J2890" t="s">
        <v>417</v>
      </c>
      <c r="K2890">
        <v>0</v>
      </c>
      <c r="L2890" t="s">
        <v>163</v>
      </c>
      <c r="N2890" t="s">
        <v>357</v>
      </c>
      <c r="O2890" t="s">
        <v>417</v>
      </c>
      <c r="P2890">
        <v>3.6789144722266652E-2</v>
      </c>
      <c r="Q2890" t="s">
        <v>163</v>
      </c>
    </row>
    <row r="2891" spans="9:17" x14ac:dyDescent="0.45">
      <c r="I2891" t="s">
        <v>242</v>
      </c>
      <c r="J2891" t="s">
        <v>418</v>
      </c>
      <c r="K2891">
        <v>0</v>
      </c>
      <c r="L2891" t="s">
        <v>163</v>
      </c>
      <c r="N2891" t="s">
        <v>357</v>
      </c>
      <c r="O2891" t="s">
        <v>418</v>
      </c>
      <c r="P2891">
        <v>7.935340240985575E-2</v>
      </c>
      <c r="Q2891" t="s">
        <v>163</v>
      </c>
    </row>
    <row r="2892" spans="9:17" x14ac:dyDescent="0.45">
      <c r="I2892" t="s">
        <v>242</v>
      </c>
      <c r="J2892" t="s">
        <v>419</v>
      </c>
      <c r="K2892">
        <v>6.3747941925773278E-3</v>
      </c>
      <c r="L2892" t="s">
        <v>163</v>
      </c>
      <c r="N2892" t="s">
        <v>357</v>
      </c>
      <c r="O2892" t="s">
        <v>419</v>
      </c>
      <c r="P2892">
        <v>8.6906707906059689E-3</v>
      </c>
      <c r="Q2892" t="s">
        <v>163</v>
      </c>
    </row>
    <row r="2893" spans="9:17" x14ac:dyDescent="0.45">
      <c r="I2893" t="s">
        <v>242</v>
      </c>
      <c r="J2893" t="s">
        <v>420</v>
      </c>
      <c r="K2893">
        <v>0.13486336988077391</v>
      </c>
      <c r="L2893" t="s">
        <v>163</v>
      </c>
      <c r="N2893" t="s">
        <v>357</v>
      </c>
      <c r="O2893" t="s">
        <v>420</v>
      </c>
      <c r="P2893">
        <v>3.2928375530840555E-2</v>
      </c>
      <c r="Q2893" t="s">
        <v>163</v>
      </c>
    </row>
    <row r="2894" spans="9:17" x14ac:dyDescent="0.45">
      <c r="I2894" t="s">
        <v>242</v>
      </c>
      <c r="J2894" t="s">
        <v>421</v>
      </c>
      <c r="K2894">
        <v>2.2809026493581654E-2</v>
      </c>
      <c r="L2894" t="s">
        <v>163</v>
      </c>
      <c r="N2894" t="s">
        <v>357</v>
      </c>
      <c r="O2894" t="s">
        <v>421</v>
      </c>
      <c r="P2894">
        <v>7.4119152801912511E-3</v>
      </c>
      <c r="Q2894" t="s">
        <v>163</v>
      </c>
    </row>
    <row r="2895" spans="9:17" x14ac:dyDescent="0.45">
      <c r="I2895" t="s">
        <v>242</v>
      </c>
      <c r="J2895" t="s">
        <v>422</v>
      </c>
      <c r="K2895">
        <v>6.5272147011854603E-3</v>
      </c>
      <c r="L2895" t="s">
        <v>163</v>
      </c>
      <c r="N2895" t="s">
        <v>357</v>
      </c>
      <c r="O2895" t="s">
        <v>422</v>
      </c>
      <c r="P2895">
        <v>6.1089721730561387E-3</v>
      </c>
      <c r="Q2895" t="s">
        <v>163</v>
      </c>
    </row>
    <row r="2896" spans="9:17" x14ac:dyDescent="0.45">
      <c r="I2896" t="s">
        <v>242</v>
      </c>
      <c r="J2896" t="s">
        <v>423</v>
      </c>
      <c r="K2896">
        <v>0</v>
      </c>
      <c r="L2896" t="s">
        <v>163</v>
      </c>
      <c r="N2896" t="s">
        <v>357</v>
      </c>
      <c r="O2896" t="s">
        <v>423</v>
      </c>
      <c r="P2896">
        <v>5.3512550388095055E-2</v>
      </c>
      <c r="Q2896" t="s">
        <v>163</v>
      </c>
    </row>
    <row r="2897" spans="9:17" x14ac:dyDescent="0.45">
      <c r="I2897" t="s">
        <v>242</v>
      </c>
      <c r="J2897" t="s">
        <v>424</v>
      </c>
      <c r="K2897">
        <v>1.4472176248056816E-4</v>
      </c>
      <c r="L2897" t="s">
        <v>163</v>
      </c>
      <c r="N2897" t="s">
        <v>357</v>
      </c>
      <c r="O2897" t="s">
        <v>424</v>
      </c>
      <c r="P2897">
        <v>0.19331854716547103</v>
      </c>
      <c r="Q2897" t="s">
        <v>163</v>
      </c>
    </row>
    <row r="2898" spans="9:17" x14ac:dyDescent="0.45">
      <c r="I2898" t="s">
        <v>242</v>
      </c>
      <c r="J2898" t="s">
        <v>425</v>
      </c>
      <c r="K2898">
        <v>1.3646619151521332E-2</v>
      </c>
      <c r="L2898" t="s">
        <v>163</v>
      </c>
      <c r="N2898" t="s">
        <v>357</v>
      </c>
      <c r="O2898" t="s">
        <v>425</v>
      </c>
      <c r="P2898">
        <v>2.006879537478384E-2</v>
      </c>
      <c r="Q2898" t="s">
        <v>163</v>
      </c>
    </row>
    <row r="2899" spans="9:17" x14ac:dyDescent="0.45">
      <c r="I2899" t="s">
        <v>242</v>
      </c>
      <c r="J2899" t="s">
        <v>426</v>
      </c>
      <c r="K2899">
        <v>0.29616487257114082</v>
      </c>
      <c r="L2899" t="s">
        <v>163</v>
      </c>
      <c r="N2899" t="s">
        <v>357</v>
      </c>
      <c r="O2899" t="s">
        <v>426</v>
      </c>
      <c r="P2899">
        <v>9.0507313830899966E-2</v>
      </c>
      <c r="Q2899" t="s">
        <v>163</v>
      </c>
    </row>
    <row r="2900" spans="9:17" x14ac:dyDescent="0.45">
      <c r="I2900" t="s">
        <v>242</v>
      </c>
      <c r="J2900" t="s">
        <v>427</v>
      </c>
      <c r="K2900">
        <v>5.0296488780693781E-2</v>
      </c>
      <c r="L2900" t="s">
        <v>163</v>
      </c>
      <c r="N2900" t="s">
        <v>357</v>
      </c>
      <c r="O2900" t="s">
        <v>427</v>
      </c>
      <c r="P2900">
        <v>2.0373421239171269E-2</v>
      </c>
      <c r="Q2900" t="s">
        <v>163</v>
      </c>
    </row>
    <row r="2901" spans="9:17" x14ac:dyDescent="0.45">
      <c r="I2901" t="s">
        <v>242</v>
      </c>
      <c r="J2901" t="s">
        <v>428</v>
      </c>
      <c r="K2901">
        <v>1.1624631758716237E-2</v>
      </c>
      <c r="L2901" t="s">
        <v>163</v>
      </c>
      <c r="N2901" t="s">
        <v>357</v>
      </c>
      <c r="O2901" t="s">
        <v>428</v>
      </c>
      <c r="P2901">
        <v>1.6100837074463283E-2</v>
      </c>
      <c r="Q2901" t="s">
        <v>163</v>
      </c>
    </row>
    <row r="2902" spans="9:17" x14ac:dyDescent="0.45">
      <c r="I2902" t="s">
        <v>242</v>
      </c>
      <c r="J2902" t="s">
        <v>429</v>
      </c>
      <c r="K2902">
        <v>0</v>
      </c>
      <c r="L2902" t="s">
        <v>163</v>
      </c>
      <c r="N2902" t="s">
        <v>357</v>
      </c>
      <c r="O2902" t="s">
        <v>429</v>
      </c>
      <c r="P2902">
        <v>0.13332346456814342</v>
      </c>
      <c r="Q2902" t="s">
        <v>163</v>
      </c>
    </row>
    <row r="2903" spans="9:17" x14ac:dyDescent="0.45">
      <c r="I2903" t="s">
        <v>242</v>
      </c>
      <c r="J2903" t="s">
        <v>430</v>
      </c>
      <c r="K2903">
        <v>0</v>
      </c>
      <c r="L2903" t="s">
        <v>163</v>
      </c>
      <c r="N2903" t="s">
        <v>357</v>
      </c>
      <c r="O2903" t="s">
        <v>430</v>
      </c>
      <c r="P2903">
        <v>2.2159610328435546E-2</v>
      </c>
      <c r="Q2903" t="s">
        <v>163</v>
      </c>
    </row>
    <row r="2904" spans="9:17" x14ac:dyDescent="0.45">
      <c r="I2904" t="s">
        <v>242</v>
      </c>
      <c r="J2904" t="s">
        <v>431</v>
      </c>
      <c r="K2904">
        <v>2.6388461463359627E-3</v>
      </c>
      <c r="L2904" t="s">
        <v>163</v>
      </c>
      <c r="N2904" t="s">
        <v>357</v>
      </c>
      <c r="O2904" t="s">
        <v>431</v>
      </c>
      <c r="P2904">
        <v>2.378166113610317E-3</v>
      </c>
      <c r="Q2904" t="s">
        <v>163</v>
      </c>
    </row>
    <row r="2905" spans="9:17" x14ac:dyDescent="0.45">
      <c r="I2905" t="s">
        <v>242</v>
      </c>
      <c r="J2905" t="s">
        <v>432</v>
      </c>
      <c r="K2905">
        <v>6.6123950680377214E-2</v>
      </c>
      <c r="L2905" t="s">
        <v>163</v>
      </c>
      <c r="N2905" t="s">
        <v>357</v>
      </c>
      <c r="O2905" t="s">
        <v>432</v>
      </c>
      <c r="P2905">
        <v>8.3478400460914003E-3</v>
      </c>
      <c r="Q2905" t="s">
        <v>163</v>
      </c>
    </row>
    <row r="2906" spans="9:17" x14ac:dyDescent="0.45">
      <c r="I2906" t="s">
        <v>242</v>
      </c>
      <c r="J2906" t="s">
        <v>433</v>
      </c>
      <c r="K2906">
        <v>1.2268490320121091E-2</v>
      </c>
      <c r="L2906" t="s">
        <v>163</v>
      </c>
      <c r="N2906" t="s">
        <v>357</v>
      </c>
      <c r="O2906" t="s">
        <v>433</v>
      </c>
      <c r="P2906">
        <v>1.5662135243311383E-3</v>
      </c>
      <c r="Q2906" t="s">
        <v>163</v>
      </c>
    </row>
    <row r="2907" spans="9:17" x14ac:dyDescent="0.45">
      <c r="I2907" t="s">
        <v>242</v>
      </c>
      <c r="J2907" t="s">
        <v>434</v>
      </c>
      <c r="K2907">
        <v>3.0599053539152122E-3</v>
      </c>
      <c r="L2907" t="s">
        <v>163</v>
      </c>
      <c r="N2907" t="s">
        <v>357</v>
      </c>
      <c r="O2907" t="s">
        <v>434</v>
      </c>
      <c r="P2907">
        <v>1.1281039079236402E-3</v>
      </c>
      <c r="Q2907" t="s">
        <v>163</v>
      </c>
    </row>
    <row r="2908" spans="9:17" x14ac:dyDescent="0.45">
      <c r="I2908" t="s">
        <v>242</v>
      </c>
      <c r="J2908" t="s">
        <v>435</v>
      </c>
      <c r="K2908">
        <v>0</v>
      </c>
      <c r="L2908" t="s">
        <v>163</v>
      </c>
      <c r="N2908" t="s">
        <v>357</v>
      </c>
      <c r="O2908" t="s">
        <v>435</v>
      </c>
      <c r="P2908">
        <v>1.0621942085059205E-2</v>
      </c>
      <c r="Q2908" t="s">
        <v>163</v>
      </c>
    </row>
    <row r="2909" spans="9:17" x14ac:dyDescent="0.45">
      <c r="I2909" t="s">
        <v>243</v>
      </c>
      <c r="J2909" t="s">
        <v>162</v>
      </c>
      <c r="K2909">
        <v>0</v>
      </c>
      <c r="L2909" t="s">
        <v>163</v>
      </c>
    </row>
    <row r="2910" spans="9:17" x14ac:dyDescent="0.45">
      <c r="I2910" t="s">
        <v>243</v>
      </c>
      <c r="J2910" t="s">
        <v>164</v>
      </c>
      <c r="K2910">
        <v>2.215234635144234E-3</v>
      </c>
      <c r="L2910" t="s">
        <v>163</v>
      </c>
    </row>
    <row r="2911" spans="9:17" x14ac:dyDescent="0.45">
      <c r="I2911" t="s">
        <v>243</v>
      </c>
      <c r="J2911" t="s">
        <v>165</v>
      </c>
      <c r="K2911">
        <v>5.7129180552066436E-2</v>
      </c>
      <c r="L2911" t="s">
        <v>163</v>
      </c>
    </row>
    <row r="2912" spans="9:17" x14ac:dyDescent="0.45">
      <c r="I2912" t="s">
        <v>243</v>
      </c>
      <c r="J2912" t="s">
        <v>406</v>
      </c>
      <c r="K2912">
        <v>1.1548734307829973E-2</v>
      </c>
      <c r="L2912" t="s">
        <v>163</v>
      </c>
    </row>
    <row r="2913" spans="9:12" x14ac:dyDescent="0.45">
      <c r="I2913" t="s">
        <v>243</v>
      </c>
      <c r="J2913" t="s">
        <v>407</v>
      </c>
      <c r="K2913">
        <v>3.0138319120945542E-3</v>
      </c>
      <c r="L2913" t="s">
        <v>163</v>
      </c>
    </row>
    <row r="2914" spans="9:12" x14ac:dyDescent="0.45">
      <c r="I2914" t="s">
        <v>243</v>
      </c>
      <c r="J2914" t="s">
        <v>408</v>
      </c>
      <c r="K2914">
        <v>0</v>
      </c>
      <c r="L2914" t="s">
        <v>163</v>
      </c>
    </row>
    <row r="2915" spans="9:12" x14ac:dyDescent="0.45">
      <c r="I2915" t="s">
        <v>243</v>
      </c>
      <c r="J2915" t="s">
        <v>166</v>
      </c>
      <c r="K2915">
        <v>0</v>
      </c>
      <c r="L2915" t="s">
        <v>163</v>
      </c>
    </row>
    <row r="2916" spans="9:12" x14ac:dyDescent="0.45">
      <c r="I2916" t="s">
        <v>243</v>
      </c>
      <c r="J2916" t="s">
        <v>167</v>
      </c>
      <c r="K2916">
        <v>1.734351430149283E-3</v>
      </c>
      <c r="L2916" t="s">
        <v>163</v>
      </c>
    </row>
    <row r="2917" spans="9:12" x14ac:dyDescent="0.45">
      <c r="I2917" t="s">
        <v>243</v>
      </c>
      <c r="J2917" t="s">
        <v>168</v>
      </c>
      <c r="K2917">
        <v>5.2326922402086112E-2</v>
      </c>
      <c r="L2917" t="s">
        <v>163</v>
      </c>
    </row>
    <row r="2918" spans="9:12" x14ac:dyDescent="0.45">
      <c r="I2918" t="s">
        <v>243</v>
      </c>
      <c r="J2918" t="s">
        <v>409</v>
      </c>
      <c r="K2918">
        <v>1.0939012640835759E-2</v>
      </c>
      <c r="L2918" t="s">
        <v>163</v>
      </c>
    </row>
    <row r="2919" spans="9:12" x14ac:dyDescent="0.45">
      <c r="I2919" t="s">
        <v>243</v>
      </c>
      <c r="J2919" t="s">
        <v>410</v>
      </c>
      <c r="K2919">
        <v>2.89258364026075E-3</v>
      </c>
      <c r="L2919" t="s">
        <v>163</v>
      </c>
    </row>
    <row r="2920" spans="9:12" x14ac:dyDescent="0.45">
      <c r="I2920" t="s">
        <v>243</v>
      </c>
      <c r="J2920" t="s">
        <v>411</v>
      </c>
      <c r="K2920">
        <v>0</v>
      </c>
      <c r="L2920" t="s">
        <v>163</v>
      </c>
    </row>
    <row r="2921" spans="9:12" x14ac:dyDescent="0.45">
      <c r="I2921" t="s">
        <v>243</v>
      </c>
      <c r="J2921" t="s">
        <v>169</v>
      </c>
      <c r="K2921">
        <v>0</v>
      </c>
      <c r="L2921" t="s">
        <v>163</v>
      </c>
    </row>
    <row r="2922" spans="9:12" x14ac:dyDescent="0.45">
      <c r="I2922" t="s">
        <v>243</v>
      </c>
      <c r="J2922" t="s">
        <v>170</v>
      </c>
      <c r="K2922">
        <v>2.3201320091784097E-3</v>
      </c>
      <c r="L2922" t="s">
        <v>163</v>
      </c>
    </row>
    <row r="2923" spans="9:12" x14ac:dyDescent="0.45">
      <c r="I2923" t="s">
        <v>243</v>
      </c>
      <c r="J2923" t="s">
        <v>171</v>
      </c>
      <c r="K2923">
        <v>6.1366739762835153E-2</v>
      </c>
      <c r="L2923" t="s">
        <v>163</v>
      </c>
    </row>
    <row r="2924" spans="9:12" x14ac:dyDescent="0.45">
      <c r="I2924" t="s">
        <v>243</v>
      </c>
      <c r="J2924" t="s">
        <v>412</v>
      </c>
      <c r="K2924">
        <v>1.2326692850706538E-2</v>
      </c>
      <c r="L2924" t="s">
        <v>163</v>
      </c>
    </row>
    <row r="2925" spans="9:12" x14ac:dyDescent="0.45">
      <c r="I2925" t="s">
        <v>243</v>
      </c>
      <c r="J2925" t="s">
        <v>413</v>
      </c>
      <c r="K2925">
        <v>3.3665735559328582E-3</v>
      </c>
      <c r="L2925" t="s">
        <v>163</v>
      </c>
    </row>
    <row r="2926" spans="9:12" x14ac:dyDescent="0.45">
      <c r="I2926" t="s">
        <v>243</v>
      </c>
      <c r="J2926" t="s">
        <v>414</v>
      </c>
      <c r="K2926">
        <v>0</v>
      </c>
      <c r="L2926" t="s">
        <v>163</v>
      </c>
    </row>
    <row r="2927" spans="9:12" x14ac:dyDescent="0.45">
      <c r="I2927" t="s">
        <v>243</v>
      </c>
      <c r="J2927" t="s">
        <v>172</v>
      </c>
      <c r="K2927">
        <v>0</v>
      </c>
      <c r="L2927" t="s">
        <v>163</v>
      </c>
    </row>
    <row r="2928" spans="9:12" x14ac:dyDescent="0.45">
      <c r="I2928" t="s">
        <v>243</v>
      </c>
      <c r="J2928" t="s">
        <v>173</v>
      </c>
      <c r="K2928">
        <v>6.3111019283817044E-3</v>
      </c>
      <c r="L2928" t="s">
        <v>163</v>
      </c>
    </row>
    <row r="2929" spans="9:12" x14ac:dyDescent="0.45">
      <c r="I2929" t="s">
        <v>243</v>
      </c>
      <c r="J2929" t="s">
        <v>174</v>
      </c>
      <c r="K2929">
        <v>0.12838396986069534</v>
      </c>
      <c r="L2929" t="s">
        <v>163</v>
      </c>
    </row>
    <row r="2930" spans="9:12" x14ac:dyDescent="0.45">
      <c r="I2930" t="s">
        <v>243</v>
      </c>
      <c r="J2930" t="s">
        <v>415</v>
      </c>
      <c r="K2930">
        <v>2.029679024758383E-2</v>
      </c>
      <c r="L2930" t="s">
        <v>163</v>
      </c>
    </row>
    <row r="2931" spans="9:12" x14ac:dyDescent="0.45">
      <c r="I2931" t="s">
        <v>243</v>
      </c>
      <c r="J2931" t="s">
        <v>416</v>
      </c>
      <c r="K2931">
        <v>4.0408639179476975E-3</v>
      </c>
      <c r="L2931" t="s">
        <v>163</v>
      </c>
    </row>
    <row r="2932" spans="9:12" x14ac:dyDescent="0.45">
      <c r="I2932" t="s">
        <v>243</v>
      </c>
      <c r="J2932" t="s">
        <v>417</v>
      </c>
      <c r="K2932">
        <v>0</v>
      </c>
      <c r="L2932" t="s">
        <v>163</v>
      </c>
    </row>
    <row r="2933" spans="9:12" x14ac:dyDescent="0.45">
      <c r="I2933" t="s">
        <v>243</v>
      </c>
      <c r="J2933" t="s">
        <v>418</v>
      </c>
      <c r="K2933">
        <v>0</v>
      </c>
      <c r="L2933" t="s">
        <v>163</v>
      </c>
    </row>
    <row r="2934" spans="9:12" x14ac:dyDescent="0.45">
      <c r="I2934" t="s">
        <v>243</v>
      </c>
      <c r="J2934" t="s">
        <v>419</v>
      </c>
      <c r="K2934">
        <v>6.7083069007449333E-3</v>
      </c>
      <c r="L2934" t="s">
        <v>163</v>
      </c>
    </row>
    <row r="2935" spans="9:12" x14ac:dyDescent="0.45">
      <c r="I2935" t="s">
        <v>243</v>
      </c>
      <c r="J2935" t="s">
        <v>420</v>
      </c>
      <c r="K2935">
        <v>0.12939702064642225</v>
      </c>
      <c r="L2935" t="s">
        <v>163</v>
      </c>
    </row>
    <row r="2936" spans="9:12" x14ac:dyDescent="0.45">
      <c r="I2936" t="s">
        <v>243</v>
      </c>
      <c r="J2936" t="s">
        <v>421</v>
      </c>
      <c r="K2936">
        <v>2.1396158914625416E-2</v>
      </c>
      <c r="L2936" t="s">
        <v>163</v>
      </c>
    </row>
    <row r="2937" spans="9:12" x14ac:dyDescent="0.45">
      <c r="I2937" t="s">
        <v>243</v>
      </c>
      <c r="J2937" t="s">
        <v>422</v>
      </c>
      <c r="K2937">
        <v>4.7080437066810542E-3</v>
      </c>
      <c r="L2937" t="s">
        <v>163</v>
      </c>
    </row>
    <row r="2938" spans="9:12" x14ac:dyDescent="0.45">
      <c r="I2938" t="s">
        <v>243</v>
      </c>
      <c r="J2938" t="s">
        <v>423</v>
      </c>
      <c r="K2938">
        <v>0</v>
      </c>
      <c r="L2938" t="s">
        <v>163</v>
      </c>
    </row>
    <row r="2939" spans="9:12" x14ac:dyDescent="0.45">
      <c r="I2939" t="s">
        <v>243</v>
      </c>
      <c r="J2939" t="s">
        <v>424</v>
      </c>
      <c r="K2939">
        <v>2.8312606222753584E-3</v>
      </c>
      <c r="L2939" t="s">
        <v>163</v>
      </c>
    </row>
    <row r="2940" spans="9:12" x14ac:dyDescent="0.45">
      <c r="I2940" t="s">
        <v>243</v>
      </c>
      <c r="J2940" t="s">
        <v>425</v>
      </c>
      <c r="K2940">
        <v>1.5648765749770158E-2</v>
      </c>
      <c r="L2940" t="s">
        <v>163</v>
      </c>
    </row>
    <row r="2941" spans="9:12" x14ac:dyDescent="0.45">
      <c r="I2941" t="s">
        <v>243</v>
      </c>
      <c r="J2941" t="s">
        <v>426</v>
      </c>
      <c r="K2941">
        <v>0.2938461902597308</v>
      </c>
      <c r="L2941" t="s">
        <v>163</v>
      </c>
    </row>
    <row r="2942" spans="9:12" x14ac:dyDescent="0.45">
      <c r="I2942" t="s">
        <v>243</v>
      </c>
      <c r="J2942" t="s">
        <v>427</v>
      </c>
      <c r="K2942">
        <v>4.9344025875978935E-2</v>
      </c>
      <c r="L2942" t="s">
        <v>163</v>
      </c>
    </row>
    <row r="2943" spans="9:12" x14ac:dyDescent="0.45">
      <c r="I2943" t="s">
        <v>243</v>
      </c>
      <c r="J2943" t="s">
        <v>428</v>
      </c>
      <c r="K2943">
        <v>1.1936924157022598E-2</v>
      </c>
      <c r="L2943" t="s">
        <v>163</v>
      </c>
    </row>
    <row r="2944" spans="9:12" x14ac:dyDescent="0.45">
      <c r="I2944" t="s">
        <v>243</v>
      </c>
      <c r="J2944" t="s">
        <v>429</v>
      </c>
      <c r="K2944">
        <v>0</v>
      </c>
      <c r="L2944" t="s">
        <v>163</v>
      </c>
    </row>
    <row r="2945" spans="9:12" x14ac:dyDescent="0.45">
      <c r="I2945" t="s">
        <v>243</v>
      </c>
      <c r="J2945" t="s">
        <v>430</v>
      </c>
      <c r="K2945">
        <v>7.2038020673434195E-4</v>
      </c>
      <c r="L2945" t="s">
        <v>163</v>
      </c>
    </row>
    <row r="2946" spans="9:12" x14ac:dyDescent="0.45">
      <c r="I2946" t="s">
        <v>243</v>
      </c>
      <c r="J2946" t="s">
        <v>431</v>
      </c>
      <c r="K2946">
        <v>3.0189642388239496E-3</v>
      </c>
      <c r="L2946" t="s">
        <v>163</v>
      </c>
    </row>
    <row r="2947" spans="9:12" x14ac:dyDescent="0.45">
      <c r="I2947" t="s">
        <v>243</v>
      </c>
      <c r="J2947" t="s">
        <v>432</v>
      </c>
      <c r="K2947">
        <v>6.5402307723588349E-2</v>
      </c>
      <c r="L2947" t="s">
        <v>163</v>
      </c>
    </row>
    <row r="2948" spans="9:12" x14ac:dyDescent="0.45">
      <c r="I2948" t="s">
        <v>243</v>
      </c>
      <c r="J2948" t="s">
        <v>433</v>
      </c>
      <c r="K2948">
        <v>1.1940335365531695E-2</v>
      </c>
      <c r="L2948" t="s">
        <v>163</v>
      </c>
    </row>
    <row r="2949" spans="9:12" x14ac:dyDescent="0.45">
      <c r="I2949" t="s">
        <v>243</v>
      </c>
      <c r="J2949" t="s">
        <v>434</v>
      </c>
      <c r="K2949">
        <v>2.8885999783405032E-3</v>
      </c>
      <c r="L2949" t="s">
        <v>163</v>
      </c>
    </row>
    <row r="2950" spans="9:12" x14ac:dyDescent="0.45">
      <c r="I2950" t="s">
        <v>243</v>
      </c>
      <c r="J2950" t="s">
        <v>435</v>
      </c>
      <c r="K2950">
        <v>0</v>
      </c>
      <c r="L2950" t="s">
        <v>163</v>
      </c>
    </row>
    <row r="2951" spans="9:12" x14ac:dyDescent="0.45">
      <c r="I2951" t="s">
        <v>244</v>
      </c>
      <c r="J2951" t="s">
        <v>162</v>
      </c>
      <c r="K2951">
        <v>0</v>
      </c>
      <c r="L2951" t="s">
        <v>163</v>
      </c>
    </row>
    <row r="2952" spans="9:12" x14ac:dyDescent="0.45">
      <c r="I2952" t="s">
        <v>244</v>
      </c>
      <c r="J2952" t="s">
        <v>164</v>
      </c>
      <c r="K2952">
        <v>3.4073990495677347E-3</v>
      </c>
      <c r="L2952" t="s">
        <v>163</v>
      </c>
    </row>
    <row r="2953" spans="9:12" x14ac:dyDescent="0.45">
      <c r="I2953" t="s">
        <v>244</v>
      </c>
      <c r="J2953" t="s">
        <v>165</v>
      </c>
      <c r="K2953">
        <v>6.8376998094416969E-2</v>
      </c>
      <c r="L2953" t="s">
        <v>163</v>
      </c>
    </row>
    <row r="2954" spans="9:12" x14ac:dyDescent="0.45">
      <c r="I2954" t="s">
        <v>244</v>
      </c>
      <c r="J2954" t="s">
        <v>406</v>
      </c>
      <c r="K2954">
        <v>1.3082352244567016E-2</v>
      </c>
      <c r="L2954" t="s">
        <v>163</v>
      </c>
    </row>
    <row r="2955" spans="9:12" x14ac:dyDescent="0.45">
      <c r="I2955" t="s">
        <v>244</v>
      </c>
      <c r="J2955" t="s">
        <v>407</v>
      </c>
      <c r="K2955">
        <v>3.4620288053445092E-3</v>
      </c>
      <c r="L2955" t="s">
        <v>163</v>
      </c>
    </row>
    <row r="2956" spans="9:12" x14ac:dyDescent="0.45">
      <c r="I2956" t="s">
        <v>244</v>
      </c>
      <c r="J2956" t="s">
        <v>408</v>
      </c>
      <c r="K2956">
        <v>7.5609464646790342E-4</v>
      </c>
      <c r="L2956" t="s">
        <v>163</v>
      </c>
    </row>
    <row r="2957" spans="9:12" x14ac:dyDescent="0.45">
      <c r="I2957" t="s">
        <v>244</v>
      </c>
      <c r="J2957" t="s">
        <v>166</v>
      </c>
      <c r="K2957">
        <v>0</v>
      </c>
      <c r="L2957" t="s">
        <v>163</v>
      </c>
    </row>
    <row r="2958" spans="9:12" x14ac:dyDescent="0.45">
      <c r="I2958" t="s">
        <v>244</v>
      </c>
      <c r="J2958" t="s">
        <v>167</v>
      </c>
      <c r="K2958">
        <v>2.432758713337447E-3</v>
      </c>
      <c r="L2958" t="s">
        <v>163</v>
      </c>
    </row>
    <row r="2959" spans="9:12" x14ac:dyDescent="0.45">
      <c r="I2959" t="s">
        <v>244</v>
      </c>
      <c r="J2959" t="s">
        <v>168</v>
      </c>
      <c r="K2959">
        <v>5.3912072252480125E-2</v>
      </c>
      <c r="L2959" t="s">
        <v>163</v>
      </c>
    </row>
    <row r="2960" spans="9:12" x14ac:dyDescent="0.45">
      <c r="I2960" t="s">
        <v>244</v>
      </c>
      <c r="J2960" t="s">
        <v>409</v>
      </c>
      <c r="K2960">
        <v>1.1090515741788553E-2</v>
      </c>
      <c r="L2960" t="s">
        <v>163</v>
      </c>
    </row>
    <row r="2961" spans="9:12" x14ac:dyDescent="0.45">
      <c r="I2961" t="s">
        <v>244</v>
      </c>
      <c r="J2961" t="s">
        <v>410</v>
      </c>
      <c r="K2961">
        <v>3.1732947161695934E-3</v>
      </c>
      <c r="L2961" t="s">
        <v>163</v>
      </c>
    </row>
    <row r="2962" spans="9:12" x14ac:dyDescent="0.45">
      <c r="I2962" t="s">
        <v>244</v>
      </c>
      <c r="J2962" t="s">
        <v>411</v>
      </c>
      <c r="K2962">
        <v>5.2527240544196846E-5</v>
      </c>
      <c r="L2962" t="s">
        <v>163</v>
      </c>
    </row>
    <row r="2963" spans="9:12" x14ac:dyDescent="0.45">
      <c r="I2963" t="s">
        <v>244</v>
      </c>
      <c r="J2963" t="s">
        <v>169</v>
      </c>
      <c r="K2963">
        <v>0</v>
      </c>
      <c r="L2963" t="s">
        <v>163</v>
      </c>
    </row>
    <row r="2964" spans="9:12" x14ac:dyDescent="0.45">
      <c r="I2964" t="s">
        <v>244</v>
      </c>
      <c r="J2964" t="s">
        <v>170</v>
      </c>
      <c r="K2964">
        <v>3.9817486474079339E-3</v>
      </c>
      <c r="L2964" t="s">
        <v>163</v>
      </c>
    </row>
    <row r="2965" spans="9:12" x14ac:dyDescent="0.45">
      <c r="I2965" t="s">
        <v>244</v>
      </c>
      <c r="J2965" t="s">
        <v>171</v>
      </c>
      <c r="K2965">
        <v>6.919172559158844E-2</v>
      </c>
      <c r="L2965" t="s">
        <v>163</v>
      </c>
    </row>
    <row r="2966" spans="9:12" x14ac:dyDescent="0.45">
      <c r="I2966" t="s">
        <v>244</v>
      </c>
      <c r="J2966" t="s">
        <v>412</v>
      </c>
      <c r="K2966">
        <v>1.2424850370923467E-2</v>
      </c>
      <c r="L2966" t="s">
        <v>163</v>
      </c>
    </row>
    <row r="2967" spans="9:12" x14ac:dyDescent="0.45">
      <c r="I2967" t="s">
        <v>244</v>
      </c>
      <c r="J2967" t="s">
        <v>413</v>
      </c>
      <c r="K2967">
        <v>3.6741555099563433E-3</v>
      </c>
      <c r="L2967" t="s">
        <v>163</v>
      </c>
    </row>
    <row r="2968" spans="9:12" x14ac:dyDescent="0.45">
      <c r="I2968" t="s">
        <v>244</v>
      </c>
      <c r="J2968" t="s">
        <v>414</v>
      </c>
      <c r="K2968">
        <v>0</v>
      </c>
      <c r="L2968" t="s">
        <v>163</v>
      </c>
    </row>
    <row r="2969" spans="9:12" x14ac:dyDescent="0.45">
      <c r="I2969" t="s">
        <v>244</v>
      </c>
      <c r="J2969" t="s">
        <v>172</v>
      </c>
      <c r="K2969">
        <v>0</v>
      </c>
      <c r="L2969" t="s">
        <v>163</v>
      </c>
    </row>
    <row r="2970" spans="9:12" x14ac:dyDescent="0.45">
      <c r="I2970" t="s">
        <v>244</v>
      </c>
      <c r="J2970" t="s">
        <v>173</v>
      </c>
      <c r="K2970">
        <v>6.9817045971277344E-3</v>
      </c>
      <c r="L2970" t="s">
        <v>163</v>
      </c>
    </row>
    <row r="2971" spans="9:12" x14ac:dyDescent="0.45">
      <c r="I2971" t="s">
        <v>244</v>
      </c>
      <c r="J2971" t="s">
        <v>174</v>
      </c>
      <c r="K2971">
        <v>0.11874325635651786</v>
      </c>
      <c r="L2971" t="s">
        <v>163</v>
      </c>
    </row>
    <row r="2972" spans="9:12" x14ac:dyDescent="0.45">
      <c r="I2972" t="s">
        <v>244</v>
      </c>
      <c r="J2972" t="s">
        <v>415</v>
      </c>
      <c r="K2972">
        <v>1.8425479792077679E-2</v>
      </c>
      <c r="L2972" t="s">
        <v>163</v>
      </c>
    </row>
    <row r="2973" spans="9:12" x14ac:dyDescent="0.45">
      <c r="I2973" t="s">
        <v>244</v>
      </c>
      <c r="J2973" t="s">
        <v>416</v>
      </c>
      <c r="K2973">
        <v>4.7852154071985143E-3</v>
      </c>
      <c r="L2973" t="s">
        <v>163</v>
      </c>
    </row>
    <row r="2974" spans="9:12" x14ac:dyDescent="0.45">
      <c r="I2974" t="s">
        <v>244</v>
      </c>
      <c r="J2974" t="s">
        <v>417</v>
      </c>
      <c r="K2974">
        <v>0</v>
      </c>
      <c r="L2974" t="s">
        <v>163</v>
      </c>
    </row>
    <row r="2975" spans="9:12" x14ac:dyDescent="0.45">
      <c r="I2975" t="s">
        <v>244</v>
      </c>
      <c r="J2975" t="s">
        <v>418</v>
      </c>
      <c r="K2975">
        <v>0</v>
      </c>
      <c r="L2975" t="s">
        <v>163</v>
      </c>
    </row>
    <row r="2976" spans="9:12" x14ac:dyDescent="0.45">
      <c r="I2976" t="s">
        <v>244</v>
      </c>
      <c r="J2976" t="s">
        <v>419</v>
      </c>
      <c r="K2976">
        <v>1.7253770148243776E-3</v>
      </c>
      <c r="L2976" t="s">
        <v>163</v>
      </c>
    </row>
    <row r="2977" spans="9:12" x14ac:dyDescent="0.45">
      <c r="I2977" t="s">
        <v>244</v>
      </c>
      <c r="J2977" t="s">
        <v>420</v>
      </c>
      <c r="K2977">
        <v>0.10711836671735653</v>
      </c>
      <c r="L2977" t="s">
        <v>163</v>
      </c>
    </row>
    <row r="2978" spans="9:12" x14ac:dyDescent="0.45">
      <c r="I2978" t="s">
        <v>244</v>
      </c>
      <c r="J2978" t="s">
        <v>421</v>
      </c>
      <c r="K2978">
        <v>1.7352822580395739E-2</v>
      </c>
      <c r="L2978" t="s">
        <v>163</v>
      </c>
    </row>
    <row r="2979" spans="9:12" x14ac:dyDescent="0.45">
      <c r="I2979" t="s">
        <v>244</v>
      </c>
      <c r="J2979" t="s">
        <v>422</v>
      </c>
      <c r="K2979">
        <v>3.5918802935131495E-3</v>
      </c>
      <c r="L2979" t="s">
        <v>163</v>
      </c>
    </row>
    <row r="2980" spans="9:12" x14ac:dyDescent="0.45">
      <c r="I2980" t="s">
        <v>244</v>
      </c>
      <c r="J2980" t="s">
        <v>423</v>
      </c>
      <c r="K2980">
        <v>0</v>
      </c>
      <c r="L2980" t="s">
        <v>163</v>
      </c>
    </row>
    <row r="2981" spans="9:12" x14ac:dyDescent="0.45">
      <c r="I2981" t="s">
        <v>244</v>
      </c>
      <c r="J2981" t="s">
        <v>424</v>
      </c>
      <c r="K2981">
        <v>3.5177556934654149E-3</v>
      </c>
      <c r="L2981" t="s">
        <v>163</v>
      </c>
    </row>
    <row r="2982" spans="9:12" x14ac:dyDescent="0.45">
      <c r="I2982" t="s">
        <v>244</v>
      </c>
      <c r="J2982" t="s">
        <v>425</v>
      </c>
      <c r="K2982">
        <v>1.7604261385798878E-2</v>
      </c>
      <c r="L2982" t="s">
        <v>163</v>
      </c>
    </row>
    <row r="2983" spans="9:12" x14ac:dyDescent="0.45">
      <c r="I2983" t="s">
        <v>244</v>
      </c>
      <c r="J2983" t="s">
        <v>426</v>
      </c>
      <c r="K2983">
        <v>0.28892715690874843</v>
      </c>
      <c r="L2983" t="s">
        <v>163</v>
      </c>
    </row>
    <row r="2984" spans="9:12" x14ac:dyDescent="0.45">
      <c r="I2984" t="s">
        <v>244</v>
      </c>
      <c r="J2984" t="s">
        <v>427</v>
      </c>
      <c r="K2984">
        <v>4.9640024163768601E-2</v>
      </c>
      <c r="L2984" t="s">
        <v>163</v>
      </c>
    </row>
    <row r="2985" spans="9:12" x14ac:dyDescent="0.45">
      <c r="I2985" t="s">
        <v>244</v>
      </c>
      <c r="J2985" t="s">
        <v>428</v>
      </c>
      <c r="K2985">
        <v>1.2979857213439742E-2</v>
      </c>
      <c r="L2985" t="s">
        <v>163</v>
      </c>
    </row>
    <row r="2986" spans="9:12" x14ac:dyDescent="0.45">
      <c r="I2986" t="s">
        <v>244</v>
      </c>
      <c r="J2986" t="s">
        <v>429</v>
      </c>
      <c r="K2986">
        <v>0</v>
      </c>
      <c r="L2986" t="s">
        <v>163</v>
      </c>
    </row>
    <row r="2987" spans="9:12" x14ac:dyDescent="0.45">
      <c r="I2987" t="s">
        <v>244</v>
      </c>
      <c r="J2987" t="s">
        <v>430</v>
      </c>
      <c r="K2987">
        <v>1.1961064505847164E-3</v>
      </c>
      <c r="L2987" t="s">
        <v>163</v>
      </c>
    </row>
    <row r="2988" spans="9:12" x14ac:dyDescent="0.45">
      <c r="I2988" t="s">
        <v>244</v>
      </c>
      <c r="J2988" t="s">
        <v>431</v>
      </c>
      <c r="K2988">
        <v>4.8668921557795952E-3</v>
      </c>
      <c r="L2988" t="s">
        <v>163</v>
      </c>
    </row>
    <row r="2989" spans="9:12" x14ac:dyDescent="0.45">
      <c r="I2989" t="s">
        <v>244</v>
      </c>
      <c r="J2989" t="s">
        <v>432</v>
      </c>
      <c r="K2989">
        <v>7.6502932358851888E-2</v>
      </c>
      <c r="L2989" t="s">
        <v>163</v>
      </c>
    </row>
    <row r="2990" spans="9:12" x14ac:dyDescent="0.45">
      <c r="I2990" t="s">
        <v>244</v>
      </c>
      <c r="J2990" t="s">
        <v>433</v>
      </c>
      <c r="K2990">
        <v>1.3422171442673962E-2</v>
      </c>
      <c r="L2990" t="s">
        <v>163</v>
      </c>
    </row>
    <row r="2991" spans="9:12" x14ac:dyDescent="0.45">
      <c r="I2991" t="s">
        <v>244</v>
      </c>
      <c r="J2991" t="s">
        <v>434</v>
      </c>
      <c r="K2991">
        <v>3.6002178433162894E-3</v>
      </c>
      <c r="L2991" t="s">
        <v>163</v>
      </c>
    </row>
    <row r="2992" spans="9:12" x14ac:dyDescent="0.45">
      <c r="I2992" t="s">
        <v>244</v>
      </c>
      <c r="J2992" t="s">
        <v>435</v>
      </c>
      <c r="K2992">
        <v>0</v>
      </c>
      <c r="L2992" t="s">
        <v>163</v>
      </c>
    </row>
    <row r="2993" spans="9:12" x14ac:dyDescent="0.45">
      <c r="I2993" t="s">
        <v>245</v>
      </c>
      <c r="J2993" t="s">
        <v>162</v>
      </c>
      <c r="K2993">
        <v>8.9498897369901439E-5</v>
      </c>
      <c r="L2993" t="s">
        <v>163</v>
      </c>
    </row>
    <row r="2994" spans="9:12" x14ac:dyDescent="0.45">
      <c r="I2994" t="s">
        <v>245</v>
      </c>
      <c r="J2994" t="s">
        <v>164</v>
      </c>
      <c r="K2994">
        <v>3.1438407137955983E-3</v>
      </c>
      <c r="L2994" t="s">
        <v>163</v>
      </c>
    </row>
    <row r="2995" spans="9:12" x14ac:dyDescent="0.45">
      <c r="I2995" t="s">
        <v>245</v>
      </c>
      <c r="J2995" t="s">
        <v>165</v>
      </c>
      <c r="K2995">
        <v>6.3567001839832452E-2</v>
      </c>
      <c r="L2995" t="s">
        <v>163</v>
      </c>
    </row>
    <row r="2996" spans="9:12" x14ac:dyDescent="0.45">
      <c r="I2996" t="s">
        <v>245</v>
      </c>
      <c r="J2996" t="s">
        <v>406</v>
      </c>
      <c r="K2996">
        <v>1.1683975305454794E-2</v>
      </c>
      <c r="L2996" t="s">
        <v>163</v>
      </c>
    </row>
    <row r="2997" spans="9:12" x14ac:dyDescent="0.45">
      <c r="I2997" t="s">
        <v>245</v>
      </c>
      <c r="J2997" t="s">
        <v>407</v>
      </c>
      <c r="K2997">
        <v>2.8041286654935456E-3</v>
      </c>
      <c r="L2997" t="s">
        <v>163</v>
      </c>
    </row>
    <row r="2998" spans="9:12" x14ac:dyDescent="0.45">
      <c r="I2998" t="s">
        <v>245</v>
      </c>
      <c r="J2998" t="s">
        <v>408</v>
      </c>
      <c r="K2998">
        <v>0</v>
      </c>
      <c r="L2998" t="s">
        <v>163</v>
      </c>
    </row>
    <row r="2999" spans="9:12" x14ac:dyDescent="0.45">
      <c r="I2999" t="s">
        <v>245</v>
      </c>
      <c r="J2999" t="s">
        <v>166</v>
      </c>
      <c r="K2999">
        <v>0</v>
      </c>
      <c r="L2999" t="s">
        <v>163</v>
      </c>
    </row>
    <row r="3000" spans="9:12" x14ac:dyDescent="0.45">
      <c r="I3000" t="s">
        <v>245</v>
      </c>
      <c r="J3000" t="s">
        <v>167</v>
      </c>
      <c r="K3000">
        <v>2.6661340439495004E-3</v>
      </c>
      <c r="L3000" t="s">
        <v>163</v>
      </c>
    </row>
    <row r="3001" spans="9:12" x14ac:dyDescent="0.45">
      <c r="I3001" t="s">
        <v>245</v>
      </c>
      <c r="J3001" t="s">
        <v>168</v>
      </c>
      <c r="K3001">
        <v>5.8187140564613528E-2</v>
      </c>
      <c r="L3001" t="s">
        <v>163</v>
      </c>
    </row>
    <row r="3002" spans="9:12" x14ac:dyDescent="0.45">
      <c r="I3002" t="s">
        <v>245</v>
      </c>
      <c r="J3002" t="s">
        <v>409</v>
      </c>
      <c r="K3002">
        <v>1.1163033865210295E-2</v>
      </c>
      <c r="L3002" t="s">
        <v>163</v>
      </c>
    </row>
    <row r="3003" spans="9:12" x14ac:dyDescent="0.45">
      <c r="I3003" t="s">
        <v>245</v>
      </c>
      <c r="J3003" t="s">
        <v>410</v>
      </c>
      <c r="K3003">
        <v>2.8142086096974838E-3</v>
      </c>
      <c r="L3003" t="s">
        <v>163</v>
      </c>
    </row>
    <row r="3004" spans="9:12" x14ac:dyDescent="0.45">
      <c r="I3004" t="s">
        <v>245</v>
      </c>
      <c r="J3004" t="s">
        <v>411</v>
      </c>
      <c r="K3004">
        <v>0</v>
      </c>
      <c r="L3004" t="s">
        <v>163</v>
      </c>
    </row>
    <row r="3005" spans="9:12" x14ac:dyDescent="0.45">
      <c r="I3005" t="s">
        <v>245</v>
      </c>
      <c r="J3005" t="s">
        <v>169</v>
      </c>
      <c r="K3005">
        <v>0</v>
      </c>
      <c r="L3005" t="s">
        <v>163</v>
      </c>
    </row>
    <row r="3006" spans="9:12" x14ac:dyDescent="0.45">
      <c r="I3006" t="s">
        <v>245</v>
      </c>
      <c r="J3006" t="s">
        <v>170</v>
      </c>
      <c r="K3006">
        <v>3.8378531265092423E-3</v>
      </c>
      <c r="L3006" t="s">
        <v>163</v>
      </c>
    </row>
    <row r="3007" spans="9:12" x14ac:dyDescent="0.45">
      <c r="I3007" t="s">
        <v>245</v>
      </c>
      <c r="J3007" t="s">
        <v>171</v>
      </c>
      <c r="K3007">
        <v>6.7446793677075137E-2</v>
      </c>
      <c r="L3007" t="s">
        <v>163</v>
      </c>
    </row>
    <row r="3008" spans="9:12" x14ac:dyDescent="0.45">
      <c r="I3008" t="s">
        <v>245</v>
      </c>
      <c r="J3008" t="s">
        <v>412</v>
      </c>
      <c r="K3008">
        <v>1.1987743465042873E-2</v>
      </c>
      <c r="L3008" t="s">
        <v>163</v>
      </c>
    </row>
    <row r="3009" spans="9:12" x14ac:dyDescent="0.45">
      <c r="I3009" t="s">
        <v>245</v>
      </c>
      <c r="J3009" t="s">
        <v>413</v>
      </c>
      <c r="K3009">
        <v>3.2789682876337226E-3</v>
      </c>
      <c r="L3009" t="s">
        <v>163</v>
      </c>
    </row>
    <row r="3010" spans="9:12" x14ac:dyDescent="0.45">
      <c r="I3010" t="s">
        <v>245</v>
      </c>
      <c r="J3010" t="s">
        <v>414</v>
      </c>
      <c r="K3010">
        <v>0</v>
      </c>
      <c r="L3010" t="s">
        <v>163</v>
      </c>
    </row>
    <row r="3011" spans="9:12" x14ac:dyDescent="0.45">
      <c r="I3011" t="s">
        <v>245</v>
      </c>
      <c r="J3011" t="s">
        <v>172</v>
      </c>
      <c r="K3011">
        <v>0</v>
      </c>
      <c r="L3011" t="s">
        <v>163</v>
      </c>
    </row>
    <row r="3012" spans="9:12" x14ac:dyDescent="0.45">
      <c r="I3012" t="s">
        <v>245</v>
      </c>
      <c r="J3012" t="s">
        <v>173</v>
      </c>
      <c r="K3012">
        <v>7.3255525527853001E-3</v>
      </c>
      <c r="L3012" t="s">
        <v>163</v>
      </c>
    </row>
    <row r="3013" spans="9:12" x14ac:dyDescent="0.45">
      <c r="I3013" t="s">
        <v>245</v>
      </c>
      <c r="J3013" t="s">
        <v>174</v>
      </c>
      <c r="K3013">
        <v>0.12332347464455432</v>
      </c>
      <c r="L3013" t="s">
        <v>163</v>
      </c>
    </row>
    <row r="3014" spans="9:12" x14ac:dyDescent="0.45">
      <c r="I3014" t="s">
        <v>245</v>
      </c>
      <c r="J3014" t="s">
        <v>415</v>
      </c>
      <c r="K3014">
        <v>1.8587702131411289E-2</v>
      </c>
      <c r="L3014" t="s">
        <v>163</v>
      </c>
    </row>
    <row r="3015" spans="9:12" x14ac:dyDescent="0.45">
      <c r="I3015" t="s">
        <v>245</v>
      </c>
      <c r="J3015" t="s">
        <v>416</v>
      </c>
      <c r="K3015">
        <v>2.8261344660618676E-3</v>
      </c>
      <c r="L3015" t="s">
        <v>163</v>
      </c>
    </row>
    <row r="3016" spans="9:12" x14ac:dyDescent="0.45">
      <c r="I3016" t="s">
        <v>245</v>
      </c>
      <c r="J3016" t="s">
        <v>417</v>
      </c>
      <c r="K3016">
        <v>0</v>
      </c>
      <c r="L3016" t="s">
        <v>163</v>
      </c>
    </row>
    <row r="3017" spans="9:12" x14ac:dyDescent="0.45">
      <c r="I3017" t="s">
        <v>245</v>
      </c>
      <c r="J3017" t="s">
        <v>418</v>
      </c>
      <c r="K3017">
        <v>0</v>
      </c>
      <c r="L3017" t="s">
        <v>163</v>
      </c>
    </row>
    <row r="3018" spans="9:12" x14ac:dyDescent="0.45">
      <c r="I3018" t="s">
        <v>245</v>
      </c>
      <c r="J3018" t="s">
        <v>419</v>
      </c>
      <c r="K3018">
        <v>6.1377034187956227E-3</v>
      </c>
      <c r="L3018" t="s">
        <v>163</v>
      </c>
    </row>
    <row r="3019" spans="9:12" x14ac:dyDescent="0.45">
      <c r="I3019" t="s">
        <v>245</v>
      </c>
      <c r="J3019" t="s">
        <v>420</v>
      </c>
      <c r="K3019">
        <v>0.11516570759712642</v>
      </c>
      <c r="L3019" t="s">
        <v>163</v>
      </c>
    </row>
    <row r="3020" spans="9:12" x14ac:dyDescent="0.45">
      <c r="I3020" t="s">
        <v>245</v>
      </c>
      <c r="J3020" t="s">
        <v>421</v>
      </c>
      <c r="K3020">
        <v>1.8585921470711336E-2</v>
      </c>
      <c r="L3020" t="s">
        <v>163</v>
      </c>
    </row>
    <row r="3021" spans="9:12" x14ac:dyDescent="0.45">
      <c r="I3021" t="s">
        <v>245</v>
      </c>
      <c r="J3021" t="s">
        <v>422</v>
      </c>
      <c r="K3021">
        <v>2.0303090625095072E-3</v>
      </c>
      <c r="L3021" t="s">
        <v>163</v>
      </c>
    </row>
    <row r="3022" spans="9:12" x14ac:dyDescent="0.45">
      <c r="I3022" t="s">
        <v>245</v>
      </c>
      <c r="J3022" t="s">
        <v>423</v>
      </c>
      <c r="K3022">
        <v>0</v>
      </c>
      <c r="L3022" t="s">
        <v>163</v>
      </c>
    </row>
    <row r="3023" spans="9:12" x14ac:dyDescent="0.45">
      <c r="I3023" t="s">
        <v>245</v>
      </c>
      <c r="J3023" t="s">
        <v>424</v>
      </c>
      <c r="K3023">
        <v>4.3654058559631E-3</v>
      </c>
      <c r="L3023" t="s">
        <v>163</v>
      </c>
    </row>
    <row r="3024" spans="9:12" x14ac:dyDescent="0.45">
      <c r="I3024" t="s">
        <v>245</v>
      </c>
      <c r="J3024" t="s">
        <v>425</v>
      </c>
      <c r="K3024">
        <v>1.8276381755325647E-2</v>
      </c>
      <c r="L3024" t="s">
        <v>163</v>
      </c>
    </row>
    <row r="3025" spans="9:12" x14ac:dyDescent="0.45">
      <c r="I3025" t="s">
        <v>245</v>
      </c>
      <c r="J3025" t="s">
        <v>426</v>
      </c>
      <c r="K3025">
        <v>0.29136113675536418</v>
      </c>
      <c r="L3025" t="s">
        <v>163</v>
      </c>
    </row>
    <row r="3026" spans="9:12" x14ac:dyDescent="0.45">
      <c r="I3026" t="s">
        <v>245</v>
      </c>
      <c r="J3026" t="s">
        <v>427</v>
      </c>
      <c r="K3026">
        <v>4.7237857171095479E-2</v>
      </c>
      <c r="L3026" t="s">
        <v>163</v>
      </c>
    </row>
    <row r="3027" spans="9:12" x14ac:dyDescent="0.45">
      <c r="I3027" t="s">
        <v>245</v>
      </c>
      <c r="J3027" t="s">
        <v>428</v>
      </c>
      <c r="K3027">
        <v>1.2001577741609785E-2</v>
      </c>
      <c r="L3027" t="s">
        <v>163</v>
      </c>
    </row>
    <row r="3028" spans="9:12" x14ac:dyDescent="0.45">
      <c r="I3028" t="s">
        <v>245</v>
      </c>
      <c r="J3028" t="s">
        <v>429</v>
      </c>
      <c r="K3028">
        <v>0</v>
      </c>
      <c r="L3028" t="s">
        <v>163</v>
      </c>
    </row>
    <row r="3029" spans="9:12" x14ac:dyDescent="0.45">
      <c r="I3029" t="s">
        <v>245</v>
      </c>
      <c r="J3029" t="s">
        <v>430</v>
      </c>
      <c r="K3029">
        <v>1.8667848653738995E-3</v>
      </c>
      <c r="L3029" t="s">
        <v>163</v>
      </c>
    </row>
    <row r="3030" spans="9:12" x14ac:dyDescent="0.45">
      <c r="I3030" t="s">
        <v>245</v>
      </c>
      <c r="J3030" t="s">
        <v>431</v>
      </c>
      <c r="K3030">
        <v>4.1211147215482625E-3</v>
      </c>
      <c r="L3030" t="s">
        <v>163</v>
      </c>
    </row>
    <row r="3031" spans="9:12" x14ac:dyDescent="0.45">
      <c r="I3031" t="s">
        <v>245</v>
      </c>
      <c r="J3031" t="s">
        <v>432</v>
      </c>
      <c r="K3031">
        <v>6.9784202250019189E-2</v>
      </c>
      <c r="L3031" t="s">
        <v>163</v>
      </c>
    </row>
    <row r="3032" spans="9:12" x14ac:dyDescent="0.45">
      <c r="I3032" t="s">
        <v>245</v>
      </c>
      <c r="J3032" t="s">
        <v>433</v>
      </c>
      <c r="K3032">
        <v>1.1543228916987844E-2</v>
      </c>
      <c r="L3032" t="s">
        <v>163</v>
      </c>
    </row>
    <row r="3033" spans="9:12" x14ac:dyDescent="0.45">
      <c r="I3033" t="s">
        <v>245</v>
      </c>
      <c r="J3033" t="s">
        <v>434</v>
      </c>
      <c r="K3033">
        <v>2.7894835610781958E-3</v>
      </c>
      <c r="L3033" t="s">
        <v>163</v>
      </c>
    </row>
    <row r="3034" spans="9:12" x14ac:dyDescent="0.45">
      <c r="I3034" t="s">
        <v>245</v>
      </c>
      <c r="J3034" t="s">
        <v>435</v>
      </c>
      <c r="K3034">
        <v>0</v>
      </c>
      <c r="L3034" t="s">
        <v>163</v>
      </c>
    </row>
    <row r="3035" spans="9:12" x14ac:dyDescent="0.45">
      <c r="I3035" t="s">
        <v>246</v>
      </c>
      <c r="J3035" t="s">
        <v>162</v>
      </c>
      <c r="K3035">
        <v>0</v>
      </c>
      <c r="L3035" t="s">
        <v>163</v>
      </c>
    </row>
    <row r="3036" spans="9:12" x14ac:dyDescent="0.45">
      <c r="I3036" t="s">
        <v>246</v>
      </c>
      <c r="J3036" t="s">
        <v>164</v>
      </c>
      <c r="K3036">
        <v>1.7080918628995293E-3</v>
      </c>
      <c r="L3036" t="s">
        <v>163</v>
      </c>
    </row>
    <row r="3037" spans="9:12" x14ac:dyDescent="0.45">
      <c r="I3037" t="s">
        <v>246</v>
      </c>
      <c r="J3037" t="s">
        <v>165</v>
      </c>
      <c r="K3037">
        <v>5.7391208811669515E-2</v>
      </c>
      <c r="L3037" t="s">
        <v>163</v>
      </c>
    </row>
    <row r="3038" spans="9:12" x14ac:dyDescent="0.45">
      <c r="I3038" t="s">
        <v>246</v>
      </c>
      <c r="J3038" t="s">
        <v>406</v>
      </c>
      <c r="K3038">
        <v>1.1154560014223328E-2</v>
      </c>
      <c r="L3038" t="s">
        <v>163</v>
      </c>
    </row>
    <row r="3039" spans="9:12" x14ac:dyDescent="0.45">
      <c r="I3039" t="s">
        <v>246</v>
      </c>
      <c r="J3039" t="s">
        <v>407</v>
      </c>
      <c r="K3039">
        <v>2.8569591759619885E-3</v>
      </c>
      <c r="L3039" t="s">
        <v>163</v>
      </c>
    </row>
    <row r="3040" spans="9:12" x14ac:dyDescent="0.45">
      <c r="I3040" t="s">
        <v>246</v>
      </c>
      <c r="J3040" t="s">
        <v>408</v>
      </c>
      <c r="K3040">
        <v>4.3807136197988471E-5</v>
      </c>
      <c r="L3040" t="s">
        <v>163</v>
      </c>
    </row>
    <row r="3041" spans="9:12" x14ac:dyDescent="0.45">
      <c r="I3041" t="s">
        <v>246</v>
      </c>
      <c r="J3041" t="s">
        <v>166</v>
      </c>
      <c r="K3041">
        <v>0</v>
      </c>
      <c r="L3041" t="s">
        <v>163</v>
      </c>
    </row>
    <row r="3042" spans="9:12" x14ac:dyDescent="0.45">
      <c r="I3042" t="s">
        <v>246</v>
      </c>
      <c r="J3042" t="s">
        <v>167</v>
      </c>
      <c r="K3042">
        <v>1.5548358962978286E-3</v>
      </c>
      <c r="L3042" t="s">
        <v>163</v>
      </c>
    </row>
    <row r="3043" spans="9:12" x14ac:dyDescent="0.45">
      <c r="I3043" t="s">
        <v>246</v>
      </c>
      <c r="J3043" t="s">
        <v>168</v>
      </c>
      <c r="K3043">
        <v>4.9568436668075998E-2</v>
      </c>
      <c r="L3043" t="s">
        <v>163</v>
      </c>
    </row>
    <row r="3044" spans="9:12" x14ac:dyDescent="0.45">
      <c r="I3044" t="s">
        <v>246</v>
      </c>
      <c r="J3044" t="s">
        <v>409</v>
      </c>
      <c r="K3044">
        <v>1.0587078018086105E-2</v>
      </c>
      <c r="L3044" t="s">
        <v>163</v>
      </c>
    </row>
    <row r="3045" spans="9:12" x14ac:dyDescent="0.45">
      <c r="I3045" t="s">
        <v>246</v>
      </c>
      <c r="J3045" t="s">
        <v>410</v>
      </c>
      <c r="K3045">
        <v>2.8131604586579015E-3</v>
      </c>
      <c r="L3045" t="s">
        <v>163</v>
      </c>
    </row>
    <row r="3046" spans="9:12" x14ac:dyDescent="0.45">
      <c r="I3046" t="s">
        <v>246</v>
      </c>
      <c r="J3046" t="s">
        <v>411</v>
      </c>
      <c r="K3046">
        <v>2.6973744072625267E-6</v>
      </c>
      <c r="L3046" t="s">
        <v>163</v>
      </c>
    </row>
    <row r="3047" spans="9:12" x14ac:dyDescent="0.45">
      <c r="I3047" t="s">
        <v>246</v>
      </c>
      <c r="J3047" t="s">
        <v>169</v>
      </c>
      <c r="K3047">
        <v>0</v>
      </c>
      <c r="L3047" t="s">
        <v>163</v>
      </c>
    </row>
    <row r="3048" spans="9:12" x14ac:dyDescent="0.45">
      <c r="I3048" t="s">
        <v>246</v>
      </c>
      <c r="J3048" t="s">
        <v>170</v>
      </c>
      <c r="K3048">
        <v>2.4536432311228389E-3</v>
      </c>
      <c r="L3048" t="s">
        <v>163</v>
      </c>
    </row>
    <row r="3049" spans="9:12" x14ac:dyDescent="0.45">
      <c r="I3049" t="s">
        <v>246</v>
      </c>
      <c r="J3049" t="s">
        <v>171</v>
      </c>
      <c r="K3049">
        <v>6.3871337846627727E-2</v>
      </c>
      <c r="L3049" t="s">
        <v>163</v>
      </c>
    </row>
    <row r="3050" spans="9:12" x14ac:dyDescent="0.45">
      <c r="I3050" t="s">
        <v>246</v>
      </c>
      <c r="J3050" t="s">
        <v>412</v>
      </c>
      <c r="K3050">
        <v>1.1072091296626283E-2</v>
      </c>
      <c r="L3050" t="s">
        <v>163</v>
      </c>
    </row>
    <row r="3051" spans="9:12" x14ac:dyDescent="0.45">
      <c r="I3051" t="s">
        <v>246</v>
      </c>
      <c r="J3051" t="s">
        <v>413</v>
      </c>
      <c r="K3051">
        <v>2.9163472892227938E-3</v>
      </c>
      <c r="L3051" t="s">
        <v>163</v>
      </c>
    </row>
    <row r="3052" spans="9:12" x14ac:dyDescent="0.45">
      <c r="I3052" t="s">
        <v>246</v>
      </c>
      <c r="J3052" t="s">
        <v>414</v>
      </c>
      <c r="K3052">
        <v>0</v>
      </c>
      <c r="L3052" t="s">
        <v>163</v>
      </c>
    </row>
    <row r="3053" spans="9:12" x14ac:dyDescent="0.45">
      <c r="I3053" t="s">
        <v>246</v>
      </c>
      <c r="J3053" t="s">
        <v>172</v>
      </c>
      <c r="K3053">
        <v>0</v>
      </c>
      <c r="L3053" t="s">
        <v>163</v>
      </c>
    </row>
    <row r="3054" spans="9:12" x14ac:dyDescent="0.45">
      <c r="I3054" t="s">
        <v>246</v>
      </c>
      <c r="J3054" t="s">
        <v>173</v>
      </c>
      <c r="K3054">
        <v>5.7378037834623806E-3</v>
      </c>
      <c r="L3054" t="s">
        <v>163</v>
      </c>
    </row>
    <row r="3055" spans="9:12" x14ac:dyDescent="0.45">
      <c r="I3055" t="s">
        <v>246</v>
      </c>
      <c r="J3055" t="s">
        <v>174</v>
      </c>
      <c r="K3055">
        <v>0.12605994292651443</v>
      </c>
      <c r="L3055" t="s">
        <v>163</v>
      </c>
    </row>
    <row r="3056" spans="9:12" x14ac:dyDescent="0.45">
      <c r="I3056" t="s">
        <v>246</v>
      </c>
      <c r="J3056" t="s">
        <v>415</v>
      </c>
      <c r="K3056">
        <v>2.1300834115219325E-2</v>
      </c>
      <c r="L3056" t="s">
        <v>163</v>
      </c>
    </row>
    <row r="3057" spans="9:12" x14ac:dyDescent="0.45">
      <c r="I3057" t="s">
        <v>246</v>
      </c>
      <c r="J3057" t="s">
        <v>416</v>
      </c>
      <c r="K3057">
        <v>6.264119426792664E-3</v>
      </c>
      <c r="L3057" t="s">
        <v>163</v>
      </c>
    </row>
    <row r="3058" spans="9:12" x14ac:dyDescent="0.45">
      <c r="I3058" t="s">
        <v>246</v>
      </c>
      <c r="J3058" t="s">
        <v>417</v>
      </c>
      <c r="K3058">
        <v>0</v>
      </c>
      <c r="L3058" t="s">
        <v>163</v>
      </c>
    </row>
    <row r="3059" spans="9:12" x14ac:dyDescent="0.45">
      <c r="I3059" t="s">
        <v>246</v>
      </c>
      <c r="J3059" t="s">
        <v>418</v>
      </c>
      <c r="K3059">
        <v>0</v>
      </c>
      <c r="L3059" t="s">
        <v>163</v>
      </c>
    </row>
    <row r="3060" spans="9:12" x14ac:dyDescent="0.45">
      <c r="I3060" t="s">
        <v>246</v>
      </c>
      <c r="J3060" t="s">
        <v>419</v>
      </c>
      <c r="K3060">
        <v>4.3930756014154059E-3</v>
      </c>
      <c r="L3060" t="s">
        <v>163</v>
      </c>
    </row>
    <row r="3061" spans="9:12" x14ac:dyDescent="0.45">
      <c r="I3061" t="s">
        <v>246</v>
      </c>
      <c r="J3061" t="s">
        <v>420</v>
      </c>
      <c r="K3061">
        <v>0.1264571445248511</v>
      </c>
      <c r="L3061" t="s">
        <v>163</v>
      </c>
    </row>
    <row r="3062" spans="9:12" x14ac:dyDescent="0.45">
      <c r="I3062" t="s">
        <v>246</v>
      </c>
      <c r="J3062" t="s">
        <v>421</v>
      </c>
      <c r="K3062">
        <v>2.1348697959286764E-2</v>
      </c>
      <c r="L3062" t="s">
        <v>163</v>
      </c>
    </row>
    <row r="3063" spans="9:12" x14ac:dyDescent="0.45">
      <c r="I3063" t="s">
        <v>246</v>
      </c>
      <c r="J3063" t="s">
        <v>422</v>
      </c>
      <c r="K3063">
        <v>6.0600826529068046E-3</v>
      </c>
      <c r="L3063" t="s">
        <v>163</v>
      </c>
    </row>
    <row r="3064" spans="9:12" x14ac:dyDescent="0.45">
      <c r="I3064" t="s">
        <v>246</v>
      </c>
      <c r="J3064" t="s">
        <v>423</v>
      </c>
      <c r="K3064">
        <v>0</v>
      </c>
      <c r="L3064" t="s">
        <v>163</v>
      </c>
    </row>
    <row r="3065" spans="9:12" x14ac:dyDescent="0.45">
      <c r="I3065" t="s">
        <v>246</v>
      </c>
      <c r="J3065" t="s">
        <v>424</v>
      </c>
      <c r="K3065">
        <v>2.9502399574365078E-4</v>
      </c>
      <c r="L3065" t="s">
        <v>163</v>
      </c>
    </row>
    <row r="3066" spans="9:12" x14ac:dyDescent="0.45">
      <c r="I3066" t="s">
        <v>246</v>
      </c>
      <c r="J3066" t="s">
        <v>425</v>
      </c>
      <c r="K3066">
        <v>1.4845087206961814E-2</v>
      </c>
      <c r="L3066" t="s">
        <v>163</v>
      </c>
    </row>
    <row r="3067" spans="9:12" x14ac:dyDescent="0.45">
      <c r="I3067" t="s">
        <v>246</v>
      </c>
      <c r="J3067" t="s">
        <v>426</v>
      </c>
      <c r="K3067">
        <v>0.29565653493919763</v>
      </c>
      <c r="L3067" t="s">
        <v>163</v>
      </c>
    </row>
    <row r="3068" spans="9:12" x14ac:dyDescent="0.45">
      <c r="I3068" t="s">
        <v>246</v>
      </c>
      <c r="J3068" t="s">
        <v>427</v>
      </c>
      <c r="K3068">
        <v>5.1252919246169572E-2</v>
      </c>
      <c r="L3068" t="s">
        <v>163</v>
      </c>
    </row>
    <row r="3069" spans="9:12" x14ac:dyDescent="0.45">
      <c r="I3069" t="s">
        <v>246</v>
      </c>
      <c r="J3069" t="s">
        <v>428</v>
      </c>
      <c r="K3069">
        <v>1.2639994698239378E-2</v>
      </c>
      <c r="L3069" t="s">
        <v>163</v>
      </c>
    </row>
    <row r="3070" spans="9:12" x14ac:dyDescent="0.45">
      <c r="I3070" t="s">
        <v>246</v>
      </c>
      <c r="J3070" t="s">
        <v>429</v>
      </c>
      <c r="K3070">
        <v>0</v>
      </c>
      <c r="L3070" t="s">
        <v>163</v>
      </c>
    </row>
    <row r="3071" spans="9:12" x14ac:dyDescent="0.45">
      <c r="I3071" t="s">
        <v>246</v>
      </c>
      <c r="J3071" t="s">
        <v>430</v>
      </c>
      <c r="K3071">
        <v>2.6675030099181124E-5</v>
      </c>
      <c r="L3071" t="s">
        <v>163</v>
      </c>
    </row>
    <row r="3072" spans="9:12" x14ac:dyDescent="0.45">
      <c r="I3072" t="s">
        <v>246</v>
      </c>
      <c r="J3072" t="s">
        <v>431</v>
      </c>
      <c r="K3072">
        <v>3.0245898782528314E-3</v>
      </c>
      <c r="L3072" t="s">
        <v>163</v>
      </c>
    </row>
    <row r="3073" spans="9:12" x14ac:dyDescent="0.45">
      <c r="I3073" t="s">
        <v>246</v>
      </c>
      <c r="J3073" t="s">
        <v>432</v>
      </c>
      <c r="K3073">
        <v>6.9921753188671068E-2</v>
      </c>
      <c r="L3073" t="s">
        <v>163</v>
      </c>
    </row>
    <row r="3074" spans="9:12" x14ac:dyDescent="0.45">
      <c r="I3074" t="s">
        <v>246</v>
      </c>
      <c r="J3074" t="s">
        <v>433</v>
      </c>
      <c r="K3074">
        <v>1.3289806496853369E-2</v>
      </c>
      <c r="L3074" t="s">
        <v>163</v>
      </c>
    </row>
    <row r="3075" spans="9:12" x14ac:dyDescent="0.45">
      <c r="I3075" t="s">
        <v>246</v>
      </c>
      <c r="J3075" t="s">
        <v>434</v>
      </c>
      <c r="K3075">
        <v>3.4316592492851304E-3</v>
      </c>
      <c r="L3075" t="s">
        <v>163</v>
      </c>
    </row>
    <row r="3076" spans="9:12" x14ac:dyDescent="0.45">
      <c r="I3076" t="s">
        <v>246</v>
      </c>
      <c r="J3076" t="s">
        <v>435</v>
      </c>
      <c r="K3076">
        <v>0</v>
      </c>
      <c r="L3076" t="s">
        <v>163</v>
      </c>
    </row>
    <row r="3077" spans="9:12" x14ac:dyDescent="0.45">
      <c r="I3077" t="s">
        <v>247</v>
      </c>
      <c r="J3077" t="s">
        <v>162</v>
      </c>
      <c r="K3077">
        <v>0</v>
      </c>
      <c r="L3077" t="s">
        <v>163</v>
      </c>
    </row>
    <row r="3078" spans="9:12" x14ac:dyDescent="0.45">
      <c r="I3078" t="s">
        <v>247</v>
      </c>
      <c r="J3078" t="s">
        <v>164</v>
      </c>
      <c r="K3078">
        <v>2.2128859587535426E-3</v>
      </c>
      <c r="L3078" t="s">
        <v>163</v>
      </c>
    </row>
    <row r="3079" spans="9:12" x14ac:dyDescent="0.45">
      <c r="I3079" t="s">
        <v>247</v>
      </c>
      <c r="J3079" t="s">
        <v>165</v>
      </c>
      <c r="K3079">
        <v>6.0832561127440947E-2</v>
      </c>
      <c r="L3079" t="s">
        <v>163</v>
      </c>
    </row>
    <row r="3080" spans="9:12" x14ac:dyDescent="0.45">
      <c r="I3080" t="s">
        <v>247</v>
      </c>
      <c r="J3080" t="s">
        <v>406</v>
      </c>
      <c r="K3080">
        <v>1.1765671600083422E-2</v>
      </c>
      <c r="L3080" t="s">
        <v>163</v>
      </c>
    </row>
    <row r="3081" spans="9:12" x14ac:dyDescent="0.45">
      <c r="I3081" t="s">
        <v>247</v>
      </c>
      <c r="J3081" t="s">
        <v>407</v>
      </c>
      <c r="K3081">
        <v>3.1271794619662577E-3</v>
      </c>
      <c r="L3081" t="s">
        <v>163</v>
      </c>
    </row>
    <row r="3082" spans="9:12" x14ac:dyDescent="0.45">
      <c r="I3082" t="s">
        <v>247</v>
      </c>
      <c r="J3082" t="s">
        <v>408</v>
      </c>
      <c r="K3082">
        <v>1.4709566891389538E-3</v>
      </c>
      <c r="L3082" t="s">
        <v>163</v>
      </c>
    </row>
    <row r="3083" spans="9:12" x14ac:dyDescent="0.45">
      <c r="I3083" t="s">
        <v>247</v>
      </c>
      <c r="J3083" t="s">
        <v>166</v>
      </c>
      <c r="K3083">
        <v>0</v>
      </c>
      <c r="L3083" t="s">
        <v>163</v>
      </c>
    </row>
    <row r="3084" spans="9:12" x14ac:dyDescent="0.45">
      <c r="I3084" t="s">
        <v>247</v>
      </c>
      <c r="J3084" t="s">
        <v>167</v>
      </c>
      <c r="K3084">
        <v>1.4894048129211448E-3</v>
      </c>
      <c r="L3084" t="s">
        <v>163</v>
      </c>
    </row>
    <row r="3085" spans="9:12" x14ac:dyDescent="0.45">
      <c r="I3085" t="s">
        <v>247</v>
      </c>
      <c r="J3085" t="s">
        <v>168</v>
      </c>
      <c r="K3085">
        <v>5.0177745367459343E-2</v>
      </c>
      <c r="L3085" t="s">
        <v>163</v>
      </c>
    </row>
    <row r="3086" spans="9:12" x14ac:dyDescent="0.45">
      <c r="I3086" t="s">
        <v>247</v>
      </c>
      <c r="J3086" t="s">
        <v>409</v>
      </c>
      <c r="K3086">
        <v>1.0265423658600951E-2</v>
      </c>
      <c r="L3086" t="s">
        <v>163</v>
      </c>
    </row>
    <row r="3087" spans="9:12" x14ac:dyDescent="0.45">
      <c r="I3087" t="s">
        <v>247</v>
      </c>
      <c r="J3087" t="s">
        <v>410</v>
      </c>
      <c r="K3087">
        <v>2.906685927283585E-3</v>
      </c>
      <c r="L3087" t="s">
        <v>163</v>
      </c>
    </row>
    <row r="3088" spans="9:12" x14ac:dyDescent="0.45">
      <c r="I3088" t="s">
        <v>247</v>
      </c>
      <c r="J3088" t="s">
        <v>411</v>
      </c>
      <c r="K3088">
        <v>9.7741121688078099E-4</v>
      </c>
      <c r="L3088" t="s">
        <v>163</v>
      </c>
    </row>
    <row r="3089" spans="9:12" x14ac:dyDescent="0.45">
      <c r="I3089" t="s">
        <v>247</v>
      </c>
      <c r="J3089" t="s">
        <v>169</v>
      </c>
      <c r="K3089">
        <v>0</v>
      </c>
      <c r="L3089" t="s">
        <v>163</v>
      </c>
    </row>
    <row r="3090" spans="9:12" x14ac:dyDescent="0.45">
      <c r="I3090" t="s">
        <v>247</v>
      </c>
      <c r="J3090" t="s">
        <v>170</v>
      </c>
      <c r="K3090">
        <v>2.7078096523273937E-3</v>
      </c>
      <c r="L3090" t="s">
        <v>163</v>
      </c>
    </row>
    <row r="3091" spans="9:12" x14ac:dyDescent="0.45">
      <c r="I3091" t="s">
        <v>247</v>
      </c>
      <c r="J3091" t="s">
        <v>171</v>
      </c>
      <c r="K3091">
        <v>6.4027592342098302E-2</v>
      </c>
      <c r="L3091" t="s">
        <v>163</v>
      </c>
    </row>
    <row r="3092" spans="9:12" x14ac:dyDescent="0.45">
      <c r="I3092" t="s">
        <v>247</v>
      </c>
      <c r="J3092" t="s">
        <v>412</v>
      </c>
      <c r="K3092">
        <v>1.1266276540992787E-2</v>
      </c>
      <c r="L3092" t="s">
        <v>163</v>
      </c>
    </row>
    <row r="3093" spans="9:12" x14ac:dyDescent="0.45">
      <c r="I3093" t="s">
        <v>247</v>
      </c>
      <c r="J3093" t="s">
        <v>413</v>
      </c>
      <c r="K3093">
        <v>2.9101109705994208E-3</v>
      </c>
      <c r="L3093" t="s">
        <v>163</v>
      </c>
    </row>
    <row r="3094" spans="9:12" x14ac:dyDescent="0.45">
      <c r="I3094" t="s">
        <v>247</v>
      </c>
      <c r="J3094" t="s">
        <v>414</v>
      </c>
      <c r="K3094">
        <v>2.5252109076075461E-6</v>
      </c>
      <c r="L3094" t="s">
        <v>163</v>
      </c>
    </row>
    <row r="3095" spans="9:12" x14ac:dyDescent="0.45">
      <c r="I3095" t="s">
        <v>247</v>
      </c>
      <c r="J3095" t="s">
        <v>172</v>
      </c>
      <c r="K3095">
        <v>0</v>
      </c>
      <c r="L3095" t="s">
        <v>163</v>
      </c>
    </row>
    <row r="3096" spans="9:12" x14ac:dyDescent="0.45">
      <c r="I3096" t="s">
        <v>247</v>
      </c>
      <c r="J3096" t="s">
        <v>173</v>
      </c>
      <c r="K3096">
        <v>6.2435525215835822E-3</v>
      </c>
      <c r="L3096" t="s">
        <v>163</v>
      </c>
    </row>
    <row r="3097" spans="9:12" x14ac:dyDescent="0.45">
      <c r="I3097" t="s">
        <v>247</v>
      </c>
      <c r="J3097" t="s">
        <v>174</v>
      </c>
      <c r="K3097">
        <v>0.12723542339428137</v>
      </c>
      <c r="L3097" t="s">
        <v>163</v>
      </c>
    </row>
    <row r="3098" spans="9:12" x14ac:dyDescent="0.45">
      <c r="I3098" t="s">
        <v>247</v>
      </c>
      <c r="J3098" t="s">
        <v>415</v>
      </c>
      <c r="K3098">
        <v>2.099512785032373E-2</v>
      </c>
      <c r="L3098" t="s">
        <v>163</v>
      </c>
    </row>
    <row r="3099" spans="9:12" x14ac:dyDescent="0.45">
      <c r="I3099" t="s">
        <v>247</v>
      </c>
      <c r="J3099" t="s">
        <v>416</v>
      </c>
      <c r="K3099">
        <v>6.1526351762712034E-3</v>
      </c>
      <c r="L3099" t="s">
        <v>163</v>
      </c>
    </row>
    <row r="3100" spans="9:12" x14ac:dyDescent="0.45">
      <c r="I3100" t="s">
        <v>247</v>
      </c>
      <c r="J3100" t="s">
        <v>417</v>
      </c>
      <c r="K3100">
        <v>0</v>
      </c>
      <c r="L3100" t="s">
        <v>163</v>
      </c>
    </row>
    <row r="3101" spans="9:12" x14ac:dyDescent="0.45">
      <c r="I3101" t="s">
        <v>247</v>
      </c>
      <c r="J3101" t="s">
        <v>418</v>
      </c>
      <c r="K3101">
        <v>0</v>
      </c>
      <c r="L3101" t="s">
        <v>163</v>
      </c>
    </row>
    <row r="3102" spans="9:12" x14ac:dyDescent="0.45">
      <c r="I3102" t="s">
        <v>247</v>
      </c>
      <c r="J3102" t="s">
        <v>419</v>
      </c>
      <c r="K3102">
        <v>3.8518837887466662E-4</v>
      </c>
      <c r="L3102" t="s">
        <v>163</v>
      </c>
    </row>
    <row r="3103" spans="9:12" x14ac:dyDescent="0.45">
      <c r="I3103" t="s">
        <v>247</v>
      </c>
      <c r="J3103" t="s">
        <v>420</v>
      </c>
      <c r="K3103">
        <v>0.12143908919146049</v>
      </c>
      <c r="L3103" t="s">
        <v>163</v>
      </c>
    </row>
    <row r="3104" spans="9:12" x14ac:dyDescent="0.45">
      <c r="I3104" t="s">
        <v>247</v>
      </c>
      <c r="J3104" t="s">
        <v>421</v>
      </c>
      <c r="K3104">
        <v>2.1013429626780836E-2</v>
      </c>
      <c r="L3104" t="s">
        <v>163</v>
      </c>
    </row>
    <row r="3105" spans="9:12" x14ac:dyDescent="0.45">
      <c r="I3105" t="s">
        <v>247</v>
      </c>
      <c r="J3105" t="s">
        <v>422</v>
      </c>
      <c r="K3105">
        <v>6.029950858199201E-3</v>
      </c>
      <c r="L3105" t="s">
        <v>163</v>
      </c>
    </row>
    <row r="3106" spans="9:12" x14ac:dyDescent="0.45">
      <c r="I3106" t="s">
        <v>247</v>
      </c>
      <c r="J3106" t="s">
        <v>423</v>
      </c>
      <c r="K3106">
        <v>0</v>
      </c>
      <c r="L3106" t="s">
        <v>163</v>
      </c>
    </row>
    <row r="3107" spans="9:12" x14ac:dyDescent="0.45">
      <c r="I3107" t="s">
        <v>247</v>
      </c>
      <c r="J3107" t="s">
        <v>424</v>
      </c>
      <c r="K3107">
        <v>9.0663242545134282E-5</v>
      </c>
      <c r="L3107" t="s">
        <v>163</v>
      </c>
    </row>
    <row r="3108" spans="9:12" x14ac:dyDescent="0.45">
      <c r="I3108" t="s">
        <v>247</v>
      </c>
      <c r="J3108" t="s">
        <v>425</v>
      </c>
      <c r="K3108">
        <v>1.3620289533717701E-2</v>
      </c>
      <c r="L3108" t="s">
        <v>163</v>
      </c>
    </row>
    <row r="3109" spans="9:12" x14ac:dyDescent="0.45">
      <c r="I3109" t="s">
        <v>247</v>
      </c>
      <c r="J3109" t="s">
        <v>426</v>
      </c>
      <c r="K3109">
        <v>0.29417795529941071</v>
      </c>
      <c r="L3109" t="s">
        <v>163</v>
      </c>
    </row>
    <row r="3110" spans="9:12" x14ac:dyDescent="0.45">
      <c r="I3110" t="s">
        <v>247</v>
      </c>
      <c r="J3110" t="s">
        <v>427</v>
      </c>
      <c r="K3110">
        <v>5.031569678730944E-2</v>
      </c>
      <c r="L3110" t="s">
        <v>163</v>
      </c>
    </row>
    <row r="3111" spans="9:12" x14ac:dyDescent="0.45">
      <c r="I3111" t="s">
        <v>247</v>
      </c>
      <c r="J3111" t="s">
        <v>428</v>
      </c>
      <c r="K3111">
        <v>1.3009302954212952E-2</v>
      </c>
      <c r="L3111" t="s">
        <v>163</v>
      </c>
    </row>
    <row r="3112" spans="9:12" x14ac:dyDescent="0.45">
      <c r="I3112" t="s">
        <v>247</v>
      </c>
      <c r="J3112" t="s">
        <v>429</v>
      </c>
      <c r="K3112">
        <v>0</v>
      </c>
      <c r="L3112" t="s">
        <v>163</v>
      </c>
    </row>
    <row r="3113" spans="9:12" x14ac:dyDescent="0.45">
      <c r="I3113" t="s">
        <v>247</v>
      </c>
      <c r="J3113" t="s">
        <v>430</v>
      </c>
      <c r="K3113">
        <v>7.7701724388743082E-6</v>
      </c>
      <c r="L3113" t="s">
        <v>163</v>
      </c>
    </row>
    <row r="3114" spans="9:12" x14ac:dyDescent="0.45">
      <c r="I3114" t="s">
        <v>247</v>
      </c>
      <c r="J3114" t="s">
        <v>431</v>
      </c>
      <c r="K3114">
        <v>3.4107045227405289E-3</v>
      </c>
      <c r="L3114" t="s">
        <v>163</v>
      </c>
    </row>
    <row r="3115" spans="9:12" x14ac:dyDescent="0.45">
      <c r="I3115" t="s">
        <v>247</v>
      </c>
      <c r="J3115" t="s">
        <v>432</v>
      </c>
      <c r="K3115">
        <v>7.2223210813137179E-2</v>
      </c>
      <c r="L3115" t="s">
        <v>163</v>
      </c>
    </row>
    <row r="3116" spans="9:12" x14ac:dyDescent="0.45">
      <c r="I3116" t="s">
        <v>247</v>
      </c>
      <c r="J3116" t="s">
        <v>433</v>
      </c>
      <c r="K3116">
        <v>1.3338800777835369E-2</v>
      </c>
      <c r="L3116" t="s">
        <v>163</v>
      </c>
    </row>
    <row r="3117" spans="9:12" x14ac:dyDescent="0.45">
      <c r="I3117" t="s">
        <v>247</v>
      </c>
      <c r="J3117" t="s">
        <v>434</v>
      </c>
      <c r="K3117">
        <v>3.8295441824731844E-3</v>
      </c>
      <c r="L3117" t="s">
        <v>163</v>
      </c>
    </row>
    <row r="3118" spans="9:12" x14ac:dyDescent="0.45">
      <c r="I3118" t="s">
        <v>247</v>
      </c>
      <c r="J3118" t="s">
        <v>435</v>
      </c>
      <c r="K3118">
        <v>3.4142417894833716E-4</v>
      </c>
      <c r="L3118" t="s">
        <v>163</v>
      </c>
    </row>
    <row r="3119" spans="9:12" x14ac:dyDescent="0.45">
      <c r="I3119" t="s">
        <v>248</v>
      </c>
      <c r="J3119" t="s">
        <v>162</v>
      </c>
      <c r="K3119">
        <v>0</v>
      </c>
      <c r="L3119" t="s">
        <v>163</v>
      </c>
    </row>
    <row r="3120" spans="9:12" x14ac:dyDescent="0.45">
      <c r="I3120" t="s">
        <v>248</v>
      </c>
      <c r="J3120" t="s">
        <v>164</v>
      </c>
      <c r="K3120">
        <v>3.0629302277308599E-3</v>
      </c>
      <c r="L3120" t="s">
        <v>163</v>
      </c>
    </row>
    <row r="3121" spans="9:12" x14ac:dyDescent="0.45">
      <c r="I3121" t="s">
        <v>248</v>
      </c>
      <c r="J3121" t="s">
        <v>165</v>
      </c>
      <c r="K3121">
        <v>5.9165673583134133E-2</v>
      </c>
      <c r="L3121" t="s">
        <v>163</v>
      </c>
    </row>
    <row r="3122" spans="9:12" x14ac:dyDescent="0.45">
      <c r="I3122" t="s">
        <v>248</v>
      </c>
      <c r="J3122" t="s">
        <v>406</v>
      </c>
      <c r="K3122">
        <v>9.5662508831126265E-3</v>
      </c>
      <c r="L3122" t="s">
        <v>163</v>
      </c>
    </row>
    <row r="3123" spans="9:12" x14ac:dyDescent="0.45">
      <c r="I3123" t="s">
        <v>248</v>
      </c>
      <c r="J3123" t="s">
        <v>407</v>
      </c>
      <c r="K3123">
        <v>3.6775340140528305E-4</v>
      </c>
      <c r="L3123" t="s">
        <v>163</v>
      </c>
    </row>
    <row r="3124" spans="9:12" x14ac:dyDescent="0.45">
      <c r="I3124" t="s">
        <v>248</v>
      </c>
      <c r="J3124" t="s">
        <v>408</v>
      </c>
      <c r="K3124">
        <v>0</v>
      </c>
      <c r="L3124" t="s">
        <v>163</v>
      </c>
    </row>
    <row r="3125" spans="9:12" x14ac:dyDescent="0.45">
      <c r="I3125" t="s">
        <v>248</v>
      </c>
      <c r="J3125" t="s">
        <v>166</v>
      </c>
      <c r="K3125">
        <v>0</v>
      </c>
      <c r="L3125" t="s">
        <v>163</v>
      </c>
    </row>
    <row r="3126" spans="9:12" x14ac:dyDescent="0.45">
      <c r="I3126" t="s">
        <v>248</v>
      </c>
      <c r="J3126" t="s">
        <v>167</v>
      </c>
      <c r="K3126">
        <v>2.1733118098652658E-3</v>
      </c>
      <c r="L3126" t="s">
        <v>163</v>
      </c>
    </row>
    <row r="3127" spans="9:12" x14ac:dyDescent="0.45">
      <c r="I3127" t="s">
        <v>248</v>
      </c>
      <c r="J3127" t="s">
        <v>168</v>
      </c>
      <c r="K3127">
        <v>4.6901559931985783E-2</v>
      </c>
      <c r="L3127" t="s">
        <v>163</v>
      </c>
    </row>
    <row r="3128" spans="9:12" x14ac:dyDescent="0.45">
      <c r="I3128" t="s">
        <v>248</v>
      </c>
      <c r="J3128" t="s">
        <v>409</v>
      </c>
      <c r="K3128">
        <v>6.1703014556573951E-3</v>
      </c>
      <c r="L3128" t="s">
        <v>163</v>
      </c>
    </row>
    <row r="3129" spans="9:12" x14ac:dyDescent="0.45">
      <c r="I3129" t="s">
        <v>248</v>
      </c>
      <c r="J3129" t="s">
        <v>410</v>
      </c>
      <c r="K3129">
        <v>1.4656617956813008E-3</v>
      </c>
      <c r="L3129" t="s">
        <v>163</v>
      </c>
    </row>
    <row r="3130" spans="9:12" x14ac:dyDescent="0.45">
      <c r="I3130" t="s">
        <v>248</v>
      </c>
      <c r="J3130" t="s">
        <v>411</v>
      </c>
      <c r="K3130">
        <v>0</v>
      </c>
      <c r="L3130" t="s">
        <v>163</v>
      </c>
    </row>
    <row r="3131" spans="9:12" x14ac:dyDescent="0.45">
      <c r="I3131" t="s">
        <v>248</v>
      </c>
      <c r="J3131" t="s">
        <v>169</v>
      </c>
      <c r="K3131">
        <v>2.6814113357080536E-5</v>
      </c>
      <c r="L3131" t="s">
        <v>163</v>
      </c>
    </row>
    <row r="3132" spans="9:12" x14ac:dyDescent="0.45">
      <c r="I3132" t="s">
        <v>248</v>
      </c>
      <c r="J3132" t="s">
        <v>170</v>
      </c>
      <c r="K3132">
        <v>3.7626253700204547E-3</v>
      </c>
      <c r="L3132" t="s">
        <v>163</v>
      </c>
    </row>
    <row r="3133" spans="9:12" x14ac:dyDescent="0.45">
      <c r="I3133" t="s">
        <v>248</v>
      </c>
      <c r="J3133" t="s">
        <v>171</v>
      </c>
      <c r="K3133">
        <v>6.8663876664744439E-2</v>
      </c>
      <c r="L3133" t="s">
        <v>163</v>
      </c>
    </row>
    <row r="3134" spans="9:12" x14ac:dyDescent="0.45">
      <c r="I3134" t="s">
        <v>248</v>
      </c>
      <c r="J3134" t="s">
        <v>412</v>
      </c>
      <c r="K3134">
        <v>1.0783409122778306E-2</v>
      </c>
      <c r="L3134" t="s">
        <v>163</v>
      </c>
    </row>
    <row r="3135" spans="9:12" x14ac:dyDescent="0.45">
      <c r="I3135" t="s">
        <v>248</v>
      </c>
      <c r="J3135" t="s">
        <v>413</v>
      </c>
      <c r="K3135">
        <v>1.3957733362269739E-3</v>
      </c>
      <c r="L3135" t="s">
        <v>163</v>
      </c>
    </row>
    <row r="3136" spans="9:12" x14ac:dyDescent="0.45">
      <c r="I3136" t="s">
        <v>248</v>
      </c>
      <c r="J3136" t="s">
        <v>414</v>
      </c>
      <c r="K3136">
        <v>0</v>
      </c>
      <c r="L3136" t="s">
        <v>163</v>
      </c>
    </row>
    <row r="3137" spans="9:12" x14ac:dyDescent="0.45">
      <c r="I3137" t="s">
        <v>248</v>
      </c>
      <c r="J3137" t="s">
        <v>172</v>
      </c>
      <c r="K3137">
        <v>3.0151334209554117E-3</v>
      </c>
      <c r="L3137" t="s">
        <v>163</v>
      </c>
    </row>
    <row r="3138" spans="9:12" x14ac:dyDescent="0.45">
      <c r="I3138" t="s">
        <v>248</v>
      </c>
      <c r="J3138" t="s">
        <v>173</v>
      </c>
      <c r="K3138">
        <v>5.7208014215023393E-3</v>
      </c>
      <c r="L3138" t="s">
        <v>163</v>
      </c>
    </row>
    <row r="3139" spans="9:12" x14ac:dyDescent="0.45">
      <c r="I3139" t="s">
        <v>248</v>
      </c>
      <c r="J3139" t="s">
        <v>174</v>
      </c>
      <c r="K3139">
        <v>0.11062299765400198</v>
      </c>
      <c r="L3139" t="s">
        <v>163</v>
      </c>
    </row>
    <row r="3140" spans="9:12" x14ac:dyDescent="0.45">
      <c r="I3140" t="s">
        <v>248</v>
      </c>
      <c r="J3140" t="s">
        <v>415</v>
      </c>
      <c r="K3140">
        <v>1.4657982172742426E-2</v>
      </c>
      <c r="L3140" t="s">
        <v>163</v>
      </c>
    </row>
    <row r="3141" spans="9:12" x14ac:dyDescent="0.45">
      <c r="I3141" t="s">
        <v>248</v>
      </c>
      <c r="J3141" t="s">
        <v>416</v>
      </c>
      <c r="K3141">
        <v>0</v>
      </c>
      <c r="L3141" t="s">
        <v>163</v>
      </c>
    </row>
    <row r="3142" spans="9:12" x14ac:dyDescent="0.45">
      <c r="I3142" t="s">
        <v>248</v>
      </c>
      <c r="J3142" t="s">
        <v>417</v>
      </c>
      <c r="K3142">
        <v>0</v>
      </c>
      <c r="L3142" t="s">
        <v>163</v>
      </c>
    </row>
    <row r="3143" spans="9:12" x14ac:dyDescent="0.45">
      <c r="I3143" t="s">
        <v>248</v>
      </c>
      <c r="J3143" t="s">
        <v>418</v>
      </c>
      <c r="K3143">
        <v>3.7856297543644949E-3</v>
      </c>
      <c r="L3143" t="s">
        <v>163</v>
      </c>
    </row>
    <row r="3144" spans="9:12" x14ac:dyDescent="0.45">
      <c r="I3144" t="s">
        <v>248</v>
      </c>
      <c r="J3144" t="s">
        <v>419</v>
      </c>
      <c r="K3144">
        <v>6.8176325447596451E-3</v>
      </c>
      <c r="L3144" t="s">
        <v>163</v>
      </c>
    </row>
    <row r="3145" spans="9:12" x14ac:dyDescent="0.45">
      <c r="I3145" t="s">
        <v>248</v>
      </c>
      <c r="J3145" t="s">
        <v>420</v>
      </c>
      <c r="K3145">
        <v>0.12225609033417814</v>
      </c>
      <c r="L3145" t="s">
        <v>163</v>
      </c>
    </row>
    <row r="3146" spans="9:12" x14ac:dyDescent="0.45">
      <c r="I3146" t="s">
        <v>248</v>
      </c>
      <c r="J3146" t="s">
        <v>421</v>
      </c>
      <c r="K3146">
        <v>1.886429017246655E-2</v>
      </c>
      <c r="L3146" t="s">
        <v>163</v>
      </c>
    </row>
    <row r="3147" spans="9:12" x14ac:dyDescent="0.45">
      <c r="I3147" t="s">
        <v>248</v>
      </c>
      <c r="J3147" t="s">
        <v>422</v>
      </c>
      <c r="K3147">
        <v>2.9754286051029374E-3</v>
      </c>
      <c r="L3147" t="s">
        <v>163</v>
      </c>
    </row>
    <row r="3148" spans="9:12" x14ac:dyDescent="0.45">
      <c r="I3148" t="s">
        <v>248</v>
      </c>
      <c r="J3148" t="s">
        <v>423</v>
      </c>
      <c r="K3148">
        <v>0</v>
      </c>
      <c r="L3148" t="s">
        <v>163</v>
      </c>
    </row>
    <row r="3149" spans="9:12" x14ac:dyDescent="0.45">
      <c r="I3149" t="s">
        <v>248</v>
      </c>
      <c r="J3149" t="s">
        <v>424</v>
      </c>
      <c r="K3149">
        <v>1.4036515727691141E-2</v>
      </c>
      <c r="L3149" t="s">
        <v>163</v>
      </c>
    </row>
    <row r="3150" spans="9:12" x14ac:dyDescent="0.45">
      <c r="I3150" t="s">
        <v>248</v>
      </c>
      <c r="J3150" t="s">
        <v>425</v>
      </c>
      <c r="K3150">
        <v>2.4233473803808223E-2</v>
      </c>
      <c r="L3150" t="s">
        <v>163</v>
      </c>
    </row>
    <row r="3151" spans="9:12" x14ac:dyDescent="0.45">
      <c r="I3151" t="s">
        <v>248</v>
      </c>
      <c r="J3151" t="s">
        <v>426</v>
      </c>
      <c r="K3151">
        <v>0.32709271407229479</v>
      </c>
      <c r="L3151" t="s">
        <v>163</v>
      </c>
    </row>
    <row r="3152" spans="9:12" x14ac:dyDescent="0.45">
      <c r="I3152" t="s">
        <v>248</v>
      </c>
      <c r="J3152" t="s">
        <v>427</v>
      </c>
      <c r="K3152">
        <v>5.245280579154854E-2</v>
      </c>
      <c r="L3152" t="s">
        <v>163</v>
      </c>
    </row>
    <row r="3153" spans="9:12" x14ac:dyDescent="0.45">
      <c r="I3153" t="s">
        <v>248</v>
      </c>
      <c r="J3153" t="s">
        <v>428</v>
      </c>
      <c r="K3153">
        <v>1.2650372902311038E-3</v>
      </c>
      <c r="L3153" t="s">
        <v>163</v>
      </c>
    </row>
    <row r="3154" spans="9:12" x14ac:dyDescent="0.45">
      <c r="I3154" t="s">
        <v>248</v>
      </c>
      <c r="J3154" t="s">
        <v>429</v>
      </c>
      <c r="K3154">
        <v>0</v>
      </c>
      <c r="L3154" t="s">
        <v>163</v>
      </c>
    </row>
    <row r="3155" spans="9:12" x14ac:dyDescent="0.45">
      <c r="I3155" t="s">
        <v>248</v>
      </c>
      <c r="J3155" t="s">
        <v>430</v>
      </c>
      <c r="K3155">
        <v>1.695438332325774E-3</v>
      </c>
      <c r="L3155" t="s">
        <v>163</v>
      </c>
    </row>
    <row r="3156" spans="9:12" x14ac:dyDescent="0.45">
      <c r="I3156" t="s">
        <v>248</v>
      </c>
      <c r="J3156" t="s">
        <v>431</v>
      </c>
      <c r="K3156">
        <v>4.0477699330533166E-3</v>
      </c>
      <c r="L3156" t="s">
        <v>163</v>
      </c>
    </row>
    <row r="3157" spans="9:12" x14ac:dyDescent="0.45">
      <c r="I3157" t="s">
        <v>248</v>
      </c>
      <c r="J3157" t="s">
        <v>432</v>
      </c>
      <c r="K3157">
        <v>6.4226417647355288E-2</v>
      </c>
      <c r="L3157" t="s">
        <v>163</v>
      </c>
    </row>
    <row r="3158" spans="9:12" x14ac:dyDescent="0.45">
      <c r="I3158" t="s">
        <v>248</v>
      </c>
      <c r="J3158" t="s">
        <v>433</v>
      </c>
      <c r="K3158">
        <v>8.7278996259163855E-3</v>
      </c>
      <c r="L3158" t="s">
        <v>163</v>
      </c>
    </row>
    <row r="3159" spans="9:12" x14ac:dyDescent="0.45">
      <c r="I3159" t="s">
        <v>248</v>
      </c>
      <c r="J3159" t="s">
        <v>434</v>
      </c>
      <c r="K3159">
        <v>0</v>
      </c>
      <c r="L3159" t="s">
        <v>163</v>
      </c>
    </row>
    <row r="3160" spans="9:12" x14ac:dyDescent="0.45">
      <c r="I3160" t="s">
        <v>248</v>
      </c>
      <c r="J3160" t="s">
        <v>435</v>
      </c>
      <c r="K3160">
        <v>0</v>
      </c>
      <c r="L3160" t="s">
        <v>163</v>
      </c>
    </row>
    <row r="3161" spans="9:12" x14ac:dyDescent="0.45">
      <c r="I3161" t="s">
        <v>249</v>
      </c>
      <c r="J3161" t="s">
        <v>162</v>
      </c>
      <c r="K3161">
        <v>9.2613516155825372E-5</v>
      </c>
      <c r="L3161" t="s">
        <v>163</v>
      </c>
    </row>
    <row r="3162" spans="9:12" x14ac:dyDescent="0.45">
      <c r="I3162" t="s">
        <v>249</v>
      </c>
      <c r="J3162" t="s">
        <v>164</v>
      </c>
      <c r="K3162">
        <v>2.5796388277490789E-3</v>
      </c>
      <c r="L3162" t="s">
        <v>163</v>
      </c>
    </row>
    <row r="3163" spans="9:12" x14ac:dyDescent="0.45">
      <c r="I3163" t="s">
        <v>249</v>
      </c>
      <c r="J3163" t="s">
        <v>165</v>
      </c>
      <c r="K3163">
        <v>5.5580625919699582E-2</v>
      </c>
      <c r="L3163" t="s">
        <v>163</v>
      </c>
    </row>
    <row r="3164" spans="9:12" x14ac:dyDescent="0.45">
      <c r="I3164" t="s">
        <v>249</v>
      </c>
      <c r="J3164" t="s">
        <v>406</v>
      </c>
      <c r="K3164">
        <v>9.0699348239356749E-3</v>
      </c>
      <c r="L3164" t="s">
        <v>163</v>
      </c>
    </row>
    <row r="3165" spans="9:12" x14ac:dyDescent="0.45">
      <c r="I3165" t="s">
        <v>249</v>
      </c>
      <c r="J3165" t="s">
        <v>407</v>
      </c>
      <c r="K3165">
        <v>1.2650758138069611E-3</v>
      </c>
      <c r="L3165" t="s">
        <v>163</v>
      </c>
    </row>
    <row r="3166" spans="9:12" x14ac:dyDescent="0.45">
      <c r="I3166" t="s">
        <v>249</v>
      </c>
      <c r="J3166" t="s">
        <v>408</v>
      </c>
      <c r="K3166">
        <v>0</v>
      </c>
      <c r="L3166" t="s">
        <v>163</v>
      </c>
    </row>
    <row r="3167" spans="9:12" x14ac:dyDescent="0.45">
      <c r="I3167" t="s">
        <v>249</v>
      </c>
      <c r="J3167" t="s">
        <v>166</v>
      </c>
      <c r="K3167">
        <v>0</v>
      </c>
      <c r="L3167" t="s">
        <v>163</v>
      </c>
    </row>
    <row r="3168" spans="9:12" x14ac:dyDescent="0.45">
      <c r="I3168" t="s">
        <v>249</v>
      </c>
      <c r="J3168" t="s">
        <v>167</v>
      </c>
      <c r="K3168">
        <v>1.7732925112528639E-3</v>
      </c>
      <c r="L3168" t="s">
        <v>163</v>
      </c>
    </row>
    <row r="3169" spans="9:12" x14ac:dyDescent="0.45">
      <c r="I3169" t="s">
        <v>249</v>
      </c>
      <c r="J3169" t="s">
        <v>168</v>
      </c>
      <c r="K3169">
        <v>4.9222073686565948E-2</v>
      </c>
      <c r="L3169" t="s">
        <v>163</v>
      </c>
    </row>
    <row r="3170" spans="9:12" x14ac:dyDescent="0.45">
      <c r="I3170" t="s">
        <v>249</v>
      </c>
      <c r="J3170" t="s">
        <v>409</v>
      </c>
      <c r="K3170">
        <v>7.7322319656160455E-3</v>
      </c>
      <c r="L3170" t="s">
        <v>163</v>
      </c>
    </row>
    <row r="3171" spans="9:12" x14ac:dyDescent="0.45">
      <c r="I3171" t="s">
        <v>249</v>
      </c>
      <c r="J3171" t="s">
        <v>410</v>
      </c>
      <c r="K3171">
        <v>1.5678697964453172E-3</v>
      </c>
      <c r="L3171" t="s">
        <v>163</v>
      </c>
    </row>
    <row r="3172" spans="9:12" x14ac:dyDescent="0.45">
      <c r="I3172" t="s">
        <v>249</v>
      </c>
      <c r="J3172" t="s">
        <v>411</v>
      </c>
      <c r="K3172">
        <v>0</v>
      </c>
      <c r="L3172" t="s">
        <v>163</v>
      </c>
    </row>
    <row r="3173" spans="9:12" x14ac:dyDescent="0.45">
      <c r="I3173" t="s">
        <v>249</v>
      </c>
      <c r="J3173" t="s">
        <v>169</v>
      </c>
      <c r="K3173">
        <v>2.2284799508808965E-4</v>
      </c>
      <c r="L3173" t="s">
        <v>163</v>
      </c>
    </row>
    <row r="3174" spans="9:12" x14ac:dyDescent="0.45">
      <c r="I3174" t="s">
        <v>249</v>
      </c>
      <c r="J3174" t="s">
        <v>170</v>
      </c>
      <c r="K3174">
        <v>2.9064088178320912E-3</v>
      </c>
      <c r="L3174" t="s">
        <v>163</v>
      </c>
    </row>
    <row r="3175" spans="9:12" x14ac:dyDescent="0.45">
      <c r="I3175" t="s">
        <v>249</v>
      </c>
      <c r="J3175" t="s">
        <v>171</v>
      </c>
      <c r="K3175">
        <v>6.0794047286000283E-2</v>
      </c>
      <c r="L3175" t="s">
        <v>163</v>
      </c>
    </row>
    <row r="3176" spans="9:12" x14ac:dyDescent="0.45">
      <c r="I3176" t="s">
        <v>249</v>
      </c>
      <c r="J3176" t="s">
        <v>412</v>
      </c>
      <c r="K3176">
        <v>8.6730242310355029E-3</v>
      </c>
      <c r="L3176" t="s">
        <v>163</v>
      </c>
    </row>
    <row r="3177" spans="9:12" x14ac:dyDescent="0.45">
      <c r="I3177" t="s">
        <v>249</v>
      </c>
      <c r="J3177" t="s">
        <v>413</v>
      </c>
      <c r="K3177">
        <v>1.1511597776308004E-3</v>
      </c>
      <c r="L3177" t="s">
        <v>163</v>
      </c>
    </row>
    <row r="3178" spans="9:12" x14ac:dyDescent="0.45">
      <c r="I3178" t="s">
        <v>249</v>
      </c>
      <c r="J3178" t="s">
        <v>414</v>
      </c>
      <c r="K3178">
        <v>0</v>
      </c>
      <c r="L3178" t="s">
        <v>163</v>
      </c>
    </row>
    <row r="3179" spans="9:12" x14ac:dyDescent="0.45">
      <c r="I3179" t="s">
        <v>249</v>
      </c>
      <c r="J3179" t="s">
        <v>172</v>
      </c>
      <c r="K3179">
        <v>2.4270059698343308E-3</v>
      </c>
      <c r="L3179" t="s">
        <v>163</v>
      </c>
    </row>
    <row r="3180" spans="9:12" x14ac:dyDescent="0.45">
      <c r="I3180" t="s">
        <v>249</v>
      </c>
      <c r="J3180" t="s">
        <v>173</v>
      </c>
      <c r="K3180">
        <v>5.3004354809567788E-3</v>
      </c>
      <c r="L3180" t="s">
        <v>163</v>
      </c>
    </row>
    <row r="3181" spans="9:12" x14ac:dyDescent="0.45">
      <c r="I3181" t="s">
        <v>249</v>
      </c>
      <c r="J3181" t="s">
        <v>174</v>
      </c>
      <c r="K3181">
        <v>0.1085887385740313</v>
      </c>
      <c r="L3181" t="s">
        <v>163</v>
      </c>
    </row>
    <row r="3182" spans="9:12" x14ac:dyDescent="0.45">
      <c r="I3182" t="s">
        <v>249</v>
      </c>
      <c r="J3182" t="s">
        <v>415</v>
      </c>
      <c r="K3182">
        <v>1.5078807191249268E-2</v>
      </c>
      <c r="L3182" t="s">
        <v>163</v>
      </c>
    </row>
    <row r="3183" spans="9:12" x14ac:dyDescent="0.45">
      <c r="I3183" t="s">
        <v>249</v>
      </c>
      <c r="J3183" t="s">
        <v>416</v>
      </c>
      <c r="K3183">
        <v>3.7980423986021364E-4</v>
      </c>
      <c r="L3183" t="s">
        <v>163</v>
      </c>
    </row>
    <row r="3184" spans="9:12" x14ac:dyDescent="0.45">
      <c r="I3184" t="s">
        <v>249</v>
      </c>
      <c r="J3184" t="s">
        <v>417</v>
      </c>
      <c r="K3184">
        <v>0</v>
      </c>
      <c r="L3184" t="s">
        <v>163</v>
      </c>
    </row>
    <row r="3185" spans="9:12" x14ac:dyDescent="0.45">
      <c r="I3185" t="s">
        <v>249</v>
      </c>
      <c r="J3185" t="s">
        <v>418</v>
      </c>
      <c r="K3185">
        <v>2.4676426070726031E-3</v>
      </c>
      <c r="L3185" t="s">
        <v>163</v>
      </c>
    </row>
    <row r="3186" spans="9:12" x14ac:dyDescent="0.45">
      <c r="I3186" t="s">
        <v>249</v>
      </c>
      <c r="J3186" t="s">
        <v>419</v>
      </c>
      <c r="K3186">
        <v>7.032554144376829E-3</v>
      </c>
      <c r="L3186" t="s">
        <v>163</v>
      </c>
    </row>
    <row r="3187" spans="9:12" x14ac:dyDescent="0.45">
      <c r="I3187" t="s">
        <v>249</v>
      </c>
      <c r="J3187" t="s">
        <v>420</v>
      </c>
      <c r="K3187">
        <v>0.12319551833659126</v>
      </c>
      <c r="L3187" t="s">
        <v>163</v>
      </c>
    </row>
    <row r="3188" spans="9:12" x14ac:dyDescent="0.45">
      <c r="I3188" t="s">
        <v>249</v>
      </c>
      <c r="J3188" t="s">
        <v>421</v>
      </c>
      <c r="K3188">
        <v>1.994874041823215E-2</v>
      </c>
      <c r="L3188" t="s">
        <v>163</v>
      </c>
    </row>
    <row r="3189" spans="9:12" x14ac:dyDescent="0.45">
      <c r="I3189" t="s">
        <v>249</v>
      </c>
      <c r="J3189" t="s">
        <v>422</v>
      </c>
      <c r="K3189">
        <v>1.3111518141110333E-3</v>
      </c>
      <c r="L3189" t="s">
        <v>163</v>
      </c>
    </row>
    <row r="3190" spans="9:12" x14ac:dyDescent="0.45">
      <c r="I3190" t="s">
        <v>249</v>
      </c>
      <c r="J3190" t="s">
        <v>423</v>
      </c>
      <c r="K3190">
        <v>0</v>
      </c>
      <c r="L3190" t="s">
        <v>163</v>
      </c>
    </row>
    <row r="3191" spans="9:12" x14ac:dyDescent="0.45">
      <c r="I3191" t="s">
        <v>249</v>
      </c>
      <c r="J3191" t="s">
        <v>424</v>
      </c>
      <c r="K3191">
        <v>1.3781526058953171E-2</v>
      </c>
      <c r="L3191" t="s">
        <v>163</v>
      </c>
    </row>
    <row r="3192" spans="9:12" x14ac:dyDescent="0.45">
      <c r="I3192" t="s">
        <v>249</v>
      </c>
      <c r="J3192" t="s">
        <v>425</v>
      </c>
      <c r="K3192">
        <v>2.5289495941432826E-2</v>
      </c>
      <c r="L3192" t="s">
        <v>163</v>
      </c>
    </row>
    <row r="3193" spans="9:12" x14ac:dyDescent="0.45">
      <c r="I3193" t="s">
        <v>249</v>
      </c>
      <c r="J3193" t="s">
        <v>426</v>
      </c>
      <c r="K3193">
        <v>0.32744745685931398</v>
      </c>
      <c r="L3193" t="s">
        <v>163</v>
      </c>
    </row>
    <row r="3194" spans="9:12" x14ac:dyDescent="0.45">
      <c r="I3194" t="s">
        <v>249</v>
      </c>
      <c r="J3194" t="s">
        <v>427</v>
      </c>
      <c r="K3194">
        <v>4.9966994823412117E-2</v>
      </c>
      <c r="L3194" t="s">
        <v>163</v>
      </c>
    </row>
    <row r="3195" spans="9:12" x14ac:dyDescent="0.45">
      <c r="I3195" t="s">
        <v>249</v>
      </c>
      <c r="J3195" t="s">
        <v>428</v>
      </c>
      <c r="K3195">
        <v>8.3018582931014095E-4</v>
      </c>
      <c r="L3195" t="s">
        <v>163</v>
      </c>
    </row>
    <row r="3196" spans="9:12" x14ac:dyDescent="0.45">
      <c r="I3196" t="s">
        <v>249</v>
      </c>
      <c r="J3196" t="s">
        <v>429</v>
      </c>
      <c r="K3196">
        <v>0</v>
      </c>
      <c r="L3196" t="s">
        <v>163</v>
      </c>
    </row>
    <row r="3197" spans="9:12" x14ac:dyDescent="0.45">
      <c r="I3197" t="s">
        <v>249</v>
      </c>
      <c r="J3197" t="s">
        <v>430</v>
      </c>
      <c r="K3197">
        <v>2.613316771883313E-3</v>
      </c>
      <c r="L3197" t="s">
        <v>163</v>
      </c>
    </row>
    <row r="3198" spans="9:12" x14ac:dyDescent="0.45">
      <c r="I3198" t="s">
        <v>249</v>
      </c>
      <c r="J3198" t="s">
        <v>431</v>
      </c>
      <c r="K3198">
        <v>5.1855511658721945E-3</v>
      </c>
      <c r="L3198" t="s">
        <v>163</v>
      </c>
    </row>
    <row r="3199" spans="9:12" x14ac:dyDescent="0.45">
      <c r="I3199" t="s">
        <v>249</v>
      </c>
      <c r="J3199" t="s">
        <v>432</v>
      </c>
      <c r="K3199">
        <v>7.4778342047475702E-2</v>
      </c>
      <c r="L3199" t="s">
        <v>163</v>
      </c>
    </row>
    <row r="3200" spans="9:12" x14ac:dyDescent="0.45">
      <c r="I3200" t="s">
        <v>249</v>
      </c>
      <c r="J3200" t="s">
        <v>433</v>
      </c>
      <c r="K3200">
        <v>1.162689415118894E-2</v>
      </c>
      <c r="L3200" t="s">
        <v>163</v>
      </c>
    </row>
    <row r="3201" spans="9:12" x14ac:dyDescent="0.45">
      <c r="I3201" t="s">
        <v>249</v>
      </c>
      <c r="J3201" t="s">
        <v>434</v>
      </c>
      <c r="K3201">
        <v>1.189926060252662E-4</v>
      </c>
      <c r="L3201" t="s">
        <v>163</v>
      </c>
    </row>
    <row r="3202" spans="9:12" x14ac:dyDescent="0.45">
      <c r="I3202" t="s">
        <v>249</v>
      </c>
      <c r="J3202" t="s">
        <v>435</v>
      </c>
      <c r="K3202">
        <v>0</v>
      </c>
      <c r="L3202" t="s">
        <v>163</v>
      </c>
    </row>
    <row r="3203" spans="9:12" x14ac:dyDescent="0.45">
      <c r="I3203" t="s">
        <v>250</v>
      </c>
      <c r="J3203" t="s">
        <v>162</v>
      </c>
      <c r="K3203">
        <v>0</v>
      </c>
      <c r="L3203" t="s">
        <v>163</v>
      </c>
    </row>
    <row r="3204" spans="9:12" x14ac:dyDescent="0.45">
      <c r="I3204" t="s">
        <v>250</v>
      </c>
      <c r="J3204" t="s">
        <v>164</v>
      </c>
      <c r="K3204">
        <v>2.4477752687818355E-3</v>
      </c>
      <c r="L3204" t="s">
        <v>163</v>
      </c>
    </row>
    <row r="3205" spans="9:12" x14ac:dyDescent="0.45">
      <c r="I3205" t="s">
        <v>250</v>
      </c>
      <c r="J3205" t="s">
        <v>165</v>
      </c>
      <c r="K3205">
        <v>5.7917225013489129E-2</v>
      </c>
      <c r="L3205" t="s">
        <v>163</v>
      </c>
    </row>
    <row r="3206" spans="9:12" x14ac:dyDescent="0.45">
      <c r="I3206" t="s">
        <v>250</v>
      </c>
      <c r="J3206" t="s">
        <v>406</v>
      </c>
      <c r="K3206">
        <v>1.0440279973900676E-2</v>
      </c>
      <c r="L3206" t="s">
        <v>163</v>
      </c>
    </row>
    <row r="3207" spans="9:12" x14ac:dyDescent="0.45">
      <c r="I3207" t="s">
        <v>250</v>
      </c>
      <c r="J3207" t="s">
        <v>407</v>
      </c>
      <c r="K3207">
        <v>2.352687255062508E-3</v>
      </c>
      <c r="L3207" t="s">
        <v>163</v>
      </c>
    </row>
    <row r="3208" spans="9:12" x14ac:dyDescent="0.45">
      <c r="I3208" t="s">
        <v>250</v>
      </c>
      <c r="J3208" t="s">
        <v>408</v>
      </c>
      <c r="K3208">
        <v>0</v>
      </c>
      <c r="L3208" t="s">
        <v>163</v>
      </c>
    </row>
    <row r="3209" spans="9:12" x14ac:dyDescent="0.45">
      <c r="I3209" t="s">
        <v>250</v>
      </c>
      <c r="J3209" t="s">
        <v>166</v>
      </c>
      <c r="K3209">
        <v>0</v>
      </c>
      <c r="L3209" t="s">
        <v>163</v>
      </c>
    </row>
    <row r="3210" spans="9:12" x14ac:dyDescent="0.45">
      <c r="I3210" t="s">
        <v>250</v>
      </c>
      <c r="J3210" t="s">
        <v>167</v>
      </c>
      <c r="K3210">
        <v>1.8615722827665072E-3</v>
      </c>
      <c r="L3210" t="s">
        <v>163</v>
      </c>
    </row>
    <row r="3211" spans="9:12" x14ac:dyDescent="0.45">
      <c r="I3211" t="s">
        <v>250</v>
      </c>
      <c r="J3211" t="s">
        <v>168</v>
      </c>
      <c r="K3211">
        <v>4.8169209684667459E-2</v>
      </c>
      <c r="L3211" t="s">
        <v>163</v>
      </c>
    </row>
    <row r="3212" spans="9:12" x14ac:dyDescent="0.45">
      <c r="I3212" t="s">
        <v>250</v>
      </c>
      <c r="J3212" t="s">
        <v>409</v>
      </c>
      <c r="K3212">
        <v>9.3471441723261602E-3</v>
      </c>
      <c r="L3212" t="s">
        <v>163</v>
      </c>
    </row>
    <row r="3213" spans="9:12" x14ac:dyDescent="0.45">
      <c r="I3213" t="s">
        <v>250</v>
      </c>
      <c r="J3213" t="s">
        <v>410</v>
      </c>
      <c r="K3213">
        <v>2.2252972833268895E-3</v>
      </c>
      <c r="L3213" t="s">
        <v>163</v>
      </c>
    </row>
    <row r="3214" spans="9:12" x14ac:dyDescent="0.45">
      <c r="I3214" t="s">
        <v>250</v>
      </c>
      <c r="J3214" t="s">
        <v>411</v>
      </c>
      <c r="K3214">
        <v>0</v>
      </c>
      <c r="L3214" t="s">
        <v>163</v>
      </c>
    </row>
    <row r="3215" spans="9:12" x14ac:dyDescent="0.45">
      <c r="I3215" t="s">
        <v>250</v>
      </c>
      <c r="J3215" t="s">
        <v>169</v>
      </c>
      <c r="K3215">
        <v>0</v>
      </c>
      <c r="L3215" t="s">
        <v>163</v>
      </c>
    </row>
    <row r="3216" spans="9:12" x14ac:dyDescent="0.45">
      <c r="I3216" t="s">
        <v>250</v>
      </c>
      <c r="J3216" t="s">
        <v>170</v>
      </c>
      <c r="K3216">
        <v>2.3601616392360408E-3</v>
      </c>
      <c r="L3216" t="s">
        <v>163</v>
      </c>
    </row>
    <row r="3217" spans="9:12" x14ac:dyDescent="0.45">
      <c r="I3217" t="s">
        <v>250</v>
      </c>
      <c r="J3217" t="s">
        <v>171</v>
      </c>
      <c r="K3217">
        <v>5.4788464289627692E-2</v>
      </c>
      <c r="L3217" t="s">
        <v>163</v>
      </c>
    </row>
    <row r="3218" spans="9:12" x14ac:dyDescent="0.45">
      <c r="I3218" t="s">
        <v>250</v>
      </c>
      <c r="J3218" t="s">
        <v>412</v>
      </c>
      <c r="K3218">
        <v>9.916109317635511E-3</v>
      </c>
      <c r="L3218" t="s">
        <v>163</v>
      </c>
    </row>
    <row r="3219" spans="9:12" x14ac:dyDescent="0.45">
      <c r="I3219" t="s">
        <v>250</v>
      </c>
      <c r="J3219" t="s">
        <v>413</v>
      </c>
      <c r="K3219">
        <v>2.7449062191487583E-3</v>
      </c>
      <c r="L3219" t="s">
        <v>163</v>
      </c>
    </row>
    <row r="3220" spans="9:12" x14ac:dyDescent="0.45">
      <c r="I3220" t="s">
        <v>250</v>
      </c>
      <c r="J3220" t="s">
        <v>414</v>
      </c>
      <c r="K3220">
        <v>0</v>
      </c>
      <c r="L3220" t="s">
        <v>163</v>
      </c>
    </row>
    <row r="3221" spans="9:12" x14ac:dyDescent="0.45">
      <c r="I3221" t="s">
        <v>250</v>
      </c>
      <c r="J3221" t="s">
        <v>172</v>
      </c>
      <c r="K3221">
        <v>0</v>
      </c>
      <c r="L3221" t="s">
        <v>163</v>
      </c>
    </row>
    <row r="3222" spans="9:12" x14ac:dyDescent="0.45">
      <c r="I3222" t="s">
        <v>250</v>
      </c>
      <c r="J3222" t="s">
        <v>173</v>
      </c>
      <c r="K3222">
        <v>5.4571625091764699E-3</v>
      </c>
      <c r="L3222" t="s">
        <v>163</v>
      </c>
    </row>
    <row r="3223" spans="9:12" x14ac:dyDescent="0.45">
      <c r="I3223" t="s">
        <v>250</v>
      </c>
      <c r="J3223" t="s">
        <v>174</v>
      </c>
      <c r="K3223">
        <v>0.11030727929798556</v>
      </c>
      <c r="L3223" t="s">
        <v>163</v>
      </c>
    </row>
    <row r="3224" spans="9:12" x14ac:dyDescent="0.45">
      <c r="I3224" t="s">
        <v>250</v>
      </c>
      <c r="J3224" t="s">
        <v>415</v>
      </c>
      <c r="K3224">
        <v>1.8011774551020831E-2</v>
      </c>
      <c r="L3224" t="s">
        <v>163</v>
      </c>
    </row>
    <row r="3225" spans="9:12" x14ac:dyDescent="0.45">
      <c r="I3225" t="s">
        <v>250</v>
      </c>
      <c r="J3225" t="s">
        <v>416</v>
      </c>
      <c r="K3225">
        <v>1.8852303711124905E-3</v>
      </c>
      <c r="L3225" t="s">
        <v>163</v>
      </c>
    </row>
    <row r="3226" spans="9:12" x14ac:dyDescent="0.45">
      <c r="I3226" t="s">
        <v>250</v>
      </c>
      <c r="J3226" t="s">
        <v>417</v>
      </c>
      <c r="K3226">
        <v>0</v>
      </c>
      <c r="L3226" t="s">
        <v>163</v>
      </c>
    </row>
    <row r="3227" spans="9:12" x14ac:dyDescent="0.45">
      <c r="I3227" t="s">
        <v>250</v>
      </c>
      <c r="J3227" t="s">
        <v>418</v>
      </c>
      <c r="K3227">
        <v>0</v>
      </c>
      <c r="L3227" t="s">
        <v>163</v>
      </c>
    </row>
    <row r="3228" spans="9:12" x14ac:dyDescent="0.45">
      <c r="I3228" t="s">
        <v>250</v>
      </c>
      <c r="J3228" t="s">
        <v>419</v>
      </c>
      <c r="K3228">
        <v>6.4533603972504348E-3</v>
      </c>
      <c r="L3228" t="s">
        <v>163</v>
      </c>
    </row>
    <row r="3229" spans="9:12" x14ac:dyDescent="0.45">
      <c r="I3229" t="s">
        <v>250</v>
      </c>
      <c r="J3229" t="s">
        <v>420</v>
      </c>
      <c r="K3229">
        <v>0.12333371965925916</v>
      </c>
      <c r="L3229" t="s">
        <v>163</v>
      </c>
    </row>
    <row r="3230" spans="9:12" x14ac:dyDescent="0.45">
      <c r="I3230" t="s">
        <v>250</v>
      </c>
      <c r="J3230" t="s">
        <v>421</v>
      </c>
      <c r="K3230">
        <v>2.0505248199770384E-2</v>
      </c>
      <c r="L3230" t="s">
        <v>163</v>
      </c>
    </row>
    <row r="3231" spans="9:12" x14ac:dyDescent="0.45">
      <c r="I3231" t="s">
        <v>250</v>
      </c>
      <c r="J3231" t="s">
        <v>422</v>
      </c>
      <c r="K3231">
        <v>3.8505241566933741E-3</v>
      </c>
      <c r="L3231" t="s">
        <v>163</v>
      </c>
    </row>
    <row r="3232" spans="9:12" x14ac:dyDescent="0.45">
      <c r="I3232" t="s">
        <v>250</v>
      </c>
      <c r="J3232" t="s">
        <v>423</v>
      </c>
      <c r="K3232">
        <v>0</v>
      </c>
      <c r="L3232" t="s">
        <v>163</v>
      </c>
    </row>
    <row r="3233" spans="9:12" x14ac:dyDescent="0.45">
      <c r="I3233" t="s">
        <v>250</v>
      </c>
      <c r="J3233" t="s">
        <v>424</v>
      </c>
      <c r="K3233">
        <v>8.4744008755096769E-3</v>
      </c>
      <c r="L3233" t="s">
        <v>163</v>
      </c>
    </row>
    <row r="3234" spans="9:12" x14ac:dyDescent="0.45">
      <c r="I3234" t="s">
        <v>250</v>
      </c>
      <c r="J3234" t="s">
        <v>425</v>
      </c>
      <c r="K3234">
        <v>2.2145196230397908E-2</v>
      </c>
      <c r="L3234" t="s">
        <v>163</v>
      </c>
    </row>
    <row r="3235" spans="9:12" x14ac:dyDescent="0.45">
      <c r="I3235" t="s">
        <v>250</v>
      </c>
      <c r="J3235" t="s">
        <v>426</v>
      </c>
      <c r="K3235">
        <v>0.3179918884027515</v>
      </c>
      <c r="L3235" t="s">
        <v>163</v>
      </c>
    </row>
    <row r="3236" spans="9:12" x14ac:dyDescent="0.45">
      <c r="I3236" t="s">
        <v>250</v>
      </c>
      <c r="J3236" t="s">
        <v>427</v>
      </c>
      <c r="K3236">
        <v>4.9821268365968292E-2</v>
      </c>
      <c r="L3236" t="s">
        <v>163</v>
      </c>
    </row>
    <row r="3237" spans="9:12" x14ac:dyDescent="0.45">
      <c r="I3237" t="s">
        <v>250</v>
      </c>
      <c r="J3237" t="s">
        <v>428</v>
      </c>
      <c r="K3237">
        <v>3.6239493703367782E-3</v>
      </c>
      <c r="L3237" t="s">
        <v>163</v>
      </c>
    </row>
    <row r="3238" spans="9:12" x14ac:dyDescent="0.45">
      <c r="I3238" t="s">
        <v>250</v>
      </c>
      <c r="J3238" t="s">
        <v>429</v>
      </c>
      <c r="K3238">
        <v>0</v>
      </c>
      <c r="L3238" t="s">
        <v>163</v>
      </c>
    </row>
    <row r="3239" spans="9:12" x14ac:dyDescent="0.45">
      <c r="I3239" t="s">
        <v>250</v>
      </c>
      <c r="J3239" t="s">
        <v>430</v>
      </c>
      <c r="K3239">
        <v>1.9144863857736456E-3</v>
      </c>
      <c r="L3239" t="s">
        <v>163</v>
      </c>
    </row>
    <row r="3240" spans="9:12" x14ac:dyDescent="0.45">
      <c r="I3240" t="s">
        <v>250</v>
      </c>
      <c r="J3240" t="s">
        <v>431</v>
      </c>
      <c r="K3240">
        <v>5.4064144301744534E-3</v>
      </c>
      <c r="L3240" t="s">
        <v>163</v>
      </c>
    </row>
    <row r="3241" spans="9:12" x14ac:dyDescent="0.45">
      <c r="I3241" t="s">
        <v>250</v>
      </c>
      <c r="J3241" t="s">
        <v>432</v>
      </c>
      <c r="K3241">
        <v>8.0472972551631078E-2</v>
      </c>
      <c r="L3241" t="s">
        <v>163</v>
      </c>
    </row>
    <row r="3242" spans="9:12" x14ac:dyDescent="0.45">
      <c r="I3242" t="s">
        <v>250</v>
      </c>
      <c r="J3242" t="s">
        <v>433</v>
      </c>
      <c r="K3242">
        <v>1.3399968817091516E-2</v>
      </c>
      <c r="L3242" t="s">
        <v>163</v>
      </c>
    </row>
    <row r="3243" spans="9:12" x14ac:dyDescent="0.45">
      <c r="I3243" t="s">
        <v>250</v>
      </c>
      <c r="J3243" t="s">
        <v>434</v>
      </c>
      <c r="K3243">
        <v>2.3743230281268101E-3</v>
      </c>
      <c r="L3243" t="s">
        <v>163</v>
      </c>
    </row>
    <row r="3244" spans="9:12" x14ac:dyDescent="0.45">
      <c r="I3244" t="s">
        <v>250</v>
      </c>
      <c r="J3244" t="s">
        <v>435</v>
      </c>
      <c r="K3244">
        <v>0</v>
      </c>
      <c r="L3244" t="s">
        <v>163</v>
      </c>
    </row>
    <row r="3245" spans="9:12" x14ac:dyDescent="0.45">
      <c r="I3245" t="s">
        <v>251</v>
      </c>
      <c r="J3245" t="s">
        <v>162</v>
      </c>
      <c r="K3245">
        <v>1.6322806813048155E-4</v>
      </c>
      <c r="L3245" t="s">
        <v>163</v>
      </c>
    </row>
    <row r="3246" spans="9:12" x14ac:dyDescent="0.45">
      <c r="I3246" t="s">
        <v>251</v>
      </c>
      <c r="J3246" t="s">
        <v>164</v>
      </c>
      <c r="K3246">
        <v>2.3107851636148184E-3</v>
      </c>
      <c r="L3246" t="s">
        <v>163</v>
      </c>
    </row>
    <row r="3247" spans="9:12" x14ac:dyDescent="0.45">
      <c r="I3247" t="s">
        <v>251</v>
      </c>
      <c r="J3247" t="s">
        <v>165</v>
      </c>
      <c r="K3247">
        <v>5.6467194389117202E-2</v>
      </c>
      <c r="L3247" t="s">
        <v>163</v>
      </c>
    </row>
    <row r="3248" spans="9:12" x14ac:dyDescent="0.45">
      <c r="I3248" t="s">
        <v>251</v>
      </c>
      <c r="J3248" t="s">
        <v>406</v>
      </c>
      <c r="K3248">
        <v>1.0539354527421222E-2</v>
      </c>
      <c r="L3248" t="s">
        <v>163</v>
      </c>
    </row>
    <row r="3249" spans="9:12" x14ac:dyDescent="0.45">
      <c r="I3249" t="s">
        <v>251</v>
      </c>
      <c r="J3249" t="s">
        <v>407</v>
      </c>
      <c r="K3249">
        <v>2.4710827140851746E-3</v>
      </c>
      <c r="L3249" t="s">
        <v>163</v>
      </c>
    </row>
    <row r="3250" spans="9:12" x14ac:dyDescent="0.45">
      <c r="I3250" t="s">
        <v>251</v>
      </c>
      <c r="J3250" t="s">
        <v>408</v>
      </c>
      <c r="K3250">
        <v>0</v>
      </c>
      <c r="L3250" t="s">
        <v>163</v>
      </c>
    </row>
    <row r="3251" spans="9:12" x14ac:dyDescent="0.45">
      <c r="I3251" t="s">
        <v>251</v>
      </c>
      <c r="J3251" t="s">
        <v>166</v>
      </c>
      <c r="K3251">
        <v>0</v>
      </c>
      <c r="L3251" t="s">
        <v>163</v>
      </c>
    </row>
    <row r="3252" spans="9:12" x14ac:dyDescent="0.45">
      <c r="I3252" t="s">
        <v>251</v>
      </c>
      <c r="J3252" t="s">
        <v>167</v>
      </c>
      <c r="K3252">
        <v>1.5776283971059033E-3</v>
      </c>
      <c r="L3252" t="s">
        <v>163</v>
      </c>
    </row>
    <row r="3253" spans="9:12" x14ac:dyDescent="0.45">
      <c r="I3253" t="s">
        <v>251</v>
      </c>
      <c r="J3253" t="s">
        <v>168</v>
      </c>
      <c r="K3253">
        <v>4.6309025602305792E-2</v>
      </c>
      <c r="L3253" t="s">
        <v>163</v>
      </c>
    </row>
    <row r="3254" spans="9:12" x14ac:dyDescent="0.45">
      <c r="I3254" t="s">
        <v>251</v>
      </c>
      <c r="J3254" t="s">
        <v>409</v>
      </c>
      <c r="K3254">
        <v>9.875158171756224E-3</v>
      </c>
      <c r="L3254" t="s">
        <v>163</v>
      </c>
    </row>
    <row r="3255" spans="9:12" x14ac:dyDescent="0.45">
      <c r="I3255" t="s">
        <v>251</v>
      </c>
      <c r="J3255" t="s">
        <v>410</v>
      </c>
      <c r="K3255">
        <v>2.4263635383262655E-3</v>
      </c>
      <c r="L3255" t="s">
        <v>163</v>
      </c>
    </row>
    <row r="3256" spans="9:12" x14ac:dyDescent="0.45">
      <c r="I3256" t="s">
        <v>251</v>
      </c>
      <c r="J3256" t="s">
        <v>411</v>
      </c>
      <c r="K3256">
        <v>0</v>
      </c>
      <c r="L3256" t="s">
        <v>163</v>
      </c>
    </row>
    <row r="3257" spans="9:12" x14ac:dyDescent="0.45">
      <c r="I3257" t="s">
        <v>251</v>
      </c>
      <c r="J3257" t="s">
        <v>169</v>
      </c>
      <c r="K3257">
        <v>1.2475649612595014E-5</v>
      </c>
      <c r="L3257" t="s">
        <v>163</v>
      </c>
    </row>
    <row r="3258" spans="9:12" x14ac:dyDescent="0.45">
      <c r="I3258" t="s">
        <v>251</v>
      </c>
      <c r="J3258" t="s">
        <v>170</v>
      </c>
      <c r="K3258">
        <v>2.2522705041302807E-3</v>
      </c>
      <c r="L3258" t="s">
        <v>163</v>
      </c>
    </row>
    <row r="3259" spans="9:12" x14ac:dyDescent="0.45">
      <c r="I3259" t="s">
        <v>251</v>
      </c>
      <c r="J3259" t="s">
        <v>171</v>
      </c>
      <c r="K3259">
        <v>5.7797450708559142E-2</v>
      </c>
      <c r="L3259" t="s">
        <v>163</v>
      </c>
    </row>
    <row r="3260" spans="9:12" x14ac:dyDescent="0.45">
      <c r="I3260" t="s">
        <v>251</v>
      </c>
      <c r="J3260" t="s">
        <v>412</v>
      </c>
      <c r="K3260">
        <v>1.0079628230477396E-2</v>
      </c>
      <c r="L3260" t="s">
        <v>163</v>
      </c>
    </row>
    <row r="3261" spans="9:12" x14ac:dyDescent="0.45">
      <c r="I3261" t="s">
        <v>251</v>
      </c>
      <c r="J3261" t="s">
        <v>413</v>
      </c>
      <c r="K3261">
        <v>2.3130722247592509E-3</v>
      </c>
      <c r="L3261" t="s">
        <v>163</v>
      </c>
    </row>
    <row r="3262" spans="9:12" x14ac:dyDescent="0.45">
      <c r="I3262" t="s">
        <v>251</v>
      </c>
      <c r="J3262" t="s">
        <v>414</v>
      </c>
      <c r="K3262">
        <v>0</v>
      </c>
      <c r="L3262" t="s">
        <v>163</v>
      </c>
    </row>
    <row r="3263" spans="9:12" x14ac:dyDescent="0.45">
      <c r="I3263" t="s">
        <v>251</v>
      </c>
      <c r="J3263" t="s">
        <v>172</v>
      </c>
      <c r="K3263">
        <v>8.8874978649299799E-4</v>
      </c>
      <c r="L3263" t="s">
        <v>163</v>
      </c>
    </row>
    <row r="3264" spans="9:12" x14ac:dyDescent="0.45">
      <c r="I3264" t="s">
        <v>251</v>
      </c>
      <c r="J3264" t="s">
        <v>173</v>
      </c>
      <c r="K3264">
        <v>4.7654348888689236E-3</v>
      </c>
      <c r="L3264" t="s">
        <v>163</v>
      </c>
    </row>
    <row r="3265" spans="9:12" x14ac:dyDescent="0.45">
      <c r="I3265" t="s">
        <v>251</v>
      </c>
      <c r="J3265" t="s">
        <v>174</v>
      </c>
      <c r="K3265">
        <v>0.10660681910337655</v>
      </c>
      <c r="L3265" t="s">
        <v>163</v>
      </c>
    </row>
    <row r="3266" spans="9:12" x14ac:dyDescent="0.45">
      <c r="I3266" t="s">
        <v>251</v>
      </c>
      <c r="J3266" t="s">
        <v>415</v>
      </c>
      <c r="K3266">
        <v>1.8385087819385894E-2</v>
      </c>
      <c r="L3266" t="s">
        <v>163</v>
      </c>
    </row>
    <row r="3267" spans="9:12" x14ac:dyDescent="0.45">
      <c r="I3267" t="s">
        <v>251</v>
      </c>
      <c r="J3267" t="s">
        <v>416</v>
      </c>
      <c r="K3267">
        <v>2.1111060152953739E-4</v>
      </c>
      <c r="L3267" t="s">
        <v>163</v>
      </c>
    </row>
    <row r="3268" spans="9:12" x14ac:dyDescent="0.45">
      <c r="I3268" t="s">
        <v>251</v>
      </c>
      <c r="J3268" t="s">
        <v>417</v>
      </c>
      <c r="K3268">
        <v>0</v>
      </c>
      <c r="L3268" t="s">
        <v>163</v>
      </c>
    </row>
    <row r="3269" spans="9:12" x14ac:dyDescent="0.45">
      <c r="I3269" t="s">
        <v>251</v>
      </c>
      <c r="J3269" t="s">
        <v>418</v>
      </c>
      <c r="K3269">
        <v>2.012863552357023E-4</v>
      </c>
      <c r="L3269" t="s">
        <v>163</v>
      </c>
    </row>
    <row r="3270" spans="9:12" x14ac:dyDescent="0.45">
      <c r="I3270" t="s">
        <v>251</v>
      </c>
      <c r="J3270" t="s">
        <v>419</v>
      </c>
      <c r="K3270">
        <v>6.78822411224416E-3</v>
      </c>
      <c r="L3270" t="s">
        <v>163</v>
      </c>
    </row>
    <row r="3271" spans="9:12" x14ac:dyDescent="0.45">
      <c r="I3271" t="s">
        <v>251</v>
      </c>
      <c r="J3271" t="s">
        <v>420</v>
      </c>
      <c r="K3271">
        <v>0.12482966559475855</v>
      </c>
      <c r="L3271" t="s">
        <v>163</v>
      </c>
    </row>
    <row r="3272" spans="9:12" x14ac:dyDescent="0.45">
      <c r="I3272" t="s">
        <v>251</v>
      </c>
      <c r="J3272" t="s">
        <v>421</v>
      </c>
      <c r="K3272">
        <v>1.9920277459957982E-2</v>
      </c>
      <c r="L3272" t="s">
        <v>163</v>
      </c>
    </row>
    <row r="3273" spans="9:12" x14ac:dyDescent="0.45">
      <c r="I3273" t="s">
        <v>251</v>
      </c>
      <c r="J3273" t="s">
        <v>422</v>
      </c>
      <c r="K3273">
        <v>1.0097814288802687E-3</v>
      </c>
      <c r="L3273" t="s">
        <v>163</v>
      </c>
    </row>
    <row r="3274" spans="9:12" x14ac:dyDescent="0.45">
      <c r="I3274" t="s">
        <v>251</v>
      </c>
      <c r="J3274" t="s">
        <v>423</v>
      </c>
      <c r="K3274">
        <v>0</v>
      </c>
      <c r="L3274" t="s">
        <v>163</v>
      </c>
    </row>
    <row r="3275" spans="9:12" x14ac:dyDescent="0.45">
      <c r="I3275" t="s">
        <v>251</v>
      </c>
      <c r="J3275" t="s">
        <v>424</v>
      </c>
      <c r="K3275">
        <v>1.1408230382930394E-2</v>
      </c>
      <c r="L3275" t="s">
        <v>163</v>
      </c>
    </row>
    <row r="3276" spans="9:12" x14ac:dyDescent="0.45">
      <c r="I3276" t="s">
        <v>251</v>
      </c>
      <c r="J3276" t="s">
        <v>425</v>
      </c>
      <c r="K3276">
        <v>2.4688399146001086E-2</v>
      </c>
      <c r="L3276" t="s">
        <v>163</v>
      </c>
    </row>
    <row r="3277" spans="9:12" x14ac:dyDescent="0.45">
      <c r="I3277" t="s">
        <v>251</v>
      </c>
      <c r="J3277" t="s">
        <v>426</v>
      </c>
      <c r="K3277">
        <v>0.32179479265321259</v>
      </c>
      <c r="L3277" t="s">
        <v>163</v>
      </c>
    </row>
    <row r="3278" spans="9:12" x14ac:dyDescent="0.45">
      <c r="I3278" t="s">
        <v>251</v>
      </c>
      <c r="J3278" t="s">
        <v>427</v>
      </c>
      <c r="K3278">
        <v>4.7800792226303838E-2</v>
      </c>
      <c r="L3278" t="s">
        <v>163</v>
      </c>
    </row>
    <row r="3279" spans="9:12" x14ac:dyDescent="0.45">
      <c r="I3279" t="s">
        <v>251</v>
      </c>
      <c r="J3279" t="s">
        <v>428</v>
      </c>
      <c r="K3279">
        <v>8.1377653209014419E-4</v>
      </c>
      <c r="L3279" t="s">
        <v>163</v>
      </c>
    </row>
    <row r="3280" spans="9:12" x14ac:dyDescent="0.45">
      <c r="I3280" t="s">
        <v>251</v>
      </c>
      <c r="J3280" t="s">
        <v>429</v>
      </c>
      <c r="K3280">
        <v>0</v>
      </c>
      <c r="L3280" t="s">
        <v>163</v>
      </c>
    </row>
    <row r="3281" spans="9:12" x14ac:dyDescent="0.45">
      <c r="I3281" t="s">
        <v>251</v>
      </c>
      <c r="J3281" t="s">
        <v>430</v>
      </c>
      <c r="K3281">
        <v>3.3025165290796049E-3</v>
      </c>
      <c r="L3281" t="s">
        <v>163</v>
      </c>
    </row>
    <row r="3282" spans="9:12" x14ac:dyDescent="0.45">
      <c r="I3282" t="s">
        <v>251</v>
      </c>
      <c r="J3282" t="s">
        <v>431</v>
      </c>
      <c r="K3282">
        <v>6.0336732712604384E-3</v>
      </c>
      <c r="L3282" t="s">
        <v>163</v>
      </c>
    </row>
    <row r="3283" spans="9:12" x14ac:dyDescent="0.45">
      <c r="I3283" t="s">
        <v>251</v>
      </c>
      <c r="J3283" t="s">
        <v>432</v>
      </c>
      <c r="K3283">
        <v>8.1838112210961225E-2</v>
      </c>
      <c r="L3283" t="s">
        <v>163</v>
      </c>
    </row>
    <row r="3284" spans="9:12" x14ac:dyDescent="0.45">
      <c r="I3284" t="s">
        <v>251</v>
      </c>
      <c r="J3284" t="s">
        <v>433</v>
      </c>
      <c r="K3284">
        <v>1.3425967723684361E-2</v>
      </c>
      <c r="L3284" t="s">
        <v>163</v>
      </c>
    </row>
    <row r="3285" spans="9:12" x14ac:dyDescent="0.45">
      <c r="I3285" t="s">
        <v>251</v>
      </c>
      <c r="J3285" t="s">
        <v>434</v>
      </c>
      <c r="K3285">
        <v>6.9258428434672682E-4</v>
      </c>
      <c r="L3285" t="s">
        <v>163</v>
      </c>
    </row>
    <row r="3286" spans="9:12" x14ac:dyDescent="0.45">
      <c r="I3286" t="s">
        <v>251</v>
      </c>
      <c r="J3286" t="s">
        <v>435</v>
      </c>
      <c r="K3286">
        <v>0</v>
      </c>
      <c r="L3286" t="s">
        <v>163</v>
      </c>
    </row>
    <row r="3287" spans="9:12" x14ac:dyDescent="0.45">
      <c r="I3287" t="s">
        <v>252</v>
      </c>
      <c r="J3287" t="s">
        <v>162</v>
      </c>
      <c r="K3287">
        <v>1.1366587068843889E-3</v>
      </c>
      <c r="L3287" t="s">
        <v>163</v>
      </c>
    </row>
    <row r="3288" spans="9:12" x14ac:dyDescent="0.45">
      <c r="I3288" t="s">
        <v>252</v>
      </c>
      <c r="J3288" t="s">
        <v>164</v>
      </c>
      <c r="K3288">
        <v>3.0372292171902348E-3</v>
      </c>
      <c r="L3288" t="s">
        <v>163</v>
      </c>
    </row>
    <row r="3289" spans="9:12" x14ac:dyDescent="0.45">
      <c r="I3289" t="s">
        <v>252</v>
      </c>
      <c r="J3289" t="s">
        <v>165</v>
      </c>
      <c r="K3289">
        <v>5.7226630292450516E-2</v>
      </c>
      <c r="L3289" t="s">
        <v>163</v>
      </c>
    </row>
    <row r="3290" spans="9:12" x14ac:dyDescent="0.45">
      <c r="I3290" t="s">
        <v>252</v>
      </c>
      <c r="J3290" t="s">
        <v>406</v>
      </c>
      <c r="K3290">
        <v>8.7341656196828887E-3</v>
      </c>
      <c r="L3290" t="s">
        <v>163</v>
      </c>
    </row>
    <row r="3291" spans="9:12" x14ac:dyDescent="0.45">
      <c r="I3291" t="s">
        <v>252</v>
      </c>
      <c r="J3291" t="s">
        <v>407</v>
      </c>
      <c r="K3291">
        <v>4.4219429928879831E-4</v>
      </c>
      <c r="L3291" t="s">
        <v>163</v>
      </c>
    </row>
    <row r="3292" spans="9:12" x14ac:dyDescent="0.45">
      <c r="I3292" t="s">
        <v>252</v>
      </c>
      <c r="J3292" t="s">
        <v>408</v>
      </c>
      <c r="K3292">
        <v>0</v>
      </c>
      <c r="L3292" t="s">
        <v>163</v>
      </c>
    </row>
    <row r="3293" spans="9:12" x14ac:dyDescent="0.45">
      <c r="I3293" t="s">
        <v>252</v>
      </c>
      <c r="J3293" t="s">
        <v>166</v>
      </c>
      <c r="K3293">
        <v>4.1084916106111484E-5</v>
      </c>
      <c r="L3293" t="s">
        <v>163</v>
      </c>
    </row>
    <row r="3294" spans="9:12" x14ac:dyDescent="0.45">
      <c r="I3294" t="s">
        <v>252</v>
      </c>
      <c r="J3294" t="s">
        <v>167</v>
      </c>
      <c r="K3294">
        <v>2.2789946276441679E-3</v>
      </c>
      <c r="L3294" t="s">
        <v>163</v>
      </c>
    </row>
    <row r="3295" spans="9:12" x14ac:dyDescent="0.45">
      <c r="I3295" t="s">
        <v>252</v>
      </c>
      <c r="J3295" t="s">
        <v>168</v>
      </c>
      <c r="K3295">
        <v>4.9789333130150097E-2</v>
      </c>
      <c r="L3295" t="s">
        <v>163</v>
      </c>
    </row>
    <row r="3296" spans="9:12" x14ac:dyDescent="0.45">
      <c r="I3296" t="s">
        <v>252</v>
      </c>
      <c r="J3296" t="s">
        <v>409</v>
      </c>
      <c r="K3296">
        <v>7.3508687693475423E-3</v>
      </c>
      <c r="L3296" t="s">
        <v>163</v>
      </c>
    </row>
    <row r="3297" spans="9:12" x14ac:dyDescent="0.45">
      <c r="I3297" t="s">
        <v>252</v>
      </c>
      <c r="J3297" t="s">
        <v>410</v>
      </c>
      <c r="K3297">
        <v>8.5526233796593505E-4</v>
      </c>
      <c r="L3297" t="s">
        <v>163</v>
      </c>
    </row>
    <row r="3298" spans="9:12" x14ac:dyDescent="0.45">
      <c r="I3298" t="s">
        <v>252</v>
      </c>
      <c r="J3298" t="s">
        <v>411</v>
      </c>
      <c r="K3298">
        <v>0</v>
      </c>
      <c r="L3298" t="s">
        <v>163</v>
      </c>
    </row>
    <row r="3299" spans="9:12" x14ac:dyDescent="0.45">
      <c r="I3299" t="s">
        <v>252</v>
      </c>
      <c r="J3299" t="s">
        <v>169</v>
      </c>
      <c r="K3299">
        <v>9.6099035383948224E-4</v>
      </c>
      <c r="L3299" t="s">
        <v>163</v>
      </c>
    </row>
    <row r="3300" spans="9:12" x14ac:dyDescent="0.45">
      <c r="I3300" t="s">
        <v>252</v>
      </c>
      <c r="J3300" t="s">
        <v>170</v>
      </c>
      <c r="K3300">
        <v>3.3308661535586676E-3</v>
      </c>
      <c r="L3300" t="s">
        <v>163</v>
      </c>
    </row>
    <row r="3301" spans="9:12" x14ac:dyDescent="0.45">
      <c r="I3301" t="s">
        <v>252</v>
      </c>
      <c r="J3301" t="s">
        <v>171</v>
      </c>
      <c r="K3301">
        <v>6.1333273251741968E-2</v>
      </c>
      <c r="L3301" t="s">
        <v>163</v>
      </c>
    </row>
    <row r="3302" spans="9:12" x14ac:dyDescent="0.45">
      <c r="I3302" t="s">
        <v>252</v>
      </c>
      <c r="J3302" t="s">
        <v>412</v>
      </c>
      <c r="K3302">
        <v>8.1186315619405317E-3</v>
      </c>
      <c r="L3302" t="s">
        <v>163</v>
      </c>
    </row>
    <row r="3303" spans="9:12" x14ac:dyDescent="0.45">
      <c r="I3303" t="s">
        <v>252</v>
      </c>
      <c r="J3303" t="s">
        <v>413</v>
      </c>
      <c r="K3303">
        <v>2.208019732298571E-4</v>
      </c>
      <c r="L3303" t="s">
        <v>163</v>
      </c>
    </row>
    <row r="3304" spans="9:12" x14ac:dyDescent="0.45">
      <c r="I3304" t="s">
        <v>252</v>
      </c>
      <c r="J3304" t="s">
        <v>414</v>
      </c>
      <c r="K3304">
        <v>0</v>
      </c>
      <c r="L3304" t="s">
        <v>163</v>
      </c>
    </row>
    <row r="3305" spans="9:12" x14ac:dyDescent="0.45">
      <c r="I3305" t="s">
        <v>252</v>
      </c>
      <c r="J3305" t="s">
        <v>172</v>
      </c>
      <c r="K3305">
        <v>3.9843986605423327E-3</v>
      </c>
      <c r="L3305" t="s">
        <v>163</v>
      </c>
    </row>
    <row r="3306" spans="9:12" x14ac:dyDescent="0.45">
      <c r="I3306" t="s">
        <v>252</v>
      </c>
      <c r="J3306" t="s">
        <v>173</v>
      </c>
      <c r="K3306">
        <v>6.5365727905333506E-3</v>
      </c>
      <c r="L3306" t="s">
        <v>163</v>
      </c>
    </row>
    <row r="3307" spans="9:12" x14ac:dyDescent="0.45">
      <c r="I3307" t="s">
        <v>252</v>
      </c>
      <c r="J3307" t="s">
        <v>174</v>
      </c>
      <c r="K3307">
        <v>0.11218943820032404</v>
      </c>
      <c r="L3307" t="s">
        <v>163</v>
      </c>
    </row>
    <row r="3308" spans="9:12" x14ac:dyDescent="0.45">
      <c r="I3308" t="s">
        <v>252</v>
      </c>
      <c r="J3308" t="s">
        <v>415</v>
      </c>
      <c r="K3308">
        <v>1.4485205906953465E-2</v>
      </c>
      <c r="L3308" t="s">
        <v>163</v>
      </c>
    </row>
    <row r="3309" spans="9:12" x14ac:dyDescent="0.45">
      <c r="I3309" t="s">
        <v>252</v>
      </c>
      <c r="J3309" t="s">
        <v>416</v>
      </c>
      <c r="K3309">
        <v>0</v>
      </c>
      <c r="L3309" t="s">
        <v>163</v>
      </c>
    </row>
    <row r="3310" spans="9:12" x14ac:dyDescent="0.45">
      <c r="I3310" t="s">
        <v>252</v>
      </c>
      <c r="J3310" t="s">
        <v>417</v>
      </c>
      <c r="K3310">
        <v>0</v>
      </c>
      <c r="L3310" t="s">
        <v>163</v>
      </c>
    </row>
    <row r="3311" spans="9:12" x14ac:dyDescent="0.45">
      <c r="I3311" t="s">
        <v>252</v>
      </c>
      <c r="J3311" t="s">
        <v>418</v>
      </c>
      <c r="K3311">
        <v>3.8986537863815117E-3</v>
      </c>
      <c r="L3311" t="s">
        <v>163</v>
      </c>
    </row>
    <row r="3312" spans="9:12" x14ac:dyDescent="0.45">
      <c r="I3312" t="s">
        <v>252</v>
      </c>
      <c r="J3312" t="s">
        <v>419</v>
      </c>
      <c r="K3312">
        <v>8.4194252308755109E-3</v>
      </c>
      <c r="L3312" t="s">
        <v>163</v>
      </c>
    </row>
    <row r="3313" spans="9:12" x14ac:dyDescent="0.45">
      <c r="I3313" t="s">
        <v>252</v>
      </c>
      <c r="J3313" t="s">
        <v>420</v>
      </c>
      <c r="K3313">
        <v>0.12564269691733138</v>
      </c>
      <c r="L3313" t="s">
        <v>163</v>
      </c>
    </row>
    <row r="3314" spans="9:12" x14ac:dyDescent="0.45">
      <c r="I3314" t="s">
        <v>252</v>
      </c>
      <c r="J3314" t="s">
        <v>421</v>
      </c>
      <c r="K3314">
        <v>1.7718046410105763E-2</v>
      </c>
      <c r="L3314" t="s">
        <v>163</v>
      </c>
    </row>
    <row r="3315" spans="9:12" x14ac:dyDescent="0.45">
      <c r="I3315" t="s">
        <v>252</v>
      </c>
      <c r="J3315" t="s">
        <v>422</v>
      </c>
      <c r="K3315">
        <v>0</v>
      </c>
      <c r="L3315" t="s">
        <v>163</v>
      </c>
    </row>
    <row r="3316" spans="9:12" x14ac:dyDescent="0.45">
      <c r="I3316" t="s">
        <v>252</v>
      </c>
      <c r="J3316" t="s">
        <v>423</v>
      </c>
      <c r="K3316">
        <v>0</v>
      </c>
      <c r="L3316" t="s">
        <v>163</v>
      </c>
    </row>
    <row r="3317" spans="9:12" x14ac:dyDescent="0.45">
      <c r="I3317" t="s">
        <v>252</v>
      </c>
      <c r="J3317" t="s">
        <v>424</v>
      </c>
      <c r="K3317">
        <v>1.6253789750713614E-2</v>
      </c>
      <c r="L3317" t="s">
        <v>163</v>
      </c>
    </row>
    <row r="3318" spans="9:12" x14ac:dyDescent="0.45">
      <c r="I3318" t="s">
        <v>252</v>
      </c>
      <c r="J3318" t="s">
        <v>425</v>
      </c>
      <c r="K3318">
        <v>2.7567410897880305E-2</v>
      </c>
      <c r="L3318" t="s">
        <v>163</v>
      </c>
    </row>
    <row r="3319" spans="9:12" x14ac:dyDescent="0.45">
      <c r="I3319" t="s">
        <v>252</v>
      </c>
      <c r="J3319" t="s">
        <v>426</v>
      </c>
      <c r="K3319">
        <v>0.31537735203063089</v>
      </c>
      <c r="L3319" t="s">
        <v>163</v>
      </c>
    </row>
    <row r="3320" spans="9:12" x14ac:dyDescent="0.45">
      <c r="I3320" t="s">
        <v>252</v>
      </c>
      <c r="J3320" t="s">
        <v>427</v>
      </c>
      <c r="K3320">
        <v>4.1568599330778382E-2</v>
      </c>
      <c r="L3320" t="s">
        <v>163</v>
      </c>
    </row>
    <row r="3321" spans="9:12" x14ac:dyDescent="0.45">
      <c r="I3321" t="s">
        <v>252</v>
      </c>
      <c r="J3321" t="s">
        <v>428</v>
      </c>
      <c r="K3321">
        <v>0</v>
      </c>
      <c r="L3321" t="s">
        <v>163</v>
      </c>
    </row>
    <row r="3322" spans="9:12" x14ac:dyDescent="0.45">
      <c r="I3322" t="s">
        <v>252</v>
      </c>
      <c r="J3322" t="s">
        <v>429</v>
      </c>
      <c r="K3322">
        <v>0</v>
      </c>
      <c r="L3322" t="s">
        <v>163</v>
      </c>
    </row>
    <row r="3323" spans="9:12" x14ac:dyDescent="0.45">
      <c r="I3323" t="s">
        <v>252</v>
      </c>
      <c r="J3323" t="s">
        <v>430</v>
      </c>
      <c r="K3323">
        <v>3.6631033784527384E-3</v>
      </c>
      <c r="L3323" t="s">
        <v>163</v>
      </c>
    </row>
    <row r="3324" spans="9:12" x14ac:dyDescent="0.45">
      <c r="I3324" t="s">
        <v>252</v>
      </c>
      <c r="J3324" t="s">
        <v>431</v>
      </c>
      <c r="K3324">
        <v>6.2766650316344952E-3</v>
      </c>
      <c r="L3324" t="s">
        <v>163</v>
      </c>
    </row>
    <row r="3325" spans="9:12" x14ac:dyDescent="0.45">
      <c r="I3325" t="s">
        <v>252</v>
      </c>
      <c r="J3325" t="s">
        <v>432</v>
      </c>
      <c r="K3325">
        <v>7.9972617768865245E-2</v>
      </c>
      <c r="L3325" t="s">
        <v>163</v>
      </c>
    </row>
    <row r="3326" spans="9:12" x14ac:dyDescent="0.45">
      <c r="I3326" t="s">
        <v>252</v>
      </c>
      <c r="J3326" t="s">
        <v>433</v>
      </c>
      <c r="K3326">
        <v>1.1589038696974436E-2</v>
      </c>
      <c r="L3326" t="s">
        <v>163</v>
      </c>
    </row>
    <row r="3327" spans="9:12" x14ac:dyDescent="0.45">
      <c r="I3327" t="s">
        <v>252</v>
      </c>
      <c r="J3327" t="s">
        <v>434</v>
      </c>
      <c r="K3327">
        <v>0</v>
      </c>
      <c r="L3327" t="s">
        <v>163</v>
      </c>
    </row>
    <row r="3328" spans="9:12" x14ac:dyDescent="0.45">
      <c r="I3328" t="s">
        <v>252</v>
      </c>
      <c r="J3328" t="s">
        <v>435</v>
      </c>
      <c r="K3328">
        <v>0</v>
      </c>
      <c r="L3328" t="s">
        <v>163</v>
      </c>
    </row>
    <row r="3329" spans="9:12" x14ac:dyDescent="0.45">
      <c r="I3329" t="s">
        <v>253</v>
      </c>
      <c r="J3329" t="s">
        <v>162</v>
      </c>
      <c r="K3329">
        <v>1.3695542830472287E-3</v>
      </c>
      <c r="L3329" t="s">
        <v>163</v>
      </c>
    </row>
    <row r="3330" spans="9:12" x14ac:dyDescent="0.45">
      <c r="I3330" t="s">
        <v>253</v>
      </c>
      <c r="J3330" t="s">
        <v>164</v>
      </c>
      <c r="K3330">
        <v>2.8684544112068102E-3</v>
      </c>
      <c r="L3330" t="s">
        <v>163</v>
      </c>
    </row>
    <row r="3331" spans="9:12" x14ac:dyDescent="0.45">
      <c r="I3331" t="s">
        <v>253</v>
      </c>
      <c r="J3331" t="s">
        <v>165</v>
      </c>
      <c r="K3331">
        <v>5.4847623812609138E-2</v>
      </c>
      <c r="L3331" t="s">
        <v>163</v>
      </c>
    </row>
    <row r="3332" spans="9:12" x14ac:dyDescent="0.45">
      <c r="I3332" t="s">
        <v>253</v>
      </c>
      <c r="J3332" t="s">
        <v>406</v>
      </c>
      <c r="K3332">
        <v>9.2127237526799764E-3</v>
      </c>
      <c r="L3332" t="s">
        <v>163</v>
      </c>
    </row>
    <row r="3333" spans="9:12" x14ac:dyDescent="0.45">
      <c r="I3333" t="s">
        <v>253</v>
      </c>
      <c r="J3333" t="s">
        <v>407</v>
      </c>
      <c r="K3333">
        <v>1.7241766220172964E-3</v>
      </c>
      <c r="L3333" t="s">
        <v>163</v>
      </c>
    </row>
    <row r="3334" spans="9:12" x14ac:dyDescent="0.45">
      <c r="I3334" t="s">
        <v>253</v>
      </c>
      <c r="J3334" t="s">
        <v>408</v>
      </c>
      <c r="K3334">
        <v>0</v>
      </c>
      <c r="L3334" t="s">
        <v>163</v>
      </c>
    </row>
    <row r="3335" spans="9:12" x14ac:dyDescent="0.45">
      <c r="I3335" t="s">
        <v>253</v>
      </c>
      <c r="J3335" t="s">
        <v>166</v>
      </c>
      <c r="K3335">
        <v>4.442397533342282E-4</v>
      </c>
      <c r="L3335" t="s">
        <v>163</v>
      </c>
    </row>
    <row r="3336" spans="9:12" x14ac:dyDescent="0.45">
      <c r="I3336" t="s">
        <v>253</v>
      </c>
      <c r="J3336" t="s">
        <v>167</v>
      </c>
      <c r="K3336">
        <v>2.4226752204984776E-3</v>
      </c>
      <c r="L3336" t="s">
        <v>163</v>
      </c>
    </row>
    <row r="3337" spans="9:12" x14ac:dyDescent="0.45">
      <c r="I3337" t="s">
        <v>253</v>
      </c>
      <c r="J3337" t="s">
        <v>168</v>
      </c>
      <c r="K3337">
        <v>5.2706122456051357E-2</v>
      </c>
      <c r="L3337" t="s">
        <v>163</v>
      </c>
    </row>
    <row r="3338" spans="9:12" x14ac:dyDescent="0.45">
      <c r="I3338" t="s">
        <v>253</v>
      </c>
      <c r="J3338" t="s">
        <v>409</v>
      </c>
      <c r="K3338">
        <v>1.003201899688278E-2</v>
      </c>
      <c r="L3338" t="s">
        <v>163</v>
      </c>
    </row>
    <row r="3339" spans="9:12" x14ac:dyDescent="0.45">
      <c r="I3339" t="s">
        <v>253</v>
      </c>
      <c r="J3339" t="s">
        <v>410</v>
      </c>
      <c r="K3339">
        <v>2.3419227077588153E-3</v>
      </c>
      <c r="L3339" t="s">
        <v>163</v>
      </c>
    </row>
    <row r="3340" spans="9:12" x14ac:dyDescent="0.45">
      <c r="I3340" t="s">
        <v>253</v>
      </c>
      <c r="J3340" t="s">
        <v>411</v>
      </c>
      <c r="K3340">
        <v>0</v>
      </c>
      <c r="L3340" t="s">
        <v>163</v>
      </c>
    </row>
    <row r="3341" spans="9:12" x14ac:dyDescent="0.45">
      <c r="I3341" t="s">
        <v>253</v>
      </c>
      <c r="J3341" t="s">
        <v>169</v>
      </c>
      <c r="K3341">
        <v>6.3689400186486649E-4</v>
      </c>
      <c r="L3341" t="s">
        <v>163</v>
      </c>
    </row>
    <row r="3342" spans="9:12" x14ac:dyDescent="0.45">
      <c r="I3342" t="s">
        <v>253</v>
      </c>
      <c r="J3342" t="s">
        <v>170</v>
      </c>
      <c r="K3342">
        <v>2.9419659802432992E-3</v>
      </c>
      <c r="L3342" t="s">
        <v>163</v>
      </c>
    </row>
    <row r="3343" spans="9:12" x14ac:dyDescent="0.45">
      <c r="I3343" t="s">
        <v>253</v>
      </c>
      <c r="J3343" t="s">
        <v>171</v>
      </c>
      <c r="K3343">
        <v>5.4739462933276022E-2</v>
      </c>
      <c r="L3343" t="s">
        <v>163</v>
      </c>
    </row>
    <row r="3344" spans="9:12" x14ac:dyDescent="0.45">
      <c r="I3344" t="s">
        <v>253</v>
      </c>
      <c r="J3344" t="s">
        <v>412</v>
      </c>
      <c r="K3344">
        <v>1.023635006797406E-2</v>
      </c>
      <c r="L3344" t="s">
        <v>163</v>
      </c>
    </row>
    <row r="3345" spans="9:12" x14ac:dyDescent="0.45">
      <c r="I3345" t="s">
        <v>253</v>
      </c>
      <c r="J3345" t="s">
        <v>413</v>
      </c>
      <c r="K3345">
        <v>8.2944831354790248E-4</v>
      </c>
      <c r="L3345" t="s">
        <v>163</v>
      </c>
    </row>
    <row r="3346" spans="9:12" x14ac:dyDescent="0.45">
      <c r="I3346" t="s">
        <v>253</v>
      </c>
      <c r="J3346" t="s">
        <v>414</v>
      </c>
      <c r="K3346">
        <v>0</v>
      </c>
      <c r="L3346" t="s">
        <v>163</v>
      </c>
    </row>
    <row r="3347" spans="9:12" x14ac:dyDescent="0.45">
      <c r="I3347" t="s">
        <v>253</v>
      </c>
      <c r="J3347" t="s">
        <v>172</v>
      </c>
      <c r="K3347">
        <v>3.9385096961652424E-3</v>
      </c>
      <c r="L3347" t="s">
        <v>163</v>
      </c>
    </row>
    <row r="3348" spans="9:12" x14ac:dyDescent="0.45">
      <c r="I3348" t="s">
        <v>253</v>
      </c>
      <c r="J3348" t="s">
        <v>173</v>
      </c>
      <c r="K3348">
        <v>6.8082476125063771E-3</v>
      </c>
      <c r="L3348" t="s">
        <v>163</v>
      </c>
    </row>
    <row r="3349" spans="9:12" x14ac:dyDescent="0.45">
      <c r="I3349" t="s">
        <v>253</v>
      </c>
      <c r="J3349" t="s">
        <v>174</v>
      </c>
      <c r="K3349">
        <v>0.11605979700045323</v>
      </c>
      <c r="L3349" t="s">
        <v>163</v>
      </c>
    </row>
    <row r="3350" spans="9:12" x14ac:dyDescent="0.45">
      <c r="I3350" t="s">
        <v>253</v>
      </c>
      <c r="J3350" t="s">
        <v>415</v>
      </c>
      <c r="K3350">
        <v>1.8640436386846908E-2</v>
      </c>
      <c r="L3350" t="s">
        <v>163</v>
      </c>
    </row>
    <row r="3351" spans="9:12" x14ac:dyDescent="0.45">
      <c r="I3351" t="s">
        <v>253</v>
      </c>
      <c r="J3351" t="s">
        <v>416</v>
      </c>
      <c r="K3351">
        <v>0</v>
      </c>
      <c r="L3351" t="s">
        <v>163</v>
      </c>
    </row>
    <row r="3352" spans="9:12" x14ac:dyDescent="0.45">
      <c r="I3352" t="s">
        <v>253</v>
      </c>
      <c r="J3352" t="s">
        <v>417</v>
      </c>
      <c r="K3352">
        <v>0</v>
      </c>
      <c r="L3352" t="s">
        <v>163</v>
      </c>
    </row>
    <row r="3353" spans="9:12" x14ac:dyDescent="0.45">
      <c r="I3353" t="s">
        <v>253</v>
      </c>
      <c r="J3353" t="s">
        <v>418</v>
      </c>
      <c r="K3353">
        <v>9.2846222157561117E-4</v>
      </c>
      <c r="L3353" t="s">
        <v>163</v>
      </c>
    </row>
    <row r="3354" spans="9:12" x14ac:dyDescent="0.45">
      <c r="I3354" t="s">
        <v>253</v>
      </c>
      <c r="J3354" t="s">
        <v>419</v>
      </c>
      <c r="K3354">
        <v>9.1542482569509989E-3</v>
      </c>
      <c r="L3354" t="s">
        <v>163</v>
      </c>
    </row>
    <row r="3355" spans="9:12" x14ac:dyDescent="0.45">
      <c r="I3355" t="s">
        <v>253</v>
      </c>
      <c r="J3355" t="s">
        <v>420</v>
      </c>
      <c r="K3355">
        <v>0.12997819166647911</v>
      </c>
      <c r="L3355" t="s">
        <v>163</v>
      </c>
    </row>
    <row r="3356" spans="9:12" x14ac:dyDescent="0.45">
      <c r="I3356" t="s">
        <v>253</v>
      </c>
      <c r="J3356" t="s">
        <v>421</v>
      </c>
      <c r="K3356">
        <v>1.9389017784881567E-2</v>
      </c>
      <c r="L3356" t="s">
        <v>163</v>
      </c>
    </row>
    <row r="3357" spans="9:12" x14ac:dyDescent="0.45">
      <c r="I3357" t="s">
        <v>253</v>
      </c>
      <c r="J3357" t="s">
        <v>422</v>
      </c>
      <c r="K3357">
        <v>0</v>
      </c>
      <c r="L3357" t="s">
        <v>163</v>
      </c>
    </row>
    <row r="3358" spans="9:12" x14ac:dyDescent="0.45">
      <c r="I3358" t="s">
        <v>253</v>
      </c>
      <c r="J3358" t="s">
        <v>423</v>
      </c>
      <c r="K3358">
        <v>0</v>
      </c>
      <c r="L3358" t="s">
        <v>163</v>
      </c>
    </row>
    <row r="3359" spans="9:12" x14ac:dyDescent="0.45">
      <c r="I3359" t="s">
        <v>253</v>
      </c>
      <c r="J3359" t="s">
        <v>424</v>
      </c>
      <c r="K3359">
        <v>1.3243551028281115E-2</v>
      </c>
      <c r="L3359" t="s">
        <v>163</v>
      </c>
    </row>
    <row r="3360" spans="9:12" x14ac:dyDescent="0.45">
      <c r="I3360" t="s">
        <v>253</v>
      </c>
      <c r="J3360" t="s">
        <v>425</v>
      </c>
      <c r="K3360">
        <v>2.5889310040667964E-2</v>
      </c>
      <c r="L3360" t="s">
        <v>163</v>
      </c>
    </row>
    <row r="3361" spans="9:12" x14ac:dyDescent="0.45">
      <c r="I3361" t="s">
        <v>253</v>
      </c>
      <c r="J3361" t="s">
        <v>426</v>
      </c>
      <c r="K3361">
        <v>0.30946464076317676</v>
      </c>
      <c r="L3361" t="s">
        <v>163</v>
      </c>
    </row>
    <row r="3362" spans="9:12" x14ac:dyDescent="0.45">
      <c r="I3362" t="s">
        <v>253</v>
      </c>
      <c r="J3362" t="s">
        <v>427</v>
      </c>
      <c r="K3362">
        <v>4.3178971481362377E-2</v>
      </c>
      <c r="L3362" t="s">
        <v>163</v>
      </c>
    </row>
    <row r="3363" spans="9:12" x14ac:dyDescent="0.45">
      <c r="I3363" t="s">
        <v>253</v>
      </c>
      <c r="J3363" t="s">
        <v>428</v>
      </c>
      <c r="K3363">
        <v>0</v>
      </c>
      <c r="L3363" t="s">
        <v>163</v>
      </c>
    </row>
    <row r="3364" spans="9:12" x14ac:dyDescent="0.45">
      <c r="I3364" t="s">
        <v>253</v>
      </c>
      <c r="J3364" t="s">
        <v>429</v>
      </c>
      <c r="K3364">
        <v>0</v>
      </c>
      <c r="L3364" t="s">
        <v>163</v>
      </c>
    </row>
    <row r="3365" spans="9:12" x14ac:dyDescent="0.45">
      <c r="I3365" t="s">
        <v>253</v>
      </c>
      <c r="J3365" t="s">
        <v>430</v>
      </c>
      <c r="K3365">
        <v>3.3122861739089608E-3</v>
      </c>
      <c r="L3365" t="s">
        <v>163</v>
      </c>
    </row>
    <row r="3366" spans="9:12" x14ac:dyDescent="0.45">
      <c r="I3366" t="s">
        <v>253</v>
      </c>
      <c r="J3366" t="s">
        <v>431</v>
      </c>
      <c r="K3366">
        <v>5.7216013366695835E-3</v>
      </c>
      <c r="L3366" t="s">
        <v>163</v>
      </c>
    </row>
    <row r="3367" spans="9:12" x14ac:dyDescent="0.45">
      <c r="I3367" t="s">
        <v>253</v>
      </c>
      <c r="J3367" t="s">
        <v>432</v>
      </c>
      <c r="K3367">
        <v>7.5289227639411913E-2</v>
      </c>
      <c r="L3367" t="s">
        <v>163</v>
      </c>
    </row>
    <row r="3368" spans="9:12" x14ac:dyDescent="0.45">
      <c r="I3368" t="s">
        <v>253</v>
      </c>
      <c r="J3368" t="s">
        <v>433</v>
      </c>
      <c r="K3368">
        <v>1.1556543196796554E-2</v>
      </c>
      <c r="L3368" t="s">
        <v>163</v>
      </c>
    </row>
    <row r="3369" spans="9:12" x14ac:dyDescent="0.45">
      <c r="I3369" t="s">
        <v>253</v>
      </c>
      <c r="J3369" t="s">
        <v>434</v>
      </c>
      <c r="K3369">
        <v>9.3324400874733178E-5</v>
      </c>
      <c r="L3369" t="s">
        <v>163</v>
      </c>
    </row>
    <row r="3370" spans="9:12" x14ac:dyDescent="0.45">
      <c r="I3370" t="s">
        <v>253</v>
      </c>
      <c r="J3370" t="s">
        <v>435</v>
      </c>
      <c r="K3370">
        <v>0</v>
      </c>
      <c r="L3370" t="s">
        <v>163</v>
      </c>
    </row>
    <row r="3371" spans="9:12" x14ac:dyDescent="0.45">
      <c r="I3371" t="s">
        <v>254</v>
      </c>
      <c r="J3371" t="s">
        <v>162</v>
      </c>
      <c r="K3371">
        <v>0</v>
      </c>
      <c r="L3371" t="s">
        <v>163</v>
      </c>
    </row>
    <row r="3372" spans="9:12" x14ac:dyDescent="0.45">
      <c r="I3372" t="s">
        <v>254</v>
      </c>
      <c r="J3372" t="s">
        <v>164</v>
      </c>
      <c r="K3372">
        <v>2.67225009921778E-3</v>
      </c>
      <c r="L3372" t="s">
        <v>163</v>
      </c>
    </row>
    <row r="3373" spans="9:12" x14ac:dyDescent="0.45">
      <c r="I3373" t="s">
        <v>254</v>
      </c>
      <c r="J3373" t="s">
        <v>165</v>
      </c>
      <c r="K3373">
        <v>6.9238237513332732E-2</v>
      </c>
      <c r="L3373" t="s">
        <v>163</v>
      </c>
    </row>
    <row r="3374" spans="9:12" x14ac:dyDescent="0.45">
      <c r="I3374" t="s">
        <v>254</v>
      </c>
      <c r="J3374" t="s">
        <v>406</v>
      </c>
      <c r="K3374">
        <v>1.3118559508056151E-2</v>
      </c>
      <c r="L3374" t="s">
        <v>163</v>
      </c>
    </row>
    <row r="3375" spans="9:12" x14ac:dyDescent="0.45">
      <c r="I3375" t="s">
        <v>254</v>
      </c>
      <c r="J3375" t="s">
        <v>407</v>
      </c>
      <c r="K3375">
        <v>3.6964407732484883E-3</v>
      </c>
      <c r="L3375" t="s">
        <v>163</v>
      </c>
    </row>
    <row r="3376" spans="9:12" x14ac:dyDescent="0.45">
      <c r="I3376" t="s">
        <v>254</v>
      </c>
      <c r="J3376" t="s">
        <v>408</v>
      </c>
      <c r="K3376">
        <v>0</v>
      </c>
      <c r="L3376" t="s">
        <v>163</v>
      </c>
    </row>
    <row r="3377" spans="9:12" x14ac:dyDescent="0.45">
      <c r="I3377" t="s">
        <v>254</v>
      </c>
      <c r="J3377" t="s">
        <v>166</v>
      </c>
      <c r="K3377">
        <v>0</v>
      </c>
      <c r="L3377" t="s">
        <v>163</v>
      </c>
    </row>
    <row r="3378" spans="9:12" x14ac:dyDescent="0.45">
      <c r="I3378" t="s">
        <v>254</v>
      </c>
      <c r="J3378" t="s">
        <v>167</v>
      </c>
      <c r="K3378">
        <v>1.2348906735762102E-3</v>
      </c>
      <c r="L3378" t="s">
        <v>163</v>
      </c>
    </row>
    <row r="3379" spans="9:12" x14ac:dyDescent="0.45">
      <c r="I3379" t="s">
        <v>254</v>
      </c>
      <c r="J3379" t="s">
        <v>168</v>
      </c>
      <c r="K3379">
        <v>4.7122279989065985E-2</v>
      </c>
      <c r="L3379" t="s">
        <v>163</v>
      </c>
    </row>
    <row r="3380" spans="9:12" x14ac:dyDescent="0.45">
      <c r="I3380" t="s">
        <v>254</v>
      </c>
      <c r="J3380" t="s">
        <v>409</v>
      </c>
      <c r="K3380">
        <v>9.7976632688009328E-3</v>
      </c>
      <c r="L3380" t="s">
        <v>163</v>
      </c>
    </row>
    <row r="3381" spans="9:12" x14ac:dyDescent="0.45">
      <c r="I3381" t="s">
        <v>254</v>
      </c>
      <c r="J3381" t="s">
        <v>410</v>
      </c>
      <c r="K3381">
        <v>2.5005888095657632E-3</v>
      </c>
      <c r="L3381" t="s">
        <v>163</v>
      </c>
    </row>
    <row r="3382" spans="9:12" x14ac:dyDescent="0.45">
      <c r="I3382" t="s">
        <v>254</v>
      </c>
      <c r="J3382" t="s">
        <v>411</v>
      </c>
      <c r="K3382">
        <v>0</v>
      </c>
      <c r="L3382" t="s">
        <v>163</v>
      </c>
    </row>
    <row r="3383" spans="9:12" x14ac:dyDescent="0.45">
      <c r="I3383" t="s">
        <v>254</v>
      </c>
      <c r="J3383" t="s">
        <v>169</v>
      </c>
      <c r="K3383">
        <v>0</v>
      </c>
      <c r="L3383" t="s">
        <v>163</v>
      </c>
    </row>
    <row r="3384" spans="9:12" x14ac:dyDescent="0.45">
      <c r="I3384" t="s">
        <v>254</v>
      </c>
      <c r="J3384" t="s">
        <v>170</v>
      </c>
      <c r="K3384">
        <v>2.2365827442080936E-3</v>
      </c>
      <c r="L3384" t="s">
        <v>163</v>
      </c>
    </row>
    <row r="3385" spans="9:12" x14ac:dyDescent="0.45">
      <c r="I3385" t="s">
        <v>254</v>
      </c>
      <c r="J3385" t="s">
        <v>171</v>
      </c>
      <c r="K3385">
        <v>5.8305178988369809E-2</v>
      </c>
      <c r="L3385" t="s">
        <v>163</v>
      </c>
    </row>
    <row r="3386" spans="9:12" x14ac:dyDescent="0.45">
      <c r="I3386" t="s">
        <v>254</v>
      </c>
      <c r="J3386" t="s">
        <v>412</v>
      </c>
      <c r="K3386">
        <v>1.0651071513113758E-2</v>
      </c>
      <c r="L3386" t="s">
        <v>163</v>
      </c>
    </row>
    <row r="3387" spans="9:12" x14ac:dyDescent="0.45">
      <c r="I3387" t="s">
        <v>254</v>
      </c>
      <c r="J3387" t="s">
        <v>413</v>
      </c>
      <c r="K3387">
        <v>2.6138144890167784E-3</v>
      </c>
      <c r="L3387" t="s">
        <v>163</v>
      </c>
    </row>
    <row r="3388" spans="9:12" x14ac:dyDescent="0.45">
      <c r="I3388" t="s">
        <v>254</v>
      </c>
      <c r="J3388" t="s">
        <v>414</v>
      </c>
      <c r="K3388">
        <v>0</v>
      </c>
      <c r="L3388" t="s">
        <v>163</v>
      </c>
    </row>
    <row r="3389" spans="9:12" x14ac:dyDescent="0.45">
      <c r="I3389" t="s">
        <v>254</v>
      </c>
      <c r="J3389" t="s">
        <v>172</v>
      </c>
      <c r="K3389">
        <v>0</v>
      </c>
      <c r="L3389" t="s">
        <v>163</v>
      </c>
    </row>
    <row r="3390" spans="9:12" x14ac:dyDescent="0.45">
      <c r="I3390" t="s">
        <v>254</v>
      </c>
      <c r="J3390" t="s">
        <v>173</v>
      </c>
      <c r="K3390">
        <v>4.3590414401169751E-3</v>
      </c>
      <c r="L3390" t="s">
        <v>163</v>
      </c>
    </row>
    <row r="3391" spans="9:12" x14ac:dyDescent="0.45">
      <c r="I3391" t="s">
        <v>254</v>
      </c>
      <c r="J3391" t="s">
        <v>174</v>
      </c>
      <c r="K3391">
        <v>0.11028730834846275</v>
      </c>
      <c r="L3391" t="s">
        <v>163</v>
      </c>
    </row>
    <row r="3392" spans="9:12" x14ac:dyDescent="0.45">
      <c r="I3392" t="s">
        <v>254</v>
      </c>
      <c r="J3392" t="s">
        <v>415</v>
      </c>
      <c r="K3392">
        <v>1.8941872784268655E-2</v>
      </c>
      <c r="L3392" t="s">
        <v>163</v>
      </c>
    </row>
    <row r="3393" spans="9:12" x14ac:dyDescent="0.45">
      <c r="I3393" t="s">
        <v>254</v>
      </c>
      <c r="J3393" t="s">
        <v>416</v>
      </c>
      <c r="K3393">
        <v>4.6246384464286826E-3</v>
      </c>
      <c r="L3393" t="s">
        <v>163</v>
      </c>
    </row>
    <row r="3394" spans="9:12" x14ac:dyDescent="0.45">
      <c r="I3394" t="s">
        <v>254</v>
      </c>
      <c r="J3394" t="s">
        <v>417</v>
      </c>
      <c r="K3394">
        <v>0</v>
      </c>
      <c r="L3394" t="s">
        <v>163</v>
      </c>
    </row>
    <row r="3395" spans="9:12" x14ac:dyDescent="0.45">
      <c r="I3395" t="s">
        <v>254</v>
      </c>
      <c r="J3395" t="s">
        <v>418</v>
      </c>
      <c r="K3395">
        <v>0</v>
      </c>
      <c r="L3395" t="s">
        <v>163</v>
      </c>
    </row>
    <row r="3396" spans="9:12" x14ac:dyDescent="0.45">
      <c r="I3396" t="s">
        <v>254</v>
      </c>
      <c r="J3396" t="s">
        <v>419</v>
      </c>
      <c r="K3396">
        <v>4.4398358724956127E-3</v>
      </c>
      <c r="L3396" t="s">
        <v>163</v>
      </c>
    </row>
    <row r="3397" spans="9:12" x14ac:dyDescent="0.45">
      <c r="I3397" t="s">
        <v>254</v>
      </c>
      <c r="J3397" t="s">
        <v>420</v>
      </c>
      <c r="K3397">
        <v>0.12398649420199702</v>
      </c>
      <c r="L3397" t="s">
        <v>163</v>
      </c>
    </row>
    <row r="3398" spans="9:12" x14ac:dyDescent="0.45">
      <c r="I3398" t="s">
        <v>254</v>
      </c>
      <c r="J3398" t="s">
        <v>421</v>
      </c>
      <c r="K3398">
        <v>2.2643146650867762E-2</v>
      </c>
      <c r="L3398" t="s">
        <v>163</v>
      </c>
    </row>
    <row r="3399" spans="9:12" x14ac:dyDescent="0.45">
      <c r="I3399" t="s">
        <v>254</v>
      </c>
      <c r="J3399" t="s">
        <v>422</v>
      </c>
      <c r="K3399">
        <v>6.1940398422838236E-3</v>
      </c>
      <c r="L3399" t="s">
        <v>163</v>
      </c>
    </row>
    <row r="3400" spans="9:12" x14ac:dyDescent="0.45">
      <c r="I3400" t="s">
        <v>254</v>
      </c>
      <c r="J3400" t="s">
        <v>423</v>
      </c>
      <c r="K3400">
        <v>0</v>
      </c>
      <c r="L3400" t="s">
        <v>163</v>
      </c>
    </row>
    <row r="3401" spans="9:12" x14ac:dyDescent="0.45">
      <c r="I3401" t="s">
        <v>254</v>
      </c>
      <c r="J3401" t="s">
        <v>424</v>
      </c>
      <c r="K3401">
        <v>0</v>
      </c>
      <c r="L3401" t="s">
        <v>163</v>
      </c>
    </row>
    <row r="3402" spans="9:12" x14ac:dyDescent="0.45">
      <c r="I3402" t="s">
        <v>254</v>
      </c>
      <c r="J3402" t="s">
        <v>425</v>
      </c>
      <c r="K3402">
        <v>1.3792395003217011E-2</v>
      </c>
      <c r="L3402" t="s">
        <v>163</v>
      </c>
    </row>
    <row r="3403" spans="9:12" x14ac:dyDescent="0.45">
      <c r="I3403" t="s">
        <v>254</v>
      </c>
      <c r="J3403" t="s">
        <v>426</v>
      </c>
      <c r="K3403">
        <v>0.30493358464465198</v>
      </c>
      <c r="L3403" t="s">
        <v>163</v>
      </c>
    </row>
    <row r="3404" spans="9:12" x14ac:dyDescent="0.45">
      <c r="I3404" t="s">
        <v>254</v>
      </c>
      <c r="J3404" t="s">
        <v>427</v>
      </c>
      <c r="K3404">
        <v>5.151742233775989E-2</v>
      </c>
      <c r="L3404" t="s">
        <v>163</v>
      </c>
    </row>
    <row r="3405" spans="9:12" x14ac:dyDescent="0.45">
      <c r="I3405" t="s">
        <v>254</v>
      </c>
      <c r="J3405" t="s">
        <v>428</v>
      </c>
      <c r="K3405">
        <v>1.2985089328586009E-2</v>
      </c>
      <c r="L3405" t="s">
        <v>163</v>
      </c>
    </row>
    <row r="3406" spans="9:12" x14ac:dyDescent="0.45">
      <c r="I3406" t="s">
        <v>254</v>
      </c>
      <c r="J3406" t="s">
        <v>429</v>
      </c>
      <c r="K3406">
        <v>0</v>
      </c>
      <c r="L3406" t="s">
        <v>163</v>
      </c>
    </row>
    <row r="3407" spans="9:12" x14ac:dyDescent="0.45">
      <c r="I3407" t="s">
        <v>254</v>
      </c>
      <c r="J3407" t="s">
        <v>430</v>
      </c>
      <c r="K3407">
        <v>0</v>
      </c>
      <c r="L3407" t="s">
        <v>163</v>
      </c>
    </row>
    <row r="3408" spans="9:12" x14ac:dyDescent="0.45">
      <c r="I3408" t="s">
        <v>254</v>
      </c>
      <c r="J3408" t="s">
        <v>431</v>
      </c>
      <c r="K3408">
        <v>3.6366008088393274E-3</v>
      </c>
      <c r="L3408" t="s">
        <v>163</v>
      </c>
    </row>
    <row r="3409" spans="9:12" x14ac:dyDescent="0.45">
      <c r="I3409" t="s">
        <v>254</v>
      </c>
      <c r="J3409" t="s">
        <v>432</v>
      </c>
      <c r="K3409">
        <v>7.6200929233350936E-2</v>
      </c>
      <c r="L3409" t="s">
        <v>163</v>
      </c>
    </row>
    <row r="3410" spans="9:12" x14ac:dyDescent="0.45">
      <c r="I3410" t="s">
        <v>254</v>
      </c>
      <c r="J3410" t="s">
        <v>433</v>
      </c>
      <c r="K3410">
        <v>1.4566653515105405E-2</v>
      </c>
      <c r="L3410" t="s">
        <v>163</v>
      </c>
    </row>
    <row r="3411" spans="9:12" x14ac:dyDescent="0.45">
      <c r="I3411" t="s">
        <v>254</v>
      </c>
      <c r="J3411" t="s">
        <v>434</v>
      </c>
      <c r="K3411">
        <v>3.7033891719965555E-3</v>
      </c>
      <c r="L3411" t="s">
        <v>163</v>
      </c>
    </row>
    <row r="3412" spans="9:12" x14ac:dyDescent="0.45">
      <c r="I3412" t="s">
        <v>254</v>
      </c>
      <c r="J3412" t="s">
        <v>435</v>
      </c>
      <c r="K3412">
        <v>0</v>
      </c>
      <c r="L3412" t="s">
        <v>163</v>
      </c>
    </row>
    <row r="3413" spans="9:12" x14ac:dyDescent="0.45">
      <c r="I3413" t="s">
        <v>255</v>
      </c>
      <c r="J3413" t="s">
        <v>162</v>
      </c>
      <c r="K3413">
        <v>0</v>
      </c>
      <c r="L3413" t="s">
        <v>163</v>
      </c>
    </row>
    <row r="3414" spans="9:12" x14ac:dyDescent="0.45">
      <c r="I3414" t="s">
        <v>255</v>
      </c>
      <c r="J3414" t="s">
        <v>164</v>
      </c>
      <c r="K3414">
        <v>2.4755452292673104E-3</v>
      </c>
      <c r="L3414" t="s">
        <v>163</v>
      </c>
    </row>
    <row r="3415" spans="9:12" x14ac:dyDescent="0.45">
      <c r="I3415" t="s">
        <v>255</v>
      </c>
      <c r="J3415" t="s">
        <v>165</v>
      </c>
      <c r="K3415">
        <v>6.3971848018464811E-2</v>
      </c>
      <c r="L3415" t="s">
        <v>163</v>
      </c>
    </row>
    <row r="3416" spans="9:12" x14ac:dyDescent="0.45">
      <c r="I3416" t="s">
        <v>255</v>
      </c>
      <c r="J3416" t="s">
        <v>406</v>
      </c>
      <c r="K3416">
        <v>1.2308414392106309E-2</v>
      </c>
      <c r="L3416" t="s">
        <v>163</v>
      </c>
    </row>
    <row r="3417" spans="9:12" x14ac:dyDescent="0.45">
      <c r="I3417" t="s">
        <v>255</v>
      </c>
      <c r="J3417" t="s">
        <v>407</v>
      </c>
      <c r="K3417">
        <v>3.173399538933276E-3</v>
      </c>
      <c r="L3417" t="s">
        <v>163</v>
      </c>
    </row>
    <row r="3418" spans="9:12" x14ac:dyDescent="0.45">
      <c r="I3418" t="s">
        <v>255</v>
      </c>
      <c r="J3418" t="s">
        <v>408</v>
      </c>
      <c r="K3418">
        <v>0</v>
      </c>
      <c r="L3418" t="s">
        <v>163</v>
      </c>
    </row>
    <row r="3419" spans="9:12" x14ac:dyDescent="0.45">
      <c r="I3419" t="s">
        <v>255</v>
      </c>
      <c r="J3419" t="s">
        <v>166</v>
      </c>
      <c r="K3419">
        <v>0</v>
      </c>
      <c r="L3419" t="s">
        <v>163</v>
      </c>
    </row>
    <row r="3420" spans="9:12" x14ac:dyDescent="0.45">
      <c r="I3420" t="s">
        <v>255</v>
      </c>
      <c r="J3420" t="s">
        <v>167</v>
      </c>
      <c r="K3420">
        <v>1.6575972366300324E-3</v>
      </c>
      <c r="L3420" t="s">
        <v>163</v>
      </c>
    </row>
    <row r="3421" spans="9:12" x14ac:dyDescent="0.45">
      <c r="I3421" t="s">
        <v>255</v>
      </c>
      <c r="J3421" t="s">
        <v>168</v>
      </c>
      <c r="K3421">
        <v>4.9395539268824576E-2</v>
      </c>
      <c r="L3421" t="s">
        <v>163</v>
      </c>
    </row>
    <row r="3422" spans="9:12" x14ac:dyDescent="0.45">
      <c r="I3422" t="s">
        <v>255</v>
      </c>
      <c r="J3422" t="s">
        <v>409</v>
      </c>
      <c r="K3422">
        <v>9.7960823754593609E-3</v>
      </c>
      <c r="L3422" t="s">
        <v>163</v>
      </c>
    </row>
    <row r="3423" spans="9:12" x14ac:dyDescent="0.45">
      <c r="I3423" t="s">
        <v>255</v>
      </c>
      <c r="J3423" t="s">
        <v>410</v>
      </c>
      <c r="K3423">
        <v>2.65247673055471E-3</v>
      </c>
      <c r="L3423" t="s">
        <v>163</v>
      </c>
    </row>
    <row r="3424" spans="9:12" x14ac:dyDescent="0.45">
      <c r="I3424" t="s">
        <v>255</v>
      </c>
      <c r="J3424" t="s">
        <v>411</v>
      </c>
      <c r="K3424">
        <v>0</v>
      </c>
      <c r="L3424" t="s">
        <v>163</v>
      </c>
    </row>
    <row r="3425" spans="9:12" x14ac:dyDescent="0.45">
      <c r="I3425" t="s">
        <v>255</v>
      </c>
      <c r="J3425" t="s">
        <v>169</v>
      </c>
      <c r="K3425">
        <v>0</v>
      </c>
      <c r="L3425" t="s">
        <v>163</v>
      </c>
    </row>
    <row r="3426" spans="9:12" x14ac:dyDescent="0.45">
      <c r="I3426" t="s">
        <v>255</v>
      </c>
      <c r="J3426" t="s">
        <v>170</v>
      </c>
      <c r="K3426">
        <v>2.1981987554808816E-3</v>
      </c>
      <c r="L3426" t="s">
        <v>163</v>
      </c>
    </row>
    <row r="3427" spans="9:12" x14ac:dyDescent="0.45">
      <c r="I3427" t="s">
        <v>255</v>
      </c>
      <c r="J3427" t="s">
        <v>171</v>
      </c>
      <c r="K3427">
        <v>5.8280876400817645E-2</v>
      </c>
      <c r="L3427" t="s">
        <v>163</v>
      </c>
    </row>
    <row r="3428" spans="9:12" x14ac:dyDescent="0.45">
      <c r="I3428" t="s">
        <v>255</v>
      </c>
      <c r="J3428" t="s">
        <v>412</v>
      </c>
      <c r="K3428">
        <v>1.0778098210435074E-2</v>
      </c>
      <c r="L3428" t="s">
        <v>163</v>
      </c>
    </row>
    <row r="3429" spans="9:12" x14ac:dyDescent="0.45">
      <c r="I3429" t="s">
        <v>255</v>
      </c>
      <c r="J3429" t="s">
        <v>413</v>
      </c>
      <c r="K3429">
        <v>2.7220001612547236E-3</v>
      </c>
      <c r="L3429" t="s">
        <v>163</v>
      </c>
    </row>
    <row r="3430" spans="9:12" x14ac:dyDescent="0.45">
      <c r="I3430" t="s">
        <v>255</v>
      </c>
      <c r="J3430" t="s">
        <v>414</v>
      </c>
      <c r="K3430">
        <v>0</v>
      </c>
      <c r="L3430" t="s">
        <v>163</v>
      </c>
    </row>
    <row r="3431" spans="9:12" x14ac:dyDescent="0.45">
      <c r="I3431" t="s">
        <v>255</v>
      </c>
      <c r="J3431" t="s">
        <v>172</v>
      </c>
      <c r="K3431">
        <v>0</v>
      </c>
      <c r="L3431" t="s">
        <v>163</v>
      </c>
    </row>
    <row r="3432" spans="9:12" x14ac:dyDescent="0.45">
      <c r="I3432" t="s">
        <v>255</v>
      </c>
      <c r="J3432" t="s">
        <v>173</v>
      </c>
      <c r="K3432">
        <v>4.8699650661295597E-3</v>
      </c>
      <c r="L3432" t="s">
        <v>163</v>
      </c>
    </row>
    <row r="3433" spans="9:12" x14ac:dyDescent="0.45">
      <c r="I3433" t="s">
        <v>255</v>
      </c>
      <c r="J3433" t="s">
        <v>174</v>
      </c>
      <c r="K3433">
        <v>0.11794621571647046</v>
      </c>
      <c r="L3433" t="s">
        <v>163</v>
      </c>
    </row>
    <row r="3434" spans="9:12" x14ac:dyDescent="0.45">
      <c r="I3434" t="s">
        <v>255</v>
      </c>
      <c r="J3434" t="s">
        <v>415</v>
      </c>
      <c r="K3434">
        <v>2.0209858670301683E-2</v>
      </c>
      <c r="L3434" t="s">
        <v>163</v>
      </c>
    </row>
    <row r="3435" spans="9:12" x14ac:dyDescent="0.45">
      <c r="I3435" t="s">
        <v>255</v>
      </c>
      <c r="J3435" t="s">
        <v>416</v>
      </c>
      <c r="K3435">
        <v>5.1226925330310194E-3</v>
      </c>
      <c r="L3435" t="s">
        <v>163</v>
      </c>
    </row>
    <row r="3436" spans="9:12" x14ac:dyDescent="0.45">
      <c r="I3436" t="s">
        <v>255</v>
      </c>
      <c r="J3436" t="s">
        <v>417</v>
      </c>
      <c r="K3436">
        <v>0</v>
      </c>
      <c r="L3436" t="s">
        <v>163</v>
      </c>
    </row>
    <row r="3437" spans="9:12" x14ac:dyDescent="0.45">
      <c r="I3437" t="s">
        <v>255</v>
      </c>
      <c r="J3437" t="s">
        <v>418</v>
      </c>
      <c r="K3437">
        <v>0</v>
      </c>
      <c r="L3437" t="s">
        <v>163</v>
      </c>
    </row>
    <row r="3438" spans="9:12" x14ac:dyDescent="0.45">
      <c r="I3438" t="s">
        <v>255</v>
      </c>
      <c r="J3438" t="s">
        <v>419</v>
      </c>
      <c r="K3438">
        <v>4.8807001537652973E-3</v>
      </c>
      <c r="L3438" t="s">
        <v>163</v>
      </c>
    </row>
    <row r="3439" spans="9:12" x14ac:dyDescent="0.45">
      <c r="I3439" t="s">
        <v>255</v>
      </c>
      <c r="J3439" t="s">
        <v>420</v>
      </c>
      <c r="K3439">
        <v>0.12260067193203503</v>
      </c>
      <c r="L3439" t="s">
        <v>163</v>
      </c>
    </row>
    <row r="3440" spans="9:12" x14ac:dyDescent="0.45">
      <c r="I3440" t="s">
        <v>255</v>
      </c>
      <c r="J3440" t="s">
        <v>421</v>
      </c>
      <c r="K3440">
        <v>2.2111688971764444E-2</v>
      </c>
      <c r="L3440" t="s">
        <v>163</v>
      </c>
    </row>
    <row r="3441" spans="9:12" x14ac:dyDescent="0.45">
      <c r="I3441" t="s">
        <v>255</v>
      </c>
      <c r="J3441" t="s">
        <v>422</v>
      </c>
      <c r="K3441">
        <v>5.9690884168279662E-3</v>
      </c>
      <c r="L3441" t="s">
        <v>163</v>
      </c>
    </row>
    <row r="3442" spans="9:12" x14ac:dyDescent="0.45">
      <c r="I3442" t="s">
        <v>255</v>
      </c>
      <c r="J3442" t="s">
        <v>423</v>
      </c>
      <c r="K3442">
        <v>0</v>
      </c>
      <c r="L3442" t="s">
        <v>163</v>
      </c>
    </row>
    <row r="3443" spans="9:12" x14ac:dyDescent="0.45">
      <c r="I3443" t="s">
        <v>255</v>
      </c>
      <c r="J3443" t="s">
        <v>424</v>
      </c>
      <c r="K3443">
        <v>0</v>
      </c>
      <c r="L3443" t="s">
        <v>163</v>
      </c>
    </row>
    <row r="3444" spans="9:12" x14ac:dyDescent="0.45">
      <c r="I3444" t="s">
        <v>255</v>
      </c>
      <c r="J3444" t="s">
        <v>425</v>
      </c>
      <c r="K3444">
        <v>1.4218250631733145E-2</v>
      </c>
      <c r="L3444" t="s">
        <v>163</v>
      </c>
    </row>
    <row r="3445" spans="9:12" x14ac:dyDescent="0.45">
      <c r="I3445" t="s">
        <v>255</v>
      </c>
      <c r="J3445" t="s">
        <v>426</v>
      </c>
      <c r="K3445">
        <v>0.30131961118509687</v>
      </c>
      <c r="L3445" t="s">
        <v>163</v>
      </c>
    </row>
    <row r="3446" spans="9:12" x14ac:dyDescent="0.45">
      <c r="I3446" t="s">
        <v>255</v>
      </c>
      <c r="J3446" t="s">
        <v>427</v>
      </c>
      <c r="K3446">
        <v>5.3116148751390389E-2</v>
      </c>
      <c r="L3446" t="s">
        <v>163</v>
      </c>
    </row>
    <row r="3447" spans="9:12" x14ac:dyDescent="0.45">
      <c r="I3447" t="s">
        <v>255</v>
      </c>
      <c r="J3447" t="s">
        <v>428</v>
      </c>
      <c r="K3447">
        <v>1.3319378210225875E-2</v>
      </c>
      <c r="L3447" t="s">
        <v>163</v>
      </c>
    </row>
    <row r="3448" spans="9:12" x14ac:dyDescent="0.45">
      <c r="I3448" t="s">
        <v>255</v>
      </c>
      <c r="J3448" t="s">
        <v>429</v>
      </c>
      <c r="K3448">
        <v>0</v>
      </c>
      <c r="L3448" t="s">
        <v>163</v>
      </c>
    </row>
    <row r="3449" spans="9:12" x14ac:dyDescent="0.45">
      <c r="I3449" t="s">
        <v>255</v>
      </c>
      <c r="J3449" t="s">
        <v>430</v>
      </c>
      <c r="K3449">
        <v>0</v>
      </c>
      <c r="L3449" t="s">
        <v>163</v>
      </c>
    </row>
    <row r="3450" spans="9:12" x14ac:dyDescent="0.45">
      <c r="I3450" t="s">
        <v>255</v>
      </c>
      <c r="J3450" t="s">
        <v>431</v>
      </c>
      <c r="K3450">
        <v>3.4855684426789045E-3</v>
      </c>
      <c r="L3450" t="s">
        <v>163</v>
      </c>
    </row>
    <row r="3451" spans="9:12" x14ac:dyDescent="0.45">
      <c r="I3451" t="s">
        <v>255</v>
      </c>
      <c r="J3451" t="s">
        <v>432</v>
      </c>
      <c r="K3451">
        <v>7.3324602235273442E-2</v>
      </c>
      <c r="L3451" t="s">
        <v>163</v>
      </c>
    </row>
    <row r="3452" spans="9:12" x14ac:dyDescent="0.45">
      <c r="I3452" t="s">
        <v>255</v>
      </c>
      <c r="J3452" t="s">
        <v>433</v>
      </c>
      <c r="K3452">
        <v>1.4360320227437714E-2</v>
      </c>
      <c r="L3452" t="s">
        <v>163</v>
      </c>
    </row>
    <row r="3453" spans="9:12" x14ac:dyDescent="0.45">
      <c r="I3453" t="s">
        <v>255</v>
      </c>
      <c r="J3453" t="s">
        <v>434</v>
      </c>
      <c r="K3453">
        <v>3.7351625376088483E-3</v>
      </c>
      <c r="L3453" t="s">
        <v>163</v>
      </c>
    </row>
    <row r="3454" spans="9:12" x14ac:dyDescent="0.45">
      <c r="I3454" t="s">
        <v>255</v>
      </c>
      <c r="J3454" t="s">
        <v>435</v>
      </c>
      <c r="K3454">
        <v>0</v>
      </c>
      <c r="L3454" t="s">
        <v>163</v>
      </c>
    </row>
    <row r="3455" spans="9:12" x14ac:dyDescent="0.45">
      <c r="I3455" t="s">
        <v>256</v>
      </c>
      <c r="J3455" t="s">
        <v>162</v>
      </c>
      <c r="K3455">
        <v>0</v>
      </c>
      <c r="L3455" t="s">
        <v>163</v>
      </c>
    </row>
    <row r="3456" spans="9:12" x14ac:dyDescent="0.45">
      <c r="I3456" t="s">
        <v>256</v>
      </c>
      <c r="J3456" t="s">
        <v>164</v>
      </c>
      <c r="K3456">
        <v>2.5970035404907998E-3</v>
      </c>
      <c r="L3456" t="s">
        <v>163</v>
      </c>
    </row>
    <row r="3457" spans="9:12" x14ac:dyDescent="0.45">
      <c r="I3457" t="s">
        <v>256</v>
      </c>
      <c r="J3457" t="s">
        <v>165</v>
      </c>
      <c r="K3457">
        <v>5.7310608401407018E-2</v>
      </c>
      <c r="L3457" t="s">
        <v>163</v>
      </c>
    </row>
    <row r="3458" spans="9:12" x14ac:dyDescent="0.45">
      <c r="I3458" t="s">
        <v>256</v>
      </c>
      <c r="J3458" t="s">
        <v>406</v>
      </c>
      <c r="K3458">
        <v>9.6445953081761293E-3</v>
      </c>
      <c r="L3458" t="s">
        <v>163</v>
      </c>
    </row>
    <row r="3459" spans="9:12" x14ac:dyDescent="0.45">
      <c r="I3459" t="s">
        <v>256</v>
      </c>
      <c r="J3459" t="s">
        <v>407</v>
      </c>
      <c r="K3459">
        <v>2.5762034052281492E-3</v>
      </c>
      <c r="L3459" t="s">
        <v>163</v>
      </c>
    </row>
    <row r="3460" spans="9:12" x14ac:dyDescent="0.45">
      <c r="I3460" t="s">
        <v>256</v>
      </c>
      <c r="J3460" t="s">
        <v>408</v>
      </c>
      <c r="K3460">
        <v>0</v>
      </c>
      <c r="L3460" t="s">
        <v>163</v>
      </c>
    </row>
    <row r="3461" spans="9:12" x14ac:dyDescent="0.45">
      <c r="I3461" t="s">
        <v>256</v>
      </c>
      <c r="J3461" t="s">
        <v>166</v>
      </c>
      <c r="K3461">
        <v>0</v>
      </c>
      <c r="L3461" t="s">
        <v>163</v>
      </c>
    </row>
    <row r="3462" spans="9:12" x14ac:dyDescent="0.45">
      <c r="I3462" t="s">
        <v>256</v>
      </c>
      <c r="J3462" t="s">
        <v>167</v>
      </c>
      <c r="K3462">
        <v>1.2327304472092876E-3</v>
      </c>
      <c r="L3462" t="s">
        <v>163</v>
      </c>
    </row>
    <row r="3463" spans="9:12" x14ac:dyDescent="0.45">
      <c r="I3463" t="s">
        <v>256</v>
      </c>
      <c r="J3463" t="s">
        <v>168</v>
      </c>
      <c r="K3463">
        <v>4.7951805092373442E-2</v>
      </c>
      <c r="L3463" t="s">
        <v>163</v>
      </c>
    </row>
    <row r="3464" spans="9:12" x14ac:dyDescent="0.45">
      <c r="I3464" t="s">
        <v>256</v>
      </c>
      <c r="J3464" t="s">
        <v>409</v>
      </c>
      <c r="K3464">
        <v>1.0081166512585839E-2</v>
      </c>
      <c r="L3464" t="s">
        <v>163</v>
      </c>
    </row>
    <row r="3465" spans="9:12" x14ac:dyDescent="0.45">
      <c r="I3465" t="s">
        <v>256</v>
      </c>
      <c r="J3465" t="s">
        <v>410</v>
      </c>
      <c r="K3465">
        <v>2.7041420736552118E-3</v>
      </c>
      <c r="L3465" t="s">
        <v>163</v>
      </c>
    </row>
    <row r="3466" spans="9:12" x14ac:dyDescent="0.45">
      <c r="I3466" t="s">
        <v>256</v>
      </c>
      <c r="J3466" t="s">
        <v>411</v>
      </c>
      <c r="K3466">
        <v>0</v>
      </c>
      <c r="L3466" t="s">
        <v>163</v>
      </c>
    </row>
    <row r="3467" spans="9:12" x14ac:dyDescent="0.45">
      <c r="I3467" t="s">
        <v>256</v>
      </c>
      <c r="J3467" t="s">
        <v>169</v>
      </c>
      <c r="K3467">
        <v>0</v>
      </c>
      <c r="L3467" t="s">
        <v>163</v>
      </c>
    </row>
    <row r="3468" spans="9:12" x14ac:dyDescent="0.45">
      <c r="I3468" t="s">
        <v>256</v>
      </c>
      <c r="J3468" t="s">
        <v>170</v>
      </c>
      <c r="K3468">
        <v>2.2321486046188014E-3</v>
      </c>
      <c r="L3468" t="s">
        <v>163</v>
      </c>
    </row>
    <row r="3469" spans="9:12" x14ac:dyDescent="0.45">
      <c r="I3469" t="s">
        <v>256</v>
      </c>
      <c r="J3469" t="s">
        <v>171</v>
      </c>
      <c r="K3469">
        <v>6.1827802324926885E-2</v>
      </c>
      <c r="L3469" t="s">
        <v>163</v>
      </c>
    </row>
    <row r="3470" spans="9:12" x14ac:dyDescent="0.45">
      <c r="I3470" t="s">
        <v>256</v>
      </c>
      <c r="J3470" t="s">
        <v>412</v>
      </c>
      <c r="K3470">
        <v>1.1280640508041071E-2</v>
      </c>
      <c r="L3470" t="s">
        <v>163</v>
      </c>
    </row>
    <row r="3471" spans="9:12" x14ac:dyDescent="0.45">
      <c r="I3471" t="s">
        <v>256</v>
      </c>
      <c r="J3471" t="s">
        <v>413</v>
      </c>
      <c r="K3471">
        <v>2.9197884420607738E-3</v>
      </c>
      <c r="L3471" t="s">
        <v>163</v>
      </c>
    </row>
    <row r="3472" spans="9:12" x14ac:dyDescent="0.45">
      <c r="I3472" t="s">
        <v>256</v>
      </c>
      <c r="J3472" t="s">
        <v>414</v>
      </c>
      <c r="K3472">
        <v>0</v>
      </c>
      <c r="L3472" t="s">
        <v>163</v>
      </c>
    </row>
    <row r="3473" spans="9:12" x14ac:dyDescent="0.45">
      <c r="I3473" t="s">
        <v>256</v>
      </c>
      <c r="J3473" t="s">
        <v>172</v>
      </c>
      <c r="K3473">
        <v>0</v>
      </c>
      <c r="L3473" t="s">
        <v>163</v>
      </c>
    </row>
    <row r="3474" spans="9:12" x14ac:dyDescent="0.45">
      <c r="I3474" t="s">
        <v>256</v>
      </c>
      <c r="J3474" t="s">
        <v>173</v>
      </c>
      <c r="K3474">
        <v>3.5317078182666491E-3</v>
      </c>
      <c r="L3474" t="s">
        <v>163</v>
      </c>
    </row>
    <row r="3475" spans="9:12" x14ac:dyDescent="0.45">
      <c r="I3475" t="s">
        <v>256</v>
      </c>
      <c r="J3475" t="s">
        <v>174</v>
      </c>
      <c r="K3475">
        <v>0.10896165539528103</v>
      </c>
      <c r="L3475" t="s">
        <v>163</v>
      </c>
    </row>
    <row r="3476" spans="9:12" x14ac:dyDescent="0.45">
      <c r="I3476" t="s">
        <v>256</v>
      </c>
      <c r="J3476" t="s">
        <v>415</v>
      </c>
      <c r="K3476">
        <v>1.8757912950847638E-2</v>
      </c>
      <c r="L3476" t="s">
        <v>163</v>
      </c>
    </row>
    <row r="3477" spans="9:12" x14ac:dyDescent="0.45">
      <c r="I3477" t="s">
        <v>256</v>
      </c>
      <c r="J3477" t="s">
        <v>416</v>
      </c>
      <c r="K3477">
        <v>5.0032499950122241E-3</v>
      </c>
      <c r="L3477" t="s">
        <v>163</v>
      </c>
    </row>
    <row r="3478" spans="9:12" x14ac:dyDescent="0.45">
      <c r="I3478" t="s">
        <v>256</v>
      </c>
      <c r="J3478" t="s">
        <v>417</v>
      </c>
      <c r="K3478">
        <v>0</v>
      </c>
      <c r="L3478" t="s">
        <v>163</v>
      </c>
    </row>
    <row r="3479" spans="9:12" x14ac:dyDescent="0.45">
      <c r="I3479" t="s">
        <v>256</v>
      </c>
      <c r="J3479" t="s">
        <v>418</v>
      </c>
      <c r="K3479">
        <v>0</v>
      </c>
      <c r="L3479" t="s">
        <v>163</v>
      </c>
    </row>
    <row r="3480" spans="9:12" x14ac:dyDescent="0.45">
      <c r="I3480" t="s">
        <v>256</v>
      </c>
      <c r="J3480" t="s">
        <v>419</v>
      </c>
      <c r="K3480">
        <v>6.2034611272100849E-3</v>
      </c>
      <c r="L3480" t="s">
        <v>163</v>
      </c>
    </row>
    <row r="3481" spans="9:12" x14ac:dyDescent="0.45">
      <c r="I3481" t="s">
        <v>256</v>
      </c>
      <c r="J3481" t="s">
        <v>420</v>
      </c>
      <c r="K3481">
        <v>0.12606791751956678</v>
      </c>
      <c r="L3481" t="s">
        <v>163</v>
      </c>
    </row>
    <row r="3482" spans="9:12" x14ac:dyDescent="0.45">
      <c r="I3482" t="s">
        <v>256</v>
      </c>
      <c r="J3482" t="s">
        <v>421</v>
      </c>
      <c r="K3482">
        <v>2.245350122063158E-2</v>
      </c>
      <c r="L3482" t="s">
        <v>163</v>
      </c>
    </row>
    <row r="3483" spans="9:12" x14ac:dyDescent="0.45">
      <c r="I3483" t="s">
        <v>256</v>
      </c>
      <c r="J3483" t="s">
        <v>422</v>
      </c>
      <c r="K3483">
        <v>6.2423407541152163E-3</v>
      </c>
      <c r="L3483" t="s">
        <v>163</v>
      </c>
    </row>
    <row r="3484" spans="9:12" x14ac:dyDescent="0.45">
      <c r="I3484" t="s">
        <v>256</v>
      </c>
      <c r="J3484" t="s">
        <v>423</v>
      </c>
      <c r="K3484">
        <v>0</v>
      </c>
      <c r="L3484" t="s">
        <v>163</v>
      </c>
    </row>
    <row r="3485" spans="9:12" x14ac:dyDescent="0.45">
      <c r="I3485" t="s">
        <v>256</v>
      </c>
      <c r="J3485" t="s">
        <v>424</v>
      </c>
      <c r="K3485">
        <v>9.0304773934651386E-5</v>
      </c>
      <c r="L3485" t="s">
        <v>163</v>
      </c>
    </row>
    <row r="3486" spans="9:12" x14ac:dyDescent="0.45">
      <c r="I3486" t="s">
        <v>256</v>
      </c>
      <c r="J3486" t="s">
        <v>425</v>
      </c>
      <c r="K3486">
        <v>1.9818804689567499E-2</v>
      </c>
      <c r="L3486" t="s">
        <v>163</v>
      </c>
    </row>
    <row r="3487" spans="9:12" x14ac:dyDescent="0.45">
      <c r="I3487" t="s">
        <v>256</v>
      </c>
      <c r="J3487" t="s">
        <v>426</v>
      </c>
      <c r="K3487">
        <v>0.31751943079574835</v>
      </c>
      <c r="L3487" t="s">
        <v>163</v>
      </c>
    </row>
    <row r="3488" spans="9:12" x14ac:dyDescent="0.45">
      <c r="I3488" t="s">
        <v>256</v>
      </c>
      <c r="J3488" t="s">
        <v>427</v>
      </c>
      <c r="K3488">
        <v>5.4851092479831762E-2</v>
      </c>
      <c r="L3488" t="s">
        <v>163</v>
      </c>
    </row>
    <row r="3489" spans="9:12" x14ac:dyDescent="0.45">
      <c r="I3489" t="s">
        <v>256</v>
      </c>
      <c r="J3489" t="s">
        <v>428</v>
      </c>
      <c r="K3489">
        <v>8.3617088707010935E-3</v>
      </c>
      <c r="L3489" t="s">
        <v>163</v>
      </c>
    </row>
    <row r="3490" spans="9:12" x14ac:dyDescent="0.45">
      <c r="I3490" t="s">
        <v>256</v>
      </c>
      <c r="J3490" t="s">
        <v>429</v>
      </c>
      <c r="K3490">
        <v>0</v>
      </c>
      <c r="L3490" t="s">
        <v>163</v>
      </c>
    </row>
    <row r="3491" spans="9:12" x14ac:dyDescent="0.45">
      <c r="I3491" t="s">
        <v>256</v>
      </c>
      <c r="J3491" t="s">
        <v>430</v>
      </c>
      <c r="K3491">
        <v>0</v>
      </c>
      <c r="L3491" t="s">
        <v>163</v>
      </c>
    </row>
    <row r="3492" spans="9:12" x14ac:dyDescent="0.45">
      <c r="I3492" t="s">
        <v>256</v>
      </c>
      <c r="J3492" t="s">
        <v>431</v>
      </c>
      <c r="K3492">
        <v>3.593450381655382E-3</v>
      </c>
      <c r="L3492" t="s">
        <v>163</v>
      </c>
    </row>
    <row r="3493" spans="9:12" x14ac:dyDescent="0.45">
      <c r="I3493" t="s">
        <v>256</v>
      </c>
      <c r="J3493" t="s">
        <v>432</v>
      </c>
      <c r="K3493">
        <v>7.1045998570827135E-2</v>
      </c>
      <c r="L3493" t="s">
        <v>163</v>
      </c>
    </row>
    <row r="3494" spans="9:12" x14ac:dyDescent="0.45">
      <c r="I3494" t="s">
        <v>256</v>
      </c>
      <c r="J3494" t="s">
        <v>433</v>
      </c>
      <c r="K3494">
        <v>1.2580020940468613E-2</v>
      </c>
      <c r="L3494" t="s">
        <v>163</v>
      </c>
    </row>
    <row r="3495" spans="9:12" x14ac:dyDescent="0.45">
      <c r="I3495" t="s">
        <v>256</v>
      </c>
      <c r="J3495" t="s">
        <v>434</v>
      </c>
      <c r="K3495">
        <v>2.5588070555604115E-3</v>
      </c>
      <c r="L3495" t="s">
        <v>163</v>
      </c>
    </row>
    <row r="3496" spans="9:12" x14ac:dyDescent="0.45">
      <c r="I3496" t="s">
        <v>256</v>
      </c>
      <c r="J3496" t="s">
        <v>435</v>
      </c>
      <c r="K3496">
        <v>0</v>
      </c>
      <c r="L3496" t="s">
        <v>163</v>
      </c>
    </row>
    <row r="3497" spans="9:12" x14ac:dyDescent="0.45">
      <c r="I3497" t="s">
        <v>257</v>
      </c>
      <c r="J3497" t="s">
        <v>162</v>
      </c>
      <c r="K3497">
        <v>0</v>
      </c>
      <c r="L3497" t="s">
        <v>163</v>
      </c>
    </row>
    <row r="3498" spans="9:12" x14ac:dyDescent="0.45">
      <c r="I3498" t="s">
        <v>257</v>
      </c>
      <c r="J3498" t="s">
        <v>164</v>
      </c>
      <c r="K3498">
        <v>2.580168804206182E-3</v>
      </c>
      <c r="L3498" t="s">
        <v>163</v>
      </c>
    </row>
    <row r="3499" spans="9:12" x14ac:dyDescent="0.45">
      <c r="I3499" t="s">
        <v>257</v>
      </c>
      <c r="J3499" t="s">
        <v>165</v>
      </c>
      <c r="K3499">
        <v>5.8419092091640361E-2</v>
      </c>
      <c r="L3499" t="s">
        <v>163</v>
      </c>
    </row>
    <row r="3500" spans="9:12" x14ac:dyDescent="0.45">
      <c r="I3500" t="s">
        <v>257</v>
      </c>
      <c r="J3500" t="s">
        <v>406</v>
      </c>
      <c r="K3500">
        <v>1.0592445764707132E-2</v>
      </c>
      <c r="L3500" t="s">
        <v>163</v>
      </c>
    </row>
    <row r="3501" spans="9:12" x14ac:dyDescent="0.45">
      <c r="I3501" t="s">
        <v>257</v>
      </c>
      <c r="J3501" t="s">
        <v>407</v>
      </c>
      <c r="K3501">
        <v>2.618063231531415E-3</v>
      </c>
      <c r="L3501" t="s">
        <v>163</v>
      </c>
    </row>
    <row r="3502" spans="9:12" x14ac:dyDescent="0.45">
      <c r="I3502" t="s">
        <v>257</v>
      </c>
      <c r="J3502" t="s">
        <v>408</v>
      </c>
      <c r="K3502">
        <v>0</v>
      </c>
      <c r="L3502" t="s">
        <v>163</v>
      </c>
    </row>
    <row r="3503" spans="9:12" x14ac:dyDescent="0.45">
      <c r="I3503" t="s">
        <v>257</v>
      </c>
      <c r="J3503" t="s">
        <v>166</v>
      </c>
      <c r="K3503">
        <v>0</v>
      </c>
      <c r="L3503" t="s">
        <v>163</v>
      </c>
    </row>
    <row r="3504" spans="9:12" x14ac:dyDescent="0.45">
      <c r="I3504" t="s">
        <v>257</v>
      </c>
      <c r="J3504" t="s">
        <v>167</v>
      </c>
      <c r="K3504">
        <v>2.1013651956961013E-3</v>
      </c>
      <c r="L3504" t="s">
        <v>163</v>
      </c>
    </row>
    <row r="3505" spans="9:12" x14ac:dyDescent="0.45">
      <c r="I3505" t="s">
        <v>257</v>
      </c>
      <c r="J3505" t="s">
        <v>168</v>
      </c>
      <c r="K3505">
        <v>5.1911769220608153E-2</v>
      </c>
      <c r="L3505" t="s">
        <v>163</v>
      </c>
    </row>
    <row r="3506" spans="9:12" x14ac:dyDescent="0.45">
      <c r="I3506" t="s">
        <v>257</v>
      </c>
      <c r="J3506" t="s">
        <v>409</v>
      </c>
      <c r="K3506">
        <v>9.8157142473112944E-3</v>
      </c>
      <c r="L3506" t="s">
        <v>163</v>
      </c>
    </row>
    <row r="3507" spans="9:12" x14ac:dyDescent="0.45">
      <c r="I3507" t="s">
        <v>257</v>
      </c>
      <c r="J3507" t="s">
        <v>410</v>
      </c>
      <c r="K3507">
        <v>2.5095192044872405E-3</v>
      </c>
      <c r="L3507" t="s">
        <v>163</v>
      </c>
    </row>
    <row r="3508" spans="9:12" x14ac:dyDescent="0.45">
      <c r="I3508" t="s">
        <v>257</v>
      </c>
      <c r="J3508" t="s">
        <v>411</v>
      </c>
      <c r="K3508">
        <v>0</v>
      </c>
      <c r="L3508" t="s">
        <v>163</v>
      </c>
    </row>
    <row r="3509" spans="9:12" x14ac:dyDescent="0.45">
      <c r="I3509" t="s">
        <v>257</v>
      </c>
      <c r="J3509" t="s">
        <v>169</v>
      </c>
      <c r="K3509">
        <v>0</v>
      </c>
      <c r="L3509" t="s">
        <v>163</v>
      </c>
    </row>
    <row r="3510" spans="9:12" x14ac:dyDescent="0.45">
      <c r="I3510" t="s">
        <v>257</v>
      </c>
      <c r="J3510" t="s">
        <v>170</v>
      </c>
      <c r="K3510">
        <v>2.5708493733691555E-3</v>
      </c>
      <c r="L3510" t="s">
        <v>163</v>
      </c>
    </row>
    <row r="3511" spans="9:12" x14ac:dyDescent="0.45">
      <c r="I3511" t="s">
        <v>257</v>
      </c>
      <c r="J3511" t="s">
        <v>171</v>
      </c>
      <c r="K3511">
        <v>5.887373009890598E-2</v>
      </c>
      <c r="L3511" t="s">
        <v>163</v>
      </c>
    </row>
    <row r="3512" spans="9:12" x14ac:dyDescent="0.45">
      <c r="I3512" t="s">
        <v>257</v>
      </c>
      <c r="J3512" t="s">
        <v>412</v>
      </c>
      <c r="K3512">
        <v>1.020177474138575E-2</v>
      </c>
      <c r="L3512" t="s">
        <v>163</v>
      </c>
    </row>
    <row r="3513" spans="9:12" x14ac:dyDescent="0.45">
      <c r="I3513" t="s">
        <v>257</v>
      </c>
      <c r="J3513" t="s">
        <v>413</v>
      </c>
      <c r="K3513">
        <v>2.5558379362017143E-3</v>
      </c>
      <c r="L3513" t="s">
        <v>163</v>
      </c>
    </row>
    <row r="3514" spans="9:12" x14ac:dyDescent="0.45">
      <c r="I3514" t="s">
        <v>257</v>
      </c>
      <c r="J3514" t="s">
        <v>414</v>
      </c>
      <c r="K3514">
        <v>0</v>
      </c>
      <c r="L3514" t="s">
        <v>163</v>
      </c>
    </row>
    <row r="3515" spans="9:12" x14ac:dyDescent="0.45">
      <c r="I3515" t="s">
        <v>257</v>
      </c>
      <c r="J3515" t="s">
        <v>172</v>
      </c>
      <c r="K3515">
        <v>0</v>
      </c>
      <c r="L3515" t="s">
        <v>163</v>
      </c>
    </row>
    <row r="3516" spans="9:12" x14ac:dyDescent="0.45">
      <c r="I3516" t="s">
        <v>257</v>
      </c>
      <c r="J3516" t="s">
        <v>173</v>
      </c>
      <c r="K3516">
        <v>5.6840044501278832E-3</v>
      </c>
      <c r="L3516" t="s">
        <v>163</v>
      </c>
    </row>
    <row r="3517" spans="9:12" x14ac:dyDescent="0.45">
      <c r="I3517" t="s">
        <v>257</v>
      </c>
      <c r="J3517" t="s">
        <v>174</v>
      </c>
      <c r="K3517">
        <v>0.11975715761333162</v>
      </c>
      <c r="L3517" t="s">
        <v>163</v>
      </c>
    </row>
    <row r="3518" spans="9:12" x14ac:dyDescent="0.45">
      <c r="I3518" t="s">
        <v>257</v>
      </c>
      <c r="J3518" t="s">
        <v>415</v>
      </c>
      <c r="K3518">
        <v>1.8865789958444668E-2</v>
      </c>
      <c r="L3518" t="s">
        <v>163</v>
      </c>
    </row>
    <row r="3519" spans="9:12" x14ac:dyDescent="0.45">
      <c r="I3519" t="s">
        <v>257</v>
      </c>
      <c r="J3519" t="s">
        <v>416</v>
      </c>
      <c r="K3519">
        <v>5.1570145806383123E-3</v>
      </c>
      <c r="L3519" t="s">
        <v>163</v>
      </c>
    </row>
    <row r="3520" spans="9:12" x14ac:dyDescent="0.45">
      <c r="I3520" t="s">
        <v>257</v>
      </c>
      <c r="J3520" t="s">
        <v>417</v>
      </c>
      <c r="K3520">
        <v>0</v>
      </c>
      <c r="L3520" t="s">
        <v>163</v>
      </c>
    </row>
    <row r="3521" spans="9:12" x14ac:dyDescent="0.45">
      <c r="I3521" t="s">
        <v>257</v>
      </c>
      <c r="J3521" t="s">
        <v>418</v>
      </c>
      <c r="K3521">
        <v>0</v>
      </c>
      <c r="L3521" t="s">
        <v>163</v>
      </c>
    </row>
    <row r="3522" spans="9:12" x14ac:dyDescent="0.45">
      <c r="I3522" t="s">
        <v>257</v>
      </c>
      <c r="J3522" t="s">
        <v>419</v>
      </c>
      <c r="K3522">
        <v>5.8717736280678281E-3</v>
      </c>
      <c r="L3522" t="s">
        <v>163</v>
      </c>
    </row>
    <row r="3523" spans="9:12" x14ac:dyDescent="0.45">
      <c r="I3523" t="s">
        <v>257</v>
      </c>
      <c r="J3523" t="s">
        <v>420</v>
      </c>
      <c r="K3523">
        <v>0.1296870496913228</v>
      </c>
      <c r="L3523" t="s">
        <v>163</v>
      </c>
    </row>
    <row r="3524" spans="9:12" x14ac:dyDescent="0.45">
      <c r="I3524" t="s">
        <v>257</v>
      </c>
      <c r="J3524" t="s">
        <v>421</v>
      </c>
      <c r="K3524">
        <v>2.1088402725310037E-2</v>
      </c>
      <c r="L3524" t="s">
        <v>163</v>
      </c>
    </row>
    <row r="3525" spans="9:12" x14ac:dyDescent="0.45">
      <c r="I3525" t="s">
        <v>257</v>
      </c>
      <c r="J3525" t="s">
        <v>422</v>
      </c>
      <c r="K3525">
        <v>5.9095709221931147E-3</v>
      </c>
      <c r="L3525" t="s">
        <v>163</v>
      </c>
    </row>
    <row r="3526" spans="9:12" x14ac:dyDescent="0.45">
      <c r="I3526" t="s">
        <v>257</v>
      </c>
      <c r="J3526" t="s">
        <v>423</v>
      </c>
      <c r="K3526">
        <v>0</v>
      </c>
      <c r="L3526" t="s">
        <v>163</v>
      </c>
    </row>
    <row r="3527" spans="9:12" x14ac:dyDescent="0.45">
      <c r="I3527" t="s">
        <v>257</v>
      </c>
      <c r="J3527" t="s">
        <v>424</v>
      </c>
      <c r="K3527">
        <v>9.0481196394065998E-4</v>
      </c>
      <c r="L3527" t="s">
        <v>163</v>
      </c>
    </row>
    <row r="3528" spans="9:12" x14ac:dyDescent="0.45">
      <c r="I3528" t="s">
        <v>257</v>
      </c>
      <c r="J3528" t="s">
        <v>425</v>
      </c>
      <c r="K3528">
        <v>1.6665961818016783E-2</v>
      </c>
      <c r="L3528" t="s">
        <v>163</v>
      </c>
    </row>
    <row r="3529" spans="9:12" x14ac:dyDescent="0.45">
      <c r="I3529" t="s">
        <v>257</v>
      </c>
      <c r="J3529" t="s">
        <v>426</v>
      </c>
      <c r="K3529">
        <v>0.3020408391278257</v>
      </c>
      <c r="L3529" t="s">
        <v>163</v>
      </c>
    </row>
    <row r="3530" spans="9:12" x14ac:dyDescent="0.45">
      <c r="I3530" t="s">
        <v>257</v>
      </c>
      <c r="J3530" t="s">
        <v>427</v>
      </c>
      <c r="K3530">
        <v>4.8992436626390107E-2</v>
      </c>
      <c r="L3530" t="s">
        <v>163</v>
      </c>
    </row>
    <row r="3531" spans="9:12" x14ac:dyDescent="0.45">
      <c r="I3531" t="s">
        <v>257</v>
      </c>
      <c r="J3531" t="s">
        <v>428</v>
      </c>
      <c r="K3531">
        <v>1.2149940790802579E-2</v>
      </c>
      <c r="L3531" t="s">
        <v>163</v>
      </c>
    </row>
    <row r="3532" spans="9:12" x14ac:dyDescent="0.45">
      <c r="I3532" t="s">
        <v>257</v>
      </c>
      <c r="J3532" t="s">
        <v>429</v>
      </c>
      <c r="K3532">
        <v>0</v>
      </c>
      <c r="L3532" t="s">
        <v>163</v>
      </c>
    </row>
    <row r="3533" spans="9:12" x14ac:dyDescent="0.45">
      <c r="I3533" t="s">
        <v>257</v>
      </c>
      <c r="J3533" t="s">
        <v>430</v>
      </c>
      <c r="K3533">
        <v>0</v>
      </c>
      <c r="L3533" t="s">
        <v>163</v>
      </c>
    </row>
    <row r="3534" spans="9:12" x14ac:dyDescent="0.45">
      <c r="I3534" t="s">
        <v>257</v>
      </c>
      <c r="J3534" t="s">
        <v>431</v>
      </c>
      <c r="K3534">
        <v>3.9438095557450415E-3</v>
      </c>
      <c r="L3534" t="s">
        <v>163</v>
      </c>
    </row>
    <row r="3535" spans="9:12" x14ac:dyDescent="0.45">
      <c r="I3535" t="s">
        <v>257</v>
      </c>
      <c r="J3535" t="s">
        <v>432</v>
      </c>
      <c r="K3535">
        <v>7.1480479075226436E-2</v>
      </c>
      <c r="L3535" t="s">
        <v>163</v>
      </c>
    </row>
    <row r="3536" spans="9:12" x14ac:dyDescent="0.45">
      <c r="I3536" t="s">
        <v>257</v>
      </c>
      <c r="J3536" t="s">
        <v>433</v>
      </c>
      <c r="K3536">
        <v>1.3505556248096457E-2</v>
      </c>
      <c r="L3536" t="s">
        <v>163</v>
      </c>
    </row>
    <row r="3537" spans="9:12" x14ac:dyDescent="0.45">
      <c r="I3537" t="s">
        <v>257</v>
      </c>
      <c r="J3537" t="s">
        <v>434</v>
      </c>
      <c r="K3537">
        <v>3.5450713144703919E-3</v>
      </c>
      <c r="L3537" t="s">
        <v>163</v>
      </c>
    </row>
    <row r="3538" spans="9:12" x14ac:dyDescent="0.45">
      <c r="I3538" t="s">
        <v>257</v>
      </c>
      <c r="J3538" t="s">
        <v>435</v>
      </c>
      <c r="K3538">
        <v>0</v>
      </c>
      <c r="L3538" t="s">
        <v>163</v>
      </c>
    </row>
    <row r="3539" spans="9:12" x14ac:dyDescent="0.45">
      <c r="I3539" t="s">
        <v>258</v>
      </c>
      <c r="J3539" t="s">
        <v>162</v>
      </c>
      <c r="K3539">
        <v>0</v>
      </c>
      <c r="L3539" t="s">
        <v>163</v>
      </c>
    </row>
    <row r="3540" spans="9:12" x14ac:dyDescent="0.45">
      <c r="I3540" t="s">
        <v>258</v>
      </c>
      <c r="J3540" t="s">
        <v>164</v>
      </c>
      <c r="K3540">
        <v>2.2086749386638917E-3</v>
      </c>
      <c r="L3540" t="s">
        <v>163</v>
      </c>
    </row>
    <row r="3541" spans="9:12" x14ac:dyDescent="0.45">
      <c r="I3541" t="s">
        <v>258</v>
      </c>
      <c r="J3541" t="s">
        <v>165</v>
      </c>
      <c r="K3541">
        <v>5.7792570008600025E-2</v>
      </c>
      <c r="L3541" t="s">
        <v>163</v>
      </c>
    </row>
    <row r="3542" spans="9:12" x14ac:dyDescent="0.45">
      <c r="I3542" t="s">
        <v>258</v>
      </c>
      <c r="J3542" t="s">
        <v>406</v>
      </c>
      <c r="K3542">
        <v>1.1235991574064647E-2</v>
      </c>
      <c r="L3542" t="s">
        <v>163</v>
      </c>
    </row>
    <row r="3543" spans="9:12" x14ac:dyDescent="0.45">
      <c r="I3543" t="s">
        <v>258</v>
      </c>
      <c r="J3543" t="s">
        <v>407</v>
      </c>
      <c r="K3543">
        <v>2.7821176825298601E-3</v>
      </c>
      <c r="L3543" t="s">
        <v>163</v>
      </c>
    </row>
    <row r="3544" spans="9:12" x14ac:dyDescent="0.45">
      <c r="I3544" t="s">
        <v>258</v>
      </c>
      <c r="J3544" t="s">
        <v>408</v>
      </c>
      <c r="K3544">
        <v>0</v>
      </c>
      <c r="L3544" t="s">
        <v>163</v>
      </c>
    </row>
    <row r="3545" spans="9:12" x14ac:dyDescent="0.45">
      <c r="I3545" t="s">
        <v>258</v>
      </c>
      <c r="J3545" t="s">
        <v>166</v>
      </c>
      <c r="K3545">
        <v>0</v>
      </c>
      <c r="L3545" t="s">
        <v>163</v>
      </c>
    </row>
    <row r="3546" spans="9:12" x14ac:dyDescent="0.45">
      <c r="I3546" t="s">
        <v>258</v>
      </c>
      <c r="J3546" t="s">
        <v>167</v>
      </c>
      <c r="K3546">
        <v>1.7590383984542996E-3</v>
      </c>
      <c r="L3546" t="s">
        <v>163</v>
      </c>
    </row>
    <row r="3547" spans="9:12" x14ac:dyDescent="0.45">
      <c r="I3547" t="s">
        <v>258</v>
      </c>
      <c r="J3547" t="s">
        <v>168</v>
      </c>
      <c r="K3547">
        <v>5.0303256648579715E-2</v>
      </c>
      <c r="L3547" t="s">
        <v>163</v>
      </c>
    </row>
    <row r="3548" spans="9:12" x14ac:dyDescent="0.45">
      <c r="I3548" t="s">
        <v>258</v>
      </c>
      <c r="J3548" t="s">
        <v>409</v>
      </c>
      <c r="K3548">
        <v>9.7005584440587114E-3</v>
      </c>
      <c r="L3548" t="s">
        <v>163</v>
      </c>
    </row>
    <row r="3549" spans="9:12" x14ac:dyDescent="0.45">
      <c r="I3549" t="s">
        <v>258</v>
      </c>
      <c r="J3549" t="s">
        <v>410</v>
      </c>
      <c r="K3549">
        <v>2.2908631078524663E-3</v>
      </c>
      <c r="L3549" t="s">
        <v>163</v>
      </c>
    </row>
    <row r="3550" spans="9:12" x14ac:dyDescent="0.45">
      <c r="I3550" t="s">
        <v>258</v>
      </c>
      <c r="J3550" t="s">
        <v>411</v>
      </c>
      <c r="K3550">
        <v>0</v>
      </c>
      <c r="L3550" t="s">
        <v>163</v>
      </c>
    </row>
    <row r="3551" spans="9:12" x14ac:dyDescent="0.45">
      <c r="I3551" t="s">
        <v>258</v>
      </c>
      <c r="J3551" t="s">
        <v>169</v>
      </c>
      <c r="K3551">
        <v>0</v>
      </c>
      <c r="L3551" t="s">
        <v>163</v>
      </c>
    </row>
    <row r="3552" spans="9:12" x14ac:dyDescent="0.45">
      <c r="I3552" t="s">
        <v>258</v>
      </c>
      <c r="J3552" t="s">
        <v>170</v>
      </c>
      <c r="K3552">
        <v>2.092066293304599E-3</v>
      </c>
      <c r="L3552" t="s">
        <v>163</v>
      </c>
    </row>
    <row r="3553" spans="9:12" x14ac:dyDescent="0.45">
      <c r="I3553" t="s">
        <v>258</v>
      </c>
      <c r="J3553" t="s">
        <v>171</v>
      </c>
      <c r="K3553">
        <v>5.512493770579481E-2</v>
      </c>
      <c r="L3553" t="s">
        <v>163</v>
      </c>
    </row>
    <row r="3554" spans="9:12" x14ac:dyDescent="0.45">
      <c r="I3554" t="s">
        <v>258</v>
      </c>
      <c r="J3554" t="s">
        <v>412</v>
      </c>
      <c r="K3554">
        <v>9.9441254175727314E-3</v>
      </c>
      <c r="L3554" t="s">
        <v>163</v>
      </c>
    </row>
    <row r="3555" spans="9:12" x14ac:dyDescent="0.45">
      <c r="I3555" t="s">
        <v>258</v>
      </c>
      <c r="J3555" t="s">
        <v>413</v>
      </c>
      <c r="K3555">
        <v>2.4402750342146918E-3</v>
      </c>
      <c r="L3555" t="s">
        <v>163</v>
      </c>
    </row>
    <row r="3556" spans="9:12" x14ac:dyDescent="0.45">
      <c r="I3556" t="s">
        <v>258</v>
      </c>
      <c r="J3556" t="s">
        <v>414</v>
      </c>
      <c r="K3556">
        <v>0</v>
      </c>
      <c r="L3556" t="s">
        <v>163</v>
      </c>
    </row>
    <row r="3557" spans="9:12" x14ac:dyDescent="0.45">
      <c r="I3557" t="s">
        <v>258</v>
      </c>
      <c r="J3557" t="s">
        <v>172</v>
      </c>
      <c r="K3557">
        <v>0</v>
      </c>
      <c r="L3557" t="s">
        <v>163</v>
      </c>
    </row>
    <row r="3558" spans="9:12" x14ac:dyDescent="0.45">
      <c r="I3558" t="s">
        <v>258</v>
      </c>
      <c r="J3558" t="s">
        <v>173</v>
      </c>
      <c r="K3558">
        <v>5.2760643790064395E-3</v>
      </c>
      <c r="L3558" t="s">
        <v>163</v>
      </c>
    </row>
    <row r="3559" spans="9:12" x14ac:dyDescent="0.45">
      <c r="I3559" t="s">
        <v>258</v>
      </c>
      <c r="J3559" t="s">
        <v>174</v>
      </c>
      <c r="K3559">
        <v>0.11380974501313557</v>
      </c>
      <c r="L3559" t="s">
        <v>163</v>
      </c>
    </row>
    <row r="3560" spans="9:12" x14ac:dyDescent="0.45">
      <c r="I3560" t="s">
        <v>258</v>
      </c>
      <c r="J3560" t="s">
        <v>415</v>
      </c>
      <c r="K3560">
        <v>1.8360176718339383E-2</v>
      </c>
      <c r="L3560" t="s">
        <v>163</v>
      </c>
    </row>
    <row r="3561" spans="9:12" x14ac:dyDescent="0.45">
      <c r="I3561" t="s">
        <v>258</v>
      </c>
      <c r="J3561" t="s">
        <v>416</v>
      </c>
      <c r="K3561">
        <v>4.8023825086649348E-3</v>
      </c>
      <c r="L3561" t="s">
        <v>163</v>
      </c>
    </row>
    <row r="3562" spans="9:12" x14ac:dyDescent="0.45">
      <c r="I3562" t="s">
        <v>258</v>
      </c>
      <c r="J3562" t="s">
        <v>417</v>
      </c>
      <c r="K3562">
        <v>0</v>
      </c>
      <c r="L3562" t="s">
        <v>163</v>
      </c>
    </row>
    <row r="3563" spans="9:12" x14ac:dyDescent="0.45">
      <c r="I3563" t="s">
        <v>258</v>
      </c>
      <c r="J3563" t="s">
        <v>418</v>
      </c>
      <c r="K3563">
        <v>0</v>
      </c>
      <c r="L3563" t="s">
        <v>163</v>
      </c>
    </row>
    <row r="3564" spans="9:12" x14ac:dyDescent="0.45">
      <c r="I3564" t="s">
        <v>258</v>
      </c>
      <c r="J3564" t="s">
        <v>419</v>
      </c>
      <c r="K3564">
        <v>6.0602047488539966E-3</v>
      </c>
      <c r="L3564" t="s">
        <v>163</v>
      </c>
    </row>
    <row r="3565" spans="9:12" x14ac:dyDescent="0.45">
      <c r="I3565" t="s">
        <v>258</v>
      </c>
      <c r="J3565" t="s">
        <v>420</v>
      </c>
      <c r="K3565">
        <v>0.12732913585201527</v>
      </c>
      <c r="L3565" t="s">
        <v>163</v>
      </c>
    </row>
    <row r="3566" spans="9:12" x14ac:dyDescent="0.45">
      <c r="I3566" t="s">
        <v>258</v>
      </c>
      <c r="J3566" t="s">
        <v>421</v>
      </c>
      <c r="K3566">
        <v>2.119523201322867E-2</v>
      </c>
      <c r="L3566" t="s">
        <v>163</v>
      </c>
    </row>
    <row r="3567" spans="9:12" x14ac:dyDescent="0.45">
      <c r="I3567" t="s">
        <v>258</v>
      </c>
      <c r="J3567" t="s">
        <v>422</v>
      </c>
      <c r="K3567">
        <v>6.0185798070789866E-3</v>
      </c>
      <c r="L3567" t="s">
        <v>163</v>
      </c>
    </row>
    <row r="3568" spans="9:12" x14ac:dyDescent="0.45">
      <c r="I3568" t="s">
        <v>258</v>
      </c>
      <c r="J3568" t="s">
        <v>423</v>
      </c>
      <c r="K3568">
        <v>0</v>
      </c>
      <c r="L3568" t="s">
        <v>163</v>
      </c>
    </row>
    <row r="3569" spans="9:12" x14ac:dyDescent="0.45">
      <c r="I3569" t="s">
        <v>258</v>
      </c>
      <c r="J3569" t="s">
        <v>424</v>
      </c>
      <c r="K3569">
        <v>9.5789215069900179E-4</v>
      </c>
      <c r="L3569" t="s">
        <v>163</v>
      </c>
    </row>
    <row r="3570" spans="9:12" x14ac:dyDescent="0.45">
      <c r="I3570" t="s">
        <v>258</v>
      </c>
      <c r="J3570" t="s">
        <v>425</v>
      </c>
      <c r="K3570">
        <v>1.7272566702947956E-2</v>
      </c>
      <c r="L3570" t="s">
        <v>163</v>
      </c>
    </row>
    <row r="3571" spans="9:12" x14ac:dyDescent="0.45">
      <c r="I3571" t="s">
        <v>258</v>
      </c>
      <c r="J3571" t="s">
        <v>426</v>
      </c>
      <c r="K3571">
        <v>0.30899333284402991</v>
      </c>
      <c r="L3571" t="s">
        <v>163</v>
      </c>
    </row>
    <row r="3572" spans="9:12" x14ac:dyDescent="0.45">
      <c r="I3572" t="s">
        <v>258</v>
      </c>
      <c r="J3572" t="s">
        <v>427</v>
      </c>
      <c r="K3572">
        <v>5.2599585498546535E-2</v>
      </c>
      <c r="L3572" t="s">
        <v>163</v>
      </c>
    </row>
    <row r="3573" spans="9:12" x14ac:dyDescent="0.45">
      <c r="I3573" t="s">
        <v>258</v>
      </c>
      <c r="J3573" t="s">
        <v>428</v>
      </c>
      <c r="K3573">
        <v>1.1765951460084603E-2</v>
      </c>
      <c r="L3573" t="s">
        <v>163</v>
      </c>
    </row>
    <row r="3574" spans="9:12" x14ac:dyDescent="0.45">
      <c r="I3574" t="s">
        <v>258</v>
      </c>
      <c r="J3574" t="s">
        <v>429</v>
      </c>
      <c r="K3574">
        <v>0</v>
      </c>
      <c r="L3574" t="s">
        <v>163</v>
      </c>
    </row>
    <row r="3575" spans="9:12" x14ac:dyDescent="0.45">
      <c r="I3575" t="s">
        <v>258</v>
      </c>
      <c r="J3575" t="s">
        <v>430</v>
      </c>
      <c r="K3575">
        <v>6.7788790658784898E-7</v>
      </c>
      <c r="L3575" t="s">
        <v>163</v>
      </c>
    </row>
    <row r="3576" spans="9:12" x14ac:dyDescent="0.45">
      <c r="I3576" t="s">
        <v>258</v>
      </c>
      <c r="J3576" t="s">
        <v>431</v>
      </c>
      <c r="K3576">
        <v>4.2505286010526269E-3</v>
      </c>
      <c r="L3576" t="s">
        <v>163</v>
      </c>
    </row>
    <row r="3577" spans="9:12" x14ac:dyDescent="0.45">
      <c r="I3577" t="s">
        <v>258</v>
      </c>
      <c r="J3577" t="s">
        <v>432</v>
      </c>
      <c r="K3577">
        <v>7.5590381585295338E-2</v>
      </c>
      <c r="L3577" t="s">
        <v>163</v>
      </c>
    </row>
    <row r="3578" spans="9:12" x14ac:dyDescent="0.45">
      <c r="I3578" t="s">
        <v>258</v>
      </c>
      <c r="J3578" t="s">
        <v>433</v>
      </c>
      <c r="K3578">
        <v>1.4219371248000752E-2</v>
      </c>
      <c r="L3578" t="s">
        <v>163</v>
      </c>
    </row>
    <row r="3579" spans="9:12" x14ac:dyDescent="0.45">
      <c r="I3579" t="s">
        <v>258</v>
      </c>
      <c r="J3579" t="s">
        <v>434</v>
      </c>
      <c r="K3579">
        <v>3.8237157274231322E-3</v>
      </c>
      <c r="L3579" t="s">
        <v>163</v>
      </c>
    </row>
    <row r="3580" spans="9:12" x14ac:dyDescent="0.45">
      <c r="I3580" t="s">
        <v>258</v>
      </c>
      <c r="J3580" t="s">
        <v>435</v>
      </c>
      <c r="K3580">
        <v>0</v>
      </c>
      <c r="L3580" t="s">
        <v>163</v>
      </c>
    </row>
    <row r="3581" spans="9:12" x14ac:dyDescent="0.45">
      <c r="I3581" t="s">
        <v>259</v>
      </c>
      <c r="J3581" t="s">
        <v>162</v>
      </c>
      <c r="K3581">
        <v>0</v>
      </c>
      <c r="L3581" t="s">
        <v>163</v>
      </c>
    </row>
    <row r="3582" spans="9:12" x14ac:dyDescent="0.45">
      <c r="I3582" t="s">
        <v>259</v>
      </c>
      <c r="J3582" t="s">
        <v>164</v>
      </c>
      <c r="K3582">
        <v>2.6672063538401092E-3</v>
      </c>
      <c r="L3582" t="s">
        <v>163</v>
      </c>
    </row>
    <row r="3583" spans="9:12" x14ac:dyDescent="0.45">
      <c r="I3583" t="s">
        <v>259</v>
      </c>
      <c r="J3583" t="s">
        <v>165</v>
      </c>
      <c r="K3583">
        <v>5.9712189555825801E-2</v>
      </c>
      <c r="L3583" t="s">
        <v>163</v>
      </c>
    </row>
    <row r="3584" spans="9:12" x14ac:dyDescent="0.45">
      <c r="I3584" t="s">
        <v>259</v>
      </c>
      <c r="J3584" t="s">
        <v>406</v>
      </c>
      <c r="K3584">
        <v>1.0084722213611818E-2</v>
      </c>
      <c r="L3584" t="s">
        <v>163</v>
      </c>
    </row>
    <row r="3585" spans="9:12" x14ac:dyDescent="0.45">
      <c r="I3585" t="s">
        <v>259</v>
      </c>
      <c r="J3585" t="s">
        <v>407</v>
      </c>
      <c r="K3585">
        <v>2.1831832667466551E-3</v>
      </c>
      <c r="L3585" t="s">
        <v>163</v>
      </c>
    </row>
    <row r="3586" spans="9:12" x14ac:dyDescent="0.45">
      <c r="I3586" t="s">
        <v>259</v>
      </c>
      <c r="J3586" t="s">
        <v>408</v>
      </c>
      <c r="K3586">
        <v>0</v>
      </c>
      <c r="L3586" t="s">
        <v>163</v>
      </c>
    </row>
    <row r="3587" spans="9:12" x14ac:dyDescent="0.45">
      <c r="I3587" t="s">
        <v>259</v>
      </c>
      <c r="J3587" t="s">
        <v>166</v>
      </c>
      <c r="K3587">
        <v>0</v>
      </c>
      <c r="L3587" t="s">
        <v>163</v>
      </c>
    </row>
    <row r="3588" spans="9:12" x14ac:dyDescent="0.45">
      <c r="I3588" t="s">
        <v>259</v>
      </c>
      <c r="J3588" t="s">
        <v>167</v>
      </c>
      <c r="K3588">
        <v>1.9668637621445793E-3</v>
      </c>
      <c r="L3588" t="s">
        <v>163</v>
      </c>
    </row>
    <row r="3589" spans="9:12" x14ac:dyDescent="0.45">
      <c r="I3589" t="s">
        <v>259</v>
      </c>
      <c r="J3589" t="s">
        <v>168</v>
      </c>
      <c r="K3589">
        <v>5.3344740236880774E-2</v>
      </c>
      <c r="L3589" t="s">
        <v>163</v>
      </c>
    </row>
    <row r="3590" spans="9:12" x14ac:dyDescent="0.45">
      <c r="I3590" t="s">
        <v>259</v>
      </c>
      <c r="J3590" t="s">
        <v>409</v>
      </c>
      <c r="K3590">
        <v>9.6010017720342435E-3</v>
      </c>
      <c r="L3590" t="s">
        <v>163</v>
      </c>
    </row>
    <row r="3591" spans="9:12" x14ac:dyDescent="0.45">
      <c r="I3591" t="s">
        <v>259</v>
      </c>
      <c r="J3591" t="s">
        <v>410</v>
      </c>
      <c r="K3591">
        <v>2.4684626243018097E-3</v>
      </c>
      <c r="L3591" t="s">
        <v>163</v>
      </c>
    </row>
    <row r="3592" spans="9:12" x14ac:dyDescent="0.45">
      <c r="I3592" t="s">
        <v>259</v>
      </c>
      <c r="J3592" t="s">
        <v>411</v>
      </c>
      <c r="K3592">
        <v>0</v>
      </c>
      <c r="L3592" t="s">
        <v>163</v>
      </c>
    </row>
    <row r="3593" spans="9:12" x14ac:dyDescent="0.45">
      <c r="I3593" t="s">
        <v>259</v>
      </c>
      <c r="J3593" t="s">
        <v>169</v>
      </c>
      <c r="K3593">
        <v>0</v>
      </c>
      <c r="L3593" t="s">
        <v>163</v>
      </c>
    </row>
    <row r="3594" spans="9:12" x14ac:dyDescent="0.45">
      <c r="I3594" t="s">
        <v>259</v>
      </c>
      <c r="J3594" t="s">
        <v>170</v>
      </c>
      <c r="K3594">
        <v>2.6000357977859919E-3</v>
      </c>
      <c r="L3594" t="s">
        <v>163</v>
      </c>
    </row>
    <row r="3595" spans="9:12" x14ac:dyDescent="0.45">
      <c r="I3595" t="s">
        <v>259</v>
      </c>
      <c r="J3595" t="s">
        <v>171</v>
      </c>
      <c r="K3595">
        <v>6.0448772932029701E-2</v>
      </c>
      <c r="L3595" t="s">
        <v>163</v>
      </c>
    </row>
    <row r="3596" spans="9:12" x14ac:dyDescent="0.45">
      <c r="I3596" t="s">
        <v>259</v>
      </c>
      <c r="J3596" t="s">
        <v>412</v>
      </c>
      <c r="K3596">
        <v>1.140765354411062E-2</v>
      </c>
      <c r="L3596" t="s">
        <v>163</v>
      </c>
    </row>
    <row r="3597" spans="9:12" x14ac:dyDescent="0.45">
      <c r="I3597" t="s">
        <v>259</v>
      </c>
      <c r="J3597" t="s">
        <v>413</v>
      </c>
      <c r="K3597">
        <v>2.9378130520821724E-3</v>
      </c>
      <c r="L3597" t="s">
        <v>163</v>
      </c>
    </row>
    <row r="3598" spans="9:12" x14ac:dyDescent="0.45">
      <c r="I3598" t="s">
        <v>259</v>
      </c>
      <c r="J3598" t="s">
        <v>414</v>
      </c>
      <c r="K3598">
        <v>0</v>
      </c>
      <c r="L3598" t="s">
        <v>163</v>
      </c>
    </row>
    <row r="3599" spans="9:12" x14ac:dyDescent="0.45">
      <c r="I3599" t="s">
        <v>259</v>
      </c>
      <c r="J3599" t="s">
        <v>172</v>
      </c>
      <c r="K3599">
        <v>0</v>
      </c>
      <c r="L3599" t="s">
        <v>163</v>
      </c>
    </row>
    <row r="3600" spans="9:12" x14ac:dyDescent="0.45">
      <c r="I3600" t="s">
        <v>259</v>
      </c>
      <c r="J3600" t="s">
        <v>173</v>
      </c>
      <c r="K3600">
        <v>6.2328800107215908E-3</v>
      </c>
      <c r="L3600" t="s">
        <v>163</v>
      </c>
    </row>
    <row r="3601" spans="9:12" x14ac:dyDescent="0.45">
      <c r="I3601" t="s">
        <v>259</v>
      </c>
      <c r="J3601" t="s">
        <v>174</v>
      </c>
      <c r="K3601">
        <v>0.12516308956562447</v>
      </c>
      <c r="L3601" t="s">
        <v>163</v>
      </c>
    </row>
    <row r="3602" spans="9:12" x14ac:dyDescent="0.45">
      <c r="I3602" t="s">
        <v>259</v>
      </c>
      <c r="J3602" t="s">
        <v>415</v>
      </c>
      <c r="K3602">
        <v>1.9835287632010378E-2</v>
      </c>
      <c r="L3602" t="s">
        <v>163</v>
      </c>
    </row>
    <row r="3603" spans="9:12" x14ac:dyDescent="0.45">
      <c r="I3603" t="s">
        <v>259</v>
      </c>
      <c r="J3603" t="s">
        <v>416</v>
      </c>
      <c r="K3603">
        <v>4.0530662348512055E-3</v>
      </c>
      <c r="L3603" t="s">
        <v>163</v>
      </c>
    </row>
    <row r="3604" spans="9:12" x14ac:dyDescent="0.45">
      <c r="I3604" t="s">
        <v>259</v>
      </c>
      <c r="J3604" t="s">
        <v>417</v>
      </c>
      <c r="K3604">
        <v>0</v>
      </c>
      <c r="L3604" t="s">
        <v>163</v>
      </c>
    </row>
    <row r="3605" spans="9:12" x14ac:dyDescent="0.45">
      <c r="I3605" t="s">
        <v>259</v>
      </c>
      <c r="J3605" t="s">
        <v>418</v>
      </c>
      <c r="K3605">
        <v>0</v>
      </c>
      <c r="L3605" t="s">
        <v>163</v>
      </c>
    </row>
    <row r="3606" spans="9:12" x14ac:dyDescent="0.45">
      <c r="I3606" t="s">
        <v>259</v>
      </c>
      <c r="J3606" t="s">
        <v>419</v>
      </c>
      <c r="K3606">
        <v>6.8995396254308778E-3</v>
      </c>
      <c r="L3606" t="s">
        <v>163</v>
      </c>
    </row>
    <row r="3607" spans="9:12" x14ac:dyDescent="0.45">
      <c r="I3607" t="s">
        <v>259</v>
      </c>
      <c r="J3607" t="s">
        <v>420</v>
      </c>
      <c r="K3607">
        <v>0.13196391056969189</v>
      </c>
      <c r="L3607" t="s">
        <v>163</v>
      </c>
    </row>
    <row r="3608" spans="9:12" x14ac:dyDescent="0.45">
      <c r="I3608" t="s">
        <v>259</v>
      </c>
      <c r="J3608" t="s">
        <v>421</v>
      </c>
      <c r="K3608">
        <v>2.1206194373452308E-2</v>
      </c>
      <c r="L3608" t="s">
        <v>163</v>
      </c>
    </row>
    <row r="3609" spans="9:12" x14ac:dyDescent="0.45">
      <c r="I3609" t="s">
        <v>259</v>
      </c>
      <c r="J3609" t="s">
        <v>422</v>
      </c>
      <c r="K3609">
        <v>5.1012937279473732E-3</v>
      </c>
      <c r="L3609" t="s">
        <v>163</v>
      </c>
    </row>
    <row r="3610" spans="9:12" x14ac:dyDescent="0.45">
      <c r="I3610" t="s">
        <v>259</v>
      </c>
      <c r="J3610" t="s">
        <v>423</v>
      </c>
      <c r="K3610">
        <v>0</v>
      </c>
      <c r="L3610" t="s">
        <v>163</v>
      </c>
    </row>
    <row r="3611" spans="9:12" x14ac:dyDescent="0.45">
      <c r="I3611" t="s">
        <v>259</v>
      </c>
      <c r="J3611" t="s">
        <v>424</v>
      </c>
      <c r="K3611">
        <v>2.7168861339139276E-3</v>
      </c>
      <c r="L3611" t="s">
        <v>163</v>
      </c>
    </row>
    <row r="3612" spans="9:12" x14ac:dyDescent="0.45">
      <c r="I3612" t="s">
        <v>259</v>
      </c>
      <c r="J3612" t="s">
        <v>425</v>
      </c>
      <c r="K3612">
        <v>1.7272308604200821E-2</v>
      </c>
      <c r="L3612" t="s">
        <v>163</v>
      </c>
    </row>
    <row r="3613" spans="9:12" x14ac:dyDescent="0.45">
      <c r="I3613" t="s">
        <v>259</v>
      </c>
      <c r="J3613" t="s">
        <v>426</v>
      </c>
      <c r="K3613">
        <v>0.29723856922169145</v>
      </c>
      <c r="L3613" t="s">
        <v>163</v>
      </c>
    </row>
    <row r="3614" spans="9:12" x14ac:dyDescent="0.45">
      <c r="I3614" t="s">
        <v>259</v>
      </c>
      <c r="J3614" t="s">
        <v>427</v>
      </c>
      <c r="K3614">
        <v>4.5583490884909789E-2</v>
      </c>
      <c r="L3614" t="s">
        <v>163</v>
      </c>
    </row>
    <row r="3615" spans="9:12" x14ac:dyDescent="0.45">
      <c r="I3615" t="s">
        <v>259</v>
      </c>
      <c r="J3615" t="s">
        <v>428</v>
      </c>
      <c r="K3615">
        <v>1.0209145261994353E-2</v>
      </c>
      <c r="L3615" t="s">
        <v>163</v>
      </c>
    </row>
    <row r="3616" spans="9:12" x14ac:dyDescent="0.45">
      <c r="I3616" t="s">
        <v>259</v>
      </c>
      <c r="J3616" t="s">
        <v>429</v>
      </c>
      <c r="K3616">
        <v>0</v>
      </c>
      <c r="L3616" t="s">
        <v>163</v>
      </c>
    </row>
    <row r="3617" spans="9:12" x14ac:dyDescent="0.45">
      <c r="I3617" t="s">
        <v>259</v>
      </c>
      <c r="J3617" t="s">
        <v>430</v>
      </c>
      <c r="K3617">
        <v>7.3858731924919302E-4</v>
      </c>
      <c r="L3617" t="s">
        <v>163</v>
      </c>
    </row>
    <row r="3618" spans="9:12" x14ac:dyDescent="0.45">
      <c r="I3618" t="s">
        <v>259</v>
      </c>
      <c r="J3618" t="s">
        <v>431</v>
      </c>
      <c r="K3618">
        <v>3.6053174928832618E-3</v>
      </c>
      <c r="L3618" t="s">
        <v>163</v>
      </c>
    </row>
    <row r="3619" spans="9:12" x14ac:dyDescent="0.45">
      <c r="I3619" t="s">
        <v>259</v>
      </c>
      <c r="J3619" t="s">
        <v>432</v>
      </c>
      <c r="K3619">
        <v>6.8327728954261799E-2</v>
      </c>
      <c r="L3619" t="s">
        <v>163</v>
      </c>
    </row>
    <row r="3620" spans="9:12" x14ac:dyDescent="0.45">
      <c r="I3620" t="s">
        <v>259</v>
      </c>
      <c r="J3620" t="s">
        <v>433</v>
      </c>
      <c r="K3620">
        <v>1.1739410645048088E-2</v>
      </c>
      <c r="L3620" t="s">
        <v>163</v>
      </c>
    </row>
    <row r="3621" spans="9:12" x14ac:dyDescent="0.45">
      <c r="I3621" t="s">
        <v>259</v>
      </c>
      <c r="J3621" t="s">
        <v>434</v>
      </c>
      <c r="K3621">
        <v>2.6906486307232387E-3</v>
      </c>
      <c r="L3621" t="s">
        <v>163</v>
      </c>
    </row>
    <row r="3622" spans="9:12" x14ac:dyDescent="0.45">
      <c r="I3622" t="s">
        <v>259</v>
      </c>
      <c r="J3622" t="s">
        <v>435</v>
      </c>
      <c r="K3622">
        <v>0</v>
      </c>
      <c r="L3622" t="s">
        <v>163</v>
      </c>
    </row>
    <row r="3623" spans="9:12" x14ac:dyDescent="0.45">
      <c r="I3623" t="s">
        <v>260</v>
      </c>
      <c r="J3623" t="s">
        <v>162</v>
      </c>
      <c r="K3623">
        <v>0</v>
      </c>
      <c r="L3623" t="s">
        <v>163</v>
      </c>
    </row>
    <row r="3624" spans="9:12" x14ac:dyDescent="0.45">
      <c r="I3624" t="s">
        <v>260</v>
      </c>
      <c r="J3624" t="s">
        <v>164</v>
      </c>
      <c r="K3624">
        <v>2.6625625952433796E-3</v>
      </c>
      <c r="L3624" t="s">
        <v>163</v>
      </c>
    </row>
    <row r="3625" spans="9:12" x14ac:dyDescent="0.45">
      <c r="I3625" t="s">
        <v>260</v>
      </c>
      <c r="J3625" t="s">
        <v>165</v>
      </c>
      <c r="K3625">
        <v>5.6405513863111566E-2</v>
      </c>
      <c r="L3625" t="s">
        <v>163</v>
      </c>
    </row>
    <row r="3626" spans="9:12" x14ac:dyDescent="0.45">
      <c r="I3626" t="s">
        <v>260</v>
      </c>
      <c r="J3626" t="s">
        <v>406</v>
      </c>
      <c r="K3626">
        <v>9.4532577839813118E-3</v>
      </c>
      <c r="L3626" t="s">
        <v>163</v>
      </c>
    </row>
    <row r="3627" spans="9:12" x14ac:dyDescent="0.45">
      <c r="I3627" t="s">
        <v>260</v>
      </c>
      <c r="J3627" t="s">
        <v>407</v>
      </c>
      <c r="K3627">
        <v>2.1021537065467498E-3</v>
      </c>
      <c r="L3627" t="s">
        <v>163</v>
      </c>
    </row>
    <row r="3628" spans="9:12" x14ac:dyDescent="0.45">
      <c r="I3628" t="s">
        <v>260</v>
      </c>
      <c r="J3628" t="s">
        <v>408</v>
      </c>
      <c r="K3628">
        <v>0</v>
      </c>
      <c r="L3628" t="s">
        <v>163</v>
      </c>
    </row>
    <row r="3629" spans="9:12" x14ac:dyDescent="0.45">
      <c r="I3629" t="s">
        <v>260</v>
      </c>
      <c r="J3629" t="s">
        <v>166</v>
      </c>
      <c r="K3629">
        <v>0</v>
      </c>
      <c r="L3629" t="s">
        <v>163</v>
      </c>
    </row>
    <row r="3630" spans="9:12" x14ac:dyDescent="0.45">
      <c r="I3630" t="s">
        <v>260</v>
      </c>
      <c r="J3630" t="s">
        <v>167</v>
      </c>
      <c r="K3630">
        <v>2.2671222856708601E-3</v>
      </c>
      <c r="L3630" t="s">
        <v>163</v>
      </c>
    </row>
    <row r="3631" spans="9:12" x14ac:dyDescent="0.45">
      <c r="I3631" t="s">
        <v>260</v>
      </c>
      <c r="J3631" t="s">
        <v>168</v>
      </c>
      <c r="K3631">
        <v>5.2003850335533175E-2</v>
      </c>
      <c r="L3631" t="s">
        <v>163</v>
      </c>
    </row>
    <row r="3632" spans="9:12" x14ac:dyDescent="0.45">
      <c r="I3632" t="s">
        <v>260</v>
      </c>
      <c r="J3632" t="s">
        <v>409</v>
      </c>
      <c r="K3632">
        <v>8.7006492683661223E-3</v>
      </c>
      <c r="L3632" t="s">
        <v>163</v>
      </c>
    </row>
    <row r="3633" spans="9:12" x14ac:dyDescent="0.45">
      <c r="I3633" t="s">
        <v>260</v>
      </c>
      <c r="J3633" t="s">
        <v>410</v>
      </c>
      <c r="K3633">
        <v>2.084433660998601E-3</v>
      </c>
      <c r="L3633" t="s">
        <v>163</v>
      </c>
    </row>
    <row r="3634" spans="9:12" x14ac:dyDescent="0.45">
      <c r="I3634" t="s">
        <v>260</v>
      </c>
      <c r="J3634" t="s">
        <v>411</v>
      </c>
      <c r="K3634">
        <v>0</v>
      </c>
      <c r="L3634" t="s">
        <v>163</v>
      </c>
    </row>
    <row r="3635" spans="9:12" x14ac:dyDescent="0.45">
      <c r="I3635" t="s">
        <v>260</v>
      </c>
      <c r="J3635" t="s">
        <v>169</v>
      </c>
      <c r="K3635">
        <v>0</v>
      </c>
      <c r="L3635" t="s">
        <v>163</v>
      </c>
    </row>
    <row r="3636" spans="9:12" x14ac:dyDescent="0.45">
      <c r="I3636" t="s">
        <v>260</v>
      </c>
      <c r="J3636" t="s">
        <v>170</v>
      </c>
      <c r="K3636">
        <v>2.8381172755048167E-3</v>
      </c>
      <c r="L3636" t="s">
        <v>163</v>
      </c>
    </row>
    <row r="3637" spans="9:12" x14ac:dyDescent="0.45">
      <c r="I3637" t="s">
        <v>260</v>
      </c>
      <c r="J3637" t="s">
        <v>171</v>
      </c>
      <c r="K3637">
        <v>5.7544771178561237E-2</v>
      </c>
      <c r="L3637" t="s">
        <v>163</v>
      </c>
    </row>
    <row r="3638" spans="9:12" x14ac:dyDescent="0.45">
      <c r="I3638" t="s">
        <v>260</v>
      </c>
      <c r="J3638" t="s">
        <v>412</v>
      </c>
      <c r="K3638">
        <v>9.6553919366079953E-3</v>
      </c>
      <c r="L3638" t="s">
        <v>163</v>
      </c>
    </row>
    <row r="3639" spans="9:12" x14ac:dyDescent="0.45">
      <c r="I3639" t="s">
        <v>260</v>
      </c>
      <c r="J3639" t="s">
        <v>413</v>
      </c>
      <c r="K3639">
        <v>2.6833060229784814E-3</v>
      </c>
      <c r="L3639" t="s">
        <v>163</v>
      </c>
    </row>
    <row r="3640" spans="9:12" x14ac:dyDescent="0.45">
      <c r="I3640" t="s">
        <v>260</v>
      </c>
      <c r="J3640" t="s">
        <v>414</v>
      </c>
      <c r="K3640">
        <v>0</v>
      </c>
      <c r="L3640" t="s">
        <v>163</v>
      </c>
    </row>
    <row r="3641" spans="9:12" x14ac:dyDescent="0.45">
      <c r="I3641" t="s">
        <v>260</v>
      </c>
      <c r="J3641" t="s">
        <v>172</v>
      </c>
      <c r="K3641">
        <v>0</v>
      </c>
      <c r="L3641" t="s">
        <v>163</v>
      </c>
    </row>
    <row r="3642" spans="9:12" x14ac:dyDescent="0.45">
      <c r="I3642" t="s">
        <v>260</v>
      </c>
      <c r="J3642" t="s">
        <v>173</v>
      </c>
      <c r="K3642">
        <v>6.2563043265117394E-3</v>
      </c>
      <c r="L3642" t="s">
        <v>163</v>
      </c>
    </row>
    <row r="3643" spans="9:12" x14ac:dyDescent="0.45">
      <c r="I3643" t="s">
        <v>260</v>
      </c>
      <c r="J3643" t="s">
        <v>174</v>
      </c>
      <c r="K3643">
        <v>0.11827436475698815</v>
      </c>
      <c r="L3643" t="s">
        <v>163</v>
      </c>
    </row>
    <row r="3644" spans="9:12" x14ac:dyDescent="0.45">
      <c r="I3644" t="s">
        <v>260</v>
      </c>
      <c r="J3644" t="s">
        <v>415</v>
      </c>
      <c r="K3644">
        <v>1.8437678900604944E-2</v>
      </c>
      <c r="L3644" t="s">
        <v>163</v>
      </c>
    </row>
    <row r="3645" spans="9:12" x14ac:dyDescent="0.45">
      <c r="I3645" t="s">
        <v>260</v>
      </c>
      <c r="J3645" t="s">
        <v>416</v>
      </c>
      <c r="K3645">
        <v>2.7254255274315364E-3</v>
      </c>
      <c r="L3645" t="s">
        <v>163</v>
      </c>
    </row>
    <row r="3646" spans="9:12" x14ac:dyDescent="0.45">
      <c r="I3646" t="s">
        <v>260</v>
      </c>
      <c r="J3646" t="s">
        <v>417</v>
      </c>
      <c r="K3646">
        <v>0</v>
      </c>
      <c r="L3646" t="s">
        <v>163</v>
      </c>
    </row>
    <row r="3647" spans="9:12" x14ac:dyDescent="0.45">
      <c r="I3647" t="s">
        <v>260</v>
      </c>
      <c r="J3647" t="s">
        <v>418</v>
      </c>
      <c r="K3647">
        <v>0</v>
      </c>
      <c r="L3647" t="s">
        <v>163</v>
      </c>
    </row>
    <row r="3648" spans="9:12" x14ac:dyDescent="0.45">
      <c r="I3648" t="s">
        <v>260</v>
      </c>
      <c r="J3648" t="s">
        <v>419</v>
      </c>
      <c r="K3648">
        <v>6.7214113275264869E-3</v>
      </c>
      <c r="L3648" t="s">
        <v>163</v>
      </c>
    </row>
    <row r="3649" spans="9:12" x14ac:dyDescent="0.45">
      <c r="I3649" t="s">
        <v>260</v>
      </c>
      <c r="J3649" t="s">
        <v>420</v>
      </c>
      <c r="K3649">
        <v>0.12981378210174904</v>
      </c>
      <c r="L3649" t="s">
        <v>163</v>
      </c>
    </row>
    <row r="3650" spans="9:12" x14ac:dyDescent="0.45">
      <c r="I3650" t="s">
        <v>260</v>
      </c>
      <c r="J3650" t="s">
        <v>421</v>
      </c>
      <c r="K3650">
        <v>2.0242891228715323E-2</v>
      </c>
      <c r="L3650" t="s">
        <v>163</v>
      </c>
    </row>
    <row r="3651" spans="9:12" x14ac:dyDescent="0.45">
      <c r="I3651" t="s">
        <v>260</v>
      </c>
      <c r="J3651" t="s">
        <v>422</v>
      </c>
      <c r="K3651">
        <v>4.6336383401487501E-3</v>
      </c>
      <c r="L3651" t="s">
        <v>163</v>
      </c>
    </row>
    <row r="3652" spans="9:12" x14ac:dyDescent="0.45">
      <c r="I3652" t="s">
        <v>260</v>
      </c>
      <c r="J3652" t="s">
        <v>423</v>
      </c>
      <c r="K3652">
        <v>0</v>
      </c>
      <c r="L3652" t="s">
        <v>163</v>
      </c>
    </row>
    <row r="3653" spans="9:12" x14ac:dyDescent="0.45">
      <c r="I3653" t="s">
        <v>260</v>
      </c>
      <c r="J3653" t="s">
        <v>424</v>
      </c>
      <c r="K3653">
        <v>6.3206503756822836E-3</v>
      </c>
      <c r="L3653" t="s">
        <v>163</v>
      </c>
    </row>
    <row r="3654" spans="9:12" x14ac:dyDescent="0.45">
      <c r="I3654" t="s">
        <v>260</v>
      </c>
      <c r="J3654" t="s">
        <v>425</v>
      </c>
      <c r="K3654">
        <v>2.06155924922111E-2</v>
      </c>
      <c r="L3654" t="s">
        <v>163</v>
      </c>
    </row>
    <row r="3655" spans="9:12" x14ac:dyDescent="0.45">
      <c r="I3655" t="s">
        <v>260</v>
      </c>
      <c r="J3655" t="s">
        <v>426</v>
      </c>
      <c r="K3655">
        <v>0.30973187109370615</v>
      </c>
      <c r="L3655" t="s">
        <v>163</v>
      </c>
    </row>
    <row r="3656" spans="9:12" x14ac:dyDescent="0.45">
      <c r="I3656" t="s">
        <v>260</v>
      </c>
      <c r="J3656" t="s">
        <v>427</v>
      </c>
      <c r="K3656">
        <v>4.7164279519731026E-2</v>
      </c>
      <c r="L3656" t="s">
        <v>163</v>
      </c>
    </row>
    <row r="3657" spans="9:12" x14ac:dyDescent="0.45">
      <c r="I3657" t="s">
        <v>260</v>
      </c>
      <c r="J3657" t="s">
        <v>428</v>
      </c>
      <c r="K3657">
        <v>5.9190662038302875E-3</v>
      </c>
      <c r="L3657" t="s">
        <v>163</v>
      </c>
    </row>
    <row r="3658" spans="9:12" x14ac:dyDescent="0.45">
      <c r="I3658" t="s">
        <v>260</v>
      </c>
      <c r="J3658" t="s">
        <v>429</v>
      </c>
      <c r="K3658">
        <v>0</v>
      </c>
      <c r="L3658" t="s">
        <v>163</v>
      </c>
    </row>
    <row r="3659" spans="9:12" x14ac:dyDescent="0.45">
      <c r="I3659" t="s">
        <v>260</v>
      </c>
      <c r="J3659" t="s">
        <v>430</v>
      </c>
      <c r="K3659">
        <v>1.4790031078930112E-3</v>
      </c>
      <c r="L3659" t="s">
        <v>163</v>
      </c>
    </row>
    <row r="3660" spans="9:12" x14ac:dyDescent="0.45">
      <c r="I3660" t="s">
        <v>260</v>
      </c>
      <c r="J3660" t="s">
        <v>431</v>
      </c>
      <c r="K3660">
        <v>4.5833314353332334E-3</v>
      </c>
      <c r="L3660" t="s">
        <v>163</v>
      </c>
    </row>
    <row r="3661" spans="9:12" x14ac:dyDescent="0.45">
      <c r="I3661" t="s">
        <v>260</v>
      </c>
      <c r="J3661" t="s">
        <v>432</v>
      </c>
      <c r="K3661">
        <v>7.226223536020604E-2</v>
      </c>
      <c r="L3661" t="s">
        <v>163</v>
      </c>
    </row>
    <row r="3662" spans="9:12" x14ac:dyDescent="0.45">
      <c r="I3662" t="s">
        <v>260</v>
      </c>
      <c r="J3662" t="s">
        <v>433</v>
      </c>
      <c r="K3662">
        <v>1.2776588086983291E-2</v>
      </c>
      <c r="L3662" t="s">
        <v>163</v>
      </c>
    </row>
    <row r="3663" spans="9:12" x14ac:dyDescent="0.45">
      <c r="I3663" t="s">
        <v>260</v>
      </c>
      <c r="J3663" t="s">
        <v>434</v>
      </c>
      <c r="K3663">
        <v>3.6407559016476587E-3</v>
      </c>
      <c r="L3663" t="s">
        <v>163</v>
      </c>
    </row>
    <row r="3664" spans="9:12" x14ac:dyDescent="0.45">
      <c r="I3664" t="s">
        <v>260</v>
      </c>
      <c r="J3664" t="s">
        <v>435</v>
      </c>
      <c r="K3664">
        <v>0</v>
      </c>
      <c r="L3664" t="s">
        <v>163</v>
      </c>
    </row>
    <row r="3665" spans="9:12" x14ac:dyDescent="0.45">
      <c r="I3665" t="s">
        <v>261</v>
      </c>
      <c r="J3665" t="s">
        <v>162</v>
      </c>
      <c r="K3665">
        <v>5.8941769421927165E-4</v>
      </c>
      <c r="L3665" t="s">
        <v>163</v>
      </c>
    </row>
    <row r="3666" spans="9:12" x14ac:dyDescent="0.45">
      <c r="I3666" t="s">
        <v>261</v>
      </c>
      <c r="J3666" t="s">
        <v>164</v>
      </c>
      <c r="K3666">
        <v>2.8819495354172903E-3</v>
      </c>
      <c r="L3666" t="s">
        <v>163</v>
      </c>
    </row>
    <row r="3667" spans="9:12" x14ac:dyDescent="0.45">
      <c r="I3667" t="s">
        <v>261</v>
      </c>
      <c r="J3667" t="s">
        <v>165</v>
      </c>
      <c r="K3667">
        <v>5.4584118386937469E-2</v>
      </c>
      <c r="L3667" t="s">
        <v>163</v>
      </c>
    </row>
    <row r="3668" spans="9:12" x14ac:dyDescent="0.45">
      <c r="I3668" t="s">
        <v>261</v>
      </c>
      <c r="J3668" t="s">
        <v>406</v>
      </c>
      <c r="K3668">
        <v>8.4582337620809599E-3</v>
      </c>
      <c r="L3668" t="s">
        <v>163</v>
      </c>
    </row>
    <row r="3669" spans="9:12" x14ac:dyDescent="0.45">
      <c r="I3669" t="s">
        <v>261</v>
      </c>
      <c r="J3669" t="s">
        <v>407</v>
      </c>
      <c r="K3669">
        <v>1.74736879220645E-3</v>
      </c>
      <c r="L3669" t="s">
        <v>163</v>
      </c>
    </row>
    <row r="3670" spans="9:12" x14ac:dyDescent="0.45">
      <c r="I3670" t="s">
        <v>261</v>
      </c>
      <c r="J3670" t="s">
        <v>408</v>
      </c>
      <c r="K3670">
        <v>0</v>
      </c>
      <c r="L3670" t="s">
        <v>163</v>
      </c>
    </row>
    <row r="3671" spans="9:12" x14ac:dyDescent="0.45">
      <c r="I3671" t="s">
        <v>261</v>
      </c>
      <c r="J3671" t="s">
        <v>166</v>
      </c>
      <c r="K3671">
        <v>0</v>
      </c>
      <c r="L3671" t="s">
        <v>163</v>
      </c>
    </row>
    <row r="3672" spans="9:12" x14ac:dyDescent="0.45">
      <c r="I3672" t="s">
        <v>261</v>
      </c>
      <c r="J3672" t="s">
        <v>167</v>
      </c>
      <c r="K3672">
        <v>2.5510990539587084E-3</v>
      </c>
      <c r="L3672" t="s">
        <v>163</v>
      </c>
    </row>
    <row r="3673" spans="9:12" x14ac:dyDescent="0.45">
      <c r="I3673" t="s">
        <v>261</v>
      </c>
      <c r="J3673" t="s">
        <v>168</v>
      </c>
      <c r="K3673">
        <v>5.4473454206327529E-2</v>
      </c>
      <c r="L3673" t="s">
        <v>163</v>
      </c>
    </row>
    <row r="3674" spans="9:12" x14ac:dyDescent="0.45">
      <c r="I3674" t="s">
        <v>261</v>
      </c>
      <c r="J3674" t="s">
        <v>409</v>
      </c>
      <c r="K3674">
        <v>8.9222913748518585E-3</v>
      </c>
      <c r="L3674" t="s">
        <v>163</v>
      </c>
    </row>
    <row r="3675" spans="9:12" x14ac:dyDescent="0.45">
      <c r="I3675" t="s">
        <v>261</v>
      </c>
      <c r="J3675" t="s">
        <v>410</v>
      </c>
      <c r="K3675">
        <v>2.0659961824851234E-3</v>
      </c>
      <c r="L3675" t="s">
        <v>163</v>
      </c>
    </row>
    <row r="3676" spans="9:12" x14ac:dyDescent="0.45">
      <c r="I3676" t="s">
        <v>261</v>
      </c>
      <c r="J3676" t="s">
        <v>411</v>
      </c>
      <c r="K3676">
        <v>0</v>
      </c>
      <c r="L3676" t="s">
        <v>163</v>
      </c>
    </row>
    <row r="3677" spans="9:12" x14ac:dyDescent="0.45">
      <c r="I3677" t="s">
        <v>261</v>
      </c>
      <c r="J3677" t="s">
        <v>169</v>
      </c>
      <c r="K3677">
        <v>0</v>
      </c>
      <c r="L3677" t="s">
        <v>163</v>
      </c>
    </row>
    <row r="3678" spans="9:12" x14ac:dyDescent="0.45">
      <c r="I3678" t="s">
        <v>261</v>
      </c>
      <c r="J3678" t="s">
        <v>170</v>
      </c>
      <c r="K3678">
        <v>3.4518573106157337E-3</v>
      </c>
      <c r="L3678" t="s">
        <v>163</v>
      </c>
    </row>
    <row r="3679" spans="9:12" x14ac:dyDescent="0.45">
      <c r="I3679" t="s">
        <v>261</v>
      </c>
      <c r="J3679" t="s">
        <v>171</v>
      </c>
      <c r="K3679">
        <v>6.1456668239313034E-2</v>
      </c>
      <c r="L3679" t="s">
        <v>163</v>
      </c>
    </row>
    <row r="3680" spans="9:12" x14ac:dyDescent="0.45">
      <c r="I3680" t="s">
        <v>261</v>
      </c>
      <c r="J3680" t="s">
        <v>412</v>
      </c>
      <c r="K3680">
        <v>9.5295641041158643E-3</v>
      </c>
      <c r="L3680" t="s">
        <v>163</v>
      </c>
    </row>
    <row r="3681" spans="9:12" x14ac:dyDescent="0.45">
      <c r="I3681" t="s">
        <v>261</v>
      </c>
      <c r="J3681" t="s">
        <v>413</v>
      </c>
      <c r="K3681">
        <v>2.5526225280097696E-3</v>
      </c>
      <c r="L3681" t="s">
        <v>163</v>
      </c>
    </row>
    <row r="3682" spans="9:12" x14ac:dyDescent="0.45">
      <c r="I3682" t="s">
        <v>261</v>
      </c>
      <c r="J3682" t="s">
        <v>414</v>
      </c>
      <c r="K3682">
        <v>0</v>
      </c>
      <c r="L3682" t="s">
        <v>163</v>
      </c>
    </row>
    <row r="3683" spans="9:12" x14ac:dyDescent="0.45">
      <c r="I3683" t="s">
        <v>261</v>
      </c>
      <c r="J3683" t="s">
        <v>172</v>
      </c>
      <c r="K3683">
        <v>8.8807844777173624E-6</v>
      </c>
      <c r="L3683" t="s">
        <v>163</v>
      </c>
    </row>
    <row r="3684" spans="9:12" x14ac:dyDescent="0.45">
      <c r="I3684" t="s">
        <v>261</v>
      </c>
      <c r="J3684" t="s">
        <v>173</v>
      </c>
      <c r="K3684">
        <v>6.7867853706974589E-3</v>
      </c>
      <c r="L3684" t="s">
        <v>163</v>
      </c>
    </row>
    <row r="3685" spans="9:12" x14ac:dyDescent="0.45">
      <c r="I3685" t="s">
        <v>261</v>
      </c>
      <c r="J3685" t="s">
        <v>174</v>
      </c>
      <c r="K3685">
        <v>0.12242074380964925</v>
      </c>
      <c r="L3685" t="s">
        <v>163</v>
      </c>
    </row>
    <row r="3686" spans="9:12" x14ac:dyDescent="0.45">
      <c r="I3686" t="s">
        <v>261</v>
      </c>
      <c r="J3686" t="s">
        <v>415</v>
      </c>
      <c r="K3686">
        <v>1.8223897013564899E-2</v>
      </c>
      <c r="L3686" t="s">
        <v>163</v>
      </c>
    </row>
    <row r="3687" spans="9:12" x14ac:dyDescent="0.45">
      <c r="I3687" t="s">
        <v>261</v>
      </c>
      <c r="J3687" t="s">
        <v>416</v>
      </c>
      <c r="K3687">
        <v>4.6838744527139269E-4</v>
      </c>
      <c r="L3687" t="s">
        <v>163</v>
      </c>
    </row>
    <row r="3688" spans="9:12" x14ac:dyDescent="0.45">
      <c r="I3688" t="s">
        <v>261</v>
      </c>
      <c r="J3688" t="s">
        <v>417</v>
      </c>
      <c r="K3688">
        <v>0</v>
      </c>
      <c r="L3688" t="s">
        <v>163</v>
      </c>
    </row>
    <row r="3689" spans="9:12" x14ac:dyDescent="0.45">
      <c r="I3689" t="s">
        <v>261</v>
      </c>
      <c r="J3689" t="s">
        <v>418</v>
      </c>
      <c r="K3689">
        <v>0</v>
      </c>
      <c r="L3689" t="s">
        <v>163</v>
      </c>
    </row>
    <row r="3690" spans="9:12" x14ac:dyDescent="0.45">
      <c r="I3690" t="s">
        <v>261</v>
      </c>
      <c r="J3690" t="s">
        <v>419</v>
      </c>
      <c r="K3690">
        <v>8.3841148012262137E-3</v>
      </c>
      <c r="L3690" t="s">
        <v>163</v>
      </c>
    </row>
    <row r="3691" spans="9:12" x14ac:dyDescent="0.45">
      <c r="I3691" t="s">
        <v>261</v>
      </c>
      <c r="J3691" t="s">
        <v>420</v>
      </c>
      <c r="K3691">
        <v>0.13452525709164717</v>
      </c>
      <c r="L3691" t="s">
        <v>163</v>
      </c>
    </row>
    <row r="3692" spans="9:12" x14ac:dyDescent="0.45">
      <c r="I3692" t="s">
        <v>261</v>
      </c>
      <c r="J3692" t="s">
        <v>421</v>
      </c>
      <c r="K3692">
        <v>2.0339396748968393E-2</v>
      </c>
      <c r="L3692" t="s">
        <v>163</v>
      </c>
    </row>
    <row r="3693" spans="9:12" x14ac:dyDescent="0.45">
      <c r="I3693" t="s">
        <v>261</v>
      </c>
      <c r="J3693" t="s">
        <v>422</v>
      </c>
      <c r="K3693">
        <v>2.2519303356403997E-4</v>
      </c>
      <c r="L3693" t="s">
        <v>163</v>
      </c>
    </row>
    <row r="3694" spans="9:12" x14ac:dyDescent="0.45">
      <c r="I3694" t="s">
        <v>261</v>
      </c>
      <c r="J3694" t="s">
        <v>423</v>
      </c>
      <c r="K3694">
        <v>0</v>
      </c>
      <c r="L3694" t="s">
        <v>163</v>
      </c>
    </row>
    <row r="3695" spans="9:12" x14ac:dyDescent="0.45">
      <c r="I3695" t="s">
        <v>261</v>
      </c>
      <c r="J3695" t="s">
        <v>424</v>
      </c>
      <c r="K3695">
        <v>8.8147774977422114E-3</v>
      </c>
      <c r="L3695" t="s">
        <v>163</v>
      </c>
    </row>
    <row r="3696" spans="9:12" x14ac:dyDescent="0.45">
      <c r="I3696" t="s">
        <v>261</v>
      </c>
      <c r="J3696" t="s">
        <v>425</v>
      </c>
      <c r="K3696">
        <v>2.275460702837066E-2</v>
      </c>
      <c r="L3696" t="s">
        <v>163</v>
      </c>
    </row>
    <row r="3697" spans="9:12" x14ac:dyDescent="0.45">
      <c r="I3697" t="s">
        <v>261</v>
      </c>
      <c r="J3697" t="s">
        <v>426</v>
      </c>
      <c r="K3697">
        <v>0.31017670025436678</v>
      </c>
      <c r="L3697" t="s">
        <v>163</v>
      </c>
    </row>
    <row r="3698" spans="9:12" x14ac:dyDescent="0.45">
      <c r="I3698" t="s">
        <v>261</v>
      </c>
      <c r="J3698" t="s">
        <v>427</v>
      </c>
      <c r="K3698">
        <v>4.3292836169666629E-2</v>
      </c>
      <c r="L3698" t="s">
        <v>163</v>
      </c>
    </row>
    <row r="3699" spans="9:12" x14ac:dyDescent="0.45">
      <c r="I3699" t="s">
        <v>261</v>
      </c>
      <c r="J3699" t="s">
        <v>428</v>
      </c>
      <c r="K3699">
        <v>5.0348767238559506E-4</v>
      </c>
      <c r="L3699" t="s">
        <v>163</v>
      </c>
    </row>
    <row r="3700" spans="9:12" x14ac:dyDescent="0.45">
      <c r="I3700" t="s">
        <v>261</v>
      </c>
      <c r="J3700" t="s">
        <v>429</v>
      </c>
      <c r="K3700">
        <v>0</v>
      </c>
      <c r="L3700" t="s">
        <v>163</v>
      </c>
    </row>
    <row r="3701" spans="9:12" x14ac:dyDescent="0.45">
      <c r="I3701" t="s">
        <v>261</v>
      </c>
      <c r="J3701" t="s">
        <v>430</v>
      </c>
      <c r="K3701">
        <v>2.5016343001416333E-3</v>
      </c>
      <c r="L3701" t="s">
        <v>163</v>
      </c>
    </row>
    <row r="3702" spans="9:12" x14ac:dyDescent="0.45">
      <c r="I3702" t="s">
        <v>261</v>
      </c>
      <c r="J3702" t="s">
        <v>431</v>
      </c>
      <c r="K3702">
        <v>4.7834781668731159E-3</v>
      </c>
      <c r="L3702" t="s">
        <v>163</v>
      </c>
    </row>
    <row r="3703" spans="9:12" x14ac:dyDescent="0.45">
      <c r="I3703" t="s">
        <v>261</v>
      </c>
      <c r="J3703" t="s">
        <v>432</v>
      </c>
      <c r="K3703">
        <v>6.976000817281626E-2</v>
      </c>
      <c r="L3703" t="s">
        <v>163</v>
      </c>
    </row>
    <row r="3704" spans="9:12" x14ac:dyDescent="0.45">
      <c r="I3704" t="s">
        <v>261</v>
      </c>
      <c r="J3704" t="s">
        <v>433</v>
      </c>
      <c r="K3704">
        <v>1.1078010855452201E-2</v>
      </c>
      <c r="L3704" t="s">
        <v>163</v>
      </c>
    </row>
    <row r="3705" spans="9:12" x14ac:dyDescent="0.45">
      <c r="I3705" t="s">
        <v>261</v>
      </c>
      <c r="J3705" t="s">
        <v>434</v>
      </c>
      <c r="K3705">
        <v>1.6871626125771104E-3</v>
      </c>
      <c r="L3705" t="s">
        <v>163</v>
      </c>
    </row>
    <row r="3706" spans="9:12" x14ac:dyDescent="0.45">
      <c r="I3706" t="s">
        <v>261</v>
      </c>
      <c r="J3706" t="s">
        <v>435</v>
      </c>
      <c r="K3706">
        <v>0</v>
      </c>
      <c r="L3706" t="s">
        <v>163</v>
      </c>
    </row>
    <row r="3707" spans="9:12" x14ac:dyDescent="0.45">
      <c r="I3707" t="s">
        <v>262</v>
      </c>
      <c r="J3707" t="s">
        <v>162</v>
      </c>
      <c r="K3707">
        <v>0</v>
      </c>
      <c r="L3707" t="s">
        <v>163</v>
      </c>
    </row>
    <row r="3708" spans="9:12" x14ac:dyDescent="0.45">
      <c r="I3708" t="s">
        <v>262</v>
      </c>
      <c r="J3708" t="s">
        <v>164</v>
      </c>
      <c r="K3708">
        <v>2.9149399432251955E-3</v>
      </c>
      <c r="L3708" t="s">
        <v>163</v>
      </c>
    </row>
    <row r="3709" spans="9:12" x14ac:dyDescent="0.45">
      <c r="I3709" t="s">
        <v>262</v>
      </c>
      <c r="J3709" t="s">
        <v>165</v>
      </c>
      <c r="K3709">
        <v>5.91200073408795E-2</v>
      </c>
      <c r="L3709" t="s">
        <v>163</v>
      </c>
    </row>
    <row r="3710" spans="9:12" x14ac:dyDescent="0.45">
      <c r="I3710" t="s">
        <v>262</v>
      </c>
      <c r="J3710" t="s">
        <v>406</v>
      </c>
      <c r="K3710">
        <v>1.0725642285309797E-2</v>
      </c>
      <c r="L3710" t="s">
        <v>163</v>
      </c>
    </row>
    <row r="3711" spans="9:12" x14ac:dyDescent="0.45">
      <c r="I3711" t="s">
        <v>262</v>
      </c>
      <c r="J3711" t="s">
        <v>407</v>
      </c>
      <c r="K3711">
        <v>2.772372094268033E-3</v>
      </c>
      <c r="L3711" t="s">
        <v>163</v>
      </c>
    </row>
    <row r="3712" spans="9:12" x14ac:dyDescent="0.45">
      <c r="I3712" t="s">
        <v>262</v>
      </c>
      <c r="J3712" t="s">
        <v>408</v>
      </c>
      <c r="K3712">
        <v>0</v>
      </c>
      <c r="L3712" t="s">
        <v>163</v>
      </c>
    </row>
    <row r="3713" spans="9:12" x14ac:dyDescent="0.45">
      <c r="I3713" t="s">
        <v>262</v>
      </c>
      <c r="J3713" t="s">
        <v>166</v>
      </c>
      <c r="K3713">
        <v>0</v>
      </c>
      <c r="L3713" t="s">
        <v>163</v>
      </c>
    </row>
    <row r="3714" spans="9:12" x14ac:dyDescent="0.45">
      <c r="I3714" t="s">
        <v>262</v>
      </c>
      <c r="J3714" t="s">
        <v>167</v>
      </c>
      <c r="K3714">
        <v>3.8454668220270138E-3</v>
      </c>
      <c r="L3714" t="s">
        <v>163</v>
      </c>
    </row>
    <row r="3715" spans="9:12" x14ac:dyDescent="0.45">
      <c r="I3715" t="s">
        <v>262</v>
      </c>
      <c r="J3715" t="s">
        <v>168</v>
      </c>
      <c r="K3715">
        <v>6.5798430740923369E-2</v>
      </c>
      <c r="L3715" t="s">
        <v>163</v>
      </c>
    </row>
    <row r="3716" spans="9:12" x14ac:dyDescent="0.45">
      <c r="I3716" t="s">
        <v>262</v>
      </c>
      <c r="J3716" t="s">
        <v>409</v>
      </c>
      <c r="K3716">
        <v>1.2883940069506879E-2</v>
      </c>
      <c r="L3716" t="s">
        <v>163</v>
      </c>
    </row>
    <row r="3717" spans="9:12" x14ac:dyDescent="0.45">
      <c r="I3717" t="s">
        <v>262</v>
      </c>
      <c r="J3717" t="s">
        <v>410</v>
      </c>
      <c r="K3717">
        <v>3.9985806627870412E-3</v>
      </c>
      <c r="L3717" t="s">
        <v>163</v>
      </c>
    </row>
    <row r="3718" spans="9:12" x14ac:dyDescent="0.45">
      <c r="I3718" t="s">
        <v>262</v>
      </c>
      <c r="J3718" t="s">
        <v>411</v>
      </c>
      <c r="K3718">
        <v>0</v>
      </c>
      <c r="L3718" t="s">
        <v>163</v>
      </c>
    </row>
    <row r="3719" spans="9:12" x14ac:dyDescent="0.45">
      <c r="I3719" t="s">
        <v>262</v>
      </c>
      <c r="J3719" t="s">
        <v>169</v>
      </c>
      <c r="K3719">
        <v>0</v>
      </c>
      <c r="L3719" t="s">
        <v>163</v>
      </c>
    </row>
    <row r="3720" spans="9:12" x14ac:dyDescent="0.45">
      <c r="I3720" t="s">
        <v>262</v>
      </c>
      <c r="J3720" t="s">
        <v>170</v>
      </c>
      <c r="K3720">
        <v>3.5580457357609844E-3</v>
      </c>
      <c r="L3720" t="s">
        <v>163</v>
      </c>
    </row>
    <row r="3721" spans="9:12" x14ac:dyDescent="0.45">
      <c r="I3721" t="s">
        <v>262</v>
      </c>
      <c r="J3721" t="s">
        <v>171</v>
      </c>
      <c r="K3721">
        <v>5.9523911561833488E-2</v>
      </c>
      <c r="L3721" t="s">
        <v>163</v>
      </c>
    </row>
    <row r="3722" spans="9:12" x14ac:dyDescent="0.45">
      <c r="I3722" t="s">
        <v>262</v>
      </c>
      <c r="J3722" t="s">
        <v>412</v>
      </c>
      <c r="K3722">
        <v>1.2214593269016178E-2</v>
      </c>
      <c r="L3722" t="s">
        <v>163</v>
      </c>
    </row>
    <row r="3723" spans="9:12" x14ac:dyDescent="0.45">
      <c r="I3723" t="s">
        <v>262</v>
      </c>
      <c r="J3723" t="s">
        <v>413</v>
      </c>
      <c r="K3723">
        <v>3.7975081152403479E-3</v>
      </c>
      <c r="L3723" t="s">
        <v>163</v>
      </c>
    </row>
    <row r="3724" spans="9:12" x14ac:dyDescent="0.45">
      <c r="I3724" t="s">
        <v>262</v>
      </c>
      <c r="J3724" t="s">
        <v>414</v>
      </c>
      <c r="K3724">
        <v>0</v>
      </c>
      <c r="L3724" t="s">
        <v>163</v>
      </c>
    </row>
    <row r="3725" spans="9:12" x14ac:dyDescent="0.45">
      <c r="I3725" t="s">
        <v>262</v>
      </c>
      <c r="J3725" t="s">
        <v>172</v>
      </c>
      <c r="K3725">
        <v>0</v>
      </c>
      <c r="L3725" t="s">
        <v>163</v>
      </c>
    </row>
    <row r="3726" spans="9:12" x14ac:dyDescent="0.45">
      <c r="I3726" t="s">
        <v>262</v>
      </c>
      <c r="J3726" t="s">
        <v>173</v>
      </c>
      <c r="K3726">
        <v>7.5778892647684259E-3</v>
      </c>
      <c r="L3726" t="s">
        <v>163</v>
      </c>
    </row>
    <row r="3727" spans="9:12" x14ac:dyDescent="0.45">
      <c r="I3727" t="s">
        <v>262</v>
      </c>
      <c r="J3727" t="s">
        <v>174</v>
      </c>
      <c r="K3727">
        <v>0.10847502954059711</v>
      </c>
      <c r="L3727" t="s">
        <v>163</v>
      </c>
    </row>
    <row r="3728" spans="9:12" x14ac:dyDescent="0.45">
      <c r="I3728" t="s">
        <v>262</v>
      </c>
      <c r="J3728" t="s">
        <v>415</v>
      </c>
      <c r="K3728">
        <v>1.8461726042971562E-2</v>
      </c>
      <c r="L3728" t="s">
        <v>163</v>
      </c>
    </row>
    <row r="3729" spans="9:12" x14ac:dyDescent="0.45">
      <c r="I3729" t="s">
        <v>262</v>
      </c>
      <c r="J3729" t="s">
        <v>416</v>
      </c>
      <c r="K3729">
        <v>5.3665923767364856E-3</v>
      </c>
      <c r="L3729" t="s">
        <v>163</v>
      </c>
    </row>
    <row r="3730" spans="9:12" x14ac:dyDescent="0.45">
      <c r="I3730" t="s">
        <v>262</v>
      </c>
      <c r="J3730" t="s">
        <v>417</v>
      </c>
      <c r="K3730">
        <v>0</v>
      </c>
      <c r="L3730" t="s">
        <v>163</v>
      </c>
    </row>
    <row r="3731" spans="9:12" x14ac:dyDescent="0.45">
      <c r="I3731" t="s">
        <v>262</v>
      </c>
      <c r="J3731" t="s">
        <v>418</v>
      </c>
      <c r="K3731">
        <v>0</v>
      </c>
      <c r="L3731" t="s">
        <v>163</v>
      </c>
    </row>
    <row r="3732" spans="9:12" x14ac:dyDescent="0.45">
      <c r="I3732" t="s">
        <v>262</v>
      </c>
      <c r="J3732" t="s">
        <v>419</v>
      </c>
      <c r="K3732">
        <v>7.9423022957900869E-3</v>
      </c>
      <c r="L3732" t="s">
        <v>163</v>
      </c>
    </row>
    <row r="3733" spans="9:12" x14ac:dyDescent="0.45">
      <c r="I3733" t="s">
        <v>262</v>
      </c>
      <c r="J3733" t="s">
        <v>420</v>
      </c>
      <c r="K3733">
        <v>0.11495707474707589</v>
      </c>
      <c r="L3733" t="s">
        <v>163</v>
      </c>
    </row>
    <row r="3734" spans="9:12" x14ac:dyDescent="0.45">
      <c r="I3734" t="s">
        <v>262</v>
      </c>
      <c r="J3734" t="s">
        <v>421</v>
      </c>
      <c r="K3734">
        <v>1.8738408731113512E-2</v>
      </c>
      <c r="L3734" t="s">
        <v>163</v>
      </c>
    </row>
    <row r="3735" spans="9:12" x14ac:dyDescent="0.45">
      <c r="I3735" t="s">
        <v>262</v>
      </c>
      <c r="J3735" t="s">
        <v>422</v>
      </c>
      <c r="K3735">
        <v>5.9499198227229719E-3</v>
      </c>
      <c r="L3735" t="s">
        <v>163</v>
      </c>
    </row>
    <row r="3736" spans="9:12" x14ac:dyDescent="0.45">
      <c r="I3736" t="s">
        <v>262</v>
      </c>
      <c r="J3736" t="s">
        <v>423</v>
      </c>
      <c r="K3736">
        <v>0</v>
      </c>
      <c r="L3736" t="s">
        <v>163</v>
      </c>
    </row>
    <row r="3737" spans="9:12" x14ac:dyDescent="0.45">
      <c r="I3737" t="s">
        <v>262</v>
      </c>
      <c r="J3737" t="s">
        <v>424</v>
      </c>
      <c r="K3737">
        <v>4.9199095754726297E-3</v>
      </c>
      <c r="L3737" t="s">
        <v>163</v>
      </c>
    </row>
    <row r="3738" spans="9:12" x14ac:dyDescent="0.45">
      <c r="I3738" t="s">
        <v>262</v>
      </c>
      <c r="J3738" t="s">
        <v>425</v>
      </c>
      <c r="K3738">
        <v>2.2211331743674394E-2</v>
      </c>
      <c r="L3738" t="s">
        <v>163</v>
      </c>
    </row>
    <row r="3739" spans="9:12" x14ac:dyDescent="0.45">
      <c r="I3739" t="s">
        <v>262</v>
      </c>
      <c r="J3739" t="s">
        <v>426</v>
      </c>
      <c r="K3739">
        <v>0.29312864686903795</v>
      </c>
      <c r="L3739" t="s">
        <v>163</v>
      </c>
    </row>
    <row r="3740" spans="9:12" x14ac:dyDescent="0.45">
      <c r="I3740" t="s">
        <v>262</v>
      </c>
      <c r="J3740" t="s">
        <v>427</v>
      </c>
      <c r="K3740">
        <v>5.074070750726023E-2</v>
      </c>
      <c r="L3740" t="s">
        <v>163</v>
      </c>
    </row>
    <row r="3741" spans="9:12" x14ac:dyDescent="0.45">
      <c r="I3741" t="s">
        <v>262</v>
      </c>
      <c r="J3741" t="s">
        <v>428</v>
      </c>
      <c r="K3741">
        <v>1.5932497707720407E-2</v>
      </c>
      <c r="L3741" t="s">
        <v>163</v>
      </c>
    </row>
    <row r="3742" spans="9:12" x14ac:dyDescent="0.45">
      <c r="I3742" t="s">
        <v>262</v>
      </c>
      <c r="J3742" t="s">
        <v>429</v>
      </c>
      <c r="K3742">
        <v>0</v>
      </c>
      <c r="L3742" t="s">
        <v>163</v>
      </c>
    </row>
    <row r="3743" spans="9:12" x14ac:dyDescent="0.45">
      <c r="I3743" t="s">
        <v>262</v>
      </c>
      <c r="J3743" t="s">
        <v>430</v>
      </c>
      <c r="K3743">
        <v>7.7370778661930929E-4</v>
      </c>
      <c r="L3743" t="s">
        <v>163</v>
      </c>
    </row>
    <row r="3744" spans="9:12" x14ac:dyDescent="0.45">
      <c r="I3744" t="s">
        <v>262</v>
      </c>
      <c r="J3744" t="s">
        <v>431</v>
      </c>
      <c r="K3744">
        <v>4.416325069805045E-3</v>
      </c>
      <c r="L3744" t="s">
        <v>163</v>
      </c>
    </row>
    <row r="3745" spans="9:12" x14ac:dyDescent="0.45">
      <c r="I3745" t="s">
        <v>262</v>
      </c>
      <c r="J3745" t="s">
        <v>432</v>
      </c>
      <c r="K3745">
        <v>6.4568468475460397E-2</v>
      </c>
      <c r="L3745" t="s">
        <v>163</v>
      </c>
    </row>
    <row r="3746" spans="9:12" x14ac:dyDescent="0.45">
      <c r="I3746" t="s">
        <v>262</v>
      </c>
      <c r="J3746" t="s">
        <v>433</v>
      </c>
      <c r="K3746">
        <v>1.1574878371727789E-2</v>
      </c>
      <c r="L3746" t="s">
        <v>163</v>
      </c>
    </row>
    <row r="3747" spans="9:12" x14ac:dyDescent="0.45">
      <c r="I3747" t="s">
        <v>262</v>
      </c>
      <c r="J3747" t="s">
        <v>434</v>
      </c>
      <c r="K3747">
        <v>3.1111454306689264E-3</v>
      </c>
      <c r="L3747" t="s">
        <v>163</v>
      </c>
    </row>
    <row r="3748" spans="9:12" x14ac:dyDescent="0.45">
      <c r="I3748" t="s">
        <v>262</v>
      </c>
      <c r="J3748" t="s">
        <v>435</v>
      </c>
      <c r="K3748">
        <v>0</v>
      </c>
      <c r="L3748" t="s">
        <v>163</v>
      </c>
    </row>
    <row r="3749" spans="9:12" x14ac:dyDescent="0.45">
      <c r="I3749" t="s">
        <v>263</v>
      </c>
      <c r="J3749" t="s">
        <v>162</v>
      </c>
      <c r="K3749">
        <v>0</v>
      </c>
      <c r="L3749" t="s">
        <v>163</v>
      </c>
    </row>
    <row r="3750" spans="9:12" x14ac:dyDescent="0.45">
      <c r="I3750" t="s">
        <v>263</v>
      </c>
      <c r="J3750" t="s">
        <v>164</v>
      </c>
      <c r="K3750">
        <v>2.5699365127459547E-3</v>
      </c>
      <c r="L3750" t="s">
        <v>163</v>
      </c>
    </row>
    <row r="3751" spans="9:12" x14ac:dyDescent="0.45">
      <c r="I3751" t="s">
        <v>263</v>
      </c>
      <c r="J3751" t="s">
        <v>165</v>
      </c>
      <c r="K3751">
        <v>5.5162593276537698E-2</v>
      </c>
      <c r="L3751" t="s">
        <v>163</v>
      </c>
    </row>
    <row r="3752" spans="9:12" x14ac:dyDescent="0.45">
      <c r="I3752" t="s">
        <v>263</v>
      </c>
      <c r="J3752" t="s">
        <v>406</v>
      </c>
      <c r="K3752">
        <v>1.1247325252174105E-2</v>
      </c>
      <c r="L3752" t="s">
        <v>163</v>
      </c>
    </row>
    <row r="3753" spans="9:12" x14ac:dyDescent="0.45">
      <c r="I3753" t="s">
        <v>263</v>
      </c>
      <c r="J3753" t="s">
        <v>407</v>
      </c>
      <c r="K3753">
        <v>2.9721029196731431E-3</v>
      </c>
      <c r="L3753" t="s">
        <v>163</v>
      </c>
    </row>
    <row r="3754" spans="9:12" x14ac:dyDescent="0.45">
      <c r="I3754" t="s">
        <v>263</v>
      </c>
      <c r="J3754" t="s">
        <v>408</v>
      </c>
      <c r="K3754">
        <v>0</v>
      </c>
      <c r="L3754" t="s">
        <v>163</v>
      </c>
    </row>
    <row r="3755" spans="9:12" x14ac:dyDescent="0.45">
      <c r="I3755" t="s">
        <v>263</v>
      </c>
      <c r="J3755" t="s">
        <v>166</v>
      </c>
      <c r="K3755">
        <v>0</v>
      </c>
      <c r="L3755" t="s">
        <v>163</v>
      </c>
    </row>
    <row r="3756" spans="9:12" x14ac:dyDescent="0.45">
      <c r="I3756" t="s">
        <v>263</v>
      </c>
      <c r="J3756" t="s">
        <v>167</v>
      </c>
      <c r="K3756">
        <v>3.2926487581650885E-3</v>
      </c>
      <c r="L3756" t="s">
        <v>163</v>
      </c>
    </row>
    <row r="3757" spans="9:12" x14ac:dyDescent="0.45">
      <c r="I3757" t="s">
        <v>263</v>
      </c>
      <c r="J3757" t="s">
        <v>168</v>
      </c>
      <c r="K3757">
        <v>6.1813496411936529E-2</v>
      </c>
      <c r="L3757" t="s">
        <v>163</v>
      </c>
    </row>
    <row r="3758" spans="9:12" x14ac:dyDescent="0.45">
      <c r="I3758" t="s">
        <v>263</v>
      </c>
      <c r="J3758" t="s">
        <v>409</v>
      </c>
      <c r="K3758">
        <v>1.3111407411620271E-2</v>
      </c>
      <c r="L3758" t="s">
        <v>163</v>
      </c>
    </row>
    <row r="3759" spans="9:12" x14ac:dyDescent="0.45">
      <c r="I3759" t="s">
        <v>263</v>
      </c>
      <c r="J3759" t="s">
        <v>410</v>
      </c>
      <c r="K3759">
        <v>4.0138249451708357E-3</v>
      </c>
      <c r="L3759" t="s">
        <v>163</v>
      </c>
    </row>
    <row r="3760" spans="9:12" x14ac:dyDescent="0.45">
      <c r="I3760" t="s">
        <v>263</v>
      </c>
      <c r="J3760" t="s">
        <v>411</v>
      </c>
      <c r="K3760">
        <v>0</v>
      </c>
      <c r="L3760" t="s">
        <v>163</v>
      </c>
    </row>
    <row r="3761" spans="9:12" x14ac:dyDescent="0.45">
      <c r="I3761" t="s">
        <v>263</v>
      </c>
      <c r="J3761" t="s">
        <v>169</v>
      </c>
      <c r="K3761">
        <v>0</v>
      </c>
      <c r="L3761" t="s">
        <v>163</v>
      </c>
    </row>
    <row r="3762" spans="9:12" x14ac:dyDescent="0.45">
      <c r="I3762" t="s">
        <v>263</v>
      </c>
      <c r="J3762" t="s">
        <v>170</v>
      </c>
      <c r="K3762">
        <v>3.2309218551197661E-3</v>
      </c>
      <c r="L3762" t="s">
        <v>163</v>
      </c>
    </row>
    <row r="3763" spans="9:12" x14ac:dyDescent="0.45">
      <c r="I3763" t="s">
        <v>263</v>
      </c>
      <c r="J3763" t="s">
        <v>171</v>
      </c>
      <c r="K3763">
        <v>5.7126804915003063E-2</v>
      </c>
      <c r="L3763" t="s">
        <v>163</v>
      </c>
    </row>
    <row r="3764" spans="9:12" x14ac:dyDescent="0.45">
      <c r="I3764" t="s">
        <v>263</v>
      </c>
      <c r="J3764" t="s">
        <v>412</v>
      </c>
      <c r="K3764">
        <v>1.1542411975244018E-2</v>
      </c>
      <c r="L3764" t="s">
        <v>163</v>
      </c>
    </row>
    <row r="3765" spans="9:12" x14ac:dyDescent="0.45">
      <c r="I3765" t="s">
        <v>263</v>
      </c>
      <c r="J3765" t="s">
        <v>413</v>
      </c>
      <c r="K3765">
        <v>3.3628428424220536E-3</v>
      </c>
      <c r="L3765" t="s">
        <v>163</v>
      </c>
    </row>
    <row r="3766" spans="9:12" x14ac:dyDescent="0.45">
      <c r="I3766" t="s">
        <v>263</v>
      </c>
      <c r="J3766" t="s">
        <v>414</v>
      </c>
      <c r="K3766">
        <v>0</v>
      </c>
      <c r="L3766" t="s">
        <v>163</v>
      </c>
    </row>
    <row r="3767" spans="9:12" x14ac:dyDescent="0.45">
      <c r="I3767" t="s">
        <v>263</v>
      </c>
      <c r="J3767" t="s">
        <v>172</v>
      </c>
      <c r="K3767">
        <v>0</v>
      </c>
      <c r="L3767" t="s">
        <v>163</v>
      </c>
    </row>
    <row r="3768" spans="9:12" x14ac:dyDescent="0.45">
      <c r="I3768" t="s">
        <v>263</v>
      </c>
      <c r="J3768" t="s">
        <v>173</v>
      </c>
      <c r="K3768">
        <v>7.3254293254534867E-3</v>
      </c>
      <c r="L3768" t="s">
        <v>163</v>
      </c>
    </row>
    <row r="3769" spans="9:12" x14ac:dyDescent="0.45">
      <c r="I3769" t="s">
        <v>263</v>
      </c>
      <c r="J3769" t="s">
        <v>174</v>
      </c>
      <c r="K3769">
        <v>0.11746586686438319</v>
      </c>
      <c r="L3769" t="s">
        <v>163</v>
      </c>
    </row>
    <row r="3770" spans="9:12" x14ac:dyDescent="0.45">
      <c r="I3770" t="s">
        <v>263</v>
      </c>
      <c r="J3770" t="s">
        <v>415</v>
      </c>
      <c r="K3770">
        <v>2.0179613410802131E-2</v>
      </c>
      <c r="L3770" t="s">
        <v>163</v>
      </c>
    </row>
    <row r="3771" spans="9:12" x14ac:dyDescent="0.45">
      <c r="I3771" t="s">
        <v>263</v>
      </c>
      <c r="J3771" t="s">
        <v>416</v>
      </c>
      <c r="K3771">
        <v>6.5033883650686122E-3</v>
      </c>
      <c r="L3771" t="s">
        <v>163</v>
      </c>
    </row>
    <row r="3772" spans="9:12" x14ac:dyDescent="0.45">
      <c r="I3772" t="s">
        <v>263</v>
      </c>
      <c r="J3772" t="s">
        <v>417</v>
      </c>
      <c r="K3772">
        <v>0</v>
      </c>
      <c r="L3772" t="s">
        <v>163</v>
      </c>
    </row>
    <row r="3773" spans="9:12" x14ac:dyDescent="0.45">
      <c r="I3773" t="s">
        <v>263</v>
      </c>
      <c r="J3773" t="s">
        <v>418</v>
      </c>
      <c r="K3773">
        <v>0</v>
      </c>
      <c r="L3773" t="s">
        <v>163</v>
      </c>
    </row>
    <row r="3774" spans="9:12" x14ac:dyDescent="0.45">
      <c r="I3774" t="s">
        <v>263</v>
      </c>
      <c r="J3774" t="s">
        <v>419</v>
      </c>
      <c r="K3774">
        <v>7.8094013068845634E-3</v>
      </c>
      <c r="L3774" t="s">
        <v>163</v>
      </c>
    </row>
    <row r="3775" spans="9:12" x14ac:dyDescent="0.45">
      <c r="I3775" t="s">
        <v>263</v>
      </c>
      <c r="J3775" t="s">
        <v>420</v>
      </c>
      <c r="K3775">
        <v>0.12413989584367574</v>
      </c>
      <c r="L3775" t="s">
        <v>163</v>
      </c>
    </row>
    <row r="3776" spans="9:12" x14ac:dyDescent="0.45">
      <c r="I3776" t="s">
        <v>263</v>
      </c>
      <c r="J3776" t="s">
        <v>421</v>
      </c>
      <c r="K3776">
        <v>2.0429010189402266E-2</v>
      </c>
      <c r="L3776" t="s">
        <v>163</v>
      </c>
    </row>
    <row r="3777" spans="9:12" x14ac:dyDescent="0.45">
      <c r="I3777" t="s">
        <v>263</v>
      </c>
      <c r="J3777" t="s">
        <v>422</v>
      </c>
      <c r="K3777">
        <v>6.6763558003426326E-3</v>
      </c>
      <c r="L3777" t="s">
        <v>163</v>
      </c>
    </row>
    <row r="3778" spans="9:12" x14ac:dyDescent="0.45">
      <c r="I3778" t="s">
        <v>263</v>
      </c>
      <c r="J3778" t="s">
        <v>423</v>
      </c>
      <c r="K3778">
        <v>0</v>
      </c>
      <c r="L3778" t="s">
        <v>163</v>
      </c>
    </row>
    <row r="3779" spans="9:12" x14ac:dyDescent="0.45">
      <c r="I3779" t="s">
        <v>263</v>
      </c>
      <c r="J3779" t="s">
        <v>424</v>
      </c>
      <c r="K3779">
        <v>3.5710912205890059E-6</v>
      </c>
      <c r="L3779" t="s">
        <v>163</v>
      </c>
    </row>
    <row r="3780" spans="9:12" x14ac:dyDescent="0.45">
      <c r="I3780" t="s">
        <v>263</v>
      </c>
      <c r="J3780" t="s">
        <v>425</v>
      </c>
      <c r="K3780">
        <v>1.9109699801103303E-2</v>
      </c>
      <c r="L3780" t="s">
        <v>163</v>
      </c>
    </row>
    <row r="3781" spans="9:12" x14ac:dyDescent="0.45">
      <c r="I3781" t="s">
        <v>263</v>
      </c>
      <c r="J3781" t="s">
        <v>426</v>
      </c>
      <c r="K3781">
        <v>0.29313264149064772</v>
      </c>
      <c r="L3781" t="s">
        <v>163</v>
      </c>
    </row>
    <row r="3782" spans="9:12" x14ac:dyDescent="0.45">
      <c r="I3782" t="s">
        <v>263</v>
      </c>
      <c r="J3782" t="s">
        <v>427</v>
      </c>
      <c r="K3782">
        <v>5.1303738717667385E-2</v>
      </c>
      <c r="L3782" t="s">
        <v>163</v>
      </c>
    </row>
    <row r="3783" spans="9:12" x14ac:dyDescent="0.45">
      <c r="I3783" t="s">
        <v>263</v>
      </c>
      <c r="J3783" t="s">
        <v>428</v>
      </c>
      <c r="K3783">
        <v>1.4961795418352913E-2</v>
      </c>
      <c r="L3783" t="s">
        <v>163</v>
      </c>
    </row>
    <row r="3784" spans="9:12" x14ac:dyDescent="0.45">
      <c r="I3784" t="s">
        <v>263</v>
      </c>
      <c r="J3784" t="s">
        <v>429</v>
      </c>
      <c r="K3784">
        <v>0</v>
      </c>
      <c r="L3784" t="s">
        <v>163</v>
      </c>
    </row>
    <row r="3785" spans="9:12" x14ac:dyDescent="0.45">
      <c r="I3785" t="s">
        <v>263</v>
      </c>
      <c r="J3785" t="s">
        <v>430</v>
      </c>
      <c r="K3785">
        <v>0</v>
      </c>
      <c r="L3785" t="s">
        <v>163</v>
      </c>
    </row>
    <row r="3786" spans="9:12" x14ac:dyDescent="0.45">
      <c r="I3786" t="s">
        <v>263</v>
      </c>
      <c r="J3786" t="s">
        <v>431</v>
      </c>
      <c r="K3786">
        <v>3.8178382672867384E-3</v>
      </c>
      <c r="L3786" t="s">
        <v>163</v>
      </c>
    </row>
    <row r="3787" spans="9:12" x14ac:dyDescent="0.45">
      <c r="I3787" t="s">
        <v>263</v>
      </c>
      <c r="J3787" t="s">
        <v>432</v>
      </c>
      <c r="K3787">
        <v>6.2675474497542821E-2</v>
      </c>
      <c r="L3787" t="s">
        <v>163</v>
      </c>
    </row>
    <row r="3788" spans="9:12" x14ac:dyDescent="0.45">
      <c r="I3788" t="s">
        <v>263</v>
      </c>
      <c r="J3788" t="s">
        <v>433</v>
      </c>
      <c r="K3788">
        <v>1.1791465480196784E-2</v>
      </c>
      <c r="L3788" t="s">
        <v>163</v>
      </c>
    </row>
    <row r="3789" spans="9:12" x14ac:dyDescent="0.45">
      <c r="I3789" t="s">
        <v>263</v>
      </c>
      <c r="J3789" t="s">
        <v>434</v>
      </c>
      <c r="K3789">
        <v>3.2284970541579566E-3</v>
      </c>
      <c r="L3789" t="s">
        <v>163</v>
      </c>
    </row>
    <row r="3790" spans="9:12" x14ac:dyDescent="0.45">
      <c r="I3790" t="s">
        <v>263</v>
      </c>
      <c r="J3790" t="s">
        <v>435</v>
      </c>
      <c r="K3790">
        <v>0</v>
      </c>
      <c r="L3790" t="s">
        <v>163</v>
      </c>
    </row>
    <row r="3791" spans="9:12" x14ac:dyDescent="0.45">
      <c r="I3791" t="s">
        <v>264</v>
      </c>
      <c r="J3791" t="s">
        <v>162</v>
      </c>
      <c r="K3791">
        <v>0</v>
      </c>
      <c r="L3791" t="s">
        <v>163</v>
      </c>
    </row>
    <row r="3792" spans="9:12" x14ac:dyDescent="0.45">
      <c r="I3792" t="s">
        <v>264</v>
      </c>
      <c r="J3792" t="s">
        <v>164</v>
      </c>
      <c r="K3792">
        <v>2.3926835453527461E-3</v>
      </c>
      <c r="L3792" t="s">
        <v>163</v>
      </c>
    </row>
    <row r="3793" spans="9:12" x14ac:dyDescent="0.45">
      <c r="I3793" t="s">
        <v>264</v>
      </c>
      <c r="J3793" t="s">
        <v>165</v>
      </c>
      <c r="K3793">
        <v>5.5735974796511573E-2</v>
      </c>
      <c r="L3793" t="s">
        <v>163</v>
      </c>
    </row>
    <row r="3794" spans="9:12" x14ac:dyDescent="0.45">
      <c r="I3794" t="s">
        <v>264</v>
      </c>
      <c r="J3794" t="s">
        <v>406</v>
      </c>
      <c r="K3794">
        <v>1.1903945038762524E-2</v>
      </c>
      <c r="L3794" t="s">
        <v>163</v>
      </c>
    </row>
    <row r="3795" spans="9:12" x14ac:dyDescent="0.45">
      <c r="I3795" t="s">
        <v>264</v>
      </c>
      <c r="J3795" t="s">
        <v>407</v>
      </c>
      <c r="K3795">
        <v>3.0663391966609978E-3</v>
      </c>
      <c r="L3795" t="s">
        <v>163</v>
      </c>
    </row>
    <row r="3796" spans="9:12" x14ac:dyDescent="0.45">
      <c r="I3796" t="s">
        <v>264</v>
      </c>
      <c r="J3796" t="s">
        <v>408</v>
      </c>
      <c r="K3796">
        <v>0</v>
      </c>
      <c r="L3796" t="s">
        <v>163</v>
      </c>
    </row>
    <row r="3797" spans="9:12" x14ac:dyDescent="0.45">
      <c r="I3797" t="s">
        <v>264</v>
      </c>
      <c r="J3797" t="s">
        <v>166</v>
      </c>
      <c r="K3797">
        <v>0</v>
      </c>
      <c r="L3797" t="s">
        <v>163</v>
      </c>
    </row>
    <row r="3798" spans="9:12" x14ac:dyDescent="0.45">
      <c r="I3798" t="s">
        <v>264</v>
      </c>
      <c r="J3798" t="s">
        <v>167</v>
      </c>
      <c r="K3798">
        <v>2.579979645430823E-3</v>
      </c>
      <c r="L3798" t="s">
        <v>163</v>
      </c>
    </row>
    <row r="3799" spans="9:12" x14ac:dyDescent="0.45">
      <c r="I3799" t="s">
        <v>264</v>
      </c>
      <c r="J3799" t="s">
        <v>168</v>
      </c>
      <c r="K3799">
        <v>5.7264532201622267E-2</v>
      </c>
      <c r="L3799" t="s">
        <v>163</v>
      </c>
    </row>
    <row r="3800" spans="9:12" x14ac:dyDescent="0.45">
      <c r="I3800" t="s">
        <v>264</v>
      </c>
      <c r="J3800" t="s">
        <v>409</v>
      </c>
      <c r="K3800">
        <v>1.3278090706730477E-2</v>
      </c>
      <c r="L3800" t="s">
        <v>163</v>
      </c>
    </row>
    <row r="3801" spans="9:12" x14ac:dyDescent="0.45">
      <c r="I3801" t="s">
        <v>264</v>
      </c>
      <c r="J3801" t="s">
        <v>410</v>
      </c>
      <c r="K3801">
        <v>3.808763481721367E-3</v>
      </c>
      <c r="L3801" t="s">
        <v>163</v>
      </c>
    </row>
    <row r="3802" spans="9:12" x14ac:dyDescent="0.45">
      <c r="I3802" t="s">
        <v>264</v>
      </c>
      <c r="J3802" t="s">
        <v>411</v>
      </c>
      <c r="K3802">
        <v>0</v>
      </c>
      <c r="L3802" t="s">
        <v>163</v>
      </c>
    </row>
    <row r="3803" spans="9:12" x14ac:dyDescent="0.45">
      <c r="I3803" t="s">
        <v>264</v>
      </c>
      <c r="J3803" t="s">
        <v>169</v>
      </c>
      <c r="K3803">
        <v>0</v>
      </c>
      <c r="L3803" t="s">
        <v>163</v>
      </c>
    </row>
    <row r="3804" spans="9:12" x14ac:dyDescent="0.45">
      <c r="I3804" t="s">
        <v>264</v>
      </c>
      <c r="J3804" t="s">
        <v>170</v>
      </c>
      <c r="K3804">
        <v>2.2623024047890889E-3</v>
      </c>
      <c r="L3804" t="s">
        <v>163</v>
      </c>
    </row>
    <row r="3805" spans="9:12" x14ac:dyDescent="0.45">
      <c r="I3805" t="s">
        <v>264</v>
      </c>
      <c r="J3805" t="s">
        <v>171</v>
      </c>
      <c r="K3805">
        <v>5.4245092805341448E-2</v>
      </c>
      <c r="L3805" t="s">
        <v>163</v>
      </c>
    </row>
    <row r="3806" spans="9:12" x14ac:dyDescent="0.45">
      <c r="I3806" t="s">
        <v>264</v>
      </c>
      <c r="J3806" t="s">
        <v>412</v>
      </c>
      <c r="K3806">
        <v>1.2243266153651452E-2</v>
      </c>
      <c r="L3806" t="s">
        <v>163</v>
      </c>
    </row>
    <row r="3807" spans="9:12" x14ac:dyDescent="0.45">
      <c r="I3807" t="s">
        <v>264</v>
      </c>
      <c r="J3807" t="s">
        <v>413</v>
      </c>
      <c r="K3807">
        <v>3.421101919018732E-3</v>
      </c>
      <c r="L3807" t="s">
        <v>163</v>
      </c>
    </row>
    <row r="3808" spans="9:12" x14ac:dyDescent="0.45">
      <c r="I3808" t="s">
        <v>264</v>
      </c>
      <c r="J3808" t="s">
        <v>414</v>
      </c>
      <c r="K3808">
        <v>0</v>
      </c>
      <c r="L3808" t="s">
        <v>163</v>
      </c>
    </row>
    <row r="3809" spans="9:12" x14ac:dyDescent="0.45">
      <c r="I3809" t="s">
        <v>264</v>
      </c>
      <c r="J3809" t="s">
        <v>172</v>
      </c>
      <c r="K3809">
        <v>0</v>
      </c>
      <c r="L3809" t="s">
        <v>163</v>
      </c>
    </row>
    <row r="3810" spans="9:12" x14ac:dyDescent="0.45">
      <c r="I3810" t="s">
        <v>264</v>
      </c>
      <c r="J3810" t="s">
        <v>173</v>
      </c>
      <c r="K3810">
        <v>6.5465223815177782E-3</v>
      </c>
      <c r="L3810" t="s">
        <v>163</v>
      </c>
    </row>
    <row r="3811" spans="9:12" x14ac:dyDescent="0.45">
      <c r="I3811" t="s">
        <v>264</v>
      </c>
      <c r="J3811" t="s">
        <v>174</v>
      </c>
      <c r="K3811">
        <v>0.11550292130501297</v>
      </c>
      <c r="L3811" t="s">
        <v>163</v>
      </c>
    </row>
    <row r="3812" spans="9:12" x14ac:dyDescent="0.45">
      <c r="I3812" t="s">
        <v>264</v>
      </c>
      <c r="J3812" t="s">
        <v>415</v>
      </c>
      <c r="K3812">
        <v>2.1611273794942477E-2</v>
      </c>
      <c r="L3812" t="s">
        <v>163</v>
      </c>
    </row>
    <row r="3813" spans="9:12" x14ac:dyDescent="0.45">
      <c r="I3813" t="s">
        <v>264</v>
      </c>
      <c r="J3813" t="s">
        <v>416</v>
      </c>
      <c r="K3813">
        <v>6.9779517501396783E-3</v>
      </c>
      <c r="L3813" t="s">
        <v>163</v>
      </c>
    </row>
    <row r="3814" spans="9:12" x14ac:dyDescent="0.45">
      <c r="I3814" t="s">
        <v>264</v>
      </c>
      <c r="J3814" t="s">
        <v>417</v>
      </c>
      <c r="K3814">
        <v>0</v>
      </c>
      <c r="L3814" t="s">
        <v>163</v>
      </c>
    </row>
    <row r="3815" spans="9:12" x14ac:dyDescent="0.45">
      <c r="I3815" t="s">
        <v>264</v>
      </c>
      <c r="J3815" t="s">
        <v>418</v>
      </c>
      <c r="K3815">
        <v>0</v>
      </c>
      <c r="L3815" t="s">
        <v>163</v>
      </c>
    </row>
    <row r="3816" spans="9:12" x14ac:dyDescent="0.45">
      <c r="I3816" t="s">
        <v>264</v>
      </c>
      <c r="J3816" t="s">
        <v>419</v>
      </c>
      <c r="K3816">
        <v>6.9491996760752059E-3</v>
      </c>
      <c r="L3816" t="s">
        <v>163</v>
      </c>
    </row>
    <row r="3817" spans="9:12" x14ac:dyDescent="0.45">
      <c r="I3817" t="s">
        <v>264</v>
      </c>
      <c r="J3817" t="s">
        <v>420</v>
      </c>
      <c r="K3817">
        <v>0.11995580944462403</v>
      </c>
      <c r="L3817" t="s">
        <v>163</v>
      </c>
    </row>
    <row r="3818" spans="9:12" x14ac:dyDescent="0.45">
      <c r="I3818" t="s">
        <v>264</v>
      </c>
      <c r="J3818" t="s">
        <v>421</v>
      </c>
      <c r="K3818">
        <v>2.0669724628541684E-2</v>
      </c>
      <c r="L3818" t="s">
        <v>163</v>
      </c>
    </row>
    <row r="3819" spans="9:12" x14ac:dyDescent="0.45">
      <c r="I3819" t="s">
        <v>264</v>
      </c>
      <c r="J3819" t="s">
        <v>422</v>
      </c>
      <c r="K3819">
        <v>6.7537951596526209E-3</v>
      </c>
      <c r="L3819" t="s">
        <v>163</v>
      </c>
    </row>
    <row r="3820" spans="9:12" x14ac:dyDescent="0.45">
      <c r="I3820" t="s">
        <v>264</v>
      </c>
      <c r="J3820" t="s">
        <v>423</v>
      </c>
      <c r="K3820">
        <v>0</v>
      </c>
      <c r="L3820" t="s">
        <v>163</v>
      </c>
    </row>
    <row r="3821" spans="9:12" x14ac:dyDescent="0.45">
      <c r="I3821" t="s">
        <v>264</v>
      </c>
      <c r="J3821" t="s">
        <v>424</v>
      </c>
      <c r="K3821">
        <v>1.6751940070868361E-4</v>
      </c>
      <c r="L3821" t="s">
        <v>163</v>
      </c>
    </row>
    <row r="3822" spans="9:12" x14ac:dyDescent="0.45">
      <c r="I3822" t="s">
        <v>264</v>
      </c>
      <c r="J3822" t="s">
        <v>425</v>
      </c>
      <c r="K3822">
        <v>1.9191117276978024E-2</v>
      </c>
      <c r="L3822" t="s">
        <v>163</v>
      </c>
    </row>
    <row r="3823" spans="9:12" x14ac:dyDescent="0.45">
      <c r="I3823" t="s">
        <v>264</v>
      </c>
      <c r="J3823" t="s">
        <v>426</v>
      </c>
      <c r="K3823">
        <v>0.29616095891235689</v>
      </c>
      <c r="L3823" t="s">
        <v>163</v>
      </c>
    </row>
    <row r="3824" spans="9:12" x14ac:dyDescent="0.45">
      <c r="I3824" t="s">
        <v>264</v>
      </c>
      <c r="J3824" t="s">
        <v>427</v>
      </c>
      <c r="K3824">
        <v>5.3123639560414854E-2</v>
      </c>
      <c r="L3824" t="s">
        <v>163</v>
      </c>
    </row>
    <row r="3825" spans="9:12" x14ac:dyDescent="0.45">
      <c r="I3825" t="s">
        <v>264</v>
      </c>
      <c r="J3825" t="s">
        <v>428</v>
      </c>
      <c r="K3825">
        <v>1.5462397287198636E-2</v>
      </c>
      <c r="L3825" t="s">
        <v>163</v>
      </c>
    </row>
    <row r="3826" spans="9:12" x14ac:dyDescent="0.45">
      <c r="I3826" t="s">
        <v>264</v>
      </c>
      <c r="J3826" t="s">
        <v>429</v>
      </c>
      <c r="K3826">
        <v>0</v>
      </c>
      <c r="L3826" t="s">
        <v>163</v>
      </c>
    </row>
    <row r="3827" spans="9:12" x14ac:dyDescent="0.45">
      <c r="I3827" t="s">
        <v>264</v>
      </c>
      <c r="J3827" t="s">
        <v>430</v>
      </c>
      <c r="K3827">
        <v>0</v>
      </c>
      <c r="L3827" t="s">
        <v>163</v>
      </c>
    </row>
    <row r="3828" spans="9:12" x14ac:dyDescent="0.45">
      <c r="I3828" t="s">
        <v>264</v>
      </c>
      <c r="J3828" t="s">
        <v>431</v>
      </c>
      <c r="K3828">
        <v>3.903284079140893E-3</v>
      </c>
      <c r="L3828" t="s">
        <v>163</v>
      </c>
    </row>
    <row r="3829" spans="9:12" x14ac:dyDescent="0.45">
      <c r="I3829" t="s">
        <v>264</v>
      </c>
      <c r="J3829" t="s">
        <v>432</v>
      </c>
      <c r="K3829">
        <v>6.7691752541844008E-2</v>
      </c>
      <c r="L3829" t="s">
        <v>163</v>
      </c>
    </row>
    <row r="3830" spans="9:12" x14ac:dyDescent="0.45">
      <c r="I3830" t="s">
        <v>264</v>
      </c>
      <c r="J3830" t="s">
        <v>433</v>
      </c>
      <c r="K3830">
        <v>1.3499004785419332E-2</v>
      </c>
      <c r="L3830" t="s">
        <v>163</v>
      </c>
    </row>
    <row r="3831" spans="9:12" x14ac:dyDescent="0.45">
      <c r="I3831" t="s">
        <v>264</v>
      </c>
      <c r="J3831" t="s">
        <v>434</v>
      </c>
      <c r="K3831">
        <v>3.6310561198397225E-3</v>
      </c>
      <c r="L3831" t="s">
        <v>163</v>
      </c>
    </row>
    <row r="3832" spans="9:12" x14ac:dyDescent="0.45">
      <c r="I3832" t="s">
        <v>264</v>
      </c>
      <c r="J3832" t="s">
        <v>435</v>
      </c>
      <c r="K3832">
        <v>0</v>
      </c>
      <c r="L3832" t="s">
        <v>163</v>
      </c>
    </row>
    <row r="3833" spans="9:12" x14ac:dyDescent="0.45">
      <c r="I3833" t="s">
        <v>265</v>
      </c>
      <c r="J3833" t="s">
        <v>162</v>
      </c>
      <c r="K3833">
        <v>0</v>
      </c>
      <c r="L3833" t="s">
        <v>163</v>
      </c>
    </row>
    <row r="3834" spans="9:12" x14ac:dyDescent="0.45">
      <c r="I3834" t="s">
        <v>265</v>
      </c>
      <c r="J3834" t="s">
        <v>164</v>
      </c>
      <c r="K3834">
        <v>2.2887294259179574E-3</v>
      </c>
      <c r="L3834" t="s">
        <v>163</v>
      </c>
    </row>
    <row r="3835" spans="9:12" x14ac:dyDescent="0.45">
      <c r="I3835" t="s">
        <v>265</v>
      </c>
      <c r="J3835" t="s">
        <v>165</v>
      </c>
      <c r="K3835">
        <v>5.6802707096948152E-2</v>
      </c>
      <c r="L3835" t="s">
        <v>163</v>
      </c>
    </row>
    <row r="3836" spans="9:12" x14ac:dyDescent="0.45">
      <c r="I3836" t="s">
        <v>265</v>
      </c>
      <c r="J3836" t="s">
        <v>406</v>
      </c>
      <c r="K3836">
        <v>1.1840031991454189E-2</v>
      </c>
      <c r="L3836" t="s">
        <v>163</v>
      </c>
    </row>
    <row r="3837" spans="9:12" x14ac:dyDescent="0.45">
      <c r="I3837" t="s">
        <v>265</v>
      </c>
      <c r="J3837" t="s">
        <v>407</v>
      </c>
      <c r="K3837">
        <v>3.0664516943837202E-3</v>
      </c>
      <c r="L3837" t="s">
        <v>163</v>
      </c>
    </row>
    <row r="3838" spans="9:12" x14ac:dyDescent="0.45">
      <c r="I3838" t="s">
        <v>265</v>
      </c>
      <c r="J3838" t="s">
        <v>408</v>
      </c>
      <c r="K3838">
        <v>9.8501463502047789E-5</v>
      </c>
      <c r="L3838" t="s">
        <v>163</v>
      </c>
    </row>
    <row r="3839" spans="9:12" x14ac:dyDescent="0.45">
      <c r="I3839" t="s">
        <v>265</v>
      </c>
      <c r="J3839" t="s">
        <v>166</v>
      </c>
      <c r="K3839">
        <v>0</v>
      </c>
      <c r="L3839" t="s">
        <v>163</v>
      </c>
    </row>
    <row r="3840" spans="9:12" x14ac:dyDescent="0.45">
      <c r="I3840" t="s">
        <v>265</v>
      </c>
      <c r="J3840" t="s">
        <v>167</v>
      </c>
      <c r="K3840">
        <v>2.4717529454839553E-3</v>
      </c>
      <c r="L3840" t="s">
        <v>163</v>
      </c>
    </row>
    <row r="3841" spans="9:12" x14ac:dyDescent="0.45">
      <c r="I3841" t="s">
        <v>265</v>
      </c>
      <c r="J3841" t="s">
        <v>168</v>
      </c>
      <c r="K3841">
        <v>5.3693529753037414E-2</v>
      </c>
      <c r="L3841" t="s">
        <v>163</v>
      </c>
    </row>
    <row r="3842" spans="9:12" x14ac:dyDescent="0.45">
      <c r="I3842" t="s">
        <v>265</v>
      </c>
      <c r="J3842" t="s">
        <v>409</v>
      </c>
      <c r="K3842">
        <v>1.2432694694246259E-2</v>
      </c>
      <c r="L3842" t="s">
        <v>163</v>
      </c>
    </row>
    <row r="3843" spans="9:12" x14ac:dyDescent="0.45">
      <c r="I3843" t="s">
        <v>265</v>
      </c>
      <c r="J3843" t="s">
        <v>410</v>
      </c>
      <c r="K3843">
        <v>3.5638644398346452E-3</v>
      </c>
      <c r="L3843" t="s">
        <v>163</v>
      </c>
    </row>
    <row r="3844" spans="9:12" x14ac:dyDescent="0.45">
      <c r="I3844" t="s">
        <v>265</v>
      </c>
      <c r="J3844" t="s">
        <v>411</v>
      </c>
      <c r="K3844">
        <v>1.586490124275983E-4</v>
      </c>
      <c r="L3844" t="s">
        <v>163</v>
      </c>
    </row>
    <row r="3845" spans="9:12" x14ac:dyDescent="0.45">
      <c r="I3845" t="s">
        <v>265</v>
      </c>
      <c r="J3845" t="s">
        <v>169</v>
      </c>
      <c r="K3845">
        <v>0</v>
      </c>
      <c r="L3845" t="s">
        <v>163</v>
      </c>
    </row>
    <row r="3846" spans="9:12" x14ac:dyDescent="0.45">
      <c r="I3846" t="s">
        <v>265</v>
      </c>
      <c r="J3846" t="s">
        <v>170</v>
      </c>
      <c r="K3846">
        <v>2.3969568268808455E-3</v>
      </c>
      <c r="L3846" t="s">
        <v>163</v>
      </c>
    </row>
    <row r="3847" spans="9:12" x14ac:dyDescent="0.45">
      <c r="I3847" t="s">
        <v>265</v>
      </c>
      <c r="J3847" t="s">
        <v>171</v>
      </c>
      <c r="K3847">
        <v>5.3714795384155495E-2</v>
      </c>
      <c r="L3847" t="s">
        <v>163</v>
      </c>
    </row>
    <row r="3848" spans="9:12" x14ac:dyDescent="0.45">
      <c r="I3848" t="s">
        <v>265</v>
      </c>
      <c r="J3848" t="s">
        <v>412</v>
      </c>
      <c r="K3848">
        <v>1.2357980996207265E-2</v>
      </c>
      <c r="L3848" t="s">
        <v>163</v>
      </c>
    </row>
    <row r="3849" spans="9:12" x14ac:dyDescent="0.45">
      <c r="I3849" t="s">
        <v>265</v>
      </c>
      <c r="J3849" t="s">
        <v>413</v>
      </c>
      <c r="K3849">
        <v>3.7006846468143647E-3</v>
      </c>
      <c r="L3849" t="s">
        <v>163</v>
      </c>
    </row>
    <row r="3850" spans="9:12" x14ac:dyDescent="0.45">
      <c r="I3850" t="s">
        <v>265</v>
      </c>
      <c r="J3850" t="s">
        <v>414</v>
      </c>
      <c r="K3850">
        <v>0</v>
      </c>
      <c r="L3850" t="s">
        <v>163</v>
      </c>
    </row>
    <row r="3851" spans="9:12" x14ac:dyDescent="0.45">
      <c r="I3851" t="s">
        <v>265</v>
      </c>
      <c r="J3851" t="s">
        <v>172</v>
      </c>
      <c r="K3851">
        <v>0</v>
      </c>
      <c r="L3851" t="s">
        <v>163</v>
      </c>
    </row>
    <row r="3852" spans="9:12" x14ac:dyDescent="0.45">
      <c r="I3852" t="s">
        <v>265</v>
      </c>
      <c r="J3852" t="s">
        <v>173</v>
      </c>
      <c r="K3852">
        <v>6.3349738010410562E-3</v>
      </c>
      <c r="L3852" t="s">
        <v>163</v>
      </c>
    </row>
    <row r="3853" spans="9:12" x14ac:dyDescent="0.45">
      <c r="I3853" t="s">
        <v>265</v>
      </c>
      <c r="J3853" t="s">
        <v>174</v>
      </c>
      <c r="K3853">
        <v>0.11933839220944205</v>
      </c>
      <c r="L3853" t="s">
        <v>163</v>
      </c>
    </row>
    <row r="3854" spans="9:12" x14ac:dyDescent="0.45">
      <c r="I3854" t="s">
        <v>265</v>
      </c>
      <c r="J3854" t="s">
        <v>415</v>
      </c>
      <c r="K3854">
        <v>2.273389378538581E-2</v>
      </c>
      <c r="L3854" t="s">
        <v>163</v>
      </c>
    </row>
    <row r="3855" spans="9:12" x14ac:dyDescent="0.45">
      <c r="I3855" t="s">
        <v>265</v>
      </c>
      <c r="J3855" t="s">
        <v>416</v>
      </c>
      <c r="K3855">
        <v>7.115707424415676E-3</v>
      </c>
      <c r="L3855" t="s">
        <v>163</v>
      </c>
    </row>
    <row r="3856" spans="9:12" x14ac:dyDescent="0.45">
      <c r="I3856" t="s">
        <v>265</v>
      </c>
      <c r="J3856" t="s">
        <v>417</v>
      </c>
      <c r="K3856">
        <v>0</v>
      </c>
      <c r="L3856" t="s">
        <v>163</v>
      </c>
    </row>
    <row r="3857" spans="9:12" x14ac:dyDescent="0.45">
      <c r="I3857" t="s">
        <v>265</v>
      </c>
      <c r="J3857" t="s">
        <v>418</v>
      </c>
      <c r="K3857">
        <v>0</v>
      </c>
      <c r="L3857" t="s">
        <v>163</v>
      </c>
    </row>
    <row r="3858" spans="9:12" x14ac:dyDescent="0.45">
      <c r="I3858" t="s">
        <v>265</v>
      </c>
      <c r="J3858" t="s">
        <v>419</v>
      </c>
      <c r="K3858">
        <v>5.7780446000676366E-3</v>
      </c>
      <c r="L3858" t="s">
        <v>163</v>
      </c>
    </row>
    <row r="3859" spans="9:12" x14ac:dyDescent="0.45">
      <c r="I3859" t="s">
        <v>265</v>
      </c>
      <c r="J3859" t="s">
        <v>420</v>
      </c>
      <c r="K3859">
        <v>0.12545140275168515</v>
      </c>
      <c r="L3859" t="s">
        <v>163</v>
      </c>
    </row>
    <row r="3860" spans="9:12" x14ac:dyDescent="0.45">
      <c r="I3860" t="s">
        <v>265</v>
      </c>
      <c r="J3860" t="s">
        <v>421</v>
      </c>
      <c r="K3860">
        <v>2.2205376981687407E-2</v>
      </c>
      <c r="L3860" t="s">
        <v>163</v>
      </c>
    </row>
    <row r="3861" spans="9:12" x14ac:dyDescent="0.45">
      <c r="I3861" t="s">
        <v>265</v>
      </c>
      <c r="J3861" t="s">
        <v>422</v>
      </c>
      <c r="K3861">
        <v>7.1020864697230466E-3</v>
      </c>
      <c r="L3861" t="s">
        <v>163</v>
      </c>
    </row>
    <row r="3862" spans="9:12" x14ac:dyDescent="0.45">
      <c r="I3862" t="s">
        <v>265</v>
      </c>
      <c r="J3862" t="s">
        <v>423</v>
      </c>
      <c r="K3862">
        <v>0</v>
      </c>
      <c r="L3862" t="s">
        <v>163</v>
      </c>
    </row>
    <row r="3863" spans="9:12" x14ac:dyDescent="0.45">
      <c r="I3863" t="s">
        <v>265</v>
      </c>
      <c r="J3863" t="s">
        <v>424</v>
      </c>
      <c r="K3863">
        <v>0</v>
      </c>
      <c r="L3863" t="s">
        <v>163</v>
      </c>
    </row>
    <row r="3864" spans="9:12" x14ac:dyDescent="0.45">
      <c r="I3864" t="s">
        <v>265</v>
      </c>
      <c r="J3864" t="s">
        <v>425</v>
      </c>
      <c r="K3864">
        <v>1.6654523858613445E-2</v>
      </c>
      <c r="L3864" t="s">
        <v>163</v>
      </c>
    </row>
    <row r="3865" spans="9:12" x14ac:dyDescent="0.45">
      <c r="I3865" t="s">
        <v>265</v>
      </c>
      <c r="J3865" t="s">
        <v>426</v>
      </c>
      <c r="K3865">
        <v>0.29023589523971682</v>
      </c>
      <c r="L3865" t="s">
        <v>163</v>
      </c>
    </row>
    <row r="3866" spans="9:12" x14ac:dyDescent="0.45">
      <c r="I3866" t="s">
        <v>265</v>
      </c>
      <c r="J3866" t="s">
        <v>427</v>
      </c>
      <c r="K3866">
        <v>5.4855846366212699E-2</v>
      </c>
      <c r="L3866" t="s">
        <v>163</v>
      </c>
    </row>
    <row r="3867" spans="9:12" x14ac:dyDescent="0.45">
      <c r="I3867" t="s">
        <v>265</v>
      </c>
      <c r="J3867" t="s">
        <v>428</v>
      </c>
      <c r="K3867">
        <v>1.5515075635498978E-2</v>
      </c>
      <c r="L3867" t="s">
        <v>163</v>
      </c>
    </row>
    <row r="3868" spans="9:12" x14ac:dyDescent="0.45">
      <c r="I3868" t="s">
        <v>265</v>
      </c>
      <c r="J3868" t="s">
        <v>429</v>
      </c>
      <c r="K3868">
        <v>0</v>
      </c>
      <c r="L3868" t="s">
        <v>163</v>
      </c>
    </row>
    <row r="3869" spans="9:12" x14ac:dyDescent="0.45">
      <c r="I3869" t="s">
        <v>265</v>
      </c>
      <c r="J3869" t="s">
        <v>430</v>
      </c>
      <c r="K3869">
        <v>0</v>
      </c>
      <c r="L3869" t="s">
        <v>163</v>
      </c>
    </row>
    <row r="3870" spans="9:12" x14ac:dyDescent="0.45">
      <c r="I3870" t="s">
        <v>265</v>
      </c>
      <c r="J3870" t="s">
        <v>431</v>
      </c>
      <c r="K3870">
        <v>3.6508818486321723E-3</v>
      </c>
      <c r="L3870" t="s">
        <v>163</v>
      </c>
    </row>
    <row r="3871" spans="9:12" x14ac:dyDescent="0.45">
      <c r="I3871" t="s">
        <v>265</v>
      </c>
      <c r="J3871" t="s">
        <v>432</v>
      </c>
      <c r="K3871">
        <v>6.7519002303765799E-2</v>
      </c>
      <c r="L3871" t="s">
        <v>163</v>
      </c>
    </row>
    <row r="3872" spans="9:12" x14ac:dyDescent="0.45">
      <c r="I3872" t="s">
        <v>265</v>
      </c>
      <c r="J3872" t="s">
        <v>433</v>
      </c>
      <c r="K3872">
        <v>1.3320497877575128E-2</v>
      </c>
      <c r="L3872" t="s">
        <v>163</v>
      </c>
    </row>
    <row r="3873" spans="9:12" x14ac:dyDescent="0.45">
      <c r="I3873" t="s">
        <v>265</v>
      </c>
      <c r="J3873" t="s">
        <v>434</v>
      </c>
      <c r="K3873">
        <v>3.6010684752434702E-3</v>
      </c>
      <c r="L3873" t="s">
        <v>163</v>
      </c>
    </row>
    <row r="3874" spans="9:12" x14ac:dyDescent="0.45">
      <c r="I3874" t="s">
        <v>265</v>
      </c>
      <c r="J3874" t="s">
        <v>435</v>
      </c>
      <c r="K3874">
        <v>0</v>
      </c>
      <c r="L3874" t="s">
        <v>163</v>
      </c>
    </row>
    <row r="3875" spans="9:12" x14ac:dyDescent="0.45">
      <c r="I3875" t="s">
        <v>266</v>
      </c>
      <c r="J3875" t="s">
        <v>162</v>
      </c>
      <c r="K3875">
        <v>0</v>
      </c>
      <c r="L3875" t="s">
        <v>163</v>
      </c>
    </row>
    <row r="3876" spans="9:12" x14ac:dyDescent="0.45">
      <c r="I3876" t="s">
        <v>266</v>
      </c>
      <c r="J3876" t="s">
        <v>164</v>
      </c>
      <c r="K3876">
        <v>2.1912392690937731E-3</v>
      </c>
      <c r="L3876" t="s">
        <v>163</v>
      </c>
    </row>
    <row r="3877" spans="9:12" x14ac:dyDescent="0.45">
      <c r="I3877" t="s">
        <v>266</v>
      </c>
      <c r="J3877" t="s">
        <v>165</v>
      </c>
      <c r="K3877">
        <v>5.8315588866610361E-2</v>
      </c>
      <c r="L3877" t="s">
        <v>163</v>
      </c>
    </row>
    <row r="3878" spans="9:12" x14ac:dyDescent="0.45">
      <c r="I3878" t="s">
        <v>266</v>
      </c>
      <c r="J3878" t="s">
        <v>406</v>
      </c>
      <c r="K3878">
        <v>1.1824513505348253E-2</v>
      </c>
      <c r="L3878" t="s">
        <v>163</v>
      </c>
    </row>
    <row r="3879" spans="9:12" x14ac:dyDescent="0.45">
      <c r="I3879" t="s">
        <v>266</v>
      </c>
      <c r="J3879" t="s">
        <v>407</v>
      </c>
      <c r="K3879">
        <v>2.9933219512454107E-3</v>
      </c>
      <c r="L3879" t="s">
        <v>163</v>
      </c>
    </row>
    <row r="3880" spans="9:12" x14ac:dyDescent="0.45">
      <c r="I3880" t="s">
        <v>266</v>
      </c>
      <c r="J3880" t="s">
        <v>408</v>
      </c>
      <c r="K3880">
        <v>0</v>
      </c>
      <c r="L3880" t="s">
        <v>163</v>
      </c>
    </row>
    <row r="3881" spans="9:12" x14ac:dyDescent="0.45">
      <c r="I3881" t="s">
        <v>266</v>
      </c>
      <c r="J3881" t="s">
        <v>166</v>
      </c>
      <c r="K3881">
        <v>0</v>
      </c>
      <c r="L3881" t="s">
        <v>163</v>
      </c>
    </row>
    <row r="3882" spans="9:12" x14ac:dyDescent="0.45">
      <c r="I3882" t="s">
        <v>266</v>
      </c>
      <c r="J3882" t="s">
        <v>167</v>
      </c>
      <c r="K3882">
        <v>1.611441228730222E-3</v>
      </c>
      <c r="L3882" t="s">
        <v>163</v>
      </c>
    </row>
    <row r="3883" spans="9:12" x14ac:dyDescent="0.45">
      <c r="I3883" t="s">
        <v>266</v>
      </c>
      <c r="J3883" t="s">
        <v>168</v>
      </c>
      <c r="K3883">
        <v>5.0712489808880719E-2</v>
      </c>
      <c r="L3883" t="s">
        <v>163</v>
      </c>
    </row>
    <row r="3884" spans="9:12" x14ac:dyDescent="0.45">
      <c r="I3884" t="s">
        <v>266</v>
      </c>
      <c r="J3884" t="s">
        <v>409</v>
      </c>
      <c r="K3884">
        <v>1.207106360454977E-2</v>
      </c>
      <c r="L3884" t="s">
        <v>163</v>
      </c>
    </row>
    <row r="3885" spans="9:12" x14ac:dyDescent="0.45">
      <c r="I3885" t="s">
        <v>266</v>
      </c>
      <c r="J3885" t="s">
        <v>410</v>
      </c>
      <c r="K3885">
        <v>3.1876078814384772E-3</v>
      </c>
      <c r="L3885" t="s">
        <v>163</v>
      </c>
    </row>
    <row r="3886" spans="9:12" x14ac:dyDescent="0.45">
      <c r="I3886" t="s">
        <v>266</v>
      </c>
      <c r="J3886" t="s">
        <v>411</v>
      </c>
      <c r="K3886">
        <v>0</v>
      </c>
      <c r="L3886" t="s">
        <v>163</v>
      </c>
    </row>
    <row r="3887" spans="9:12" x14ac:dyDescent="0.45">
      <c r="I3887" t="s">
        <v>266</v>
      </c>
      <c r="J3887" t="s">
        <v>169</v>
      </c>
      <c r="K3887">
        <v>0</v>
      </c>
      <c r="L3887" t="s">
        <v>163</v>
      </c>
    </row>
    <row r="3888" spans="9:12" x14ac:dyDescent="0.45">
      <c r="I3888" t="s">
        <v>266</v>
      </c>
      <c r="J3888" t="s">
        <v>170</v>
      </c>
      <c r="K3888">
        <v>2.0038702468746696E-3</v>
      </c>
      <c r="L3888" t="s">
        <v>163</v>
      </c>
    </row>
    <row r="3889" spans="9:12" x14ac:dyDescent="0.45">
      <c r="I3889" t="s">
        <v>266</v>
      </c>
      <c r="J3889" t="s">
        <v>171</v>
      </c>
      <c r="K3889">
        <v>5.5575824574058894E-2</v>
      </c>
      <c r="L3889" t="s">
        <v>163</v>
      </c>
    </row>
    <row r="3890" spans="9:12" x14ac:dyDescent="0.45">
      <c r="I3890" t="s">
        <v>266</v>
      </c>
      <c r="J3890" t="s">
        <v>412</v>
      </c>
      <c r="K3890">
        <v>1.201811131055079E-2</v>
      </c>
      <c r="L3890" t="s">
        <v>163</v>
      </c>
    </row>
    <row r="3891" spans="9:12" x14ac:dyDescent="0.45">
      <c r="I3891" t="s">
        <v>266</v>
      </c>
      <c r="J3891" t="s">
        <v>413</v>
      </c>
      <c r="K3891">
        <v>3.3439231870789417E-3</v>
      </c>
      <c r="L3891" t="s">
        <v>163</v>
      </c>
    </row>
    <row r="3892" spans="9:12" x14ac:dyDescent="0.45">
      <c r="I3892" t="s">
        <v>266</v>
      </c>
      <c r="J3892" t="s">
        <v>414</v>
      </c>
      <c r="K3892">
        <v>0</v>
      </c>
      <c r="L3892" t="s">
        <v>163</v>
      </c>
    </row>
    <row r="3893" spans="9:12" x14ac:dyDescent="0.45">
      <c r="I3893" t="s">
        <v>266</v>
      </c>
      <c r="J3893" t="s">
        <v>172</v>
      </c>
      <c r="K3893">
        <v>0</v>
      </c>
      <c r="L3893" t="s">
        <v>163</v>
      </c>
    </row>
    <row r="3894" spans="9:12" x14ac:dyDescent="0.45">
      <c r="I3894" t="s">
        <v>266</v>
      </c>
      <c r="J3894" t="s">
        <v>173</v>
      </c>
      <c r="K3894">
        <v>4.7570879134217828E-3</v>
      </c>
      <c r="L3894" t="s">
        <v>163</v>
      </c>
    </row>
    <row r="3895" spans="9:12" x14ac:dyDescent="0.45">
      <c r="I3895" t="s">
        <v>266</v>
      </c>
      <c r="J3895" t="s">
        <v>174</v>
      </c>
      <c r="K3895">
        <v>0.11252978394170778</v>
      </c>
      <c r="L3895" t="s">
        <v>163</v>
      </c>
    </row>
    <row r="3896" spans="9:12" x14ac:dyDescent="0.45">
      <c r="I3896" t="s">
        <v>266</v>
      </c>
      <c r="J3896" t="s">
        <v>415</v>
      </c>
      <c r="K3896">
        <v>2.2337057434547797E-2</v>
      </c>
      <c r="L3896" t="s">
        <v>163</v>
      </c>
    </row>
    <row r="3897" spans="9:12" x14ac:dyDescent="0.45">
      <c r="I3897" t="s">
        <v>266</v>
      </c>
      <c r="J3897" t="s">
        <v>416</v>
      </c>
      <c r="K3897">
        <v>6.2374460981200692E-3</v>
      </c>
      <c r="L3897" t="s">
        <v>163</v>
      </c>
    </row>
    <row r="3898" spans="9:12" x14ac:dyDescent="0.45">
      <c r="I3898" t="s">
        <v>266</v>
      </c>
      <c r="J3898" t="s">
        <v>417</v>
      </c>
      <c r="K3898">
        <v>0</v>
      </c>
      <c r="L3898" t="s">
        <v>163</v>
      </c>
    </row>
    <row r="3899" spans="9:12" x14ac:dyDescent="0.45">
      <c r="I3899" t="s">
        <v>266</v>
      </c>
      <c r="J3899" t="s">
        <v>418</v>
      </c>
      <c r="K3899">
        <v>0</v>
      </c>
      <c r="L3899" t="s">
        <v>163</v>
      </c>
    </row>
    <row r="3900" spans="9:12" x14ac:dyDescent="0.45">
      <c r="I3900" t="s">
        <v>266</v>
      </c>
      <c r="J3900" t="s">
        <v>419</v>
      </c>
      <c r="K3900">
        <v>6.7812391613704072E-3</v>
      </c>
      <c r="L3900" t="s">
        <v>163</v>
      </c>
    </row>
    <row r="3901" spans="9:12" x14ac:dyDescent="0.45">
      <c r="I3901" t="s">
        <v>266</v>
      </c>
      <c r="J3901" t="s">
        <v>420</v>
      </c>
      <c r="K3901">
        <v>0.12012736547091199</v>
      </c>
      <c r="L3901" t="s">
        <v>163</v>
      </c>
    </row>
    <row r="3902" spans="9:12" x14ac:dyDescent="0.45">
      <c r="I3902" t="s">
        <v>266</v>
      </c>
      <c r="J3902" t="s">
        <v>421</v>
      </c>
      <c r="K3902">
        <v>2.3087478502173284E-2</v>
      </c>
      <c r="L3902" t="s">
        <v>163</v>
      </c>
    </row>
    <row r="3903" spans="9:12" x14ac:dyDescent="0.45">
      <c r="I3903" t="s">
        <v>266</v>
      </c>
      <c r="J3903" t="s">
        <v>422</v>
      </c>
      <c r="K3903">
        <v>7.2337168087853315E-3</v>
      </c>
      <c r="L3903" t="s">
        <v>163</v>
      </c>
    </row>
    <row r="3904" spans="9:12" x14ac:dyDescent="0.45">
      <c r="I3904" t="s">
        <v>266</v>
      </c>
      <c r="J3904" t="s">
        <v>423</v>
      </c>
      <c r="K3904">
        <v>0</v>
      </c>
      <c r="L3904" t="s">
        <v>163</v>
      </c>
    </row>
    <row r="3905" spans="9:12" x14ac:dyDescent="0.45">
      <c r="I3905" t="s">
        <v>266</v>
      </c>
      <c r="J3905" t="s">
        <v>424</v>
      </c>
      <c r="K3905">
        <v>0</v>
      </c>
      <c r="L3905" t="s">
        <v>163</v>
      </c>
    </row>
    <row r="3906" spans="9:12" x14ac:dyDescent="0.45">
      <c r="I3906" t="s">
        <v>266</v>
      </c>
      <c r="J3906" t="s">
        <v>425</v>
      </c>
      <c r="K3906">
        <v>1.689696614804017E-2</v>
      </c>
      <c r="L3906" t="s">
        <v>163</v>
      </c>
    </row>
    <row r="3907" spans="9:12" x14ac:dyDescent="0.45">
      <c r="I3907" t="s">
        <v>266</v>
      </c>
      <c r="J3907" t="s">
        <v>426</v>
      </c>
      <c r="K3907">
        <v>0.29311914852758031</v>
      </c>
      <c r="L3907" t="s">
        <v>163</v>
      </c>
    </row>
    <row r="3908" spans="9:12" x14ac:dyDescent="0.45">
      <c r="I3908" t="s">
        <v>266</v>
      </c>
      <c r="J3908" t="s">
        <v>427</v>
      </c>
      <c r="K3908">
        <v>5.7069004582596998E-2</v>
      </c>
      <c r="L3908" t="s">
        <v>163</v>
      </c>
    </row>
    <row r="3909" spans="9:12" x14ac:dyDescent="0.45">
      <c r="I3909" t="s">
        <v>266</v>
      </c>
      <c r="J3909" t="s">
        <v>428</v>
      </c>
      <c r="K3909">
        <v>1.6287704507688162E-2</v>
      </c>
      <c r="L3909" t="s">
        <v>163</v>
      </c>
    </row>
    <row r="3910" spans="9:12" x14ac:dyDescent="0.45">
      <c r="I3910" t="s">
        <v>266</v>
      </c>
      <c r="J3910" t="s">
        <v>429</v>
      </c>
      <c r="K3910">
        <v>0</v>
      </c>
      <c r="L3910" t="s">
        <v>163</v>
      </c>
    </row>
    <row r="3911" spans="9:12" x14ac:dyDescent="0.45">
      <c r="I3911" t="s">
        <v>266</v>
      </c>
      <c r="J3911" t="s">
        <v>430</v>
      </c>
      <c r="K3911">
        <v>0</v>
      </c>
      <c r="L3911" t="s">
        <v>163</v>
      </c>
    </row>
    <row r="3912" spans="9:12" x14ac:dyDescent="0.45">
      <c r="I3912" t="s">
        <v>266</v>
      </c>
      <c r="J3912" t="s">
        <v>431</v>
      </c>
      <c r="K3912">
        <v>4.1122372024069449E-3</v>
      </c>
      <c r="L3912" t="s">
        <v>163</v>
      </c>
    </row>
    <row r="3913" spans="9:12" x14ac:dyDescent="0.45">
      <c r="I3913" t="s">
        <v>266</v>
      </c>
      <c r="J3913" t="s">
        <v>432</v>
      </c>
      <c r="K3913">
        <v>7.4798403184519885E-2</v>
      </c>
      <c r="L3913" t="s">
        <v>163</v>
      </c>
    </row>
    <row r="3914" spans="9:12" x14ac:dyDescent="0.45">
      <c r="I3914" t="s">
        <v>266</v>
      </c>
      <c r="J3914" t="s">
        <v>433</v>
      </c>
      <c r="K3914">
        <v>1.4808395372457206E-2</v>
      </c>
      <c r="L3914" t="s">
        <v>163</v>
      </c>
    </row>
    <row r="3915" spans="9:12" x14ac:dyDescent="0.45">
      <c r="I3915" t="s">
        <v>266</v>
      </c>
      <c r="J3915" t="s">
        <v>434</v>
      </c>
      <c r="K3915">
        <v>3.9679697092125507E-3</v>
      </c>
      <c r="L3915" t="s">
        <v>163</v>
      </c>
    </row>
    <row r="3916" spans="9:12" x14ac:dyDescent="0.45">
      <c r="I3916" t="s">
        <v>266</v>
      </c>
      <c r="J3916" t="s">
        <v>435</v>
      </c>
      <c r="K3916">
        <v>0</v>
      </c>
      <c r="L3916" t="s">
        <v>163</v>
      </c>
    </row>
    <row r="3917" spans="9:12" x14ac:dyDescent="0.45">
      <c r="I3917" t="s">
        <v>267</v>
      </c>
      <c r="J3917" t="s">
        <v>162</v>
      </c>
      <c r="K3917">
        <v>0</v>
      </c>
      <c r="L3917" t="s">
        <v>163</v>
      </c>
    </row>
    <row r="3918" spans="9:12" x14ac:dyDescent="0.45">
      <c r="I3918" t="s">
        <v>267</v>
      </c>
      <c r="J3918" t="s">
        <v>164</v>
      </c>
      <c r="K3918">
        <v>2.8826699436412004E-3</v>
      </c>
      <c r="L3918" t="s">
        <v>163</v>
      </c>
    </row>
    <row r="3919" spans="9:12" x14ac:dyDescent="0.45">
      <c r="I3919" t="s">
        <v>267</v>
      </c>
      <c r="J3919" t="s">
        <v>165</v>
      </c>
      <c r="K3919">
        <v>6.0961655663262969E-2</v>
      </c>
      <c r="L3919" t="s">
        <v>163</v>
      </c>
    </row>
    <row r="3920" spans="9:12" x14ac:dyDescent="0.45">
      <c r="I3920" t="s">
        <v>267</v>
      </c>
      <c r="J3920" t="s">
        <v>406</v>
      </c>
      <c r="K3920">
        <v>1.1250019408661256E-2</v>
      </c>
      <c r="L3920" t="s">
        <v>163</v>
      </c>
    </row>
    <row r="3921" spans="9:12" x14ac:dyDescent="0.45">
      <c r="I3921" t="s">
        <v>267</v>
      </c>
      <c r="J3921" t="s">
        <v>407</v>
      </c>
      <c r="K3921">
        <v>2.8231810947018381E-3</v>
      </c>
      <c r="L3921" t="s">
        <v>163</v>
      </c>
    </row>
    <row r="3922" spans="9:12" x14ac:dyDescent="0.45">
      <c r="I3922" t="s">
        <v>267</v>
      </c>
      <c r="J3922" t="s">
        <v>408</v>
      </c>
      <c r="K3922">
        <v>0</v>
      </c>
      <c r="L3922" t="s">
        <v>163</v>
      </c>
    </row>
    <row r="3923" spans="9:12" x14ac:dyDescent="0.45">
      <c r="I3923" t="s">
        <v>267</v>
      </c>
      <c r="J3923" t="s">
        <v>166</v>
      </c>
      <c r="K3923">
        <v>0</v>
      </c>
      <c r="L3923" t="s">
        <v>163</v>
      </c>
    </row>
    <row r="3924" spans="9:12" x14ac:dyDescent="0.45">
      <c r="I3924" t="s">
        <v>267</v>
      </c>
      <c r="J3924" t="s">
        <v>167</v>
      </c>
      <c r="K3924">
        <v>3.0667890870182896E-3</v>
      </c>
      <c r="L3924" t="s">
        <v>163</v>
      </c>
    </row>
    <row r="3925" spans="9:12" x14ac:dyDescent="0.45">
      <c r="I3925" t="s">
        <v>267</v>
      </c>
      <c r="J3925" t="s">
        <v>168</v>
      </c>
      <c r="K3925">
        <v>6.0672809520584889E-2</v>
      </c>
      <c r="L3925" t="s">
        <v>163</v>
      </c>
    </row>
    <row r="3926" spans="9:12" x14ac:dyDescent="0.45">
      <c r="I3926" t="s">
        <v>267</v>
      </c>
      <c r="J3926" t="s">
        <v>409</v>
      </c>
      <c r="K3926">
        <v>1.1517778192360465E-2</v>
      </c>
      <c r="L3926" t="s">
        <v>163</v>
      </c>
    </row>
    <row r="3927" spans="9:12" x14ac:dyDescent="0.45">
      <c r="I3927" t="s">
        <v>267</v>
      </c>
      <c r="J3927" t="s">
        <v>410</v>
      </c>
      <c r="K3927">
        <v>2.9351602011509414E-3</v>
      </c>
      <c r="L3927" t="s">
        <v>163</v>
      </c>
    </row>
    <row r="3928" spans="9:12" x14ac:dyDescent="0.45">
      <c r="I3928" t="s">
        <v>267</v>
      </c>
      <c r="J3928" t="s">
        <v>411</v>
      </c>
      <c r="K3928">
        <v>0</v>
      </c>
      <c r="L3928" t="s">
        <v>163</v>
      </c>
    </row>
    <row r="3929" spans="9:12" x14ac:dyDescent="0.45">
      <c r="I3929" t="s">
        <v>267</v>
      </c>
      <c r="J3929" t="s">
        <v>169</v>
      </c>
      <c r="K3929">
        <v>0</v>
      </c>
      <c r="L3929" t="s">
        <v>163</v>
      </c>
    </row>
    <row r="3930" spans="9:12" x14ac:dyDescent="0.45">
      <c r="I3930" t="s">
        <v>267</v>
      </c>
      <c r="J3930" t="s">
        <v>170</v>
      </c>
      <c r="K3930">
        <v>2.7610621160146709E-3</v>
      </c>
      <c r="L3930" t="s">
        <v>163</v>
      </c>
    </row>
    <row r="3931" spans="9:12" x14ac:dyDescent="0.45">
      <c r="I3931" t="s">
        <v>267</v>
      </c>
      <c r="J3931" t="s">
        <v>171</v>
      </c>
      <c r="K3931">
        <v>6.0263231721326069E-2</v>
      </c>
      <c r="L3931" t="s">
        <v>163</v>
      </c>
    </row>
    <row r="3932" spans="9:12" x14ac:dyDescent="0.45">
      <c r="I3932" t="s">
        <v>267</v>
      </c>
      <c r="J3932" t="s">
        <v>412</v>
      </c>
      <c r="K3932">
        <v>1.0547191732172551E-2</v>
      </c>
      <c r="L3932" t="s">
        <v>163</v>
      </c>
    </row>
    <row r="3933" spans="9:12" x14ac:dyDescent="0.45">
      <c r="I3933" t="s">
        <v>267</v>
      </c>
      <c r="J3933" t="s">
        <v>413</v>
      </c>
      <c r="K3933">
        <v>2.7001230442151585E-3</v>
      </c>
      <c r="L3933" t="s">
        <v>163</v>
      </c>
    </row>
    <row r="3934" spans="9:12" x14ac:dyDescent="0.45">
      <c r="I3934" t="s">
        <v>267</v>
      </c>
      <c r="J3934" t="s">
        <v>414</v>
      </c>
      <c r="K3934">
        <v>0</v>
      </c>
      <c r="L3934" t="s">
        <v>163</v>
      </c>
    </row>
    <row r="3935" spans="9:12" x14ac:dyDescent="0.45">
      <c r="I3935" t="s">
        <v>267</v>
      </c>
      <c r="J3935" t="s">
        <v>172</v>
      </c>
      <c r="K3935">
        <v>0</v>
      </c>
      <c r="L3935" t="s">
        <v>163</v>
      </c>
    </row>
    <row r="3936" spans="9:12" x14ac:dyDescent="0.45">
      <c r="I3936" t="s">
        <v>267</v>
      </c>
      <c r="J3936" t="s">
        <v>173</v>
      </c>
      <c r="K3936">
        <v>6.7996342290473216E-3</v>
      </c>
      <c r="L3936" t="s">
        <v>163</v>
      </c>
    </row>
    <row r="3937" spans="9:12" x14ac:dyDescent="0.45">
      <c r="I3937" t="s">
        <v>267</v>
      </c>
      <c r="J3937" t="s">
        <v>174</v>
      </c>
      <c r="K3937">
        <v>0.11288968640485791</v>
      </c>
      <c r="L3937" t="s">
        <v>163</v>
      </c>
    </row>
    <row r="3938" spans="9:12" x14ac:dyDescent="0.45">
      <c r="I3938" t="s">
        <v>267</v>
      </c>
      <c r="J3938" t="s">
        <v>415</v>
      </c>
      <c r="K3938">
        <v>1.8741372850818991E-2</v>
      </c>
      <c r="L3938" t="s">
        <v>163</v>
      </c>
    </row>
    <row r="3939" spans="9:12" x14ac:dyDescent="0.45">
      <c r="I3939" t="s">
        <v>267</v>
      </c>
      <c r="J3939" t="s">
        <v>416</v>
      </c>
      <c r="K3939">
        <v>5.4829332904467887E-3</v>
      </c>
      <c r="L3939" t="s">
        <v>163</v>
      </c>
    </row>
    <row r="3940" spans="9:12" x14ac:dyDescent="0.45">
      <c r="I3940" t="s">
        <v>267</v>
      </c>
      <c r="J3940" t="s">
        <v>417</v>
      </c>
      <c r="K3940">
        <v>0</v>
      </c>
      <c r="L3940" t="s">
        <v>163</v>
      </c>
    </row>
    <row r="3941" spans="9:12" x14ac:dyDescent="0.45">
      <c r="I3941" t="s">
        <v>267</v>
      </c>
      <c r="J3941" t="s">
        <v>418</v>
      </c>
      <c r="K3941">
        <v>0</v>
      </c>
      <c r="L3941" t="s">
        <v>163</v>
      </c>
    </row>
    <row r="3942" spans="9:12" x14ac:dyDescent="0.45">
      <c r="I3942" t="s">
        <v>267</v>
      </c>
      <c r="J3942" t="s">
        <v>419</v>
      </c>
      <c r="K3942">
        <v>7.0718873156912949E-3</v>
      </c>
      <c r="L3942" t="s">
        <v>163</v>
      </c>
    </row>
    <row r="3943" spans="9:12" x14ac:dyDescent="0.45">
      <c r="I3943" t="s">
        <v>267</v>
      </c>
      <c r="J3943" t="s">
        <v>420</v>
      </c>
      <c r="K3943">
        <v>0.11595387583356521</v>
      </c>
      <c r="L3943" t="s">
        <v>163</v>
      </c>
    </row>
    <row r="3944" spans="9:12" x14ac:dyDescent="0.45">
      <c r="I3944" t="s">
        <v>267</v>
      </c>
      <c r="J3944" t="s">
        <v>421</v>
      </c>
      <c r="K3944">
        <v>1.9751742273406672E-2</v>
      </c>
      <c r="L3944" t="s">
        <v>163</v>
      </c>
    </row>
    <row r="3945" spans="9:12" x14ac:dyDescent="0.45">
      <c r="I3945" t="s">
        <v>267</v>
      </c>
      <c r="J3945" t="s">
        <v>422</v>
      </c>
      <c r="K3945">
        <v>6.211191743275786E-3</v>
      </c>
      <c r="L3945" t="s">
        <v>163</v>
      </c>
    </row>
    <row r="3946" spans="9:12" x14ac:dyDescent="0.45">
      <c r="I3946" t="s">
        <v>267</v>
      </c>
      <c r="J3946" t="s">
        <v>423</v>
      </c>
      <c r="K3946">
        <v>0</v>
      </c>
      <c r="L3946" t="s">
        <v>163</v>
      </c>
    </row>
    <row r="3947" spans="9:12" x14ac:dyDescent="0.45">
      <c r="I3947" t="s">
        <v>267</v>
      </c>
      <c r="J3947" t="s">
        <v>424</v>
      </c>
      <c r="K3947">
        <v>9.3665853313484946E-4</v>
      </c>
      <c r="L3947" t="s">
        <v>163</v>
      </c>
    </row>
    <row r="3948" spans="9:12" x14ac:dyDescent="0.45">
      <c r="I3948" t="s">
        <v>267</v>
      </c>
      <c r="J3948" t="s">
        <v>425</v>
      </c>
      <c r="K3948">
        <v>2.0101735864625582E-2</v>
      </c>
      <c r="L3948" t="s">
        <v>163</v>
      </c>
    </row>
    <row r="3949" spans="9:12" x14ac:dyDescent="0.45">
      <c r="I3949" t="s">
        <v>267</v>
      </c>
      <c r="J3949" t="s">
        <v>426</v>
      </c>
      <c r="K3949">
        <v>0.29592602788744043</v>
      </c>
      <c r="L3949" t="s">
        <v>163</v>
      </c>
    </row>
    <row r="3950" spans="9:12" x14ac:dyDescent="0.45">
      <c r="I3950" t="s">
        <v>267</v>
      </c>
      <c r="J3950" t="s">
        <v>427</v>
      </c>
      <c r="K3950">
        <v>5.0098483934233703E-2</v>
      </c>
      <c r="L3950" t="s">
        <v>163</v>
      </c>
    </row>
    <row r="3951" spans="9:12" x14ac:dyDescent="0.45">
      <c r="I3951" t="s">
        <v>267</v>
      </c>
      <c r="J3951" t="s">
        <v>428</v>
      </c>
      <c r="K3951">
        <v>1.4574173797636106E-2</v>
      </c>
      <c r="L3951" t="s">
        <v>163</v>
      </c>
    </row>
    <row r="3952" spans="9:12" x14ac:dyDescent="0.45">
      <c r="I3952" t="s">
        <v>267</v>
      </c>
      <c r="J3952" t="s">
        <v>429</v>
      </c>
      <c r="K3952">
        <v>0</v>
      </c>
      <c r="L3952" t="s">
        <v>163</v>
      </c>
    </row>
    <row r="3953" spans="9:12" x14ac:dyDescent="0.45">
      <c r="I3953" t="s">
        <v>267</v>
      </c>
      <c r="J3953" t="s">
        <v>430</v>
      </c>
      <c r="K3953">
        <v>1.6549588872078938E-5</v>
      </c>
      <c r="L3953" t="s">
        <v>163</v>
      </c>
    </row>
    <row r="3954" spans="9:12" x14ac:dyDescent="0.45">
      <c r="I3954" t="s">
        <v>267</v>
      </c>
      <c r="J3954" t="s">
        <v>431</v>
      </c>
      <c r="K3954">
        <v>4.6026484749124904E-3</v>
      </c>
      <c r="L3954" t="s">
        <v>163</v>
      </c>
    </row>
    <row r="3955" spans="9:12" x14ac:dyDescent="0.45">
      <c r="I3955" t="s">
        <v>267</v>
      </c>
      <c r="J3955" t="s">
        <v>432</v>
      </c>
      <c r="K3955">
        <v>7.1825844034408073E-2</v>
      </c>
      <c r="L3955" t="s">
        <v>163</v>
      </c>
    </row>
    <row r="3956" spans="9:12" x14ac:dyDescent="0.45">
      <c r="I3956" t="s">
        <v>267</v>
      </c>
      <c r="J3956" t="s">
        <v>433</v>
      </c>
      <c r="K3956">
        <v>1.3192688344597669E-2</v>
      </c>
      <c r="L3956" t="s">
        <v>163</v>
      </c>
    </row>
    <row r="3957" spans="9:12" x14ac:dyDescent="0.45">
      <c r="I3957" t="s">
        <v>267</v>
      </c>
      <c r="J3957" t="s">
        <v>434</v>
      </c>
      <c r="K3957">
        <v>3.4411938739180026E-3</v>
      </c>
      <c r="L3957" t="s">
        <v>163</v>
      </c>
    </row>
    <row r="3958" spans="9:12" x14ac:dyDescent="0.45">
      <c r="I3958" t="s">
        <v>267</v>
      </c>
      <c r="J3958" t="s">
        <v>435</v>
      </c>
      <c r="K3958">
        <v>0</v>
      </c>
      <c r="L3958" t="s">
        <v>163</v>
      </c>
    </row>
    <row r="3959" spans="9:12" x14ac:dyDescent="0.45">
      <c r="I3959" t="s">
        <v>268</v>
      </c>
      <c r="J3959" t="s">
        <v>162</v>
      </c>
      <c r="K3959">
        <v>0</v>
      </c>
      <c r="L3959" t="s">
        <v>163</v>
      </c>
    </row>
    <row r="3960" spans="9:12" x14ac:dyDescent="0.45">
      <c r="I3960" t="s">
        <v>268</v>
      </c>
      <c r="J3960" t="s">
        <v>164</v>
      </c>
      <c r="K3960">
        <v>2.5739047862750977E-3</v>
      </c>
      <c r="L3960" t="s">
        <v>163</v>
      </c>
    </row>
    <row r="3961" spans="9:12" x14ac:dyDescent="0.45">
      <c r="I3961" t="s">
        <v>268</v>
      </c>
      <c r="J3961" t="s">
        <v>165</v>
      </c>
      <c r="K3961">
        <v>6.1338940522006759E-2</v>
      </c>
      <c r="L3961" t="s">
        <v>163</v>
      </c>
    </row>
    <row r="3962" spans="9:12" x14ac:dyDescent="0.45">
      <c r="I3962" t="s">
        <v>268</v>
      </c>
      <c r="J3962" t="s">
        <v>406</v>
      </c>
      <c r="K3962">
        <v>1.2403131088023175E-2</v>
      </c>
      <c r="L3962" t="s">
        <v>163</v>
      </c>
    </row>
    <row r="3963" spans="9:12" x14ac:dyDescent="0.45">
      <c r="I3963" t="s">
        <v>268</v>
      </c>
      <c r="J3963" t="s">
        <v>407</v>
      </c>
      <c r="K3963">
        <v>3.2914891873056214E-3</v>
      </c>
      <c r="L3963" t="s">
        <v>163</v>
      </c>
    </row>
    <row r="3964" spans="9:12" x14ac:dyDescent="0.45">
      <c r="I3964" t="s">
        <v>268</v>
      </c>
      <c r="J3964" t="s">
        <v>408</v>
      </c>
      <c r="K3964">
        <v>0</v>
      </c>
      <c r="L3964" t="s">
        <v>163</v>
      </c>
    </row>
    <row r="3965" spans="9:12" x14ac:dyDescent="0.45">
      <c r="I3965" t="s">
        <v>268</v>
      </c>
      <c r="J3965" t="s">
        <v>166</v>
      </c>
      <c r="K3965">
        <v>0</v>
      </c>
      <c r="L3965" t="s">
        <v>163</v>
      </c>
    </row>
    <row r="3966" spans="9:12" x14ac:dyDescent="0.45">
      <c r="I3966" t="s">
        <v>268</v>
      </c>
      <c r="J3966" t="s">
        <v>167</v>
      </c>
      <c r="K3966">
        <v>1.965677689338701E-3</v>
      </c>
      <c r="L3966" t="s">
        <v>163</v>
      </c>
    </row>
    <row r="3967" spans="9:12" x14ac:dyDescent="0.45">
      <c r="I3967" t="s">
        <v>268</v>
      </c>
      <c r="J3967" t="s">
        <v>168</v>
      </c>
      <c r="K3967">
        <v>5.5385790621530838E-2</v>
      </c>
      <c r="L3967" t="s">
        <v>163</v>
      </c>
    </row>
    <row r="3968" spans="9:12" x14ac:dyDescent="0.45">
      <c r="I3968" t="s">
        <v>268</v>
      </c>
      <c r="J3968" t="s">
        <v>409</v>
      </c>
      <c r="K3968">
        <v>1.0967513113120683E-2</v>
      </c>
      <c r="L3968" t="s">
        <v>163</v>
      </c>
    </row>
    <row r="3969" spans="9:12" x14ac:dyDescent="0.45">
      <c r="I3969" t="s">
        <v>268</v>
      </c>
      <c r="J3969" t="s">
        <v>410</v>
      </c>
      <c r="K3969">
        <v>2.8020843211134178E-3</v>
      </c>
      <c r="L3969" t="s">
        <v>163</v>
      </c>
    </row>
    <row r="3970" spans="9:12" x14ac:dyDescent="0.45">
      <c r="I3970" t="s">
        <v>268</v>
      </c>
      <c r="J3970" t="s">
        <v>411</v>
      </c>
      <c r="K3970">
        <v>0</v>
      </c>
      <c r="L3970" t="s">
        <v>163</v>
      </c>
    </row>
    <row r="3971" spans="9:12" x14ac:dyDescent="0.45">
      <c r="I3971" t="s">
        <v>268</v>
      </c>
      <c r="J3971" t="s">
        <v>169</v>
      </c>
      <c r="K3971">
        <v>0</v>
      </c>
      <c r="L3971" t="s">
        <v>163</v>
      </c>
    </row>
    <row r="3972" spans="9:12" x14ac:dyDescent="0.45">
      <c r="I3972" t="s">
        <v>268</v>
      </c>
      <c r="J3972" t="s">
        <v>170</v>
      </c>
      <c r="K3972">
        <v>2.4574599476549302E-3</v>
      </c>
      <c r="L3972" t="s">
        <v>163</v>
      </c>
    </row>
    <row r="3973" spans="9:12" x14ac:dyDescent="0.45">
      <c r="I3973" t="s">
        <v>268</v>
      </c>
      <c r="J3973" t="s">
        <v>171</v>
      </c>
      <c r="K3973">
        <v>5.9435966339440878E-2</v>
      </c>
      <c r="L3973" t="s">
        <v>163</v>
      </c>
    </row>
    <row r="3974" spans="9:12" x14ac:dyDescent="0.45">
      <c r="I3974" t="s">
        <v>268</v>
      </c>
      <c r="J3974" t="s">
        <v>412</v>
      </c>
      <c r="K3974">
        <v>1.0669893888253778E-2</v>
      </c>
      <c r="L3974" t="s">
        <v>163</v>
      </c>
    </row>
    <row r="3975" spans="9:12" x14ac:dyDescent="0.45">
      <c r="I3975" t="s">
        <v>268</v>
      </c>
      <c r="J3975" t="s">
        <v>413</v>
      </c>
      <c r="K3975">
        <v>2.7577896158656572E-3</v>
      </c>
      <c r="L3975" t="s">
        <v>163</v>
      </c>
    </row>
    <row r="3976" spans="9:12" x14ac:dyDescent="0.45">
      <c r="I3976" t="s">
        <v>268</v>
      </c>
      <c r="J3976" t="s">
        <v>414</v>
      </c>
      <c r="K3976">
        <v>0</v>
      </c>
      <c r="L3976" t="s">
        <v>163</v>
      </c>
    </row>
    <row r="3977" spans="9:12" x14ac:dyDescent="0.45">
      <c r="I3977" t="s">
        <v>268</v>
      </c>
      <c r="J3977" t="s">
        <v>172</v>
      </c>
      <c r="K3977">
        <v>0</v>
      </c>
      <c r="L3977" t="s">
        <v>163</v>
      </c>
    </row>
    <row r="3978" spans="9:12" x14ac:dyDescent="0.45">
      <c r="I3978" t="s">
        <v>268</v>
      </c>
      <c r="J3978" t="s">
        <v>173</v>
      </c>
      <c r="K3978">
        <v>5.1384690512083176E-3</v>
      </c>
      <c r="L3978" t="s">
        <v>163</v>
      </c>
    </row>
    <row r="3979" spans="9:12" x14ac:dyDescent="0.45">
      <c r="I3979" t="s">
        <v>268</v>
      </c>
      <c r="J3979" t="s">
        <v>174</v>
      </c>
      <c r="K3979">
        <v>0.11099994729937804</v>
      </c>
      <c r="L3979" t="s">
        <v>163</v>
      </c>
    </row>
    <row r="3980" spans="9:12" x14ac:dyDescent="0.45">
      <c r="I3980" t="s">
        <v>268</v>
      </c>
      <c r="J3980" t="s">
        <v>415</v>
      </c>
      <c r="K3980">
        <v>1.8395796339995659E-2</v>
      </c>
      <c r="L3980" t="s">
        <v>163</v>
      </c>
    </row>
    <row r="3981" spans="9:12" x14ac:dyDescent="0.45">
      <c r="I3981" t="s">
        <v>268</v>
      </c>
      <c r="J3981" t="s">
        <v>416</v>
      </c>
      <c r="K3981">
        <v>4.7768156475791468E-3</v>
      </c>
      <c r="L3981" t="s">
        <v>163</v>
      </c>
    </row>
    <row r="3982" spans="9:12" x14ac:dyDescent="0.45">
      <c r="I3982" t="s">
        <v>268</v>
      </c>
      <c r="J3982" t="s">
        <v>417</v>
      </c>
      <c r="K3982">
        <v>0</v>
      </c>
      <c r="L3982" t="s">
        <v>163</v>
      </c>
    </row>
    <row r="3983" spans="9:12" x14ac:dyDescent="0.45">
      <c r="I3983" t="s">
        <v>268</v>
      </c>
      <c r="J3983" t="s">
        <v>418</v>
      </c>
      <c r="K3983">
        <v>0</v>
      </c>
      <c r="L3983" t="s">
        <v>163</v>
      </c>
    </row>
    <row r="3984" spans="9:12" x14ac:dyDescent="0.45">
      <c r="I3984" t="s">
        <v>268</v>
      </c>
      <c r="J3984" t="s">
        <v>419</v>
      </c>
      <c r="K3984">
        <v>6.7824597148544814E-3</v>
      </c>
      <c r="L3984" t="s">
        <v>163</v>
      </c>
    </row>
    <row r="3985" spans="9:12" x14ac:dyDescent="0.45">
      <c r="I3985" t="s">
        <v>268</v>
      </c>
      <c r="J3985" t="s">
        <v>420</v>
      </c>
      <c r="K3985">
        <v>0.12054145601090041</v>
      </c>
      <c r="L3985" t="s">
        <v>163</v>
      </c>
    </row>
    <row r="3986" spans="9:12" x14ac:dyDescent="0.45">
      <c r="I3986" t="s">
        <v>268</v>
      </c>
      <c r="J3986" t="s">
        <v>421</v>
      </c>
      <c r="K3986">
        <v>2.1311406166975976E-2</v>
      </c>
      <c r="L3986" t="s">
        <v>163</v>
      </c>
    </row>
    <row r="3987" spans="9:12" x14ac:dyDescent="0.45">
      <c r="I3987" t="s">
        <v>268</v>
      </c>
      <c r="J3987" t="s">
        <v>422</v>
      </c>
      <c r="K3987">
        <v>6.3382066623517627E-3</v>
      </c>
      <c r="L3987" t="s">
        <v>163</v>
      </c>
    </row>
    <row r="3988" spans="9:12" x14ac:dyDescent="0.45">
      <c r="I3988" t="s">
        <v>268</v>
      </c>
      <c r="J3988" t="s">
        <v>423</v>
      </c>
      <c r="K3988">
        <v>0</v>
      </c>
      <c r="L3988" t="s">
        <v>163</v>
      </c>
    </row>
    <row r="3989" spans="9:12" x14ac:dyDescent="0.45">
      <c r="I3989" t="s">
        <v>268</v>
      </c>
      <c r="J3989" t="s">
        <v>424</v>
      </c>
      <c r="K3989">
        <v>0</v>
      </c>
      <c r="L3989" t="s">
        <v>163</v>
      </c>
    </row>
    <row r="3990" spans="9:12" x14ac:dyDescent="0.45">
      <c r="I3990" t="s">
        <v>268</v>
      </c>
      <c r="J3990" t="s">
        <v>425</v>
      </c>
      <c r="K3990">
        <v>1.770680429386165E-2</v>
      </c>
      <c r="L3990" t="s">
        <v>163</v>
      </c>
    </row>
    <row r="3991" spans="9:12" x14ac:dyDescent="0.45">
      <c r="I3991" t="s">
        <v>268</v>
      </c>
      <c r="J3991" t="s">
        <v>426</v>
      </c>
      <c r="K3991">
        <v>0.29402406979227608</v>
      </c>
      <c r="L3991" t="s">
        <v>163</v>
      </c>
    </row>
    <row r="3992" spans="9:12" x14ac:dyDescent="0.45">
      <c r="I3992" t="s">
        <v>268</v>
      </c>
      <c r="J3992" t="s">
        <v>427</v>
      </c>
      <c r="K3992">
        <v>5.3884056080987904E-2</v>
      </c>
      <c r="L3992" t="s">
        <v>163</v>
      </c>
    </row>
    <row r="3993" spans="9:12" x14ac:dyDescent="0.45">
      <c r="I3993" t="s">
        <v>268</v>
      </c>
      <c r="J3993" t="s">
        <v>428</v>
      </c>
      <c r="K3993">
        <v>1.5737903950362585E-2</v>
      </c>
      <c r="L3993" t="s">
        <v>163</v>
      </c>
    </row>
    <row r="3994" spans="9:12" x14ac:dyDescent="0.45">
      <c r="I3994" t="s">
        <v>268</v>
      </c>
      <c r="J3994" t="s">
        <v>429</v>
      </c>
      <c r="K3994">
        <v>0</v>
      </c>
      <c r="L3994" t="s">
        <v>163</v>
      </c>
    </row>
    <row r="3995" spans="9:12" x14ac:dyDescent="0.45">
      <c r="I3995" t="s">
        <v>268</v>
      </c>
      <c r="J3995" t="s">
        <v>430</v>
      </c>
      <c r="K3995">
        <v>0</v>
      </c>
      <c r="L3995" t="s">
        <v>163</v>
      </c>
    </row>
    <row r="3996" spans="9:12" x14ac:dyDescent="0.45">
      <c r="I3996" t="s">
        <v>268</v>
      </c>
      <c r="J3996" t="s">
        <v>431</v>
      </c>
      <c r="K3996">
        <v>4.1164214072180599E-3</v>
      </c>
      <c r="L3996" t="s">
        <v>163</v>
      </c>
    </row>
    <row r="3997" spans="9:12" x14ac:dyDescent="0.45">
      <c r="I3997" t="s">
        <v>268</v>
      </c>
      <c r="J3997" t="s">
        <v>432</v>
      </c>
      <c r="K3997">
        <v>7.5216168926973428E-2</v>
      </c>
      <c r="L3997" t="s">
        <v>163</v>
      </c>
    </row>
    <row r="3998" spans="9:12" x14ac:dyDescent="0.45">
      <c r="I3998" t="s">
        <v>268</v>
      </c>
      <c r="J3998" t="s">
        <v>433</v>
      </c>
      <c r="K3998">
        <v>1.4826751406172511E-2</v>
      </c>
      <c r="L3998" t="s">
        <v>163</v>
      </c>
    </row>
    <row r="3999" spans="9:12" x14ac:dyDescent="0.45">
      <c r="I3999" t="s">
        <v>268</v>
      </c>
      <c r="J3999" t="s">
        <v>434</v>
      </c>
      <c r="K3999">
        <v>4.1536261289761012E-3</v>
      </c>
      <c r="L3999" t="s">
        <v>163</v>
      </c>
    </row>
    <row r="4000" spans="9:12" x14ac:dyDescent="0.45">
      <c r="I4000" t="s">
        <v>268</v>
      </c>
      <c r="J4000" t="s">
        <v>435</v>
      </c>
      <c r="K4000">
        <v>0</v>
      </c>
      <c r="L4000" t="s">
        <v>163</v>
      </c>
    </row>
    <row r="4001" spans="9:12" x14ac:dyDescent="0.45">
      <c r="I4001" t="s">
        <v>269</v>
      </c>
      <c r="J4001" t="s">
        <v>162</v>
      </c>
      <c r="K4001">
        <v>0</v>
      </c>
      <c r="L4001" t="s">
        <v>163</v>
      </c>
    </row>
    <row r="4002" spans="9:12" x14ac:dyDescent="0.45">
      <c r="I4002" t="s">
        <v>269</v>
      </c>
      <c r="J4002" t="s">
        <v>164</v>
      </c>
      <c r="K4002">
        <v>3.6831946556345014E-3</v>
      </c>
      <c r="L4002" t="s">
        <v>163</v>
      </c>
    </row>
    <row r="4003" spans="9:12" x14ac:dyDescent="0.45">
      <c r="I4003" t="s">
        <v>269</v>
      </c>
      <c r="J4003" t="s">
        <v>165</v>
      </c>
      <c r="K4003">
        <v>6.4747645264080222E-2</v>
      </c>
      <c r="L4003" t="s">
        <v>163</v>
      </c>
    </row>
    <row r="4004" spans="9:12" x14ac:dyDescent="0.45">
      <c r="I4004" t="s">
        <v>269</v>
      </c>
      <c r="J4004" t="s">
        <v>406</v>
      </c>
      <c r="K4004">
        <v>1.1269311848781509E-2</v>
      </c>
      <c r="L4004" t="s">
        <v>163</v>
      </c>
    </row>
    <row r="4005" spans="9:12" x14ac:dyDescent="0.45">
      <c r="I4005" t="s">
        <v>269</v>
      </c>
      <c r="J4005" t="s">
        <v>407</v>
      </c>
      <c r="K4005">
        <v>3.04140063225643E-3</v>
      </c>
      <c r="L4005" t="s">
        <v>163</v>
      </c>
    </row>
    <row r="4006" spans="9:12" x14ac:dyDescent="0.45">
      <c r="I4006" t="s">
        <v>269</v>
      </c>
      <c r="J4006" t="s">
        <v>408</v>
      </c>
      <c r="K4006">
        <v>0</v>
      </c>
      <c r="L4006" t="s">
        <v>163</v>
      </c>
    </row>
    <row r="4007" spans="9:12" x14ac:dyDescent="0.45">
      <c r="I4007" t="s">
        <v>269</v>
      </c>
      <c r="J4007" t="s">
        <v>166</v>
      </c>
      <c r="K4007">
        <v>0</v>
      </c>
      <c r="L4007" t="s">
        <v>163</v>
      </c>
    </row>
    <row r="4008" spans="9:12" x14ac:dyDescent="0.45">
      <c r="I4008" t="s">
        <v>269</v>
      </c>
      <c r="J4008" t="s">
        <v>167</v>
      </c>
      <c r="K4008">
        <v>4.4707234382555675E-3</v>
      </c>
      <c r="L4008" t="s">
        <v>163</v>
      </c>
    </row>
    <row r="4009" spans="9:12" x14ac:dyDescent="0.45">
      <c r="I4009" t="s">
        <v>269</v>
      </c>
      <c r="J4009" t="s">
        <v>168</v>
      </c>
      <c r="K4009">
        <v>7.1386902415357043E-2</v>
      </c>
      <c r="L4009" t="s">
        <v>163</v>
      </c>
    </row>
    <row r="4010" spans="9:12" x14ac:dyDescent="0.45">
      <c r="I4010" t="s">
        <v>269</v>
      </c>
      <c r="J4010" t="s">
        <v>409</v>
      </c>
      <c r="K4010">
        <v>1.4183965707608459E-2</v>
      </c>
      <c r="L4010" t="s">
        <v>163</v>
      </c>
    </row>
    <row r="4011" spans="9:12" x14ac:dyDescent="0.45">
      <c r="I4011" t="s">
        <v>269</v>
      </c>
      <c r="J4011" t="s">
        <v>410</v>
      </c>
      <c r="K4011">
        <v>4.579693279429033E-3</v>
      </c>
      <c r="L4011" t="s">
        <v>163</v>
      </c>
    </row>
    <row r="4012" spans="9:12" x14ac:dyDescent="0.45">
      <c r="I4012" t="s">
        <v>269</v>
      </c>
      <c r="J4012" t="s">
        <v>411</v>
      </c>
      <c r="K4012">
        <v>0</v>
      </c>
      <c r="L4012" t="s">
        <v>163</v>
      </c>
    </row>
    <row r="4013" spans="9:12" x14ac:dyDescent="0.45">
      <c r="I4013" t="s">
        <v>269</v>
      </c>
      <c r="J4013" t="s">
        <v>169</v>
      </c>
      <c r="K4013">
        <v>0</v>
      </c>
      <c r="L4013" t="s">
        <v>163</v>
      </c>
    </row>
    <row r="4014" spans="9:12" x14ac:dyDescent="0.45">
      <c r="I4014" t="s">
        <v>269</v>
      </c>
      <c r="J4014" t="s">
        <v>170</v>
      </c>
      <c r="K4014">
        <v>4.439995217148769E-3</v>
      </c>
      <c r="L4014" t="s">
        <v>163</v>
      </c>
    </row>
    <row r="4015" spans="9:12" x14ac:dyDescent="0.45">
      <c r="I4015" t="s">
        <v>269</v>
      </c>
      <c r="J4015" t="s">
        <v>171</v>
      </c>
      <c r="K4015">
        <v>7.0390735654085893E-2</v>
      </c>
      <c r="L4015" t="s">
        <v>163</v>
      </c>
    </row>
    <row r="4016" spans="9:12" x14ac:dyDescent="0.45">
      <c r="I4016" t="s">
        <v>269</v>
      </c>
      <c r="J4016" t="s">
        <v>412</v>
      </c>
      <c r="K4016">
        <v>1.4022127455309881E-2</v>
      </c>
      <c r="L4016" t="s">
        <v>163</v>
      </c>
    </row>
    <row r="4017" spans="9:12" x14ac:dyDescent="0.45">
      <c r="I4017" t="s">
        <v>269</v>
      </c>
      <c r="J4017" t="s">
        <v>413</v>
      </c>
      <c r="K4017">
        <v>4.4705278708487492E-3</v>
      </c>
      <c r="L4017" t="s">
        <v>163</v>
      </c>
    </row>
    <row r="4018" spans="9:12" x14ac:dyDescent="0.45">
      <c r="I4018" t="s">
        <v>269</v>
      </c>
      <c r="J4018" t="s">
        <v>414</v>
      </c>
      <c r="K4018">
        <v>0</v>
      </c>
      <c r="L4018" t="s">
        <v>163</v>
      </c>
    </row>
    <row r="4019" spans="9:12" x14ac:dyDescent="0.45">
      <c r="I4019" t="s">
        <v>269</v>
      </c>
      <c r="J4019" t="s">
        <v>172</v>
      </c>
      <c r="K4019">
        <v>0</v>
      </c>
      <c r="L4019" t="s">
        <v>163</v>
      </c>
    </row>
    <row r="4020" spans="9:12" x14ac:dyDescent="0.45">
      <c r="I4020" t="s">
        <v>269</v>
      </c>
      <c r="J4020" t="s">
        <v>173</v>
      </c>
      <c r="K4020">
        <v>7.4490444867762965E-3</v>
      </c>
      <c r="L4020" t="s">
        <v>163</v>
      </c>
    </row>
    <row r="4021" spans="9:12" x14ac:dyDescent="0.45">
      <c r="I4021" t="s">
        <v>269</v>
      </c>
      <c r="J4021" t="s">
        <v>174</v>
      </c>
      <c r="K4021">
        <v>0.1108412604965406</v>
      </c>
      <c r="L4021" t="s">
        <v>163</v>
      </c>
    </row>
    <row r="4022" spans="9:12" x14ac:dyDescent="0.45">
      <c r="I4022" t="s">
        <v>269</v>
      </c>
      <c r="J4022" t="s">
        <v>415</v>
      </c>
      <c r="K4022">
        <v>1.6806152755507477E-2</v>
      </c>
      <c r="L4022" t="s">
        <v>163</v>
      </c>
    </row>
    <row r="4023" spans="9:12" x14ac:dyDescent="0.45">
      <c r="I4023" t="s">
        <v>269</v>
      </c>
      <c r="J4023" t="s">
        <v>416</v>
      </c>
      <c r="K4023">
        <v>3.6279673365623151E-3</v>
      </c>
      <c r="L4023" t="s">
        <v>163</v>
      </c>
    </row>
    <row r="4024" spans="9:12" x14ac:dyDescent="0.45">
      <c r="I4024" t="s">
        <v>269</v>
      </c>
      <c r="J4024" t="s">
        <v>417</v>
      </c>
      <c r="K4024">
        <v>0</v>
      </c>
      <c r="L4024" t="s">
        <v>163</v>
      </c>
    </row>
    <row r="4025" spans="9:12" x14ac:dyDescent="0.45">
      <c r="I4025" t="s">
        <v>269</v>
      </c>
      <c r="J4025" t="s">
        <v>418</v>
      </c>
      <c r="K4025">
        <v>0</v>
      </c>
      <c r="L4025" t="s">
        <v>163</v>
      </c>
    </row>
    <row r="4026" spans="9:12" x14ac:dyDescent="0.45">
      <c r="I4026" t="s">
        <v>269</v>
      </c>
      <c r="J4026" t="s">
        <v>419</v>
      </c>
      <c r="K4026">
        <v>6.5733678686561107E-3</v>
      </c>
      <c r="L4026" t="s">
        <v>163</v>
      </c>
    </row>
    <row r="4027" spans="9:12" x14ac:dyDescent="0.45">
      <c r="I4027" t="s">
        <v>269</v>
      </c>
      <c r="J4027" t="s">
        <v>420</v>
      </c>
      <c r="K4027">
        <v>0.10710600940874228</v>
      </c>
      <c r="L4027" t="s">
        <v>163</v>
      </c>
    </row>
    <row r="4028" spans="9:12" x14ac:dyDescent="0.45">
      <c r="I4028" t="s">
        <v>269</v>
      </c>
      <c r="J4028" t="s">
        <v>421</v>
      </c>
      <c r="K4028">
        <v>1.7926842712600848E-2</v>
      </c>
      <c r="L4028" t="s">
        <v>163</v>
      </c>
    </row>
    <row r="4029" spans="9:12" x14ac:dyDescent="0.45">
      <c r="I4029" t="s">
        <v>269</v>
      </c>
      <c r="J4029" t="s">
        <v>422</v>
      </c>
      <c r="K4029">
        <v>4.2125324798986518E-3</v>
      </c>
      <c r="L4029" t="s">
        <v>163</v>
      </c>
    </row>
    <row r="4030" spans="9:12" x14ac:dyDescent="0.45">
      <c r="I4030" t="s">
        <v>269</v>
      </c>
      <c r="J4030" t="s">
        <v>423</v>
      </c>
      <c r="K4030">
        <v>0</v>
      </c>
      <c r="L4030" t="s">
        <v>163</v>
      </c>
    </row>
    <row r="4031" spans="9:12" x14ac:dyDescent="0.45">
      <c r="I4031" t="s">
        <v>269</v>
      </c>
      <c r="J4031" t="s">
        <v>424</v>
      </c>
      <c r="K4031">
        <v>5.4517226448656782E-3</v>
      </c>
      <c r="L4031" t="s">
        <v>163</v>
      </c>
    </row>
    <row r="4032" spans="9:12" x14ac:dyDescent="0.45">
      <c r="I4032" t="s">
        <v>269</v>
      </c>
      <c r="J4032" t="s">
        <v>425</v>
      </c>
      <c r="K4032">
        <v>2.0252671995043332E-2</v>
      </c>
      <c r="L4032" t="s">
        <v>163</v>
      </c>
    </row>
    <row r="4033" spans="9:12" x14ac:dyDescent="0.45">
      <c r="I4033" t="s">
        <v>269</v>
      </c>
      <c r="J4033" t="s">
        <v>426</v>
      </c>
      <c r="K4033">
        <v>0.28318882775177545</v>
      </c>
      <c r="L4033" t="s">
        <v>163</v>
      </c>
    </row>
    <row r="4034" spans="9:12" x14ac:dyDescent="0.45">
      <c r="I4034" t="s">
        <v>269</v>
      </c>
      <c r="J4034" t="s">
        <v>427</v>
      </c>
      <c r="K4034">
        <v>4.9496620083016689E-2</v>
      </c>
      <c r="L4034" t="s">
        <v>163</v>
      </c>
    </row>
    <row r="4035" spans="9:12" x14ac:dyDescent="0.45">
      <c r="I4035" t="s">
        <v>269</v>
      </c>
      <c r="J4035" t="s">
        <v>428</v>
      </c>
      <c r="K4035">
        <v>1.6019464002135834E-2</v>
      </c>
      <c r="L4035" t="s">
        <v>163</v>
      </c>
    </row>
    <row r="4036" spans="9:12" x14ac:dyDescent="0.45">
      <c r="I4036" t="s">
        <v>269</v>
      </c>
      <c r="J4036" t="s">
        <v>429</v>
      </c>
      <c r="K4036">
        <v>0</v>
      </c>
      <c r="L4036" t="s">
        <v>163</v>
      </c>
    </row>
    <row r="4037" spans="9:12" x14ac:dyDescent="0.45">
      <c r="I4037" t="s">
        <v>269</v>
      </c>
      <c r="J4037" t="s">
        <v>430</v>
      </c>
      <c r="K4037">
        <v>1.5031767055467648E-3</v>
      </c>
      <c r="L4037" t="s">
        <v>163</v>
      </c>
    </row>
    <row r="4038" spans="9:12" x14ac:dyDescent="0.45">
      <c r="I4038" t="s">
        <v>269</v>
      </c>
      <c r="J4038" t="s">
        <v>431</v>
      </c>
      <c r="K4038">
        <v>4.0086915540391132E-3</v>
      </c>
      <c r="L4038" t="s">
        <v>163</v>
      </c>
    </row>
    <row r="4039" spans="9:12" x14ac:dyDescent="0.45">
      <c r="I4039" t="s">
        <v>269</v>
      </c>
      <c r="J4039" t="s">
        <v>432</v>
      </c>
      <c r="K4039">
        <v>6.1759894750232358E-2</v>
      </c>
      <c r="L4039" t="s">
        <v>163</v>
      </c>
    </row>
    <row r="4040" spans="9:12" x14ac:dyDescent="0.45">
      <c r="I4040" t="s">
        <v>269</v>
      </c>
      <c r="J4040" t="s">
        <v>433</v>
      </c>
      <c r="K4040">
        <v>1.0367156079643168E-2</v>
      </c>
      <c r="L4040" t="s">
        <v>163</v>
      </c>
    </row>
    <row r="4041" spans="9:12" x14ac:dyDescent="0.45">
      <c r="I4041" t="s">
        <v>269</v>
      </c>
      <c r="J4041" t="s">
        <v>434</v>
      </c>
      <c r="K4041">
        <v>2.7223734496224523E-3</v>
      </c>
      <c r="L4041" t="s">
        <v>163</v>
      </c>
    </row>
    <row r="4042" spans="9:12" x14ac:dyDescent="0.45">
      <c r="I4042" t="s">
        <v>269</v>
      </c>
      <c r="J4042" t="s">
        <v>435</v>
      </c>
      <c r="K4042">
        <v>0</v>
      </c>
      <c r="L4042" t="s">
        <v>163</v>
      </c>
    </row>
    <row r="4043" spans="9:12" x14ac:dyDescent="0.45">
      <c r="I4043" t="s">
        <v>270</v>
      </c>
      <c r="J4043" t="s">
        <v>162</v>
      </c>
      <c r="K4043">
        <v>0</v>
      </c>
      <c r="L4043" t="s">
        <v>163</v>
      </c>
    </row>
    <row r="4044" spans="9:12" x14ac:dyDescent="0.45">
      <c r="I4044" t="s">
        <v>270</v>
      </c>
      <c r="J4044" t="s">
        <v>164</v>
      </c>
      <c r="K4044">
        <v>3.881102165387236E-3</v>
      </c>
      <c r="L4044" t="s">
        <v>163</v>
      </c>
    </row>
    <row r="4045" spans="9:12" x14ac:dyDescent="0.45">
      <c r="I4045" t="s">
        <v>270</v>
      </c>
      <c r="J4045" t="s">
        <v>165</v>
      </c>
      <c r="K4045">
        <v>6.4241263475307744E-2</v>
      </c>
      <c r="L4045" t="s">
        <v>163</v>
      </c>
    </row>
    <row r="4046" spans="9:12" x14ac:dyDescent="0.45">
      <c r="I4046" t="s">
        <v>270</v>
      </c>
      <c r="J4046" t="s">
        <v>406</v>
      </c>
      <c r="K4046">
        <v>1.1304020598163305E-2</v>
      </c>
      <c r="L4046" t="s">
        <v>163</v>
      </c>
    </row>
    <row r="4047" spans="9:12" x14ac:dyDescent="0.45">
      <c r="I4047" t="s">
        <v>270</v>
      </c>
      <c r="J4047" t="s">
        <v>407</v>
      </c>
      <c r="K4047">
        <v>3.225543619598059E-3</v>
      </c>
      <c r="L4047" t="s">
        <v>163</v>
      </c>
    </row>
    <row r="4048" spans="9:12" x14ac:dyDescent="0.45">
      <c r="I4048" t="s">
        <v>270</v>
      </c>
      <c r="J4048" t="s">
        <v>408</v>
      </c>
      <c r="K4048">
        <v>0</v>
      </c>
      <c r="L4048" t="s">
        <v>163</v>
      </c>
    </row>
    <row r="4049" spans="9:12" x14ac:dyDescent="0.45">
      <c r="I4049" t="s">
        <v>270</v>
      </c>
      <c r="J4049" t="s">
        <v>166</v>
      </c>
      <c r="K4049">
        <v>0</v>
      </c>
      <c r="L4049" t="s">
        <v>163</v>
      </c>
    </row>
    <row r="4050" spans="9:12" x14ac:dyDescent="0.45">
      <c r="I4050" t="s">
        <v>270</v>
      </c>
      <c r="J4050" t="s">
        <v>167</v>
      </c>
      <c r="K4050">
        <v>5.0698287233433281E-3</v>
      </c>
      <c r="L4050" t="s">
        <v>163</v>
      </c>
    </row>
    <row r="4051" spans="9:12" x14ac:dyDescent="0.45">
      <c r="I4051" t="s">
        <v>270</v>
      </c>
      <c r="J4051" t="s">
        <v>168</v>
      </c>
      <c r="K4051">
        <v>7.4710050353785834E-2</v>
      </c>
      <c r="L4051" t="s">
        <v>163</v>
      </c>
    </row>
    <row r="4052" spans="9:12" x14ac:dyDescent="0.45">
      <c r="I4052" t="s">
        <v>270</v>
      </c>
      <c r="J4052" t="s">
        <v>409</v>
      </c>
      <c r="K4052">
        <v>1.4513908823553382E-2</v>
      </c>
      <c r="L4052" t="s">
        <v>163</v>
      </c>
    </row>
    <row r="4053" spans="9:12" x14ac:dyDescent="0.45">
      <c r="I4053" t="s">
        <v>270</v>
      </c>
      <c r="J4053" t="s">
        <v>410</v>
      </c>
      <c r="K4053">
        <v>4.9107431614018879E-3</v>
      </c>
      <c r="L4053" t="s">
        <v>163</v>
      </c>
    </row>
    <row r="4054" spans="9:12" x14ac:dyDescent="0.45">
      <c r="I4054" t="s">
        <v>270</v>
      </c>
      <c r="J4054" t="s">
        <v>411</v>
      </c>
      <c r="K4054">
        <v>0</v>
      </c>
      <c r="L4054" t="s">
        <v>163</v>
      </c>
    </row>
    <row r="4055" spans="9:12" x14ac:dyDescent="0.45">
      <c r="I4055" t="s">
        <v>270</v>
      </c>
      <c r="J4055" t="s">
        <v>169</v>
      </c>
      <c r="K4055">
        <v>0</v>
      </c>
      <c r="L4055" t="s">
        <v>163</v>
      </c>
    </row>
    <row r="4056" spans="9:12" x14ac:dyDescent="0.45">
      <c r="I4056" t="s">
        <v>270</v>
      </c>
      <c r="J4056" t="s">
        <v>170</v>
      </c>
      <c r="K4056">
        <v>4.7733248250518183E-3</v>
      </c>
      <c r="L4056" t="s">
        <v>163</v>
      </c>
    </row>
    <row r="4057" spans="9:12" x14ac:dyDescent="0.45">
      <c r="I4057" t="s">
        <v>270</v>
      </c>
      <c r="J4057" t="s">
        <v>171</v>
      </c>
      <c r="K4057">
        <v>7.1372508316806402E-2</v>
      </c>
      <c r="L4057" t="s">
        <v>163</v>
      </c>
    </row>
    <row r="4058" spans="9:12" x14ac:dyDescent="0.45">
      <c r="I4058" t="s">
        <v>270</v>
      </c>
      <c r="J4058" t="s">
        <v>412</v>
      </c>
      <c r="K4058">
        <v>1.3626550542133782E-2</v>
      </c>
      <c r="L4058" t="s">
        <v>163</v>
      </c>
    </row>
    <row r="4059" spans="9:12" x14ac:dyDescent="0.45">
      <c r="I4059" t="s">
        <v>270</v>
      </c>
      <c r="J4059" t="s">
        <v>413</v>
      </c>
      <c r="K4059">
        <v>4.5436728202288878E-3</v>
      </c>
      <c r="L4059" t="s">
        <v>163</v>
      </c>
    </row>
    <row r="4060" spans="9:12" x14ac:dyDescent="0.45">
      <c r="I4060" t="s">
        <v>270</v>
      </c>
      <c r="J4060" t="s">
        <v>414</v>
      </c>
      <c r="K4060">
        <v>0</v>
      </c>
      <c r="L4060" t="s">
        <v>163</v>
      </c>
    </row>
    <row r="4061" spans="9:12" x14ac:dyDescent="0.45">
      <c r="I4061" t="s">
        <v>270</v>
      </c>
      <c r="J4061" t="s">
        <v>172</v>
      </c>
      <c r="K4061">
        <v>0</v>
      </c>
      <c r="L4061" t="s">
        <v>163</v>
      </c>
    </row>
    <row r="4062" spans="9:12" x14ac:dyDescent="0.45">
      <c r="I4062" t="s">
        <v>270</v>
      </c>
      <c r="J4062" t="s">
        <v>173</v>
      </c>
      <c r="K4062">
        <v>8.0292635797818979E-3</v>
      </c>
      <c r="L4062" t="s">
        <v>163</v>
      </c>
    </row>
    <row r="4063" spans="9:12" x14ac:dyDescent="0.45">
      <c r="I4063" t="s">
        <v>270</v>
      </c>
      <c r="J4063" t="s">
        <v>174</v>
      </c>
      <c r="K4063">
        <v>0.11731917184064392</v>
      </c>
      <c r="L4063" t="s">
        <v>163</v>
      </c>
    </row>
    <row r="4064" spans="9:12" x14ac:dyDescent="0.45">
      <c r="I4064" t="s">
        <v>270</v>
      </c>
      <c r="J4064" t="s">
        <v>415</v>
      </c>
      <c r="K4064">
        <v>1.8229930080016499E-2</v>
      </c>
      <c r="L4064" t="s">
        <v>163</v>
      </c>
    </row>
    <row r="4065" spans="9:12" x14ac:dyDescent="0.45">
      <c r="I4065" t="s">
        <v>270</v>
      </c>
      <c r="J4065" t="s">
        <v>416</v>
      </c>
      <c r="K4065">
        <v>3.940773104643038E-3</v>
      </c>
      <c r="L4065" t="s">
        <v>163</v>
      </c>
    </row>
    <row r="4066" spans="9:12" x14ac:dyDescent="0.45">
      <c r="I4066" t="s">
        <v>270</v>
      </c>
      <c r="J4066" t="s">
        <v>417</v>
      </c>
      <c r="K4066">
        <v>0</v>
      </c>
      <c r="L4066" t="s">
        <v>163</v>
      </c>
    </row>
    <row r="4067" spans="9:12" x14ac:dyDescent="0.45">
      <c r="I4067" t="s">
        <v>270</v>
      </c>
      <c r="J4067" t="s">
        <v>418</v>
      </c>
      <c r="K4067">
        <v>0</v>
      </c>
      <c r="L4067" t="s">
        <v>163</v>
      </c>
    </row>
    <row r="4068" spans="9:12" x14ac:dyDescent="0.45">
      <c r="I4068" t="s">
        <v>270</v>
      </c>
      <c r="J4068" t="s">
        <v>419</v>
      </c>
      <c r="K4068">
        <v>7.5942417081017975E-3</v>
      </c>
      <c r="L4068" t="s">
        <v>163</v>
      </c>
    </row>
    <row r="4069" spans="9:12" x14ac:dyDescent="0.45">
      <c r="I4069" t="s">
        <v>270</v>
      </c>
      <c r="J4069" t="s">
        <v>420</v>
      </c>
      <c r="K4069">
        <v>0.10882622637664602</v>
      </c>
      <c r="L4069" t="s">
        <v>163</v>
      </c>
    </row>
    <row r="4070" spans="9:12" x14ac:dyDescent="0.45">
      <c r="I4070" t="s">
        <v>270</v>
      </c>
      <c r="J4070" t="s">
        <v>421</v>
      </c>
      <c r="K4070">
        <v>1.8316845881569739E-2</v>
      </c>
      <c r="L4070" t="s">
        <v>163</v>
      </c>
    </row>
    <row r="4071" spans="9:12" x14ac:dyDescent="0.45">
      <c r="I4071" t="s">
        <v>270</v>
      </c>
      <c r="J4071" t="s">
        <v>422</v>
      </c>
      <c r="K4071">
        <v>4.173188484987724E-3</v>
      </c>
      <c r="L4071" t="s">
        <v>163</v>
      </c>
    </row>
    <row r="4072" spans="9:12" x14ac:dyDescent="0.45">
      <c r="I4072" t="s">
        <v>270</v>
      </c>
      <c r="J4072" t="s">
        <v>423</v>
      </c>
      <c r="K4072">
        <v>0</v>
      </c>
      <c r="L4072" t="s">
        <v>163</v>
      </c>
    </row>
    <row r="4073" spans="9:12" x14ac:dyDescent="0.45">
      <c r="I4073" t="s">
        <v>270</v>
      </c>
      <c r="J4073" t="s">
        <v>424</v>
      </c>
      <c r="K4073">
        <v>4.9684486879873367E-3</v>
      </c>
      <c r="L4073" t="s">
        <v>163</v>
      </c>
    </row>
    <row r="4074" spans="9:12" x14ac:dyDescent="0.45">
      <c r="I4074" t="s">
        <v>270</v>
      </c>
      <c r="J4074" t="s">
        <v>425</v>
      </c>
      <c r="K4074">
        <v>2.1071044767629218E-2</v>
      </c>
      <c r="L4074" t="s">
        <v>163</v>
      </c>
    </row>
    <row r="4075" spans="9:12" x14ac:dyDescent="0.45">
      <c r="I4075" t="s">
        <v>270</v>
      </c>
      <c r="J4075" t="s">
        <v>426</v>
      </c>
      <c r="K4075">
        <v>0.27903722837091471</v>
      </c>
      <c r="L4075" t="s">
        <v>163</v>
      </c>
    </row>
    <row r="4076" spans="9:12" x14ac:dyDescent="0.45">
      <c r="I4076" t="s">
        <v>270</v>
      </c>
      <c r="J4076" t="s">
        <v>427</v>
      </c>
      <c r="K4076">
        <v>4.5628991342375969E-2</v>
      </c>
      <c r="L4076" t="s">
        <v>163</v>
      </c>
    </row>
    <row r="4077" spans="9:12" x14ac:dyDescent="0.45">
      <c r="I4077" t="s">
        <v>270</v>
      </c>
      <c r="J4077" t="s">
        <v>428</v>
      </c>
      <c r="K4077">
        <v>1.3857233252741588E-2</v>
      </c>
      <c r="L4077" t="s">
        <v>163</v>
      </c>
    </row>
    <row r="4078" spans="9:12" x14ac:dyDescent="0.45">
      <c r="I4078" t="s">
        <v>270</v>
      </c>
      <c r="J4078" t="s">
        <v>429</v>
      </c>
      <c r="K4078">
        <v>0</v>
      </c>
      <c r="L4078" t="s">
        <v>163</v>
      </c>
    </row>
    <row r="4079" spans="9:12" x14ac:dyDescent="0.45">
      <c r="I4079" t="s">
        <v>270</v>
      </c>
      <c r="J4079" t="s">
        <v>430</v>
      </c>
      <c r="K4079">
        <v>1.2188690689661993E-3</v>
      </c>
      <c r="L4079" t="s">
        <v>163</v>
      </c>
    </row>
    <row r="4080" spans="9:12" x14ac:dyDescent="0.45">
      <c r="I4080" t="s">
        <v>270</v>
      </c>
      <c r="J4080" t="s">
        <v>431</v>
      </c>
      <c r="K4080">
        <v>3.1810402255868244E-3</v>
      </c>
      <c r="L4080" t="s">
        <v>163</v>
      </c>
    </row>
    <row r="4081" spans="9:12" x14ac:dyDescent="0.45">
      <c r="I4081" t="s">
        <v>270</v>
      </c>
      <c r="J4081" t="s">
        <v>432</v>
      </c>
      <c r="K4081">
        <v>5.6391397234373038E-2</v>
      </c>
      <c r="L4081" t="s">
        <v>163</v>
      </c>
    </row>
    <row r="4082" spans="9:12" x14ac:dyDescent="0.45">
      <c r="I4082" t="s">
        <v>270</v>
      </c>
      <c r="J4082" t="s">
        <v>433</v>
      </c>
      <c r="K4082">
        <v>9.5764084366185571E-3</v>
      </c>
      <c r="L4082" t="s">
        <v>163</v>
      </c>
    </row>
    <row r="4083" spans="9:12" x14ac:dyDescent="0.45">
      <c r="I4083" t="s">
        <v>270</v>
      </c>
      <c r="J4083" t="s">
        <v>434</v>
      </c>
      <c r="K4083">
        <v>2.4671801316531791E-3</v>
      </c>
      <c r="L4083" t="s">
        <v>163</v>
      </c>
    </row>
    <row r="4084" spans="9:12" x14ac:dyDescent="0.45">
      <c r="I4084" t="s">
        <v>270</v>
      </c>
      <c r="J4084" t="s">
        <v>435</v>
      </c>
      <c r="K4084">
        <v>0</v>
      </c>
      <c r="L4084" t="s">
        <v>163</v>
      </c>
    </row>
    <row r="4085" spans="9:12" x14ac:dyDescent="0.45">
      <c r="I4085" t="s">
        <v>271</v>
      </c>
      <c r="J4085" t="s">
        <v>162</v>
      </c>
      <c r="K4085">
        <v>0</v>
      </c>
      <c r="L4085" t="s">
        <v>163</v>
      </c>
    </row>
    <row r="4086" spans="9:12" x14ac:dyDescent="0.45">
      <c r="I4086" t="s">
        <v>271</v>
      </c>
      <c r="J4086" t="s">
        <v>164</v>
      </c>
      <c r="K4086">
        <v>2.4754507662474228E-3</v>
      </c>
      <c r="L4086" t="s">
        <v>163</v>
      </c>
    </row>
    <row r="4087" spans="9:12" x14ac:dyDescent="0.45">
      <c r="I4087" t="s">
        <v>271</v>
      </c>
      <c r="J4087" t="s">
        <v>165</v>
      </c>
      <c r="K4087">
        <v>5.5421800619450817E-2</v>
      </c>
      <c r="L4087" t="s">
        <v>163</v>
      </c>
    </row>
    <row r="4088" spans="9:12" x14ac:dyDescent="0.45">
      <c r="I4088" t="s">
        <v>271</v>
      </c>
      <c r="J4088" t="s">
        <v>406</v>
      </c>
      <c r="K4088">
        <v>1.0268336662262366E-2</v>
      </c>
      <c r="L4088" t="s">
        <v>163</v>
      </c>
    </row>
    <row r="4089" spans="9:12" x14ac:dyDescent="0.45">
      <c r="I4089" t="s">
        <v>271</v>
      </c>
      <c r="J4089" t="s">
        <v>407</v>
      </c>
      <c r="K4089">
        <v>3.0360513992478654E-3</v>
      </c>
      <c r="L4089" t="s">
        <v>163</v>
      </c>
    </row>
    <row r="4090" spans="9:12" x14ac:dyDescent="0.45">
      <c r="I4090" t="s">
        <v>271</v>
      </c>
      <c r="J4090" t="s">
        <v>408</v>
      </c>
      <c r="K4090">
        <v>1.9113192434310048E-3</v>
      </c>
      <c r="L4090" t="s">
        <v>163</v>
      </c>
    </row>
    <row r="4091" spans="9:12" x14ac:dyDescent="0.45">
      <c r="I4091" t="s">
        <v>271</v>
      </c>
      <c r="J4091" t="s">
        <v>166</v>
      </c>
      <c r="K4091">
        <v>0</v>
      </c>
      <c r="L4091" t="s">
        <v>163</v>
      </c>
    </row>
    <row r="4092" spans="9:12" x14ac:dyDescent="0.45">
      <c r="I4092" t="s">
        <v>271</v>
      </c>
      <c r="J4092" t="s">
        <v>167</v>
      </c>
      <c r="K4092">
        <v>3.5340218329758658E-3</v>
      </c>
      <c r="L4092" t="s">
        <v>163</v>
      </c>
    </row>
    <row r="4093" spans="9:12" x14ac:dyDescent="0.45">
      <c r="I4093" t="s">
        <v>271</v>
      </c>
      <c r="J4093" t="s">
        <v>168</v>
      </c>
      <c r="K4093">
        <v>7.1928224444407038E-2</v>
      </c>
      <c r="L4093" t="s">
        <v>163</v>
      </c>
    </row>
    <row r="4094" spans="9:12" x14ac:dyDescent="0.45">
      <c r="I4094" t="s">
        <v>271</v>
      </c>
      <c r="J4094" t="s">
        <v>409</v>
      </c>
      <c r="K4094">
        <v>1.345787457515924E-2</v>
      </c>
      <c r="L4094" t="s">
        <v>163</v>
      </c>
    </row>
    <row r="4095" spans="9:12" x14ac:dyDescent="0.45">
      <c r="I4095" t="s">
        <v>271</v>
      </c>
      <c r="J4095" t="s">
        <v>410</v>
      </c>
      <c r="K4095">
        <v>4.3024252866963094E-3</v>
      </c>
      <c r="L4095" t="s">
        <v>163</v>
      </c>
    </row>
    <row r="4096" spans="9:12" x14ac:dyDescent="0.45">
      <c r="I4096" t="s">
        <v>271</v>
      </c>
      <c r="J4096" t="s">
        <v>411</v>
      </c>
      <c r="K4096">
        <v>3.0996425065006467E-3</v>
      </c>
      <c r="L4096" t="s">
        <v>163</v>
      </c>
    </row>
    <row r="4097" spans="9:12" x14ac:dyDescent="0.45">
      <c r="I4097" t="s">
        <v>271</v>
      </c>
      <c r="J4097" t="s">
        <v>169</v>
      </c>
      <c r="K4097">
        <v>0</v>
      </c>
      <c r="L4097" t="s">
        <v>163</v>
      </c>
    </row>
    <row r="4098" spans="9:12" x14ac:dyDescent="0.45">
      <c r="I4098" t="s">
        <v>271</v>
      </c>
      <c r="J4098" t="s">
        <v>170</v>
      </c>
      <c r="K4098">
        <v>3.5746775596338641E-3</v>
      </c>
      <c r="L4098" t="s">
        <v>163</v>
      </c>
    </row>
    <row r="4099" spans="9:12" x14ac:dyDescent="0.45">
      <c r="I4099" t="s">
        <v>271</v>
      </c>
      <c r="J4099" t="s">
        <v>171</v>
      </c>
      <c r="K4099">
        <v>6.6464074754960897E-2</v>
      </c>
      <c r="L4099" t="s">
        <v>163</v>
      </c>
    </row>
    <row r="4100" spans="9:12" x14ac:dyDescent="0.45">
      <c r="I4100" t="s">
        <v>271</v>
      </c>
      <c r="J4100" t="s">
        <v>412</v>
      </c>
      <c r="K4100">
        <v>1.2287103112889396E-2</v>
      </c>
      <c r="L4100" t="s">
        <v>163</v>
      </c>
    </row>
    <row r="4101" spans="9:12" x14ac:dyDescent="0.45">
      <c r="I4101" t="s">
        <v>271</v>
      </c>
      <c r="J4101" t="s">
        <v>413</v>
      </c>
      <c r="K4101">
        <v>3.8809023103541429E-3</v>
      </c>
      <c r="L4101" t="s">
        <v>163</v>
      </c>
    </row>
    <row r="4102" spans="9:12" x14ac:dyDescent="0.45">
      <c r="I4102" t="s">
        <v>271</v>
      </c>
      <c r="J4102" t="s">
        <v>414</v>
      </c>
      <c r="K4102">
        <v>7.3508914673489571E-6</v>
      </c>
      <c r="L4102" t="s">
        <v>163</v>
      </c>
    </row>
    <row r="4103" spans="9:12" x14ac:dyDescent="0.45">
      <c r="I4103" t="s">
        <v>271</v>
      </c>
      <c r="J4103" t="s">
        <v>172</v>
      </c>
      <c r="K4103">
        <v>0</v>
      </c>
      <c r="L4103" t="s">
        <v>163</v>
      </c>
    </row>
    <row r="4104" spans="9:12" x14ac:dyDescent="0.45">
      <c r="I4104" t="s">
        <v>271</v>
      </c>
      <c r="J4104" t="s">
        <v>173</v>
      </c>
      <c r="K4104">
        <v>5.5727284177214259E-3</v>
      </c>
      <c r="L4104" t="s">
        <v>163</v>
      </c>
    </row>
    <row r="4105" spans="9:12" x14ac:dyDescent="0.45">
      <c r="I4105" t="s">
        <v>271</v>
      </c>
      <c r="J4105" t="s">
        <v>174</v>
      </c>
      <c r="K4105">
        <v>0.12666516527594748</v>
      </c>
      <c r="L4105" t="s">
        <v>163</v>
      </c>
    </row>
    <row r="4106" spans="9:12" x14ac:dyDescent="0.45">
      <c r="I4106" t="s">
        <v>271</v>
      </c>
      <c r="J4106" t="s">
        <v>415</v>
      </c>
      <c r="K4106">
        <v>2.1962466724615763E-2</v>
      </c>
      <c r="L4106" t="s">
        <v>163</v>
      </c>
    </row>
    <row r="4107" spans="9:12" x14ac:dyDescent="0.45">
      <c r="I4107" t="s">
        <v>271</v>
      </c>
      <c r="J4107" t="s">
        <v>416</v>
      </c>
      <c r="K4107">
        <v>6.9733983173007712E-3</v>
      </c>
      <c r="L4107" t="s">
        <v>163</v>
      </c>
    </row>
    <row r="4108" spans="9:12" x14ac:dyDescent="0.45">
      <c r="I4108" t="s">
        <v>271</v>
      </c>
      <c r="J4108" t="s">
        <v>417</v>
      </c>
      <c r="K4108">
        <v>0</v>
      </c>
      <c r="L4108" t="s">
        <v>163</v>
      </c>
    </row>
    <row r="4109" spans="9:12" x14ac:dyDescent="0.45">
      <c r="I4109" t="s">
        <v>271</v>
      </c>
      <c r="J4109" t="s">
        <v>418</v>
      </c>
      <c r="K4109">
        <v>0</v>
      </c>
      <c r="L4109" t="s">
        <v>163</v>
      </c>
    </row>
    <row r="4110" spans="9:12" x14ac:dyDescent="0.45">
      <c r="I4110" t="s">
        <v>271</v>
      </c>
      <c r="J4110" t="s">
        <v>419</v>
      </c>
      <c r="K4110">
        <v>0</v>
      </c>
      <c r="L4110" t="s">
        <v>163</v>
      </c>
    </row>
    <row r="4111" spans="9:12" x14ac:dyDescent="0.45">
      <c r="I4111" t="s">
        <v>271</v>
      </c>
      <c r="J4111" t="s">
        <v>420</v>
      </c>
      <c r="K4111">
        <v>0.11769323908645453</v>
      </c>
      <c r="L4111" t="s">
        <v>163</v>
      </c>
    </row>
    <row r="4112" spans="9:12" x14ac:dyDescent="0.45">
      <c r="I4112" t="s">
        <v>271</v>
      </c>
      <c r="J4112" t="s">
        <v>421</v>
      </c>
      <c r="K4112">
        <v>2.1098378883531114E-2</v>
      </c>
      <c r="L4112" t="s">
        <v>163</v>
      </c>
    </row>
    <row r="4113" spans="9:12" x14ac:dyDescent="0.45">
      <c r="I4113" t="s">
        <v>271</v>
      </c>
      <c r="J4113" t="s">
        <v>422</v>
      </c>
      <c r="K4113">
        <v>6.6053861330377097E-3</v>
      </c>
      <c r="L4113" t="s">
        <v>163</v>
      </c>
    </row>
    <row r="4114" spans="9:12" x14ac:dyDescent="0.45">
      <c r="I4114" t="s">
        <v>271</v>
      </c>
      <c r="J4114" t="s">
        <v>423</v>
      </c>
      <c r="K4114">
        <v>0</v>
      </c>
      <c r="L4114" t="s">
        <v>163</v>
      </c>
    </row>
    <row r="4115" spans="9:12" x14ac:dyDescent="0.45">
      <c r="I4115" t="s">
        <v>271</v>
      </c>
      <c r="J4115" t="s">
        <v>424</v>
      </c>
      <c r="K4115">
        <v>0</v>
      </c>
      <c r="L4115" t="s">
        <v>163</v>
      </c>
    </row>
    <row r="4116" spans="9:12" x14ac:dyDescent="0.45">
      <c r="I4116" t="s">
        <v>271</v>
      </c>
      <c r="J4116" t="s">
        <v>425</v>
      </c>
      <c r="K4116">
        <v>1.4056342149967645E-2</v>
      </c>
      <c r="L4116" t="s">
        <v>163</v>
      </c>
    </row>
    <row r="4117" spans="9:12" x14ac:dyDescent="0.45">
      <c r="I4117" t="s">
        <v>271</v>
      </c>
      <c r="J4117" t="s">
        <v>426</v>
      </c>
      <c r="K4117">
        <v>0.2862299596721597</v>
      </c>
      <c r="L4117" t="s">
        <v>163</v>
      </c>
    </row>
    <row r="4118" spans="9:12" x14ac:dyDescent="0.45">
      <c r="I4118" t="s">
        <v>271</v>
      </c>
      <c r="J4118" t="s">
        <v>427</v>
      </c>
      <c r="K4118">
        <v>4.869983304995143E-2</v>
      </c>
      <c r="L4118" t="s">
        <v>163</v>
      </c>
    </row>
    <row r="4119" spans="9:12" x14ac:dyDescent="0.45">
      <c r="I4119" t="s">
        <v>271</v>
      </c>
      <c r="J4119" t="s">
        <v>428</v>
      </c>
      <c r="K4119">
        <v>1.4404875246510717E-2</v>
      </c>
      <c r="L4119" t="s">
        <v>163</v>
      </c>
    </row>
    <row r="4120" spans="9:12" x14ac:dyDescent="0.45">
      <c r="I4120" t="s">
        <v>271</v>
      </c>
      <c r="J4120" t="s">
        <v>429</v>
      </c>
      <c r="K4120">
        <v>0</v>
      </c>
      <c r="L4120" t="s">
        <v>163</v>
      </c>
    </row>
    <row r="4121" spans="9:12" x14ac:dyDescent="0.45">
      <c r="I4121" t="s">
        <v>271</v>
      </c>
      <c r="J4121" t="s">
        <v>430</v>
      </c>
      <c r="K4121">
        <v>0</v>
      </c>
      <c r="L4121" t="s">
        <v>163</v>
      </c>
    </row>
    <row r="4122" spans="9:12" x14ac:dyDescent="0.45">
      <c r="I4122" t="s">
        <v>271</v>
      </c>
      <c r="J4122" t="s">
        <v>431</v>
      </c>
      <c r="K4122">
        <v>2.8278620949570075E-3</v>
      </c>
      <c r="L4122" t="s">
        <v>163</v>
      </c>
    </row>
    <row r="4123" spans="9:12" x14ac:dyDescent="0.45">
      <c r="I4123" t="s">
        <v>271</v>
      </c>
      <c r="J4123" t="s">
        <v>432</v>
      </c>
      <c r="K4123">
        <v>5.7259379917243267E-2</v>
      </c>
      <c r="L4123" t="s">
        <v>163</v>
      </c>
    </row>
    <row r="4124" spans="9:12" x14ac:dyDescent="0.45">
      <c r="I4124" t="s">
        <v>271</v>
      </c>
      <c r="J4124" t="s">
        <v>433</v>
      </c>
      <c r="K4124">
        <v>1.0679673983863937E-2</v>
      </c>
      <c r="L4124" t="s">
        <v>163</v>
      </c>
    </row>
    <row r="4125" spans="9:12" x14ac:dyDescent="0.45">
      <c r="I4125" t="s">
        <v>271</v>
      </c>
      <c r="J4125" t="s">
        <v>434</v>
      </c>
      <c r="K4125">
        <v>2.7906179563332288E-3</v>
      </c>
      <c r="L4125" t="s">
        <v>163</v>
      </c>
    </row>
    <row r="4126" spans="9:12" x14ac:dyDescent="0.45">
      <c r="I4126" t="s">
        <v>271</v>
      </c>
      <c r="J4126" t="s">
        <v>435</v>
      </c>
      <c r="K4126">
        <v>8.3143712472100672E-4</v>
      </c>
      <c r="L4126" t="s">
        <v>163</v>
      </c>
    </row>
    <row r="4127" spans="9:12" x14ac:dyDescent="0.45">
      <c r="I4127" t="s">
        <v>272</v>
      </c>
      <c r="J4127" t="s">
        <v>162</v>
      </c>
      <c r="K4127">
        <v>0</v>
      </c>
      <c r="L4127" t="s">
        <v>163</v>
      </c>
    </row>
    <row r="4128" spans="9:12" x14ac:dyDescent="0.45">
      <c r="I4128" t="s">
        <v>272</v>
      </c>
      <c r="J4128" t="s">
        <v>164</v>
      </c>
      <c r="K4128">
        <v>2.611503378046675E-3</v>
      </c>
      <c r="L4128" t="s">
        <v>163</v>
      </c>
    </row>
    <row r="4129" spans="9:12" x14ac:dyDescent="0.45">
      <c r="I4129" t="s">
        <v>272</v>
      </c>
      <c r="J4129" t="s">
        <v>165</v>
      </c>
      <c r="K4129">
        <v>5.746106304221623E-2</v>
      </c>
      <c r="L4129" t="s">
        <v>163</v>
      </c>
    </row>
    <row r="4130" spans="9:12" x14ac:dyDescent="0.45">
      <c r="I4130" t="s">
        <v>272</v>
      </c>
      <c r="J4130" t="s">
        <v>406</v>
      </c>
      <c r="K4130">
        <v>1.1766145454333281E-2</v>
      </c>
      <c r="L4130" t="s">
        <v>163</v>
      </c>
    </row>
    <row r="4131" spans="9:12" x14ac:dyDescent="0.45">
      <c r="I4131" t="s">
        <v>272</v>
      </c>
      <c r="J4131" t="s">
        <v>407</v>
      </c>
      <c r="K4131">
        <v>3.3303292550359853E-3</v>
      </c>
      <c r="L4131" t="s">
        <v>163</v>
      </c>
    </row>
    <row r="4132" spans="9:12" x14ac:dyDescent="0.45">
      <c r="I4132" t="s">
        <v>272</v>
      </c>
      <c r="J4132" t="s">
        <v>408</v>
      </c>
      <c r="K4132">
        <v>1.3632553021873583E-3</v>
      </c>
      <c r="L4132" t="s">
        <v>163</v>
      </c>
    </row>
    <row r="4133" spans="9:12" x14ac:dyDescent="0.45">
      <c r="I4133" t="s">
        <v>272</v>
      </c>
      <c r="J4133" t="s">
        <v>166</v>
      </c>
      <c r="K4133">
        <v>0</v>
      </c>
      <c r="L4133" t="s">
        <v>163</v>
      </c>
    </row>
    <row r="4134" spans="9:12" x14ac:dyDescent="0.45">
      <c r="I4134" t="s">
        <v>272</v>
      </c>
      <c r="J4134" t="s">
        <v>167</v>
      </c>
      <c r="K4134">
        <v>3.631852698557037E-3</v>
      </c>
      <c r="L4134" t="s">
        <v>163</v>
      </c>
    </row>
    <row r="4135" spans="9:12" x14ac:dyDescent="0.45">
      <c r="I4135" t="s">
        <v>272</v>
      </c>
      <c r="J4135" t="s">
        <v>168</v>
      </c>
      <c r="K4135">
        <v>7.1098446238250165E-2</v>
      </c>
      <c r="L4135" t="s">
        <v>163</v>
      </c>
    </row>
    <row r="4136" spans="9:12" x14ac:dyDescent="0.45">
      <c r="I4136" t="s">
        <v>272</v>
      </c>
      <c r="J4136" t="s">
        <v>409</v>
      </c>
      <c r="K4136">
        <v>1.4349302293217311E-2</v>
      </c>
      <c r="L4136" t="s">
        <v>163</v>
      </c>
    </row>
    <row r="4137" spans="9:12" x14ac:dyDescent="0.45">
      <c r="I4137" t="s">
        <v>272</v>
      </c>
      <c r="J4137" t="s">
        <v>410</v>
      </c>
      <c r="K4137">
        <v>4.6285420627477925E-3</v>
      </c>
      <c r="L4137" t="s">
        <v>163</v>
      </c>
    </row>
    <row r="4138" spans="9:12" x14ac:dyDescent="0.45">
      <c r="I4138" t="s">
        <v>272</v>
      </c>
      <c r="J4138" t="s">
        <v>411</v>
      </c>
      <c r="K4138">
        <v>1.5040425578862215E-3</v>
      </c>
      <c r="L4138" t="s">
        <v>163</v>
      </c>
    </row>
    <row r="4139" spans="9:12" x14ac:dyDescent="0.45">
      <c r="I4139" t="s">
        <v>272</v>
      </c>
      <c r="J4139" t="s">
        <v>169</v>
      </c>
      <c r="K4139">
        <v>0</v>
      </c>
      <c r="L4139" t="s">
        <v>163</v>
      </c>
    </row>
    <row r="4140" spans="9:12" x14ac:dyDescent="0.45">
      <c r="I4140" t="s">
        <v>272</v>
      </c>
      <c r="J4140" t="s">
        <v>170</v>
      </c>
      <c r="K4140">
        <v>3.5432516463032486E-3</v>
      </c>
      <c r="L4140" t="s">
        <v>163</v>
      </c>
    </row>
    <row r="4141" spans="9:12" x14ac:dyDescent="0.45">
      <c r="I4141" t="s">
        <v>272</v>
      </c>
      <c r="J4141" t="s">
        <v>171</v>
      </c>
      <c r="K4141">
        <v>6.5843928267645735E-2</v>
      </c>
      <c r="L4141" t="s">
        <v>163</v>
      </c>
    </row>
    <row r="4142" spans="9:12" x14ac:dyDescent="0.45">
      <c r="I4142" t="s">
        <v>272</v>
      </c>
      <c r="J4142" t="s">
        <v>412</v>
      </c>
      <c r="K4142">
        <v>1.2955780414970681E-2</v>
      </c>
      <c r="L4142" t="s">
        <v>163</v>
      </c>
    </row>
    <row r="4143" spans="9:12" x14ac:dyDescent="0.45">
      <c r="I4143" t="s">
        <v>272</v>
      </c>
      <c r="J4143" t="s">
        <v>413</v>
      </c>
      <c r="K4143">
        <v>3.9999285859286231E-3</v>
      </c>
      <c r="L4143" t="s">
        <v>163</v>
      </c>
    </row>
    <row r="4144" spans="9:12" x14ac:dyDescent="0.45">
      <c r="I4144" t="s">
        <v>272</v>
      </c>
      <c r="J4144" t="s">
        <v>414</v>
      </c>
      <c r="K4144">
        <v>0</v>
      </c>
      <c r="L4144" t="s">
        <v>163</v>
      </c>
    </row>
    <row r="4145" spans="9:12" x14ac:dyDescent="0.45">
      <c r="I4145" t="s">
        <v>272</v>
      </c>
      <c r="J4145" t="s">
        <v>172</v>
      </c>
      <c r="K4145">
        <v>0</v>
      </c>
      <c r="L4145" t="s">
        <v>163</v>
      </c>
    </row>
    <row r="4146" spans="9:12" x14ac:dyDescent="0.45">
      <c r="I4146" t="s">
        <v>272</v>
      </c>
      <c r="J4146" t="s">
        <v>173</v>
      </c>
      <c r="K4146">
        <v>7.4862397410141697E-3</v>
      </c>
      <c r="L4146" t="s">
        <v>163</v>
      </c>
    </row>
    <row r="4147" spans="9:12" x14ac:dyDescent="0.45">
      <c r="I4147" t="s">
        <v>272</v>
      </c>
      <c r="J4147" t="s">
        <v>174</v>
      </c>
      <c r="K4147">
        <v>0.12471872549265979</v>
      </c>
      <c r="L4147" t="s">
        <v>163</v>
      </c>
    </row>
    <row r="4148" spans="9:12" x14ac:dyDescent="0.45">
      <c r="I4148" t="s">
        <v>272</v>
      </c>
      <c r="J4148" t="s">
        <v>415</v>
      </c>
      <c r="K4148">
        <v>2.1109230486131069E-2</v>
      </c>
      <c r="L4148" t="s">
        <v>163</v>
      </c>
    </row>
    <row r="4149" spans="9:12" x14ac:dyDescent="0.45">
      <c r="I4149" t="s">
        <v>272</v>
      </c>
      <c r="J4149" t="s">
        <v>416</v>
      </c>
      <c r="K4149">
        <v>6.7527071124990259E-3</v>
      </c>
      <c r="L4149" t="s">
        <v>163</v>
      </c>
    </row>
    <row r="4150" spans="9:12" x14ac:dyDescent="0.45">
      <c r="I4150" t="s">
        <v>272</v>
      </c>
      <c r="J4150" t="s">
        <v>417</v>
      </c>
      <c r="K4150">
        <v>0</v>
      </c>
      <c r="L4150" t="s">
        <v>163</v>
      </c>
    </row>
    <row r="4151" spans="9:12" x14ac:dyDescent="0.45">
      <c r="I4151" t="s">
        <v>272</v>
      </c>
      <c r="J4151" t="s">
        <v>418</v>
      </c>
      <c r="K4151">
        <v>0</v>
      </c>
      <c r="L4151" t="s">
        <v>163</v>
      </c>
    </row>
    <row r="4152" spans="9:12" x14ac:dyDescent="0.45">
      <c r="I4152" t="s">
        <v>272</v>
      </c>
      <c r="J4152" t="s">
        <v>419</v>
      </c>
      <c r="K4152">
        <v>7.949988935654084E-4</v>
      </c>
      <c r="L4152" t="s">
        <v>163</v>
      </c>
    </row>
    <row r="4153" spans="9:12" x14ac:dyDescent="0.45">
      <c r="I4153" t="s">
        <v>272</v>
      </c>
      <c r="J4153" t="s">
        <v>420</v>
      </c>
      <c r="K4153">
        <v>0.11948410090517486</v>
      </c>
      <c r="L4153" t="s">
        <v>163</v>
      </c>
    </row>
    <row r="4154" spans="9:12" x14ac:dyDescent="0.45">
      <c r="I4154" t="s">
        <v>272</v>
      </c>
      <c r="J4154" t="s">
        <v>421</v>
      </c>
      <c r="K4154">
        <v>2.1295980124975831E-2</v>
      </c>
      <c r="L4154" t="s">
        <v>163</v>
      </c>
    </row>
    <row r="4155" spans="9:12" x14ac:dyDescent="0.45">
      <c r="I4155" t="s">
        <v>272</v>
      </c>
      <c r="J4155" t="s">
        <v>422</v>
      </c>
      <c r="K4155">
        <v>6.7702487338652693E-3</v>
      </c>
      <c r="L4155" t="s">
        <v>163</v>
      </c>
    </row>
    <row r="4156" spans="9:12" x14ac:dyDescent="0.45">
      <c r="I4156" t="s">
        <v>272</v>
      </c>
      <c r="J4156" t="s">
        <v>423</v>
      </c>
      <c r="K4156">
        <v>0</v>
      </c>
      <c r="L4156" t="s">
        <v>163</v>
      </c>
    </row>
    <row r="4157" spans="9:12" x14ac:dyDescent="0.45">
      <c r="I4157" t="s">
        <v>272</v>
      </c>
      <c r="J4157" t="s">
        <v>424</v>
      </c>
      <c r="K4157">
        <v>4.7076778157619885E-5</v>
      </c>
      <c r="L4157" t="s">
        <v>163</v>
      </c>
    </row>
    <row r="4158" spans="9:12" x14ac:dyDescent="0.45">
      <c r="I4158" t="s">
        <v>272</v>
      </c>
      <c r="J4158" t="s">
        <v>425</v>
      </c>
      <c r="K4158">
        <v>1.5500300346743545E-2</v>
      </c>
      <c r="L4158" t="s">
        <v>163</v>
      </c>
    </row>
    <row r="4159" spans="9:12" x14ac:dyDescent="0.45">
      <c r="I4159" t="s">
        <v>272</v>
      </c>
      <c r="J4159" t="s">
        <v>426</v>
      </c>
      <c r="K4159">
        <v>0.28529870355708592</v>
      </c>
      <c r="L4159" t="s">
        <v>163</v>
      </c>
    </row>
    <row r="4160" spans="9:12" x14ac:dyDescent="0.45">
      <c r="I4160" t="s">
        <v>272</v>
      </c>
      <c r="J4160" t="s">
        <v>427</v>
      </c>
      <c r="K4160">
        <v>4.8714717458526083E-2</v>
      </c>
      <c r="L4160" t="s">
        <v>163</v>
      </c>
    </row>
    <row r="4161" spans="9:12" x14ac:dyDescent="0.45">
      <c r="I4161" t="s">
        <v>272</v>
      </c>
      <c r="J4161" t="s">
        <v>428</v>
      </c>
      <c r="K4161">
        <v>1.3988370839618692E-2</v>
      </c>
      <c r="L4161" t="s">
        <v>163</v>
      </c>
    </row>
    <row r="4162" spans="9:12" x14ac:dyDescent="0.45">
      <c r="I4162" t="s">
        <v>272</v>
      </c>
      <c r="J4162" t="s">
        <v>429</v>
      </c>
      <c r="K4162">
        <v>0</v>
      </c>
      <c r="L4162" t="s">
        <v>163</v>
      </c>
    </row>
    <row r="4163" spans="9:12" x14ac:dyDescent="0.45">
      <c r="I4163" t="s">
        <v>272</v>
      </c>
      <c r="J4163" t="s">
        <v>430</v>
      </c>
      <c r="K4163">
        <v>0</v>
      </c>
      <c r="L4163" t="s">
        <v>163</v>
      </c>
    </row>
    <row r="4164" spans="9:12" x14ac:dyDescent="0.45">
      <c r="I4164" t="s">
        <v>272</v>
      </c>
      <c r="J4164" t="s">
        <v>431</v>
      </c>
      <c r="K4164">
        <v>2.6345112146256471E-3</v>
      </c>
      <c r="L4164" t="s">
        <v>163</v>
      </c>
    </row>
    <row r="4165" spans="9:12" x14ac:dyDescent="0.45">
      <c r="I4165" t="s">
        <v>272</v>
      </c>
      <c r="J4165" t="s">
        <v>432</v>
      </c>
      <c r="K4165">
        <v>5.4875198593716819E-2</v>
      </c>
      <c r="L4165" t="s">
        <v>163</v>
      </c>
    </row>
    <row r="4166" spans="9:12" x14ac:dyDescent="0.45">
      <c r="I4166" t="s">
        <v>272</v>
      </c>
      <c r="J4166" t="s">
        <v>433</v>
      </c>
      <c r="K4166">
        <v>9.779581240649508E-3</v>
      </c>
      <c r="L4166" t="s">
        <v>163</v>
      </c>
    </row>
    <row r="4167" spans="9:12" x14ac:dyDescent="0.45">
      <c r="I4167" t="s">
        <v>272</v>
      </c>
      <c r="J4167" t="s">
        <v>434</v>
      </c>
      <c r="K4167">
        <v>2.5119223617978258E-3</v>
      </c>
      <c r="L4167" t="s">
        <v>163</v>
      </c>
    </row>
    <row r="4168" spans="9:12" x14ac:dyDescent="0.45">
      <c r="I4168" t="s">
        <v>272</v>
      </c>
      <c r="J4168" t="s">
        <v>435</v>
      </c>
      <c r="K4168">
        <v>1.5001492186686579E-4</v>
      </c>
      <c r="L4168" t="s">
        <v>163</v>
      </c>
    </row>
    <row r="4169" spans="9:12" x14ac:dyDescent="0.45">
      <c r="I4169" t="s">
        <v>273</v>
      </c>
      <c r="J4169" t="s">
        <v>162</v>
      </c>
      <c r="K4169">
        <v>0</v>
      </c>
      <c r="L4169" t="s">
        <v>163</v>
      </c>
    </row>
    <row r="4170" spans="9:12" x14ac:dyDescent="0.45">
      <c r="I4170" t="s">
        <v>273</v>
      </c>
      <c r="J4170" t="s">
        <v>164</v>
      </c>
      <c r="K4170">
        <v>2.4144615269187999E-3</v>
      </c>
      <c r="L4170" t="s">
        <v>163</v>
      </c>
    </row>
    <row r="4171" spans="9:12" x14ac:dyDescent="0.45">
      <c r="I4171" t="s">
        <v>273</v>
      </c>
      <c r="J4171" t="s">
        <v>165</v>
      </c>
      <c r="K4171">
        <v>5.7241523255392099E-2</v>
      </c>
      <c r="L4171" t="s">
        <v>163</v>
      </c>
    </row>
    <row r="4172" spans="9:12" x14ac:dyDescent="0.45">
      <c r="I4172" t="s">
        <v>273</v>
      </c>
      <c r="J4172" t="s">
        <v>406</v>
      </c>
      <c r="K4172">
        <v>1.1557253661475796E-2</v>
      </c>
      <c r="L4172" t="s">
        <v>163</v>
      </c>
    </row>
    <row r="4173" spans="9:12" x14ac:dyDescent="0.45">
      <c r="I4173" t="s">
        <v>273</v>
      </c>
      <c r="J4173" t="s">
        <v>407</v>
      </c>
      <c r="K4173">
        <v>3.0208351848613471E-3</v>
      </c>
      <c r="L4173" t="s">
        <v>163</v>
      </c>
    </row>
    <row r="4174" spans="9:12" x14ac:dyDescent="0.45">
      <c r="I4174" t="s">
        <v>273</v>
      </c>
      <c r="J4174" t="s">
        <v>408</v>
      </c>
      <c r="K4174">
        <v>7.9597996632494361E-4</v>
      </c>
      <c r="L4174" t="s">
        <v>163</v>
      </c>
    </row>
    <row r="4175" spans="9:12" x14ac:dyDescent="0.45">
      <c r="I4175" t="s">
        <v>273</v>
      </c>
      <c r="J4175" t="s">
        <v>166</v>
      </c>
      <c r="K4175">
        <v>0</v>
      </c>
      <c r="L4175" t="s">
        <v>163</v>
      </c>
    </row>
    <row r="4176" spans="9:12" x14ac:dyDescent="0.45">
      <c r="I4176" t="s">
        <v>273</v>
      </c>
      <c r="J4176" t="s">
        <v>167</v>
      </c>
      <c r="K4176">
        <v>2.930843839630349E-3</v>
      </c>
      <c r="L4176" t="s">
        <v>163</v>
      </c>
    </row>
    <row r="4177" spans="9:12" x14ac:dyDescent="0.45">
      <c r="I4177" t="s">
        <v>273</v>
      </c>
      <c r="J4177" t="s">
        <v>168</v>
      </c>
      <c r="K4177">
        <v>6.3169294735166914E-2</v>
      </c>
      <c r="L4177" t="s">
        <v>163</v>
      </c>
    </row>
    <row r="4178" spans="9:12" x14ac:dyDescent="0.45">
      <c r="I4178" t="s">
        <v>273</v>
      </c>
      <c r="J4178" t="s">
        <v>409</v>
      </c>
      <c r="K4178">
        <v>1.2783078604699603E-2</v>
      </c>
      <c r="L4178" t="s">
        <v>163</v>
      </c>
    </row>
    <row r="4179" spans="9:12" x14ac:dyDescent="0.45">
      <c r="I4179" t="s">
        <v>273</v>
      </c>
      <c r="J4179" t="s">
        <v>410</v>
      </c>
      <c r="K4179">
        <v>3.7573560674948304E-3</v>
      </c>
      <c r="L4179" t="s">
        <v>163</v>
      </c>
    </row>
    <row r="4180" spans="9:12" x14ac:dyDescent="0.45">
      <c r="I4180" t="s">
        <v>273</v>
      </c>
      <c r="J4180" t="s">
        <v>411</v>
      </c>
      <c r="K4180">
        <v>9.0005923067521323E-4</v>
      </c>
      <c r="L4180" t="s">
        <v>163</v>
      </c>
    </row>
    <row r="4181" spans="9:12" x14ac:dyDescent="0.45">
      <c r="I4181" t="s">
        <v>273</v>
      </c>
      <c r="J4181" t="s">
        <v>169</v>
      </c>
      <c r="K4181">
        <v>0</v>
      </c>
      <c r="L4181" t="s">
        <v>163</v>
      </c>
    </row>
    <row r="4182" spans="9:12" x14ac:dyDescent="0.45">
      <c r="I4182" t="s">
        <v>273</v>
      </c>
      <c r="J4182" t="s">
        <v>170</v>
      </c>
      <c r="K4182">
        <v>3.094522156329904E-3</v>
      </c>
      <c r="L4182" t="s">
        <v>163</v>
      </c>
    </row>
    <row r="4183" spans="9:12" x14ac:dyDescent="0.45">
      <c r="I4183" t="s">
        <v>273</v>
      </c>
      <c r="J4183" t="s">
        <v>171</v>
      </c>
      <c r="K4183">
        <v>6.1548548765907249E-2</v>
      </c>
      <c r="L4183" t="s">
        <v>163</v>
      </c>
    </row>
    <row r="4184" spans="9:12" x14ac:dyDescent="0.45">
      <c r="I4184" t="s">
        <v>273</v>
      </c>
      <c r="J4184" t="s">
        <v>412</v>
      </c>
      <c r="K4184">
        <v>1.2160153130411171E-2</v>
      </c>
      <c r="L4184" t="s">
        <v>163</v>
      </c>
    </row>
    <row r="4185" spans="9:12" x14ac:dyDescent="0.45">
      <c r="I4185" t="s">
        <v>273</v>
      </c>
      <c r="J4185" t="s">
        <v>413</v>
      </c>
      <c r="K4185">
        <v>3.5358894634694754E-3</v>
      </c>
      <c r="L4185" t="s">
        <v>163</v>
      </c>
    </row>
    <row r="4186" spans="9:12" x14ac:dyDescent="0.45">
      <c r="I4186" t="s">
        <v>273</v>
      </c>
      <c r="J4186" t="s">
        <v>414</v>
      </c>
      <c r="K4186">
        <v>0</v>
      </c>
      <c r="L4186" t="s">
        <v>163</v>
      </c>
    </row>
    <row r="4187" spans="9:12" x14ac:dyDescent="0.45">
      <c r="I4187" t="s">
        <v>273</v>
      </c>
      <c r="J4187" t="s">
        <v>172</v>
      </c>
      <c r="K4187">
        <v>0</v>
      </c>
      <c r="L4187" t="s">
        <v>163</v>
      </c>
    </row>
    <row r="4188" spans="9:12" x14ac:dyDescent="0.45">
      <c r="I4188" t="s">
        <v>273</v>
      </c>
      <c r="J4188" t="s">
        <v>173</v>
      </c>
      <c r="K4188">
        <v>7.2733982806260939E-3</v>
      </c>
      <c r="L4188" t="s">
        <v>163</v>
      </c>
    </row>
    <row r="4189" spans="9:12" x14ac:dyDescent="0.45">
      <c r="I4189" t="s">
        <v>273</v>
      </c>
      <c r="J4189" t="s">
        <v>174</v>
      </c>
      <c r="K4189">
        <v>0.12290681190787359</v>
      </c>
      <c r="L4189" t="s">
        <v>163</v>
      </c>
    </row>
    <row r="4190" spans="9:12" x14ac:dyDescent="0.45">
      <c r="I4190" t="s">
        <v>273</v>
      </c>
      <c r="J4190" t="s">
        <v>415</v>
      </c>
      <c r="K4190">
        <v>2.1134346939364217E-2</v>
      </c>
      <c r="L4190" t="s">
        <v>163</v>
      </c>
    </row>
    <row r="4191" spans="9:12" x14ac:dyDescent="0.45">
      <c r="I4191" t="s">
        <v>273</v>
      </c>
      <c r="J4191" t="s">
        <v>416</v>
      </c>
      <c r="K4191">
        <v>6.472199672979192E-3</v>
      </c>
      <c r="L4191" t="s">
        <v>163</v>
      </c>
    </row>
    <row r="4192" spans="9:12" x14ac:dyDescent="0.45">
      <c r="I4192" t="s">
        <v>273</v>
      </c>
      <c r="J4192" t="s">
        <v>417</v>
      </c>
      <c r="K4192">
        <v>0</v>
      </c>
      <c r="L4192" t="s">
        <v>163</v>
      </c>
    </row>
    <row r="4193" spans="9:12" x14ac:dyDescent="0.45">
      <c r="I4193" t="s">
        <v>273</v>
      </c>
      <c r="J4193" t="s">
        <v>418</v>
      </c>
      <c r="K4193">
        <v>0</v>
      </c>
      <c r="L4193" t="s">
        <v>163</v>
      </c>
    </row>
    <row r="4194" spans="9:12" x14ac:dyDescent="0.45">
      <c r="I4194" t="s">
        <v>273</v>
      </c>
      <c r="J4194" t="s">
        <v>419</v>
      </c>
      <c r="K4194">
        <v>2.0988422874304168E-3</v>
      </c>
      <c r="L4194" t="s">
        <v>163</v>
      </c>
    </row>
    <row r="4195" spans="9:12" x14ac:dyDescent="0.45">
      <c r="I4195" t="s">
        <v>273</v>
      </c>
      <c r="J4195" t="s">
        <v>420</v>
      </c>
      <c r="K4195">
        <v>0.12465796070257636</v>
      </c>
      <c r="L4195" t="s">
        <v>163</v>
      </c>
    </row>
    <row r="4196" spans="9:12" x14ac:dyDescent="0.45">
      <c r="I4196" t="s">
        <v>273</v>
      </c>
      <c r="J4196" t="s">
        <v>421</v>
      </c>
      <c r="K4196">
        <v>2.3161552251504375E-2</v>
      </c>
      <c r="L4196" t="s">
        <v>163</v>
      </c>
    </row>
    <row r="4197" spans="9:12" x14ac:dyDescent="0.45">
      <c r="I4197" t="s">
        <v>273</v>
      </c>
      <c r="J4197" t="s">
        <v>422</v>
      </c>
      <c r="K4197">
        <v>7.3079572471126397E-3</v>
      </c>
      <c r="L4197" t="s">
        <v>163</v>
      </c>
    </row>
    <row r="4198" spans="9:12" x14ac:dyDescent="0.45">
      <c r="I4198" t="s">
        <v>273</v>
      </c>
      <c r="J4198" t="s">
        <v>423</v>
      </c>
      <c r="K4198">
        <v>0</v>
      </c>
      <c r="L4198" t="s">
        <v>163</v>
      </c>
    </row>
    <row r="4199" spans="9:12" x14ac:dyDescent="0.45">
      <c r="I4199" t="s">
        <v>273</v>
      </c>
      <c r="J4199" t="s">
        <v>424</v>
      </c>
      <c r="K4199">
        <v>0</v>
      </c>
      <c r="L4199" t="s">
        <v>163</v>
      </c>
    </row>
    <row r="4200" spans="9:12" x14ac:dyDescent="0.45">
      <c r="I4200" t="s">
        <v>273</v>
      </c>
      <c r="J4200" t="s">
        <v>425</v>
      </c>
      <c r="K4200">
        <v>1.509981481584107E-2</v>
      </c>
      <c r="L4200" t="s">
        <v>163</v>
      </c>
    </row>
    <row r="4201" spans="9:12" x14ac:dyDescent="0.45">
      <c r="I4201" t="s">
        <v>273</v>
      </c>
      <c r="J4201" t="s">
        <v>426</v>
      </c>
      <c r="K4201">
        <v>0.28811074444398915</v>
      </c>
      <c r="L4201" t="s">
        <v>163</v>
      </c>
    </row>
    <row r="4202" spans="9:12" x14ac:dyDescent="0.45">
      <c r="I4202" t="s">
        <v>273</v>
      </c>
      <c r="J4202" t="s">
        <v>427</v>
      </c>
      <c r="K4202">
        <v>5.0873705442985029E-2</v>
      </c>
      <c r="L4202" t="s">
        <v>163</v>
      </c>
    </row>
    <row r="4203" spans="9:12" x14ac:dyDescent="0.45">
      <c r="I4203" t="s">
        <v>273</v>
      </c>
      <c r="J4203" t="s">
        <v>428</v>
      </c>
      <c r="K4203">
        <v>1.434615643707678E-2</v>
      </c>
      <c r="L4203" t="s">
        <v>163</v>
      </c>
    </row>
    <row r="4204" spans="9:12" x14ac:dyDescent="0.45">
      <c r="I4204" t="s">
        <v>273</v>
      </c>
      <c r="J4204" t="s">
        <v>429</v>
      </c>
      <c r="K4204">
        <v>0</v>
      </c>
      <c r="L4204" t="s">
        <v>163</v>
      </c>
    </row>
    <row r="4205" spans="9:12" x14ac:dyDescent="0.45">
      <c r="I4205" t="s">
        <v>273</v>
      </c>
      <c r="J4205" t="s">
        <v>430</v>
      </c>
      <c r="K4205">
        <v>0</v>
      </c>
      <c r="L4205" t="s">
        <v>163</v>
      </c>
    </row>
    <row r="4206" spans="9:12" x14ac:dyDescent="0.45">
      <c r="I4206" t="s">
        <v>273</v>
      </c>
      <c r="J4206" t="s">
        <v>431</v>
      </c>
      <c r="K4206">
        <v>2.8859153261433191E-3</v>
      </c>
      <c r="L4206" t="s">
        <v>163</v>
      </c>
    </row>
    <row r="4207" spans="9:12" x14ac:dyDescent="0.45">
      <c r="I4207" t="s">
        <v>273</v>
      </c>
      <c r="J4207" t="s">
        <v>432</v>
      </c>
      <c r="K4207">
        <v>6.0965298264998358E-2</v>
      </c>
      <c r="L4207" t="s">
        <v>163</v>
      </c>
    </row>
    <row r="4208" spans="9:12" x14ac:dyDescent="0.45">
      <c r="I4208" t="s">
        <v>273</v>
      </c>
      <c r="J4208" t="s">
        <v>433</v>
      </c>
      <c r="K4208">
        <v>1.1072021454274562E-2</v>
      </c>
      <c r="L4208" t="s">
        <v>163</v>
      </c>
    </row>
    <row r="4209" spans="9:12" x14ac:dyDescent="0.45">
      <c r="I4209" t="s">
        <v>273</v>
      </c>
      <c r="J4209" t="s">
        <v>434</v>
      </c>
      <c r="K4209">
        <v>2.7176215743546276E-3</v>
      </c>
      <c r="L4209" t="s">
        <v>163</v>
      </c>
    </row>
    <row r="4210" spans="9:12" x14ac:dyDescent="0.45">
      <c r="I4210" t="s">
        <v>273</v>
      </c>
      <c r="J4210" t="s">
        <v>435</v>
      </c>
      <c r="K4210">
        <v>5.8533621116914542E-6</v>
      </c>
      <c r="L4210" t="s">
        <v>163</v>
      </c>
    </row>
    <row r="4211" spans="9:12" x14ac:dyDescent="0.45">
      <c r="I4211" t="s">
        <v>274</v>
      </c>
      <c r="J4211" t="s">
        <v>162</v>
      </c>
      <c r="K4211">
        <v>0</v>
      </c>
      <c r="L4211" t="s">
        <v>163</v>
      </c>
    </row>
    <row r="4212" spans="9:12" x14ac:dyDescent="0.45">
      <c r="I4212" t="s">
        <v>274</v>
      </c>
      <c r="J4212" t="s">
        <v>164</v>
      </c>
      <c r="K4212">
        <v>2.7604573238613323E-3</v>
      </c>
      <c r="L4212" t="s">
        <v>163</v>
      </c>
    </row>
    <row r="4213" spans="9:12" x14ac:dyDescent="0.45">
      <c r="I4213" t="s">
        <v>274</v>
      </c>
      <c r="J4213" t="s">
        <v>165</v>
      </c>
      <c r="K4213">
        <v>5.7939855218061484E-2</v>
      </c>
      <c r="L4213" t="s">
        <v>163</v>
      </c>
    </row>
    <row r="4214" spans="9:12" x14ac:dyDescent="0.45">
      <c r="I4214" t="s">
        <v>274</v>
      </c>
      <c r="J4214" t="s">
        <v>406</v>
      </c>
      <c r="K4214">
        <v>1.1657790638722762E-2</v>
      </c>
      <c r="L4214" t="s">
        <v>163</v>
      </c>
    </row>
    <row r="4215" spans="9:12" x14ac:dyDescent="0.45">
      <c r="I4215" t="s">
        <v>274</v>
      </c>
      <c r="J4215" t="s">
        <v>407</v>
      </c>
      <c r="K4215">
        <v>3.1388104578017671E-3</v>
      </c>
      <c r="L4215" t="s">
        <v>163</v>
      </c>
    </row>
    <row r="4216" spans="9:12" x14ac:dyDescent="0.45">
      <c r="I4216" t="s">
        <v>274</v>
      </c>
      <c r="J4216" t="s">
        <v>408</v>
      </c>
      <c r="K4216">
        <v>0</v>
      </c>
      <c r="L4216" t="s">
        <v>163</v>
      </c>
    </row>
    <row r="4217" spans="9:12" x14ac:dyDescent="0.45">
      <c r="I4217" t="s">
        <v>274</v>
      </c>
      <c r="J4217" t="s">
        <v>166</v>
      </c>
      <c r="K4217">
        <v>0</v>
      </c>
      <c r="L4217" t="s">
        <v>163</v>
      </c>
    </row>
    <row r="4218" spans="9:12" x14ac:dyDescent="0.45">
      <c r="I4218" t="s">
        <v>274</v>
      </c>
      <c r="J4218" t="s">
        <v>167</v>
      </c>
      <c r="K4218">
        <v>3.8133518937298306E-3</v>
      </c>
      <c r="L4218" t="s">
        <v>163</v>
      </c>
    </row>
    <row r="4219" spans="9:12" x14ac:dyDescent="0.45">
      <c r="I4219" t="s">
        <v>274</v>
      </c>
      <c r="J4219" t="s">
        <v>168</v>
      </c>
      <c r="K4219">
        <v>6.9006275719338803E-2</v>
      </c>
      <c r="L4219" t="s">
        <v>163</v>
      </c>
    </row>
    <row r="4220" spans="9:12" x14ac:dyDescent="0.45">
      <c r="I4220" t="s">
        <v>274</v>
      </c>
      <c r="J4220" t="s">
        <v>409</v>
      </c>
      <c r="K4220">
        <v>1.3770552081386826E-2</v>
      </c>
      <c r="L4220" t="s">
        <v>163</v>
      </c>
    </row>
    <row r="4221" spans="9:12" x14ac:dyDescent="0.45">
      <c r="I4221" t="s">
        <v>274</v>
      </c>
      <c r="J4221" t="s">
        <v>410</v>
      </c>
      <c r="K4221">
        <v>4.5319268410753287E-3</v>
      </c>
      <c r="L4221" t="s">
        <v>163</v>
      </c>
    </row>
    <row r="4222" spans="9:12" x14ac:dyDescent="0.45">
      <c r="I4222" t="s">
        <v>274</v>
      </c>
      <c r="J4222" t="s">
        <v>411</v>
      </c>
      <c r="K4222">
        <v>0</v>
      </c>
      <c r="L4222" t="s">
        <v>163</v>
      </c>
    </row>
    <row r="4223" spans="9:12" x14ac:dyDescent="0.45">
      <c r="I4223" t="s">
        <v>274</v>
      </c>
      <c r="J4223" t="s">
        <v>169</v>
      </c>
      <c r="K4223">
        <v>0</v>
      </c>
      <c r="L4223" t="s">
        <v>163</v>
      </c>
    </row>
    <row r="4224" spans="9:12" x14ac:dyDescent="0.45">
      <c r="I4224" t="s">
        <v>274</v>
      </c>
      <c r="J4224" t="s">
        <v>170</v>
      </c>
      <c r="K4224">
        <v>3.6424581633526893E-3</v>
      </c>
      <c r="L4224" t="s">
        <v>163</v>
      </c>
    </row>
    <row r="4225" spans="9:12" x14ac:dyDescent="0.45">
      <c r="I4225" t="s">
        <v>274</v>
      </c>
      <c r="J4225" t="s">
        <v>171</v>
      </c>
      <c r="K4225">
        <v>6.4546130578060426E-2</v>
      </c>
      <c r="L4225" t="s">
        <v>163</v>
      </c>
    </row>
    <row r="4226" spans="9:12" x14ac:dyDescent="0.45">
      <c r="I4226" t="s">
        <v>274</v>
      </c>
      <c r="J4226" t="s">
        <v>412</v>
      </c>
      <c r="K4226">
        <v>1.2366681661509896E-2</v>
      </c>
      <c r="L4226" t="s">
        <v>163</v>
      </c>
    </row>
    <row r="4227" spans="9:12" x14ac:dyDescent="0.45">
      <c r="I4227" t="s">
        <v>274</v>
      </c>
      <c r="J4227" t="s">
        <v>413</v>
      </c>
      <c r="K4227">
        <v>3.848238094097622E-3</v>
      </c>
      <c r="L4227" t="s">
        <v>163</v>
      </c>
    </row>
    <row r="4228" spans="9:12" x14ac:dyDescent="0.45">
      <c r="I4228" t="s">
        <v>274</v>
      </c>
      <c r="J4228" t="s">
        <v>414</v>
      </c>
      <c r="K4228">
        <v>0</v>
      </c>
      <c r="L4228" t="s">
        <v>163</v>
      </c>
    </row>
    <row r="4229" spans="9:12" x14ac:dyDescent="0.45">
      <c r="I4229" t="s">
        <v>274</v>
      </c>
      <c r="J4229" t="s">
        <v>172</v>
      </c>
      <c r="K4229">
        <v>0</v>
      </c>
      <c r="L4229" t="s">
        <v>163</v>
      </c>
    </row>
    <row r="4230" spans="9:12" x14ac:dyDescent="0.45">
      <c r="I4230" t="s">
        <v>274</v>
      </c>
      <c r="J4230" t="s">
        <v>173</v>
      </c>
      <c r="K4230">
        <v>7.5214837500902744E-3</v>
      </c>
      <c r="L4230" t="s">
        <v>163</v>
      </c>
    </row>
    <row r="4231" spans="9:12" x14ac:dyDescent="0.45">
      <c r="I4231" t="s">
        <v>274</v>
      </c>
      <c r="J4231" t="s">
        <v>174</v>
      </c>
      <c r="K4231">
        <v>0.11815594438317004</v>
      </c>
      <c r="L4231" t="s">
        <v>163</v>
      </c>
    </row>
    <row r="4232" spans="9:12" x14ac:dyDescent="0.45">
      <c r="I4232" t="s">
        <v>274</v>
      </c>
      <c r="J4232" t="s">
        <v>415</v>
      </c>
      <c r="K4232">
        <v>1.8678995283868186E-2</v>
      </c>
      <c r="L4232" t="s">
        <v>163</v>
      </c>
    </row>
    <row r="4233" spans="9:12" x14ac:dyDescent="0.45">
      <c r="I4233" t="s">
        <v>274</v>
      </c>
      <c r="J4233" t="s">
        <v>416</v>
      </c>
      <c r="K4233">
        <v>6.2962046401345197E-3</v>
      </c>
      <c r="L4233" t="s">
        <v>163</v>
      </c>
    </row>
    <row r="4234" spans="9:12" x14ac:dyDescent="0.45">
      <c r="I4234" t="s">
        <v>274</v>
      </c>
      <c r="J4234" t="s">
        <v>417</v>
      </c>
      <c r="K4234">
        <v>0</v>
      </c>
      <c r="L4234" t="s">
        <v>163</v>
      </c>
    </row>
    <row r="4235" spans="9:12" x14ac:dyDescent="0.45">
      <c r="I4235" t="s">
        <v>274</v>
      </c>
      <c r="J4235" t="s">
        <v>418</v>
      </c>
      <c r="K4235">
        <v>0</v>
      </c>
      <c r="L4235" t="s">
        <v>163</v>
      </c>
    </row>
    <row r="4236" spans="9:12" x14ac:dyDescent="0.45">
      <c r="I4236" t="s">
        <v>274</v>
      </c>
      <c r="J4236" t="s">
        <v>419</v>
      </c>
      <c r="K4236">
        <v>7.6853311817714669E-3</v>
      </c>
      <c r="L4236" t="s">
        <v>163</v>
      </c>
    </row>
    <row r="4237" spans="9:12" x14ac:dyDescent="0.45">
      <c r="I4237" t="s">
        <v>274</v>
      </c>
      <c r="J4237" t="s">
        <v>420</v>
      </c>
      <c r="K4237">
        <v>0.1193778853725662</v>
      </c>
      <c r="L4237" t="s">
        <v>163</v>
      </c>
    </row>
    <row r="4238" spans="9:12" x14ac:dyDescent="0.45">
      <c r="I4238" t="s">
        <v>274</v>
      </c>
      <c r="J4238" t="s">
        <v>421</v>
      </c>
      <c r="K4238">
        <v>2.0322823573181045E-2</v>
      </c>
      <c r="L4238" t="s">
        <v>163</v>
      </c>
    </row>
    <row r="4239" spans="9:12" x14ac:dyDescent="0.45">
      <c r="I4239" t="s">
        <v>274</v>
      </c>
      <c r="J4239" t="s">
        <v>422</v>
      </c>
      <c r="K4239">
        <v>6.7423112536347217E-3</v>
      </c>
      <c r="L4239" t="s">
        <v>163</v>
      </c>
    </row>
    <row r="4240" spans="9:12" x14ac:dyDescent="0.45">
      <c r="I4240" t="s">
        <v>274</v>
      </c>
      <c r="J4240" t="s">
        <v>423</v>
      </c>
      <c r="K4240">
        <v>0</v>
      </c>
      <c r="L4240" t="s">
        <v>163</v>
      </c>
    </row>
    <row r="4241" spans="9:12" x14ac:dyDescent="0.45">
      <c r="I4241" t="s">
        <v>274</v>
      </c>
      <c r="J4241" t="s">
        <v>424</v>
      </c>
      <c r="K4241">
        <v>2.5781526126242266E-4</v>
      </c>
      <c r="L4241" t="s">
        <v>163</v>
      </c>
    </row>
    <row r="4242" spans="9:12" x14ac:dyDescent="0.45">
      <c r="I4242" t="s">
        <v>274</v>
      </c>
      <c r="J4242" t="s">
        <v>425</v>
      </c>
      <c r="K4242">
        <v>1.9219191988978798E-2</v>
      </c>
      <c r="L4242" t="s">
        <v>163</v>
      </c>
    </row>
    <row r="4243" spans="9:12" x14ac:dyDescent="0.45">
      <c r="I4243" t="s">
        <v>274</v>
      </c>
      <c r="J4243" t="s">
        <v>426</v>
      </c>
      <c r="K4243">
        <v>0.28719821835876308</v>
      </c>
      <c r="L4243" t="s">
        <v>163</v>
      </c>
    </row>
    <row r="4244" spans="9:12" x14ac:dyDescent="0.45">
      <c r="I4244" t="s">
        <v>274</v>
      </c>
      <c r="J4244" t="s">
        <v>427</v>
      </c>
      <c r="K4244">
        <v>4.8407857347671564E-2</v>
      </c>
      <c r="L4244" t="s">
        <v>163</v>
      </c>
    </row>
    <row r="4245" spans="9:12" x14ac:dyDescent="0.45">
      <c r="I4245" t="s">
        <v>274</v>
      </c>
      <c r="J4245" t="s">
        <v>428</v>
      </c>
      <c r="K4245">
        <v>1.4086061993143375E-2</v>
      </c>
      <c r="L4245" t="s">
        <v>163</v>
      </c>
    </row>
    <row r="4246" spans="9:12" x14ac:dyDescent="0.45">
      <c r="I4246" t="s">
        <v>274</v>
      </c>
      <c r="J4246" t="s">
        <v>429</v>
      </c>
      <c r="K4246">
        <v>0</v>
      </c>
      <c r="L4246" t="s">
        <v>163</v>
      </c>
    </row>
    <row r="4247" spans="9:12" x14ac:dyDescent="0.45">
      <c r="I4247" t="s">
        <v>274</v>
      </c>
      <c r="J4247" t="s">
        <v>430</v>
      </c>
      <c r="K4247">
        <v>9.6845763814575386E-6</v>
      </c>
      <c r="L4247" t="s">
        <v>163</v>
      </c>
    </row>
    <row r="4248" spans="9:12" x14ac:dyDescent="0.45">
      <c r="I4248" t="s">
        <v>274</v>
      </c>
      <c r="J4248" t="s">
        <v>431</v>
      </c>
      <c r="K4248">
        <v>3.2153051180951954E-3</v>
      </c>
      <c r="L4248" t="s">
        <v>163</v>
      </c>
    </row>
    <row r="4249" spans="9:12" x14ac:dyDescent="0.45">
      <c r="I4249" t="s">
        <v>274</v>
      </c>
      <c r="J4249" t="s">
        <v>432</v>
      </c>
      <c r="K4249">
        <v>5.9176598833184352E-2</v>
      </c>
      <c r="L4249" t="s">
        <v>163</v>
      </c>
    </row>
    <row r="4250" spans="9:12" x14ac:dyDescent="0.45">
      <c r="I4250" t="s">
        <v>274</v>
      </c>
      <c r="J4250" t="s">
        <v>433</v>
      </c>
      <c r="K4250">
        <v>1.000913397124263E-2</v>
      </c>
      <c r="L4250" t="s">
        <v>163</v>
      </c>
    </row>
    <row r="4251" spans="9:12" x14ac:dyDescent="0.45">
      <c r="I4251" t="s">
        <v>274</v>
      </c>
      <c r="J4251" t="s">
        <v>434</v>
      </c>
      <c r="K4251">
        <v>2.6166244418618081E-3</v>
      </c>
      <c r="L4251" t="s">
        <v>163</v>
      </c>
    </row>
    <row r="4252" spans="9:12" x14ac:dyDescent="0.45">
      <c r="I4252" t="s">
        <v>274</v>
      </c>
      <c r="J4252" t="s">
        <v>435</v>
      </c>
      <c r="K4252">
        <v>0</v>
      </c>
      <c r="L4252" t="s">
        <v>163</v>
      </c>
    </row>
    <row r="4253" spans="9:12" x14ac:dyDescent="0.45">
      <c r="I4253" t="s">
        <v>275</v>
      </c>
      <c r="J4253" t="s">
        <v>162</v>
      </c>
      <c r="K4253">
        <v>4.5899349758990265E-4</v>
      </c>
      <c r="L4253" t="s">
        <v>163</v>
      </c>
    </row>
    <row r="4254" spans="9:12" x14ac:dyDescent="0.45">
      <c r="I4254" t="s">
        <v>275</v>
      </c>
      <c r="J4254" t="s">
        <v>164</v>
      </c>
      <c r="K4254">
        <v>4.0803056332130491E-3</v>
      </c>
      <c r="L4254" t="s">
        <v>163</v>
      </c>
    </row>
    <row r="4255" spans="9:12" x14ac:dyDescent="0.45">
      <c r="I4255" t="s">
        <v>275</v>
      </c>
      <c r="J4255" t="s">
        <v>165</v>
      </c>
      <c r="K4255">
        <v>7.5697459043834445E-2</v>
      </c>
      <c r="L4255" t="s">
        <v>163</v>
      </c>
    </row>
    <row r="4256" spans="9:12" x14ac:dyDescent="0.45">
      <c r="I4256" t="s">
        <v>275</v>
      </c>
      <c r="J4256" t="s">
        <v>406</v>
      </c>
      <c r="K4256">
        <v>1.3708328659439972E-2</v>
      </c>
      <c r="L4256" t="s">
        <v>163</v>
      </c>
    </row>
    <row r="4257" spans="9:12" x14ac:dyDescent="0.45">
      <c r="I4257" t="s">
        <v>275</v>
      </c>
      <c r="J4257" t="s">
        <v>407</v>
      </c>
      <c r="K4257">
        <v>3.8363634519301593E-3</v>
      </c>
      <c r="L4257" t="s">
        <v>163</v>
      </c>
    </row>
    <row r="4258" spans="9:12" x14ac:dyDescent="0.45">
      <c r="I4258" t="s">
        <v>275</v>
      </c>
      <c r="J4258" t="s">
        <v>408</v>
      </c>
      <c r="K4258">
        <v>0</v>
      </c>
      <c r="L4258" t="s">
        <v>163</v>
      </c>
    </row>
    <row r="4259" spans="9:12" x14ac:dyDescent="0.45">
      <c r="I4259" t="s">
        <v>275</v>
      </c>
      <c r="J4259" t="s">
        <v>166</v>
      </c>
      <c r="K4259">
        <v>0</v>
      </c>
      <c r="L4259" t="s">
        <v>163</v>
      </c>
    </row>
    <row r="4260" spans="9:12" x14ac:dyDescent="0.45">
      <c r="I4260" t="s">
        <v>275</v>
      </c>
      <c r="J4260" t="s">
        <v>167</v>
      </c>
      <c r="K4260">
        <v>3.6902557478753011E-3</v>
      </c>
      <c r="L4260" t="s">
        <v>163</v>
      </c>
    </row>
    <row r="4261" spans="9:12" x14ac:dyDescent="0.45">
      <c r="I4261" t="s">
        <v>275</v>
      </c>
      <c r="J4261" t="s">
        <v>168</v>
      </c>
      <c r="K4261">
        <v>7.5012447165442947E-2</v>
      </c>
      <c r="L4261" t="s">
        <v>163</v>
      </c>
    </row>
    <row r="4262" spans="9:12" x14ac:dyDescent="0.45">
      <c r="I4262" t="s">
        <v>275</v>
      </c>
      <c r="J4262" t="s">
        <v>409</v>
      </c>
      <c r="K4262">
        <v>1.5830227230095879E-2</v>
      </c>
      <c r="L4262" t="s">
        <v>163</v>
      </c>
    </row>
    <row r="4263" spans="9:12" x14ac:dyDescent="0.45">
      <c r="I4263" t="s">
        <v>275</v>
      </c>
      <c r="J4263" t="s">
        <v>410</v>
      </c>
      <c r="K4263">
        <v>5.1425369714914789E-3</v>
      </c>
      <c r="L4263" t="s">
        <v>163</v>
      </c>
    </row>
    <row r="4264" spans="9:12" x14ac:dyDescent="0.45">
      <c r="I4264" t="s">
        <v>275</v>
      </c>
      <c r="J4264" t="s">
        <v>411</v>
      </c>
      <c r="K4264">
        <v>0</v>
      </c>
      <c r="L4264" t="s">
        <v>163</v>
      </c>
    </row>
    <row r="4265" spans="9:12" x14ac:dyDescent="0.45">
      <c r="I4265" t="s">
        <v>275</v>
      </c>
      <c r="J4265" t="s">
        <v>169</v>
      </c>
      <c r="K4265">
        <v>0</v>
      </c>
      <c r="L4265" t="s">
        <v>163</v>
      </c>
    </row>
    <row r="4266" spans="9:12" x14ac:dyDescent="0.45">
      <c r="I4266" t="s">
        <v>275</v>
      </c>
      <c r="J4266" t="s">
        <v>170</v>
      </c>
      <c r="K4266">
        <v>4.6634428515837673E-3</v>
      </c>
      <c r="L4266" t="s">
        <v>163</v>
      </c>
    </row>
    <row r="4267" spans="9:12" x14ac:dyDescent="0.45">
      <c r="I4267" t="s">
        <v>275</v>
      </c>
      <c r="J4267" t="s">
        <v>171</v>
      </c>
      <c r="K4267">
        <v>8.1851872480928567E-2</v>
      </c>
      <c r="L4267" t="s">
        <v>163</v>
      </c>
    </row>
    <row r="4268" spans="9:12" x14ac:dyDescent="0.45">
      <c r="I4268" t="s">
        <v>275</v>
      </c>
      <c r="J4268" t="s">
        <v>412</v>
      </c>
      <c r="K4268">
        <v>1.6532000365287958E-2</v>
      </c>
      <c r="L4268" t="s">
        <v>163</v>
      </c>
    </row>
    <row r="4269" spans="9:12" x14ac:dyDescent="0.45">
      <c r="I4269" t="s">
        <v>275</v>
      </c>
      <c r="J4269" t="s">
        <v>413</v>
      </c>
      <c r="K4269">
        <v>5.5153358475399919E-3</v>
      </c>
      <c r="L4269" t="s">
        <v>163</v>
      </c>
    </row>
    <row r="4270" spans="9:12" x14ac:dyDescent="0.45">
      <c r="I4270" t="s">
        <v>275</v>
      </c>
      <c r="J4270" t="s">
        <v>414</v>
      </c>
      <c r="K4270">
        <v>0</v>
      </c>
      <c r="L4270" t="s">
        <v>163</v>
      </c>
    </row>
    <row r="4271" spans="9:12" x14ac:dyDescent="0.45">
      <c r="I4271" t="s">
        <v>275</v>
      </c>
      <c r="J4271" t="s">
        <v>172</v>
      </c>
      <c r="K4271">
        <v>0</v>
      </c>
      <c r="L4271" t="s">
        <v>163</v>
      </c>
    </row>
    <row r="4272" spans="9:12" x14ac:dyDescent="0.45">
      <c r="I4272" t="s">
        <v>275</v>
      </c>
      <c r="J4272" t="s">
        <v>173</v>
      </c>
      <c r="K4272">
        <v>5.346526085312814E-3</v>
      </c>
      <c r="L4272" t="s">
        <v>163</v>
      </c>
    </row>
    <row r="4273" spans="9:12" x14ac:dyDescent="0.45">
      <c r="I4273" t="s">
        <v>275</v>
      </c>
      <c r="J4273" t="s">
        <v>174</v>
      </c>
      <c r="K4273">
        <v>0.11215881760069277</v>
      </c>
      <c r="L4273" t="s">
        <v>163</v>
      </c>
    </row>
    <row r="4274" spans="9:12" x14ac:dyDescent="0.45">
      <c r="I4274" t="s">
        <v>275</v>
      </c>
      <c r="J4274" t="s">
        <v>415</v>
      </c>
      <c r="K4274">
        <v>1.7679109397144399E-2</v>
      </c>
      <c r="L4274" t="s">
        <v>163</v>
      </c>
    </row>
    <row r="4275" spans="9:12" x14ac:dyDescent="0.45">
      <c r="I4275" t="s">
        <v>275</v>
      </c>
      <c r="J4275" t="s">
        <v>416</v>
      </c>
      <c r="K4275">
        <v>2.2335803666510739E-3</v>
      </c>
      <c r="L4275" t="s">
        <v>163</v>
      </c>
    </row>
    <row r="4276" spans="9:12" x14ac:dyDescent="0.45">
      <c r="I4276" t="s">
        <v>275</v>
      </c>
      <c r="J4276" t="s">
        <v>417</v>
      </c>
      <c r="K4276">
        <v>0</v>
      </c>
      <c r="L4276" t="s">
        <v>163</v>
      </c>
    </row>
    <row r="4277" spans="9:12" x14ac:dyDescent="0.45">
      <c r="I4277" t="s">
        <v>275</v>
      </c>
      <c r="J4277" t="s">
        <v>418</v>
      </c>
      <c r="K4277">
        <v>0</v>
      </c>
      <c r="L4277" t="s">
        <v>163</v>
      </c>
    </row>
    <row r="4278" spans="9:12" x14ac:dyDescent="0.45">
      <c r="I4278" t="s">
        <v>275</v>
      </c>
      <c r="J4278" t="s">
        <v>419</v>
      </c>
      <c r="K4278">
        <v>3.0251015276419732E-3</v>
      </c>
      <c r="L4278" t="s">
        <v>163</v>
      </c>
    </row>
    <row r="4279" spans="9:12" x14ac:dyDescent="0.45">
      <c r="I4279" t="s">
        <v>275</v>
      </c>
      <c r="J4279" t="s">
        <v>420</v>
      </c>
      <c r="K4279">
        <v>9.2688372178188927E-2</v>
      </c>
      <c r="L4279" t="s">
        <v>163</v>
      </c>
    </row>
    <row r="4280" spans="9:12" x14ac:dyDescent="0.45">
      <c r="I4280" t="s">
        <v>275</v>
      </c>
      <c r="J4280" t="s">
        <v>421</v>
      </c>
      <c r="K4280">
        <v>1.5513000021114394E-2</v>
      </c>
      <c r="L4280" t="s">
        <v>163</v>
      </c>
    </row>
    <row r="4281" spans="9:12" x14ac:dyDescent="0.45">
      <c r="I4281" t="s">
        <v>275</v>
      </c>
      <c r="J4281" t="s">
        <v>422</v>
      </c>
      <c r="K4281">
        <v>3.8318298936953338E-4</v>
      </c>
      <c r="L4281" t="s">
        <v>163</v>
      </c>
    </row>
    <row r="4282" spans="9:12" x14ac:dyDescent="0.45">
      <c r="I4282" t="s">
        <v>275</v>
      </c>
      <c r="J4282" t="s">
        <v>423</v>
      </c>
      <c r="K4282">
        <v>0</v>
      </c>
      <c r="L4282" t="s">
        <v>163</v>
      </c>
    </row>
    <row r="4283" spans="9:12" x14ac:dyDescent="0.45">
      <c r="I4283" t="s">
        <v>275</v>
      </c>
      <c r="J4283" t="s">
        <v>424</v>
      </c>
      <c r="K4283">
        <v>4.7374076254144293E-3</v>
      </c>
      <c r="L4283" t="s">
        <v>163</v>
      </c>
    </row>
    <row r="4284" spans="9:12" x14ac:dyDescent="0.45">
      <c r="I4284" t="s">
        <v>275</v>
      </c>
      <c r="J4284" t="s">
        <v>425</v>
      </c>
      <c r="K4284">
        <v>1.3974095274741694E-2</v>
      </c>
      <c r="L4284" t="s">
        <v>163</v>
      </c>
    </row>
    <row r="4285" spans="9:12" x14ac:dyDescent="0.45">
      <c r="I4285" t="s">
        <v>275</v>
      </c>
      <c r="J4285" t="s">
        <v>426</v>
      </c>
      <c r="K4285">
        <v>0.27313687250648211</v>
      </c>
      <c r="L4285" t="s">
        <v>163</v>
      </c>
    </row>
    <row r="4286" spans="9:12" x14ac:dyDescent="0.45">
      <c r="I4286" t="s">
        <v>275</v>
      </c>
      <c r="J4286" t="s">
        <v>427</v>
      </c>
      <c r="K4286">
        <v>4.8763422175715714E-2</v>
      </c>
      <c r="L4286" t="s">
        <v>163</v>
      </c>
    </row>
    <row r="4287" spans="9:12" x14ac:dyDescent="0.45">
      <c r="I4287" t="s">
        <v>275</v>
      </c>
      <c r="J4287" t="s">
        <v>428</v>
      </c>
      <c r="K4287">
        <v>1.3638182353913885E-2</v>
      </c>
      <c r="L4287" t="s">
        <v>163</v>
      </c>
    </row>
    <row r="4288" spans="9:12" x14ac:dyDescent="0.45">
      <c r="I4288" t="s">
        <v>275</v>
      </c>
      <c r="J4288" t="s">
        <v>429</v>
      </c>
      <c r="K4288">
        <v>0</v>
      </c>
      <c r="L4288" t="s">
        <v>163</v>
      </c>
    </row>
    <row r="4289" spans="9:12" x14ac:dyDescent="0.45">
      <c r="I4289" t="s">
        <v>275</v>
      </c>
      <c r="J4289" t="s">
        <v>430</v>
      </c>
      <c r="K4289">
        <v>1.9874628821028371E-3</v>
      </c>
      <c r="L4289" t="s">
        <v>163</v>
      </c>
    </row>
    <row r="4290" spans="9:12" x14ac:dyDescent="0.45">
      <c r="I4290" t="s">
        <v>275</v>
      </c>
      <c r="J4290" t="s">
        <v>431</v>
      </c>
      <c r="K4290">
        <v>3.9578125476436889E-3</v>
      </c>
      <c r="L4290" t="s">
        <v>163</v>
      </c>
    </row>
    <row r="4291" spans="9:12" x14ac:dyDescent="0.45">
      <c r="I4291" t="s">
        <v>275</v>
      </c>
      <c r="J4291" t="s">
        <v>432</v>
      </c>
      <c r="K4291">
        <v>6.9972925433660363E-2</v>
      </c>
      <c r="L4291" t="s">
        <v>163</v>
      </c>
    </row>
    <row r="4292" spans="9:12" x14ac:dyDescent="0.45">
      <c r="I4292" t="s">
        <v>275</v>
      </c>
      <c r="J4292" t="s">
        <v>433</v>
      </c>
      <c r="K4292">
        <v>1.1720878373117971E-2</v>
      </c>
      <c r="L4292" t="s">
        <v>163</v>
      </c>
    </row>
    <row r="4293" spans="9:12" x14ac:dyDescent="0.45">
      <c r="I4293" t="s">
        <v>275</v>
      </c>
      <c r="J4293" t="s">
        <v>434</v>
      </c>
      <c r="K4293">
        <v>3.0636817148368789E-3</v>
      </c>
      <c r="L4293" t="s">
        <v>163</v>
      </c>
    </row>
    <row r="4294" spans="9:12" x14ac:dyDescent="0.45">
      <c r="I4294" t="s">
        <v>275</v>
      </c>
      <c r="J4294" t="s">
        <v>435</v>
      </c>
      <c r="K4294">
        <v>0</v>
      </c>
      <c r="L4294" t="s">
        <v>163</v>
      </c>
    </row>
    <row r="4295" spans="9:12" x14ac:dyDescent="0.45">
      <c r="I4295" t="s">
        <v>276</v>
      </c>
      <c r="J4295" t="s">
        <v>162</v>
      </c>
      <c r="K4295">
        <v>5.9724547437960644E-5</v>
      </c>
      <c r="L4295" t="s">
        <v>163</v>
      </c>
    </row>
    <row r="4296" spans="9:12" x14ac:dyDescent="0.45">
      <c r="I4296" t="s">
        <v>276</v>
      </c>
      <c r="J4296" t="s">
        <v>164</v>
      </c>
      <c r="K4296">
        <v>4.3558802888614906E-3</v>
      </c>
      <c r="L4296" t="s">
        <v>163</v>
      </c>
    </row>
    <row r="4297" spans="9:12" x14ac:dyDescent="0.45">
      <c r="I4297" t="s">
        <v>276</v>
      </c>
      <c r="J4297" t="s">
        <v>165</v>
      </c>
      <c r="K4297">
        <v>7.1675388703568238E-2</v>
      </c>
      <c r="L4297" t="s">
        <v>163</v>
      </c>
    </row>
    <row r="4298" spans="9:12" x14ac:dyDescent="0.45">
      <c r="I4298" t="s">
        <v>276</v>
      </c>
      <c r="J4298" t="s">
        <v>406</v>
      </c>
      <c r="K4298">
        <v>1.2813398841145235E-2</v>
      </c>
      <c r="L4298" t="s">
        <v>163</v>
      </c>
    </row>
    <row r="4299" spans="9:12" x14ac:dyDescent="0.45">
      <c r="I4299" t="s">
        <v>276</v>
      </c>
      <c r="J4299" t="s">
        <v>407</v>
      </c>
      <c r="K4299">
        <v>3.2874781725358657E-3</v>
      </c>
      <c r="L4299" t="s">
        <v>163</v>
      </c>
    </row>
    <row r="4300" spans="9:12" x14ac:dyDescent="0.45">
      <c r="I4300" t="s">
        <v>276</v>
      </c>
      <c r="J4300" t="s">
        <v>408</v>
      </c>
      <c r="K4300">
        <v>0</v>
      </c>
      <c r="L4300" t="s">
        <v>163</v>
      </c>
    </row>
    <row r="4301" spans="9:12" x14ac:dyDescent="0.45">
      <c r="I4301" t="s">
        <v>276</v>
      </c>
      <c r="J4301" t="s">
        <v>166</v>
      </c>
      <c r="K4301">
        <v>0</v>
      </c>
      <c r="L4301" t="s">
        <v>163</v>
      </c>
    </row>
    <row r="4302" spans="9:12" x14ac:dyDescent="0.45">
      <c r="I4302" t="s">
        <v>276</v>
      </c>
      <c r="J4302" t="s">
        <v>167</v>
      </c>
      <c r="K4302">
        <v>4.8150231933794009E-3</v>
      </c>
      <c r="L4302" t="s">
        <v>163</v>
      </c>
    </row>
    <row r="4303" spans="9:12" x14ac:dyDescent="0.45">
      <c r="I4303" t="s">
        <v>276</v>
      </c>
      <c r="J4303" t="s">
        <v>168</v>
      </c>
      <c r="K4303">
        <v>7.3205227150646687E-2</v>
      </c>
      <c r="L4303" t="s">
        <v>163</v>
      </c>
    </row>
    <row r="4304" spans="9:12" x14ac:dyDescent="0.45">
      <c r="I4304" t="s">
        <v>276</v>
      </c>
      <c r="J4304" t="s">
        <v>409</v>
      </c>
      <c r="K4304">
        <v>1.3932923172992133E-2</v>
      </c>
      <c r="L4304" t="s">
        <v>163</v>
      </c>
    </row>
    <row r="4305" spans="9:12" x14ac:dyDescent="0.45">
      <c r="I4305" t="s">
        <v>276</v>
      </c>
      <c r="J4305" t="s">
        <v>410</v>
      </c>
      <c r="K4305">
        <v>4.242118876080312E-3</v>
      </c>
      <c r="L4305" t="s">
        <v>163</v>
      </c>
    </row>
    <row r="4306" spans="9:12" x14ac:dyDescent="0.45">
      <c r="I4306" t="s">
        <v>276</v>
      </c>
      <c r="J4306" t="s">
        <v>411</v>
      </c>
      <c r="K4306">
        <v>0</v>
      </c>
      <c r="L4306" t="s">
        <v>163</v>
      </c>
    </row>
    <row r="4307" spans="9:12" x14ac:dyDescent="0.45">
      <c r="I4307" t="s">
        <v>276</v>
      </c>
      <c r="J4307" t="s">
        <v>169</v>
      </c>
      <c r="K4307">
        <v>0</v>
      </c>
      <c r="L4307" t="s">
        <v>163</v>
      </c>
    </row>
    <row r="4308" spans="9:12" x14ac:dyDescent="0.45">
      <c r="I4308" t="s">
        <v>276</v>
      </c>
      <c r="J4308" t="s">
        <v>170</v>
      </c>
      <c r="K4308">
        <v>4.7836463066879683E-3</v>
      </c>
      <c r="L4308" t="s">
        <v>163</v>
      </c>
    </row>
    <row r="4309" spans="9:12" x14ac:dyDescent="0.45">
      <c r="I4309" t="s">
        <v>276</v>
      </c>
      <c r="J4309" t="s">
        <v>171</v>
      </c>
      <c r="K4309">
        <v>7.3694004335779675E-2</v>
      </c>
      <c r="L4309" t="s">
        <v>163</v>
      </c>
    </row>
    <row r="4310" spans="9:12" x14ac:dyDescent="0.45">
      <c r="I4310" t="s">
        <v>276</v>
      </c>
      <c r="J4310" t="s">
        <v>412</v>
      </c>
      <c r="K4310">
        <v>1.4084184293261227E-2</v>
      </c>
      <c r="L4310" t="s">
        <v>163</v>
      </c>
    </row>
    <row r="4311" spans="9:12" x14ac:dyDescent="0.45">
      <c r="I4311" t="s">
        <v>276</v>
      </c>
      <c r="J4311" t="s">
        <v>413</v>
      </c>
      <c r="K4311">
        <v>4.5475800456129256E-3</v>
      </c>
      <c r="L4311" t="s">
        <v>163</v>
      </c>
    </row>
    <row r="4312" spans="9:12" x14ac:dyDescent="0.45">
      <c r="I4312" t="s">
        <v>276</v>
      </c>
      <c r="J4312" t="s">
        <v>414</v>
      </c>
      <c r="K4312">
        <v>0</v>
      </c>
      <c r="L4312" t="s">
        <v>163</v>
      </c>
    </row>
    <row r="4313" spans="9:12" x14ac:dyDescent="0.45">
      <c r="I4313" t="s">
        <v>276</v>
      </c>
      <c r="J4313" t="s">
        <v>172</v>
      </c>
      <c r="K4313">
        <v>0</v>
      </c>
      <c r="L4313" t="s">
        <v>163</v>
      </c>
    </row>
    <row r="4314" spans="9:12" x14ac:dyDescent="0.45">
      <c r="I4314" t="s">
        <v>276</v>
      </c>
      <c r="J4314" t="s">
        <v>173</v>
      </c>
      <c r="K4314">
        <v>6.331002643802713E-3</v>
      </c>
      <c r="L4314" t="s">
        <v>163</v>
      </c>
    </row>
    <row r="4315" spans="9:12" x14ac:dyDescent="0.45">
      <c r="I4315" t="s">
        <v>276</v>
      </c>
      <c r="J4315" t="s">
        <v>174</v>
      </c>
      <c r="K4315">
        <v>0.11126425107295916</v>
      </c>
      <c r="L4315" t="s">
        <v>163</v>
      </c>
    </row>
    <row r="4316" spans="9:12" x14ac:dyDescent="0.45">
      <c r="I4316" t="s">
        <v>276</v>
      </c>
      <c r="J4316" t="s">
        <v>415</v>
      </c>
      <c r="K4316">
        <v>1.7636574656858091E-2</v>
      </c>
      <c r="L4316" t="s">
        <v>163</v>
      </c>
    </row>
    <row r="4317" spans="9:12" x14ac:dyDescent="0.45">
      <c r="I4317" t="s">
        <v>276</v>
      </c>
      <c r="J4317" t="s">
        <v>416</v>
      </c>
      <c r="K4317">
        <v>2.1004913529177123E-3</v>
      </c>
      <c r="L4317" t="s">
        <v>163</v>
      </c>
    </row>
    <row r="4318" spans="9:12" x14ac:dyDescent="0.45">
      <c r="I4318" t="s">
        <v>276</v>
      </c>
      <c r="J4318" t="s">
        <v>417</v>
      </c>
      <c r="K4318">
        <v>0</v>
      </c>
      <c r="L4318" t="s">
        <v>163</v>
      </c>
    </row>
    <row r="4319" spans="9:12" x14ac:dyDescent="0.45">
      <c r="I4319" t="s">
        <v>276</v>
      </c>
      <c r="J4319" t="s">
        <v>418</v>
      </c>
      <c r="K4319">
        <v>0</v>
      </c>
      <c r="L4319" t="s">
        <v>163</v>
      </c>
    </row>
    <row r="4320" spans="9:12" x14ac:dyDescent="0.45">
      <c r="I4320" t="s">
        <v>276</v>
      </c>
      <c r="J4320" t="s">
        <v>419</v>
      </c>
      <c r="K4320">
        <v>5.0607188549154965E-3</v>
      </c>
      <c r="L4320" t="s">
        <v>163</v>
      </c>
    </row>
    <row r="4321" spans="9:12" x14ac:dyDescent="0.45">
      <c r="I4321" t="s">
        <v>276</v>
      </c>
      <c r="J4321" t="s">
        <v>420</v>
      </c>
      <c r="K4321">
        <v>0.10123413429922652</v>
      </c>
      <c r="L4321" t="s">
        <v>163</v>
      </c>
    </row>
    <row r="4322" spans="9:12" x14ac:dyDescent="0.45">
      <c r="I4322" t="s">
        <v>276</v>
      </c>
      <c r="J4322" t="s">
        <v>421</v>
      </c>
      <c r="K4322">
        <v>1.6723998773309684E-2</v>
      </c>
      <c r="L4322" t="s">
        <v>163</v>
      </c>
    </row>
    <row r="4323" spans="9:12" x14ac:dyDescent="0.45">
      <c r="I4323" t="s">
        <v>276</v>
      </c>
      <c r="J4323" t="s">
        <v>422</v>
      </c>
      <c r="K4323">
        <v>7.6508747313212334E-4</v>
      </c>
      <c r="L4323" t="s">
        <v>163</v>
      </c>
    </row>
    <row r="4324" spans="9:12" x14ac:dyDescent="0.45">
      <c r="I4324" t="s">
        <v>276</v>
      </c>
      <c r="J4324" t="s">
        <v>423</v>
      </c>
      <c r="K4324">
        <v>0</v>
      </c>
      <c r="L4324" t="s">
        <v>163</v>
      </c>
    </row>
    <row r="4325" spans="9:12" x14ac:dyDescent="0.45">
      <c r="I4325" t="s">
        <v>276</v>
      </c>
      <c r="J4325" t="s">
        <v>424</v>
      </c>
      <c r="K4325">
        <v>7.2216329714776106E-3</v>
      </c>
      <c r="L4325" t="s">
        <v>163</v>
      </c>
    </row>
    <row r="4326" spans="9:12" x14ac:dyDescent="0.45">
      <c r="I4326" t="s">
        <v>276</v>
      </c>
      <c r="J4326" t="s">
        <v>425</v>
      </c>
      <c r="K4326">
        <v>1.8766935898584768E-2</v>
      </c>
      <c r="L4326" t="s">
        <v>163</v>
      </c>
    </row>
    <row r="4327" spans="9:12" x14ac:dyDescent="0.45">
      <c r="I4327" t="s">
        <v>276</v>
      </c>
      <c r="J4327" t="s">
        <v>426</v>
      </c>
      <c r="K4327">
        <v>0.27980336904178904</v>
      </c>
      <c r="L4327" t="s">
        <v>163</v>
      </c>
    </row>
    <row r="4328" spans="9:12" x14ac:dyDescent="0.45">
      <c r="I4328" t="s">
        <v>276</v>
      </c>
      <c r="J4328" t="s">
        <v>427</v>
      </c>
      <c r="K4328">
        <v>4.7739394230081597E-2</v>
      </c>
      <c r="L4328" t="s">
        <v>163</v>
      </c>
    </row>
    <row r="4329" spans="9:12" x14ac:dyDescent="0.45">
      <c r="I4329" t="s">
        <v>276</v>
      </c>
      <c r="J4329" t="s">
        <v>428</v>
      </c>
      <c r="K4329">
        <v>7.7050330039332132E-3</v>
      </c>
      <c r="L4329" t="s">
        <v>163</v>
      </c>
    </row>
    <row r="4330" spans="9:12" x14ac:dyDescent="0.45">
      <c r="I4330" t="s">
        <v>276</v>
      </c>
      <c r="J4330" t="s">
        <v>429</v>
      </c>
      <c r="K4330">
        <v>0</v>
      </c>
      <c r="L4330" t="s">
        <v>163</v>
      </c>
    </row>
    <row r="4331" spans="9:12" x14ac:dyDescent="0.45">
      <c r="I4331" t="s">
        <v>276</v>
      </c>
      <c r="J4331" t="s">
        <v>430</v>
      </c>
      <c r="K4331">
        <v>2.6615596047848242E-3</v>
      </c>
      <c r="L4331" t="s">
        <v>163</v>
      </c>
    </row>
    <row r="4332" spans="9:12" x14ac:dyDescent="0.45">
      <c r="I4332" t="s">
        <v>276</v>
      </c>
      <c r="J4332" t="s">
        <v>431</v>
      </c>
      <c r="K4332">
        <v>4.8845351236436602E-3</v>
      </c>
      <c r="L4332" t="s">
        <v>163</v>
      </c>
    </row>
    <row r="4333" spans="9:12" x14ac:dyDescent="0.45">
      <c r="I4333" t="s">
        <v>276</v>
      </c>
      <c r="J4333" t="s">
        <v>432</v>
      </c>
      <c r="K4333">
        <v>6.9855110650961422E-2</v>
      </c>
      <c r="L4333" t="s">
        <v>163</v>
      </c>
    </row>
    <row r="4334" spans="9:12" x14ac:dyDescent="0.45">
      <c r="I4334" t="s">
        <v>276</v>
      </c>
      <c r="J4334" t="s">
        <v>433</v>
      </c>
      <c r="K4334">
        <v>1.1775252706832051E-2</v>
      </c>
      <c r="L4334" t="s">
        <v>163</v>
      </c>
    </row>
    <row r="4335" spans="9:12" x14ac:dyDescent="0.45">
      <c r="I4335" t="s">
        <v>276</v>
      </c>
      <c r="J4335" t="s">
        <v>434</v>
      </c>
      <c r="K4335">
        <v>2.9743397128033184E-3</v>
      </c>
      <c r="L4335" t="s">
        <v>163</v>
      </c>
    </row>
    <row r="4336" spans="9:12" x14ac:dyDescent="0.45">
      <c r="I4336" t="s">
        <v>276</v>
      </c>
      <c r="J4336" t="s">
        <v>435</v>
      </c>
      <c r="K4336">
        <v>0</v>
      </c>
      <c r="L4336" t="s">
        <v>163</v>
      </c>
    </row>
    <row r="4337" spans="9:12" x14ac:dyDescent="0.45">
      <c r="I4337" t="s">
        <v>277</v>
      </c>
      <c r="J4337" t="s">
        <v>162</v>
      </c>
      <c r="K4337">
        <v>1.7600365418781723E-3</v>
      </c>
      <c r="L4337" t="s">
        <v>163</v>
      </c>
    </row>
    <row r="4338" spans="9:12" x14ac:dyDescent="0.45">
      <c r="I4338" t="s">
        <v>277</v>
      </c>
      <c r="J4338" t="s">
        <v>164</v>
      </c>
      <c r="K4338">
        <v>5.069856843954031E-3</v>
      </c>
      <c r="L4338" t="s">
        <v>163</v>
      </c>
    </row>
    <row r="4339" spans="9:12" x14ac:dyDescent="0.45">
      <c r="I4339" t="s">
        <v>277</v>
      </c>
      <c r="J4339" t="s">
        <v>165</v>
      </c>
      <c r="K4339">
        <v>7.7815054067330858E-2</v>
      </c>
      <c r="L4339" t="s">
        <v>163</v>
      </c>
    </row>
    <row r="4340" spans="9:12" x14ac:dyDescent="0.45">
      <c r="I4340" t="s">
        <v>277</v>
      </c>
      <c r="J4340" t="s">
        <v>406</v>
      </c>
      <c r="K4340">
        <v>1.4103074861800232E-2</v>
      </c>
      <c r="L4340" t="s">
        <v>163</v>
      </c>
    </row>
    <row r="4341" spans="9:12" x14ac:dyDescent="0.45">
      <c r="I4341" t="s">
        <v>277</v>
      </c>
      <c r="J4341" t="s">
        <v>407</v>
      </c>
      <c r="K4341">
        <v>3.7996860256401411E-3</v>
      </c>
      <c r="L4341" t="s">
        <v>163</v>
      </c>
    </row>
    <row r="4342" spans="9:12" x14ac:dyDescent="0.45">
      <c r="I4342" t="s">
        <v>277</v>
      </c>
      <c r="J4342" t="s">
        <v>408</v>
      </c>
      <c r="K4342">
        <v>0</v>
      </c>
      <c r="L4342" t="s">
        <v>163</v>
      </c>
    </row>
    <row r="4343" spans="9:12" x14ac:dyDescent="0.45">
      <c r="I4343" t="s">
        <v>277</v>
      </c>
      <c r="J4343" t="s">
        <v>166</v>
      </c>
      <c r="K4343">
        <v>1.2664327149682378E-5</v>
      </c>
      <c r="L4343" t="s">
        <v>163</v>
      </c>
    </row>
    <row r="4344" spans="9:12" x14ac:dyDescent="0.45">
      <c r="I4344" t="s">
        <v>277</v>
      </c>
      <c r="J4344" t="s">
        <v>167</v>
      </c>
      <c r="K4344">
        <v>4.5539234323695556E-3</v>
      </c>
      <c r="L4344" t="s">
        <v>163</v>
      </c>
    </row>
    <row r="4345" spans="9:12" x14ac:dyDescent="0.45">
      <c r="I4345" t="s">
        <v>277</v>
      </c>
      <c r="J4345" t="s">
        <v>168</v>
      </c>
      <c r="K4345">
        <v>7.1506224669322466E-2</v>
      </c>
      <c r="L4345" t="s">
        <v>163</v>
      </c>
    </row>
    <row r="4346" spans="9:12" x14ac:dyDescent="0.45">
      <c r="I4346" t="s">
        <v>277</v>
      </c>
      <c r="J4346" t="s">
        <v>409</v>
      </c>
      <c r="K4346">
        <v>1.3479814636585536E-2</v>
      </c>
      <c r="L4346" t="s">
        <v>163</v>
      </c>
    </row>
    <row r="4347" spans="9:12" x14ac:dyDescent="0.45">
      <c r="I4347" t="s">
        <v>277</v>
      </c>
      <c r="J4347" t="s">
        <v>410</v>
      </c>
      <c r="K4347">
        <v>3.9453487993539316E-3</v>
      </c>
      <c r="L4347" t="s">
        <v>163</v>
      </c>
    </row>
    <row r="4348" spans="9:12" x14ac:dyDescent="0.45">
      <c r="I4348" t="s">
        <v>277</v>
      </c>
      <c r="J4348" t="s">
        <v>411</v>
      </c>
      <c r="K4348">
        <v>0</v>
      </c>
      <c r="L4348" t="s">
        <v>163</v>
      </c>
    </row>
    <row r="4349" spans="9:12" x14ac:dyDescent="0.45">
      <c r="I4349" t="s">
        <v>277</v>
      </c>
      <c r="J4349" t="s">
        <v>169</v>
      </c>
      <c r="K4349">
        <v>0</v>
      </c>
      <c r="L4349" t="s">
        <v>163</v>
      </c>
    </row>
    <row r="4350" spans="9:12" x14ac:dyDescent="0.45">
      <c r="I4350" t="s">
        <v>277</v>
      </c>
      <c r="J4350" t="s">
        <v>170</v>
      </c>
      <c r="K4350">
        <v>5.2060692373973637E-3</v>
      </c>
      <c r="L4350" t="s">
        <v>163</v>
      </c>
    </row>
    <row r="4351" spans="9:12" x14ac:dyDescent="0.45">
      <c r="I4351" t="s">
        <v>277</v>
      </c>
      <c r="J4351" t="s">
        <v>171</v>
      </c>
      <c r="K4351">
        <v>7.5773608972463685E-2</v>
      </c>
      <c r="L4351" t="s">
        <v>163</v>
      </c>
    </row>
    <row r="4352" spans="9:12" x14ac:dyDescent="0.45">
      <c r="I4352" t="s">
        <v>277</v>
      </c>
      <c r="J4352" t="s">
        <v>412</v>
      </c>
      <c r="K4352">
        <v>1.4106022936749514E-2</v>
      </c>
      <c r="L4352" t="s">
        <v>163</v>
      </c>
    </row>
    <row r="4353" spans="9:12" x14ac:dyDescent="0.45">
      <c r="I4353" t="s">
        <v>277</v>
      </c>
      <c r="J4353" t="s">
        <v>413</v>
      </c>
      <c r="K4353">
        <v>4.3298787298456437E-3</v>
      </c>
      <c r="L4353" t="s">
        <v>163</v>
      </c>
    </row>
    <row r="4354" spans="9:12" x14ac:dyDescent="0.45">
      <c r="I4354" t="s">
        <v>277</v>
      </c>
      <c r="J4354" t="s">
        <v>414</v>
      </c>
      <c r="K4354">
        <v>0</v>
      </c>
      <c r="L4354" t="s">
        <v>163</v>
      </c>
    </row>
    <row r="4355" spans="9:12" x14ac:dyDescent="0.45">
      <c r="I4355" t="s">
        <v>277</v>
      </c>
      <c r="J4355" t="s">
        <v>172</v>
      </c>
      <c r="K4355">
        <v>0</v>
      </c>
      <c r="L4355" t="s">
        <v>163</v>
      </c>
    </row>
    <row r="4356" spans="9:12" x14ac:dyDescent="0.45">
      <c r="I4356" t="s">
        <v>277</v>
      </c>
      <c r="J4356" t="s">
        <v>173</v>
      </c>
      <c r="K4356">
        <v>6.3614740278871585E-3</v>
      </c>
      <c r="L4356" t="s">
        <v>163</v>
      </c>
    </row>
    <row r="4357" spans="9:12" x14ac:dyDescent="0.45">
      <c r="I4357" t="s">
        <v>277</v>
      </c>
      <c r="J4357" t="s">
        <v>174</v>
      </c>
      <c r="K4357">
        <v>0.11620644066104302</v>
      </c>
      <c r="L4357" t="s">
        <v>163</v>
      </c>
    </row>
    <row r="4358" spans="9:12" x14ac:dyDescent="0.45">
      <c r="I4358" t="s">
        <v>277</v>
      </c>
      <c r="J4358" t="s">
        <v>415</v>
      </c>
      <c r="K4358">
        <v>1.8787898147634079E-2</v>
      </c>
      <c r="L4358" t="s">
        <v>163</v>
      </c>
    </row>
    <row r="4359" spans="9:12" x14ac:dyDescent="0.45">
      <c r="I4359" t="s">
        <v>277</v>
      </c>
      <c r="J4359" t="s">
        <v>416</v>
      </c>
      <c r="K4359">
        <v>8.3806706179933273E-5</v>
      </c>
      <c r="L4359" t="s">
        <v>163</v>
      </c>
    </row>
    <row r="4360" spans="9:12" x14ac:dyDescent="0.45">
      <c r="I4360" t="s">
        <v>277</v>
      </c>
      <c r="J4360" t="s">
        <v>417</v>
      </c>
      <c r="K4360">
        <v>0</v>
      </c>
      <c r="L4360" t="s">
        <v>163</v>
      </c>
    </row>
    <row r="4361" spans="9:12" x14ac:dyDescent="0.45">
      <c r="I4361" t="s">
        <v>277</v>
      </c>
      <c r="J4361" t="s">
        <v>418</v>
      </c>
      <c r="K4361">
        <v>0</v>
      </c>
      <c r="L4361" t="s">
        <v>163</v>
      </c>
    </row>
    <row r="4362" spans="9:12" x14ac:dyDescent="0.45">
      <c r="I4362" t="s">
        <v>277</v>
      </c>
      <c r="J4362" t="s">
        <v>419</v>
      </c>
      <c r="K4362">
        <v>4.6639665802271444E-3</v>
      </c>
      <c r="L4362" t="s">
        <v>163</v>
      </c>
    </row>
    <row r="4363" spans="9:12" x14ac:dyDescent="0.45">
      <c r="I4363" t="s">
        <v>277</v>
      </c>
      <c r="J4363" t="s">
        <v>420</v>
      </c>
      <c r="K4363">
        <v>9.8341428770587339E-2</v>
      </c>
      <c r="L4363" t="s">
        <v>163</v>
      </c>
    </row>
    <row r="4364" spans="9:12" x14ac:dyDescent="0.45">
      <c r="I4364" t="s">
        <v>277</v>
      </c>
      <c r="J4364" t="s">
        <v>421</v>
      </c>
      <c r="K4364">
        <v>1.6011421368735387E-2</v>
      </c>
      <c r="L4364" t="s">
        <v>163</v>
      </c>
    </row>
    <row r="4365" spans="9:12" x14ac:dyDescent="0.45">
      <c r="I4365" t="s">
        <v>277</v>
      </c>
      <c r="J4365" t="s">
        <v>422</v>
      </c>
      <c r="K4365">
        <v>0</v>
      </c>
      <c r="L4365" t="s">
        <v>163</v>
      </c>
    </row>
    <row r="4366" spans="9:12" x14ac:dyDescent="0.45">
      <c r="I4366" t="s">
        <v>277</v>
      </c>
      <c r="J4366" t="s">
        <v>423</v>
      </c>
      <c r="K4366">
        <v>0</v>
      </c>
      <c r="L4366" t="s">
        <v>163</v>
      </c>
    </row>
    <row r="4367" spans="9:12" x14ac:dyDescent="0.45">
      <c r="I4367" t="s">
        <v>277</v>
      </c>
      <c r="J4367" t="s">
        <v>424</v>
      </c>
      <c r="K4367">
        <v>8.0229945891251674E-3</v>
      </c>
      <c r="L4367" t="s">
        <v>163</v>
      </c>
    </row>
    <row r="4368" spans="9:12" x14ac:dyDescent="0.45">
      <c r="I4368" t="s">
        <v>277</v>
      </c>
      <c r="J4368" t="s">
        <v>425</v>
      </c>
      <c r="K4368">
        <v>1.8341247743023249E-2</v>
      </c>
      <c r="L4368" t="s">
        <v>163</v>
      </c>
    </row>
    <row r="4369" spans="9:12" x14ac:dyDescent="0.45">
      <c r="I4369" t="s">
        <v>277</v>
      </c>
      <c r="J4369" t="s">
        <v>426</v>
      </c>
      <c r="K4369">
        <v>0.2691202014986957</v>
      </c>
      <c r="L4369" t="s">
        <v>163</v>
      </c>
    </row>
    <row r="4370" spans="9:12" x14ac:dyDescent="0.45">
      <c r="I4370" t="s">
        <v>277</v>
      </c>
      <c r="J4370" t="s">
        <v>427</v>
      </c>
      <c r="K4370">
        <v>4.4620652031712865E-2</v>
      </c>
      <c r="L4370" t="s">
        <v>163</v>
      </c>
    </row>
    <row r="4371" spans="9:12" x14ac:dyDescent="0.45">
      <c r="I4371" t="s">
        <v>277</v>
      </c>
      <c r="J4371" t="s">
        <v>428</v>
      </c>
      <c r="K4371">
        <v>6.8746781126253445E-4</v>
      </c>
      <c r="L4371" t="s">
        <v>163</v>
      </c>
    </row>
    <row r="4372" spans="9:12" x14ac:dyDescent="0.45">
      <c r="I4372" t="s">
        <v>277</v>
      </c>
      <c r="J4372" t="s">
        <v>429</v>
      </c>
      <c r="K4372">
        <v>0</v>
      </c>
      <c r="L4372" t="s">
        <v>163</v>
      </c>
    </row>
    <row r="4373" spans="9:12" x14ac:dyDescent="0.45">
      <c r="I4373" t="s">
        <v>277</v>
      </c>
      <c r="J4373" t="s">
        <v>430</v>
      </c>
      <c r="K4373">
        <v>3.101067664342426E-3</v>
      </c>
      <c r="L4373" t="s">
        <v>163</v>
      </c>
    </row>
    <row r="4374" spans="9:12" x14ac:dyDescent="0.45">
      <c r="I4374" t="s">
        <v>277</v>
      </c>
      <c r="J4374" t="s">
        <v>431</v>
      </c>
      <c r="K4374">
        <v>5.6094279554151265E-3</v>
      </c>
      <c r="L4374" t="s">
        <v>163</v>
      </c>
    </row>
    <row r="4375" spans="9:12" x14ac:dyDescent="0.45">
      <c r="I4375" t="s">
        <v>277</v>
      </c>
      <c r="J4375" t="s">
        <v>432</v>
      </c>
      <c r="K4375">
        <v>7.8349211699777488E-2</v>
      </c>
      <c r="L4375" t="s">
        <v>163</v>
      </c>
    </row>
    <row r="4376" spans="9:12" x14ac:dyDescent="0.45">
      <c r="I4376" t="s">
        <v>277</v>
      </c>
      <c r="J4376" t="s">
        <v>433</v>
      </c>
      <c r="K4376">
        <v>1.280480991327162E-2</v>
      </c>
      <c r="L4376" t="s">
        <v>163</v>
      </c>
    </row>
    <row r="4377" spans="9:12" x14ac:dyDescent="0.45">
      <c r="I4377" t="s">
        <v>277</v>
      </c>
      <c r="J4377" t="s">
        <v>434</v>
      </c>
      <c r="K4377">
        <v>3.4252187492399225E-3</v>
      </c>
      <c r="L4377" t="s">
        <v>163</v>
      </c>
    </row>
    <row r="4378" spans="9:12" x14ac:dyDescent="0.45">
      <c r="I4378" t="s">
        <v>277</v>
      </c>
      <c r="J4378" t="s">
        <v>435</v>
      </c>
      <c r="K4378">
        <v>0</v>
      </c>
      <c r="L4378" t="s">
        <v>163</v>
      </c>
    </row>
    <row r="4379" spans="9:12" x14ac:dyDescent="0.45">
      <c r="I4379" t="s">
        <v>278</v>
      </c>
      <c r="J4379" t="s">
        <v>162</v>
      </c>
      <c r="K4379">
        <v>1.2983529645000651E-3</v>
      </c>
      <c r="L4379" t="s">
        <v>163</v>
      </c>
    </row>
    <row r="4380" spans="9:12" x14ac:dyDescent="0.45">
      <c r="I4380" t="s">
        <v>278</v>
      </c>
      <c r="J4380" t="s">
        <v>164</v>
      </c>
      <c r="K4380">
        <v>4.3607101732145515E-3</v>
      </c>
      <c r="L4380" t="s">
        <v>163</v>
      </c>
    </row>
    <row r="4381" spans="9:12" x14ac:dyDescent="0.45">
      <c r="I4381" t="s">
        <v>278</v>
      </c>
      <c r="J4381" t="s">
        <v>165</v>
      </c>
      <c r="K4381">
        <v>7.6972234418248839E-2</v>
      </c>
      <c r="L4381" t="s">
        <v>163</v>
      </c>
    </row>
    <row r="4382" spans="9:12" x14ac:dyDescent="0.45">
      <c r="I4382" t="s">
        <v>278</v>
      </c>
      <c r="J4382" t="s">
        <v>406</v>
      </c>
      <c r="K4382">
        <v>1.4009201697145049E-2</v>
      </c>
      <c r="L4382" t="s">
        <v>163</v>
      </c>
    </row>
    <row r="4383" spans="9:12" x14ac:dyDescent="0.45">
      <c r="I4383" t="s">
        <v>278</v>
      </c>
      <c r="J4383" t="s">
        <v>407</v>
      </c>
      <c r="K4383">
        <v>3.8585728024889505E-3</v>
      </c>
      <c r="L4383" t="s">
        <v>163</v>
      </c>
    </row>
    <row r="4384" spans="9:12" x14ac:dyDescent="0.45">
      <c r="I4384" t="s">
        <v>278</v>
      </c>
      <c r="J4384" t="s">
        <v>408</v>
      </c>
      <c r="K4384">
        <v>0</v>
      </c>
      <c r="L4384" t="s">
        <v>163</v>
      </c>
    </row>
    <row r="4385" spans="9:12" x14ac:dyDescent="0.45">
      <c r="I4385" t="s">
        <v>278</v>
      </c>
      <c r="J4385" t="s">
        <v>166</v>
      </c>
      <c r="K4385">
        <v>0</v>
      </c>
      <c r="L4385" t="s">
        <v>163</v>
      </c>
    </row>
    <row r="4386" spans="9:12" x14ac:dyDescent="0.45">
      <c r="I4386" t="s">
        <v>278</v>
      </c>
      <c r="J4386" t="s">
        <v>167</v>
      </c>
      <c r="K4386">
        <v>4.3421078488764904E-3</v>
      </c>
      <c r="L4386" t="s">
        <v>163</v>
      </c>
    </row>
    <row r="4387" spans="9:12" x14ac:dyDescent="0.45">
      <c r="I4387" t="s">
        <v>278</v>
      </c>
      <c r="J4387" t="s">
        <v>168</v>
      </c>
      <c r="K4387">
        <v>7.3322917196352991E-2</v>
      </c>
      <c r="L4387" t="s">
        <v>163</v>
      </c>
    </row>
    <row r="4388" spans="9:12" x14ac:dyDescent="0.45">
      <c r="I4388" t="s">
        <v>278</v>
      </c>
      <c r="J4388" t="s">
        <v>409</v>
      </c>
      <c r="K4388">
        <v>1.4476833547083175E-2</v>
      </c>
      <c r="L4388" t="s">
        <v>163</v>
      </c>
    </row>
    <row r="4389" spans="9:12" x14ac:dyDescent="0.45">
      <c r="I4389" t="s">
        <v>278</v>
      </c>
      <c r="J4389" t="s">
        <v>410</v>
      </c>
      <c r="K4389">
        <v>4.5244162116684231E-3</v>
      </c>
      <c r="L4389" t="s">
        <v>163</v>
      </c>
    </row>
    <row r="4390" spans="9:12" x14ac:dyDescent="0.45">
      <c r="I4390" t="s">
        <v>278</v>
      </c>
      <c r="J4390" t="s">
        <v>411</v>
      </c>
      <c r="K4390">
        <v>0</v>
      </c>
      <c r="L4390" t="s">
        <v>163</v>
      </c>
    </row>
    <row r="4391" spans="9:12" x14ac:dyDescent="0.45">
      <c r="I4391" t="s">
        <v>278</v>
      </c>
      <c r="J4391" t="s">
        <v>169</v>
      </c>
      <c r="K4391">
        <v>0</v>
      </c>
      <c r="L4391" t="s">
        <v>163</v>
      </c>
    </row>
    <row r="4392" spans="9:12" x14ac:dyDescent="0.45">
      <c r="I4392" t="s">
        <v>278</v>
      </c>
      <c r="J4392" t="s">
        <v>170</v>
      </c>
      <c r="K4392">
        <v>4.911984098513302E-3</v>
      </c>
      <c r="L4392" t="s">
        <v>163</v>
      </c>
    </row>
    <row r="4393" spans="9:12" x14ac:dyDescent="0.45">
      <c r="I4393" t="s">
        <v>278</v>
      </c>
      <c r="J4393" t="s">
        <v>171</v>
      </c>
      <c r="K4393">
        <v>7.8597978651094816E-2</v>
      </c>
      <c r="L4393" t="s">
        <v>163</v>
      </c>
    </row>
    <row r="4394" spans="9:12" x14ac:dyDescent="0.45">
      <c r="I4394" t="s">
        <v>278</v>
      </c>
      <c r="J4394" t="s">
        <v>412</v>
      </c>
      <c r="K4394">
        <v>1.5346828862776749E-2</v>
      </c>
      <c r="L4394" t="s">
        <v>163</v>
      </c>
    </row>
    <row r="4395" spans="9:12" x14ac:dyDescent="0.45">
      <c r="I4395" t="s">
        <v>278</v>
      </c>
      <c r="J4395" t="s">
        <v>413</v>
      </c>
      <c r="K4395">
        <v>5.1253610774566116E-3</v>
      </c>
      <c r="L4395" t="s">
        <v>163</v>
      </c>
    </row>
    <row r="4396" spans="9:12" x14ac:dyDescent="0.45">
      <c r="I4396" t="s">
        <v>278</v>
      </c>
      <c r="J4396" t="s">
        <v>414</v>
      </c>
      <c r="K4396">
        <v>0</v>
      </c>
      <c r="L4396" t="s">
        <v>163</v>
      </c>
    </row>
    <row r="4397" spans="9:12" x14ac:dyDescent="0.45">
      <c r="I4397" t="s">
        <v>278</v>
      </c>
      <c r="J4397" t="s">
        <v>172</v>
      </c>
      <c r="K4397">
        <v>0</v>
      </c>
      <c r="L4397" t="s">
        <v>163</v>
      </c>
    </row>
    <row r="4398" spans="9:12" x14ac:dyDescent="0.45">
      <c r="I4398" t="s">
        <v>278</v>
      </c>
      <c r="J4398" t="s">
        <v>173</v>
      </c>
      <c r="K4398">
        <v>5.6963028316503548E-3</v>
      </c>
      <c r="L4398" t="s">
        <v>163</v>
      </c>
    </row>
    <row r="4399" spans="9:12" x14ac:dyDescent="0.45">
      <c r="I4399" t="s">
        <v>278</v>
      </c>
      <c r="J4399" t="s">
        <v>174</v>
      </c>
      <c r="K4399">
        <v>0.111805268422509</v>
      </c>
      <c r="L4399" t="s">
        <v>163</v>
      </c>
    </row>
    <row r="4400" spans="9:12" x14ac:dyDescent="0.45">
      <c r="I4400" t="s">
        <v>278</v>
      </c>
      <c r="J4400" t="s">
        <v>415</v>
      </c>
      <c r="K4400">
        <v>1.82392215722453E-2</v>
      </c>
      <c r="L4400" t="s">
        <v>163</v>
      </c>
    </row>
    <row r="4401" spans="9:12" x14ac:dyDescent="0.45">
      <c r="I4401" t="s">
        <v>278</v>
      </c>
      <c r="J4401" t="s">
        <v>416</v>
      </c>
      <c r="K4401">
        <v>6.8107268891647683E-4</v>
      </c>
      <c r="L4401" t="s">
        <v>163</v>
      </c>
    </row>
    <row r="4402" spans="9:12" x14ac:dyDescent="0.45">
      <c r="I4402" t="s">
        <v>278</v>
      </c>
      <c r="J4402" t="s">
        <v>417</v>
      </c>
      <c r="K4402">
        <v>0</v>
      </c>
      <c r="L4402" t="s">
        <v>163</v>
      </c>
    </row>
    <row r="4403" spans="9:12" x14ac:dyDescent="0.45">
      <c r="I4403" t="s">
        <v>278</v>
      </c>
      <c r="J4403" t="s">
        <v>418</v>
      </c>
      <c r="K4403">
        <v>0</v>
      </c>
      <c r="L4403" t="s">
        <v>163</v>
      </c>
    </row>
    <row r="4404" spans="9:12" x14ac:dyDescent="0.45">
      <c r="I4404" t="s">
        <v>278</v>
      </c>
      <c r="J4404" t="s">
        <v>419</v>
      </c>
      <c r="K4404">
        <v>4.3097191306335856E-3</v>
      </c>
      <c r="L4404" t="s">
        <v>163</v>
      </c>
    </row>
    <row r="4405" spans="9:12" x14ac:dyDescent="0.45">
      <c r="I4405" t="s">
        <v>278</v>
      </c>
      <c r="J4405" t="s">
        <v>420</v>
      </c>
      <c r="K4405">
        <v>9.617279779945194E-2</v>
      </c>
      <c r="L4405" t="s">
        <v>163</v>
      </c>
    </row>
    <row r="4406" spans="9:12" x14ac:dyDescent="0.45">
      <c r="I4406" t="s">
        <v>278</v>
      </c>
      <c r="J4406" t="s">
        <v>421</v>
      </c>
      <c r="K4406">
        <v>1.5796306786177629E-2</v>
      </c>
      <c r="L4406" t="s">
        <v>163</v>
      </c>
    </row>
    <row r="4407" spans="9:12" x14ac:dyDescent="0.45">
      <c r="I4407" t="s">
        <v>278</v>
      </c>
      <c r="J4407" t="s">
        <v>422</v>
      </c>
      <c r="K4407">
        <v>0</v>
      </c>
      <c r="L4407" t="s">
        <v>163</v>
      </c>
    </row>
    <row r="4408" spans="9:12" x14ac:dyDescent="0.45">
      <c r="I4408" t="s">
        <v>278</v>
      </c>
      <c r="J4408" t="s">
        <v>423</v>
      </c>
      <c r="K4408">
        <v>0</v>
      </c>
      <c r="L4408" t="s">
        <v>163</v>
      </c>
    </row>
    <row r="4409" spans="9:12" x14ac:dyDescent="0.45">
      <c r="I4409" t="s">
        <v>278</v>
      </c>
      <c r="J4409" t="s">
        <v>424</v>
      </c>
      <c r="K4409">
        <v>7.0053930803365789E-3</v>
      </c>
      <c r="L4409" t="s">
        <v>163</v>
      </c>
    </row>
    <row r="4410" spans="9:12" x14ac:dyDescent="0.45">
      <c r="I4410" t="s">
        <v>278</v>
      </c>
      <c r="J4410" t="s">
        <v>425</v>
      </c>
      <c r="K4410">
        <v>1.7367616171793911E-2</v>
      </c>
      <c r="L4410" t="s">
        <v>163</v>
      </c>
    </row>
    <row r="4411" spans="9:12" x14ac:dyDescent="0.45">
      <c r="I4411" t="s">
        <v>278</v>
      </c>
      <c r="J4411" t="s">
        <v>426</v>
      </c>
      <c r="K4411">
        <v>0.27414674419672358</v>
      </c>
      <c r="L4411" t="s">
        <v>163</v>
      </c>
    </row>
    <row r="4412" spans="9:12" x14ac:dyDescent="0.45">
      <c r="I4412" t="s">
        <v>278</v>
      </c>
      <c r="J4412" t="s">
        <v>427</v>
      </c>
      <c r="K4412">
        <v>4.5597493318158003E-2</v>
      </c>
      <c r="L4412" t="s">
        <v>163</v>
      </c>
    </row>
    <row r="4413" spans="9:12" x14ac:dyDescent="0.45">
      <c r="I4413" t="s">
        <v>278</v>
      </c>
      <c r="J4413" t="s">
        <v>428</v>
      </c>
      <c r="K4413">
        <v>2.8029590305759717E-3</v>
      </c>
      <c r="L4413" t="s">
        <v>163</v>
      </c>
    </row>
    <row r="4414" spans="9:12" x14ac:dyDescent="0.45">
      <c r="I4414" t="s">
        <v>278</v>
      </c>
      <c r="J4414" t="s">
        <v>429</v>
      </c>
      <c r="K4414">
        <v>0</v>
      </c>
      <c r="L4414" t="s">
        <v>163</v>
      </c>
    </row>
    <row r="4415" spans="9:12" x14ac:dyDescent="0.45">
      <c r="I4415" t="s">
        <v>278</v>
      </c>
      <c r="J4415" t="s">
        <v>430</v>
      </c>
      <c r="K4415">
        <v>2.5019868231260637E-3</v>
      </c>
      <c r="L4415" t="s">
        <v>163</v>
      </c>
    </row>
    <row r="4416" spans="9:12" x14ac:dyDescent="0.45">
      <c r="I4416" t="s">
        <v>278</v>
      </c>
      <c r="J4416" t="s">
        <v>431</v>
      </c>
      <c r="K4416">
        <v>4.7899004981707153E-3</v>
      </c>
      <c r="L4416" t="s">
        <v>163</v>
      </c>
    </row>
    <row r="4417" spans="9:12" x14ac:dyDescent="0.45">
      <c r="I4417" t="s">
        <v>278</v>
      </c>
      <c r="J4417" t="s">
        <v>432</v>
      </c>
      <c r="K4417">
        <v>7.5980568520270311E-2</v>
      </c>
      <c r="L4417" t="s">
        <v>163</v>
      </c>
    </row>
    <row r="4418" spans="9:12" x14ac:dyDescent="0.45">
      <c r="I4418" t="s">
        <v>278</v>
      </c>
      <c r="J4418" t="s">
        <v>433</v>
      </c>
      <c r="K4418">
        <v>1.2613693909404203E-2</v>
      </c>
      <c r="L4418" t="s">
        <v>163</v>
      </c>
    </row>
    <row r="4419" spans="9:12" x14ac:dyDescent="0.45">
      <c r="I4419" t="s">
        <v>278</v>
      </c>
      <c r="J4419" t="s">
        <v>434</v>
      </c>
      <c r="K4419">
        <v>3.3454556704389576E-3</v>
      </c>
      <c r="L4419" t="s">
        <v>163</v>
      </c>
    </row>
    <row r="4420" spans="9:12" x14ac:dyDescent="0.45">
      <c r="I4420" t="s">
        <v>278</v>
      </c>
      <c r="J4420" t="s">
        <v>435</v>
      </c>
      <c r="K4420">
        <v>0</v>
      </c>
      <c r="L4420" t="s">
        <v>163</v>
      </c>
    </row>
    <row r="4421" spans="9:12" x14ac:dyDescent="0.45">
      <c r="I4421" t="s">
        <v>279</v>
      </c>
      <c r="J4421" t="s">
        <v>162</v>
      </c>
      <c r="K4421">
        <v>1.7190903478975989E-3</v>
      </c>
      <c r="L4421" t="s">
        <v>163</v>
      </c>
    </row>
    <row r="4422" spans="9:12" x14ac:dyDescent="0.45">
      <c r="I4422" t="s">
        <v>279</v>
      </c>
      <c r="J4422" t="s">
        <v>164</v>
      </c>
      <c r="K4422">
        <v>5.0649865591828672E-3</v>
      </c>
      <c r="L4422" t="s">
        <v>163</v>
      </c>
    </row>
    <row r="4423" spans="9:12" x14ac:dyDescent="0.45">
      <c r="I4423" t="s">
        <v>279</v>
      </c>
      <c r="J4423" t="s">
        <v>165</v>
      </c>
      <c r="K4423">
        <v>7.6403795054246937E-2</v>
      </c>
      <c r="L4423" t="s">
        <v>163</v>
      </c>
    </row>
    <row r="4424" spans="9:12" x14ac:dyDescent="0.45">
      <c r="I4424" t="s">
        <v>279</v>
      </c>
      <c r="J4424" t="s">
        <v>406</v>
      </c>
      <c r="K4424">
        <v>1.3608301822910051E-2</v>
      </c>
      <c r="L4424" t="s">
        <v>163</v>
      </c>
    </row>
    <row r="4425" spans="9:12" x14ac:dyDescent="0.45">
      <c r="I4425" t="s">
        <v>279</v>
      </c>
      <c r="J4425" t="s">
        <v>407</v>
      </c>
      <c r="K4425">
        <v>3.6084610086565957E-3</v>
      </c>
      <c r="L4425" t="s">
        <v>163</v>
      </c>
    </row>
    <row r="4426" spans="9:12" x14ac:dyDescent="0.45">
      <c r="I4426" t="s">
        <v>279</v>
      </c>
      <c r="J4426" t="s">
        <v>408</v>
      </c>
      <c r="K4426">
        <v>0</v>
      </c>
      <c r="L4426" t="s">
        <v>163</v>
      </c>
    </row>
    <row r="4427" spans="9:12" x14ac:dyDescent="0.45">
      <c r="I4427" t="s">
        <v>279</v>
      </c>
      <c r="J4427" t="s">
        <v>166</v>
      </c>
      <c r="K4427">
        <v>2.9410879045829605E-4</v>
      </c>
      <c r="L4427" t="s">
        <v>163</v>
      </c>
    </row>
    <row r="4428" spans="9:12" x14ac:dyDescent="0.45">
      <c r="I4428" t="s">
        <v>279</v>
      </c>
      <c r="J4428" t="s">
        <v>167</v>
      </c>
      <c r="K4428">
        <v>5.0828264714871639E-3</v>
      </c>
      <c r="L4428" t="s">
        <v>163</v>
      </c>
    </row>
    <row r="4429" spans="9:12" x14ac:dyDescent="0.45">
      <c r="I4429" t="s">
        <v>279</v>
      </c>
      <c r="J4429" t="s">
        <v>168</v>
      </c>
      <c r="K4429">
        <v>7.0714729533162934E-2</v>
      </c>
      <c r="L4429" t="s">
        <v>163</v>
      </c>
    </row>
    <row r="4430" spans="9:12" x14ac:dyDescent="0.45">
      <c r="I4430" t="s">
        <v>279</v>
      </c>
      <c r="J4430" t="s">
        <v>409</v>
      </c>
      <c r="K4430">
        <v>1.2542604362548841E-2</v>
      </c>
      <c r="L4430" t="s">
        <v>163</v>
      </c>
    </row>
    <row r="4431" spans="9:12" x14ac:dyDescent="0.45">
      <c r="I4431" t="s">
        <v>279</v>
      </c>
      <c r="J4431" t="s">
        <v>410</v>
      </c>
      <c r="K4431">
        <v>3.6586628523064698E-3</v>
      </c>
      <c r="L4431" t="s">
        <v>163</v>
      </c>
    </row>
    <row r="4432" spans="9:12" x14ac:dyDescent="0.45">
      <c r="I4432" t="s">
        <v>279</v>
      </c>
      <c r="J4432" t="s">
        <v>411</v>
      </c>
      <c r="K4432">
        <v>0</v>
      </c>
      <c r="L4432" t="s">
        <v>163</v>
      </c>
    </row>
    <row r="4433" spans="9:12" x14ac:dyDescent="0.45">
      <c r="I4433" t="s">
        <v>279</v>
      </c>
      <c r="J4433" t="s">
        <v>169</v>
      </c>
      <c r="K4433">
        <v>1.6450018667035031E-4</v>
      </c>
      <c r="L4433" t="s">
        <v>163</v>
      </c>
    </row>
    <row r="4434" spans="9:12" x14ac:dyDescent="0.45">
      <c r="I4434" t="s">
        <v>279</v>
      </c>
      <c r="J4434" t="s">
        <v>170</v>
      </c>
      <c r="K4434">
        <v>4.8113163161997369E-3</v>
      </c>
      <c r="L4434" t="s">
        <v>163</v>
      </c>
    </row>
    <row r="4435" spans="9:12" x14ac:dyDescent="0.45">
      <c r="I4435" t="s">
        <v>279</v>
      </c>
      <c r="J4435" t="s">
        <v>171</v>
      </c>
      <c r="K4435">
        <v>7.2998943976173666E-2</v>
      </c>
      <c r="L4435" t="s">
        <v>163</v>
      </c>
    </row>
    <row r="4436" spans="9:12" x14ac:dyDescent="0.45">
      <c r="I4436" t="s">
        <v>279</v>
      </c>
      <c r="J4436" t="s">
        <v>412</v>
      </c>
      <c r="K4436">
        <v>1.2073633196717394E-2</v>
      </c>
      <c r="L4436" t="s">
        <v>163</v>
      </c>
    </row>
    <row r="4437" spans="9:12" x14ac:dyDescent="0.45">
      <c r="I4437" t="s">
        <v>279</v>
      </c>
      <c r="J4437" t="s">
        <v>413</v>
      </c>
      <c r="K4437">
        <v>2.3198158242581108E-3</v>
      </c>
      <c r="L4437" t="s">
        <v>163</v>
      </c>
    </row>
    <row r="4438" spans="9:12" x14ac:dyDescent="0.45">
      <c r="I4438" t="s">
        <v>279</v>
      </c>
      <c r="J4438" t="s">
        <v>414</v>
      </c>
      <c r="K4438">
        <v>0</v>
      </c>
      <c r="L4438" t="s">
        <v>163</v>
      </c>
    </row>
    <row r="4439" spans="9:12" x14ac:dyDescent="0.45">
      <c r="I4439" t="s">
        <v>279</v>
      </c>
      <c r="J4439" t="s">
        <v>172</v>
      </c>
      <c r="K4439">
        <v>9.2243577602647484E-4</v>
      </c>
      <c r="L4439" t="s">
        <v>163</v>
      </c>
    </row>
    <row r="4440" spans="9:12" x14ac:dyDescent="0.45">
      <c r="I4440" t="s">
        <v>279</v>
      </c>
      <c r="J4440" t="s">
        <v>173</v>
      </c>
      <c r="K4440">
        <v>8.2076101328804382E-3</v>
      </c>
      <c r="L4440" t="s">
        <v>163</v>
      </c>
    </row>
    <row r="4441" spans="9:12" x14ac:dyDescent="0.45">
      <c r="I4441" t="s">
        <v>279</v>
      </c>
      <c r="J4441" t="s">
        <v>174</v>
      </c>
      <c r="K4441">
        <v>0.12019272457026831</v>
      </c>
      <c r="L4441" t="s">
        <v>163</v>
      </c>
    </row>
    <row r="4442" spans="9:12" x14ac:dyDescent="0.45">
      <c r="I4442" t="s">
        <v>279</v>
      </c>
      <c r="J4442" t="s">
        <v>415</v>
      </c>
      <c r="K4442">
        <v>1.7727651883924809E-2</v>
      </c>
      <c r="L4442" t="s">
        <v>163</v>
      </c>
    </row>
    <row r="4443" spans="9:12" x14ac:dyDescent="0.45">
      <c r="I4443" t="s">
        <v>279</v>
      </c>
      <c r="J4443" t="s">
        <v>416</v>
      </c>
      <c r="K4443">
        <v>1.4229353623056639E-5</v>
      </c>
      <c r="L4443" t="s">
        <v>163</v>
      </c>
    </row>
    <row r="4444" spans="9:12" x14ac:dyDescent="0.45">
      <c r="I4444" t="s">
        <v>279</v>
      </c>
      <c r="J4444" t="s">
        <v>417</v>
      </c>
      <c r="K4444">
        <v>0</v>
      </c>
      <c r="L4444" t="s">
        <v>163</v>
      </c>
    </row>
    <row r="4445" spans="9:12" x14ac:dyDescent="0.45">
      <c r="I4445" t="s">
        <v>279</v>
      </c>
      <c r="J4445" t="s">
        <v>418</v>
      </c>
      <c r="K4445">
        <v>2.9320727975204688E-7</v>
      </c>
      <c r="L4445" t="s">
        <v>163</v>
      </c>
    </row>
    <row r="4446" spans="9:12" x14ac:dyDescent="0.45">
      <c r="I4446" t="s">
        <v>279</v>
      </c>
      <c r="J4446" t="s">
        <v>419</v>
      </c>
      <c r="K4446">
        <v>6.4245560055012892E-3</v>
      </c>
      <c r="L4446" t="s">
        <v>163</v>
      </c>
    </row>
    <row r="4447" spans="9:12" x14ac:dyDescent="0.45">
      <c r="I4447" t="s">
        <v>279</v>
      </c>
      <c r="J4447" t="s">
        <v>420</v>
      </c>
      <c r="K4447">
        <v>0.10147623046112932</v>
      </c>
      <c r="L4447" t="s">
        <v>163</v>
      </c>
    </row>
    <row r="4448" spans="9:12" x14ac:dyDescent="0.45">
      <c r="I4448" t="s">
        <v>279</v>
      </c>
      <c r="J4448" t="s">
        <v>421</v>
      </c>
      <c r="K4448">
        <v>1.4646711687240662E-2</v>
      </c>
      <c r="L4448" t="s">
        <v>163</v>
      </c>
    </row>
    <row r="4449" spans="9:12" x14ac:dyDescent="0.45">
      <c r="I4449" t="s">
        <v>279</v>
      </c>
      <c r="J4449" t="s">
        <v>422</v>
      </c>
      <c r="K4449">
        <v>0</v>
      </c>
      <c r="L4449" t="s">
        <v>163</v>
      </c>
    </row>
    <row r="4450" spans="9:12" x14ac:dyDescent="0.45">
      <c r="I4450" t="s">
        <v>279</v>
      </c>
      <c r="J4450" t="s">
        <v>423</v>
      </c>
      <c r="K4450">
        <v>0</v>
      </c>
      <c r="L4450" t="s">
        <v>163</v>
      </c>
    </row>
    <row r="4451" spans="9:12" x14ac:dyDescent="0.45">
      <c r="I4451" t="s">
        <v>279</v>
      </c>
      <c r="J4451" t="s">
        <v>424</v>
      </c>
      <c r="K4451">
        <v>1.0264270310082414E-2</v>
      </c>
      <c r="L4451" t="s">
        <v>163</v>
      </c>
    </row>
    <row r="4452" spans="9:12" x14ac:dyDescent="0.45">
      <c r="I4452" t="s">
        <v>279</v>
      </c>
      <c r="J4452" t="s">
        <v>425</v>
      </c>
      <c r="K4452">
        <v>2.2195745686392751E-2</v>
      </c>
      <c r="L4452" t="s">
        <v>163</v>
      </c>
    </row>
    <row r="4453" spans="9:12" x14ac:dyDescent="0.45">
      <c r="I4453" t="s">
        <v>279</v>
      </c>
      <c r="J4453" t="s">
        <v>426</v>
      </c>
      <c r="K4453">
        <v>0.27672041390962709</v>
      </c>
      <c r="L4453" t="s">
        <v>163</v>
      </c>
    </row>
    <row r="4454" spans="9:12" x14ac:dyDescent="0.45">
      <c r="I4454" t="s">
        <v>279</v>
      </c>
      <c r="J4454" t="s">
        <v>427</v>
      </c>
      <c r="K4454">
        <v>4.1228192514969668E-2</v>
      </c>
      <c r="L4454" t="s">
        <v>163</v>
      </c>
    </row>
    <row r="4455" spans="9:12" x14ac:dyDescent="0.45">
      <c r="I4455" t="s">
        <v>279</v>
      </c>
      <c r="J4455" t="s">
        <v>428</v>
      </c>
      <c r="K4455">
        <v>7.1599222739868227E-6</v>
      </c>
      <c r="L4455" t="s">
        <v>163</v>
      </c>
    </row>
    <row r="4456" spans="9:12" x14ac:dyDescent="0.45">
      <c r="I4456" t="s">
        <v>279</v>
      </c>
      <c r="J4456" t="s">
        <v>429</v>
      </c>
      <c r="K4456">
        <v>0</v>
      </c>
      <c r="L4456" t="s">
        <v>163</v>
      </c>
    </row>
    <row r="4457" spans="9:12" x14ac:dyDescent="0.45">
      <c r="I4457" t="s">
        <v>279</v>
      </c>
      <c r="J4457" t="s">
        <v>430</v>
      </c>
      <c r="K4457">
        <v>3.0868159541529343E-3</v>
      </c>
      <c r="L4457" t="s">
        <v>163</v>
      </c>
    </row>
    <row r="4458" spans="9:12" x14ac:dyDescent="0.45">
      <c r="I4458" t="s">
        <v>279</v>
      </c>
      <c r="J4458" t="s">
        <v>431</v>
      </c>
      <c r="K4458">
        <v>5.5882004537545788E-3</v>
      </c>
      <c r="L4458" t="s">
        <v>163</v>
      </c>
    </row>
    <row r="4459" spans="9:12" x14ac:dyDescent="0.45">
      <c r="I4459" t="s">
        <v>279</v>
      </c>
      <c r="J4459" t="s">
        <v>432</v>
      </c>
      <c r="K4459">
        <v>7.328557873214199E-2</v>
      </c>
      <c r="L4459" t="s">
        <v>163</v>
      </c>
    </row>
    <row r="4460" spans="9:12" x14ac:dyDescent="0.45">
      <c r="I4460" t="s">
        <v>279</v>
      </c>
      <c r="J4460" t="s">
        <v>433</v>
      </c>
      <c r="K4460">
        <v>1.1326801866330871E-2</v>
      </c>
      <c r="L4460" t="s">
        <v>163</v>
      </c>
    </row>
    <row r="4461" spans="9:12" x14ac:dyDescent="0.45">
      <c r="I4461" t="s">
        <v>279</v>
      </c>
      <c r="J4461" t="s">
        <v>434</v>
      </c>
      <c r="K4461">
        <v>1.6186012695210232E-3</v>
      </c>
      <c r="L4461" t="s">
        <v>163</v>
      </c>
    </row>
    <row r="4462" spans="9:12" x14ac:dyDescent="0.45">
      <c r="I4462" t="s">
        <v>279</v>
      </c>
      <c r="J4462" t="s">
        <v>435</v>
      </c>
      <c r="K4462">
        <v>0</v>
      </c>
      <c r="L4462" t="s">
        <v>163</v>
      </c>
    </row>
    <row r="4463" spans="9:12" x14ac:dyDescent="0.45">
      <c r="I4463" t="s">
        <v>280</v>
      </c>
      <c r="J4463" t="s">
        <v>162</v>
      </c>
      <c r="K4463">
        <v>6.5567281590274816E-6</v>
      </c>
      <c r="L4463" t="s">
        <v>163</v>
      </c>
    </row>
    <row r="4464" spans="9:12" x14ac:dyDescent="0.45">
      <c r="I4464" t="s">
        <v>280</v>
      </c>
      <c r="J4464" t="s">
        <v>164</v>
      </c>
      <c r="K4464">
        <v>3.4178436356335287E-3</v>
      </c>
      <c r="L4464" t="s">
        <v>163</v>
      </c>
    </row>
    <row r="4465" spans="9:12" x14ac:dyDescent="0.45">
      <c r="I4465" t="s">
        <v>280</v>
      </c>
      <c r="J4465" t="s">
        <v>165</v>
      </c>
      <c r="K4465">
        <v>6.6102363243594947E-2</v>
      </c>
      <c r="L4465" t="s">
        <v>163</v>
      </c>
    </row>
    <row r="4466" spans="9:12" x14ac:dyDescent="0.45">
      <c r="I4466" t="s">
        <v>280</v>
      </c>
      <c r="J4466" t="s">
        <v>406</v>
      </c>
      <c r="K4466">
        <v>1.1777963176575106E-2</v>
      </c>
      <c r="L4466" t="s">
        <v>163</v>
      </c>
    </row>
    <row r="4467" spans="9:12" x14ac:dyDescent="0.45">
      <c r="I4467" t="s">
        <v>280</v>
      </c>
      <c r="J4467" t="s">
        <v>407</v>
      </c>
      <c r="K4467">
        <v>3.0676996309372171E-3</v>
      </c>
      <c r="L4467" t="s">
        <v>163</v>
      </c>
    </row>
    <row r="4468" spans="9:12" x14ac:dyDescent="0.45">
      <c r="I4468" t="s">
        <v>280</v>
      </c>
      <c r="J4468" t="s">
        <v>408</v>
      </c>
      <c r="K4468">
        <v>0</v>
      </c>
      <c r="L4468" t="s">
        <v>163</v>
      </c>
    </row>
    <row r="4469" spans="9:12" x14ac:dyDescent="0.45">
      <c r="I4469" t="s">
        <v>280</v>
      </c>
      <c r="J4469" t="s">
        <v>166</v>
      </c>
      <c r="K4469">
        <v>0</v>
      </c>
      <c r="L4469" t="s">
        <v>163</v>
      </c>
    </row>
    <row r="4470" spans="9:12" x14ac:dyDescent="0.45">
      <c r="I4470" t="s">
        <v>280</v>
      </c>
      <c r="J4470" t="s">
        <v>167</v>
      </c>
      <c r="K4470">
        <v>4.0576816089519475E-3</v>
      </c>
      <c r="L4470" t="s">
        <v>163</v>
      </c>
    </row>
    <row r="4471" spans="9:12" x14ac:dyDescent="0.45">
      <c r="I4471" t="s">
        <v>280</v>
      </c>
      <c r="J4471" t="s">
        <v>168</v>
      </c>
      <c r="K4471">
        <v>6.7068150649027283E-2</v>
      </c>
      <c r="L4471" t="s">
        <v>163</v>
      </c>
    </row>
    <row r="4472" spans="9:12" x14ac:dyDescent="0.45">
      <c r="I4472" t="s">
        <v>280</v>
      </c>
      <c r="J4472" t="s">
        <v>409</v>
      </c>
      <c r="K4472">
        <v>1.3185839245846556E-2</v>
      </c>
      <c r="L4472" t="s">
        <v>163</v>
      </c>
    </row>
    <row r="4473" spans="9:12" x14ac:dyDescent="0.45">
      <c r="I4473" t="s">
        <v>280</v>
      </c>
      <c r="J4473" t="s">
        <v>410</v>
      </c>
      <c r="K4473">
        <v>3.8792588032836514E-3</v>
      </c>
      <c r="L4473" t="s">
        <v>163</v>
      </c>
    </row>
    <row r="4474" spans="9:12" x14ac:dyDescent="0.45">
      <c r="I4474" t="s">
        <v>280</v>
      </c>
      <c r="J4474" t="s">
        <v>411</v>
      </c>
      <c r="K4474">
        <v>0</v>
      </c>
      <c r="L4474" t="s">
        <v>163</v>
      </c>
    </row>
    <row r="4475" spans="9:12" x14ac:dyDescent="0.45">
      <c r="I4475" t="s">
        <v>280</v>
      </c>
      <c r="J4475" t="s">
        <v>169</v>
      </c>
      <c r="K4475">
        <v>0</v>
      </c>
      <c r="L4475" t="s">
        <v>163</v>
      </c>
    </row>
    <row r="4476" spans="9:12" x14ac:dyDescent="0.45">
      <c r="I4476" t="s">
        <v>280</v>
      </c>
      <c r="J4476" t="s">
        <v>170</v>
      </c>
      <c r="K4476">
        <v>3.5070167720521834E-3</v>
      </c>
      <c r="L4476" t="s">
        <v>163</v>
      </c>
    </row>
    <row r="4477" spans="9:12" x14ac:dyDescent="0.45">
      <c r="I4477" t="s">
        <v>280</v>
      </c>
      <c r="J4477" t="s">
        <v>171</v>
      </c>
      <c r="K4477">
        <v>6.461094798957831E-2</v>
      </c>
      <c r="L4477" t="s">
        <v>163</v>
      </c>
    </row>
    <row r="4478" spans="9:12" x14ac:dyDescent="0.45">
      <c r="I4478" t="s">
        <v>280</v>
      </c>
      <c r="J4478" t="s">
        <v>412</v>
      </c>
      <c r="K4478">
        <v>1.1863318528991043E-2</v>
      </c>
      <c r="L4478" t="s">
        <v>163</v>
      </c>
    </row>
    <row r="4479" spans="9:12" x14ac:dyDescent="0.45">
      <c r="I4479" t="s">
        <v>280</v>
      </c>
      <c r="J4479" t="s">
        <v>413</v>
      </c>
      <c r="K4479">
        <v>3.5723695922263328E-3</v>
      </c>
      <c r="L4479" t="s">
        <v>163</v>
      </c>
    </row>
    <row r="4480" spans="9:12" x14ac:dyDescent="0.45">
      <c r="I4480" t="s">
        <v>280</v>
      </c>
      <c r="J4480" t="s">
        <v>414</v>
      </c>
      <c r="K4480">
        <v>0</v>
      </c>
      <c r="L4480" t="s">
        <v>163</v>
      </c>
    </row>
    <row r="4481" spans="9:12" x14ac:dyDescent="0.45">
      <c r="I4481" t="s">
        <v>280</v>
      </c>
      <c r="J4481" t="s">
        <v>172</v>
      </c>
      <c r="K4481">
        <v>0</v>
      </c>
      <c r="L4481" t="s">
        <v>163</v>
      </c>
    </row>
    <row r="4482" spans="9:12" x14ac:dyDescent="0.45">
      <c r="I4482" t="s">
        <v>280</v>
      </c>
      <c r="J4482" t="s">
        <v>173</v>
      </c>
      <c r="K4482">
        <v>6.3230255413371933E-3</v>
      </c>
      <c r="L4482" t="s">
        <v>163</v>
      </c>
    </row>
    <row r="4483" spans="9:12" x14ac:dyDescent="0.45">
      <c r="I4483" t="s">
        <v>280</v>
      </c>
      <c r="J4483" t="s">
        <v>174</v>
      </c>
      <c r="K4483">
        <v>0.11028523239089771</v>
      </c>
      <c r="L4483" t="s">
        <v>163</v>
      </c>
    </row>
    <row r="4484" spans="9:12" x14ac:dyDescent="0.45">
      <c r="I4484" t="s">
        <v>280</v>
      </c>
      <c r="J4484" t="s">
        <v>415</v>
      </c>
      <c r="K4484">
        <v>1.9334131999176035E-2</v>
      </c>
      <c r="L4484" t="s">
        <v>163</v>
      </c>
    </row>
    <row r="4485" spans="9:12" x14ac:dyDescent="0.45">
      <c r="I4485" t="s">
        <v>280</v>
      </c>
      <c r="J4485" t="s">
        <v>416</v>
      </c>
      <c r="K4485">
        <v>2.7628854062705125E-3</v>
      </c>
      <c r="L4485" t="s">
        <v>163</v>
      </c>
    </row>
    <row r="4486" spans="9:12" x14ac:dyDescent="0.45">
      <c r="I4486" t="s">
        <v>280</v>
      </c>
      <c r="J4486" t="s">
        <v>417</v>
      </c>
      <c r="K4486">
        <v>0</v>
      </c>
      <c r="L4486" t="s">
        <v>163</v>
      </c>
    </row>
    <row r="4487" spans="9:12" x14ac:dyDescent="0.45">
      <c r="I4487" t="s">
        <v>280</v>
      </c>
      <c r="J4487" t="s">
        <v>418</v>
      </c>
      <c r="K4487">
        <v>0</v>
      </c>
      <c r="L4487" t="s">
        <v>163</v>
      </c>
    </row>
    <row r="4488" spans="9:12" x14ac:dyDescent="0.45">
      <c r="I4488" t="s">
        <v>280</v>
      </c>
      <c r="J4488" t="s">
        <v>419</v>
      </c>
      <c r="K4488">
        <v>6.5447164687050738E-3</v>
      </c>
      <c r="L4488" t="s">
        <v>163</v>
      </c>
    </row>
    <row r="4489" spans="9:12" x14ac:dyDescent="0.45">
      <c r="I4489" t="s">
        <v>280</v>
      </c>
      <c r="J4489" t="s">
        <v>420</v>
      </c>
      <c r="K4489">
        <v>0.10775602079374808</v>
      </c>
      <c r="L4489" t="s">
        <v>163</v>
      </c>
    </row>
    <row r="4490" spans="9:12" x14ac:dyDescent="0.45">
      <c r="I4490" t="s">
        <v>280</v>
      </c>
      <c r="J4490" t="s">
        <v>421</v>
      </c>
      <c r="K4490">
        <v>1.8160417418282275E-2</v>
      </c>
      <c r="L4490" t="s">
        <v>163</v>
      </c>
    </row>
    <row r="4491" spans="9:12" x14ac:dyDescent="0.45">
      <c r="I4491" t="s">
        <v>280</v>
      </c>
      <c r="J4491" t="s">
        <v>422</v>
      </c>
      <c r="K4491">
        <v>3.0009723243401704E-3</v>
      </c>
      <c r="L4491" t="s">
        <v>163</v>
      </c>
    </row>
    <row r="4492" spans="9:12" x14ac:dyDescent="0.45">
      <c r="I4492" t="s">
        <v>280</v>
      </c>
      <c r="J4492" t="s">
        <v>423</v>
      </c>
      <c r="K4492">
        <v>0</v>
      </c>
      <c r="L4492" t="s">
        <v>163</v>
      </c>
    </row>
    <row r="4493" spans="9:12" x14ac:dyDescent="0.45">
      <c r="I4493" t="s">
        <v>280</v>
      </c>
      <c r="J4493" t="s">
        <v>424</v>
      </c>
      <c r="K4493">
        <v>7.2543546143546168E-3</v>
      </c>
      <c r="L4493" t="s">
        <v>163</v>
      </c>
    </row>
    <row r="4494" spans="9:12" x14ac:dyDescent="0.45">
      <c r="I4494" t="s">
        <v>280</v>
      </c>
      <c r="J4494" t="s">
        <v>425</v>
      </c>
      <c r="K4494">
        <v>2.1563467629148656E-2</v>
      </c>
      <c r="L4494" t="s">
        <v>163</v>
      </c>
    </row>
    <row r="4495" spans="9:12" x14ac:dyDescent="0.45">
      <c r="I4495" t="s">
        <v>280</v>
      </c>
      <c r="J4495" t="s">
        <v>426</v>
      </c>
      <c r="K4495">
        <v>0.29331665916313948</v>
      </c>
      <c r="L4495" t="s">
        <v>163</v>
      </c>
    </row>
    <row r="4496" spans="9:12" x14ac:dyDescent="0.45">
      <c r="I4496" t="s">
        <v>280</v>
      </c>
      <c r="J4496" t="s">
        <v>427</v>
      </c>
      <c r="K4496">
        <v>4.9914200341245357E-2</v>
      </c>
      <c r="L4496" t="s">
        <v>163</v>
      </c>
    </row>
    <row r="4497" spans="9:12" x14ac:dyDescent="0.45">
      <c r="I4497" t="s">
        <v>280</v>
      </c>
      <c r="J4497" t="s">
        <v>428</v>
      </c>
      <c r="K4497">
        <v>7.4209114030717145E-3</v>
      </c>
      <c r="L4497" t="s">
        <v>163</v>
      </c>
    </row>
    <row r="4498" spans="9:12" x14ac:dyDescent="0.45">
      <c r="I4498" t="s">
        <v>280</v>
      </c>
      <c r="J4498" t="s">
        <v>429</v>
      </c>
      <c r="K4498">
        <v>0</v>
      </c>
      <c r="L4498" t="s">
        <v>163</v>
      </c>
    </row>
    <row r="4499" spans="9:12" x14ac:dyDescent="0.45">
      <c r="I4499" t="s">
        <v>280</v>
      </c>
      <c r="J4499" t="s">
        <v>430</v>
      </c>
      <c r="K4499">
        <v>2.1999590870283511E-3</v>
      </c>
      <c r="L4499" t="s">
        <v>163</v>
      </c>
    </row>
    <row r="4500" spans="9:12" x14ac:dyDescent="0.45">
      <c r="I4500" t="s">
        <v>280</v>
      </c>
      <c r="J4500" t="s">
        <v>431</v>
      </c>
      <c r="K4500">
        <v>4.710064889830258E-3</v>
      </c>
      <c r="L4500" t="s">
        <v>163</v>
      </c>
    </row>
    <row r="4501" spans="9:12" x14ac:dyDescent="0.45">
      <c r="I4501" t="s">
        <v>280</v>
      </c>
      <c r="J4501" t="s">
        <v>432</v>
      </c>
      <c r="K4501">
        <v>6.7670730457881439E-2</v>
      </c>
      <c r="L4501" t="s">
        <v>163</v>
      </c>
    </row>
    <row r="4502" spans="9:12" x14ac:dyDescent="0.45">
      <c r="I4502" t="s">
        <v>280</v>
      </c>
      <c r="J4502" t="s">
        <v>433</v>
      </c>
      <c r="K4502">
        <v>1.2397651211654242E-2</v>
      </c>
      <c r="L4502" t="s">
        <v>163</v>
      </c>
    </row>
    <row r="4503" spans="9:12" x14ac:dyDescent="0.45">
      <c r="I4503" t="s">
        <v>280</v>
      </c>
      <c r="J4503" t="s">
        <v>434</v>
      </c>
      <c r="K4503">
        <v>3.2675892550307209E-3</v>
      </c>
      <c r="L4503" t="s">
        <v>163</v>
      </c>
    </row>
    <row r="4504" spans="9:12" x14ac:dyDescent="0.45">
      <c r="I4504" t="s">
        <v>280</v>
      </c>
      <c r="J4504" t="s">
        <v>435</v>
      </c>
      <c r="K4504">
        <v>0</v>
      </c>
      <c r="L4504" t="s">
        <v>163</v>
      </c>
    </row>
    <row r="4505" spans="9:12" x14ac:dyDescent="0.45">
      <c r="I4505" t="s">
        <v>281</v>
      </c>
      <c r="J4505" t="s">
        <v>162</v>
      </c>
      <c r="K4505">
        <v>4.3809765118008761E-7</v>
      </c>
      <c r="L4505" t="s">
        <v>163</v>
      </c>
    </row>
    <row r="4506" spans="9:12" x14ac:dyDescent="0.45">
      <c r="I4506" t="s">
        <v>281</v>
      </c>
      <c r="J4506" t="s">
        <v>164</v>
      </c>
      <c r="K4506">
        <v>3.5880446953094869E-3</v>
      </c>
      <c r="L4506" t="s">
        <v>163</v>
      </c>
    </row>
    <row r="4507" spans="9:12" x14ac:dyDescent="0.45">
      <c r="I4507" t="s">
        <v>281</v>
      </c>
      <c r="J4507" t="s">
        <v>165</v>
      </c>
      <c r="K4507">
        <v>6.7543913345711235E-2</v>
      </c>
      <c r="L4507" t="s">
        <v>163</v>
      </c>
    </row>
    <row r="4508" spans="9:12" x14ac:dyDescent="0.45">
      <c r="I4508" t="s">
        <v>281</v>
      </c>
      <c r="J4508" t="s">
        <v>406</v>
      </c>
      <c r="K4508">
        <v>1.2375148772361406E-2</v>
      </c>
      <c r="L4508" t="s">
        <v>163</v>
      </c>
    </row>
    <row r="4509" spans="9:12" x14ac:dyDescent="0.45">
      <c r="I4509" t="s">
        <v>281</v>
      </c>
      <c r="J4509" t="s">
        <v>407</v>
      </c>
      <c r="K4509">
        <v>3.214711321277838E-3</v>
      </c>
      <c r="L4509" t="s">
        <v>163</v>
      </c>
    </row>
    <row r="4510" spans="9:12" x14ac:dyDescent="0.45">
      <c r="I4510" t="s">
        <v>281</v>
      </c>
      <c r="J4510" t="s">
        <v>408</v>
      </c>
      <c r="K4510">
        <v>0</v>
      </c>
      <c r="L4510" t="s">
        <v>163</v>
      </c>
    </row>
    <row r="4511" spans="9:12" x14ac:dyDescent="0.45">
      <c r="I4511" t="s">
        <v>281</v>
      </c>
      <c r="J4511" t="s">
        <v>166</v>
      </c>
      <c r="K4511">
        <v>0</v>
      </c>
      <c r="L4511" t="s">
        <v>163</v>
      </c>
    </row>
    <row r="4512" spans="9:12" x14ac:dyDescent="0.45">
      <c r="I4512" t="s">
        <v>281</v>
      </c>
      <c r="J4512" t="s">
        <v>167</v>
      </c>
      <c r="K4512">
        <v>3.7747645902154537E-3</v>
      </c>
      <c r="L4512" t="s">
        <v>163</v>
      </c>
    </row>
    <row r="4513" spans="9:12" x14ac:dyDescent="0.45">
      <c r="I4513" t="s">
        <v>281</v>
      </c>
      <c r="J4513" t="s">
        <v>168</v>
      </c>
      <c r="K4513">
        <v>6.4277831242053468E-2</v>
      </c>
      <c r="L4513" t="s">
        <v>163</v>
      </c>
    </row>
    <row r="4514" spans="9:12" x14ac:dyDescent="0.45">
      <c r="I4514" t="s">
        <v>281</v>
      </c>
      <c r="J4514" t="s">
        <v>409</v>
      </c>
      <c r="K4514">
        <v>1.2695825386071917E-2</v>
      </c>
      <c r="L4514" t="s">
        <v>163</v>
      </c>
    </row>
    <row r="4515" spans="9:12" x14ac:dyDescent="0.45">
      <c r="I4515" t="s">
        <v>281</v>
      </c>
      <c r="J4515" t="s">
        <v>410</v>
      </c>
      <c r="K4515">
        <v>3.6023905712786611E-3</v>
      </c>
      <c r="L4515" t="s">
        <v>163</v>
      </c>
    </row>
    <row r="4516" spans="9:12" x14ac:dyDescent="0.45">
      <c r="I4516" t="s">
        <v>281</v>
      </c>
      <c r="J4516" t="s">
        <v>411</v>
      </c>
      <c r="K4516">
        <v>0</v>
      </c>
      <c r="L4516" t="s">
        <v>163</v>
      </c>
    </row>
    <row r="4517" spans="9:12" x14ac:dyDescent="0.45">
      <c r="I4517" t="s">
        <v>281</v>
      </c>
      <c r="J4517" t="s">
        <v>169</v>
      </c>
      <c r="K4517">
        <v>0</v>
      </c>
      <c r="L4517" t="s">
        <v>163</v>
      </c>
    </row>
    <row r="4518" spans="9:12" x14ac:dyDescent="0.45">
      <c r="I4518" t="s">
        <v>281</v>
      </c>
      <c r="J4518" t="s">
        <v>170</v>
      </c>
      <c r="K4518">
        <v>3.6731590280743827E-3</v>
      </c>
      <c r="L4518" t="s">
        <v>163</v>
      </c>
    </row>
    <row r="4519" spans="9:12" x14ac:dyDescent="0.45">
      <c r="I4519" t="s">
        <v>281</v>
      </c>
      <c r="J4519" t="s">
        <v>171</v>
      </c>
      <c r="K4519">
        <v>6.6442395066414098E-2</v>
      </c>
      <c r="L4519" t="s">
        <v>163</v>
      </c>
    </row>
    <row r="4520" spans="9:12" x14ac:dyDescent="0.45">
      <c r="I4520" t="s">
        <v>281</v>
      </c>
      <c r="J4520" t="s">
        <v>412</v>
      </c>
      <c r="K4520">
        <v>1.1693569284467664E-2</v>
      </c>
      <c r="L4520" t="s">
        <v>163</v>
      </c>
    </row>
    <row r="4521" spans="9:12" x14ac:dyDescent="0.45">
      <c r="I4521" t="s">
        <v>281</v>
      </c>
      <c r="J4521" t="s">
        <v>413</v>
      </c>
      <c r="K4521">
        <v>3.2789860991008319E-3</v>
      </c>
      <c r="L4521" t="s">
        <v>163</v>
      </c>
    </row>
    <row r="4522" spans="9:12" x14ac:dyDescent="0.45">
      <c r="I4522" t="s">
        <v>281</v>
      </c>
      <c r="J4522" t="s">
        <v>414</v>
      </c>
      <c r="K4522">
        <v>0</v>
      </c>
      <c r="L4522" t="s">
        <v>163</v>
      </c>
    </row>
    <row r="4523" spans="9:12" x14ac:dyDescent="0.45">
      <c r="I4523" t="s">
        <v>281</v>
      </c>
      <c r="J4523" t="s">
        <v>172</v>
      </c>
      <c r="K4523">
        <v>0</v>
      </c>
      <c r="L4523" t="s">
        <v>163</v>
      </c>
    </row>
    <row r="4524" spans="9:12" x14ac:dyDescent="0.45">
      <c r="I4524" t="s">
        <v>281</v>
      </c>
      <c r="J4524" t="s">
        <v>173</v>
      </c>
      <c r="K4524">
        <v>7.1432456222358907E-3</v>
      </c>
      <c r="L4524" t="s">
        <v>163</v>
      </c>
    </row>
    <row r="4525" spans="9:12" x14ac:dyDescent="0.45">
      <c r="I4525" t="s">
        <v>281</v>
      </c>
      <c r="J4525" t="s">
        <v>174</v>
      </c>
      <c r="K4525">
        <v>0.1126856076781204</v>
      </c>
      <c r="L4525" t="s">
        <v>163</v>
      </c>
    </row>
    <row r="4526" spans="9:12" x14ac:dyDescent="0.45">
      <c r="I4526" t="s">
        <v>281</v>
      </c>
      <c r="J4526" t="s">
        <v>415</v>
      </c>
      <c r="K4526">
        <v>1.8310173107775739E-2</v>
      </c>
      <c r="L4526" t="s">
        <v>163</v>
      </c>
    </row>
    <row r="4527" spans="9:12" x14ac:dyDescent="0.45">
      <c r="I4527" t="s">
        <v>281</v>
      </c>
      <c r="J4527" t="s">
        <v>416</v>
      </c>
      <c r="K4527">
        <v>2.6856786868306205E-3</v>
      </c>
      <c r="L4527" t="s">
        <v>163</v>
      </c>
    </row>
    <row r="4528" spans="9:12" x14ac:dyDescent="0.45">
      <c r="I4528" t="s">
        <v>281</v>
      </c>
      <c r="J4528" t="s">
        <v>417</v>
      </c>
      <c r="K4528">
        <v>0</v>
      </c>
      <c r="L4528" t="s">
        <v>163</v>
      </c>
    </row>
    <row r="4529" spans="9:12" x14ac:dyDescent="0.45">
      <c r="I4529" t="s">
        <v>281</v>
      </c>
      <c r="J4529" t="s">
        <v>418</v>
      </c>
      <c r="K4529">
        <v>0</v>
      </c>
      <c r="L4529" t="s">
        <v>163</v>
      </c>
    </row>
    <row r="4530" spans="9:12" x14ac:dyDescent="0.45">
      <c r="I4530" t="s">
        <v>281</v>
      </c>
      <c r="J4530" t="s">
        <v>419</v>
      </c>
      <c r="K4530">
        <v>7.0094141435633065E-3</v>
      </c>
      <c r="L4530" t="s">
        <v>163</v>
      </c>
    </row>
    <row r="4531" spans="9:12" x14ac:dyDescent="0.45">
      <c r="I4531" t="s">
        <v>281</v>
      </c>
      <c r="J4531" t="s">
        <v>420</v>
      </c>
      <c r="K4531">
        <v>0.10898513499278331</v>
      </c>
      <c r="L4531" t="s">
        <v>163</v>
      </c>
    </row>
    <row r="4532" spans="9:12" x14ac:dyDescent="0.45">
      <c r="I4532" t="s">
        <v>281</v>
      </c>
      <c r="J4532" t="s">
        <v>421</v>
      </c>
      <c r="K4532">
        <v>1.8016963683667651E-2</v>
      </c>
      <c r="L4532" t="s">
        <v>163</v>
      </c>
    </row>
    <row r="4533" spans="9:12" x14ac:dyDescent="0.45">
      <c r="I4533" t="s">
        <v>281</v>
      </c>
      <c r="J4533" t="s">
        <v>422</v>
      </c>
      <c r="K4533">
        <v>3.6927038200250391E-3</v>
      </c>
      <c r="L4533" t="s">
        <v>163</v>
      </c>
    </row>
    <row r="4534" spans="9:12" x14ac:dyDescent="0.45">
      <c r="I4534" t="s">
        <v>281</v>
      </c>
      <c r="J4534" t="s">
        <v>423</v>
      </c>
      <c r="K4534">
        <v>0</v>
      </c>
      <c r="L4534" t="s">
        <v>163</v>
      </c>
    </row>
    <row r="4535" spans="9:12" x14ac:dyDescent="0.45">
      <c r="I4535" t="s">
        <v>281</v>
      </c>
      <c r="J4535" t="s">
        <v>424</v>
      </c>
      <c r="K4535">
        <v>7.349017026334473E-3</v>
      </c>
      <c r="L4535" t="s">
        <v>163</v>
      </c>
    </row>
    <row r="4536" spans="9:12" x14ac:dyDescent="0.45">
      <c r="I4536" t="s">
        <v>281</v>
      </c>
      <c r="J4536" t="s">
        <v>425</v>
      </c>
      <c r="K4536">
        <v>2.1690997961538817E-2</v>
      </c>
      <c r="L4536" t="s">
        <v>163</v>
      </c>
    </row>
    <row r="4537" spans="9:12" x14ac:dyDescent="0.45">
      <c r="I4537" t="s">
        <v>281</v>
      </c>
      <c r="J4537" t="s">
        <v>426</v>
      </c>
      <c r="K4537">
        <v>0.28946474875353156</v>
      </c>
      <c r="L4537" t="s">
        <v>163</v>
      </c>
    </row>
    <row r="4538" spans="9:12" x14ac:dyDescent="0.45">
      <c r="I4538" t="s">
        <v>281</v>
      </c>
      <c r="J4538" t="s">
        <v>427</v>
      </c>
      <c r="K4538">
        <v>4.902813744167573E-2</v>
      </c>
      <c r="L4538" t="s">
        <v>163</v>
      </c>
    </row>
    <row r="4539" spans="9:12" x14ac:dyDescent="0.45">
      <c r="I4539" t="s">
        <v>281</v>
      </c>
      <c r="J4539" t="s">
        <v>428</v>
      </c>
      <c r="K4539">
        <v>5.5143413705641582E-3</v>
      </c>
      <c r="L4539" t="s">
        <v>163</v>
      </c>
    </row>
    <row r="4540" spans="9:12" x14ac:dyDescent="0.45">
      <c r="I4540" t="s">
        <v>281</v>
      </c>
      <c r="J4540" t="s">
        <v>429</v>
      </c>
      <c r="K4540">
        <v>0</v>
      </c>
      <c r="L4540" t="s">
        <v>163</v>
      </c>
    </row>
    <row r="4541" spans="9:12" x14ac:dyDescent="0.45">
      <c r="I4541" t="s">
        <v>281</v>
      </c>
      <c r="J4541" t="s">
        <v>430</v>
      </c>
      <c r="K4541">
        <v>1.57717647686644E-3</v>
      </c>
      <c r="L4541" t="s">
        <v>163</v>
      </c>
    </row>
    <row r="4542" spans="9:12" x14ac:dyDescent="0.45">
      <c r="I4542" t="s">
        <v>281</v>
      </c>
      <c r="J4542" t="s">
        <v>431</v>
      </c>
      <c r="K4542">
        <v>5.0021127773979589E-3</v>
      </c>
      <c r="L4542" t="s">
        <v>163</v>
      </c>
    </row>
    <row r="4543" spans="9:12" x14ac:dyDescent="0.45">
      <c r="I4543" t="s">
        <v>281</v>
      </c>
      <c r="J4543" t="s">
        <v>432</v>
      </c>
      <c r="K4543">
        <v>6.9741632013706256E-2</v>
      </c>
      <c r="L4543" t="s">
        <v>163</v>
      </c>
    </row>
    <row r="4544" spans="9:12" x14ac:dyDescent="0.45">
      <c r="I4544" t="s">
        <v>281</v>
      </c>
      <c r="J4544" t="s">
        <v>433</v>
      </c>
      <c r="K4544">
        <v>1.2609934900129471E-2</v>
      </c>
      <c r="L4544" t="s">
        <v>163</v>
      </c>
    </row>
    <row r="4545" spans="9:12" x14ac:dyDescent="0.45">
      <c r="I4545" t="s">
        <v>281</v>
      </c>
      <c r="J4545" t="s">
        <v>434</v>
      </c>
      <c r="K4545">
        <v>3.3318020432685845E-3</v>
      </c>
      <c r="L4545" t="s">
        <v>163</v>
      </c>
    </row>
    <row r="4546" spans="9:12" x14ac:dyDescent="0.45">
      <c r="I4546" t="s">
        <v>281</v>
      </c>
      <c r="J4546" t="s">
        <v>435</v>
      </c>
      <c r="K4546">
        <v>0</v>
      </c>
      <c r="L4546" t="s">
        <v>163</v>
      </c>
    </row>
    <row r="4547" spans="9:12" x14ac:dyDescent="0.45">
      <c r="I4547" t="s">
        <v>282</v>
      </c>
      <c r="J4547" t="s">
        <v>162</v>
      </c>
      <c r="K4547">
        <v>0</v>
      </c>
      <c r="L4547" t="s">
        <v>163</v>
      </c>
    </row>
    <row r="4548" spans="9:12" x14ac:dyDescent="0.45">
      <c r="I4548" t="s">
        <v>282</v>
      </c>
      <c r="J4548" t="s">
        <v>164</v>
      </c>
      <c r="K4548">
        <v>3.2514560557786831E-3</v>
      </c>
      <c r="L4548" t="s">
        <v>163</v>
      </c>
    </row>
    <row r="4549" spans="9:12" x14ac:dyDescent="0.45">
      <c r="I4549" t="s">
        <v>282</v>
      </c>
      <c r="J4549" t="s">
        <v>165</v>
      </c>
      <c r="K4549">
        <v>7.6495029824866501E-2</v>
      </c>
      <c r="L4549" t="s">
        <v>163</v>
      </c>
    </row>
    <row r="4550" spans="9:12" x14ac:dyDescent="0.45">
      <c r="I4550" t="s">
        <v>282</v>
      </c>
      <c r="J4550" t="s">
        <v>406</v>
      </c>
      <c r="K4550">
        <v>1.3461070301427425E-2</v>
      </c>
      <c r="L4550" t="s">
        <v>163</v>
      </c>
    </row>
    <row r="4551" spans="9:12" x14ac:dyDescent="0.45">
      <c r="I4551" t="s">
        <v>282</v>
      </c>
      <c r="J4551" t="s">
        <v>407</v>
      </c>
      <c r="K4551">
        <v>3.4438179841669177E-3</v>
      </c>
      <c r="L4551" t="s">
        <v>163</v>
      </c>
    </row>
    <row r="4552" spans="9:12" x14ac:dyDescent="0.45">
      <c r="I4552" t="s">
        <v>282</v>
      </c>
      <c r="J4552" t="s">
        <v>408</v>
      </c>
      <c r="K4552">
        <v>0</v>
      </c>
      <c r="L4552" t="s">
        <v>163</v>
      </c>
    </row>
    <row r="4553" spans="9:12" x14ac:dyDescent="0.45">
      <c r="I4553" t="s">
        <v>282</v>
      </c>
      <c r="J4553" t="s">
        <v>166</v>
      </c>
      <c r="K4553">
        <v>0</v>
      </c>
      <c r="L4553" t="s">
        <v>163</v>
      </c>
    </row>
    <row r="4554" spans="9:12" x14ac:dyDescent="0.45">
      <c r="I4554" t="s">
        <v>282</v>
      </c>
      <c r="J4554" t="s">
        <v>167</v>
      </c>
      <c r="K4554">
        <v>1.5513660059447471E-3</v>
      </c>
      <c r="L4554" t="s">
        <v>163</v>
      </c>
    </row>
    <row r="4555" spans="9:12" x14ac:dyDescent="0.45">
      <c r="I4555" t="s">
        <v>282</v>
      </c>
      <c r="J4555" t="s">
        <v>168</v>
      </c>
      <c r="K4555">
        <v>5.7049868973988178E-2</v>
      </c>
      <c r="L4555" t="s">
        <v>163</v>
      </c>
    </row>
    <row r="4556" spans="9:12" x14ac:dyDescent="0.45">
      <c r="I4556" t="s">
        <v>282</v>
      </c>
      <c r="J4556" t="s">
        <v>409</v>
      </c>
      <c r="K4556">
        <v>9.3872175341023802E-3</v>
      </c>
      <c r="L4556" t="s">
        <v>163</v>
      </c>
    </row>
    <row r="4557" spans="9:12" x14ac:dyDescent="0.45">
      <c r="I4557" t="s">
        <v>282</v>
      </c>
      <c r="J4557" t="s">
        <v>410</v>
      </c>
      <c r="K4557">
        <v>1.8532930683227416E-3</v>
      </c>
      <c r="L4557" t="s">
        <v>163</v>
      </c>
    </row>
    <row r="4558" spans="9:12" x14ac:dyDescent="0.45">
      <c r="I4558" t="s">
        <v>282</v>
      </c>
      <c r="J4558" t="s">
        <v>411</v>
      </c>
      <c r="K4558">
        <v>0</v>
      </c>
      <c r="L4558" t="s">
        <v>163</v>
      </c>
    </row>
    <row r="4559" spans="9:12" x14ac:dyDescent="0.45">
      <c r="I4559" t="s">
        <v>282</v>
      </c>
      <c r="J4559" t="s">
        <v>169</v>
      </c>
      <c r="K4559">
        <v>0</v>
      </c>
      <c r="L4559" t="s">
        <v>163</v>
      </c>
    </row>
    <row r="4560" spans="9:12" x14ac:dyDescent="0.45">
      <c r="I4560" t="s">
        <v>282</v>
      </c>
      <c r="J4560" t="s">
        <v>170</v>
      </c>
      <c r="K4560">
        <v>2.6142390030877028E-3</v>
      </c>
      <c r="L4560" t="s">
        <v>163</v>
      </c>
    </row>
    <row r="4561" spans="9:12" x14ac:dyDescent="0.45">
      <c r="I4561" t="s">
        <v>282</v>
      </c>
      <c r="J4561" t="s">
        <v>171</v>
      </c>
      <c r="K4561">
        <v>7.2985956895385659E-2</v>
      </c>
      <c r="L4561" t="s">
        <v>163</v>
      </c>
    </row>
    <row r="4562" spans="9:12" x14ac:dyDescent="0.45">
      <c r="I4562" t="s">
        <v>282</v>
      </c>
      <c r="J4562" t="s">
        <v>412</v>
      </c>
      <c r="K4562">
        <v>1.1970656811532858E-2</v>
      </c>
      <c r="L4562" t="s">
        <v>163</v>
      </c>
    </row>
    <row r="4563" spans="9:12" x14ac:dyDescent="0.45">
      <c r="I4563" t="s">
        <v>282</v>
      </c>
      <c r="J4563" t="s">
        <v>413</v>
      </c>
      <c r="K4563">
        <v>2.9123625672110359E-3</v>
      </c>
      <c r="L4563" t="s">
        <v>163</v>
      </c>
    </row>
    <row r="4564" spans="9:12" x14ac:dyDescent="0.45">
      <c r="I4564" t="s">
        <v>282</v>
      </c>
      <c r="J4564" t="s">
        <v>414</v>
      </c>
      <c r="K4564">
        <v>0</v>
      </c>
      <c r="L4564" t="s">
        <v>163</v>
      </c>
    </row>
    <row r="4565" spans="9:12" x14ac:dyDescent="0.45">
      <c r="I4565" t="s">
        <v>282</v>
      </c>
      <c r="J4565" t="s">
        <v>172</v>
      </c>
      <c r="K4565">
        <v>1.5836932067816951E-4</v>
      </c>
      <c r="L4565" t="s">
        <v>163</v>
      </c>
    </row>
    <row r="4566" spans="9:12" x14ac:dyDescent="0.45">
      <c r="I4566" t="s">
        <v>282</v>
      </c>
      <c r="J4566" t="s">
        <v>173</v>
      </c>
      <c r="K4566">
        <v>4.6803694513808279E-3</v>
      </c>
      <c r="L4566" t="s">
        <v>163</v>
      </c>
    </row>
    <row r="4567" spans="9:12" x14ac:dyDescent="0.45">
      <c r="I4567" t="s">
        <v>282</v>
      </c>
      <c r="J4567" t="s">
        <v>174</v>
      </c>
      <c r="K4567">
        <v>0.12285739833350709</v>
      </c>
      <c r="L4567" t="s">
        <v>163</v>
      </c>
    </row>
    <row r="4568" spans="9:12" x14ac:dyDescent="0.45">
      <c r="I4568" t="s">
        <v>282</v>
      </c>
      <c r="J4568" t="s">
        <v>415</v>
      </c>
      <c r="K4568">
        <v>1.8045412899192162E-2</v>
      </c>
      <c r="L4568" t="s">
        <v>163</v>
      </c>
    </row>
    <row r="4569" spans="9:12" x14ac:dyDescent="0.45">
      <c r="I4569" t="s">
        <v>282</v>
      </c>
      <c r="J4569" t="s">
        <v>416</v>
      </c>
      <c r="K4569">
        <v>2.7360917127146286E-3</v>
      </c>
      <c r="L4569" t="s">
        <v>163</v>
      </c>
    </row>
    <row r="4570" spans="9:12" x14ac:dyDescent="0.45">
      <c r="I4570" t="s">
        <v>282</v>
      </c>
      <c r="J4570" t="s">
        <v>417</v>
      </c>
      <c r="K4570">
        <v>0</v>
      </c>
      <c r="L4570" t="s">
        <v>163</v>
      </c>
    </row>
    <row r="4571" spans="9:12" x14ac:dyDescent="0.45">
      <c r="I4571" t="s">
        <v>282</v>
      </c>
      <c r="J4571" t="s">
        <v>418</v>
      </c>
      <c r="K4571">
        <v>2.1022254535114295E-6</v>
      </c>
      <c r="L4571" t="s">
        <v>163</v>
      </c>
    </row>
    <row r="4572" spans="9:12" x14ac:dyDescent="0.45">
      <c r="I4572" t="s">
        <v>282</v>
      </c>
      <c r="J4572" t="s">
        <v>419</v>
      </c>
      <c r="K4572">
        <v>3.8234087037554657E-3</v>
      </c>
      <c r="L4572" t="s">
        <v>163</v>
      </c>
    </row>
    <row r="4573" spans="9:12" x14ac:dyDescent="0.45">
      <c r="I4573" t="s">
        <v>282</v>
      </c>
      <c r="J4573" t="s">
        <v>420</v>
      </c>
      <c r="K4573">
        <v>0.11483052249616091</v>
      </c>
      <c r="L4573" t="s">
        <v>163</v>
      </c>
    </row>
    <row r="4574" spans="9:12" x14ac:dyDescent="0.45">
      <c r="I4574" t="s">
        <v>282</v>
      </c>
      <c r="J4574" t="s">
        <v>421</v>
      </c>
      <c r="K4574">
        <v>2.0112578268461041E-2</v>
      </c>
      <c r="L4574" t="s">
        <v>163</v>
      </c>
    </row>
    <row r="4575" spans="9:12" x14ac:dyDescent="0.45">
      <c r="I4575" t="s">
        <v>282</v>
      </c>
      <c r="J4575" t="s">
        <v>422</v>
      </c>
      <c r="K4575">
        <v>5.0971746843078867E-3</v>
      </c>
      <c r="L4575" t="s">
        <v>163</v>
      </c>
    </row>
    <row r="4576" spans="9:12" x14ac:dyDescent="0.45">
      <c r="I4576" t="s">
        <v>282</v>
      </c>
      <c r="J4576" t="s">
        <v>423</v>
      </c>
      <c r="K4576">
        <v>0</v>
      </c>
      <c r="L4576" t="s">
        <v>163</v>
      </c>
    </row>
    <row r="4577" spans="9:12" x14ac:dyDescent="0.45">
      <c r="I4577" t="s">
        <v>282</v>
      </c>
      <c r="J4577" t="s">
        <v>424</v>
      </c>
      <c r="K4577">
        <v>3.9993536332026611E-3</v>
      </c>
      <c r="L4577" t="s">
        <v>163</v>
      </c>
    </row>
    <row r="4578" spans="9:12" x14ac:dyDescent="0.45">
      <c r="I4578" t="s">
        <v>282</v>
      </c>
      <c r="J4578" t="s">
        <v>425</v>
      </c>
      <c r="K4578">
        <v>1.1532037864981762E-2</v>
      </c>
      <c r="L4578" t="s">
        <v>163</v>
      </c>
    </row>
    <row r="4579" spans="9:12" x14ac:dyDescent="0.45">
      <c r="I4579" t="s">
        <v>282</v>
      </c>
      <c r="J4579" t="s">
        <v>426</v>
      </c>
      <c r="K4579">
        <v>0.29356918688140965</v>
      </c>
      <c r="L4579" t="s">
        <v>163</v>
      </c>
    </row>
    <row r="4580" spans="9:12" x14ac:dyDescent="0.45">
      <c r="I4580" t="s">
        <v>282</v>
      </c>
      <c r="J4580" t="s">
        <v>427</v>
      </c>
      <c r="K4580">
        <v>4.4791152094383127E-2</v>
      </c>
      <c r="L4580" t="s">
        <v>163</v>
      </c>
    </row>
    <row r="4581" spans="9:12" x14ac:dyDescent="0.45">
      <c r="I4581" t="s">
        <v>282</v>
      </c>
      <c r="J4581" t="s">
        <v>428</v>
      </c>
      <c r="K4581">
        <v>3.2680878850493296E-3</v>
      </c>
      <c r="L4581" t="s">
        <v>163</v>
      </c>
    </row>
    <row r="4582" spans="9:12" x14ac:dyDescent="0.45">
      <c r="I4582" t="s">
        <v>282</v>
      </c>
      <c r="J4582" t="s">
        <v>429</v>
      </c>
      <c r="K4582">
        <v>0</v>
      </c>
      <c r="L4582" t="s">
        <v>163</v>
      </c>
    </row>
    <row r="4583" spans="9:12" x14ac:dyDescent="0.45">
      <c r="I4583" t="s">
        <v>282</v>
      </c>
      <c r="J4583" t="s">
        <v>430</v>
      </c>
      <c r="K4583">
        <v>2.081597188698988E-4</v>
      </c>
      <c r="L4583" t="s">
        <v>163</v>
      </c>
    </row>
    <row r="4584" spans="9:12" x14ac:dyDescent="0.45">
      <c r="I4584" t="s">
        <v>282</v>
      </c>
      <c r="J4584" t="s">
        <v>431</v>
      </c>
      <c r="K4584">
        <v>3.6804845882630632E-3</v>
      </c>
      <c r="L4584" t="s">
        <v>163</v>
      </c>
    </row>
    <row r="4585" spans="9:12" x14ac:dyDescent="0.45">
      <c r="I4585" t="s">
        <v>282</v>
      </c>
      <c r="J4585" t="s">
        <v>432</v>
      </c>
      <c r="K4585">
        <v>7.652862925378541E-2</v>
      </c>
      <c r="L4585" t="s">
        <v>163</v>
      </c>
    </row>
    <row r="4586" spans="9:12" x14ac:dyDescent="0.45">
      <c r="I4586" t="s">
        <v>282</v>
      </c>
      <c r="J4586" t="s">
        <v>433</v>
      </c>
      <c r="K4586">
        <v>1.2336531747977744E-2</v>
      </c>
      <c r="L4586" t="s">
        <v>163</v>
      </c>
    </row>
    <row r="4587" spans="9:12" x14ac:dyDescent="0.45">
      <c r="I4587" t="s">
        <v>282</v>
      </c>
      <c r="J4587" t="s">
        <v>434</v>
      </c>
      <c r="K4587">
        <v>7.6661321064991946E-4</v>
      </c>
      <c r="L4587" t="s">
        <v>163</v>
      </c>
    </row>
    <row r="4588" spans="9:12" x14ac:dyDescent="0.45">
      <c r="I4588" t="s">
        <v>282</v>
      </c>
      <c r="J4588" t="s">
        <v>435</v>
      </c>
      <c r="K4588">
        <v>0</v>
      </c>
      <c r="L4588" t="s">
        <v>163</v>
      </c>
    </row>
    <row r="4589" spans="9:12" x14ac:dyDescent="0.45">
      <c r="I4589" t="s">
        <v>283</v>
      </c>
      <c r="J4589" t="s">
        <v>162</v>
      </c>
      <c r="K4589">
        <v>0</v>
      </c>
      <c r="L4589" t="s">
        <v>163</v>
      </c>
    </row>
    <row r="4590" spans="9:12" x14ac:dyDescent="0.45">
      <c r="I4590" t="s">
        <v>283</v>
      </c>
      <c r="J4590" t="s">
        <v>164</v>
      </c>
      <c r="K4590">
        <v>2.5299301123041544E-3</v>
      </c>
      <c r="L4590" t="s">
        <v>163</v>
      </c>
    </row>
    <row r="4591" spans="9:12" x14ac:dyDescent="0.45">
      <c r="I4591" t="s">
        <v>283</v>
      </c>
      <c r="J4591" t="s">
        <v>165</v>
      </c>
      <c r="K4591">
        <v>6.8600826803059942E-2</v>
      </c>
      <c r="L4591" t="s">
        <v>163</v>
      </c>
    </row>
    <row r="4592" spans="9:12" x14ac:dyDescent="0.45">
      <c r="I4592" t="s">
        <v>283</v>
      </c>
      <c r="J4592" t="s">
        <v>406</v>
      </c>
      <c r="K4592">
        <v>1.2206461528367808E-2</v>
      </c>
      <c r="L4592" t="s">
        <v>163</v>
      </c>
    </row>
    <row r="4593" spans="9:12" x14ac:dyDescent="0.45">
      <c r="I4593" t="s">
        <v>283</v>
      </c>
      <c r="J4593" t="s">
        <v>407</v>
      </c>
      <c r="K4593">
        <v>2.8119688776464822E-3</v>
      </c>
      <c r="L4593" t="s">
        <v>163</v>
      </c>
    </row>
    <row r="4594" spans="9:12" x14ac:dyDescent="0.45">
      <c r="I4594" t="s">
        <v>283</v>
      </c>
      <c r="J4594" t="s">
        <v>408</v>
      </c>
      <c r="K4594">
        <v>0</v>
      </c>
      <c r="L4594" t="s">
        <v>163</v>
      </c>
    </row>
    <row r="4595" spans="9:12" x14ac:dyDescent="0.45">
      <c r="I4595" t="s">
        <v>283</v>
      </c>
      <c r="J4595" t="s">
        <v>166</v>
      </c>
      <c r="K4595">
        <v>0</v>
      </c>
      <c r="L4595" t="s">
        <v>163</v>
      </c>
    </row>
    <row r="4596" spans="9:12" x14ac:dyDescent="0.45">
      <c r="I4596" t="s">
        <v>283</v>
      </c>
      <c r="J4596" t="s">
        <v>167</v>
      </c>
      <c r="K4596">
        <v>2.1360292202624903E-3</v>
      </c>
      <c r="L4596" t="s">
        <v>163</v>
      </c>
    </row>
    <row r="4597" spans="9:12" x14ac:dyDescent="0.45">
      <c r="I4597" t="s">
        <v>283</v>
      </c>
      <c r="J4597" t="s">
        <v>168</v>
      </c>
      <c r="K4597">
        <v>6.0124638216035572E-2</v>
      </c>
      <c r="L4597" t="s">
        <v>163</v>
      </c>
    </row>
    <row r="4598" spans="9:12" x14ac:dyDescent="0.45">
      <c r="I4598" t="s">
        <v>283</v>
      </c>
      <c r="J4598" t="s">
        <v>409</v>
      </c>
      <c r="K4598">
        <v>1.0416156564048247E-2</v>
      </c>
      <c r="L4598" t="s">
        <v>163</v>
      </c>
    </row>
    <row r="4599" spans="9:12" x14ac:dyDescent="0.45">
      <c r="I4599" t="s">
        <v>283</v>
      </c>
      <c r="J4599" t="s">
        <v>410</v>
      </c>
      <c r="K4599">
        <v>2.186910553422457E-3</v>
      </c>
      <c r="L4599" t="s">
        <v>163</v>
      </c>
    </row>
    <row r="4600" spans="9:12" x14ac:dyDescent="0.45">
      <c r="I4600" t="s">
        <v>283</v>
      </c>
      <c r="J4600" t="s">
        <v>411</v>
      </c>
      <c r="K4600">
        <v>0</v>
      </c>
      <c r="L4600" t="s">
        <v>163</v>
      </c>
    </row>
    <row r="4601" spans="9:12" x14ac:dyDescent="0.45">
      <c r="I4601" t="s">
        <v>283</v>
      </c>
      <c r="J4601" t="s">
        <v>169</v>
      </c>
      <c r="K4601">
        <v>0</v>
      </c>
      <c r="L4601" t="s">
        <v>163</v>
      </c>
    </row>
    <row r="4602" spans="9:12" x14ac:dyDescent="0.45">
      <c r="I4602" t="s">
        <v>283</v>
      </c>
      <c r="J4602" t="s">
        <v>170</v>
      </c>
      <c r="K4602">
        <v>2.4475988984692908E-3</v>
      </c>
      <c r="L4602" t="s">
        <v>163</v>
      </c>
    </row>
    <row r="4603" spans="9:12" x14ac:dyDescent="0.45">
      <c r="I4603" t="s">
        <v>283</v>
      </c>
      <c r="J4603" t="s">
        <v>171</v>
      </c>
      <c r="K4603">
        <v>6.7697652391030913E-2</v>
      </c>
      <c r="L4603" t="s">
        <v>163</v>
      </c>
    </row>
    <row r="4604" spans="9:12" x14ac:dyDescent="0.45">
      <c r="I4604" t="s">
        <v>283</v>
      </c>
      <c r="J4604" t="s">
        <v>412</v>
      </c>
      <c r="K4604">
        <v>1.1958140806976046E-2</v>
      </c>
      <c r="L4604" t="s">
        <v>163</v>
      </c>
    </row>
    <row r="4605" spans="9:12" x14ac:dyDescent="0.45">
      <c r="I4605" t="s">
        <v>283</v>
      </c>
      <c r="J4605" t="s">
        <v>413</v>
      </c>
      <c r="K4605">
        <v>2.9802779217188054E-3</v>
      </c>
      <c r="L4605" t="s">
        <v>163</v>
      </c>
    </row>
    <row r="4606" spans="9:12" x14ac:dyDescent="0.45">
      <c r="I4606" t="s">
        <v>283</v>
      </c>
      <c r="J4606" t="s">
        <v>414</v>
      </c>
      <c r="K4606">
        <v>0</v>
      </c>
      <c r="L4606" t="s">
        <v>163</v>
      </c>
    </row>
    <row r="4607" spans="9:12" x14ac:dyDescent="0.45">
      <c r="I4607" t="s">
        <v>283</v>
      </c>
      <c r="J4607" t="s">
        <v>172</v>
      </c>
      <c r="K4607">
        <v>0</v>
      </c>
      <c r="L4607" t="s">
        <v>163</v>
      </c>
    </row>
    <row r="4608" spans="9:12" x14ac:dyDescent="0.45">
      <c r="I4608" t="s">
        <v>283</v>
      </c>
      <c r="J4608" t="s">
        <v>173</v>
      </c>
      <c r="K4608">
        <v>4.5527758321243211E-3</v>
      </c>
      <c r="L4608" t="s">
        <v>163</v>
      </c>
    </row>
    <row r="4609" spans="9:12" x14ac:dyDescent="0.45">
      <c r="I4609" t="s">
        <v>283</v>
      </c>
      <c r="J4609" t="s">
        <v>174</v>
      </c>
      <c r="K4609">
        <v>0.1213779293830814</v>
      </c>
      <c r="L4609" t="s">
        <v>163</v>
      </c>
    </row>
    <row r="4610" spans="9:12" x14ac:dyDescent="0.45">
      <c r="I4610" t="s">
        <v>283</v>
      </c>
      <c r="J4610" t="s">
        <v>415</v>
      </c>
      <c r="K4610">
        <v>1.9660038704874701E-2</v>
      </c>
      <c r="L4610" t="s">
        <v>163</v>
      </c>
    </row>
    <row r="4611" spans="9:12" x14ac:dyDescent="0.45">
      <c r="I4611" t="s">
        <v>283</v>
      </c>
      <c r="J4611" t="s">
        <v>416</v>
      </c>
      <c r="K4611">
        <v>1.5589899919376336E-3</v>
      </c>
      <c r="L4611" t="s">
        <v>163</v>
      </c>
    </row>
    <row r="4612" spans="9:12" x14ac:dyDescent="0.45">
      <c r="I4612" t="s">
        <v>283</v>
      </c>
      <c r="J4612" t="s">
        <v>417</v>
      </c>
      <c r="K4612">
        <v>0</v>
      </c>
      <c r="L4612" t="s">
        <v>163</v>
      </c>
    </row>
    <row r="4613" spans="9:12" x14ac:dyDescent="0.45">
      <c r="I4613" t="s">
        <v>283</v>
      </c>
      <c r="J4613" t="s">
        <v>418</v>
      </c>
      <c r="K4613">
        <v>0</v>
      </c>
      <c r="L4613" t="s">
        <v>163</v>
      </c>
    </row>
    <row r="4614" spans="9:12" x14ac:dyDescent="0.45">
      <c r="I4614" t="s">
        <v>283</v>
      </c>
      <c r="J4614" t="s">
        <v>419</v>
      </c>
      <c r="K4614">
        <v>3.105898861794841E-3</v>
      </c>
      <c r="L4614" t="s">
        <v>163</v>
      </c>
    </row>
    <row r="4615" spans="9:12" x14ac:dyDescent="0.45">
      <c r="I4615" t="s">
        <v>283</v>
      </c>
      <c r="J4615" t="s">
        <v>420</v>
      </c>
      <c r="K4615">
        <v>0.11991470718667195</v>
      </c>
      <c r="L4615" t="s">
        <v>163</v>
      </c>
    </row>
    <row r="4616" spans="9:12" x14ac:dyDescent="0.45">
      <c r="I4616" t="s">
        <v>283</v>
      </c>
      <c r="J4616" t="s">
        <v>421</v>
      </c>
      <c r="K4616">
        <v>1.9372777777855146E-2</v>
      </c>
      <c r="L4616" t="s">
        <v>163</v>
      </c>
    </row>
    <row r="4617" spans="9:12" x14ac:dyDescent="0.45">
      <c r="I4617" t="s">
        <v>283</v>
      </c>
      <c r="J4617" t="s">
        <v>422</v>
      </c>
      <c r="K4617">
        <v>3.5554673656039175E-3</v>
      </c>
      <c r="L4617" t="s">
        <v>163</v>
      </c>
    </row>
    <row r="4618" spans="9:12" x14ac:dyDescent="0.45">
      <c r="I4618" t="s">
        <v>283</v>
      </c>
      <c r="J4618" t="s">
        <v>423</v>
      </c>
      <c r="K4618">
        <v>0</v>
      </c>
      <c r="L4618" t="s">
        <v>163</v>
      </c>
    </row>
    <row r="4619" spans="9:12" x14ac:dyDescent="0.45">
      <c r="I4619" t="s">
        <v>283</v>
      </c>
      <c r="J4619" t="s">
        <v>424</v>
      </c>
      <c r="K4619">
        <v>4.3281461146715931E-3</v>
      </c>
      <c r="L4619" t="s">
        <v>163</v>
      </c>
    </row>
    <row r="4620" spans="9:12" x14ac:dyDescent="0.45">
      <c r="I4620" t="s">
        <v>283</v>
      </c>
      <c r="J4620" t="s">
        <v>425</v>
      </c>
      <c r="K4620">
        <v>1.3072867748902981E-2</v>
      </c>
      <c r="L4620" t="s">
        <v>163</v>
      </c>
    </row>
    <row r="4621" spans="9:12" x14ac:dyDescent="0.45">
      <c r="I4621" t="s">
        <v>283</v>
      </c>
      <c r="J4621" t="s">
        <v>426</v>
      </c>
      <c r="K4621">
        <v>0.30391754952035821</v>
      </c>
      <c r="L4621" t="s">
        <v>163</v>
      </c>
    </row>
    <row r="4622" spans="9:12" x14ac:dyDescent="0.45">
      <c r="I4622" t="s">
        <v>283</v>
      </c>
      <c r="J4622" t="s">
        <v>427</v>
      </c>
      <c r="K4622">
        <v>4.4468217900865692E-2</v>
      </c>
      <c r="L4622" t="s">
        <v>163</v>
      </c>
    </row>
    <row r="4623" spans="9:12" x14ac:dyDescent="0.45">
      <c r="I4623" t="s">
        <v>283</v>
      </c>
      <c r="J4623" t="s">
        <v>428</v>
      </c>
      <c r="K4623">
        <v>2.9724724648456827E-3</v>
      </c>
      <c r="L4623" t="s">
        <v>163</v>
      </c>
    </row>
    <row r="4624" spans="9:12" x14ac:dyDescent="0.45">
      <c r="I4624" t="s">
        <v>283</v>
      </c>
      <c r="J4624" t="s">
        <v>429</v>
      </c>
      <c r="K4624">
        <v>0</v>
      </c>
      <c r="L4624" t="s">
        <v>163</v>
      </c>
    </row>
    <row r="4625" spans="9:12" x14ac:dyDescent="0.45">
      <c r="I4625" t="s">
        <v>283</v>
      </c>
      <c r="J4625" t="s">
        <v>430</v>
      </c>
      <c r="K4625">
        <v>7.9553502737849519E-4</v>
      </c>
      <c r="L4625" t="s">
        <v>163</v>
      </c>
    </row>
    <row r="4626" spans="9:12" x14ac:dyDescent="0.45">
      <c r="I4626" t="s">
        <v>283</v>
      </c>
      <c r="J4626" t="s">
        <v>431</v>
      </c>
      <c r="K4626">
        <v>3.5094908577058357E-3</v>
      </c>
      <c r="L4626" t="s">
        <v>163</v>
      </c>
    </row>
    <row r="4627" spans="9:12" x14ac:dyDescent="0.45">
      <c r="I4627" t="s">
        <v>283</v>
      </c>
      <c r="J4627" t="s">
        <v>432</v>
      </c>
      <c r="K4627">
        <v>7.4961762268847015E-2</v>
      </c>
      <c r="L4627" t="s">
        <v>163</v>
      </c>
    </row>
    <row r="4628" spans="9:12" x14ac:dyDescent="0.45">
      <c r="I4628" t="s">
        <v>283</v>
      </c>
      <c r="J4628" t="s">
        <v>433</v>
      </c>
      <c r="K4628">
        <v>1.1051030097223375E-2</v>
      </c>
      <c r="L4628" t="s">
        <v>163</v>
      </c>
    </row>
    <row r="4629" spans="9:12" x14ac:dyDescent="0.45">
      <c r="I4629" t="s">
        <v>283</v>
      </c>
      <c r="J4629" t="s">
        <v>434</v>
      </c>
      <c r="K4629">
        <v>1.7277510019152312E-3</v>
      </c>
      <c r="L4629" t="s">
        <v>163</v>
      </c>
    </row>
    <row r="4630" spans="9:12" x14ac:dyDescent="0.45">
      <c r="I4630" t="s">
        <v>283</v>
      </c>
      <c r="J4630" t="s">
        <v>435</v>
      </c>
      <c r="K4630">
        <v>0</v>
      </c>
      <c r="L4630" t="s">
        <v>163</v>
      </c>
    </row>
    <row r="4631" spans="9:12" x14ac:dyDescent="0.45">
      <c r="I4631" t="s">
        <v>284</v>
      </c>
      <c r="J4631" t="s">
        <v>162</v>
      </c>
      <c r="K4631">
        <v>6.0596872871820538E-4</v>
      </c>
      <c r="L4631" t="s">
        <v>163</v>
      </c>
    </row>
    <row r="4632" spans="9:12" x14ac:dyDescent="0.45">
      <c r="I4632" t="s">
        <v>284</v>
      </c>
      <c r="J4632" t="s">
        <v>164</v>
      </c>
      <c r="K4632">
        <v>5.1234568236788996E-3</v>
      </c>
      <c r="L4632" t="s">
        <v>163</v>
      </c>
    </row>
    <row r="4633" spans="9:12" x14ac:dyDescent="0.45">
      <c r="I4633" t="s">
        <v>284</v>
      </c>
      <c r="J4633" t="s">
        <v>165</v>
      </c>
      <c r="K4633">
        <v>7.8942986483839087E-2</v>
      </c>
      <c r="L4633" t="s">
        <v>163</v>
      </c>
    </row>
    <row r="4634" spans="9:12" x14ac:dyDescent="0.45">
      <c r="I4634" t="s">
        <v>284</v>
      </c>
      <c r="J4634" t="s">
        <v>406</v>
      </c>
      <c r="K4634">
        <v>1.2707657074861281E-2</v>
      </c>
      <c r="L4634" t="s">
        <v>163</v>
      </c>
    </row>
    <row r="4635" spans="9:12" x14ac:dyDescent="0.45">
      <c r="I4635" t="s">
        <v>284</v>
      </c>
      <c r="J4635" t="s">
        <v>407</v>
      </c>
      <c r="K4635">
        <v>3.8199402335509913E-4</v>
      </c>
      <c r="L4635" t="s">
        <v>163</v>
      </c>
    </row>
    <row r="4636" spans="9:12" x14ac:dyDescent="0.45">
      <c r="I4636" t="s">
        <v>284</v>
      </c>
      <c r="J4636" t="s">
        <v>408</v>
      </c>
      <c r="K4636">
        <v>0</v>
      </c>
      <c r="L4636" t="s">
        <v>163</v>
      </c>
    </row>
    <row r="4637" spans="9:12" x14ac:dyDescent="0.45">
      <c r="I4637" t="s">
        <v>284</v>
      </c>
      <c r="J4637" t="s">
        <v>166</v>
      </c>
      <c r="K4637">
        <v>0</v>
      </c>
      <c r="L4637" t="s">
        <v>163</v>
      </c>
    </row>
    <row r="4638" spans="9:12" x14ac:dyDescent="0.45">
      <c r="I4638" t="s">
        <v>284</v>
      </c>
      <c r="J4638" t="s">
        <v>167</v>
      </c>
      <c r="K4638">
        <v>2.5203691316424102E-3</v>
      </c>
      <c r="L4638" t="s">
        <v>163</v>
      </c>
    </row>
    <row r="4639" spans="9:12" x14ac:dyDescent="0.45">
      <c r="I4639" t="s">
        <v>284</v>
      </c>
      <c r="J4639" t="s">
        <v>168</v>
      </c>
      <c r="K4639">
        <v>5.6134016204735349E-2</v>
      </c>
      <c r="L4639" t="s">
        <v>163</v>
      </c>
    </row>
    <row r="4640" spans="9:12" x14ac:dyDescent="0.45">
      <c r="I4640" t="s">
        <v>284</v>
      </c>
      <c r="J4640" t="s">
        <v>409</v>
      </c>
      <c r="K4640">
        <v>8.1106876955289384E-3</v>
      </c>
      <c r="L4640" t="s">
        <v>163</v>
      </c>
    </row>
    <row r="4641" spans="9:12" x14ac:dyDescent="0.45">
      <c r="I4641" t="s">
        <v>284</v>
      </c>
      <c r="J4641" t="s">
        <v>410</v>
      </c>
      <c r="K4641">
        <v>8.417520036933209E-4</v>
      </c>
      <c r="L4641" t="s">
        <v>163</v>
      </c>
    </row>
    <row r="4642" spans="9:12" x14ac:dyDescent="0.45">
      <c r="I4642" t="s">
        <v>284</v>
      </c>
      <c r="J4642" t="s">
        <v>411</v>
      </c>
      <c r="K4642">
        <v>0</v>
      </c>
      <c r="L4642" t="s">
        <v>163</v>
      </c>
    </row>
    <row r="4643" spans="9:12" x14ac:dyDescent="0.45">
      <c r="I4643" t="s">
        <v>284</v>
      </c>
      <c r="J4643" t="s">
        <v>169</v>
      </c>
      <c r="K4643">
        <v>1.3397253266259341E-3</v>
      </c>
      <c r="L4643" t="s">
        <v>163</v>
      </c>
    </row>
    <row r="4644" spans="9:12" x14ac:dyDescent="0.45">
      <c r="I4644" t="s">
        <v>284</v>
      </c>
      <c r="J4644" t="s">
        <v>170</v>
      </c>
      <c r="K4644">
        <v>4.3360363007364216E-3</v>
      </c>
      <c r="L4644" t="s">
        <v>163</v>
      </c>
    </row>
    <row r="4645" spans="9:12" x14ac:dyDescent="0.45">
      <c r="I4645" t="s">
        <v>284</v>
      </c>
      <c r="J4645" t="s">
        <v>171</v>
      </c>
      <c r="K4645">
        <v>7.2628862136907293E-2</v>
      </c>
      <c r="L4645" t="s">
        <v>163</v>
      </c>
    </row>
    <row r="4646" spans="9:12" x14ac:dyDescent="0.45">
      <c r="I4646" t="s">
        <v>284</v>
      </c>
      <c r="J4646" t="s">
        <v>412</v>
      </c>
      <c r="K4646">
        <v>1.0919398674387813E-2</v>
      </c>
      <c r="L4646" t="s">
        <v>163</v>
      </c>
    </row>
    <row r="4647" spans="9:12" x14ac:dyDescent="0.45">
      <c r="I4647" t="s">
        <v>284</v>
      </c>
      <c r="J4647" t="s">
        <v>413</v>
      </c>
      <c r="K4647">
        <v>2.2727505996873859E-4</v>
      </c>
      <c r="L4647" t="s">
        <v>163</v>
      </c>
    </row>
    <row r="4648" spans="9:12" x14ac:dyDescent="0.45">
      <c r="I4648" t="s">
        <v>284</v>
      </c>
      <c r="J4648" t="s">
        <v>414</v>
      </c>
      <c r="K4648">
        <v>0</v>
      </c>
      <c r="L4648" t="s">
        <v>163</v>
      </c>
    </row>
    <row r="4649" spans="9:12" x14ac:dyDescent="0.45">
      <c r="I4649" t="s">
        <v>284</v>
      </c>
      <c r="J4649" t="s">
        <v>172</v>
      </c>
      <c r="K4649">
        <v>3.9823823075519202E-3</v>
      </c>
      <c r="L4649" t="s">
        <v>163</v>
      </c>
    </row>
    <row r="4650" spans="9:12" x14ac:dyDescent="0.45">
      <c r="I4650" t="s">
        <v>284</v>
      </c>
      <c r="J4650" t="s">
        <v>173</v>
      </c>
      <c r="K4650">
        <v>6.6886800040588893E-3</v>
      </c>
      <c r="L4650" t="s">
        <v>163</v>
      </c>
    </row>
    <row r="4651" spans="9:12" x14ac:dyDescent="0.45">
      <c r="I4651" t="s">
        <v>284</v>
      </c>
      <c r="J4651" t="s">
        <v>174</v>
      </c>
      <c r="K4651">
        <v>0.11825576481859339</v>
      </c>
      <c r="L4651" t="s">
        <v>163</v>
      </c>
    </row>
    <row r="4652" spans="9:12" x14ac:dyDescent="0.45">
      <c r="I4652" t="s">
        <v>284</v>
      </c>
      <c r="J4652" t="s">
        <v>415</v>
      </c>
      <c r="K4652">
        <v>1.5111740530637467E-2</v>
      </c>
      <c r="L4652" t="s">
        <v>163</v>
      </c>
    </row>
    <row r="4653" spans="9:12" x14ac:dyDescent="0.45">
      <c r="I4653" t="s">
        <v>284</v>
      </c>
      <c r="J4653" t="s">
        <v>416</v>
      </c>
      <c r="K4653">
        <v>0</v>
      </c>
      <c r="L4653" t="s">
        <v>163</v>
      </c>
    </row>
    <row r="4654" spans="9:12" x14ac:dyDescent="0.45">
      <c r="I4654" t="s">
        <v>284</v>
      </c>
      <c r="J4654" t="s">
        <v>417</v>
      </c>
      <c r="K4654">
        <v>0</v>
      </c>
      <c r="L4654" t="s">
        <v>163</v>
      </c>
    </row>
    <row r="4655" spans="9:12" x14ac:dyDescent="0.45">
      <c r="I4655" t="s">
        <v>284</v>
      </c>
      <c r="J4655" t="s">
        <v>418</v>
      </c>
      <c r="K4655">
        <v>2.6994874834737263E-3</v>
      </c>
      <c r="L4655" t="s">
        <v>163</v>
      </c>
    </row>
    <row r="4656" spans="9:12" x14ac:dyDescent="0.45">
      <c r="I4656" t="s">
        <v>284</v>
      </c>
      <c r="J4656" t="s">
        <v>419</v>
      </c>
      <c r="K4656">
        <v>5.3339418360912076E-3</v>
      </c>
      <c r="L4656" t="s">
        <v>163</v>
      </c>
    </row>
    <row r="4657" spans="9:12" x14ac:dyDescent="0.45">
      <c r="I4657" t="s">
        <v>284</v>
      </c>
      <c r="J4657" t="s">
        <v>420</v>
      </c>
      <c r="K4657">
        <v>0.1136185427624934</v>
      </c>
      <c r="L4657" t="s">
        <v>163</v>
      </c>
    </row>
    <row r="4658" spans="9:12" x14ac:dyDescent="0.45">
      <c r="I4658" t="s">
        <v>284</v>
      </c>
      <c r="J4658" t="s">
        <v>421</v>
      </c>
      <c r="K4658">
        <v>1.6128328243789437E-2</v>
      </c>
      <c r="L4658" t="s">
        <v>163</v>
      </c>
    </row>
    <row r="4659" spans="9:12" x14ac:dyDescent="0.45">
      <c r="I4659" t="s">
        <v>284</v>
      </c>
      <c r="J4659" t="s">
        <v>422</v>
      </c>
      <c r="K4659">
        <v>0</v>
      </c>
      <c r="L4659" t="s">
        <v>163</v>
      </c>
    </row>
    <row r="4660" spans="9:12" x14ac:dyDescent="0.45">
      <c r="I4660" t="s">
        <v>284</v>
      </c>
      <c r="J4660" t="s">
        <v>423</v>
      </c>
      <c r="K4660">
        <v>0</v>
      </c>
      <c r="L4660" t="s">
        <v>163</v>
      </c>
    </row>
    <row r="4661" spans="9:12" x14ac:dyDescent="0.45">
      <c r="I4661" t="s">
        <v>284</v>
      </c>
      <c r="J4661" t="s">
        <v>424</v>
      </c>
      <c r="K4661">
        <v>1.0288632303862587E-2</v>
      </c>
      <c r="L4661" t="s">
        <v>163</v>
      </c>
    </row>
    <row r="4662" spans="9:12" x14ac:dyDescent="0.45">
      <c r="I4662" t="s">
        <v>284</v>
      </c>
      <c r="J4662" t="s">
        <v>425</v>
      </c>
      <c r="K4662">
        <v>1.9651744721614101E-2</v>
      </c>
      <c r="L4662" t="s">
        <v>163</v>
      </c>
    </row>
    <row r="4663" spans="9:12" x14ac:dyDescent="0.45">
      <c r="I4663" t="s">
        <v>284</v>
      </c>
      <c r="J4663" t="s">
        <v>426</v>
      </c>
      <c r="K4663">
        <v>0.30025695811436753</v>
      </c>
      <c r="L4663" t="s">
        <v>163</v>
      </c>
    </row>
    <row r="4664" spans="9:12" x14ac:dyDescent="0.45">
      <c r="I4664" t="s">
        <v>284</v>
      </c>
      <c r="J4664" t="s">
        <v>427</v>
      </c>
      <c r="K4664">
        <v>3.7813565052856178E-2</v>
      </c>
      <c r="L4664" t="s">
        <v>163</v>
      </c>
    </row>
    <row r="4665" spans="9:12" x14ac:dyDescent="0.45">
      <c r="I4665" t="s">
        <v>284</v>
      </c>
      <c r="J4665" t="s">
        <v>428</v>
      </c>
      <c r="K4665">
        <v>0</v>
      </c>
      <c r="L4665" t="s">
        <v>163</v>
      </c>
    </row>
    <row r="4666" spans="9:12" x14ac:dyDescent="0.45">
      <c r="I4666" t="s">
        <v>284</v>
      </c>
      <c r="J4666" t="s">
        <v>429</v>
      </c>
      <c r="K4666">
        <v>0</v>
      </c>
      <c r="L4666" t="s">
        <v>163</v>
      </c>
    </row>
    <row r="4667" spans="9:12" x14ac:dyDescent="0.45">
      <c r="I4667" t="s">
        <v>284</v>
      </c>
      <c r="J4667" t="s">
        <v>430</v>
      </c>
      <c r="K4667">
        <v>2.7915733631252112E-3</v>
      </c>
      <c r="L4667" t="s">
        <v>163</v>
      </c>
    </row>
    <row r="4668" spans="9:12" x14ac:dyDescent="0.45">
      <c r="I4668" t="s">
        <v>284</v>
      </c>
      <c r="J4668" t="s">
        <v>431</v>
      </c>
      <c r="K4668">
        <v>5.1024444914269567E-3</v>
      </c>
      <c r="L4668" t="s">
        <v>163</v>
      </c>
    </row>
    <row r="4669" spans="9:12" x14ac:dyDescent="0.45">
      <c r="I4669" t="s">
        <v>284</v>
      </c>
      <c r="J4669" t="s">
        <v>432</v>
      </c>
      <c r="K4669">
        <v>7.6867962280732713E-2</v>
      </c>
      <c r="L4669" t="s">
        <v>163</v>
      </c>
    </row>
    <row r="4670" spans="9:12" x14ac:dyDescent="0.45">
      <c r="I4670" t="s">
        <v>284</v>
      </c>
      <c r="J4670" t="s">
        <v>433</v>
      </c>
      <c r="K4670">
        <v>1.0588066016649371E-2</v>
      </c>
      <c r="L4670" t="s">
        <v>163</v>
      </c>
    </row>
    <row r="4671" spans="9:12" x14ac:dyDescent="0.45">
      <c r="I4671" t="s">
        <v>284</v>
      </c>
      <c r="J4671" t="s">
        <v>434</v>
      </c>
      <c r="K4671">
        <v>0</v>
      </c>
      <c r="L4671" t="s">
        <v>163</v>
      </c>
    </row>
    <row r="4672" spans="9:12" x14ac:dyDescent="0.45">
      <c r="I4672" t="s">
        <v>284</v>
      </c>
      <c r="J4672" t="s">
        <v>435</v>
      </c>
      <c r="K4672">
        <v>0</v>
      </c>
      <c r="L4672" t="s">
        <v>163</v>
      </c>
    </row>
    <row r="4673" spans="9:12" x14ac:dyDescent="0.45">
      <c r="I4673" t="s">
        <v>285</v>
      </c>
      <c r="J4673" t="s">
        <v>162</v>
      </c>
      <c r="K4673">
        <v>6.4528000974622176E-4</v>
      </c>
      <c r="L4673" t="s">
        <v>163</v>
      </c>
    </row>
    <row r="4674" spans="9:12" x14ac:dyDescent="0.45">
      <c r="I4674" t="s">
        <v>285</v>
      </c>
      <c r="J4674" t="s">
        <v>164</v>
      </c>
      <c r="K4674">
        <v>3.2655750966409823E-3</v>
      </c>
      <c r="L4674" t="s">
        <v>163</v>
      </c>
    </row>
    <row r="4675" spans="9:12" x14ac:dyDescent="0.45">
      <c r="I4675" t="s">
        <v>285</v>
      </c>
      <c r="J4675" t="s">
        <v>165</v>
      </c>
      <c r="K4675">
        <v>6.8340088962707587E-2</v>
      </c>
      <c r="L4675" t="s">
        <v>163</v>
      </c>
    </row>
    <row r="4676" spans="9:12" x14ac:dyDescent="0.45">
      <c r="I4676" t="s">
        <v>285</v>
      </c>
      <c r="J4676" t="s">
        <v>406</v>
      </c>
      <c r="K4676">
        <v>1.1856071839056917E-2</v>
      </c>
      <c r="L4676" t="s">
        <v>163</v>
      </c>
    </row>
    <row r="4677" spans="9:12" x14ac:dyDescent="0.45">
      <c r="I4677" t="s">
        <v>285</v>
      </c>
      <c r="J4677" t="s">
        <v>407</v>
      </c>
      <c r="K4677">
        <v>2.3503863860756063E-3</v>
      </c>
      <c r="L4677" t="s">
        <v>163</v>
      </c>
    </row>
    <row r="4678" spans="9:12" x14ac:dyDescent="0.45">
      <c r="I4678" t="s">
        <v>285</v>
      </c>
      <c r="J4678" t="s">
        <v>408</v>
      </c>
      <c r="K4678">
        <v>0</v>
      </c>
      <c r="L4678" t="s">
        <v>163</v>
      </c>
    </row>
    <row r="4679" spans="9:12" x14ac:dyDescent="0.45">
      <c r="I4679" t="s">
        <v>285</v>
      </c>
      <c r="J4679" t="s">
        <v>166</v>
      </c>
      <c r="K4679">
        <v>8.7305117766406627E-6</v>
      </c>
      <c r="L4679" t="s">
        <v>163</v>
      </c>
    </row>
    <row r="4680" spans="9:12" x14ac:dyDescent="0.45">
      <c r="I4680" t="s">
        <v>285</v>
      </c>
      <c r="J4680" t="s">
        <v>167</v>
      </c>
      <c r="K4680">
        <v>2.1002942485226668E-3</v>
      </c>
      <c r="L4680" t="s">
        <v>163</v>
      </c>
    </row>
    <row r="4681" spans="9:12" x14ac:dyDescent="0.45">
      <c r="I4681" t="s">
        <v>285</v>
      </c>
      <c r="J4681" t="s">
        <v>168</v>
      </c>
      <c r="K4681">
        <v>5.5786693313455746E-2</v>
      </c>
      <c r="L4681" t="s">
        <v>163</v>
      </c>
    </row>
    <row r="4682" spans="9:12" x14ac:dyDescent="0.45">
      <c r="I4682" t="s">
        <v>285</v>
      </c>
      <c r="J4682" t="s">
        <v>409</v>
      </c>
      <c r="K4682">
        <v>9.8775437525488955E-3</v>
      </c>
      <c r="L4682" t="s">
        <v>163</v>
      </c>
    </row>
    <row r="4683" spans="9:12" x14ac:dyDescent="0.45">
      <c r="I4683" t="s">
        <v>285</v>
      </c>
      <c r="J4683" t="s">
        <v>410</v>
      </c>
      <c r="K4683">
        <v>2.3537315211401713E-3</v>
      </c>
      <c r="L4683" t="s">
        <v>163</v>
      </c>
    </row>
    <row r="4684" spans="9:12" x14ac:dyDescent="0.45">
      <c r="I4684" t="s">
        <v>285</v>
      </c>
      <c r="J4684" t="s">
        <v>411</v>
      </c>
      <c r="K4684">
        <v>0</v>
      </c>
      <c r="L4684" t="s">
        <v>163</v>
      </c>
    </row>
    <row r="4685" spans="9:12" x14ac:dyDescent="0.45">
      <c r="I4685" t="s">
        <v>285</v>
      </c>
      <c r="J4685" t="s">
        <v>169</v>
      </c>
      <c r="K4685">
        <v>3.5517055594747369E-4</v>
      </c>
      <c r="L4685" t="s">
        <v>163</v>
      </c>
    </row>
    <row r="4686" spans="9:12" x14ac:dyDescent="0.45">
      <c r="I4686" t="s">
        <v>285</v>
      </c>
      <c r="J4686" t="s">
        <v>170</v>
      </c>
      <c r="K4686">
        <v>3.1255358323791695E-3</v>
      </c>
      <c r="L4686" t="s">
        <v>163</v>
      </c>
    </row>
    <row r="4687" spans="9:12" x14ac:dyDescent="0.45">
      <c r="I4687" t="s">
        <v>285</v>
      </c>
      <c r="J4687" t="s">
        <v>171</v>
      </c>
      <c r="K4687">
        <v>6.9108908620868617E-2</v>
      </c>
      <c r="L4687" t="s">
        <v>163</v>
      </c>
    </row>
    <row r="4688" spans="9:12" x14ac:dyDescent="0.45">
      <c r="I4688" t="s">
        <v>285</v>
      </c>
      <c r="J4688" t="s">
        <v>412</v>
      </c>
      <c r="K4688">
        <v>1.0746482703580707E-2</v>
      </c>
      <c r="L4688" t="s">
        <v>163</v>
      </c>
    </row>
    <row r="4689" spans="9:12" x14ac:dyDescent="0.45">
      <c r="I4689" t="s">
        <v>285</v>
      </c>
      <c r="J4689" t="s">
        <v>413</v>
      </c>
      <c r="K4689">
        <v>1.4181432574751063E-3</v>
      </c>
      <c r="L4689" t="s">
        <v>163</v>
      </c>
    </row>
    <row r="4690" spans="9:12" x14ac:dyDescent="0.45">
      <c r="I4690" t="s">
        <v>285</v>
      </c>
      <c r="J4690" t="s">
        <v>414</v>
      </c>
      <c r="K4690">
        <v>0</v>
      </c>
      <c r="L4690" t="s">
        <v>163</v>
      </c>
    </row>
    <row r="4691" spans="9:12" x14ac:dyDescent="0.45">
      <c r="I4691" t="s">
        <v>285</v>
      </c>
      <c r="J4691" t="s">
        <v>172</v>
      </c>
      <c r="K4691">
        <v>2.3063805730050646E-3</v>
      </c>
      <c r="L4691" t="s">
        <v>163</v>
      </c>
    </row>
    <row r="4692" spans="9:12" x14ac:dyDescent="0.45">
      <c r="I4692" t="s">
        <v>285</v>
      </c>
      <c r="J4692" t="s">
        <v>173</v>
      </c>
      <c r="K4692">
        <v>5.7202166401560126E-3</v>
      </c>
      <c r="L4692" t="s">
        <v>163</v>
      </c>
    </row>
    <row r="4693" spans="9:12" x14ac:dyDescent="0.45">
      <c r="I4693" t="s">
        <v>285</v>
      </c>
      <c r="J4693" t="s">
        <v>174</v>
      </c>
      <c r="K4693">
        <v>0.12445949402779402</v>
      </c>
      <c r="L4693" t="s">
        <v>163</v>
      </c>
    </row>
    <row r="4694" spans="9:12" x14ac:dyDescent="0.45">
      <c r="I4694" t="s">
        <v>285</v>
      </c>
      <c r="J4694" t="s">
        <v>415</v>
      </c>
      <c r="K4694">
        <v>1.7233622201382734E-2</v>
      </c>
      <c r="L4694" t="s">
        <v>163</v>
      </c>
    </row>
    <row r="4695" spans="9:12" x14ac:dyDescent="0.45">
      <c r="I4695" t="s">
        <v>285</v>
      </c>
      <c r="J4695" t="s">
        <v>416</v>
      </c>
      <c r="K4695">
        <v>2.0968507004272062E-6</v>
      </c>
      <c r="L4695" t="s">
        <v>163</v>
      </c>
    </row>
    <row r="4696" spans="9:12" x14ac:dyDescent="0.45">
      <c r="I4696" t="s">
        <v>285</v>
      </c>
      <c r="J4696" t="s">
        <v>417</v>
      </c>
      <c r="K4696">
        <v>0</v>
      </c>
      <c r="L4696" t="s">
        <v>163</v>
      </c>
    </row>
    <row r="4697" spans="9:12" x14ac:dyDescent="0.45">
      <c r="I4697" t="s">
        <v>285</v>
      </c>
      <c r="J4697" t="s">
        <v>418</v>
      </c>
      <c r="K4697">
        <v>3.0669644506996284E-4</v>
      </c>
      <c r="L4697" t="s">
        <v>163</v>
      </c>
    </row>
    <row r="4698" spans="9:12" x14ac:dyDescent="0.45">
      <c r="I4698" t="s">
        <v>285</v>
      </c>
      <c r="J4698" t="s">
        <v>419</v>
      </c>
      <c r="K4698">
        <v>4.2746233826260653E-3</v>
      </c>
      <c r="L4698" t="s">
        <v>163</v>
      </c>
    </row>
    <row r="4699" spans="9:12" x14ac:dyDescent="0.45">
      <c r="I4699" t="s">
        <v>285</v>
      </c>
      <c r="J4699" t="s">
        <v>420</v>
      </c>
      <c r="K4699">
        <v>0.11986876041235782</v>
      </c>
      <c r="L4699" t="s">
        <v>163</v>
      </c>
    </row>
    <row r="4700" spans="9:12" x14ac:dyDescent="0.45">
      <c r="I4700" t="s">
        <v>285</v>
      </c>
      <c r="J4700" t="s">
        <v>421</v>
      </c>
      <c r="K4700">
        <v>1.7410485034103976E-2</v>
      </c>
      <c r="L4700" t="s">
        <v>163</v>
      </c>
    </row>
    <row r="4701" spans="9:12" x14ac:dyDescent="0.45">
      <c r="I4701" t="s">
        <v>285</v>
      </c>
      <c r="J4701" t="s">
        <v>422</v>
      </c>
      <c r="K4701">
        <v>7.2624037770333452E-5</v>
      </c>
      <c r="L4701" t="s">
        <v>163</v>
      </c>
    </row>
    <row r="4702" spans="9:12" x14ac:dyDescent="0.45">
      <c r="I4702" t="s">
        <v>285</v>
      </c>
      <c r="J4702" t="s">
        <v>423</v>
      </c>
      <c r="K4702">
        <v>0</v>
      </c>
      <c r="L4702" t="s">
        <v>163</v>
      </c>
    </row>
    <row r="4703" spans="9:12" x14ac:dyDescent="0.45">
      <c r="I4703" t="s">
        <v>285</v>
      </c>
      <c r="J4703" t="s">
        <v>424</v>
      </c>
      <c r="K4703">
        <v>8.0825866656975363E-3</v>
      </c>
      <c r="L4703" t="s">
        <v>163</v>
      </c>
    </row>
    <row r="4704" spans="9:12" x14ac:dyDescent="0.45">
      <c r="I4704" t="s">
        <v>285</v>
      </c>
      <c r="J4704" t="s">
        <v>425</v>
      </c>
      <c r="K4704">
        <v>1.7063348825398849E-2</v>
      </c>
      <c r="L4704" t="s">
        <v>163</v>
      </c>
    </row>
    <row r="4705" spans="9:12" x14ac:dyDescent="0.45">
      <c r="I4705" t="s">
        <v>285</v>
      </c>
      <c r="J4705" t="s">
        <v>426</v>
      </c>
      <c r="K4705">
        <v>0.30581478846628923</v>
      </c>
      <c r="L4705" t="s">
        <v>163</v>
      </c>
    </row>
    <row r="4706" spans="9:12" x14ac:dyDescent="0.45">
      <c r="I4706" t="s">
        <v>285</v>
      </c>
      <c r="J4706" t="s">
        <v>427</v>
      </c>
      <c r="K4706">
        <v>4.2427943935435808E-2</v>
      </c>
      <c r="L4706" t="s">
        <v>163</v>
      </c>
    </row>
    <row r="4707" spans="9:12" x14ac:dyDescent="0.45">
      <c r="I4707" t="s">
        <v>285</v>
      </c>
      <c r="J4707" t="s">
        <v>428</v>
      </c>
      <c r="K4707">
        <v>1.6816387248229512E-5</v>
      </c>
      <c r="L4707" t="s">
        <v>163</v>
      </c>
    </row>
    <row r="4708" spans="9:12" x14ac:dyDescent="0.45">
      <c r="I4708" t="s">
        <v>285</v>
      </c>
      <c r="J4708" t="s">
        <v>429</v>
      </c>
      <c r="K4708">
        <v>0</v>
      </c>
      <c r="L4708" t="s">
        <v>163</v>
      </c>
    </row>
    <row r="4709" spans="9:12" x14ac:dyDescent="0.45">
      <c r="I4709" t="s">
        <v>285</v>
      </c>
      <c r="J4709" t="s">
        <v>430</v>
      </c>
      <c r="K4709">
        <v>1.926343496404495E-3</v>
      </c>
      <c r="L4709" t="s">
        <v>163</v>
      </c>
    </row>
    <row r="4710" spans="9:12" x14ac:dyDescent="0.45">
      <c r="I4710" t="s">
        <v>285</v>
      </c>
      <c r="J4710" t="s">
        <v>431</v>
      </c>
      <c r="K4710">
        <v>4.1944653149059655E-3</v>
      </c>
      <c r="L4710" t="s">
        <v>163</v>
      </c>
    </row>
    <row r="4711" spans="9:12" x14ac:dyDescent="0.45">
      <c r="I4711" t="s">
        <v>285</v>
      </c>
      <c r="J4711" t="s">
        <v>432</v>
      </c>
      <c r="K4711">
        <v>7.6191423719843845E-2</v>
      </c>
      <c r="L4711" t="s">
        <v>163</v>
      </c>
    </row>
    <row r="4712" spans="9:12" x14ac:dyDescent="0.45">
      <c r="I4712" t="s">
        <v>285</v>
      </c>
      <c r="J4712" t="s">
        <v>433</v>
      </c>
      <c r="K4712">
        <v>1.1126020191040854E-2</v>
      </c>
      <c r="L4712" t="s">
        <v>163</v>
      </c>
    </row>
    <row r="4713" spans="9:12" x14ac:dyDescent="0.45">
      <c r="I4713" t="s">
        <v>285</v>
      </c>
      <c r="J4713" t="s">
        <v>434</v>
      </c>
      <c r="K4713">
        <v>1.6262678084366707E-4</v>
      </c>
      <c r="L4713" t="s">
        <v>163</v>
      </c>
    </row>
    <row r="4714" spans="9:12" x14ac:dyDescent="0.45">
      <c r="I4714" t="s">
        <v>285</v>
      </c>
      <c r="J4714" t="s">
        <v>435</v>
      </c>
      <c r="K4714">
        <v>0</v>
      </c>
      <c r="L4714" t="s">
        <v>163</v>
      </c>
    </row>
    <row r="4715" spans="9:12" x14ac:dyDescent="0.45">
      <c r="I4715" t="s">
        <v>286</v>
      </c>
      <c r="J4715" t="s">
        <v>162</v>
      </c>
      <c r="K4715">
        <v>0</v>
      </c>
      <c r="L4715" t="s">
        <v>163</v>
      </c>
    </row>
    <row r="4716" spans="9:12" x14ac:dyDescent="0.45">
      <c r="I4716" t="s">
        <v>286</v>
      </c>
      <c r="J4716" t="s">
        <v>164</v>
      </c>
      <c r="K4716">
        <v>4.1681183385764682E-3</v>
      </c>
      <c r="L4716" t="s">
        <v>163</v>
      </c>
    </row>
    <row r="4717" spans="9:12" x14ac:dyDescent="0.45">
      <c r="I4717" t="s">
        <v>286</v>
      </c>
      <c r="J4717" t="s">
        <v>165</v>
      </c>
      <c r="K4717">
        <v>7.6335135178011659E-2</v>
      </c>
      <c r="L4717" t="s">
        <v>163</v>
      </c>
    </row>
    <row r="4718" spans="9:12" x14ac:dyDescent="0.45">
      <c r="I4718" t="s">
        <v>286</v>
      </c>
      <c r="J4718" t="s">
        <v>406</v>
      </c>
      <c r="K4718">
        <v>1.3544003866662623E-2</v>
      </c>
      <c r="L4718" t="s">
        <v>163</v>
      </c>
    </row>
    <row r="4719" spans="9:12" x14ac:dyDescent="0.45">
      <c r="I4719" t="s">
        <v>286</v>
      </c>
      <c r="J4719" t="s">
        <v>407</v>
      </c>
      <c r="K4719">
        <v>4.3982054846584354E-3</v>
      </c>
      <c r="L4719" t="s">
        <v>163</v>
      </c>
    </row>
    <row r="4720" spans="9:12" x14ac:dyDescent="0.45">
      <c r="I4720" t="s">
        <v>286</v>
      </c>
      <c r="J4720" t="s">
        <v>408</v>
      </c>
      <c r="K4720">
        <v>0</v>
      </c>
      <c r="L4720" t="s">
        <v>163</v>
      </c>
    </row>
    <row r="4721" spans="9:12" x14ac:dyDescent="0.45">
      <c r="I4721" t="s">
        <v>286</v>
      </c>
      <c r="J4721" t="s">
        <v>166</v>
      </c>
      <c r="K4721">
        <v>0</v>
      </c>
      <c r="L4721" t="s">
        <v>163</v>
      </c>
    </row>
    <row r="4722" spans="9:12" x14ac:dyDescent="0.45">
      <c r="I4722" t="s">
        <v>286</v>
      </c>
      <c r="J4722" t="s">
        <v>167</v>
      </c>
      <c r="K4722">
        <v>2.0226688105155163E-3</v>
      </c>
      <c r="L4722" t="s">
        <v>163</v>
      </c>
    </row>
    <row r="4723" spans="9:12" x14ac:dyDescent="0.45">
      <c r="I4723" t="s">
        <v>286</v>
      </c>
      <c r="J4723" t="s">
        <v>168</v>
      </c>
      <c r="K4723">
        <v>5.1653509825142309E-2</v>
      </c>
      <c r="L4723" t="s">
        <v>163</v>
      </c>
    </row>
    <row r="4724" spans="9:12" x14ac:dyDescent="0.45">
      <c r="I4724" t="s">
        <v>286</v>
      </c>
      <c r="J4724" t="s">
        <v>409</v>
      </c>
      <c r="K4724">
        <v>1.1164261625716104E-2</v>
      </c>
      <c r="L4724" t="s">
        <v>163</v>
      </c>
    </row>
    <row r="4725" spans="9:12" x14ac:dyDescent="0.45">
      <c r="I4725" t="s">
        <v>286</v>
      </c>
      <c r="J4725" t="s">
        <v>410</v>
      </c>
      <c r="K4725">
        <v>3.1073386439138054E-3</v>
      </c>
      <c r="L4725" t="s">
        <v>163</v>
      </c>
    </row>
    <row r="4726" spans="9:12" x14ac:dyDescent="0.45">
      <c r="I4726" t="s">
        <v>286</v>
      </c>
      <c r="J4726" t="s">
        <v>411</v>
      </c>
      <c r="K4726">
        <v>0</v>
      </c>
      <c r="L4726" t="s">
        <v>163</v>
      </c>
    </row>
    <row r="4727" spans="9:12" x14ac:dyDescent="0.45">
      <c r="I4727" t="s">
        <v>286</v>
      </c>
      <c r="J4727" t="s">
        <v>169</v>
      </c>
      <c r="K4727">
        <v>0</v>
      </c>
      <c r="L4727" t="s">
        <v>163</v>
      </c>
    </row>
    <row r="4728" spans="9:12" x14ac:dyDescent="0.45">
      <c r="I4728" t="s">
        <v>286</v>
      </c>
      <c r="J4728" t="s">
        <v>170</v>
      </c>
      <c r="K4728">
        <v>3.6529978215251893E-3</v>
      </c>
      <c r="L4728" t="s">
        <v>163</v>
      </c>
    </row>
    <row r="4729" spans="9:12" x14ac:dyDescent="0.45">
      <c r="I4729" t="s">
        <v>286</v>
      </c>
      <c r="J4729" t="s">
        <v>171</v>
      </c>
      <c r="K4729">
        <v>7.3561805801392946E-2</v>
      </c>
      <c r="L4729" t="s">
        <v>163</v>
      </c>
    </row>
    <row r="4730" spans="9:12" x14ac:dyDescent="0.45">
      <c r="I4730" t="s">
        <v>286</v>
      </c>
      <c r="J4730" t="s">
        <v>412</v>
      </c>
      <c r="K4730">
        <v>1.4458756533155726E-2</v>
      </c>
      <c r="L4730" t="s">
        <v>163</v>
      </c>
    </row>
    <row r="4731" spans="9:12" x14ac:dyDescent="0.45">
      <c r="I4731" t="s">
        <v>286</v>
      </c>
      <c r="J4731" t="s">
        <v>413</v>
      </c>
      <c r="K4731">
        <v>4.5294755102783923E-3</v>
      </c>
      <c r="L4731" t="s">
        <v>163</v>
      </c>
    </row>
    <row r="4732" spans="9:12" x14ac:dyDescent="0.45">
      <c r="I4732" t="s">
        <v>286</v>
      </c>
      <c r="J4732" t="s">
        <v>414</v>
      </c>
      <c r="K4732">
        <v>0</v>
      </c>
      <c r="L4732" t="s">
        <v>163</v>
      </c>
    </row>
    <row r="4733" spans="9:12" x14ac:dyDescent="0.45">
      <c r="I4733" t="s">
        <v>286</v>
      </c>
      <c r="J4733" t="s">
        <v>172</v>
      </c>
      <c r="K4733">
        <v>0</v>
      </c>
      <c r="L4733" t="s">
        <v>163</v>
      </c>
    </row>
    <row r="4734" spans="9:12" x14ac:dyDescent="0.45">
      <c r="I4734" t="s">
        <v>286</v>
      </c>
      <c r="J4734" t="s">
        <v>173</v>
      </c>
      <c r="K4734">
        <v>4.4467516556253358E-3</v>
      </c>
      <c r="L4734" t="s">
        <v>163</v>
      </c>
    </row>
    <row r="4735" spans="9:12" x14ac:dyDescent="0.45">
      <c r="I4735" t="s">
        <v>286</v>
      </c>
      <c r="J4735" t="s">
        <v>174</v>
      </c>
      <c r="K4735">
        <v>0.10671948186172284</v>
      </c>
      <c r="L4735" t="s">
        <v>163</v>
      </c>
    </row>
    <row r="4736" spans="9:12" x14ac:dyDescent="0.45">
      <c r="I4736" t="s">
        <v>286</v>
      </c>
      <c r="J4736" t="s">
        <v>415</v>
      </c>
      <c r="K4736">
        <v>1.9626049282857425E-2</v>
      </c>
      <c r="L4736" t="s">
        <v>163</v>
      </c>
    </row>
    <row r="4737" spans="9:12" x14ac:dyDescent="0.45">
      <c r="I4737" t="s">
        <v>286</v>
      </c>
      <c r="J4737" t="s">
        <v>416</v>
      </c>
      <c r="K4737">
        <v>5.1984944943845304E-3</v>
      </c>
      <c r="L4737" t="s">
        <v>163</v>
      </c>
    </row>
    <row r="4738" spans="9:12" x14ac:dyDescent="0.45">
      <c r="I4738" t="s">
        <v>286</v>
      </c>
      <c r="J4738" t="s">
        <v>417</v>
      </c>
      <c r="K4738">
        <v>0</v>
      </c>
      <c r="L4738" t="s">
        <v>163</v>
      </c>
    </row>
    <row r="4739" spans="9:12" x14ac:dyDescent="0.45">
      <c r="I4739" t="s">
        <v>286</v>
      </c>
      <c r="J4739" t="s">
        <v>418</v>
      </c>
      <c r="K4739">
        <v>0</v>
      </c>
      <c r="L4739" t="s">
        <v>163</v>
      </c>
    </row>
    <row r="4740" spans="9:12" x14ac:dyDescent="0.45">
      <c r="I4740" t="s">
        <v>286</v>
      </c>
      <c r="J4740" t="s">
        <v>419</v>
      </c>
      <c r="K4740">
        <v>4.3995546965877111E-3</v>
      </c>
      <c r="L4740" t="s">
        <v>163</v>
      </c>
    </row>
    <row r="4741" spans="9:12" x14ac:dyDescent="0.45">
      <c r="I4741" t="s">
        <v>286</v>
      </c>
      <c r="J4741" t="s">
        <v>420</v>
      </c>
      <c r="K4741">
        <v>0.10823662592127846</v>
      </c>
      <c r="L4741" t="s">
        <v>163</v>
      </c>
    </row>
    <row r="4742" spans="9:12" x14ac:dyDescent="0.45">
      <c r="I4742" t="s">
        <v>286</v>
      </c>
      <c r="J4742" t="s">
        <v>421</v>
      </c>
      <c r="K4742">
        <v>2.2342146337911109E-2</v>
      </c>
      <c r="L4742" t="s">
        <v>163</v>
      </c>
    </row>
    <row r="4743" spans="9:12" x14ac:dyDescent="0.45">
      <c r="I4743" t="s">
        <v>286</v>
      </c>
      <c r="J4743" t="s">
        <v>422</v>
      </c>
      <c r="K4743">
        <v>6.5131103283869929E-3</v>
      </c>
      <c r="L4743" t="s">
        <v>163</v>
      </c>
    </row>
    <row r="4744" spans="9:12" x14ac:dyDescent="0.45">
      <c r="I4744" t="s">
        <v>286</v>
      </c>
      <c r="J4744" t="s">
        <v>423</v>
      </c>
      <c r="K4744">
        <v>0</v>
      </c>
      <c r="L4744" t="s">
        <v>163</v>
      </c>
    </row>
    <row r="4745" spans="9:12" x14ac:dyDescent="0.45">
      <c r="I4745" t="s">
        <v>286</v>
      </c>
      <c r="J4745" t="s">
        <v>424</v>
      </c>
      <c r="K4745">
        <v>0</v>
      </c>
      <c r="L4745" t="s">
        <v>163</v>
      </c>
    </row>
    <row r="4746" spans="9:12" x14ac:dyDescent="0.45">
      <c r="I4746" t="s">
        <v>286</v>
      </c>
      <c r="J4746" t="s">
        <v>425</v>
      </c>
      <c r="K4746">
        <v>1.4661937145077871E-2</v>
      </c>
      <c r="L4746" t="s">
        <v>163</v>
      </c>
    </row>
    <row r="4747" spans="9:12" x14ac:dyDescent="0.45">
      <c r="I4747" t="s">
        <v>286</v>
      </c>
      <c r="J4747" t="s">
        <v>426</v>
      </c>
      <c r="K4747">
        <v>0.28608315096329506</v>
      </c>
      <c r="L4747" t="s">
        <v>163</v>
      </c>
    </row>
    <row r="4748" spans="9:12" x14ac:dyDescent="0.45">
      <c r="I4748" t="s">
        <v>286</v>
      </c>
      <c r="J4748" t="s">
        <v>427</v>
      </c>
      <c r="K4748">
        <v>5.2309831202380801E-2</v>
      </c>
      <c r="L4748" t="s">
        <v>163</v>
      </c>
    </row>
    <row r="4749" spans="9:12" x14ac:dyDescent="0.45">
      <c r="I4749" t="s">
        <v>286</v>
      </c>
      <c r="J4749" t="s">
        <v>428</v>
      </c>
      <c r="K4749">
        <v>1.4329501957106335E-2</v>
      </c>
      <c r="L4749" t="s">
        <v>163</v>
      </c>
    </row>
    <row r="4750" spans="9:12" x14ac:dyDescent="0.45">
      <c r="I4750" t="s">
        <v>286</v>
      </c>
      <c r="J4750" t="s">
        <v>429</v>
      </c>
      <c r="K4750">
        <v>0</v>
      </c>
      <c r="L4750" t="s">
        <v>163</v>
      </c>
    </row>
    <row r="4751" spans="9:12" x14ac:dyDescent="0.45">
      <c r="I4751" t="s">
        <v>286</v>
      </c>
      <c r="J4751" t="s">
        <v>430</v>
      </c>
      <c r="K4751">
        <v>0</v>
      </c>
      <c r="L4751" t="s">
        <v>163</v>
      </c>
    </row>
    <row r="4752" spans="9:12" x14ac:dyDescent="0.45">
      <c r="I4752" t="s">
        <v>286</v>
      </c>
      <c r="J4752" t="s">
        <v>431</v>
      </c>
      <c r="K4752">
        <v>3.8123693282507069E-3</v>
      </c>
      <c r="L4752" t="s">
        <v>163</v>
      </c>
    </row>
    <row r="4753" spans="9:12" x14ac:dyDescent="0.45">
      <c r="I4753" t="s">
        <v>286</v>
      </c>
      <c r="J4753" t="s">
        <v>432</v>
      </c>
      <c r="K4753">
        <v>7.1514564342730735E-2</v>
      </c>
      <c r="L4753" t="s">
        <v>163</v>
      </c>
    </row>
    <row r="4754" spans="9:12" x14ac:dyDescent="0.45">
      <c r="I4754" t="s">
        <v>286</v>
      </c>
      <c r="J4754" t="s">
        <v>433</v>
      </c>
      <c r="K4754">
        <v>1.3301857869239219E-2</v>
      </c>
      <c r="L4754" t="s">
        <v>163</v>
      </c>
    </row>
    <row r="4755" spans="9:12" x14ac:dyDescent="0.45">
      <c r="I4755" t="s">
        <v>286</v>
      </c>
      <c r="J4755" t="s">
        <v>434</v>
      </c>
      <c r="K4755">
        <v>3.9082951736176793E-3</v>
      </c>
      <c r="L4755" t="s">
        <v>163</v>
      </c>
    </row>
    <row r="4756" spans="9:12" x14ac:dyDescent="0.45">
      <c r="I4756" t="s">
        <v>286</v>
      </c>
      <c r="J4756" t="s">
        <v>435</v>
      </c>
      <c r="K4756">
        <v>0</v>
      </c>
      <c r="L4756" t="s">
        <v>163</v>
      </c>
    </row>
    <row r="4757" spans="9:12" x14ac:dyDescent="0.45">
      <c r="I4757" t="s">
        <v>287</v>
      </c>
      <c r="J4757" t="s">
        <v>162</v>
      </c>
      <c r="K4757">
        <v>0</v>
      </c>
      <c r="L4757" t="s">
        <v>163</v>
      </c>
    </row>
    <row r="4758" spans="9:12" x14ac:dyDescent="0.45">
      <c r="I4758" t="s">
        <v>287</v>
      </c>
      <c r="J4758" t="s">
        <v>164</v>
      </c>
      <c r="K4758">
        <v>3.7257752607050523E-3</v>
      </c>
      <c r="L4758" t="s">
        <v>163</v>
      </c>
    </row>
    <row r="4759" spans="9:12" x14ac:dyDescent="0.45">
      <c r="I4759" t="s">
        <v>287</v>
      </c>
      <c r="J4759" t="s">
        <v>165</v>
      </c>
      <c r="K4759">
        <v>7.5834434581925958E-2</v>
      </c>
      <c r="L4759" t="s">
        <v>163</v>
      </c>
    </row>
    <row r="4760" spans="9:12" x14ac:dyDescent="0.45">
      <c r="I4760" t="s">
        <v>287</v>
      </c>
      <c r="J4760" t="s">
        <v>406</v>
      </c>
      <c r="K4760">
        <v>1.4583796448587353E-2</v>
      </c>
      <c r="L4760" t="s">
        <v>163</v>
      </c>
    </row>
    <row r="4761" spans="9:12" x14ac:dyDescent="0.45">
      <c r="I4761" t="s">
        <v>287</v>
      </c>
      <c r="J4761" t="s">
        <v>407</v>
      </c>
      <c r="K4761">
        <v>4.4945662320439537E-3</v>
      </c>
      <c r="L4761" t="s">
        <v>163</v>
      </c>
    </row>
    <row r="4762" spans="9:12" x14ac:dyDescent="0.45">
      <c r="I4762" t="s">
        <v>287</v>
      </c>
      <c r="J4762" t="s">
        <v>408</v>
      </c>
      <c r="K4762">
        <v>0</v>
      </c>
      <c r="L4762" t="s">
        <v>163</v>
      </c>
    </row>
    <row r="4763" spans="9:12" x14ac:dyDescent="0.45">
      <c r="I4763" t="s">
        <v>287</v>
      </c>
      <c r="J4763" t="s">
        <v>166</v>
      </c>
      <c r="K4763">
        <v>0</v>
      </c>
      <c r="L4763" t="s">
        <v>163</v>
      </c>
    </row>
    <row r="4764" spans="9:12" x14ac:dyDescent="0.45">
      <c r="I4764" t="s">
        <v>287</v>
      </c>
      <c r="J4764" t="s">
        <v>167</v>
      </c>
      <c r="K4764">
        <v>1.538673680362835E-3</v>
      </c>
      <c r="L4764" t="s">
        <v>163</v>
      </c>
    </row>
    <row r="4765" spans="9:12" x14ac:dyDescent="0.45">
      <c r="I4765" t="s">
        <v>287</v>
      </c>
      <c r="J4765" t="s">
        <v>168</v>
      </c>
      <c r="K4765">
        <v>5.1732040130690313E-2</v>
      </c>
      <c r="L4765" t="s">
        <v>163</v>
      </c>
    </row>
    <row r="4766" spans="9:12" x14ac:dyDescent="0.45">
      <c r="I4766" t="s">
        <v>287</v>
      </c>
      <c r="J4766" t="s">
        <v>409</v>
      </c>
      <c r="K4766">
        <v>9.8854337087711779E-3</v>
      </c>
      <c r="L4766" t="s">
        <v>163</v>
      </c>
    </row>
    <row r="4767" spans="9:12" x14ac:dyDescent="0.45">
      <c r="I4767" t="s">
        <v>287</v>
      </c>
      <c r="J4767" t="s">
        <v>410</v>
      </c>
      <c r="K4767">
        <v>2.383800056240783E-3</v>
      </c>
      <c r="L4767" t="s">
        <v>163</v>
      </c>
    </row>
    <row r="4768" spans="9:12" x14ac:dyDescent="0.45">
      <c r="I4768" t="s">
        <v>287</v>
      </c>
      <c r="J4768" t="s">
        <v>411</v>
      </c>
      <c r="K4768">
        <v>0</v>
      </c>
      <c r="L4768" t="s">
        <v>163</v>
      </c>
    </row>
    <row r="4769" spans="9:12" x14ac:dyDescent="0.45">
      <c r="I4769" t="s">
        <v>287</v>
      </c>
      <c r="J4769" t="s">
        <v>169</v>
      </c>
      <c r="K4769">
        <v>0</v>
      </c>
      <c r="L4769" t="s">
        <v>163</v>
      </c>
    </row>
    <row r="4770" spans="9:12" x14ac:dyDescent="0.45">
      <c r="I4770" t="s">
        <v>287</v>
      </c>
      <c r="J4770" t="s">
        <v>170</v>
      </c>
      <c r="K4770">
        <v>2.7534367518668411E-3</v>
      </c>
      <c r="L4770" t="s">
        <v>163</v>
      </c>
    </row>
    <row r="4771" spans="9:12" x14ac:dyDescent="0.45">
      <c r="I4771" t="s">
        <v>287</v>
      </c>
      <c r="J4771" t="s">
        <v>171</v>
      </c>
      <c r="K4771">
        <v>6.5389011923294466E-2</v>
      </c>
      <c r="L4771" t="s">
        <v>163</v>
      </c>
    </row>
    <row r="4772" spans="9:12" x14ac:dyDescent="0.45">
      <c r="I4772" t="s">
        <v>287</v>
      </c>
      <c r="J4772" t="s">
        <v>412</v>
      </c>
      <c r="K4772">
        <v>1.2436965777330909E-2</v>
      </c>
      <c r="L4772" t="s">
        <v>163</v>
      </c>
    </row>
    <row r="4773" spans="9:12" x14ac:dyDescent="0.45">
      <c r="I4773" t="s">
        <v>287</v>
      </c>
      <c r="J4773" t="s">
        <v>413</v>
      </c>
      <c r="K4773">
        <v>3.4926742720461255E-3</v>
      </c>
      <c r="L4773" t="s">
        <v>163</v>
      </c>
    </row>
    <row r="4774" spans="9:12" x14ac:dyDescent="0.45">
      <c r="I4774" t="s">
        <v>287</v>
      </c>
      <c r="J4774" t="s">
        <v>414</v>
      </c>
      <c r="K4774">
        <v>0</v>
      </c>
      <c r="L4774" t="s">
        <v>163</v>
      </c>
    </row>
    <row r="4775" spans="9:12" x14ac:dyDescent="0.45">
      <c r="I4775" t="s">
        <v>287</v>
      </c>
      <c r="J4775" t="s">
        <v>172</v>
      </c>
      <c r="K4775">
        <v>0</v>
      </c>
      <c r="L4775" t="s">
        <v>163</v>
      </c>
    </row>
    <row r="4776" spans="9:12" x14ac:dyDescent="0.45">
      <c r="I4776" t="s">
        <v>287</v>
      </c>
      <c r="J4776" t="s">
        <v>173</v>
      </c>
      <c r="K4776">
        <v>3.9112814349616509E-3</v>
      </c>
      <c r="L4776" t="s">
        <v>163</v>
      </c>
    </row>
    <row r="4777" spans="9:12" x14ac:dyDescent="0.45">
      <c r="I4777" t="s">
        <v>287</v>
      </c>
      <c r="J4777" t="s">
        <v>174</v>
      </c>
      <c r="K4777">
        <v>0.10781899609680629</v>
      </c>
      <c r="L4777" t="s">
        <v>163</v>
      </c>
    </row>
    <row r="4778" spans="9:12" x14ac:dyDescent="0.45">
      <c r="I4778" t="s">
        <v>287</v>
      </c>
      <c r="J4778" t="s">
        <v>415</v>
      </c>
      <c r="K4778">
        <v>1.952885899812469E-2</v>
      </c>
      <c r="L4778" t="s">
        <v>163</v>
      </c>
    </row>
    <row r="4779" spans="9:12" x14ac:dyDescent="0.45">
      <c r="I4779" t="s">
        <v>287</v>
      </c>
      <c r="J4779" t="s">
        <v>416</v>
      </c>
      <c r="K4779">
        <v>4.8238799989207062E-3</v>
      </c>
      <c r="L4779" t="s">
        <v>163</v>
      </c>
    </row>
    <row r="4780" spans="9:12" x14ac:dyDescent="0.45">
      <c r="I4780" t="s">
        <v>287</v>
      </c>
      <c r="J4780" t="s">
        <v>417</v>
      </c>
      <c r="K4780">
        <v>0</v>
      </c>
      <c r="L4780" t="s">
        <v>163</v>
      </c>
    </row>
    <row r="4781" spans="9:12" x14ac:dyDescent="0.45">
      <c r="I4781" t="s">
        <v>287</v>
      </c>
      <c r="J4781" t="s">
        <v>418</v>
      </c>
      <c r="K4781">
        <v>0</v>
      </c>
      <c r="L4781" t="s">
        <v>163</v>
      </c>
    </row>
    <row r="4782" spans="9:12" x14ac:dyDescent="0.45">
      <c r="I4782" t="s">
        <v>287</v>
      </c>
      <c r="J4782" t="s">
        <v>419</v>
      </c>
      <c r="K4782">
        <v>3.7224982902369229E-3</v>
      </c>
      <c r="L4782" t="s">
        <v>163</v>
      </c>
    </row>
    <row r="4783" spans="9:12" x14ac:dyDescent="0.45">
      <c r="I4783" t="s">
        <v>287</v>
      </c>
      <c r="J4783" t="s">
        <v>420</v>
      </c>
      <c r="K4783">
        <v>0.11472845355410707</v>
      </c>
      <c r="L4783" t="s">
        <v>163</v>
      </c>
    </row>
    <row r="4784" spans="9:12" x14ac:dyDescent="0.45">
      <c r="I4784" t="s">
        <v>287</v>
      </c>
      <c r="J4784" t="s">
        <v>421</v>
      </c>
      <c r="K4784">
        <v>2.2151585670602728E-2</v>
      </c>
      <c r="L4784" t="s">
        <v>163</v>
      </c>
    </row>
    <row r="4785" spans="9:12" x14ac:dyDescent="0.45">
      <c r="I4785" t="s">
        <v>287</v>
      </c>
      <c r="J4785" t="s">
        <v>422</v>
      </c>
      <c r="K4785">
        <v>6.0376279265392701E-3</v>
      </c>
      <c r="L4785" t="s">
        <v>163</v>
      </c>
    </row>
    <row r="4786" spans="9:12" x14ac:dyDescent="0.45">
      <c r="I4786" t="s">
        <v>287</v>
      </c>
      <c r="J4786" t="s">
        <v>423</v>
      </c>
      <c r="K4786">
        <v>0</v>
      </c>
      <c r="L4786" t="s">
        <v>163</v>
      </c>
    </row>
    <row r="4787" spans="9:12" x14ac:dyDescent="0.45">
      <c r="I4787" t="s">
        <v>287</v>
      </c>
      <c r="J4787" t="s">
        <v>424</v>
      </c>
      <c r="K4787">
        <v>0</v>
      </c>
      <c r="L4787" t="s">
        <v>163</v>
      </c>
    </row>
    <row r="4788" spans="9:12" x14ac:dyDescent="0.45">
      <c r="I4788" t="s">
        <v>287</v>
      </c>
      <c r="J4788" t="s">
        <v>425</v>
      </c>
      <c r="K4788">
        <v>1.1625530864890814E-2</v>
      </c>
      <c r="L4788" t="s">
        <v>163</v>
      </c>
    </row>
    <row r="4789" spans="9:12" x14ac:dyDescent="0.45">
      <c r="I4789" t="s">
        <v>287</v>
      </c>
      <c r="J4789" t="s">
        <v>426</v>
      </c>
      <c r="K4789">
        <v>0.29547164920229618</v>
      </c>
      <c r="L4789" t="s">
        <v>163</v>
      </c>
    </row>
    <row r="4790" spans="9:12" x14ac:dyDescent="0.45">
      <c r="I4790" t="s">
        <v>287</v>
      </c>
      <c r="J4790" t="s">
        <v>427</v>
      </c>
      <c r="K4790">
        <v>5.0083903092844051E-2</v>
      </c>
      <c r="L4790" t="s">
        <v>163</v>
      </c>
    </row>
    <row r="4791" spans="9:12" x14ac:dyDescent="0.45">
      <c r="I4791" t="s">
        <v>287</v>
      </c>
      <c r="J4791" t="s">
        <v>428</v>
      </c>
      <c r="K4791">
        <v>1.2606961173701317E-2</v>
      </c>
      <c r="L4791" t="s">
        <v>163</v>
      </c>
    </row>
    <row r="4792" spans="9:12" x14ac:dyDescent="0.45">
      <c r="I4792" t="s">
        <v>287</v>
      </c>
      <c r="J4792" t="s">
        <v>429</v>
      </c>
      <c r="K4792">
        <v>0</v>
      </c>
      <c r="L4792" t="s">
        <v>163</v>
      </c>
    </row>
    <row r="4793" spans="9:12" x14ac:dyDescent="0.45">
      <c r="I4793" t="s">
        <v>287</v>
      </c>
      <c r="J4793" t="s">
        <v>430</v>
      </c>
      <c r="K4793">
        <v>0</v>
      </c>
      <c r="L4793" t="s">
        <v>163</v>
      </c>
    </row>
    <row r="4794" spans="9:12" x14ac:dyDescent="0.45">
      <c r="I4794" t="s">
        <v>287</v>
      </c>
      <c r="J4794" t="s">
        <v>431</v>
      </c>
      <c r="K4794">
        <v>3.8621748690779575E-3</v>
      </c>
      <c r="L4794" t="s">
        <v>163</v>
      </c>
    </row>
    <row r="4795" spans="9:12" x14ac:dyDescent="0.45">
      <c r="I4795" t="s">
        <v>287</v>
      </c>
      <c r="J4795" t="s">
        <v>432</v>
      </c>
      <c r="K4795">
        <v>7.8055049722845868E-2</v>
      </c>
      <c r="L4795" t="s">
        <v>163</v>
      </c>
    </row>
    <row r="4796" spans="9:12" x14ac:dyDescent="0.45">
      <c r="I4796" t="s">
        <v>287</v>
      </c>
      <c r="J4796" t="s">
        <v>433</v>
      </c>
      <c r="K4796">
        <v>1.366114341821867E-2</v>
      </c>
      <c r="L4796" t="s">
        <v>163</v>
      </c>
    </row>
    <row r="4797" spans="9:12" x14ac:dyDescent="0.45">
      <c r="I4797" t="s">
        <v>287</v>
      </c>
      <c r="J4797" t="s">
        <v>434</v>
      </c>
      <c r="K4797">
        <v>3.6597968619596585E-3</v>
      </c>
      <c r="L4797" t="s">
        <v>163</v>
      </c>
    </row>
    <row r="4798" spans="9:12" x14ac:dyDescent="0.45">
      <c r="I4798" t="s">
        <v>287</v>
      </c>
      <c r="J4798" t="s">
        <v>435</v>
      </c>
      <c r="K4798">
        <v>0</v>
      </c>
      <c r="L4798" t="s">
        <v>163</v>
      </c>
    </row>
    <row r="4799" spans="9:12" x14ac:dyDescent="0.45">
      <c r="I4799" t="s">
        <v>288</v>
      </c>
      <c r="J4799" t="s">
        <v>162</v>
      </c>
      <c r="K4799">
        <v>0</v>
      </c>
      <c r="L4799" t="s">
        <v>163</v>
      </c>
    </row>
    <row r="4800" spans="9:12" x14ac:dyDescent="0.45">
      <c r="I4800" t="s">
        <v>288</v>
      </c>
      <c r="J4800" t="s">
        <v>164</v>
      </c>
      <c r="K4800">
        <v>3.1855167216789403E-3</v>
      </c>
      <c r="L4800" t="s">
        <v>163</v>
      </c>
    </row>
    <row r="4801" spans="9:12" x14ac:dyDescent="0.45">
      <c r="I4801" t="s">
        <v>288</v>
      </c>
      <c r="J4801" t="s">
        <v>165</v>
      </c>
      <c r="K4801">
        <v>7.6408635463889679E-2</v>
      </c>
      <c r="L4801" t="s">
        <v>163</v>
      </c>
    </row>
    <row r="4802" spans="9:12" x14ac:dyDescent="0.45">
      <c r="I4802" t="s">
        <v>288</v>
      </c>
      <c r="J4802" t="s">
        <v>406</v>
      </c>
      <c r="K4802">
        <v>1.6798891438435579E-2</v>
      </c>
      <c r="L4802" t="s">
        <v>163</v>
      </c>
    </row>
    <row r="4803" spans="9:12" x14ac:dyDescent="0.45">
      <c r="I4803" t="s">
        <v>288</v>
      </c>
      <c r="J4803" t="s">
        <v>407</v>
      </c>
      <c r="K4803">
        <v>4.9892916810922909E-3</v>
      </c>
      <c r="L4803" t="s">
        <v>163</v>
      </c>
    </row>
    <row r="4804" spans="9:12" x14ac:dyDescent="0.45">
      <c r="I4804" t="s">
        <v>288</v>
      </c>
      <c r="J4804" t="s">
        <v>408</v>
      </c>
      <c r="K4804">
        <v>0</v>
      </c>
      <c r="L4804" t="s">
        <v>163</v>
      </c>
    </row>
    <row r="4805" spans="9:12" x14ac:dyDescent="0.45">
      <c r="I4805" t="s">
        <v>288</v>
      </c>
      <c r="J4805" t="s">
        <v>166</v>
      </c>
      <c r="K4805">
        <v>0</v>
      </c>
      <c r="L4805" t="s">
        <v>163</v>
      </c>
    </row>
    <row r="4806" spans="9:12" x14ac:dyDescent="0.45">
      <c r="I4806" t="s">
        <v>288</v>
      </c>
      <c r="J4806" t="s">
        <v>167</v>
      </c>
      <c r="K4806">
        <v>1.2524711737603802E-3</v>
      </c>
      <c r="L4806" t="s">
        <v>163</v>
      </c>
    </row>
    <row r="4807" spans="9:12" x14ac:dyDescent="0.45">
      <c r="I4807" t="s">
        <v>288</v>
      </c>
      <c r="J4807" t="s">
        <v>168</v>
      </c>
      <c r="K4807">
        <v>5.1614247674409718E-2</v>
      </c>
      <c r="L4807" t="s">
        <v>163</v>
      </c>
    </row>
    <row r="4808" spans="9:12" x14ac:dyDescent="0.45">
      <c r="I4808" t="s">
        <v>288</v>
      </c>
      <c r="J4808" t="s">
        <v>409</v>
      </c>
      <c r="K4808">
        <v>1.0023998547367918E-2</v>
      </c>
      <c r="L4808" t="s">
        <v>163</v>
      </c>
    </row>
    <row r="4809" spans="9:12" x14ac:dyDescent="0.45">
      <c r="I4809" t="s">
        <v>288</v>
      </c>
      <c r="J4809" t="s">
        <v>410</v>
      </c>
      <c r="K4809">
        <v>2.5059687686475713E-3</v>
      </c>
      <c r="L4809" t="s">
        <v>163</v>
      </c>
    </row>
    <row r="4810" spans="9:12" x14ac:dyDescent="0.45">
      <c r="I4810" t="s">
        <v>288</v>
      </c>
      <c r="J4810" t="s">
        <v>411</v>
      </c>
      <c r="K4810">
        <v>0</v>
      </c>
      <c r="L4810" t="s">
        <v>163</v>
      </c>
    </row>
    <row r="4811" spans="9:12" x14ac:dyDescent="0.45">
      <c r="I4811" t="s">
        <v>288</v>
      </c>
      <c r="J4811" t="s">
        <v>169</v>
      </c>
      <c r="K4811">
        <v>0</v>
      </c>
      <c r="L4811" t="s">
        <v>163</v>
      </c>
    </row>
    <row r="4812" spans="9:12" x14ac:dyDescent="0.45">
      <c r="I4812" t="s">
        <v>288</v>
      </c>
      <c r="J4812" t="s">
        <v>170</v>
      </c>
      <c r="K4812">
        <v>2.7452539181293473E-3</v>
      </c>
      <c r="L4812" t="s">
        <v>163</v>
      </c>
    </row>
    <row r="4813" spans="9:12" x14ac:dyDescent="0.45">
      <c r="I4813" t="s">
        <v>288</v>
      </c>
      <c r="J4813" t="s">
        <v>171</v>
      </c>
      <c r="K4813">
        <v>6.6555994763700957E-2</v>
      </c>
      <c r="L4813" t="s">
        <v>163</v>
      </c>
    </row>
    <row r="4814" spans="9:12" x14ac:dyDescent="0.45">
      <c r="I4814" t="s">
        <v>288</v>
      </c>
      <c r="J4814" t="s">
        <v>412</v>
      </c>
      <c r="K4814">
        <v>1.248244391035278E-2</v>
      </c>
      <c r="L4814" t="s">
        <v>163</v>
      </c>
    </row>
    <row r="4815" spans="9:12" x14ac:dyDescent="0.45">
      <c r="I4815" t="s">
        <v>288</v>
      </c>
      <c r="J4815" t="s">
        <v>413</v>
      </c>
      <c r="K4815">
        <v>3.2942236361682845E-3</v>
      </c>
      <c r="L4815" t="s">
        <v>163</v>
      </c>
    </row>
    <row r="4816" spans="9:12" x14ac:dyDescent="0.45">
      <c r="I4816" t="s">
        <v>288</v>
      </c>
      <c r="J4816" t="s">
        <v>414</v>
      </c>
      <c r="K4816">
        <v>0</v>
      </c>
      <c r="L4816" t="s">
        <v>163</v>
      </c>
    </row>
    <row r="4817" spans="9:12" x14ac:dyDescent="0.45">
      <c r="I4817" t="s">
        <v>288</v>
      </c>
      <c r="J4817" t="s">
        <v>172</v>
      </c>
      <c r="K4817">
        <v>0</v>
      </c>
      <c r="L4817" t="s">
        <v>163</v>
      </c>
    </row>
    <row r="4818" spans="9:12" x14ac:dyDescent="0.45">
      <c r="I4818" t="s">
        <v>288</v>
      </c>
      <c r="J4818" t="s">
        <v>173</v>
      </c>
      <c r="K4818">
        <v>3.9215601338582961E-3</v>
      </c>
      <c r="L4818" t="s">
        <v>163</v>
      </c>
    </row>
    <row r="4819" spans="9:12" x14ac:dyDescent="0.45">
      <c r="I4819" t="s">
        <v>288</v>
      </c>
      <c r="J4819" t="s">
        <v>174</v>
      </c>
      <c r="K4819">
        <v>0.10939236082908844</v>
      </c>
      <c r="L4819" t="s">
        <v>163</v>
      </c>
    </row>
    <row r="4820" spans="9:12" x14ac:dyDescent="0.45">
      <c r="I4820" t="s">
        <v>288</v>
      </c>
      <c r="J4820" t="s">
        <v>415</v>
      </c>
      <c r="K4820">
        <v>2.1182112962156031E-2</v>
      </c>
      <c r="L4820" t="s">
        <v>163</v>
      </c>
    </row>
    <row r="4821" spans="9:12" x14ac:dyDescent="0.45">
      <c r="I4821" t="s">
        <v>288</v>
      </c>
      <c r="J4821" t="s">
        <v>416</v>
      </c>
      <c r="K4821">
        <v>5.4496038387025769E-3</v>
      </c>
      <c r="L4821" t="s">
        <v>163</v>
      </c>
    </row>
    <row r="4822" spans="9:12" x14ac:dyDescent="0.45">
      <c r="I4822" t="s">
        <v>288</v>
      </c>
      <c r="J4822" t="s">
        <v>417</v>
      </c>
      <c r="K4822">
        <v>0</v>
      </c>
      <c r="L4822" t="s">
        <v>163</v>
      </c>
    </row>
    <row r="4823" spans="9:12" x14ac:dyDescent="0.45">
      <c r="I4823" t="s">
        <v>288</v>
      </c>
      <c r="J4823" t="s">
        <v>418</v>
      </c>
      <c r="K4823">
        <v>0</v>
      </c>
      <c r="L4823" t="s">
        <v>163</v>
      </c>
    </row>
    <row r="4824" spans="9:12" x14ac:dyDescent="0.45">
      <c r="I4824" t="s">
        <v>288</v>
      </c>
      <c r="J4824" t="s">
        <v>419</v>
      </c>
      <c r="K4824">
        <v>2.9246189211395621E-3</v>
      </c>
      <c r="L4824" t="s">
        <v>163</v>
      </c>
    </row>
    <row r="4825" spans="9:12" x14ac:dyDescent="0.45">
      <c r="I4825" t="s">
        <v>288</v>
      </c>
      <c r="J4825" t="s">
        <v>420</v>
      </c>
      <c r="K4825">
        <v>0.10779614728770465</v>
      </c>
      <c r="L4825" t="s">
        <v>163</v>
      </c>
    </row>
    <row r="4826" spans="9:12" x14ac:dyDescent="0.45">
      <c r="I4826" t="s">
        <v>288</v>
      </c>
      <c r="J4826" t="s">
        <v>421</v>
      </c>
      <c r="K4826">
        <v>2.1823203143076481E-2</v>
      </c>
      <c r="L4826" t="s">
        <v>163</v>
      </c>
    </row>
    <row r="4827" spans="9:12" x14ac:dyDescent="0.45">
      <c r="I4827" t="s">
        <v>288</v>
      </c>
      <c r="J4827" t="s">
        <v>422</v>
      </c>
      <c r="K4827">
        <v>6.1368527844735329E-3</v>
      </c>
      <c r="L4827" t="s">
        <v>163</v>
      </c>
    </row>
    <row r="4828" spans="9:12" x14ac:dyDescent="0.45">
      <c r="I4828" t="s">
        <v>288</v>
      </c>
      <c r="J4828" t="s">
        <v>423</v>
      </c>
      <c r="K4828">
        <v>0</v>
      </c>
      <c r="L4828" t="s">
        <v>163</v>
      </c>
    </row>
    <row r="4829" spans="9:12" x14ac:dyDescent="0.45">
      <c r="I4829" t="s">
        <v>288</v>
      </c>
      <c r="J4829" t="s">
        <v>424</v>
      </c>
      <c r="K4829">
        <v>0</v>
      </c>
      <c r="L4829" t="s">
        <v>163</v>
      </c>
    </row>
    <row r="4830" spans="9:12" x14ac:dyDescent="0.45">
      <c r="I4830" t="s">
        <v>288</v>
      </c>
      <c r="J4830" t="s">
        <v>425</v>
      </c>
      <c r="K4830">
        <v>1.0913179787463662E-2</v>
      </c>
      <c r="L4830" t="s">
        <v>163</v>
      </c>
    </row>
    <row r="4831" spans="9:12" x14ac:dyDescent="0.45">
      <c r="I4831" t="s">
        <v>288</v>
      </c>
      <c r="J4831" t="s">
        <v>426</v>
      </c>
      <c r="K4831">
        <v>0.2926811967175233</v>
      </c>
      <c r="L4831" t="s">
        <v>163</v>
      </c>
    </row>
    <row r="4832" spans="9:12" x14ac:dyDescent="0.45">
      <c r="I4832" t="s">
        <v>288</v>
      </c>
      <c r="J4832" t="s">
        <v>427</v>
      </c>
      <c r="K4832">
        <v>5.1440267356496379E-2</v>
      </c>
      <c r="L4832" t="s">
        <v>163</v>
      </c>
    </row>
    <row r="4833" spans="9:12" x14ac:dyDescent="0.45">
      <c r="I4833" t="s">
        <v>288</v>
      </c>
      <c r="J4833" t="s">
        <v>428</v>
      </c>
      <c r="K4833">
        <v>1.3470305362761592E-2</v>
      </c>
      <c r="L4833" t="s">
        <v>163</v>
      </c>
    </row>
    <row r="4834" spans="9:12" x14ac:dyDescent="0.45">
      <c r="I4834" t="s">
        <v>288</v>
      </c>
      <c r="J4834" t="s">
        <v>429</v>
      </c>
      <c r="K4834">
        <v>0</v>
      </c>
      <c r="L4834" t="s">
        <v>163</v>
      </c>
    </row>
    <row r="4835" spans="9:12" x14ac:dyDescent="0.45">
      <c r="I4835" t="s">
        <v>288</v>
      </c>
      <c r="J4835" t="s">
        <v>430</v>
      </c>
      <c r="K4835">
        <v>0</v>
      </c>
      <c r="L4835" t="s">
        <v>163</v>
      </c>
    </row>
    <row r="4836" spans="9:12" x14ac:dyDescent="0.45">
      <c r="I4836" t="s">
        <v>288</v>
      </c>
      <c r="J4836" t="s">
        <v>431</v>
      </c>
      <c r="K4836">
        <v>3.7327430815903397E-3</v>
      </c>
      <c r="L4836" t="s">
        <v>163</v>
      </c>
    </row>
    <row r="4837" spans="9:12" x14ac:dyDescent="0.45">
      <c r="I4837" t="s">
        <v>288</v>
      </c>
      <c r="J4837" t="s">
        <v>432</v>
      </c>
      <c r="K4837">
        <v>7.8024755011535898E-2</v>
      </c>
      <c r="L4837" t="s">
        <v>163</v>
      </c>
    </row>
    <row r="4838" spans="9:12" x14ac:dyDescent="0.45">
      <c r="I4838" t="s">
        <v>288</v>
      </c>
      <c r="J4838" t="s">
        <v>433</v>
      </c>
      <c r="K4838">
        <v>1.5159051644627129E-2</v>
      </c>
      <c r="L4838" t="s">
        <v>163</v>
      </c>
    </row>
    <row r="4839" spans="9:12" x14ac:dyDescent="0.45">
      <c r="I4839" t="s">
        <v>288</v>
      </c>
      <c r="J4839" t="s">
        <v>434</v>
      </c>
      <c r="K4839">
        <v>4.0951034401684608E-3</v>
      </c>
      <c r="L4839" t="s">
        <v>163</v>
      </c>
    </row>
    <row r="4840" spans="9:12" x14ac:dyDescent="0.45">
      <c r="I4840" t="s">
        <v>288</v>
      </c>
      <c r="J4840" t="s">
        <v>435</v>
      </c>
      <c r="K4840">
        <v>0</v>
      </c>
      <c r="L4840" t="s">
        <v>163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B0D80-18A0-4886-BA23-6E9719EDB75E}">
  <dimension ref="A9:AN1105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129</v>
      </c>
      <c r="C10" t="s">
        <v>146</v>
      </c>
      <c r="D10" t="s">
        <v>147</v>
      </c>
      <c r="E10" t="s">
        <v>148</v>
      </c>
      <c r="F10" t="s">
        <v>149</v>
      </c>
      <c r="G10" t="s">
        <v>150</v>
      </c>
      <c r="I10" t="s">
        <v>13</v>
      </c>
      <c r="J10" t="s">
        <v>122</v>
      </c>
      <c r="K10" t="s">
        <v>160</v>
      </c>
      <c r="L10" t="s">
        <v>30</v>
      </c>
      <c r="N10" t="s">
        <v>13</v>
      </c>
      <c r="O10" t="s">
        <v>122</v>
      </c>
      <c r="P10" t="s">
        <v>160</v>
      </c>
      <c r="Q10" t="s">
        <v>30</v>
      </c>
      <c r="S10" t="s">
        <v>13</v>
      </c>
      <c r="T10" t="s">
        <v>122</v>
      </c>
      <c r="U10" t="s">
        <v>160</v>
      </c>
      <c r="V10" t="s">
        <v>30</v>
      </c>
      <c r="X10" t="s">
        <v>389</v>
      </c>
      <c r="Y10" t="s">
        <v>160</v>
      </c>
      <c r="Z10" t="s">
        <v>122</v>
      </c>
      <c r="AA10" t="s">
        <v>13</v>
      </c>
      <c r="AC10" t="s">
        <v>13</v>
      </c>
      <c r="AD10" t="s">
        <v>122</v>
      </c>
      <c r="AE10" t="s">
        <v>160</v>
      </c>
      <c r="AG10" t="s">
        <v>13</v>
      </c>
      <c r="AH10" t="s">
        <v>122</v>
      </c>
      <c r="AI10" t="s">
        <v>395</v>
      </c>
      <c r="AK10" t="s">
        <v>47</v>
      </c>
      <c r="AL10" t="s">
        <v>122</v>
      </c>
      <c r="AM10" t="s">
        <v>396</v>
      </c>
      <c r="AN10" t="s">
        <v>397</v>
      </c>
    </row>
    <row r="11" spans="1:40" x14ac:dyDescent="0.45">
      <c r="A11" t="str">
        <f>IFERROR(IF(Veda!D5=A10,"ok","x"),"")</f>
        <v>x</v>
      </c>
      <c r="C11" t="s">
        <v>151</v>
      </c>
      <c r="D11" t="s">
        <v>152</v>
      </c>
      <c r="E11" t="s">
        <v>153</v>
      </c>
      <c r="F11" t="s">
        <v>438</v>
      </c>
      <c r="G11" t="s">
        <v>152</v>
      </c>
      <c r="I11" t="s">
        <v>161</v>
      </c>
      <c r="J11" t="s">
        <v>162</v>
      </c>
      <c r="K11">
        <v>5.1294424832093646E-3</v>
      </c>
      <c r="L11" t="s">
        <v>163</v>
      </c>
      <c r="N11" t="s">
        <v>289</v>
      </c>
      <c r="O11" t="s">
        <v>162</v>
      </c>
      <c r="P11">
        <v>2.5044483774762278E-2</v>
      </c>
      <c r="Q11" t="s">
        <v>163</v>
      </c>
      <c r="S11" t="s">
        <v>358</v>
      </c>
      <c r="T11" t="s">
        <v>162</v>
      </c>
      <c r="U11">
        <v>1.9683682474441144E-2</v>
      </c>
      <c r="V11" t="s">
        <v>163</v>
      </c>
      <c r="X11">
        <v>2.4771689497716895E-2</v>
      </c>
      <c r="Y11">
        <v>9.7827942553597048E-3</v>
      </c>
      <c r="Z11" t="s">
        <v>162</v>
      </c>
      <c r="AA11" t="s">
        <v>25</v>
      </c>
      <c r="AC11" t="s">
        <v>22</v>
      </c>
      <c r="AD11" t="s">
        <v>162</v>
      </c>
      <c r="AE11">
        <v>2.3582380218947471E-2</v>
      </c>
      <c r="AG11" t="s">
        <v>97</v>
      </c>
      <c r="AH11" t="s">
        <v>162</v>
      </c>
      <c r="AI11">
        <v>0.19756037558773065</v>
      </c>
      <c r="AK11">
        <v>2020</v>
      </c>
      <c r="AL11" t="s">
        <v>151</v>
      </c>
      <c r="AM11">
        <v>0.46683481569980972</v>
      </c>
      <c r="AN11" t="s">
        <v>398</v>
      </c>
    </row>
    <row r="12" spans="1:40" x14ac:dyDescent="0.45">
      <c r="C12" t="s">
        <v>155</v>
      </c>
      <c r="E12" t="s">
        <v>156</v>
      </c>
      <c r="G12" t="s">
        <v>152</v>
      </c>
      <c r="I12" t="s">
        <v>161</v>
      </c>
      <c r="J12" t="s">
        <v>164</v>
      </c>
      <c r="K12">
        <v>8.0101212212272694E-3</v>
      </c>
      <c r="L12" t="s">
        <v>163</v>
      </c>
      <c r="N12" t="s">
        <v>289</v>
      </c>
      <c r="O12" t="s">
        <v>164</v>
      </c>
      <c r="P12">
        <v>3.9099904035074396E-3</v>
      </c>
      <c r="Q12" t="s">
        <v>163</v>
      </c>
      <c r="S12" t="s">
        <v>358</v>
      </c>
      <c r="T12" t="s">
        <v>164</v>
      </c>
      <c r="U12">
        <v>2.4410547112570847E-3</v>
      </c>
      <c r="V12" t="s">
        <v>163</v>
      </c>
      <c r="X12">
        <v>3.5388127853881279E-3</v>
      </c>
      <c r="Y12">
        <v>5.9087255218821738E-3</v>
      </c>
      <c r="Z12" t="s">
        <v>164</v>
      </c>
      <c r="AA12" t="s">
        <v>25</v>
      </c>
      <c r="AC12" t="s">
        <v>22</v>
      </c>
      <c r="AD12" t="s">
        <v>164</v>
      </c>
      <c r="AE12">
        <v>2.9526519004617622E-3</v>
      </c>
      <c r="AG12" t="s">
        <v>97</v>
      </c>
      <c r="AH12" t="s">
        <v>164</v>
      </c>
      <c r="AI12">
        <v>5.3223687573688006E-2</v>
      </c>
      <c r="AK12">
        <v>2020</v>
      </c>
      <c r="AL12" t="s">
        <v>155</v>
      </c>
      <c r="AM12">
        <v>0.50231514329712146</v>
      </c>
      <c r="AN12" t="s">
        <v>398</v>
      </c>
    </row>
    <row r="13" spans="1:40" x14ac:dyDescent="0.45">
      <c r="C13" t="s">
        <v>157</v>
      </c>
      <c r="E13" t="s">
        <v>158</v>
      </c>
      <c r="G13" t="s">
        <v>152</v>
      </c>
      <c r="I13" t="s">
        <v>161</v>
      </c>
      <c r="J13" t="s">
        <v>165</v>
      </c>
      <c r="K13">
        <v>9.7958689794319029E-3</v>
      </c>
      <c r="L13" t="s">
        <v>163</v>
      </c>
      <c r="N13" t="s">
        <v>289</v>
      </c>
      <c r="O13" t="s">
        <v>165</v>
      </c>
      <c r="P13">
        <v>3.6839907166572616E-3</v>
      </c>
      <c r="Q13" t="s">
        <v>163</v>
      </c>
      <c r="S13" t="s">
        <v>358</v>
      </c>
      <c r="T13" t="s">
        <v>165</v>
      </c>
      <c r="U13">
        <v>2.5218340876058697E-3</v>
      </c>
      <c r="V13" t="s">
        <v>163</v>
      </c>
      <c r="X13">
        <v>3.5388127853881279E-3</v>
      </c>
      <c r="Y13">
        <v>4.521459529788099E-3</v>
      </c>
      <c r="Z13" t="s">
        <v>165</v>
      </c>
      <c r="AA13" t="s">
        <v>25</v>
      </c>
      <c r="AC13" t="s">
        <v>22</v>
      </c>
      <c r="AD13" t="s">
        <v>165</v>
      </c>
      <c r="AE13">
        <v>3.0640846163537956E-3</v>
      </c>
      <c r="AG13" t="s">
        <v>97</v>
      </c>
      <c r="AH13" t="s">
        <v>165</v>
      </c>
      <c r="AI13">
        <v>4.9864854453449015E-2</v>
      </c>
      <c r="AK13">
        <v>2020</v>
      </c>
      <c r="AL13" t="s">
        <v>157</v>
      </c>
      <c r="AM13">
        <v>0.49793255355448368</v>
      </c>
      <c r="AN13" t="s">
        <v>398</v>
      </c>
    </row>
    <row r="14" spans="1:40" x14ac:dyDescent="0.45">
      <c r="C14" t="s">
        <v>159</v>
      </c>
      <c r="E14" t="s">
        <v>400</v>
      </c>
      <c r="G14" t="s">
        <v>152</v>
      </c>
      <c r="I14" t="s">
        <v>161</v>
      </c>
      <c r="J14" t="s">
        <v>406</v>
      </c>
      <c r="K14">
        <v>6.8935401508990038E-2</v>
      </c>
      <c r="L14" t="s">
        <v>163</v>
      </c>
      <c r="N14" t="s">
        <v>289</v>
      </c>
      <c r="O14" t="s">
        <v>406</v>
      </c>
      <c r="P14">
        <v>1.9133624793643719E-2</v>
      </c>
      <c r="Q14" t="s">
        <v>163</v>
      </c>
      <c r="S14" t="s">
        <v>358</v>
      </c>
      <c r="T14" t="s">
        <v>406</v>
      </c>
      <c r="U14">
        <v>1.5864332269151928E-2</v>
      </c>
      <c r="V14" t="s">
        <v>163</v>
      </c>
      <c r="X14">
        <v>2.1232876712328767E-2</v>
      </c>
      <c r="Y14">
        <v>2.6902684202239187E-2</v>
      </c>
      <c r="Z14" t="s">
        <v>406</v>
      </c>
      <c r="AA14" t="s">
        <v>25</v>
      </c>
      <c r="AC14" t="s">
        <v>22</v>
      </c>
      <c r="AD14" t="s">
        <v>406</v>
      </c>
      <c r="AE14">
        <v>2.2568705714610129E-2</v>
      </c>
      <c r="AG14" t="s">
        <v>97</v>
      </c>
      <c r="AH14" t="s">
        <v>406</v>
      </c>
      <c r="AI14">
        <v>0.15832017615902494</v>
      </c>
      <c r="AK14">
        <v>2020</v>
      </c>
      <c r="AL14" t="s">
        <v>159</v>
      </c>
      <c r="AM14">
        <v>0.40961743636640757</v>
      </c>
      <c r="AN14" t="s">
        <v>398</v>
      </c>
    </row>
    <row r="15" spans="1:40" x14ac:dyDescent="0.45">
      <c r="C15" t="s">
        <v>401</v>
      </c>
      <c r="E15" t="s">
        <v>402</v>
      </c>
      <c r="G15" t="s">
        <v>152</v>
      </c>
      <c r="I15" t="s">
        <v>161</v>
      </c>
      <c r="J15" t="s">
        <v>407</v>
      </c>
      <c r="K15">
        <v>1.0138782099658405E-2</v>
      </c>
      <c r="L15" t="s">
        <v>163</v>
      </c>
      <c r="N15" t="s">
        <v>289</v>
      </c>
      <c r="O15" t="s">
        <v>407</v>
      </c>
      <c r="P15">
        <v>2.7871183878713643E-3</v>
      </c>
      <c r="Q15" t="s">
        <v>163</v>
      </c>
      <c r="S15" t="s">
        <v>358</v>
      </c>
      <c r="T15" t="s">
        <v>407</v>
      </c>
      <c r="U15">
        <v>2.7637567049756217E-3</v>
      </c>
      <c r="V15" t="s">
        <v>163</v>
      </c>
      <c r="X15">
        <v>3.5388127853881279E-3</v>
      </c>
      <c r="Y15">
        <v>5.3435430806586613E-3</v>
      </c>
      <c r="Z15" t="s">
        <v>407</v>
      </c>
      <c r="AA15" t="s">
        <v>25</v>
      </c>
      <c r="AC15" t="s">
        <v>22</v>
      </c>
      <c r="AD15" t="s">
        <v>407</v>
      </c>
      <c r="AE15">
        <v>4.139452185236296E-3</v>
      </c>
      <c r="AG15" t="s">
        <v>97</v>
      </c>
      <c r="AH15" t="s">
        <v>407</v>
      </c>
      <c r="AI15">
        <v>0.15567027243114007</v>
      </c>
      <c r="AK15">
        <v>2020</v>
      </c>
      <c r="AL15" t="s">
        <v>401</v>
      </c>
      <c r="AM15">
        <v>0.38681652580497661</v>
      </c>
      <c r="AN15" t="s">
        <v>398</v>
      </c>
    </row>
    <row r="16" spans="1:40" x14ac:dyDescent="0.45">
      <c r="C16" t="s">
        <v>403</v>
      </c>
      <c r="E16" t="s">
        <v>404</v>
      </c>
      <c r="G16" t="s">
        <v>152</v>
      </c>
      <c r="I16" t="s">
        <v>161</v>
      </c>
      <c r="J16" t="s">
        <v>408</v>
      </c>
      <c r="K16">
        <v>1.770080843286833E-2</v>
      </c>
      <c r="L16" t="s">
        <v>163</v>
      </c>
      <c r="N16" t="s">
        <v>289</v>
      </c>
      <c r="O16" t="s">
        <v>408</v>
      </c>
      <c r="P16">
        <v>4.6162038759356367E-3</v>
      </c>
      <c r="Q16" t="s">
        <v>163</v>
      </c>
      <c r="S16" t="s">
        <v>358</v>
      </c>
      <c r="T16" t="s">
        <v>408</v>
      </c>
      <c r="U16">
        <v>5.9157924907966052E-3</v>
      </c>
      <c r="V16" t="s">
        <v>163</v>
      </c>
      <c r="X16">
        <v>7.0776255707762558E-3</v>
      </c>
      <c r="Y16">
        <v>1.376989947708193E-2</v>
      </c>
      <c r="Z16" t="s">
        <v>408</v>
      </c>
      <c r="AA16" t="s">
        <v>25</v>
      </c>
      <c r="AC16" t="s">
        <v>22</v>
      </c>
      <c r="AD16" t="s">
        <v>408</v>
      </c>
      <c r="AE16">
        <v>8.3150739565606875E-3</v>
      </c>
      <c r="AG16" t="s">
        <v>97</v>
      </c>
      <c r="AH16" t="s">
        <v>408</v>
      </c>
      <c r="AI16">
        <v>0.15499617244472663</v>
      </c>
      <c r="AK16">
        <v>2020</v>
      </c>
      <c r="AL16" t="s">
        <v>403</v>
      </c>
      <c r="AM16">
        <v>0.38243662043387688</v>
      </c>
      <c r="AN16" t="s">
        <v>398</v>
      </c>
    </row>
    <row r="17" spans="3:40" x14ac:dyDescent="0.45">
      <c r="C17" t="s">
        <v>405</v>
      </c>
      <c r="E17" t="s">
        <v>439</v>
      </c>
      <c r="G17" t="s">
        <v>152</v>
      </c>
      <c r="I17" t="s">
        <v>161</v>
      </c>
      <c r="J17" t="s">
        <v>446</v>
      </c>
      <c r="K17">
        <v>6.3178730023652364E-3</v>
      </c>
      <c r="L17" t="s">
        <v>163</v>
      </c>
      <c r="N17" t="s">
        <v>289</v>
      </c>
      <c r="O17" t="s">
        <v>446</v>
      </c>
      <c r="P17">
        <v>2.4234359419553386E-3</v>
      </c>
      <c r="Q17" t="s">
        <v>163</v>
      </c>
      <c r="S17" t="s">
        <v>358</v>
      </c>
      <c r="T17" t="s">
        <v>446</v>
      </c>
      <c r="U17">
        <v>2.9205823912677254E-3</v>
      </c>
      <c r="V17" t="s">
        <v>163</v>
      </c>
      <c r="X17">
        <v>3.5388127853881279E-3</v>
      </c>
      <c r="Y17">
        <v>5.3435430806586613E-3</v>
      </c>
      <c r="Z17" t="s">
        <v>446</v>
      </c>
      <c r="AA17" t="s">
        <v>25</v>
      </c>
      <c r="AC17" t="s">
        <v>22</v>
      </c>
      <c r="AD17" t="s">
        <v>446</v>
      </c>
      <c r="AE17">
        <v>4.1413882344887411E-3</v>
      </c>
      <c r="AG17" t="s">
        <v>97</v>
      </c>
      <c r="AH17" t="s">
        <v>446</v>
      </c>
      <c r="AI17">
        <v>0.1513823981439868</v>
      </c>
      <c r="AK17">
        <v>2020</v>
      </c>
      <c r="AL17" t="s">
        <v>405</v>
      </c>
      <c r="AM17">
        <v>0.40168935695286417</v>
      </c>
      <c r="AN17" t="s">
        <v>398</v>
      </c>
    </row>
    <row r="18" spans="3:40" x14ac:dyDescent="0.45">
      <c r="C18" t="s">
        <v>440</v>
      </c>
      <c r="E18" t="s">
        <v>441</v>
      </c>
      <c r="G18" t="s">
        <v>152</v>
      </c>
      <c r="I18" t="s">
        <v>161</v>
      </c>
      <c r="J18" t="s">
        <v>447</v>
      </c>
      <c r="K18">
        <v>2.5880171825902586E-3</v>
      </c>
      <c r="L18" t="s">
        <v>163</v>
      </c>
      <c r="N18" t="s">
        <v>289</v>
      </c>
      <c r="O18" t="s">
        <v>447</v>
      </c>
      <c r="P18">
        <v>1.3298912907161941E-2</v>
      </c>
      <c r="Q18" t="s">
        <v>163</v>
      </c>
      <c r="S18" t="s">
        <v>358</v>
      </c>
      <c r="T18" t="s">
        <v>447</v>
      </c>
      <c r="U18">
        <v>1.633071394057151E-2</v>
      </c>
      <c r="V18" t="s">
        <v>163</v>
      </c>
      <c r="X18">
        <v>1.7694063926940638E-2</v>
      </c>
      <c r="Y18">
        <v>1.3358857701646654E-2</v>
      </c>
      <c r="Z18" t="s">
        <v>447</v>
      </c>
      <c r="AA18" t="s">
        <v>25</v>
      </c>
      <c r="AC18" t="s">
        <v>22</v>
      </c>
      <c r="AD18" t="s">
        <v>447</v>
      </c>
      <c r="AE18">
        <v>2.0669499026414545E-2</v>
      </c>
      <c r="AG18" t="s">
        <v>97</v>
      </c>
      <c r="AH18" t="s">
        <v>447</v>
      </c>
      <c r="AI18">
        <v>0.12100710982770413</v>
      </c>
      <c r="AK18">
        <v>2020</v>
      </c>
      <c r="AL18" t="s">
        <v>440</v>
      </c>
      <c r="AM18">
        <v>0.39542064299796947</v>
      </c>
      <c r="AN18" t="s">
        <v>398</v>
      </c>
    </row>
    <row r="19" spans="3:40" x14ac:dyDescent="0.45">
      <c r="C19" t="s">
        <v>442</v>
      </c>
      <c r="I19" t="s">
        <v>161</v>
      </c>
      <c r="J19" t="s">
        <v>166</v>
      </c>
      <c r="K19">
        <v>3.2601845598273027E-3</v>
      </c>
      <c r="L19" t="s">
        <v>163</v>
      </c>
      <c r="N19" t="s">
        <v>289</v>
      </c>
      <c r="O19" t="s">
        <v>166</v>
      </c>
      <c r="P19">
        <v>1.7673744850324372E-2</v>
      </c>
      <c r="Q19" t="s">
        <v>163</v>
      </c>
      <c r="S19" t="s">
        <v>358</v>
      </c>
      <c r="T19" t="s">
        <v>166</v>
      </c>
      <c r="U19">
        <v>2.2856801123904053E-2</v>
      </c>
      <c r="V19" t="s">
        <v>163</v>
      </c>
      <c r="X19">
        <v>2.2374429223744292E-2</v>
      </c>
      <c r="Y19">
        <v>8.8360722306474754E-3</v>
      </c>
      <c r="Z19" t="s">
        <v>166</v>
      </c>
      <c r="AA19" t="s">
        <v>25</v>
      </c>
      <c r="AC19" t="s">
        <v>22</v>
      </c>
      <c r="AD19" t="s">
        <v>166</v>
      </c>
      <c r="AE19">
        <v>2.2676325795628616E-2</v>
      </c>
      <c r="AG19" t="s">
        <v>97</v>
      </c>
      <c r="AH19" t="s">
        <v>166</v>
      </c>
      <c r="AI19">
        <v>0.16562294047535575</v>
      </c>
      <c r="AK19">
        <v>2020</v>
      </c>
      <c r="AL19" t="s">
        <v>442</v>
      </c>
      <c r="AM19">
        <v>0.43260681806635171</v>
      </c>
      <c r="AN19" t="s">
        <v>398</v>
      </c>
    </row>
    <row r="20" spans="3:40" x14ac:dyDescent="0.45">
      <c r="C20" t="s">
        <v>443</v>
      </c>
      <c r="I20" t="s">
        <v>161</v>
      </c>
      <c r="J20" t="s">
        <v>167</v>
      </c>
      <c r="K20">
        <v>5.684557372748548E-3</v>
      </c>
      <c r="L20" t="s">
        <v>163</v>
      </c>
      <c r="N20" t="s">
        <v>289</v>
      </c>
      <c r="O20" t="s">
        <v>167</v>
      </c>
      <c r="P20">
        <v>2.3018597128949777E-3</v>
      </c>
      <c r="Q20" t="s">
        <v>163</v>
      </c>
      <c r="S20" t="s">
        <v>358</v>
      </c>
      <c r="T20" t="s">
        <v>167</v>
      </c>
      <c r="U20">
        <v>2.7404277734618264E-3</v>
      </c>
      <c r="V20" t="s">
        <v>163</v>
      </c>
      <c r="X20">
        <v>3.1963470319634705E-3</v>
      </c>
      <c r="Y20">
        <v>5.3369133746032542E-3</v>
      </c>
      <c r="Z20" t="s">
        <v>167</v>
      </c>
      <c r="AA20" t="s">
        <v>25</v>
      </c>
      <c r="AC20" t="s">
        <v>22</v>
      </c>
      <c r="AD20" t="s">
        <v>167</v>
      </c>
      <c r="AE20">
        <v>2.6953657387280843E-3</v>
      </c>
      <c r="AG20" t="s">
        <v>97</v>
      </c>
      <c r="AH20" t="s">
        <v>167</v>
      </c>
      <c r="AI20">
        <v>2.7769355232547088E-2</v>
      </c>
      <c r="AK20">
        <v>2020</v>
      </c>
      <c r="AL20" t="s">
        <v>443</v>
      </c>
      <c r="AM20">
        <v>0.40795807090775887</v>
      </c>
      <c r="AN20" t="s">
        <v>398</v>
      </c>
    </row>
    <row r="21" spans="3:40" x14ac:dyDescent="0.45">
      <c r="C21" t="s">
        <v>444</v>
      </c>
      <c r="I21" t="s">
        <v>161</v>
      </c>
      <c r="J21" t="s">
        <v>168</v>
      </c>
      <c r="K21">
        <v>7.3021345736037002E-3</v>
      </c>
      <c r="L21" t="s">
        <v>163</v>
      </c>
      <c r="N21" t="s">
        <v>289</v>
      </c>
      <c r="O21" t="s">
        <v>168</v>
      </c>
      <c r="P21">
        <v>2.1358668043159621E-3</v>
      </c>
      <c r="Q21" t="s">
        <v>163</v>
      </c>
      <c r="S21" t="s">
        <v>358</v>
      </c>
      <c r="T21" t="s">
        <v>168</v>
      </c>
      <c r="U21">
        <v>2.6986208015076637E-3</v>
      </c>
      <c r="V21" t="s">
        <v>163</v>
      </c>
      <c r="X21">
        <v>3.1963470319634705E-3</v>
      </c>
      <c r="Y21">
        <v>4.0838989301311864E-3</v>
      </c>
      <c r="Z21" t="s">
        <v>168</v>
      </c>
      <c r="AA21" t="s">
        <v>25</v>
      </c>
      <c r="AC21" t="s">
        <v>22</v>
      </c>
      <c r="AD21" t="s">
        <v>168</v>
      </c>
      <c r="AE21">
        <v>2.7580309437207117E-3</v>
      </c>
      <c r="AG21" t="s">
        <v>97</v>
      </c>
      <c r="AH21" t="s">
        <v>168</v>
      </c>
      <c r="AI21">
        <v>4.0410379161183396E-2</v>
      </c>
      <c r="AK21">
        <v>2020</v>
      </c>
      <c r="AL21" t="s">
        <v>444</v>
      </c>
      <c r="AM21">
        <v>0.3722755677488187</v>
      </c>
      <c r="AN21" t="s">
        <v>398</v>
      </c>
    </row>
    <row r="22" spans="3:40" x14ac:dyDescent="0.45">
      <c r="C22" t="s">
        <v>445</v>
      </c>
      <c r="I22" t="s">
        <v>161</v>
      </c>
      <c r="J22" t="s">
        <v>409</v>
      </c>
      <c r="K22">
        <v>5.2832757119550461E-2</v>
      </c>
      <c r="L22" t="s">
        <v>163</v>
      </c>
      <c r="N22" t="s">
        <v>289</v>
      </c>
      <c r="O22" t="s">
        <v>409</v>
      </c>
      <c r="P22">
        <v>1.3061380453914785E-2</v>
      </c>
      <c r="Q22" t="s">
        <v>163</v>
      </c>
      <c r="S22" t="s">
        <v>358</v>
      </c>
      <c r="T22" t="s">
        <v>409</v>
      </c>
      <c r="U22">
        <v>1.7214728866131235E-2</v>
      </c>
      <c r="V22" t="s">
        <v>163</v>
      </c>
      <c r="X22">
        <v>1.9178082191780823E-2</v>
      </c>
      <c r="Y22">
        <v>2.4299198634280556E-2</v>
      </c>
      <c r="Z22" t="s">
        <v>409</v>
      </c>
      <c r="AA22" t="s">
        <v>25</v>
      </c>
      <c r="AC22" t="s">
        <v>22</v>
      </c>
      <c r="AD22" t="s">
        <v>409</v>
      </c>
      <c r="AE22">
        <v>2.1109821189884619E-2</v>
      </c>
      <c r="AG22" t="s">
        <v>97</v>
      </c>
      <c r="AH22" t="s">
        <v>409</v>
      </c>
      <c r="AI22">
        <v>0.16631752728304483</v>
      </c>
      <c r="AK22">
        <v>2020</v>
      </c>
      <c r="AL22" t="s">
        <v>445</v>
      </c>
      <c r="AM22">
        <v>0.399476869674666</v>
      </c>
      <c r="AN22" t="s">
        <v>398</v>
      </c>
    </row>
    <row r="23" spans="3:40" x14ac:dyDescent="0.45">
      <c r="I23" t="s">
        <v>161</v>
      </c>
      <c r="J23" t="s">
        <v>410</v>
      </c>
      <c r="K23">
        <v>7.6708545946991219E-3</v>
      </c>
      <c r="L23" t="s">
        <v>163</v>
      </c>
      <c r="N23" t="s">
        <v>289</v>
      </c>
      <c r="O23" t="s">
        <v>410</v>
      </c>
      <c r="P23">
        <v>1.917777044267628E-3</v>
      </c>
      <c r="Q23" t="s">
        <v>163</v>
      </c>
      <c r="S23" t="s">
        <v>358</v>
      </c>
      <c r="T23" t="s">
        <v>410</v>
      </c>
      <c r="U23">
        <v>2.9379964959301741E-3</v>
      </c>
      <c r="V23" t="s">
        <v>163</v>
      </c>
      <c r="X23">
        <v>3.1963470319634705E-3</v>
      </c>
      <c r="Y23">
        <v>4.8264260083368555E-3</v>
      </c>
      <c r="Z23" t="s">
        <v>410</v>
      </c>
      <c r="AA23" t="s">
        <v>25</v>
      </c>
      <c r="AC23" t="s">
        <v>22</v>
      </c>
      <c r="AD23" t="s">
        <v>410</v>
      </c>
      <c r="AE23">
        <v>4.1691261971867934E-3</v>
      </c>
      <c r="AG23" t="s">
        <v>97</v>
      </c>
      <c r="AH23" t="s">
        <v>410</v>
      </c>
      <c r="AI23">
        <v>0.11046119112669883</v>
      </c>
      <c r="AK23">
        <v>2021</v>
      </c>
      <c r="AL23" t="s">
        <v>151</v>
      </c>
      <c r="AM23">
        <v>0.4216692305727629</v>
      </c>
      <c r="AN23" t="s">
        <v>398</v>
      </c>
    </row>
    <row r="24" spans="3:40" x14ac:dyDescent="0.45">
      <c r="I24" t="s">
        <v>161</v>
      </c>
      <c r="J24" t="s">
        <v>411</v>
      </c>
      <c r="K24">
        <v>1.2205612820776514E-2</v>
      </c>
      <c r="L24" t="s">
        <v>163</v>
      </c>
      <c r="N24" t="s">
        <v>289</v>
      </c>
      <c r="O24" t="s">
        <v>411</v>
      </c>
      <c r="P24">
        <v>3.5376094323336161E-3</v>
      </c>
      <c r="Q24" t="s">
        <v>163</v>
      </c>
      <c r="S24" t="s">
        <v>358</v>
      </c>
      <c r="T24" t="s">
        <v>411</v>
      </c>
      <c r="U24">
        <v>6.1425169174945228E-3</v>
      </c>
      <c r="V24" t="s">
        <v>163</v>
      </c>
      <c r="X24">
        <v>6.392694063926941E-3</v>
      </c>
      <c r="Y24">
        <v>1.2437328559944975E-2</v>
      </c>
      <c r="Z24" t="s">
        <v>411</v>
      </c>
      <c r="AA24" t="s">
        <v>25</v>
      </c>
      <c r="AC24" t="s">
        <v>22</v>
      </c>
      <c r="AD24" t="s">
        <v>411</v>
      </c>
      <c r="AE24">
        <v>8.4338848553394564E-3</v>
      </c>
      <c r="AG24" t="s">
        <v>97</v>
      </c>
      <c r="AH24" t="s">
        <v>411</v>
      </c>
      <c r="AI24">
        <v>0.10992220311832135</v>
      </c>
      <c r="AK24">
        <v>2021</v>
      </c>
      <c r="AL24" t="s">
        <v>155</v>
      </c>
      <c r="AM24">
        <v>0.47486905414458869</v>
      </c>
      <c r="AN24" t="s">
        <v>398</v>
      </c>
    </row>
    <row r="25" spans="3:40" x14ac:dyDescent="0.45">
      <c r="I25" t="s">
        <v>161</v>
      </c>
      <c r="J25" t="s">
        <v>448</v>
      </c>
      <c r="K25">
        <v>3.7361596621558087E-3</v>
      </c>
      <c r="L25" t="s">
        <v>163</v>
      </c>
      <c r="N25" t="s">
        <v>289</v>
      </c>
      <c r="O25" t="s">
        <v>448</v>
      </c>
      <c r="P25">
        <v>1.8299615395707665E-3</v>
      </c>
      <c r="Q25" t="s">
        <v>163</v>
      </c>
      <c r="S25" t="s">
        <v>358</v>
      </c>
      <c r="T25" t="s">
        <v>448</v>
      </c>
      <c r="U25">
        <v>2.915546713791903E-3</v>
      </c>
      <c r="V25" t="s">
        <v>163</v>
      </c>
      <c r="X25">
        <v>3.1963470319634705E-3</v>
      </c>
      <c r="Y25">
        <v>4.8264260083368555E-3</v>
      </c>
      <c r="Z25" t="s">
        <v>448</v>
      </c>
      <c r="AA25" t="s">
        <v>25</v>
      </c>
      <c r="AC25" t="s">
        <v>22</v>
      </c>
      <c r="AD25" t="s">
        <v>448</v>
      </c>
      <c r="AE25">
        <v>4.1775338835079489E-3</v>
      </c>
      <c r="AG25" t="s">
        <v>97</v>
      </c>
      <c r="AH25" t="s">
        <v>448</v>
      </c>
      <c r="AI25">
        <v>0.11702026487259065</v>
      </c>
      <c r="AK25">
        <v>2021</v>
      </c>
      <c r="AL25" t="s">
        <v>157</v>
      </c>
      <c r="AM25">
        <v>0.50209827717298416</v>
      </c>
      <c r="AN25" t="s">
        <v>398</v>
      </c>
    </row>
    <row r="26" spans="3:40" x14ac:dyDescent="0.45">
      <c r="I26" t="s">
        <v>161</v>
      </c>
      <c r="J26" t="s">
        <v>449</v>
      </c>
      <c r="K26">
        <v>2.1089479860719951E-5</v>
      </c>
      <c r="L26" t="s">
        <v>163</v>
      </c>
      <c r="N26" t="s">
        <v>289</v>
      </c>
      <c r="O26" t="s">
        <v>449</v>
      </c>
      <c r="P26">
        <v>1.0657221919241837E-2</v>
      </c>
      <c r="Q26" t="s">
        <v>163</v>
      </c>
      <c r="S26" t="s">
        <v>358</v>
      </c>
      <c r="T26" t="s">
        <v>449</v>
      </c>
      <c r="U26">
        <v>1.7065312353379644E-2</v>
      </c>
      <c r="V26" t="s">
        <v>163</v>
      </c>
      <c r="X26">
        <v>1.5981735159817351E-2</v>
      </c>
      <c r="Y26">
        <v>1.2066065020842141E-2</v>
      </c>
      <c r="Z26" t="s">
        <v>449</v>
      </c>
      <c r="AA26" t="s">
        <v>25</v>
      </c>
      <c r="AC26" t="s">
        <v>22</v>
      </c>
      <c r="AD26" t="s">
        <v>449</v>
      </c>
      <c r="AE26">
        <v>1.9898262435465768E-2</v>
      </c>
      <c r="AG26" t="s">
        <v>97</v>
      </c>
      <c r="AH26" t="s">
        <v>449</v>
      </c>
      <c r="AI26">
        <v>0.15373569551057376</v>
      </c>
      <c r="AK26">
        <v>2021</v>
      </c>
      <c r="AL26" t="s">
        <v>159</v>
      </c>
      <c r="AM26">
        <v>0.44828653795399642</v>
      </c>
      <c r="AN26" t="s">
        <v>398</v>
      </c>
    </row>
    <row r="27" spans="3:40" x14ac:dyDescent="0.45">
      <c r="I27" t="s">
        <v>161</v>
      </c>
      <c r="J27" t="s">
        <v>169</v>
      </c>
      <c r="K27">
        <v>3.4092969711613594E-4</v>
      </c>
      <c r="L27" t="s">
        <v>163</v>
      </c>
      <c r="N27" t="s">
        <v>289</v>
      </c>
      <c r="O27" t="s">
        <v>169</v>
      </c>
      <c r="P27">
        <v>1.2705798622614749E-2</v>
      </c>
      <c r="Q27" t="s">
        <v>163</v>
      </c>
      <c r="S27" t="s">
        <v>358</v>
      </c>
      <c r="T27" t="s">
        <v>169</v>
      </c>
      <c r="U27">
        <v>2.1419282085012262E-2</v>
      </c>
      <c r="V27" t="s">
        <v>163</v>
      </c>
      <c r="X27">
        <v>2.4771689497716895E-2</v>
      </c>
      <c r="Y27">
        <v>9.7827942553597048E-3</v>
      </c>
      <c r="Z27" t="s">
        <v>169</v>
      </c>
      <c r="AA27" t="s">
        <v>25</v>
      </c>
      <c r="AC27" t="s">
        <v>22</v>
      </c>
      <c r="AD27" t="s">
        <v>169</v>
      </c>
      <c r="AE27">
        <v>2.4455976587265491E-2</v>
      </c>
      <c r="AG27" t="s">
        <v>97</v>
      </c>
      <c r="AH27" t="s">
        <v>169</v>
      </c>
      <c r="AI27">
        <v>0.15425665100244035</v>
      </c>
      <c r="AK27">
        <v>2021</v>
      </c>
      <c r="AL27" t="s">
        <v>401</v>
      </c>
      <c r="AM27">
        <v>0.41282817506861641</v>
      </c>
      <c r="AN27" t="s">
        <v>398</v>
      </c>
    </row>
    <row r="28" spans="3:40" x14ac:dyDescent="0.45">
      <c r="I28" t="s">
        <v>161</v>
      </c>
      <c r="J28" t="s">
        <v>170</v>
      </c>
      <c r="K28">
        <v>5.5571140020278936E-3</v>
      </c>
      <c r="L28" t="s">
        <v>163</v>
      </c>
      <c r="N28" t="s">
        <v>289</v>
      </c>
      <c r="O28" t="s">
        <v>170</v>
      </c>
      <c r="P28">
        <v>2.3778681095435036E-3</v>
      </c>
      <c r="Q28" t="s">
        <v>163</v>
      </c>
      <c r="S28" t="s">
        <v>358</v>
      </c>
      <c r="T28" t="s">
        <v>170</v>
      </c>
      <c r="U28">
        <v>2.6107314691315576E-3</v>
      </c>
      <c r="V28" t="s">
        <v>163</v>
      </c>
      <c r="X28">
        <v>3.5388127853881279E-3</v>
      </c>
      <c r="Y28">
        <v>5.9087255218821738E-3</v>
      </c>
      <c r="Z28" t="s">
        <v>170</v>
      </c>
      <c r="AA28" t="s">
        <v>25</v>
      </c>
      <c r="AC28" t="s">
        <v>22</v>
      </c>
      <c r="AD28" t="s">
        <v>170</v>
      </c>
      <c r="AE28">
        <v>2.8973120900865268E-3</v>
      </c>
      <c r="AG28" t="s">
        <v>97</v>
      </c>
      <c r="AH28" t="s">
        <v>170</v>
      </c>
      <c r="AI28">
        <v>6.813535387166425E-2</v>
      </c>
      <c r="AK28">
        <v>2021</v>
      </c>
      <c r="AL28" t="s">
        <v>403</v>
      </c>
      <c r="AM28">
        <v>0.35286862780924538</v>
      </c>
      <c r="AN28" t="s">
        <v>398</v>
      </c>
    </row>
    <row r="29" spans="3:40" x14ac:dyDescent="0.45">
      <c r="I29" t="s">
        <v>161</v>
      </c>
      <c r="J29" t="s">
        <v>171</v>
      </c>
      <c r="K29">
        <v>7.4266739606453453E-3</v>
      </c>
      <c r="L29" t="s">
        <v>163</v>
      </c>
      <c r="N29" t="s">
        <v>289</v>
      </c>
      <c r="O29" t="s">
        <v>171</v>
      </c>
      <c r="P29">
        <v>2.1615066981562638E-3</v>
      </c>
      <c r="Q29" t="s">
        <v>163</v>
      </c>
      <c r="S29" t="s">
        <v>358</v>
      </c>
      <c r="T29" t="s">
        <v>171</v>
      </c>
      <c r="U29">
        <v>2.5771026723381226E-3</v>
      </c>
      <c r="V29" t="s">
        <v>163</v>
      </c>
      <c r="X29">
        <v>3.5388127853881279E-3</v>
      </c>
      <c r="Y29">
        <v>4.521459529788099E-3</v>
      </c>
      <c r="Z29" t="s">
        <v>171</v>
      </c>
      <c r="AA29" t="s">
        <v>25</v>
      </c>
      <c r="AC29" t="s">
        <v>22</v>
      </c>
      <c r="AD29" t="s">
        <v>171</v>
      </c>
      <c r="AE29">
        <v>2.9117183895509308E-3</v>
      </c>
      <c r="AG29" t="s">
        <v>97</v>
      </c>
      <c r="AH29" t="s">
        <v>171</v>
      </c>
      <c r="AI29">
        <v>6.5877119276446017E-2</v>
      </c>
      <c r="AK29">
        <v>2021</v>
      </c>
      <c r="AL29" t="s">
        <v>405</v>
      </c>
      <c r="AM29">
        <v>0.31520818721033261</v>
      </c>
      <c r="AN29" t="s">
        <v>398</v>
      </c>
    </row>
    <row r="30" spans="3:40" x14ac:dyDescent="0.45">
      <c r="I30" t="s">
        <v>161</v>
      </c>
      <c r="J30" t="s">
        <v>412</v>
      </c>
      <c r="K30">
        <v>5.4102273342401211E-2</v>
      </c>
      <c r="L30" t="s">
        <v>163</v>
      </c>
      <c r="N30" t="s">
        <v>289</v>
      </c>
      <c r="O30" t="s">
        <v>412</v>
      </c>
      <c r="P30">
        <v>1.1728766080559857E-2</v>
      </c>
      <c r="Q30" t="s">
        <v>163</v>
      </c>
      <c r="S30" t="s">
        <v>358</v>
      </c>
      <c r="T30" t="s">
        <v>412</v>
      </c>
      <c r="U30">
        <v>1.5637858193928135E-2</v>
      </c>
      <c r="V30" t="s">
        <v>163</v>
      </c>
      <c r="X30">
        <v>2.1232876712328767E-2</v>
      </c>
      <c r="Y30">
        <v>2.6902684202239187E-2</v>
      </c>
      <c r="Z30" t="s">
        <v>412</v>
      </c>
      <c r="AA30" t="s">
        <v>25</v>
      </c>
      <c r="AC30" t="s">
        <v>22</v>
      </c>
      <c r="AD30" t="s">
        <v>412</v>
      </c>
      <c r="AE30">
        <v>2.1451139461237542E-2</v>
      </c>
      <c r="AG30" t="s">
        <v>97</v>
      </c>
      <c r="AH30" t="s">
        <v>412</v>
      </c>
      <c r="AI30">
        <v>0.20190654311829048</v>
      </c>
      <c r="AK30">
        <v>2021</v>
      </c>
      <c r="AL30" t="s">
        <v>440</v>
      </c>
      <c r="AM30">
        <v>0.29998192495319148</v>
      </c>
      <c r="AN30" t="s">
        <v>398</v>
      </c>
    </row>
    <row r="31" spans="3:40" x14ac:dyDescent="0.45">
      <c r="I31" t="s">
        <v>161</v>
      </c>
      <c r="J31" t="s">
        <v>413</v>
      </c>
      <c r="K31">
        <v>7.5068909591575958E-3</v>
      </c>
      <c r="L31" t="s">
        <v>163</v>
      </c>
      <c r="N31" t="s">
        <v>289</v>
      </c>
      <c r="O31" t="s">
        <v>413</v>
      </c>
      <c r="P31">
        <v>1.2480564611176733E-3</v>
      </c>
      <c r="Q31" t="s">
        <v>163</v>
      </c>
      <c r="S31" t="s">
        <v>358</v>
      </c>
      <c r="T31" t="s">
        <v>413</v>
      </c>
      <c r="U31">
        <v>2.8385065679993461E-3</v>
      </c>
      <c r="V31" t="s">
        <v>163</v>
      </c>
      <c r="X31">
        <v>3.5388127853881279E-3</v>
      </c>
      <c r="Y31">
        <v>5.3435430806586613E-3</v>
      </c>
      <c r="Z31" t="s">
        <v>413</v>
      </c>
      <c r="AA31" t="s">
        <v>25</v>
      </c>
      <c r="AC31" t="s">
        <v>22</v>
      </c>
      <c r="AD31" t="s">
        <v>413</v>
      </c>
      <c r="AE31">
        <v>4.1395440812413134E-3</v>
      </c>
      <c r="AG31" t="s">
        <v>97</v>
      </c>
      <c r="AH31" t="s">
        <v>413</v>
      </c>
      <c r="AI31">
        <v>0.1488065950562143</v>
      </c>
      <c r="AK31">
        <v>2021</v>
      </c>
      <c r="AL31" t="s">
        <v>442</v>
      </c>
      <c r="AM31">
        <v>0.32241610329496317</v>
      </c>
      <c r="AN31" t="s">
        <v>398</v>
      </c>
    </row>
    <row r="32" spans="3:40" x14ac:dyDescent="0.45">
      <c r="I32" t="s">
        <v>161</v>
      </c>
      <c r="J32" t="s">
        <v>414</v>
      </c>
      <c r="K32">
        <v>1.2510997874768415E-2</v>
      </c>
      <c r="L32" t="s">
        <v>163</v>
      </c>
      <c r="N32" t="s">
        <v>289</v>
      </c>
      <c r="O32" t="s">
        <v>414</v>
      </c>
      <c r="P32">
        <v>1.9280106007271642E-3</v>
      </c>
      <c r="Q32" t="s">
        <v>163</v>
      </c>
      <c r="S32" t="s">
        <v>358</v>
      </c>
      <c r="T32" t="s">
        <v>414</v>
      </c>
      <c r="U32">
        <v>5.9700909496160437E-3</v>
      </c>
      <c r="V32" t="s">
        <v>163</v>
      </c>
      <c r="X32">
        <v>7.0776255707762558E-3</v>
      </c>
      <c r="Y32">
        <v>1.376989947708193E-2</v>
      </c>
      <c r="Z32" t="s">
        <v>414</v>
      </c>
      <c r="AA32" t="s">
        <v>25</v>
      </c>
      <c r="AC32" t="s">
        <v>22</v>
      </c>
      <c r="AD32" t="s">
        <v>414</v>
      </c>
      <c r="AE32">
        <v>8.3570743193972993E-3</v>
      </c>
      <c r="AG32" t="s">
        <v>97</v>
      </c>
      <c r="AH32" t="s">
        <v>414</v>
      </c>
      <c r="AI32">
        <v>0.15929860811114671</v>
      </c>
      <c r="AK32">
        <v>2021</v>
      </c>
      <c r="AL32" t="s">
        <v>443</v>
      </c>
      <c r="AM32">
        <v>0.31864637546194519</v>
      </c>
      <c r="AN32" t="s">
        <v>398</v>
      </c>
    </row>
    <row r="33" spans="9:40" x14ac:dyDescent="0.45">
      <c r="I33" t="s">
        <v>161</v>
      </c>
      <c r="J33" t="s">
        <v>450</v>
      </c>
      <c r="K33">
        <v>2.7915112633192917E-3</v>
      </c>
      <c r="L33" t="s">
        <v>163</v>
      </c>
      <c r="N33" t="s">
        <v>289</v>
      </c>
      <c r="O33" t="s">
        <v>450</v>
      </c>
      <c r="P33">
        <v>1.1989208564168827E-3</v>
      </c>
      <c r="Q33" t="s">
        <v>163</v>
      </c>
      <c r="S33" t="s">
        <v>358</v>
      </c>
      <c r="T33" t="s">
        <v>450</v>
      </c>
      <c r="U33">
        <v>2.9164664753992733E-3</v>
      </c>
      <c r="V33" t="s">
        <v>163</v>
      </c>
      <c r="X33">
        <v>3.5388127853881279E-3</v>
      </c>
      <c r="Y33">
        <v>5.3435430806586613E-3</v>
      </c>
      <c r="Z33" t="s">
        <v>450</v>
      </c>
      <c r="AA33" t="s">
        <v>25</v>
      </c>
      <c r="AC33" t="s">
        <v>22</v>
      </c>
      <c r="AD33" t="s">
        <v>450</v>
      </c>
      <c r="AE33">
        <v>4.1498103748448143E-3</v>
      </c>
      <c r="AG33" t="s">
        <v>97</v>
      </c>
      <c r="AH33" t="s">
        <v>450</v>
      </c>
      <c r="AI33">
        <v>0.16562948495622831</v>
      </c>
      <c r="AK33">
        <v>2021</v>
      </c>
      <c r="AL33" t="s">
        <v>444</v>
      </c>
      <c r="AM33">
        <v>0.37672310534543318</v>
      </c>
      <c r="AN33" t="s">
        <v>398</v>
      </c>
    </row>
    <row r="34" spans="9:40" x14ac:dyDescent="0.45">
      <c r="I34" t="s">
        <v>161</v>
      </c>
      <c r="J34" t="s">
        <v>451</v>
      </c>
      <c r="K34">
        <v>0</v>
      </c>
      <c r="L34" t="s">
        <v>163</v>
      </c>
      <c r="N34" t="s">
        <v>289</v>
      </c>
      <c r="O34" t="s">
        <v>451</v>
      </c>
      <c r="P34">
        <v>6.8674671525112566E-3</v>
      </c>
      <c r="Q34" t="s">
        <v>163</v>
      </c>
      <c r="S34" t="s">
        <v>358</v>
      </c>
      <c r="T34" t="s">
        <v>451</v>
      </c>
      <c r="U34">
        <v>1.5939542545396455E-2</v>
      </c>
      <c r="V34" t="s">
        <v>163</v>
      </c>
      <c r="X34">
        <v>1.7694063926940638E-2</v>
      </c>
      <c r="Y34">
        <v>1.3358857701646654E-2</v>
      </c>
      <c r="Z34" t="s">
        <v>451</v>
      </c>
      <c r="AA34" t="s">
        <v>25</v>
      </c>
      <c r="AC34" t="s">
        <v>22</v>
      </c>
      <c r="AD34" t="s">
        <v>451</v>
      </c>
      <c r="AE34">
        <v>2.0425185369222765E-2</v>
      </c>
      <c r="AG34" t="s">
        <v>97</v>
      </c>
      <c r="AH34" t="s">
        <v>451</v>
      </c>
      <c r="AI34">
        <v>0.17606126994144078</v>
      </c>
      <c r="AK34">
        <v>2021</v>
      </c>
      <c r="AL34" t="s">
        <v>445</v>
      </c>
      <c r="AM34">
        <v>0.42547579613704811</v>
      </c>
      <c r="AN34" t="s">
        <v>398</v>
      </c>
    </row>
    <row r="35" spans="9:40" x14ac:dyDescent="0.45">
      <c r="I35" t="s">
        <v>161</v>
      </c>
      <c r="J35" t="s">
        <v>172</v>
      </c>
      <c r="K35">
        <v>0</v>
      </c>
      <c r="L35" t="s">
        <v>163</v>
      </c>
      <c r="N35" t="s">
        <v>289</v>
      </c>
      <c r="O35" t="s">
        <v>172</v>
      </c>
      <c r="P35">
        <v>2.5752682183519129E-2</v>
      </c>
      <c r="Q35" t="s">
        <v>163</v>
      </c>
      <c r="S35" t="s">
        <v>358</v>
      </c>
      <c r="T35" t="s">
        <v>172</v>
      </c>
      <c r="U35">
        <v>2.5652307430432269E-2</v>
      </c>
      <c r="V35" t="s">
        <v>163</v>
      </c>
      <c r="X35">
        <v>2.3972602739726026E-2</v>
      </c>
      <c r="Y35">
        <v>9.4672202471222967E-3</v>
      </c>
      <c r="Z35" t="s">
        <v>172</v>
      </c>
      <c r="AA35" t="s">
        <v>25</v>
      </c>
      <c r="AC35" t="s">
        <v>22</v>
      </c>
      <c r="AD35" t="s">
        <v>172</v>
      </c>
      <c r="AE35">
        <v>2.164543792320001E-2</v>
      </c>
      <c r="AG35" t="s">
        <v>97</v>
      </c>
      <c r="AH35" t="s">
        <v>172</v>
      </c>
      <c r="AI35">
        <v>0.18331071239123231</v>
      </c>
      <c r="AK35">
        <v>2022</v>
      </c>
      <c r="AL35" t="s">
        <v>151</v>
      </c>
      <c r="AM35">
        <v>0.47973343518028871</v>
      </c>
      <c r="AN35" t="s">
        <v>398</v>
      </c>
    </row>
    <row r="36" spans="9:40" x14ac:dyDescent="0.45">
      <c r="I36" t="s">
        <v>161</v>
      </c>
      <c r="J36" t="s">
        <v>173</v>
      </c>
      <c r="K36">
        <v>4.5994058118334737E-3</v>
      </c>
      <c r="L36" t="s">
        <v>163</v>
      </c>
      <c r="N36" t="s">
        <v>289</v>
      </c>
      <c r="O36" t="s">
        <v>173</v>
      </c>
      <c r="P36">
        <v>3.4469019588133009E-3</v>
      </c>
      <c r="Q36" t="s">
        <v>163</v>
      </c>
      <c r="S36" t="s">
        <v>358</v>
      </c>
      <c r="T36" t="s">
        <v>173</v>
      </c>
      <c r="U36">
        <v>3.5051360251755655E-3</v>
      </c>
      <c r="V36" t="s">
        <v>163</v>
      </c>
      <c r="X36">
        <v>3.4246575342465752E-3</v>
      </c>
      <c r="Y36">
        <v>5.7181214727892006E-3</v>
      </c>
      <c r="Z36" t="s">
        <v>173</v>
      </c>
      <c r="AA36" t="s">
        <v>25</v>
      </c>
      <c r="AC36" t="s">
        <v>22</v>
      </c>
      <c r="AD36" t="s">
        <v>173</v>
      </c>
      <c r="AE36">
        <v>2.5359738328147173E-3</v>
      </c>
      <c r="AG36" t="s">
        <v>97</v>
      </c>
      <c r="AH36" t="s">
        <v>173</v>
      </c>
      <c r="AI36">
        <v>3.9818151002105839E-2</v>
      </c>
      <c r="AK36">
        <v>2022</v>
      </c>
      <c r="AL36" t="s">
        <v>155</v>
      </c>
      <c r="AM36">
        <v>0.51717408274785315</v>
      </c>
      <c r="AN36" t="s">
        <v>398</v>
      </c>
    </row>
    <row r="37" spans="9:40" x14ac:dyDescent="0.45">
      <c r="I37" t="s">
        <v>161</v>
      </c>
      <c r="J37" t="s">
        <v>174</v>
      </c>
      <c r="K37">
        <v>6.2900017405930634E-3</v>
      </c>
      <c r="L37" t="s">
        <v>163</v>
      </c>
      <c r="N37" t="s">
        <v>289</v>
      </c>
      <c r="O37" t="s">
        <v>174</v>
      </c>
      <c r="P37">
        <v>2.2902040012696013E-3</v>
      </c>
      <c r="Q37" t="s">
        <v>163</v>
      </c>
      <c r="S37" t="s">
        <v>358</v>
      </c>
      <c r="T37" t="s">
        <v>174</v>
      </c>
      <c r="U37">
        <v>3.4780848365164665E-3</v>
      </c>
      <c r="V37" t="s">
        <v>163</v>
      </c>
      <c r="X37">
        <v>3.4246575342465752E-3</v>
      </c>
      <c r="Y37">
        <v>4.3756059965691279E-3</v>
      </c>
      <c r="Z37" t="s">
        <v>174</v>
      </c>
      <c r="AA37" t="s">
        <v>25</v>
      </c>
      <c r="AC37" t="s">
        <v>22</v>
      </c>
      <c r="AD37" t="s">
        <v>174</v>
      </c>
      <c r="AE37">
        <v>2.5875690221358011E-3</v>
      </c>
      <c r="AG37" t="s">
        <v>97</v>
      </c>
      <c r="AH37" t="s">
        <v>174</v>
      </c>
      <c r="AI37">
        <v>5.4740993421774187E-2</v>
      </c>
      <c r="AK37">
        <v>2022</v>
      </c>
      <c r="AL37" t="s">
        <v>157</v>
      </c>
      <c r="AM37">
        <v>0.52796384433084598</v>
      </c>
      <c r="AN37" t="s">
        <v>398</v>
      </c>
    </row>
    <row r="38" spans="9:40" x14ac:dyDescent="0.45">
      <c r="I38" t="s">
        <v>161</v>
      </c>
      <c r="J38" t="s">
        <v>415</v>
      </c>
      <c r="K38">
        <v>4.5165355896142616E-2</v>
      </c>
      <c r="L38" t="s">
        <v>163</v>
      </c>
      <c r="N38" t="s">
        <v>289</v>
      </c>
      <c r="O38" t="s">
        <v>415</v>
      </c>
      <c r="P38">
        <v>9.3326659496995659E-3</v>
      </c>
      <c r="Q38" t="s">
        <v>163</v>
      </c>
      <c r="S38" t="s">
        <v>358</v>
      </c>
      <c r="T38" t="s">
        <v>415</v>
      </c>
      <c r="U38">
        <v>2.0460812375781196E-2</v>
      </c>
      <c r="V38" t="s">
        <v>163</v>
      </c>
      <c r="X38">
        <v>2.0547945205479451E-2</v>
      </c>
      <c r="Y38">
        <v>2.603485567958631E-2</v>
      </c>
      <c r="Z38" t="s">
        <v>415</v>
      </c>
      <c r="AA38" t="s">
        <v>25</v>
      </c>
      <c r="AC38" t="s">
        <v>22</v>
      </c>
      <c r="AD38" t="s">
        <v>415</v>
      </c>
      <c r="AE38">
        <v>1.985740700969443E-2</v>
      </c>
      <c r="AG38" t="s">
        <v>97</v>
      </c>
      <c r="AH38" t="s">
        <v>415</v>
      </c>
      <c r="AI38">
        <v>0.13060115402630301</v>
      </c>
      <c r="AK38">
        <v>2022</v>
      </c>
      <c r="AL38" t="s">
        <v>159</v>
      </c>
      <c r="AM38">
        <v>0.49724246104027531</v>
      </c>
      <c r="AN38" t="s">
        <v>398</v>
      </c>
    </row>
    <row r="39" spans="9:40" x14ac:dyDescent="0.45">
      <c r="I39" t="s">
        <v>161</v>
      </c>
      <c r="J39" t="s">
        <v>416</v>
      </c>
      <c r="K39">
        <v>6.1889915091452976E-3</v>
      </c>
      <c r="L39" t="s">
        <v>163</v>
      </c>
      <c r="N39" t="s">
        <v>289</v>
      </c>
      <c r="O39" t="s">
        <v>416</v>
      </c>
      <c r="P39">
        <v>1.0442590151345651E-3</v>
      </c>
      <c r="Q39" t="s">
        <v>163</v>
      </c>
      <c r="S39" t="s">
        <v>358</v>
      </c>
      <c r="T39" t="s">
        <v>416</v>
      </c>
      <c r="U39">
        <v>3.4947964569983199E-3</v>
      </c>
      <c r="V39" t="s">
        <v>163</v>
      </c>
      <c r="X39">
        <v>3.4246575342465752E-3</v>
      </c>
      <c r="Y39">
        <v>5.1711707232180593E-3</v>
      </c>
      <c r="Z39" t="s">
        <v>416</v>
      </c>
      <c r="AA39" t="s">
        <v>25</v>
      </c>
      <c r="AC39" t="s">
        <v>22</v>
      </c>
      <c r="AD39" t="s">
        <v>416</v>
      </c>
      <c r="AE39">
        <v>3.6933650061880688E-3</v>
      </c>
      <c r="AG39" t="s">
        <v>97</v>
      </c>
      <c r="AH39" t="s">
        <v>416</v>
      </c>
      <c r="AI39">
        <v>5.6270158716955399E-2</v>
      </c>
      <c r="AK39">
        <v>2022</v>
      </c>
      <c r="AL39" t="s">
        <v>401</v>
      </c>
      <c r="AM39">
        <v>0.45598546722290778</v>
      </c>
      <c r="AN39" t="s">
        <v>398</v>
      </c>
    </row>
    <row r="40" spans="9:40" x14ac:dyDescent="0.45">
      <c r="I40" t="s">
        <v>161</v>
      </c>
      <c r="J40" t="s">
        <v>417</v>
      </c>
      <c r="K40">
        <v>9.9879509882273131E-3</v>
      </c>
      <c r="L40" t="s">
        <v>163</v>
      </c>
      <c r="N40" t="s">
        <v>289</v>
      </c>
      <c r="O40" t="s">
        <v>417</v>
      </c>
      <c r="P40">
        <v>2.5881394738339228E-3</v>
      </c>
      <c r="Q40" t="s">
        <v>163</v>
      </c>
      <c r="S40" t="s">
        <v>358</v>
      </c>
      <c r="T40" t="s">
        <v>417</v>
      </c>
      <c r="U40">
        <v>7.1224105865306721E-3</v>
      </c>
      <c r="V40" t="s">
        <v>163</v>
      </c>
      <c r="X40">
        <v>6.8493150684931503E-3</v>
      </c>
      <c r="Y40">
        <v>1.3325709171369611E-2</v>
      </c>
      <c r="Z40" t="s">
        <v>417</v>
      </c>
      <c r="AA40" t="s">
        <v>25</v>
      </c>
      <c r="AC40" t="s">
        <v>22</v>
      </c>
      <c r="AD40" t="s">
        <v>417</v>
      </c>
      <c r="AE40">
        <v>7.3893023415991157E-3</v>
      </c>
      <c r="AG40" t="s">
        <v>97</v>
      </c>
      <c r="AH40" t="s">
        <v>417</v>
      </c>
      <c r="AI40">
        <v>6.0640086918790193E-2</v>
      </c>
      <c r="AK40">
        <v>2022</v>
      </c>
      <c r="AL40" t="s">
        <v>403</v>
      </c>
      <c r="AM40">
        <v>0.436778992106861</v>
      </c>
      <c r="AN40" t="s">
        <v>398</v>
      </c>
    </row>
    <row r="41" spans="9:40" x14ac:dyDescent="0.45">
      <c r="I41" t="s">
        <v>161</v>
      </c>
      <c r="J41" t="s">
        <v>452</v>
      </c>
      <c r="K41">
        <v>0</v>
      </c>
      <c r="L41" t="s">
        <v>163</v>
      </c>
      <c r="N41" t="s">
        <v>289</v>
      </c>
      <c r="O41" t="s">
        <v>452</v>
      </c>
      <c r="P41">
        <v>2.3559368663244838E-3</v>
      </c>
      <c r="Q41" t="s">
        <v>163</v>
      </c>
      <c r="S41" t="s">
        <v>358</v>
      </c>
      <c r="T41" t="s">
        <v>452</v>
      </c>
      <c r="U41">
        <v>3.5304253062168095E-3</v>
      </c>
      <c r="V41" t="s">
        <v>163</v>
      </c>
      <c r="X41">
        <v>3.4246575342465752E-3</v>
      </c>
      <c r="Y41">
        <v>5.1711707232180593E-3</v>
      </c>
      <c r="Z41" t="s">
        <v>452</v>
      </c>
      <c r="AA41" t="s">
        <v>25</v>
      </c>
      <c r="AC41" t="s">
        <v>22</v>
      </c>
      <c r="AD41" t="s">
        <v>452</v>
      </c>
      <c r="AE41">
        <v>3.7029154848247209E-3</v>
      </c>
      <c r="AG41" t="s">
        <v>97</v>
      </c>
      <c r="AH41" t="s">
        <v>452</v>
      </c>
      <c r="AI41">
        <v>5.8947717329013161E-2</v>
      </c>
      <c r="AK41">
        <v>2022</v>
      </c>
      <c r="AL41" t="s">
        <v>405</v>
      </c>
      <c r="AM41">
        <v>0.41546702704820099</v>
      </c>
      <c r="AN41" t="s">
        <v>398</v>
      </c>
    </row>
    <row r="42" spans="9:40" x14ac:dyDescent="0.45">
      <c r="I42" t="s">
        <v>161</v>
      </c>
      <c r="J42" t="s">
        <v>453</v>
      </c>
      <c r="K42">
        <v>0</v>
      </c>
      <c r="L42" t="s">
        <v>163</v>
      </c>
      <c r="N42" t="s">
        <v>289</v>
      </c>
      <c r="O42" t="s">
        <v>453</v>
      </c>
      <c r="P42">
        <v>1.7833491263763629E-2</v>
      </c>
      <c r="Q42" t="s">
        <v>163</v>
      </c>
      <c r="S42" t="s">
        <v>358</v>
      </c>
      <c r="T42" t="s">
        <v>453</v>
      </c>
      <c r="U42">
        <v>1.8779539881862425E-2</v>
      </c>
      <c r="V42" t="s">
        <v>163</v>
      </c>
      <c r="X42">
        <v>1.7123287671232876E-2</v>
      </c>
      <c r="Y42">
        <v>1.2927926808045149E-2</v>
      </c>
      <c r="Z42" t="s">
        <v>453</v>
      </c>
      <c r="AA42" t="s">
        <v>25</v>
      </c>
      <c r="AC42" t="s">
        <v>22</v>
      </c>
      <c r="AD42" t="s">
        <v>453</v>
      </c>
      <c r="AE42">
        <v>1.9121157352611023E-2</v>
      </c>
      <c r="AG42" t="s">
        <v>97</v>
      </c>
      <c r="AH42" t="s">
        <v>453</v>
      </c>
      <c r="AI42">
        <v>5.1384097787905203E-2</v>
      </c>
      <c r="AK42">
        <v>2022</v>
      </c>
      <c r="AL42" t="s">
        <v>440</v>
      </c>
      <c r="AM42">
        <v>0.39906379144877291</v>
      </c>
      <c r="AN42" t="s">
        <v>398</v>
      </c>
    </row>
    <row r="43" spans="9:40" x14ac:dyDescent="0.45">
      <c r="I43" t="s">
        <v>161</v>
      </c>
      <c r="J43" t="s">
        <v>418</v>
      </c>
      <c r="K43">
        <v>0</v>
      </c>
      <c r="L43" t="s">
        <v>163</v>
      </c>
      <c r="N43" t="s">
        <v>289</v>
      </c>
      <c r="O43" t="s">
        <v>418</v>
      </c>
      <c r="P43">
        <v>2.7443205975148412E-2</v>
      </c>
      <c r="Q43" t="s">
        <v>163</v>
      </c>
      <c r="S43" t="s">
        <v>358</v>
      </c>
      <c r="T43" t="s">
        <v>418</v>
      </c>
      <c r="U43">
        <v>2.1719967864189296E-2</v>
      </c>
      <c r="V43" t="s">
        <v>163</v>
      </c>
      <c r="X43">
        <v>2.4771689497716895E-2</v>
      </c>
      <c r="Y43">
        <v>9.7827942553597048E-3</v>
      </c>
      <c r="Z43" t="s">
        <v>418</v>
      </c>
      <c r="AA43" t="s">
        <v>25</v>
      </c>
      <c r="AC43" t="s">
        <v>22</v>
      </c>
      <c r="AD43" t="s">
        <v>418</v>
      </c>
      <c r="AE43">
        <v>2.174296757952205E-2</v>
      </c>
      <c r="AG43" t="s">
        <v>97</v>
      </c>
      <c r="AH43" t="s">
        <v>418</v>
      </c>
      <c r="AI43">
        <v>0.18855179873290617</v>
      </c>
      <c r="AK43">
        <v>2022</v>
      </c>
      <c r="AL43" t="s">
        <v>442</v>
      </c>
      <c r="AM43">
        <v>0.40174053835256018</v>
      </c>
      <c r="AN43" t="s">
        <v>398</v>
      </c>
    </row>
    <row r="44" spans="9:40" x14ac:dyDescent="0.45">
      <c r="I44" t="s">
        <v>161</v>
      </c>
      <c r="J44" t="s">
        <v>419</v>
      </c>
      <c r="K44">
        <v>2.4889454153594458E-3</v>
      </c>
      <c r="L44" t="s">
        <v>163</v>
      </c>
      <c r="N44" t="s">
        <v>289</v>
      </c>
      <c r="O44" t="s">
        <v>419</v>
      </c>
      <c r="P44">
        <v>4.5042182059879705E-3</v>
      </c>
      <c r="Q44" t="s">
        <v>163</v>
      </c>
      <c r="S44" t="s">
        <v>358</v>
      </c>
      <c r="T44" t="s">
        <v>419</v>
      </c>
      <c r="U44">
        <v>2.7939831967753346E-3</v>
      </c>
      <c r="V44" t="s">
        <v>163</v>
      </c>
      <c r="X44">
        <v>3.5388127853881279E-3</v>
      </c>
      <c r="Y44">
        <v>5.9087255218821738E-3</v>
      </c>
      <c r="Z44" t="s">
        <v>419</v>
      </c>
      <c r="AA44" t="s">
        <v>25</v>
      </c>
      <c r="AC44" t="s">
        <v>22</v>
      </c>
      <c r="AD44" t="s">
        <v>419</v>
      </c>
      <c r="AE44">
        <v>2.5333316672298354E-3</v>
      </c>
      <c r="AG44" t="s">
        <v>97</v>
      </c>
      <c r="AH44" t="s">
        <v>419</v>
      </c>
      <c r="AI44">
        <v>2.3544012461679253E-2</v>
      </c>
      <c r="AK44">
        <v>2022</v>
      </c>
      <c r="AL44" t="s">
        <v>443</v>
      </c>
      <c r="AM44">
        <v>0.4060412871888282</v>
      </c>
      <c r="AN44" t="s">
        <v>398</v>
      </c>
    </row>
    <row r="45" spans="9:40" x14ac:dyDescent="0.45">
      <c r="I45" t="s">
        <v>161</v>
      </c>
      <c r="J45" t="s">
        <v>420</v>
      </c>
      <c r="K45">
        <v>3.9604785552509267E-3</v>
      </c>
      <c r="L45" t="s">
        <v>163</v>
      </c>
      <c r="N45" t="s">
        <v>289</v>
      </c>
      <c r="O45" t="s">
        <v>420</v>
      </c>
      <c r="P45">
        <v>3.4735564567438993E-3</v>
      </c>
      <c r="Q45" t="s">
        <v>163</v>
      </c>
      <c r="S45" t="s">
        <v>358</v>
      </c>
      <c r="T45" t="s">
        <v>420</v>
      </c>
      <c r="U45">
        <v>2.7719252568521352E-3</v>
      </c>
      <c r="V45" t="s">
        <v>163</v>
      </c>
      <c r="X45">
        <v>3.5388127853881279E-3</v>
      </c>
      <c r="Y45">
        <v>4.521459529788099E-3</v>
      </c>
      <c r="Z45" t="s">
        <v>420</v>
      </c>
      <c r="AA45" t="s">
        <v>25</v>
      </c>
      <c r="AC45" t="s">
        <v>22</v>
      </c>
      <c r="AD45" t="s">
        <v>420</v>
      </c>
      <c r="AE45">
        <v>2.5896319794909139E-3</v>
      </c>
      <c r="AG45" t="s">
        <v>97</v>
      </c>
      <c r="AH45" t="s">
        <v>420</v>
      </c>
      <c r="AI45">
        <v>2.742803172088415E-2</v>
      </c>
      <c r="AK45">
        <v>2022</v>
      </c>
      <c r="AL45" t="s">
        <v>444</v>
      </c>
      <c r="AM45">
        <v>0.45916818457802061</v>
      </c>
      <c r="AN45" t="s">
        <v>398</v>
      </c>
    </row>
    <row r="46" spans="9:40" x14ac:dyDescent="0.45">
      <c r="I46" t="s">
        <v>161</v>
      </c>
      <c r="J46" t="s">
        <v>421</v>
      </c>
      <c r="K46">
        <v>3.0878757289085044E-2</v>
      </c>
      <c r="L46" t="s">
        <v>163</v>
      </c>
      <c r="N46" t="s">
        <v>289</v>
      </c>
      <c r="O46" t="s">
        <v>421</v>
      </c>
      <c r="P46">
        <v>1.9565528250275993E-2</v>
      </c>
      <c r="Q46" t="s">
        <v>163</v>
      </c>
      <c r="S46" t="s">
        <v>358</v>
      </c>
      <c r="T46" t="s">
        <v>421</v>
      </c>
      <c r="U46">
        <v>1.8403275365937461E-2</v>
      </c>
      <c r="V46" t="s">
        <v>163</v>
      </c>
      <c r="X46">
        <v>2.1232876712328767E-2</v>
      </c>
      <c r="Y46">
        <v>2.6902684202239187E-2</v>
      </c>
      <c r="Z46" t="s">
        <v>421</v>
      </c>
      <c r="AA46" t="s">
        <v>25</v>
      </c>
      <c r="AC46" t="s">
        <v>22</v>
      </c>
      <c r="AD46" t="s">
        <v>421</v>
      </c>
      <c r="AE46">
        <v>2.0192489629274949E-2</v>
      </c>
      <c r="AG46" t="s">
        <v>97</v>
      </c>
      <c r="AH46" t="s">
        <v>421</v>
      </c>
      <c r="AI46">
        <v>0.12311173586501911</v>
      </c>
      <c r="AK46">
        <v>2022</v>
      </c>
      <c r="AL46" t="s">
        <v>445</v>
      </c>
      <c r="AM46">
        <v>0.47275593944023347</v>
      </c>
      <c r="AN46" t="s">
        <v>398</v>
      </c>
    </row>
    <row r="47" spans="9:40" x14ac:dyDescent="0.45">
      <c r="I47" t="s">
        <v>161</v>
      </c>
      <c r="J47" t="s">
        <v>422</v>
      </c>
      <c r="K47">
        <v>4.0837063124895545E-3</v>
      </c>
      <c r="L47" t="s">
        <v>163</v>
      </c>
      <c r="N47" t="s">
        <v>289</v>
      </c>
      <c r="O47" t="s">
        <v>422</v>
      </c>
      <c r="P47">
        <v>2.2587292704667719E-3</v>
      </c>
      <c r="Q47" t="s">
        <v>163</v>
      </c>
      <c r="S47" t="s">
        <v>358</v>
      </c>
      <c r="T47" t="s">
        <v>422</v>
      </c>
      <c r="U47">
        <v>3.4188064066660666E-3</v>
      </c>
      <c r="V47" t="s">
        <v>163</v>
      </c>
      <c r="X47">
        <v>3.5388127853881279E-3</v>
      </c>
      <c r="Y47">
        <v>5.3435430806586613E-3</v>
      </c>
      <c r="Z47" t="s">
        <v>422</v>
      </c>
      <c r="AA47" t="s">
        <v>25</v>
      </c>
      <c r="AC47" t="s">
        <v>22</v>
      </c>
      <c r="AD47" t="s">
        <v>422</v>
      </c>
      <c r="AE47">
        <v>3.6405320718749575E-3</v>
      </c>
      <c r="AG47" t="s">
        <v>97</v>
      </c>
      <c r="AH47" t="s">
        <v>422</v>
      </c>
      <c r="AI47">
        <v>7.0380935235866415E-2</v>
      </c>
      <c r="AK47">
        <v>2025</v>
      </c>
      <c r="AL47" t="s">
        <v>151</v>
      </c>
      <c r="AM47">
        <v>0.42680000000000001</v>
      </c>
      <c r="AN47" t="s">
        <v>398</v>
      </c>
    </row>
    <row r="48" spans="9:40" x14ac:dyDescent="0.45">
      <c r="I48" t="s">
        <v>161</v>
      </c>
      <c r="J48" t="s">
        <v>423</v>
      </c>
      <c r="K48">
        <v>5.6661233410378173E-3</v>
      </c>
      <c r="L48" t="s">
        <v>163</v>
      </c>
      <c r="N48" t="s">
        <v>289</v>
      </c>
      <c r="O48" t="s">
        <v>423</v>
      </c>
      <c r="P48">
        <v>3.4992909813023952E-3</v>
      </c>
      <c r="Q48" t="s">
        <v>163</v>
      </c>
      <c r="S48" t="s">
        <v>358</v>
      </c>
      <c r="T48" t="s">
        <v>423</v>
      </c>
      <c r="U48">
        <v>7.0197178512213651E-3</v>
      </c>
      <c r="V48" t="s">
        <v>163</v>
      </c>
      <c r="X48">
        <v>7.0776255707762558E-3</v>
      </c>
      <c r="Y48">
        <v>1.376989947708193E-2</v>
      </c>
      <c r="Z48" t="s">
        <v>423</v>
      </c>
      <c r="AA48" t="s">
        <v>25</v>
      </c>
      <c r="AC48" t="s">
        <v>22</v>
      </c>
      <c r="AD48" t="s">
        <v>423</v>
      </c>
      <c r="AE48">
        <v>7.2716455257650515E-3</v>
      </c>
      <c r="AG48" t="s">
        <v>97</v>
      </c>
      <c r="AH48" t="s">
        <v>423</v>
      </c>
      <c r="AI48">
        <v>7.1219702965554132E-2</v>
      </c>
      <c r="AK48">
        <v>2025</v>
      </c>
      <c r="AL48" t="s">
        <v>155</v>
      </c>
      <c r="AM48">
        <v>0.45729999999999998</v>
      </c>
      <c r="AN48" t="s">
        <v>398</v>
      </c>
    </row>
    <row r="49" spans="9:40" x14ac:dyDescent="0.45">
      <c r="I49" t="s">
        <v>161</v>
      </c>
      <c r="J49" t="s">
        <v>454</v>
      </c>
      <c r="K49">
        <v>0</v>
      </c>
      <c r="L49" t="s">
        <v>163</v>
      </c>
      <c r="N49" t="s">
        <v>289</v>
      </c>
      <c r="O49" t="s">
        <v>454</v>
      </c>
      <c r="P49">
        <v>2.8961497052983776E-3</v>
      </c>
      <c r="Q49" t="s">
        <v>163</v>
      </c>
      <c r="S49" t="s">
        <v>358</v>
      </c>
      <c r="T49" t="s">
        <v>454</v>
      </c>
      <c r="U49">
        <v>3.5789505829619947E-3</v>
      </c>
      <c r="V49" t="s">
        <v>163</v>
      </c>
      <c r="X49">
        <v>3.5388127853881279E-3</v>
      </c>
      <c r="Y49">
        <v>5.3435430806586613E-3</v>
      </c>
      <c r="Z49" t="s">
        <v>454</v>
      </c>
      <c r="AA49" t="s">
        <v>25</v>
      </c>
      <c r="AC49" t="s">
        <v>22</v>
      </c>
      <c r="AD49" t="s">
        <v>454</v>
      </c>
      <c r="AE49">
        <v>3.6466855689584014E-3</v>
      </c>
      <c r="AG49" t="s">
        <v>97</v>
      </c>
      <c r="AH49" t="s">
        <v>454</v>
      </c>
      <c r="AI49">
        <v>7.0419499774493133E-2</v>
      </c>
      <c r="AK49">
        <v>2025</v>
      </c>
      <c r="AL49" t="s">
        <v>157</v>
      </c>
      <c r="AM49">
        <v>0.42</v>
      </c>
      <c r="AN49" t="s">
        <v>398</v>
      </c>
    </row>
    <row r="50" spans="9:40" x14ac:dyDescent="0.45">
      <c r="I50" t="s">
        <v>161</v>
      </c>
      <c r="J50" t="s">
        <v>455</v>
      </c>
      <c r="K50">
        <v>0</v>
      </c>
      <c r="L50" t="s">
        <v>163</v>
      </c>
      <c r="N50" t="s">
        <v>289</v>
      </c>
      <c r="O50" t="s">
        <v>455</v>
      </c>
      <c r="P50">
        <v>1.9735198134049756E-2</v>
      </c>
      <c r="Q50" t="s">
        <v>163</v>
      </c>
      <c r="S50" t="s">
        <v>358</v>
      </c>
      <c r="T50" t="s">
        <v>455</v>
      </c>
      <c r="U50">
        <v>1.8562803836112304E-2</v>
      </c>
      <c r="V50" t="s">
        <v>163</v>
      </c>
      <c r="X50">
        <v>1.7694063926940638E-2</v>
      </c>
      <c r="Y50">
        <v>1.3358857701646654E-2</v>
      </c>
      <c r="Z50" t="s">
        <v>455</v>
      </c>
      <c r="AA50" t="s">
        <v>25</v>
      </c>
      <c r="AC50" t="s">
        <v>22</v>
      </c>
      <c r="AD50" t="s">
        <v>455</v>
      </c>
      <c r="AE50">
        <v>1.9414767424161539E-2</v>
      </c>
      <c r="AG50" t="s">
        <v>97</v>
      </c>
      <c r="AH50" t="s">
        <v>455</v>
      </c>
      <c r="AI50">
        <v>4.9229840072545716E-2</v>
      </c>
      <c r="AK50">
        <v>2025</v>
      </c>
      <c r="AL50" t="s">
        <v>159</v>
      </c>
      <c r="AM50">
        <v>0.41599999999999998</v>
      </c>
      <c r="AN50" t="s">
        <v>398</v>
      </c>
    </row>
    <row r="51" spans="9:40" x14ac:dyDescent="0.45">
      <c r="I51" t="s">
        <v>161</v>
      </c>
      <c r="J51" t="s">
        <v>424</v>
      </c>
      <c r="K51">
        <v>0</v>
      </c>
      <c r="L51" t="s">
        <v>163</v>
      </c>
      <c r="N51" t="s">
        <v>289</v>
      </c>
      <c r="O51" t="s">
        <v>424</v>
      </c>
      <c r="P51">
        <v>1.6840256150641456E-2</v>
      </c>
      <c r="Q51" t="s">
        <v>163</v>
      </c>
      <c r="S51" t="s">
        <v>358</v>
      </c>
      <c r="T51" t="s">
        <v>424</v>
      </c>
      <c r="U51">
        <v>2.1019636538424681E-2</v>
      </c>
      <c r="V51" t="s">
        <v>163</v>
      </c>
      <c r="X51">
        <v>2.3972602739726026E-2</v>
      </c>
      <c r="Y51">
        <v>9.4672202471222967E-3</v>
      </c>
      <c r="Z51" t="s">
        <v>424</v>
      </c>
      <c r="AA51" t="s">
        <v>25</v>
      </c>
      <c r="AC51" t="s">
        <v>22</v>
      </c>
      <c r="AD51" t="s">
        <v>424</v>
      </c>
      <c r="AE51">
        <v>2.0704612252135931E-2</v>
      </c>
      <c r="AG51" t="s">
        <v>97</v>
      </c>
      <c r="AH51" t="s">
        <v>424</v>
      </c>
      <c r="AI51">
        <v>0.19723520821408069</v>
      </c>
      <c r="AK51">
        <v>2025</v>
      </c>
      <c r="AL51" t="s">
        <v>401</v>
      </c>
      <c r="AM51">
        <v>0.34770000000000001</v>
      </c>
      <c r="AN51" t="s">
        <v>398</v>
      </c>
    </row>
    <row r="52" spans="9:40" x14ac:dyDescent="0.45">
      <c r="I52" t="s">
        <v>161</v>
      </c>
      <c r="J52" t="s">
        <v>425</v>
      </c>
      <c r="K52">
        <v>1.3072454316016084E-4</v>
      </c>
      <c r="L52" t="s">
        <v>163</v>
      </c>
      <c r="N52" t="s">
        <v>289</v>
      </c>
      <c r="O52" t="s">
        <v>425</v>
      </c>
      <c r="P52">
        <v>2.182178391141194E-3</v>
      </c>
      <c r="Q52" t="s">
        <v>163</v>
      </c>
      <c r="S52" t="s">
        <v>358</v>
      </c>
      <c r="T52" t="s">
        <v>425</v>
      </c>
      <c r="U52">
        <v>2.8686199645465054E-3</v>
      </c>
      <c r="V52" t="s">
        <v>163</v>
      </c>
      <c r="X52">
        <v>3.4246575342465752E-3</v>
      </c>
      <c r="Y52">
        <v>5.7181214727892006E-3</v>
      </c>
      <c r="Z52" t="s">
        <v>425</v>
      </c>
      <c r="AA52" t="s">
        <v>25</v>
      </c>
      <c r="AC52" t="s">
        <v>22</v>
      </c>
      <c r="AD52" t="s">
        <v>425</v>
      </c>
      <c r="AE52">
        <v>2.4302933623287365E-3</v>
      </c>
      <c r="AG52" t="s">
        <v>97</v>
      </c>
      <c r="AH52" t="s">
        <v>425</v>
      </c>
      <c r="AI52">
        <v>2.5592866680741677E-2</v>
      </c>
      <c r="AK52">
        <v>2025</v>
      </c>
      <c r="AL52" t="s">
        <v>403</v>
      </c>
      <c r="AM52">
        <v>0.33200000000000002</v>
      </c>
      <c r="AN52" t="s">
        <v>398</v>
      </c>
    </row>
    <row r="53" spans="9:40" x14ac:dyDescent="0.45">
      <c r="I53" t="s">
        <v>161</v>
      </c>
      <c r="J53" t="s">
        <v>426</v>
      </c>
      <c r="K53">
        <v>3.3038347768691552E-3</v>
      </c>
      <c r="L53" t="s">
        <v>163</v>
      </c>
      <c r="N53" t="s">
        <v>289</v>
      </c>
      <c r="O53" t="s">
        <v>426</v>
      </c>
      <c r="P53">
        <v>1.4176808308237539E-3</v>
      </c>
      <c r="Q53" t="s">
        <v>163</v>
      </c>
      <c r="S53" t="s">
        <v>358</v>
      </c>
      <c r="T53" t="s">
        <v>426</v>
      </c>
      <c r="U53">
        <v>2.9179439463695713E-3</v>
      </c>
      <c r="V53" t="s">
        <v>163</v>
      </c>
      <c r="X53">
        <v>3.4246575342465752E-3</v>
      </c>
      <c r="Y53">
        <v>4.3756059965691279E-3</v>
      </c>
      <c r="Z53" t="s">
        <v>426</v>
      </c>
      <c r="AA53" t="s">
        <v>25</v>
      </c>
      <c r="AC53" t="s">
        <v>22</v>
      </c>
      <c r="AD53" t="s">
        <v>426</v>
      </c>
      <c r="AE53">
        <v>2.4811350622110312E-3</v>
      </c>
      <c r="AG53" t="s">
        <v>97</v>
      </c>
      <c r="AH53" t="s">
        <v>426</v>
      </c>
      <c r="AI53">
        <v>2.9003998541054621E-2</v>
      </c>
      <c r="AK53">
        <v>2025</v>
      </c>
      <c r="AL53" t="s">
        <v>405</v>
      </c>
      <c r="AM53">
        <v>0.31059999999999999</v>
      </c>
      <c r="AN53" t="s">
        <v>398</v>
      </c>
    </row>
    <row r="54" spans="9:40" x14ac:dyDescent="0.45">
      <c r="I54" t="s">
        <v>161</v>
      </c>
      <c r="J54" t="s">
        <v>427</v>
      </c>
      <c r="K54">
        <v>2.8731394084632596E-2</v>
      </c>
      <c r="L54" t="s">
        <v>163</v>
      </c>
      <c r="N54" t="s">
        <v>289</v>
      </c>
      <c r="O54" t="s">
        <v>427</v>
      </c>
      <c r="P54">
        <v>8.1492541257603864E-3</v>
      </c>
      <c r="Q54" t="s">
        <v>163</v>
      </c>
      <c r="S54" t="s">
        <v>358</v>
      </c>
      <c r="T54" t="s">
        <v>427</v>
      </c>
      <c r="U54">
        <v>1.856278883223373E-2</v>
      </c>
      <c r="V54" t="s">
        <v>163</v>
      </c>
      <c r="X54">
        <v>2.0547945205479451E-2</v>
      </c>
      <c r="Y54">
        <v>2.603485567958631E-2</v>
      </c>
      <c r="Z54" t="s">
        <v>427</v>
      </c>
      <c r="AA54" t="s">
        <v>25</v>
      </c>
      <c r="AC54" t="s">
        <v>22</v>
      </c>
      <c r="AD54" t="s">
        <v>427</v>
      </c>
      <c r="AE54">
        <v>1.9088625391437675E-2</v>
      </c>
      <c r="AG54" t="s">
        <v>97</v>
      </c>
      <c r="AH54" t="s">
        <v>427</v>
      </c>
      <c r="AI54">
        <v>0.13853331111238032</v>
      </c>
      <c r="AK54">
        <v>2025</v>
      </c>
      <c r="AL54" t="s">
        <v>440</v>
      </c>
      <c r="AM54">
        <v>0.32600000000000001</v>
      </c>
      <c r="AN54" t="s">
        <v>398</v>
      </c>
    </row>
    <row r="55" spans="9:40" x14ac:dyDescent="0.45">
      <c r="I55" t="s">
        <v>161</v>
      </c>
      <c r="J55" t="s">
        <v>428</v>
      </c>
      <c r="K55">
        <v>4.2152768743836319E-3</v>
      </c>
      <c r="L55" t="s">
        <v>163</v>
      </c>
      <c r="N55" t="s">
        <v>289</v>
      </c>
      <c r="O55" t="s">
        <v>428</v>
      </c>
      <c r="P55">
        <v>9.5897208147882325E-4</v>
      </c>
      <c r="Q55" t="s">
        <v>163</v>
      </c>
      <c r="S55" t="s">
        <v>358</v>
      </c>
      <c r="T55" t="s">
        <v>428</v>
      </c>
      <c r="U55">
        <v>3.1721900907552281E-3</v>
      </c>
      <c r="V55" t="s">
        <v>163</v>
      </c>
      <c r="X55">
        <v>3.4246575342465752E-3</v>
      </c>
      <c r="Y55">
        <v>5.1711707232180593E-3</v>
      </c>
      <c r="Z55" t="s">
        <v>428</v>
      </c>
      <c r="AA55" t="s">
        <v>25</v>
      </c>
      <c r="AC55" t="s">
        <v>22</v>
      </c>
      <c r="AD55" t="s">
        <v>428</v>
      </c>
      <c r="AE55">
        <v>3.4729301872007258E-3</v>
      </c>
      <c r="AG55" t="s">
        <v>97</v>
      </c>
      <c r="AH55" t="s">
        <v>428</v>
      </c>
      <c r="AI55">
        <v>7.8783835998472274E-2</v>
      </c>
      <c r="AK55">
        <v>2025</v>
      </c>
      <c r="AL55" t="s">
        <v>442</v>
      </c>
      <c r="AM55">
        <v>0.3382</v>
      </c>
      <c r="AN55" t="s">
        <v>398</v>
      </c>
    </row>
    <row r="56" spans="9:40" x14ac:dyDescent="0.45">
      <c r="I56" t="s">
        <v>161</v>
      </c>
      <c r="J56" t="s">
        <v>429</v>
      </c>
      <c r="K56">
        <v>4.3983008919893235E-3</v>
      </c>
      <c r="L56" t="s">
        <v>163</v>
      </c>
      <c r="N56" t="s">
        <v>289</v>
      </c>
      <c r="O56" t="s">
        <v>429</v>
      </c>
      <c r="P56">
        <v>1.461156704523108E-3</v>
      </c>
      <c r="Q56" t="s">
        <v>163</v>
      </c>
      <c r="S56" t="s">
        <v>358</v>
      </c>
      <c r="T56" t="s">
        <v>429</v>
      </c>
      <c r="U56">
        <v>6.307780334148699E-3</v>
      </c>
      <c r="V56" t="s">
        <v>163</v>
      </c>
      <c r="X56">
        <v>6.8493150684931503E-3</v>
      </c>
      <c r="Y56">
        <v>1.3325709171369611E-2</v>
      </c>
      <c r="Z56" t="s">
        <v>429</v>
      </c>
      <c r="AA56" t="s">
        <v>25</v>
      </c>
      <c r="AC56" t="s">
        <v>22</v>
      </c>
      <c r="AD56" t="s">
        <v>429</v>
      </c>
      <c r="AE56">
        <v>6.8570490858828421E-3</v>
      </c>
      <c r="AG56" t="s">
        <v>97</v>
      </c>
      <c r="AH56" t="s">
        <v>429</v>
      </c>
      <c r="AI56">
        <v>8.8080510341070228E-2</v>
      </c>
      <c r="AK56">
        <v>2025</v>
      </c>
      <c r="AL56" t="s">
        <v>443</v>
      </c>
      <c r="AM56">
        <v>0.35909999999999997</v>
      </c>
      <c r="AN56" t="s">
        <v>398</v>
      </c>
    </row>
    <row r="57" spans="9:40" x14ac:dyDescent="0.45">
      <c r="I57" t="s">
        <v>161</v>
      </c>
      <c r="J57" t="s">
        <v>456</v>
      </c>
      <c r="K57">
        <v>0</v>
      </c>
      <c r="L57" t="s">
        <v>163</v>
      </c>
      <c r="N57" t="s">
        <v>289</v>
      </c>
      <c r="O57" t="s">
        <v>456</v>
      </c>
      <c r="P57">
        <v>1.0469889741295572E-3</v>
      </c>
      <c r="Q57" t="s">
        <v>163</v>
      </c>
      <c r="S57" t="s">
        <v>358</v>
      </c>
      <c r="T57" t="s">
        <v>456</v>
      </c>
      <c r="U57">
        <v>3.0590017579982215E-3</v>
      </c>
      <c r="V57" t="s">
        <v>163</v>
      </c>
      <c r="X57">
        <v>3.4246575342465752E-3</v>
      </c>
      <c r="Y57">
        <v>5.1711707232180593E-3</v>
      </c>
      <c r="Z57" t="s">
        <v>456</v>
      </c>
      <c r="AA57" t="s">
        <v>25</v>
      </c>
      <c r="AC57" t="s">
        <v>22</v>
      </c>
      <c r="AD57" t="s">
        <v>456</v>
      </c>
      <c r="AE57">
        <v>3.4382801381475214E-3</v>
      </c>
      <c r="AG57" t="s">
        <v>97</v>
      </c>
      <c r="AH57" t="s">
        <v>456</v>
      </c>
      <c r="AI57">
        <v>8.7383266307321739E-2</v>
      </c>
      <c r="AK57">
        <v>2025</v>
      </c>
      <c r="AL57" t="s">
        <v>444</v>
      </c>
      <c r="AM57">
        <v>0.37209999999999999</v>
      </c>
      <c r="AN57" t="s">
        <v>398</v>
      </c>
    </row>
    <row r="58" spans="9:40" x14ac:dyDescent="0.45">
      <c r="I58" t="s">
        <v>161</v>
      </c>
      <c r="J58" t="s">
        <v>457</v>
      </c>
      <c r="K58">
        <v>0</v>
      </c>
      <c r="L58" t="s">
        <v>163</v>
      </c>
      <c r="N58" t="s">
        <v>289</v>
      </c>
      <c r="O58" t="s">
        <v>457</v>
      </c>
      <c r="P58">
        <v>9.6032076305727458E-3</v>
      </c>
      <c r="Q58" t="s">
        <v>163</v>
      </c>
      <c r="S58" t="s">
        <v>358</v>
      </c>
      <c r="T58" t="s">
        <v>457</v>
      </c>
      <c r="U58">
        <v>1.556806048548167E-2</v>
      </c>
      <c r="V58" t="s">
        <v>163</v>
      </c>
      <c r="X58">
        <v>1.7123287671232876E-2</v>
      </c>
      <c r="Y58">
        <v>1.2927926808045149E-2</v>
      </c>
      <c r="Z58" t="s">
        <v>457</v>
      </c>
      <c r="AA58" t="s">
        <v>25</v>
      </c>
      <c r="AC58" t="s">
        <v>22</v>
      </c>
      <c r="AD58" t="s">
        <v>457</v>
      </c>
      <c r="AE58">
        <v>1.8512541863369581E-2</v>
      </c>
      <c r="AG58" t="s">
        <v>97</v>
      </c>
      <c r="AH58" t="s">
        <v>457</v>
      </c>
      <c r="AI58">
        <v>5.8202042186455971E-2</v>
      </c>
      <c r="AK58">
        <v>2025</v>
      </c>
      <c r="AL58" t="s">
        <v>445</v>
      </c>
      <c r="AM58">
        <v>0.41310000000000002</v>
      </c>
      <c r="AN58" t="s">
        <v>398</v>
      </c>
    </row>
    <row r="59" spans="9:40" x14ac:dyDescent="0.45">
      <c r="I59" t="s">
        <v>161</v>
      </c>
      <c r="J59" t="s">
        <v>430</v>
      </c>
      <c r="K59">
        <v>0</v>
      </c>
      <c r="L59" t="s">
        <v>163</v>
      </c>
      <c r="N59" t="s">
        <v>289</v>
      </c>
      <c r="O59" t="s">
        <v>430</v>
      </c>
      <c r="P59">
        <v>4.9913874129219139E-2</v>
      </c>
      <c r="Q59" t="s">
        <v>163</v>
      </c>
      <c r="S59" t="s">
        <v>358</v>
      </c>
      <c r="T59" t="s">
        <v>430</v>
      </c>
      <c r="U59">
        <v>2.8119549404922426E-2</v>
      </c>
      <c r="V59" t="s">
        <v>163</v>
      </c>
      <c r="X59">
        <v>2.4771689497716895E-2</v>
      </c>
      <c r="Y59">
        <v>9.7827942553597048E-3</v>
      </c>
      <c r="Z59" t="s">
        <v>430</v>
      </c>
      <c r="AA59" t="s">
        <v>25</v>
      </c>
      <c r="AC59" t="s">
        <v>22</v>
      </c>
      <c r="AD59" t="s">
        <v>430</v>
      </c>
      <c r="AE59">
        <v>2.1532190316629844E-2</v>
      </c>
      <c r="AG59" t="s">
        <v>97</v>
      </c>
      <c r="AH59" t="s">
        <v>430</v>
      </c>
      <c r="AI59">
        <v>0.21950585359105879</v>
      </c>
      <c r="AK59">
        <v>2026</v>
      </c>
      <c r="AL59" t="s">
        <v>151</v>
      </c>
      <c r="AM59">
        <v>0.38100000000000001</v>
      </c>
      <c r="AN59" t="s">
        <v>398</v>
      </c>
    </row>
    <row r="60" spans="9:40" x14ac:dyDescent="0.45">
      <c r="I60" t="s">
        <v>161</v>
      </c>
      <c r="J60" t="s">
        <v>431</v>
      </c>
      <c r="K60">
        <v>3.5099669793318717E-4</v>
      </c>
      <c r="L60" t="s">
        <v>163</v>
      </c>
      <c r="N60" t="s">
        <v>289</v>
      </c>
      <c r="O60" t="s">
        <v>431</v>
      </c>
      <c r="P60">
        <v>7.561047575925843E-3</v>
      </c>
      <c r="Q60" t="s">
        <v>163</v>
      </c>
      <c r="S60" t="s">
        <v>358</v>
      </c>
      <c r="T60" t="s">
        <v>431</v>
      </c>
      <c r="U60">
        <v>3.7100406708273615E-3</v>
      </c>
      <c r="V60" t="s">
        <v>163</v>
      </c>
      <c r="X60">
        <v>3.5388127853881279E-3</v>
      </c>
      <c r="Y60">
        <v>5.9087255218821738E-3</v>
      </c>
      <c r="Z60" t="s">
        <v>431</v>
      </c>
      <c r="AA60" t="s">
        <v>25</v>
      </c>
      <c r="AC60" t="s">
        <v>22</v>
      </c>
      <c r="AD60" t="s">
        <v>431</v>
      </c>
      <c r="AE60">
        <v>2.5329918346108518E-3</v>
      </c>
      <c r="AG60" t="s">
        <v>97</v>
      </c>
      <c r="AH60" t="s">
        <v>431</v>
      </c>
      <c r="AI60">
        <v>3.037860295066408E-2</v>
      </c>
      <c r="AK60">
        <v>2026</v>
      </c>
      <c r="AL60" t="s">
        <v>155</v>
      </c>
      <c r="AM60">
        <v>0.47010000000000002</v>
      </c>
      <c r="AN60" t="s">
        <v>398</v>
      </c>
    </row>
    <row r="61" spans="9:40" x14ac:dyDescent="0.45">
      <c r="I61" t="s">
        <v>161</v>
      </c>
      <c r="J61" t="s">
        <v>432</v>
      </c>
      <c r="K61">
        <v>3.8490149885506606E-3</v>
      </c>
      <c r="L61" t="s">
        <v>163</v>
      </c>
      <c r="N61" t="s">
        <v>289</v>
      </c>
      <c r="O61" t="s">
        <v>432</v>
      </c>
      <c r="P61">
        <v>6.0605567744639096E-3</v>
      </c>
      <c r="Q61" t="s">
        <v>163</v>
      </c>
      <c r="S61" t="s">
        <v>358</v>
      </c>
      <c r="T61" t="s">
        <v>432</v>
      </c>
      <c r="U61">
        <v>3.6069602934889521E-3</v>
      </c>
      <c r="V61" t="s">
        <v>163</v>
      </c>
      <c r="X61">
        <v>3.5388127853881279E-3</v>
      </c>
      <c r="Y61">
        <v>4.521459529788099E-3</v>
      </c>
      <c r="Z61" t="s">
        <v>432</v>
      </c>
      <c r="AA61" t="s">
        <v>25</v>
      </c>
      <c r="AC61" t="s">
        <v>22</v>
      </c>
      <c r="AD61" t="s">
        <v>432</v>
      </c>
      <c r="AE61">
        <v>2.5922495929191773E-3</v>
      </c>
      <c r="AG61" t="s">
        <v>97</v>
      </c>
      <c r="AH61" t="s">
        <v>432</v>
      </c>
      <c r="AI61">
        <v>2.9339880951086528E-2</v>
      </c>
      <c r="AK61">
        <v>2026</v>
      </c>
      <c r="AL61" t="s">
        <v>157</v>
      </c>
      <c r="AM61">
        <v>0.44350000000000001</v>
      </c>
      <c r="AN61" t="s">
        <v>398</v>
      </c>
    </row>
    <row r="62" spans="9:40" x14ac:dyDescent="0.45">
      <c r="I62" t="s">
        <v>161</v>
      </c>
      <c r="J62" t="s">
        <v>433</v>
      </c>
      <c r="K62">
        <v>3.2414979004378883E-2</v>
      </c>
      <c r="L62" t="s">
        <v>163</v>
      </c>
      <c r="N62" t="s">
        <v>289</v>
      </c>
      <c r="O62" t="s">
        <v>433</v>
      </c>
      <c r="P62">
        <v>2.3851869515968929E-2</v>
      </c>
      <c r="Q62" t="s">
        <v>163</v>
      </c>
      <c r="S62" t="s">
        <v>358</v>
      </c>
      <c r="T62" t="s">
        <v>433</v>
      </c>
      <c r="U62">
        <v>2.0824724298044536E-2</v>
      </c>
      <c r="V62" t="s">
        <v>163</v>
      </c>
      <c r="X62">
        <v>2.1232876712328767E-2</v>
      </c>
      <c r="Y62">
        <v>2.6902684202239187E-2</v>
      </c>
      <c r="Z62" t="s">
        <v>433</v>
      </c>
      <c r="AA62" t="s">
        <v>25</v>
      </c>
      <c r="AC62" t="s">
        <v>22</v>
      </c>
      <c r="AD62" t="s">
        <v>433</v>
      </c>
      <c r="AE62">
        <v>2.0099100504238954E-2</v>
      </c>
      <c r="AG62" t="s">
        <v>97</v>
      </c>
      <c r="AH62" t="s">
        <v>433</v>
      </c>
      <c r="AI62">
        <v>0.12636016964677999</v>
      </c>
      <c r="AK62">
        <v>2026</v>
      </c>
      <c r="AL62" t="s">
        <v>159</v>
      </c>
      <c r="AM62">
        <v>0.42149999999999999</v>
      </c>
      <c r="AN62" t="s">
        <v>398</v>
      </c>
    </row>
    <row r="63" spans="9:40" x14ac:dyDescent="0.45">
      <c r="I63" t="s">
        <v>161</v>
      </c>
      <c r="J63" t="s">
        <v>434</v>
      </c>
      <c r="K63">
        <v>4.4349956940395079E-3</v>
      </c>
      <c r="L63" t="s">
        <v>163</v>
      </c>
      <c r="N63" t="s">
        <v>289</v>
      </c>
      <c r="O63" t="s">
        <v>434</v>
      </c>
      <c r="P63">
        <v>2.8342115919700811E-3</v>
      </c>
      <c r="Q63" t="s">
        <v>163</v>
      </c>
      <c r="S63" t="s">
        <v>358</v>
      </c>
      <c r="T63" t="s">
        <v>434</v>
      </c>
      <c r="U63">
        <v>3.4651769524706509E-3</v>
      </c>
      <c r="V63" t="s">
        <v>163</v>
      </c>
      <c r="X63">
        <v>3.5388127853881279E-3</v>
      </c>
      <c r="Y63">
        <v>5.3435430806586613E-3</v>
      </c>
      <c r="Z63" t="s">
        <v>434</v>
      </c>
      <c r="AA63" t="s">
        <v>25</v>
      </c>
      <c r="AC63" t="s">
        <v>22</v>
      </c>
      <c r="AD63" t="s">
        <v>434</v>
      </c>
      <c r="AE63">
        <v>3.6454603862488403E-3</v>
      </c>
      <c r="AG63" t="s">
        <v>97</v>
      </c>
      <c r="AH63" t="s">
        <v>434</v>
      </c>
      <c r="AI63">
        <v>6.9590740314496635E-2</v>
      </c>
      <c r="AK63">
        <v>2026</v>
      </c>
      <c r="AL63" t="s">
        <v>401</v>
      </c>
      <c r="AM63">
        <v>0.38100000000000001</v>
      </c>
      <c r="AN63" t="s">
        <v>398</v>
      </c>
    </row>
    <row r="64" spans="9:40" x14ac:dyDescent="0.45">
      <c r="I64" t="s">
        <v>161</v>
      </c>
      <c r="J64" t="s">
        <v>435</v>
      </c>
      <c r="K64">
        <v>6.6941633402220688E-3</v>
      </c>
      <c r="L64" t="s">
        <v>163</v>
      </c>
      <c r="N64" t="s">
        <v>289</v>
      </c>
      <c r="O64" t="s">
        <v>435</v>
      </c>
      <c r="P64">
        <v>5.5216823703009028E-3</v>
      </c>
      <c r="Q64" t="s">
        <v>163</v>
      </c>
      <c r="S64" t="s">
        <v>358</v>
      </c>
      <c r="T64" t="s">
        <v>435</v>
      </c>
      <c r="U64">
        <v>6.8889389525212908E-3</v>
      </c>
      <c r="V64" t="s">
        <v>163</v>
      </c>
      <c r="X64">
        <v>7.0776255707762558E-3</v>
      </c>
      <c r="Y64">
        <v>1.376989947708193E-2</v>
      </c>
      <c r="Z64" t="s">
        <v>435</v>
      </c>
      <c r="AA64" t="s">
        <v>25</v>
      </c>
      <c r="AC64" t="s">
        <v>22</v>
      </c>
      <c r="AD64" t="s">
        <v>435</v>
      </c>
      <c r="AE64">
        <v>7.2268281236237911E-3</v>
      </c>
      <c r="AG64" t="s">
        <v>97</v>
      </c>
      <c r="AH64" t="s">
        <v>435</v>
      </c>
      <c r="AI64">
        <v>7.4421301612088264E-2</v>
      </c>
      <c r="AK64">
        <v>2026</v>
      </c>
      <c r="AL64" t="s">
        <v>403</v>
      </c>
      <c r="AM64">
        <v>0.31190000000000001</v>
      </c>
      <c r="AN64" t="s">
        <v>398</v>
      </c>
    </row>
    <row r="65" spans="9:40" x14ac:dyDescent="0.45">
      <c r="I65" t="s">
        <v>161</v>
      </c>
      <c r="J65" t="s">
        <v>458</v>
      </c>
      <c r="K65">
        <v>0</v>
      </c>
      <c r="L65" t="s">
        <v>163</v>
      </c>
      <c r="N65" t="s">
        <v>289</v>
      </c>
      <c r="O65" t="s">
        <v>458</v>
      </c>
      <c r="P65">
        <v>3.6129554219809694E-3</v>
      </c>
      <c r="Q65" t="s">
        <v>163</v>
      </c>
      <c r="S65" t="s">
        <v>358</v>
      </c>
      <c r="T65" t="s">
        <v>458</v>
      </c>
      <c r="U65">
        <v>3.4107334903442487E-3</v>
      </c>
      <c r="V65" t="s">
        <v>163</v>
      </c>
      <c r="X65">
        <v>3.5388127853881279E-3</v>
      </c>
      <c r="Y65">
        <v>5.3435430806586613E-3</v>
      </c>
      <c r="Z65" t="s">
        <v>458</v>
      </c>
      <c r="AA65" t="s">
        <v>25</v>
      </c>
      <c r="AC65" t="s">
        <v>22</v>
      </c>
      <c r="AD65" t="s">
        <v>458</v>
      </c>
      <c r="AE65">
        <v>3.6426264287485058E-3</v>
      </c>
      <c r="AG65" t="s">
        <v>97</v>
      </c>
      <c r="AH65" t="s">
        <v>458</v>
      </c>
      <c r="AI65">
        <v>7.0251679727344918E-2</v>
      </c>
      <c r="AK65">
        <v>2026</v>
      </c>
      <c r="AL65" t="s">
        <v>405</v>
      </c>
      <c r="AM65">
        <v>0.30640000000000001</v>
      </c>
      <c r="AN65" t="s">
        <v>398</v>
      </c>
    </row>
    <row r="66" spans="9:40" x14ac:dyDescent="0.45">
      <c r="I66" t="s">
        <v>161</v>
      </c>
      <c r="J66" t="s">
        <v>459</v>
      </c>
      <c r="K66">
        <v>0</v>
      </c>
      <c r="L66" t="s">
        <v>163</v>
      </c>
      <c r="N66" t="s">
        <v>289</v>
      </c>
      <c r="O66" t="s">
        <v>459</v>
      </c>
      <c r="P66">
        <v>2.7382498306642189E-2</v>
      </c>
      <c r="Q66" t="s">
        <v>163</v>
      </c>
      <c r="S66" t="s">
        <v>358</v>
      </c>
      <c r="T66" t="s">
        <v>459</v>
      </c>
      <c r="U66">
        <v>1.9182636281799621E-2</v>
      </c>
      <c r="V66" t="s">
        <v>163</v>
      </c>
      <c r="X66">
        <v>1.7694063926940638E-2</v>
      </c>
      <c r="Y66">
        <v>1.3358857701646654E-2</v>
      </c>
      <c r="Z66" t="s">
        <v>459</v>
      </c>
      <c r="AA66" t="s">
        <v>25</v>
      </c>
      <c r="AC66" t="s">
        <v>22</v>
      </c>
      <c r="AD66" t="s">
        <v>459</v>
      </c>
      <c r="AE66">
        <v>1.9402186617754776E-2</v>
      </c>
      <c r="AG66" t="s">
        <v>97</v>
      </c>
      <c r="AH66" t="s">
        <v>459</v>
      </c>
      <c r="AI66">
        <v>7.6839162900697033E-2</v>
      </c>
      <c r="AK66">
        <v>2026</v>
      </c>
      <c r="AL66" t="s">
        <v>440</v>
      </c>
      <c r="AM66">
        <v>0.3009</v>
      </c>
      <c r="AN66" t="s">
        <v>398</v>
      </c>
    </row>
    <row r="67" spans="9:40" x14ac:dyDescent="0.45">
      <c r="I67" t="s">
        <v>161</v>
      </c>
      <c r="J67" t="s">
        <v>460</v>
      </c>
      <c r="K67">
        <v>0</v>
      </c>
      <c r="L67" t="s">
        <v>163</v>
      </c>
      <c r="N67" t="s">
        <v>289</v>
      </c>
      <c r="O67" t="s">
        <v>460</v>
      </c>
      <c r="P67">
        <v>8.205411892691622E-2</v>
      </c>
      <c r="Q67" t="s">
        <v>163</v>
      </c>
      <c r="S67" t="s">
        <v>358</v>
      </c>
      <c r="T67" t="s">
        <v>460</v>
      </c>
      <c r="U67">
        <v>3.1075244817420137E-2</v>
      </c>
      <c r="V67" t="s">
        <v>163</v>
      </c>
      <c r="X67">
        <v>2.4771689497716895E-2</v>
      </c>
      <c r="Y67">
        <v>9.7827942553597048E-3</v>
      </c>
      <c r="Z67" t="s">
        <v>460</v>
      </c>
      <c r="AA67" t="s">
        <v>25</v>
      </c>
      <c r="AC67" t="s">
        <v>22</v>
      </c>
      <c r="AD67" t="s">
        <v>460</v>
      </c>
      <c r="AE67">
        <v>2.1494592628721703E-2</v>
      </c>
      <c r="AG67" t="s">
        <v>97</v>
      </c>
      <c r="AH67" t="s">
        <v>460</v>
      </c>
      <c r="AI67">
        <v>0.20283350663778754</v>
      </c>
      <c r="AK67">
        <v>2026</v>
      </c>
      <c r="AL67" t="s">
        <v>442</v>
      </c>
      <c r="AM67">
        <v>0.31730000000000003</v>
      </c>
      <c r="AN67" t="s">
        <v>398</v>
      </c>
    </row>
    <row r="68" spans="9:40" x14ac:dyDescent="0.45">
      <c r="I68" t="s">
        <v>161</v>
      </c>
      <c r="J68" t="s">
        <v>461</v>
      </c>
      <c r="K68">
        <v>3.3678551382528119E-3</v>
      </c>
      <c r="L68" t="s">
        <v>163</v>
      </c>
      <c r="N68" t="s">
        <v>289</v>
      </c>
      <c r="O68" t="s">
        <v>461</v>
      </c>
      <c r="P68">
        <v>1.2535219303018848E-2</v>
      </c>
      <c r="Q68" t="s">
        <v>163</v>
      </c>
      <c r="S68" t="s">
        <v>358</v>
      </c>
      <c r="T68" t="s">
        <v>461</v>
      </c>
      <c r="U68">
        <v>4.2172523809204466E-3</v>
      </c>
      <c r="V68" t="s">
        <v>163</v>
      </c>
      <c r="X68">
        <v>3.5388127853881279E-3</v>
      </c>
      <c r="Y68">
        <v>5.9087255218821738E-3</v>
      </c>
      <c r="Z68" t="s">
        <v>461</v>
      </c>
      <c r="AA68" t="s">
        <v>25</v>
      </c>
      <c r="AC68" t="s">
        <v>22</v>
      </c>
      <c r="AD68" t="s">
        <v>461</v>
      </c>
      <c r="AE68">
        <v>2.5198639811711693E-3</v>
      </c>
      <c r="AG68" t="s">
        <v>97</v>
      </c>
      <c r="AH68" t="s">
        <v>461</v>
      </c>
      <c r="AI68">
        <v>2.5163013486965591E-2</v>
      </c>
      <c r="AK68">
        <v>2026</v>
      </c>
      <c r="AL68" t="s">
        <v>443</v>
      </c>
      <c r="AM68">
        <v>0.31859999999999999</v>
      </c>
      <c r="AN68" t="s">
        <v>398</v>
      </c>
    </row>
    <row r="69" spans="9:40" x14ac:dyDescent="0.45">
      <c r="I69" t="s">
        <v>161</v>
      </c>
      <c r="J69" t="s">
        <v>462</v>
      </c>
      <c r="K69">
        <v>4.8708090686118873E-3</v>
      </c>
      <c r="L69" t="s">
        <v>163</v>
      </c>
      <c r="N69" t="s">
        <v>289</v>
      </c>
      <c r="O69" t="s">
        <v>462</v>
      </c>
      <c r="P69">
        <v>1.0422084504469416E-2</v>
      </c>
      <c r="Q69" t="s">
        <v>163</v>
      </c>
      <c r="S69" t="s">
        <v>358</v>
      </c>
      <c r="T69" t="s">
        <v>462</v>
      </c>
      <c r="U69">
        <v>4.1790192113202963E-3</v>
      </c>
      <c r="V69" t="s">
        <v>163</v>
      </c>
      <c r="X69">
        <v>3.5388127853881279E-3</v>
      </c>
      <c r="Y69">
        <v>4.521459529788099E-3</v>
      </c>
      <c r="Z69" t="s">
        <v>462</v>
      </c>
      <c r="AA69" t="s">
        <v>25</v>
      </c>
      <c r="AC69" t="s">
        <v>22</v>
      </c>
      <c r="AD69" t="s">
        <v>462</v>
      </c>
      <c r="AE69">
        <v>2.5750173150643134E-3</v>
      </c>
      <c r="AG69" t="s">
        <v>97</v>
      </c>
      <c r="AH69" t="s">
        <v>462</v>
      </c>
      <c r="AI69">
        <v>1.6255720595365286E-2</v>
      </c>
      <c r="AK69">
        <v>2026</v>
      </c>
      <c r="AL69" t="s">
        <v>444</v>
      </c>
      <c r="AM69">
        <v>0.33339999999999997</v>
      </c>
      <c r="AN69" t="s">
        <v>398</v>
      </c>
    </row>
    <row r="70" spans="9:40" x14ac:dyDescent="0.45">
      <c r="I70" t="s">
        <v>161</v>
      </c>
      <c r="J70" t="s">
        <v>463</v>
      </c>
      <c r="K70">
        <v>3.8139958791417704E-2</v>
      </c>
      <c r="L70" t="s">
        <v>163</v>
      </c>
      <c r="N70" t="s">
        <v>289</v>
      </c>
      <c r="O70" t="s">
        <v>463</v>
      </c>
      <c r="P70">
        <v>4.5350074319972386E-2</v>
      </c>
      <c r="Q70" t="s">
        <v>163</v>
      </c>
      <c r="S70" t="s">
        <v>358</v>
      </c>
      <c r="T70" t="s">
        <v>463</v>
      </c>
      <c r="U70">
        <v>2.4234807473504334E-2</v>
      </c>
      <c r="V70" t="s">
        <v>163</v>
      </c>
      <c r="X70">
        <v>2.1232876712328767E-2</v>
      </c>
      <c r="Y70">
        <v>2.6902684202239187E-2</v>
      </c>
      <c r="Z70" t="s">
        <v>463</v>
      </c>
      <c r="AA70" t="s">
        <v>25</v>
      </c>
      <c r="AC70" t="s">
        <v>22</v>
      </c>
      <c r="AD70" t="s">
        <v>463</v>
      </c>
      <c r="AE70">
        <v>1.9972608199758449E-2</v>
      </c>
      <c r="AG70" t="s">
        <v>97</v>
      </c>
      <c r="AH70" t="s">
        <v>463</v>
      </c>
      <c r="AI70">
        <v>0.13012815093632812</v>
      </c>
      <c r="AK70">
        <v>2026</v>
      </c>
      <c r="AL70" t="s">
        <v>445</v>
      </c>
      <c r="AM70">
        <v>0.40500000000000003</v>
      </c>
      <c r="AN70" t="s">
        <v>398</v>
      </c>
    </row>
    <row r="71" spans="9:40" x14ac:dyDescent="0.45">
      <c r="I71" t="s">
        <v>161</v>
      </c>
      <c r="J71" t="s">
        <v>464</v>
      </c>
      <c r="K71">
        <v>5.0513909738231586E-3</v>
      </c>
      <c r="L71" t="s">
        <v>163</v>
      </c>
      <c r="N71" t="s">
        <v>289</v>
      </c>
      <c r="O71" t="s">
        <v>464</v>
      </c>
      <c r="P71">
        <v>5.0384725240189528E-3</v>
      </c>
      <c r="Q71" t="s">
        <v>163</v>
      </c>
      <c r="S71" t="s">
        <v>358</v>
      </c>
      <c r="T71" t="s">
        <v>464</v>
      </c>
      <c r="U71">
        <v>4.0952795565269073E-3</v>
      </c>
      <c r="V71" t="s">
        <v>163</v>
      </c>
      <c r="X71">
        <v>3.5388127853881279E-3</v>
      </c>
      <c r="Y71">
        <v>5.3435430806586613E-3</v>
      </c>
      <c r="Z71" t="s">
        <v>464</v>
      </c>
      <c r="AA71" t="s">
        <v>25</v>
      </c>
      <c r="AC71" t="s">
        <v>22</v>
      </c>
      <c r="AD71" t="s">
        <v>464</v>
      </c>
      <c r="AE71">
        <v>3.5305089002879049E-3</v>
      </c>
      <c r="AG71" t="s">
        <v>97</v>
      </c>
      <c r="AH71" t="s">
        <v>464</v>
      </c>
      <c r="AI71">
        <v>8.9755397809253568E-2</v>
      </c>
      <c r="AK71">
        <v>2027</v>
      </c>
      <c r="AL71" t="s">
        <v>151</v>
      </c>
      <c r="AM71">
        <v>0.38690000000000002</v>
      </c>
      <c r="AN71" t="s">
        <v>398</v>
      </c>
    </row>
    <row r="72" spans="9:40" x14ac:dyDescent="0.45">
      <c r="I72" t="s">
        <v>161</v>
      </c>
      <c r="J72" t="s">
        <v>465</v>
      </c>
      <c r="K72">
        <v>7.795993757090852E-3</v>
      </c>
      <c r="L72" t="s">
        <v>163</v>
      </c>
      <c r="N72" t="s">
        <v>289</v>
      </c>
      <c r="O72" t="s">
        <v>465</v>
      </c>
      <c r="P72">
        <v>9.7859465903626461E-3</v>
      </c>
      <c r="Q72" t="s">
        <v>163</v>
      </c>
      <c r="S72" t="s">
        <v>358</v>
      </c>
      <c r="T72" t="s">
        <v>465</v>
      </c>
      <c r="U72">
        <v>8.4303796919478861E-3</v>
      </c>
      <c r="V72" t="s">
        <v>163</v>
      </c>
      <c r="X72">
        <v>7.0776255707762558E-3</v>
      </c>
      <c r="Y72">
        <v>1.376989947708193E-2</v>
      </c>
      <c r="Z72" t="s">
        <v>465</v>
      </c>
      <c r="AA72" t="s">
        <v>25</v>
      </c>
      <c r="AC72" t="s">
        <v>22</v>
      </c>
      <c r="AD72" t="s">
        <v>465</v>
      </c>
      <c r="AE72">
        <v>7.0167984356499834E-3</v>
      </c>
      <c r="AG72" t="s">
        <v>97</v>
      </c>
      <c r="AH72" t="s">
        <v>465</v>
      </c>
      <c r="AI72">
        <v>9.4674075266045987E-2</v>
      </c>
      <c r="AK72">
        <v>2027</v>
      </c>
      <c r="AL72" t="s">
        <v>155</v>
      </c>
      <c r="AM72">
        <v>0.40579999999999999</v>
      </c>
      <c r="AN72" t="s">
        <v>398</v>
      </c>
    </row>
    <row r="73" spans="9:40" x14ac:dyDescent="0.45">
      <c r="I73" t="s">
        <v>161</v>
      </c>
      <c r="J73" t="s">
        <v>466</v>
      </c>
      <c r="K73">
        <v>0</v>
      </c>
      <c r="L73" t="s">
        <v>163</v>
      </c>
      <c r="N73" t="s">
        <v>289</v>
      </c>
      <c r="O73" t="s">
        <v>466</v>
      </c>
      <c r="P73">
        <v>5.9257677122041162E-3</v>
      </c>
      <c r="Q73" t="s">
        <v>163</v>
      </c>
      <c r="S73" t="s">
        <v>358</v>
      </c>
      <c r="T73" t="s">
        <v>466</v>
      </c>
      <c r="U73">
        <v>4.2599559692536428E-3</v>
      </c>
      <c r="V73" t="s">
        <v>163</v>
      </c>
      <c r="X73">
        <v>3.5388127853881279E-3</v>
      </c>
      <c r="Y73">
        <v>5.3435430806586613E-3</v>
      </c>
      <c r="Z73" t="s">
        <v>466</v>
      </c>
      <c r="AA73" t="s">
        <v>25</v>
      </c>
      <c r="AC73" t="s">
        <v>22</v>
      </c>
      <c r="AD73" t="s">
        <v>466</v>
      </c>
      <c r="AE73">
        <v>3.5170674859103948E-3</v>
      </c>
      <c r="AG73" t="s">
        <v>97</v>
      </c>
      <c r="AH73" t="s">
        <v>466</v>
      </c>
      <c r="AI73">
        <v>9.4230321007035656E-2</v>
      </c>
      <c r="AK73">
        <v>2027</v>
      </c>
      <c r="AL73" t="s">
        <v>157</v>
      </c>
      <c r="AM73">
        <v>0.45569999999999999</v>
      </c>
      <c r="AN73" t="s">
        <v>398</v>
      </c>
    </row>
    <row r="74" spans="9:40" x14ac:dyDescent="0.45">
      <c r="I74" t="s">
        <v>161</v>
      </c>
      <c r="J74" t="s">
        <v>467</v>
      </c>
      <c r="K74">
        <v>0</v>
      </c>
      <c r="L74" t="s">
        <v>163</v>
      </c>
      <c r="N74" t="s">
        <v>289</v>
      </c>
      <c r="O74" t="s">
        <v>467</v>
      </c>
      <c r="P74">
        <v>4.3645852021154251E-2</v>
      </c>
      <c r="Q74" t="s">
        <v>163</v>
      </c>
      <c r="S74" t="s">
        <v>358</v>
      </c>
      <c r="T74" t="s">
        <v>467</v>
      </c>
      <c r="U74">
        <v>2.1425484931909693E-2</v>
      </c>
      <c r="V74" t="s">
        <v>163</v>
      </c>
      <c r="X74">
        <v>1.7694063926940638E-2</v>
      </c>
      <c r="Y74">
        <v>1.3358857701646654E-2</v>
      </c>
      <c r="Z74" t="s">
        <v>467</v>
      </c>
      <c r="AA74" t="s">
        <v>25</v>
      </c>
      <c r="AC74" t="s">
        <v>22</v>
      </c>
      <c r="AD74" t="s">
        <v>467</v>
      </c>
      <c r="AE74">
        <v>1.9126353099501267E-2</v>
      </c>
      <c r="AG74" t="s">
        <v>97</v>
      </c>
      <c r="AH74" t="s">
        <v>467</v>
      </c>
      <c r="AI74">
        <v>6.9938924345985587E-2</v>
      </c>
      <c r="AK74">
        <v>2027</v>
      </c>
      <c r="AL74" t="s">
        <v>159</v>
      </c>
      <c r="AM74">
        <v>0.42799999999999999</v>
      </c>
      <c r="AN74" t="s">
        <v>398</v>
      </c>
    </row>
    <row r="75" spans="9:40" x14ac:dyDescent="0.45">
      <c r="I75" t="s">
        <v>161</v>
      </c>
      <c r="J75" t="s">
        <v>468</v>
      </c>
      <c r="K75">
        <v>7.5257258461598959E-4</v>
      </c>
      <c r="L75" t="s">
        <v>163</v>
      </c>
      <c r="N75" t="s">
        <v>289</v>
      </c>
      <c r="O75" t="s">
        <v>468</v>
      </c>
      <c r="P75">
        <v>3.5707208952067783E-2</v>
      </c>
      <c r="Q75" t="s">
        <v>163</v>
      </c>
      <c r="S75" t="s">
        <v>358</v>
      </c>
      <c r="T75" t="s">
        <v>468</v>
      </c>
      <c r="U75">
        <v>3.2416171289479975E-2</v>
      </c>
      <c r="V75" t="s">
        <v>163</v>
      </c>
      <c r="X75">
        <v>2.3972602739726026E-2</v>
      </c>
      <c r="Y75">
        <v>9.4672202471222967E-3</v>
      </c>
      <c r="Z75" t="s">
        <v>468</v>
      </c>
      <c r="AA75" t="s">
        <v>25</v>
      </c>
      <c r="AC75" t="s">
        <v>22</v>
      </c>
      <c r="AD75" t="s">
        <v>468</v>
      </c>
      <c r="AE75">
        <v>2.1176850629677578E-2</v>
      </c>
      <c r="AG75" t="s">
        <v>97</v>
      </c>
      <c r="AH75" t="s">
        <v>468</v>
      </c>
      <c r="AI75">
        <v>0.18688863123557287</v>
      </c>
      <c r="AK75">
        <v>2027</v>
      </c>
      <c r="AL75" t="s">
        <v>401</v>
      </c>
      <c r="AM75">
        <v>0.40150000000000002</v>
      </c>
      <c r="AN75" t="s">
        <v>398</v>
      </c>
    </row>
    <row r="76" spans="9:40" x14ac:dyDescent="0.45">
      <c r="I76" t="s">
        <v>161</v>
      </c>
      <c r="J76" t="s">
        <v>469</v>
      </c>
      <c r="K76">
        <v>3.7512064654582479E-3</v>
      </c>
      <c r="L76" t="s">
        <v>163</v>
      </c>
      <c r="N76" t="s">
        <v>289</v>
      </c>
      <c r="O76" t="s">
        <v>469</v>
      </c>
      <c r="P76">
        <v>4.9725660713604829E-3</v>
      </c>
      <c r="Q76" t="s">
        <v>163</v>
      </c>
      <c r="S76" t="s">
        <v>358</v>
      </c>
      <c r="T76" t="s">
        <v>469</v>
      </c>
      <c r="U76">
        <v>4.2426933681793243E-3</v>
      </c>
      <c r="V76" t="s">
        <v>163</v>
      </c>
      <c r="X76">
        <v>3.4246575342465752E-3</v>
      </c>
      <c r="Y76">
        <v>5.7181214727892006E-3</v>
      </c>
      <c r="Z76" t="s">
        <v>469</v>
      </c>
      <c r="AA76" t="s">
        <v>25</v>
      </c>
      <c r="AC76" t="s">
        <v>22</v>
      </c>
      <c r="AD76" t="s">
        <v>469</v>
      </c>
      <c r="AE76">
        <v>2.4767446954881982E-3</v>
      </c>
      <c r="AG76" t="s">
        <v>97</v>
      </c>
      <c r="AH76" t="s">
        <v>469</v>
      </c>
      <c r="AI76">
        <v>4.0748696835433584E-2</v>
      </c>
      <c r="AK76">
        <v>2027</v>
      </c>
      <c r="AL76" t="s">
        <v>403</v>
      </c>
      <c r="AM76">
        <v>0.34810000000000002</v>
      </c>
      <c r="AN76" t="s">
        <v>398</v>
      </c>
    </row>
    <row r="77" spans="9:40" x14ac:dyDescent="0.45">
      <c r="I77" t="s">
        <v>161</v>
      </c>
      <c r="J77" t="s">
        <v>470</v>
      </c>
      <c r="K77">
        <v>5.3994251175566287E-3</v>
      </c>
      <c r="L77" t="s">
        <v>163</v>
      </c>
      <c r="N77" t="s">
        <v>289</v>
      </c>
      <c r="O77" t="s">
        <v>470</v>
      </c>
      <c r="P77">
        <v>3.9348194218479116E-3</v>
      </c>
      <c r="Q77" t="s">
        <v>163</v>
      </c>
      <c r="S77" t="s">
        <v>358</v>
      </c>
      <c r="T77" t="s">
        <v>470</v>
      </c>
      <c r="U77">
        <v>4.2107933199471712E-3</v>
      </c>
      <c r="V77" t="s">
        <v>163</v>
      </c>
      <c r="X77">
        <v>3.4246575342465752E-3</v>
      </c>
      <c r="Y77">
        <v>4.3756059965691279E-3</v>
      </c>
      <c r="Z77" t="s">
        <v>470</v>
      </c>
      <c r="AA77" t="s">
        <v>25</v>
      </c>
      <c r="AC77" t="s">
        <v>22</v>
      </c>
      <c r="AD77" t="s">
        <v>470</v>
      </c>
      <c r="AE77">
        <v>2.5342798932184033E-3</v>
      </c>
      <c r="AG77" t="s">
        <v>97</v>
      </c>
      <c r="AH77" t="s">
        <v>470</v>
      </c>
      <c r="AI77">
        <v>4.2979445778889014E-2</v>
      </c>
      <c r="AK77">
        <v>2027</v>
      </c>
      <c r="AL77" t="s">
        <v>405</v>
      </c>
      <c r="AM77">
        <v>0.31409999999999999</v>
      </c>
      <c r="AN77" t="s">
        <v>398</v>
      </c>
    </row>
    <row r="78" spans="9:40" x14ac:dyDescent="0.45">
      <c r="I78" t="s">
        <v>161</v>
      </c>
      <c r="J78" t="s">
        <v>471</v>
      </c>
      <c r="K78">
        <v>4.3350637317823737E-2</v>
      </c>
      <c r="L78" t="s">
        <v>163</v>
      </c>
      <c r="N78" t="s">
        <v>289</v>
      </c>
      <c r="O78" t="s">
        <v>471</v>
      </c>
      <c r="P78">
        <v>2.0617064266738254E-2</v>
      </c>
      <c r="Q78" t="s">
        <v>163</v>
      </c>
      <c r="S78" t="s">
        <v>358</v>
      </c>
      <c r="T78" t="s">
        <v>471</v>
      </c>
      <c r="U78">
        <v>2.4974170090972959E-2</v>
      </c>
      <c r="V78" t="s">
        <v>163</v>
      </c>
      <c r="X78">
        <v>2.0547945205479451E-2</v>
      </c>
      <c r="Y78">
        <v>2.603485567958631E-2</v>
      </c>
      <c r="Z78" t="s">
        <v>471</v>
      </c>
      <c r="AA78" t="s">
        <v>25</v>
      </c>
      <c r="AC78" t="s">
        <v>22</v>
      </c>
      <c r="AD78" t="s">
        <v>471</v>
      </c>
      <c r="AE78">
        <v>1.9443140707015291E-2</v>
      </c>
      <c r="AG78" t="s">
        <v>97</v>
      </c>
      <c r="AH78" t="s">
        <v>471</v>
      </c>
      <c r="AI78">
        <v>0.12698851024709779</v>
      </c>
      <c r="AK78">
        <v>2027</v>
      </c>
      <c r="AL78" t="s">
        <v>440</v>
      </c>
      <c r="AM78">
        <v>0.34150000000000003</v>
      </c>
      <c r="AN78" t="s">
        <v>398</v>
      </c>
    </row>
    <row r="79" spans="9:40" x14ac:dyDescent="0.45">
      <c r="I79" t="s">
        <v>161</v>
      </c>
      <c r="J79" t="s">
        <v>472</v>
      </c>
      <c r="K79">
        <v>5.7975623583950454E-3</v>
      </c>
      <c r="L79" t="s">
        <v>163</v>
      </c>
      <c r="N79" t="s">
        <v>289</v>
      </c>
      <c r="O79" t="s">
        <v>472</v>
      </c>
      <c r="P79">
        <v>2.4877445917037846E-3</v>
      </c>
      <c r="Q79" t="s">
        <v>163</v>
      </c>
      <c r="S79" t="s">
        <v>358</v>
      </c>
      <c r="T79" t="s">
        <v>472</v>
      </c>
      <c r="U79">
        <v>4.1306128115260838E-3</v>
      </c>
      <c r="V79" t="s">
        <v>163</v>
      </c>
      <c r="X79">
        <v>3.4246575342465752E-3</v>
      </c>
      <c r="Y79">
        <v>5.1711707232180593E-3</v>
      </c>
      <c r="Z79" t="s">
        <v>472</v>
      </c>
      <c r="AA79" t="s">
        <v>25</v>
      </c>
      <c r="AC79" t="s">
        <v>22</v>
      </c>
      <c r="AD79" t="s">
        <v>472</v>
      </c>
      <c r="AE79">
        <v>3.4356290762125601E-3</v>
      </c>
      <c r="AG79" t="s">
        <v>97</v>
      </c>
      <c r="AH79" t="s">
        <v>472</v>
      </c>
      <c r="AI79">
        <v>8.7611968158275877E-2</v>
      </c>
      <c r="AK79">
        <v>2027</v>
      </c>
      <c r="AL79" t="s">
        <v>442</v>
      </c>
      <c r="AM79">
        <v>0.33100000000000002</v>
      </c>
      <c r="AN79" t="s">
        <v>398</v>
      </c>
    </row>
    <row r="80" spans="9:40" x14ac:dyDescent="0.45">
      <c r="I80" t="s">
        <v>161</v>
      </c>
      <c r="J80" t="s">
        <v>473</v>
      </c>
      <c r="K80">
        <v>9.2043512734701072E-3</v>
      </c>
      <c r="L80" t="s">
        <v>163</v>
      </c>
      <c r="N80" t="s">
        <v>289</v>
      </c>
      <c r="O80" t="s">
        <v>473</v>
      </c>
      <c r="P80">
        <v>4.6652566072624769E-3</v>
      </c>
      <c r="Q80" t="s">
        <v>163</v>
      </c>
      <c r="S80" t="s">
        <v>358</v>
      </c>
      <c r="T80" t="s">
        <v>473</v>
      </c>
      <c r="U80">
        <v>8.5757171998263899E-3</v>
      </c>
      <c r="V80" t="s">
        <v>163</v>
      </c>
      <c r="X80">
        <v>6.8493150684931503E-3</v>
      </c>
      <c r="Y80">
        <v>1.3325709171369611E-2</v>
      </c>
      <c r="Z80" t="s">
        <v>473</v>
      </c>
      <c r="AA80" t="s">
        <v>25</v>
      </c>
      <c r="AC80" t="s">
        <v>22</v>
      </c>
      <c r="AD80" t="s">
        <v>473</v>
      </c>
      <c r="AE80">
        <v>6.8485383528194095E-3</v>
      </c>
      <c r="AG80" t="s">
        <v>97</v>
      </c>
      <c r="AH80" t="s">
        <v>473</v>
      </c>
      <c r="AI80">
        <v>8.7789624748147332E-2</v>
      </c>
      <c r="AK80">
        <v>2027</v>
      </c>
      <c r="AL80" t="s">
        <v>443</v>
      </c>
      <c r="AM80">
        <v>0.315</v>
      </c>
      <c r="AN80" t="s">
        <v>398</v>
      </c>
    </row>
    <row r="81" spans="9:40" x14ac:dyDescent="0.45">
      <c r="I81" t="s">
        <v>161</v>
      </c>
      <c r="J81" t="s">
        <v>474</v>
      </c>
      <c r="K81">
        <v>1.9353951651874924E-5</v>
      </c>
      <c r="L81" t="s">
        <v>163</v>
      </c>
      <c r="N81" t="s">
        <v>289</v>
      </c>
      <c r="O81" t="s">
        <v>474</v>
      </c>
      <c r="P81">
        <v>2.4896009048882939E-3</v>
      </c>
      <c r="Q81" t="s">
        <v>163</v>
      </c>
      <c r="S81" t="s">
        <v>358</v>
      </c>
      <c r="T81" t="s">
        <v>474</v>
      </c>
      <c r="U81">
        <v>4.2650157728559186E-3</v>
      </c>
      <c r="V81" t="s">
        <v>163</v>
      </c>
      <c r="X81">
        <v>3.4246575342465752E-3</v>
      </c>
      <c r="Y81">
        <v>5.1711707232180593E-3</v>
      </c>
      <c r="Z81" t="s">
        <v>474</v>
      </c>
      <c r="AA81" t="s">
        <v>25</v>
      </c>
      <c r="AC81" t="s">
        <v>22</v>
      </c>
      <c r="AD81" t="s">
        <v>474</v>
      </c>
      <c r="AE81">
        <v>3.4467807199066386E-3</v>
      </c>
      <c r="AG81" t="s">
        <v>97</v>
      </c>
      <c r="AH81" t="s">
        <v>474</v>
      </c>
      <c r="AI81">
        <v>8.4613848038023853E-2</v>
      </c>
      <c r="AK81">
        <v>2027</v>
      </c>
      <c r="AL81" t="s">
        <v>444</v>
      </c>
      <c r="AM81">
        <v>0.39290000000000003</v>
      </c>
      <c r="AN81" t="s">
        <v>398</v>
      </c>
    </row>
    <row r="82" spans="9:40" x14ac:dyDescent="0.45">
      <c r="I82" t="s">
        <v>161</v>
      </c>
      <c r="J82" t="s">
        <v>475</v>
      </c>
      <c r="K82">
        <v>0</v>
      </c>
      <c r="L82" t="s">
        <v>163</v>
      </c>
      <c r="N82" t="s">
        <v>289</v>
      </c>
      <c r="O82" t="s">
        <v>475</v>
      </c>
      <c r="P82">
        <v>2.0359111873738945E-2</v>
      </c>
      <c r="Q82" t="s">
        <v>163</v>
      </c>
      <c r="S82" t="s">
        <v>358</v>
      </c>
      <c r="T82" t="s">
        <v>475</v>
      </c>
      <c r="U82">
        <v>2.2812150166381617E-2</v>
      </c>
      <c r="V82" t="s">
        <v>163</v>
      </c>
      <c r="X82">
        <v>1.7123287671232876E-2</v>
      </c>
      <c r="Y82">
        <v>1.2927926808045149E-2</v>
      </c>
      <c r="Z82" t="s">
        <v>475</v>
      </c>
      <c r="AA82" t="s">
        <v>25</v>
      </c>
      <c r="AC82" t="s">
        <v>22</v>
      </c>
      <c r="AD82" t="s">
        <v>475</v>
      </c>
      <c r="AE82">
        <v>1.8499851670773865E-2</v>
      </c>
      <c r="AG82" t="s">
        <v>97</v>
      </c>
      <c r="AH82" t="s">
        <v>475</v>
      </c>
      <c r="AI82">
        <v>6.0248105908643268E-2</v>
      </c>
      <c r="AK82">
        <v>2027</v>
      </c>
      <c r="AL82" t="s">
        <v>445</v>
      </c>
      <c r="AM82">
        <v>0.34449999999999997</v>
      </c>
      <c r="AN82" t="s">
        <v>398</v>
      </c>
    </row>
    <row r="83" spans="9:40" x14ac:dyDescent="0.45">
      <c r="I83" t="s">
        <v>161</v>
      </c>
      <c r="J83" t="s">
        <v>476</v>
      </c>
      <c r="K83">
        <v>4.1688306240793855E-3</v>
      </c>
      <c r="L83" t="s">
        <v>163</v>
      </c>
      <c r="N83" t="s">
        <v>289</v>
      </c>
      <c r="O83" t="s">
        <v>476</v>
      </c>
      <c r="P83">
        <v>2.0858283160504205E-2</v>
      </c>
      <c r="Q83" t="s">
        <v>163</v>
      </c>
      <c r="S83" t="s">
        <v>358</v>
      </c>
      <c r="T83" t="s">
        <v>476</v>
      </c>
      <c r="U83">
        <v>2.1350044581607493E-2</v>
      </c>
      <c r="V83" t="s">
        <v>163</v>
      </c>
      <c r="X83">
        <v>2.4771689497716895E-2</v>
      </c>
      <c r="Y83">
        <v>9.7827942553597048E-3</v>
      </c>
      <c r="Z83" t="s">
        <v>476</v>
      </c>
      <c r="AA83" t="s">
        <v>25</v>
      </c>
      <c r="AC83" t="s">
        <v>22</v>
      </c>
      <c r="AD83" t="s">
        <v>476</v>
      </c>
      <c r="AE83">
        <v>2.1999389421646955E-2</v>
      </c>
      <c r="AG83" t="s">
        <v>97</v>
      </c>
      <c r="AH83" t="s">
        <v>476</v>
      </c>
      <c r="AI83">
        <v>0.18887459889964298</v>
      </c>
      <c r="AK83">
        <v>2028</v>
      </c>
      <c r="AL83" t="s">
        <v>151</v>
      </c>
      <c r="AM83">
        <v>0.51029999999999998</v>
      </c>
      <c r="AN83" t="s">
        <v>398</v>
      </c>
    </row>
    <row r="84" spans="9:40" x14ac:dyDescent="0.45">
      <c r="I84" t="s">
        <v>161</v>
      </c>
      <c r="J84" t="s">
        <v>477</v>
      </c>
      <c r="K84">
        <v>6.5855763278069588E-3</v>
      </c>
      <c r="L84" t="s">
        <v>163</v>
      </c>
      <c r="N84" t="s">
        <v>289</v>
      </c>
      <c r="O84" t="s">
        <v>477</v>
      </c>
      <c r="P84">
        <v>2.6817967078124551E-3</v>
      </c>
      <c r="Q84" t="s">
        <v>163</v>
      </c>
      <c r="S84" t="s">
        <v>358</v>
      </c>
      <c r="T84" t="s">
        <v>477</v>
      </c>
      <c r="U84">
        <v>3.0913721647492405E-3</v>
      </c>
      <c r="V84" t="s">
        <v>163</v>
      </c>
      <c r="X84">
        <v>3.5388127853881279E-3</v>
      </c>
      <c r="Y84">
        <v>5.9087255218821738E-3</v>
      </c>
      <c r="Z84" t="s">
        <v>477</v>
      </c>
      <c r="AA84" t="s">
        <v>25</v>
      </c>
      <c r="AC84" t="s">
        <v>22</v>
      </c>
      <c r="AD84" t="s">
        <v>477</v>
      </c>
      <c r="AE84">
        <v>2.6422941590332817E-3</v>
      </c>
      <c r="AG84" t="s">
        <v>97</v>
      </c>
      <c r="AH84" t="s">
        <v>477</v>
      </c>
      <c r="AI84">
        <v>5.6083318469806187E-2</v>
      </c>
      <c r="AK84">
        <v>2028</v>
      </c>
      <c r="AL84" t="s">
        <v>155</v>
      </c>
      <c r="AM84">
        <v>0.52359999999999995</v>
      </c>
      <c r="AN84" t="s">
        <v>398</v>
      </c>
    </row>
    <row r="85" spans="9:40" x14ac:dyDescent="0.45">
      <c r="I85" t="s">
        <v>161</v>
      </c>
      <c r="J85" t="s">
        <v>478</v>
      </c>
      <c r="K85">
        <v>7.9955265073720846E-3</v>
      </c>
      <c r="L85" t="s">
        <v>163</v>
      </c>
      <c r="N85" t="s">
        <v>289</v>
      </c>
      <c r="O85" t="s">
        <v>478</v>
      </c>
      <c r="P85">
        <v>2.8033136030362043E-3</v>
      </c>
      <c r="Q85" t="s">
        <v>163</v>
      </c>
      <c r="S85" t="s">
        <v>358</v>
      </c>
      <c r="T85" t="s">
        <v>478</v>
      </c>
      <c r="U85">
        <v>3.1344437735541146E-3</v>
      </c>
      <c r="V85" t="s">
        <v>163</v>
      </c>
      <c r="X85">
        <v>3.5388127853881279E-3</v>
      </c>
      <c r="Y85">
        <v>4.521459529788099E-3</v>
      </c>
      <c r="Z85" t="s">
        <v>478</v>
      </c>
      <c r="AA85" t="s">
        <v>25</v>
      </c>
      <c r="AC85" t="s">
        <v>22</v>
      </c>
      <c r="AD85" t="s">
        <v>478</v>
      </c>
      <c r="AE85">
        <v>2.7367021996611189E-3</v>
      </c>
      <c r="AG85" t="s">
        <v>97</v>
      </c>
      <c r="AH85" t="s">
        <v>478</v>
      </c>
      <c r="AI85">
        <v>6.9359452021448442E-2</v>
      </c>
      <c r="AK85">
        <v>2028</v>
      </c>
      <c r="AL85" t="s">
        <v>157</v>
      </c>
      <c r="AM85">
        <v>0.55189999999999995</v>
      </c>
      <c r="AN85" t="s">
        <v>398</v>
      </c>
    </row>
    <row r="86" spans="9:40" x14ac:dyDescent="0.45">
      <c r="I86" t="s">
        <v>161</v>
      </c>
      <c r="J86" t="s">
        <v>479</v>
      </c>
      <c r="K86">
        <v>5.9669345932506931E-2</v>
      </c>
      <c r="L86" t="s">
        <v>163</v>
      </c>
      <c r="N86" t="s">
        <v>289</v>
      </c>
      <c r="O86" t="s">
        <v>479</v>
      </c>
      <c r="P86">
        <v>1.0836870411547022E-2</v>
      </c>
      <c r="Q86" t="s">
        <v>163</v>
      </c>
      <c r="S86" t="s">
        <v>358</v>
      </c>
      <c r="T86" t="s">
        <v>479</v>
      </c>
      <c r="U86">
        <v>1.9545538936801655E-2</v>
      </c>
      <c r="V86" t="s">
        <v>163</v>
      </c>
      <c r="X86">
        <v>2.1232876712328767E-2</v>
      </c>
      <c r="Y86">
        <v>2.6902684202239187E-2</v>
      </c>
      <c r="Z86" t="s">
        <v>479</v>
      </c>
      <c r="AA86" t="s">
        <v>25</v>
      </c>
      <c r="AC86" t="s">
        <v>22</v>
      </c>
      <c r="AD86" t="s">
        <v>479</v>
      </c>
      <c r="AE86">
        <v>2.0962739396148886E-2</v>
      </c>
      <c r="AG86" t="s">
        <v>97</v>
      </c>
      <c r="AH86" t="s">
        <v>479</v>
      </c>
      <c r="AI86">
        <v>0.10564803433404846</v>
      </c>
      <c r="AK86">
        <v>2028</v>
      </c>
      <c r="AL86" t="s">
        <v>159</v>
      </c>
      <c r="AM86">
        <v>0.5877</v>
      </c>
      <c r="AN86" t="s">
        <v>398</v>
      </c>
    </row>
    <row r="87" spans="9:40" x14ac:dyDescent="0.45">
      <c r="I87" t="s">
        <v>161</v>
      </c>
      <c r="J87" t="s">
        <v>480</v>
      </c>
      <c r="K87">
        <v>8.5767586490172638E-3</v>
      </c>
      <c r="L87" t="s">
        <v>163</v>
      </c>
      <c r="N87" t="s">
        <v>289</v>
      </c>
      <c r="O87" t="s">
        <v>480</v>
      </c>
      <c r="P87">
        <v>7.2588995598104299E-4</v>
      </c>
      <c r="Q87" t="s">
        <v>163</v>
      </c>
      <c r="S87" t="s">
        <v>358</v>
      </c>
      <c r="T87" t="s">
        <v>480</v>
      </c>
      <c r="U87">
        <v>3.3240287184133415E-3</v>
      </c>
      <c r="V87" t="s">
        <v>163</v>
      </c>
      <c r="X87">
        <v>3.5388127853881279E-3</v>
      </c>
      <c r="Y87">
        <v>5.3435430806586613E-3</v>
      </c>
      <c r="Z87" t="s">
        <v>480</v>
      </c>
      <c r="AA87" t="s">
        <v>25</v>
      </c>
      <c r="AC87" t="s">
        <v>22</v>
      </c>
      <c r="AD87" t="s">
        <v>480</v>
      </c>
      <c r="AE87">
        <v>3.7645245849560268E-3</v>
      </c>
      <c r="AG87" t="s">
        <v>97</v>
      </c>
      <c r="AH87" t="s">
        <v>480</v>
      </c>
      <c r="AI87">
        <v>5.5594909029312189E-2</v>
      </c>
      <c r="AK87">
        <v>2028</v>
      </c>
      <c r="AL87" t="s">
        <v>401</v>
      </c>
      <c r="AM87">
        <v>0.45660000000000001</v>
      </c>
      <c r="AN87" t="s">
        <v>398</v>
      </c>
    </row>
    <row r="88" spans="9:40" x14ac:dyDescent="0.45">
      <c r="I88" t="s">
        <v>161</v>
      </c>
      <c r="J88" t="s">
        <v>481</v>
      </c>
      <c r="K88">
        <v>1.3464449667988808E-2</v>
      </c>
      <c r="L88" t="s">
        <v>163</v>
      </c>
      <c r="N88" t="s">
        <v>289</v>
      </c>
      <c r="O88" t="s">
        <v>481</v>
      </c>
      <c r="P88">
        <v>1.3822136313270494E-3</v>
      </c>
      <c r="Q88" t="s">
        <v>163</v>
      </c>
      <c r="S88" t="s">
        <v>358</v>
      </c>
      <c r="T88" t="s">
        <v>481</v>
      </c>
      <c r="U88">
        <v>6.6490855245490248E-3</v>
      </c>
      <c r="V88" t="s">
        <v>163</v>
      </c>
      <c r="X88">
        <v>7.0776255707762558E-3</v>
      </c>
      <c r="Y88">
        <v>1.376989947708193E-2</v>
      </c>
      <c r="Z88" t="s">
        <v>481</v>
      </c>
      <c r="AA88" t="s">
        <v>25</v>
      </c>
      <c r="AC88" t="s">
        <v>22</v>
      </c>
      <c r="AD88" t="s">
        <v>481</v>
      </c>
      <c r="AE88">
        <v>7.5352487135723128E-3</v>
      </c>
      <c r="AG88" t="s">
        <v>97</v>
      </c>
      <c r="AH88" t="s">
        <v>481</v>
      </c>
      <c r="AI88">
        <v>5.61974971797361E-2</v>
      </c>
      <c r="AK88">
        <v>2028</v>
      </c>
      <c r="AL88" t="s">
        <v>403</v>
      </c>
      <c r="AM88">
        <v>0.44369999999999998</v>
      </c>
      <c r="AN88" t="s">
        <v>398</v>
      </c>
    </row>
    <row r="89" spans="9:40" x14ac:dyDescent="0.45">
      <c r="I89" t="s">
        <v>161</v>
      </c>
      <c r="J89" t="s">
        <v>482</v>
      </c>
      <c r="K89">
        <v>3.089608959299201E-3</v>
      </c>
      <c r="L89" t="s">
        <v>163</v>
      </c>
      <c r="N89" t="s">
        <v>289</v>
      </c>
      <c r="O89" t="s">
        <v>482</v>
      </c>
      <c r="P89">
        <v>1.3294385002590656E-3</v>
      </c>
      <c r="Q89" t="s">
        <v>163</v>
      </c>
      <c r="S89" t="s">
        <v>358</v>
      </c>
      <c r="T89" t="s">
        <v>482</v>
      </c>
      <c r="U89">
        <v>3.1905676880057835E-3</v>
      </c>
      <c r="V89" t="s">
        <v>163</v>
      </c>
      <c r="X89">
        <v>3.5388127853881279E-3</v>
      </c>
      <c r="Y89">
        <v>5.3435430806586613E-3</v>
      </c>
      <c r="Z89" t="s">
        <v>482</v>
      </c>
      <c r="AA89" t="s">
        <v>25</v>
      </c>
      <c r="AC89" t="s">
        <v>22</v>
      </c>
      <c r="AD89" t="s">
        <v>482</v>
      </c>
      <c r="AE89">
        <v>3.7870329889136325E-3</v>
      </c>
      <c r="AG89" t="s">
        <v>97</v>
      </c>
      <c r="AH89" t="s">
        <v>482</v>
      </c>
      <c r="AI89">
        <v>5.7624907253992941E-2</v>
      </c>
      <c r="AK89">
        <v>2028</v>
      </c>
      <c r="AL89" t="s">
        <v>405</v>
      </c>
      <c r="AM89">
        <v>0.38850000000000001</v>
      </c>
      <c r="AN89" t="s">
        <v>398</v>
      </c>
    </row>
    <row r="90" spans="9:40" x14ac:dyDescent="0.45">
      <c r="I90" t="s">
        <v>161</v>
      </c>
      <c r="J90" t="s">
        <v>483</v>
      </c>
      <c r="K90">
        <v>0</v>
      </c>
      <c r="L90" t="s">
        <v>163</v>
      </c>
      <c r="N90" t="s">
        <v>289</v>
      </c>
      <c r="O90" t="s">
        <v>483</v>
      </c>
      <c r="P90">
        <v>1.2781055109129422E-2</v>
      </c>
      <c r="Q90" t="s">
        <v>163</v>
      </c>
      <c r="S90" t="s">
        <v>358</v>
      </c>
      <c r="T90" t="s">
        <v>483</v>
      </c>
      <c r="U90">
        <v>1.6787946873113722E-2</v>
      </c>
      <c r="V90" t="s">
        <v>163</v>
      </c>
      <c r="X90">
        <v>1.7694063926940638E-2</v>
      </c>
      <c r="Y90">
        <v>1.3358857701646654E-2</v>
      </c>
      <c r="Z90" t="s">
        <v>483</v>
      </c>
      <c r="AA90" t="s">
        <v>25</v>
      </c>
      <c r="AC90" t="s">
        <v>22</v>
      </c>
      <c r="AD90" t="s">
        <v>483</v>
      </c>
      <c r="AE90">
        <v>1.9750013539989331E-2</v>
      </c>
      <c r="AG90" t="s">
        <v>97</v>
      </c>
      <c r="AH90" t="s">
        <v>483</v>
      </c>
      <c r="AI90">
        <v>7.576188990353816E-2</v>
      </c>
      <c r="AK90">
        <v>2028</v>
      </c>
      <c r="AL90" t="s">
        <v>440</v>
      </c>
      <c r="AM90">
        <v>0.40789999999999998</v>
      </c>
      <c r="AN90" t="s">
        <v>398</v>
      </c>
    </row>
    <row r="91" spans="9:40" x14ac:dyDescent="0.45">
      <c r="I91" t="s">
        <v>161</v>
      </c>
      <c r="J91" t="s">
        <v>484</v>
      </c>
      <c r="K91">
        <v>6.3560411732760001E-3</v>
      </c>
      <c r="L91" t="s">
        <v>163</v>
      </c>
      <c r="N91" t="s">
        <v>289</v>
      </c>
      <c r="O91" t="s">
        <v>484</v>
      </c>
      <c r="P91">
        <v>2.3121328171151596E-2</v>
      </c>
      <c r="Q91" t="s">
        <v>163</v>
      </c>
      <c r="S91" t="s">
        <v>358</v>
      </c>
      <c r="T91" t="s">
        <v>484</v>
      </c>
      <c r="U91">
        <v>3.3773640338090744E-2</v>
      </c>
      <c r="V91" t="s">
        <v>163</v>
      </c>
      <c r="X91">
        <v>2.3972602739726026E-2</v>
      </c>
      <c r="Y91">
        <v>9.4672202471222967E-3</v>
      </c>
      <c r="Z91" t="s">
        <v>484</v>
      </c>
      <c r="AA91" t="s">
        <v>25</v>
      </c>
      <c r="AC91" t="s">
        <v>22</v>
      </c>
      <c r="AD91" t="s">
        <v>484</v>
      </c>
      <c r="AE91">
        <v>2.1647801395665335E-2</v>
      </c>
      <c r="AG91" t="s">
        <v>97</v>
      </c>
      <c r="AH91" t="s">
        <v>484</v>
      </c>
      <c r="AI91">
        <v>0.235215118211902</v>
      </c>
      <c r="AK91">
        <v>2028</v>
      </c>
      <c r="AL91" t="s">
        <v>442</v>
      </c>
      <c r="AM91">
        <v>0.4289</v>
      </c>
      <c r="AN91" t="s">
        <v>398</v>
      </c>
    </row>
    <row r="92" spans="9:40" x14ac:dyDescent="0.45">
      <c r="I92" t="s">
        <v>161</v>
      </c>
      <c r="J92" t="s">
        <v>485</v>
      </c>
      <c r="K92">
        <v>7.3004565459565893E-3</v>
      </c>
      <c r="L92" t="s">
        <v>163</v>
      </c>
      <c r="N92" t="s">
        <v>289</v>
      </c>
      <c r="O92" t="s">
        <v>485</v>
      </c>
      <c r="P92">
        <v>3.3109866893278289E-3</v>
      </c>
      <c r="Q92" t="s">
        <v>163</v>
      </c>
      <c r="S92" t="s">
        <v>358</v>
      </c>
      <c r="T92" t="s">
        <v>485</v>
      </c>
      <c r="U92">
        <v>4.809869927114698E-3</v>
      </c>
      <c r="V92" t="s">
        <v>163</v>
      </c>
      <c r="X92">
        <v>3.4246575342465752E-3</v>
      </c>
      <c r="Y92">
        <v>5.7181214727892006E-3</v>
      </c>
      <c r="Z92" t="s">
        <v>485</v>
      </c>
      <c r="AA92" t="s">
        <v>25</v>
      </c>
      <c r="AC92" t="s">
        <v>22</v>
      </c>
      <c r="AD92" t="s">
        <v>485</v>
      </c>
      <c r="AE92">
        <v>2.6981173486433849E-3</v>
      </c>
      <c r="AG92" t="s">
        <v>97</v>
      </c>
      <c r="AH92" t="s">
        <v>485</v>
      </c>
      <c r="AI92">
        <v>8.4515476389301014E-2</v>
      </c>
      <c r="AK92">
        <v>2028</v>
      </c>
      <c r="AL92" t="s">
        <v>443</v>
      </c>
      <c r="AM92">
        <v>0.43790000000000001</v>
      </c>
      <c r="AN92" t="s">
        <v>398</v>
      </c>
    </row>
    <row r="93" spans="9:40" x14ac:dyDescent="0.45">
      <c r="I93" t="s">
        <v>161</v>
      </c>
      <c r="J93" t="s">
        <v>486</v>
      </c>
      <c r="K93">
        <v>8.4639378945715205E-3</v>
      </c>
      <c r="L93" t="s">
        <v>163</v>
      </c>
      <c r="N93" t="s">
        <v>289</v>
      </c>
      <c r="O93" t="s">
        <v>486</v>
      </c>
      <c r="P93">
        <v>3.2488197623034096E-3</v>
      </c>
      <c r="Q93" t="s">
        <v>163</v>
      </c>
      <c r="S93" t="s">
        <v>358</v>
      </c>
      <c r="T93" t="s">
        <v>486</v>
      </c>
      <c r="U93">
        <v>4.8163155689438814E-3</v>
      </c>
      <c r="V93" t="s">
        <v>163</v>
      </c>
      <c r="X93">
        <v>3.4246575342465752E-3</v>
      </c>
      <c r="Y93">
        <v>4.3756059965691279E-3</v>
      </c>
      <c r="Z93" t="s">
        <v>486</v>
      </c>
      <c r="AA93" t="s">
        <v>25</v>
      </c>
      <c r="AC93" t="s">
        <v>22</v>
      </c>
      <c r="AD93" t="s">
        <v>486</v>
      </c>
      <c r="AE93">
        <v>2.8231275256171543E-3</v>
      </c>
      <c r="AG93" t="s">
        <v>97</v>
      </c>
      <c r="AH93" t="s">
        <v>486</v>
      </c>
      <c r="AI93">
        <v>7.9806404673281595E-2</v>
      </c>
      <c r="AK93">
        <v>2028</v>
      </c>
      <c r="AL93" t="s">
        <v>444</v>
      </c>
      <c r="AM93">
        <v>0.52739999999999998</v>
      </c>
      <c r="AN93" t="s">
        <v>398</v>
      </c>
    </row>
    <row r="94" spans="9:40" x14ac:dyDescent="0.45">
      <c r="I94" t="s">
        <v>161</v>
      </c>
      <c r="J94" t="s">
        <v>487</v>
      </c>
      <c r="K94">
        <v>5.9483743767598594E-2</v>
      </c>
      <c r="L94" t="s">
        <v>163</v>
      </c>
      <c r="N94" t="s">
        <v>289</v>
      </c>
      <c r="O94" t="s">
        <v>487</v>
      </c>
      <c r="P94">
        <v>1.5214850604136864E-2</v>
      </c>
      <c r="Q94" t="s">
        <v>163</v>
      </c>
      <c r="S94" t="s">
        <v>358</v>
      </c>
      <c r="T94" t="s">
        <v>487</v>
      </c>
      <c r="U94">
        <v>2.7552665101141991E-2</v>
      </c>
      <c r="V94" t="s">
        <v>163</v>
      </c>
      <c r="X94">
        <v>2.0547945205479451E-2</v>
      </c>
      <c r="Y94">
        <v>2.603485567958631E-2</v>
      </c>
      <c r="Z94" t="s">
        <v>487</v>
      </c>
      <c r="AA94" t="s">
        <v>25</v>
      </c>
      <c r="AC94" t="s">
        <v>22</v>
      </c>
      <c r="AD94" t="s">
        <v>487</v>
      </c>
      <c r="AE94">
        <v>2.1186340004097318E-2</v>
      </c>
      <c r="AG94" t="s">
        <v>97</v>
      </c>
      <c r="AH94" t="s">
        <v>487</v>
      </c>
      <c r="AI94">
        <v>0.18448270261650856</v>
      </c>
      <c r="AK94">
        <v>2028</v>
      </c>
      <c r="AL94" t="s">
        <v>445</v>
      </c>
      <c r="AM94">
        <v>0.46510000000000001</v>
      </c>
      <c r="AN94" t="s">
        <v>398</v>
      </c>
    </row>
    <row r="95" spans="9:40" x14ac:dyDescent="0.45">
      <c r="I95" t="s">
        <v>161</v>
      </c>
      <c r="J95" t="s">
        <v>488</v>
      </c>
      <c r="K95">
        <v>8.6429367642182862E-3</v>
      </c>
      <c r="L95" t="s">
        <v>163</v>
      </c>
      <c r="N95" t="s">
        <v>289</v>
      </c>
      <c r="O95" t="s">
        <v>488</v>
      </c>
      <c r="P95">
        <v>1.6892968773045698E-3</v>
      </c>
      <c r="Q95" t="s">
        <v>163</v>
      </c>
      <c r="S95" t="s">
        <v>358</v>
      </c>
      <c r="T95" t="s">
        <v>488</v>
      </c>
      <c r="U95">
        <v>4.3683588529665369E-3</v>
      </c>
      <c r="V95" t="s">
        <v>163</v>
      </c>
      <c r="X95">
        <v>3.4246575342465752E-3</v>
      </c>
      <c r="Y95">
        <v>5.1711707232180593E-3</v>
      </c>
      <c r="Z95" t="s">
        <v>488</v>
      </c>
      <c r="AA95" t="s">
        <v>25</v>
      </c>
      <c r="AC95" t="s">
        <v>22</v>
      </c>
      <c r="AD95" t="s">
        <v>488</v>
      </c>
      <c r="AE95">
        <v>3.915812793434492E-3</v>
      </c>
      <c r="AG95" t="s">
        <v>97</v>
      </c>
      <c r="AH95" t="s">
        <v>488</v>
      </c>
      <c r="AI95">
        <v>0.13510094245217319</v>
      </c>
      <c r="AK95">
        <v>2029</v>
      </c>
      <c r="AL95" t="s">
        <v>151</v>
      </c>
      <c r="AM95">
        <v>0.57799999999999996</v>
      </c>
      <c r="AN95" t="s">
        <v>398</v>
      </c>
    </row>
    <row r="96" spans="9:40" x14ac:dyDescent="0.45">
      <c r="I96" t="s">
        <v>161</v>
      </c>
      <c r="J96" t="s">
        <v>489</v>
      </c>
      <c r="K96">
        <v>1.4124756220572748E-2</v>
      </c>
      <c r="L96" t="s">
        <v>163</v>
      </c>
      <c r="N96" t="s">
        <v>289</v>
      </c>
      <c r="O96" t="s">
        <v>489</v>
      </c>
      <c r="P96">
        <v>2.513471568718461E-3</v>
      </c>
      <c r="Q96" t="s">
        <v>163</v>
      </c>
      <c r="S96" t="s">
        <v>358</v>
      </c>
      <c r="T96" t="s">
        <v>489</v>
      </c>
      <c r="U96">
        <v>8.8184752656188005E-3</v>
      </c>
      <c r="V96" t="s">
        <v>163</v>
      </c>
      <c r="X96">
        <v>6.8493150684931503E-3</v>
      </c>
      <c r="Y96">
        <v>1.3325709171369611E-2</v>
      </c>
      <c r="Z96" t="s">
        <v>489</v>
      </c>
      <c r="AA96" t="s">
        <v>25</v>
      </c>
      <c r="AC96" t="s">
        <v>22</v>
      </c>
      <c r="AD96" t="s">
        <v>489</v>
      </c>
      <c r="AE96">
        <v>7.8506386370410935E-3</v>
      </c>
      <c r="AG96" t="s">
        <v>97</v>
      </c>
      <c r="AH96" t="s">
        <v>489</v>
      </c>
      <c r="AI96">
        <v>0.13442946347005558</v>
      </c>
      <c r="AK96">
        <v>2029</v>
      </c>
      <c r="AL96" t="s">
        <v>155</v>
      </c>
      <c r="AM96">
        <v>0.57620000000000005</v>
      </c>
      <c r="AN96" t="s">
        <v>398</v>
      </c>
    </row>
    <row r="97" spans="9:40" x14ac:dyDescent="0.45">
      <c r="I97" t="s">
        <v>161</v>
      </c>
      <c r="J97" t="s">
        <v>490</v>
      </c>
      <c r="K97">
        <v>4.2765122387942167E-3</v>
      </c>
      <c r="L97" t="s">
        <v>163</v>
      </c>
      <c r="N97" t="s">
        <v>289</v>
      </c>
      <c r="O97" t="s">
        <v>490</v>
      </c>
      <c r="P97">
        <v>1.4340622273561218E-3</v>
      </c>
      <c r="Q97" t="s">
        <v>163</v>
      </c>
      <c r="S97" t="s">
        <v>358</v>
      </c>
      <c r="T97" t="s">
        <v>490</v>
      </c>
      <c r="U97">
        <v>4.2217282751878084E-3</v>
      </c>
      <c r="V97" t="s">
        <v>163</v>
      </c>
      <c r="X97">
        <v>3.4246575342465752E-3</v>
      </c>
      <c r="Y97">
        <v>5.1711707232180593E-3</v>
      </c>
      <c r="Z97" t="s">
        <v>490</v>
      </c>
      <c r="AA97" t="s">
        <v>25</v>
      </c>
      <c r="AC97" t="s">
        <v>22</v>
      </c>
      <c r="AD97" t="s">
        <v>490</v>
      </c>
      <c r="AE97">
        <v>3.9328667710657522E-3</v>
      </c>
      <c r="AG97" t="s">
        <v>97</v>
      </c>
      <c r="AH97" t="s">
        <v>490</v>
      </c>
      <c r="AI97">
        <v>0.12427110373774664</v>
      </c>
      <c r="AK97">
        <v>2029</v>
      </c>
      <c r="AL97" t="s">
        <v>157</v>
      </c>
      <c r="AM97">
        <v>0.58020000000000005</v>
      </c>
      <c r="AN97" t="s">
        <v>398</v>
      </c>
    </row>
    <row r="98" spans="9:40" x14ac:dyDescent="0.45">
      <c r="I98" t="s">
        <v>161</v>
      </c>
      <c r="J98" t="s">
        <v>491</v>
      </c>
      <c r="K98">
        <v>0</v>
      </c>
      <c r="L98" t="s">
        <v>163</v>
      </c>
      <c r="N98" t="s">
        <v>289</v>
      </c>
      <c r="O98" t="s">
        <v>491</v>
      </c>
      <c r="P98">
        <v>1.2939340651362624E-2</v>
      </c>
      <c r="Q98" t="s">
        <v>163</v>
      </c>
      <c r="S98" t="s">
        <v>358</v>
      </c>
      <c r="T98" t="s">
        <v>491</v>
      </c>
      <c r="U98">
        <v>2.23486758822861E-2</v>
      </c>
      <c r="V98" t="s">
        <v>163</v>
      </c>
      <c r="X98">
        <v>1.7123287671232876E-2</v>
      </c>
      <c r="Y98">
        <v>1.2927926808045149E-2</v>
      </c>
      <c r="Z98" t="s">
        <v>491</v>
      </c>
      <c r="AA98" t="s">
        <v>25</v>
      </c>
      <c r="AC98" t="s">
        <v>22</v>
      </c>
      <c r="AD98" t="s">
        <v>491</v>
      </c>
      <c r="AE98">
        <v>1.9747812113041715E-2</v>
      </c>
      <c r="AG98" t="s">
        <v>97</v>
      </c>
      <c r="AH98" t="s">
        <v>491</v>
      </c>
      <c r="AI98">
        <v>0.14052415622126069</v>
      </c>
      <c r="AK98">
        <v>2029</v>
      </c>
      <c r="AL98" t="s">
        <v>159</v>
      </c>
      <c r="AM98">
        <v>0.50990000000000002</v>
      </c>
      <c r="AN98" t="s">
        <v>398</v>
      </c>
    </row>
    <row r="99" spans="9:40" x14ac:dyDescent="0.45">
      <c r="I99" t="s">
        <v>161</v>
      </c>
      <c r="J99" t="s">
        <v>492</v>
      </c>
      <c r="K99">
        <v>8.4653942511327112E-3</v>
      </c>
      <c r="L99" t="s">
        <v>163</v>
      </c>
      <c r="N99" t="s">
        <v>289</v>
      </c>
      <c r="O99" t="s">
        <v>492</v>
      </c>
      <c r="P99">
        <v>3.1933204542855476E-2</v>
      </c>
      <c r="Q99" t="s">
        <v>163</v>
      </c>
      <c r="S99" t="s">
        <v>358</v>
      </c>
      <c r="T99" t="s">
        <v>492</v>
      </c>
      <c r="U99">
        <v>2.0409467918338722E-2</v>
      </c>
      <c r="V99" t="s">
        <v>163</v>
      </c>
      <c r="X99">
        <v>2.4771689497716895E-2</v>
      </c>
      <c r="Y99">
        <v>9.7827942553597048E-3</v>
      </c>
      <c r="Z99" t="s">
        <v>492</v>
      </c>
      <c r="AA99" t="s">
        <v>25</v>
      </c>
      <c r="AC99" t="s">
        <v>22</v>
      </c>
      <c r="AD99" t="s">
        <v>492</v>
      </c>
      <c r="AE99">
        <v>2.3810508862248145E-2</v>
      </c>
      <c r="AG99" t="s">
        <v>97</v>
      </c>
      <c r="AH99" t="s">
        <v>492</v>
      </c>
      <c r="AI99">
        <v>0.21186946226348757</v>
      </c>
      <c r="AK99">
        <v>2029</v>
      </c>
      <c r="AL99" t="s">
        <v>401</v>
      </c>
      <c r="AM99">
        <v>0.51270000000000004</v>
      </c>
      <c r="AN99" t="s">
        <v>398</v>
      </c>
    </row>
    <row r="100" spans="9:40" x14ac:dyDescent="0.45">
      <c r="I100" t="s">
        <v>161</v>
      </c>
      <c r="J100" t="s">
        <v>493</v>
      </c>
      <c r="K100">
        <v>9.1756542155002809E-3</v>
      </c>
      <c r="L100" t="s">
        <v>163</v>
      </c>
      <c r="N100" t="s">
        <v>289</v>
      </c>
      <c r="O100" t="s">
        <v>493</v>
      </c>
      <c r="P100">
        <v>5.2095668325326805E-3</v>
      </c>
      <c r="Q100" t="s">
        <v>163</v>
      </c>
      <c r="S100" t="s">
        <v>358</v>
      </c>
      <c r="T100" t="s">
        <v>493</v>
      </c>
      <c r="U100">
        <v>2.536903064115846E-3</v>
      </c>
      <c r="V100" t="s">
        <v>163</v>
      </c>
      <c r="X100">
        <v>3.5388127853881279E-3</v>
      </c>
      <c r="Y100">
        <v>5.9087255218821738E-3</v>
      </c>
      <c r="Z100" t="s">
        <v>493</v>
      </c>
      <c r="AA100" t="s">
        <v>25</v>
      </c>
      <c r="AC100" t="s">
        <v>22</v>
      </c>
      <c r="AD100" t="s">
        <v>493</v>
      </c>
      <c r="AE100">
        <v>2.9410976906656251E-3</v>
      </c>
      <c r="AG100" t="s">
        <v>97</v>
      </c>
      <c r="AH100" t="s">
        <v>493</v>
      </c>
      <c r="AI100">
        <v>5.9681558366723175E-2</v>
      </c>
      <c r="AK100">
        <v>2029</v>
      </c>
      <c r="AL100" t="s">
        <v>403</v>
      </c>
      <c r="AM100">
        <v>0.42730000000000001</v>
      </c>
      <c r="AN100" t="s">
        <v>398</v>
      </c>
    </row>
    <row r="101" spans="9:40" x14ac:dyDescent="0.45">
      <c r="I101" t="s">
        <v>161</v>
      </c>
      <c r="J101" t="s">
        <v>494</v>
      </c>
      <c r="K101">
        <v>1.0540239549500072E-2</v>
      </c>
      <c r="L101" t="s">
        <v>163</v>
      </c>
      <c r="N101" t="s">
        <v>289</v>
      </c>
      <c r="O101" t="s">
        <v>494</v>
      </c>
      <c r="P101">
        <v>5.0167311611635131E-3</v>
      </c>
      <c r="Q101" t="s">
        <v>163</v>
      </c>
      <c r="S101" t="s">
        <v>358</v>
      </c>
      <c r="T101" t="s">
        <v>494</v>
      </c>
      <c r="U101">
        <v>2.6146373185734219E-3</v>
      </c>
      <c r="V101" t="s">
        <v>163</v>
      </c>
      <c r="X101">
        <v>3.5388127853881279E-3</v>
      </c>
      <c r="Y101">
        <v>4.521459529788099E-3</v>
      </c>
      <c r="Z101" t="s">
        <v>494</v>
      </c>
      <c r="AA101" t="s">
        <v>25</v>
      </c>
      <c r="AC101" t="s">
        <v>22</v>
      </c>
      <c r="AD101" t="s">
        <v>494</v>
      </c>
      <c r="AE101">
        <v>3.0565364587405541E-3</v>
      </c>
      <c r="AG101" t="s">
        <v>97</v>
      </c>
      <c r="AH101" t="s">
        <v>494</v>
      </c>
      <c r="AI101">
        <v>6.0676713515165792E-2</v>
      </c>
      <c r="AK101">
        <v>2029</v>
      </c>
      <c r="AL101" t="s">
        <v>405</v>
      </c>
      <c r="AM101">
        <v>0.40260000000000001</v>
      </c>
      <c r="AN101" t="s">
        <v>398</v>
      </c>
    </row>
    <row r="102" spans="9:40" x14ac:dyDescent="0.45">
      <c r="I102" t="s">
        <v>161</v>
      </c>
      <c r="J102" t="s">
        <v>495</v>
      </c>
      <c r="K102">
        <v>7.3586837301590879E-2</v>
      </c>
      <c r="L102" t="s">
        <v>163</v>
      </c>
      <c r="N102" t="s">
        <v>289</v>
      </c>
      <c r="O102" t="s">
        <v>495</v>
      </c>
      <c r="P102">
        <v>2.2984721767875013E-2</v>
      </c>
      <c r="Q102" t="s">
        <v>163</v>
      </c>
      <c r="S102" t="s">
        <v>358</v>
      </c>
      <c r="T102" t="s">
        <v>495</v>
      </c>
      <c r="U102">
        <v>1.3902467754912877E-2</v>
      </c>
      <c r="V102" t="s">
        <v>163</v>
      </c>
      <c r="X102">
        <v>2.1232876712328767E-2</v>
      </c>
      <c r="Y102">
        <v>2.6902684202239187E-2</v>
      </c>
      <c r="Z102" t="s">
        <v>495</v>
      </c>
      <c r="AA102" t="s">
        <v>25</v>
      </c>
      <c r="AC102" t="s">
        <v>22</v>
      </c>
      <c r="AD102" t="s">
        <v>495</v>
      </c>
      <c r="AE102">
        <v>2.3188094919201176E-2</v>
      </c>
      <c r="AG102" t="s">
        <v>97</v>
      </c>
      <c r="AH102" t="s">
        <v>495</v>
      </c>
      <c r="AI102">
        <v>0.19862844589055295</v>
      </c>
      <c r="AK102">
        <v>2029</v>
      </c>
      <c r="AL102" t="s">
        <v>440</v>
      </c>
      <c r="AM102">
        <v>0.39190000000000003</v>
      </c>
      <c r="AN102" t="s">
        <v>398</v>
      </c>
    </row>
    <row r="103" spans="9:40" x14ac:dyDescent="0.45">
      <c r="I103" t="s">
        <v>161</v>
      </c>
      <c r="J103" t="s">
        <v>496</v>
      </c>
      <c r="K103">
        <v>1.1449054323902598E-2</v>
      </c>
      <c r="L103" t="s">
        <v>163</v>
      </c>
      <c r="N103" t="s">
        <v>289</v>
      </c>
      <c r="O103" t="s">
        <v>496</v>
      </c>
      <c r="P103">
        <v>3.0348416192610911E-3</v>
      </c>
      <c r="Q103" t="s">
        <v>163</v>
      </c>
      <c r="S103" t="s">
        <v>358</v>
      </c>
      <c r="T103" t="s">
        <v>496</v>
      </c>
      <c r="U103">
        <v>2.1638573662280448E-3</v>
      </c>
      <c r="V103" t="s">
        <v>163</v>
      </c>
      <c r="X103">
        <v>3.5388127853881279E-3</v>
      </c>
      <c r="Y103">
        <v>5.3435430806586613E-3</v>
      </c>
      <c r="Z103" t="s">
        <v>496</v>
      </c>
      <c r="AA103" t="s">
        <v>25</v>
      </c>
      <c r="AC103" t="s">
        <v>22</v>
      </c>
      <c r="AD103" t="s">
        <v>496</v>
      </c>
      <c r="AE103">
        <v>4.4121727964855396E-3</v>
      </c>
      <c r="AG103" t="s">
        <v>97</v>
      </c>
      <c r="AH103" t="s">
        <v>496</v>
      </c>
      <c r="AI103">
        <v>0.16318617753121023</v>
      </c>
      <c r="AK103">
        <v>2029</v>
      </c>
      <c r="AL103" t="s">
        <v>442</v>
      </c>
      <c r="AM103">
        <v>0.42880000000000001</v>
      </c>
      <c r="AN103" t="s">
        <v>398</v>
      </c>
    </row>
    <row r="104" spans="9:40" x14ac:dyDescent="0.45">
      <c r="I104" t="s">
        <v>161</v>
      </c>
      <c r="J104" t="s">
        <v>497</v>
      </c>
      <c r="K104">
        <v>1.9954760717188005E-2</v>
      </c>
      <c r="L104" t="s">
        <v>163</v>
      </c>
      <c r="N104" t="s">
        <v>289</v>
      </c>
      <c r="O104" t="s">
        <v>497</v>
      </c>
      <c r="P104">
        <v>4.7505868763612043E-3</v>
      </c>
      <c r="Q104" t="s">
        <v>163</v>
      </c>
      <c r="S104" t="s">
        <v>358</v>
      </c>
      <c r="T104" t="s">
        <v>497</v>
      </c>
      <c r="U104">
        <v>4.7509779051587882E-3</v>
      </c>
      <c r="V104" t="s">
        <v>163</v>
      </c>
      <c r="X104">
        <v>7.0776255707762558E-3</v>
      </c>
      <c r="Y104">
        <v>1.376989947708193E-2</v>
      </c>
      <c r="Z104" t="s">
        <v>497</v>
      </c>
      <c r="AA104" t="s">
        <v>25</v>
      </c>
      <c r="AC104" t="s">
        <v>22</v>
      </c>
      <c r="AD104" t="s">
        <v>497</v>
      </c>
      <c r="AE104">
        <v>8.8389486369000545E-3</v>
      </c>
      <c r="AG104" t="s">
        <v>97</v>
      </c>
      <c r="AH104" t="s">
        <v>497</v>
      </c>
      <c r="AI104">
        <v>0.16190356378093651</v>
      </c>
      <c r="AK104">
        <v>2029</v>
      </c>
      <c r="AL104" t="s">
        <v>443</v>
      </c>
      <c r="AM104">
        <v>0.46079999999999999</v>
      </c>
      <c r="AN104" t="s">
        <v>398</v>
      </c>
    </row>
    <row r="105" spans="9:40" x14ac:dyDescent="0.45">
      <c r="I105" t="s">
        <v>161</v>
      </c>
      <c r="J105" t="s">
        <v>498</v>
      </c>
      <c r="K105">
        <v>6.721478154932823E-3</v>
      </c>
      <c r="L105" t="s">
        <v>163</v>
      </c>
      <c r="N105" t="s">
        <v>289</v>
      </c>
      <c r="O105" t="s">
        <v>498</v>
      </c>
      <c r="P105">
        <v>2.1123291153434575E-3</v>
      </c>
      <c r="Q105" t="s">
        <v>163</v>
      </c>
      <c r="S105" t="s">
        <v>358</v>
      </c>
      <c r="T105" t="s">
        <v>498</v>
      </c>
      <c r="U105">
        <v>2.3335007761470287E-3</v>
      </c>
      <c r="V105" t="s">
        <v>163</v>
      </c>
      <c r="X105">
        <v>3.5388127853881279E-3</v>
      </c>
      <c r="Y105">
        <v>5.3435430806586613E-3</v>
      </c>
      <c r="Z105" t="s">
        <v>498</v>
      </c>
      <c r="AA105" t="s">
        <v>25</v>
      </c>
      <c r="AC105" t="s">
        <v>22</v>
      </c>
      <c r="AD105" t="s">
        <v>498</v>
      </c>
      <c r="AE105">
        <v>4.3973939383541785E-3</v>
      </c>
      <c r="AG105" t="s">
        <v>97</v>
      </c>
      <c r="AH105" t="s">
        <v>498</v>
      </c>
      <c r="AI105">
        <v>0.16059993777605519</v>
      </c>
      <c r="AK105">
        <v>2029</v>
      </c>
      <c r="AL105" t="s">
        <v>444</v>
      </c>
      <c r="AM105">
        <v>0.5202</v>
      </c>
      <c r="AN105" t="s">
        <v>398</v>
      </c>
    </row>
    <row r="106" spans="9:40" x14ac:dyDescent="0.45">
      <c r="I106" t="s">
        <v>161</v>
      </c>
      <c r="J106" t="s">
        <v>499</v>
      </c>
      <c r="K106">
        <v>1.0075294667021522E-3</v>
      </c>
      <c r="L106" t="s">
        <v>163</v>
      </c>
      <c r="N106" t="s">
        <v>289</v>
      </c>
      <c r="O106" t="s">
        <v>499</v>
      </c>
      <c r="P106">
        <v>1.3447966454446722E-2</v>
      </c>
      <c r="Q106" t="s">
        <v>163</v>
      </c>
      <c r="S106" t="s">
        <v>358</v>
      </c>
      <c r="T106" t="s">
        <v>499</v>
      </c>
      <c r="U106">
        <v>1.6059675743310502E-2</v>
      </c>
      <c r="V106" t="s">
        <v>163</v>
      </c>
      <c r="X106">
        <v>1.7694063926940638E-2</v>
      </c>
      <c r="Y106">
        <v>1.3358857701646654E-2</v>
      </c>
      <c r="Z106" t="s">
        <v>499</v>
      </c>
      <c r="AA106" t="s">
        <v>25</v>
      </c>
      <c r="AC106" t="s">
        <v>22</v>
      </c>
      <c r="AD106" t="s">
        <v>499</v>
      </c>
      <c r="AE106">
        <v>2.1396531181483311E-2</v>
      </c>
      <c r="AG106" t="s">
        <v>97</v>
      </c>
      <c r="AH106" t="s">
        <v>499</v>
      </c>
      <c r="AI106">
        <v>0.1771703067587207</v>
      </c>
      <c r="AK106">
        <v>2029</v>
      </c>
      <c r="AL106" t="s">
        <v>445</v>
      </c>
      <c r="AM106">
        <v>0.52629999999999999</v>
      </c>
      <c r="AN106" t="s">
        <v>398</v>
      </c>
    </row>
    <row r="107" spans="9:40" x14ac:dyDescent="0.45">
      <c r="I107" t="s">
        <v>175</v>
      </c>
      <c r="J107" t="s">
        <v>162</v>
      </c>
      <c r="K107">
        <v>5.2455390160583504E-3</v>
      </c>
      <c r="L107" t="s">
        <v>163</v>
      </c>
      <c r="N107" t="s">
        <v>290</v>
      </c>
      <c r="O107" t="s">
        <v>162</v>
      </c>
      <c r="P107">
        <v>1.753600673835121E-2</v>
      </c>
      <c r="Q107" t="s">
        <v>163</v>
      </c>
      <c r="S107" t="s">
        <v>359</v>
      </c>
      <c r="T107" t="s">
        <v>162</v>
      </c>
      <c r="U107">
        <v>1.7413420471413459E-2</v>
      </c>
      <c r="V107" t="s">
        <v>163</v>
      </c>
      <c r="AC107" t="s">
        <v>19</v>
      </c>
      <c r="AD107" t="s">
        <v>162</v>
      </c>
      <c r="AE107">
        <v>2.4625517249733362E-2</v>
      </c>
      <c r="AK107">
        <v>2030</v>
      </c>
      <c r="AL107" t="s">
        <v>151</v>
      </c>
      <c r="AM107">
        <v>0.59360000000000002</v>
      </c>
      <c r="AN107" t="s">
        <v>398</v>
      </c>
    </row>
    <row r="108" spans="9:40" x14ac:dyDescent="0.45">
      <c r="I108" t="s">
        <v>175</v>
      </c>
      <c r="J108" t="s">
        <v>164</v>
      </c>
      <c r="K108">
        <v>8.3442017829843639E-3</v>
      </c>
      <c r="L108" t="s">
        <v>163</v>
      </c>
      <c r="N108" t="s">
        <v>290</v>
      </c>
      <c r="O108" t="s">
        <v>164</v>
      </c>
      <c r="P108">
        <v>1.5513956685102681E-3</v>
      </c>
      <c r="Q108" t="s">
        <v>163</v>
      </c>
      <c r="S108" t="s">
        <v>359</v>
      </c>
      <c r="T108" t="s">
        <v>164</v>
      </c>
      <c r="U108">
        <v>2.1918247412364175E-3</v>
      </c>
      <c r="V108" t="s">
        <v>163</v>
      </c>
      <c r="AC108" t="s">
        <v>19</v>
      </c>
      <c r="AD108" t="s">
        <v>164</v>
      </c>
      <c r="AE108">
        <v>3.492321304493205E-3</v>
      </c>
      <c r="AK108">
        <v>2030</v>
      </c>
      <c r="AL108" t="s">
        <v>155</v>
      </c>
      <c r="AM108">
        <v>0.53539999999999999</v>
      </c>
      <c r="AN108" t="s">
        <v>398</v>
      </c>
    </row>
    <row r="109" spans="9:40" x14ac:dyDescent="0.45">
      <c r="I109" t="s">
        <v>175</v>
      </c>
      <c r="J109" t="s">
        <v>165</v>
      </c>
      <c r="K109">
        <v>1.007037792579442E-2</v>
      </c>
      <c r="L109" t="s">
        <v>163</v>
      </c>
      <c r="N109" t="s">
        <v>290</v>
      </c>
      <c r="O109" t="s">
        <v>165</v>
      </c>
      <c r="P109">
        <v>1.7582415872948282E-3</v>
      </c>
      <c r="Q109" t="s">
        <v>163</v>
      </c>
      <c r="S109" t="s">
        <v>359</v>
      </c>
      <c r="T109" t="s">
        <v>165</v>
      </c>
      <c r="U109">
        <v>2.2227518520142823E-3</v>
      </c>
      <c r="V109" t="s">
        <v>163</v>
      </c>
      <c r="AC109" t="s">
        <v>19</v>
      </c>
      <c r="AD109" t="s">
        <v>165</v>
      </c>
      <c r="AE109">
        <v>3.4991770314900385E-3</v>
      </c>
      <c r="AK109">
        <v>2030</v>
      </c>
      <c r="AL109" t="s">
        <v>157</v>
      </c>
      <c r="AM109">
        <v>0.58140000000000003</v>
      </c>
      <c r="AN109" t="s">
        <v>398</v>
      </c>
    </row>
    <row r="110" spans="9:40" x14ac:dyDescent="0.45">
      <c r="I110" t="s">
        <v>175</v>
      </c>
      <c r="J110" t="s">
        <v>406</v>
      </c>
      <c r="K110">
        <v>6.773369099467183E-2</v>
      </c>
      <c r="L110" t="s">
        <v>163</v>
      </c>
      <c r="N110" t="s">
        <v>290</v>
      </c>
      <c r="O110" t="s">
        <v>406</v>
      </c>
      <c r="P110">
        <v>8.9921095922087559E-3</v>
      </c>
      <c r="Q110" t="s">
        <v>163</v>
      </c>
      <c r="S110" t="s">
        <v>359</v>
      </c>
      <c r="T110" t="s">
        <v>406</v>
      </c>
      <c r="U110">
        <v>1.4252540609659492E-2</v>
      </c>
      <c r="V110" t="s">
        <v>163</v>
      </c>
      <c r="AC110" t="s">
        <v>19</v>
      </c>
      <c r="AD110" t="s">
        <v>406</v>
      </c>
      <c r="AE110">
        <v>2.1252488556700325E-2</v>
      </c>
      <c r="AK110">
        <v>2030</v>
      </c>
      <c r="AL110" t="s">
        <v>159</v>
      </c>
      <c r="AM110">
        <v>0.54579999999999995</v>
      </c>
      <c r="AN110" t="s">
        <v>398</v>
      </c>
    </row>
    <row r="111" spans="9:40" x14ac:dyDescent="0.45">
      <c r="I111" t="s">
        <v>175</v>
      </c>
      <c r="J111" t="s">
        <v>407</v>
      </c>
      <c r="K111">
        <v>1.0199778176873411E-2</v>
      </c>
      <c r="L111" t="s">
        <v>163</v>
      </c>
      <c r="N111" t="s">
        <v>290</v>
      </c>
      <c r="O111" t="s">
        <v>407</v>
      </c>
      <c r="P111">
        <v>8.5572932485062118E-4</v>
      </c>
      <c r="Q111" t="s">
        <v>163</v>
      </c>
      <c r="S111" t="s">
        <v>359</v>
      </c>
      <c r="T111" t="s">
        <v>407</v>
      </c>
      <c r="U111">
        <v>2.9326405706432959E-3</v>
      </c>
      <c r="V111" t="s">
        <v>163</v>
      </c>
      <c r="AC111" t="s">
        <v>19</v>
      </c>
      <c r="AD111" t="s">
        <v>407</v>
      </c>
      <c r="AE111">
        <v>3.5653373724140618E-3</v>
      </c>
      <c r="AK111">
        <v>2030</v>
      </c>
      <c r="AL111" t="s">
        <v>401</v>
      </c>
      <c r="AM111">
        <v>0.53979999999999995</v>
      </c>
      <c r="AN111" t="s">
        <v>398</v>
      </c>
    </row>
    <row r="112" spans="9:40" x14ac:dyDescent="0.45">
      <c r="I112" t="s">
        <v>175</v>
      </c>
      <c r="J112" t="s">
        <v>408</v>
      </c>
      <c r="K112">
        <v>1.8148280316689365E-2</v>
      </c>
      <c r="L112" t="s">
        <v>163</v>
      </c>
      <c r="N112" t="s">
        <v>290</v>
      </c>
      <c r="O112" t="s">
        <v>408</v>
      </c>
      <c r="P112">
        <v>1.3702093279443655E-3</v>
      </c>
      <c r="Q112" t="s">
        <v>163</v>
      </c>
      <c r="S112" t="s">
        <v>359</v>
      </c>
      <c r="T112" t="s">
        <v>408</v>
      </c>
      <c r="U112">
        <v>6.5645520220440805E-3</v>
      </c>
      <c r="V112" t="s">
        <v>163</v>
      </c>
      <c r="AC112" t="s">
        <v>19</v>
      </c>
      <c r="AD112" t="s">
        <v>408</v>
      </c>
      <c r="AE112">
        <v>7.1329000231570546E-3</v>
      </c>
      <c r="AK112">
        <v>2030</v>
      </c>
      <c r="AL112" t="s">
        <v>403</v>
      </c>
      <c r="AM112">
        <v>0.48139999999999999</v>
      </c>
      <c r="AN112" t="s">
        <v>398</v>
      </c>
    </row>
    <row r="113" spans="9:40" x14ac:dyDescent="0.45">
      <c r="I113" t="s">
        <v>175</v>
      </c>
      <c r="J113" t="s">
        <v>446</v>
      </c>
      <c r="K113">
        <v>6.6864392163866176E-3</v>
      </c>
      <c r="L113" t="s">
        <v>163</v>
      </c>
      <c r="N113" t="s">
        <v>290</v>
      </c>
      <c r="O113" t="s">
        <v>446</v>
      </c>
      <c r="P113">
        <v>1.0086920759638551E-3</v>
      </c>
      <c r="Q113" t="s">
        <v>163</v>
      </c>
      <c r="S113" t="s">
        <v>359</v>
      </c>
      <c r="T113" t="s">
        <v>446</v>
      </c>
      <c r="U113">
        <v>3.190733675420207E-3</v>
      </c>
      <c r="V113" t="s">
        <v>163</v>
      </c>
      <c r="AC113" t="s">
        <v>19</v>
      </c>
      <c r="AD113" t="s">
        <v>446</v>
      </c>
      <c r="AE113">
        <v>3.5654564848759712E-3</v>
      </c>
      <c r="AK113">
        <v>2030</v>
      </c>
      <c r="AL113" t="s">
        <v>405</v>
      </c>
      <c r="AM113">
        <v>0.46660000000000001</v>
      </c>
      <c r="AN113" t="s">
        <v>398</v>
      </c>
    </row>
    <row r="114" spans="9:40" x14ac:dyDescent="0.45">
      <c r="I114" t="s">
        <v>175</v>
      </c>
      <c r="J114" t="s">
        <v>447</v>
      </c>
      <c r="K114">
        <v>3.5061999601806756E-3</v>
      </c>
      <c r="L114" t="s">
        <v>163</v>
      </c>
      <c r="N114" t="s">
        <v>290</v>
      </c>
      <c r="O114" t="s">
        <v>447</v>
      </c>
      <c r="P114">
        <v>1.1629464455759119E-2</v>
      </c>
      <c r="Q114" t="s">
        <v>163</v>
      </c>
      <c r="S114" t="s">
        <v>359</v>
      </c>
      <c r="T114" t="s">
        <v>447</v>
      </c>
      <c r="U114">
        <v>1.7613624427704491E-2</v>
      </c>
      <c r="V114" t="s">
        <v>163</v>
      </c>
      <c r="AC114" t="s">
        <v>19</v>
      </c>
      <c r="AD114" t="s">
        <v>447</v>
      </c>
      <c r="AE114">
        <v>1.7824978853751637E-2</v>
      </c>
      <c r="AK114">
        <v>2030</v>
      </c>
      <c r="AL114" t="s">
        <v>440</v>
      </c>
      <c r="AM114">
        <v>0.4632</v>
      </c>
      <c r="AN114" t="s">
        <v>398</v>
      </c>
    </row>
    <row r="115" spans="9:40" x14ac:dyDescent="0.45">
      <c r="I115" t="s">
        <v>175</v>
      </c>
      <c r="J115" t="s">
        <v>166</v>
      </c>
      <c r="K115">
        <v>2.9306255578659349E-3</v>
      </c>
      <c r="L115" t="s">
        <v>163</v>
      </c>
      <c r="N115" t="s">
        <v>290</v>
      </c>
      <c r="O115" t="s">
        <v>166</v>
      </c>
      <c r="P115">
        <v>1.8348812881959997E-2</v>
      </c>
      <c r="Q115" t="s">
        <v>163</v>
      </c>
      <c r="S115" t="s">
        <v>359</v>
      </c>
      <c r="T115" t="s">
        <v>166</v>
      </c>
      <c r="U115">
        <v>2.054916030871129E-2</v>
      </c>
      <c r="V115" t="s">
        <v>163</v>
      </c>
      <c r="AC115" t="s">
        <v>19</v>
      </c>
      <c r="AD115" t="s">
        <v>166</v>
      </c>
      <c r="AE115">
        <v>2.2243714449117581E-2</v>
      </c>
      <c r="AK115">
        <v>2030</v>
      </c>
      <c r="AL115" t="s">
        <v>442</v>
      </c>
      <c r="AM115">
        <v>0.44940000000000002</v>
      </c>
      <c r="AN115" t="s">
        <v>398</v>
      </c>
    </row>
    <row r="116" spans="9:40" x14ac:dyDescent="0.45">
      <c r="I116" t="s">
        <v>175</v>
      </c>
      <c r="J116" t="s">
        <v>167</v>
      </c>
      <c r="K116">
        <v>5.936806986571422E-3</v>
      </c>
      <c r="L116" t="s">
        <v>163</v>
      </c>
      <c r="N116" t="s">
        <v>290</v>
      </c>
      <c r="O116" t="s">
        <v>167</v>
      </c>
      <c r="P116">
        <v>1.7720281060951218E-3</v>
      </c>
      <c r="Q116" t="s">
        <v>163</v>
      </c>
      <c r="S116" t="s">
        <v>359</v>
      </c>
      <c r="T116" t="s">
        <v>167</v>
      </c>
      <c r="U116">
        <v>2.2830833350391574E-3</v>
      </c>
      <c r="V116" t="s">
        <v>163</v>
      </c>
      <c r="AC116" t="s">
        <v>19</v>
      </c>
      <c r="AD116" t="s">
        <v>167</v>
      </c>
      <c r="AE116">
        <v>3.1441979976657604E-3</v>
      </c>
      <c r="AK116">
        <v>2030</v>
      </c>
      <c r="AL116" t="s">
        <v>443</v>
      </c>
      <c r="AM116">
        <v>0.49330000000000002</v>
      </c>
      <c r="AN116" t="s">
        <v>398</v>
      </c>
    </row>
    <row r="117" spans="9:40" x14ac:dyDescent="0.45">
      <c r="I117" t="s">
        <v>175</v>
      </c>
      <c r="J117" t="s">
        <v>168</v>
      </c>
      <c r="K117">
        <v>7.468350543258017E-3</v>
      </c>
      <c r="L117" t="s">
        <v>163</v>
      </c>
      <c r="N117" t="s">
        <v>290</v>
      </c>
      <c r="O117" t="s">
        <v>168</v>
      </c>
      <c r="P117">
        <v>2.010243296053457E-3</v>
      </c>
      <c r="Q117" t="s">
        <v>163</v>
      </c>
      <c r="S117" t="s">
        <v>359</v>
      </c>
      <c r="T117" t="s">
        <v>168</v>
      </c>
      <c r="U117">
        <v>2.5218912773283635E-3</v>
      </c>
      <c r="V117" t="s">
        <v>163</v>
      </c>
      <c r="AC117" t="s">
        <v>19</v>
      </c>
      <c r="AD117" t="s">
        <v>168</v>
      </c>
      <c r="AE117">
        <v>3.1480533783247609E-3</v>
      </c>
      <c r="AK117">
        <v>2030</v>
      </c>
      <c r="AL117" t="s">
        <v>444</v>
      </c>
      <c r="AM117">
        <v>0.50929999999999997</v>
      </c>
      <c r="AN117" t="s">
        <v>398</v>
      </c>
    </row>
    <row r="118" spans="9:40" x14ac:dyDescent="0.45">
      <c r="I118" t="s">
        <v>175</v>
      </c>
      <c r="J118" t="s">
        <v>409</v>
      </c>
      <c r="K118">
        <v>5.3262314372135834E-2</v>
      </c>
      <c r="L118" t="s">
        <v>163</v>
      </c>
      <c r="N118" t="s">
        <v>290</v>
      </c>
      <c r="O118" t="s">
        <v>409</v>
      </c>
      <c r="P118">
        <v>1.5320539215247038E-2</v>
      </c>
      <c r="Q118" t="s">
        <v>163</v>
      </c>
      <c r="S118" t="s">
        <v>359</v>
      </c>
      <c r="T118" t="s">
        <v>409</v>
      </c>
      <c r="U118">
        <v>1.7160576570353751E-2</v>
      </c>
      <c r="V118" t="s">
        <v>163</v>
      </c>
      <c r="AC118" t="s">
        <v>19</v>
      </c>
      <c r="AD118" t="s">
        <v>409</v>
      </c>
      <c r="AE118">
        <v>1.9168967901890967E-2</v>
      </c>
      <c r="AK118">
        <v>2030</v>
      </c>
      <c r="AL118" t="s">
        <v>445</v>
      </c>
      <c r="AM118">
        <v>0.49919999999999998</v>
      </c>
      <c r="AN118" t="s">
        <v>398</v>
      </c>
    </row>
    <row r="119" spans="9:40" x14ac:dyDescent="0.45">
      <c r="I119" t="s">
        <v>175</v>
      </c>
      <c r="J119" t="s">
        <v>410</v>
      </c>
      <c r="K119">
        <v>7.8564197632240065E-3</v>
      </c>
      <c r="L119" t="s">
        <v>163</v>
      </c>
      <c r="N119" t="s">
        <v>290</v>
      </c>
      <c r="O119" t="s">
        <v>410</v>
      </c>
      <c r="P119">
        <v>1.839974133384148E-3</v>
      </c>
      <c r="Q119" t="s">
        <v>163</v>
      </c>
      <c r="S119" t="s">
        <v>359</v>
      </c>
      <c r="T119" t="s">
        <v>410</v>
      </c>
      <c r="U119">
        <v>3.4068147998875444E-3</v>
      </c>
      <c r="V119" t="s">
        <v>163</v>
      </c>
      <c r="AC119" t="s">
        <v>19</v>
      </c>
      <c r="AD119" t="s">
        <v>410</v>
      </c>
      <c r="AE119">
        <v>3.2348688503057534E-3</v>
      </c>
      <c r="AK119">
        <v>2031</v>
      </c>
      <c r="AL119" t="s">
        <v>151</v>
      </c>
      <c r="AM119">
        <v>0.57379999999999998</v>
      </c>
      <c r="AN119" t="s">
        <v>398</v>
      </c>
    </row>
    <row r="120" spans="9:40" x14ac:dyDescent="0.45">
      <c r="I120" t="s">
        <v>175</v>
      </c>
      <c r="J120" t="s">
        <v>411</v>
      </c>
      <c r="K120">
        <v>1.3117963773641465E-2</v>
      </c>
      <c r="L120" t="s">
        <v>163</v>
      </c>
      <c r="N120" t="s">
        <v>290</v>
      </c>
      <c r="O120" t="s">
        <v>411</v>
      </c>
      <c r="P120">
        <v>3.0306638962126647E-3</v>
      </c>
      <c r="Q120" t="s">
        <v>163</v>
      </c>
      <c r="S120" t="s">
        <v>359</v>
      </c>
      <c r="T120" t="s">
        <v>411</v>
      </c>
      <c r="U120">
        <v>7.3791518607901861E-3</v>
      </c>
      <c r="V120" t="s">
        <v>163</v>
      </c>
      <c r="AC120" t="s">
        <v>19</v>
      </c>
      <c r="AD120" t="s">
        <v>411</v>
      </c>
      <c r="AE120">
        <v>6.4756213411489277E-3</v>
      </c>
      <c r="AK120">
        <v>2031</v>
      </c>
      <c r="AL120" t="s">
        <v>155</v>
      </c>
      <c r="AM120">
        <v>0.62609999999999999</v>
      </c>
      <c r="AN120" t="s">
        <v>398</v>
      </c>
    </row>
    <row r="121" spans="9:40" x14ac:dyDescent="0.45">
      <c r="I121" t="s">
        <v>175</v>
      </c>
      <c r="J121" t="s">
        <v>448</v>
      </c>
      <c r="K121">
        <v>4.1068870636879811E-3</v>
      </c>
      <c r="L121" t="s">
        <v>163</v>
      </c>
      <c r="N121" t="s">
        <v>290</v>
      </c>
      <c r="O121" t="s">
        <v>448</v>
      </c>
      <c r="P121">
        <v>1.4843648999401057E-3</v>
      </c>
      <c r="Q121" t="s">
        <v>163</v>
      </c>
      <c r="S121" t="s">
        <v>359</v>
      </c>
      <c r="T121" t="s">
        <v>448</v>
      </c>
      <c r="U121">
        <v>3.5838594643239885E-3</v>
      </c>
      <c r="V121" t="s">
        <v>163</v>
      </c>
      <c r="AC121" t="s">
        <v>19</v>
      </c>
      <c r="AD121" t="s">
        <v>448</v>
      </c>
      <c r="AE121">
        <v>3.2353861203160143E-3</v>
      </c>
      <c r="AK121">
        <v>2031</v>
      </c>
      <c r="AL121" t="s">
        <v>157</v>
      </c>
      <c r="AM121">
        <v>0.58250000000000002</v>
      </c>
      <c r="AN121" t="s">
        <v>398</v>
      </c>
    </row>
    <row r="122" spans="9:40" x14ac:dyDescent="0.45">
      <c r="I122" t="s">
        <v>175</v>
      </c>
      <c r="J122" t="s">
        <v>449</v>
      </c>
      <c r="K122">
        <v>0</v>
      </c>
      <c r="L122" t="s">
        <v>163</v>
      </c>
      <c r="N122" t="s">
        <v>290</v>
      </c>
      <c r="O122" t="s">
        <v>449</v>
      </c>
      <c r="P122">
        <v>1.3317615434958064E-2</v>
      </c>
      <c r="Q122" t="s">
        <v>163</v>
      </c>
      <c r="S122" t="s">
        <v>359</v>
      </c>
      <c r="T122" t="s">
        <v>449</v>
      </c>
      <c r="U122">
        <v>1.9418750444961129E-2</v>
      </c>
      <c r="V122" t="s">
        <v>163</v>
      </c>
      <c r="AC122" t="s">
        <v>19</v>
      </c>
      <c r="AD122" t="s">
        <v>449</v>
      </c>
      <c r="AE122">
        <v>1.6116058853964839E-2</v>
      </c>
      <c r="AK122">
        <v>2031</v>
      </c>
      <c r="AL122" t="s">
        <v>159</v>
      </c>
      <c r="AM122">
        <v>0.49059999999999998</v>
      </c>
      <c r="AN122" t="s">
        <v>398</v>
      </c>
    </row>
    <row r="123" spans="9:40" x14ac:dyDescent="0.45">
      <c r="I123" t="s">
        <v>175</v>
      </c>
      <c r="J123" t="s">
        <v>169</v>
      </c>
      <c r="K123">
        <v>0</v>
      </c>
      <c r="L123" t="s">
        <v>163</v>
      </c>
      <c r="N123" t="s">
        <v>290</v>
      </c>
      <c r="O123" t="s">
        <v>169</v>
      </c>
      <c r="P123">
        <v>1.7859697141208029E-2</v>
      </c>
      <c r="Q123" t="s">
        <v>163</v>
      </c>
      <c r="S123" t="s">
        <v>359</v>
      </c>
      <c r="T123" t="s">
        <v>169</v>
      </c>
      <c r="U123">
        <v>1.931973332665601E-2</v>
      </c>
      <c r="V123" t="s">
        <v>163</v>
      </c>
      <c r="AC123" t="s">
        <v>19</v>
      </c>
      <c r="AD123" t="s">
        <v>169</v>
      </c>
      <c r="AE123">
        <v>2.4689731207719504E-2</v>
      </c>
      <c r="AK123">
        <v>2031</v>
      </c>
      <c r="AL123" t="s">
        <v>401</v>
      </c>
      <c r="AM123">
        <v>0.50870000000000004</v>
      </c>
      <c r="AN123" t="s">
        <v>398</v>
      </c>
    </row>
    <row r="124" spans="9:40" x14ac:dyDescent="0.45">
      <c r="I124" t="s">
        <v>175</v>
      </c>
      <c r="J124" t="s">
        <v>170</v>
      </c>
      <c r="K124">
        <v>4.6971501409463238E-3</v>
      </c>
      <c r="L124" t="s">
        <v>163</v>
      </c>
      <c r="N124" t="s">
        <v>290</v>
      </c>
      <c r="O124" t="s">
        <v>170</v>
      </c>
      <c r="P124">
        <v>1.6441265093159016E-3</v>
      </c>
      <c r="Q124" t="s">
        <v>163</v>
      </c>
      <c r="S124" t="s">
        <v>359</v>
      </c>
      <c r="T124" t="s">
        <v>170</v>
      </c>
      <c r="U124">
        <v>2.2610855266087773E-3</v>
      </c>
      <c r="V124" t="s">
        <v>163</v>
      </c>
      <c r="AC124" t="s">
        <v>19</v>
      </c>
      <c r="AD124" t="s">
        <v>170</v>
      </c>
      <c r="AE124">
        <v>3.490411933338421E-3</v>
      </c>
      <c r="AK124">
        <v>2031</v>
      </c>
      <c r="AL124" t="s">
        <v>403</v>
      </c>
      <c r="AM124">
        <v>0.46260000000000001</v>
      </c>
      <c r="AN124" t="s">
        <v>398</v>
      </c>
    </row>
    <row r="125" spans="9:40" x14ac:dyDescent="0.45">
      <c r="I125" t="s">
        <v>175</v>
      </c>
      <c r="J125" t="s">
        <v>171</v>
      </c>
      <c r="K125">
        <v>6.5584224372457148E-3</v>
      </c>
      <c r="L125" t="s">
        <v>163</v>
      </c>
      <c r="N125" t="s">
        <v>290</v>
      </c>
      <c r="O125" t="s">
        <v>171</v>
      </c>
      <c r="P125">
        <v>1.0715002357314935E-3</v>
      </c>
      <c r="Q125" t="s">
        <v>163</v>
      </c>
      <c r="S125" t="s">
        <v>359</v>
      </c>
      <c r="T125" t="s">
        <v>171</v>
      </c>
      <c r="U125">
        <v>2.3487004235180232E-3</v>
      </c>
      <c r="V125" t="s">
        <v>163</v>
      </c>
      <c r="AC125" t="s">
        <v>19</v>
      </c>
      <c r="AD125" t="s">
        <v>171</v>
      </c>
      <c r="AE125">
        <v>3.491298258825258E-3</v>
      </c>
      <c r="AK125">
        <v>2031</v>
      </c>
      <c r="AL125" t="s">
        <v>405</v>
      </c>
      <c r="AM125">
        <v>0.41020000000000001</v>
      </c>
      <c r="AN125" t="s">
        <v>398</v>
      </c>
    </row>
    <row r="126" spans="9:40" x14ac:dyDescent="0.45">
      <c r="I126" t="s">
        <v>175</v>
      </c>
      <c r="J126" t="s">
        <v>412</v>
      </c>
      <c r="K126">
        <v>4.9036457480982815E-2</v>
      </c>
      <c r="L126" t="s">
        <v>163</v>
      </c>
      <c r="N126" t="s">
        <v>290</v>
      </c>
      <c r="O126" t="s">
        <v>412</v>
      </c>
      <c r="P126">
        <v>8.1536499446733714E-3</v>
      </c>
      <c r="Q126" t="s">
        <v>163</v>
      </c>
      <c r="S126" t="s">
        <v>359</v>
      </c>
      <c r="T126" t="s">
        <v>412</v>
      </c>
      <c r="U126">
        <v>1.5933994318424342E-2</v>
      </c>
      <c r="V126" t="s">
        <v>163</v>
      </c>
      <c r="AC126" t="s">
        <v>19</v>
      </c>
      <c r="AD126" t="s">
        <v>412</v>
      </c>
      <c r="AE126">
        <v>2.1192703961401965E-2</v>
      </c>
      <c r="AK126">
        <v>2031</v>
      </c>
      <c r="AL126" t="s">
        <v>440</v>
      </c>
      <c r="AM126">
        <v>0.39229999999999998</v>
      </c>
      <c r="AN126" t="s">
        <v>398</v>
      </c>
    </row>
    <row r="127" spans="9:40" x14ac:dyDescent="0.45">
      <c r="I127" t="s">
        <v>175</v>
      </c>
      <c r="J127" t="s">
        <v>413</v>
      </c>
      <c r="K127">
        <v>6.9734673394450612E-3</v>
      </c>
      <c r="L127" t="s">
        <v>163</v>
      </c>
      <c r="N127" t="s">
        <v>290</v>
      </c>
      <c r="O127" t="s">
        <v>413</v>
      </c>
      <c r="P127">
        <v>9.6691070871239278E-4</v>
      </c>
      <c r="Q127" t="s">
        <v>163</v>
      </c>
      <c r="S127" t="s">
        <v>359</v>
      </c>
      <c r="T127" t="s">
        <v>413</v>
      </c>
      <c r="U127">
        <v>2.9064220452945013E-3</v>
      </c>
      <c r="V127" t="s">
        <v>163</v>
      </c>
      <c r="AC127" t="s">
        <v>19</v>
      </c>
      <c r="AD127" t="s">
        <v>413</v>
      </c>
      <c r="AE127">
        <v>3.5668383520065382E-3</v>
      </c>
      <c r="AK127">
        <v>2031</v>
      </c>
      <c r="AL127" t="s">
        <v>442</v>
      </c>
      <c r="AM127">
        <v>0.47160000000000002</v>
      </c>
      <c r="AN127" t="s">
        <v>398</v>
      </c>
    </row>
    <row r="128" spans="9:40" x14ac:dyDescent="0.45">
      <c r="I128" t="s">
        <v>175</v>
      </c>
      <c r="J128" t="s">
        <v>414</v>
      </c>
      <c r="K128">
        <v>1.1757066652400443E-2</v>
      </c>
      <c r="L128" t="s">
        <v>163</v>
      </c>
      <c r="N128" t="s">
        <v>290</v>
      </c>
      <c r="O128" t="s">
        <v>414</v>
      </c>
      <c r="P128">
        <v>1.8857026489053109E-3</v>
      </c>
      <c r="Q128" t="s">
        <v>163</v>
      </c>
      <c r="S128" t="s">
        <v>359</v>
      </c>
      <c r="T128" t="s">
        <v>414</v>
      </c>
      <c r="U128">
        <v>6.4568711669299953E-3</v>
      </c>
      <c r="V128" t="s">
        <v>163</v>
      </c>
      <c r="AC128" t="s">
        <v>19</v>
      </c>
      <c r="AD128" t="s">
        <v>414</v>
      </c>
      <c r="AE128">
        <v>7.1384746827490263E-3</v>
      </c>
      <c r="AK128">
        <v>2031</v>
      </c>
      <c r="AL128" t="s">
        <v>443</v>
      </c>
      <c r="AM128">
        <v>0.45200000000000001</v>
      </c>
      <c r="AN128" t="s">
        <v>398</v>
      </c>
    </row>
    <row r="129" spans="9:40" x14ac:dyDescent="0.45">
      <c r="I129" t="s">
        <v>175</v>
      </c>
      <c r="J129" t="s">
        <v>450</v>
      </c>
      <c r="K129">
        <v>3.2910395817380153E-3</v>
      </c>
      <c r="L129" t="s">
        <v>163</v>
      </c>
      <c r="N129" t="s">
        <v>290</v>
      </c>
      <c r="O129" t="s">
        <v>450</v>
      </c>
      <c r="P129">
        <v>1.3731638473396227E-3</v>
      </c>
      <c r="Q129" t="s">
        <v>163</v>
      </c>
      <c r="S129" t="s">
        <v>359</v>
      </c>
      <c r="T129" t="s">
        <v>450</v>
      </c>
      <c r="U129">
        <v>3.3107606508526928E-3</v>
      </c>
      <c r="V129" t="s">
        <v>163</v>
      </c>
      <c r="AC129" t="s">
        <v>19</v>
      </c>
      <c r="AD129" t="s">
        <v>450</v>
      </c>
      <c r="AE129">
        <v>3.5674699699802322E-3</v>
      </c>
      <c r="AK129">
        <v>2031</v>
      </c>
      <c r="AL129" t="s">
        <v>444</v>
      </c>
      <c r="AM129">
        <v>0.52669999999999995</v>
      </c>
      <c r="AN129" t="s">
        <v>398</v>
      </c>
    </row>
    <row r="130" spans="9:40" x14ac:dyDescent="0.45">
      <c r="I130" t="s">
        <v>175</v>
      </c>
      <c r="J130" t="s">
        <v>451</v>
      </c>
      <c r="K130">
        <v>0</v>
      </c>
      <c r="L130" t="s">
        <v>163</v>
      </c>
      <c r="N130" t="s">
        <v>290</v>
      </c>
      <c r="O130" t="s">
        <v>451</v>
      </c>
      <c r="P130">
        <v>1.1374579124198626E-2</v>
      </c>
      <c r="Q130" t="s">
        <v>163</v>
      </c>
      <c r="S130" t="s">
        <v>359</v>
      </c>
      <c r="T130" t="s">
        <v>451</v>
      </c>
      <c r="U130">
        <v>1.7154459202994847E-2</v>
      </c>
      <c r="V130" t="s">
        <v>163</v>
      </c>
      <c r="AC130" t="s">
        <v>19</v>
      </c>
      <c r="AD130" t="s">
        <v>451</v>
      </c>
      <c r="AE130">
        <v>1.7817424459732448E-2</v>
      </c>
      <c r="AK130">
        <v>2031</v>
      </c>
      <c r="AL130" t="s">
        <v>445</v>
      </c>
      <c r="AM130">
        <v>0.51790000000000003</v>
      </c>
      <c r="AN130" t="s">
        <v>398</v>
      </c>
    </row>
    <row r="131" spans="9:40" x14ac:dyDescent="0.45">
      <c r="I131" t="s">
        <v>175</v>
      </c>
      <c r="J131" t="s">
        <v>172</v>
      </c>
      <c r="K131">
        <v>0</v>
      </c>
      <c r="L131" t="s">
        <v>163</v>
      </c>
      <c r="N131" t="s">
        <v>290</v>
      </c>
      <c r="O131" t="s">
        <v>172</v>
      </c>
      <c r="P131">
        <v>2.6108348475967956E-2</v>
      </c>
      <c r="Q131" t="s">
        <v>163</v>
      </c>
      <c r="S131" t="s">
        <v>359</v>
      </c>
      <c r="T131" t="s">
        <v>172</v>
      </c>
      <c r="U131">
        <v>2.44995463748073E-2</v>
      </c>
      <c r="V131" t="s">
        <v>163</v>
      </c>
      <c r="AC131" t="s">
        <v>19</v>
      </c>
      <c r="AD131" t="s">
        <v>172</v>
      </c>
      <c r="AE131">
        <v>2.3856324863023064E-2</v>
      </c>
      <c r="AK131">
        <v>2032</v>
      </c>
      <c r="AL131" t="s">
        <v>151</v>
      </c>
      <c r="AM131">
        <v>0.51100000000000001</v>
      </c>
      <c r="AN131" t="s">
        <v>398</v>
      </c>
    </row>
    <row r="132" spans="9:40" x14ac:dyDescent="0.45">
      <c r="I132" t="s">
        <v>175</v>
      </c>
      <c r="J132" t="s">
        <v>173</v>
      </c>
      <c r="K132">
        <v>4.9830893159875508E-3</v>
      </c>
      <c r="L132" t="s">
        <v>163</v>
      </c>
      <c r="N132" t="s">
        <v>290</v>
      </c>
      <c r="O132" t="s">
        <v>173</v>
      </c>
      <c r="P132">
        <v>3.2040093903868009E-3</v>
      </c>
      <c r="Q132" t="s">
        <v>163</v>
      </c>
      <c r="S132" t="s">
        <v>359</v>
      </c>
      <c r="T132" t="s">
        <v>173</v>
      </c>
      <c r="U132">
        <v>3.3239208605187506E-3</v>
      </c>
      <c r="V132" t="s">
        <v>163</v>
      </c>
      <c r="AC132" t="s">
        <v>19</v>
      </c>
      <c r="AD132" t="s">
        <v>173</v>
      </c>
      <c r="AE132">
        <v>3.3738251135625682E-3</v>
      </c>
      <c r="AK132">
        <v>2032</v>
      </c>
      <c r="AL132" t="s">
        <v>155</v>
      </c>
      <c r="AM132">
        <v>0.52270000000000005</v>
      </c>
      <c r="AN132" t="s">
        <v>398</v>
      </c>
    </row>
    <row r="133" spans="9:40" x14ac:dyDescent="0.45">
      <c r="I133" t="s">
        <v>175</v>
      </c>
      <c r="J133" t="s">
        <v>174</v>
      </c>
      <c r="K133">
        <v>6.7732488492635483E-3</v>
      </c>
      <c r="L133" t="s">
        <v>163</v>
      </c>
      <c r="N133" t="s">
        <v>290</v>
      </c>
      <c r="O133" t="s">
        <v>174</v>
      </c>
      <c r="P133">
        <v>1.8312766465957662E-3</v>
      </c>
      <c r="Q133" t="s">
        <v>163</v>
      </c>
      <c r="S133" t="s">
        <v>359</v>
      </c>
      <c r="T133" t="s">
        <v>174</v>
      </c>
      <c r="U133">
        <v>3.2289767324231384E-3</v>
      </c>
      <c r="V133" t="s">
        <v>163</v>
      </c>
      <c r="AC133" t="s">
        <v>19</v>
      </c>
      <c r="AD133" t="s">
        <v>174</v>
      </c>
      <c r="AE133">
        <v>3.3769994284799038E-3</v>
      </c>
      <c r="AK133">
        <v>2032</v>
      </c>
      <c r="AL133" t="s">
        <v>157</v>
      </c>
      <c r="AM133">
        <v>0.58919999999999995</v>
      </c>
      <c r="AN133" t="s">
        <v>398</v>
      </c>
    </row>
    <row r="134" spans="9:40" x14ac:dyDescent="0.45">
      <c r="I134" t="s">
        <v>175</v>
      </c>
      <c r="J134" t="s">
        <v>415</v>
      </c>
      <c r="K134">
        <v>4.5773531070049417E-2</v>
      </c>
      <c r="L134" t="s">
        <v>163</v>
      </c>
      <c r="N134" t="s">
        <v>290</v>
      </c>
      <c r="O134" t="s">
        <v>415</v>
      </c>
      <c r="P134">
        <v>1.0361747186265927E-2</v>
      </c>
      <c r="Q134" t="s">
        <v>163</v>
      </c>
      <c r="S134" t="s">
        <v>359</v>
      </c>
      <c r="T134" t="s">
        <v>415</v>
      </c>
      <c r="U134">
        <v>2.0164678606770934E-2</v>
      </c>
      <c r="V134" t="s">
        <v>163</v>
      </c>
      <c r="AC134" t="s">
        <v>19</v>
      </c>
      <c r="AD134" t="s">
        <v>415</v>
      </c>
      <c r="AE134">
        <v>2.0528515790826356E-2</v>
      </c>
      <c r="AK134">
        <v>2032</v>
      </c>
      <c r="AL134" t="s">
        <v>159</v>
      </c>
      <c r="AM134">
        <v>0.53820000000000001</v>
      </c>
      <c r="AN134" t="s">
        <v>398</v>
      </c>
    </row>
    <row r="135" spans="9:40" x14ac:dyDescent="0.45">
      <c r="I135" t="s">
        <v>175</v>
      </c>
      <c r="J135" t="s">
        <v>416</v>
      </c>
      <c r="K135">
        <v>6.4352329960300934E-3</v>
      </c>
      <c r="L135" t="s">
        <v>163</v>
      </c>
      <c r="N135" t="s">
        <v>290</v>
      </c>
      <c r="O135" t="s">
        <v>416</v>
      </c>
      <c r="P135">
        <v>1.1942892805383992E-3</v>
      </c>
      <c r="Q135" t="s">
        <v>163</v>
      </c>
      <c r="S135" t="s">
        <v>359</v>
      </c>
      <c r="T135" t="s">
        <v>416</v>
      </c>
      <c r="U135">
        <v>3.4229509935499742E-3</v>
      </c>
      <c r="V135" t="s">
        <v>163</v>
      </c>
      <c r="AC135" t="s">
        <v>19</v>
      </c>
      <c r="AD135" t="s">
        <v>416</v>
      </c>
      <c r="AE135">
        <v>3.4450318309944598E-3</v>
      </c>
      <c r="AK135">
        <v>2032</v>
      </c>
      <c r="AL135" t="s">
        <v>401</v>
      </c>
      <c r="AM135">
        <v>0.52580000000000005</v>
      </c>
      <c r="AN135" t="s">
        <v>398</v>
      </c>
    </row>
    <row r="136" spans="9:40" x14ac:dyDescent="0.45">
      <c r="I136" t="s">
        <v>175</v>
      </c>
      <c r="J136" t="s">
        <v>417</v>
      </c>
      <c r="K136">
        <v>1.0936056082966219E-2</v>
      </c>
      <c r="L136" t="s">
        <v>163</v>
      </c>
      <c r="N136" t="s">
        <v>290</v>
      </c>
      <c r="O136" t="s">
        <v>417</v>
      </c>
      <c r="P136">
        <v>2.1113347468238466E-3</v>
      </c>
      <c r="Q136" t="s">
        <v>163</v>
      </c>
      <c r="S136" t="s">
        <v>359</v>
      </c>
      <c r="T136" t="s">
        <v>417</v>
      </c>
      <c r="U136">
        <v>6.8774795550506813E-3</v>
      </c>
      <c r="V136" t="s">
        <v>163</v>
      </c>
      <c r="AC136" t="s">
        <v>19</v>
      </c>
      <c r="AD136" t="s">
        <v>417</v>
      </c>
      <c r="AE136">
        <v>6.8902219206004728E-3</v>
      </c>
      <c r="AK136">
        <v>2032</v>
      </c>
      <c r="AL136" t="s">
        <v>403</v>
      </c>
      <c r="AM136">
        <v>0.44479999999999997</v>
      </c>
      <c r="AN136" t="s">
        <v>398</v>
      </c>
    </row>
    <row r="137" spans="9:40" x14ac:dyDescent="0.45">
      <c r="I137" t="s">
        <v>175</v>
      </c>
      <c r="J137" t="s">
        <v>452</v>
      </c>
      <c r="K137">
        <v>0</v>
      </c>
      <c r="L137" t="s">
        <v>163</v>
      </c>
      <c r="N137" t="s">
        <v>290</v>
      </c>
      <c r="O137" t="s">
        <v>452</v>
      </c>
      <c r="P137">
        <v>1.8252536959650456E-3</v>
      </c>
      <c r="Q137" t="s">
        <v>163</v>
      </c>
      <c r="S137" t="s">
        <v>359</v>
      </c>
      <c r="T137" t="s">
        <v>452</v>
      </c>
      <c r="U137">
        <v>3.5645013946861261E-3</v>
      </c>
      <c r="V137" t="s">
        <v>163</v>
      </c>
      <c r="AC137" t="s">
        <v>19</v>
      </c>
      <c r="AD137" t="s">
        <v>452</v>
      </c>
      <c r="AE137">
        <v>3.4456194095498043E-3</v>
      </c>
      <c r="AK137">
        <v>2032</v>
      </c>
      <c r="AL137" t="s">
        <v>405</v>
      </c>
      <c r="AM137">
        <v>0.44629999999999997</v>
      </c>
      <c r="AN137" t="s">
        <v>398</v>
      </c>
    </row>
    <row r="138" spans="9:40" x14ac:dyDescent="0.45">
      <c r="I138" t="s">
        <v>175</v>
      </c>
      <c r="J138" t="s">
        <v>453</v>
      </c>
      <c r="K138">
        <v>0</v>
      </c>
      <c r="L138" t="s">
        <v>163</v>
      </c>
      <c r="N138" t="s">
        <v>290</v>
      </c>
      <c r="O138" t="s">
        <v>453</v>
      </c>
      <c r="P138">
        <v>1.6526791573532637E-2</v>
      </c>
      <c r="Q138" t="s">
        <v>163</v>
      </c>
      <c r="S138" t="s">
        <v>359</v>
      </c>
      <c r="T138" t="s">
        <v>453</v>
      </c>
      <c r="U138">
        <v>1.8998181773358363E-2</v>
      </c>
      <c r="V138" t="s">
        <v>163</v>
      </c>
      <c r="AC138" t="s">
        <v>19</v>
      </c>
      <c r="AD138" t="s">
        <v>453</v>
      </c>
      <c r="AE138">
        <v>1.726541594784204E-2</v>
      </c>
      <c r="AK138">
        <v>2032</v>
      </c>
      <c r="AL138" t="s">
        <v>440</v>
      </c>
      <c r="AM138">
        <v>0.42</v>
      </c>
      <c r="AN138" t="s">
        <v>398</v>
      </c>
    </row>
    <row r="139" spans="9:40" x14ac:dyDescent="0.45">
      <c r="I139" t="s">
        <v>175</v>
      </c>
      <c r="J139" t="s">
        <v>418</v>
      </c>
      <c r="K139">
        <v>0</v>
      </c>
      <c r="L139" t="s">
        <v>163</v>
      </c>
      <c r="N139" t="s">
        <v>290</v>
      </c>
      <c r="O139" t="s">
        <v>418</v>
      </c>
      <c r="P139">
        <v>2.7524940520689802E-2</v>
      </c>
      <c r="Q139" t="s">
        <v>163</v>
      </c>
      <c r="S139" t="s">
        <v>359</v>
      </c>
      <c r="T139" t="s">
        <v>418</v>
      </c>
      <c r="U139">
        <v>2.0150853504641932E-2</v>
      </c>
      <c r="V139" t="s">
        <v>163</v>
      </c>
      <c r="AC139" t="s">
        <v>19</v>
      </c>
      <c r="AD139" t="s">
        <v>418</v>
      </c>
      <c r="AE139">
        <v>2.4648587136463229E-2</v>
      </c>
      <c r="AK139">
        <v>2032</v>
      </c>
      <c r="AL139" t="s">
        <v>442</v>
      </c>
      <c r="AM139">
        <v>0.45590000000000003</v>
      </c>
      <c r="AN139" t="s">
        <v>398</v>
      </c>
    </row>
    <row r="140" spans="9:40" x14ac:dyDescent="0.45">
      <c r="I140" t="s">
        <v>175</v>
      </c>
      <c r="J140" t="s">
        <v>419</v>
      </c>
      <c r="K140">
        <v>2.4224085649940308E-3</v>
      </c>
      <c r="L140" t="s">
        <v>163</v>
      </c>
      <c r="N140" t="s">
        <v>290</v>
      </c>
      <c r="O140" t="s">
        <v>419</v>
      </c>
      <c r="P140">
        <v>4.1280634515301669E-3</v>
      </c>
      <c r="Q140" t="s">
        <v>163</v>
      </c>
      <c r="S140" t="s">
        <v>359</v>
      </c>
      <c r="T140" t="s">
        <v>419</v>
      </c>
      <c r="U140">
        <v>2.5907172780178303E-3</v>
      </c>
      <c r="V140" t="s">
        <v>163</v>
      </c>
      <c r="AC140" t="s">
        <v>19</v>
      </c>
      <c r="AD140" t="s">
        <v>419</v>
      </c>
      <c r="AE140">
        <v>3.4859856884998119E-3</v>
      </c>
      <c r="AK140">
        <v>2032</v>
      </c>
      <c r="AL140" t="s">
        <v>443</v>
      </c>
      <c r="AM140">
        <v>0.43359999999999999</v>
      </c>
      <c r="AN140" t="s">
        <v>398</v>
      </c>
    </row>
    <row r="141" spans="9:40" x14ac:dyDescent="0.45">
      <c r="I141" t="s">
        <v>175</v>
      </c>
      <c r="J141" t="s">
        <v>420</v>
      </c>
      <c r="K141">
        <v>3.8611072550792215E-3</v>
      </c>
      <c r="L141" t="s">
        <v>163</v>
      </c>
      <c r="N141" t="s">
        <v>290</v>
      </c>
      <c r="O141" t="s">
        <v>420</v>
      </c>
      <c r="P141">
        <v>2.8649944852476984E-3</v>
      </c>
      <c r="Q141" t="s">
        <v>163</v>
      </c>
      <c r="S141" t="s">
        <v>359</v>
      </c>
      <c r="T141" t="s">
        <v>420</v>
      </c>
      <c r="U141">
        <v>2.569292165434021E-3</v>
      </c>
      <c r="V141" t="s">
        <v>163</v>
      </c>
      <c r="AC141" t="s">
        <v>19</v>
      </c>
      <c r="AD141" t="s">
        <v>420</v>
      </c>
      <c r="AE141">
        <v>3.4894494788921451E-3</v>
      </c>
      <c r="AK141">
        <v>2032</v>
      </c>
      <c r="AL141" t="s">
        <v>444</v>
      </c>
      <c r="AM141">
        <v>0.49130000000000001</v>
      </c>
      <c r="AN141" t="s">
        <v>398</v>
      </c>
    </row>
    <row r="142" spans="9:40" x14ac:dyDescent="0.45">
      <c r="I142" t="s">
        <v>175</v>
      </c>
      <c r="J142" t="s">
        <v>421</v>
      </c>
      <c r="K142">
        <v>3.1612604373099533E-2</v>
      </c>
      <c r="L142" t="s">
        <v>163</v>
      </c>
      <c r="N142" t="s">
        <v>290</v>
      </c>
      <c r="O142" t="s">
        <v>421</v>
      </c>
      <c r="P142">
        <v>2.0157905316168935E-2</v>
      </c>
      <c r="Q142" t="s">
        <v>163</v>
      </c>
      <c r="S142" t="s">
        <v>359</v>
      </c>
      <c r="T142" t="s">
        <v>421</v>
      </c>
      <c r="U142">
        <v>1.7481024169504415E-2</v>
      </c>
      <c r="V142" t="s">
        <v>163</v>
      </c>
      <c r="AC142" t="s">
        <v>19</v>
      </c>
      <c r="AD142" t="s">
        <v>421</v>
      </c>
      <c r="AE142">
        <v>2.1223070015991368E-2</v>
      </c>
      <c r="AK142">
        <v>2032</v>
      </c>
      <c r="AL142" t="s">
        <v>445</v>
      </c>
      <c r="AM142">
        <v>0.55120000000000002</v>
      </c>
      <c r="AN142" t="s">
        <v>398</v>
      </c>
    </row>
    <row r="143" spans="9:40" x14ac:dyDescent="0.45">
      <c r="I143" t="s">
        <v>175</v>
      </c>
      <c r="J143" t="s">
        <v>422</v>
      </c>
      <c r="K143">
        <v>4.4157463027729559E-3</v>
      </c>
      <c r="L143" t="s">
        <v>163</v>
      </c>
      <c r="N143" t="s">
        <v>290</v>
      </c>
      <c r="O143" t="s">
        <v>422</v>
      </c>
      <c r="P143">
        <v>3.5329851257880854E-3</v>
      </c>
      <c r="Q143" t="s">
        <v>163</v>
      </c>
      <c r="S143" t="s">
        <v>359</v>
      </c>
      <c r="T143" t="s">
        <v>422</v>
      </c>
      <c r="U143">
        <v>2.9545411509299593E-3</v>
      </c>
      <c r="V143" t="s">
        <v>163</v>
      </c>
      <c r="AC143" t="s">
        <v>19</v>
      </c>
      <c r="AD143" t="s">
        <v>422</v>
      </c>
      <c r="AE143">
        <v>3.5541044958380878E-3</v>
      </c>
      <c r="AK143">
        <v>2033</v>
      </c>
      <c r="AL143" t="s">
        <v>151</v>
      </c>
      <c r="AM143">
        <v>0.50170000000000003</v>
      </c>
      <c r="AN143" t="s">
        <v>398</v>
      </c>
    </row>
    <row r="144" spans="9:40" x14ac:dyDescent="0.45">
      <c r="I144" t="s">
        <v>175</v>
      </c>
      <c r="J144" t="s">
        <v>423</v>
      </c>
      <c r="K144">
        <v>6.8824904379621629E-3</v>
      </c>
      <c r="L144" t="s">
        <v>163</v>
      </c>
      <c r="N144" t="s">
        <v>290</v>
      </c>
      <c r="O144" t="s">
        <v>423</v>
      </c>
      <c r="P144">
        <v>4.9410257803691009E-3</v>
      </c>
      <c r="Q144" t="s">
        <v>163</v>
      </c>
      <c r="S144" t="s">
        <v>359</v>
      </c>
      <c r="T144" t="s">
        <v>423</v>
      </c>
      <c r="U144">
        <v>5.9798478364632198E-3</v>
      </c>
      <c r="V144" t="s">
        <v>163</v>
      </c>
      <c r="AC144" t="s">
        <v>19</v>
      </c>
      <c r="AD144" t="s">
        <v>423</v>
      </c>
      <c r="AE144">
        <v>7.1076295256452642E-3</v>
      </c>
      <c r="AK144">
        <v>2033</v>
      </c>
      <c r="AL144" t="s">
        <v>155</v>
      </c>
      <c r="AM144">
        <v>0.62890000000000001</v>
      </c>
      <c r="AN144" t="s">
        <v>398</v>
      </c>
    </row>
    <row r="145" spans="9:40" x14ac:dyDescent="0.45">
      <c r="I145" t="s">
        <v>175</v>
      </c>
      <c r="J145" t="s">
        <v>454</v>
      </c>
      <c r="K145">
        <v>0</v>
      </c>
      <c r="L145" t="s">
        <v>163</v>
      </c>
      <c r="N145" t="s">
        <v>290</v>
      </c>
      <c r="O145" t="s">
        <v>454</v>
      </c>
      <c r="P145">
        <v>3.2622862598149635E-3</v>
      </c>
      <c r="Q145" t="s">
        <v>163</v>
      </c>
      <c r="S145" t="s">
        <v>359</v>
      </c>
      <c r="T145" t="s">
        <v>454</v>
      </c>
      <c r="U145">
        <v>2.9078571643730033E-3</v>
      </c>
      <c r="V145" t="s">
        <v>163</v>
      </c>
      <c r="AC145" t="s">
        <v>19</v>
      </c>
      <c r="AD145" t="s">
        <v>454</v>
      </c>
      <c r="AE145">
        <v>3.5544830803116169E-3</v>
      </c>
      <c r="AK145">
        <v>2033</v>
      </c>
      <c r="AL145" t="s">
        <v>157</v>
      </c>
      <c r="AM145">
        <v>0.61270000000000002</v>
      </c>
      <c r="AN145" t="s">
        <v>398</v>
      </c>
    </row>
    <row r="146" spans="9:40" x14ac:dyDescent="0.45">
      <c r="I146" t="s">
        <v>175</v>
      </c>
      <c r="J146" t="s">
        <v>455</v>
      </c>
      <c r="K146">
        <v>0</v>
      </c>
      <c r="L146" t="s">
        <v>163</v>
      </c>
      <c r="N146" t="s">
        <v>290</v>
      </c>
      <c r="O146" t="s">
        <v>455</v>
      </c>
      <c r="P146">
        <v>2.0037846085971072E-2</v>
      </c>
      <c r="Q146" t="s">
        <v>163</v>
      </c>
      <c r="S146" t="s">
        <v>359</v>
      </c>
      <c r="T146" t="s">
        <v>455</v>
      </c>
      <c r="U146">
        <v>1.6204392852875067E-2</v>
      </c>
      <c r="V146" t="s">
        <v>163</v>
      </c>
      <c r="AC146" t="s">
        <v>19</v>
      </c>
      <c r="AD146" t="s">
        <v>455</v>
      </c>
      <c r="AE146">
        <v>1.7845095507951242E-2</v>
      </c>
      <c r="AK146">
        <v>2033</v>
      </c>
      <c r="AL146" t="s">
        <v>159</v>
      </c>
      <c r="AM146">
        <v>0.57079999999999997</v>
      </c>
      <c r="AN146" t="s">
        <v>398</v>
      </c>
    </row>
    <row r="147" spans="9:40" x14ac:dyDescent="0.45">
      <c r="I147" t="s">
        <v>175</v>
      </c>
      <c r="J147" t="s">
        <v>424</v>
      </c>
      <c r="K147">
        <v>0</v>
      </c>
      <c r="L147" t="s">
        <v>163</v>
      </c>
      <c r="N147" t="s">
        <v>290</v>
      </c>
      <c r="O147" t="s">
        <v>424</v>
      </c>
      <c r="P147">
        <v>2.0866503847962087E-2</v>
      </c>
      <c r="Q147" t="s">
        <v>163</v>
      </c>
      <c r="S147" t="s">
        <v>359</v>
      </c>
      <c r="T147" t="s">
        <v>424</v>
      </c>
      <c r="U147">
        <v>1.9471640801387604E-2</v>
      </c>
      <c r="V147" t="s">
        <v>163</v>
      </c>
      <c r="AC147" t="s">
        <v>19</v>
      </c>
      <c r="AD147" t="s">
        <v>424</v>
      </c>
      <c r="AE147">
        <v>2.3855972274039534E-2</v>
      </c>
      <c r="AK147">
        <v>2033</v>
      </c>
      <c r="AL147" t="s">
        <v>401</v>
      </c>
      <c r="AM147">
        <v>0.4919</v>
      </c>
      <c r="AN147" t="s">
        <v>398</v>
      </c>
    </row>
    <row r="148" spans="9:40" x14ac:dyDescent="0.45">
      <c r="I148" t="s">
        <v>175</v>
      </c>
      <c r="J148" t="s">
        <v>425</v>
      </c>
      <c r="K148">
        <v>2.0858392970403231E-6</v>
      </c>
      <c r="L148" t="s">
        <v>163</v>
      </c>
      <c r="N148" t="s">
        <v>290</v>
      </c>
      <c r="O148" t="s">
        <v>425</v>
      </c>
      <c r="P148">
        <v>2.8181675324775311E-3</v>
      </c>
      <c r="Q148" t="s">
        <v>163</v>
      </c>
      <c r="S148" t="s">
        <v>359</v>
      </c>
      <c r="T148" t="s">
        <v>425</v>
      </c>
      <c r="U148">
        <v>2.7984937047526351E-3</v>
      </c>
      <c r="V148" t="s">
        <v>163</v>
      </c>
      <c r="AC148" t="s">
        <v>19</v>
      </c>
      <c r="AD148" t="s">
        <v>425</v>
      </c>
      <c r="AE148">
        <v>3.3755418943530948E-3</v>
      </c>
      <c r="AK148">
        <v>2033</v>
      </c>
      <c r="AL148" t="s">
        <v>403</v>
      </c>
      <c r="AM148">
        <v>0.45729999999999998</v>
      </c>
      <c r="AN148" t="s">
        <v>398</v>
      </c>
    </row>
    <row r="149" spans="9:40" x14ac:dyDescent="0.45">
      <c r="I149" t="s">
        <v>175</v>
      </c>
      <c r="J149" t="s">
        <v>426</v>
      </c>
      <c r="K149">
        <v>2.7656694211521103E-3</v>
      </c>
      <c r="L149" t="s">
        <v>163</v>
      </c>
      <c r="N149" t="s">
        <v>290</v>
      </c>
      <c r="O149" t="s">
        <v>426</v>
      </c>
      <c r="P149">
        <v>1.9517304144101195E-3</v>
      </c>
      <c r="Q149" t="s">
        <v>163</v>
      </c>
      <c r="S149" t="s">
        <v>359</v>
      </c>
      <c r="T149" t="s">
        <v>426</v>
      </c>
      <c r="U149">
        <v>2.7718086178253748E-3</v>
      </c>
      <c r="V149" t="s">
        <v>163</v>
      </c>
      <c r="AC149" t="s">
        <v>19</v>
      </c>
      <c r="AD149" t="s">
        <v>426</v>
      </c>
      <c r="AE149">
        <v>3.3786698519879576E-3</v>
      </c>
      <c r="AK149">
        <v>2033</v>
      </c>
      <c r="AL149" t="s">
        <v>405</v>
      </c>
      <c r="AM149">
        <v>0.41360000000000002</v>
      </c>
      <c r="AN149" t="s">
        <v>398</v>
      </c>
    </row>
    <row r="150" spans="9:40" x14ac:dyDescent="0.45">
      <c r="I150" t="s">
        <v>175</v>
      </c>
      <c r="J150" t="s">
        <v>427</v>
      </c>
      <c r="K150">
        <v>2.75640255880918E-2</v>
      </c>
      <c r="L150" t="s">
        <v>163</v>
      </c>
      <c r="N150" t="s">
        <v>290</v>
      </c>
      <c r="O150" t="s">
        <v>427</v>
      </c>
      <c r="P150">
        <v>6.2066434878190182E-3</v>
      </c>
      <c r="Q150" t="s">
        <v>163</v>
      </c>
      <c r="S150" t="s">
        <v>359</v>
      </c>
      <c r="T150" t="s">
        <v>427</v>
      </c>
      <c r="U150">
        <v>1.6552562051269745E-2</v>
      </c>
      <c r="V150" t="s">
        <v>163</v>
      </c>
      <c r="AC150" t="s">
        <v>19</v>
      </c>
      <c r="AD150" t="s">
        <v>427</v>
      </c>
      <c r="AE150">
        <v>2.0530529338706104E-2</v>
      </c>
      <c r="AK150">
        <v>2033</v>
      </c>
      <c r="AL150" t="s">
        <v>440</v>
      </c>
      <c r="AM150">
        <v>0.44840000000000002</v>
      </c>
      <c r="AN150" t="s">
        <v>398</v>
      </c>
    </row>
    <row r="151" spans="9:40" x14ac:dyDescent="0.45">
      <c r="I151" t="s">
        <v>175</v>
      </c>
      <c r="J151" t="s">
        <v>428</v>
      </c>
      <c r="K151">
        <v>3.989263344441666E-3</v>
      </c>
      <c r="L151" t="s">
        <v>163</v>
      </c>
      <c r="N151" t="s">
        <v>290</v>
      </c>
      <c r="O151" t="s">
        <v>428</v>
      </c>
      <c r="P151">
        <v>1.2674286387291561E-3</v>
      </c>
      <c r="Q151" t="s">
        <v>163</v>
      </c>
      <c r="S151" t="s">
        <v>359</v>
      </c>
      <c r="T151" t="s">
        <v>428</v>
      </c>
      <c r="U151">
        <v>2.7503595540257419E-3</v>
      </c>
      <c r="V151" t="s">
        <v>163</v>
      </c>
      <c r="AC151" t="s">
        <v>19</v>
      </c>
      <c r="AD151" t="s">
        <v>428</v>
      </c>
      <c r="AE151">
        <v>3.4396885264345854E-3</v>
      </c>
      <c r="AK151">
        <v>2033</v>
      </c>
      <c r="AL151" t="s">
        <v>442</v>
      </c>
      <c r="AM151">
        <v>0.44950000000000001</v>
      </c>
      <c r="AN151" t="s">
        <v>398</v>
      </c>
    </row>
    <row r="152" spans="9:40" x14ac:dyDescent="0.45">
      <c r="I152" t="s">
        <v>175</v>
      </c>
      <c r="J152" t="s">
        <v>429</v>
      </c>
      <c r="K152">
        <v>6.5637128585939852E-3</v>
      </c>
      <c r="L152" t="s">
        <v>163</v>
      </c>
      <c r="N152" t="s">
        <v>290</v>
      </c>
      <c r="O152" t="s">
        <v>429</v>
      </c>
      <c r="P152">
        <v>2.5665631688487072E-3</v>
      </c>
      <c r="Q152" t="s">
        <v>163</v>
      </c>
      <c r="S152" t="s">
        <v>359</v>
      </c>
      <c r="T152" t="s">
        <v>429</v>
      </c>
      <c r="U152">
        <v>5.5547123560916083E-3</v>
      </c>
      <c r="V152" t="s">
        <v>163</v>
      </c>
      <c r="AC152" t="s">
        <v>19</v>
      </c>
      <c r="AD152" t="s">
        <v>429</v>
      </c>
      <c r="AE152">
        <v>6.8739130745083584E-3</v>
      </c>
      <c r="AK152">
        <v>2033</v>
      </c>
      <c r="AL152" t="s">
        <v>443</v>
      </c>
      <c r="AM152">
        <v>0.41360000000000002</v>
      </c>
      <c r="AN152" t="s">
        <v>398</v>
      </c>
    </row>
    <row r="153" spans="9:40" x14ac:dyDescent="0.45">
      <c r="I153" t="s">
        <v>175</v>
      </c>
      <c r="J153" t="s">
        <v>456</v>
      </c>
      <c r="K153">
        <v>0</v>
      </c>
      <c r="L153" t="s">
        <v>163</v>
      </c>
      <c r="N153" t="s">
        <v>290</v>
      </c>
      <c r="O153" t="s">
        <v>456</v>
      </c>
      <c r="P153">
        <v>1.7526156525125797E-3</v>
      </c>
      <c r="Q153" t="s">
        <v>163</v>
      </c>
      <c r="S153" t="s">
        <v>359</v>
      </c>
      <c r="T153" t="s">
        <v>456</v>
      </c>
      <c r="U153">
        <v>2.9331134065156551E-3</v>
      </c>
      <c r="V153" t="s">
        <v>163</v>
      </c>
      <c r="AC153" t="s">
        <v>19</v>
      </c>
      <c r="AD153" t="s">
        <v>456</v>
      </c>
      <c r="AE153">
        <v>3.4375567352919745E-3</v>
      </c>
      <c r="AK153">
        <v>2033</v>
      </c>
      <c r="AL153" t="s">
        <v>444</v>
      </c>
      <c r="AM153">
        <v>0.43859999999999999</v>
      </c>
      <c r="AN153" t="s">
        <v>398</v>
      </c>
    </row>
    <row r="154" spans="9:40" x14ac:dyDescent="0.45">
      <c r="I154" t="s">
        <v>175</v>
      </c>
      <c r="J154" t="s">
        <v>457</v>
      </c>
      <c r="K154">
        <v>0</v>
      </c>
      <c r="L154" t="s">
        <v>163</v>
      </c>
      <c r="N154" t="s">
        <v>290</v>
      </c>
      <c r="O154" t="s">
        <v>457</v>
      </c>
      <c r="P154">
        <v>1.4614787216278612E-2</v>
      </c>
      <c r="Q154" t="s">
        <v>163</v>
      </c>
      <c r="S154" t="s">
        <v>359</v>
      </c>
      <c r="T154" t="s">
        <v>457</v>
      </c>
      <c r="U154">
        <v>1.4178946366972546E-2</v>
      </c>
      <c r="V154" t="s">
        <v>163</v>
      </c>
      <c r="AC154" t="s">
        <v>19</v>
      </c>
      <c r="AD154" t="s">
        <v>457</v>
      </c>
      <c r="AE154">
        <v>1.7269064861534972E-2</v>
      </c>
      <c r="AK154">
        <v>2033</v>
      </c>
      <c r="AL154" t="s">
        <v>445</v>
      </c>
      <c r="AM154">
        <v>0.5575</v>
      </c>
      <c r="AN154" t="s">
        <v>398</v>
      </c>
    </row>
    <row r="155" spans="9:40" x14ac:dyDescent="0.45">
      <c r="I155" t="s">
        <v>175</v>
      </c>
      <c r="J155" t="s">
        <v>430</v>
      </c>
      <c r="K155">
        <v>0</v>
      </c>
      <c r="L155" t="s">
        <v>163</v>
      </c>
      <c r="N155" t="s">
        <v>290</v>
      </c>
      <c r="O155" t="s">
        <v>430</v>
      </c>
      <c r="P155">
        <v>4.8395566367825937E-2</v>
      </c>
      <c r="Q155" t="s">
        <v>163</v>
      </c>
      <c r="S155" t="s">
        <v>359</v>
      </c>
      <c r="T155" t="s">
        <v>430</v>
      </c>
      <c r="U155">
        <v>2.7462033914982906E-2</v>
      </c>
      <c r="V155" t="s">
        <v>163</v>
      </c>
      <c r="AC155" t="s">
        <v>19</v>
      </c>
      <c r="AD155" t="s">
        <v>430</v>
      </c>
      <c r="AE155">
        <v>2.464143163076344E-2</v>
      </c>
      <c r="AK155">
        <v>2034</v>
      </c>
      <c r="AL155" t="s">
        <v>151</v>
      </c>
      <c r="AM155">
        <v>0.56799999999999995</v>
      </c>
      <c r="AN155" t="s">
        <v>398</v>
      </c>
    </row>
    <row r="156" spans="9:40" x14ac:dyDescent="0.45">
      <c r="I156" t="s">
        <v>175</v>
      </c>
      <c r="J156" t="s">
        <v>431</v>
      </c>
      <c r="K156">
        <v>8.0872783375398507E-5</v>
      </c>
      <c r="L156" t="s">
        <v>163</v>
      </c>
      <c r="N156" t="s">
        <v>290</v>
      </c>
      <c r="O156" t="s">
        <v>431</v>
      </c>
      <c r="P156">
        <v>8.0246214102730248E-3</v>
      </c>
      <c r="Q156" t="s">
        <v>163</v>
      </c>
      <c r="S156" t="s">
        <v>359</v>
      </c>
      <c r="T156" t="s">
        <v>431</v>
      </c>
      <c r="U156">
        <v>3.3592126617237165E-3</v>
      </c>
      <c r="V156" t="s">
        <v>163</v>
      </c>
      <c r="AC156" t="s">
        <v>19</v>
      </c>
      <c r="AD156" t="s">
        <v>431</v>
      </c>
      <c r="AE156">
        <v>3.4867951011384396E-3</v>
      </c>
      <c r="AK156">
        <v>2034</v>
      </c>
      <c r="AL156" t="s">
        <v>155</v>
      </c>
      <c r="AM156">
        <v>0.54110000000000003</v>
      </c>
      <c r="AN156" t="s">
        <v>398</v>
      </c>
    </row>
    <row r="157" spans="9:40" x14ac:dyDescent="0.45">
      <c r="I157" t="s">
        <v>175</v>
      </c>
      <c r="J157" t="s">
        <v>432</v>
      </c>
      <c r="K157">
        <v>4.2272837415839341E-3</v>
      </c>
      <c r="L157" t="s">
        <v>163</v>
      </c>
      <c r="N157" t="s">
        <v>290</v>
      </c>
      <c r="O157" t="s">
        <v>432</v>
      </c>
      <c r="P157">
        <v>6.2971471367372035E-3</v>
      </c>
      <c r="Q157" t="s">
        <v>163</v>
      </c>
      <c r="S157" t="s">
        <v>359</v>
      </c>
      <c r="T157" t="s">
        <v>432</v>
      </c>
      <c r="U157">
        <v>3.1572280414559027E-3</v>
      </c>
      <c r="V157" t="s">
        <v>163</v>
      </c>
      <c r="AC157" t="s">
        <v>19</v>
      </c>
      <c r="AD157" t="s">
        <v>432</v>
      </c>
      <c r="AE157">
        <v>3.4904408438644796E-3</v>
      </c>
      <c r="AK157">
        <v>2034</v>
      </c>
      <c r="AL157" t="s">
        <v>157</v>
      </c>
      <c r="AM157">
        <v>0.64539999999999997</v>
      </c>
      <c r="AN157" t="s">
        <v>398</v>
      </c>
    </row>
    <row r="158" spans="9:40" x14ac:dyDescent="0.45">
      <c r="I158" t="s">
        <v>175</v>
      </c>
      <c r="J158" t="s">
        <v>433</v>
      </c>
      <c r="K158">
        <v>3.3186579213529389E-2</v>
      </c>
      <c r="L158" t="s">
        <v>163</v>
      </c>
      <c r="N158" t="s">
        <v>290</v>
      </c>
      <c r="O158" t="s">
        <v>433</v>
      </c>
      <c r="P158">
        <v>2.3114848884705282E-2</v>
      </c>
      <c r="Q158" t="s">
        <v>163</v>
      </c>
      <c r="S158" t="s">
        <v>359</v>
      </c>
      <c r="T158" t="s">
        <v>433</v>
      </c>
      <c r="U158">
        <v>1.7355193086401724E-2</v>
      </c>
      <c r="V158" t="s">
        <v>163</v>
      </c>
      <c r="AC158" t="s">
        <v>19</v>
      </c>
      <c r="AD158" t="s">
        <v>433</v>
      </c>
      <c r="AE158">
        <v>2.1222306315174435E-2</v>
      </c>
      <c r="AK158">
        <v>2034</v>
      </c>
      <c r="AL158" t="s">
        <v>159</v>
      </c>
      <c r="AM158">
        <v>0.52429999999999999</v>
      </c>
      <c r="AN158" t="s">
        <v>398</v>
      </c>
    </row>
    <row r="159" spans="9:40" x14ac:dyDescent="0.45">
      <c r="I159" t="s">
        <v>175</v>
      </c>
      <c r="J159" t="s">
        <v>434</v>
      </c>
      <c r="K159">
        <v>4.5359933653796869E-3</v>
      </c>
      <c r="L159" t="s">
        <v>163</v>
      </c>
      <c r="N159" t="s">
        <v>290</v>
      </c>
      <c r="O159" t="s">
        <v>434</v>
      </c>
      <c r="P159">
        <v>3.6338769479715583E-3</v>
      </c>
      <c r="Q159" t="s">
        <v>163</v>
      </c>
      <c r="S159" t="s">
        <v>359</v>
      </c>
      <c r="T159" t="s">
        <v>434</v>
      </c>
      <c r="U159">
        <v>3.0608656609965568E-3</v>
      </c>
      <c r="V159" t="s">
        <v>163</v>
      </c>
      <c r="AC159" t="s">
        <v>19</v>
      </c>
      <c r="AD159" t="s">
        <v>434</v>
      </c>
      <c r="AE159">
        <v>3.5552380231433397E-3</v>
      </c>
      <c r="AK159">
        <v>2034</v>
      </c>
      <c r="AL159" t="s">
        <v>401</v>
      </c>
      <c r="AM159">
        <v>0.45579999999999998</v>
      </c>
      <c r="AN159" t="s">
        <v>398</v>
      </c>
    </row>
    <row r="160" spans="9:40" x14ac:dyDescent="0.45">
      <c r="I160" t="s">
        <v>175</v>
      </c>
      <c r="J160" t="s">
        <v>435</v>
      </c>
      <c r="K160">
        <v>7.4794043926479561E-3</v>
      </c>
      <c r="L160" t="s">
        <v>163</v>
      </c>
      <c r="N160" t="s">
        <v>290</v>
      </c>
      <c r="O160" t="s">
        <v>435</v>
      </c>
      <c r="P160">
        <v>6.14271657039664E-3</v>
      </c>
      <c r="Q160" t="s">
        <v>163</v>
      </c>
      <c r="S160" t="s">
        <v>359</v>
      </c>
      <c r="T160" t="s">
        <v>435</v>
      </c>
      <c r="U160">
        <v>6.7504903886322467E-3</v>
      </c>
      <c r="V160" t="s">
        <v>163</v>
      </c>
      <c r="AC160" t="s">
        <v>19</v>
      </c>
      <c r="AD160" t="s">
        <v>435</v>
      </c>
      <c r="AE160">
        <v>7.1065328443314386E-3</v>
      </c>
      <c r="AK160">
        <v>2034</v>
      </c>
      <c r="AL160" t="s">
        <v>403</v>
      </c>
      <c r="AM160">
        <v>0.43769999999999998</v>
      </c>
      <c r="AN160" t="s">
        <v>398</v>
      </c>
    </row>
    <row r="161" spans="9:40" x14ac:dyDescent="0.45">
      <c r="I161" t="s">
        <v>175</v>
      </c>
      <c r="J161" t="s">
        <v>458</v>
      </c>
      <c r="K161">
        <v>0</v>
      </c>
      <c r="L161" t="s">
        <v>163</v>
      </c>
      <c r="N161" t="s">
        <v>290</v>
      </c>
      <c r="O161" t="s">
        <v>458</v>
      </c>
      <c r="P161">
        <v>3.9442563984654847E-3</v>
      </c>
      <c r="Q161" t="s">
        <v>163</v>
      </c>
      <c r="S161" t="s">
        <v>359</v>
      </c>
      <c r="T161" t="s">
        <v>458</v>
      </c>
      <c r="U161">
        <v>3.6528847366100832E-3</v>
      </c>
      <c r="V161" t="s">
        <v>163</v>
      </c>
      <c r="AC161" t="s">
        <v>19</v>
      </c>
      <c r="AD161" t="s">
        <v>458</v>
      </c>
      <c r="AE161">
        <v>3.5550636682531497E-3</v>
      </c>
      <c r="AK161">
        <v>2034</v>
      </c>
      <c r="AL161" t="s">
        <v>405</v>
      </c>
      <c r="AM161">
        <v>0.46060000000000001</v>
      </c>
      <c r="AN161" t="s">
        <v>398</v>
      </c>
    </row>
    <row r="162" spans="9:40" x14ac:dyDescent="0.45">
      <c r="I162" t="s">
        <v>175</v>
      </c>
      <c r="J162" t="s">
        <v>459</v>
      </c>
      <c r="K162">
        <v>0</v>
      </c>
      <c r="L162" t="s">
        <v>163</v>
      </c>
      <c r="N162" t="s">
        <v>290</v>
      </c>
      <c r="O162" t="s">
        <v>459</v>
      </c>
      <c r="P162">
        <v>2.4717655958867209E-2</v>
      </c>
      <c r="Q162" t="s">
        <v>163</v>
      </c>
      <c r="S162" t="s">
        <v>359</v>
      </c>
      <c r="T162" t="s">
        <v>459</v>
      </c>
      <c r="U162">
        <v>2.0603540411836357E-2</v>
      </c>
      <c r="V162" t="s">
        <v>163</v>
      </c>
      <c r="AC162" t="s">
        <v>19</v>
      </c>
      <c r="AD162" t="s">
        <v>459</v>
      </c>
      <c r="AE162">
        <v>1.7848473094723337E-2</v>
      </c>
      <c r="AK162">
        <v>2034</v>
      </c>
      <c r="AL162" t="s">
        <v>440</v>
      </c>
      <c r="AM162">
        <v>0.4642</v>
      </c>
      <c r="AN162" t="s">
        <v>398</v>
      </c>
    </row>
    <row r="163" spans="9:40" x14ac:dyDescent="0.45">
      <c r="I163" t="s">
        <v>175</v>
      </c>
      <c r="J163" t="s">
        <v>460</v>
      </c>
      <c r="K163">
        <v>0</v>
      </c>
      <c r="L163" t="s">
        <v>163</v>
      </c>
      <c r="N163" t="s">
        <v>290</v>
      </c>
      <c r="O163" t="s">
        <v>460</v>
      </c>
      <c r="P163">
        <v>7.0636682444045404E-2</v>
      </c>
      <c r="Q163" t="s">
        <v>163</v>
      </c>
      <c r="S163" t="s">
        <v>359</v>
      </c>
      <c r="T163" t="s">
        <v>460</v>
      </c>
      <c r="U163">
        <v>3.2190302386550768E-2</v>
      </c>
      <c r="V163" t="s">
        <v>163</v>
      </c>
      <c r="AC163" t="s">
        <v>19</v>
      </c>
      <c r="AD163" t="s">
        <v>460</v>
      </c>
      <c r="AE163">
        <v>2.465405093293609E-2</v>
      </c>
      <c r="AK163">
        <v>2034</v>
      </c>
      <c r="AL163" t="s">
        <v>442</v>
      </c>
      <c r="AM163">
        <v>0.4229</v>
      </c>
      <c r="AN163" t="s">
        <v>398</v>
      </c>
    </row>
    <row r="164" spans="9:40" x14ac:dyDescent="0.45">
      <c r="I164" t="s">
        <v>175</v>
      </c>
      <c r="J164" t="s">
        <v>461</v>
      </c>
      <c r="K164">
        <v>3.2787464229740446E-3</v>
      </c>
      <c r="L164" t="s">
        <v>163</v>
      </c>
      <c r="N164" t="s">
        <v>290</v>
      </c>
      <c r="O164" t="s">
        <v>461</v>
      </c>
      <c r="P164">
        <v>9.7881702119345486E-3</v>
      </c>
      <c r="Q164" t="s">
        <v>163</v>
      </c>
      <c r="S164" t="s">
        <v>359</v>
      </c>
      <c r="T164" t="s">
        <v>461</v>
      </c>
      <c r="U164">
        <v>4.1016768662426283E-3</v>
      </c>
      <c r="V164" t="s">
        <v>163</v>
      </c>
      <c r="AC164" t="s">
        <v>19</v>
      </c>
      <c r="AD164" t="s">
        <v>461</v>
      </c>
      <c r="AE164">
        <v>3.4881206361226627E-3</v>
      </c>
      <c r="AK164">
        <v>2034</v>
      </c>
      <c r="AL164" t="s">
        <v>443</v>
      </c>
      <c r="AM164">
        <v>0.44369999999999998</v>
      </c>
      <c r="AN164" t="s">
        <v>398</v>
      </c>
    </row>
    <row r="165" spans="9:40" x14ac:dyDescent="0.45">
      <c r="I165" t="s">
        <v>175</v>
      </c>
      <c r="J165" t="s">
        <v>462</v>
      </c>
      <c r="K165">
        <v>4.7584710274514979E-3</v>
      </c>
      <c r="L165" t="s">
        <v>163</v>
      </c>
      <c r="N165" t="s">
        <v>290</v>
      </c>
      <c r="O165" t="s">
        <v>462</v>
      </c>
      <c r="P165">
        <v>7.7303884410197601E-3</v>
      </c>
      <c r="Q165" t="s">
        <v>163</v>
      </c>
      <c r="S165" t="s">
        <v>359</v>
      </c>
      <c r="T165" t="s">
        <v>462</v>
      </c>
      <c r="U165">
        <v>4.0003115772376963E-3</v>
      </c>
      <c r="V165" t="s">
        <v>163</v>
      </c>
      <c r="AC165" t="s">
        <v>19</v>
      </c>
      <c r="AD165" t="s">
        <v>462</v>
      </c>
      <c r="AE165">
        <v>3.4915138604294533E-3</v>
      </c>
      <c r="AK165">
        <v>2034</v>
      </c>
      <c r="AL165" t="s">
        <v>444</v>
      </c>
      <c r="AM165">
        <v>0.50549999999999995</v>
      </c>
      <c r="AN165" t="s">
        <v>398</v>
      </c>
    </row>
    <row r="166" spans="9:40" x14ac:dyDescent="0.45">
      <c r="I166" t="s">
        <v>175</v>
      </c>
      <c r="J166" t="s">
        <v>463</v>
      </c>
      <c r="K166">
        <v>3.7308709113472713E-2</v>
      </c>
      <c r="L166" t="s">
        <v>163</v>
      </c>
      <c r="N166" t="s">
        <v>290</v>
      </c>
      <c r="O166" t="s">
        <v>463</v>
      </c>
      <c r="P166">
        <v>3.3544374634861436E-2</v>
      </c>
      <c r="Q166" t="s">
        <v>163</v>
      </c>
      <c r="S166" t="s">
        <v>359</v>
      </c>
      <c r="T166" t="s">
        <v>463</v>
      </c>
      <c r="U166">
        <v>2.4260310639791966E-2</v>
      </c>
      <c r="V166" t="s">
        <v>163</v>
      </c>
      <c r="AC166" t="s">
        <v>19</v>
      </c>
      <c r="AD166" t="s">
        <v>463</v>
      </c>
      <c r="AE166">
        <v>2.1227323306316027E-2</v>
      </c>
      <c r="AK166">
        <v>2034</v>
      </c>
      <c r="AL166" t="s">
        <v>445</v>
      </c>
      <c r="AM166">
        <v>0.54510000000000003</v>
      </c>
      <c r="AN166" t="s">
        <v>398</v>
      </c>
    </row>
    <row r="167" spans="9:40" x14ac:dyDescent="0.45">
      <c r="I167" t="s">
        <v>175</v>
      </c>
      <c r="J167" t="s">
        <v>464</v>
      </c>
      <c r="K167">
        <v>5.0489140925863247E-3</v>
      </c>
      <c r="L167" t="s">
        <v>163</v>
      </c>
      <c r="N167" t="s">
        <v>290</v>
      </c>
      <c r="O167" t="s">
        <v>464</v>
      </c>
      <c r="P167">
        <v>5.4614879940418602E-3</v>
      </c>
      <c r="Q167" t="s">
        <v>163</v>
      </c>
      <c r="S167" t="s">
        <v>359</v>
      </c>
      <c r="T167" t="s">
        <v>464</v>
      </c>
      <c r="U167">
        <v>4.1920988657103671E-3</v>
      </c>
      <c r="V167" t="s">
        <v>163</v>
      </c>
      <c r="AC167" t="s">
        <v>19</v>
      </c>
      <c r="AD167" t="s">
        <v>464</v>
      </c>
      <c r="AE167">
        <v>3.5502990152524883E-3</v>
      </c>
      <c r="AK167">
        <v>2035</v>
      </c>
      <c r="AL167" t="s">
        <v>151</v>
      </c>
      <c r="AM167">
        <v>0.56969999999999998</v>
      </c>
      <c r="AN167" t="s">
        <v>398</v>
      </c>
    </row>
    <row r="168" spans="9:40" x14ac:dyDescent="0.45">
      <c r="I168" t="s">
        <v>175</v>
      </c>
      <c r="J168" t="s">
        <v>465</v>
      </c>
      <c r="K168">
        <v>7.9488244354978654E-3</v>
      </c>
      <c r="L168" t="s">
        <v>163</v>
      </c>
      <c r="N168" t="s">
        <v>290</v>
      </c>
      <c r="O168" t="s">
        <v>465</v>
      </c>
      <c r="P168">
        <v>9.8719382759189546E-3</v>
      </c>
      <c r="Q168" t="s">
        <v>163</v>
      </c>
      <c r="S168" t="s">
        <v>359</v>
      </c>
      <c r="T168" t="s">
        <v>465</v>
      </c>
      <c r="U168">
        <v>8.5731089852974941E-3</v>
      </c>
      <c r="V168" t="s">
        <v>163</v>
      </c>
      <c r="AC168" t="s">
        <v>19</v>
      </c>
      <c r="AD168" t="s">
        <v>465</v>
      </c>
      <c r="AE168">
        <v>7.0978775018749598E-3</v>
      </c>
      <c r="AK168">
        <v>2035</v>
      </c>
      <c r="AL168" t="s">
        <v>155</v>
      </c>
      <c r="AM168">
        <v>0.58979999999999999</v>
      </c>
      <c r="AN168" t="s">
        <v>398</v>
      </c>
    </row>
    <row r="169" spans="9:40" x14ac:dyDescent="0.45">
      <c r="I169" t="s">
        <v>175</v>
      </c>
      <c r="J169" t="s">
        <v>466</v>
      </c>
      <c r="K169">
        <v>0</v>
      </c>
      <c r="L169" t="s">
        <v>163</v>
      </c>
      <c r="N169" t="s">
        <v>290</v>
      </c>
      <c r="O169" t="s">
        <v>466</v>
      </c>
      <c r="P169">
        <v>6.1535113279672562E-3</v>
      </c>
      <c r="Q169" t="s">
        <v>163</v>
      </c>
      <c r="S169" t="s">
        <v>359</v>
      </c>
      <c r="T169" t="s">
        <v>466</v>
      </c>
      <c r="U169">
        <v>4.4129211712037588E-3</v>
      </c>
      <c r="V169" t="s">
        <v>163</v>
      </c>
      <c r="AC169" t="s">
        <v>19</v>
      </c>
      <c r="AD169" t="s">
        <v>466</v>
      </c>
      <c r="AE169">
        <v>3.5494720528412627E-3</v>
      </c>
      <c r="AK169">
        <v>2035</v>
      </c>
      <c r="AL169" t="s">
        <v>157</v>
      </c>
      <c r="AM169">
        <v>0.60229999999999995</v>
      </c>
      <c r="AN169" t="s">
        <v>398</v>
      </c>
    </row>
    <row r="170" spans="9:40" x14ac:dyDescent="0.45">
      <c r="I170" t="s">
        <v>175</v>
      </c>
      <c r="J170" t="s">
        <v>467</v>
      </c>
      <c r="K170">
        <v>0</v>
      </c>
      <c r="L170" t="s">
        <v>163</v>
      </c>
      <c r="N170" t="s">
        <v>290</v>
      </c>
      <c r="O170" t="s">
        <v>467</v>
      </c>
      <c r="P170">
        <v>4.4573421742381318E-2</v>
      </c>
      <c r="Q170" t="s">
        <v>163</v>
      </c>
      <c r="S170" t="s">
        <v>359</v>
      </c>
      <c r="T170" t="s">
        <v>467</v>
      </c>
      <c r="U170">
        <v>2.4278900933307267E-2</v>
      </c>
      <c r="V170" t="s">
        <v>163</v>
      </c>
      <c r="AC170" t="s">
        <v>19</v>
      </c>
      <c r="AD170" t="s">
        <v>467</v>
      </c>
      <c r="AE170">
        <v>1.7842168890617703E-2</v>
      </c>
      <c r="AK170">
        <v>2035</v>
      </c>
      <c r="AL170" t="s">
        <v>159</v>
      </c>
      <c r="AM170">
        <v>0.58879999999999999</v>
      </c>
      <c r="AN170" t="s">
        <v>398</v>
      </c>
    </row>
    <row r="171" spans="9:40" x14ac:dyDescent="0.45">
      <c r="I171" t="s">
        <v>175</v>
      </c>
      <c r="J171" t="s">
        <v>468</v>
      </c>
      <c r="K171">
        <v>4.9233137618823067E-4</v>
      </c>
      <c r="L171" t="s">
        <v>163</v>
      </c>
      <c r="N171" t="s">
        <v>290</v>
      </c>
      <c r="O171" t="s">
        <v>468</v>
      </c>
      <c r="P171">
        <v>4.560652967482702E-2</v>
      </c>
      <c r="Q171" t="s">
        <v>163</v>
      </c>
      <c r="S171" t="s">
        <v>359</v>
      </c>
      <c r="T171" t="s">
        <v>468</v>
      </c>
      <c r="U171">
        <v>3.2936104546389837E-2</v>
      </c>
      <c r="V171" t="s">
        <v>163</v>
      </c>
      <c r="AC171" t="s">
        <v>19</v>
      </c>
      <c r="AD171" t="s">
        <v>468</v>
      </c>
      <c r="AE171">
        <v>2.3870814803875217E-2</v>
      </c>
      <c r="AK171">
        <v>2035</v>
      </c>
      <c r="AL171" t="s">
        <v>401</v>
      </c>
      <c r="AM171">
        <v>0.52839999999999998</v>
      </c>
      <c r="AN171" t="s">
        <v>398</v>
      </c>
    </row>
    <row r="172" spans="9:40" x14ac:dyDescent="0.45">
      <c r="I172" t="s">
        <v>175</v>
      </c>
      <c r="J172" t="s">
        <v>469</v>
      </c>
      <c r="K172">
        <v>3.8318067396760111E-3</v>
      </c>
      <c r="L172" t="s">
        <v>163</v>
      </c>
      <c r="N172" t="s">
        <v>290</v>
      </c>
      <c r="O172" t="s">
        <v>469</v>
      </c>
      <c r="P172">
        <v>5.9748924874315759E-3</v>
      </c>
      <c r="Q172" t="s">
        <v>163</v>
      </c>
      <c r="S172" t="s">
        <v>359</v>
      </c>
      <c r="T172" t="s">
        <v>469</v>
      </c>
      <c r="U172">
        <v>4.2069402607836023E-3</v>
      </c>
      <c r="V172" t="s">
        <v>163</v>
      </c>
      <c r="AC172" t="s">
        <v>19</v>
      </c>
      <c r="AD172" t="s">
        <v>469</v>
      </c>
      <c r="AE172">
        <v>3.3763695682198372E-3</v>
      </c>
      <c r="AK172">
        <v>2035</v>
      </c>
      <c r="AL172" t="s">
        <v>403</v>
      </c>
      <c r="AM172">
        <v>0.46660000000000001</v>
      </c>
      <c r="AN172" t="s">
        <v>398</v>
      </c>
    </row>
    <row r="173" spans="9:40" x14ac:dyDescent="0.45">
      <c r="I173" t="s">
        <v>175</v>
      </c>
      <c r="J173" t="s">
        <v>470</v>
      </c>
      <c r="K173">
        <v>5.7283930631287323E-3</v>
      </c>
      <c r="L173" t="s">
        <v>163</v>
      </c>
      <c r="N173" t="s">
        <v>290</v>
      </c>
      <c r="O173" t="s">
        <v>470</v>
      </c>
      <c r="P173">
        <v>4.0320564817652605E-3</v>
      </c>
      <c r="Q173" t="s">
        <v>163</v>
      </c>
      <c r="S173" t="s">
        <v>359</v>
      </c>
      <c r="T173" t="s">
        <v>470</v>
      </c>
      <c r="U173">
        <v>4.2880900339375165E-3</v>
      </c>
      <c r="V173" t="s">
        <v>163</v>
      </c>
      <c r="AC173" t="s">
        <v>19</v>
      </c>
      <c r="AD173" t="s">
        <v>470</v>
      </c>
      <c r="AE173">
        <v>3.3799093330473345E-3</v>
      </c>
      <c r="AK173">
        <v>2035</v>
      </c>
      <c r="AL173" t="s">
        <v>405</v>
      </c>
      <c r="AM173">
        <v>0.46889999999999998</v>
      </c>
      <c r="AN173" t="s">
        <v>398</v>
      </c>
    </row>
    <row r="174" spans="9:40" x14ac:dyDescent="0.45">
      <c r="I174" t="s">
        <v>175</v>
      </c>
      <c r="J174" t="s">
        <v>471</v>
      </c>
      <c r="K174">
        <v>4.4741049666259219E-2</v>
      </c>
      <c r="L174" t="s">
        <v>163</v>
      </c>
      <c r="N174" t="s">
        <v>290</v>
      </c>
      <c r="O174" t="s">
        <v>471</v>
      </c>
      <c r="P174">
        <v>2.5070645364484164E-2</v>
      </c>
      <c r="Q174" t="s">
        <v>163</v>
      </c>
      <c r="S174" t="s">
        <v>359</v>
      </c>
      <c r="T174" t="s">
        <v>471</v>
      </c>
      <c r="U174">
        <v>2.6977713412656288E-2</v>
      </c>
      <c r="V174" t="s">
        <v>163</v>
      </c>
      <c r="AC174" t="s">
        <v>19</v>
      </c>
      <c r="AD174" t="s">
        <v>471</v>
      </c>
      <c r="AE174">
        <v>2.0540159310834021E-2</v>
      </c>
      <c r="AK174">
        <v>2035</v>
      </c>
      <c r="AL174" t="s">
        <v>440</v>
      </c>
      <c r="AM174">
        <v>0.45</v>
      </c>
      <c r="AN174" t="s">
        <v>398</v>
      </c>
    </row>
    <row r="175" spans="9:40" x14ac:dyDescent="0.45">
      <c r="I175" t="s">
        <v>175</v>
      </c>
      <c r="J175" t="s">
        <v>472</v>
      </c>
      <c r="K175">
        <v>6.0451551011939681E-3</v>
      </c>
      <c r="L175" t="s">
        <v>163</v>
      </c>
      <c r="N175" t="s">
        <v>290</v>
      </c>
      <c r="O175" t="s">
        <v>472</v>
      </c>
      <c r="P175">
        <v>4.2099916105032224E-3</v>
      </c>
      <c r="Q175" t="s">
        <v>163</v>
      </c>
      <c r="S175" t="s">
        <v>359</v>
      </c>
      <c r="T175" t="s">
        <v>472</v>
      </c>
      <c r="U175">
        <v>4.5586223369948227E-3</v>
      </c>
      <c r="V175" t="s">
        <v>163</v>
      </c>
      <c r="AC175" t="s">
        <v>19</v>
      </c>
      <c r="AD175" t="s">
        <v>472</v>
      </c>
      <c r="AE175">
        <v>3.4353634595842291E-3</v>
      </c>
      <c r="AK175">
        <v>2035</v>
      </c>
      <c r="AL175" t="s">
        <v>442</v>
      </c>
      <c r="AM175">
        <v>0.44230000000000003</v>
      </c>
      <c r="AN175" t="s">
        <v>398</v>
      </c>
    </row>
    <row r="176" spans="9:40" x14ac:dyDescent="0.45">
      <c r="I176" t="s">
        <v>175</v>
      </c>
      <c r="J176" t="s">
        <v>473</v>
      </c>
      <c r="K176">
        <v>9.5686538872800757E-3</v>
      </c>
      <c r="L176" t="s">
        <v>163</v>
      </c>
      <c r="N176" t="s">
        <v>290</v>
      </c>
      <c r="O176" t="s">
        <v>473</v>
      </c>
      <c r="P176">
        <v>6.8728595102152904E-3</v>
      </c>
      <c r="Q176" t="s">
        <v>163</v>
      </c>
      <c r="S176" t="s">
        <v>359</v>
      </c>
      <c r="T176" t="s">
        <v>473</v>
      </c>
      <c r="U176">
        <v>9.5348120917671218E-3</v>
      </c>
      <c r="V176" t="s">
        <v>163</v>
      </c>
      <c r="AC176" t="s">
        <v>19</v>
      </c>
      <c r="AD176" t="s">
        <v>473</v>
      </c>
      <c r="AE176">
        <v>6.8693291183316695E-3</v>
      </c>
      <c r="AK176">
        <v>2035</v>
      </c>
      <c r="AL176" t="s">
        <v>443</v>
      </c>
      <c r="AM176">
        <v>0.43630000000000002</v>
      </c>
      <c r="AN176" t="s">
        <v>398</v>
      </c>
    </row>
    <row r="177" spans="9:40" x14ac:dyDescent="0.45">
      <c r="I177" t="s">
        <v>175</v>
      </c>
      <c r="J177" t="s">
        <v>474</v>
      </c>
      <c r="K177">
        <v>1.4929885913777537E-4</v>
      </c>
      <c r="L177" t="s">
        <v>163</v>
      </c>
      <c r="N177" t="s">
        <v>290</v>
      </c>
      <c r="O177" t="s">
        <v>474</v>
      </c>
      <c r="P177">
        <v>3.353027653644306E-3</v>
      </c>
      <c r="Q177" t="s">
        <v>163</v>
      </c>
      <c r="S177" t="s">
        <v>359</v>
      </c>
      <c r="T177" t="s">
        <v>474</v>
      </c>
      <c r="U177">
        <v>5.0444411076183962E-3</v>
      </c>
      <c r="V177" t="s">
        <v>163</v>
      </c>
      <c r="AC177" t="s">
        <v>19</v>
      </c>
      <c r="AD177" t="s">
        <v>474</v>
      </c>
      <c r="AE177">
        <v>3.4360495473648289E-3</v>
      </c>
      <c r="AK177">
        <v>2035</v>
      </c>
      <c r="AL177" t="s">
        <v>444</v>
      </c>
      <c r="AM177">
        <v>0.50429999999999997</v>
      </c>
      <c r="AN177" t="s">
        <v>398</v>
      </c>
    </row>
    <row r="178" spans="9:40" x14ac:dyDescent="0.45">
      <c r="I178" t="s">
        <v>175</v>
      </c>
      <c r="J178" t="s">
        <v>475</v>
      </c>
      <c r="K178">
        <v>0</v>
      </c>
      <c r="L178" t="s">
        <v>163</v>
      </c>
      <c r="N178" t="s">
        <v>290</v>
      </c>
      <c r="O178" t="s">
        <v>475</v>
      </c>
      <c r="P178">
        <v>2.5168797062525217E-2</v>
      </c>
      <c r="Q178" t="s">
        <v>163</v>
      </c>
      <c r="S178" t="s">
        <v>359</v>
      </c>
      <c r="T178" t="s">
        <v>475</v>
      </c>
      <c r="U178">
        <v>2.6229111856955686E-2</v>
      </c>
      <c r="V178" t="s">
        <v>163</v>
      </c>
      <c r="AC178" t="s">
        <v>19</v>
      </c>
      <c r="AD178" t="s">
        <v>475</v>
      </c>
      <c r="AE178">
        <v>1.7258133250958096E-2</v>
      </c>
      <c r="AK178">
        <v>2035</v>
      </c>
      <c r="AL178" t="s">
        <v>445</v>
      </c>
      <c r="AM178">
        <v>0.54669999999999996</v>
      </c>
      <c r="AN178" t="s">
        <v>398</v>
      </c>
    </row>
    <row r="179" spans="9:40" x14ac:dyDescent="0.45">
      <c r="I179" t="s">
        <v>175</v>
      </c>
      <c r="J179" t="s">
        <v>476</v>
      </c>
      <c r="K179">
        <v>4.3042734495896337E-3</v>
      </c>
      <c r="L179" t="s">
        <v>163</v>
      </c>
      <c r="N179" t="s">
        <v>290</v>
      </c>
      <c r="O179" t="s">
        <v>476</v>
      </c>
      <c r="P179">
        <v>3.459576822544163E-2</v>
      </c>
      <c r="Q179" t="s">
        <v>163</v>
      </c>
      <c r="S179" t="s">
        <v>359</v>
      </c>
      <c r="T179" t="s">
        <v>476</v>
      </c>
      <c r="U179">
        <v>2.0318830736496547E-2</v>
      </c>
      <c r="V179" t="s">
        <v>163</v>
      </c>
      <c r="AC179" t="s">
        <v>19</v>
      </c>
      <c r="AD179" t="s">
        <v>476</v>
      </c>
      <c r="AE179">
        <v>2.4629564438477473E-2</v>
      </c>
      <c r="AK179">
        <v>2036</v>
      </c>
      <c r="AL179" t="s">
        <v>151</v>
      </c>
      <c r="AM179">
        <v>0.48930000000000001</v>
      </c>
      <c r="AN179" t="s">
        <v>398</v>
      </c>
    </row>
    <row r="180" spans="9:40" x14ac:dyDescent="0.45">
      <c r="I180" t="s">
        <v>175</v>
      </c>
      <c r="J180" t="s">
        <v>477</v>
      </c>
      <c r="K180">
        <v>6.6117207696514907E-3</v>
      </c>
      <c r="L180" t="s">
        <v>163</v>
      </c>
      <c r="N180" t="s">
        <v>290</v>
      </c>
      <c r="O180" t="s">
        <v>477</v>
      </c>
      <c r="P180">
        <v>2.510473095733714E-3</v>
      </c>
      <c r="Q180" t="s">
        <v>163</v>
      </c>
      <c r="S180" t="s">
        <v>359</v>
      </c>
      <c r="T180" t="s">
        <v>477</v>
      </c>
      <c r="U180">
        <v>2.8185742424442026E-3</v>
      </c>
      <c r="V180" t="s">
        <v>163</v>
      </c>
      <c r="AC180" t="s">
        <v>19</v>
      </c>
      <c r="AD180" t="s">
        <v>477</v>
      </c>
      <c r="AE180">
        <v>3.4877182017930774E-3</v>
      </c>
      <c r="AK180">
        <v>2036</v>
      </c>
      <c r="AL180" t="s">
        <v>155</v>
      </c>
      <c r="AM180">
        <v>0.53639999999999999</v>
      </c>
      <c r="AN180" t="s">
        <v>398</v>
      </c>
    </row>
    <row r="181" spans="9:40" x14ac:dyDescent="0.45">
      <c r="I181" t="s">
        <v>175</v>
      </c>
      <c r="J181" t="s">
        <v>478</v>
      </c>
      <c r="K181">
        <v>8.0145806929426654E-3</v>
      </c>
      <c r="L181" t="s">
        <v>163</v>
      </c>
      <c r="N181" t="s">
        <v>290</v>
      </c>
      <c r="O181" t="s">
        <v>478</v>
      </c>
      <c r="P181">
        <v>2.316672467778085E-3</v>
      </c>
      <c r="Q181" t="s">
        <v>163</v>
      </c>
      <c r="S181" t="s">
        <v>359</v>
      </c>
      <c r="T181" t="s">
        <v>478</v>
      </c>
      <c r="U181">
        <v>3.0504824191465215E-3</v>
      </c>
      <c r="V181" t="s">
        <v>163</v>
      </c>
      <c r="AC181" t="s">
        <v>19</v>
      </c>
      <c r="AD181" t="s">
        <v>478</v>
      </c>
      <c r="AE181">
        <v>3.4935265117464805E-3</v>
      </c>
      <c r="AK181">
        <v>2036</v>
      </c>
      <c r="AL181" t="s">
        <v>157</v>
      </c>
      <c r="AM181">
        <v>0.497</v>
      </c>
      <c r="AN181" t="s">
        <v>398</v>
      </c>
    </row>
    <row r="182" spans="9:40" x14ac:dyDescent="0.45">
      <c r="I182" t="s">
        <v>175</v>
      </c>
      <c r="J182" t="s">
        <v>479</v>
      </c>
      <c r="K182">
        <v>5.9183351778713623E-2</v>
      </c>
      <c r="L182" t="s">
        <v>163</v>
      </c>
      <c r="N182" t="s">
        <v>290</v>
      </c>
      <c r="O182" t="s">
        <v>479</v>
      </c>
      <c r="P182">
        <v>1.3784047603040254E-2</v>
      </c>
      <c r="Q182" t="s">
        <v>163</v>
      </c>
      <c r="S182" t="s">
        <v>359</v>
      </c>
      <c r="T182" t="s">
        <v>479</v>
      </c>
      <c r="U182">
        <v>2.0240438119012914E-2</v>
      </c>
      <c r="V182" t="s">
        <v>163</v>
      </c>
      <c r="AC182" t="s">
        <v>19</v>
      </c>
      <c r="AD182" t="s">
        <v>479</v>
      </c>
      <c r="AE182">
        <v>2.1240631030229679E-2</v>
      </c>
      <c r="AK182">
        <v>2036</v>
      </c>
      <c r="AL182" t="s">
        <v>159</v>
      </c>
      <c r="AM182">
        <v>0.46339999999999998</v>
      </c>
      <c r="AN182" t="s">
        <v>398</v>
      </c>
    </row>
    <row r="183" spans="9:40" x14ac:dyDescent="0.45">
      <c r="I183" t="s">
        <v>175</v>
      </c>
      <c r="J183" t="s">
        <v>480</v>
      </c>
      <c r="K183">
        <v>8.3437341237512352E-3</v>
      </c>
      <c r="L183" t="s">
        <v>163</v>
      </c>
      <c r="N183" t="s">
        <v>290</v>
      </c>
      <c r="O183" t="s">
        <v>480</v>
      </c>
      <c r="P183">
        <v>2.0507670497940176E-3</v>
      </c>
      <c r="Q183" t="s">
        <v>163</v>
      </c>
      <c r="S183" t="s">
        <v>359</v>
      </c>
      <c r="T183" t="s">
        <v>480</v>
      </c>
      <c r="U183">
        <v>3.618113058837435E-3</v>
      </c>
      <c r="V183" t="s">
        <v>163</v>
      </c>
      <c r="AC183" t="s">
        <v>19</v>
      </c>
      <c r="AD183" t="s">
        <v>480</v>
      </c>
      <c r="AE183">
        <v>3.5567617081464606E-3</v>
      </c>
      <c r="AK183">
        <v>2036</v>
      </c>
      <c r="AL183" t="s">
        <v>401</v>
      </c>
      <c r="AM183">
        <v>0.4299</v>
      </c>
      <c r="AN183" t="s">
        <v>398</v>
      </c>
    </row>
    <row r="184" spans="9:40" x14ac:dyDescent="0.45">
      <c r="I184" t="s">
        <v>175</v>
      </c>
      <c r="J184" t="s">
        <v>481</v>
      </c>
      <c r="K184">
        <v>1.3807617348631913E-2</v>
      </c>
      <c r="L184" t="s">
        <v>163</v>
      </c>
      <c r="N184" t="s">
        <v>290</v>
      </c>
      <c r="O184" t="s">
        <v>481</v>
      </c>
      <c r="P184">
        <v>4.0266707641477958E-3</v>
      </c>
      <c r="Q184" t="s">
        <v>163</v>
      </c>
      <c r="S184" t="s">
        <v>359</v>
      </c>
      <c r="T184" t="s">
        <v>481</v>
      </c>
      <c r="U184">
        <v>7.2176318719578457E-3</v>
      </c>
      <c r="V184" t="s">
        <v>163</v>
      </c>
      <c r="AC184" t="s">
        <v>19</v>
      </c>
      <c r="AD184" t="s">
        <v>481</v>
      </c>
      <c r="AE184">
        <v>7.1139048337114904E-3</v>
      </c>
      <c r="AK184">
        <v>2036</v>
      </c>
      <c r="AL184" t="s">
        <v>403</v>
      </c>
      <c r="AM184">
        <v>0.42899999999999999</v>
      </c>
      <c r="AN184" t="s">
        <v>398</v>
      </c>
    </row>
    <row r="185" spans="9:40" x14ac:dyDescent="0.45">
      <c r="I185" t="s">
        <v>175</v>
      </c>
      <c r="J185" t="s">
        <v>482</v>
      </c>
      <c r="K185">
        <v>4.1762659943552875E-3</v>
      </c>
      <c r="L185" t="s">
        <v>163</v>
      </c>
      <c r="N185" t="s">
        <v>290</v>
      </c>
      <c r="O185" t="s">
        <v>482</v>
      </c>
      <c r="P185">
        <v>2.8033178210992902E-3</v>
      </c>
      <c r="Q185" t="s">
        <v>163</v>
      </c>
      <c r="S185" t="s">
        <v>359</v>
      </c>
      <c r="T185" t="s">
        <v>482</v>
      </c>
      <c r="U185">
        <v>3.6986491080042805E-3</v>
      </c>
      <c r="V185" t="s">
        <v>163</v>
      </c>
      <c r="AC185" t="s">
        <v>19</v>
      </c>
      <c r="AD185" t="s">
        <v>482</v>
      </c>
      <c r="AE185">
        <v>3.558146503190111E-3</v>
      </c>
      <c r="AK185">
        <v>2036</v>
      </c>
      <c r="AL185" t="s">
        <v>405</v>
      </c>
      <c r="AM185">
        <v>0.35830000000000001</v>
      </c>
      <c r="AN185" t="s">
        <v>398</v>
      </c>
    </row>
    <row r="186" spans="9:40" x14ac:dyDescent="0.45">
      <c r="I186" t="s">
        <v>175</v>
      </c>
      <c r="J186" t="s">
        <v>483</v>
      </c>
      <c r="K186">
        <v>0</v>
      </c>
      <c r="L186" t="s">
        <v>163</v>
      </c>
      <c r="N186" t="s">
        <v>290</v>
      </c>
      <c r="O186" t="s">
        <v>483</v>
      </c>
      <c r="P186">
        <v>2.2318285020188702E-2</v>
      </c>
      <c r="Q186" t="s">
        <v>163</v>
      </c>
      <c r="S186" t="s">
        <v>359</v>
      </c>
      <c r="T186" t="s">
        <v>483</v>
      </c>
      <c r="U186">
        <v>1.7390236884568529E-2</v>
      </c>
      <c r="V186" t="s">
        <v>163</v>
      </c>
      <c r="AC186" t="s">
        <v>19</v>
      </c>
      <c r="AD186" t="s">
        <v>483</v>
      </c>
      <c r="AE186">
        <v>1.7840864826459552E-2</v>
      </c>
      <c r="AK186">
        <v>2036</v>
      </c>
      <c r="AL186" t="s">
        <v>440</v>
      </c>
      <c r="AM186">
        <v>0.33839999999999998</v>
      </c>
      <c r="AN186" t="s">
        <v>398</v>
      </c>
    </row>
    <row r="187" spans="9:40" x14ac:dyDescent="0.45">
      <c r="I187" t="s">
        <v>175</v>
      </c>
      <c r="J187" t="s">
        <v>484</v>
      </c>
      <c r="K187">
        <v>5.3244505724715334E-3</v>
      </c>
      <c r="L187" t="s">
        <v>163</v>
      </c>
      <c r="N187" t="s">
        <v>290</v>
      </c>
      <c r="O187" t="s">
        <v>484</v>
      </c>
      <c r="P187">
        <v>2.4014093880747794E-2</v>
      </c>
      <c r="Q187" t="s">
        <v>163</v>
      </c>
      <c r="S187" t="s">
        <v>359</v>
      </c>
      <c r="T187" t="s">
        <v>484</v>
      </c>
      <c r="U187">
        <v>3.5083049980416496E-2</v>
      </c>
      <c r="V187" t="s">
        <v>163</v>
      </c>
      <c r="AC187" t="s">
        <v>19</v>
      </c>
      <c r="AD187" t="s">
        <v>484</v>
      </c>
      <c r="AE187">
        <v>2.3803452573140944E-2</v>
      </c>
      <c r="AK187">
        <v>2036</v>
      </c>
      <c r="AL187" t="s">
        <v>442</v>
      </c>
      <c r="AM187">
        <v>0.41139999999999999</v>
      </c>
      <c r="AN187" t="s">
        <v>398</v>
      </c>
    </row>
    <row r="188" spans="9:40" x14ac:dyDescent="0.45">
      <c r="I188" t="s">
        <v>175</v>
      </c>
      <c r="J188" t="s">
        <v>485</v>
      </c>
      <c r="K188">
        <v>7.7447198777504068E-3</v>
      </c>
      <c r="L188" t="s">
        <v>163</v>
      </c>
      <c r="N188" t="s">
        <v>290</v>
      </c>
      <c r="O188" t="s">
        <v>485</v>
      </c>
      <c r="P188">
        <v>1.9705261178742115E-3</v>
      </c>
      <c r="Q188" t="s">
        <v>163</v>
      </c>
      <c r="S188" t="s">
        <v>359</v>
      </c>
      <c r="T188" t="s">
        <v>485</v>
      </c>
      <c r="U188">
        <v>4.7170384776582782E-3</v>
      </c>
      <c r="V188" t="s">
        <v>163</v>
      </c>
      <c r="AC188" t="s">
        <v>19</v>
      </c>
      <c r="AD188" t="s">
        <v>485</v>
      </c>
      <c r="AE188">
        <v>3.3762267877898203E-3</v>
      </c>
      <c r="AK188">
        <v>2036</v>
      </c>
      <c r="AL188" t="s">
        <v>443</v>
      </c>
      <c r="AM188">
        <v>0.41010000000000002</v>
      </c>
      <c r="AN188" t="s">
        <v>398</v>
      </c>
    </row>
    <row r="189" spans="9:40" x14ac:dyDescent="0.45">
      <c r="I189" t="s">
        <v>175</v>
      </c>
      <c r="J189" t="s">
        <v>486</v>
      </c>
      <c r="K189">
        <v>9.1090793053661533E-3</v>
      </c>
      <c r="L189" t="s">
        <v>163</v>
      </c>
      <c r="N189" t="s">
        <v>290</v>
      </c>
      <c r="O189" t="s">
        <v>486</v>
      </c>
      <c r="P189">
        <v>2.4453467374491748E-3</v>
      </c>
      <c r="Q189" t="s">
        <v>163</v>
      </c>
      <c r="S189" t="s">
        <v>359</v>
      </c>
      <c r="T189" t="s">
        <v>486</v>
      </c>
      <c r="U189">
        <v>4.5255489270212028E-3</v>
      </c>
      <c r="V189" t="s">
        <v>163</v>
      </c>
      <c r="AC189" t="s">
        <v>19</v>
      </c>
      <c r="AD189" t="s">
        <v>486</v>
      </c>
      <c r="AE189">
        <v>3.3839178472627701E-3</v>
      </c>
      <c r="AK189">
        <v>2036</v>
      </c>
      <c r="AL189" t="s">
        <v>444</v>
      </c>
      <c r="AM189">
        <v>0.42670000000000002</v>
      </c>
      <c r="AN189" t="s">
        <v>398</v>
      </c>
    </row>
    <row r="190" spans="9:40" x14ac:dyDescent="0.45">
      <c r="I190" t="s">
        <v>175</v>
      </c>
      <c r="J190" t="s">
        <v>487</v>
      </c>
      <c r="K190">
        <v>6.1724636933867712E-2</v>
      </c>
      <c r="L190" t="s">
        <v>163</v>
      </c>
      <c r="N190" t="s">
        <v>290</v>
      </c>
      <c r="O190" t="s">
        <v>487</v>
      </c>
      <c r="P190">
        <v>1.5080414230428217E-2</v>
      </c>
      <c r="Q190" t="s">
        <v>163</v>
      </c>
      <c r="S190" t="s">
        <v>359</v>
      </c>
      <c r="T190" t="s">
        <v>487</v>
      </c>
      <c r="U190">
        <v>2.5043631829539302E-2</v>
      </c>
      <c r="V190" t="s">
        <v>163</v>
      </c>
      <c r="AC190" t="s">
        <v>19</v>
      </c>
      <c r="AD190" t="s">
        <v>487</v>
      </c>
      <c r="AE190">
        <v>2.0564832613873606E-2</v>
      </c>
      <c r="AK190">
        <v>2036</v>
      </c>
      <c r="AL190" t="s">
        <v>445</v>
      </c>
      <c r="AM190">
        <v>0.48080000000000001</v>
      </c>
      <c r="AN190" t="s">
        <v>398</v>
      </c>
    </row>
    <row r="191" spans="9:40" x14ac:dyDescent="0.45">
      <c r="I191" t="s">
        <v>175</v>
      </c>
      <c r="J191" t="s">
        <v>488</v>
      </c>
      <c r="K191">
        <v>8.8279716130745568E-3</v>
      </c>
      <c r="L191" t="s">
        <v>163</v>
      </c>
      <c r="N191" t="s">
        <v>290</v>
      </c>
      <c r="O191" t="s">
        <v>488</v>
      </c>
      <c r="P191">
        <v>2.3740408537613589E-3</v>
      </c>
      <c r="Q191" t="s">
        <v>163</v>
      </c>
      <c r="S191" t="s">
        <v>359</v>
      </c>
      <c r="T191" t="s">
        <v>488</v>
      </c>
      <c r="U191">
        <v>4.2344361642587995E-3</v>
      </c>
      <c r="V191" t="s">
        <v>163</v>
      </c>
      <c r="AC191" t="s">
        <v>19</v>
      </c>
      <c r="AD191" t="s">
        <v>488</v>
      </c>
      <c r="AE191">
        <v>3.4511436330622964E-3</v>
      </c>
      <c r="AK191">
        <v>2037</v>
      </c>
      <c r="AL191" t="s">
        <v>151</v>
      </c>
      <c r="AM191">
        <v>0.4466</v>
      </c>
      <c r="AN191" t="s">
        <v>398</v>
      </c>
    </row>
    <row r="192" spans="9:40" x14ac:dyDescent="0.45">
      <c r="I192" t="s">
        <v>175</v>
      </c>
      <c r="J192" t="s">
        <v>489</v>
      </c>
      <c r="K192">
        <v>1.4483739536103846E-2</v>
      </c>
      <c r="L192" t="s">
        <v>163</v>
      </c>
      <c r="N192" t="s">
        <v>290</v>
      </c>
      <c r="O192" t="s">
        <v>489</v>
      </c>
      <c r="P192">
        <v>4.3324725007709538E-3</v>
      </c>
      <c r="Q192" t="s">
        <v>163</v>
      </c>
      <c r="S192" t="s">
        <v>359</v>
      </c>
      <c r="T192" t="s">
        <v>489</v>
      </c>
      <c r="U192">
        <v>9.1395836796517461E-3</v>
      </c>
      <c r="V192" t="s">
        <v>163</v>
      </c>
      <c r="AC192" t="s">
        <v>19</v>
      </c>
      <c r="AD192" t="s">
        <v>489</v>
      </c>
      <c r="AE192">
        <v>6.9034570148856621E-3</v>
      </c>
      <c r="AK192">
        <v>2037</v>
      </c>
      <c r="AL192" t="s">
        <v>155</v>
      </c>
      <c r="AM192">
        <v>0.51019999999999999</v>
      </c>
      <c r="AN192" t="s">
        <v>398</v>
      </c>
    </row>
    <row r="193" spans="9:40" x14ac:dyDescent="0.45">
      <c r="I193" t="s">
        <v>175</v>
      </c>
      <c r="J193" t="s">
        <v>490</v>
      </c>
      <c r="K193">
        <v>4.3290469929595614E-3</v>
      </c>
      <c r="L193" t="s">
        <v>163</v>
      </c>
      <c r="N193" t="s">
        <v>290</v>
      </c>
      <c r="O193" t="s">
        <v>490</v>
      </c>
      <c r="P193">
        <v>1.9431952685252144E-3</v>
      </c>
      <c r="Q193" t="s">
        <v>163</v>
      </c>
      <c r="S193" t="s">
        <v>359</v>
      </c>
      <c r="T193" t="s">
        <v>490</v>
      </c>
      <c r="U193">
        <v>4.4171513611681833E-3</v>
      </c>
      <c r="V193" t="s">
        <v>163</v>
      </c>
      <c r="AC193" t="s">
        <v>19</v>
      </c>
      <c r="AD193" t="s">
        <v>490</v>
      </c>
      <c r="AE193">
        <v>3.4521928528889342E-3</v>
      </c>
      <c r="AK193">
        <v>2037</v>
      </c>
      <c r="AL193" t="s">
        <v>157</v>
      </c>
      <c r="AM193">
        <v>0.49409999999999998</v>
      </c>
      <c r="AN193" t="s">
        <v>398</v>
      </c>
    </row>
    <row r="194" spans="9:40" x14ac:dyDescent="0.45">
      <c r="I194" t="s">
        <v>175</v>
      </c>
      <c r="J194" t="s">
        <v>491</v>
      </c>
      <c r="K194">
        <v>0</v>
      </c>
      <c r="L194" t="s">
        <v>163</v>
      </c>
      <c r="N194" t="s">
        <v>290</v>
      </c>
      <c r="O194" t="s">
        <v>491</v>
      </c>
      <c r="P194">
        <v>1.5347677636441152E-2</v>
      </c>
      <c r="Q194" t="s">
        <v>163</v>
      </c>
      <c r="S194" t="s">
        <v>359</v>
      </c>
      <c r="T194" t="s">
        <v>491</v>
      </c>
      <c r="U194">
        <v>2.4557041163618426E-2</v>
      </c>
      <c r="V194" t="s">
        <v>163</v>
      </c>
      <c r="AC194" t="s">
        <v>19</v>
      </c>
      <c r="AD194" t="s">
        <v>491</v>
      </c>
      <c r="AE194">
        <v>1.7266100136261758E-2</v>
      </c>
      <c r="AK194">
        <v>2037</v>
      </c>
      <c r="AL194" t="s">
        <v>159</v>
      </c>
      <c r="AM194">
        <v>0.42809999999999998</v>
      </c>
      <c r="AN194" t="s">
        <v>398</v>
      </c>
    </row>
    <row r="195" spans="9:40" x14ac:dyDescent="0.45">
      <c r="I195" t="s">
        <v>175</v>
      </c>
      <c r="J195" t="s">
        <v>492</v>
      </c>
      <c r="K195">
        <v>6.40896083161379E-3</v>
      </c>
      <c r="L195" t="s">
        <v>163</v>
      </c>
      <c r="N195" t="s">
        <v>290</v>
      </c>
      <c r="O195" t="s">
        <v>492</v>
      </c>
      <c r="P195">
        <v>2.5550105007882018E-2</v>
      </c>
      <c r="Q195" t="s">
        <v>163</v>
      </c>
      <c r="S195" t="s">
        <v>359</v>
      </c>
      <c r="T195" t="s">
        <v>492</v>
      </c>
      <c r="U195">
        <v>2.1030176264737813E-2</v>
      </c>
      <c r="V195" t="s">
        <v>163</v>
      </c>
      <c r="AC195" t="s">
        <v>19</v>
      </c>
      <c r="AD195" t="s">
        <v>492</v>
      </c>
      <c r="AE195">
        <v>2.4597259366607296E-2</v>
      </c>
      <c r="AK195">
        <v>2037</v>
      </c>
      <c r="AL195" t="s">
        <v>401</v>
      </c>
      <c r="AM195">
        <v>0.45429999999999998</v>
      </c>
      <c r="AN195" t="s">
        <v>398</v>
      </c>
    </row>
    <row r="196" spans="9:40" x14ac:dyDescent="0.45">
      <c r="I196" t="s">
        <v>175</v>
      </c>
      <c r="J196" t="s">
        <v>493</v>
      </c>
      <c r="K196">
        <v>9.2021531969629176E-3</v>
      </c>
      <c r="L196" t="s">
        <v>163</v>
      </c>
      <c r="N196" t="s">
        <v>290</v>
      </c>
      <c r="O196" t="s">
        <v>493</v>
      </c>
      <c r="P196">
        <v>2.2462889595236306E-3</v>
      </c>
      <c r="Q196" t="s">
        <v>163</v>
      </c>
      <c r="S196" t="s">
        <v>359</v>
      </c>
      <c r="T196" t="s">
        <v>493</v>
      </c>
      <c r="U196">
        <v>2.5853571060368975E-3</v>
      </c>
      <c r="V196" t="s">
        <v>163</v>
      </c>
      <c r="AC196" t="s">
        <v>19</v>
      </c>
      <c r="AD196" t="s">
        <v>493</v>
      </c>
      <c r="AE196">
        <v>3.4855685711448555E-3</v>
      </c>
      <c r="AK196">
        <v>2037</v>
      </c>
      <c r="AL196" t="s">
        <v>403</v>
      </c>
      <c r="AM196">
        <v>0.38080000000000003</v>
      </c>
      <c r="AN196" t="s">
        <v>398</v>
      </c>
    </row>
    <row r="197" spans="9:40" x14ac:dyDescent="0.45">
      <c r="I197" t="s">
        <v>175</v>
      </c>
      <c r="J197" t="s">
        <v>494</v>
      </c>
      <c r="K197">
        <v>1.0568907896313411E-2</v>
      </c>
      <c r="L197" t="s">
        <v>163</v>
      </c>
      <c r="N197" t="s">
        <v>290</v>
      </c>
      <c r="O197" t="s">
        <v>494</v>
      </c>
      <c r="P197">
        <v>2.7299142418413169E-3</v>
      </c>
      <c r="Q197" t="s">
        <v>163</v>
      </c>
      <c r="S197" t="s">
        <v>359</v>
      </c>
      <c r="T197" t="s">
        <v>494</v>
      </c>
      <c r="U197">
        <v>2.5670130741911059E-3</v>
      </c>
      <c r="V197" t="s">
        <v>163</v>
      </c>
      <c r="AC197" t="s">
        <v>19</v>
      </c>
      <c r="AD197" t="s">
        <v>494</v>
      </c>
      <c r="AE197">
        <v>3.4926707643601696E-3</v>
      </c>
      <c r="AK197">
        <v>2037</v>
      </c>
      <c r="AL197" t="s">
        <v>405</v>
      </c>
      <c r="AM197">
        <v>0.34289999999999998</v>
      </c>
      <c r="AN197" t="s">
        <v>398</v>
      </c>
    </row>
    <row r="198" spans="9:40" x14ac:dyDescent="0.45">
      <c r="I198" t="s">
        <v>175</v>
      </c>
      <c r="J198" t="s">
        <v>495</v>
      </c>
      <c r="K198">
        <v>7.0818388054693537E-2</v>
      </c>
      <c r="L198" t="s">
        <v>163</v>
      </c>
      <c r="N198" t="s">
        <v>290</v>
      </c>
      <c r="O198" t="s">
        <v>495</v>
      </c>
      <c r="P198">
        <v>1.6746551494301844E-2</v>
      </c>
      <c r="Q198" t="s">
        <v>163</v>
      </c>
      <c r="S198" t="s">
        <v>359</v>
      </c>
      <c r="T198" t="s">
        <v>495</v>
      </c>
      <c r="U198">
        <v>1.3850108171689147E-2</v>
      </c>
      <c r="V198" t="s">
        <v>163</v>
      </c>
      <c r="AC198" t="s">
        <v>19</v>
      </c>
      <c r="AD198" t="s">
        <v>495</v>
      </c>
      <c r="AE198">
        <v>2.1254344258033252E-2</v>
      </c>
      <c r="AK198">
        <v>2037</v>
      </c>
      <c r="AL198" t="s">
        <v>440</v>
      </c>
      <c r="AM198">
        <v>0.3851</v>
      </c>
      <c r="AN198" t="s">
        <v>398</v>
      </c>
    </row>
    <row r="199" spans="9:40" x14ac:dyDescent="0.45">
      <c r="I199" t="s">
        <v>175</v>
      </c>
      <c r="J199" t="s">
        <v>496</v>
      </c>
      <c r="K199">
        <v>1.0741758665433022E-2</v>
      </c>
      <c r="L199" t="s">
        <v>163</v>
      </c>
      <c r="N199" t="s">
        <v>290</v>
      </c>
      <c r="O199" t="s">
        <v>496</v>
      </c>
      <c r="P199">
        <v>1.5476880588803389E-3</v>
      </c>
      <c r="Q199" t="s">
        <v>163</v>
      </c>
      <c r="S199" t="s">
        <v>359</v>
      </c>
      <c r="T199" t="s">
        <v>496</v>
      </c>
      <c r="U199">
        <v>2.8265112700562537E-3</v>
      </c>
      <c r="V199" t="s">
        <v>163</v>
      </c>
      <c r="AC199" t="s">
        <v>19</v>
      </c>
      <c r="AD199" t="s">
        <v>496</v>
      </c>
      <c r="AE199">
        <v>3.5760742115809236E-3</v>
      </c>
      <c r="AK199">
        <v>2037</v>
      </c>
      <c r="AL199" t="s">
        <v>442</v>
      </c>
      <c r="AM199">
        <v>0.39040000000000002</v>
      </c>
      <c r="AN199" t="s">
        <v>398</v>
      </c>
    </row>
    <row r="200" spans="9:40" x14ac:dyDescent="0.45">
      <c r="I200" t="s">
        <v>175</v>
      </c>
      <c r="J200" t="s">
        <v>497</v>
      </c>
      <c r="K200">
        <v>1.8829134904247029E-2</v>
      </c>
      <c r="L200" t="s">
        <v>163</v>
      </c>
      <c r="N200" t="s">
        <v>290</v>
      </c>
      <c r="O200" t="s">
        <v>497</v>
      </c>
      <c r="P200">
        <v>2.3748705795854906E-3</v>
      </c>
      <c r="Q200" t="s">
        <v>163</v>
      </c>
      <c r="S200" t="s">
        <v>359</v>
      </c>
      <c r="T200" t="s">
        <v>497</v>
      </c>
      <c r="U200">
        <v>6.215014084813935E-3</v>
      </c>
      <c r="V200" t="s">
        <v>163</v>
      </c>
      <c r="AC200" t="s">
        <v>19</v>
      </c>
      <c r="AD200" t="s">
        <v>497</v>
      </c>
      <c r="AE200">
        <v>7.1530468530502196E-3</v>
      </c>
      <c r="AK200">
        <v>2037</v>
      </c>
      <c r="AL200" t="s">
        <v>443</v>
      </c>
      <c r="AM200">
        <v>0.43130000000000002</v>
      </c>
      <c r="AN200" t="s">
        <v>398</v>
      </c>
    </row>
    <row r="201" spans="9:40" x14ac:dyDescent="0.45">
      <c r="I201" t="s">
        <v>175</v>
      </c>
      <c r="J201" t="s">
        <v>498</v>
      </c>
      <c r="K201">
        <v>6.3146204391376489E-3</v>
      </c>
      <c r="L201" t="s">
        <v>163</v>
      </c>
      <c r="N201" t="s">
        <v>290</v>
      </c>
      <c r="O201" t="s">
        <v>498</v>
      </c>
      <c r="P201">
        <v>1.3389124979248735E-3</v>
      </c>
      <c r="Q201" t="s">
        <v>163</v>
      </c>
      <c r="S201" t="s">
        <v>359</v>
      </c>
      <c r="T201" t="s">
        <v>498</v>
      </c>
      <c r="U201">
        <v>3.1006495249878657E-3</v>
      </c>
      <c r="V201" t="s">
        <v>163</v>
      </c>
      <c r="AC201" t="s">
        <v>19</v>
      </c>
      <c r="AD201" t="s">
        <v>498</v>
      </c>
      <c r="AE201">
        <v>3.5751649649933084E-3</v>
      </c>
      <c r="AK201">
        <v>2037</v>
      </c>
      <c r="AL201" t="s">
        <v>444</v>
      </c>
      <c r="AM201">
        <v>0.4002</v>
      </c>
      <c r="AN201" t="s">
        <v>398</v>
      </c>
    </row>
    <row r="202" spans="9:40" x14ac:dyDescent="0.45">
      <c r="I202" t="s">
        <v>175</v>
      </c>
      <c r="J202" t="s">
        <v>499</v>
      </c>
      <c r="K202">
        <v>8.1264835844416033E-4</v>
      </c>
      <c r="L202" t="s">
        <v>163</v>
      </c>
      <c r="N202" t="s">
        <v>290</v>
      </c>
      <c r="O202" t="s">
        <v>499</v>
      </c>
      <c r="P202">
        <v>1.5419476518516039E-2</v>
      </c>
      <c r="Q202" t="s">
        <v>163</v>
      </c>
      <c r="S202" t="s">
        <v>359</v>
      </c>
      <c r="T202" t="s">
        <v>499</v>
      </c>
      <c r="U202">
        <v>1.8260014139548506E-2</v>
      </c>
      <c r="V202" t="s">
        <v>163</v>
      </c>
      <c r="AC202" t="s">
        <v>19</v>
      </c>
      <c r="AD202" t="s">
        <v>499</v>
      </c>
      <c r="AE202">
        <v>1.7839499000880277E-2</v>
      </c>
      <c r="AK202">
        <v>2037</v>
      </c>
      <c r="AL202" t="s">
        <v>445</v>
      </c>
      <c r="AM202">
        <v>0.46439999999999998</v>
      </c>
      <c r="AN202" t="s">
        <v>398</v>
      </c>
    </row>
    <row r="203" spans="9:40" x14ac:dyDescent="0.45">
      <c r="I203" t="s">
        <v>176</v>
      </c>
      <c r="J203" t="s">
        <v>162</v>
      </c>
      <c r="K203">
        <v>5.0257697956976417E-3</v>
      </c>
      <c r="L203" t="s">
        <v>163</v>
      </c>
      <c r="N203" t="s">
        <v>291</v>
      </c>
      <c r="O203" t="s">
        <v>162</v>
      </c>
      <c r="P203">
        <v>1.9425292255442383E-2</v>
      </c>
      <c r="Q203" t="s">
        <v>163</v>
      </c>
      <c r="S203" t="s">
        <v>360</v>
      </c>
      <c r="T203" t="s">
        <v>162</v>
      </c>
      <c r="U203">
        <v>1.8601888610191391E-2</v>
      </c>
      <c r="V203" t="s">
        <v>163</v>
      </c>
      <c r="AK203">
        <v>2038</v>
      </c>
      <c r="AL203" t="s">
        <v>151</v>
      </c>
      <c r="AM203">
        <v>0.51359999999999995</v>
      </c>
      <c r="AN203" t="s">
        <v>398</v>
      </c>
    </row>
    <row r="204" spans="9:40" x14ac:dyDescent="0.45">
      <c r="I204" t="s">
        <v>176</v>
      </c>
      <c r="J204" t="s">
        <v>164</v>
      </c>
      <c r="K204">
        <v>8.1291096393872834E-3</v>
      </c>
      <c r="L204" t="s">
        <v>163</v>
      </c>
      <c r="N204" t="s">
        <v>291</v>
      </c>
      <c r="O204" t="s">
        <v>164</v>
      </c>
      <c r="P204">
        <v>1.9070381410699975E-3</v>
      </c>
      <c r="Q204" t="s">
        <v>163</v>
      </c>
      <c r="S204" t="s">
        <v>360</v>
      </c>
      <c r="T204" t="s">
        <v>164</v>
      </c>
      <c r="U204">
        <v>2.3571220933270402E-3</v>
      </c>
      <c r="V204" t="s">
        <v>163</v>
      </c>
      <c r="AK204">
        <v>2038</v>
      </c>
      <c r="AL204" t="s">
        <v>155</v>
      </c>
      <c r="AM204">
        <v>0.48320000000000002</v>
      </c>
      <c r="AN204" t="s">
        <v>398</v>
      </c>
    </row>
    <row r="205" spans="9:40" x14ac:dyDescent="0.45">
      <c r="I205" t="s">
        <v>176</v>
      </c>
      <c r="J205" t="s">
        <v>165</v>
      </c>
      <c r="K205">
        <v>9.981697739744156E-3</v>
      </c>
      <c r="L205" t="s">
        <v>163</v>
      </c>
      <c r="N205" t="s">
        <v>291</v>
      </c>
      <c r="O205" t="s">
        <v>165</v>
      </c>
      <c r="P205">
        <v>2.2504142073588931E-3</v>
      </c>
      <c r="Q205" t="s">
        <v>163</v>
      </c>
      <c r="S205" t="s">
        <v>360</v>
      </c>
      <c r="T205" t="s">
        <v>165</v>
      </c>
      <c r="U205">
        <v>2.389819753366251E-3</v>
      </c>
      <c r="V205" t="s">
        <v>163</v>
      </c>
      <c r="AK205">
        <v>2038</v>
      </c>
      <c r="AL205" t="s">
        <v>157</v>
      </c>
      <c r="AM205">
        <v>0.54490000000000005</v>
      </c>
      <c r="AN205" t="s">
        <v>398</v>
      </c>
    </row>
    <row r="206" spans="9:40" x14ac:dyDescent="0.45">
      <c r="I206" t="s">
        <v>176</v>
      </c>
      <c r="J206" t="s">
        <v>406</v>
      </c>
      <c r="K206">
        <v>6.7338964414240421E-2</v>
      </c>
      <c r="L206" t="s">
        <v>163</v>
      </c>
      <c r="N206" t="s">
        <v>291</v>
      </c>
      <c r="O206" t="s">
        <v>406</v>
      </c>
      <c r="P206">
        <v>1.2670620248953103E-2</v>
      </c>
      <c r="Q206" t="s">
        <v>163</v>
      </c>
      <c r="S206" t="s">
        <v>360</v>
      </c>
      <c r="T206" t="s">
        <v>406</v>
      </c>
      <c r="U206">
        <v>1.4685386478553518E-2</v>
      </c>
      <c r="V206" t="s">
        <v>163</v>
      </c>
      <c r="AK206">
        <v>2038</v>
      </c>
      <c r="AL206" t="s">
        <v>159</v>
      </c>
      <c r="AM206">
        <v>0.42959999999999998</v>
      </c>
      <c r="AN206" t="s">
        <v>398</v>
      </c>
    </row>
    <row r="207" spans="9:40" x14ac:dyDescent="0.45">
      <c r="I207" t="s">
        <v>176</v>
      </c>
      <c r="J207" t="s">
        <v>407</v>
      </c>
      <c r="K207">
        <v>9.9505804310660775E-3</v>
      </c>
      <c r="L207" t="s">
        <v>163</v>
      </c>
      <c r="N207" t="s">
        <v>291</v>
      </c>
      <c r="O207" t="s">
        <v>407</v>
      </c>
      <c r="P207">
        <v>1.6520395550487731E-3</v>
      </c>
      <c r="Q207" t="s">
        <v>163</v>
      </c>
      <c r="S207" t="s">
        <v>360</v>
      </c>
      <c r="T207" t="s">
        <v>407</v>
      </c>
      <c r="U207">
        <v>2.595106963212987E-3</v>
      </c>
      <c r="V207" t="s">
        <v>163</v>
      </c>
      <c r="AK207">
        <v>2038</v>
      </c>
      <c r="AL207" t="s">
        <v>401</v>
      </c>
      <c r="AM207">
        <v>0.39950000000000002</v>
      </c>
      <c r="AN207" t="s">
        <v>398</v>
      </c>
    </row>
    <row r="208" spans="9:40" x14ac:dyDescent="0.45">
      <c r="I208" t="s">
        <v>176</v>
      </c>
      <c r="J208" t="s">
        <v>408</v>
      </c>
      <c r="K208">
        <v>1.7897893499024441E-2</v>
      </c>
      <c r="L208" t="s">
        <v>163</v>
      </c>
      <c r="N208" t="s">
        <v>291</v>
      </c>
      <c r="O208" t="s">
        <v>408</v>
      </c>
      <c r="P208">
        <v>2.5103513925483598E-3</v>
      </c>
      <c r="Q208" t="s">
        <v>163</v>
      </c>
      <c r="S208" t="s">
        <v>360</v>
      </c>
      <c r="T208" t="s">
        <v>408</v>
      </c>
      <c r="U208">
        <v>5.4375673473118138E-3</v>
      </c>
      <c r="V208" t="s">
        <v>163</v>
      </c>
      <c r="AK208">
        <v>2038</v>
      </c>
      <c r="AL208" t="s">
        <v>403</v>
      </c>
      <c r="AM208">
        <v>0.42820000000000003</v>
      </c>
      <c r="AN208" t="s">
        <v>398</v>
      </c>
    </row>
    <row r="209" spans="9:40" x14ac:dyDescent="0.45">
      <c r="I209" t="s">
        <v>176</v>
      </c>
      <c r="J209" t="s">
        <v>446</v>
      </c>
      <c r="K209">
        <v>6.9737123583580802E-3</v>
      </c>
      <c r="L209" t="s">
        <v>163</v>
      </c>
      <c r="N209" t="s">
        <v>291</v>
      </c>
      <c r="O209" t="s">
        <v>446</v>
      </c>
      <c r="P209">
        <v>1.6972783795334899E-3</v>
      </c>
      <c r="Q209" t="s">
        <v>163</v>
      </c>
      <c r="S209" t="s">
        <v>360</v>
      </c>
      <c r="T209" t="s">
        <v>446</v>
      </c>
      <c r="U209">
        <v>2.6001244255831066E-3</v>
      </c>
      <c r="V209" t="s">
        <v>163</v>
      </c>
      <c r="AK209">
        <v>2038</v>
      </c>
      <c r="AL209" t="s">
        <v>405</v>
      </c>
      <c r="AM209">
        <v>0.36649999999999999</v>
      </c>
      <c r="AN209" t="s">
        <v>398</v>
      </c>
    </row>
    <row r="210" spans="9:40" x14ac:dyDescent="0.45">
      <c r="I210" t="s">
        <v>176</v>
      </c>
      <c r="J210" t="s">
        <v>447</v>
      </c>
      <c r="K210">
        <v>4.5321679494159956E-3</v>
      </c>
      <c r="L210" t="s">
        <v>163</v>
      </c>
      <c r="N210" t="s">
        <v>291</v>
      </c>
      <c r="O210" t="s">
        <v>447</v>
      </c>
      <c r="P210">
        <v>1.3210668116812343E-2</v>
      </c>
      <c r="Q210" t="s">
        <v>163</v>
      </c>
      <c r="S210" t="s">
        <v>360</v>
      </c>
      <c r="T210" t="s">
        <v>447</v>
      </c>
      <c r="U210">
        <v>1.5392986737693362E-2</v>
      </c>
      <c r="V210" t="s">
        <v>163</v>
      </c>
      <c r="AK210">
        <v>2038</v>
      </c>
      <c r="AL210" t="s">
        <v>440</v>
      </c>
      <c r="AM210">
        <v>0.34849999999999998</v>
      </c>
      <c r="AN210" t="s">
        <v>398</v>
      </c>
    </row>
    <row r="211" spans="9:40" x14ac:dyDescent="0.45">
      <c r="I211" t="s">
        <v>176</v>
      </c>
      <c r="J211" t="s">
        <v>166</v>
      </c>
      <c r="K211">
        <v>1.7877861142910616E-3</v>
      </c>
      <c r="L211" t="s">
        <v>163</v>
      </c>
      <c r="N211" t="s">
        <v>291</v>
      </c>
      <c r="O211" t="s">
        <v>166</v>
      </c>
      <c r="P211">
        <v>1.6826909959418962E-2</v>
      </c>
      <c r="Q211" t="s">
        <v>163</v>
      </c>
      <c r="S211" t="s">
        <v>360</v>
      </c>
      <c r="T211" t="s">
        <v>166</v>
      </c>
      <c r="U211">
        <v>2.1177119504706125E-2</v>
      </c>
      <c r="V211" t="s">
        <v>163</v>
      </c>
      <c r="AK211">
        <v>2038</v>
      </c>
      <c r="AL211" t="s">
        <v>442</v>
      </c>
      <c r="AM211">
        <v>0.37669999999999998</v>
      </c>
      <c r="AN211" t="s">
        <v>398</v>
      </c>
    </row>
    <row r="212" spans="9:40" x14ac:dyDescent="0.45">
      <c r="I212" t="s">
        <v>176</v>
      </c>
      <c r="J212" t="s">
        <v>167</v>
      </c>
      <c r="K212">
        <v>5.6313957254336931E-3</v>
      </c>
      <c r="L212" t="s">
        <v>163</v>
      </c>
      <c r="N212" t="s">
        <v>291</v>
      </c>
      <c r="O212" t="s">
        <v>167</v>
      </c>
      <c r="P212">
        <v>1.7716969412097795E-3</v>
      </c>
      <c r="Q212" t="s">
        <v>163</v>
      </c>
      <c r="S212" t="s">
        <v>360</v>
      </c>
      <c r="T212" t="s">
        <v>167</v>
      </c>
      <c r="U212">
        <v>2.4508241698799464E-3</v>
      </c>
      <c r="V212" t="s">
        <v>163</v>
      </c>
      <c r="AK212">
        <v>2038</v>
      </c>
      <c r="AL212" t="s">
        <v>443</v>
      </c>
      <c r="AM212">
        <v>0.39860000000000001</v>
      </c>
      <c r="AN212" t="s">
        <v>398</v>
      </c>
    </row>
    <row r="213" spans="9:40" x14ac:dyDescent="0.45">
      <c r="I213" t="s">
        <v>176</v>
      </c>
      <c r="J213" t="s">
        <v>168</v>
      </c>
      <c r="K213">
        <v>7.3229712241633079E-3</v>
      </c>
      <c r="L213" t="s">
        <v>163</v>
      </c>
      <c r="N213" t="s">
        <v>291</v>
      </c>
      <c r="O213" t="s">
        <v>168</v>
      </c>
      <c r="P213">
        <v>1.7588830688505567E-3</v>
      </c>
      <c r="Q213" t="s">
        <v>163</v>
      </c>
      <c r="S213" t="s">
        <v>360</v>
      </c>
      <c r="T213" t="s">
        <v>168</v>
      </c>
      <c r="U213">
        <v>2.4879345908686689E-3</v>
      </c>
      <c r="V213" t="s">
        <v>163</v>
      </c>
      <c r="AK213">
        <v>2038</v>
      </c>
      <c r="AL213" t="s">
        <v>444</v>
      </c>
      <c r="AM213">
        <v>0.44009999999999999</v>
      </c>
      <c r="AN213" t="s">
        <v>398</v>
      </c>
    </row>
    <row r="214" spans="9:40" x14ac:dyDescent="0.45">
      <c r="I214" t="s">
        <v>176</v>
      </c>
      <c r="J214" t="s">
        <v>409</v>
      </c>
      <c r="K214">
        <v>5.2689078452756062E-2</v>
      </c>
      <c r="L214" t="s">
        <v>163</v>
      </c>
      <c r="N214" t="s">
        <v>291</v>
      </c>
      <c r="O214" t="s">
        <v>409</v>
      </c>
      <c r="P214">
        <v>1.1214807909687157E-2</v>
      </c>
      <c r="Q214" t="s">
        <v>163</v>
      </c>
      <c r="S214" t="s">
        <v>360</v>
      </c>
      <c r="T214" t="s">
        <v>409</v>
      </c>
      <c r="U214">
        <v>1.6041508524115778E-2</v>
      </c>
      <c r="V214" t="s">
        <v>163</v>
      </c>
      <c r="AK214">
        <v>2038</v>
      </c>
      <c r="AL214" t="s">
        <v>445</v>
      </c>
      <c r="AM214">
        <v>0.47620000000000001</v>
      </c>
      <c r="AN214" t="s">
        <v>398</v>
      </c>
    </row>
    <row r="215" spans="9:40" x14ac:dyDescent="0.45">
      <c r="I215" t="s">
        <v>176</v>
      </c>
      <c r="J215" t="s">
        <v>410</v>
      </c>
      <c r="K215">
        <v>7.7605890836780758E-3</v>
      </c>
      <c r="L215" t="s">
        <v>163</v>
      </c>
      <c r="N215" t="s">
        <v>291</v>
      </c>
      <c r="O215" t="s">
        <v>410</v>
      </c>
      <c r="P215">
        <v>1.5476741311356461E-3</v>
      </c>
      <c r="Q215" t="s">
        <v>163</v>
      </c>
      <c r="S215" t="s">
        <v>360</v>
      </c>
      <c r="T215" t="s">
        <v>410</v>
      </c>
      <c r="U215">
        <v>2.8307275169607571E-3</v>
      </c>
      <c r="V215" t="s">
        <v>163</v>
      </c>
      <c r="AK215">
        <v>2039</v>
      </c>
      <c r="AL215" t="s">
        <v>151</v>
      </c>
      <c r="AM215">
        <v>0.45850000000000002</v>
      </c>
      <c r="AN215" t="s">
        <v>398</v>
      </c>
    </row>
    <row r="216" spans="9:40" x14ac:dyDescent="0.45">
      <c r="I216" t="s">
        <v>176</v>
      </c>
      <c r="J216" t="s">
        <v>411</v>
      </c>
      <c r="K216">
        <v>1.3412038842735632E-2</v>
      </c>
      <c r="L216" t="s">
        <v>163</v>
      </c>
      <c r="N216" t="s">
        <v>291</v>
      </c>
      <c r="O216" t="s">
        <v>411</v>
      </c>
      <c r="P216">
        <v>3.1405220208997049E-3</v>
      </c>
      <c r="Q216" t="s">
        <v>163</v>
      </c>
      <c r="S216" t="s">
        <v>360</v>
      </c>
      <c r="T216" t="s">
        <v>411</v>
      </c>
      <c r="U216">
        <v>5.9692938454430858E-3</v>
      </c>
      <c r="V216" t="s">
        <v>163</v>
      </c>
      <c r="AK216">
        <v>2039</v>
      </c>
      <c r="AL216" t="s">
        <v>155</v>
      </c>
      <c r="AM216">
        <v>0.48620000000000002</v>
      </c>
      <c r="AN216" t="s">
        <v>398</v>
      </c>
    </row>
    <row r="217" spans="9:40" x14ac:dyDescent="0.45">
      <c r="I217" t="s">
        <v>176</v>
      </c>
      <c r="J217" t="s">
        <v>448</v>
      </c>
      <c r="K217">
        <v>4.4557628110849712E-3</v>
      </c>
      <c r="L217" t="s">
        <v>163</v>
      </c>
      <c r="N217" t="s">
        <v>291</v>
      </c>
      <c r="O217" t="s">
        <v>448</v>
      </c>
      <c r="P217">
        <v>1.6643094521927191E-3</v>
      </c>
      <c r="Q217" t="s">
        <v>163</v>
      </c>
      <c r="S217" t="s">
        <v>360</v>
      </c>
      <c r="T217" t="s">
        <v>448</v>
      </c>
      <c r="U217">
        <v>2.8230379482106858E-3</v>
      </c>
      <c r="V217" t="s">
        <v>163</v>
      </c>
      <c r="AK217">
        <v>2039</v>
      </c>
      <c r="AL217" t="s">
        <v>157</v>
      </c>
      <c r="AM217">
        <v>0.51780000000000004</v>
      </c>
      <c r="AN217" t="s">
        <v>398</v>
      </c>
    </row>
    <row r="218" spans="9:40" x14ac:dyDescent="0.45">
      <c r="I218" t="s">
        <v>176</v>
      </c>
      <c r="J218" t="s">
        <v>449</v>
      </c>
      <c r="K218">
        <v>9.2493289576627978E-4</v>
      </c>
      <c r="L218" t="s">
        <v>163</v>
      </c>
      <c r="N218" t="s">
        <v>291</v>
      </c>
      <c r="O218" t="s">
        <v>449</v>
      </c>
      <c r="P218">
        <v>1.2280276940348455E-2</v>
      </c>
      <c r="Q218" t="s">
        <v>163</v>
      </c>
      <c r="S218" t="s">
        <v>360</v>
      </c>
      <c r="T218" t="s">
        <v>449</v>
      </c>
      <c r="U218">
        <v>1.6288941601752489E-2</v>
      </c>
      <c r="V218" t="s">
        <v>163</v>
      </c>
      <c r="AK218">
        <v>2039</v>
      </c>
      <c r="AL218" t="s">
        <v>159</v>
      </c>
      <c r="AM218">
        <v>0.49680000000000002</v>
      </c>
      <c r="AN218" t="s">
        <v>398</v>
      </c>
    </row>
    <row r="219" spans="9:40" x14ac:dyDescent="0.45">
      <c r="I219" t="s">
        <v>176</v>
      </c>
      <c r="J219" t="s">
        <v>169</v>
      </c>
      <c r="K219">
        <v>0</v>
      </c>
      <c r="L219" t="s">
        <v>163</v>
      </c>
      <c r="N219" t="s">
        <v>291</v>
      </c>
      <c r="O219" t="s">
        <v>169</v>
      </c>
      <c r="P219">
        <v>1.7767480802581396E-2</v>
      </c>
      <c r="Q219" t="s">
        <v>163</v>
      </c>
      <c r="S219" t="s">
        <v>360</v>
      </c>
      <c r="T219" t="s">
        <v>169</v>
      </c>
      <c r="U219">
        <v>2.1510789183769106E-2</v>
      </c>
      <c r="V219" t="s">
        <v>163</v>
      </c>
      <c r="AK219">
        <v>2039</v>
      </c>
      <c r="AL219" t="s">
        <v>401</v>
      </c>
      <c r="AM219">
        <v>0.41039999999999999</v>
      </c>
      <c r="AN219" t="s">
        <v>398</v>
      </c>
    </row>
    <row r="220" spans="9:40" x14ac:dyDescent="0.45">
      <c r="I220" t="s">
        <v>176</v>
      </c>
      <c r="J220" t="s">
        <v>170</v>
      </c>
      <c r="K220">
        <v>4.9532864176205383E-3</v>
      </c>
      <c r="L220" t="s">
        <v>163</v>
      </c>
      <c r="N220" t="s">
        <v>291</v>
      </c>
      <c r="O220" t="s">
        <v>170</v>
      </c>
      <c r="P220">
        <v>2.1958834951978845E-3</v>
      </c>
      <c r="Q220" t="s">
        <v>163</v>
      </c>
      <c r="S220" t="s">
        <v>360</v>
      </c>
      <c r="T220" t="s">
        <v>170</v>
      </c>
      <c r="U220">
        <v>2.7600102841943567E-3</v>
      </c>
      <c r="V220" t="s">
        <v>163</v>
      </c>
      <c r="AK220">
        <v>2039</v>
      </c>
      <c r="AL220" t="s">
        <v>403</v>
      </c>
      <c r="AM220">
        <v>0.3644</v>
      </c>
      <c r="AN220" t="s">
        <v>398</v>
      </c>
    </row>
    <row r="221" spans="9:40" x14ac:dyDescent="0.45">
      <c r="I221" t="s">
        <v>176</v>
      </c>
      <c r="J221" t="s">
        <v>171</v>
      </c>
      <c r="K221">
        <v>6.9856797534307655E-3</v>
      </c>
      <c r="L221" t="s">
        <v>163</v>
      </c>
      <c r="N221" t="s">
        <v>291</v>
      </c>
      <c r="O221" t="s">
        <v>171</v>
      </c>
      <c r="P221">
        <v>1.5847975564203358E-3</v>
      </c>
      <c r="Q221" t="s">
        <v>163</v>
      </c>
      <c r="S221" t="s">
        <v>360</v>
      </c>
      <c r="T221" t="s">
        <v>171</v>
      </c>
      <c r="U221">
        <v>2.7581294538030414E-3</v>
      </c>
      <c r="V221" t="s">
        <v>163</v>
      </c>
      <c r="AK221">
        <v>2039</v>
      </c>
      <c r="AL221" t="s">
        <v>405</v>
      </c>
      <c r="AM221">
        <v>0.36420000000000002</v>
      </c>
      <c r="AN221" t="s">
        <v>398</v>
      </c>
    </row>
    <row r="222" spans="9:40" x14ac:dyDescent="0.45">
      <c r="I222" t="s">
        <v>176</v>
      </c>
      <c r="J222" t="s">
        <v>412</v>
      </c>
      <c r="K222">
        <v>5.119005797868037E-2</v>
      </c>
      <c r="L222" t="s">
        <v>163</v>
      </c>
      <c r="N222" t="s">
        <v>291</v>
      </c>
      <c r="O222" t="s">
        <v>412</v>
      </c>
      <c r="P222">
        <v>1.3553089145466957E-2</v>
      </c>
      <c r="Q222" t="s">
        <v>163</v>
      </c>
      <c r="S222" t="s">
        <v>360</v>
      </c>
      <c r="T222" t="s">
        <v>412</v>
      </c>
      <c r="U222">
        <v>1.6603532333199562E-2</v>
      </c>
      <c r="V222" t="s">
        <v>163</v>
      </c>
      <c r="AK222">
        <v>2039</v>
      </c>
      <c r="AL222" t="s">
        <v>440</v>
      </c>
      <c r="AM222">
        <v>0.3468</v>
      </c>
      <c r="AN222" t="s">
        <v>398</v>
      </c>
    </row>
    <row r="223" spans="9:40" x14ac:dyDescent="0.45">
      <c r="I223" t="s">
        <v>176</v>
      </c>
      <c r="J223" t="s">
        <v>413</v>
      </c>
      <c r="K223">
        <v>7.4580476515769146E-3</v>
      </c>
      <c r="L223" t="s">
        <v>163</v>
      </c>
      <c r="N223" t="s">
        <v>291</v>
      </c>
      <c r="O223" t="s">
        <v>413</v>
      </c>
      <c r="P223">
        <v>1.7931787798798672E-3</v>
      </c>
      <c r="Q223" t="s">
        <v>163</v>
      </c>
      <c r="S223" t="s">
        <v>360</v>
      </c>
      <c r="T223" t="s">
        <v>413</v>
      </c>
      <c r="U223">
        <v>2.7972386822132725E-3</v>
      </c>
      <c r="V223" t="s">
        <v>163</v>
      </c>
      <c r="AK223">
        <v>2039</v>
      </c>
      <c r="AL223" t="s">
        <v>442</v>
      </c>
      <c r="AM223">
        <v>0.41930000000000001</v>
      </c>
      <c r="AN223" t="s">
        <v>398</v>
      </c>
    </row>
    <row r="224" spans="9:40" x14ac:dyDescent="0.45">
      <c r="I224" t="s">
        <v>176</v>
      </c>
      <c r="J224" t="s">
        <v>414</v>
      </c>
      <c r="K224">
        <v>1.2266115409398572E-2</v>
      </c>
      <c r="L224" t="s">
        <v>163</v>
      </c>
      <c r="N224" t="s">
        <v>291</v>
      </c>
      <c r="O224" t="s">
        <v>414</v>
      </c>
      <c r="P224">
        <v>3.0511457999417443E-3</v>
      </c>
      <c r="Q224" t="s">
        <v>163</v>
      </c>
      <c r="S224" t="s">
        <v>360</v>
      </c>
      <c r="T224" t="s">
        <v>414</v>
      </c>
      <c r="U224">
        <v>5.8014193549515598E-3</v>
      </c>
      <c r="V224" t="s">
        <v>163</v>
      </c>
      <c r="AK224">
        <v>2039</v>
      </c>
      <c r="AL224" t="s">
        <v>443</v>
      </c>
      <c r="AM224">
        <v>0.37930000000000003</v>
      </c>
      <c r="AN224" t="s">
        <v>398</v>
      </c>
    </row>
    <row r="225" spans="9:40" x14ac:dyDescent="0.45">
      <c r="I225" t="s">
        <v>176</v>
      </c>
      <c r="J225" t="s">
        <v>450</v>
      </c>
      <c r="K225">
        <v>4.1223280137846971E-3</v>
      </c>
      <c r="L225" t="s">
        <v>163</v>
      </c>
      <c r="N225" t="s">
        <v>291</v>
      </c>
      <c r="O225" t="s">
        <v>450</v>
      </c>
      <c r="P225">
        <v>1.6225419067110718E-3</v>
      </c>
      <c r="Q225" t="s">
        <v>163</v>
      </c>
      <c r="S225" t="s">
        <v>360</v>
      </c>
      <c r="T225" t="s">
        <v>450</v>
      </c>
      <c r="U225">
        <v>2.8481848059305321E-3</v>
      </c>
      <c r="V225" t="s">
        <v>163</v>
      </c>
      <c r="AK225">
        <v>2039</v>
      </c>
      <c r="AL225" t="s">
        <v>444</v>
      </c>
      <c r="AM225">
        <v>0.37969999999999998</v>
      </c>
      <c r="AN225" t="s">
        <v>398</v>
      </c>
    </row>
    <row r="226" spans="9:40" x14ac:dyDescent="0.45">
      <c r="I226" t="s">
        <v>176</v>
      </c>
      <c r="J226" t="s">
        <v>451</v>
      </c>
      <c r="K226">
        <v>0</v>
      </c>
      <c r="L226" t="s">
        <v>163</v>
      </c>
      <c r="N226" t="s">
        <v>291</v>
      </c>
      <c r="O226" t="s">
        <v>451</v>
      </c>
      <c r="P226">
        <v>1.078453452292928E-2</v>
      </c>
      <c r="Q226" t="s">
        <v>163</v>
      </c>
      <c r="S226" t="s">
        <v>360</v>
      </c>
      <c r="T226" t="s">
        <v>451</v>
      </c>
      <c r="U226">
        <v>1.5872205880464837E-2</v>
      </c>
      <c r="V226" t="s">
        <v>163</v>
      </c>
      <c r="AK226">
        <v>2039</v>
      </c>
      <c r="AL226" t="s">
        <v>445</v>
      </c>
      <c r="AM226">
        <v>0.45129999999999998</v>
      </c>
      <c r="AN226" t="s">
        <v>398</v>
      </c>
    </row>
    <row r="227" spans="9:40" x14ac:dyDescent="0.45">
      <c r="I227" t="s">
        <v>176</v>
      </c>
      <c r="J227" t="s">
        <v>172</v>
      </c>
      <c r="K227">
        <v>0</v>
      </c>
      <c r="L227" t="s">
        <v>163</v>
      </c>
      <c r="N227" t="s">
        <v>291</v>
      </c>
      <c r="O227" t="s">
        <v>172</v>
      </c>
      <c r="P227">
        <v>1.9779037382034771E-2</v>
      </c>
      <c r="Q227" t="s">
        <v>163</v>
      </c>
      <c r="S227" t="s">
        <v>360</v>
      </c>
      <c r="T227" t="s">
        <v>172</v>
      </c>
      <c r="U227">
        <v>2.6101289574829063E-2</v>
      </c>
      <c r="V227" t="s">
        <v>163</v>
      </c>
      <c r="AK227">
        <v>2040</v>
      </c>
      <c r="AL227" t="s">
        <v>151</v>
      </c>
      <c r="AM227">
        <v>0.44779999999999998</v>
      </c>
      <c r="AN227" t="s">
        <v>398</v>
      </c>
    </row>
    <row r="228" spans="9:40" x14ac:dyDescent="0.45">
      <c r="I228" t="s">
        <v>176</v>
      </c>
      <c r="J228" t="s">
        <v>173</v>
      </c>
      <c r="K228">
        <v>4.6860327663503605E-3</v>
      </c>
      <c r="L228" t="s">
        <v>163</v>
      </c>
      <c r="N228" t="s">
        <v>291</v>
      </c>
      <c r="O228" t="s">
        <v>173</v>
      </c>
      <c r="P228">
        <v>2.5675330439673878E-3</v>
      </c>
      <c r="Q228" t="s">
        <v>163</v>
      </c>
      <c r="S228" t="s">
        <v>360</v>
      </c>
      <c r="T228" t="s">
        <v>173</v>
      </c>
      <c r="U228">
        <v>3.4564881318584579E-3</v>
      </c>
      <c r="V228" t="s">
        <v>163</v>
      </c>
      <c r="AK228">
        <v>2040</v>
      </c>
      <c r="AL228" t="s">
        <v>155</v>
      </c>
      <c r="AM228">
        <v>0.49659999999999999</v>
      </c>
      <c r="AN228" t="s">
        <v>398</v>
      </c>
    </row>
    <row r="229" spans="9:40" x14ac:dyDescent="0.45">
      <c r="I229" t="s">
        <v>176</v>
      </c>
      <c r="J229" t="s">
        <v>174</v>
      </c>
      <c r="K229">
        <v>6.3072365602265396E-3</v>
      </c>
      <c r="L229" t="s">
        <v>163</v>
      </c>
      <c r="N229" t="s">
        <v>291</v>
      </c>
      <c r="O229" t="s">
        <v>174</v>
      </c>
      <c r="P229">
        <v>1.4922411735685736E-3</v>
      </c>
      <c r="Q229" t="s">
        <v>163</v>
      </c>
      <c r="S229" t="s">
        <v>360</v>
      </c>
      <c r="T229" t="s">
        <v>174</v>
      </c>
      <c r="U229">
        <v>3.4348948039500974E-3</v>
      </c>
      <c r="V229" t="s">
        <v>163</v>
      </c>
      <c r="AK229">
        <v>2040</v>
      </c>
      <c r="AL229" t="s">
        <v>157</v>
      </c>
      <c r="AM229">
        <v>0.5282</v>
      </c>
      <c r="AN229" t="s">
        <v>398</v>
      </c>
    </row>
    <row r="230" spans="9:40" x14ac:dyDescent="0.45">
      <c r="I230" t="s">
        <v>176</v>
      </c>
      <c r="J230" t="s">
        <v>415</v>
      </c>
      <c r="K230">
        <v>4.3577240994449144E-2</v>
      </c>
      <c r="L230" t="s">
        <v>163</v>
      </c>
      <c r="N230" t="s">
        <v>291</v>
      </c>
      <c r="O230" t="s">
        <v>415</v>
      </c>
      <c r="P230">
        <v>1.1571463214796846E-2</v>
      </c>
      <c r="Q230" t="s">
        <v>163</v>
      </c>
      <c r="S230" t="s">
        <v>360</v>
      </c>
      <c r="T230" t="s">
        <v>415</v>
      </c>
      <c r="U230">
        <v>2.110351641680018E-2</v>
      </c>
      <c r="V230" t="s">
        <v>163</v>
      </c>
      <c r="AK230">
        <v>2040</v>
      </c>
      <c r="AL230" t="s">
        <v>159</v>
      </c>
      <c r="AM230">
        <v>0.51139999999999997</v>
      </c>
      <c r="AN230" t="s">
        <v>398</v>
      </c>
    </row>
    <row r="231" spans="9:40" x14ac:dyDescent="0.45">
      <c r="I231" t="s">
        <v>176</v>
      </c>
      <c r="J231" t="s">
        <v>416</v>
      </c>
      <c r="K231">
        <v>6.4198444300343138E-3</v>
      </c>
      <c r="L231" t="s">
        <v>163</v>
      </c>
      <c r="N231" t="s">
        <v>291</v>
      </c>
      <c r="O231" t="s">
        <v>416</v>
      </c>
      <c r="P231">
        <v>1.6537380650141164E-3</v>
      </c>
      <c r="Q231" t="s">
        <v>163</v>
      </c>
      <c r="S231" t="s">
        <v>360</v>
      </c>
      <c r="T231" t="s">
        <v>416</v>
      </c>
      <c r="U231">
        <v>3.630525473548737E-3</v>
      </c>
      <c r="V231" t="s">
        <v>163</v>
      </c>
      <c r="AK231">
        <v>2040</v>
      </c>
      <c r="AL231" t="s">
        <v>401</v>
      </c>
      <c r="AM231">
        <v>0.43440000000000001</v>
      </c>
      <c r="AN231" t="s">
        <v>398</v>
      </c>
    </row>
    <row r="232" spans="9:40" x14ac:dyDescent="0.45">
      <c r="I232" t="s">
        <v>176</v>
      </c>
      <c r="J232" t="s">
        <v>417</v>
      </c>
      <c r="K232">
        <v>1.1302356808348051E-2</v>
      </c>
      <c r="L232" t="s">
        <v>163</v>
      </c>
      <c r="N232" t="s">
        <v>291</v>
      </c>
      <c r="O232" t="s">
        <v>417</v>
      </c>
      <c r="P232">
        <v>2.6525644973315241E-3</v>
      </c>
      <c r="Q232" t="s">
        <v>163</v>
      </c>
      <c r="S232" t="s">
        <v>360</v>
      </c>
      <c r="T232" t="s">
        <v>417</v>
      </c>
      <c r="U232">
        <v>7.4149961544907467E-3</v>
      </c>
      <c r="V232" t="s">
        <v>163</v>
      </c>
      <c r="AK232">
        <v>2040</v>
      </c>
      <c r="AL232" t="s">
        <v>403</v>
      </c>
      <c r="AM232">
        <v>0.41949999999999998</v>
      </c>
      <c r="AN232" t="s">
        <v>398</v>
      </c>
    </row>
    <row r="233" spans="9:40" x14ac:dyDescent="0.45">
      <c r="I233" t="s">
        <v>176</v>
      </c>
      <c r="J233" t="s">
        <v>452</v>
      </c>
      <c r="K233">
        <v>2.3196068796899638E-4</v>
      </c>
      <c r="L233" t="s">
        <v>163</v>
      </c>
      <c r="N233" t="s">
        <v>291</v>
      </c>
      <c r="O233" t="s">
        <v>452</v>
      </c>
      <c r="P233">
        <v>2.1517642697247872E-3</v>
      </c>
      <c r="Q233" t="s">
        <v>163</v>
      </c>
      <c r="S233" t="s">
        <v>360</v>
      </c>
      <c r="T233" t="s">
        <v>452</v>
      </c>
      <c r="U233">
        <v>3.7122037796506486E-3</v>
      </c>
      <c r="V233" t="s">
        <v>163</v>
      </c>
      <c r="AK233">
        <v>2040</v>
      </c>
      <c r="AL233" t="s">
        <v>405</v>
      </c>
      <c r="AM233">
        <v>0.34589999999999999</v>
      </c>
      <c r="AN233" t="s">
        <v>398</v>
      </c>
    </row>
    <row r="234" spans="9:40" x14ac:dyDescent="0.45">
      <c r="I234" t="s">
        <v>176</v>
      </c>
      <c r="J234" t="s">
        <v>453</v>
      </c>
      <c r="K234">
        <v>0</v>
      </c>
      <c r="L234" t="s">
        <v>163</v>
      </c>
      <c r="N234" t="s">
        <v>291</v>
      </c>
      <c r="O234" t="s">
        <v>453</v>
      </c>
      <c r="P234">
        <v>1.4827389855299996E-2</v>
      </c>
      <c r="Q234" t="s">
        <v>163</v>
      </c>
      <c r="S234" t="s">
        <v>360</v>
      </c>
      <c r="T234" t="s">
        <v>453</v>
      </c>
      <c r="U234">
        <v>1.9124822983992817E-2</v>
      </c>
      <c r="V234" t="s">
        <v>163</v>
      </c>
      <c r="AK234">
        <v>2040</v>
      </c>
      <c r="AL234" t="s">
        <v>440</v>
      </c>
      <c r="AM234">
        <v>0.3453</v>
      </c>
      <c r="AN234" t="s">
        <v>398</v>
      </c>
    </row>
    <row r="235" spans="9:40" x14ac:dyDescent="0.45">
      <c r="I235" t="s">
        <v>176</v>
      </c>
      <c r="J235" t="s">
        <v>418</v>
      </c>
      <c r="K235">
        <v>0</v>
      </c>
      <c r="L235" t="s">
        <v>163</v>
      </c>
      <c r="N235" t="s">
        <v>291</v>
      </c>
      <c r="O235" t="s">
        <v>418</v>
      </c>
      <c r="P235">
        <v>2.8695500489785079E-2</v>
      </c>
      <c r="Q235" t="s">
        <v>163</v>
      </c>
      <c r="S235" t="s">
        <v>360</v>
      </c>
      <c r="T235" t="s">
        <v>418</v>
      </c>
      <c r="U235">
        <v>2.1634908414566858E-2</v>
      </c>
      <c r="V235" t="s">
        <v>163</v>
      </c>
      <c r="AK235">
        <v>2040</v>
      </c>
      <c r="AL235" t="s">
        <v>442</v>
      </c>
      <c r="AM235">
        <v>0.37309999999999999</v>
      </c>
      <c r="AN235" t="s">
        <v>398</v>
      </c>
    </row>
    <row r="236" spans="9:40" x14ac:dyDescent="0.45">
      <c r="I236" t="s">
        <v>176</v>
      </c>
      <c r="J236" t="s">
        <v>419</v>
      </c>
      <c r="K236">
        <v>1.4195487431853475E-3</v>
      </c>
      <c r="L236" t="s">
        <v>163</v>
      </c>
      <c r="N236" t="s">
        <v>291</v>
      </c>
      <c r="O236" t="s">
        <v>419</v>
      </c>
      <c r="P236">
        <v>3.6683194723807324E-3</v>
      </c>
      <c r="Q236" t="s">
        <v>163</v>
      </c>
      <c r="S236" t="s">
        <v>360</v>
      </c>
      <c r="T236" t="s">
        <v>419</v>
      </c>
      <c r="U236">
        <v>2.9824066847989905E-3</v>
      </c>
      <c r="V236" t="s">
        <v>163</v>
      </c>
      <c r="AK236">
        <v>2040</v>
      </c>
      <c r="AL236" t="s">
        <v>443</v>
      </c>
      <c r="AM236">
        <v>0.41649999999999998</v>
      </c>
      <c r="AN236" t="s">
        <v>398</v>
      </c>
    </row>
    <row r="237" spans="9:40" x14ac:dyDescent="0.45">
      <c r="I237" t="s">
        <v>176</v>
      </c>
      <c r="J237" t="s">
        <v>420</v>
      </c>
      <c r="K237">
        <v>3.3730135732899951E-3</v>
      </c>
      <c r="L237" t="s">
        <v>163</v>
      </c>
      <c r="N237" t="s">
        <v>291</v>
      </c>
      <c r="O237" t="s">
        <v>420</v>
      </c>
      <c r="P237">
        <v>2.6910033596510671E-3</v>
      </c>
      <c r="Q237" t="s">
        <v>163</v>
      </c>
      <c r="S237" t="s">
        <v>360</v>
      </c>
      <c r="T237" t="s">
        <v>420</v>
      </c>
      <c r="U237">
        <v>2.969104296153251E-3</v>
      </c>
      <c r="V237" t="s">
        <v>163</v>
      </c>
      <c r="AK237">
        <v>2040</v>
      </c>
      <c r="AL237" t="s">
        <v>444</v>
      </c>
      <c r="AM237">
        <v>0.41620000000000001</v>
      </c>
      <c r="AN237" t="s">
        <v>398</v>
      </c>
    </row>
    <row r="238" spans="9:40" x14ac:dyDescent="0.45">
      <c r="I238" t="s">
        <v>176</v>
      </c>
      <c r="J238" t="s">
        <v>421</v>
      </c>
      <c r="K238">
        <v>2.8832944933478991E-2</v>
      </c>
      <c r="L238" t="s">
        <v>163</v>
      </c>
      <c r="N238" t="s">
        <v>291</v>
      </c>
      <c r="O238" t="s">
        <v>421</v>
      </c>
      <c r="P238">
        <v>2.5853131501346983E-2</v>
      </c>
      <c r="Q238" t="s">
        <v>163</v>
      </c>
      <c r="S238" t="s">
        <v>360</v>
      </c>
      <c r="T238" t="s">
        <v>421</v>
      </c>
      <c r="U238">
        <v>1.9401943465626556E-2</v>
      </c>
      <c r="V238" t="s">
        <v>163</v>
      </c>
      <c r="AK238">
        <v>2040</v>
      </c>
      <c r="AL238" t="s">
        <v>445</v>
      </c>
      <c r="AM238">
        <v>0.46760000000000002</v>
      </c>
      <c r="AN238" t="s">
        <v>398</v>
      </c>
    </row>
    <row r="239" spans="9:40" x14ac:dyDescent="0.45">
      <c r="I239" t="s">
        <v>176</v>
      </c>
      <c r="J239" t="s">
        <v>422</v>
      </c>
      <c r="K239">
        <v>3.9756994863743098E-3</v>
      </c>
      <c r="L239" t="s">
        <v>163</v>
      </c>
      <c r="N239" t="s">
        <v>291</v>
      </c>
      <c r="O239" t="s">
        <v>422</v>
      </c>
      <c r="P239">
        <v>4.3851026923419521E-3</v>
      </c>
      <c r="Q239" t="s">
        <v>163</v>
      </c>
      <c r="S239" t="s">
        <v>360</v>
      </c>
      <c r="T239" t="s">
        <v>422</v>
      </c>
      <c r="U239">
        <v>3.5605127890361099E-3</v>
      </c>
      <c r="V239" t="s">
        <v>163</v>
      </c>
      <c r="AK239">
        <v>2041</v>
      </c>
      <c r="AL239" t="s">
        <v>151</v>
      </c>
      <c r="AM239">
        <v>0.43390000000000001</v>
      </c>
      <c r="AN239" t="s">
        <v>398</v>
      </c>
    </row>
    <row r="240" spans="9:40" x14ac:dyDescent="0.45">
      <c r="I240" t="s">
        <v>176</v>
      </c>
      <c r="J240" t="s">
        <v>423</v>
      </c>
      <c r="K240">
        <v>6.420812529124912E-3</v>
      </c>
      <c r="L240" t="s">
        <v>163</v>
      </c>
      <c r="N240" t="s">
        <v>291</v>
      </c>
      <c r="O240" t="s">
        <v>423</v>
      </c>
      <c r="P240">
        <v>5.9694985358000278E-3</v>
      </c>
      <c r="Q240" t="s">
        <v>163</v>
      </c>
      <c r="S240" t="s">
        <v>360</v>
      </c>
      <c r="T240" t="s">
        <v>423</v>
      </c>
      <c r="U240">
        <v>7.2182325492987738E-3</v>
      </c>
      <c r="V240" t="s">
        <v>163</v>
      </c>
      <c r="AK240">
        <v>2041</v>
      </c>
      <c r="AL240" t="s">
        <v>155</v>
      </c>
      <c r="AM240">
        <v>0.47760000000000002</v>
      </c>
      <c r="AN240" t="s">
        <v>398</v>
      </c>
    </row>
    <row r="241" spans="9:40" x14ac:dyDescent="0.45">
      <c r="I241" t="s">
        <v>176</v>
      </c>
      <c r="J241" t="s">
        <v>454</v>
      </c>
      <c r="K241">
        <v>0</v>
      </c>
      <c r="L241" t="s">
        <v>163</v>
      </c>
      <c r="N241" t="s">
        <v>291</v>
      </c>
      <c r="O241" t="s">
        <v>454</v>
      </c>
      <c r="P241">
        <v>3.2160903748033485E-3</v>
      </c>
      <c r="Q241" t="s">
        <v>163</v>
      </c>
      <c r="S241" t="s">
        <v>360</v>
      </c>
      <c r="T241" t="s">
        <v>454</v>
      </c>
      <c r="U241">
        <v>3.5603937701422597E-3</v>
      </c>
      <c r="V241" t="s">
        <v>163</v>
      </c>
      <c r="AK241">
        <v>2041</v>
      </c>
      <c r="AL241" t="s">
        <v>157</v>
      </c>
      <c r="AM241">
        <v>0.50049999999999994</v>
      </c>
      <c r="AN241" t="s">
        <v>398</v>
      </c>
    </row>
    <row r="242" spans="9:40" x14ac:dyDescent="0.45">
      <c r="I242" t="s">
        <v>176</v>
      </c>
      <c r="J242" t="s">
        <v>455</v>
      </c>
      <c r="K242">
        <v>0</v>
      </c>
      <c r="L242" t="s">
        <v>163</v>
      </c>
      <c r="N242" t="s">
        <v>291</v>
      </c>
      <c r="O242" t="s">
        <v>455</v>
      </c>
      <c r="P242">
        <v>1.9549826769980856E-2</v>
      </c>
      <c r="Q242" t="s">
        <v>163</v>
      </c>
      <c r="S242" t="s">
        <v>360</v>
      </c>
      <c r="T242" t="s">
        <v>455</v>
      </c>
      <c r="U242">
        <v>1.7471650989341319E-2</v>
      </c>
      <c r="V242" t="s">
        <v>163</v>
      </c>
      <c r="AK242">
        <v>2041</v>
      </c>
      <c r="AL242" t="s">
        <v>159</v>
      </c>
      <c r="AM242">
        <v>0.44479999999999997</v>
      </c>
      <c r="AN242" t="s">
        <v>398</v>
      </c>
    </row>
    <row r="243" spans="9:40" x14ac:dyDescent="0.45">
      <c r="I243" t="s">
        <v>176</v>
      </c>
      <c r="J243" t="s">
        <v>424</v>
      </c>
      <c r="K243">
        <v>0</v>
      </c>
      <c r="L243" t="s">
        <v>163</v>
      </c>
      <c r="N243" t="s">
        <v>291</v>
      </c>
      <c r="O243" t="s">
        <v>424</v>
      </c>
      <c r="P243">
        <v>1.5492868777386259E-2</v>
      </c>
      <c r="Q243" t="s">
        <v>163</v>
      </c>
      <c r="S243" t="s">
        <v>360</v>
      </c>
      <c r="T243" t="s">
        <v>424</v>
      </c>
      <c r="U243">
        <v>2.295168053278664E-2</v>
      </c>
      <c r="V243" t="s">
        <v>163</v>
      </c>
      <c r="AK243">
        <v>2041</v>
      </c>
      <c r="AL243" t="s">
        <v>401</v>
      </c>
      <c r="AM243">
        <v>0.42870000000000003</v>
      </c>
      <c r="AN243" t="s">
        <v>398</v>
      </c>
    </row>
    <row r="244" spans="9:40" x14ac:dyDescent="0.45">
      <c r="I244" t="s">
        <v>176</v>
      </c>
      <c r="J244" t="s">
        <v>425</v>
      </c>
      <c r="K244">
        <v>0</v>
      </c>
      <c r="L244" t="s">
        <v>163</v>
      </c>
      <c r="N244" t="s">
        <v>291</v>
      </c>
      <c r="O244" t="s">
        <v>425</v>
      </c>
      <c r="P244">
        <v>1.7277730499261432E-3</v>
      </c>
      <c r="Q244" t="s">
        <v>163</v>
      </c>
      <c r="S244" t="s">
        <v>360</v>
      </c>
      <c r="T244" t="s">
        <v>425</v>
      </c>
      <c r="U244">
        <v>3.3140395102768615E-3</v>
      </c>
      <c r="V244" t="s">
        <v>163</v>
      </c>
      <c r="AK244">
        <v>2041</v>
      </c>
      <c r="AL244" t="s">
        <v>403</v>
      </c>
      <c r="AM244">
        <v>0.40810000000000002</v>
      </c>
      <c r="AN244" t="s">
        <v>398</v>
      </c>
    </row>
    <row r="245" spans="9:40" x14ac:dyDescent="0.45">
      <c r="I245" t="s">
        <v>176</v>
      </c>
      <c r="J245" t="s">
        <v>426</v>
      </c>
      <c r="K245">
        <v>3.1116823851020966E-3</v>
      </c>
      <c r="L245" t="s">
        <v>163</v>
      </c>
      <c r="N245" t="s">
        <v>291</v>
      </c>
      <c r="O245" t="s">
        <v>426</v>
      </c>
      <c r="P245">
        <v>9.9899529030895106E-4</v>
      </c>
      <c r="Q245" t="s">
        <v>163</v>
      </c>
      <c r="S245" t="s">
        <v>360</v>
      </c>
      <c r="T245" t="s">
        <v>426</v>
      </c>
      <c r="U245">
        <v>3.3170631220269483E-3</v>
      </c>
      <c r="V245" t="s">
        <v>163</v>
      </c>
      <c r="AK245">
        <v>2041</v>
      </c>
      <c r="AL245" t="s">
        <v>405</v>
      </c>
      <c r="AM245">
        <v>0.38030000000000003</v>
      </c>
      <c r="AN245" t="s">
        <v>398</v>
      </c>
    </row>
    <row r="246" spans="9:40" x14ac:dyDescent="0.45">
      <c r="I246" t="s">
        <v>176</v>
      </c>
      <c r="J246" t="s">
        <v>427</v>
      </c>
      <c r="K246">
        <v>2.8413266976735775E-2</v>
      </c>
      <c r="L246" t="s">
        <v>163</v>
      </c>
      <c r="N246" t="s">
        <v>291</v>
      </c>
      <c r="O246" t="s">
        <v>427</v>
      </c>
      <c r="P246">
        <v>5.8667445895369723E-3</v>
      </c>
      <c r="Q246" t="s">
        <v>163</v>
      </c>
      <c r="S246" t="s">
        <v>360</v>
      </c>
      <c r="T246" t="s">
        <v>427</v>
      </c>
      <c r="U246">
        <v>1.9696213919228114E-2</v>
      </c>
      <c r="V246" t="s">
        <v>163</v>
      </c>
      <c r="AK246">
        <v>2041</v>
      </c>
      <c r="AL246" t="s">
        <v>440</v>
      </c>
      <c r="AM246">
        <v>0.38900000000000001</v>
      </c>
      <c r="AN246" t="s">
        <v>398</v>
      </c>
    </row>
    <row r="247" spans="9:40" x14ac:dyDescent="0.45">
      <c r="I247" t="s">
        <v>176</v>
      </c>
      <c r="J247" t="s">
        <v>428</v>
      </c>
      <c r="K247">
        <v>4.1873633108218383E-3</v>
      </c>
      <c r="L247" t="s">
        <v>163</v>
      </c>
      <c r="N247" t="s">
        <v>291</v>
      </c>
      <c r="O247" t="s">
        <v>428</v>
      </c>
      <c r="P247">
        <v>1.3130094443624793E-3</v>
      </c>
      <c r="Q247" t="s">
        <v>163</v>
      </c>
      <c r="S247" t="s">
        <v>360</v>
      </c>
      <c r="T247" t="s">
        <v>428</v>
      </c>
      <c r="U247">
        <v>3.2706969550042892E-3</v>
      </c>
      <c r="V247" t="s">
        <v>163</v>
      </c>
      <c r="AK247">
        <v>2041</v>
      </c>
      <c r="AL247" t="s">
        <v>442</v>
      </c>
      <c r="AM247">
        <v>0.40600000000000003</v>
      </c>
      <c r="AN247" t="s">
        <v>398</v>
      </c>
    </row>
    <row r="248" spans="9:40" x14ac:dyDescent="0.45">
      <c r="I248" t="s">
        <v>176</v>
      </c>
      <c r="J248" t="s">
        <v>429</v>
      </c>
      <c r="K248">
        <v>6.8672109326321342E-3</v>
      </c>
      <c r="L248" t="s">
        <v>163</v>
      </c>
      <c r="N248" t="s">
        <v>291</v>
      </c>
      <c r="O248" t="s">
        <v>429</v>
      </c>
      <c r="P248">
        <v>2.3877443187980676E-3</v>
      </c>
      <c r="Q248" t="s">
        <v>163</v>
      </c>
      <c r="S248" t="s">
        <v>360</v>
      </c>
      <c r="T248" t="s">
        <v>429</v>
      </c>
      <c r="U248">
        <v>6.3632252803978084E-3</v>
      </c>
      <c r="V248" t="s">
        <v>163</v>
      </c>
      <c r="AK248">
        <v>2041</v>
      </c>
      <c r="AL248" t="s">
        <v>443</v>
      </c>
      <c r="AM248">
        <v>0.36120000000000002</v>
      </c>
      <c r="AN248" t="s">
        <v>398</v>
      </c>
    </row>
    <row r="249" spans="9:40" x14ac:dyDescent="0.45">
      <c r="I249" t="s">
        <v>176</v>
      </c>
      <c r="J249" t="s">
        <v>456</v>
      </c>
      <c r="K249">
        <v>0</v>
      </c>
      <c r="L249" t="s">
        <v>163</v>
      </c>
      <c r="N249" t="s">
        <v>291</v>
      </c>
      <c r="O249" t="s">
        <v>456</v>
      </c>
      <c r="P249">
        <v>1.6636074057149448E-3</v>
      </c>
      <c r="Q249" t="s">
        <v>163</v>
      </c>
      <c r="S249" t="s">
        <v>360</v>
      </c>
      <c r="T249" t="s">
        <v>456</v>
      </c>
      <c r="U249">
        <v>3.1974831850607593E-3</v>
      </c>
      <c r="V249" t="s">
        <v>163</v>
      </c>
      <c r="AK249">
        <v>2041</v>
      </c>
      <c r="AL249" t="s">
        <v>444</v>
      </c>
      <c r="AM249">
        <v>0.41799999999999998</v>
      </c>
      <c r="AN249" t="s">
        <v>398</v>
      </c>
    </row>
    <row r="250" spans="9:40" x14ac:dyDescent="0.45">
      <c r="I250" t="s">
        <v>176</v>
      </c>
      <c r="J250" t="s">
        <v>457</v>
      </c>
      <c r="K250">
        <v>0</v>
      </c>
      <c r="L250" t="s">
        <v>163</v>
      </c>
      <c r="N250" t="s">
        <v>291</v>
      </c>
      <c r="O250" t="s">
        <v>457</v>
      </c>
      <c r="P250">
        <v>1.368747558214751E-2</v>
      </c>
      <c r="Q250" t="s">
        <v>163</v>
      </c>
      <c r="S250" t="s">
        <v>360</v>
      </c>
      <c r="T250" t="s">
        <v>457</v>
      </c>
      <c r="U250">
        <v>1.5905617628854285E-2</v>
      </c>
      <c r="V250" t="s">
        <v>163</v>
      </c>
      <c r="AK250">
        <v>2041</v>
      </c>
      <c r="AL250" t="s">
        <v>445</v>
      </c>
      <c r="AM250">
        <v>0.44390000000000002</v>
      </c>
      <c r="AN250" t="s">
        <v>398</v>
      </c>
    </row>
    <row r="251" spans="9:40" x14ac:dyDescent="0.45">
      <c r="I251" t="s">
        <v>176</v>
      </c>
      <c r="J251" t="s">
        <v>430</v>
      </c>
      <c r="K251">
        <v>0</v>
      </c>
      <c r="L251" t="s">
        <v>163</v>
      </c>
      <c r="N251" t="s">
        <v>291</v>
      </c>
      <c r="O251" t="s">
        <v>430</v>
      </c>
      <c r="P251">
        <v>3.5417248881335898E-2</v>
      </c>
      <c r="Q251" t="s">
        <v>163</v>
      </c>
      <c r="S251" t="s">
        <v>360</v>
      </c>
      <c r="T251" t="s">
        <v>430</v>
      </c>
      <c r="U251">
        <v>2.9655660791294027E-2</v>
      </c>
      <c r="V251" t="s">
        <v>163</v>
      </c>
      <c r="AK251">
        <v>2042</v>
      </c>
      <c r="AL251" t="s">
        <v>151</v>
      </c>
      <c r="AM251">
        <v>0.44600000000000001</v>
      </c>
      <c r="AN251" t="s">
        <v>398</v>
      </c>
    </row>
    <row r="252" spans="9:40" x14ac:dyDescent="0.45">
      <c r="I252" t="s">
        <v>176</v>
      </c>
      <c r="J252" t="s">
        <v>431</v>
      </c>
      <c r="K252">
        <v>0</v>
      </c>
      <c r="L252" t="s">
        <v>163</v>
      </c>
      <c r="N252" t="s">
        <v>291</v>
      </c>
      <c r="O252" t="s">
        <v>431</v>
      </c>
      <c r="P252">
        <v>4.7912841997789892E-3</v>
      </c>
      <c r="Q252" t="s">
        <v>163</v>
      </c>
      <c r="S252" t="s">
        <v>360</v>
      </c>
      <c r="T252" t="s">
        <v>431</v>
      </c>
      <c r="U252">
        <v>3.8646958502666145E-3</v>
      </c>
      <c r="V252" t="s">
        <v>163</v>
      </c>
      <c r="AK252">
        <v>2042</v>
      </c>
      <c r="AL252" t="s">
        <v>155</v>
      </c>
      <c r="AM252">
        <v>0.52849999999999997</v>
      </c>
      <c r="AN252" t="s">
        <v>398</v>
      </c>
    </row>
    <row r="253" spans="9:40" x14ac:dyDescent="0.45">
      <c r="I253" t="s">
        <v>176</v>
      </c>
      <c r="J253" t="s">
        <v>432</v>
      </c>
      <c r="K253">
        <v>3.9953894172824016E-3</v>
      </c>
      <c r="L253" t="s">
        <v>163</v>
      </c>
      <c r="N253" t="s">
        <v>291</v>
      </c>
      <c r="O253" t="s">
        <v>432</v>
      </c>
      <c r="P253">
        <v>3.7187102327842871E-3</v>
      </c>
      <c r="Q253" t="s">
        <v>163</v>
      </c>
      <c r="S253" t="s">
        <v>360</v>
      </c>
      <c r="T253" t="s">
        <v>432</v>
      </c>
      <c r="U253">
        <v>3.8367301535525903E-3</v>
      </c>
      <c r="V253" t="s">
        <v>163</v>
      </c>
      <c r="AK253">
        <v>2042</v>
      </c>
      <c r="AL253" t="s">
        <v>157</v>
      </c>
      <c r="AM253">
        <v>0.52229999999999999</v>
      </c>
      <c r="AN253" t="s">
        <v>398</v>
      </c>
    </row>
    <row r="254" spans="9:40" x14ac:dyDescent="0.45">
      <c r="I254" t="s">
        <v>176</v>
      </c>
      <c r="J254" t="s">
        <v>433</v>
      </c>
      <c r="K254">
        <v>3.1866448197043484E-2</v>
      </c>
      <c r="L254" t="s">
        <v>163</v>
      </c>
      <c r="N254" t="s">
        <v>291</v>
      </c>
      <c r="O254" t="s">
        <v>433</v>
      </c>
      <c r="P254">
        <v>1.883306156102425E-2</v>
      </c>
      <c r="Q254" t="s">
        <v>163</v>
      </c>
      <c r="S254" t="s">
        <v>360</v>
      </c>
      <c r="T254" t="s">
        <v>433</v>
      </c>
      <c r="U254">
        <v>2.1801999867743234E-2</v>
      </c>
      <c r="V254" t="s">
        <v>163</v>
      </c>
      <c r="AK254">
        <v>2042</v>
      </c>
      <c r="AL254" t="s">
        <v>159</v>
      </c>
      <c r="AM254">
        <v>0.42780000000000001</v>
      </c>
      <c r="AN254" t="s">
        <v>398</v>
      </c>
    </row>
    <row r="255" spans="9:40" x14ac:dyDescent="0.45">
      <c r="I255" t="s">
        <v>176</v>
      </c>
      <c r="J255" t="s">
        <v>434</v>
      </c>
      <c r="K255">
        <v>4.4986187177785053E-3</v>
      </c>
      <c r="L255" t="s">
        <v>163</v>
      </c>
      <c r="N255" t="s">
        <v>291</v>
      </c>
      <c r="O255" t="s">
        <v>434</v>
      </c>
      <c r="P255">
        <v>3.6318389778869529E-3</v>
      </c>
      <c r="Q255" t="s">
        <v>163</v>
      </c>
      <c r="S255" t="s">
        <v>360</v>
      </c>
      <c r="T255" t="s">
        <v>434</v>
      </c>
      <c r="U255">
        <v>3.4754211694977446E-3</v>
      </c>
      <c r="V255" t="s">
        <v>163</v>
      </c>
      <c r="AK255">
        <v>2042</v>
      </c>
      <c r="AL255" t="s">
        <v>401</v>
      </c>
      <c r="AM255">
        <v>0.4138</v>
      </c>
      <c r="AN255" t="s">
        <v>398</v>
      </c>
    </row>
    <row r="256" spans="9:40" x14ac:dyDescent="0.45">
      <c r="I256" t="s">
        <v>176</v>
      </c>
      <c r="J256" t="s">
        <v>435</v>
      </c>
      <c r="K256">
        <v>7.6299537838478452E-3</v>
      </c>
      <c r="L256" t="s">
        <v>163</v>
      </c>
      <c r="N256" t="s">
        <v>291</v>
      </c>
      <c r="O256" t="s">
        <v>435</v>
      </c>
      <c r="P256">
        <v>6.192683995284806E-3</v>
      </c>
      <c r="Q256" t="s">
        <v>163</v>
      </c>
      <c r="S256" t="s">
        <v>360</v>
      </c>
      <c r="T256" t="s">
        <v>435</v>
      </c>
      <c r="U256">
        <v>6.9845657263178764E-3</v>
      </c>
      <c r="V256" t="s">
        <v>163</v>
      </c>
      <c r="AK256">
        <v>2042</v>
      </c>
      <c r="AL256" t="s">
        <v>403</v>
      </c>
      <c r="AM256">
        <v>0.3871</v>
      </c>
      <c r="AN256" t="s">
        <v>398</v>
      </c>
    </row>
    <row r="257" spans="9:40" x14ac:dyDescent="0.45">
      <c r="I257" t="s">
        <v>176</v>
      </c>
      <c r="J257" t="s">
        <v>458</v>
      </c>
      <c r="K257">
        <v>0</v>
      </c>
      <c r="L257" t="s">
        <v>163</v>
      </c>
      <c r="N257" t="s">
        <v>291</v>
      </c>
      <c r="O257" t="s">
        <v>458</v>
      </c>
      <c r="P257">
        <v>3.6569652543523446E-3</v>
      </c>
      <c r="Q257" t="s">
        <v>163</v>
      </c>
      <c r="S257" t="s">
        <v>360</v>
      </c>
      <c r="T257" t="s">
        <v>458</v>
      </c>
      <c r="U257">
        <v>3.5164413101141326E-3</v>
      </c>
      <c r="V257" t="s">
        <v>163</v>
      </c>
      <c r="AK257">
        <v>2042</v>
      </c>
      <c r="AL257" t="s">
        <v>405</v>
      </c>
      <c r="AM257">
        <v>0.33850000000000002</v>
      </c>
      <c r="AN257" t="s">
        <v>398</v>
      </c>
    </row>
    <row r="258" spans="9:40" x14ac:dyDescent="0.45">
      <c r="I258" t="s">
        <v>176</v>
      </c>
      <c r="J258" t="s">
        <v>459</v>
      </c>
      <c r="K258">
        <v>0</v>
      </c>
      <c r="L258" t="s">
        <v>163</v>
      </c>
      <c r="N258" t="s">
        <v>291</v>
      </c>
      <c r="O258" t="s">
        <v>459</v>
      </c>
      <c r="P258">
        <v>2.492693446298434E-2</v>
      </c>
      <c r="Q258" t="s">
        <v>163</v>
      </c>
      <c r="S258" t="s">
        <v>360</v>
      </c>
      <c r="T258" t="s">
        <v>459</v>
      </c>
      <c r="U258">
        <v>1.9165972718438937E-2</v>
      </c>
      <c r="V258" t="s">
        <v>163</v>
      </c>
      <c r="AK258">
        <v>2042</v>
      </c>
      <c r="AL258" t="s">
        <v>440</v>
      </c>
      <c r="AM258">
        <v>0.33229999999999998</v>
      </c>
      <c r="AN258" t="s">
        <v>398</v>
      </c>
    </row>
    <row r="259" spans="9:40" x14ac:dyDescent="0.45">
      <c r="I259" t="s">
        <v>176</v>
      </c>
      <c r="J259" t="s">
        <v>460</v>
      </c>
      <c r="K259">
        <v>0</v>
      </c>
      <c r="L259" t="s">
        <v>163</v>
      </c>
      <c r="N259" t="s">
        <v>291</v>
      </c>
      <c r="O259" t="s">
        <v>460</v>
      </c>
      <c r="P259">
        <v>6.466030067631208E-2</v>
      </c>
      <c r="Q259" t="s">
        <v>163</v>
      </c>
      <c r="S259" t="s">
        <v>360</v>
      </c>
      <c r="T259" t="s">
        <v>460</v>
      </c>
      <c r="U259">
        <v>3.1099642569985528E-2</v>
      </c>
      <c r="V259" t="s">
        <v>163</v>
      </c>
      <c r="AK259">
        <v>2042</v>
      </c>
      <c r="AL259" t="s">
        <v>442</v>
      </c>
      <c r="AM259">
        <v>0.36930000000000002</v>
      </c>
      <c r="AN259" t="s">
        <v>398</v>
      </c>
    </row>
    <row r="260" spans="9:40" x14ac:dyDescent="0.45">
      <c r="I260" t="s">
        <v>176</v>
      </c>
      <c r="J260" t="s">
        <v>461</v>
      </c>
      <c r="K260">
        <v>2.6533163858020749E-3</v>
      </c>
      <c r="L260" t="s">
        <v>163</v>
      </c>
      <c r="N260" t="s">
        <v>291</v>
      </c>
      <c r="O260" t="s">
        <v>461</v>
      </c>
      <c r="P260">
        <v>8.0447425963879569E-3</v>
      </c>
      <c r="Q260" t="s">
        <v>163</v>
      </c>
      <c r="S260" t="s">
        <v>360</v>
      </c>
      <c r="T260" t="s">
        <v>461</v>
      </c>
      <c r="U260">
        <v>4.01730435209723E-3</v>
      </c>
      <c r="V260" t="s">
        <v>163</v>
      </c>
      <c r="AK260">
        <v>2042</v>
      </c>
      <c r="AL260" t="s">
        <v>443</v>
      </c>
      <c r="AM260">
        <v>0.40100000000000002</v>
      </c>
      <c r="AN260" t="s">
        <v>398</v>
      </c>
    </row>
    <row r="261" spans="9:40" x14ac:dyDescent="0.45">
      <c r="I261" t="s">
        <v>176</v>
      </c>
      <c r="J261" t="s">
        <v>462</v>
      </c>
      <c r="K261">
        <v>4.712112302475268E-3</v>
      </c>
      <c r="L261" t="s">
        <v>163</v>
      </c>
      <c r="N261" t="s">
        <v>291</v>
      </c>
      <c r="O261" t="s">
        <v>462</v>
      </c>
      <c r="P261">
        <v>6.6891744672196822E-3</v>
      </c>
      <c r="Q261" t="s">
        <v>163</v>
      </c>
      <c r="S261" t="s">
        <v>360</v>
      </c>
      <c r="T261" t="s">
        <v>462</v>
      </c>
      <c r="U261">
        <v>3.9331202941668732E-3</v>
      </c>
      <c r="V261" t="s">
        <v>163</v>
      </c>
      <c r="AK261">
        <v>2042</v>
      </c>
      <c r="AL261" t="s">
        <v>444</v>
      </c>
      <c r="AM261">
        <v>0.44130000000000003</v>
      </c>
      <c r="AN261" t="s">
        <v>398</v>
      </c>
    </row>
    <row r="262" spans="9:40" x14ac:dyDescent="0.45">
      <c r="I262" t="s">
        <v>176</v>
      </c>
      <c r="J262" t="s">
        <v>463</v>
      </c>
      <c r="K262">
        <v>3.8935231782312188E-2</v>
      </c>
      <c r="L262" t="s">
        <v>163</v>
      </c>
      <c r="N262" t="s">
        <v>291</v>
      </c>
      <c r="O262" t="s">
        <v>463</v>
      </c>
      <c r="P262">
        <v>3.2767862026764967E-2</v>
      </c>
      <c r="Q262" t="s">
        <v>163</v>
      </c>
      <c r="S262" t="s">
        <v>360</v>
      </c>
      <c r="T262" t="s">
        <v>463</v>
      </c>
      <c r="U262">
        <v>2.3716891003937486E-2</v>
      </c>
      <c r="V262" t="s">
        <v>163</v>
      </c>
      <c r="AK262">
        <v>2042</v>
      </c>
      <c r="AL262" t="s">
        <v>445</v>
      </c>
      <c r="AM262">
        <v>0.4153</v>
      </c>
      <c r="AN262" t="s">
        <v>398</v>
      </c>
    </row>
    <row r="263" spans="9:40" x14ac:dyDescent="0.45">
      <c r="I263" t="s">
        <v>176</v>
      </c>
      <c r="J263" t="s">
        <v>464</v>
      </c>
      <c r="K263">
        <v>5.5137808906244885E-3</v>
      </c>
      <c r="L263" t="s">
        <v>163</v>
      </c>
      <c r="N263" t="s">
        <v>291</v>
      </c>
      <c r="O263" t="s">
        <v>464</v>
      </c>
      <c r="P263">
        <v>6.0315637619660981E-3</v>
      </c>
      <c r="Q263" t="s">
        <v>163</v>
      </c>
      <c r="S263" t="s">
        <v>360</v>
      </c>
      <c r="T263" t="s">
        <v>464</v>
      </c>
      <c r="U263">
        <v>4.2721030250864175E-3</v>
      </c>
      <c r="V263" t="s">
        <v>163</v>
      </c>
      <c r="AK263">
        <v>2043</v>
      </c>
      <c r="AL263" t="s">
        <v>151</v>
      </c>
      <c r="AM263">
        <v>0.51939999999999997</v>
      </c>
      <c r="AN263" t="s">
        <v>398</v>
      </c>
    </row>
    <row r="264" spans="9:40" x14ac:dyDescent="0.45">
      <c r="I264" t="s">
        <v>176</v>
      </c>
      <c r="J264" t="s">
        <v>465</v>
      </c>
      <c r="K264">
        <v>9.2021110801542814E-3</v>
      </c>
      <c r="L264" t="s">
        <v>163</v>
      </c>
      <c r="N264" t="s">
        <v>291</v>
      </c>
      <c r="O264" t="s">
        <v>465</v>
      </c>
      <c r="P264">
        <v>1.0659571301481888E-2</v>
      </c>
      <c r="Q264" t="s">
        <v>163</v>
      </c>
      <c r="S264" t="s">
        <v>360</v>
      </c>
      <c r="T264" t="s">
        <v>465</v>
      </c>
      <c r="U264">
        <v>8.7349757616641491E-3</v>
      </c>
      <c r="V264" t="s">
        <v>163</v>
      </c>
      <c r="AK264">
        <v>2043</v>
      </c>
      <c r="AL264" t="s">
        <v>155</v>
      </c>
      <c r="AM264">
        <v>0.46539999999999998</v>
      </c>
      <c r="AN264" t="s">
        <v>398</v>
      </c>
    </row>
    <row r="265" spans="9:40" x14ac:dyDescent="0.45">
      <c r="I265" t="s">
        <v>176</v>
      </c>
      <c r="J265" t="s">
        <v>466</v>
      </c>
      <c r="K265">
        <v>0</v>
      </c>
      <c r="L265" t="s">
        <v>163</v>
      </c>
      <c r="N265" t="s">
        <v>291</v>
      </c>
      <c r="O265" t="s">
        <v>466</v>
      </c>
      <c r="P265">
        <v>6.1181696449482386E-3</v>
      </c>
      <c r="Q265" t="s">
        <v>163</v>
      </c>
      <c r="S265" t="s">
        <v>360</v>
      </c>
      <c r="T265" t="s">
        <v>466</v>
      </c>
      <c r="U265">
        <v>4.2404406351521954E-3</v>
      </c>
      <c r="V265" t="s">
        <v>163</v>
      </c>
      <c r="AK265">
        <v>2043</v>
      </c>
      <c r="AL265" t="s">
        <v>157</v>
      </c>
      <c r="AM265">
        <v>0.53779999999999994</v>
      </c>
      <c r="AN265" t="s">
        <v>398</v>
      </c>
    </row>
    <row r="266" spans="9:40" x14ac:dyDescent="0.45">
      <c r="I266" t="s">
        <v>176</v>
      </c>
      <c r="J266" t="s">
        <v>467</v>
      </c>
      <c r="K266">
        <v>0</v>
      </c>
      <c r="L266" t="s">
        <v>163</v>
      </c>
      <c r="N266" t="s">
        <v>291</v>
      </c>
      <c r="O266" t="s">
        <v>467</v>
      </c>
      <c r="P266">
        <v>4.7267835163442774E-2</v>
      </c>
      <c r="Q266" t="s">
        <v>163</v>
      </c>
      <c r="S266" t="s">
        <v>360</v>
      </c>
      <c r="T266" t="s">
        <v>467</v>
      </c>
      <c r="U266">
        <v>2.2475939550454817E-2</v>
      </c>
      <c r="V266" t="s">
        <v>163</v>
      </c>
      <c r="AK266">
        <v>2043</v>
      </c>
      <c r="AL266" t="s">
        <v>159</v>
      </c>
      <c r="AM266">
        <v>0.50239999999999996</v>
      </c>
      <c r="AN266" t="s">
        <v>398</v>
      </c>
    </row>
    <row r="267" spans="9:40" x14ac:dyDescent="0.45">
      <c r="I267" t="s">
        <v>176</v>
      </c>
      <c r="J267" t="s">
        <v>468</v>
      </c>
      <c r="K267">
        <v>2.201901632226877E-5</v>
      </c>
      <c r="L267" t="s">
        <v>163</v>
      </c>
      <c r="N267" t="s">
        <v>291</v>
      </c>
      <c r="O267" t="s">
        <v>468</v>
      </c>
      <c r="P267">
        <v>4.7073031239346169E-2</v>
      </c>
      <c r="Q267" t="s">
        <v>163</v>
      </c>
      <c r="S267" t="s">
        <v>360</v>
      </c>
      <c r="T267" t="s">
        <v>468</v>
      </c>
      <c r="U267">
        <v>3.3062340714744939E-2</v>
      </c>
      <c r="V267" t="s">
        <v>163</v>
      </c>
      <c r="AK267">
        <v>2043</v>
      </c>
      <c r="AL267" t="s">
        <v>401</v>
      </c>
      <c r="AM267">
        <v>0.39350000000000002</v>
      </c>
      <c r="AN267" t="s">
        <v>398</v>
      </c>
    </row>
    <row r="268" spans="9:40" x14ac:dyDescent="0.45">
      <c r="I268" t="s">
        <v>176</v>
      </c>
      <c r="J268" t="s">
        <v>469</v>
      </c>
      <c r="K268">
        <v>4.0215024864189821E-3</v>
      </c>
      <c r="L268" t="s">
        <v>163</v>
      </c>
      <c r="N268" t="s">
        <v>291</v>
      </c>
      <c r="O268" t="s">
        <v>469</v>
      </c>
      <c r="P268">
        <v>5.0626261584519969E-3</v>
      </c>
      <c r="Q268" t="s">
        <v>163</v>
      </c>
      <c r="S268" t="s">
        <v>360</v>
      </c>
      <c r="T268" t="s">
        <v>469</v>
      </c>
      <c r="U268">
        <v>4.4074372456508045E-3</v>
      </c>
      <c r="V268" t="s">
        <v>163</v>
      </c>
      <c r="AK268">
        <v>2043</v>
      </c>
      <c r="AL268" t="s">
        <v>403</v>
      </c>
      <c r="AM268">
        <v>0.39179999999999998</v>
      </c>
      <c r="AN268" t="s">
        <v>398</v>
      </c>
    </row>
    <row r="269" spans="9:40" x14ac:dyDescent="0.45">
      <c r="I269" t="s">
        <v>176</v>
      </c>
      <c r="J269" t="s">
        <v>470</v>
      </c>
      <c r="K269">
        <v>6.0862761527274399E-3</v>
      </c>
      <c r="L269" t="s">
        <v>163</v>
      </c>
      <c r="N269" t="s">
        <v>291</v>
      </c>
      <c r="O269" t="s">
        <v>470</v>
      </c>
      <c r="P269">
        <v>3.7293237877376708E-3</v>
      </c>
      <c r="Q269" t="s">
        <v>163</v>
      </c>
      <c r="S269" t="s">
        <v>360</v>
      </c>
      <c r="T269" t="s">
        <v>470</v>
      </c>
      <c r="U269">
        <v>4.4918803299981522E-3</v>
      </c>
      <c r="V269" t="s">
        <v>163</v>
      </c>
      <c r="AK269">
        <v>2043</v>
      </c>
      <c r="AL269" t="s">
        <v>405</v>
      </c>
      <c r="AM269">
        <v>0.3352</v>
      </c>
      <c r="AN269" t="s">
        <v>398</v>
      </c>
    </row>
    <row r="270" spans="9:40" x14ac:dyDescent="0.45">
      <c r="I270" t="s">
        <v>176</v>
      </c>
      <c r="J270" t="s">
        <v>471</v>
      </c>
      <c r="K270">
        <v>4.6302922846495599E-2</v>
      </c>
      <c r="L270" t="s">
        <v>163</v>
      </c>
      <c r="N270" t="s">
        <v>291</v>
      </c>
      <c r="O270" t="s">
        <v>471</v>
      </c>
      <c r="P270">
        <v>2.4124824469342554E-2</v>
      </c>
      <c r="Q270" t="s">
        <v>163</v>
      </c>
      <c r="S270" t="s">
        <v>360</v>
      </c>
      <c r="T270" t="s">
        <v>471</v>
      </c>
      <c r="U270">
        <v>2.690388147983188E-2</v>
      </c>
      <c r="V270" t="s">
        <v>163</v>
      </c>
      <c r="AK270">
        <v>2043</v>
      </c>
      <c r="AL270" t="s">
        <v>440</v>
      </c>
      <c r="AM270">
        <v>0.36969999999999997</v>
      </c>
      <c r="AN270" t="s">
        <v>398</v>
      </c>
    </row>
    <row r="271" spans="9:40" x14ac:dyDescent="0.45">
      <c r="I271" t="s">
        <v>176</v>
      </c>
      <c r="J271" t="s">
        <v>472</v>
      </c>
      <c r="K271">
        <v>6.4751710701449168E-3</v>
      </c>
      <c r="L271" t="s">
        <v>163</v>
      </c>
      <c r="N271" t="s">
        <v>291</v>
      </c>
      <c r="O271" t="s">
        <v>472</v>
      </c>
      <c r="P271">
        <v>3.9936340601687244E-3</v>
      </c>
      <c r="Q271" t="s">
        <v>163</v>
      </c>
      <c r="S271" t="s">
        <v>360</v>
      </c>
      <c r="T271" t="s">
        <v>472</v>
      </c>
      <c r="U271">
        <v>4.5600151399441376E-3</v>
      </c>
      <c r="V271" t="s">
        <v>163</v>
      </c>
      <c r="AK271">
        <v>2043</v>
      </c>
      <c r="AL271" t="s">
        <v>442</v>
      </c>
      <c r="AM271">
        <v>0.3997</v>
      </c>
      <c r="AN271" t="s">
        <v>398</v>
      </c>
    </row>
    <row r="272" spans="9:40" x14ac:dyDescent="0.45">
      <c r="I272" t="s">
        <v>176</v>
      </c>
      <c r="J272" t="s">
        <v>473</v>
      </c>
      <c r="K272">
        <v>1.056395681046875E-2</v>
      </c>
      <c r="L272" t="s">
        <v>163</v>
      </c>
      <c r="N272" t="s">
        <v>291</v>
      </c>
      <c r="O272" t="s">
        <v>473</v>
      </c>
      <c r="P272">
        <v>7.0990533668680925E-3</v>
      </c>
      <c r="Q272" t="s">
        <v>163</v>
      </c>
      <c r="S272" t="s">
        <v>360</v>
      </c>
      <c r="T272" t="s">
        <v>473</v>
      </c>
      <c r="U272">
        <v>9.3268588661507071E-3</v>
      </c>
      <c r="V272" t="s">
        <v>163</v>
      </c>
      <c r="AK272">
        <v>2043</v>
      </c>
      <c r="AL272" t="s">
        <v>443</v>
      </c>
      <c r="AM272">
        <v>0.39600000000000002</v>
      </c>
      <c r="AN272" t="s">
        <v>398</v>
      </c>
    </row>
    <row r="273" spans="9:40" x14ac:dyDescent="0.45">
      <c r="I273" t="s">
        <v>176</v>
      </c>
      <c r="J273" t="s">
        <v>474</v>
      </c>
      <c r="K273">
        <v>1.6202484309349664E-3</v>
      </c>
      <c r="L273" t="s">
        <v>163</v>
      </c>
      <c r="N273" t="s">
        <v>291</v>
      </c>
      <c r="O273" t="s">
        <v>474</v>
      </c>
      <c r="P273">
        <v>3.5981496715718868E-3</v>
      </c>
      <c r="Q273" t="s">
        <v>163</v>
      </c>
      <c r="S273" t="s">
        <v>360</v>
      </c>
      <c r="T273" t="s">
        <v>474</v>
      </c>
      <c r="U273">
        <v>4.5753387224025093E-3</v>
      </c>
      <c r="V273" t="s">
        <v>163</v>
      </c>
      <c r="AK273">
        <v>2043</v>
      </c>
      <c r="AL273" t="s">
        <v>444</v>
      </c>
      <c r="AM273">
        <v>0.4375</v>
      </c>
      <c r="AN273" t="s">
        <v>398</v>
      </c>
    </row>
    <row r="274" spans="9:40" x14ac:dyDescent="0.45">
      <c r="I274" t="s">
        <v>176</v>
      </c>
      <c r="J274" t="s">
        <v>475</v>
      </c>
      <c r="K274">
        <v>0</v>
      </c>
      <c r="L274" t="s">
        <v>163</v>
      </c>
      <c r="N274" t="s">
        <v>291</v>
      </c>
      <c r="O274" t="s">
        <v>475</v>
      </c>
      <c r="P274">
        <v>2.8097345801045188E-2</v>
      </c>
      <c r="Q274" t="s">
        <v>163</v>
      </c>
      <c r="S274" t="s">
        <v>360</v>
      </c>
      <c r="T274" t="s">
        <v>475</v>
      </c>
      <c r="U274">
        <v>2.3652080061933631E-2</v>
      </c>
      <c r="V274" t="s">
        <v>163</v>
      </c>
      <c r="AK274">
        <v>2043</v>
      </c>
      <c r="AL274" t="s">
        <v>445</v>
      </c>
      <c r="AM274">
        <v>0.41639999999999999</v>
      </c>
      <c r="AN274" t="s">
        <v>398</v>
      </c>
    </row>
    <row r="275" spans="9:40" x14ac:dyDescent="0.45">
      <c r="I275" t="s">
        <v>176</v>
      </c>
      <c r="J275" t="s">
        <v>476</v>
      </c>
      <c r="K275">
        <v>4.0462900843690475E-3</v>
      </c>
      <c r="L275" t="s">
        <v>163</v>
      </c>
      <c r="N275" t="s">
        <v>291</v>
      </c>
      <c r="O275" t="s">
        <v>476</v>
      </c>
      <c r="P275">
        <v>2.9837975422786007E-2</v>
      </c>
      <c r="Q275" t="s">
        <v>163</v>
      </c>
      <c r="S275" t="s">
        <v>360</v>
      </c>
      <c r="T275" t="s">
        <v>476</v>
      </c>
      <c r="U275">
        <v>1.9666000399659673E-2</v>
      </c>
      <c r="V275" t="s">
        <v>163</v>
      </c>
      <c r="AK275">
        <v>2044</v>
      </c>
      <c r="AL275" t="s">
        <v>151</v>
      </c>
      <c r="AM275">
        <v>0.45629999999999998</v>
      </c>
      <c r="AN275" t="s">
        <v>398</v>
      </c>
    </row>
    <row r="276" spans="9:40" x14ac:dyDescent="0.45">
      <c r="I276" t="s">
        <v>176</v>
      </c>
      <c r="J276" t="s">
        <v>477</v>
      </c>
      <c r="K276">
        <v>6.4272489054346014E-3</v>
      </c>
      <c r="L276" t="s">
        <v>163</v>
      </c>
      <c r="N276" t="s">
        <v>291</v>
      </c>
      <c r="O276" t="s">
        <v>477</v>
      </c>
      <c r="P276">
        <v>2.2423787185655913E-3</v>
      </c>
      <c r="Q276" t="s">
        <v>163</v>
      </c>
      <c r="S276" t="s">
        <v>360</v>
      </c>
      <c r="T276" t="s">
        <v>477</v>
      </c>
      <c r="U276">
        <v>2.7825096703847298E-3</v>
      </c>
      <c r="V276" t="s">
        <v>163</v>
      </c>
      <c r="AK276">
        <v>2044</v>
      </c>
      <c r="AL276" t="s">
        <v>155</v>
      </c>
      <c r="AM276">
        <v>0.52839999999999998</v>
      </c>
      <c r="AN276" t="s">
        <v>398</v>
      </c>
    </row>
    <row r="277" spans="9:40" x14ac:dyDescent="0.45">
      <c r="I277" t="s">
        <v>176</v>
      </c>
      <c r="J277" t="s">
        <v>478</v>
      </c>
      <c r="K277">
        <v>7.9129059382449397E-3</v>
      </c>
      <c r="L277" t="s">
        <v>163</v>
      </c>
      <c r="N277" t="s">
        <v>291</v>
      </c>
      <c r="O277" t="s">
        <v>478</v>
      </c>
      <c r="P277">
        <v>2.0810749406558054E-3</v>
      </c>
      <c r="Q277" t="s">
        <v>163</v>
      </c>
      <c r="S277" t="s">
        <v>360</v>
      </c>
      <c r="T277" t="s">
        <v>478</v>
      </c>
      <c r="U277">
        <v>2.8197346163346621E-3</v>
      </c>
      <c r="V277" t="s">
        <v>163</v>
      </c>
      <c r="AK277">
        <v>2044</v>
      </c>
      <c r="AL277" t="s">
        <v>157</v>
      </c>
      <c r="AM277">
        <v>0.4758</v>
      </c>
      <c r="AN277" t="s">
        <v>398</v>
      </c>
    </row>
    <row r="278" spans="9:40" x14ac:dyDescent="0.45">
      <c r="I278" t="s">
        <v>176</v>
      </c>
      <c r="J278" t="s">
        <v>479</v>
      </c>
      <c r="K278">
        <v>5.8969439651109068E-2</v>
      </c>
      <c r="L278" t="s">
        <v>163</v>
      </c>
      <c r="N278" t="s">
        <v>291</v>
      </c>
      <c r="O278" t="s">
        <v>479</v>
      </c>
      <c r="P278">
        <v>1.2660647133376125E-2</v>
      </c>
      <c r="Q278" t="s">
        <v>163</v>
      </c>
      <c r="S278" t="s">
        <v>360</v>
      </c>
      <c r="T278" t="s">
        <v>479</v>
      </c>
      <c r="U278">
        <v>1.7628080901335969E-2</v>
      </c>
      <c r="V278" t="s">
        <v>163</v>
      </c>
      <c r="AK278">
        <v>2044</v>
      </c>
      <c r="AL278" t="s">
        <v>159</v>
      </c>
      <c r="AM278">
        <v>0.45269999999999999</v>
      </c>
      <c r="AN278" t="s">
        <v>398</v>
      </c>
    </row>
    <row r="279" spans="9:40" x14ac:dyDescent="0.45">
      <c r="I279" t="s">
        <v>176</v>
      </c>
      <c r="J279" t="s">
        <v>480</v>
      </c>
      <c r="K279">
        <v>8.6655248638019631E-3</v>
      </c>
      <c r="L279" t="s">
        <v>163</v>
      </c>
      <c r="N279" t="s">
        <v>291</v>
      </c>
      <c r="O279" t="s">
        <v>480</v>
      </c>
      <c r="P279">
        <v>2.3786320680707668E-3</v>
      </c>
      <c r="Q279" t="s">
        <v>163</v>
      </c>
      <c r="S279" t="s">
        <v>360</v>
      </c>
      <c r="T279" t="s">
        <v>480</v>
      </c>
      <c r="U279">
        <v>2.9126223020304897E-3</v>
      </c>
      <c r="V279" t="s">
        <v>163</v>
      </c>
      <c r="AK279">
        <v>2044</v>
      </c>
      <c r="AL279" t="s">
        <v>401</v>
      </c>
      <c r="AM279">
        <v>0.39219999999999999</v>
      </c>
      <c r="AN279" t="s">
        <v>398</v>
      </c>
    </row>
    <row r="280" spans="9:40" x14ac:dyDescent="0.45">
      <c r="I280" t="s">
        <v>176</v>
      </c>
      <c r="J280" t="s">
        <v>481</v>
      </c>
      <c r="K280">
        <v>1.4324549054072561E-2</v>
      </c>
      <c r="L280" t="s">
        <v>163</v>
      </c>
      <c r="N280" t="s">
        <v>291</v>
      </c>
      <c r="O280" t="s">
        <v>481</v>
      </c>
      <c r="P280">
        <v>4.7222061625769056E-3</v>
      </c>
      <c r="Q280" t="s">
        <v>163</v>
      </c>
      <c r="S280" t="s">
        <v>360</v>
      </c>
      <c r="T280" t="s">
        <v>481</v>
      </c>
      <c r="U280">
        <v>5.5817219372135988E-3</v>
      </c>
      <c r="V280" t="s">
        <v>163</v>
      </c>
      <c r="AK280">
        <v>2044</v>
      </c>
      <c r="AL280" t="s">
        <v>403</v>
      </c>
      <c r="AM280">
        <v>0.4153</v>
      </c>
      <c r="AN280" t="s">
        <v>398</v>
      </c>
    </row>
    <row r="281" spans="9:40" x14ac:dyDescent="0.45">
      <c r="I281" t="s">
        <v>176</v>
      </c>
      <c r="J281" t="s">
        <v>482</v>
      </c>
      <c r="K281">
        <v>4.4918518105804151E-3</v>
      </c>
      <c r="L281" t="s">
        <v>163</v>
      </c>
      <c r="N281" t="s">
        <v>291</v>
      </c>
      <c r="O281" t="s">
        <v>482</v>
      </c>
      <c r="P281">
        <v>2.8581210984449184E-3</v>
      </c>
      <c r="Q281" t="s">
        <v>163</v>
      </c>
      <c r="S281" t="s">
        <v>360</v>
      </c>
      <c r="T281" t="s">
        <v>482</v>
      </c>
      <c r="U281">
        <v>2.7738501302216399E-3</v>
      </c>
      <c r="V281" t="s">
        <v>163</v>
      </c>
      <c r="AK281">
        <v>2044</v>
      </c>
      <c r="AL281" t="s">
        <v>405</v>
      </c>
      <c r="AM281">
        <v>0.36409999999999998</v>
      </c>
      <c r="AN281" t="s">
        <v>398</v>
      </c>
    </row>
    <row r="282" spans="9:40" x14ac:dyDescent="0.45">
      <c r="I282" t="s">
        <v>176</v>
      </c>
      <c r="J282" t="s">
        <v>483</v>
      </c>
      <c r="K282">
        <v>0</v>
      </c>
      <c r="L282" t="s">
        <v>163</v>
      </c>
      <c r="N282" t="s">
        <v>291</v>
      </c>
      <c r="O282" t="s">
        <v>483</v>
      </c>
      <c r="P282">
        <v>1.9974440942053338E-2</v>
      </c>
      <c r="Q282" t="s">
        <v>163</v>
      </c>
      <c r="S282" t="s">
        <v>360</v>
      </c>
      <c r="T282" t="s">
        <v>483</v>
      </c>
      <c r="U282">
        <v>1.4522586598529091E-2</v>
      </c>
      <c r="V282" t="s">
        <v>163</v>
      </c>
      <c r="AK282">
        <v>2044</v>
      </c>
      <c r="AL282" t="s">
        <v>440</v>
      </c>
      <c r="AM282">
        <v>0.38350000000000001</v>
      </c>
      <c r="AN282" t="s">
        <v>398</v>
      </c>
    </row>
    <row r="283" spans="9:40" x14ac:dyDescent="0.45">
      <c r="I283" t="s">
        <v>176</v>
      </c>
      <c r="J283" t="s">
        <v>484</v>
      </c>
      <c r="K283">
        <v>4.9769389795670423E-3</v>
      </c>
      <c r="L283" t="s">
        <v>163</v>
      </c>
      <c r="N283" t="s">
        <v>291</v>
      </c>
      <c r="O283" t="s">
        <v>484</v>
      </c>
      <c r="P283">
        <v>2.7298837420423008E-2</v>
      </c>
      <c r="Q283" t="s">
        <v>163</v>
      </c>
      <c r="S283" t="s">
        <v>360</v>
      </c>
      <c r="T283" t="s">
        <v>484</v>
      </c>
      <c r="U283">
        <v>3.2374104134528944E-2</v>
      </c>
      <c r="V283" t="s">
        <v>163</v>
      </c>
      <c r="AK283">
        <v>2044</v>
      </c>
      <c r="AL283" t="s">
        <v>442</v>
      </c>
      <c r="AM283">
        <v>0.40400000000000003</v>
      </c>
      <c r="AN283" t="s">
        <v>398</v>
      </c>
    </row>
    <row r="284" spans="9:40" x14ac:dyDescent="0.45">
      <c r="I284" t="s">
        <v>176</v>
      </c>
      <c r="J284" t="s">
        <v>485</v>
      </c>
      <c r="K284">
        <v>7.3676387346354767E-3</v>
      </c>
      <c r="L284" t="s">
        <v>163</v>
      </c>
      <c r="N284" t="s">
        <v>291</v>
      </c>
      <c r="O284" t="s">
        <v>485</v>
      </c>
      <c r="P284">
        <v>2.2078538789936071E-3</v>
      </c>
      <c r="Q284" t="s">
        <v>163</v>
      </c>
      <c r="S284" t="s">
        <v>360</v>
      </c>
      <c r="T284" t="s">
        <v>485</v>
      </c>
      <c r="U284">
        <v>4.5913962324740619E-3</v>
      </c>
      <c r="V284" t="s">
        <v>163</v>
      </c>
      <c r="AK284">
        <v>2044</v>
      </c>
      <c r="AL284" t="s">
        <v>443</v>
      </c>
      <c r="AM284">
        <v>0.42730000000000001</v>
      </c>
      <c r="AN284" t="s">
        <v>398</v>
      </c>
    </row>
    <row r="285" spans="9:40" x14ac:dyDescent="0.45">
      <c r="I285" t="s">
        <v>176</v>
      </c>
      <c r="J285" t="s">
        <v>486</v>
      </c>
      <c r="K285">
        <v>8.5147988799137292E-3</v>
      </c>
      <c r="L285" t="s">
        <v>163</v>
      </c>
      <c r="N285" t="s">
        <v>291</v>
      </c>
      <c r="O285" t="s">
        <v>486</v>
      </c>
      <c r="P285">
        <v>2.6019812831361007E-3</v>
      </c>
      <c r="Q285" t="s">
        <v>163</v>
      </c>
      <c r="S285" t="s">
        <v>360</v>
      </c>
      <c r="T285" t="s">
        <v>486</v>
      </c>
      <c r="U285">
        <v>4.5573605042238874E-3</v>
      </c>
      <c r="V285" t="s">
        <v>163</v>
      </c>
      <c r="AK285">
        <v>2044</v>
      </c>
      <c r="AL285" t="s">
        <v>444</v>
      </c>
      <c r="AM285">
        <v>0.44569999999999999</v>
      </c>
      <c r="AN285" t="s">
        <v>398</v>
      </c>
    </row>
    <row r="286" spans="9:40" x14ac:dyDescent="0.45">
      <c r="I286" t="s">
        <v>176</v>
      </c>
      <c r="J286" t="s">
        <v>487</v>
      </c>
      <c r="K286">
        <v>5.7155614868377079E-2</v>
      </c>
      <c r="L286" t="s">
        <v>163</v>
      </c>
      <c r="N286" t="s">
        <v>291</v>
      </c>
      <c r="O286" t="s">
        <v>487</v>
      </c>
      <c r="P286">
        <v>1.8567609695433463E-2</v>
      </c>
      <c r="Q286" t="s">
        <v>163</v>
      </c>
      <c r="S286" t="s">
        <v>360</v>
      </c>
      <c r="T286" t="s">
        <v>487</v>
      </c>
      <c r="U286">
        <v>2.6808169552128676E-2</v>
      </c>
      <c r="V286" t="s">
        <v>163</v>
      </c>
      <c r="AK286">
        <v>2044</v>
      </c>
      <c r="AL286" t="s">
        <v>445</v>
      </c>
      <c r="AM286">
        <v>0.40250000000000002</v>
      </c>
      <c r="AN286" t="s">
        <v>398</v>
      </c>
    </row>
    <row r="287" spans="9:40" x14ac:dyDescent="0.45">
      <c r="I287" t="s">
        <v>176</v>
      </c>
      <c r="J287" t="s">
        <v>488</v>
      </c>
      <c r="K287">
        <v>8.5288205860220376E-3</v>
      </c>
      <c r="L287" t="s">
        <v>163</v>
      </c>
      <c r="N287" t="s">
        <v>291</v>
      </c>
      <c r="O287" t="s">
        <v>488</v>
      </c>
      <c r="P287">
        <v>3.024054837046155E-3</v>
      </c>
      <c r="Q287" t="s">
        <v>163</v>
      </c>
      <c r="S287" t="s">
        <v>360</v>
      </c>
      <c r="T287" t="s">
        <v>488</v>
      </c>
      <c r="U287">
        <v>4.2901834745024924E-3</v>
      </c>
      <c r="V287" t="s">
        <v>163</v>
      </c>
      <c r="AK287">
        <v>2045</v>
      </c>
      <c r="AL287" t="s">
        <v>151</v>
      </c>
      <c r="AM287">
        <v>0.48280000000000001</v>
      </c>
      <c r="AN287" t="s">
        <v>398</v>
      </c>
    </row>
    <row r="288" spans="9:40" x14ac:dyDescent="0.45">
      <c r="I288" t="s">
        <v>176</v>
      </c>
      <c r="J288" t="s">
        <v>489</v>
      </c>
      <c r="K288">
        <v>1.479784979771487E-2</v>
      </c>
      <c r="L288" t="s">
        <v>163</v>
      </c>
      <c r="N288" t="s">
        <v>291</v>
      </c>
      <c r="O288" t="s">
        <v>489</v>
      </c>
      <c r="P288">
        <v>5.2876964866414786E-3</v>
      </c>
      <c r="Q288" t="s">
        <v>163</v>
      </c>
      <c r="S288" t="s">
        <v>360</v>
      </c>
      <c r="T288" t="s">
        <v>489</v>
      </c>
      <c r="U288">
        <v>8.5106545889055054E-3</v>
      </c>
      <c r="V288" t="s">
        <v>163</v>
      </c>
      <c r="AK288">
        <v>2045</v>
      </c>
      <c r="AL288" t="s">
        <v>155</v>
      </c>
      <c r="AM288">
        <v>0.47339999999999999</v>
      </c>
      <c r="AN288" t="s">
        <v>398</v>
      </c>
    </row>
    <row r="289" spans="9:40" x14ac:dyDescent="0.45">
      <c r="I289" t="s">
        <v>176</v>
      </c>
      <c r="J289" t="s">
        <v>490</v>
      </c>
      <c r="K289">
        <v>4.9360546877824357E-3</v>
      </c>
      <c r="L289" t="s">
        <v>163</v>
      </c>
      <c r="N289" t="s">
        <v>291</v>
      </c>
      <c r="O289" t="s">
        <v>490</v>
      </c>
      <c r="P289">
        <v>2.4430889357733416E-3</v>
      </c>
      <c r="Q289" t="s">
        <v>163</v>
      </c>
      <c r="S289" t="s">
        <v>360</v>
      </c>
      <c r="T289" t="s">
        <v>490</v>
      </c>
      <c r="U289">
        <v>3.9164472169353594E-3</v>
      </c>
      <c r="V289" t="s">
        <v>163</v>
      </c>
      <c r="AK289">
        <v>2045</v>
      </c>
      <c r="AL289" t="s">
        <v>157</v>
      </c>
      <c r="AM289">
        <v>0.4743</v>
      </c>
      <c r="AN289" t="s">
        <v>398</v>
      </c>
    </row>
    <row r="290" spans="9:40" x14ac:dyDescent="0.45">
      <c r="I290" t="s">
        <v>176</v>
      </c>
      <c r="J290" t="s">
        <v>491</v>
      </c>
      <c r="K290">
        <v>1.7786235009137304E-6</v>
      </c>
      <c r="L290" t="s">
        <v>163</v>
      </c>
      <c r="N290" t="s">
        <v>291</v>
      </c>
      <c r="O290" t="s">
        <v>491</v>
      </c>
      <c r="P290">
        <v>1.875573322363857E-2</v>
      </c>
      <c r="Q290" t="s">
        <v>163</v>
      </c>
      <c r="S290" t="s">
        <v>360</v>
      </c>
      <c r="T290" t="s">
        <v>491</v>
      </c>
      <c r="U290">
        <v>2.2371775447116771E-2</v>
      </c>
      <c r="V290" t="s">
        <v>163</v>
      </c>
      <c r="AK290">
        <v>2045</v>
      </c>
      <c r="AL290" t="s">
        <v>159</v>
      </c>
      <c r="AM290">
        <v>0.45519999999999999</v>
      </c>
      <c r="AN290" t="s">
        <v>398</v>
      </c>
    </row>
    <row r="291" spans="9:40" x14ac:dyDescent="0.45">
      <c r="I291" t="s">
        <v>176</v>
      </c>
      <c r="J291" t="s">
        <v>492</v>
      </c>
      <c r="K291">
        <v>5.9718185237366108E-3</v>
      </c>
      <c r="L291" t="s">
        <v>163</v>
      </c>
      <c r="N291" t="s">
        <v>291</v>
      </c>
      <c r="O291" t="s">
        <v>492</v>
      </c>
      <c r="P291">
        <v>2.873135042046477E-2</v>
      </c>
      <c r="Q291" t="s">
        <v>163</v>
      </c>
      <c r="S291" t="s">
        <v>360</v>
      </c>
      <c r="T291" t="s">
        <v>492</v>
      </c>
      <c r="U291">
        <v>2.2809239815259535E-2</v>
      </c>
      <c r="V291" t="s">
        <v>163</v>
      </c>
      <c r="AK291">
        <v>2045</v>
      </c>
      <c r="AL291" t="s">
        <v>401</v>
      </c>
      <c r="AM291">
        <v>0.42520000000000002</v>
      </c>
      <c r="AN291" t="s">
        <v>398</v>
      </c>
    </row>
    <row r="292" spans="9:40" x14ac:dyDescent="0.45">
      <c r="I292" t="s">
        <v>176</v>
      </c>
      <c r="J292" t="s">
        <v>493</v>
      </c>
      <c r="K292">
        <v>9.1592737346496023E-3</v>
      </c>
      <c r="L292" t="s">
        <v>163</v>
      </c>
      <c r="N292" t="s">
        <v>291</v>
      </c>
      <c r="O292" t="s">
        <v>493</v>
      </c>
      <c r="P292">
        <v>3.0401481957974402E-3</v>
      </c>
      <c r="Q292" t="s">
        <v>163</v>
      </c>
      <c r="S292" t="s">
        <v>360</v>
      </c>
      <c r="T292" t="s">
        <v>493</v>
      </c>
      <c r="U292">
        <v>2.8042431095487521E-3</v>
      </c>
      <c r="V292" t="s">
        <v>163</v>
      </c>
      <c r="AK292">
        <v>2045</v>
      </c>
      <c r="AL292" t="s">
        <v>403</v>
      </c>
      <c r="AM292">
        <v>0.40770000000000001</v>
      </c>
      <c r="AN292" t="s">
        <v>398</v>
      </c>
    </row>
    <row r="293" spans="9:40" x14ac:dyDescent="0.45">
      <c r="I293" t="s">
        <v>176</v>
      </c>
      <c r="J293" t="s">
        <v>494</v>
      </c>
      <c r="K293">
        <v>1.0525576792719473E-2</v>
      </c>
      <c r="L293" t="s">
        <v>163</v>
      </c>
      <c r="N293" t="s">
        <v>291</v>
      </c>
      <c r="O293" t="s">
        <v>494</v>
      </c>
      <c r="P293">
        <v>3.8253008438401091E-3</v>
      </c>
      <c r="Q293" t="s">
        <v>163</v>
      </c>
      <c r="S293" t="s">
        <v>360</v>
      </c>
      <c r="T293" t="s">
        <v>494</v>
      </c>
      <c r="U293">
        <v>2.7977150519696652E-3</v>
      </c>
      <c r="V293" t="s">
        <v>163</v>
      </c>
      <c r="AK293">
        <v>2045</v>
      </c>
      <c r="AL293" t="s">
        <v>405</v>
      </c>
      <c r="AM293">
        <v>0.34510000000000002</v>
      </c>
      <c r="AN293" t="s">
        <v>398</v>
      </c>
    </row>
    <row r="294" spans="9:40" x14ac:dyDescent="0.45">
      <c r="I294" t="s">
        <v>176</v>
      </c>
      <c r="J294" t="s">
        <v>495</v>
      </c>
      <c r="K294">
        <v>7.0150952580194811E-2</v>
      </c>
      <c r="L294" t="s">
        <v>163</v>
      </c>
      <c r="N294" t="s">
        <v>291</v>
      </c>
      <c r="O294" t="s">
        <v>495</v>
      </c>
      <c r="P294">
        <v>2.2147588793142797E-2</v>
      </c>
      <c r="Q294" t="s">
        <v>163</v>
      </c>
      <c r="S294" t="s">
        <v>360</v>
      </c>
      <c r="T294" t="s">
        <v>495</v>
      </c>
      <c r="U294">
        <v>1.4990333937773192E-2</v>
      </c>
      <c r="V294" t="s">
        <v>163</v>
      </c>
      <c r="AK294">
        <v>2045</v>
      </c>
      <c r="AL294" t="s">
        <v>440</v>
      </c>
      <c r="AM294">
        <v>0.36380000000000001</v>
      </c>
      <c r="AN294" t="s">
        <v>398</v>
      </c>
    </row>
    <row r="295" spans="9:40" x14ac:dyDescent="0.45">
      <c r="I295" t="s">
        <v>176</v>
      </c>
      <c r="J295" t="s">
        <v>496</v>
      </c>
      <c r="K295">
        <v>1.0705725950846288E-2</v>
      </c>
      <c r="L295" t="s">
        <v>163</v>
      </c>
      <c r="N295" t="s">
        <v>291</v>
      </c>
      <c r="O295" t="s">
        <v>496</v>
      </c>
      <c r="P295">
        <v>2.4161076814892771E-3</v>
      </c>
      <c r="Q295" t="s">
        <v>163</v>
      </c>
      <c r="S295" t="s">
        <v>360</v>
      </c>
      <c r="T295" t="s">
        <v>496</v>
      </c>
      <c r="U295">
        <v>2.3347816357245335E-3</v>
      </c>
      <c r="V295" t="s">
        <v>163</v>
      </c>
      <c r="AK295">
        <v>2045</v>
      </c>
      <c r="AL295" t="s">
        <v>442</v>
      </c>
      <c r="AM295">
        <v>0.37390000000000001</v>
      </c>
      <c r="AN295" t="s">
        <v>398</v>
      </c>
    </row>
    <row r="296" spans="9:40" x14ac:dyDescent="0.45">
      <c r="I296" t="s">
        <v>176</v>
      </c>
      <c r="J296" t="s">
        <v>497</v>
      </c>
      <c r="K296">
        <v>1.885455180680785E-2</v>
      </c>
      <c r="L296" t="s">
        <v>163</v>
      </c>
      <c r="N296" t="s">
        <v>291</v>
      </c>
      <c r="O296" t="s">
        <v>497</v>
      </c>
      <c r="P296">
        <v>3.7903827756710132E-3</v>
      </c>
      <c r="Q296" t="s">
        <v>163</v>
      </c>
      <c r="S296" t="s">
        <v>360</v>
      </c>
      <c r="T296" t="s">
        <v>497</v>
      </c>
      <c r="U296">
        <v>4.7164996607827027E-3</v>
      </c>
      <c r="V296" t="s">
        <v>163</v>
      </c>
      <c r="AK296">
        <v>2045</v>
      </c>
      <c r="AL296" t="s">
        <v>443</v>
      </c>
      <c r="AM296">
        <v>0.39079999999999998</v>
      </c>
      <c r="AN296" t="s">
        <v>398</v>
      </c>
    </row>
    <row r="297" spans="9:40" x14ac:dyDescent="0.45">
      <c r="I297" t="s">
        <v>176</v>
      </c>
      <c r="J297" t="s">
        <v>498</v>
      </c>
      <c r="K297">
        <v>6.603786052146926E-3</v>
      </c>
      <c r="L297" t="s">
        <v>163</v>
      </c>
      <c r="N297" t="s">
        <v>291</v>
      </c>
      <c r="O297" t="s">
        <v>498</v>
      </c>
      <c r="P297">
        <v>2.3119116436923297E-3</v>
      </c>
      <c r="Q297" t="s">
        <v>163</v>
      </c>
      <c r="S297" t="s">
        <v>360</v>
      </c>
      <c r="T297" t="s">
        <v>498</v>
      </c>
      <c r="U297">
        <v>2.2246365969070944E-3</v>
      </c>
      <c r="V297" t="s">
        <v>163</v>
      </c>
      <c r="AK297">
        <v>2045</v>
      </c>
      <c r="AL297" t="s">
        <v>444</v>
      </c>
      <c r="AM297">
        <v>0.38450000000000001</v>
      </c>
      <c r="AN297" t="s">
        <v>398</v>
      </c>
    </row>
    <row r="298" spans="9:40" x14ac:dyDescent="0.45">
      <c r="I298" t="s">
        <v>176</v>
      </c>
      <c r="J298" t="s">
        <v>499</v>
      </c>
      <c r="K298">
        <v>2.8957684034813524E-3</v>
      </c>
      <c r="L298" t="s">
        <v>163</v>
      </c>
      <c r="N298" t="s">
        <v>291</v>
      </c>
      <c r="O298" t="s">
        <v>499</v>
      </c>
      <c r="P298">
        <v>1.8865083754152415E-2</v>
      </c>
      <c r="Q298" t="s">
        <v>163</v>
      </c>
      <c r="S298" t="s">
        <v>360</v>
      </c>
      <c r="T298" t="s">
        <v>499</v>
      </c>
      <c r="U298">
        <v>1.5568804643653948E-2</v>
      </c>
      <c r="V298" t="s">
        <v>163</v>
      </c>
      <c r="AK298">
        <v>2045</v>
      </c>
      <c r="AL298" t="s">
        <v>445</v>
      </c>
      <c r="AM298">
        <v>0.4168</v>
      </c>
      <c r="AN298" t="s">
        <v>398</v>
      </c>
    </row>
    <row r="299" spans="9:40" x14ac:dyDescent="0.45">
      <c r="I299" t="s">
        <v>177</v>
      </c>
      <c r="J299" t="s">
        <v>162</v>
      </c>
      <c r="K299">
        <v>5.3838929453124702E-3</v>
      </c>
      <c r="L299" t="s">
        <v>163</v>
      </c>
      <c r="N299" t="s">
        <v>292</v>
      </c>
      <c r="O299" t="s">
        <v>162</v>
      </c>
      <c r="P299">
        <v>2.0671390497093198E-2</v>
      </c>
      <c r="Q299" t="s">
        <v>163</v>
      </c>
      <c r="S299" t="s">
        <v>361</v>
      </c>
      <c r="T299" t="s">
        <v>162</v>
      </c>
      <c r="U299">
        <v>2.2572213075250067E-2</v>
      </c>
      <c r="V299" t="s">
        <v>163</v>
      </c>
      <c r="AK299">
        <v>2046</v>
      </c>
      <c r="AL299" t="s">
        <v>151</v>
      </c>
      <c r="AM299">
        <v>0.44540000000000002</v>
      </c>
      <c r="AN299" t="s">
        <v>398</v>
      </c>
    </row>
    <row r="300" spans="9:40" x14ac:dyDescent="0.45">
      <c r="I300" t="s">
        <v>177</v>
      </c>
      <c r="J300" t="s">
        <v>164</v>
      </c>
      <c r="K300">
        <v>8.4249685484754765E-3</v>
      </c>
      <c r="L300" t="s">
        <v>163</v>
      </c>
      <c r="N300" t="s">
        <v>292</v>
      </c>
      <c r="O300" t="s">
        <v>164</v>
      </c>
      <c r="P300">
        <v>2.2629669819894307E-3</v>
      </c>
      <c r="Q300" t="s">
        <v>163</v>
      </c>
      <c r="S300" t="s">
        <v>361</v>
      </c>
      <c r="T300" t="s">
        <v>164</v>
      </c>
      <c r="U300">
        <v>2.8396094400892683E-3</v>
      </c>
      <c r="V300" t="s">
        <v>163</v>
      </c>
      <c r="AK300">
        <v>2046</v>
      </c>
      <c r="AL300" t="s">
        <v>155</v>
      </c>
      <c r="AM300">
        <v>0.46629999999999999</v>
      </c>
      <c r="AN300" t="s">
        <v>398</v>
      </c>
    </row>
    <row r="301" spans="9:40" x14ac:dyDescent="0.45">
      <c r="I301" t="s">
        <v>177</v>
      </c>
      <c r="J301" t="s">
        <v>165</v>
      </c>
      <c r="K301">
        <v>1.0217962845544937E-2</v>
      </c>
      <c r="L301" t="s">
        <v>163</v>
      </c>
      <c r="N301" t="s">
        <v>292</v>
      </c>
      <c r="O301" t="s">
        <v>165</v>
      </c>
      <c r="P301">
        <v>2.7448763837640308E-3</v>
      </c>
      <c r="Q301" t="s">
        <v>163</v>
      </c>
      <c r="S301" t="s">
        <v>361</v>
      </c>
      <c r="T301" t="s">
        <v>165</v>
      </c>
      <c r="U301">
        <v>2.8053223917752536E-3</v>
      </c>
      <c r="V301" t="s">
        <v>163</v>
      </c>
      <c r="AK301">
        <v>2046</v>
      </c>
      <c r="AL301" t="s">
        <v>157</v>
      </c>
      <c r="AM301">
        <v>0.54139999999999999</v>
      </c>
      <c r="AN301" t="s">
        <v>398</v>
      </c>
    </row>
    <row r="302" spans="9:40" x14ac:dyDescent="0.45">
      <c r="I302" t="s">
        <v>177</v>
      </c>
      <c r="J302" t="s">
        <v>406</v>
      </c>
      <c r="K302">
        <v>6.9559567484701643E-2</v>
      </c>
      <c r="L302" t="s">
        <v>163</v>
      </c>
      <c r="N302" t="s">
        <v>292</v>
      </c>
      <c r="O302" t="s">
        <v>406</v>
      </c>
      <c r="P302">
        <v>1.1533615346748041E-2</v>
      </c>
      <c r="Q302" t="s">
        <v>163</v>
      </c>
      <c r="S302" t="s">
        <v>361</v>
      </c>
      <c r="T302" t="s">
        <v>406</v>
      </c>
      <c r="U302">
        <v>1.8114424806159133E-2</v>
      </c>
      <c r="V302" t="s">
        <v>163</v>
      </c>
      <c r="AK302">
        <v>2046</v>
      </c>
      <c r="AL302" t="s">
        <v>159</v>
      </c>
      <c r="AM302">
        <v>0.46500000000000002</v>
      </c>
      <c r="AN302" t="s">
        <v>398</v>
      </c>
    </row>
    <row r="303" spans="9:40" x14ac:dyDescent="0.45">
      <c r="I303" t="s">
        <v>177</v>
      </c>
      <c r="J303" t="s">
        <v>407</v>
      </c>
      <c r="K303">
        <v>1.0072700108466911E-2</v>
      </c>
      <c r="L303" t="s">
        <v>163</v>
      </c>
      <c r="N303" t="s">
        <v>292</v>
      </c>
      <c r="O303" t="s">
        <v>407</v>
      </c>
      <c r="P303">
        <v>8.1484372420290228E-4</v>
      </c>
      <c r="Q303" t="s">
        <v>163</v>
      </c>
      <c r="S303" t="s">
        <v>361</v>
      </c>
      <c r="T303" t="s">
        <v>407</v>
      </c>
      <c r="U303">
        <v>3.4133190410401753E-3</v>
      </c>
      <c r="V303" t="s">
        <v>163</v>
      </c>
      <c r="AK303">
        <v>2046</v>
      </c>
      <c r="AL303" t="s">
        <v>401</v>
      </c>
      <c r="AM303">
        <v>0.39789999999999998</v>
      </c>
      <c r="AN303" t="s">
        <v>398</v>
      </c>
    </row>
    <row r="304" spans="9:40" x14ac:dyDescent="0.45">
      <c r="I304" t="s">
        <v>177</v>
      </c>
      <c r="J304" t="s">
        <v>408</v>
      </c>
      <c r="K304">
        <v>1.7516675690559615E-2</v>
      </c>
      <c r="L304" t="s">
        <v>163</v>
      </c>
      <c r="N304" t="s">
        <v>292</v>
      </c>
      <c r="O304" t="s">
        <v>408</v>
      </c>
      <c r="P304">
        <v>1.6064264968862134E-3</v>
      </c>
      <c r="Q304" t="s">
        <v>163</v>
      </c>
      <c r="S304" t="s">
        <v>361</v>
      </c>
      <c r="T304" t="s">
        <v>408</v>
      </c>
      <c r="U304">
        <v>7.2832101756116494E-3</v>
      </c>
      <c r="V304" t="s">
        <v>163</v>
      </c>
      <c r="AK304">
        <v>2046</v>
      </c>
      <c r="AL304" t="s">
        <v>403</v>
      </c>
      <c r="AM304">
        <v>0.41810000000000003</v>
      </c>
      <c r="AN304" t="s">
        <v>398</v>
      </c>
    </row>
    <row r="305" spans="9:40" x14ac:dyDescent="0.45">
      <c r="I305" t="s">
        <v>177</v>
      </c>
      <c r="J305" t="s">
        <v>446</v>
      </c>
      <c r="K305">
        <v>6.3878473317184273E-3</v>
      </c>
      <c r="L305" t="s">
        <v>163</v>
      </c>
      <c r="N305" t="s">
        <v>292</v>
      </c>
      <c r="O305" t="s">
        <v>446</v>
      </c>
      <c r="P305">
        <v>1.3009647027916423E-3</v>
      </c>
      <c r="Q305" t="s">
        <v>163</v>
      </c>
      <c r="S305" t="s">
        <v>361</v>
      </c>
      <c r="T305" t="s">
        <v>446</v>
      </c>
      <c r="U305">
        <v>3.5645704013252126E-3</v>
      </c>
      <c r="V305" t="s">
        <v>163</v>
      </c>
      <c r="AK305">
        <v>2046</v>
      </c>
      <c r="AL305" t="s">
        <v>405</v>
      </c>
      <c r="AM305">
        <v>0.3347</v>
      </c>
      <c r="AN305" t="s">
        <v>398</v>
      </c>
    </row>
    <row r="306" spans="9:40" x14ac:dyDescent="0.45">
      <c r="I306" t="s">
        <v>177</v>
      </c>
      <c r="J306" t="s">
        <v>447</v>
      </c>
      <c r="K306">
        <v>1.8870037736658702E-3</v>
      </c>
      <c r="L306" t="s">
        <v>163</v>
      </c>
      <c r="N306" t="s">
        <v>292</v>
      </c>
      <c r="O306" t="s">
        <v>447</v>
      </c>
      <c r="P306">
        <v>1.47817694933248E-2</v>
      </c>
      <c r="Q306" t="s">
        <v>163</v>
      </c>
      <c r="S306" t="s">
        <v>361</v>
      </c>
      <c r="T306" t="s">
        <v>447</v>
      </c>
      <c r="U306">
        <v>1.9183354840971681E-2</v>
      </c>
      <c r="V306" t="s">
        <v>163</v>
      </c>
      <c r="AK306">
        <v>2046</v>
      </c>
      <c r="AL306" t="s">
        <v>440</v>
      </c>
      <c r="AM306">
        <v>0.33350000000000002</v>
      </c>
      <c r="AN306" t="s">
        <v>398</v>
      </c>
    </row>
    <row r="307" spans="9:40" x14ac:dyDescent="0.45">
      <c r="I307" t="s">
        <v>177</v>
      </c>
      <c r="J307" t="s">
        <v>166</v>
      </c>
      <c r="K307">
        <v>2.9097828664702802E-3</v>
      </c>
      <c r="L307" t="s">
        <v>163</v>
      </c>
      <c r="N307" t="s">
        <v>292</v>
      </c>
      <c r="O307" t="s">
        <v>166</v>
      </c>
      <c r="P307">
        <v>1.5061538903714694E-2</v>
      </c>
      <c r="Q307" t="s">
        <v>163</v>
      </c>
      <c r="S307" t="s">
        <v>361</v>
      </c>
      <c r="T307" t="s">
        <v>166</v>
      </c>
      <c r="U307">
        <v>2.2081508565802144E-2</v>
      </c>
      <c r="V307" t="s">
        <v>163</v>
      </c>
      <c r="AK307">
        <v>2046</v>
      </c>
      <c r="AL307" t="s">
        <v>442</v>
      </c>
      <c r="AM307">
        <v>0.39450000000000002</v>
      </c>
      <c r="AN307" t="s">
        <v>398</v>
      </c>
    </row>
    <row r="308" spans="9:40" x14ac:dyDescent="0.45">
      <c r="I308" t="s">
        <v>177</v>
      </c>
      <c r="J308" t="s">
        <v>167</v>
      </c>
      <c r="K308">
        <v>6.2724569066216727E-3</v>
      </c>
      <c r="L308" t="s">
        <v>163</v>
      </c>
      <c r="N308" t="s">
        <v>292</v>
      </c>
      <c r="O308" t="s">
        <v>167</v>
      </c>
      <c r="P308">
        <v>1.3927286566127561E-3</v>
      </c>
      <c r="Q308" t="s">
        <v>163</v>
      </c>
      <c r="S308" t="s">
        <v>361</v>
      </c>
      <c r="T308" t="s">
        <v>167</v>
      </c>
      <c r="U308">
        <v>2.7585955819978908E-3</v>
      </c>
      <c r="V308" t="s">
        <v>163</v>
      </c>
      <c r="AK308">
        <v>2046</v>
      </c>
      <c r="AL308" t="s">
        <v>443</v>
      </c>
      <c r="AM308">
        <v>0.40160000000000001</v>
      </c>
      <c r="AN308" t="s">
        <v>398</v>
      </c>
    </row>
    <row r="309" spans="9:40" x14ac:dyDescent="0.45">
      <c r="I309" t="s">
        <v>177</v>
      </c>
      <c r="J309" t="s">
        <v>168</v>
      </c>
      <c r="K309">
        <v>7.8592637541059062E-3</v>
      </c>
      <c r="L309" t="s">
        <v>163</v>
      </c>
      <c r="N309" t="s">
        <v>292</v>
      </c>
      <c r="O309" t="s">
        <v>168</v>
      </c>
      <c r="P309">
        <v>1.5694863222414004E-3</v>
      </c>
      <c r="Q309" t="s">
        <v>163</v>
      </c>
      <c r="S309" t="s">
        <v>361</v>
      </c>
      <c r="T309" t="s">
        <v>168</v>
      </c>
      <c r="U309">
        <v>2.7225038902138976E-3</v>
      </c>
      <c r="V309" t="s">
        <v>163</v>
      </c>
      <c r="AK309">
        <v>2046</v>
      </c>
      <c r="AL309" t="s">
        <v>444</v>
      </c>
      <c r="AM309">
        <v>0.44429999999999997</v>
      </c>
      <c r="AN309" t="s">
        <v>398</v>
      </c>
    </row>
    <row r="310" spans="9:40" x14ac:dyDescent="0.45">
      <c r="I310" t="s">
        <v>177</v>
      </c>
      <c r="J310" t="s">
        <v>409</v>
      </c>
      <c r="K310">
        <v>5.3411060873937224E-2</v>
      </c>
      <c r="L310" t="s">
        <v>163</v>
      </c>
      <c r="N310" t="s">
        <v>292</v>
      </c>
      <c r="O310" t="s">
        <v>409</v>
      </c>
      <c r="P310">
        <v>1.3582007134104375E-2</v>
      </c>
      <c r="Q310" t="s">
        <v>163</v>
      </c>
      <c r="S310" t="s">
        <v>361</v>
      </c>
      <c r="T310" t="s">
        <v>409</v>
      </c>
      <c r="U310">
        <v>1.6588219385464214E-2</v>
      </c>
      <c r="V310" t="s">
        <v>163</v>
      </c>
      <c r="AK310">
        <v>2046</v>
      </c>
      <c r="AL310" t="s">
        <v>445</v>
      </c>
      <c r="AM310">
        <v>0.43909999999999999</v>
      </c>
      <c r="AN310" t="s">
        <v>398</v>
      </c>
    </row>
    <row r="311" spans="9:40" x14ac:dyDescent="0.45">
      <c r="I311" t="s">
        <v>177</v>
      </c>
      <c r="J311" t="s">
        <v>410</v>
      </c>
      <c r="K311">
        <v>7.9254517617854542E-3</v>
      </c>
      <c r="L311" t="s">
        <v>163</v>
      </c>
      <c r="N311" t="s">
        <v>292</v>
      </c>
      <c r="O311" t="s">
        <v>410</v>
      </c>
      <c r="P311">
        <v>1.526098824242325E-3</v>
      </c>
      <c r="Q311" t="s">
        <v>163</v>
      </c>
      <c r="S311" t="s">
        <v>361</v>
      </c>
      <c r="T311" t="s">
        <v>410</v>
      </c>
      <c r="U311">
        <v>2.9275774405433923E-3</v>
      </c>
      <c r="V311" t="s">
        <v>163</v>
      </c>
      <c r="AK311">
        <v>2047</v>
      </c>
      <c r="AL311" t="s">
        <v>151</v>
      </c>
      <c r="AM311">
        <v>0.51580000000000004</v>
      </c>
      <c r="AN311" t="s">
        <v>398</v>
      </c>
    </row>
    <row r="312" spans="9:40" x14ac:dyDescent="0.45">
      <c r="I312" t="s">
        <v>177</v>
      </c>
      <c r="J312" t="s">
        <v>411</v>
      </c>
      <c r="K312">
        <v>1.3055647634089857E-2</v>
      </c>
      <c r="L312" t="s">
        <v>163</v>
      </c>
      <c r="N312" t="s">
        <v>292</v>
      </c>
      <c r="O312" t="s">
        <v>411</v>
      </c>
      <c r="P312">
        <v>2.3569230776337188E-3</v>
      </c>
      <c r="Q312" t="s">
        <v>163</v>
      </c>
      <c r="S312" t="s">
        <v>361</v>
      </c>
      <c r="T312" t="s">
        <v>411</v>
      </c>
      <c r="U312">
        <v>6.1462314800251562E-3</v>
      </c>
      <c r="V312" t="s">
        <v>163</v>
      </c>
      <c r="AK312">
        <v>2047</v>
      </c>
      <c r="AL312" t="s">
        <v>155</v>
      </c>
      <c r="AM312">
        <v>0.46789999999999998</v>
      </c>
      <c r="AN312" t="s">
        <v>398</v>
      </c>
    </row>
    <row r="313" spans="9:40" x14ac:dyDescent="0.45">
      <c r="I313" t="s">
        <v>177</v>
      </c>
      <c r="J313" t="s">
        <v>448</v>
      </c>
      <c r="K313">
        <v>4.082538592690089E-3</v>
      </c>
      <c r="L313" t="s">
        <v>163</v>
      </c>
      <c r="N313" t="s">
        <v>292</v>
      </c>
      <c r="O313" t="s">
        <v>448</v>
      </c>
      <c r="P313">
        <v>1.0777531511161394E-3</v>
      </c>
      <c r="Q313" t="s">
        <v>163</v>
      </c>
      <c r="S313" t="s">
        <v>361</v>
      </c>
      <c r="T313" t="s">
        <v>448</v>
      </c>
      <c r="U313">
        <v>2.9076088431751169E-3</v>
      </c>
      <c r="V313" t="s">
        <v>163</v>
      </c>
      <c r="AK313">
        <v>2047</v>
      </c>
      <c r="AL313" t="s">
        <v>157</v>
      </c>
      <c r="AM313">
        <v>0.46110000000000001</v>
      </c>
      <c r="AN313" t="s">
        <v>398</v>
      </c>
    </row>
    <row r="314" spans="9:40" x14ac:dyDescent="0.45">
      <c r="I314" t="s">
        <v>177</v>
      </c>
      <c r="J314" t="s">
        <v>449</v>
      </c>
      <c r="K314">
        <v>1.9318868559328799E-5</v>
      </c>
      <c r="L314" t="s">
        <v>163</v>
      </c>
      <c r="N314" t="s">
        <v>292</v>
      </c>
      <c r="O314" t="s">
        <v>449</v>
      </c>
      <c r="P314">
        <v>9.4659069519883159E-3</v>
      </c>
      <c r="Q314" t="s">
        <v>163</v>
      </c>
      <c r="S314" t="s">
        <v>361</v>
      </c>
      <c r="T314" t="s">
        <v>449</v>
      </c>
      <c r="U314">
        <v>1.6554430019241187E-2</v>
      </c>
      <c r="V314" t="s">
        <v>163</v>
      </c>
      <c r="AK314">
        <v>2047</v>
      </c>
      <c r="AL314" t="s">
        <v>159</v>
      </c>
      <c r="AM314">
        <v>0.4239</v>
      </c>
      <c r="AN314" t="s">
        <v>398</v>
      </c>
    </row>
    <row r="315" spans="9:40" x14ac:dyDescent="0.45">
      <c r="I315" t="s">
        <v>177</v>
      </c>
      <c r="J315" t="s">
        <v>169</v>
      </c>
      <c r="K315">
        <v>0</v>
      </c>
      <c r="L315" t="s">
        <v>163</v>
      </c>
      <c r="N315" t="s">
        <v>292</v>
      </c>
      <c r="O315" t="s">
        <v>169</v>
      </c>
      <c r="P315">
        <v>2.0651831736508516E-2</v>
      </c>
      <c r="Q315" t="s">
        <v>163</v>
      </c>
      <c r="S315" t="s">
        <v>361</v>
      </c>
      <c r="T315" t="s">
        <v>169</v>
      </c>
      <c r="U315">
        <v>2.4648553293293279E-2</v>
      </c>
      <c r="V315" t="s">
        <v>163</v>
      </c>
      <c r="AK315">
        <v>2047</v>
      </c>
      <c r="AL315" t="s">
        <v>401</v>
      </c>
      <c r="AM315">
        <v>0.45279999999999998</v>
      </c>
      <c r="AN315" t="s">
        <v>398</v>
      </c>
    </row>
    <row r="316" spans="9:40" x14ac:dyDescent="0.45">
      <c r="I316" t="s">
        <v>177</v>
      </c>
      <c r="J316" t="s">
        <v>170</v>
      </c>
      <c r="K316">
        <v>4.2254461935313046E-3</v>
      </c>
      <c r="L316" t="s">
        <v>163</v>
      </c>
      <c r="N316" t="s">
        <v>292</v>
      </c>
      <c r="O316" t="s">
        <v>170</v>
      </c>
      <c r="P316">
        <v>1.7018197609399389E-3</v>
      </c>
      <c r="Q316" t="s">
        <v>163</v>
      </c>
      <c r="S316" t="s">
        <v>361</v>
      </c>
      <c r="T316" t="s">
        <v>170</v>
      </c>
      <c r="U316">
        <v>3.0785444617438861E-3</v>
      </c>
      <c r="V316" t="s">
        <v>163</v>
      </c>
      <c r="AK316">
        <v>2047</v>
      </c>
      <c r="AL316" t="s">
        <v>403</v>
      </c>
      <c r="AM316">
        <v>0.41970000000000002</v>
      </c>
      <c r="AN316" t="s">
        <v>398</v>
      </c>
    </row>
    <row r="317" spans="9:40" x14ac:dyDescent="0.45">
      <c r="I317" t="s">
        <v>177</v>
      </c>
      <c r="J317" t="s">
        <v>171</v>
      </c>
      <c r="K317">
        <v>6.207772348648488E-3</v>
      </c>
      <c r="L317" t="s">
        <v>163</v>
      </c>
      <c r="N317" t="s">
        <v>292</v>
      </c>
      <c r="O317" t="s">
        <v>171</v>
      </c>
      <c r="P317">
        <v>1.2567737790970762E-3</v>
      </c>
      <c r="Q317" t="s">
        <v>163</v>
      </c>
      <c r="S317" t="s">
        <v>361</v>
      </c>
      <c r="T317" t="s">
        <v>171</v>
      </c>
      <c r="U317">
        <v>3.006383921661181E-3</v>
      </c>
      <c r="V317" t="s">
        <v>163</v>
      </c>
      <c r="AK317">
        <v>2047</v>
      </c>
      <c r="AL317" t="s">
        <v>405</v>
      </c>
      <c r="AM317">
        <v>0.35680000000000001</v>
      </c>
      <c r="AN317" t="s">
        <v>398</v>
      </c>
    </row>
    <row r="318" spans="9:40" x14ac:dyDescent="0.45">
      <c r="I318" t="s">
        <v>177</v>
      </c>
      <c r="J318" t="s">
        <v>412</v>
      </c>
      <c r="K318">
        <v>4.8524827934557133E-2</v>
      </c>
      <c r="L318" t="s">
        <v>163</v>
      </c>
      <c r="N318" t="s">
        <v>292</v>
      </c>
      <c r="O318" t="s">
        <v>412</v>
      </c>
      <c r="P318">
        <v>9.345555911676481E-3</v>
      </c>
      <c r="Q318" t="s">
        <v>163</v>
      </c>
      <c r="S318" t="s">
        <v>361</v>
      </c>
      <c r="T318" t="s">
        <v>412</v>
      </c>
      <c r="U318">
        <v>1.7986683157000884E-2</v>
      </c>
      <c r="V318" t="s">
        <v>163</v>
      </c>
      <c r="AK318">
        <v>2047</v>
      </c>
      <c r="AL318" t="s">
        <v>440</v>
      </c>
      <c r="AM318">
        <v>0.34460000000000002</v>
      </c>
      <c r="AN318" t="s">
        <v>398</v>
      </c>
    </row>
    <row r="319" spans="9:40" x14ac:dyDescent="0.45">
      <c r="I319" t="s">
        <v>177</v>
      </c>
      <c r="J319" t="s">
        <v>413</v>
      </c>
      <c r="K319">
        <v>6.5423597671434037E-3</v>
      </c>
      <c r="L319" t="s">
        <v>163</v>
      </c>
      <c r="N319" t="s">
        <v>292</v>
      </c>
      <c r="O319" t="s">
        <v>413</v>
      </c>
      <c r="P319">
        <v>1.1161092478514302E-3</v>
      </c>
      <c r="Q319" t="s">
        <v>163</v>
      </c>
      <c r="S319" t="s">
        <v>361</v>
      </c>
      <c r="T319" t="s">
        <v>413</v>
      </c>
      <c r="U319">
        <v>3.3237819082044579E-3</v>
      </c>
      <c r="V319" t="s">
        <v>163</v>
      </c>
      <c r="AK319">
        <v>2047</v>
      </c>
      <c r="AL319" t="s">
        <v>442</v>
      </c>
      <c r="AM319">
        <v>0.38640000000000002</v>
      </c>
      <c r="AN319" t="s">
        <v>398</v>
      </c>
    </row>
    <row r="320" spans="9:40" x14ac:dyDescent="0.45">
      <c r="I320" t="s">
        <v>177</v>
      </c>
      <c r="J320" t="s">
        <v>414</v>
      </c>
      <c r="K320">
        <v>1.0596281383795517E-2</v>
      </c>
      <c r="L320" t="s">
        <v>163</v>
      </c>
      <c r="N320" t="s">
        <v>292</v>
      </c>
      <c r="O320" t="s">
        <v>414</v>
      </c>
      <c r="P320">
        <v>1.909869340356155E-3</v>
      </c>
      <c r="Q320" t="s">
        <v>163</v>
      </c>
      <c r="S320" t="s">
        <v>361</v>
      </c>
      <c r="T320" t="s">
        <v>414</v>
      </c>
      <c r="U320">
        <v>7.1604094193142027E-3</v>
      </c>
      <c r="V320" t="s">
        <v>163</v>
      </c>
      <c r="AK320">
        <v>2047</v>
      </c>
      <c r="AL320" t="s">
        <v>443</v>
      </c>
      <c r="AM320">
        <v>0.39560000000000001</v>
      </c>
      <c r="AN320" t="s">
        <v>398</v>
      </c>
    </row>
    <row r="321" spans="9:40" x14ac:dyDescent="0.45">
      <c r="I321" t="s">
        <v>177</v>
      </c>
      <c r="J321" t="s">
        <v>450</v>
      </c>
      <c r="K321">
        <v>3.1428155836729587E-3</v>
      </c>
      <c r="L321" t="s">
        <v>163</v>
      </c>
      <c r="N321" t="s">
        <v>292</v>
      </c>
      <c r="O321" t="s">
        <v>450</v>
      </c>
      <c r="P321">
        <v>1.4775530890960016E-3</v>
      </c>
      <c r="Q321" t="s">
        <v>163</v>
      </c>
      <c r="S321" t="s">
        <v>361</v>
      </c>
      <c r="T321" t="s">
        <v>450</v>
      </c>
      <c r="U321">
        <v>3.610558326960034E-3</v>
      </c>
      <c r="V321" t="s">
        <v>163</v>
      </c>
      <c r="AK321">
        <v>2047</v>
      </c>
      <c r="AL321" t="s">
        <v>444</v>
      </c>
      <c r="AM321">
        <v>0.45440000000000003</v>
      </c>
      <c r="AN321" t="s">
        <v>398</v>
      </c>
    </row>
    <row r="322" spans="9:40" x14ac:dyDescent="0.45">
      <c r="I322" t="s">
        <v>177</v>
      </c>
      <c r="J322" t="s">
        <v>451</v>
      </c>
      <c r="K322">
        <v>0</v>
      </c>
      <c r="L322" t="s">
        <v>163</v>
      </c>
      <c r="N322" t="s">
        <v>292</v>
      </c>
      <c r="O322" t="s">
        <v>451</v>
      </c>
      <c r="P322">
        <v>1.2558145701592879E-2</v>
      </c>
      <c r="Q322" t="s">
        <v>163</v>
      </c>
      <c r="S322" t="s">
        <v>361</v>
      </c>
      <c r="T322" t="s">
        <v>451</v>
      </c>
      <c r="U322">
        <v>1.9297431259729797E-2</v>
      </c>
      <c r="V322" t="s">
        <v>163</v>
      </c>
      <c r="AK322">
        <v>2047</v>
      </c>
      <c r="AL322" t="s">
        <v>445</v>
      </c>
      <c r="AM322">
        <v>0.43959999999999999</v>
      </c>
      <c r="AN322" t="s">
        <v>398</v>
      </c>
    </row>
    <row r="323" spans="9:40" x14ac:dyDescent="0.45">
      <c r="I323" t="s">
        <v>177</v>
      </c>
      <c r="J323" t="s">
        <v>172</v>
      </c>
      <c r="K323">
        <v>0</v>
      </c>
      <c r="L323" t="s">
        <v>163</v>
      </c>
      <c r="N323" t="s">
        <v>292</v>
      </c>
      <c r="O323" t="s">
        <v>172</v>
      </c>
      <c r="P323">
        <v>3.2246877740438204E-2</v>
      </c>
      <c r="Q323" t="s">
        <v>163</v>
      </c>
      <c r="S323" t="s">
        <v>361</v>
      </c>
      <c r="T323" t="s">
        <v>172</v>
      </c>
      <c r="U323">
        <v>2.4960963317450645E-2</v>
      </c>
      <c r="V323" t="s">
        <v>163</v>
      </c>
      <c r="AK323">
        <v>2048</v>
      </c>
      <c r="AL323" t="s">
        <v>151</v>
      </c>
      <c r="AM323">
        <v>0.4788</v>
      </c>
      <c r="AN323" t="s">
        <v>398</v>
      </c>
    </row>
    <row r="324" spans="9:40" x14ac:dyDescent="0.45">
      <c r="I324" t="s">
        <v>177</v>
      </c>
      <c r="J324" t="s">
        <v>173</v>
      </c>
      <c r="K324">
        <v>4.8749910754233572E-3</v>
      </c>
      <c r="L324" t="s">
        <v>163</v>
      </c>
      <c r="N324" t="s">
        <v>292</v>
      </c>
      <c r="O324" t="s">
        <v>173</v>
      </c>
      <c r="P324">
        <v>3.9303495461502965E-3</v>
      </c>
      <c r="Q324" t="s">
        <v>163</v>
      </c>
      <c r="S324" t="s">
        <v>361</v>
      </c>
      <c r="T324" t="s">
        <v>173</v>
      </c>
      <c r="U324">
        <v>3.3311066447023175E-3</v>
      </c>
      <c r="V324" t="s">
        <v>163</v>
      </c>
      <c r="AK324">
        <v>2048</v>
      </c>
      <c r="AL324" t="s">
        <v>155</v>
      </c>
      <c r="AM324">
        <v>0.4516</v>
      </c>
      <c r="AN324" t="s">
        <v>398</v>
      </c>
    </row>
    <row r="325" spans="9:40" x14ac:dyDescent="0.45">
      <c r="I325" t="s">
        <v>177</v>
      </c>
      <c r="J325" t="s">
        <v>174</v>
      </c>
      <c r="K325">
        <v>6.6715179590634121E-3</v>
      </c>
      <c r="L325" t="s">
        <v>163</v>
      </c>
      <c r="N325" t="s">
        <v>292</v>
      </c>
      <c r="O325" t="s">
        <v>174</v>
      </c>
      <c r="P325">
        <v>2.3308729602969404E-3</v>
      </c>
      <c r="Q325" t="s">
        <v>163</v>
      </c>
      <c r="S325" t="s">
        <v>361</v>
      </c>
      <c r="T325" t="s">
        <v>174</v>
      </c>
      <c r="U325">
        <v>3.3041847007289024E-3</v>
      </c>
      <c r="V325" t="s">
        <v>163</v>
      </c>
      <c r="AK325">
        <v>2048</v>
      </c>
      <c r="AL325" t="s">
        <v>157</v>
      </c>
      <c r="AM325">
        <v>0.4728</v>
      </c>
      <c r="AN325" t="s">
        <v>398</v>
      </c>
    </row>
    <row r="326" spans="9:40" x14ac:dyDescent="0.45">
      <c r="I326" t="s">
        <v>177</v>
      </c>
      <c r="J326" t="s">
        <v>415</v>
      </c>
      <c r="K326">
        <v>4.756795245688028E-2</v>
      </c>
      <c r="L326" t="s">
        <v>163</v>
      </c>
      <c r="N326" t="s">
        <v>292</v>
      </c>
      <c r="O326" t="s">
        <v>415</v>
      </c>
      <c r="P326">
        <v>1.1141827004166074E-2</v>
      </c>
      <c r="Q326" t="s">
        <v>163</v>
      </c>
      <c r="S326" t="s">
        <v>361</v>
      </c>
      <c r="T326" t="s">
        <v>415</v>
      </c>
      <c r="U326">
        <v>1.9649128038410749E-2</v>
      </c>
      <c r="V326" t="s">
        <v>163</v>
      </c>
      <c r="AK326">
        <v>2048</v>
      </c>
      <c r="AL326" t="s">
        <v>159</v>
      </c>
      <c r="AM326">
        <v>0.50990000000000002</v>
      </c>
      <c r="AN326" t="s">
        <v>398</v>
      </c>
    </row>
    <row r="327" spans="9:40" x14ac:dyDescent="0.45">
      <c r="I327" t="s">
        <v>177</v>
      </c>
      <c r="J327" t="s">
        <v>416</v>
      </c>
      <c r="K327">
        <v>6.727253183137623E-3</v>
      </c>
      <c r="L327" t="s">
        <v>163</v>
      </c>
      <c r="N327" t="s">
        <v>292</v>
      </c>
      <c r="O327" t="s">
        <v>416</v>
      </c>
      <c r="P327">
        <v>8.762240010463467E-4</v>
      </c>
      <c r="Q327" t="s">
        <v>163</v>
      </c>
      <c r="S327" t="s">
        <v>361</v>
      </c>
      <c r="T327" t="s">
        <v>416</v>
      </c>
      <c r="U327">
        <v>3.2784131141717051E-3</v>
      </c>
      <c r="V327" t="s">
        <v>163</v>
      </c>
      <c r="AK327">
        <v>2048</v>
      </c>
      <c r="AL327" t="s">
        <v>401</v>
      </c>
      <c r="AM327">
        <v>0.39250000000000002</v>
      </c>
      <c r="AN327" t="s">
        <v>398</v>
      </c>
    </row>
    <row r="328" spans="9:40" x14ac:dyDescent="0.45">
      <c r="I328" t="s">
        <v>177</v>
      </c>
      <c r="J328" t="s">
        <v>417</v>
      </c>
      <c r="K328">
        <v>1.1338271634057191E-2</v>
      </c>
      <c r="L328" t="s">
        <v>163</v>
      </c>
      <c r="N328" t="s">
        <v>292</v>
      </c>
      <c r="O328" t="s">
        <v>417</v>
      </c>
      <c r="P328">
        <v>1.9930522068718625E-3</v>
      </c>
      <c r="Q328" t="s">
        <v>163</v>
      </c>
      <c r="S328" t="s">
        <v>361</v>
      </c>
      <c r="T328" t="s">
        <v>417</v>
      </c>
      <c r="U328">
        <v>6.739580496162443E-3</v>
      </c>
      <c r="V328" t="s">
        <v>163</v>
      </c>
      <c r="AK328">
        <v>2048</v>
      </c>
      <c r="AL328" t="s">
        <v>403</v>
      </c>
      <c r="AM328">
        <v>0.42020000000000002</v>
      </c>
      <c r="AN328" t="s">
        <v>398</v>
      </c>
    </row>
    <row r="329" spans="9:40" x14ac:dyDescent="0.45">
      <c r="I329" t="s">
        <v>177</v>
      </c>
      <c r="J329" t="s">
        <v>452</v>
      </c>
      <c r="K329">
        <v>1.5705417387596971E-5</v>
      </c>
      <c r="L329" t="s">
        <v>163</v>
      </c>
      <c r="N329" t="s">
        <v>292</v>
      </c>
      <c r="O329" t="s">
        <v>452</v>
      </c>
      <c r="P329">
        <v>1.7053090049937876E-3</v>
      </c>
      <c r="Q329" t="s">
        <v>163</v>
      </c>
      <c r="S329" t="s">
        <v>361</v>
      </c>
      <c r="T329" t="s">
        <v>452</v>
      </c>
      <c r="U329">
        <v>3.3752924117739364E-3</v>
      </c>
      <c r="V329" t="s">
        <v>163</v>
      </c>
      <c r="AK329">
        <v>2048</v>
      </c>
      <c r="AL329" t="s">
        <v>405</v>
      </c>
      <c r="AM329">
        <v>0.35239999999999999</v>
      </c>
      <c r="AN329" t="s">
        <v>398</v>
      </c>
    </row>
    <row r="330" spans="9:40" x14ac:dyDescent="0.45">
      <c r="I330" t="s">
        <v>177</v>
      </c>
      <c r="J330" t="s">
        <v>453</v>
      </c>
      <c r="K330">
        <v>0</v>
      </c>
      <c r="L330" t="s">
        <v>163</v>
      </c>
      <c r="N330" t="s">
        <v>292</v>
      </c>
      <c r="O330" t="s">
        <v>453</v>
      </c>
      <c r="P330">
        <v>1.6405676559128508E-2</v>
      </c>
      <c r="Q330" t="s">
        <v>163</v>
      </c>
      <c r="S330" t="s">
        <v>361</v>
      </c>
      <c r="T330" t="s">
        <v>453</v>
      </c>
      <c r="U330">
        <v>1.7687513593476173E-2</v>
      </c>
      <c r="V330" t="s">
        <v>163</v>
      </c>
      <c r="AK330">
        <v>2048</v>
      </c>
      <c r="AL330" t="s">
        <v>440</v>
      </c>
      <c r="AM330">
        <v>0.35549999999999998</v>
      </c>
      <c r="AN330" t="s">
        <v>398</v>
      </c>
    </row>
    <row r="331" spans="9:40" x14ac:dyDescent="0.45">
      <c r="I331" t="s">
        <v>177</v>
      </c>
      <c r="J331" t="s">
        <v>418</v>
      </c>
      <c r="K331">
        <v>0</v>
      </c>
      <c r="L331" t="s">
        <v>163</v>
      </c>
      <c r="N331" t="s">
        <v>292</v>
      </c>
      <c r="O331" t="s">
        <v>418</v>
      </c>
      <c r="P331">
        <v>2.5181116030055753E-2</v>
      </c>
      <c r="Q331" t="s">
        <v>163</v>
      </c>
      <c r="S331" t="s">
        <v>361</v>
      </c>
      <c r="T331" t="s">
        <v>418</v>
      </c>
      <c r="U331">
        <v>1.9948500859629542E-2</v>
      </c>
      <c r="V331" t="s">
        <v>163</v>
      </c>
      <c r="AK331">
        <v>2048</v>
      </c>
      <c r="AL331" t="s">
        <v>442</v>
      </c>
      <c r="AM331">
        <v>0.39639999999999997</v>
      </c>
      <c r="AN331" t="s">
        <v>398</v>
      </c>
    </row>
    <row r="332" spans="9:40" x14ac:dyDescent="0.45">
      <c r="I332" t="s">
        <v>177</v>
      </c>
      <c r="J332" t="s">
        <v>419</v>
      </c>
      <c r="K332">
        <v>2.8624826067747606E-3</v>
      </c>
      <c r="L332" t="s">
        <v>163</v>
      </c>
      <c r="N332" t="s">
        <v>292</v>
      </c>
      <c r="O332" t="s">
        <v>419</v>
      </c>
      <c r="P332">
        <v>4.5448231461938894E-3</v>
      </c>
      <c r="Q332" t="s">
        <v>163</v>
      </c>
      <c r="S332" t="s">
        <v>361</v>
      </c>
      <c r="T332" t="s">
        <v>419</v>
      </c>
      <c r="U332">
        <v>2.8130782114934813E-3</v>
      </c>
      <c r="V332" t="s">
        <v>163</v>
      </c>
      <c r="AK332">
        <v>2048</v>
      </c>
      <c r="AL332" t="s">
        <v>443</v>
      </c>
      <c r="AM332">
        <v>0.4239</v>
      </c>
      <c r="AN332" t="s">
        <v>398</v>
      </c>
    </row>
    <row r="333" spans="9:40" x14ac:dyDescent="0.45">
      <c r="I333" t="s">
        <v>177</v>
      </c>
      <c r="J333" t="s">
        <v>420</v>
      </c>
      <c r="K333">
        <v>3.9966482287450648E-3</v>
      </c>
      <c r="L333" t="s">
        <v>163</v>
      </c>
      <c r="N333" t="s">
        <v>292</v>
      </c>
      <c r="O333" t="s">
        <v>420</v>
      </c>
      <c r="P333">
        <v>3.4484264161871994E-3</v>
      </c>
      <c r="Q333" t="s">
        <v>163</v>
      </c>
      <c r="S333" t="s">
        <v>361</v>
      </c>
      <c r="T333" t="s">
        <v>420</v>
      </c>
      <c r="U333">
        <v>2.7855252440879266E-3</v>
      </c>
      <c r="V333" t="s">
        <v>163</v>
      </c>
      <c r="AK333">
        <v>2048</v>
      </c>
      <c r="AL333" t="s">
        <v>444</v>
      </c>
      <c r="AM333">
        <v>0.40949999999999998</v>
      </c>
      <c r="AN333" t="s">
        <v>398</v>
      </c>
    </row>
    <row r="334" spans="9:40" x14ac:dyDescent="0.45">
      <c r="I334" t="s">
        <v>177</v>
      </c>
      <c r="J334" t="s">
        <v>421</v>
      </c>
      <c r="K334">
        <v>3.2924359887012464E-2</v>
      </c>
      <c r="L334" t="s">
        <v>163</v>
      </c>
      <c r="N334" t="s">
        <v>292</v>
      </c>
      <c r="O334" t="s">
        <v>421</v>
      </c>
      <c r="P334">
        <v>2.1961473095040578E-2</v>
      </c>
      <c r="Q334" t="s">
        <v>163</v>
      </c>
      <c r="S334" t="s">
        <v>361</v>
      </c>
      <c r="T334" t="s">
        <v>421</v>
      </c>
      <c r="U334">
        <v>1.6643826082784054E-2</v>
      </c>
      <c r="V334" t="s">
        <v>163</v>
      </c>
      <c r="AK334">
        <v>2048</v>
      </c>
      <c r="AL334" t="s">
        <v>445</v>
      </c>
      <c r="AM334">
        <v>0.4047</v>
      </c>
      <c r="AN334" t="s">
        <v>398</v>
      </c>
    </row>
    <row r="335" spans="9:40" x14ac:dyDescent="0.45">
      <c r="I335" t="s">
        <v>177</v>
      </c>
      <c r="J335" t="s">
        <v>422</v>
      </c>
      <c r="K335">
        <v>4.5297993222959366E-3</v>
      </c>
      <c r="L335" t="s">
        <v>163</v>
      </c>
      <c r="N335" t="s">
        <v>292</v>
      </c>
      <c r="O335" t="s">
        <v>422</v>
      </c>
      <c r="P335">
        <v>3.4252217015389567E-3</v>
      </c>
      <c r="Q335" t="s">
        <v>163</v>
      </c>
      <c r="S335" t="s">
        <v>361</v>
      </c>
      <c r="T335" t="s">
        <v>422</v>
      </c>
      <c r="U335">
        <v>3.0590574228867803E-3</v>
      </c>
      <c r="V335" t="s">
        <v>163</v>
      </c>
      <c r="AK335">
        <v>2049</v>
      </c>
      <c r="AL335" t="s">
        <v>151</v>
      </c>
      <c r="AM335">
        <v>0.40860000000000002</v>
      </c>
      <c r="AN335" t="s">
        <v>398</v>
      </c>
    </row>
    <row r="336" spans="9:40" x14ac:dyDescent="0.45">
      <c r="I336" t="s">
        <v>177</v>
      </c>
      <c r="J336" t="s">
        <v>423</v>
      </c>
      <c r="K336">
        <v>7.3217330977230653E-3</v>
      </c>
      <c r="L336" t="s">
        <v>163</v>
      </c>
      <c r="N336" t="s">
        <v>292</v>
      </c>
      <c r="O336" t="s">
        <v>423</v>
      </c>
      <c r="P336">
        <v>4.7847916099172487E-3</v>
      </c>
      <c r="Q336" t="s">
        <v>163</v>
      </c>
      <c r="S336" t="s">
        <v>361</v>
      </c>
      <c r="T336" t="s">
        <v>423</v>
      </c>
      <c r="U336">
        <v>6.4611164953919291E-3</v>
      </c>
      <c r="V336" t="s">
        <v>163</v>
      </c>
      <c r="AK336">
        <v>2049</v>
      </c>
      <c r="AL336" t="s">
        <v>155</v>
      </c>
      <c r="AM336">
        <v>0.41899999999999998</v>
      </c>
      <c r="AN336" t="s">
        <v>398</v>
      </c>
    </row>
    <row r="337" spans="9:40" x14ac:dyDescent="0.45">
      <c r="I337" t="s">
        <v>177</v>
      </c>
      <c r="J337" t="s">
        <v>454</v>
      </c>
      <c r="K337">
        <v>0</v>
      </c>
      <c r="L337" t="s">
        <v>163</v>
      </c>
      <c r="N337" t="s">
        <v>292</v>
      </c>
      <c r="O337" t="s">
        <v>454</v>
      </c>
      <c r="P337">
        <v>3.3459520093727696E-3</v>
      </c>
      <c r="Q337" t="s">
        <v>163</v>
      </c>
      <c r="S337" t="s">
        <v>361</v>
      </c>
      <c r="T337" t="s">
        <v>454</v>
      </c>
      <c r="U337">
        <v>3.1208726894216177E-3</v>
      </c>
      <c r="V337" t="s">
        <v>163</v>
      </c>
      <c r="AK337">
        <v>2049</v>
      </c>
      <c r="AL337" t="s">
        <v>157</v>
      </c>
      <c r="AM337">
        <v>0.4723</v>
      </c>
      <c r="AN337" t="s">
        <v>398</v>
      </c>
    </row>
    <row r="338" spans="9:40" x14ac:dyDescent="0.45">
      <c r="I338" t="s">
        <v>177</v>
      </c>
      <c r="J338" t="s">
        <v>455</v>
      </c>
      <c r="K338">
        <v>0</v>
      </c>
      <c r="L338" t="s">
        <v>163</v>
      </c>
      <c r="N338" t="s">
        <v>292</v>
      </c>
      <c r="O338" t="s">
        <v>455</v>
      </c>
      <c r="P338">
        <v>1.7458809487134276E-2</v>
      </c>
      <c r="Q338" t="s">
        <v>163</v>
      </c>
      <c r="S338" t="s">
        <v>361</v>
      </c>
      <c r="T338" t="s">
        <v>455</v>
      </c>
      <c r="U338">
        <v>1.6041086643415758E-2</v>
      </c>
      <c r="V338" t="s">
        <v>163</v>
      </c>
      <c r="AK338">
        <v>2049</v>
      </c>
      <c r="AL338" t="s">
        <v>159</v>
      </c>
      <c r="AM338">
        <v>0.38190000000000002</v>
      </c>
      <c r="AN338" t="s">
        <v>398</v>
      </c>
    </row>
    <row r="339" spans="9:40" x14ac:dyDescent="0.45">
      <c r="I339" t="s">
        <v>177</v>
      </c>
      <c r="J339" t="s">
        <v>424</v>
      </c>
      <c r="K339">
        <v>0</v>
      </c>
      <c r="L339" t="s">
        <v>163</v>
      </c>
      <c r="N339" t="s">
        <v>292</v>
      </c>
      <c r="O339" t="s">
        <v>424</v>
      </c>
      <c r="P339">
        <v>2.0314340301376441E-2</v>
      </c>
      <c r="Q339" t="s">
        <v>163</v>
      </c>
      <c r="S339" t="s">
        <v>361</v>
      </c>
      <c r="T339" t="s">
        <v>424</v>
      </c>
      <c r="U339">
        <v>1.8849347912126436E-2</v>
      </c>
      <c r="V339" t="s">
        <v>163</v>
      </c>
      <c r="AK339">
        <v>2049</v>
      </c>
      <c r="AL339" t="s">
        <v>401</v>
      </c>
      <c r="AM339">
        <v>0.36220000000000002</v>
      </c>
      <c r="AN339" t="s">
        <v>398</v>
      </c>
    </row>
    <row r="340" spans="9:40" x14ac:dyDescent="0.45">
      <c r="I340" t="s">
        <v>177</v>
      </c>
      <c r="J340" t="s">
        <v>425</v>
      </c>
      <c r="K340">
        <v>3.3205165200464459E-4</v>
      </c>
      <c r="L340" t="s">
        <v>163</v>
      </c>
      <c r="N340" t="s">
        <v>292</v>
      </c>
      <c r="O340" t="s">
        <v>425</v>
      </c>
      <c r="P340">
        <v>2.7860789070550153E-3</v>
      </c>
      <c r="Q340" t="s">
        <v>163</v>
      </c>
      <c r="S340" t="s">
        <v>361</v>
      </c>
      <c r="T340" t="s">
        <v>425</v>
      </c>
      <c r="U340">
        <v>2.4172515952819306E-3</v>
      </c>
      <c r="V340" t="s">
        <v>163</v>
      </c>
      <c r="AK340">
        <v>2049</v>
      </c>
      <c r="AL340" t="s">
        <v>403</v>
      </c>
      <c r="AM340">
        <v>0.33760000000000001</v>
      </c>
      <c r="AN340" t="s">
        <v>398</v>
      </c>
    </row>
    <row r="341" spans="9:40" x14ac:dyDescent="0.45">
      <c r="I341" t="s">
        <v>177</v>
      </c>
      <c r="J341" t="s">
        <v>426</v>
      </c>
      <c r="K341">
        <v>2.6291701737239858E-3</v>
      </c>
      <c r="L341" t="s">
        <v>163</v>
      </c>
      <c r="N341" t="s">
        <v>292</v>
      </c>
      <c r="O341" t="s">
        <v>426</v>
      </c>
      <c r="P341">
        <v>2.1072937645693303E-3</v>
      </c>
      <c r="Q341" t="s">
        <v>163</v>
      </c>
      <c r="S341" t="s">
        <v>361</v>
      </c>
      <c r="T341" t="s">
        <v>426</v>
      </c>
      <c r="U341">
        <v>2.4153997063248544E-3</v>
      </c>
      <c r="V341" t="s">
        <v>163</v>
      </c>
      <c r="AK341">
        <v>2049</v>
      </c>
      <c r="AL341" t="s">
        <v>405</v>
      </c>
      <c r="AM341">
        <v>0.29720000000000002</v>
      </c>
      <c r="AN341" t="s">
        <v>398</v>
      </c>
    </row>
    <row r="342" spans="9:40" x14ac:dyDescent="0.45">
      <c r="I342" t="s">
        <v>177</v>
      </c>
      <c r="J342" t="s">
        <v>427</v>
      </c>
      <c r="K342">
        <v>2.5669770920480013E-2</v>
      </c>
      <c r="L342" t="s">
        <v>163</v>
      </c>
      <c r="N342" t="s">
        <v>292</v>
      </c>
      <c r="O342" t="s">
        <v>427</v>
      </c>
      <c r="P342">
        <v>7.3434370752308567E-3</v>
      </c>
      <c r="Q342" t="s">
        <v>163</v>
      </c>
      <c r="S342" t="s">
        <v>361</v>
      </c>
      <c r="T342" t="s">
        <v>427</v>
      </c>
      <c r="U342">
        <v>1.6737348213991112E-2</v>
      </c>
      <c r="V342" t="s">
        <v>163</v>
      </c>
      <c r="AK342">
        <v>2049</v>
      </c>
      <c r="AL342" t="s">
        <v>440</v>
      </c>
      <c r="AM342">
        <v>0.29459999999999997</v>
      </c>
      <c r="AN342" t="s">
        <v>398</v>
      </c>
    </row>
    <row r="343" spans="9:40" x14ac:dyDescent="0.45">
      <c r="I343" t="s">
        <v>177</v>
      </c>
      <c r="J343" t="s">
        <v>428</v>
      </c>
      <c r="K343">
        <v>3.4667765060174324E-3</v>
      </c>
      <c r="L343" t="s">
        <v>163</v>
      </c>
      <c r="N343" t="s">
        <v>292</v>
      </c>
      <c r="O343" t="s">
        <v>428</v>
      </c>
      <c r="P343">
        <v>1.2572732032234398E-3</v>
      </c>
      <c r="Q343" t="s">
        <v>163</v>
      </c>
      <c r="S343" t="s">
        <v>361</v>
      </c>
      <c r="T343" t="s">
        <v>428</v>
      </c>
      <c r="U343">
        <v>2.9771793034665812E-3</v>
      </c>
      <c r="V343" t="s">
        <v>163</v>
      </c>
      <c r="AK343">
        <v>2049</v>
      </c>
      <c r="AL343" t="s">
        <v>442</v>
      </c>
      <c r="AM343">
        <v>0.32200000000000001</v>
      </c>
      <c r="AN343" t="s">
        <v>398</v>
      </c>
    </row>
    <row r="344" spans="9:40" x14ac:dyDescent="0.45">
      <c r="I344" t="s">
        <v>177</v>
      </c>
      <c r="J344" t="s">
        <v>429</v>
      </c>
      <c r="K344">
        <v>5.4147299088422602E-3</v>
      </c>
      <c r="L344" t="s">
        <v>163</v>
      </c>
      <c r="N344" t="s">
        <v>292</v>
      </c>
      <c r="O344" t="s">
        <v>429</v>
      </c>
      <c r="P344">
        <v>1.9707694838743159E-3</v>
      </c>
      <c r="Q344" t="s">
        <v>163</v>
      </c>
      <c r="S344" t="s">
        <v>361</v>
      </c>
      <c r="T344" t="s">
        <v>429</v>
      </c>
      <c r="U344">
        <v>6.0294089104796916E-3</v>
      </c>
      <c r="V344" t="s">
        <v>163</v>
      </c>
      <c r="AK344">
        <v>2049</v>
      </c>
      <c r="AL344" t="s">
        <v>443</v>
      </c>
      <c r="AM344">
        <v>0.31</v>
      </c>
      <c r="AN344" t="s">
        <v>398</v>
      </c>
    </row>
    <row r="345" spans="9:40" x14ac:dyDescent="0.45">
      <c r="I345" t="s">
        <v>177</v>
      </c>
      <c r="J345" t="s">
        <v>456</v>
      </c>
      <c r="K345">
        <v>0</v>
      </c>
      <c r="L345" t="s">
        <v>163</v>
      </c>
      <c r="N345" t="s">
        <v>292</v>
      </c>
      <c r="O345" t="s">
        <v>456</v>
      </c>
      <c r="P345">
        <v>1.3735361663600564E-3</v>
      </c>
      <c r="Q345" t="s">
        <v>163</v>
      </c>
      <c r="S345" t="s">
        <v>361</v>
      </c>
      <c r="T345" t="s">
        <v>456</v>
      </c>
      <c r="U345">
        <v>2.9562121476912578E-3</v>
      </c>
      <c r="V345" t="s">
        <v>163</v>
      </c>
      <c r="AK345">
        <v>2049</v>
      </c>
      <c r="AL345" t="s">
        <v>444</v>
      </c>
      <c r="AM345">
        <v>0.36220000000000002</v>
      </c>
      <c r="AN345" t="s">
        <v>398</v>
      </c>
    </row>
    <row r="346" spans="9:40" x14ac:dyDescent="0.45">
      <c r="I346" t="s">
        <v>177</v>
      </c>
      <c r="J346" t="s">
        <v>457</v>
      </c>
      <c r="K346">
        <v>0</v>
      </c>
      <c r="L346" t="s">
        <v>163</v>
      </c>
      <c r="N346" t="s">
        <v>292</v>
      </c>
      <c r="O346" t="s">
        <v>457</v>
      </c>
      <c r="P346">
        <v>1.1679112538371866E-2</v>
      </c>
      <c r="Q346" t="s">
        <v>163</v>
      </c>
      <c r="S346" t="s">
        <v>361</v>
      </c>
      <c r="T346" t="s">
        <v>457</v>
      </c>
      <c r="U346">
        <v>1.3866349501480741E-2</v>
      </c>
      <c r="V346" t="s">
        <v>163</v>
      </c>
      <c r="AK346">
        <v>2049</v>
      </c>
      <c r="AL346" t="s">
        <v>445</v>
      </c>
      <c r="AM346">
        <v>0.37980000000000003</v>
      </c>
      <c r="AN346" t="s">
        <v>398</v>
      </c>
    </row>
    <row r="347" spans="9:40" x14ac:dyDescent="0.45">
      <c r="I347" t="s">
        <v>177</v>
      </c>
      <c r="J347" t="s">
        <v>430</v>
      </c>
      <c r="K347">
        <v>0</v>
      </c>
      <c r="L347" t="s">
        <v>163</v>
      </c>
      <c r="N347" t="s">
        <v>292</v>
      </c>
      <c r="O347" t="s">
        <v>430</v>
      </c>
      <c r="P347">
        <v>5.8858449888979307E-2</v>
      </c>
      <c r="Q347" t="s">
        <v>163</v>
      </c>
      <c r="S347" t="s">
        <v>361</v>
      </c>
      <c r="T347" t="s">
        <v>430</v>
      </c>
      <c r="U347">
        <v>2.4368599365641033E-2</v>
      </c>
      <c r="V347" t="s">
        <v>163</v>
      </c>
      <c r="AK347">
        <v>2050</v>
      </c>
      <c r="AL347" t="s">
        <v>151</v>
      </c>
      <c r="AM347">
        <v>0.3639</v>
      </c>
      <c r="AN347" t="s">
        <v>398</v>
      </c>
    </row>
    <row r="348" spans="9:40" x14ac:dyDescent="0.45">
      <c r="I348" t="s">
        <v>177</v>
      </c>
      <c r="J348" t="s">
        <v>431</v>
      </c>
      <c r="K348">
        <v>6.9997380240546228E-4</v>
      </c>
      <c r="L348" t="s">
        <v>163</v>
      </c>
      <c r="N348" t="s">
        <v>292</v>
      </c>
      <c r="O348" t="s">
        <v>431</v>
      </c>
      <c r="P348">
        <v>8.9319335847997845E-3</v>
      </c>
      <c r="Q348" t="s">
        <v>163</v>
      </c>
      <c r="S348" t="s">
        <v>361</v>
      </c>
      <c r="T348" t="s">
        <v>431</v>
      </c>
      <c r="U348">
        <v>2.9071423122078752E-3</v>
      </c>
      <c r="V348" t="s">
        <v>163</v>
      </c>
      <c r="AK348">
        <v>2050</v>
      </c>
      <c r="AL348" t="s">
        <v>155</v>
      </c>
      <c r="AM348">
        <v>0.40579999999999999</v>
      </c>
      <c r="AN348" t="s">
        <v>398</v>
      </c>
    </row>
    <row r="349" spans="9:40" x14ac:dyDescent="0.45">
      <c r="I349" t="s">
        <v>177</v>
      </c>
      <c r="J349" t="s">
        <v>432</v>
      </c>
      <c r="K349">
        <v>4.5825885521833193E-3</v>
      </c>
      <c r="L349" t="s">
        <v>163</v>
      </c>
      <c r="N349" t="s">
        <v>292</v>
      </c>
      <c r="O349" t="s">
        <v>432</v>
      </c>
      <c r="P349">
        <v>7.249448659376395E-3</v>
      </c>
      <c r="Q349" t="s">
        <v>163</v>
      </c>
      <c r="S349" t="s">
        <v>361</v>
      </c>
      <c r="T349" t="s">
        <v>432</v>
      </c>
      <c r="U349">
        <v>2.8209905897162804E-3</v>
      </c>
      <c r="V349" t="s">
        <v>163</v>
      </c>
      <c r="AK349">
        <v>2050</v>
      </c>
      <c r="AL349" t="s">
        <v>157</v>
      </c>
      <c r="AM349">
        <v>0.43190000000000001</v>
      </c>
      <c r="AN349" t="s">
        <v>398</v>
      </c>
    </row>
    <row r="350" spans="9:40" x14ac:dyDescent="0.45">
      <c r="I350" t="s">
        <v>177</v>
      </c>
      <c r="J350" t="s">
        <v>433</v>
      </c>
      <c r="K350">
        <v>3.638660896790661E-2</v>
      </c>
      <c r="L350" t="s">
        <v>163</v>
      </c>
      <c r="N350" t="s">
        <v>292</v>
      </c>
      <c r="O350" t="s">
        <v>433</v>
      </c>
      <c r="P350">
        <v>2.6371216134352959E-2</v>
      </c>
      <c r="Q350" t="s">
        <v>163</v>
      </c>
      <c r="S350" t="s">
        <v>361</v>
      </c>
      <c r="T350" t="s">
        <v>433</v>
      </c>
      <c r="U350">
        <v>1.590469545412759E-2</v>
      </c>
      <c r="V350" t="s">
        <v>163</v>
      </c>
      <c r="AK350">
        <v>2050</v>
      </c>
      <c r="AL350" t="s">
        <v>159</v>
      </c>
      <c r="AM350">
        <v>0.40939999999999999</v>
      </c>
      <c r="AN350" t="s">
        <v>398</v>
      </c>
    </row>
    <row r="351" spans="9:40" x14ac:dyDescent="0.45">
      <c r="I351" t="s">
        <v>177</v>
      </c>
      <c r="J351" t="s">
        <v>434</v>
      </c>
      <c r="K351">
        <v>5.0578410111357941E-3</v>
      </c>
      <c r="L351" t="s">
        <v>163</v>
      </c>
      <c r="N351" t="s">
        <v>292</v>
      </c>
      <c r="O351" t="s">
        <v>434</v>
      </c>
      <c r="P351">
        <v>3.3969518924368267E-3</v>
      </c>
      <c r="Q351" t="s">
        <v>163</v>
      </c>
      <c r="S351" t="s">
        <v>361</v>
      </c>
      <c r="T351" t="s">
        <v>434</v>
      </c>
      <c r="U351">
        <v>2.8080703303953679E-3</v>
      </c>
      <c r="V351" t="s">
        <v>163</v>
      </c>
      <c r="AK351">
        <v>2050</v>
      </c>
      <c r="AL351" t="s">
        <v>401</v>
      </c>
      <c r="AM351">
        <v>0.34250000000000003</v>
      </c>
      <c r="AN351" t="s">
        <v>398</v>
      </c>
    </row>
    <row r="352" spans="9:40" x14ac:dyDescent="0.45">
      <c r="I352" t="s">
        <v>177</v>
      </c>
      <c r="J352" t="s">
        <v>435</v>
      </c>
      <c r="K352">
        <v>8.1488959495250712E-3</v>
      </c>
      <c r="L352" t="s">
        <v>163</v>
      </c>
      <c r="N352" t="s">
        <v>292</v>
      </c>
      <c r="O352" t="s">
        <v>435</v>
      </c>
      <c r="P352">
        <v>5.6590789248857415E-3</v>
      </c>
      <c r="Q352" t="s">
        <v>163</v>
      </c>
      <c r="S352" t="s">
        <v>361</v>
      </c>
      <c r="T352" t="s">
        <v>435</v>
      </c>
      <c r="U352">
        <v>6.0160206490980136E-3</v>
      </c>
      <c r="V352" t="s">
        <v>163</v>
      </c>
      <c r="AK352">
        <v>2050</v>
      </c>
      <c r="AL352" t="s">
        <v>403</v>
      </c>
      <c r="AM352">
        <v>0.30620000000000003</v>
      </c>
      <c r="AN352" t="s">
        <v>398</v>
      </c>
    </row>
    <row r="353" spans="9:40" x14ac:dyDescent="0.45">
      <c r="I353" t="s">
        <v>177</v>
      </c>
      <c r="J353" t="s">
        <v>458</v>
      </c>
      <c r="K353">
        <v>0</v>
      </c>
      <c r="L353" t="s">
        <v>163</v>
      </c>
      <c r="N353" t="s">
        <v>292</v>
      </c>
      <c r="O353" t="s">
        <v>458</v>
      </c>
      <c r="P353">
        <v>3.5773125572233638E-3</v>
      </c>
      <c r="Q353" t="s">
        <v>163</v>
      </c>
      <c r="S353" t="s">
        <v>361</v>
      </c>
      <c r="T353" t="s">
        <v>458</v>
      </c>
      <c r="U353">
        <v>3.1376078178202049E-3</v>
      </c>
      <c r="V353" t="s">
        <v>163</v>
      </c>
      <c r="AK353">
        <v>2050</v>
      </c>
      <c r="AL353" t="s">
        <v>405</v>
      </c>
      <c r="AM353">
        <v>0.3</v>
      </c>
      <c r="AN353" t="s">
        <v>398</v>
      </c>
    </row>
    <row r="354" spans="9:40" x14ac:dyDescent="0.45">
      <c r="I354" t="s">
        <v>177</v>
      </c>
      <c r="J354" t="s">
        <v>459</v>
      </c>
      <c r="K354">
        <v>0</v>
      </c>
      <c r="L354" t="s">
        <v>163</v>
      </c>
      <c r="N354" t="s">
        <v>292</v>
      </c>
      <c r="O354" t="s">
        <v>459</v>
      </c>
      <c r="P354">
        <v>2.5064600854813986E-2</v>
      </c>
      <c r="Q354" t="s">
        <v>163</v>
      </c>
      <c r="S354" t="s">
        <v>361</v>
      </c>
      <c r="T354" t="s">
        <v>459</v>
      </c>
      <c r="U354">
        <v>1.794643664254152E-2</v>
      </c>
      <c r="V354" t="s">
        <v>163</v>
      </c>
      <c r="AK354">
        <v>2050</v>
      </c>
      <c r="AL354" t="s">
        <v>440</v>
      </c>
      <c r="AM354">
        <v>0.3372</v>
      </c>
      <c r="AN354" t="s">
        <v>398</v>
      </c>
    </row>
    <row r="355" spans="9:40" x14ac:dyDescent="0.45">
      <c r="I355" t="s">
        <v>177</v>
      </c>
      <c r="J355" t="s">
        <v>460</v>
      </c>
      <c r="K355">
        <v>0</v>
      </c>
      <c r="L355" t="s">
        <v>163</v>
      </c>
      <c r="N355" t="s">
        <v>292</v>
      </c>
      <c r="O355" t="s">
        <v>460</v>
      </c>
      <c r="P355">
        <v>6.5626953270866359E-2</v>
      </c>
      <c r="Q355" t="s">
        <v>163</v>
      </c>
      <c r="S355" t="s">
        <v>361</v>
      </c>
      <c r="T355" t="s">
        <v>460</v>
      </c>
      <c r="U355">
        <v>3.0354145519108911E-2</v>
      </c>
      <c r="V355" t="s">
        <v>163</v>
      </c>
      <c r="AK355">
        <v>2050</v>
      </c>
      <c r="AL355" t="s">
        <v>442</v>
      </c>
      <c r="AM355">
        <v>0.2989</v>
      </c>
      <c r="AN355" t="s">
        <v>398</v>
      </c>
    </row>
    <row r="356" spans="9:40" x14ac:dyDescent="0.45">
      <c r="I356" t="s">
        <v>177</v>
      </c>
      <c r="J356" t="s">
        <v>461</v>
      </c>
      <c r="K356">
        <v>3.1692841260443044E-3</v>
      </c>
      <c r="L356" t="s">
        <v>163</v>
      </c>
      <c r="N356" t="s">
        <v>292</v>
      </c>
      <c r="O356" t="s">
        <v>461</v>
      </c>
      <c r="P356">
        <v>9.3513826547135196E-3</v>
      </c>
      <c r="Q356" t="s">
        <v>163</v>
      </c>
      <c r="S356" t="s">
        <v>361</v>
      </c>
      <c r="T356" t="s">
        <v>461</v>
      </c>
      <c r="U356">
        <v>4.2148788380130305E-3</v>
      </c>
      <c r="V356" t="s">
        <v>163</v>
      </c>
      <c r="AK356">
        <v>2050</v>
      </c>
      <c r="AL356" t="s">
        <v>443</v>
      </c>
      <c r="AM356">
        <v>0.32419999999999999</v>
      </c>
      <c r="AN356" t="s">
        <v>398</v>
      </c>
    </row>
    <row r="357" spans="9:40" x14ac:dyDescent="0.45">
      <c r="I357" t="s">
        <v>177</v>
      </c>
      <c r="J357" t="s">
        <v>462</v>
      </c>
      <c r="K357">
        <v>4.8319869782212201E-3</v>
      </c>
      <c r="L357" t="s">
        <v>163</v>
      </c>
      <c r="N357" t="s">
        <v>292</v>
      </c>
      <c r="O357" t="s">
        <v>462</v>
      </c>
      <c r="P357">
        <v>7.1443385203230382E-3</v>
      </c>
      <c r="Q357" t="s">
        <v>163</v>
      </c>
      <c r="S357" t="s">
        <v>361</v>
      </c>
      <c r="T357" t="s">
        <v>462</v>
      </c>
      <c r="U357">
        <v>4.018292776782526E-3</v>
      </c>
      <c r="V357" t="s">
        <v>163</v>
      </c>
      <c r="AK357">
        <v>2050</v>
      </c>
      <c r="AL357" t="s">
        <v>444</v>
      </c>
      <c r="AM357">
        <v>0.39029999999999998</v>
      </c>
      <c r="AN357" t="s">
        <v>398</v>
      </c>
    </row>
    <row r="358" spans="9:40" x14ac:dyDescent="0.45">
      <c r="I358" t="s">
        <v>177</v>
      </c>
      <c r="J358" t="s">
        <v>463</v>
      </c>
      <c r="K358">
        <v>3.8749546204180405E-2</v>
      </c>
      <c r="L358" t="s">
        <v>163</v>
      </c>
      <c r="N358" t="s">
        <v>292</v>
      </c>
      <c r="O358" t="s">
        <v>463</v>
      </c>
      <c r="P358">
        <v>2.9477090964715683E-2</v>
      </c>
      <c r="Q358" t="s">
        <v>163</v>
      </c>
      <c r="S358" t="s">
        <v>361</v>
      </c>
      <c r="T358" t="s">
        <v>463</v>
      </c>
      <c r="U358">
        <v>2.2027859397886582E-2</v>
      </c>
      <c r="V358" t="s">
        <v>163</v>
      </c>
      <c r="AK358">
        <v>2050</v>
      </c>
      <c r="AL358" t="s">
        <v>445</v>
      </c>
      <c r="AM358">
        <v>0.3947</v>
      </c>
      <c r="AN358" t="s">
        <v>398</v>
      </c>
    </row>
    <row r="359" spans="9:40" x14ac:dyDescent="0.45">
      <c r="I359" t="s">
        <v>177</v>
      </c>
      <c r="J359" t="s">
        <v>464</v>
      </c>
      <c r="K359">
        <v>5.3297322958474978E-3</v>
      </c>
      <c r="L359" t="s">
        <v>163</v>
      </c>
      <c r="N359" t="s">
        <v>292</v>
      </c>
      <c r="O359" t="s">
        <v>464</v>
      </c>
      <c r="P359">
        <v>4.4835644587595362E-3</v>
      </c>
      <c r="Q359" t="s">
        <v>163</v>
      </c>
      <c r="S359" t="s">
        <v>361</v>
      </c>
      <c r="T359" t="s">
        <v>464</v>
      </c>
      <c r="U359">
        <v>3.7061916141159536E-3</v>
      </c>
      <c r="V359" t="s">
        <v>163</v>
      </c>
    </row>
    <row r="360" spans="9:40" x14ac:dyDescent="0.45">
      <c r="I360" t="s">
        <v>177</v>
      </c>
      <c r="J360" t="s">
        <v>465</v>
      </c>
      <c r="K360">
        <v>8.2791964552625698E-3</v>
      </c>
      <c r="L360" t="s">
        <v>163</v>
      </c>
      <c r="N360" t="s">
        <v>292</v>
      </c>
      <c r="O360" t="s">
        <v>465</v>
      </c>
      <c r="P360">
        <v>7.5479928578619003E-3</v>
      </c>
      <c r="Q360" t="s">
        <v>163</v>
      </c>
      <c r="S360" t="s">
        <v>361</v>
      </c>
      <c r="T360" t="s">
        <v>465</v>
      </c>
      <c r="U360">
        <v>7.7976810877282777E-3</v>
      </c>
      <c r="V360" t="s">
        <v>163</v>
      </c>
    </row>
    <row r="361" spans="9:40" x14ac:dyDescent="0.45">
      <c r="I361" t="s">
        <v>177</v>
      </c>
      <c r="J361" t="s">
        <v>466</v>
      </c>
      <c r="K361">
        <v>0</v>
      </c>
      <c r="L361" t="s">
        <v>163</v>
      </c>
      <c r="N361" t="s">
        <v>292</v>
      </c>
      <c r="O361" t="s">
        <v>466</v>
      </c>
      <c r="P361">
        <v>5.1767109040588271E-3</v>
      </c>
      <c r="Q361" t="s">
        <v>163</v>
      </c>
      <c r="S361" t="s">
        <v>361</v>
      </c>
      <c r="T361" t="s">
        <v>466</v>
      </c>
      <c r="U361">
        <v>4.0346396504341974E-3</v>
      </c>
      <c r="V361" t="s">
        <v>163</v>
      </c>
    </row>
    <row r="362" spans="9:40" x14ac:dyDescent="0.45">
      <c r="I362" t="s">
        <v>177</v>
      </c>
      <c r="J362" t="s">
        <v>467</v>
      </c>
      <c r="K362">
        <v>0</v>
      </c>
      <c r="L362" t="s">
        <v>163</v>
      </c>
      <c r="N362" t="s">
        <v>292</v>
      </c>
      <c r="O362" t="s">
        <v>467</v>
      </c>
      <c r="P362">
        <v>3.5633164395172202E-2</v>
      </c>
      <c r="Q362" t="s">
        <v>163</v>
      </c>
      <c r="S362" t="s">
        <v>361</v>
      </c>
      <c r="T362" t="s">
        <v>467</v>
      </c>
      <c r="U362">
        <v>2.1339653589797548E-2</v>
      </c>
      <c r="V362" t="s">
        <v>163</v>
      </c>
    </row>
    <row r="363" spans="9:40" x14ac:dyDescent="0.45">
      <c r="I363" t="s">
        <v>177</v>
      </c>
      <c r="J363" t="s">
        <v>468</v>
      </c>
      <c r="K363">
        <v>4.4617221001588218E-4</v>
      </c>
      <c r="L363" t="s">
        <v>163</v>
      </c>
      <c r="N363" t="s">
        <v>292</v>
      </c>
      <c r="O363" t="s">
        <v>468</v>
      </c>
      <c r="P363">
        <v>5.1559386319395273E-2</v>
      </c>
      <c r="Q363" t="s">
        <v>163</v>
      </c>
      <c r="S363" t="s">
        <v>361</v>
      </c>
      <c r="T363" t="s">
        <v>468</v>
      </c>
      <c r="U363">
        <v>3.0210955518039352E-2</v>
      </c>
      <c r="V363" t="s">
        <v>163</v>
      </c>
    </row>
    <row r="364" spans="9:40" x14ac:dyDescent="0.45">
      <c r="I364" t="s">
        <v>177</v>
      </c>
      <c r="J364" t="s">
        <v>469</v>
      </c>
      <c r="K364">
        <v>4.1009673492868274E-3</v>
      </c>
      <c r="L364" t="s">
        <v>163</v>
      </c>
      <c r="N364" t="s">
        <v>292</v>
      </c>
      <c r="O364" t="s">
        <v>469</v>
      </c>
      <c r="P364">
        <v>7.7801101971211959E-3</v>
      </c>
      <c r="Q364" t="s">
        <v>163</v>
      </c>
      <c r="S364" t="s">
        <v>361</v>
      </c>
      <c r="T364" t="s">
        <v>469</v>
      </c>
      <c r="U364">
        <v>3.7721230672249834E-3</v>
      </c>
      <c r="V364" t="s">
        <v>163</v>
      </c>
    </row>
    <row r="365" spans="9:40" x14ac:dyDescent="0.45">
      <c r="I365" t="s">
        <v>177</v>
      </c>
      <c r="J365" t="s">
        <v>470</v>
      </c>
      <c r="K365">
        <v>5.8460091923558466E-3</v>
      </c>
      <c r="L365" t="s">
        <v>163</v>
      </c>
      <c r="N365" t="s">
        <v>292</v>
      </c>
      <c r="O365" t="s">
        <v>470</v>
      </c>
      <c r="P365">
        <v>5.1093020351122365E-3</v>
      </c>
      <c r="Q365" t="s">
        <v>163</v>
      </c>
      <c r="S365" t="s">
        <v>361</v>
      </c>
      <c r="T365" t="s">
        <v>470</v>
      </c>
      <c r="U365">
        <v>3.8052258210317961E-3</v>
      </c>
      <c r="V365" t="s">
        <v>163</v>
      </c>
    </row>
    <row r="366" spans="9:40" x14ac:dyDescent="0.45">
      <c r="I366" t="s">
        <v>177</v>
      </c>
      <c r="J366" t="s">
        <v>471</v>
      </c>
      <c r="K366">
        <v>4.6539448595508029E-2</v>
      </c>
      <c r="L366" t="s">
        <v>163</v>
      </c>
      <c r="N366" t="s">
        <v>292</v>
      </c>
      <c r="O366" t="s">
        <v>471</v>
      </c>
      <c r="P366">
        <v>3.0704228136985291E-2</v>
      </c>
      <c r="Q366" t="s">
        <v>163</v>
      </c>
      <c r="S366" t="s">
        <v>361</v>
      </c>
      <c r="T366" t="s">
        <v>471</v>
      </c>
      <c r="U366">
        <v>2.186291588535921E-2</v>
      </c>
      <c r="V366" t="s">
        <v>163</v>
      </c>
    </row>
    <row r="367" spans="9:40" x14ac:dyDescent="0.45">
      <c r="I367" t="s">
        <v>177</v>
      </c>
      <c r="J367" t="s">
        <v>472</v>
      </c>
      <c r="K367">
        <v>6.3716569766251408E-3</v>
      </c>
      <c r="L367" t="s">
        <v>163</v>
      </c>
      <c r="N367" t="s">
        <v>292</v>
      </c>
      <c r="O367" t="s">
        <v>472</v>
      </c>
      <c r="P367">
        <v>4.0368389006012091E-3</v>
      </c>
      <c r="Q367" t="s">
        <v>163</v>
      </c>
      <c r="S367" t="s">
        <v>361</v>
      </c>
      <c r="T367" t="s">
        <v>472</v>
      </c>
      <c r="U367">
        <v>3.619403787956485E-3</v>
      </c>
      <c r="V367" t="s">
        <v>163</v>
      </c>
    </row>
    <row r="368" spans="9:40" x14ac:dyDescent="0.45">
      <c r="I368" t="s">
        <v>177</v>
      </c>
      <c r="J368" t="s">
        <v>473</v>
      </c>
      <c r="K368">
        <v>9.4841066351564335E-3</v>
      </c>
      <c r="L368" t="s">
        <v>163</v>
      </c>
      <c r="N368" t="s">
        <v>292</v>
      </c>
      <c r="O368" t="s">
        <v>473</v>
      </c>
      <c r="P368">
        <v>5.9705054339837501E-3</v>
      </c>
      <c r="Q368" t="s">
        <v>163</v>
      </c>
      <c r="S368" t="s">
        <v>361</v>
      </c>
      <c r="T368" t="s">
        <v>473</v>
      </c>
      <c r="U368">
        <v>7.5962315252858141E-3</v>
      </c>
      <c r="V368" t="s">
        <v>163</v>
      </c>
    </row>
    <row r="369" spans="9:22" x14ac:dyDescent="0.45">
      <c r="I369" t="s">
        <v>177</v>
      </c>
      <c r="J369" t="s">
        <v>474</v>
      </c>
      <c r="K369">
        <v>2.7269242428036166E-4</v>
      </c>
      <c r="L369" t="s">
        <v>163</v>
      </c>
      <c r="N369" t="s">
        <v>292</v>
      </c>
      <c r="O369" t="s">
        <v>474</v>
      </c>
      <c r="P369">
        <v>3.1378402950653331E-3</v>
      </c>
      <c r="Q369" t="s">
        <v>163</v>
      </c>
      <c r="S369" t="s">
        <v>361</v>
      </c>
      <c r="T369" t="s">
        <v>474</v>
      </c>
      <c r="U369">
        <v>3.6912053675720678E-3</v>
      </c>
      <c r="V369" t="s">
        <v>163</v>
      </c>
    </row>
    <row r="370" spans="9:22" x14ac:dyDescent="0.45">
      <c r="I370" t="s">
        <v>177</v>
      </c>
      <c r="J370" t="s">
        <v>475</v>
      </c>
      <c r="K370">
        <v>0</v>
      </c>
      <c r="L370" t="s">
        <v>163</v>
      </c>
      <c r="N370" t="s">
        <v>292</v>
      </c>
      <c r="O370" t="s">
        <v>475</v>
      </c>
      <c r="P370">
        <v>2.4559143494245182E-2</v>
      </c>
      <c r="Q370" t="s">
        <v>163</v>
      </c>
      <c r="S370" t="s">
        <v>361</v>
      </c>
      <c r="T370" t="s">
        <v>475</v>
      </c>
      <c r="U370">
        <v>2.0418736779202605E-2</v>
      </c>
      <c r="V370" t="s">
        <v>163</v>
      </c>
    </row>
    <row r="371" spans="9:22" x14ac:dyDescent="0.45">
      <c r="I371" t="s">
        <v>177</v>
      </c>
      <c r="J371" t="s">
        <v>476</v>
      </c>
      <c r="K371">
        <v>3.8081544128870009E-3</v>
      </c>
      <c r="L371" t="s">
        <v>163</v>
      </c>
      <c r="N371" t="s">
        <v>292</v>
      </c>
      <c r="O371" t="s">
        <v>476</v>
      </c>
      <c r="P371">
        <v>3.5574859992752998E-2</v>
      </c>
      <c r="Q371" t="s">
        <v>163</v>
      </c>
      <c r="S371" t="s">
        <v>361</v>
      </c>
      <c r="T371" t="s">
        <v>476</v>
      </c>
      <c r="U371">
        <v>2.5026595061516176E-2</v>
      </c>
      <c r="V371" t="s">
        <v>163</v>
      </c>
    </row>
    <row r="372" spans="9:22" x14ac:dyDescent="0.45">
      <c r="I372" t="s">
        <v>177</v>
      </c>
      <c r="J372" t="s">
        <v>477</v>
      </c>
      <c r="K372">
        <v>5.8503295132515789E-3</v>
      </c>
      <c r="L372" t="s">
        <v>163</v>
      </c>
      <c r="N372" t="s">
        <v>292</v>
      </c>
      <c r="O372" t="s">
        <v>477</v>
      </c>
      <c r="P372">
        <v>2.7118943106268388E-3</v>
      </c>
      <c r="Q372" t="s">
        <v>163</v>
      </c>
      <c r="S372" t="s">
        <v>361</v>
      </c>
      <c r="T372" t="s">
        <v>477</v>
      </c>
      <c r="U372">
        <v>3.3937292027582922E-3</v>
      </c>
      <c r="V372" t="s">
        <v>163</v>
      </c>
    </row>
    <row r="373" spans="9:22" x14ac:dyDescent="0.45">
      <c r="I373" t="s">
        <v>177</v>
      </c>
      <c r="J373" t="s">
        <v>478</v>
      </c>
      <c r="K373">
        <v>7.4696776195313829E-3</v>
      </c>
      <c r="L373" t="s">
        <v>163</v>
      </c>
      <c r="N373" t="s">
        <v>292</v>
      </c>
      <c r="O373" t="s">
        <v>478</v>
      </c>
      <c r="P373">
        <v>2.4040708569317954E-3</v>
      </c>
      <c r="Q373" t="s">
        <v>163</v>
      </c>
      <c r="S373" t="s">
        <v>361</v>
      </c>
      <c r="T373" t="s">
        <v>478</v>
      </c>
      <c r="U373">
        <v>3.3868426898612299E-3</v>
      </c>
      <c r="V373" t="s">
        <v>163</v>
      </c>
    </row>
    <row r="374" spans="9:22" x14ac:dyDescent="0.45">
      <c r="I374" t="s">
        <v>177</v>
      </c>
      <c r="J374" t="s">
        <v>479</v>
      </c>
      <c r="K374">
        <v>5.8145131037583897E-2</v>
      </c>
      <c r="L374" t="s">
        <v>163</v>
      </c>
      <c r="N374" t="s">
        <v>292</v>
      </c>
      <c r="O374" t="s">
        <v>479</v>
      </c>
      <c r="P374">
        <v>1.3700863130113369E-2</v>
      </c>
      <c r="Q374" t="s">
        <v>163</v>
      </c>
      <c r="S374" t="s">
        <v>361</v>
      </c>
      <c r="T374" t="s">
        <v>479</v>
      </c>
      <c r="U374">
        <v>2.1574114949918434E-2</v>
      </c>
      <c r="V374" t="s">
        <v>163</v>
      </c>
    </row>
    <row r="375" spans="9:22" x14ac:dyDescent="0.45">
      <c r="I375" t="s">
        <v>177</v>
      </c>
      <c r="J375" t="s">
        <v>480</v>
      </c>
      <c r="K375">
        <v>8.3326448361668356E-3</v>
      </c>
      <c r="L375" t="s">
        <v>163</v>
      </c>
      <c r="N375" t="s">
        <v>292</v>
      </c>
      <c r="O375" t="s">
        <v>480</v>
      </c>
      <c r="P375">
        <v>1.9674247811901913E-3</v>
      </c>
      <c r="Q375" t="s">
        <v>163</v>
      </c>
      <c r="S375" t="s">
        <v>361</v>
      </c>
      <c r="T375" t="s">
        <v>480</v>
      </c>
      <c r="U375">
        <v>4.0163250709580158E-3</v>
      </c>
      <c r="V375" t="s">
        <v>163</v>
      </c>
    </row>
    <row r="376" spans="9:22" x14ac:dyDescent="0.45">
      <c r="I376" t="s">
        <v>177</v>
      </c>
      <c r="J376" t="s">
        <v>481</v>
      </c>
      <c r="K376">
        <v>1.3166273495965195E-2</v>
      </c>
      <c r="L376" t="s">
        <v>163</v>
      </c>
      <c r="N376" t="s">
        <v>292</v>
      </c>
      <c r="O376" t="s">
        <v>481</v>
      </c>
      <c r="P376">
        <v>3.7042305719310691E-3</v>
      </c>
      <c r="Q376" t="s">
        <v>163</v>
      </c>
      <c r="S376" t="s">
        <v>361</v>
      </c>
      <c r="T376" t="s">
        <v>481</v>
      </c>
      <c r="U376">
        <v>8.2890581545792298E-3</v>
      </c>
      <c r="V376" t="s">
        <v>163</v>
      </c>
    </row>
    <row r="377" spans="9:22" x14ac:dyDescent="0.45">
      <c r="I377" t="s">
        <v>177</v>
      </c>
      <c r="J377" t="s">
        <v>482</v>
      </c>
      <c r="K377">
        <v>3.658316309724032E-3</v>
      </c>
      <c r="L377" t="s">
        <v>163</v>
      </c>
      <c r="N377" t="s">
        <v>292</v>
      </c>
      <c r="O377" t="s">
        <v>482</v>
      </c>
      <c r="P377">
        <v>2.6317965819387451E-3</v>
      </c>
      <c r="Q377" t="s">
        <v>163</v>
      </c>
      <c r="S377" t="s">
        <v>361</v>
      </c>
      <c r="T377" t="s">
        <v>482</v>
      </c>
      <c r="U377">
        <v>3.7010329967389062E-3</v>
      </c>
      <c r="V377" t="s">
        <v>163</v>
      </c>
    </row>
    <row r="378" spans="9:22" x14ac:dyDescent="0.45">
      <c r="I378" t="s">
        <v>177</v>
      </c>
      <c r="J378" t="s">
        <v>483</v>
      </c>
      <c r="K378">
        <v>0</v>
      </c>
      <c r="L378" t="s">
        <v>163</v>
      </c>
      <c r="N378" t="s">
        <v>292</v>
      </c>
      <c r="O378" t="s">
        <v>483</v>
      </c>
      <c r="P378">
        <v>2.2481326283729338E-2</v>
      </c>
      <c r="Q378" t="s">
        <v>163</v>
      </c>
      <c r="S378" t="s">
        <v>361</v>
      </c>
      <c r="T378" t="s">
        <v>483</v>
      </c>
      <c r="U378">
        <v>1.9532365308253922E-2</v>
      </c>
      <c r="V378" t="s">
        <v>163</v>
      </c>
    </row>
    <row r="379" spans="9:22" x14ac:dyDescent="0.45">
      <c r="I379" t="s">
        <v>177</v>
      </c>
      <c r="J379" t="s">
        <v>484</v>
      </c>
      <c r="K379">
        <v>5.2955170766275797E-3</v>
      </c>
      <c r="L379" t="s">
        <v>163</v>
      </c>
      <c r="N379" t="s">
        <v>292</v>
      </c>
      <c r="O379" t="s">
        <v>484</v>
      </c>
      <c r="P379">
        <v>2.6188019025436146E-2</v>
      </c>
      <c r="Q379" t="s">
        <v>163</v>
      </c>
      <c r="S379" t="s">
        <v>361</v>
      </c>
      <c r="T379" t="s">
        <v>484</v>
      </c>
      <c r="U379">
        <v>3.5143172320679532E-2</v>
      </c>
      <c r="V379" t="s">
        <v>163</v>
      </c>
    </row>
    <row r="380" spans="9:22" x14ac:dyDescent="0.45">
      <c r="I380" t="s">
        <v>177</v>
      </c>
      <c r="J380" t="s">
        <v>485</v>
      </c>
      <c r="K380">
        <v>7.851699273181325E-3</v>
      </c>
      <c r="L380" t="s">
        <v>163</v>
      </c>
      <c r="N380" t="s">
        <v>292</v>
      </c>
      <c r="O380" t="s">
        <v>485</v>
      </c>
      <c r="P380">
        <v>2.0059378527772921E-3</v>
      </c>
      <c r="Q380" t="s">
        <v>163</v>
      </c>
      <c r="S380" t="s">
        <v>361</v>
      </c>
      <c r="T380" t="s">
        <v>485</v>
      </c>
      <c r="U380">
        <v>4.928655718912915E-3</v>
      </c>
      <c r="V380" t="s">
        <v>163</v>
      </c>
    </row>
    <row r="381" spans="9:22" x14ac:dyDescent="0.45">
      <c r="I381" t="s">
        <v>177</v>
      </c>
      <c r="J381" t="s">
        <v>486</v>
      </c>
      <c r="K381">
        <v>9.2671878320236805E-3</v>
      </c>
      <c r="L381" t="s">
        <v>163</v>
      </c>
      <c r="N381" t="s">
        <v>292</v>
      </c>
      <c r="O381" t="s">
        <v>486</v>
      </c>
      <c r="P381">
        <v>2.4726889312580162E-3</v>
      </c>
      <c r="Q381" t="s">
        <v>163</v>
      </c>
      <c r="S381" t="s">
        <v>361</v>
      </c>
      <c r="T381" t="s">
        <v>486</v>
      </c>
      <c r="U381">
        <v>4.9521908625826229E-3</v>
      </c>
      <c r="V381" t="s">
        <v>163</v>
      </c>
    </row>
    <row r="382" spans="9:22" x14ac:dyDescent="0.45">
      <c r="I382" t="s">
        <v>177</v>
      </c>
      <c r="J382" t="s">
        <v>487</v>
      </c>
      <c r="K382">
        <v>6.3244875950272172E-2</v>
      </c>
      <c r="L382" t="s">
        <v>163</v>
      </c>
      <c r="N382" t="s">
        <v>292</v>
      </c>
      <c r="O382" t="s">
        <v>487</v>
      </c>
      <c r="P382">
        <v>1.3778365057377321E-2</v>
      </c>
      <c r="Q382" t="s">
        <v>163</v>
      </c>
      <c r="S382" t="s">
        <v>361</v>
      </c>
      <c r="T382" t="s">
        <v>487</v>
      </c>
      <c r="U382">
        <v>2.9328700808813019E-2</v>
      </c>
      <c r="V382" t="s">
        <v>163</v>
      </c>
    </row>
    <row r="383" spans="9:22" x14ac:dyDescent="0.45">
      <c r="I383" t="s">
        <v>177</v>
      </c>
      <c r="J383" t="s">
        <v>488</v>
      </c>
      <c r="K383">
        <v>8.9221091069924749E-3</v>
      </c>
      <c r="L383" t="s">
        <v>163</v>
      </c>
      <c r="N383" t="s">
        <v>292</v>
      </c>
      <c r="O383" t="s">
        <v>488</v>
      </c>
      <c r="P383">
        <v>1.8927591608499258E-3</v>
      </c>
      <c r="Q383" t="s">
        <v>163</v>
      </c>
      <c r="S383" t="s">
        <v>361</v>
      </c>
      <c r="T383" t="s">
        <v>488</v>
      </c>
      <c r="U383">
        <v>4.9348258915242705E-3</v>
      </c>
      <c r="V383" t="s">
        <v>163</v>
      </c>
    </row>
    <row r="384" spans="9:22" x14ac:dyDescent="0.45">
      <c r="I384" t="s">
        <v>177</v>
      </c>
      <c r="J384" t="s">
        <v>489</v>
      </c>
      <c r="K384">
        <v>1.4733905869946344E-2</v>
      </c>
      <c r="L384" t="s">
        <v>163</v>
      </c>
      <c r="N384" t="s">
        <v>292</v>
      </c>
      <c r="O384" t="s">
        <v>489</v>
      </c>
      <c r="P384">
        <v>3.3232570663524097E-3</v>
      </c>
      <c r="Q384" t="s">
        <v>163</v>
      </c>
      <c r="S384" t="s">
        <v>361</v>
      </c>
      <c r="T384" t="s">
        <v>489</v>
      </c>
      <c r="U384">
        <v>1.000723608513018E-2</v>
      </c>
      <c r="V384" t="s">
        <v>163</v>
      </c>
    </row>
    <row r="385" spans="9:22" x14ac:dyDescent="0.45">
      <c r="I385" t="s">
        <v>177</v>
      </c>
      <c r="J385" t="s">
        <v>490</v>
      </c>
      <c r="K385">
        <v>4.1746157906859E-3</v>
      </c>
      <c r="L385" t="s">
        <v>163</v>
      </c>
      <c r="N385" t="s">
        <v>292</v>
      </c>
      <c r="O385" t="s">
        <v>490</v>
      </c>
      <c r="P385">
        <v>1.4519541412175024E-3</v>
      </c>
      <c r="Q385" t="s">
        <v>163</v>
      </c>
      <c r="S385" t="s">
        <v>361</v>
      </c>
      <c r="T385" t="s">
        <v>490</v>
      </c>
      <c r="U385">
        <v>4.5776367659392985E-3</v>
      </c>
      <c r="V385" t="s">
        <v>163</v>
      </c>
    </row>
    <row r="386" spans="9:22" x14ac:dyDescent="0.45">
      <c r="I386" t="s">
        <v>177</v>
      </c>
      <c r="J386" t="s">
        <v>491</v>
      </c>
      <c r="K386">
        <v>0</v>
      </c>
      <c r="L386" t="s">
        <v>163</v>
      </c>
      <c r="N386" t="s">
        <v>292</v>
      </c>
      <c r="O386" t="s">
        <v>491</v>
      </c>
      <c r="P386">
        <v>1.5731629141468782E-2</v>
      </c>
      <c r="Q386" t="s">
        <v>163</v>
      </c>
      <c r="S386" t="s">
        <v>361</v>
      </c>
      <c r="T386" t="s">
        <v>491</v>
      </c>
      <c r="U386">
        <v>2.3671838474021246E-2</v>
      </c>
      <c r="V386" t="s">
        <v>163</v>
      </c>
    </row>
    <row r="387" spans="9:22" x14ac:dyDescent="0.45">
      <c r="I387" t="s">
        <v>177</v>
      </c>
      <c r="J387" t="s">
        <v>492</v>
      </c>
      <c r="K387">
        <v>6.0951351687965052E-3</v>
      </c>
      <c r="L387" t="s">
        <v>163</v>
      </c>
      <c r="N387" t="s">
        <v>292</v>
      </c>
      <c r="O387" t="s">
        <v>492</v>
      </c>
      <c r="P387">
        <v>1.9473825458639394E-2</v>
      </c>
      <c r="Q387" t="s">
        <v>163</v>
      </c>
      <c r="S387" t="s">
        <v>361</v>
      </c>
      <c r="T387" t="s">
        <v>492</v>
      </c>
      <c r="U387">
        <v>2.1773746898326323E-2</v>
      </c>
      <c r="V387" t="s">
        <v>163</v>
      </c>
    </row>
    <row r="388" spans="9:22" x14ac:dyDescent="0.45">
      <c r="I388" t="s">
        <v>177</v>
      </c>
      <c r="J388" t="s">
        <v>493</v>
      </c>
      <c r="K388">
        <v>9.0247575675060747E-3</v>
      </c>
      <c r="L388" t="s">
        <v>163</v>
      </c>
      <c r="N388" t="s">
        <v>292</v>
      </c>
      <c r="O388" t="s">
        <v>493</v>
      </c>
      <c r="P388">
        <v>1.632710326146617E-3</v>
      </c>
      <c r="Q388" t="s">
        <v>163</v>
      </c>
      <c r="S388" t="s">
        <v>361</v>
      </c>
      <c r="T388" t="s">
        <v>493</v>
      </c>
      <c r="U388">
        <v>2.5739615333713302E-3</v>
      </c>
      <c r="V388" t="s">
        <v>163</v>
      </c>
    </row>
    <row r="389" spans="9:22" x14ac:dyDescent="0.45">
      <c r="I389" t="s">
        <v>177</v>
      </c>
      <c r="J389" t="s">
        <v>494</v>
      </c>
      <c r="K389">
        <v>1.0427377679823524E-2</v>
      </c>
      <c r="L389" t="s">
        <v>163</v>
      </c>
      <c r="N389" t="s">
        <v>292</v>
      </c>
      <c r="O389" t="s">
        <v>494</v>
      </c>
      <c r="P389">
        <v>2.567502738998089E-3</v>
      </c>
      <c r="Q389" t="s">
        <v>163</v>
      </c>
      <c r="S389" t="s">
        <v>361</v>
      </c>
      <c r="T389" t="s">
        <v>494</v>
      </c>
      <c r="U389">
        <v>2.6233803466327002E-3</v>
      </c>
      <c r="V389" t="s">
        <v>163</v>
      </c>
    </row>
    <row r="390" spans="9:22" x14ac:dyDescent="0.45">
      <c r="I390" t="s">
        <v>177</v>
      </c>
      <c r="J390" t="s">
        <v>495</v>
      </c>
      <c r="K390">
        <v>6.8901045882111309E-2</v>
      </c>
      <c r="L390" t="s">
        <v>163</v>
      </c>
      <c r="N390" t="s">
        <v>292</v>
      </c>
      <c r="O390" t="s">
        <v>495</v>
      </c>
      <c r="P390">
        <v>1.7631465861508221E-2</v>
      </c>
      <c r="Q390" t="s">
        <v>163</v>
      </c>
      <c r="S390" t="s">
        <v>361</v>
      </c>
      <c r="T390" t="s">
        <v>495</v>
      </c>
      <c r="U390">
        <v>1.5503814284304692E-2</v>
      </c>
      <c r="V390" t="s">
        <v>163</v>
      </c>
    </row>
    <row r="391" spans="9:22" x14ac:dyDescent="0.45">
      <c r="I391" t="s">
        <v>177</v>
      </c>
      <c r="J391" t="s">
        <v>496</v>
      </c>
      <c r="K391">
        <v>9.967283243012796E-3</v>
      </c>
      <c r="L391" t="s">
        <v>163</v>
      </c>
      <c r="N391" t="s">
        <v>292</v>
      </c>
      <c r="O391" t="s">
        <v>496</v>
      </c>
      <c r="P391">
        <v>1.5009779898622505E-3</v>
      </c>
      <c r="Q391" t="s">
        <v>163</v>
      </c>
      <c r="S391" t="s">
        <v>361</v>
      </c>
      <c r="T391" t="s">
        <v>496</v>
      </c>
      <c r="U391">
        <v>2.6605608401246684E-3</v>
      </c>
      <c r="V391" t="s">
        <v>163</v>
      </c>
    </row>
    <row r="392" spans="9:22" x14ac:dyDescent="0.45">
      <c r="I392" t="s">
        <v>177</v>
      </c>
      <c r="J392" t="s">
        <v>497</v>
      </c>
      <c r="K392">
        <v>1.684001193087984E-2</v>
      </c>
      <c r="L392" t="s">
        <v>163</v>
      </c>
      <c r="N392" t="s">
        <v>292</v>
      </c>
      <c r="O392" t="s">
        <v>497</v>
      </c>
      <c r="P392">
        <v>2.0219117508284965E-3</v>
      </c>
      <c r="Q392" t="s">
        <v>163</v>
      </c>
      <c r="S392" t="s">
        <v>361</v>
      </c>
      <c r="T392" t="s">
        <v>497</v>
      </c>
      <c r="U392">
        <v>5.8455462653980951E-3</v>
      </c>
      <c r="V392" t="s">
        <v>163</v>
      </c>
    </row>
    <row r="393" spans="9:22" x14ac:dyDescent="0.45">
      <c r="I393" t="s">
        <v>177</v>
      </c>
      <c r="J393" t="s">
        <v>498</v>
      </c>
      <c r="K393">
        <v>5.5395228550517064E-3</v>
      </c>
      <c r="L393" t="s">
        <v>163</v>
      </c>
      <c r="N393" t="s">
        <v>292</v>
      </c>
      <c r="O393" t="s">
        <v>498</v>
      </c>
      <c r="P393">
        <v>9.4657153735172605E-4</v>
      </c>
      <c r="Q393" t="s">
        <v>163</v>
      </c>
      <c r="S393" t="s">
        <v>361</v>
      </c>
      <c r="T393" t="s">
        <v>498</v>
      </c>
      <c r="U393">
        <v>2.7987847840304334E-3</v>
      </c>
      <c r="V393" t="s">
        <v>163</v>
      </c>
    </row>
    <row r="394" spans="9:22" x14ac:dyDescent="0.45">
      <c r="I394" t="s">
        <v>177</v>
      </c>
      <c r="J394" t="s">
        <v>499</v>
      </c>
      <c r="K394">
        <v>4.1886259441298047E-4</v>
      </c>
      <c r="L394" t="s">
        <v>163</v>
      </c>
      <c r="N394" t="s">
        <v>292</v>
      </c>
      <c r="O394" t="s">
        <v>499</v>
      </c>
      <c r="P394">
        <v>1.0416812940694249E-2</v>
      </c>
      <c r="Q394" t="s">
        <v>163</v>
      </c>
      <c r="S394" t="s">
        <v>361</v>
      </c>
      <c r="T394" t="s">
        <v>499</v>
      </c>
      <c r="U394">
        <v>1.7353392915115288E-2</v>
      </c>
      <c r="V394" t="s">
        <v>163</v>
      </c>
    </row>
    <row r="395" spans="9:22" x14ac:dyDescent="0.45">
      <c r="I395" t="s">
        <v>178</v>
      </c>
      <c r="J395" t="s">
        <v>162</v>
      </c>
      <c r="K395">
        <v>5.296201290119173E-3</v>
      </c>
      <c r="L395" t="s">
        <v>163</v>
      </c>
      <c r="N395" t="s">
        <v>293</v>
      </c>
      <c r="O395" t="s">
        <v>162</v>
      </c>
      <c r="P395">
        <v>2.1230669184232248E-2</v>
      </c>
      <c r="Q395" t="s">
        <v>163</v>
      </c>
      <c r="S395" t="s">
        <v>362</v>
      </c>
      <c r="T395" t="s">
        <v>162</v>
      </c>
      <c r="U395">
        <v>2.1512477284539529E-2</v>
      </c>
      <c r="V395" t="s">
        <v>163</v>
      </c>
    </row>
    <row r="396" spans="9:22" x14ac:dyDescent="0.45">
      <c r="I396" t="s">
        <v>178</v>
      </c>
      <c r="J396" t="s">
        <v>164</v>
      </c>
      <c r="K396">
        <v>8.19833963995731E-3</v>
      </c>
      <c r="L396" t="s">
        <v>163</v>
      </c>
      <c r="N396" t="s">
        <v>293</v>
      </c>
      <c r="O396" t="s">
        <v>164</v>
      </c>
      <c r="P396">
        <v>2.8304991002865093E-3</v>
      </c>
      <c r="Q396" t="s">
        <v>163</v>
      </c>
      <c r="S396" t="s">
        <v>362</v>
      </c>
      <c r="T396" t="s">
        <v>164</v>
      </c>
      <c r="U396">
        <v>2.554283384536006E-3</v>
      </c>
      <c r="V396" t="s">
        <v>163</v>
      </c>
    </row>
    <row r="397" spans="9:22" x14ac:dyDescent="0.45">
      <c r="I397" t="s">
        <v>178</v>
      </c>
      <c r="J397" t="s">
        <v>165</v>
      </c>
      <c r="K397">
        <v>9.80217897915759E-3</v>
      </c>
      <c r="L397" t="s">
        <v>163</v>
      </c>
      <c r="N397" t="s">
        <v>293</v>
      </c>
      <c r="O397" t="s">
        <v>165</v>
      </c>
      <c r="P397">
        <v>3.3558828780173122E-3</v>
      </c>
      <c r="Q397" t="s">
        <v>163</v>
      </c>
      <c r="S397" t="s">
        <v>362</v>
      </c>
      <c r="T397" t="s">
        <v>165</v>
      </c>
      <c r="U397">
        <v>2.5729977338604182E-3</v>
      </c>
      <c r="V397" t="s">
        <v>163</v>
      </c>
    </row>
    <row r="398" spans="9:22" x14ac:dyDescent="0.45">
      <c r="I398" t="s">
        <v>178</v>
      </c>
      <c r="J398" t="s">
        <v>406</v>
      </c>
      <c r="K398">
        <v>6.9058711752241292E-2</v>
      </c>
      <c r="L398" t="s">
        <v>163</v>
      </c>
      <c r="N398" t="s">
        <v>293</v>
      </c>
      <c r="O398" t="s">
        <v>406</v>
      </c>
      <c r="P398">
        <v>1.1917858494072311E-2</v>
      </c>
      <c r="Q398" t="s">
        <v>163</v>
      </c>
      <c r="S398" t="s">
        <v>362</v>
      </c>
      <c r="T398" t="s">
        <v>406</v>
      </c>
      <c r="U398">
        <v>1.7441446904810521E-2</v>
      </c>
      <c r="V398" t="s">
        <v>163</v>
      </c>
    </row>
    <row r="399" spans="9:22" x14ac:dyDescent="0.45">
      <c r="I399" t="s">
        <v>178</v>
      </c>
      <c r="J399" t="s">
        <v>407</v>
      </c>
      <c r="K399">
        <v>1.0189977797971815E-2</v>
      </c>
      <c r="L399" t="s">
        <v>163</v>
      </c>
      <c r="N399" t="s">
        <v>293</v>
      </c>
      <c r="O399" t="s">
        <v>407</v>
      </c>
      <c r="P399">
        <v>1.1678054513895662E-3</v>
      </c>
      <c r="Q399" t="s">
        <v>163</v>
      </c>
      <c r="S399" t="s">
        <v>362</v>
      </c>
      <c r="T399" t="s">
        <v>407</v>
      </c>
      <c r="U399">
        <v>3.3946120894265304E-3</v>
      </c>
      <c r="V399" t="s">
        <v>163</v>
      </c>
    </row>
    <row r="400" spans="9:22" x14ac:dyDescent="0.45">
      <c r="I400" t="s">
        <v>178</v>
      </c>
      <c r="J400" t="s">
        <v>408</v>
      </c>
      <c r="K400">
        <v>1.7416753514459149E-2</v>
      </c>
      <c r="L400" t="s">
        <v>163</v>
      </c>
      <c r="N400" t="s">
        <v>293</v>
      </c>
      <c r="O400" t="s">
        <v>408</v>
      </c>
      <c r="P400">
        <v>2.6878139113190357E-3</v>
      </c>
      <c r="Q400" t="s">
        <v>163</v>
      </c>
      <c r="S400" t="s">
        <v>362</v>
      </c>
      <c r="T400" t="s">
        <v>408</v>
      </c>
      <c r="U400">
        <v>7.1893204230023024E-3</v>
      </c>
      <c r="V400" t="s">
        <v>163</v>
      </c>
    </row>
    <row r="401" spans="9:22" x14ac:dyDescent="0.45">
      <c r="I401" t="s">
        <v>178</v>
      </c>
      <c r="J401" t="s">
        <v>446</v>
      </c>
      <c r="K401">
        <v>5.9031619291874584E-3</v>
      </c>
      <c r="L401" t="s">
        <v>163</v>
      </c>
      <c r="N401" t="s">
        <v>293</v>
      </c>
      <c r="O401" t="s">
        <v>446</v>
      </c>
      <c r="P401">
        <v>1.7443986535717227E-3</v>
      </c>
      <c r="Q401" t="s">
        <v>163</v>
      </c>
      <c r="S401" t="s">
        <v>362</v>
      </c>
      <c r="T401" t="s">
        <v>446</v>
      </c>
      <c r="U401">
        <v>3.5920312555581891E-3</v>
      </c>
      <c r="V401" t="s">
        <v>163</v>
      </c>
    </row>
    <row r="402" spans="9:22" x14ac:dyDescent="0.45">
      <c r="I402" t="s">
        <v>178</v>
      </c>
      <c r="J402" t="s">
        <v>447</v>
      </c>
      <c r="K402">
        <v>3.8513857108746447E-5</v>
      </c>
      <c r="L402" t="s">
        <v>163</v>
      </c>
      <c r="N402" t="s">
        <v>293</v>
      </c>
      <c r="O402" t="s">
        <v>447</v>
      </c>
      <c r="P402">
        <v>1.5458537575370006E-2</v>
      </c>
      <c r="Q402" t="s">
        <v>163</v>
      </c>
      <c r="S402" t="s">
        <v>362</v>
      </c>
      <c r="T402" t="s">
        <v>447</v>
      </c>
      <c r="U402">
        <v>1.8624997913938571E-2</v>
      </c>
      <c r="V402" t="s">
        <v>163</v>
      </c>
    </row>
    <row r="403" spans="9:22" x14ac:dyDescent="0.45">
      <c r="I403" t="s">
        <v>178</v>
      </c>
      <c r="J403" t="s">
        <v>166</v>
      </c>
      <c r="K403">
        <v>3.8552047434400453E-3</v>
      </c>
      <c r="L403" t="s">
        <v>163</v>
      </c>
      <c r="N403" t="s">
        <v>293</v>
      </c>
      <c r="O403" t="s">
        <v>166</v>
      </c>
      <c r="P403">
        <v>1.4157630866109551E-2</v>
      </c>
      <c r="Q403" t="s">
        <v>163</v>
      </c>
      <c r="S403" t="s">
        <v>362</v>
      </c>
      <c r="T403" t="s">
        <v>166</v>
      </c>
      <c r="U403">
        <v>1.7050601266226175E-2</v>
      </c>
      <c r="V403" t="s">
        <v>163</v>
      </c>
    </row>
    <row r="404" spans="9:22" x14ac:dyDescent="0.45">
      <c r="I404" t="s">
        <v>178</v>
      </c>
      <c r="J404" t="s">
        <v>167</v>
      </c>
      <c r="K404">
        <v>6.196757222543251E-3</v>
      </c>
      <c r="L404" t="s">
        <v>163</v>
      </c>
      <c r="N404" t="s">
        <v>293</v>
      </c>
      <c r="O404" t="s">
        <v>167</v>
      </c>
      <c r="P404">
        <v>1.3772585074342148E-3</v>
      </c>
      <c r="Q404" t="s">
        <v>163</v>
      </c>
      <c r="S404" t="s">
        <v>362</v>
      </c>
      <c r="T404" t="s">
        <v>167</v>
      </c>
      <c r="U404">
        <v>2.2176615660110081E-3</v>
      </c>
      <c r="V404" t="s">
        <v>163</v>
      </c>
    </row>
    <row r="405" spans="9:22" x14ac:dyDescent="0.45">
      <c r="I405" t="s">
        <v>178</v>
      </c>
      <c r="J405" t="s">
        <v>168</v>
      </c>
      <c r="K405">
        <v>7.6866269970642135E-3</v>
      </c>
      <c r="L405" t="s">
        <v>163</v>
      </c>
      <c r="N405" t="s">
        <v>293</v>
      </c>
      <c r="O405" t="s">
        <v>168</v>
      </c>
      <c r="P405">
        <v>1.2121705016782077E-3</v>
      </c>
      <c r="Q405" t="s">
        <v>163</v>
      </c>
      <c r="S405" t="s">
        <v>362</v>
      </c>
      <c r="T405" t="s">
        <v>168</v>
      </c>
      <c r="U405">
        <v>2.2284593354314668E-3</v>
      </c>
      <c r="V405" t="s">
        <v>163</v>
      </c>
    </row>
    <row r="406" spans="9:22" x14ac:dyDescent="0.45">
      <c r="I406" t="s">
        <v>178</v>
      </c>
      <c r="J406" t="s">
        <v>409</v>
      </c>
      <c r="K406">
        <v>5.4816260574059215E-2</v>
      </c>
      <c r="L406" t="s">
        <v>163</v>
      </c>
      <c r="N406" t="s">
        <v>293</v>
      </c>
      <c r="O406" t="s">
        <v>409</v>
      </c>
      <c r="P406">
        <v>9.3702842816235834E-3</v>
      </c>
      <c r="Q406" t="s">
        <v>163</v>
      </c>
      <c r="S406" t="s">
        <v>362</v>
      </c>
      <c r="T406" t="s">
        <v>409</v>
      </c>
      <c r="U406">
        <v>1.3473063904496541E-2</v>
      </c>
      <c r="V406" t="s">
        <v>163</v>
      </c>
    </row>
    <row r="407" spans="9:22" x14ac:dyDescent="0.45">
      <c r="I407" t="s">
        <v>178</v>
      </c>
      <c r="J407" t="s">
        <v>410</v>
      </c>
      <c r="K407">
        <v>7.7795468029127511E-3</v>
      </c>
      <c r="L407" t="s">
        <v>163</v>
      </c>
      <c r="N407" t="s">
        <v>293</v>
      </c>
      <c r="O407" t="s">
        <v>410</v>
      </c>
      <c r="P407">
        <v>1.2151843797334721E-3</v>
      </c>
      <c r="Q407" t="s">
        <v>163</v>
      </c>
      <c r="S407" t="s">
        <v>362</v>
      </c>
      <c r="T407" t="s">
        <v>410</v>
      </c>
      <c r="U407">
        <v>2.3291821500181701E-3</v>
      </c>
      <c r="V407" t="s">
        <v>163</v>
      </c>
    </row>
    <row r="408" spans="9:22" x14ac:dyDescent="0.45">
      <c r="I408" t="s">
        <v>178</v>
      </c>
      <c r="J408" t="s">
        <v>411</v>
      </c>
      <c r="K408">
        <v>1.2403330470577763E-2</v>
      </c>
      <c r="L408" t="s">
        <v>163</v>
      </c>
      <c r="N408" t="s">
        <v>293</v>
      </c>
      <c r="O408" t="s">
        <v>411</v>
      </c>
      <c r="P408">
        <v>1.9147836891020237E-3</v>
      </c>
      <c r="Q408" t="s">
        <v>163</v>
      </c>
      <c r="S408" t="s">
        <v>362</v>
      </c>
      <c r="T408" t="s">
        <v>411</v>
      </c>
      <c r="U408">
        <v>4.6827914790575631E-3</v>
      </c>
      <c r="V408" t="s">
        <v>163</v>
      </c>
    </row>
    <row r="409" spans="9:22" x14ac:dyDescent="0.45">
      <c r="I409" t="s">
        <v>178</v>
      </c>
      <c r="J409" t="s">
        <v>448</v>
      </c>
      <c r="K409">
        <v>3.4942086251855422E-3</v>
      </c>
      <c r="L409" t="s">
        <v>163</v>
      </c>
      <c r="N409" t="s">
        <v>293</v>
      </c>
      <c r="O409" t="s">
        <v>448</v>
      </c>
      <c r="P409">
        <v>8.9797453672574344E-4</v>
      </c>
      <c r="Q409" t="s">
        <v>163</v>
      </c>
      <c r="S409" t="s">
        <v>362</v>
      </c>
      <c r="T409" t="s">
        <v>448</v>
      </c>
      <c r="U409">
        <v>2.090296248858732E-3</v>
      </c>
      <c r="V409" t="s">
        <v>163</v>
      </c>
    </row>
    <row r="410" spans="9:22" x14ac:dyDescent="0.45">
      <c r="I410" t="s">
        <v>178</v>
      </c>
      <c r="J410" t="s">
        <v>449</v>
      </c>
      <c r="K410">
        <v>0</v>
      </c>
      <c r="L410" t="s">
        <v>163</v>
      </c>
      <c r="N410" t="s">
        <v>293</v>
      </c>
      <c r="O410" t="s">
        <v>449</v>
      </c>
      <c r="P410">
        <v>7.0409888130286138E-3</v>
      </c>
      <c r="Q410" t="s">
        <v>163</v>
      </c>
      <c r="S410" t="s">
        <v>362</v>
      </c>
      <c r="T410" t="s">
        <v>449</v>
      </c>
      <c r="U410">
        <v>1.2260122259614536E-2</v>
      </c>
      <c r="V410" t="s">
        <v>163</v>
      </c>
    </row>
    <row r="411" spans="9:22" x14ac:dyDescent="0.45">
      <c r="I411" t="s">
        <v>178</v>
      </c>
      <c r="J411" t="s">
        <v>169</v>
      </c>
      <c r="K411">
        <v>8.3525729907910973E-4</v>
      </c>
      <c r="L411" t="s">
        <v>163</v>
      </c>
      <c r="N411" t="s">
        <v>293</v>
      </c>
      <c r="O411" t="s">
        <v>169</v>
      </c>
      <c r="P411">
        <v>2.0664388106307132E-2</v>
      </c>
      <c r="Q411" t="s">
        <v>163</v>
      </c>
      <c r="S411" t="s">
        <v>362</v>
      </c>
      <c r="T411" t="s">
        <v>169</v>
      </c>
      <c r="U411">
        <v>2.5706029058283147E-2</v>
      </c>
      <c r="V411" t="s">
        <v>163</v>
      </c>
    </row>
    <row r="412" spans="9:22" x14ac:dyDescent="0.45">
      <c r="I412" t="s">
        <v>178</v>
      </c>
      <c r="J412" t="s">
        <v>170</v>
      </c>
      <c r="K412">
        <v>4.6539032747089865E-3</v>
      </c>
      <c r="L412" t="s">
        <v>163</v>
      </c>
      <c r="N412" t="s">
        <v>293</v>
      </c>
      <c r="O412" t="s">
        <v>170</v>
      </c>
      <c r="P412">
        <v>1.9116898859704334E-3</v>
      </c>
      <c r="Q412" t="s">
        <v>163</v>
      </c>
      <c r="S412" t="s">
        <v>362</v>
      </c>
      <c r="T412" t="s">
        <v>170</v>
      </c>
      <c r="U412">
        <v>3.4664256901602289E-3</v>
      </c>
      <c r="V412" t="s">
        <v>163</v>
      </c>
    </row>
    <row r="413" spans="9:22" x14ac:dyDescent="0.45">
      <c r="I413" t="s">
        <v>178</v>
      </c>
      <c r="J413" t="s">
        <v>171</v>
      </c>
      <c r="K413">
        <v>6.3961371181822423E-3</v>
      </c>
      <c r="L413" t="s">
        <v>163</v>
      </c>
      <c r="N413" t="s">
        <v>293</v>
      </c>
      <c r="O413" t="s">
        <v>171</v>
      </c>
      <c r="P413">
        <v>1.5944952415778157E-3</v>
      </c>
      <c r="Q413" t="s">
        <v>163</v>
      </c>
      <c r="S413" t="s">
        <v>362</v>
      </c>
      <c r="T413" t="s">
        <v>171</v>
      </c>
      <c r="U413">
        <v>3.483907806356548E-3</v>
      </c>
      <c r="V413" t="s">
        <v>163</v>
      </c>
    </row>
    <row r="414" spans="9:22" x14ac:dyDescent="0.45">
      <c r="I414" t="s">
        <v>178</v>
      </c>
      <c r="J414" t="s">
        <v>412</v>
      </c>
      <c r="K414">
        <v>4.9776775693313374E-2</v>
      </c>
      <c r="L414" t="s">
        <v>163</v>
      </c>
      <c r="N414" t="s">
        <v>293</v>
      </c>
      <c r="O414" t="s">
        <v>412</v>
      </c>
      <c r="P414">
        <v>9.2938754464099473E-3</v>
      </c>
      <c r="Q414" t="s">
        <v>163</v>
      </c>
      <c r="S414" t="s">
        <v>362</v>
      </c>
      <c r="T414" t="s">
        <v>412</v>
      </c>
      <c r="U414">
        <v>2.007228094041677E-2</v>
      </c>
      <c r="V414" t="s">
        <v>163</v>
      </c>
    </row>
    <row r="415" spans="9:22" x14ac:dyDescent="0.45">
      <c r="I415" t="s">
        <v>178</v>
      </c>
      <c r="J415" t="s">
        <v>413</v>
      </c>
      <c r="K415">
        <v>6.763387237857201E-3</v>
      </c>
      <c r="L415" t="s">
        <v>163</v>
      </c>
      <c r="N415" t="s">
        <v>293</v>
      </c>
      <c r="O415" t="s">
        <v>413</v>
      </c>
      <c r="P415">
        <v>1.0640501604347581E-3</v>
      </c>
      <c r="Q415" t="s">
        <v>163</v>
      </c>
      <c r="S415" t="s">
        <v>362</v>
      </c>
      <c r="T415" t="s">
        <v>413</v>
      </c>
      <c r="U415">
        <v>3.5352674123332707E-3</v>
      </c>
      <c r="V415" t="s">
        <v>163</v>
      </c>
    </row>
    <row r="416" spans="9:22" x14ac:dyDescent="0.45">
      <c r="I416" t="s">
        <v>178</v>
      </c>
      <c r="J416" t="s">
        <v>414</v>
      </c>
      <c r="K416">
        <v>1.1226783077475678E-2</v>
      </c>
      <c r="L416" t="s">
        <v>163</v>
      </c>
      <c r="N416" t="s">
        <v>293</v>
      </c>
      <c r="O416" t="s">
        <v>414</v>
      </c>
      <c r="P416">
        <v>2.1708174182995168E-3</v>
      </c>
      <c r="Q416" t="s">
        <v>163</v>
      </c>
      <c r="S416" t="s">
        <v>362</v>
      </c>
      <c r="T416" t="s">
        <v>414</v>
      </c>
      <c r="U416">
        <v>7.4272910688965958E-3</v>
      </c>
      <c r="V416" t="s">
        <v>163</v>
      </c>
    </row>
    <row r="417" spans="9:22" x14ac:dyDescent="0.45">
      <c r="I417" t="s">
        <v>178</v>
      </c>
      <c r="J417" t="s">
        <v>450</v>
      </c>
      <c r="K417">
        <v>2.1089724180046294E-3</v>
      </c>
      <c r="L417" t="s">
        <v>163</v>
      </c>
      <c r="N417" t="s">
        <v>293</v>
      </c>
      <c r="O417" t="s">
        <v>450</v>
      </c>
      <c r="P417">
        <v>1.7666732796673002E-3</v>
      </c>
      <c r="Q417" t="s">
        <v>163</v>
      </c>
      <c r="S417" t="s">
        <v>362</v>
      </c>
      <c r="T417" t="s">
        <v>450</v>
      </c>
      <c r="U417">
        <v>3.6113774845631971E-3</v>
      </c>
      <c r="V417" t="s">
        <v>163</v>
      </c>
    </row>
    <row r="418" spans="9:22" x14ac:dyDescent="0.45">
      <c r="I418" t="s">
        <v>178</v>
      </c>
      <c r="J418" t="s">
        <v>451</v>
      </c>
      <c r="K418">
        <v>0</v>
      </c>
      <c r="L418" t="s">
        <v>163</v>
      </c>
      <c r="N418" t="s">
        <v>293</v>
      </c>
      <c r="O418" t="s">
        <v>451</v>
      </c>
      <c r="P418">
        <v>1.4516152705587282E-2</v>
      </c>
      <c r="Q418" t="s">
        <v>163</v>
      </c>
      <c r="S418" t="s">
        <v>362</v>
      </c>
      <c r="T418" t="s">
        <v>451</v>
      </c>
      <c r="U418">
        <v>1.9616409009761929E-2</v>
      </c>
      <c r="V418" t="s">
        <v>163</v>
      </c>
    </row>
    <row r="419" spans="9:22" x14ac:dyDescent="0.45">
      <c r="I419" t="s">
        <v>178</v>
      </c>
      <c r="J419" t="s">
        <v>172</v>
      </c>
      <c r="K419">
        <v>0</v>
      </c>
      <c r="L419" t="s">
        <v>163</v>
      </c>
      <c r="N419" t="s">
        <v>293</v>
      </c>
      <c r="O419" t="s">
        <v>172</v>
      </c>
      <c r="P419">
        <v>3.4219669205336624E-2</v>
      </c>
      <c r="Q419" t="s">
        <v>163</v>
      </c>
      <c r="S419" t="s">
        <v>362</v>
      </c>
      <c r="T419" t="s">
        <v>172</v>
      </c>
      <c r="U419">
        <v>2.2883401683686796E-2</v>
      </c>
      <c r="V419" t="s">
        <v>163</v>
      </c>
    </row>
    <row r="420" spans="9:22" x14ac:dyDescent="0.45">
      <c r="I420" t="s">
        <v>178</v>
      </c>
      <c r="J420" t="s">
        <v>173</v>
      </c>
      <c r="K420">
        <v>4.5280639036227796E-3</v>
      </c>
      <c r="L420" t="s">
        <v>163</v>
      </c>
      <c r="N420" t="s">
        <v>293</v>
      </c>
      <c r="O420" t="s">
        <v>173</v>
      </c>
      <c r="P420">
        <v>3.6771140499162582E-3</v>
      </c>
      <c r="Q420" t="s">
        <v>163</v>
      </c>
      <c r="S420" t="s">
        <v>362</v>
      </c>
      <c r="T420" t="s">
        <v>173</v>
      </c>
      <c r="U420">
        <v>3.0715041574625474E-3</v>
      </c>
      <c r="V420" t="s">
        <v>163</v>
      </c>
    </row>
    <row r="421" spans="9:22" x14ac:dyDescent="0.45">
      <c r="I421" t="s">
        <v>178</v>
      </c>
      <c r="J421" t="s">
        <v>174</v>
      </c>
      <c r="K421">
        <v>6.2072385136106622E-3</v>
      </c>
      <c r="L421" t="s">
        <v>163</v>
      </c>
      <c r="N421" t="s">
        <v>293</v>
      </c>
      <c r="O421" t="s">
        <v>174</v>
      </c>
      <c r="P421">
        <v>2.2595528623951728E-3</v>
      </c>
      <c r="Q421" t="s">
        <v>163</v>
      </c>
      <c r="S421" t="s">
        <v>362</v>
      </c>
      <c r="T421" t="s">
        <v>174</v>
      </c>
      <c r="U421">
        <v>3.0448600260546588E-3</v>
      </c>
      <c r="V421" t="s">
        <v>163</v>
      </c>
    </row>
    <row r="422" spans="9:22" x14ac:dyDescent="0.45">
      <c r="I422" t="s">
        <v>178</v>
      </c>
      <c r="J422" t="s">
        <v>415</v>
      </c>
      <c r="K422">
        <v>4.6440707491301546E-2</v>
      </c>
      <c r="L422" t="s">
        <v>163</v>
      </c>
      <c r="N422" t="s">
        <v>293</v>
      </c>
      <c r="O422" t="s">
        <v>415</v>
      </c>
      <c r="P422">
        <v>1.0456119874207326E-2</v>
      </c>
      <c r="Q422" t="s">
        <v>163</v>
      </c>
      <c r="S422" t="s">
        <v>362</v>
      </c>
      <c r="T422" t="s">
        <v>415</v>
      </c>
      <c r="U422">
        <v>1.7802333278435018E-2</v>
      </c>
      <c r="V422" t="s">
        <v>163</v>
      </c>
    </row>
    <row r="423" spans="9:22" x14ac:dyDescent="0.45">
      <c r="I423" t="s">
        <v>178</v>
      </c>
      <c r="J423" t="s">
        <v>416</v>
      </c>
      <c r="K423">
        <v>6.2175189990877405E-3</v>
      </c>
      <c r="L423" t="s">
        <v>163</v>
      </c>
      <c r="N423" t="s">
        <v>293</v>
      </c>
      <c r="O423" t="s">
        <v>416</v>
      </c>
      <c r="P423">
        <v>8.7411452780942426E-4</v>
      </c>
      <c r="Q423" t="s">
        <v>163</v>
      </c>
      <c r="S423" t="s">
        <v>362</v>
      </c>
      <c r="T423" t="s">
        <v>416</v>
      </c>
      <c r="U423">
        <v>3.0633456016707014E-3</v>
      </c>
      <c r="V423" t="s">
        <v>163</v>
      </c>
    </row>
    <row r="424" spans="9:22" x14ac:dyDescent="0.45">
      <c r="I424" t="s">
        <v>178</v>
      </c>
      <c r="J424" t="s">
        <v>417</v>
      </c>
      <c r="K424">
        <v>9.8958358098430177E-3</v>
      </c>
      <c r="L424" t="s">
        <v>163</v>
      </c>
      <c r="N424" t="s">
        <v>293</v>
      </c>
      <c r="O424" t="s">
        <v>417</v>
      </c>
      <c r="P424">
        <v>1.8123822608416581E-3</v>
      </c>
      <c r="Q424" t="s">
        <v>163</v>
      </c>
      <c r="S424" t="s">
        <v>362</v>
      </c>
      <c r="T424" t="s">
        <v>417</v>
      </c>
      <c r="U424">
        <v>6.2733831301971521E-3</v>
      </c>
      <c r="V424" t="s">
        <v>163</v>
      </c>
    </row>
    <row r="425" spans="9:22" x14ac:dyDescent="0.45">
      <c r="I425" t="s">
        <v>178</v>
      </c>
      <c r="J425" t="s">
        <v>452</v>
      </c>
      <c r="K425">
        <v>0</v>
      </c>
      <c r="L425" t="s">
        <v>163</v>
      </c>
      <c r="N425" t="s">
        <v>293</v>
      </c>
      <c r="O425" t="s">
        <v>452</v>
      </c>
      <c r="P425">
        <v>1.8320738129497353E-3</v>
      </c>
      <c r="Q425" t="s">
        <v>163</v>
      </c>
      <c r="S425" t="s">
        <v>362</v>
      </c>
      <c r="T425" t="s">
        <v>452</v>
      </c>
      <c r="U425">
        <v>3.0823065595839399E-3</v>
      </c>
      <c r="V425" t="s">
        <v>163</v>
      </c>
    </row>
    <row r="426" spans="9:22" x14ac:dyDescent="0.45">
      <c r="I426" t="s">
        <v>178</v>
      </c>
      <c r="J426" t="s">
        <v>453</v>
      </c>
      <c r="K426">
        <v>0</v>
      </c>
      <c r="L426" t="s">
        <v>163</v>
      </c>
      <c r="N426" t="s">
        <v>293</v>
      </c>
      <c r="O426" t="s">
        <v>453</v>
      </c>
      <c r="P426">
        <v>2.0842861292679843E-2</v>
      </c>
      <c r="Q426" t="s">
        <v>163</v>
      </c>
      <c r="S426" t="s">
        <v>362</v>
      </c>
      <c r="T426" t="s">
        <v>453</v>
      </c>
      <c r="U426">
        <v>1.6238003195562654E-2</v>
      </c>
      <c r="V426" t="s">
        <v>163</v>
      </c>
    </row>
    <row r="427" spans="9:22" x14ac:dyDescent="0.45">
      <c r="I427" t="s">
        <v>178</v>
      </c>
      <c r="J427" t="s">
        <v>418</v>
      </c>
      <c r="K427">
        <v>0</v>
      </c>
      <c r="L427" t="s">
        <v>163</v>
      </c>
      <c r="N427" t="s">
        <v>293</v>
      </c>
      <c r="O427" t="s">
        <v>418</v>
      </c>
      <c r="P427">
        <v>3.2927597511944531E-2</v>
      </c>
      <c r="Q427" t="s">
        <v>163</v>
      </c>
      <c r="S427" t="s">
        <v>362</v>
      </c>
      <c r="T427" t="s">
        <v>418</v>
      </c>
      <c r="U427">
        <v>2.0778942368057669E-2</v>
      </c>
      <c r="V427" t="s">
        <v>163</v>
      </c>
    </row>
    <row r="428" spans="9:22" x14ac:dyDescent="0.45">
      <c r="I428" t="s">
        <v>178</v>
      </c>
      <c r="J428" t="s">
        <v>419</v>
      </c>
      <c r="K428">
        <v>3.1841968082675907E-3</v>
      </c>
      <c r="L428" t="s">
        <v>163</v>
      </c>
      <c r="N428" t="s">
        <v>293</v>
      </c>
      <c r="O428" t="s">
        <v>419</v>
      </c>
      <c r="P428">
        <v>4.6374302959196192E-3</v>
      </c>
      <c r="Q428" t="s">
        <v>163</v>
      </c>
      <c r="S428" t="s">
        <v>362</v>
      </c>
      <c r="T428" t="s">
        <v>419</v>
      </c>
      <c r="U428">
        <v>2.9096799658104439E-3</v>
      </c>
      <c r="V428" t="s">
        <v>163</v>
      </c>
    </row>
    <row r="429" spans="9:22" x14ac:dyDescent="0.45">
      <c r="I429" t="s">
        <v>178</v>
      </c>
      <c r="J429" t="s">
        <v>420</v>
      </c>
      <c r="K429">
        <v>4.3168492430619224E-3</v>
      </c>
      <c r="L429" t="s">
        <v>163</v>
      </c>
      <c r="N429" t="s">
        <v>293</v>
      </c>
      <c r="O429" t="s">
        <v>420</v>
      </c>
      <c r="P429">
        <v>3.0002175273950065E-3</v>
      </c>
      <c r="Q429" t="s">
        <v>163</v>
      </c>
      <c r="S429" t="s">
        <v>362</v>
      </c>
      <c r="T429" t="s">
        <v>420</v>
      </c>
      <c r="U429">
        <v>2.8783472618986112E-3</v>
      </c>
      <c r="V429" t="s">
        <v>163</v>
      </c>
    </row>
    <row r="430" spans="9:22" x14ac:dyDescent="0.45">
      <c r="I430" t="s">
        <v>178</v>
      </c>
      <c r="J430" t="s">
        <v>421</v>
      </c>
      <c r="K430">
        <v>3.4690636204079833E-2</v>
      </c>
      <c r="L430" t="s">
        <v>163</v>
      </c>
      <c r="N430" t="s">
        <v>293</v>
      </c>
      <c r="O430" t="s">
        <v>421</v>
      </c>
      <c r="P430">
        <v>1.7516299055104049E-2</v>
      </c>
      <c r="Q430" t="s">
        <v>163</v>
      </c>
      <c r="S430" t="s">
        <v>362</v>
      </c>
      <c r="T430" t="s">
        <v>421</v>
      </c>
      <c r="U430">
        <v>1.8133382394894072E-2</v>
      </c>
      <c r="V430" t="s">
        <v>163</v>
      </c>
    </row>
    <row r="431" spans="9:22" x14ac:dyDescent="0.45">
      <c r="I431" t="s">
        <v>178</v>
      </c>
      <c r="J431" t="s">
        <v>422</v>
      </c>
      <c r="K431">
        <v>4.4532629142489451E-3</v>
      </c>
      <c r="L431" t="s">
        <v>163</v>
      </c>
      <c r="N431" t="s">
        <v>293</v>
      </c>
      <c r="O431" t="s">
        <v>422</v>
      </c>
      <c r="P431">
        <v>2.1473226465703234E-3</v>
      </c>
      <c r="Q431" t="s">
        <v>163</v>
      </c>
      <c r="S431" t="s">
        <v>362</v>
      </c>
      <c r="T431" t="s">
        <v>422</v>
      </c>
      <c r="U431">
        <v>3.2007307860154968E-3</v>
      </c>
      <c r="V431" t="s">
        <v>163</v>
      </c>
    </row>
    <row r="432" spans="9:22" x14ac:dyDescent="0.45">
      <c r="I432" t="s">
        <v>178</v>
      </c>
      <c r="J432" t="s">
        <v>423</v>
      </c>
      <c r="K432">
        <v>5.7666653026392243E-3</v>
      </c>
      <c r="L432" t="s">
        <v>163</v>
      </c>
      <c r="N432" t="s">
        <v>293</v>
      </c>
      <c r="O432" t="s">
        <v>423</v>
      </c>
      <c r="P432">
        <v>3.5919237715727383E-3</v>
      </c>
      <c r="Q432" t="s">
        <v>163</v>
      </c>
      <c r="S432" t="s">
        <v>362</v>
      </c>
      <c r="T432" t="s">
        <v>423</v>
      </c>
      <c r="U432">
        <v>6.7154408043248598E-3</v>
      </c>
      <c r="V432" t="s">
        <v>163</v>
      </c>
    </row>
    <row r="433" spans="9:22" x14ac:dyDescent="0.45">
      <c r="I433" t="s">
        <v>178</v>
      </c>
      <c r="J433" t="s">
        <v>454</v>
      </c>
      <c r="K433">
        <v>0</v>
      </c>
      <c r="L433" t="s">
        <v>163</v>
      </c>
      <c r="N433" t="s">
        <v>293</v>
      </c>
      <c r="O433" t="s">
        <v>454</v>
      </c>
      <c r="P433">
        <v>2.7654864608090608E-3</v>
      </c>
      <c r="Q433" t="s">
        <v>163</v>
      </c>
      <c r="S433" t="s">
        <v>362</v>
      </c>
      <c r="T433" t="s">
        <v>454</v>
      </c>
      <c r="U433">
        <v>3.2712656389009298E-3</v>
      </c>
      <c r="V433" t="s">
        <v>163</v>
      </c>
    </row>
    <row r="434" spans="9:22" x14ac:dyDescent="0.45">
      <c r="I434" t="s">
        <v>178</v>
      </c>
      <c r="J434" t="s">
        <v>455</v>
      </c>
      <c r="K434">
        <v>0</v>
      </c>
      <c r="L434" t="s">
        <v>163</v>
      </c>
      <c r="N434" t="s">
        <v>293</v>
      </c>
      <c r="O434" t="s">
        <v>455</v>
      </c>
      <c r="P434">
        <v>2.04091277182946E-2</v>
      </c>
      <c r="Q434" t="s">
        <v>163</v>
      </c>
      <c r="S434" t="s">
        <v>362</v>
      </c>
      <c r="T434" t="s">
        <v>455</v>
      </c>
      <c r="U434">
        <v>1.5255466207754814E-2</v>
      </c>
      <c r="V434" t="s">
        <v>163</v>
      </c>
    </row>
    <row r="435" spans="9:22" x14ac:dyDescent="0.45">
      <c r="I435" t="s">
        <v>178</v>
      </c>
      <c r="J435" t="s">
        <v>424</v>
      </c>
      <c r="K435">
        <v>0</v>
      </c>
      <c r="L435" t="s">
        <v>163</v>
      </c>
      <c r="N435" t="s">
        <v>293</v>
      </c>
      <c r="O435" t="s">
        <v>424</v>
      </c>
      <c r="P435">
        <v>2.3807868674555192E-2</v>
      </c>
      <c r="Q435" t="s">
        <v>163</v>
      </c>
      <c r="S435" t="s">
        <v>362</v>
      </c>
      <c r="T435" t="s">
        <v>424</v>
      </c>
      <c r="U435">
        <v>1.7729394960797173E-2</v>
      </c>
      <c r="V435" t="s">
        <v>163</v>
      </c>
    </row>
    <row r="436" spans="9:22" x14ac:dyDescent="0.45">
      <c r="I436" t="s">
        <v>178</v>
      </c>
      <c r="J436" t="s">
        <v>425</v>
      </c>
      <c r="K436">
        <v>1.2473750467218968E-3</v>
      </c>
      <c r="L436" t="s">
        <v>163</v>
      </c>
      <c r="N436" t="s">
        <v>293</v>
      </c>
      <c r="O436" t="s">
        <v>425</v>
      </c>
      <c r="P436">
        <v>2.9861534797306281E-3</v>
      </c>
      <c r="Q436" t="s">
        <v>163</v>
      </c>
      <c r="S436" t="s">
        <v>362</v>
      </c>
      <c r="T436" t="s">
        <v>425</v>
      </c>
      <c r="U436">
        <v>2.1628463996903485E-3</v>
      </c>
      <c r="V436" t="s">
        <v>163</v>
      </c>
    </row>
    <row r="437" spans="9:22" x14ac:dyDescent="0.45">
      <c r="I437" t="s">
        <v>178</v>
      </c>
      <c r="J437" t="s">
        <v>426</v>
      </c>
      <c r="K437">
        <v>2.8507642833294246E-3</v>
      </c>
      <c r="L437" t="s">
        <v>163</v>
      </c>
      <c r="N437" t="s">
        <v>293</v>
      </c>
      <c r="O437" t="s">
        <v>426</v>
      </c>
      <c r="P437">
        <v>1.8282949811612643E-3</v>
      </c>
      <c r="Q437" t="s">
        <v>163</v>
      </c>
      <c r="S437" t="s">
        <v>362</v>
      </c>
      <c r="T437" t="s">
        <v>426</v>
      </c>
      <c r="U437">
        <v>2.0980177312692567E-3</v>
      </c>
      <c r="V437" t="s">
        <v>163</v>
      </c>
    </row>
    <row r="438" spans="9:22" x14ac:dyDescent="0.45">
      <c r="I438" t="s">
        <v>178</v>
      </c>
      <c r="J438" t="s">
        <v>427</v>
      </c>
      <c r="K438">
        <v>2.6898170799477362E-2</v>
      </c>
      <c r="L438" t="s">
        <v>163</v>
      </c>
      <c r="N438" t="s">
        <v>293</v>
      </c>
      <c r="O438" t="s">
        <v>427</v>
      </c>
      <c r="P438">
        <v>9.1569030997290749E-3</v>
      </c>
      <c r="Q438" t="s">
        <v>163</v>
      </c>
      <c r="S438" t="s">
        <v>362</v>
      </c>
      <c r="T438" t="s">
        <v>427</v>
      </c>
      <c r="U438">
        <v>1.3447439062902569E-2</v>
      </c>
      <c r="V438" t="s">
        <v>163</v>
      </c>
    </row>
    <row r="439" spans="9:22" x14ac:dyDescent="0.45">
      <c r="I439" t="s">
        <v>178</v>
      </c>
      <c r="J439" t="s">
        <v>428</v>
      </c>
      <c r="K439">
        <v>3.6835172097282312E-3</v>
      </c>
      <c r="L439" t="s">
        <v>163</v>
      </c>
      <c r="N439" t="s">
        <v>293</v>
      </c>
      <c r="O439" t="s">
        <v>428</v>
      </c>
      <c r="P439">
        <v>1.3624524641527563E-3</v>
      </c>
      <c r="Q439" t="s">
        <v>163</v>
      </c>
      <c r="S439" t="s">
        <v>362</v>
      </c>
      <c r="T439" t="s">
        <v>428</v>
      </c>
      <c r="U439">
        <v>2.6207820365255511E-3</v>
      </c>
      <c r="V439" t="s">
        <v>163</v>
      </c>
    </row>
    <row r="440" spans="9:22" x14ac:dyDescent="0.45">
      <c r="I440" t="s">
        <v>178</v>
      </c>
      <c r="J440" t="s">
        <v>429</v>
      </c>
      <c r="K440">
        <v>3.7231980300849064E-3</v>
      </c>
      <c r="L440" t="s">
        <v>163</v>
      </c>
      <c r="N440" t="s">
        <v>293</v>
      </c>
      <c r="O440" t="s">
        <v>429</v>
      </c>
      <c r="P440">
        <v>2.1001632339208245E-3</v>
      </c>
      <c r="Q440" t="s">
        <v>163</v>
      </c>
      <c r="S440" t="s">
        <v>362</v>
      </c>
      <c r="T440" t="s">
        <v>429</v>
      </c>
      <c r="U440">
        <v>5.5853488937873683E-3</v>
      </c>
      <c r="V440" t="s">
        <v>163</v>
      </c>
    </row>
    <row r="441" spans="9:22" x14ac:dyDescent="0.45">
      <c r="I441" t="s">
        <v>178</v>
      </c>
      <c r="J441" t="s">
        <v>456</v>
      </c>
      <c r="K441">
        <v>0</v>
      </c>
      <c r="L441" t="s">
        <v>163</v>
      </c>
      <c r="N441" t="s">
        <v>293</v>
      </c>
      <c r="O441" t="s">
        <v>456</v>
      </c>
      <c r="P441">
        <v>1.5296121115852056E-3</v>
      </c>
      <c r="Q441" t="s">
        <v>163</v>
      </c>
      <c r="S441" t="s">
        <v>362</v>
      </c>
      <c r="T441" t="s">
        <v>456</v>
      </c>
      <c r="U441">
        <v>2.9038357550157049E-3</v>
      </c>
      <c r="V441" t="s">
        <v>163</v>
      </c>
    </row>
    <row r="442" spans="9:22" x14ac:dyDescent="0.45">
      <c r="I442" t="s">
        <v>178</v>
      </c>
      <c r="J442" t="s">
        <v>457</v>
      </c>
      <c r="K442">
        <v>0</v>
      </c>
      <c r="L442" t="s">
        <v>163</v>
      </c>
      <c r="N442" t="s">
        <v>293</v>
      </c>
      <c r="O442" t="s">
        <v>457</v>
      </c>
      <c r="P442">
        <v>1.5444469018685496E-2</v>
      </c>
      <c r="Q442" t="s">
        <v>163</v>
      </c>
      <c r="S442" t="s">
        <v>362</v>
      </c>
      <c r="T442" t="s">
        <v>457</v>
      </c>
      <c r="U442">
        <v>1.3609224562717463E-2</v>
      </c>
      <c r="V442" t="s">
        <v>163</v>
      </c>
    </row>
    <row r="443" spans="9:22" x14ac:dyDescent="0.45">
      <c r="I443" t="s">
        <v>178</v>
      </c>
      <c r="J443" t="s">
        <v>430</v>
      </c>
      <c r="K443">
        <v>0</v>
      </c>
      <c r="L443" t="s">
        <v>163</v>
      </c>
      <c r="N443" t="s">
        <v>293</v>
      </c>
      <c r="O443" t="s">
        <v>430</v>
      </c>
      <c r="P443">
        <v>5.9456516848984543E-2</v>
      </c>
      <c r="Q443" t="s">
        <v>163</v>
      </c>
      <c r="S443" t="s">
        <v>362</v>
      </c>
      <c r="T443" t="s">
        <v>430</v>
      </c>
      <c r="U443">
        <v>2.5722579187147359E-2</v>
      </c>
      <c r="V443" t="s">
        <v>163</v>
      </c>
    </row>
    <row r="444" spans="9:22" x14ac:dyDescent="0.45">
      <c r="I444" t="s">
        <v>178</v>
      </c>
      <c r="J444" t="s">
        <v>431</v>
      </c>
      <c r="K444">
        <v>1.776419457259901E-3</v>
      </c>
      <c r="L444" t="s">
        <v>163</v>
      </c>
      <c r="N444" t="s">
        <v>293</v>
      </c>
      <c r="O444" t="s">
        <v>431</v>
      </c>
      <c r="P444">
        <v>7.7804986790603594E-3</v>
      </c>
      <c r="Q444" t="s">
        <v>163</v>
      </c>
      <c r="S444" t="s">
        <v>362</v>
      </c>
      <c r="T444" t="s">
        <v>431</v>
      </c>
      <c r="U444">
        <v>3.2762000899835418E-3</v>
      </c>
      <c r="V444" t="s">
        <v>163</v>
      </c>
    </row>
    <row r="445" spans="9:22" x14ac:dyDescent="0.45">
      <c r="I445" t="s">
        <v>178</v>
      </c>
      <c r="J445" t="s">
        <v>432</v>
      </c>
      <c r="K445">
        <v>3.9199501411822197E-3</v>
      </c>
      <c r="L445" t="s">
        <v>163</v>
      </c>
      <c r="N445" t="s">
        <v>293</v>
      </c>
      <c r="O445" t="s">
        <v>432</v>
      </c>
      <c r="P445">
        <v>5.7642283483062932E-3</v>
      </c>
      <c r="Q445" t="s">
        <v>163</v>
      </c>
      <c r="S445" t="s">
        <v>362</v>
      </c>
      <c r="T445" t="s">
        <v>432</v>
      </c>
      <c r="U445">
        <v>3.1223644973287388E-3</v>
      </c>
      <c r="V445" t="s">
        <v>163</v>
      </c>
    </row>
    <row r="446" spans="9:22" x14ac:dyDescent="0.45">
      <c r="I446" t="s">
        <v>178</v>
      </c>
      <c r="J446" t="s">
        <v>433</v>
      </c>
      <c r="K446">
        <v>3.4238852166100515E-2</v>
      </c>
      <c r="L446" t="s">
        <v>163</v>
      </c>
      <c r="N446" t="s">
        <v>293</v>
      </c>
      <c r="O446" t="s">
        <v>433</v>
      </c>
      <c r="P446">
        <v>2.348199819764701E-2</v>
      </c>
      <c r="Q446" t="s">
        <v>163</v>
      </c>
      <c r="S446" t="s">
        <v>362</v>
      </c>
      <c r="T446" t="s">
        <v>433</v>
      </c>
      <c r="U446">
        <v>1.719741388355173E-2</v>
      </c>
      <c r="V446" t="s">
        <v>163</v>
      </c>
    </row>
    <row r="447" spans="9:22" x14ac:dyDescent="0.45">
      <c r="I447" t="s">
        <v>178</v>
      </c>
      <c r="J447" t="s">
        <v>434</v>
      </c>
      <c r="K447">
        <v>4.6578639297861889E-3</v>
      </c>
      <c r="L447" t="s">
        <v>163</v>
      </c>
      <c r="N447" t="s">
        <v>293</v>
      </c>
      <c r="O447" t="s">
        <v>434</v>
      </c>
      <c r="P447">
        <v>2.9169758137022805E-3</v>
      </c>
      <c r="Q447" t="s">
        <v>163</v>
      </c>
      <c r="S447" t="s">
        <v>362</v>
      </c>
      <c r="T447" t="s">
        <v>434</v>
      </c>
      <c r="U447">
        <v>2.8521254973069856E-3</v>
      </c>
      <c r="V447" t="s">
        <v>163</v>
      </c>
    </row>
    <row r="448" spans="9:22" x14ac:dyDescent="0.45">
      <c r="I448" t="s">
        <v>178</v>
      </c>
      <c r="J448" t="s">
        <v>435</v>
      </c>
      <c r="K448">
        <v>6.7458545461704794E-3</v>
      </c>
      <c r="L448" t="s">
        <v>163</v>
      </c>
      <c r="N448" t="s">
        <v>293</v>
      </c>
      <c r="O448" t="s">
        <v>435</v>
      </c>
      <c r="P448">
        <v>5.7774434020013143E-3</v>
      </c>
      <c r="Q448" t="s">
        <v>163</v>
      </c>
      <c r="S448" t="s">
        <v>362</v>
      </c>
      <c r="T448" t="s">
        <v>435</v>
      </c>
      <c r="U448">
        <v>5.9709411509034378E-3</v>
      </c>
      <c r="V448" t="s">
        <v>163</v>
      </c>
    </row>
    <row r="449" spans="9:22" x14ac:dyDescent="0.45">
      <c r="I449" t="s">
        <v>178</v>
      </c>
      <c r="J449" t="s">
        <v>458</v>
      </c>
      <c r="K449">
        <v>0</v>
      </c>
      <c r="L449" t="s">
        <v>163</v>
      </c>
      <c r="N449" t="s">
        <v>293</v>
      </c>
      <c r="O449" t="s">
        <v>458</v>
      </c>
      <c r="P449">
        <v>4.3120086123429836E-3</v>
      </c>
      <c r="Q449" t="s">
        <v>163</v>
      </c>
      <c r="S449" t="s">
        <v>362</v>
      </c>
      <c r="T449" t="s">
        <v>458</v>
      </c>
      <c r="U449">
        <v>3.1994020955004696E-3</v>
      </c>
      <c r="V449" t="s">
        <v>163</v>
      </c>
    </row>
    <row r="450" spans="9:22" x14ac:dyDescent="0.45">
      <c r="I450" t="s">
        <v>178</v>
      </c>
      <c r="J450" t="s">
        <v>459</v>
      </c>
      <c r="K450">
        <v>0</v>
      </c>
      <c r="L450" t="s">
        <v>163</v>
      </c>
      <c r="N450" t="s">
        <v>293</v>
      </c>
      <c r="O450" t="s">
        <v>459</v>
      </c>
      <c r="P450">
        <v>3.6744562518778223E-2</v>
      </c>
      <c r="Q450" t="s">
        <v>163</v>
      </c>
      <c r="S450" t="s">
        <v>362</v>
      </c>
      <c r="T450" t="s">
        <v>459</v>
      </c>
      <c r="U450">
        <v>1.7098036960615362E-2</v>
      </c>
      <c r="V450" t="s">
        <v>163</v>
      </c>
    </row>
    <row r="451" spans="9:22" x14ac:dyDescent="0.45">
      <c r="I451" t="s">
        <v>178</v>
      </c>
      <c r="J451" t="s">
        <v>460</v>
      </c>
      <c r="K451">
        <v>0</v>
      </c>
      <c r="L451" t="s">
        <v>163</v>
      </c>
      <c r="N451" t="s">
        <v>293</v>
      </c>
      <c r="O451" t="s">
        <v>460</v>
      </c>
      <c r="P451">
        <v>5.9647808760469712E-2</v>
      </c>
      <c r="Q451" t="s">
        <v>163</v>
      </c>
      <c r="S451" t="s">
        <v>362</v>
      </c>
      <c r="T451" t="s">
        <v>460</v>
      </c>
      <c r="U451">
        <v>3.1353660215374668E-2</v>
      </c>
      <c r="V451" t="s">
        <v>163</v>
      </c>
    </row>
    <row r="452" spans="9:22" x14ac:dyDescent="0.45">
      <c r="I452" t="s">
        <v>178</v>
      </c>
      <c r="J452" t="s">
        <v>461</v>
      </c>
      <c r="K452">
        <v>3.2622857340557916E-3</v>
      </c>
      <c r="L452" t="s">
        <v>163</v>
      </c>
      <c r="N452" t="s">
        <v>293</v>
      </c>
      <c r="O452" t="s">
        <v>461</v>
      </c>
      <c r="P452">
        <v>7.8954885324586856E-3</v>
      </c>
      <c r="Q452" t="s">
        <v>163</v>
      </c>
      <c r="S452" t="s">
        <v>362</v>
      </c>
      <c r="T452" t="s">
        <v>461</v>
      </c>
      <c r="U452">
        <v>4.4945785531896772E-3</v>
      </c>
      <c r="V452" t="s">
        <v>163</v>
      </c>
    </row>
    <row r="453" spans="9:22" x14ac:dyDescent="0.45">
      <c r="I453" t="s">
        <v>178</v>
      </c>
      <c r="J453" t="s">
        <v>462</v>
      </c>
      <c r="K453">
        <v>4.709915384473031E-3</v>
      </c>
      <c r="L453" t="s">
        <v>163</v>
      </c>
      <c r="N453" t="s">
        <v>293</v>
      </c>
      <c r="O453" t="s">
        <v>462</v>
      </c>
      <c r="P453">
        <v>5.2834180311451878E-3</v>
      </c>
      <c r="Q453" t="s">
        <v>163</v>
      </c>
      <c r="S453" t="s">
        <v>362</v>
      </c>
      <c r="T453" t="s">
        <v>462</v>
      </c>
      <c r="U453">
        <v>4.4218822460038052E-3</v>
      </c>
      <c r="V453" t="s">
        <v>163</v>
      </c>
    </row>
    <row r="454" spans="9:22" x14ac:dyDescent="0.45">
      <c r="I454" t="s">
        <v>178</v>
      </c>
      <c r="J454" t="s">
        <v>463</v>
      </c>
      <c r="K454">
        <v>3.6678997287049694E-2</v>
      </c>
      <c r="L454" t="s">
        <v>163</v>
      </c>
      <c r="N454" t="s">
        <v>293</v>
      </c>
      <c r="O454" t="s">
        <v>463</v>
      </c>
      <c r="P454">
        <v>2.2524985869966666E-2</v>
      </c>
      <c r="Q454" t="s">
        <v>163</v>
      </c>
      <c r="S454" t="s">
        <v>362</v>
      </c>
      <c r="T454" t="s">
        <v>463</v>
      </c>
      <c r="U454">
        <v>2.5389546027891115E-2</v>
      </c>
      <c r="V454" t="s">
        <v>163</v>
      </c>
    </row>
    <row r="455" spans="9:22" x14ac:dyDescent="0.45">
      <c r="I455" t="s">
        <v>178</v>
      </c>
      <c r="J455" t="s">
        <v>464</v>
      </c>
      <c r="K455">
        <v>4.6306982961553779E-3</v>
      </c>
      <c r="L455" t="s">
        <v>163</v>
      </c>
      <c r="N455" t="s">
        <v>293</v>
      </c>
      <c r="O455" t="s">
        <v>464</v>
      </c>
      <c r="P455">
        <v>3.0061772841493651E-3</v>
      </c>
      <c r="Q455" t="s">
        <v>163</v>
      </c>
      <c r="S455" t="s">
        <v>362</v>
      </c>
      <c r="T455" t="s">
        <v>464</v>
      </c>
      <c r="U455">
        <v>3.9669653383415443E-3</v>
      </c>
      <c r="V455" t="s">
        <v>163</v>
      </c>
    </row>
    <row r="456" spans="9:22" x14ac:dyDescent="0.45">
      <c r="I456" t="s">
        <v>178</v>
      </c>
      <c r="J456" t="s">
        <v>465</v>
      </c>
      <c r="K456">
        <v>6.8489310958129235E-3</v>
      </c>
      <c r="L456" t="s">
        <v>163</v>
      </c>
      <c r="N456" t="s">
        <v>293</v>
      </c>
      <c r="O456" t="s">
        <v>465</v>
      </c>
      <c r="P456">
        <v>5.5343780216683854E-3</v>
      </c>
      <c r="Q456" t="s">
        <v>163</v>
      </c>
      <c r="S456" t="s">
        <v>362</v>
      </c>
      <c r="T456" t="s">
        <v>465</v>
      </c>
      <c r="U456">
        <v>7.8981746896095665E-3</v>
      </c>
      <c r="V456" t="s">
        <v>163</v>
      </c>
    </row>
    <row r="457" spans="9:22" x14ac:dyDescent="0.45">
      <c r="I457" t="s">
        <v>178</v>
      </c>
      <c r="J457" t="s">
        <v>466</v>
      </c>
      <c r="K457">
        <v>0</v>
      </c>
      <c r="L457" t="s">
        <v>163</v>
      </c>
      <c r="N457" t="s">
        <v>293</v>
      </c>
      <c r="O457" t="s">
        <v>466</v>
      </c>
      <c r="P457">
        <v>4.1962875554517097E-3</v>
      </c>
      <c r="Q457" t="s">
        <v>163</v>
      </c>
      <c r="S457" t="s">
        <v>362</v>
      </c>
      <c r="T457" t="s">
        <v>466</v>
      </c>
      <c r="U457">
        <v>3.8881536931356145E-3</v>
      </c>
      <c r="V457" t="s">
        <v>163</v>
      </c>
    </row>
    <row r="458" spans="9:22" x14ac:dyDescent="0.45">
      <c r="I458" t="s">
        <v>178</v>
      </c>
      <c r="J458" t="s">
        <v>467</v>
      </c>
      <c r="K458">
        <v>0</v>
      </c>
      <c r="L458" t="s">
        <v>163</v>
      </c>
      <c r="N458" t="s">
        <v>293</v>
      </c>
      <c r="O458" t="s">
        <v>467</v>
      </c>
      <c r="P458">
        <v>3.5789167908535972E-2</v>
      </c>
      <c r="Q458" t="s">
        <v>163</v>
      </c>
      <c r="S458" t="s">
        <v>362</v>
      </c>
      <c r="T458" t="s">
        <v>467</v>
      </c>
      <c r="U458">
        <v>2.1697887925800501E-2</v>
      </c>
      <c r="V458" t="s">
        <v>163</v>
      </c>
    </row>
    <row r="459" spans="9:22" x14ac:dyDescent="0.45">
      <c r="I459" t="s">
        <v>178</v>
      </c>
      <c r="J459" t="s">
        <v>468</v>
      </c>
      <c r="K459">
        <v>1.0485417760520005E-3</v>
      </c>
      <c r="L459" t="s">
        <v>163</v>
      </c>
      <c r="N459" t="s">
        <v>293</v>
      </c>
      <c r="O459" t="s">
        <v>468</v>
      </c>
      <c r="P459">
        <v>5.7133682470321516E-2</v>
      </c>
      <c r="Q459" t="s">
        <v>163</v>
      </c>
      <c r="S459" t="s">
        <v>362</v>
      </c>
      <c r="T459" t="s">
        <v>468</v>
      </c>
      <c r="U459">
        <v>2.8554612015640368E-2</v>
      </c>
      <c r="V459" t="s">
        <v>163</v>
      </c>
    </row>
    <row r="460" spans="9:22" x14ac:dyDescent="0.45">
      <c r="I460" t="s">
        <v>178</v>
      </c>
      <c r="J460" t="s">
        <v>469</v>
      </c>
      <c r="K460">
        <v>4.035492660585567E-3</v>
      </c>
      <c r="L460" t="s">
        <v>163</v>
      </c>
      <c r="N460" t="s">
        <v>293</v>
      </c>
      <c r="O460" t="s">
        <v>469</v>
      </c>
      <c r="P460">
        <v>7.1789750189795434E-3</v>
      </c>
      <c r="Q460" t="s">
        <v>163</v>
      </c>
      <c r="S460" t="s">
        <v>362</v>
      </c>
      <c r="T460" t="s">
        <v>469</v>
      </c>
      <c r="U460">
        <v>3.8174381535035213E-3</v>
      </c>
      <c r="V460" t="s">
        <v>163</v>
      </c>
    </row>
    <row r="461" spans="9:22" x14ac:dyDescent="0.45">
      <c r="I461" t="s">
        <v>178</v>
      </c>
      <c r="J461" t="s">
        <v>470</v>
      </c>
      <c r="K461">
        <v>5.6598773263683627E-3</v>
      </c>
      <c r="L461" t="s">
        <v>163</v>
      </c>
      <c r="N461" t="s">
        <v>293</v>
      </c>
      <c r="O461" t="s">
        <v>470</v>
      </c>
      <c r="P461">
        <v>4.9285941329785593E-3</v>
      </c>
      <c r="Q461" t="s">
        <v>163</v>
      </c>
      <c r="S461" t="s">
        <v>362</v>
      </c>
      <c r="T461" t="s">
        <v>470</v>
      </c>
      <c r="U461">
        <v>3.9735273604969562E-3</v>
      </c>
      <c r="V461" t="s">
        <v>163</v>
      </c>
    </row>
    <row r="462" spans="9:22" x14ac:dyDescent="0.45">
      <c r="I462" t="s">
        <v>178</v>
      </c>
      <c r="J462" t="s">
        <v>471</v>
      </c>
      <c r="K462">
        <v>4.5152952396001624E-2</v>
      </c>
      <c r="L462" t="s">
        <v>163</v>
      </c>
      <c r="N462" t="s">
        <v>293</v>
      </c>
      <c r="O462" t="s">
        <v>471</v>
      </c>
      <c r="P462">
        <v>2.8613034697240362E-2</v>
      </c>
      <c r="Q462" t="s">
        <v>163</v>
      </c>
      <c r="S462" t="s">
        <v>362</v>
      </c>
      <c r="T462" t="s">
        <v>471</v>
      </c>
      <c r="U462">
        <v>2.4304534382917891E-2</v>
      </c>
      <c r="V462" t="s">
        <v>163</v>
      </c>
    </row>
    <row r="463" spans="9:22" x14ac:dyDescent="0.45">
      <c r="I463" t="s">
        <v>178</v>
      </c>
      <c r="J463" t="s">
        <v>472</v>
      </c>
      <c r="K463">
        <v>5.8766228262306401E-3</v>
      </c>
      <c r="L463" t="s">
        <v>163</v>
      </c>
      <c r="N463" t="s">
        <v>293</v>
      </c>
      <c r="O463" t="s">
        <v>472</v>
      </c>
      <c r="P463">
        <v>3.688369924273717E-3</v>
      </c>
      <c r="Q463" t="s">
        <v>163</v>
      </c>
      <c r="S463" t="s">
        <v>362</v>
      </c>
      <c r="T463" t="s">
        <v>472</v>
      </c>
      <c r="U463">
        <v>3.8284389464793146E-3</v>
      </c>
      <c r="V463" t="s">
        <v>163</v>
      </c>
    </row>
    <row r="464" spans="9:22" x14ac:dyDescent="0.45">
      <c r="I464" t="s">
        <v>178</v>
      </c>
      <c r="J464" t="s">
        <v>473</v>
      </c>
      <c r="K464">
        <v>8.5242011809201455E-3</v>
      </c>
      <c r="L464" t="s">
        <v>163</v>
      </c>
      <c r="N464" t="s">
        <v>293</v>
      </c>
      <c r="O464" t="s">
        <v>473</v>
      </c>
      <c r="P464">
        <v>5.0519858609613649E-3</v>
      </c>
      <c r="Q464" t="s">
        <v>163</v>
      </c>
      <c r="S464" t="s">
        <v>362</v>
      </c>
      <c r="T464" t="s">
        <v>473</v>
      </c>
      <c r="U464">
        <v>7.5444110272701705E-3</v>
      </c>
      <c r="V464" t="s">
        <v>163</v>
      </c>
    </row>
    <row r="465" spans="9:22" x14ac:dyDescent="0.45">
      <c r="I465" t="s">
        <v>178</v>
      </c>
      <c r="J465" t="s">
        <v>474</v>
      </c>
      <c r="K465">
        <v>0</v>
      </c>
      <c r="L465" t="s">
        <v>163</v>
      </c>
      <c r="N465" t="s">
        <v>293</v>
      </c>
      <c r="O465" t="s">
        <v>474</v>
      </c>
      <c r="P465">
        <v>3.4798253771117266E-3</v>
      </c>
      <c r="Q465" t="s">
        <v>163</v>
      </c>
      <c r="S465" t="s">
        <v>362</v>
      </c>
      <c r="T465" t="s">
        <v>474</v>
      </c>
      <c r="U465">
        <v>3.6163963294041468E-3</v>
      </c>
      <c r="V465" t="s">
        <v>163</v>
      </c>
    </row>
    <row r="466" spans="9:22" x14ac:dyDescent="0.45">
      <c r="I466" t="s">
        <v>178</v>
      </c>
      <c r="J466" t="s">
        <v>475</v>
      </c>
      <c r="K466">
        <v>0</v>
      </c>
      <c r="L466" t="s">
        <v>163</v>
      </c>
      <c r="N466" t="s">
        <v>293</v>
      </c>
      <c r="O466" t="s">
        <v>475</v>
      </c>
      <c r="P466">
        <v>3.2282651153868795E-2</v>
      </c>
      <c r="Q466" t="s">
        <v>163</v>
      </c>
      <c r="S466" t="s">
        <v>362</v>
      </c>
      <c r="T466" t="s">
        <v>475</v>
      </c>
      <c r="U466">
        <v>1.9389870164069543E-2</v>
      </c>
      <c r="V466" t="s">
        <v>163</v>
      </c>
    </row>
    <row r="467" spans="9:22" x14ac:dyDescent="0.45">
      <c r="I467" t="s">
        <v>178</v>
      </c>
      <c r="J467" t="s">
        <v>476</v>
      </c>
      <c r="K467">
        <v>4.2416779745057948E-3</v>
      </c>
      <c r="L467" t="s">
        <v>163</v>
      </c>
      <c r="N467" t="s">
        <v>293</v>
      </c>
      <c r="O467" t="s">
        <v>476</v>
      </c>
      <c r="P467">
        <v>3.6386705125818125E-2</v>
      </c>
      <c r="Q467" t="s">
        <v>163</v>
      </c>
      <c r="S467" t="s">
        <v>362</v>
      </c>
      <c r="T467" t="s">
        <v>476</v>
      </c>
      <c r="U467">
        <v>2.7374960729474311E-2</v>
      </c>
      <c r="V467" t="s">
        <v>163</v>
      </c>
    </row>
    <row r="468" spans="9:22" x14ac:dyDescent="0.45">
      <c r="I468" t="s">
        <v>178</v>
      </c>
      <c r="J468" t="s">
        <v>477</v>
      </c>
      <c r="K468">
        <v>6.6216176310795382E-3</v>
      </c>
      <c r="L468" t="s">
        <v>163</v>
      </c>
      <c r="N468" t="s">
        <v>293</v>
      </c>
      <c r="O468" t="s">
        <v>477</v>
      </c>
      <c r="P468">
        <v>2.9640263312625662E-3</v>
      </c>
      <c r="Q468" t="s">
        <v>163</v>
      </c>
      <c r="S468" t="s">
        <v>362</v>
      </c>
      <c r="T468" t="s">
        <v>477</v>
      </c>
      <c r="U468">
        <v>3.5544259904245101E-3</v>
      </c>
      <c r="V468" t="s">
        <v>163</v>
      </c>
    </row>
    <row r="469" spans="9:22" x14ac:dyDescent="0.45">
      <c r="I469" t="s">
        <v>178</v>
      </c>
      <c r="J469" t="s">
        <v>478</v>
      </c>
      <c r="K469">
        <v>8.0086405819721207E-3</v>
      </c>
      <c r="L469" t="s">
        <v>163</v>
      </c>
      <c r="N469" t="s">
        <v>293</v>
      </c>
      <c r="O469" t="s">
        <v>478</v>
      </c>
      <c r="P469">
        <v>2.7486016589207724E-3</v>
      </c>
      <c r="Q469" t="s">
        <v>163</v>
      </c>
      <c r="S469" t="s">
        <v>362</v>
      </c>
      <c r="T469" t="s">
        <v>478</v>
      </c>
      <c r="U469">
        <v>3.5189622563361325E-3</v>
      </c>
      <c r="V469" t="s">
        <v>163</v>
      </c>
    </row>
    <row r="470" spans="9:22" x14ac:dyDescent="0.45">
      <c r="I470" t="s">
        <v>178</v>
      </c>
      <c r="J470" t="s">
        <v>479</v>
      </c>
      <c r="K470">
        <v>5.8674510685566457E-2</v>
      </c>
      <c r="L470" t="s">
        <v>163</v>
      </c>
      <c r="N470" t="s">
        <v>293</v>
      </c>
      <c r="O470" t="s">
        <v>479</v>
      </c>
      <c r="P470">
        <v>1.1338741448029566E-2</v>
      </c>
      <c r="Q470" t="s">
        <v>163</v>
      </c>
      <c r="S470" t="s">
        <v>362</v>
      </c>
      <c r="T470" t="s">
        <v>479</v>
      </c>
      <c r="U470">
        <v>2.273487403154242E-2</v>
      </c>
      <c r="V470" t="s">
        <v>163</v>
      </c>
    </row>
    <row r="471" spans="9:22" x14ac:dyDescent="0.45">
      <c r="I471" t="s">
        <v>178</v>
      </c>
      <c r="J471" t="s">
        <v>480</v>
      </c>
      <c r="K471">
        <v>8.2279689753347283E-3</v>
      </c>
      <c r="L471" t="s">
        <v>163</v>
      </c>
      <c r="N471" t="s">
        <v>293</v>
      </c>
      <c r="O471" t="s">
        <v>480</v>
      </c>
      <c r="P471">
        <v>1.4530870286809817E-3</v>
      </c>
      <c r="Q471" t="s">
        <v>163</v>
      </c>
      <c r="S471" t="s">
        <v>362</v>
      </c>
      <c r="T471" t="s">
        <v>480</v>
      </c>
      <c r="U471">
        <v>4.283198031177448E-3</v>
      </c>
      <c r="V471" t="s">
        <v>163</v>
      </c>
    </row>
    <row r="472" spans="9:22" x14ac:dyDescent="0.45">
      <c r="I472" t="s">
        <v>178</v>
      </c>
      <c r="J472" t="s">
        <v>481</v>
      </c>
      <c r="K472">
        <v>1.2957095212968325E-2</v>
      </c>
      <c r="L472" t="s">
        <v>163</v>
      </c>
      <c r="N472" t="s">
        <v>293</v>
      </c>
      <c r="O472" t="s">
        <v>481</v>
      </c>
      <c r="P472">
        <v>2.9175472714980002E-3</v>
      </c>
      <c r="Q472" t="s">
        <v>163</v>
      </c>
      <c r="S472" t="s">
        <v>362</v>
      </c>
      <c r="T472" t="s">
        <v>481</v>
      </c>
      <c r="U472">
        <v>9.2249863713975439E-3</v>
      </c>
      <c r="V472" t="s">
        <v>163</v>
      </c>
    </row>
    <row r="473" spans="9:22" x14ac:dyDescent="0.45">
      <c r="I473" t="s">
        <v>178</v>
      </c>
      <c r="J473" t="s">
        <v>482</v>
      </c>
      <c r="K473">
        <v>1.9663590112716264E-3</v>
      </c>
      <c r="L473" t="s">
        <v>163</v>
      </c>
      <c r="N473" t="s">
        <v>293</v>
      </c>
      <c r="O473" t="s">
        <v>482</v>
      </c>
      <c r="P473">
        <v>2.184868038917597E-3</v>
      </c>
      <c r="Q473" t="s">
        <v>163</v>
      </c>
      <c r="S473" t="s">
        <v>362</v>
      </c>
      <c r="T473" t="s">
        <v>482</v>
      </c>
      <c r="U473">
        <v>4.4465401814093777E-3</v>
      </c>
      <c r="V473" t="s">
        <v>163</v>
      </c>
    </row>
    <row r="474" spans="9:22" x14ac:dyDescent="0.45">
      <c r="I474" t="s">
        <v>178</v>
      </c>
      <c r="J474" t="s">
        <v>483</v>
      </c>
      <c r="K474">
        <v>0</v>
      </c>
      <c r="L474" t="s">
        <v>163</v>
      </c>
      <c r="N474" t="s">
        <v>293</v>
      </c>
      <c r="O474" t="s">
        <v>483</v>
      </c>
      <c r="P474">
        <v>2.189328238361507E-2</v>
      </c>
      <c r="Q474" t="s">
        <v>163</v>
      </c>
      <c r="S474" t="s">
        <v>362</v>
      </c>
      <c r="T474" t="s">
        <v>483</v>
      </c>
      <c r="U474">
        <v>2.2497972772223655E-2</v>
      </c>
      <c r="V474" t="s">
        <v>163</v>
      </c>
    </row>
    <row r="475" spans="9:22" x14ac:dyDescent="0.45">
      <c r="I475" t="s">
        <v>178</v>
      </c>
      <c r="J475" t="s">
        <v>484</v>
      </c>
      <c r="K475">
        <v>7.8287865650676688E-3</v>
      </c>
      <c r="L475" t="s">
        <v>163</v>
      </c>
      <c r="N475" t="s">
        <v>293</v>
      </c>
      <c r="O475" t="s">
        <v>484</v>
      </c>
      <c r="P475">
        <v>2.8018946014758388E-2</v>
      </c>
      <c r="Q475" t="s">
        <v>163</v>
      </c>
      <c r="S475" t="s">
        <v>362</v>
      </c>
      <c r="T475" t="s">
        <v>484</v>
      </c>
      <c r="U475">
        <v>3.6262331021436368E-2</v>
      </c>
      <c r="V475" t="s">
        <v>163</v>
      </c>
    </row>
    <row r="476" spans="9:22" x14ac:dyDescent="0.45">
      <c r="I476" t="s">
        <v>178</v>
      </c>
      <c r="J476" t="s">
        <v>485</v>
      </c>
      <c r="K476">
        <v>8.4014645104693864E-3</v>
      </c>
      <c r="L476" t="s">
        <v>163</v>
      </c>
      <c r="N476" t="s">
        <v>293</v>
      </c>
      <c r="O476" t="s">
        <v>485</v>
      </c>
      <c r="P476">
        <v>2.6127088561471979E-3</v>
      </c>
      <c r="Q476" t="s">
        <v>163</v>
      </c>
      <c r="S476" t="s">
        <v>362</v>
      </c>
      <c r="T476" t="s">
        <v>485</v>
      </c>
      <c r="U476">
        <v>5.1059016702856789E-3</v>
      </c>
      <c r="V476" t="s">
        <v>163</v>
      </c>
    </row>
    <row r="477" spans="9:22" x14ac:dyDescent="0.45">
      <c r="I477" t="s">
        <v>178</v>
      </c>
      <c r="J477" t="s">
        <v>486</v>
      </c>
      <c r="K477">
        <v>9.5278097457318581E-3</v>
      </c>
      <c r="L477" t="s">
        <v>163</v>
      </c>
      <c r="N477" t="s">
        <v>293</v>
      </c>
      <c r="O477" t="s">
        <v>486</v>
      </c>
      <c r="P477">
        <v>2.9804584124613885E-3</v>
      </c>
      <c r="Q477" t="s">
        <v>163</v>
      </c>
      <c r="S477" t="s">
        <v>362</v>
      </c>
      <c r="T477" t="s">
        <v>486</v>
      </c>
      <c r="U477">
        <v>5.1697354326055815E-3</v>
      </c>
      <c r="V477" t="s">
        <v>163</v>
      </c>
    </row>
    <row r="478" spans="9:22" x14ac:dyDescent="0.45">
      <c r="I478" t="s">
        <v>178</v>
      </c>
      <c r="J478" t="s">
        <v>487</v>
      </c>
      <c r="K478">
        <v>6.6025854822387264E-2</v>
      </c>
      <c r="L478" t="s">
        <v>163</v>
      </c>
      <c r="N478" t="s">
        <v>293</v>
      </c>
      <c r="O478" t="s">
        <v>487</v>
      </c>
      <c r="P478">
        <v>1.1839002437502031E-2</v>
      </c>
      <c r="Q478" t="s">
        <v>163</v>
      </c>
      <c r="S478" t="s">
        <v>362</v>
      </c>
      <c r="T478" t="s">
        <v>487</v>
      </c>
      <c r="U478">
        <v>3.2071300569986222E-2</v>
      </c>
      <c r="V478" t="s">
        <v>163</v>
      </c>
    </row>
    <row r="479" spans="9:22" x14ac:dyDescent="0.45">
      <c r="I479" t="s">
        <v>178</v>
      </c>
      <c r="J479" t="s">
        <v>488</v>
      </c>
      <c r="K479">
        <v>9.1213203810304039E-3</v>
      </c>
      <c r="L479" t="s">
        <v>163</v>
      </c>
      <c r="N479" t="s">
        <v>293</v>
      </c>
      <c r="O479" t="s">
        <v>488</v>
      </c>
      <c r="P479">
        <v>1.4424861901732994E-3</v>
      </c>
      <c r="Q479" t="s">
        <v>163</v>
      </c>
      <c r="S479" t="s">
        <v>362</v>
      </c>
      <c r="T479" t="s">
        <v>488</v>
      </c>
      <c r="U479">
        <v>5.5454513696879355E-3</v>
      </c>
      <c r="V479" t="s">
        <v>163</v>
      </c>
    </row>
    <row r="480" spans="9:22" x14ac:dyDescent="0.45">
      <c r="I480" t="s">
        <v>178</v>
      </c>
      <c r="J480" t="s">
        <v>489</v>
      </c>
      <c r="K480">
        <v>1.4302754443873009E-2</v>
      </c>
      <c r="L480" t="s">
        <v>163</v>
      </c>
      <c r="N480" t="s">
        <v>293</v>
      </c>
      <c r="O480" t="s">
        <v>489</v>
      </c>
      <c r="P480">
        <v>3.0576533757346942E-3</v>
      </c>
      <c r="Q480" t="s">
        <v>163</v>
      </c>
      <c r="S480" t="s">
        <v>362</v>
      </c>
      <c r="T480" t="s">
        <v>489</v>
      </c>
      <c r="U480">
        <v>1.1443628286379752E-2</v>
      </c>
      <c r="V480" t="s">
        <v>163</v>
      </c>
    </row>
    <row r="481" spans="9:22" x14ac:dyDescent="0.45">
      <c r="I481" t="s">
        <v>178</v>
      </c>
      <c r="J481" t="s">
        <v>490</v>
      </c>
      <c r="K481">
        <v>4.0127210856648809E-3</v>
      </c>
      <c r="L481" t="s">
        <v>163</v>
      </c>
      <c r="N481" t="s">
        <v>293</v>
      </c>
      <c r="O481" t="s">
        <v>490</v>
      </c>
      <c r="P481">
        <v>1.716179257377777E-3</v>
      </c>
      <c r="Q481" t="s">
        <v>163</v>
      </c>
      <c r="S481" t="s">
        <v>362</v>
      </c>
      <c r="T481" t="s">
        <v>490</v>
      </c>
      <c r="U481">
        <v>5.3538373545931137E-3</v>
      </c>
      <c r="V481" t="s">
        <v>163</v>
      </c>
    </row>
    <row r="482" spans="9:22" x14ac:dyDescent="0.45">
      <c r="I482" t="s">
        <v>178</v>
      </c>
      <c r="J482" t="s">
        <v>491</v>
      </c>
      <c r="K482">
        <v>0</v>
      </c>
      <c r="L482" t="s">
        <v>163</v>
      </c>
      <c r="N482" t="s">
        <v>293</v>
      </c>
      <c r="O482" t="s">
        <v>491</v>
      </c>
      <c r="P482">
        <v>1.8143817752545303E-2</v>
      </c>
      <c r="Q482" t="s">
        <v>163</v>
      </c>
      <c r="S482" t="s">
        <v>362</v>
      </c>
      <c r="T482" t="s">
        <v>491</v>
      </c>
      <c r="U482">
        <v>2.565752876446644E-2</v>
      </c>
      <c r="V482" t="s">
        <v>163</v>
      </c>
    </row>
    <row r="483" spans="9:22" x14ac:dyDescent="0.45">
      <c r="I483" t="s">
        <v>178</v>
      </c>
      <c r="J483" t="s">
        <v>492</v>
      </c>
      <c r="K483">
        <v>8.4746142237832767E-3</v>
      </c>
      <c r="L483" t="s">
        <v>163</v>
      </c>
      <c r="N483" t="s">
        <v>293</v>
      </c>
      <c r="O483" t="s">
        <v>492</v>
      </c>
      <c r="P483">
        <v>1.5015958999616615E-2</v>
      </c>
      <c r="Q483" t="s">
        <v>163</v>
      </c>
      <c r="S483" t="s">
        <v>362</v>
      </c>
      <c r="T483" t="s">
        <v>492</v>
      </c>
      <c r="U483">
        <v>1.9423235690529634E-2</v>
      </c>
      <c r="V483" t="s">
        <v>163</v>
      </c>
    </row>
    <row r="484" spans="9:22" x14ac:dyDescent="0.45">
      <c r="I484" t="s">
        <v>178</v>
      </c>
      <c r="J484" t="s">
        <v>493</v>
      </c>
      <c r="K484">
        <v>9.120342122203676E-3</v>
      </c>
      <c r="L484" t="s">
        <v>163</v>
      </c>
      <c r="N484" t="s">
        <v>293</v>
      </c>
      <c r="O484" t="s">
        <v>493</v>
      </c>
      <c r="P484">
        <v>1.5790714571871261E-3</v>
      </c>
      <c r="Q484" t="s">
        <v>163</v>
      </c>
      <c r="S484" t="s">
        <v>362</v>
      </c>
      <c r="T484" t="s">
        <v>493</v>
      </c>
      <c r="U484">
        <v>2.4242535695719989E-3</v>
      </c>
      <c r="V484" t="s">
        <v>163</v>
      </c>
    </row>
    <row r="485" spans="9:22" x14ac:dyDescent="0.45">
      <c r="I485" t="s">
        <v>178</v>
      </c>
      <c r="J485" t="s">
        <v>494</v>
      </c>
      <c r="K485">
        <v>1.0606556153247602E-2</v>
      </c>
      <c r="L485" t="s">
        <v>163</v>
      </c>
      <c r="N485" t="s">
        <v>293</v>
      </c>
      <c r="O485" t="s">
        <v>494</v>
      </c>
      <c r="P485">
        <v>2.4132526268706E-3</v>
      </c>
      <c r="Q485" t="s">
        <v>163</v>
      </c>
      <c r="S485" t="s">
        <v>362</v>
      </c>
      <c r="T485" t="s">
        <v>494</v>
      </c>
      <c r="U485">
        <v>2.5173494482972976E-3</v>
      </c>
      <c r="V485" t="s">
        <v>163</v>
      </c>
    </row>
    <row r="486" spans="9:22" x14ac:dyDescent="0.45">
      <c r="I486" t="s">
        <v>178</v>
      </c>
      <c r="J486" t="s">
        <v>495</v>
      </c>
      <c r="K486">
        <v>7.1127085657097161E-2</v>
      </c>
      <c r="L486" t="s">
        <v>163</v>
      </c>
      <c r="N486" t="s">
        <v>293</v>
      </c>
      <c r="O486" t="s">
        <v>495</v>
      </c>
      <c r="P486">
        <v>1.3403733785091354E-2</v>
      </c>
      <c r="Q486" t="s">
        <v>163</v>
      </c>
      <c r="S486" t="s">
        <v>362</v>
      </c>
      <c r="T486" t="s">
        <v>495</v>
      </c>
      <c r="U486">
        <v>1.6296949148548789E-2</v>
      </c>
      <c r="V486" t="s">
        <v>163</v>
      </c>
    </row>
    <row r="487" spans="9:22" x14ac:dyDescent="0.45">
      <c r="I487" t="s">
        <v>178</v>
      </c>
      <c r="J487" t="s">
        <v>496</v>
      </c>
      <c r="K487">
        <v>1.070265199934442E-2</v>
      </c>
      <c r="L487" t="s">
        <v>163</v>
      </c>
      <c r="N487" t="s">
        <v>293</v>
      </c>
      <c r="O487" t="s">
        <v>496</v>
      </c>
      <c r="P487">
        <v>1.663907505184887E-3</v>
      </c>
      <c r="Q487" t="s">
        <v>163</v>
      </c>
      <c r="S487" t="s">
        <v>362</v>
      </c>
      <c r="T487" t="s">
        <v>496</v>
      </c>
      <c r="U487">
        <v>3.1758565025204765E-3</v>
      </c>
      <c r="V487" t="s">
        <v>163</v>
      </c>
    </row>
    <row r="488" spans="9:22" x14ac:dyDescent="0.45">
      <c r="I488" t="s">
        <v>178</v>
      </c>
      <c r="J488" t="s">
        <v>497</v>
      </c>
      <c r="K488">
        <v>1.8414948306261884E-2</v>
      </c>
      <c r="L488" t="s">
        <v>163</v>
      </c>
      <c r="N488" t="s">
        <v>293</v>
      </c>
      <c r="O488" t="s">
        <v>497</v>
      </c>
      <c r="P488">
        <v>2.3664241945860801E-3</v>
      </c>
      <c r="Q488" t="s">
        <v>163</v>
      </c>
      <c r="S488" t="s">
        <v>362</v>
      </c>
      <c r="T488" t="s">
        <v>497</v>
      </c>
      <c r="U488">
        <v>6.7136611559707677E-3</v>
      </c>
      <c r="V488" t="s">
        <v>163</v>
      </c>
    </row>
    <row r="489" spans="9:22" x14ac:dyDescent="0.45">
      <c r="I489" t="s">
        <v>178</v>
      </c>
      <c r="J489" t="s">
        <v>498</v>
      </c>
      <c r="K489">
        <v>5.8667728332243143E-3</v>
      </c>
      <c r="L489" t="s">
        <v>163</v>
      </c>
      <c r="N489" t="s">
        <v>293</v>
      </c>
      <c r="O489" t="s">
        <v>498</v>
      </c>
      <c r="P489">
        <v>9.1457877013040214E-4</v>
      </c>
      <c r="Q489" t="s">
        <v>163</v>
      </c>
      <c r="S489" t="s">
        <v>362</v>
      </c>
      <c r="T489" t="s">
        <v>498</v>
      </c>
      <c r="U489">
        <v>3.0801729998054962E-3</v>
      </c>
      <c r="V489" t="s">
        <v>163</v>
      </c>
    </row>
    <row r="490" spans="9:22" x14ac:dyDescent="0.45">
      <c r="I490" t="s">
        <v>178</v>
      </c>
      <c r="J490" t="s">
        <v>499</v>
      </c>
      <c r="K490">
        <v>0</v>
      </c>
      <c r="L490" t="s">
        <v>163</v>
      </c>
      <c r="N490" t="s">
        <v>293</v>
      </c>
      <c r="O490" t="s">
        <v>499</v>
      </c>
      <c r="P490">
        <v>6.7288050522694544E-3</v>
      </c>
      <c r="Q490" t="s">
        <v>163</v>
      </c>
      <c r="S490" t="s">
        <v>362</v>
      </c>
      <c r="T490" t="s">
        <v>499</v>
      </c>
      <c r="U490">
        <v>1.6651130086686859E-2</v>
      </c>
      <c r="V490" t="s">
        <v>163</v>
      </c>
    </row>
    <row r="491" spans="9:22" x14ac:dyDescent="0.45">
      <c r="I491" t="s">
        <v>179</v>
      </c>
      <c r="J491" t="s">
        <v>162</v>
      </c>
      <c r="K491">
        <v>5.1932813483038416E-3</v>
      </c>
      <c r="L491" t="s">
        <v>163</v>
      </c>
      <c r="N491" t="s">
        <v>294</v>
      </c>
      <c r="O491" t="s">
        <v>162</v>
      </c>
      <c r="P491">
        <v>2.0710279151093421E-2</v>
      </c>
      <c r="Q491" t="s">
        <v>163</v>
      </c>
      <c r="S491" t="s">
        <v>363</v>
      </c>
      <c r="T491" t="s">
        <v>162</v>
      </c>
      <c r="U491">
        <v>2.5242341938216107E-2</v>
      </c>
      <c r="V491" t="s">
        <v>163</v>
      </c>
    </row>
    <row r="492" spans="9:22" x14ac:dyDescent="0.45">
      <c r="I492" t="s">
        <v>179</v>
      </c>
      <c r="J492" t="s">
        <v>164</v>
      </c>
      <c r="K492">
        <v>8.3053965666368204E-3</v>
      </c>
      <c r="L492" t="s">
        <v>163</v>
      </c>
      <c r="N492" t="s">
        <v>294</v>
      </c>
      <c r="O492" t="s">
        <v>164</v>
      </c>
      <c r="P492">
        <v>2.6648444920289046E-3</v>
      </c>
      <c r="Q492" t="s">
        <v>163</v>
      </c>
      <c r="S492" t="s">
        <v>363</v>
      </c>
      <c r="T492" t="s">
        <v>164</v>
      </c>
      <c r="U492">
        <v>2.9576205434643375E-3</v>
      </c>
      <c r="V492" t="s">
        <v>163</v>
      </c>
    </row>
    <row r="493" spans="9:22" x14ac:dyDescent="0.45">
      <c r="I493" t="s">
        <v>179</v>
      </c>
      <c r="J493" t="s">
        <v>165</v>
      </c>
      <c r="K493">
        <v>1.0145362918143339E-2</v>
      </c>
      <c r="L493" t="s">
        <v>163</v>
      </c>
      <c r="N493" t="s">
        <v>294</v>
      </c>
      <c r="O493" t="s">
        <v>165</v>
      </c>
      <c r="P493">
        <v>2.9181107191832457E-3</v>
      </c>
      <c r="Q493" t="s">
        <v>163</v>
      </c>
      <c r="S493" t="s">
        <v>363</v>
      </c>
      <c r="T493" t="s">
        <v>165</v>
      </c>
      <c r="U493">
        <v>2.9175424832308641E-3</v>
      </c>
      <c r="V493" t="s">
        <v>163</v>
      </c>
    </row>
    <row r="494" spans="9:22" x14ac:dyDescent="0.45">
      <c r="I494" t="s">
        <v>179</v>
      </c>
      <c r="J494" t="s">
        <v>406</v>
      </c>
      <c r="K494">
        <v>6.9331919443836126E-2</v>
      </c>
      <c r="L494" t="s">
        <v>163</v>
      </c>
      <c r="N494" t="s">
        <v>294</v>
      </c>
      <c r="O494" t="s">
        <v>406</v>
      </c>
      <c r="P494">
        <v>1.041973450627076E-2</v>
      </c>
      <c r="Q494" t="s">
        <v>163</v>
      </c>
      <c r="S494" t="s">
        <v>363</v>
      </c>
      <c r="T494" t="s">
        <v>406</v>
      </c>
      <c r="U494">
        <v>1.7222495032707275E-2</v>
      </c>
      <c r="V494" t="s">
        <v>163</v>
      </c>
    </row>
    <row r="495" spans="9:22" x14ac:dyDescent="0.45">
      <c r="I495" t="s">
        <v>179</v>
      </c>
      <c r="J495" t="s">
        <v>407</v>
      </c>
      <c r="K495">
        <v>9.7525703690548287E-3</v>
      </c>
      <c r="L495" t="s">
        <v>163</v>
      </c>
      <c r="N495" t="s">
        <v>294</v>
      </c>
      <c r="O495" t="s">
        <v>407</v>
      </c>
      <c r="P495">
        <v>1.4569058573308518E-3</v>
      </c>
      <c r="Q495" t="s">
        <v>163</v>
      </c>
      <c r="S495" t="s">
        <v>363</v>
      </c>
      <c r="T495" t="s">
        <v>407</v>
      </c>
      <c r="U495">
        <v>3.139895710026788E-3</v>
      </c>
      <c r="V495" t="s">
        <v>163</v>
      </c>
    </row>
    <row r="496" spans="9:22" x14ac:dyDescent="0.45">
      <c r="I496" t="s">
        <v>179</v>
      </c>
      <c r="J496" t="s">
        <v>408</v>
      </c>
      <c r="K496">
        <v>1.6154851466935068E-2</v>
      </c>
      <c r="L496" t="s">
        <v>163</v>
      </c>
      <c r="N496" t="s">
        <v>294</v>
      </c>
      <c r="O496" t="s">
        <v>408</v>
      </c>
      <c r="P496">
        <v>2.9272127143616824E-3</v>
      </c>
      <c r="Q496" t="s">
        <v>163</v>
      </c>
      <c r="S496" t="s">
        <v>363</v>
      </c>
      <c r="T496" t="s">
        <v>408</v>
      </c>
      <c r="U496">
        <v>7.2776999332124477E-3</v>
      </c>
      <c r="V496" t="s">
        <v>163</v>
      </c>
    </row>
    <row r="497" spans="9:22" x14ac:dyDescent="0.45">
      <c r="I497" t="s">
        <v>179</v>
      </c>
      <c r="J497" t="s">
        <v>446</v>
      </c>
      <c r="K497">
        <v>5.3427581074147155E-3</v>
      </c>
      <c r="L497" t="s">
        <v>163</v>
      </c>
      <c r="N497" t="s">
        <v>294</v>
      </c>
      <c r="O497" t="s">
        <v>446</v>
      </c>
      <c r="P497">
        <v>1.6308957685896909E-3</v>
      </c>
      <c r="Q497" t="s">
        <v>163</v>
      </c>
      <c r="S497" t="s">
        <v>363</v>
      </c>
      <c r="T497" t="s">
        <v>446</v>
      </c>
      <c r="U497">
        <v>4.2553047454745082E-3</v>
      </c>
      <c r="V497" t="s">
        <v>163</v>
      </c>
    </row>
    <row r="498" spans="9:22" x14ac:dyDescent="0.45">
      <c r="I498" t="s">
        <v>179</v>
      </c>
      <c r="J498" t="s">
        <v>447</v>
      </c>
      <c r="K498">
        <v>0</v>
      </c>
      <c r="L498" t="s">
        <v>163</v>
      </c>
      <c r="N498" t="s">
        <v>294</v>
      </c>
      <c r="O498" t="s">
        <v>447</v>
      </c>
      <c r="P498">
        <v>1.3790986473338446E-2</v>
      </c>
      <c r="Q498" t="s">
        <v>163</v>
      </c>
      <c r="S498" t="s">
        <v>363</v>
      </c>
      <c r="T498" t="s">
        <v>447</v>
      </c>
      <c r="U498">
        <v>2.0825172745821092E-2</v>
      </c>
      <c r="V498" t="s">
        <v>163</v>
      </c>
    </row>
    <row r="499" spans="9:22" x14ac:dyDescent="0.45">
      <c r="I499" t="s">
        <v>179</v>
      </c>
      <c r="J499" t="s">
        <v>166</v>
      </c>
      <c r="K499">
        <v>3.4725784806698243E-3</v>
      </c>
      <c r="L499" t="s">
        <v>163</v>
      </c>
      <c r="N499" t="s">
        <v>294</v>
      </c>
      <c r="O499" t="s">
        <v>166</v>
      </c>
      <c r="P499">
        <v>1.3963201055296583E-2</v>
      </c>
      <c r="Q499" t="s">
        <v>163</v>
      </c>
      <c r="S499" t="s">
        <v>363</v>
      </c>
      <c r="T499" t="s">
        <v>166</v>
      </c>
      <c r="U499">
        <v>3.1544476264183031E-2</v>
      </c>
      <c r="V499" t="s">
        <v>163</v>
      </c>
    </row>
    <row r="500" spans="9:22" x14ac:dyDescent="0.45">
      <c r="I500" t="s">
        <v>179</v>
      </c>
      <c r="J500" t="s">
        <v>167</v>
      </c>
      <c r="K500">
        <v>5.8451156446185509E-3</v>
      </c>
      <c r="L500" t="s">
        <v>163</v>
      </c>
      <c r="N500" t="s">
        <v>294</v>
      </c>
      <c r="O500" t="s">
        <v>167</v>
      </c>
      <c r="P500">
        <v>1.4532370840434751E-3</v>
      </c>
      <c r="Q500" t="s">
        <v>163</v>
      </c>
      <c r="S500" t="s">
        <v>363</v>
      </c>
      <c r="T500" t="s">
        <v>167</v>
      </c>
      <c r="U500">
        <v>3.917023416905671E-3</v>
      </c>
      <c r="V500" t="s">
        <v>163</v>
      </c>
    </row>
    <row r="501" spans="9:22" x14ac:dyDescent="0.45">
      <c r="I501" t="s">
        <v>179</v>
      </c>
      <c r="J501" t="s">
        <v>168</v>
      </c>
      <c r="K501">
        <v>7.4981527118982826E-3</v>
      </c>
      <c r="L501" t="s">
        <v>163</v>
      </c>
      <c r="N501" t="s">
        <v>294</v>
      </c>
      <c r="O501" t="s">
        <v>168</v>
      </c>
      <c r="P501">
        <v>1.289730554488381E-3</v>
      </c>
      <c r="Q501" t="s">
        <v>163</v>
      </c>
      <c r="S501" t="s">
        <v>363</v>
      </c>
      <c r="T501" t="s">
        <v>168</v>
      </c>
      <c r="U501">
        <v>3.8237898535190004E-3</v>
      </c>
      <c r="V501" t="s">
        <v>163</v>
      </c>
    </row>
    <row r="502" spans="9:22" x14ac:dyDescent="0.45">
      <c r="I502" t="s">
        <v>179</v>
      </c>
      <c r="J502" t="s">
        <v>409</v>
      </c>
      <c r="K502">
        <v>5.3089130344434625E-2</v>
      </c>
      <c r="L502" t="s">
        <v>163</v>
      </c>
      <c r="N502" t="s">
        <v>294</v>
      </c>
      <c r="O502" t="s">
        <v>409</v>
      </c>
      <c r="P502">
        <v>5.586940915418199E-3</v>
      </c>
      <c r="Q502" t="s">
        <v>163</v>
      </c>
      <c r="S502" t="s">
        <v>363</v>
      </c>
      <c r="T502" t="s">
        <v>409</v>
      </c>
      <c r="U502">
        <v>1.9583730738543335E-2</v>
      </c>
      <c r="V502" t="s">
        <v>163</v>
      </c>
    </row>
    <row r="503" spans="9:22" x14ac:dyDescent="0.45">
      <c r="I503" t="s">
        <v>179</v>
      </c>
      <c r="J503" t="s">
        <v>410</v>
      </c>
      <c r="K503">
        <v>6.9883405979161142E-3</v>
      </c>
      <c r="L503" t="s">
        <v>163</v>
      </c>
      <c r="N503" t="s">
        <v>294</v>
      </c>
      <c r="O503" t="s">
        <v>410</v>
      </c>
      <c r="P503">
        <v>5.6967731161505688E-4</v>
      </c>
      <c r="Q503" t="s">
        <v>163</v>
      </c>
      <c r="S503" t="s">
        <v>363</v>
      </c>
      <c r="T503" t="s">
        <v>410</v>
      </c>
      <c r="U503">
        <v>3.3809831333310452E-3</v>
      </c>
      <c r="V503" t="s">
        <v>163</v>
      </c>
    </row>
    <row r="504" spans="9:22" x14ac:dyDescent="0.45">
      <c r="I504" t="s">
        <v>179</v>
      </c>
      <c r="J504" t="s">
        <v>411</v>
      </c>
      <c r="K504">
        <v>1.067953501155562E-2</v>
      </c>
      <c r="L504" t="s">
        <v>163</v>
      </c>
      <c r="N504" t="s">
        <v>294</v>
      </c>
      <c r="O504" t="s">
        <v>411</v>
      </c>
      <c r="P504">
        <v>1.5232867679828847E-3</v>
      </c>
      <c r="Q504" t="s">
        <v>163</v>
      </c>
      <c r="S504" t="s">
        <v>363</v>
      </c>
      <c r="T504" t="s">
        <v>411</v>
      </c>
      <c r="U504">
        <v>7.9084070048216389E-3</v>
      </c>
      <c r="V504" t="s">
        <v>163</v>
      </c>
    </row>
    <row r="505" spans="9:22" x14ac:dyDescent="0.45">
      <c r="I505" t="s">
        <v>179</v>
      </c>
      <c r="J505" t="s">
        <v>448</v>
      </c>
      <c r="K505">
        <v>3.051547038522865E-3</v>
      </c>
      <c r="L505" t="s">
        <v>163</v>
      </c>
      <c r="N505" t="s">
        <v>294</v>
      </c>
      <c r="O505" t="s">
        <v>448</v>
      </c>
      <c r="P505">
        <v>9.4534672222487302E-4</v>
      </c>
      <c r="Q505" t="s">
        <v>163</v>
      </c>
      <c r="S505" t="s">
        <v>363</v>
      </c>
      <c r="T505" t="s">
        <v>448</v>
      </c>
      <c r="U505">
        <v>4.5105360292566881E-3</v>
      </c>
      <c r="V505" t="s">
        <v>163</v>
      </c>
    </row>
    <row r="506" spans="9:22" x14ac:dyDescent="0.45">
      <c r="I506" t="s">
        <v>179</v>
      </c>
      <c r="J506" t="s">
        <v>449</v>
      </c>
      <c r="K506">
        <v>0</v>
      </c>
      <c r="L506" t="s">
        <v>163</v>
      </c>
      <c r="N506" t="s">
        <v>294</v>
      </c>
      <c r="O506" t="s">
        <v>449</v>
      </c>
      <c r="P506">
        <v>7.6890600397515902E-3</v>
      </c>
      <c r="Q506" t="s">
        <v>163</v>
      </c>
      <c r="S506" t="s">
        <v>363</v>
      </c>
      <c r="T506" t="s">
        <v>449</v>
      </c>
      <c r="U506">
        <v>2.4871835940689636E-2</v>
      </c>
      <c r="V506" t="s">
        <v>163</v>
      </c>
    </row>
    <row r="507" spans="9:22" x14ac:dyDescent="0.45">
      <c r="I507" t="s">
        <v>179</v>
      </c>
      <c r="J507" t="s">
        <v>169</v>
      </c>
      <c r="K507">
        <v>1.1001654380914201E-3</v>
      </c>
      <c r="L507" t="s">
        <v>163</v>
      </c>
      <c r="N507" t="s">
        <v>294</v>
      </c>
      <c r="O507" t="s">
        <v>169</v>
      </c>
      <c r="P507">
        <v>1.7424608869646203E-2</v>
      </c>
      <c r="Q507" t="s">
        <v>163</v>
      </c>
      <c r="S507" t="s">
        <v>363</v>
      </c>
      <c r="T507" t="s">
        <v>169</v>
      </c>
      <c r="U507">
        <v>1.9281621550497462E-2</v>
      </c>
      <c r="V507" t="s">
        <v>163</v>
      </c>
    </row>
    <row r="508" spans="9:22" x14ac:dyDescent="0.45">
      <c r="I508" t="s">
        <v>179</v>
      </c>
      <c r="J508" t="s">
        <v>170</v>
      </c>
      <c r="K508">
        <v>4.0869199460574429E-3</v>
      </c>
      <c r="L508" t="s">
        <v>163</v>
      </c>
      <c r="N508" t="s">
        <v>294</v>
      </c>
      <c r="O508" t="s">
        <v>170</v>
      </c>
      <c r="P508">
        <v>1.8514637607184806E-3</v>
      </c>
      <c r="Q508" t="s">
        <v>163</v>
      </c>
      <c r="S508" t="s">
        <v>363</v>
      </c>
      <c r="T508" t="s">
        <v>170</v>
      </c>
      <c r="U508">
        <v>2.1997310590861447E-3</v>
      </c>
      <c r="V508" t="s">
        <v>163</v>
      </c>
    </row>
    <row r="509" spans="9:22" x14ac:dyDescent="0.45">
      <c r="I509" t="s">
        <v>179</v>
      </c>
      <c r="J509" t="s">
        <v>171</v>
      </c>
      <c r="K509">
        <v>5.9380869904289415E-3</v>
      </c>
      <c r="L509" t="s">
        <v>163</v>
      </c>
      <c r="N509" t="s">
        <v>294</v>
      </c>
      <c r="O509" t="s">
        <v>171</v>
      </c>
      <c r="P509">
        <v>1.7104983008748803E-3</v>
      </c>
      <c r="Q509" t="s">
        <v>163</v>
      </c>
      <c r="S509" t="s">
        <v>363</v>
      </c>
      <c r="T509" t="s">
        <v>171</v>
      </c>
      <c r="U509">
        <v>2.2743206601924183E-3</v>
      </c>
      <c r="V509" t="s">
        <v>163</v>
      </c>
    </row>
    <row r="510" spans="9:22" x14ac:dyDescent="0.45">
      <c r="I510" t="s">
        <v>179</v>
      </c>
      <c r="J510" t="s">
        <v>412</v>
      </c>
      <c r="K510">
        <v>4.7767419386736079E-2</v>
      </c>
      <c r="L510" t="s">
        <v>163</v>
      </c>
      <c r="N510" t="s">
        <v>294</v>
      </c>
      <c r="O510" t="s">
        <v>412</v>
      </c>
      <c r="P510">
        <v>6.8411782213608731E-3</v>
      </c>
      <c r="Q510" t="s">
        <v>163</v>
      </c>
      <c r="S510" t="s">
        <v>363</v>
      </c>
      <c r="T510" t="s">
        <v>412</v>
      </c>
      <c r="U510">
        <v>1.3077005388151108E-2</v>
      </c>
      <c r="V510" t="s">
        <v>163</v>
      </c>
    </row>
    <row r="511" spans="9:22" x14ac:dyDescent="0.45">
      <c r="I511" t="s">
        <v>179</v>
      </c>
      <c r="J511" t="s">
        <v>413</v>
      </c>
      <c r="K511">
        <v>6.0433284351330673E-3</v>
      </c>
      <c r="L511" t="s">
        <v>163</v>
      </c>
      <c r="N511" t="s">
        <v>294</v>
      </c>
      <c r="O511" t="s">
        <v>413</v>
      </c>
      <c r="P511">
        <v>8.7103996225928332E-4</v>
      </c>
      <c r="Q511" t="s">
        <v>163</v>
      </c>
      <c r="S511" t="s">
        <v>363</v>
      </c>
      <c r="T511" t="s">
        <v>413</v>
      </c>
      <c r="U511">
        <v>2.2091524862364585E-3</v>
      </c>
      <c r="V511" t="s">
        <v>163</v>
      </c>
    </row>
    <row r="512" spans="9:22" x14ac:dyDescent="0.45">
      <c r="I512" t="s">
        <v>179</v>
      </c>
      <c r="J512" t="s">
        <v>414</v>
      </c>
      <c r="K512">
        <v>9.133049592380281E-3</v>
      </c>
      <c r="L512" t="s">
        <v>163</v>
      </c>
      <c r="N512" t="s">
        <v>294</v>
      </c>
      <c r="O512" t="s">
        <v>414</v>
      </c>
      <c r="P512">
        <v>2.1304330312249876E-3</v>
      </c>
      <c r="Q512" t="s">
        <v>163</v>
      </c>
      <c r="S512" t="s">
        <v>363</v>
      </c>
      <c r="T512" t="s">
        <v>414</v>
      </c>
      <c r="U512">
        <v>4.8769267067692414E-3</v>
      </c>
      <c r="V512" t="s">
        <v>163</v>
      </c>
    </row>
    <row r="513" spans="9:22" x14ac:dyDescent="0.45">
      <c r="I513" t="s">
        <v>179</v>
      </c>
      <c r="J513" t="s">
        <v>450</v>
      </c>
      <c r="K513">
        <v>1.3012076449172001E-3</v>
      </c>
      <c r="L513" t="s">
        <v>163</v>
      </c>
      <c r="N513" t="s">
        <v>294</v>
      </c>
      <c r="O513" t="s">
        <v>450</v>
      </c>
      <c r="P513">
        <v>1.7745053048574997E-3</v>
      </c>
      <c r="Q513" t="s">
        <v>163</v>
      </c>
      <c r="S513" t="s">
        <v>363</v>
      </c>
      <c r="T513" t="s">
        <v>450</v>
      </c>
      <c r="U513">
        <v>2.6861266369897709E-3</v>
      </c>
      <c r="V513" t="s">
        <v>163</v>
      </c>
    </row>
    <row r="514" spans="9:22" x14ac:dyDescent="0.45">
      <c r="I514" t="s">
        <v>179</v>
      </c>
      <c r="J514" t="s">
        <v>451</v>
      </c>
      <c r="K514">
        <v>0</v>
      </c>
      <c r="L514" t="s">
        <v>163</v>
      </c>
      <c r="N514" t="s">
        <v>294</v>
      </c>
      <c r="O514" t="s">
        <v>451</v>
      </c>
      <c r="P514">
        <v>1.4244694704664423E-2</v>
      </c>
      <c r="Q514" t="s">
        <v>163</v>
      </c>
      <c r="S514" t="s">
        <v>363</v>
      </c>
      <c r="T514" t="s">
        <v>451</v>
      </c>
      <c r="U514">
        <v>1.3946165553257289E-2</v>
      </c>
      <c r="V514" t="s">
        <v>163</v>
      </c>
    </row>
    <row r="515" spans="9:22" x14ac:dyDescent="0.45">
      <c r="I515" t="s">
        <v>179</v>
      </c>
      <c r="J515" t="s">
        <v>172</v>
      </c>
      <c r="K515">
        <v>0</v>
      </c>
      <c r="L515" t="s">
        <v>163</v>
      </c>
      <c r="N515" t="s">
        <v>294</v>
      </c>
      <c r="O515" t="s">
        <v>172</v>
      </c>
      <c r="P515">
        <v>2.7461364933874226E-2</v>
      </c>
      <c r="Q515" t="s">
        <v>163</v>
      </c>
      <c r="S515" t="s">
        <v>363</v>
      </c>
      <c r="T515" t="s">
        <v>172</v>
      </c>
      <c r="U515">
        <v>1.6203923441174373E-2</v>
      </c>
      <c r="V515" t="s">
        <v>163</v>
      </c>
    </row>
    <row r="516" spans="9:22" x14ac:dyDescent="0.45">
      <c r="I516" t="s">
        <v>179</v>
      </c>
      <c r="J516" t="s">
        <v>173</v>
      </c>
      <c r="K516">
        <v>4.6865055850728995E-3</v>
      </c>
      <c r="L516" t="s">
        <v>163</v>
      </c>
      <c r="N516" t="s">
        <v>294</v>
      </c>
      <c r="O516" t="s">
        <v>173</v>
      </c>
      <c r="P516">
        <v>2.7615103322427338E-3</v>
      </c>
      <c r="Q516" t="s">
        <v>163</v>
      </c>
      <c r="S516" t="s">
        <v>363</v>
      </c>
      <c r="T516" t="s">
        <v>173</v>
      </c>
      <c r="U516">
        <v>2.1027057587609931E-3</v>
      </c>
      <c r="V516" t="s">
        <v>163</v>
      </c>
    </row>
    <row r="517" spans="9:22" x14ac:dyDescent="0.45">
      <c r="I517" t="s">
        <v>179</v>
      </c>
      <c r="J517" t="s">
        <v>174</v>
      </c>
      <c r="K517">
        <v>6.4254401932434119E-3</v>
      </c>
      <c r="L517" t="s">
        <v>163</v>
      </c>
      <c r="N517" t="s">
        <v>294</v>
      </c>
      <c r="O517" t="s">
        <v>174</v>
      </c>
      <c r="P517">
        <v>1.6174186112804933E-3</v>
      </c>
      <c r="Q517" t="s">
        <v>163</v>
      </c>
      <c r="S517" t="s">
        <v>363</v>
      </c>
      <c r="T517" t="s">
        <v>174</v>
      </c>
      <c r="U517">
        <v>2.0902723790328336E-3</v>
      </c>
      <c r="V517" t="s">
        <v>163</v>
      </c>
    </row>
    <row r="518" spans="9:22" x14ac:dyDescent="0.45">
      <c r="I518" t="s">
        <v>179</v>
      </c>
      <c r="J518" t="s">
        <v>415</v>
      </c>
      <c r="K518">
        <v>4.9537623441933812E-2</v>
      </c>
      <c r="L518" t="s">
        <v>163</v>
      </c>
      <c r="N518" t="s">
        <v>294</v>
      </c>
      <c r="O518" t="s">
        <v>415</v>
      </c>
      <c r="P518">
        <v>8.8554275583338053E-3</v>
      </c>
      <c r="Q518" t="s">
        <v>163</v>
      </c>
      <c r="S518" t="s">
        <v>363</v>
      </c>
      <c r="T518" t="s">
        <v>415</v>
      </c>
      <c r="U518">
        <v>1.1516368031945844E-2</v>
      </c>
      <c r="V518" t="s">
        <v>163</v>
      </c>
    </row>
    <row r="519" spans="9:22" x14ac:dyDescent="0.45">
      <c r="I519" t="s">
        <v>179</v>
      </c>
      <c r="J519" t="s">
        <v>416</v>
      </c>
      <c r="K519">
        <v>6.9005461452985957E-3</v>
      </c>
      <c r="L519" t="s">
        <v>163</v>
      </c>
      <c r="N519" t="s">
        <v>294</v>
      </c>
      <c r="O519" t="s">
        <v>416</v>
      </c>
      <c r="P519">
        <v>1.0188336588073314E-3</v>
      </c>
      <c r="Q519" t="s">
        <v>163</v>
      </c>
      <c r="S519" t="s">
        <v>363</v>
      </c>
      <c r="T519" t="s">
        <v>416</v>
      </c>
      <c r="U519">
        <v>1.9499167881114798E-3</v>
      </c>
      <c r="V519" t="s">
        <v>163</v>
      </c>
    </row>
    <row r="520" spans="9:22" x14ac:dyDescent="0.45">
      <c r="I520" t="s">
        <v>179</v>
      </c>
      <c r="J520" t="s">
        <v>417</v>
      </c>
      <c r="K520">
        <v>1.0798887799366094E-2</v>
      </c>
      <c r="L520" t="s">
        <v>163</v>
      </c>
      <c r="N520" t="s">
        <v>294</v>
      </c>
      <c r="O520" t="s">
        <v>417</v>
      </c>
      <c r="P520">
        <v>2.6675804315668258E-3</v>
      </c>
      <c r="Q520" t="s">
        <v>163</v>
      </c>
      <c r="S520" t="s">
        <v>363</v>
      </c>
      <c r="T520" t="s">
        <v>417</v>
      </c>
      <c r="U520">
        <v>4.381524906098183E-3</v>
      </c>
      <c r="V520" t="s">
        <v>163</v>
      </c>
    </row>
    <row r="521" spans="9:22" x14ac:dyDescent="0.45">
      <c r="I521" t="s">
        <v>179</v>
      </c>
      <c r="J521" t="s">
        <v>452</v>
      </c>
      <c r="K521">
        <v>0</v>
      </c>
      <c r="L521" t="s">
        <v>163</v>
      </c>
      <c r="N521" t="s">
        <v>294</v>
      </c>
      <c r="O521" t="s">
        <v>452</v>
      </c>
      <c r="P521">
        <v>2.708873180302412E-3</v>
      </c>
      <c r="Q521" t="s">
        <v>163</v>
      </c>
      <c r="S521" t="s">
        <v>363</v>
      </c>
      <c r="T521" t="s">
        <v>452</v>
      </c>
      <c r="U521">
        <v>2.4852728726553024E-3</v>
      </c>
      <c r="V521" t="s">
        <v>163</v>
      </c>
    </row>
    <row r="522" spans="9:22" x14ac:dyDescent="0.45">
      <c r="I522" t="s">
        <v>179</v>
      </c>
      <c r="J522" t="s">
        <v>453</v>
      </c>
      <c r="K522">
        <v>0</v>
      </c>
      <c r="L522" t="s">
        <v>163</v>
      </c>
      <c r="N522" t="s">
        <v>294</v>
      </c>
      <c r="O522" t="s">
        <v>453</v>
      </c>
      <c r="P522">
        <v>2.3356308758524454E-2</v>
      </c>
      <c r="Q522" t="s">
        <v>163</v>
      </c>
      <c r="S522" t="s">
        <v>363</v>
      </c>
      <c r="T522" t="s">
        <v>453</v>
      </c>
      <c r="U522">
        <v>1.2331370584533031E-2</v>
      </c>
      <c r="V522" t="s">
        <v>163</v>
      </c>
    </row>
    <row r="523" spans="9:22" x14ac:dyDescent="0.45">
      <c r="I523" t="s">
        <v>179</v>
      </c>
      <c r="J523" t="s">
        <v>418</v>
      </c>
      <c r="K523">
        <v>0</v>
      </c>
      <c r="L523" t="s">
        <v>163</v>
      </c>
      <c r="N523" t="s">
        <v>294</v>
      </c>
      <c r="O523" t="s">
        <v>418</v>
      </c>
      <c r="P523">
        <v>3.3840179362350058E-2</v>
      </c>
      <c r="Q523" t="s">
        <v>163</v>
      </c>
      <c r="S523" t="s">
        <v>363</v>
      </c>
      <c r="T523" t="s">
        <v>418</v>
      </c>
      <c r="U523">
        <v>2.0323498602963324E-2</v>
      </c>
      <c r="V523" t="s">
        <v>163</v>
      </c>
    </row>
    <row r="524" spans="9:22" x14ac:dyDescent="0.45">
      <c r="I524" t="s">
        <v>179</v>
      </c>
      <c r="J524" t="s">
        <v>419</v>
      </c>
      <c r="K524">
        <v>3.3037876000601317E-3</v>
      </c>
      <c r="L524" t="s">
        <v>163</v>
      </c>
      <c r="N524" t="s">
        <v>294</v>
      </c>
      <c r="O524" t="s">
        <v>419</v>
      </c>
      <c r="P524">
        <v>3.8831185300862809E-3</v>
      </c>
      <c r="Q524" t="s">
        <v>163</v>
      </c>
      <c r="S524" t="s">
        <v>363</v>
      </c>
      <c r="T524" t="s">
        <v>419</v>
      </c>
      <c r="U524">
        <v>2.8065442884008191E-3</v>
      </c>
      <c r="V524" t="s">
        <v>163</v>
      </c>
    </row>
    <row r="525" spans="9:22" x14ac:dyDescent="0.45">
      <c r="I525" t="s">
        <v>179</v>
      </c>
      <c r="J525" t="s">
        <v>420</v>
      </c>
      <c r="K525">
        <v>4.5275827407448123E-3</v>
      </c>
      <c r="L525" t="s">
        <v>163</v>
      </c>
      <c r="N525" t="s">
        <v>294</v>
      </c>
      <c r="O525" t="s">
        <v>420</v>
      </c>
      <c r="P525">
        <v>2.0980012682413752E-3</v>
      </c>
      <c r="Q525" t="s">
        <v>163</v>
      </c>
      <c r="S525" t="s">
        <v>363</v>
      </c>
      <c r="T525" t="s">
        <v>420</v>
      </c>
      <c r="U525">
        <v>2.7446870812502387E-3</v>
      </c>
      <c r="V525" t="s">
        <v>163</v>
      </c>
    </row>
    <row r="526" spans="9:22" x14ac:dyDescent="0.45">
      <c r="I526" t="s">
        <v>179</v>
      </c>
      <c r="J526" t="s">
        <v>421</v>
      </c>
      <c r="K526">
        <v>3.7010629785156651E-2</v>
      </c>
      <c r="L526" t="s">
        <v>163</v>
      </c>
      <c r="N526" t="s">
        <v>294</v>
      </c>
      <c r="O526" t="s">
        <v>421</v>
      </c>
      <c r="P526">
        <v>1.3490824571385134E-2</v>
      </c>
      <c r="Q526" t="s">
        <v>163</v>
      </c>
      <c r="S526" t="s">
        <v>363</v>
      </c>
      <c r="T526" t="s">
        <v>421</v>
      </c>
      <c r="U526">
        <v>1.422053857843141E-2</v>
      </c>
      <c r="V526" t="s">
        <v>163</v>
      </c>
    </row>
    <row r="527" spans="9:22" x14ac:dyDescent="0.45">
      <c r="I527" t="s">
        <v>179</v>
      </c>
      <c r="J527" t="s">
        <v>422</v>
      </c>
      <c r="K527">
        <v>4.9474937897612875E-3</v>
      </c>
      <c r="L527" t="s">
        <v>163</v>
      </c>
      <c r="N527" t="s">
        <v>294</v>
      </c>
      <c r="O527" t="s">
        <v>422</v>
      </c>
      <c r="P527">
        <v>1.4201673872427014E-3</v>
      </c>
      <c r="Q527" t="s">
        <v>163</v>
      </c>
      <c r="S527" t="s">
        <v>363</v>
      </c>
      <c r="T527" t="s">
        <v>422</v>
      </c>
      <c r="U527">
        <v>2.1708843013213005E-3</v>
      </c>
      <c r="V527" t="s">
        <v>163</v>
      </c>
    </row>
    <row r="528" spans="9:22" x14ac:dyDescent="0.45">
      <c r="I528" t="s">
        <v>179</v>
      </c>
      <c r="J528" t="s">
        <v>423</v>
      </c>
      <c r="K528">
        <v>6.6075765897339617E-3</v>
      </c>
      <c r="L528" t="s">
        <v>163</v>
      </c>
      <c r="N528" t="s">
        <v>294</v>
      </c>
      <c r="O528" t="s">
        <v>423</v>
      </c>
      <c r="P528">
        <v>3.0240075680420561E-3</v>
      </c>
      <c r="Q528" t="s">
        <v>163</v>
      </c>
      <c r="S528" t="s">
        <v>363</v>
      </c>
      <c r="T528" t="s">
        <v>423</v>
      </c>
      <c r="U528">
        <v>4.6389542214728616E-3</v>
      </c>
      <c r="V528" t="s">
        <v>163</v>
      </c>
    </row>
    <row r="529" spans="9:22" x14ac:dyDescent="0.45">
      <c r="I529" t="s">
        <v>179</v>
      </c>
      <c r="J529" t="s">
        <v>454</v>
      </c>
      <c r="K529">
        <v>0</v>
      </c>
      <c r="L529" t="s">
        <v>163</v>
      </c>
      <c r="N529" t="s">
        <v>294</v>
      </c>
      <c r="O529" t="s">
        <v>454</v>
      </c>
      <c r="P529">
        <v>3.3812967564421032E-3</v>
      </c>
      <c r="Q529" t="s">
        <v>163</v>
      </c>
      <c r="S529" t="s">
        <v>363</v>
      </c>
      <c r="T529" t="s">
        <v>454</v>
      </c>
      <c r="U529">
        <v>2.5000807505051112E-3</v>
      </c>
      <c r="V529" t="s">
        <v>163</v>
      </c>
    </row>
    <row r="530" spans="9:22" x14ac:dyDescent="0.45">
      <c r="I530" t="s">
        <v>179</v>
      </c>
      <c r="J530" t="s">
        <v>455</v>
      </c>
      <c r="K530">
        <v>0</v>
      </c>
      <c r="L530" t="s">
        <v>163</v>
      </c>
      <c r="N530" t="s">
        <v>294</v>
      </c>
      <c r="O530" t="s">
        <v>455</v>
      </c>
      <c r="P530">
        <v>2.7949424461803454E-2</v>
      </c>
      <c r="Q530" t="s">
        <v>163</v>
      </c>
      <c r="S530" t="s">
        <v>363</v>
      </c>
      <c r="T530" t="s">
        <v>455</v>
      </c>
      <c r="U530">
        <v>1.3514194839868841E-2</v>
      </c>
      <c r="V530" t="s">
        <v>163</v>
      </c>
    </row>
    <row r="531" spans="9:22" x14ac:dyDescent="0.45">
      <c r="I531" t="s">
        <v>179</v>
      </c>
      <c r="J531" t="s">
        <v>424</v>
      </c>
      <c r="K531">
        <v>0</v>
      </c>
      <c r="L531" t="s">
        <v>163</v>
      </c>
      <c r="N531" t="s">
        <v>294</v>
      </c>
      <c r="O531" t="s">
        <v>424</v>
      </c>
      <c r="P531">
        <v>2.3839885441652872E-2</v>
      </c>
      <c r="Q531" t="s">
        <v>163</v>
      </c>
      <c r="S531" t="s">
        <v>363</v>
      </c>
      <c r="T531" t="s">
        <v>424</v>
      </c>
      <c r="U531">
        <v>1.6704667091693746E-2</v>
      </c>
      <c r="V531" t="s">
        <v>163</v>
      </c>
    </row>
    <row r="532" spans="9:22" x14ac:dyDescent="0.45">
      <c r="I532" t="s">
        <v>179</v>
      </c>
      <c r="J532" t="s">
        <v>425</v>
      </c>
      <c r="K532">
        <v>1.5753444162490448E-3</v>
      </c>
      <c r="L532" t="s">
        <v>163</v>
      </c>
      <c r="N532" t="s">
        <v>294</v>
      </c>
      <c r="O532" t="s">
        <v>425</v>
      </c>
      <c r="P532">
        <v>2.7813222480984829E-3</v>
      </c>
      <c r="Q532" t="s">
        <v>163</v>
      </c>
      <c r="S532" t="s">
        <v>363</v>
      </c>
      <c r="T532" t="s">
        <v>425</v>
      </c>
      <c r="U532">
        <v>2.3845833509439402E-3</v>
      </c>
      <c r="V532" t="s">
        <v>163</v>
      </c>
    </row>
    <row r="533" spans="9:22" x14ac:dyDescent="0.45">
      <c r="I533" t="s">
        <v>179</v>
      </c>
      <c r="J533" t="s">
        <v>426</v>
      </c>
      <c r="K533">
        <v>2.4631563622561923E-3</v>
      </c>
      <c r="L533" t="s">
        <v>163</v>
      </c>
      <c r="N533" t="s">
        <v>294</v>
      </c>
      <c r="O533" t="s">
        <v>426</v>
      </c>
      <c r="P533">
        <v>1.2827313464748972E-3</v>
      </c>
      <c r="Q533" t="s">
        <v>163</v>
      </c>
      <c r="S533" t="s">
        <v>363</v>
      </c>
      <c r="T533" t="s">
        <v>426</v>
      </c>
      <c r="U533">
        <v>2.3747374116091717E-3</v>
      </c>
      <c r="V533" t="s">
        <v>163</v>
      </c>
    </row>
    <row r="534" spans="9:22" x14ac:dyDescent="0.45">
      <c r="I534" t="s">
        <v>179</v>
      </c>
      <c r="J534" t="s">
        <v>427</v>
      </c>
      <c r="K534">
        <v>2.6878658291410076E-2</v>
      </c>
      <c r="L534" t="s">
        <v>163</v>
      </c>
      <c r="N534" t="s">
        <v>294</v>
      </c>
      <c r="O534" t="s">
        <v>427</v>
      </c>
      <c r="P534">
        <v>8.9492192717470168E-3</v>
      </c>
      <c r="Q534" t="s">
        <v>163</v>
      </c>
      <c r="S534" t="s">
        <v>363</v>
      </c>
      <c r="T534" t="s">
        <v>427</v>
      </c>
      <c r="U534">
        <v>1.3817975612730233E-2</v>
      </c>
      <c r="V534" t="s">
        <v>163</v>
      </c>
    </row>
    <row r="535" spans="9:22" x14ac:dyDescent="0.45">
      <c r="I535" t="s">
        <v>179</v>
      </c>
      <c r="J535" t="s">
        <v>428</v>
      </c>
      <c r="K535">
        <v>3.6506674667965621E-3</v>
      </c>
      <c r="L535" t="s">
        <v>163</v>
      </c>
      <c r="N535" t="s">
        <v>294</v>
      </c>
      <c r="O535" t="s">
        <v>428</v>
      </c>
      <c r="P535">
        <v>1.4077325562340767E-3</v>
      </c>
      <c r="Q535" t="s">
        <v>163</v>
      </c>
      <c r="S535" t="s">
        <v>363</v>
      </c>
      <c r="T535" t="s">
        <v>428</v>
      </c>
      <c r="U535">
        <v>2.1094991516078447E-3</v>
      </c>
      <c r="V535" t="s">
        <v>163</v>
      </c>
    </row>
    <row r="536" spans="9:22" x14ac:dyDescent="0.45">
      <c r="I536" t="s">
        <v>179</v>
      </c>
      <c r="J536" t="s">
        <v>429</v>
      </c>
      <c r="K536">
        <v>3.5195692458729949E-3</v>
      </c>
      <c r="L536" t="s">
        <v>163</v>
      </c>
      <c r="N536" t="s">
        <v>294</v>
      </c>
      <c r="O536" t="s">
        <v>429</v>
      </c>
      <c r="P536">
        <v>2.366337500733607E-3</v>
      </c>
      <c r="Q536" t="s">
        <v>163</v>
      </c>
      <c r="S536" t="s">
        <v>363</v>
      </c>
      <c r="T536" t="s">
        <v>429</v>
      </c>
      <c r="U536">
        <v>4.4112357368552178E-3</v>
      </c>
      <c r="V536" t="s">
        <v>163</v>
      </c>
    </row>
    <row r="537" spans="9:22" x14ac:dyDescent="0.45">
      <c r="I537" t="s">
        <v>179</v>
      </c>
      <c r="J537" t="s">
        <v>456</v>
      </c>
      <c r="K537">
        <v>0</v>
      </c>
      <c r="L537" t="s">
        <v>163</v>
      </c>
      <c r="N537" t="s">
        <v>294</v>
      </c>
      <c r="O537" t="s">
        <v>456</v>
      </c>
      <c r="P537">
        <v>2.0501028235084119E-3</v>
      </c>
      <c r="Q537" t="s">
        <v>163</v>
      </c>
      <c r="S537" t="s">
        <v>363</v>
      </c>
      <c r="T537" t="s">
        <v>456</v>
      </c>
      <c r="U537">
        <v>2.3494226291925946E-3</v>
      </c>
      <c r="V537" t="s">
        <v>163</v>
      </c>
    </row>
    <row r="538" spans="9:22" x14ac:dyDescent="0.45">
      <c r="I538" t="s">
        <v>179</v>
      </c>
      <c r="J538" t="s">
        <v>457</v>
      </c>
      <c r="K538">
        <v>0</v>
      </c>
      <c r="L538" t="s">
        <v>163</v>
      </c>
      <c r="N538" t="s">
        <v>294</v>
      </c>
      <c r="O538" t="s">
        <v>457</v>
      </c>
      <c r="P538">
        <v>1.8157356961190842E-2</v>
      </c>
      <c r="Q538" t="s">
        <v>163</v>
      </c>
      <c r="S538" t="s">
        <v>363</v>
      </c>
      <c r="T538" t="s">
        <v>457</v>
      </c>
      <c r="U538">
        <v>1.1660893736558981E-2</v>
      </c>
      <c r="V538" t="s">
        <v>163</v>
      </c>
    </row>
    <row r="539" spans="9:22" x14ac:dyDescent="0.45">
      <c r="I539" t="s">
        <v>179</v>
      </c>
      <c r="J539" t="s">
        <v>430</v>
      </c>
      <c r="K539">
        <v>0</v>
      </c>
      <c r="L539" t="s">
        <v>163</v>
      </c>
      <c r="N539" t="s">
        <v>294</v>
      </c>
      <c r="O539" t="s">
        <v>430</v>
      </c>
      <c r="P539">
        <v>4.9620138919912744E-2</v>
      </c>
      <c r="Q539" t="s">
        <v>163</v>
      </c>
      <c r="S539" t="s">
        <v>363</v>
      </c>
      <c r="T539" t="s">
        <v>430</v>
      </c>
      <c r="U539">
        <v>2.2838442285931255E-2</v>
      </c>
      <c r="V539" t="s">
        <v>163</v>
      </c>
    </row>
    <row r="540" spans="9:22" x14ac:dyDescent="0.45">
      <c r="I540" t="s">
        <v>179</v>
      </c>
      <c r="J540" t="s">
        <v>431</v>
      </c>
      <c r="K540">
        <v>2.9928109052665569E-3</v>
      </c>
      <c r="L540" t="s">
        <v>163</v>
      </c>
      <c r="N540" t="s">
        <v>294</v>
      </c>
      <c r="O540" t="s">
        <v>431</v>
      </c>
      <c r="P540">
        <v>5.9515201266204798E-3</v>
      </c>
      <c r="Q540" t="s">
        <v>163</v>
      </c>
      <c r="S540" t="s">
        <v>363</v>
      </c>
      <c r="T540" t="s">
        <v>431</v>
      </c>
      <c r="U540">
        <v>2.7918009035062001E-3</v>
      </c>
      <c r="V540" t="s">
        <v>163</v>
      </c>
    </row>
    <row r="541" spans="9:22" x14ac:dyDescent="0.45">
      <c r="I541" t="s">
        <v>179</v>
      </c>
      <c r="J541" t="s">
        <v>432</v>
      </c>
      <c r="K541">
        <v>4.4819626540226892E-3</v>
      </c>
      <c r="L541" t="s">
        <v>163</v>
      </c>
      <c r="N541" t="s">
        <v>294</v>
      </c>
      <c r="O541" t="s">
        <v>432</v>
      </c>
      <c r="P541">
        <v>3.6266392171422357E-3</v>
      </c>
      <c r="Q541" t="s">
        <v>163</v>
      </c>
      <c r="S541" t="s">
        <v>363</v>
      </c>
      <c r="T541" t="s">
        <v>432</v>
      </c>
      <c r="U541">
        <v>2.8121123247337293E-3</v>
      </c>
      <c r="V541" t="s">
        <v>163</v>
      </c>
    </row>
    <row r="542" spans="9:22" x14ac:dyDescent="0.45">
      <c r="I542" t="s">
        <v>179</v>
      </c>
      <c r="J542" t="s">
        <v>433</v>
      </c>
      <c r="K542">
        <v>3.7633598062218068E-2</v>
      </c>
      <c r="L542" t="s">
        <v>163</v>
      </c>
      <c r="N542" t="s">
        <v>294</v>
      </c>
      <c r="O542" t="s">
        <v>433</v>
      </c>
      <c r="P542">
        <v>2.1703270099151298E-2</v>
      </c>
      <c r="Q542" t="s">
        <v>163</v>
      </c>
      <c r="S542" t="s">
        <v>363</v>
      </c>
      <c r="T542" t="s">
        <v>433</v>
      </c>
      <c r="U542">
        <v>1.5840180057959213E-2</v>
      </c>
      <c r="V542" t="s">
        <v>163</v>
      </c>
    </row>
    <row r="543" spans="9:22" x14ac:dyDescent="0.45">
      <c r="I543" t="s">
        <v>179</v>
      </c>
      <c r="J543" t="s">
        <v>434</v>
      </c>
      <c r="K543">
        <v>5.2835532764039204E-3</v>
      </c>
      <c r="L543" t="s">
        <v>163</v>
      </c>
      <c r="N543" t="s">
        <v>294</v>
      </c>
      <c r="O543" t="s">
        <v>434</v>
      </c>
      <c r="P543">
        <v>3.4426183908593069E-3</v>
      </c>
      <c r="Q543" t="s">
        <v>163</v>
      </c>
      <c r="S543" t="s">
        <v>363</v>
      </c>
      <c r="T543" t="s">
        <v>434</v>
      </c>
      <c r="U543">
        <v>2.7879601506420192E-3</v>
      </c>
      <c r="V543" t="s">
        <v>163</v>
      </c>
    </row>
    <row r="544" spans="9:22" x14ac:dyDescent="0.45">
      <c r="I544" t="s">
        <v>179</v>
      </c>
      <c r="J544" t="s">
        <v>435</v>
      </c>
      <c r="K544">
        <v>7.6425657200785884E-3</v>
      </c>
      <c r="L544" t="s">
        <v>163</v>
      </c>
      <c r="N544" t="s">
        <v>294</v>
      </c>
      <c r="O544" t="s">
        <v>435</v>
      </c>
      <c r="P544">
        <v>6.3054022609441637E-3</v>
      </c>
      <c r="Q544" t="s">
        <v>163</v>
      </c>
      <c r="S544" t="s">
        <v>363</v>
      </c>
      <c r="T544" t="s">
        <v>435</v>
      </c>
      <c r="U544">
        <v>5.9275801752785625E-3</v>
      </c>
      <c r="V544" t="s">
        <v>163</v>
      </c>
    </row>
    <row r="545" spans="9:22" x14ac:dyDescent="0.45">
      <c r="I545" t="s">
        <v>179</v>
      </c>
      <c r="J545" t="s">
        <v>458</v>
      </c>
      <c r="K545">
        <v>0</v>
      </c>
      <c r="L545" t="s">
        <v>163</v>
      </c>
      <c r="N545" t="s">
        <v>294</v>
      </c>
      <c r="O545" t="s">
        <v>458</v>
      </c>
      <c r="P545">
        <v>4.9555831859064842E-3</v>
      </c>
      <c r="Q545" t="s">
        <v>163</v>
      </c>
      <c r="S545" t="s">
        <v>363</v>
      </c>
      <c r="T545" t="s">
        <v>458</v>
      </c>
      <c r="U545">
        <v>3.1700746986413611E-3</v>
      </c>
      <c r="V545" t="s">
        <v>163</v>
      </c>
    </row>
    <row r="546" spans="9:22" x14ac:dyDescent="0.45">
      <c r="I546" t="s">
        <v>179</v>
      </c>
      <c r="J546" t="s">
        <v>459</v>
      </c>
      <c r="K546">
        <v>0</v>
      </c>
      <c r="L546" t="s">
        <v>163</v>
      </c>
      <c r="N546" t="s">
        <v>294</v>
      </c>
      <c r="O546" t="s">
        <v>459</v>
      </c>
      <c r="P546">
        <v>4.0542962932492037E-2</v>
      </c>
      <c r="Q546" t="s">
        <v>163</v>
      </c>
      <c r="S546" t="s">
        <v>363</v>
      </c>
      <c r="T546" t="s">
        <v>459</v>
      </c>
      <c r="U546">
        <v>1.7403398142524118E-2</v>
      </c>
      <c r="V546" t="s">
        <v>163</v>
      </c>
    </row>
    <row r="547" spans="9:22" x14ac:dyDescent="0.45">
      <c r="I547" t="s">
        <v>179</v>
      </c>
      <c r="J547" t="s">
        <v>460</v>
      </c>
      <c r="K547">
        <v>0</v>
      </c>
      <c r="L547" t="s">
        <v>163</v>
      </c>
      <c r="N547" t="s">
        <v>294</v>
      </c>
      <c r="O547" t="s">
        <v>460</v>
      </c>
      <c r="P547">
        <v>6.6434500476779984E-2</v>
      </c>
      <c r="Q547" t="s">
        <v>163</v>
      </c>
      <c r="S547" t="s">
        <v>363</v>
      </c>
      <c r="T547" t="s">
        <v>460</v>
      </c>
      <c r="U547">
        <v>3.4435861865582659E-2</v>
      </c>
      <c r="V547" t="s">
        <v>163</v>
      </c>
    </row>
    <row r="548" spans="9:22" x14ac:dyDescent="0.45">
      <c r="I548" t="s">
        <v>179</v>
      </c>
      <c r="J548" t="s">
        <v>461</v>
      </c>
      <c r="K548">
        <v>2.9936458792076321E-3</v>
      </c>
      <c r="L548" t="s">
        <v>163</v>
      </c>
      <c r="N548" t="s">
        <v>294</v>
      </c>
      <c r="O548" t="s">
        <v>461</v>
      </c>
      <c r="P548">
        <v>7.8652835364570444E-3</v>
      </c>
      <c r="Q548" t="s">
        <v>163</v>
      </c>
      <c r="S548" t="s">
        <v>363</v>
      </c>
      <c r="T548" t="s">
        <v>461</v>
      </c>
      <c r="U548">
        <v>4.4002544640631344E-3</v>
      </c>
      <c r="V548" t="s">
        <v>163</v>
      </c>
    </row>
    <row r="549" spans="9:22" x14ac:dyDescent="0.45">
      <c r="I549" t="s">
        <v>179</v>
      </c>
      <c r="J549" t="s">
        <v>462</v>
      </c>
      <c r="K549">
        <v>4.544754905641434E-3</v>
      </c>
      <c r="L549" t="s">
        <v>163</v>
      </c>
      <c r="N549" t="s">
        <v>294</v>
      </c>
      <c r="O549" t="s">
        <v>462</v>
      </c>
      <c r="P549">
        <v>4.6691893082328254E-3</v>
      </c>
      <c r="Q549" t="s">
        <v>163</v>
      </c>
      <c r="S549" t="s">
        <v>363</v>
      </c>
      <c r="T549" t="s">
        <v>462</v>
      </c>
      <c r="U549">
        <v>4.3695221579814324E-3</v>
      </c>
      <c r="V549" t="s">
        <v>163</v>
      </c>
    </row>
    <row r="550" spans="9:22" x14ac:dyDescent="0.45">
      <c r="I550" t="s">
        <v>179</v>
      </c>
      <c r="J550" t="s">
        <v>463</v>
      </c>
      <c r="K550">
        <v>3.8715098727754679E-2</v>
      </c>
      <c r="L550" t="s">
        <v>163</v>
      </c>
      <c r="N550" t="s">
        <v>294</v>
      </c>
      <c r="O550" t="s">
        <v>463</v>
      </c>
      <c r="P550">
        <v>2.2888767509882744E-2</v>
      </c>
      <c r="Q550" t="s">
        <v>163</v>
      </c>
      <c r="S550" t="s">
        <v>363</v>
      </c>
      <c r="T550" t="s">
        <v>463</v>
      </c>
      <c r="U550">
        <v>2.4517548711668759E-2</v>
      </c>
      <c r="V550" t="s">
        <v>163</v>
      </c>
    </row>
    <row r="551" spans="9:22" x14ac:dyDescent="0.45">
      <c r="I551" t="s">
        <v>179</v>
      </c>
      <c r="J551" t="s">
        <v>464</v>
      </c>
      <c r="K551">
        <v>5.2325412282975999E-3</v>
      </c>
      <c r="L551" t="s">
        <v>163</v>
      </c>
      <c r="N551" t="s">
        <v>294</v>
      </c>
      <c r="O551" t="s">
        <v>464</v>
      </c>
      <c r="P551">
        <v>2.6152430453965786E-3</v>
      </c>
      <c r="Q551" t="s">
        <v>163</v>
      </c>
      <c r="S551" t="s">
        <v>363</v>
      </c>
      <c r="T551" t="s">
        <v>464</v>
      </c>
      <c r="U551">
        <v>3.8865262189878027E-3</v>
      </c>
      <c r="V551" t="s">
        <v>163</v>
      </c>
    </row>
    <row r="552" spans="9:22" x14ac:dyDescent="0.45">
      <c r="I552" t="s">
        <v>179</v>
      </c>
      <c r="J552" t="s">
        <v>465</v>
      </c>
      <c r="K552">
        <v>7.8841008266375308E-3</v>
      </c>
      <c r="L552" t="s">
        <v>163</v>
      </c>
      <c r="N552" t="s">
        <v>294</v>
      </c>
      <c r="O552" t="s">
        <v>465</v>
      </c>
      <c r="P552">
        <v>6.282514105229493E-3</v>
      </c>
      <c r="Q552" t="s">
        <v>163</v>
      </c>
      <c r="S552" t="s">
        <v>363</v>
      </c>
      <c r="T552" t="s">
        <v>465</v>
      </c>
      <c r="U552">
        <v>8.5152680478759856E-3</v>
      </c>
      <c r="V552" t="s">
        <v>163</v>
      </c>
    </row>
    <row r="553" spans="9:22" x14ac:dyDescent="0.45">
      <c r="I553" t="s">
        <v>179</v>
      </c>
      <c r="J553" t="s">
        <v>466</v>
      </c>
      <c r="K553">
        <v>0</v>
      </c>
      <c r="L553" t="s">
        <v>163</v>
      </c>
      <c r="N553" t="s">
        <v>294</v>
      </c>
      <c r="O553" t="s">
        <v>466</v>
      </c>
      <c r="P553">
        <v>5.0989974072110306E-3</v>
      </c>
      <c r="Q553" t="s">
        <v>163</v>
      </c>
      <c r="S553" t="s">
        <v>363</v>
      </c>
      <c r="T553" t="s">
        <v>466</v>
      </c>
      <c r="U553">
        <v>4.678108857735834E-3</v>
      </c>
      <c r="V553" t="s">
        <v>163</v>
      </c>
    </row>
    <row r="554" spans="9:22" x14ac:dyDescent="0.45">
      <c r="I554" t="s">
        <v>179</v>
      </c>
      <c r="J554" t="s">
        <v>467</v>
      </c>
      <c r="K554">
        <v>0</v>
      </c>
      <c r="L554" t="s">
        <v>163</v>
      </c>
      <c r="N554" t="s">
        <v>294</v>
      </c>
      <c r="O554" t="s">
        <v>467</v>
      </c>
      <c r="P554">
        <v>4.7309141312003811E-2</v>
      </c>
      <c r="Q554" t="s">
        <v>163</v>
      </c>
      <c r="S554" t="s">
        <v>363</v>
      </c>
      <c r="T554" t="s">
        <v>467</v>
      </c>
      <c r="U554">
        <v>2.574029261386639E-2</v>
      </c>
      <c r="V554" t="s">
        <v>163</v>
      </c>
    </row>
    <row r="555" spans="9:22" x14ac:dyDescent="0.45">
      <c r="I555" t="s">
        <v>179</v>
      </c>
      <c r="J555" t="s">
        <v>468</v>
      </c>
      <c r="K555">
        <v>1.2880980911824857E-3</v>
      </c>
      <c r="L555" t="s">
        <v>163</v>
      </c>
      <c r="N555" t="s">
        <v>294</v>
      </c>
      <c r="O555" t="s">
        <v>468</v>
      </c>
      <c r="P555">
        <v>5.8768978878112839E-2</v>
      </c>
      <c r="Q555" t="s">
        <v>163</v>
      </c>
      <c r="S555" t="s">
        <v>363</v>
      </c>
      <c r="T555" t="s">
        <v>468</v>
      </c>
      <c r="U555">
        <v>3.8456962966281906E-2</v>
      </c>
      <c r="V555" t="s">
        <v>163</v>
      </c>
    </row>
    <row r="556" spans="9:22" x14ac:dyDescent="0.45">
      <c r="I556" t="s">
        <v>179</v>
      </c>
      <c r="J556" t="s">
        <v>469</v>
      </c>
      <c r="K556">
        <v>4.5737828051436316E-3</v>
      </c>
      <c r="L556" t="s">
        <v>163</v>
      </c>
      <c r="N556" t="s">
        <v>294</v>
      </c>
      <c r="O556" t="s">
        <v>469</v>
      </c>
      <c r="P556">
        <v>6.0241702234141185E-3</v>
      </c>
      <c r="Q556" t="s">
        <v>163</v>
      </c>
      <c r="S556" t="s">
        <v>363</v>
      </c>
      <c r="T556" t="s">
        <v>469</v>
      </c>
      <c r="U556">
        <v>4.5843310649756989E-3</v>
      </c>
      <c r="V556" t="s">
        <v>163</v>
      </c>
    </row>
    <row r="557" spans="9:22" x14ac:dyDescent="0.45">
      <c r="I557" t="s">
        <v>179</v>
      </c>
      <c r="J557" t="s">
        <v>470</v>
      </c>
      <c r="K557">
        <v>6.3363218210213592E-3</v>
      </c>
      <c r="L557" t="s">
        <v>163</v>
      </c>
      <c r="N557" t="s">
        <v>294</v>
      </c>
      <c r="O557" t="s">
        <v>470</v>
      </c>
      <c r="P557">
        <v>4.7375135948912054E-3</v>
      </c>
      <c r="Q557" t="s">
        <v>163</v>
      </c>
      <c r="S557" t="s">
        <v>363</v>
      </c>
      <c r="T557" t="s">
        <v>470</v>
      </c>
      <c r="U557">
        <v>4.4886037798292791E-3</v>
      </c>
      <c r="V557" t="s">
        <v>163</v>
      </c>
    </row>
    <row r="558" spans="9:22" x14ac:dyDescent="0.45">
      <c r="I558" t="s">
        <v>179</v>
      </c>
      <c r="J558" t="s">
        <v>471</v>
      </c>
      <c r="K558">
        <v>4.8026253583200618E-2</v>
      </c>
      <c r="L558" t="s">
        <v>163</v>
      </c>
      <c r="N558" t="s">
        <v>294</v>
      </c>
      <c r="O558" t="s">
        <v>471</v>
      </c>
      <c r="P558">
        <v>2.9359196906016981E-2</v>
      </c>
      <c r="Q558" t="s">
        <v>163</v>
      </c>
      <c r="S558" t="s">
        <v>363</v>
      </c>
      <c r="T558" t="s">
        <v>471</v>
      </c>
      <c r="U558">
        <v>2.8443717963400457E-2</v>
      </c>
      <c r="V558" t="s">
        <v>163</v>
      </c>
    </row>
    <row r="559" spans="9:22" x14ac:dyDescent="0.45">
      <c r="I559" t="s">
        <v>179</v>
      </c>
      <c r="J559" t="s">
        <v>472</v>
      </c>
      <c r="K559">
        <v>6.2162630041480088E-3</v>
      </c>
      <c r="L559" t="s">
        <v>163</v>
      </c>
      <c r="N559" t="s">
        <v>294</v>
      </c>
      <c r="O559" t="s">
        <v>472</v>
      </c>
      <c r="P559">
        <v>4.3765272558020539E-3</v>
      </c>
      <c r="Q559" t="s">
        <v>163</v>
      </c>
      <c r="S559" t="s">
        <v>363</v>
      </c>
      <c r="T559" t="s">
        <v>472</v>
      </c>
      <c r="U559">
        <v>5.5433031812315318E-3</v>
      </c>
      <c r="V559" t="s">
        <v>163</v>
      </c>
    </row>
    <row r="560" spans="9:22" x14ac:dyDescent="0.45">
      <c r="I560" t="s">
        <v>179</v>
      </c>
      <c r="J560" t="s">
        <v>473</v>
      </c>
      <c r="K560">
        <v>8.8279713925374925E-3</v>
      </c>
      <c r="L560" t="s">
        <v>163</v>
      </c>
      <c r="N560" t="s">
        <v>294</v>
      </c>
      <c r="O560" t="s">
        <v>473</v>
      </c>
      <c r="P560">
        <v>8.1295415351932167E-3</v>
      </c>
      <c r="Q560" t="s">
        <v>163</v>
      </c>
      <c r="S560" t="s">
        <v>363</v>
      </c>
      <c r="T560" t="s">
        <v>473</v>
      </c>
      <c r="U560">
        <v>1.2436894562518692E-2</v>
      </c>
      <c r="V560" t="s">
        <v>163</v>
      </c>
    </row>
    <row r="561" spans="9:22" x14ac:dyDescent="0.45">
      <c r="I561" t="s">
        <v>179</v>
      </c>
      <c r="J561" t="s">
        <v>474</v>
      </c>
      <c r="K561">
        <v>0</v>
      </c>
      <c r="L561" t="s">
        <v>163</v>
      </c>
      <c r="N561" t="s">
        <v>294</v>
      </c>
      <c r="O561" t="s">
        <v>474</v>
      </c>
      <c r="P561">
        <v>5.121607362730477E-3</v>
      </c>
      <c r="Q561" t="s">
        <v>163</v>
      </c>
      <c r="S561" t="s">
        <v>363</v>
      </c>
      <c r="T561" t="s">
        <v>474</v>
      </c>
      <c r="U561">
        <v>6.5588462312218074E-3</v>
      </c>
      <c r="V561" t="s">
        <v>163</v>
      </c>
    </row>
    <row r="562" spans="9:22" x14ac:dyDescent="0.45">
      <c r="I562" t="s">
        <v>179</v>
      </c>
      <c r="J562" t="s">
        <v>475</v>
      </c>
      <c r="K562">
        <v>0</v>
      </c>
      <c r="L562" t="s">
        <v>163</v>
      </c>
      <c r="N562" t="s">
        <v>294</v>
      </c>
      <c r="O562" t="s">
        <v>475</v>
      </c>
      <c r="P562">
        <v>3.9532921483007959E-2</v>
      </c>
      <c r="Q562" t="s">
        <v>163</v>
      </c>
      <c r="S562" t="s">
        <v>363</v>
      </c>
      <c r="T562" t="s">
        <v>475</v>
      </c>
      <c r="U562">
        <v>3.1614078023568783E-2</v>
      </c>
      <c r="V562" t="s">
        <v>163</v>
      </c>
    </row>
    <row r="563" spans="9:22" x14ac:dyDescent="0.45">
      <c r="I563" t="s">
        <v>179</v>
      </c>
      <c r="J563" t="s">
        <v>476</v>
      </c>
      <c r="K563">
        <v>3.792373155998491E-3</v>
      </c>
      <c r="L563" t="s">
        <v>163</v>
      </c>
      <c r="N563" t="s">
        <v>294</v>
      </c>
      <c r="O563" t="s">
        <v>476</v>
      </c>
      <c r="P563">
        <v>3.447293781595296E-2</v>
      </c>
      <c r="Q563" t="s">
        <v>163</v>
      </c>
      <c r="S563" t="s">
        <v>363</v>
      </c>
      <c r="T563" t="s">
        <v>476</v>
      </c>
      <c r="U563">
        <v>2.9710795461743E-2</v>
      </c>
      <c r="V563" t="s">
        <v>163</v>
      </c>
    </row>
    <row r="564" spans="9:22" x14ac:dyDescent="0.45">
      <c r="I564" t="s">
        <v>179</v>
      </c>
      <c r="J564" t="s">
        <v>477</v>
      </c>
      <c r="K564">
        <v>6.0722246361269968E-3</v>
      </c>
      <c r="L564" t="s">
        <v>163</v>
      </c>
      <c r="N564" t="s">
        <v>294</v>
      </c>
      <c r="O564" t="s">
        <v>477</v>
      </c>
      <c r="P564">
        <v>2.6433149773325334E-3</v>
      </c>
      <c r="Q564" t="s">
        <v>163</v>
      </c>
      <c r="S564" t="s">
        <v>363</v>
      </c>
      <c r="T564" t="s">
        <v>477</v>
      </c>
      <c r="U564">
        <v>3.7039016947844105E-3</v>
      </c>
      <c r="V564" t="s">
        <v>163</v>
      </c>
    </row>
    <row r="565" spans="9:22" x14ac:dyDescent="0.45">
      <c r="I565" t="s">
        <v>179</v>
      </c>
      <c r="J565" t="s">
        <v>478</v>
      </c>
      <c r="K565">
        <v>7.7962430673117799E-3</v>
      </c>
      <c r="L565" t="s">
        <v>163</v>
      </c>
      <c r="N565" t="s">
        <v>294</v>
      </c>
      <c r="O565" t="s">
        <v>478</v>
      </c>
      <c r="P565">
        <v>2.6901088066417895E-3</v>
      </c>
      <c r="Q565" t="s">
        <v>163</v>
      </c>
      <c r="S565" t="s">
        <v>363</v>
      </c>
      <c r="T565" t="s">
        <v>478</v>
      </c>
      <c r="U565">
        <v>3.611690533646906E-3</v>
      </c>
      <c r="V565" t="s">
        <v>163</v>
      </c>
    </row>
    <row r="566" spans="9:22" x14ac:dyDescent="0.45">
      <c r="I566" t="s">
        <v>179</v>
      </c>
      <c r="J566" t="s">
        <v>479</v>
      </c>
      <c r="K566">
        <v>5.8183777232317241E-2</v>
      </c>
      <c r="L566" t="s">
        <v>163</v>
      </c>
      <c r="N566" t="s">
        <v>294</v>
      </c>
      <c r="O566" t="s">
        <v>479</v>
      </c>
      <c r="P566">
        <v>8.9195988827446768E-3</v>
      </c>
      <c r="Q566" t="s">
        <v>163</v>
      </c>
      <c r="S566" t="s">
        <v>363</v>
      </c>
      <c r="T566" t="s">
        <v>479</v>
      </c>
      <c r="U566">
        <v>2.1782979983130252E-2</v>
      </c>
      <c r="V566" t="s">
        <v>163</v>
      </c>
    </row>
    <row r="567" spans="9:22" x14ac:dyDescent="0.45">
      <c r="I567" t="s">
        <v>179</v>
      </c>
      <c r="J567" t="s">
        <v>480</v>
      </c>
      <c r="K567">
        <v>8.0082767262191247E-3</v>
      </c>
      <c r="L567" t="s">
        <v>163</v>
      </c>
      <c r="N567" t="s">
        <v>294</v>
      </c>
      <c r="O567" t="s">
        <v>480</v>
      </c>
      <c r="P567">
        <v>1.1228687365290324E-3</v>
      </c>
      <c r="Q567" t="s">
        <v>163</v>
      </c>
      <c r="S567" t="s">
        <v>363</v>
      </c>
      <c r="T567" t="s">
        <v>480</v>
      </c>
      <c r="U567">
        <v>4.2800244674051071E-3</v>
      </c>
      <c r="V567" t="s">
        <v>163</v>
      </c>
    </row>
    <row r="568" spans="9:22" x14ac:dyDescent="0.45">
      <c r="I568" t="s">
        <v>179</v>
      </c>
      <c r="J568" t="s">
        <v>481</v>
      </c>
      <c r="K568">
        <v>1.1987967739938751E-2</v>
      </c>
      <c r="L568" t="s">
        <v>163</v>
      </c>
      <c r="N568" t="s">
        <v>294</v>
      </c>
      <c r="O568" t="s">
        <v>481</v>
      </c>
      <c r="P568">
        <v>3.9908116113655141E-3</v>
      </c>
      <c r="Q568" t="s">
        <v>163</v>
      </c>
      <c r="S568" t="s">
        <v>363</v>
      </c>
      <c r="T568" t="s">
        <v>481</v>
      </c>
      <c r="U568">
        <v>9.5056901429281977E-3</v>
      </c>
      <c r="V568" t="s">
        <v>163</v>
      </c>
    </row>
    <row r="569" spans="9:22" x14ac:dyDescent="0.45">
      <c r="I569" t="s">
        <v>179</v>
      </c>
      <c r="J569" t="s">
        <v>482</v>
      </c>
      <c r="K569">
        <v>1.0223351080708126E-3</v>
      </c>
      <c r="L569" t="s">
        <v>163</v>
      </c>
      <c r="N569" t="s">
        <v>294</v>
      </c>
      <c r="O569" t="s">
        <v>482</v>
      </c>
      <c r="P569">
        <v>4.0282544377975762E-3</v>
      </c>
      <c r="Q569" t="s">
        <v>163</v>
      </c>
      <c r="S569" t="s">
        <v>363</v>
      </c>
      <c r="T569" t="s">
        <v>482</v>
      </c>
      <c r="U569">
        <v>5.055812229183357E-3</v>
      </c>
      <c r="V569" t="s">
        <v>163</v>
      </c>
    </row>
    <row r="570" spans="9:22" x14ac:dyDescent="0.45">
      <c r="I570" t="s">
        <v>179</v>
      </c>
      <c r="J570" t="s">
        <v>483</v>
      </c>
      <c r="K570">
        <v>0</v>
      </c>
      <c r="L570" t="s">
        <v>163</v>
      </c>
      <c r="N570" t="s">
        <v>294</v>
      </c>
      <c r="O570" t="s">
        <v>483</v>
      </c>
      <c r="P570">
        <v>2.7666792252546119E-2</v>
      </c>
      <c r="Q570" t="s">
        <v>163</v>
      </c>
      <c r="S570" t="s">
        <v>363</v>
      </c>
      <c r="T570" t="s">
        <v>483</v>
      </c>
      <c r="U570">
        <v>2.3737279678575102E-2</v>
      </c>
      <c r="V570" t="s">
        <v>163</v>
      </c>
    </row>
    <row r="571" spans="9:22" x14ac:dyDescent="0.45">
      <c r="I571" t="s">
        <v>179</v>
      </c>
      <c r="J571" t="s">
        <v>484</v>
      </c>
      <c r="K571">
        <v>7.3018093570008432E-3</v>
      </c>
      <c r="L571" t="s">
        <v>163</v>
      </c>
      <c r="N571" t="s">
        <v>294</v>
      </c>
      <c r="O571" t="s">
        <v>484</v>
      </c>
      <c r="P571">
        <v>2.2742871296782655E-2</v>
      </c>
      <c r="Q571" t="s">
        <v>163</v>
      </c>
      <c r="S571" t="s">
        <v>363</v>
      </c>
      <c r="T571" t="s">
        <v>484</v>
      </c>
      <c r="U571">
        <v>3.4734461770454618E-2</v>
      </c>
      <c r="V571" t="s">
        <v>163</v>
      </c>
    </row>
    <row r="572" spans="9:22" x14ac:dyDescent="0.45">
      <c r="I572" t="s">
        <v>179</v>
      </c>
      <c r="J572" t="s">
        <v>485</v>
      </c>
      <c r="K572">
        <v>7.9170743696145573E-3</v>
      </c>
      <c r="L572" t="s">
        <v>163</v>
      </c>
      <c r="N572" t="s">
        <v>294</v>
      </c>
      <c r="O572" t="s">
        <v>485</v>
      </c>
      <c r="P572">
        <v>2.1506276889475041E-3</v>
      </c>
      <c r="Q572" t="s">
        <v>163</v>
      </c>
      <c r="S572" t="s">
        <v>363</v>
      </c>
      <c r="T572" t="s">
        <v>485</v>
      </c>
      <c r="U572">
        <v>4.3308795842405441E-3</v>
      </c>
      <c r="V572" t="s">
        <v>163</v>
      </c>
    </row>
    <row r="573" spans="9:22" x14ac:dyDescent="0.45">
      <c r="I573" t="s">
        <v>179</v>
      </c>
      <c r="J573" t="s">
        <v>486</v>
      </c>
      <c r="K573">
        <v>9.3414560000180252E-3</v>
      </c>
      <c r="L573" t="s">
        <v>163</v>
      </c>
      <c r="N573" t="s">
        <v>294</v>
      </c>
      <c r="O573" t="s">
        <v>486</v>
      </c>
      <c r="P573">
        <v>2.2743553512765803E-3</v>
      </c>
      <c r="Q573" t="s">
        <v>163</v>
      </c>
      <c r="S573" t="s">
        <v>363</v>
      </c>
      <c r="T573" t="s">
        <v>486</v>
      </c>
      <c r="U573">
        <v>4.3150019092318146E-3</v>
      </c>
      <c r="V573" t="s">
        <v>163</v>
      </c>
    </row>
    <row r="574" spans="9:22" x14ac:dyDescent="0.45">
      <c r="I574" t="s">
        <v>179</v>
      </c>
      <c r="J574" t="s">
        <v>487</v>
      </c>
      <c r="K574">
        <v>6.6121404243885296E-2</v>
      </c>
      <c r="L574" t="s">
        <v>163</v>
      </c>
      <c r="N574" t="s">
        <v>294</v>
      </c>
      <c r="O574" t="s">
        <v>487</v>
      </c>
      <c r="P574">
        <v>8.0165408896901522E-3</v>
      </c>
      <c r="Q574" t="s">
        <v>163</v>
      </c>
      <c r="S574" t="s">
        <v>363</v>
      </c>
      <c r="T574" t="s">
        <v>487</v>
      </c>
      <c r="U574">
        <v>2.5616882778087702E-2</v>
      </c>
      <c r="V574" t="s">
        <v>163</v>
      </c>
    </row>
    <row r="575" spans="9:22" x14ac:dyDescent="0.45">
      <c r="I575" t="s">
        <v>179</v>
      </c>
      <c r="J575" t="s">
        <v>488</v>
      </c>
      <c r="K575">
        <v>9.2611599686701247E-3</v>
      </c>
      <c r="L575" t="s">
        <v>163</v>
      </c>
      <c r="N575" t="s">
        <v>294</v>
      </c>
      <c r="O575" t="s">
        <v>488</v>
      </c>
      <c r="P575">
        <v>1.1304296281565115E-3</v>
      </c>
      <c r="Q575" t="s">
        <v>163</v>
      </c>
      <c r="S575" t="s">
        <v>363</v>
      </c>
      <c r="T575" t="s">
        <v>488</v>
      </c>
      <c r="U575">
        <v>4.6131391485290203E-3</v>
      </c>
      <c r="V575" t="s">
        <v>163</v>
      </c>
    </row>
    <row r="576" spans="9:22" x14ac:dyDescent="0.45">
      <c r="I576" t="s">
        <v>179</v>
      </c>
      <c r="J576" t="s">
        <v>489</v>
      </c>
      <c r="K576">
        <v>1.4301366852754601E-2</v>
      </c>
      <c r="L576" t="s">
        <v>163</v>
      </c>
      <c r="N576" t="s">
        <v>294</v>
      </c>
      <c r="O576" t="s">
        <v>489</v>
      </c>
      <c r="P576">
        <v>3.335955419041566E-3</v>
      </c>
      <c r="Q576" t="s">
        <v>163</v>
      </c>
      <c r="S576" t="s">
        <v>363</v>
      </c>
      <c r="T576" t="s">
        <v>489</v>
      </c>
      <c r="U576">
        <v>9.9414559333936194E-3</v>
      </c>
      <c r="V576" t="s">
        <v>163</v>
      </c>
    </row>
    <row r="577" spans="9:22" x14ac:dyDescent="0.45">
      <c r="I577" t="s">
        <v>179</v>
      </c>
      <c r="J577" t="s">
        <v>490</v>
      </c>
      <c r="K577">
        <v>3.7469540932229795E-3</v>
      </c>
      <c r="L577" t="s">
        <v>163</v>
      </c>
      <c r="N577" t="s">
        <v>294</v>
      </c>
      <c r="O577" t="s">
        <v>490</v>
      </c>
      <c r="P577">
        <v>2.0208292380147416E-3</v>
      </c>
      <c r="Q577" t="s">
        <v>163</v>
      </c>
      <c r="S577" t="s">
        <v>363</v>
      </c>
      <c r="T577" t="s">
        <v>490</v>
      </c>
      <c r="U577">
        <v>5.2146651107179351E-3</v>
      </c>
      <c r="V577" t="s">
        <v>163</v>
      </c>
    </row>
    <row r="578" spans="9:22" x14ac:dyDescent="0.45">
      <c r="I578" t="s">
        <v>179</v>
      </c>
      <c r="J578" t="s">
        <v>491</v>
      </c>
      <c r="K578">
        <v>0</v>
      </c>
      <c r="L578" t="s">
        <v>163</v>
      </c>
      <c r="N578" t="s">
        <v>294</v>
      </c>
      <c r="O578" t="s">
        <v>491</v>
      </c>
      <c r="P578">
        <v>1.6905365411484356E-2</v>
      </c>
      <c r="Q578" t="s">
        <v>163</v>
      </c>
      <c r="S578" t="s">
        <v>363</v>
      </c>
      <c r="T578" t="s">
        <v>491</v>
      </c>
      <c r="U578">
        <v>2.6900136777460632E-2</v>
      </c>
      <c r="V578" t="s">
        <v>163</v>
      </c>
    </row>
    <row r="579" spans="9:22" x14ac:dyDescent="0.45">
      <c r="I579" t="s">
        <v>179</v>
      </c>
      <c r="J579" t="s">
        <v>492</v>
      </c>
      <c r="K579">
        <v>7.9514509941441512E-3</v>
      </c>
      <c r="L579" t="s">
        <v>163</v>
      </c>
      <c r="N579" t="s">
        <v>294</v>
      </c>
      <c r="O579" t="s">
        <v>492</v>
      </c>
      <c r="P579">
        <v>1.7535158214297675E-2</v>
      </c>
      <c r="Q579" t="s">
        <v>163</v>
      </c>
      <c r="S579" t="s">
        <v>363</v>
      </c>
      <c r="T579" t="s">
        <v>492</v>
      </c>
      <c r="U579">
        <v>1.4299957630086573E-2</v>
      </c>
      <c r="V579" t="s">
        <v>163</v>
      </c>
    </row>
    <row r="580" spans="9:22" x14ac:dyDescent="0.45">
      <c r="I580" t="s">
        <v>179</v>
      </c>
      <c r="J580" t="s">
        <v>493</v>
      </c>
      <c r="K580">
        <v>9.1180694204317913E-3</v>
      </c>
      <c r="L580" t="s">
        <v>163</v>
      </c>
      <c r="N580" t="s">
        <v>294</v>
      </c>
      <c r="O580" t="s">
        <v>493</v>
      </c>
      <c r="P580">
        <v>1.7966738537750426E-3</v>
      </c>
      <c r="Q580" t="s">
        <v>163</v>
      </c>
      <c r="S580" t="s">
        <v>363</v>
      </c>
      <c r="T580" t="s">
        <v>493</v>
      </c>
      <c r="U580">
        <v>1.624971936390623E-3</v>
      </c>
      <c r="V580" t="s">
        <v>163</v>
      </c>
    </row>
    <row r="581" spans="9:22" x14ac:dyDescent="0.45">
      <c r="I581" t="s">
        <v>179</v>
      </c>
      <c r="J581" t="s">
        <v>494</v>
      </c>
      <c r="K581">
        <v>1.0658730916058198E-2</v>
      </c>
      <c r="L581" t="s">
        <v>163</v>
      </c>
      <c r="N581" t="s">
        <v>294</v>
      </c>
      <c r="O581" t="s">
        <v>494</v>
      </c>
      <c r="P581">
        <v>2.1327147158418142E-3</v>
      </c>
      <c r="Q581" t="s">
        <v>163</v>
      </c>
      <c r="S581" t="s">
        <v>363</v>
      </c>
      <c r="T581" t="s">
        <v>494</v>
      </c>
      <c r="U581">
        <v>1.6177644893477022E-3</v>
      </c>
      <c r="V581" t="s">
        <v>163</v>
      </c>
    </row>
    <row r="582" spans="9:22" x14ac:dyDescent="0.45">
      <c r="I582" t="s">
        <v>179</v>
      </c>
      <c r="J582" t="s">
        <v>495</v>
      </c>
      <c r="K582">
        <v>7.0625768294303559E-2</v>
      </c>
      <c r="L582" t="s">
        <v>163</v>
      </c>
      <c r="N582" t="s">
        <v>294</v>
      </c>
      <c r="O582" t="s">
        <v>495</v>
      </c>
      <c r="P582">
        <v>9.7078479822459499E-3</v>
      </c>
      <c r="Q582" t="s">
        <v>163</v>
      </c>
      <c r="S582" t="s">
        <v>363</v>
      </c>
      <c r="T582" t="s">
        <v>495</v>
      </c>
      <c r="U582">
        <v>1.0241938956937922E-2</v>
      </c>
      <c r="V582" t="s">
        <v>163</v>
      </c>
    </row>
    <row r="583" spans="9:22" x14ac:dyDescent="0.45">
      <c r="I583" t="s">
        <v>179</v>
      </c>
      <c r="J583" t="s">
        <v>496</v>
      </c>
      <c r="K583">
        <v>9.8199609234855857E-3</v>
      </c>
      <c r="L583" t="s">
        <v>163</v>
      </c>
      <c r="N583" t="s">
        <v>294</v>
      </c>
      <c r="O583" t="s">
        <v>496</v>
      </c>
      <c r="P583">
        <v>1.4737598437356916E-3</v>
      </c>
      <c r="Q583" t="s">
        <v>163</v>
      </c>
      <c r="S583" t="s">
        <v>363</v>
      </c>
      <c r="T583" t="s">
        <v>496</v>
      </c>
      <c r="U583">
        <v>1.9991586251225618E-3</v>
      </c>
      <c r="V583" t="s">
        <v>163</v>
      </c>
    </row>
    <row r="584" spans="9:22" x14ac:dyDescent="0.45">
      <c r="I584" t="s">
        <v>179</v>
      </c>
      <c r="J584" t="s">
        <v>497</v>
      </c>
      <c r="K584">
        <v>1.628444547146194E-2</v>
      </c>
      <c r="L584" t="s">
        <v>163</v>
      </c>
      <c r="N584" t="s">
        <v>294</v>
      </c>
      <c r="O584" t="s">
        <v>497</v>
      </c>
      <c r="P584">
        <v>2.7272020335124447E-3</v>
      </c>
      <c r="Q584" t="s">
        <v>163</v>
      </c>
      <c r="S584" t="s">
        <v>363</v>
      </c>
      <c r="T584" t="s">
        <v>497</v>
      </c>
      <c r="U584">
        <v>4.6024473552734695E-3</v>
      </c>
      <c r="V584" t="s">
        <v>163</v>
      </c>
    </row>
    <row r="585" spans="9:22" x14ac:dyDescent="0.45">
      <c r="I585" t="s">
        <v>179</v>
      </c>
      <c r="J585" t="s">
        <v>498</v>
      </c>
      <c r="K585">
        <v>4.9596416095586005E-3</v>
      </c>
      <c r="L585" t="s">
        <v>163</v>
      </c>
      <c r="N585" t="s">
        <v>294</v>
      </c>
      <c r="O585" t="s">
        <v>498</v>
      </c>
      <c r="P585">
        <v>1.1918417107776461E-3</v>
      </c>
      <c r="Q585" t="s">
        <v>163</v>
      </c>
      <c r="S585" t="s">
        <v>363</v>
      </c>
      <c r="T585" t="s">
        <v>498</v>
      </c>
      <c r="U585">
        <v>2.6125540679735625E-3</v>
      </c>
      <c r="V585" t="s">
        <v>163</v>
      </c>
    </row>
    <row r="586" spans="9:22" x14ac:dyDescent="0.45">
      <c r="I586" t="s">
        <v>179</v>
      </c>
      <c r="J586" t="s">
        <v>499</v>
      </c>
      <c r="K586">
        <v>0</v>
      </c>
      <c r="L586" t="s">
        <v>163</v>
      </c>
      <c r="N586" t="s">
        <v>294</v>
      </c>
      <c r="O586" t="s">
        <v>499</v>
      </c>
      <c r="P586">
        <v>7.204012319326698E-3</v>
      </c>
      <c r="Q586" t="s">
        <v>163</v>
      </c>
      <c r="S586" t="s">
        <v>363</v>
      </c>
      <c r="T586" t="s">
        <v>499</v>
      </c>
      <c r="U586">
        <v>1.3981082583049842E-2</v>
      </c>
      <c r="V586" t="s">
        <v>163</v>
      </c>
    </row>
    <row r="587" spans="9:22" x14ac:dyDescent="0.45">
      <c r="I587" t="s">
        <v>180</v>
      </c>
      <c r="J587" t="s">
        <v>162</v>
      </c>
      <c r="K587">
        <v>4.5669077235000986E-3</v>
      </c>
      <c r="L587" t="s">
        <v>163</v>
      </c>
      <c r="N587" t="s">
        <v>295</v>
      </c>
      <c r="O587" t="s">
        <v>162</v>
      </c>
      <c r="P587">
        <v>2.4997881037528771E-2</v>
      </c>
      <c r="Q587" t="s">
        <v>163</v>
      </c>
      <c r="S587" t="s">
        <v>364</v>
      </c>
      <c r="T587" t="s">
        <v>162</v>
      </c>
      <c r="U587">
        <v>1.9505176735396611E-2</v>
      </c>
      <c r="V587" t="s">
        <v>163</v>
      </c>
    </row>
    <row r="588" spans="9:22" x14ac:dyDescent="0.45">
      <c r="I588" t="s">
        <v>180</v>
      </c>
      <c r="J588" t="s">
        <v>164</v>
      </c>
      <c r="K588">
        <v>7.5669340160903625E-3</v>
      </c>
      <c r="L588" t="s">
        <v>163</v>
      </c>
      <c r="N588" t="s">
        <v>295</v>
      </c>
      <c r="O588" t="s">
        <v>164</v>
      </c>
      <c r="P588">
        <v>3.9044114113154799E-3</v>
      </c>
      <c r="Q588" t="s">
        <v>163</v>
      </c>
      <c r="S588" t="s">
        <v>364</v>
      </c>
      <c r="T588" t="s">
        <v>164</v>
      </c>
      <c r="U588">
        <v>2.5816146015991462E-3</v>
      </c>
      <c r="V588" t="s">
        <v>163</v>
      </c>
    </row>
    <row r="589" spans="9:22" x14ac:dyDescent="0.45">
      <c r="I589" t="s">
        <v>180</v>
      </c>
      <c r="J589" t="s">
        <v>165</v>
      </c>
      <c r="K589">
        <v>9.3197065644077242E-3</v>
      </c>
      <c r="L589" t="s">
        <v>163</v>
      </c>
      <c r="N589" t="s">
        <v>295</v>
      </c>
      <c r="O589" t="s">
        <v>165</v>
      </c>
      <c r="P589">
        <v>3.9668279878268256E-3</v>
      </c>
      <c r="Q589" t="s">
        <v>163</v>
      </c>
      <c r="S589" t="s">
        <v>364</v>
      </c>
      <c r="T589" t="s">
        <v>165</v>
      </c>
      <c r="U589">
        <v>2.8132358292896078E-3</v>
      </c>
      <c r="V589" t="s">
        <v>163</v>
      </c>
    </row>
    <row r="590" spans="9:22" x14ac:dyDescent="0.45">
      <c r="I590" t="s">
        <v>180</v>
      </c>
      <c r="J590" t="s">
        <v>406</v>
      </c>
      <c r="K590">
        <v>6.579608137076963E-2</v>
      </c>
      <c r="L590" t="s">
        <v>163</v>
      </c>
      <c r="N590" t="s">
        <v>295</v>
      </c>
      <c r="O590" t="s">
        <v>406</v>
      </c>
      <c r="P590">
        <v>1.6504003142296539E-2</v>
      </c>
      <c r="Q590" t="s">
        <v>163</v>
      </c>
      <c r="S590" t="s">
        <v>364</v>
      </c>
      <c r="T590" t="s">
        <v>406</v>
      </c>
      <c r="U590">
        <v>1.6452421718997409E-2</v>
      </c>
      <c r="V590" t="s">
        <v>163</v>
      </c>
    </row>
    <row r="591" spans="9:22" x14ac:dyDescent="0.45">
      <c r="I591" t="s">
        <v>180</v>
      </c>
      <c r="J591" t="s">
        <v>407</v>
      </c>
      <c r="K591">
        <v>9.8965506412857923E-3</v>
      </c>
      <c r="L591" t="s">
        <v>163</v>
      </c>
      <c r="N591" t="s">
        <v>295</v>
      </c>
      <c r="O591" t="s">
        <v>407</v>
      </c>
      <c r="P591">
        <v>1.8901827340718949E-3</v>
      </c>
      <c r="Q591" t="s">
        <v>163</v>
      </c>
      <c r="S591" t="s">
        <v>364</v>
      </c>
      <c r="T591" t="s">
        <v>407</v>
      </c>
      <c r="U591">
        <v>2.7217649366110051E-3</v>
      </c>
      <c r="V591" t="s">
        <v>163</v>
      </c>
    </row>
    <row r="592" spans="9:22" x14ac:dyDescent="0.45">
      <c r="I592" t="s">
        <v>180</v>
      </c>
      <c r="J592" t="s">
        <v>408</v>
      </c>
      <c r="K592">
        <v>1.6809799037283097E-2</v>
      </c>
      <c r="L592" t="s">
        <v>163</v>
      </c>
      <c r="N592" t="s">
        <v>295</v>
      </c>
      <c r="O592" t="s">
        <v>408</v>
      </c>
      <c r="P592">
        <v>3.1078475563201431E-3</v>
      </c>
      <c r="Q592" t="s">
        <v>163</v>
      </c>
      <c r="S592" t="s">
        <v>364</v>
      </c>
      <c r="T592" t="s">
        <v>408</v>
      </c>
      <c r="U592">
        <v>5.8630285900129484E-3</v>
      </c>
      <c r="V592" t="s">
        <v>163</v>
      </c>
    </row>
    <row r="593" spans="9:22" x14ac:dyDescent="0.45">
      <c r="I593" t="s">
        <v>180</v>
      </c>
      <c r="J593" t="s">
        <v>446</v>
      </c>
      <c r="K593">
        <v>5.4507986677247303E-3</v>
      </c>
      <c r="L593" t="s">
        <v>163</v>
      </c>
      <c r="N593" t="s">
        <v>295</v>
      </c>
      <c r="O593" t="s">
        <v>446</v>
      </c>
      <c r="P593">
        <v>2.0575292655964574E-3</v>
      </c>
      <c r="Q593" t="s">
        <v>163</v>
      </c>
      <c r="S593" t="s">
        <v>364</v>
      </c>
      <c r="T593" t="s">
        <v>446</v>
      </c>
      <c r="U593">
        <v>3.1962040980565791E-3</v>
      </c>
      <c r="V593" t="s">
        <v>163</v>
      </c>
    </row>
    <row r="594" spans="9:22" x14ac:dyDescent="0.45">
      <c r="I594" t="s">
        <v>180</v>
      </c>
      <c r="J594" t="s">
        <v>447</v>
      </c>
      <c r="K594">
        <v>0</v>
      </c>
      <c r="L594" t="s">
        <v>163</v>
      </c>
      <c r="N594" t="s">
        <v>295</v>
      </c>
      <c r="O594" t="s">
        <v>447</v>
      </c>
      <c r="P594">
        <v>1.4208035533876374E-2</v>
      </c>
      <c r="Q594" t="s">
        <v>163</v>
      </c>
      <c r="S594" t="s">
        <v>364</v>
      </c>
      <c r="T594" t="s">
        <v>447</v>
      </c>
      <c r="U594">
        <v>1.6553815766912283E-2</v>
      </c>
      <c r="V594" t="s">
        <v>163</v>
      </c>
    </row>
    <row r="595" spans="9:22" x14ac:dyDescent="0.45">
      <c r="I595" t="s">
        <v>180</v>
      </c>
      <c r="J595" t="s">
        <v>166</v>
      </c>
      <c r="K595">
        <v>1.4851845186942137E-3</v>
      </c>
      <c r="L595" t="s">
        <v>163</v>
      </c>
      <c r="N595" t="s">
        <v>295</v>
      </c>
      <c r="O595" t="s">
        <v>166</v>
      </c>
      <c r="P595">
        <v>1.5252631845685339E-2</v>
      </c>
      <c r="Q595" t="s">
        <v>163</v>
      </c>
      <c r="S595" t="s">
        <v>364</v>
      </c>
      <c r="T595" t="s">
        <v>166</v>
      </c>
      <c r="U595">
        <v>1.5857252547256492E-2</v>
      </c>
      <c r="V595" t="s">
        <v>163</v>
      </c>
    </row>
    <row r="596" spans="9:22" x14ac:dyDescent="0.45">
      <c r="I596" t="s">
        <v>180</v>
      </c>
      <c r="J596" t="s">
        <v>167</v>
      </c>
      <c r="K596">
        <v>4.36283722591065E-3</v>
      </c>
      <c r="L596" t="s">
        <v>163</v>
      </c>
      <c r="N596" t="s">
        <v>295</v>
      </c>
      <c r="O596" t="s">
        <v>167</v>
      </c>
      <c r="P596">
        <v>1.7741231159559316E-3</v>
      </c>
      <c r="Q596" t="s">
        <v>163</v>
      </c>
      <c r="S596" t="s">
        <v>364</v>
      </c>
      <c r="T596" t="s">
        <v>167</v>
      </c>
      <c r="U596">
        <v>1.831512803132699E-3</v>
      </c>
      <c r="V596" t="s">
        <v>163</v>
      </c>
    </row>
    <row r="597" spans="9:22" x14ac:dyDescent="0.45">
      <c r="I597" t="s">
        <v>180</v>
      </c>
      <c r="J597" t="s">
        <v>168</v>
      </c>
      <c r="K597">
        <v>6.1439271621734261E-3</v>
      </c>
      <c r="L597" t="s">
        <v>163</v>
      </c>
      <c r="N597" t="s">
        <v>295</v>
      </c>
      <c r="O597" t="s">
        <v>168</v>
      </c>
      <c r="P597">
        <v>1.4519956544266511E-3</v>
      </c>
      <c r="Q597" t="s">
        <v>163</v>
      </c>
      <c r="S597" t="s">
        <v>364</v>
      </c>
      <c r="T597" t="s">
        <v>168</v>
      </c>
      <c r="U597">
        <v>1.9310750878515442E-3</v>
      </c>
      <c r="V597" t="s">
        <v>163</v>
      </c>
    </row>
    <row r="598" spans="9:22" x14ac:dyDescent="0.45">
      <c r="I598" t="s">
        <v>180</v>
      </c>
      <c r="J598" t="s">
        <v>409</v>
      </c>
      <c r="K598">
        <v>4.8442087526584542E-2</v>
      </c>
      <c r="L598" t="s">
        <v>163</v>
      </c>
      <c r="N598" t="s">
        <v>295</v>
      </c>
      <c r="O598" t="s">
        <v>409</v>
      </c>
      <c r="P598">
        <v>9.4144524337808205E-3</v>
      </c>
      <c r="Q598" t="s">
        <v>163</v>
      </c>
      <c r="S598" t="s">
        <v>364</v>
      </c>
      <c r="T598" t="s">
        <v>409</v>
      </c>
      <c r="U598">
        <v>1.135245740083139E-2</v>
      </c>
      <c r="V598" t="s">
        <v>163</v>
      </c>
    </row>
    <row r="599" spans="9:22" x14ac:dyDescent="0.45">
      <c r="I599" t="s">
        <v>180</v>
      </c>
      <c r="J599" t="s">
        <v>410</v>
      </c>
      <c r="K599">
        <v>7.4843750979148062E-3</v>
      </c>
      <c r="L599" t="s">
        <v>163</v>
      </c>
      <c r="N599" t="s">
        <v>295</v>
      </c>
      <c r="O599" t="s">
        <v>410</v>
      </c>
      <c r="P599">
        <v>1.0202188366400936E-3</v>
      </c>
      <c r="Q599" t="s">
        <v>163</v>
      </c>
      <c r="S599" t="s">
        <v>364</v>
      </c>
      <c r="T599" t="s">
        <v>410</v>
      </c>
      <c r="U599">
        <v>1.770921556851511E-3</v>
      </c>
      <c r="V599" t="s">
        <v>163</v>
      </c>
    </row>
    <row r="600" spans="9:22" x14ac:dyDescent="0.45">
      <c r="I600" t="s">
        <v>180</v>
      </c>
      <c r="J600" t="s">
        <v>411</v>
      </c>
      <c r="K600">
        <v>1.1296058074945447E-2</v>
      </c>
      <c r="L600" t="s">
        <v>163</v>
      </c>
      <c r="N600" t="s">
        <v>295</v>
      </c>
      <c r="O600" t="s">
        <v>411</v>
      </c>
      <c r="P600">
        <v>1.5715070860890423E-3</v>
      </c>
      <c r="Q600" t="s">
        <v>163</v>
      </c>
      <c r="S600" t="s">
        <v>364</v>
      </c>
      <c r="T600" t="s">
        <v>411</v>
      </c>
      <c r="U600">
        <v>4.0796315212467422E-3</v>
      </c>
      <c r="V600" t="s">
        <v>163</v>
      </c>
    </row>
    <row r="601" spans="9:22" x14ac:dyDescent="0.45">
      <c r="I601" t="s">
        <v>180</v>
      </c>
      <c r="J601" t="s">
        <v>448</v>
      </c>
      <c r="K601">
        <v>3.1907989222952887E-3</v>
      </c>
      <c r="L601" t="s">
        <v>163</v>
      </c>
      <c r="N601" t="s">
        <v>295</v>
      </c>
      <c r="O601" t="s">
        <v>448</v>
      </c>
      <c r="P601">
        <v>7.6938175170461584E-4</v>
      </c>
      <c r="Q601" t="s">
        <v>163</v>
      </c>
      <c r="S601" t="s">
        <v>364</v>
      </c>
      <c r="T601" t="s">
        <v>448</v>
      </c>
      <c r="U601">
        <v>2.3934021840620705E-3</v>
      </c>
      <c r="V601" t="s">
        <v>163</v>
      </c>
    </row>
    <row r="602" spans="9:22" x14ac:dyDescent="0.45">
      <c r="I602" t="s">
        <v>180</v>
      </c>
      <c r="J602" t="s">
        <v>449</v>
      </c>
      <c r="K602">
        <v>0</v>
      </c>
      <c r="L602" t="s">
        <v>163</v>
      </c>
      <c r="N602" t="s">
        <v>295</v>
      </c>
      <c r="O602" t="s">
        <v>449</v>
      </c>
      <c r="P602">
        <v>7.0075022877645488E-3</v>
      </c>
      <c r="Q602" t="s">
        <v>163</v>
      </c>
      <c r="S602" t="s">
        <v>364</v>
      </c>
      <c r="T602" t="s">
        <v>449</v>
      </c>
      <c r="U602">
        <v>1.3514860090849659E-2</v>
      </c>
      <c r="V602" t="s">
        <v>163</v>
      </c>
    </row>
    <row r="603" spans="9:22" x14ac:dyDescent="0.45">
      <c r="I603" t="s">
        <v>180</v>
      </c>
      <c r="J603" t="s">
        <v>169</v>
      </c>
      <c r="K603">
        <v>5.8902181192549835E-5</v>
      </c>
      <c r="L603" t="s">
        <v>163</v>
      </c>
      <c r="N603" t="s">
        <v>295</v>
      </c>
      <c r="O603" t="s">
        <v>169</v>
      </c>
      <c r="P603">
        <v>1.3857648369993047E-2</v>
      </c>
      <c r="Q603" t="s">
        <v>163</v>
      </c>
      <c r="S603" t="s">
        <v>364</v>
      </c>
      <c r="T603" t="s">
        <v>169</v>
      </c>
      <c r="U603">
        <v>2.4673468036520683E-2</v>
      </c>
      <c r="V603" t="s">
        <v>163</v>
      </c>
    </row>
    <row r="604" spans="9:22" x14ac:dyDescent="0.45">
      <c r="I604" t="s">
        <v>180</v>
      </c>
      <c r="J604" t="s">
        <v>170</v>
      </c>
      <c r="K604">
        <v>4.5525617502754027E-3</v>
      </c>
      <c r="L604" t="s">
        <v>163</v>
      </c>
      <c r="N604" t="s">
        <v>295</v>
      </c>
      <c r="O604" t="s">
        <v>170</v>
      </c>
      <c r="P604">
        <v>2.0055370115813478E-3</v>
      </c>
      <c r="Q604" t="s">
        <v>163</v>
      </c>
      <c r="S604" t="s">
        <v>364</v>
      </c>
      <c r="T604" t="s">
        <v>170</v>
      </c>
      <c r="U604">
        <v>2.5987752804358596E-3</v>
      </c>
      <c r="V604" t="s">
        <v>163</v>
      </c>
    </row>
    <row r="605" spans="9:22" x14ac:dyDescent="0.45">
      <c r="I605" t="s">
        <v>180</v>
      </c>
      <c r="J605" t="s">
        <v>171</v>
      </c>
      <c r="K605">
        <v>6.406260727578811E-3</v>
      </c>
      <c r="L605" t="s">
        <v>163</v>
      </c>
      <c r="N605" t="s">
        <v>295</v>
      </c>
      <c r="O605" t="s">
        <v>171</v>
      </c>
      <c r="P605">
        <v>1.9790581822810745E-3</v>
      </c>
      <c r="Q605" t="s">
        <v>163</v>
      </c>
      <c r="S605" t="s">
        <v>364</v>
      </c>
      <c r="T605" t="s">
        <v>171</v>
      </c>
      <c r="U605">
        <v>2.6959630665606021E-3</v>
      </c>
      <c r="V605" t="s">
        <v>163</v>
      </c>
    </row>
    <row r="606" spans="9:22" x14ac:dyDescent="0.45">
      <c r="I606" t="s">
        <v>180</v>
      </c>
      <c r="J606" t="s">
        <v>412</v>
      </c>
      <c r="K606">
        <v>4.9187792678788984E-2</v>
      </c>
      <c r="L606" t="s">
        <v>163</v>
      </c>
      <c r="N606" t="s">
        <v>295</v>
      </c>
      <c r="O606" t="s">
        <v>412</v>
      </c>
      <c r="P606">
        <v>8.5193096501573872E-3</v>
      </c>
      <c r="Q606" t="s">
        <v>163</v>
      </c>
      <c r="S606" t="s">
        <v>364</v>
      </c>
      <c r="T606" t="s">
        <v>412</v>
      </c>
      <c r="U606">
        <v>1.6346946642903027E-2</v>
      </c>
      <c r="V606" t="s">
        <v>163</v>
      </c>
    </row>
    <row r="607" spans="9:22" x14ac:dyDescent="0.45">
      <c r="I607" t="s">
        <v>180</v>
      </c>
      <c r="J607" t="s">
        <v>413</v>
      </c>
      <c r="K607">
        <v>6.7077870916966422E-3</v>
      </c>
      <c r="L607" t="s">
        <v>163</v>
      </c>
      <c r="N607" t="s">
        <v>295</v>
      </c>
      <c r="O607" t="s">
        <v>413</v>
      </c>
      <c r="P607">
        <v>8.1118681089947266E-4</v>
      </c>
      <c r="Q607" t="s">
        <v>163</v>
      </c>
      <c r="S607" t="s">
        <v>364</v>
      </c>
      <c r="T607" t="s">
        <v>413</v>
      </c>
      <c r="U607">
        <v>2.8987661343083354E-3</v>
      </c>
      <c r="V607" t="s">
        <v>163</v>
      </c>
    </row>
    <row r="608" spans="9:22" x14ac:dyDescent="0.45">
      <c r="I608" t="s">
        <v>180</v>
      </c>
      <c r="J608" t="s">
        <v>414</v>
      </c>
      <c r="K608">
        <v>1.0129488009852529E-2</v>
      </c>
      <c r="L608" t="s">
        <v>163</v>
      </c>
      <c r="N608" t="s">
        <v>295</v>
      </c>
      <c r="O608" t="s">
        <v>414</v>
      </c>
      <c r="P608">
        <v>1.294255643056163E-3</v>
      </c>
      <c r="Q608" t="s">
        <v>163</v>
      </c>
      <c r="S608" t="s">
        <v>364</v>
      </c>
      <c r="T608" t="s">
        <v>414</v>
      </c>
      <c r="U608">
        <v>6.7762201848900541E-3</v>
      </c>
      <c r="V608" t="s">
        <v>163</v>
      </c>
    </row>
    <row r="609" spans="9:22" x14ac:dyDescent="0.45">
      <c r="I609" t="s">
        <v>180</v>
      </c>
      <c r="J609" t="s">
        <v>450</v>
      </c>
      <c r="K609">
        <v>2.5571769314305685E-3</v>
      </c>
      <c r="L609" t="s">
        <v>163</v>
      </c>
      <c r="N609" t="s">
        <v>295</v>
      </c>
      <c r="O609" t="s">
        <v>450</v>
      </c>
      <c r="P609">
        <v>6.6221460994063429E-4</v>
      </c>
      <c r="Q609" t="s">
        <v>163</v>
      </c>
      <c r="S609" t="s">
        <v>364</v>
      </c>
      <c r="T609" t="s">
        <v>450</v>
      </c>
      <c r="U609">
        <v>3.8916011982876903E-3</v>
      </c>
      <c r="V609" t="s">
        <v>163</v>
      </c>
    </row>
    <row r="610" spans="9:22" x14ac:dyDescent="0.45">
      <c r="I610" t="s">
        <v>180</v>
      </c>
      <c r="J610" t="s">
        <v>451</v>
      </c>
      <c r="K610">
        <v>0</v>
      </c>
      <c r="L610" t="s">
        <v>163</v>
      </c>
      <c r="N610" t="s">
        <v>295</v>
      </c>
      <c r="O610" t="s">
        <v>451</v>
      </c>
      <c r="P610">
        <v>7.3592809416864339E-3</v>
      </c>
      <c r="Q610" t="s">
        <v>163</v>
      </c>
      <c r="S610" t="s">
        <v>364</v>
      </c>
      <c r="T610" t="s">
        <v>451</v>
      </c>
      <c r="U610">
        <v>1.934824225289836E-2</v>
      </c>
      <c r="V610" t="s">
        <v>163</v>
      </c>
    </row>
    <row r="611" spans="9:22" x14ac:dyDescent="0.45">
      <c r="I611" t="s">
        <v>180</v>
      </c>
      <c r="J611" t="s">
        <v>172</v>
      </c>
      <c r="K611">
        <v>0</v>
      </c>
      <c r="L611" t="s">
        <v>163</v>
      </c>
      <c r="N611" t="s">
        <v>295</v>
      </c>
      <c r="O611" t="s">
        <v>172</v>
      </c>
      <c r="P611">
        <v>2.9622419980077471E-2</v>
      </c>
      <c r="Q611" t="s">
        <v>163</v>
      </c>
      <c r="S611" t="s">
        <v>364</v>
      </c>
      <c r="T611" t="s">
        <v>172</v>
      </c>
      <c r="U611">
        <v>1.9129356347362968E-2</v>
      </c>
      <c r="V611" t="s">
        <v>163</v>
      </c>
    </row>
    <row r="612" spans="9:22" x14ac:dyDescent="0.45">
      <c r="I612" t="s">
        <v>180</v>
      </c>
      <c r="J612" t="s">
        <v>173</v>
      </c>
      <c r="K612">
        <v>4.6984266692063174E-3</v>
      </c>
      <c r="L612" t="s">
        <v>163</v>
      </c>
      <c r="N612" t="s">
        <v>295</v>
      </c>
      <c r="O612" t="s">
        <v>173</v>
      </c>
      <c r="P612">
        <v>4.0124439489716045E-3</v>
      </c>
      <c r="Q612" t="s">
        <v>163</v>
      </c>
      <c r="S612" t="s">
        <v>364</v>
      </c>
      <c r="T612" t="s">
        <v>173</v>
      </c>
      <c r="U612">
        <v>2.3986998837384355E-3</v>
      </c>
      <c r="V612" t="s">
        <v>163</v>
      </c>
    </row>
    <row r="613" spans="9:22" x14ac:dyDescent="0.45">
      <c r="I613" t="s">
        <v>180</v>
      </c>
      <c r="J613" t="s">
        <v>174</v>
      </c>
      <c r="K613">
        <v>6.4500081603990778E-3</v>
      </c>
      <c r="L613" t="s">
        <v>163</v>
      </c>
      <c r="N613" t="s">
        <v>295</v>
      </c>
      <c r="O613" t="s">
        <v>174</v>
      </c>
      <c r="P613">
        <v>2.7174194616308967E-3</v>
      </c>
      <c r="Q613" t="s">
        <v>163</v>
      </c>
      <c r="S613" t="s">
        <v>364</v>
      </c>
      <c r="T613" t="s">
        <v>174</v>
      </c>
      <c r="U613">
        <v>2.4443600477504334E-3</v>
      </c>
      <c r="V613" t="s">
        <v>163</v>
      </c>
    </row>
    <row r="614" spans="9:22" x14ac:dyDescent="0.45">
      <c r="I614" t="s">
        <v>180</v>
      </c>
      <c r="J614" t="s">
        <v>415</v>
      </c>
      <c r="K614">
        <v>4.7782705720630952E-2</v>
      </c>
      <c r="L614" t="s">
        <v>163</v>
      </c>
      <c r="N614" t="s">
        <v>295</v>
      </c>
      <c r="O614" t="s">
        <v>415</v>
      </c>
      <c r="P614">
        <v>1.0264712719629648E-2</v>
      </c>
      <c r="Q614" t="s">
        <v>163</v>
      </c>
      <c r="S614" t="s">
        <v>364</v>
      </c>
      <c r="T614" t="s">
        <v>415</v>
      </c>
      <c r="U614">
        <v>1.4778986342704317E-2</v>
      </c>
      <c r="V614" t="s">
        <v>163</v>
      </c>
    </row>
    <row r="615" spans="9:22" x14ac:dyDescent="0.45">
      <c r="I615" t="s">
        <v>180</v>
      </c>
      <c r="J615" t="s">
        <v>416</v>
      </c>
      <c r="K615">
        <v>6.9375021498337191E-3</v>
      </c>
      <c r="L615" t="s">
        <v>163</v>
      </c>
      <c r="N615" t="s">
        <v>295</v>
      </c>
      <c r="O615" t="s">
        <v>416</v>
      </c>
      <c r="P615">
        <v>8.2390085143855196E-4</v>
      </c>
      <c r="Q615" t="s">
        <v>163</v>
      </c>
      <c r="S615" t="s">
        <v>364</v>
      </c>
      <c r="T615" t="s">
        <v>416</v>
      </c>
      <c r="U615">
        <v>2.525141988386592E-3</v>
      </c>
      <c r="V615" t="s">
        <v>163</v>
      </c>
    </row>
    <row r="616" spans="9:22" x14ac:dyDescent="0.45">
      <c r="I616" t="s">
        <v>180</v>
      </c>
      <c r="J616" t="s">
        <v>417</v>
      </c>
      <c r="K616">
        <v>1.0631633468256149E-2</v>
      </c>
      <c r="L616" t="s">
        <v>163</v>
      </c>
      <c r="N616" t="s">
        <v>295</v>
      </c>
      <c r="O616" t="s">
        <v>417</v>
      </c>
      <c r="P616">
        <v>2.0751142967080408E-3</v>
      </c>
      <c r="Q616" t="s">
        <v>163</v>
      </c>
      <c r="S616" t="s">
        <v>364</v>
      </c>
      <c r="T616" t="s">
        <v>417</v>
      </c>
      <c r="U616">
        <v>5.329502724847333E-3</v>
      </c>
      <c r="V616" t="s">
        <v>163</v>
      </c>
    </row>
    <row r="617" spans="9:22" x14ac:dyDescent="0.45">
      <c r="I617" t="s">
        <v>180</v>
      </c>
      <c r="J617" t="s">
        <v>452</v>
      </c>
      <c r="K617">
        <v>4.3006009845693421E-5</v>
      </c>
      <c r="L617" t="s">
        <v>163</v>
      </c>
      <c r="N617" t="s">
        <v>295</v>
      </c>
      <c r="O617" t="s">
        <v>452</v>
      </c>
      <c r="P617">
        <v>2.114363790417146E-3</v>
      </c>
      <c r="Q617" t="s">
        <v>163</v>
      </c>
      <c r="S617" t="s">
        <v>364</v>
      </c>
      <c r="T617" t="s">
        <v>452</v>
      </c>
      <c r="U617">
        <v>2.7779736138256053E-3</v>
      </c>
      <c r="V617" t="s">
        <v>163</v>
      </c>
    </row>
    <row r="618" spans="9:22" x14ac:dyDescent="0.45">
      <c r="I618" t="s">
        <v>180</v>
      </c>
      <c r="J618" t="s">
        <v>453</v>
      </c>
      <c r="K618">
        <v>0</v>
      </c>
      <c r="L618" t="s">
        <v>163</v>
      </c>
      <c r="N618" t="s">
        <v>295</v>
      </c>
      <c r="O618" t="s">
        <v>453</v>
      </c>
      <c r="P618">
        <v>1.7349409564356884E-2</v>
      </c>
      <c r="Q618" t="s">
        <v>163</v>
      </c>
      <c r="S618" t="s">
        <v>364</v>
      </c>
      <c r="T618" t="s">
        <v>453</v>
      </c>
      <c r="U618">
        <v>1.46387335131077E-2</v>
      </c>
      <c r="V618" t="s">
        <v>163</v>
      </c>
    </row>
    <row r="619" spans="9:22" x14ac:dyDescent="0.45">
      <c r="I619" t="s">
        <v>180</v>
      </c>
      <c r="J619" t="s">
        <v>418</v>
      </c>
      <c r="K619">
        <v>0</v>
      </c>
      <c r="L619" t="s">
        <v>163</v>
      </c>
      <c r="N619" t="s">
        <v>295</v>
      </c>
      <c r="O619" t="s">
        <v>418</v>
      </c>
      <c r="P619">
        <v>3.1643688218885628E-2</v>
      </c>
      <c r="Q619" t="s">
        <v>163</v>
      </c>
      <c r="S619" t="s">
        <v>364</v>
      </c>
      <c r="T619" t="s">
        <v>418</v>
      </c>
      <c r="U619">
        <v>2.0431330524672057E-2</v>
      </c>
      <c r="V619" t="s">
        <v>163</v>
      </c>
    </row>
    <row r="620" spans="9:22" x14ac:dyDescent="0.45">
      <c r="I620" t="s">
        <v>180</v>
      </c>
      <c r="J620" t="s">
        <v>419</v>
      </c>
      <c r="K620">
        <v>3.2984567877165313E-3</v>
      </c>
      <c r="L620" t="s">
        <v>163</v>
      </c>
      <c r="N620" t="s">
        <v>295</v>
      </c>
      <c r="O620" t="s">
        <v>419</v>
      </c>
      <c r="P620">
        <v>4.428900375385434E-3</v>
      </c>
      <c r="Q620" t="s">
        <v>163</v>
      </c>
      <c r="S620" t="s">
        <v>364</v>
      </c>
      <c r="T620" t="s">
        <v>419</v>
      </c>
      <c r="U620">
        <v>2.4634227087361252E-3</v>
      </c>
      <c r="V620" t="s">
        <v>163</v>
      </c>
    </row>
    <row r="621" spans="9:22" x14ac:dyDescent="0.45">
      <c r="I621" t="s">
        <v>180</v>
      </c>
      <c r="J621" t="s">
        <v>420</v>
      </c>
      <c r="K621">
        <v>4.6183237722247222E-3</v>
      </c>
      <c r="L621" t="s">
        <v>163</v>
      </c>
      <c r="N621" t="s">
        <v>295</v>
      </c>
      <c r="O621" t="s">
        <v>420</v>
      </c>
      <c r="P621">
        <v>2.5994490285829023E-3</v>
      </c>
      <c r="Q621" t="s">
        <v>163</v>
      </c>
      <c r="S621" t="s">
        <v>364</v>
      </c>
      <c r="T621" t="s">
        <v>420</v>
      </c>
      <c r="U621">
        <v>2.4002983506538019E-3</v>
      </c>
      <c r="V621" t="s">
        <v>163</v>
      </c>
    </row>
    <row r="622" spans="9:22" x14ac:dyDescent="0.45">
      <c r="I622" t="s">
        <v>180</v>
      </c>
      <c r="J622" t="s">
        <v>421</v>
      </c>
      <c r="K622">
        <v>3.7791907849323965E-2</v>
      </c>
      <c r="L622" t="s">
        <v>163</v>
      </c>
      <c r="N622" t="s">
        <v>295</v>
      </c>
      <c r="O622" t="s">
        <v>421</v>
      </c>
      <c r="P622">
        <v>1.5745515892531196E-2</v>
      </c>
      <c r="Q622" t="s">
        <v>163</v>
      </c>
      <c r="S622" t="s">
        <v>364</v>
      </c>
      <c r="T622" t="s">
        <v>421</v>
      </c>
      <c r="U622">
        <v>1.3889315697433138E-2</v>
      </c>
      <c r="V622" t="s">
        <v>163</v>
      </c>
    </row>
    <row r="623" spans="9:22" x14ac:dyDescent="0.45">
      <c r="I623" t="s">
        <v>180</v>
      </c>
      <c r="J623" t="s">
        <v>422</v>
      </c>
      <c r="K623">
        <v>4.8947096676277991E-3</v>
      </c>
      <c r="L623" t="s">
        <v>163</v>
      </c>
      <c r="N623" t="s">
        <v>295</v>
      </c>
      <c r="O623" t="s">
        <v>422</v>
      </c>
      <c r="P623">
        <v>1.5340215257081456E-3</v>
      </c>
      <c r="Q623" t="s">
        <v>163</v>
      </c>
      <c r="S623" t="s">
        <v>364</v>
      </c>
      <c r="T623" t="s">
        <v>422</v>
      </c>
      <c r="U623">
        <v>2.174287800927118E-3</v>
      </c>
      <c r="V623" t="s">
        <v>163</v>
      </c>
    </row>
    <row r="624" spans="9:22" x14ac:dyDescent="0.45">
      <c r="I624" t="s">
        <v>180</v>
      </c>
      <c r="J624" t="s">
        <v>423</v>
      </c>
      <c r="K624">
        <v>7.4855686250721951E-3</v>
      </c>
      <c r="L624" t="s">
        <v>163</v>
      </c>
      <c r="N624" t="s">
        <v>295</v>
      </c>
      <c r="O624" t="s">
        <v>423</v>
      </c>
      <c r="P624">
        <v>2.9045185437836692E-3</v>
      </c>
      <c r="Q624" t="s">
        <v>163</v>
      </c>
      <c r="S624" t="s">
        <v>364</v>
      </c>
      <c r="T624" t="s">
        <v>423</v>
      </c>
      <c r="U624">
        <v>4.5400936424881766E-3</v>
      </c>
      <c r="V624" t="s">
        <v>163</v>
      </c>
    </row>
    <row r="625" spans="9:22" x14ac:dyDescent="0.45">
      <c r="I625" t="s">
        <v>180</v>
      </c>
      <c r="J625" t="s">
        <v>454</v>
      </c>
      <c r="K625">
        <v>0</v>
      </c>
      <c r="L625" t="s">
        <v>163</v>
      </c>
      <c r="N625" t="s">
        <v>295</v>
      </c>
      <c r="O625" t="s">
        <v>454</v>
      </c>
      <c r="P625">
        <v>2.8125678159890343E-3</v>
      </c>
      <c r="Q625" t="s">
        <v>163</v>
      </c>
      <c r="S625" t="s">
        <v>364</v>
      </c>
      <c r="T625" t="s">
        <v>454</v>
      </c>
      <c r="U625">
        <v>2.4057553539930496E-3</v>
      </c>
      <c r="V625" t="s">
        <v>163</v>
      </c>
    </row>
    <row r="626" spans="9:22" x14ac:dyDescent="0.45">
      <c r="I626" t="s">
        <v>180</v>
      </c>
      <c r="J626" t="s">
        <v>455</v>
      </c>
      <c r="K626">
        <v>0</v>
      </c>
      <c r="L626" t="s">
        <v>163</v>
      </c>
      <c r="N626" t="s">
        <v>295</v>
      </c>
      <c r="O626" t="s">
        <v>455</v>
      </c>
      <c r="P626">
        <v>2.0723585143143323E-2</v>
      </c>
      <c r="Q626" t="s">
        <v>163</v>
      </c>
      <c r="S626" t="s">
        <v>364</v>
      </c>
      <c r="T626" t="s">
        <v>455</v>
      </c>
      <c r="U626">
        <v>1.2369436913149227E-2</v>
      </c>
      <c r="V626" t="s">
        <v>163</v>
      </c>
    </row>
    <row r="627" spans="9:22" x14ac:dyDescent="0.45">
      <c r="I627" t="s">
        <v>180</v>
      </c>
      <c r="J627" t="s">
        <v>424</v>
      </c>
      <c r="K627">
        <v>0</v>
      </c>
      <c r="L627" t="s">
        <v>163</v>
      </c>
      <c r="N627" t="s">
        <v>295</v>
      </c>
      <c r="O627" t="s">
        <v>424</v>
      </c>
      <c r="P627">
        <v>2.4641716806547392E-2</v>
      </c>
      <c r="Q627" t="s">
        <v>163</v>
      </c>
      <c r="S627" t="s">
        <v>364</v>
      </c>
      <c r="T627" t="s">
        <v>424</v>
      </c>
      <c r="U627">
        <v>1.7202369249756738E-2</v>
      </c>
      <c r="V627" t="s">
        <v>163</v>
      </c>
    </row>
    <row r="628" spans="9:22" x14ac:dyDescent="0.45">
      <c r="I628" t="s">
        <v>180</v>
      </c>
      <c r="J628" t="s">
        <v>425</v>
      </c>
      <c r="K628">
        <v>1.6792316918250536E-3</v>
      </c>
      <c r="L628" t="s">
        <v>163</v>
      </c>
      <c r="N628" t="s">
        <v>295</v>
      </c>
      <c r="O628" t="s">
        <v>425</v>
      </c>
      <c r="P628">
        <v>3.6860755186526434E-3</v>
      </c>
      <c r="Q628" t="s">
        <v>163</v>
      </c>
      <c r="S628" t="s">
        <v>364</v>
      </c>
      <c r="T628" t="s">
        <v>425</v>
      </c>
      <c r="U628">
        <v>2.564052666991595E-3</v>
      </c>
      <c r="V628" t="s">
        <v>163</v>
      </c>
    </row>
    <row r="629" spans="9:22" x14ac:dyDescent="0.45">
      <c r="I629" t="s">
        <v>180</v>
      </c>
      <c r="J629" t="s">
        <v>426</v>
      </c>
      <c r="K629">
        <v>2.5943872047160289E-3</v>
      </c>
      <c r="L629" t="s">
        <v>163</v>
      </c>
      <c r="N629" t="s">
        <v>295</v>
      </c>
      <c r="O629" t="s">
        <v>426</v>
      </c>
      <c r="P629">
        <v>2.0415485811324111E-3</v>
      </c>
      <c r="Q629" t="s">
        <v>163</v>
      </c>
      <c r="S629" t="s">
        <v>364</v>
      </c>
      <c r="T629" t="s">
        <v>426</v>
      </c>
      <c r="U629">
        <v>2.5703031979916161E-3</v>
      </c>
      <c r="V629" t="s">
        <v>163</v>
      </c>
    </row>
    <row r="630" spans="9:22" x14ac:dyDescent="0.45">
      <c r="I630" t="s">
        <v>180</v>
      </c>
      <c r="J630" t="s">
        <v>427</v>
      </c>
      <c r="K630">
        <v>2.667267767026146E-2</v>
      </c>
      <c r="L630" t="s">
        <v>163</v>
      </c>
      <c r="N630" t="s">
        <v>295</v>
      </c>
      <c r="O630" t="s">
        <v>427</v>
      </c>
      <c r="P630">
        <v>1.2710395230401456E-2</v>
      </c>
      <c r="Q630" t="s">
        <v>163</v>
      </c>
      <c r="S630" t="s">
        <v>364</v>
      </c>
      <c r="T630" t="s">
        <v>427</v>
      </c>
      <c r="U630">
        <v>1.3100254555163979E-2</v>
      </c>
      <c r="V630" t="s">
        <v>163</v>
      </c>
    </row>
    <row r="631" spans="9:22" x14ac:dyDescent="0.45">
      <c r="I631" t="s">
        <v>180</v>
      </c>
      <c r="J631" t="s">
        <v>428</v>
      </c>
      <c r="K631">
        <v>3.5418805987182302E-3</v>
      </c>
      <c r="L631" t="s">
        <v>163</v>
      </c>
      <c r="N631" t="s">
        <v>295</v>
      </c>
      <c r="O631" t="s">
        <v>428</v>
      </c>
      <c r="P631">
        <v>1.5503622232696925E-3</v>
      </c>
      <c r="Q631" t="s">
        <v>163</v>
      </c>
      <c r="S631" t="s">
        <v>364</v>
      </c>
      <c r="T631" t="s">
        <v>428</v>
      </c>
      <c r="U631">
        <v>1.86879951010221E-3</v>
      </c>
      <c r="V631" t="s">
        <v>163</v>
      </c>
    </row>
    <row r="632" spans="9:22" x14ac:dyDescent="0.45">
      <c r="I632" t="s">
        <v>180</v>
      </c>
      <c r="J632" t="s">
        <v>429</v>
      </c>
      <c r="K632">
        <v>5.0722067087089102E-3</v>
      </c>
      <c r="L632" t="s">
        <v>163</v>
      </c>
      <c r="N632" t="s">
        <v>295</v>
      </c>
      <c r="O632" t="s">
        <v>429</v>
      </c>
      <c r="P632">
        <v>2.0437726654722425E-3</v>
      </c>
      <c r="Q632" t="s">
        <v>163</v>
      </c>
      <c r="S632" t="s">
        <v>364</v>
      </c>
      <c r="T632" t="s">
        <v>429</v>
      </c>
      <c r="U632">
        <v>3.635070695703342E-3</v>
      </c>
      <c r="V632" t="s">
        <v>163</v>
      </c>
    </row>
    <row r="633" spans="9:22" x14ac:dyDescent="0.45">
      <c r="I633" t="s">
        <v>180</v>
      </c>
      <c r="J633" t="s">
        <v>456</v>
      </c>
      <c r="K633">
        <v>0</v>
      </c>
      <c r="L633" t="s">
        <v>163</v>
      </c>
      <c r="N633" t="s">
        <v>295</v>
      </c>
      <c r="O633" t="s">
        <v>456</v>
      </c>
      <c r="P633">
        <v>1.4117049213780326E-3</v>
      </c>
      <c r="Q633" t="s">
        <v>163</v>
      </c>
      <c r="S633" t="s">
        <v>364</v>
      </c>
      <c r="T633" t="s">
        <v>456</v>
      </c>
      <c r="U633">
        <v>1.8470250139695531E-3</v>
      </c>
      <c r="V633" t="s">
        <v>163</v>
      </c>
    </row>
    <row r="634" spans="9:22" x14ac:dyDescent="0.45">
      <c r="I634" t="s">
        <v>180</v>
      </c>
      <c r="J634" t="s">
        <v>457</v>
      </c>
      <c r="K634">
        <v>0</v>
      </c>
      <c r="L634" t="s">
        <v>163</v>
      </c>
      <c r="N634" t="s">
        <v>295</v>
      </c>
      <c r="O634" t="s">
        <v>457</v>
      </c>
      <c r="P634">
        <v>1.31438840981365E-2</v>
      </c>
      <c r="Q634" t="s">
        <v>163</v>
      </c>
      <c r="S634" t="s">
        <v>364</v>
      </c>
      <c r="T634" t="s">
        <v>457</v>
      </c>
      <c r="U634">
        <v>9.7471141500557416E-3</v>
      </c>
      <c r="V634" t="s">
        <v>163</v>
      </c>
    </row>
    <row r="635" spans="9:22" x14ac:dyDescent="0.45">
      <c r="I635" t="s">
        <v>180</v>
      </c>
      <c r="J635" t="s">
        <v>430</v>
      </c>
      <c r="K635">
        <v>0</v>
      </c>
      <c r="L635" t="s">
        <v>163</v>
      </c>
      <c r="N635" t="s">
        <v>295</v>
      </c>
      <c r="O635" t="s">
        <v>430</v>
      </c>
      <c r="P635">
        <v>5.638701541723623E-2</v>
      </c>
      <c r="Q635" t="s">
        <v>163</v>
      </c>
      <c r="S635" t="s">
        <v>364</v>
      </c>
      <c r="T635" t="s">
        <v>430</v>
      </c>
      <c r="U635">
        <v>2.4570881404584452E-2</v>
      </c>
      <c r="V635" t="s">
        <v>163</v>
      </c>
    </row>
    <row r="636" spans="9:22" x14ac:dyDescent="0.45">
      <c r="I636" t="s">
        <v>180</v>
      </c>
      <c r="J636" t="s">
        <v>431</v>
      </c>
      <c r="K636">
        <v>3.2076099436588201E-3</v>
      </c>
      <c r="L636" t="s">
        <v>163</v>
      </c>
      <c r="N636" t="s">
        <v>295</v>
      </c>
      <c r="O636" t="s">
        <v>431</v>
      </c>
      <c r="P636">
        <v>8.0290936871946633E-3</v>
      </c>
      <c r="Q636" t="s">
        <v>163</v>
      </c>
      <c r="S636" t="s">
        <v>364</v>
      </c>
      <c r="T636" t="s">
        <v>431</v>
      </c>
      <c r="U636">
        <v>3.2944466270435676E-3</v>
      </c>
      <c r="V636" t="s">
        <v>163</v>
      </c>
    </row>
    <row r="637" spans="9:22" x14ac:dyDescent="0.45">
      <c r="I637" t="s">
        <v>180</v>
      </c>
      <c r="J637" t="s">
        <v>432</v>
      </c>
      <c r="K637">
        <v>4.994650626805988E-3</v>
      </c>
      <c r="L637" t="s">
        <v>163</v>
      </c>
      <c r="N637" t="s">
        <v>295</v>
      </c>
      <c r="O637" t="s">
        <v>432</v>
      </c>
      <c r="P637">
        <v>5.4724740233488686E-3</v>
      </c>
      <c r="Q637" t="s">
        <v>163</v>
      </c>
      <c r="S637" t="s">
        <v>364</v>
      </c>
      <c r="T637" t="s">
        <v>432</v>
      </c>
      <c r="U637">
        <v>3.3919157635947193E-3</v>
      </c>
      <c r="V637" t="s">
        <v>163</v>
      </c>
    </row>
    <row r="638" spans="9:22" x14ac:dyDescent="0.45">
      <c r="I638" t="s">
        <v>180</v>
      </c>
      <c r="J638" t="s">
        <v>433</v>
      </c>
      <c r="K638">
        <v>4.1108531238482571E-2</v>
      </c>
      <c r="L638" t="s">
        <v>163</v>
      </c>
      <c r="N638" t="s">
        <v>295</v>
      </c>
      <c r="O638" t="s">
        <v>433</v>
      </c>
      <c r="P638">
        <v>2.4347099508852596E-2</v>
      </c>
      <c r="Q638" t="s">
        <v>163</v>
      </c>
      <c r="S638" t="s">
        <v>364</v>
      </c>
      <c r="T638" t="s">
        <v>433</v>
      </c>
      <c r="U638">
        <v>1.9634989766072839E-2</v>
      </c>
      <c r="V638" t="s">
        <v>163</v>
      </c>
    </row>
    <row r="639" spans="9:22" x14ac:dyDescent="0.45">
      <c r="I639" t="s">
        <v>180</v>
      </c>
      <c r="J639" t="s">
        <v>434</v>
      </c>
      <c r="K639">
        <v>5.8568209570271602E-3</v>
      </c>
      <c r="L639" t="s">
        <v>163</v>
      </c>
      <c r="N639" t="s">
        <v>295</v>
      </c>
      <c r="O639" t="s">
        <v>434</v>
      </c>
      <c r="P639">
        <v>2.9418015307521982E-3</v>
      </c>
      <c r="Q639" t="s">
        <v>163</v>
      </c>
      <c r="S639" t="s">
        <v>364</v>
      </c>
      <c r="T639" t="s">
        <v>434</v>
      </c>
      <c r="U639">
        <v>2.9137647344824806E-3</v>
      </c>
      <c r="V639" t="s">
        <v>163</v>
      </c>
    </row>
    <row r="640" spans="9:22" x14ac:dyDescent="0.45">
      <c r="I640" t="s">
        <v>180</v>
      </c>
      <c r="J640" t="s">
        <v>435</v>
      </c>
      <c r="K640">
        <v>9.2538693719803975E-3</v>
      </c>
      <c r="L640" t="s">
        <v>163</v>
      </c>
      <c r="N640" t="s">
        <v>295</v>
      </c>
      <c r="O640" t="s">
        <v>435</v>
      </c>
      <c r="P640">
        <v>5.6678032987191006E-3</v>
      </c>
      <c r="Q640" t="s">
        <v>163</v>
      </c>
      <c r="S640" t="s">
        <v>364</v>
      </c>
      <c r="T640" t="s">
        <v>435</v>
      </c>
      <c r="U640">
        <v>6.2421494954720338E-3</v>
      </c>
      <c r="V640" t="s">
        <v>163</v>
      </c>
    </row>
    <row r="641" spans="9:22" x14ac:dyDescent="0.45">
      <c r="I641" t="s">
        <v>180</v>
      </c>
      <c r="J641" t="s">
        <v>458</v>
      </c>
      <c r="K641">
        <v>0</v>
      </c>
      <c r="L641" t="s">
        <v>163</v>
      </c>
      <c r="N641" t="s">
        <v>295</v>
      </c>
      <c r="O641" t="s">
        <v>458</v>
      </c>
      <c r="P641">
        <v>4.3937110433029886E-3</v>
      </c>
      <c r="Q641" t="s">
        <v>163</v>
      </c>
      <c r="S641" t="s">
        <v>364</v>
      </c>
      <c r="T641" t="s">
        <v>458</v>
      </c>
      <c r="U641">
        <v>3.3632248573374946E-3</v>
      </c>
      <c r="V641" t="s">
        <v>163</v>
      </c>
    </row>
    <row r="642" spans="9:22" x14ac:dyDescent="0.45">
      <c r="I642" t="s">
        <v>180</v>
      </c>
      <c r="J642" t="s">
        <v>459</v>
      </c>
      <c r="K642">
        <v>0</v>
      </c>
      <c r="L642" t="s">
        <v>163</v>
      </c>
      <c r="N642" t="s">
        <v>295</v>
      </c>
      <c r="O642" t="s">
        <v>459</v>
      </c>
      <c r="P642">
        <v>3.4510420429108235E-2</v>
      </c>
      <c r="Q642" t="s">
        <v>163</v>
      </c>
      <c r="S642" t="s">
        <v>364</v>
      </c>
      <c r="T642" t="s">
        <v>459</v>
      </c>
      <c r="U642">
        <v>1.862918603582053E-2</v>
      </c>
      <c r="V642" t="s">
        <v>163</v>
      </c>
    </row>
    <row r="643" spans="9:22" x14ac:dyDescent="0.45">
      <c r="I643" t="s">
        <v>180</v>
      </c>
      <c r="J643" t="s">
        <v>460</v>
      </c>
      <c r="K643">
        <v>0</v>
      </c>
      <c r="L643" t="s">
        <v>163</v>
      </c>
      <c r="N643" t="s">
        <v>295</v>
      </c>
      <c r="O643" t="s">
        <v>460</v>
      </c>
      <c r="P643">
        <v>6.8277422036176108E-2</v>
      </c>
      <c r="Q643" t="s">
        <v>163</v>
      </c>
      <c r="S643" t="s">
        <v>364</v>
      </c>
      <c r="T643" t="s">
        <v>460</v>
      </c>
      <c r="U643">
        <v>3.5237990845215166E-2</v>
      </c>
      <c r="V643" t="s">
        <v>163</v>
      </c>
    </row>
    <row r="644" spans="9:22" x14ac:dyDescent="0.45">
      <c r="I644" t="s">
        <v>180</v>
      </c>
      <c r="J644" t="s">
        <v>461</v>
      </c>
      <c r="K644">
        <v>3.8018096660125387E-3</v>
      </c>
      <c r="L644" t="s">
        <v>163</v>
      </c>
      <c r="N644" t="s">
        <v>295</v>
      </c>
      <c r="O644" t="s">
        <v>461</v>
      </c>
      <c r="P644">
        <v>9.5172878892460597E-3</v>
      </c>
      <c r="Q644" t="s">
        <v>163</v>
      </c>
      <c r="S644" t="s">
        <v>364</v>
      </c>
      <c r="T644" t="s">
        <v>461</v>
      </c>
      <c r="U644">
        <v>4.5054849471812429E-3</v>
      </c>
      <c r="V644" t="s">
        <v>163</v>
      </c>
    </row>
    <row r="645" spans="9:22" x14ac:dyDescent="0.45">
      <c r="I645" t="s">
        <v>180</v>
      </c>
      <c r="J645" t="s">
        <v>462</v>
      </c>
      <c r="K645">
        <v>5.8338946414525439E-3</v>
      </c>
      <c r="L645" t="s">
        <v>163</v>
      </c>
      <c r="N645" t="s">
        <v>295</v>
      </c>
      <c r="O645" t="s">
        <v>462</v>
      </c>
      <c r="P645">
        <v>6.6849276093373169E-3</v>
      </c>
      <c r="Q645" t="s">
        <v>163</v>
      </c>
      <c r="S645" t="s">
        <v>364</v>
      </c>
      <c r="T645" t="s">
        <v>462</v>
      </c>
      <c r="U645">
        <v>4.3863109601065976E-3</v>
      </c>
      <c r="V645" t="s">
        <v>163</v>
      </c>
    </row>
    <row r="646" spans="9:22" x14ac:dyDescent="0.45">
      <c r="I646" t="s">
        <v>180</v>
      </c>
      <c r="J646" t="s">
        <v>463</v>
      </c>
      <c r="K646">
        <v>4.9153541468801444E-2</v>
      </c>
      <c r="L646" t="s">
        <v>163</v>
      </c>
      <c r="N646" t="s">
        <v>295</v>
      </c>
      <c r="O646" t="s">
        <v>463</v>
      </c>
      <c r="P646">
        <v>2.5906753320061159E-2</v>
      </c>
      <c r="Q646" t="s">
        <v>163</v>
      </c>
      <c r="S646" t="s">
        <v>364</v>
      </c>
      <c r="T646" t="s">
        <v>463</v>
      </c>
      <c r="U646">
        <v>2.4159999321343682E-2</v>
      </c>
      <c r="V646" t="s">
        <v>163</v>
      </c>
    </row>
    <row r="647" spans="9:22" x14ac:dyDescent="0.45">
      <c r="I647" t="s">
        <v>180</v>
      </c>
      <c r="J647" t="s">
        <v>464</v>
      </c>
      <c r="K647">
        <v>7.1024941428614024E-3</v>
      </c>
      <c r="L647" t="s">
        <v>163</v>
      </c>
      <c r="N647" t="s">
        <v>295</v>
      </c>
      <c r="O647" t="s">
        <v>464</v>
      </c>
      <c r="P647">
        <v>2.5360882337054553E-3</v>
      </c>
      <c r="Q647" t="s">
        <v>163</v>
      </c>
      <c r="S647" t="s">
        <v>364</v>
      </c>
      <c r="T647" t="s">
        <v>464</v>
      </c>
      <c r="U647">
        <v>3.7726369821935698E-3</v>
      </c>
      <c r="V647" t="s">
        <v>163</v>
      </c>
    </row>
    <row r="648" spans="9:22" x14ac:dyDescent="0.45">
      <c r="I648" t="s">
        <v>180</v>
      </c>
      <c r="J648" t="s">
        <v>465</v>
      </c>
      <c r="K648">
        <v>1.0704214579795633E-2</v>
      </c>
      <c r="L648" t="s">
        <v>163</v>
      </c>
      <c r="N648" t="s">
        <v>295</v>
      </c>
      <c r="O648" t="s">
        <v>465</v>
      </c>
      <c r="P648">
        <v>5.7468854153028773E-3</v>
      </c>
      <c r="Q648" t="s">
        <v>163</v>
      </c>
      <c r="S648" t="s">
        <v>364</v>
      </c>
      <c r="T648" t="s">
        <v>465</v>
      </c>
      <c r="U648">
        <v>7.8625134011571628E-3</v>
      </c>
      <c r="V648" t="s">
        <v>163</v>
      </c>
    </row>
    <row r="649" spans="9:22" x14ac:dyDescent="0.45">
      <c r="I649" t="s">
        <v>180</v>
      </c>
      <c r="J649" t="s">
        <v>466</v>
      </c>
      <c r="K649">
        <v>0</v>
      </c>
      <c r="L649" t="s">
        <v>163</v>
      </c>
      <c r="N649" t="s">
        <v>295</v>
      </c>
      <c r="O649" t="s">
        <v>466</v>
      </c>
      <c r="P649">
        <v>4.6306990648966968E-3</v>
      </c>
      <c r="Q649" t="s">
        <v>163</v>
      </c>
      <c r="S649" t="s">
        <v>364</v>
      </c>
      <c r="T649" t="s">
        <v>466</v>
      </c>
      <c r="U649">
        <v>4.2255640321772073E-3</v>
      </c>
      <c r="V649" t="s">
        <v>163</v>
      </c>
    </row>
    <row r="650" spans="9:22" x14ac:dyDescent="0.45">
      <c r="I650" t="s">
        <v>180</v>
      </c>
      <c r="J650" t="s">
        <v>467</v>
      </c>
      <c r="K650">
        <v>0</v>
      </c>
      <c r="L650" t="s">
        <v>163</v>
      </c>
      <c r="N650" t="s">
        <v>295</v>
      </c>
      <c r="O650" t="s">
        <v>467</v>
      </c>
      <c r="P650">
        <v>3.811692983411228E-2</v>
      </c>
      <c r="Q650" t="s">
        <v>163</v>
      </c>
      <c r="S650" t="s">
        <v>364</v>
      </c>
      <c r="T650" t="s">
        <v>467</v>
      </c>
      <c r="U650">
        <v>2.3667920945317746E-2</v>
      </c>
      <c r="V650" t="s">
        <v>163</v>
      </c>
    </row>
    <row r="651" spans="9:22" x14ac:dyDescent="0.45">
      <c r="I651" t="s">
        <v>180</v>
      </c>
      <c r="J651" t="s">
        <v>468</v>
      </c>
      <c r="K651">
        <v>7.8408218654640979E-4</v>
      </c>
      <c r="L651" t="s">
        <v>163</v>
      </c>
      <c r="N651" t="s">
        <v>295</v>
      </c>
      <c r="O651" t="s">
        <v>468</v>
      </c>
      <c r="P651">
        <v>5.5345146403729943E-2</v>
      </c>
      <c r="Q651" t="s">
        <v>163</v>
      </c>
      <c r="S651" t="s">
        <v>364</v>
      </c>
      <c r="T651" t="s">
        <v>468</v>
      </c>
      <c r="U651">
        <v>3.8744240772877345E-2</v>
      </c>
      <c r="V651" t="s">
        <v>163</v>
      </c>
    </row>
    <row r="652" spans="9:22" x14ac:dyDescent="0.45">
      <c r="I652" t="s">
        <v>180</v>
      </c>
      <c r="J652" t="s">
        <v>469</v>
      </c>
      <c r="K652">
        <v>4.8623252028662444E-3</v>
      </c>
      <c r="L652" t="s">
        <v>163</v>
      </c>
      <c r="N652" t="s">
        <v>295</v>
      </c>
      <c r="O652" t="s">
        <v>469</v>
      </c>
      <c r="P652">
        <v>6.9305958121820615E-3</v>
      </c>
      <c r="Q652" t="s">
        <v>163</v>
      </c>
      <c r="S652" t="s">
        <v>364</v>
      </c>
      <c r="T652" t="s">
        <v>469</v>
      </c>
      <c r="U652">
        <v>5.0663347962372068E-3</v>
      </c>
      <c r="V652" t="s">
        <v>163</v>
      </c>
    </row>
    <row r="653" spans="9:22" x14ac:dyDescent="0.45">
      <c r="I653" t="s">
        <v>180</v>
      </c>
      <c r="J653" t="s">
        <v>470</v>
      </c>
      <c r="K653">
        <v>6.9026837168015796E-3</v>
      </c>
      <c r="L653" t="s">
        <v>163</v>
      </c>
      <c r="N653" t="s">
        <v>295</v>
      </c>
      <c r="O653" t="s">
        <v>470</v>
      </c>
      <c r="P653">
        <v>5.4442427176365545E-3</v>
      </c>
      <c r="Q653" t="s">
        <v>163</v>
      </c>
      <c r="S653" t="s">
        <v>364</v>
      </c>
      <c r="T653" t="s">
        <v>470</v>
      </c>
      <c r="U653">
        <v>5.0594211744591612E-3</v>
      </c>
      <c r="V653" t="s">
        <v>163</v>
      </c>
    </row>
    <row r="654" spans="9:22" x14ac:dyDescent="0.45">
      <c r="I654" t="s">
        <v>180</v>
      </c>
      <c r="J654" t="s">
        <v>471</v>
      </c>
      <c r="K654">
        <v>5.1682836357534706E-2</v>
      </c>
      <c r="L654" t="s">
        <v>163</v>
      </c>
      <c r="N654" t="s">
        <v>295</v>
      </c>
      <c r="O654" t="s">
        <v>471</v>
      </c>
      <c r="P654">
        <v>2.886905663967286E-2</v>
      </c>
      <c r="Q654" t="s">
        <v>163</v>
      </c>
      <c r="S654" t="s">
        <v>364</v>
      </c>
      <c r="T654" t="s">
        <v>471</v>
      </c>
      <c r="U654">
        <v>2.8974684695071452E-2</v>
      </c>
      <c r="V654" t="s">
        <v>163</v>
      </c>
    </row>
    <row r="655" spans="9:22" x14ac:dyDescent="0.45">
      <c r="I655" t="s">
        <v>180</v>
      </c>
      <c r="J655" t="s">
        <v>472</v>
      </c>
      <c r="K655">
        <v>7.2166857075182814E-3</v>
      </c>
      <c r="L655" t="s">
        <v>163</v>
      </c>
      <c r="N655" t="s">
        <v>295</v>
      </c>
      <c r="O655" t="s">
        <v>472</v>
      </c>
      <c r="P655">
        <v>3.3316257252907532E-3</v>
      </c>
      <c r="Q655" t="s">
        <v>163</v>
      </c>
      <c r="S655" t="s">
        <v>364</v>
      </c>
      <c r="T655" t="s">
        <v>472</v>
      </c>
      <c r="U655">
        <v>4.5980967642900378E-3</v>
      </c>
      <c r="V655" t="s">
        <v>163</v>
      </c>
    </row>
    <row r="656" spans="9:22" x14ac:dyDescent="0.45">
      <c r="I656" t="s">
        <v>180</v>
      </c>
      <c r="J656" t="s">
        <v>473</v>
      </c>
      <c r="K656">
        <v>1.0643205678947854E-2</v>
      </c>
      <c r="L656" t="s">
        <v>163</v>
      </c>
      <c r="N656" t="s">
        <v>295</v>
      </c>
      <c r="O656" t="s">
        <v>473</v>
      </c>
      <c r="P656">
        <v>5.9915999264096706E-3</v>
      </c>
      <c r="Q656" t="s">
        <v>163</v>
      </c>
      <c r="S656" t="s">
        <v>364</v>
      </c>
      <c r="T656" t="s">
        <v>473</v>
      </c>
      <c r="U656">
        <v>9.6974938514057755E-3</v>
      </c>
      <c r="V656" t="s">
        <v>163</v>
      </c>
    </row>
    <row r="657" spans="9:22" x14ac:dyDescent="0.45">
      <c r="I657" t="s">
        <v>180</v>
      </c>
      <c r="J657" t="s">
        <v>474</v>
      </c>
      <c r="K657">
        <v>1.3940423522296652E-4</v>
      </c>
      <c r="L657" t="s">
        <v>163</v>
      </c>
      <c r="N657" t="s">
        <v>295</v>
      </c>
      <c r="O657" t="s">
        <v>474</v>
      </c>
      <c r="P657">
        <v>4.1908647153134776E-3</v>
      </c>
      <c r="Q657" t="s">
        <v>163</v>
      </c>
      <c r="S657" t="s">
        <v>364</v>
      </c>
      <c r="T657" t="s">
        <v>474</v>
      </c>
      <c r="U657">
        <v>5.1232134357948149E-3</v>
      </c>
      <c r="V657" t="s">
        <v>163</v>
      </c>
    </row>
    <row r="658" spans="9:22" x14ac:dyDescent="0.45">
      <c r="I658" t="s">
        <v>180</v>
      </c>
      <c r="J658" t="s">
        <v>475</v>
      </c>
      <c r="K658">
        <v>0</v>
      </c>
      <c r="L658" t="s">
        <v>163</v>
      </c>
      <c r="N658" t="s">
        <v>295</v>
      </c>
      <c r="O658" t="s">
        <v>475</v>
      </c>
      <c r="P658">
        <v>3.2989922121302001E-2</v>
      </c>
      <c r="Q658" t="s">
        <v>163</v>
      </c>
      <c r="S658" t="s">
        <v>364</v>
      </c>
      <c r="T658" t="s">
        <v>475</v>
      </c>
      <c r="U658">
        <v>2.7212254741744459E-2</v>
      </c>
      <c r="V658" t="s">
        <v>163</v>
      </c>
    </row>
    <row r="659" spans="9:22" x14ac:dyDescent="0.45">
      <c r="I659" t="s">
        <v>180</v>
      </c>
      <c r="J659" t="s">
        <v>476</v>
      </c>
      <c r="K659">
        <v>3.6565579937971431E-3</v>
      </c>
      <c r="L659" t="s">
        <v>163</v>
      </c>
      <c r="N659" t="s">
        <v>295</v>
      </c>
      <c r="O659" t="s">
        <v>476</v>
      </c>
      <c r="P659">
        <v>3.5219864534621892E-2</v>
      </c>
      <c r="Q659" t="s">
        <v>163</v>
      </c>
      <c r="S659" t="s">
        <v>364</v>
      </c>
      <c r="T659" t="s">
        <v>476</v>
      </c>
      <c r="U659">
        <v>3.2687975012308898E-2</v>
      </c>
      <c r="V659" t="s">
        <v>163</v>
      </c>
    </row>
    <row r="660" spans="9:22" x14ac:dyDescent="0.45">
      <c r="I660" t="s">
        <v>180</v>
      </c>
      <c r="J660" t="s">
        <v>477</v>
      </c>
      <c r="K660">
        <v>6.1362747353132701E-3</v>
      </c>
      <c r="L660" t="s">
        <v>163</v>
      </c>
      <c r="N660" t="s">
        <v>295</v>
      </c>
      <c r="O660" t="s">
        <v>477</v>
      </c>
      <c r="P660">
        <v>3.0898764211103537E-3</v>
      </c>
      <c r="Q660" t="s">
        <v>163</v>
      </c>
      <c r="S660" t="s">
        <v>364</v>
      </c>
      <c r="T660" t="s">
        <v>477</v>
      </c>
      <c r="U660">
        <v>4.5369904514165754E-3</v>
      </c>
      <c r="V660" t="s">
        <v>163</v>
      </c>
    </row>
    <row r="661" spans="9:22" x14ac:dyDescent="0.45">
      <c r="I661" t="s">
        <v>180</v>
      </c>
      <c r="J661" t="s">
        <v>478</v>
      </c>
      <c r="K661">
        <v>7.7970413637115212E-3</v>
      </c>
      <c r="L661" t="s">
        <v>163</v>
      </c>
      <c r="N661" t="s">
        <v>295</v>
      </c>
      <c r="O661" t="s">
        <v>478</v>
      </c>
      <c r="P661">
        <v>2.9621977659654661E-3</v>
      </c>
      <c r="Q661" t="s">
        <v>163</v>
      </c>
      <c r="S661" t="s">
        <v>364</v>
      </c>
      <c r="T661" t="s">
        <v>478</v>
      </c>
      <c r="U661">
        <v>4.619418407087331E-3</v>
      </c>
      <c r="V661" t="s">
        <v>163</v>
      </c>
    </row>
    <row r="662" spans="9:22" x14ac:dyDescent="0.45">
      <c r="I662" t="s">
        <v>180</v>
      </c>
      <c r="J662" t="s">
        <v>479</v>
      </c>
      <c r="K662">
        <v>5.8063497616299781E-2</v>
      </c>
      <c r="L662" t="s">
        <v>163</v>
      </c>
      <c r="N662" t="s">
        <v>295</v>
      </c>
      <c r="O662" t="s">
        <v>479</v>
      </c>
      <c r="P662">
        <v>9.4089161930419798E-3</v>
      </c>
      <c r="Q662" t="s">
        <v>163</v>
      </c>
      <c r="S662" t="s">
        <v>364</v>
      </c>
      <c r="T662" t="s">
        <v>479</v>
      </c>
      <c r="U662">
        <v>2.7077308579054257E-2</v>
      </c>
      <c r="V662" t="s">
        <v>163</v>
      </c>
    </row>
    <row r="663" spans="9:22" x14ac:dyDescent="0.45">
      <c r="I663" t="s">
        <v>180</v>
      </c>
      <c r="J663" t="s">
        <v>480</v>
      </c>
      <c r="K663">
        <v>7.9592577671395402E-3</v>
      </c>
      <c r="L663" t="s">
        <v>163</v>
      </c>
      <c r="N663" t="s">
        <v>295</v>
      </c>
      <c r="O663" t="s">
        <v>480</v>
      </c>
      <c r="P663">
        <v>9.317435505454216E-4</v>
      </c>
      <c r="Q663" t="s">
        <v>163</v>
      </c>
      <c r="S663" t="s">
        <v>364</v>
      </c>
      <c r="T663" t="s">
        <v>480</v>
      </c>
      <c r="U663">
        <v>4.4251568761720641E-3</v>
      </c>
      <c r="V663" t="s">
        <v>163</v>
      </c>
    </row>
    <row r="664" spans="9:22" x14ac:dyDescent="0.45">
      <c r="I664" t="s">
        <v>180</v>
      </c>
      <c r="J664" t="s">
        <v>481</v>
      </c>
      <c r="K664">
        <v>1.1219803527445685E-2</v>
      </c>
      <c r="L664" t="s">
        <v>163</v>
      </c>
      <c r="N664" t="s">
        <v>295</v>
      </c>
      <c r="O664" t="s">
        <v>481</v>
      </c>
      <c r="P664">
        <v>2.1109542280049005E-3</v>
      </c>
      <c r="Q664" t="s">
        <v>163</v>
      </c>
      <c r="S664" t="s">
        <v>364</v>
      </c>
      <c r="T664" t="s">
        <v>481</v>
      </c>
      <c r="U664">
        <v>9.4517389952810324E-3</v>
      </c>
      <c r="V664" t="s">
        <v>163</v>
      </c>
    </row>
    <row r="665" spans="9:22" x14ac:dyDescent="0.45">
      <c r="I665" t="s">
        <v>180</v>
      </c>
      <c r="J665" t="s">
        <v>482</v>
      </c>
      <c r="K665">
        <v>2.1493107896159058E-3</v>
      </c>
      <c r="L665" t="s">
        <v>163</v>
      </c>
      <c r="N665" t="s">
        <v>295</v>
      </c>
      <c r="O665" t="s">
        <v>482</v>
      </c>
      <c r="P665">
        <v>2.5362574654241039E-3</v>
      </c>
      <c r="Q665" t="s">
        <v>163</v>
      </c>
      <c r="S665" t="s">
        <v>364</v>
      </c>
      <c r="T665" t="s">
        <v>482</v>
      </c>
      <c r="U665">
        <v>4.9463186011223011E-3</v>
      </c>
      <c r="V665" t="s">
        <v>163</v>
      </c>
    </row>
    <row r="666" spans="9:22" x14ac:dyDescent="0.45">
      <c r="I666" t="s">
        <v>180</v>
      </c>
      <c r="J666" t="s">
        <v>483</v>
      </c>
      <c r="K666">
        <v>0</v>
      </c>
      <c r="L666" t="s">
        <v>163</v>
      </c>
      <c r="N666" t="s">
        <v>295</v>
      </c>
      <c r="O666" t="s">
        <v>483</v>
      </c>
      <c r="P666">
        <v>2.0502030700221562E-2</v>
      </c>
      <c r="Q666" t="s">
        <v>163</v>
      </c>
      <c r="S666" t="s">
        <v>364</v>
      </c>
      <c r="T666" t="s">
        <v>483</v>
      </c>
      <c r="U666">
        <v>2.4741798356052249E-2</v>
      </c>
      <c r="V666" t="s">
        <v>163</v>
      </c>
    </row>
    <row r="667" spans="9:22" x14ac:dyDescent="0.45">
      <c r="I667" t="s">
        <v>180</v>
      </c>
      <c r="J667" t="s">
        <v>484</v>
      </c>
      <c r="K667">
        <v>5.1773485450115533E-3</v>
      </c>
      <c r="L667" t="s">
        <v>163</v>
      </c>
      <c r="N667" t="s">
        <v>295</v>
      </c>
      <c r="O667" t="s">
        <v>484</v>
      </c>
      <c r="P667">
        <v>2.0453640944335747E-2</v>
      </c>
      <c r="Q667" t="s">
        <v>163</v>
      </c>
      <c r="S667" t="s">
        <v>364</v>
      </c>
      <c r="T667" t="s">
        <v>484</v>
      </c>
      <c r="U667">
        <v>4.203125275597789E-2</v>
      </c>
      <c r="V667" t="s">
        <v>163</v>
      </c>
    </row>
    <row r="668" spans="9:22" x14ac:dyDescent="0.45">
      <c r="I668" t="s">
        <v>180</v>
      </c>
      <c r="J668" t="s">
        <v>485</v>
      </c>
      <c r="K668">
        <v>7.9600247878859453E-3</v>
      </c>
      <c r="L668" t="s">
        <v>163</v>
      </c>
      <c r="N668" t="s">
        <v>295</v>
      </c>
      <c r="O668" t="s">
        <v>485</v>
      </c>
      <c r="P668">
        <v>2.6695722113130402E-3</v>
      </c>
      <c r="Q668" t="s">
        <v>163</v>
      </c>
      <c r="S668" t="s">
        <v>364</v>
      </c>
      <c r="T668" t="s">
        <v>485</v>
      </c>
      <c r="U668">
        <v>5.6396602525685333E-3</v>
      </c>
      <c r="V668" t="s">
        <v>163</v>
      </c>
    </row>
    <row r="669" spans="9:22" x14ac:dyDescent="0.45">
      <c r="I669" t="s">
        <v>180</v>
      </c>
      <c r="J669" t="s">
        <v>486</v>
      </c>
      <c r="K669">
        <v>9.2569728939588432E-3</v>
      </c>
      <c r="L669" t="s">
        <v>163</v>
      </c>
      <c r="N669" t="s">
        <v>295</v>
      </c>
      <c r="O669" t="s">
        <v>486</v>
      </c>
      <c r="P669">
        <v>2.7612801581766511E-3</v>
      </c>
      <c r="Q669" t="s">
        <v>163</v>
      </c>
      <c r="S669" t="s">
        <v>364</v>
      </c>
      <c r="T669" t="s">
        <v>486</v>
      </c>
      <c r="U669">
        <v>5.635228631126186E-3</v>
      </c>
      <c r="V669" t="s">
        <v>163</v>
      </c>
    </row>
    <row r="670" spans="9:22" x14ac:dyDescent="0.45">
      <c r="I670" t="s">
        <v>180</v>
      </c>
      <c r="J670" t="s">
        <v>487</v>
      </c>
      <c r="K670">
        <v>5.9731399453587512E-2</v>
      </c>
      <c r="L670" t="s">
        <v>163</v>
      </c>
      <c r="N670" t="s">
        <v>295</v>
      </c>
      <c r="O670" t="s">
        <v>487</v>
      </c>
      <c r="P670">
        <v>1.0686936878995239E-2</v>
      </c>
      <c r="Q670" t="s">
        <v>163</v>
      </c>
      <c r="S670" t="s">
        <v>364</v>
      </c>
      <c r="T670" t="s">
        <v>487</v>
      </c>
      <c r="U670">
        <v>3.0773453043778449E-2</v>
      </c>
      <c r="V670" t="s">
        <v>163</v>
      </c>
    </row>
    <row r="671" spans="9:22" x14ac:dyDescent="0.45">
      <c r="I671" t="s">
        <v>180</v>
      </c>
      <c r="J671" t="s">
        <v>488</v>
      </c>
      <c r="K671">
        <v>8.2984707638075368E-3</v>
      </c>
      <c r="L671" t="s">
        <v>163</v>
      </c>
      <c r="N671" t="s">
        <v>295</v>
      </c>
      <c r="O671" t="s">
        <v>488</v>
      </c>
      <c r="P671">
        <v>1.1614927471007262E-3</v>
      </c>
      <c r="Q671" t="s">
        <v>163</v>
      </c>
      <c r="S671" t="s">
        <v>364</v>
      </c>
      <c r="T671" t="s">
        <v>488</v>
      </c>
      <c r="U671">
        <v>5.1244171784950044E-3</v>
      </c>
      <c r="V671" t="s">
        <v>163</v>
      </c>
    </row>
    <row r="672" spans="9:22" x14ac:dyDescent="0.45">
      <c r="I672" t="s">
        <v>180</v>
      </c>
      <c r="J672" t="s">
        <v>489</v>
      </c>
      <c r="K672">
        <v>1.3441659779759281E-2</v>
      </c>
      <c r="L672" t="s">
        <v>163</v>
      </c>
      <c r="N672" t="s">
        <v>295</v>
      </c>
      <c r="O672" t="s">
        <v>489</v>
      </c>
      <c r="P672">
        <v>2.1417127369348634E-3</v>
      </c>
      <c r="Q672" t="s">
        <v>163</v>
      </c>
      <c r="S672" t="s">
        <v>364</v>
      </c>
      <c r="T672" t="s">
        <v>489</v>
      </c>
      <c r="U672">
        <v>1.1120099573470356E-2</v>
      </c>
      <c r="V672" t="s">
        <v>163</v>
      </c>
    </row>
    <row r="673" spans="9:22" x14ac:dyDescent="0.45">
      <c r="I673" t="s">
        <v>180</v>
      </c>
      <c r="J673" t="s">
        <v>490</v>
      </c>
      <c r="K673">
        <v>3.6435646175576263E-3</v>
      </c>
      <c r="L673" t="s">
        <v>163</v>
      </c>
      <c r="N673" t="s">
        <v>295</v>
      </c>
      <c r="O673" t="s">
        <v>490</v>
      </c>
      <c r="P673">
        <v>1.4445166428181575E-3</v>
      </c>
      <c r="Q673" t="s">
        <v>163</v>
      </c>
      <c r="S673" t="s">
        <v>364</v>
      </c>
      <c r="T673" t="s">
        <v>490</v>
      </c>
      <c r="U673">
        <v>6.0868340924028173E-3</v>
      </c>
      <c r="V673" t="s">
        <v>163</v>
      </c>
    </row>
    <row r="674" spans="9:22" x14ac:dyDescent="0.45">
      <c r="I674" t="s">
        <v>180</v>
      </c>
      <c r="J674" t="s">
        <v>491</v>
      </c>
      <c r="K674">
        <v>0</v>
      </c>
      <c r="L674" t="s">
        <v>163</v>
      </c>
      <c r="N674" t="s">
        <v>295</v>
      </c>
      <c r="O674" t="s">
        <v>491</v>
      </c>
      <c r="P674">
        <v>1.1570308573301203E-2</v>
      </c>
      <c r="Q674" t="s">
        <v>163</v>
      </c>
      <c r="S674" t="s">
        <v>364</v>
      </c>
      <c r="T674" t="s">
        <v>491</v>
      </c>
      <c r="U674">
        <v>3.1734016697423692E-2</v>
      </c>
      <c r="V674" t="s">
        <v>163</v>
      </c>
    </row>
    <row r="675" spans="9:22" x14ac:dyDescent="0.45">
      <c r="I675" t="s">
        <v>180</v>
      </c>
      <c r="J675" t="s">
        <v>492</v>
      </c>
      <c r="K675">
        <v>5.4938817792979803E-3</v>
      </c>
      <c r="L675" t="s">
        <v>163</v>
      </c>
      <c r="N675" t="s">
        <v>295</v>
      </c>
      <c r="O675" t="s">
        <v>492</v>
      </c>
      <c r="P675">
        <v>2.4061062977672781E-2</v>
      </c>
      <c r="Q675" t="s">
        <v>163</v>
      </c>
      <c r="S675" t="s">
        <v>364</v>
      </c>
      <c r="T675" t="s">
        <v>492</v>
      </c>
      <c r="U675">
        <v>1.559569125141055E-2</v>
      </c>
      <c r="V675" t="s">
        <v>163</v>
      </c>
    </row>
    <row r="676" spans="9:22" x14ac:dyDescent="0.45">
      <c r="I676" t="s">
        <v>180</v>
      </c>
      <c r="J676" t="s">
        <v>493</v>
      </c>
      <c r="K676">
        <v>8.6783103442014987E-3</v>
      </c>
      <c r="L676" t="s">
        <v>163</v>
      </c>
      <c r="N676" t="s">
        <v>295</v>
      </c>
      <c r="O676" t="s">
        <v>493</v>
      </c>
      <c r="P676">
        <v>4.2397048203331742E-3</v>
      </c>
      <c r="Q676" t="s">
        <v>163</v>
      </c>
      <c r="S676" t="s">
        <v>364</v>
      </c>
      <c r="T676" t="s">
        <v>493</v>
      </c>
      <c r="U676">
        <v>1.9561223746678929E-3</v>
      </c>
      <c r="V676" t="s">
        <v>163</v>
      </c>
    </row>
    <row r="677" spans="9:22" x14ac:dyDescent="0.45">
      <c r="I677" t="s">
        <v>180</v>
      </c>
      <c r="J677" t="s">
        <v>494</v>
      </c>
      <c r="K677">
        <v>1.0236580127728124E-2</v>
      </c>
      <c r="L677" t="s">
        <v>163</v>
      </c>
      <c r="N677" t="s">
        <v>295</v>
      </c>
      <c r="O677" t="s">
        <v>494</v>
      </c>
      <c r="P677">
        <v>4.2674236309613736E-3</v>
      </c>
      <c r="Q677" t="s">
        <v>163</v>
      </c>
      <c r="S677" t="s">
        <v>364</v>
      </c>
      <c r="T677" t="s">
        <v>494</v>
      </c>
      <c r="U677">
        <v>1.9979329400415091E-3</v>
      </c>
      <c r="V677" t="s">
        <v>163</v>
      </c>
    </row>
    <row r="678" spans="9:22" x14ac:dyDescent="0.45">
      <c r="I678" t="s">
        <v>180</v>
      </c>
      <c r="J678" t="s">
        <v>495</v>
      </c>
      <c r="K678">
        <v>6.5586136045305513E-2</v>
      </c>
      <c r="L678" t="s">
        <v>163</v>
      </c>
      <c r="N678" t="s">
        <v>295</v>
      </c>
      <c r="O678" t="s">
        <v>495</v>
      </c>
      <c r="P678">
        <v>1.8524614245687618E-2</v>
      </c>
      <c r="Q678" t="s">
        <v>163</v>
      </c>
      <c r="S678" t="s">
        <v>364</v>
      </c>
      <c r="T678" t="s">
        <v>495</v>
      </c>
      <c r="U678">
        <v>1.2382945754274854E-2</v>
      </c>
      <c r="V678" t="s">
        <v>163</v>
      </c>
    </row>
    <row r="679" spans="9:22" x14ac:dyDescent="0.45">
      <c r="I679" t="s">
        <v>180</v>
      </c>
      <c r="J679" t="s">
        <v>496</v>
      </c>
      <c r="K679">
        <v>8.9789047816261208E-3</v>
      </c>
      <c r="L679" t="s">
        <v>163</v>
      </c>
      <c r="N679" t="s">
        <v>295</v>
      </c>
      <c r="O679" t="s">
        <v>496</v>
      </c>
      <c r="P679">
        <v>2.0929842559184652E-3</v>
      </c>
      <c r="Q679" t="s">
        <v>163</v>
      </c>
      <c r="S679" t="s">
        <v>364</v>
      </c>
      <c r="T679" t="s">
        <v>496</v>
      </c>
      <c r="U679">
        <v>2.2426827059747146E-3</v>
      </c>
      <c r="V679" t="s">
        <v>163</v>
      </c>
    </row>
    <row r="680" spans="9:22" x14ac:dyDescent="0.45">
      <c r="I680" t="s">
        <v>180</v>
      </c>
      <c r="J680" t="s">
        <v>497</v>
      </c>
      <c r="K680">
        <v>1.3810600581102764E-2</v>
      </c>
      <c r="L680" t="s">
        <v>163</v>
      </c>
      <c r="N680" t="s">
        <v>295</v>
      </c>
      <c r="O680" t="s">
        <v>497</v>
      </c>
      <c r="P680">
        <v>2.782699906362469E-3</v>
      </c>
      <c r="Q680" t="s">
        <v>163</v>
      </c>
      <c r="S680" t="s">
        <v>364</v>
      </c>
      <c r="T680" t="s">
        <v>497</v>
      </c>
      <c r="U680">
        <v>5.0779716837862652E-3</v>
      </c>
      <c r="V680" t="s">
        <v>163</v>
      </c>
    </row>
    <row r="681" spans="9:22" x14ac:dyDescent="0.45">
      <c r="I681" t="s">
        <v>180</v>
      </c>
      <c r="J681" t="s">
        <v>498</v>
      </c>
      <c r="K681">
        <v>3.8710933087674707E-3</v>
      </c>
      <c r="L681" t="s">
        <v>163</v>
      </c>
      <c r="N681" t="s">
        <v>295</v>
      </c>
      <c r="O681" t="s">
        <v>498</v>
      </c>
      <c r="P681">
        <v>1.3384324969614957E-3</v>
      </c>
      <c r="Q681" t="s">
        <v>163</v>
      </c>
      <c r="S681" t="s">
        <v>364</v>
      </c>
      <c r="T681" t="s">
        <v>498</v>
      </c>
      <c r="U681">
        <v>2.7665610331441591E-3</v>
      </c>
      <c r="V681" t="s">
        <v>163</v>
      </c>
    </row>
    <row r="682" spans="9:22" x14ac:dyDescent="0.45">
      <c r="I682" t="s">
        <v>180</v>
      </c>
      <c r="J682" t="s">
        <v>499</v>
      </c>
      <c r="K682">
        <v>0</v>
      </c>
      <c r="L682" t="s">
        <v>163</v>
      </c>
      <c r="N682" t="s">
        <v>295</v>
      </c>
      <c r="O682" t="s">
        <v>499</v>
      </c>
      <c r="P682">
        <v>8.7937954085954093E-3</v>
      </c>
      <c r="Q682" t="s">
        <v>163</v>
      </c>
      <c r="S682" t="s">
        <v>364</v>
      </c>
      <c r="T682" t="s">
        <v>499</v>
      </c>
      <c r="U682">
        <v>1.4133661642705703E-2</v>
      </c>
      <c r="V682" t="s">
        <v>163</v>
      </c>
    </row>
    <row r="683" spans="9:22" x14ac:dyDescent="0.45">
      <c r="I683" t="s">
        <v>181</v>
      </c>
      <c r="J683" t="s">
        <v>162</v>
      </c>
      <c r="K683">
        <v>5.2510253510757131E-3</v>
      </c>
      <c r="L683" t="s">
        <v>163</v>
      </c>
      <c r="N683" t="s">
        <v>296</v>
      </c>
      <c r="O683" t="s">
        <v>162</v>
      </c>
      <c r="P683">
        <v>2.7384708253963053E-2</v>
      </c>
      <c r="Q683" t="s">
        <v>163</v>
      </c>
      <c r="S683" t="s">
        <v>365</v>
      </c>
      <c r="T683" t="s">
        <v>162</v>
      </c>
      <c r="U683">
        <v>2.0611808406244287E-2</v>
      </c>
      <c r="V683" t="s">
        <v>163</v>
      </c>
    </row>
    <row r="684" spans="9:22" x14ac:dyDescent="0.45">
      <c r="I684" t="s">
        <v>181</v>
      </c>
      <c r="J684" t="s">
        <v>164</v>
      </c>
      <c r="K684">
        <v>8.5447389740635794E-3</v>
      </c>
      <c r="L684" t="s">
        <v>163</v>
      </c>
      <c r="N684" t="s">
        <v>296</v>
      </c>
      <c r="O684" t="s">
        <v>164</v>
      </c>
      <c r="P684">
        <v>2.9662852798762883E-3</v>
      </c>
      <c r="Q684" t="s">
        <v>163</v>
      </c>
      <c r="S684" t="s">
        <v>365</v>
      </c>
      <c r="T684" t="s">
        <v>164</v>
      </c>
      <c r="U684">
        <v>2.5044649477392413E-3</v>
      </c>
      <c r="V684" t="s">
        <v>163</v>
      </c>
    </row>
    <row r="685" spans="9:22" x14ac:dyDescent="0.45">
      <c r="I685" t="s">
        <v>181</v>
      </c>
      <c r="J685" t="s">
        <v>165</v>
      </c>
      <c r="K685">
        <v>1.0322022021225881E-2</v>
      </c>
      <c r="L685" t="s">
        <v>163</v>
      </c>
      <c r="N685" t="s">
        <v>296</v>
      </c>
      <c r="O685" t="s">
        <v>165</v>
      </c>
      <c r="P685">
        <v>3.1660622478287921E-3</v>
      </c>
      <c r="Q685" t="s">
        <v>163</v>
      </c>
      <c r="S685" t="s">
        <v>365</v>
      </c>
      <c r="T685" t="s">
        <v>165</v>
      </c>
      <c r="U685">
        <v>2.3679644073681138E-3</v>
      </c>
      <c r="V685" t="s">
        <v>163</v>
      </c>
    </row>
    <row r="686" spans="9:22" x14ac:dyDescent="0.45">
      <c r="I686" t="s">
        <v>181</v>
      </c>
      <c r="J686" t="s">
        <v>406</v>
      </c>
      <c r="K686">
        <v>6.906890834199049E-2</v>
      </c>
      <c r="L686" t="s">
        <v>163</v>
      </c>
      <c r="N686" t="s">
        <v>296</v>
      </c>
      <c r="O686" t="s">
        <v>406</v>
      </c>
      <c r="P686">
        <v>1.091770790216314E-2</v>
      </c>
      <c r="Q686" t="s">
        <v>163</v>
      </c>
      <c r="S686" t="s">
        <v>365</v>
      </c>
      <c r="T686" t="s">
        <v>406</v>
      </c>
      <c r="U686">
        <v>1.2501847255768956E-2</v>
      </c>
      <c r="V686" t="s">
        <v>163</v>
      </c>
    </row>
    <row r="687" spans="9:22" x14ac:dyDescent="0.45">
      <c r="I687" t="s">
        <v>181</v>
      </c>
      <c r="J687" t="s">
        <v>407</v>
      </c>
      <c r="K687">
        <v>1.0320843227628933E-2</v>
      </c>
      <c r="L687" t="s">
        <v>163</v>
      </c>
      <c r="N687" t="s">
        <v>296</v>
      </c>
      <c r="O687" t="s">
        <v>407</v>
      </c>
      <c r="P687">
        <v>1.2521495099547622E-3</v>
      </c>
      <c r="Q687" t="s">
        <v>163</v>
      </c>
      <c r="S687" t="s">
        <v>365</v>
      </c>
      <c r="T687" t="s">
        <v>407</v>
      </c>
      <c r="U687">
        <v>2.853211540302028E-3</v>
      </c>
      <c r="V687" t="s">
        <v>163</v>
      </c>
    </row>
    <row r="688" spans="9:22" x14ac:dyDescent="0.45">
      <c r="I688" t="s">
        <v>181</v>
      </c>
      <c r="J688" t="s">
        <v>408</v>
      </c>
      <c r="K688">
        <v>1.7447905198927756E-2</v>
      </c>
      <c r="L688" t="s">
        <v>163</v>
      </c>
      <c r="N688" t="s">
        <v>296</v>
      </c>
      <c r="O688" t="s">
        <v>408</v>
      </c>
      <c r="P688">
        <v>2.7821247736744088E-3</v>
      </c>
      <c r="Q688" t="s">
        <v>163</v>
      </c>
      <c r="S688" t="s">
        <v>365</v>
      </c>
      <c r="T688" t="s">
        <v>408</v>
      </c>
      <c r="U688">
        <v>7.4447363015520338E-3</v>
      </c>
      <c r="V688" t="s">
        <v>163</v>
      </c>
    </row>
    <row r="689" spans="9:22" x14ac:dyDescent="0.45">
      <c r="I689" t="s">
        <v>181</v>
      </c>
      <c r="J689" t="s">
        <v>446</v>
      </c>
      <c r="K689">
        <v>5.7803533720947988E-3</v>
      </c>
      <c r="L689" t="s">
        <v>163</v>
      </c>
      <c r="N689" t="s">
        <v>296</v>
      </c>
      <c r="O689" t="s">
        <v>446</v>
      </c>
      <c r="P689">
        <v>1.7678152297183414E-3</v>
      </c>
      <c r="Q689" t="s">
        <v>163</v>
      </c>
      <c r="S689" t="s">
        <v>365</v>
      </c>
      <c r="T689" t="s">
        <v>446</v>
      </c>
      <c r="U689">
        <v>4.3579413663111279E-3</v>
      </c>
      <c r="V689" t="s">
        <v>163</v>
      </c>
    </row>
    <row r="690" spans="9:22" x14ac:dyDescent="0.45">
      <c r="I690" t="s">
        <v>181</v>
      </c>
      <c r="J690" t="s">
        <v>447</v>
      </c>
      <c r="K690">
        <v>0</v>
      </c>
      <c r="L690" t="s">
        <v>163</v>
      </c>
      <c r="N690" t="s">
        <v>296</v>
      </c>
      <c r="O690" t="s">
        <v>447</v>
      </c>
      <c r="P690">
        <v>1.7886183040722758E-2</v>
      </c>
      <c r="Q690" t="s">
        <v>163</v>
      </c>
      <c r="S690" t="s">
        <v>365</v>
      </c>
      <c r="T690" t="s">
        <v>447</v>
      </c>
      <c r="U690">
        <v>1.9374563206784923E-2</v>
      </c>
      <c r="V690" t="s">
        <v>163</v>
      </c>
    </row>
    <row r="691" spans="9:22" x14ac:dyDescent="0.45">
      <c r="I691" t="s">
        <v>181</v>
      </c>
      <c r="J691" t="s">
        <v>166</v>
      </c>
      <c r="K691">
        <v>1.9474901992500601E-3</v>
      </c>
      <c r="L691" t="s">
        <v>163</v>
      </c>
      <c r="N691" t="s">
        <v>296</v>
      </c>
      <c r="O691" t="s">
        <v>166</v>
      </c>
      <c r="P691">
        <v>1.7150936995530039E-2</v>
      </c>
      <c r="Q691" t="s">
        <v>163</v>
      </c>
      <c r="S691" t="s">
        <v>365</v>
      </c>
      <c r="T691" t="s">
        <v>166</v>
      </c>
      <c r="U691">
        <v>1.5815142849409783E-2</v>
      </c>
      <c r="V691" t="s">
        <v>163</v>
      </c>
    </row>
    <row r="692" spans="9:22" x14ac:dyDescent="0.45">
      <c r="I692" t="s">
        <v>181</v>
      </c>
      <c r="J692" t="s">
        <v>167</v>
      </c>
      <c r="K692">
        <v>4.3879439766980784E-3</v>
      </c>
      <c r="L692" t="s">
        <v>163</v>
      </c>
      <c r="N692" t="s">
        <v>296</v>
      </c>
      <c r="O692" t="s">
        <v>167</v>
      </c>
      <c r="P692">
        <v>1.6765703988215824E-3</v>
      </c>
      <c r="Q692" t="s">
        <v>163</v>
      </c>
      <c r="S692" t="s">
        <v>365</v>
      </c>
      <c r="T692" t="s">
        <v>167</v>
      </c>
      <c r="U692">
        <v>1.7227121247101584E-3</v>
      </c>
      <c r="V692" t="s">
        <v>163</v>
      </c>
    </row>
    <row r="693" spans="9:22" x14ac:dyDescent="0.45">
      <c r="I693" t="s">
        <v>181</v>
      </c>
      <c r="J693" t="s">
        <v>168</v>
      </c>
      <c r="K693">
        <v>6.0719193821981154E-3</v>
      </c>
      <c r="L693" t="s">
        <v>163</v>
      </c>
      <c r="N693" t="s">
        <v>296</v>
      </c>
      <c r="O693" t="s">
        <v>168</v>
      </c>
      <c r="P693">
        <v>1.8875850475537546E-3</v>
      </c>
      <c r="Q693" t="s">
        <v>163</v>
      </c>
      <c r="S693" t="s">
        <v>365</v>
      </c>
      <c r="T693" t="s">
        <v>168</v>
      </c>
      <c r="U693">
        <v>1.6681743174199904E-3</v>
      </c>
      <c r="V693" t="s">
        <v>163</v>
      </c>
    </row>
    <row r="694" spans="9:22" x14ac:dyDescent="0.45">
      <c r="I694" t="s">
        <v>181</v>
      </c>
      <c r="J694" t="s">
        <v>409</v>
      </c>
      <c r="K694">
        <v>4.6853411321804934E-2</v>
      </c>
      <c r="L694" t="s">
        <v>163</v>
      </c>
      <c r="N694" t="s">
        <v>296</v>
      </c>
      <c r="O694" t="s">
        <v>409</v>
      </c>
      <c r="P694">
        <v>1.0169423410587622E-2</v>
      </c>
      <c r="Q694" t="s">
        <v>163</v>
      </c>
      <c r="S694" t="s">
        <v>365</v>
      </c>
      <c r="T694" t="s">
        <v>409</v>
      </c>
      <c r="U694">
        <v>9.2021658207271026E-3</v>
      </c>
      <c r="V694" t="s">
        <v>163</v>
      </c>
    </row>
    <row r="695" spans="9:22" x14ac:dyDescent="0.45">
      <c r="I695" t="s">
        <v>181</v>
      </c>
      <c r="J695" t="s">
        <v>410</v>
      </c>
      <c r="K695">
        <v>7.2645215862432002E-3</v>
      </c>
      <c r="L695" t="s">
        <v>163</v>
      </c>
      <c r="N695" t="s">
        <v>296</v>
      </c>
      <c r="O695" t="s">
        <v>410</v>
      </c>
      <c r="P695">
        <v>1.2020917060588537E-3</v>
      </c>
      <c r="Q695" t="s">
        <v>163</v>
      </c>
      <c r="S695" t="s">
        <v>365</v>
      </c>
      <c r="T695" t="s">
        <v>410</v>
      </c>
      <c r="U695">
        <v>2.4822864263186477E-3</v>
      </c>
      <c r="V695" t="s">
        <v>163</v>
      </c>
    </row>
    <row r="696" spans="9:22" x14ac:dyDescent="0.45">
      <c r="I696" t="s">
        <v>181</v>
      </c>
      <c r="J696" t="s">
        <v>411</v>
      </c>
      <c r="K696">
        <v>1.1593317958626727E-2</v>
      </c>
      <c r="L696" t="s">
        <v>163</v>
      </c>
      <c r="N696" t="s">
        <v>296</v>
      </c>
      <c r="O696" t="s">
        <v>411</v>
      </c>
      <c r="P696">
        <v>2.0657481410189106E-3</v>
      </c>
      <c r="Q696" t="s">
        <v>163</v>
      </c>
      <c r="S696" t="s">
        <v>365</v>
      </c>
      <c r="T696" t="s">
        <v>411</v>
      </c>
      <c r="U696">
        <v>6.8593778668208294E-3</v>
      </c>
      <c r="V696" t="s">
        <v>163</v>
      </c>
    </row>
    <row r="697" spans="9:22" x14ac:dyDescent="0.45">
      <c r="I697" t="s">
        <v>181</v>
      </c>
      <c r="J697" t="s">
        <v>448</v>
      </c>
      <c r="K697">
        <v>3.3470658848638807E-3</v>
      </c>
      <c r="L697" t="s">
        <v>163</v>
      </c>
      <c r="N697" t="s">
        <v>296</v>
      </c>
      <c r="O697" t="s">
        <v>448</v>
      </c>
      <c r="P697">
        <v>8.6850482049778113E-4</v>
      </c>
      <c r="Q697" t="s">
        <v>163</v>
      </c>
      <c r="S697" t="s">
        <v>365</v>
      </c>
      <c r="T697" t="s">
        <v>448</v>
      </c>
      <c r="U697">
        <v>4.0174845708055061E-3</v>
      </c>
      <c r="V697" t="s">
        <v>163</v>
      </c>
    </row>
    <row r="698" spans="9:22" x14ac:dyDescent="0.45">
      <c r="I698" t="s">
        <v>181</v>
      </c>
      <c r="J698" t="s">
        <v>449</v>
      </c>
      <c r="K698">
        <v>0</v>
      </c>
      <c r="L698" t="s">
        <v>163</v>
      </c>
      <c r="N698" t="s">
        <v>296</v>
      </c>
      <c r="O698" t="s">
        <v>449</v>
      </c>
      <c r="P698">
        <v>1.091292054641751E-2</v>
      </c>
      <c r="Q698" t="s">
        <v>163</v>
      </c>
      <c r="S698" t="s">
        <v>365</v>
      </c>
      <c r="T698" t="s">
        <v>449</v>
      </c>
      <c r="U698">
        <v>1.8821233158632048E-2</v>
      </c>
      <c r="V698" t="s">
        <v>163</v>
      </c>
    </row>
    <row r="699" spans="9:22" x14ac:dyDescent="0.45">
      <c r="I699" t="s">
        <v>181</v>
      </c>
      <c r="J699" t="s">
        <v>169</v>
      </c>
      <c r="K699">
        <v>2.5372108222721717E-6</v>
      </c>
      <c r="L699" t="s">
        <v>163</v>
      </c>
      <c r="N699" t="s">
        <v>296</v>
      </c>
      <c r="O699" t="s">
        <v>169</v>
      </c>
      <c r="P699">
        <v>2.2307352520124578E-2</v>
      </c>
      <c r="Q699" t="s">
        <v>163</v>
      </c>
      <c r="S699" t="s">
        <v>365</v>
      </c>
      <c r="T699" t="s">
        <v>169</v>
      </c>
      <c r="U699">
        <v>1.6661918788528404E-2</v>
      </c>
      <c r="V699" t="s">
        <v>163</v>
      </c>
    </row>
    <row r="700" spans="9:22" x14ac:dyDescent="0.45">
      <c r="I700" t="s">
        <v>181</v>
      </c>
      <c r="J700" t="s">
        <v>170</v>
      </c>
      <c r="K700">
        <v>4.5024626831414553E-3</v>
      </c>
      <c r="L700" t="s">
        <v>163</v>
      </c>
      <c r="N700" t="s">
        <v>296</v>
      </c>
      <c r="O700" t="s">
        <v>170</v>
      </c>
      <c r="P700">
        <v>2.1398151573451718E-3</v>
      </c>
      <c r="Q700" t="s">
        <v>163</v>
      </c>
      <c r="S700" t="s">
        <v>365</v>
      </c>
      <c r="T700" t="s">
        <v>170</v>
      </c>
      <c r="U700">
        <v>1.9596239286326926E-3</v>
      </c>
      <c r="V700" t="s">
        <v>163</v>
      </c>
    </row>
    <row r="701" spans="9:22" x14ac:dyDescent="0.45">
      <c r="I701" t="s">
        <v>181</v>
      </c>
      <c r="J701" t="s">
        <v>171</v>
      </c>
      <c r="K701">
        <v>6.1850685409311195E-3</v>
      </c>
      <c r="L701" t="s">
        <v>163</v>
      </c>
      <c r="N701" t="s">
        <v>296</v>
      </c>
      <c r="O701" t="s">
        <v>171</v>
      </c>
      <c r="P701">
        <v>1.8774508490315694E-3</v>
      </c>
      <c r="Q701" t="s">
        <v>163</v>
      </c>
      <c r="S701" t="s">
        <v>365</v>
      </c>
      <c r="T701" t="s">
        <v>171</v>
      </c>
      <c r="U701">
        <v>2.0469146885327282E-3</v>
      </c>
      <c r="V701" t="s">
        <v>163</v>
      </c>
    </row>
    <row r="702" spans="9:22" x14ac:dyDescent="0.45">
      <c r="I702" t="s">
        <v>181</v>
      </c>
      <c r="J702" t="s">
        <v>412</v>
      </c>
      <c r="K702">
        <v>4.7896913462800977E-2</v>
      </c>
      <c r="L702" t="s">
        <v>163</v>
      </c>
      <c r="N702" t="s">
        <v>296</v>
      </c>
      <c r="O702" t="s">
        <v>412</v>
      </c>
      <c r="P702">
        <v>1.1063326762944588E-2</v>
      </c>
      <c r="Q702" t="s">
        <v>163</v>
      </c>
      <c r="S702" t="s">
        <v>365</v>
      </c>
      <c r="T702" t="s">
        <v>412</v>
      </c>
      <c r="U702">
        <v>1.1741795683291419E-2</v>
      </c>
      <c r="V702" t="s">
        <v>163</v>
      </c>
    </row>
    <row r="703" spans="9:22" x14ac:dyDescent="0.45">
      <c r="I703" t="s">
        <v>181</v>
      </c>
      <c r="J703" t="s">
        <v>413</v>
      </c>
      <c r="K703">
        <v>6.6282103843111366E-3</v>
      </c>
      <c r="L703" t="s">
        <v>163</v>
      </c>
      <c r="N703" t="s">
        <v>296</v>
      </c>
      <c r="O703" t="s">
        <v>413</v>
      </c>
      <c r="P703">
        <v>1.3227501430035707E-3</v>
      </c>
      <c r="Q703" t="s">
        <v>163</v>
      </c>
      <c r="S703" t="s">
        <v>365</v>
      </c>
      <c r="T703" t="s">
        <v>413</v>
      </c>
      <c r="U703">
        <v>2.5477256410809919E-3</v>
      </c>
      <c r="V703" t="s">
        <v>163</v>
      </c>
    </row>
    <row r="704" spans="9:22" x14ac:dyDescent="0.45">
      <c r="I704" t="s">
        <v>181</v>
      </c>
      <c r="J704" t="s">
        <v>414</v>
      </c>
      <c r="K704">
        <v>1.0105141216900598E-2</v>
      </c>
      <c r="L704" t="s">
        <v>163</v>
      </c>
      <c r="N704" t="s">
        <v>296</v>
      </c>
      <c r="O704" t="s">
        <v>414</v>
      </c>
      <c r="P704">
        <v>2.383158739187455E-3</v>
      </c>
      <c r="Q704" t="s">
        <v>163</v>
      </c>
      <c r="S704" t="s">
        <v>365</v>
      </c>
      <c r="T704" t="s">
        <v>414</v>
      </c>
      <c r="U704">
        <v>6.3320454645342831E-3</v>
      </c>
      <c r="V704" t="s">
        <v>163</v>
      </c>
    </row>
    <row r="705" spans="9:22" x14ac:dyDescent="0.45">
      <c r="I705" t="s">
        <v>181</v>
      </c>
      <c r="J705" t="s">
        <v>450</v>
      </c>
      <c r="K705">
        <v>2.389958647127698E-3</v>
      </c>
      <c r="L705" t="s">
        <v>163</v>
      </c>
      <c r="N705" t="s">
        <v>296</v>
      </c>
      <c r="O705" t="s">
        <v>450</v>
      </c>
      <c r="P705">
        <v>1.6976628340434918E-3</v>
      </c>
      <c r="Q705" t="s">
        <v>163</v>
      </c>
      <c r="S705" t="s">
        <v>365</v>
      </c>
      <c r="T705" t="s">
        <v>450</v>
      </c>
      <c r="U705">
        <v>3.4892875754930905E-3</v>
      </c>
      <c r="V705" t="s">
        <v>163</v>
      </c>
    </row>
    <row r="706" spans="9:22" x14ac:dyDescent="0.45">
      <c r="I706" t="s">
        <v>181</v>
      </c>
      <c r="J706" t="s">
        <v>451</v>
      </c>
      <c r="K706">
        <v>0</v>
      </c>
      <c r="L706" t="s">
        <v>163</v>
      </c>
      <c r="N706" t="s">
        <v>296</v>
      </c>
      <c r="O706" t="s">
        <v>451</v>
      </c>
      <c r="P706">
        <v>1.5492393174693158E-2</v>
      </c>
      <c r="Q706" t="s">
        <v>163</v>
      </c>
      <c r="S706" t="s">
        <v>365</v>
      </c>
      <c r="T706" t="s">
        <v>451</v>
      </c>
      <c r="U706">
        <v>1.5071754969662138E-2</v>
      </c>
      <c r="V706" t="s">
        <v>163</v>
      </c>
    </row>
    <row r="707" spans="9:22" x14ac:dyDescent="0.45">
      <c r="I707" t="s">
        <v>181</v>
      </c>
      <c r="J707" t="s">
        <v>172</v>
      </c>
      <c r="K707">
        <v>0</v>
      </c>
      <c r="L707" t="s">
        <v>163</v>
      </c>
      <c r="N707" t="s">
        <v>296</v>
      </c>
      <c r="O707" t="s">
        <v>172</v>
      </c>
      <c r="P707">
        <v>2.9491467172185655E-2</v>
      </c>
      <c r="Q707" t="s">
        <v>163</v>
      </c>
      <c r="S707" t="s">
        <v>365</v>
      </c>
      <c r="T707" t="s">
        <v>172</v>
      </c>
      <c r="U707">
        <v>1.7550163989051921E-2</v>
      </c>
      <c r="V707" t="s">
        <v>163</v>
      </c>
    </row>
    <row r="708" spans="9:22" x14ac:dyDescent="0.45">
      <c r="I708" t="s">
        <v>181</v>
      </c>
      <c r="J708" t="s">
        <v>173</v>
      </c>
      <c r="K708">
        <v>5.1338635877130282E-3</v>
      </c>
      <c r="L708" t="s">
        <v>163</v>
      </c>
      <c r="N708" t="s">
        <v>296</v>
      </c>
      <c r="O708" t="s">
        <v>173</v>
      </c>
      <c r="P708">
        <v>3.3861268845986328E-3</v>
      </c>
      <c r="Q708" t="s">
        <v>163</v>
      </c>
      <c r="S708" t="s">
        <v>365</v>
      </c>
      <c r="T708" t="s">
        <v>173</v>
      </c>
      <c r="U708">
        <v>2.006997352979465E-3</v>
      </c>
      <c r="V708" t="s">
        <v>163</v>
      </c>
    </row>
    <row r="709" spans="9:22" x14ac:dyDescent="0.45">
      <c r="I709" t="s">
        <v>181</v>
      </c>
      <c r="J709" t="s">
        <v>174</v>
      </c>
      <c r="K709">
        <v>6.9128760947117958E-3</v>
      </c>
      <c r="L709" t="s">
        <v>163</v>
      </c>
      <c r="N709" t="s">
        <v>296</v>
      </c>
      <c r="O709" t="s">
        <v>174</v>
      </c>
      <c r="P709">
        <v>2.3436482180719353E-3</v>
      </c>
      <c r="Q709" t="s">
        <v>163</v>
      </c>
      <c r="S709" t="s">
        <v>365</v>
      </c>
      <c r="T709" t="s">
        <v>174</v>
      </c>
      <c r="U709">
        <v>1.9192158672208827E-3</v>
      </c>
      <c r="V709" t="s">
        <v>163</v>
      </c>
    </row>
    <row r="710" spans="9:22" x14ac:dyDescent="0.45">
      <c r="I710" t="s">
        <v>181</v>
      </c>
      <c r="J710" t="s">
        <v>415</v>
      </c>
      <c r="K710">
        <v>4.9245836241458056E-2</v>
      </c>
      <c r="L710" t="s">
        <v>163</v>
      </c>
      <c r="N710" t="s">
        <v>296</v>
      </c>
      <c r="O710" t="s">
        <v>415</v>
      </c>
      <c r="P710">
        <v>1.191295730153941E-2</v>
      </c>
      <c r="Q710" t="s">
        <v>163</v>
      </c>
      <c r="S710" t="s">
        <v>365</v>
      </c>
      <c r="T710" t="s">
        <v>415</v>
      </c>
      <c r="U710">
        <v>1.1021292585127906E-2</v>
      </c>
      <c r="V710" t="s">
        <v>163</v>
      </c>
    </row>
    <row r="711" spans="9:22" x14ac:dyDescent="0.45">
      <c r="I711" t="s">
        <v>181</v>
      </c>
      <c r="J711" t="s">
        <v>416</v>
      </c>
      <c r="K711">
        <v>6.9366226977448228E-3</v>
      </c>
      <c r="L711" t="s">
        <v>163</v>
      </c>
      <c r="N711" t="s">
        <v>296</v>
      </c>
      <c r="O711" t="s">
        <v>416</v>
      </c>
      <c r="P711">
        <v>1.1107354491438541E-3</v>
      </c>
      <c r="Q711" t="s">
        <v>163</v>
      </c>
      <c r="S711" t="s">
        <v>365</v>
      </c>
      <c r="T711" t="s">
        <v>416</v>
      </c>
      <c r="U711">
        <v>2.5266699164448888E-3</v>
      </c>
      <c r="V711" t="s">
        <v>163</v>
      </c>
    </row>
    <row r="712" spans="9:22" x14ac:dyDescent="0.45">
      <c r="I712" t="s">
        <v>181</v>
      </c>
      <c r="J712" t="s">
        <v>417</v>
      </c>
      <c r="K712">
        <v>1.10695898796274E-2</v>
      </c>
      <c r="L712" t="s">
        <v>163</v>
      </c>
      <c r="N712" t="s">
        <v>296</v>
      </c>
      <c r="O712" t="s">
        <v>417</v>
      </c>
      <c r="P712">
        <v>2.0599955715920686E-3</v>
      </c>
      <c r="Q712" t="s">
        <v>163</v>
      </c>
      <c r="S712" t="s">
        <v>365</v>
      </c>
      <c r="T712" t="s">
        <v>417</v>
      </c>
      <c r="U712">
        <v>5.8174808069036332E-3</v>
      </c>
      <c r="V712" t="s">
        <v>163</v>
      </c>
    </row>
    <row r="713" spans="9:22" x14ac:dyDescent="0.45">
      <c r="I713" t="s">
        <v>181</v>
      </c>
      <c r="J713" t="s">
        <v>452</v>
      </c>
      <c r="K713">
        <v>0</v>
      </c>
      <c r="L713" t="s">
        <v>163</v>
      </c>
      <c r="N713" t="s">
        <v>296</v>
      </c>
      <c r="O713" t="s">
        <v>452</v>
      </c>
      <c r="P713">
        <v>1.9725754498778553E-3</v>
      </c>
      <c r="Q713" t="s">
        <v>163</v>
      </c>
      <c r="S713" t="s">
        <v>365</v>
      </c>
      <c r="T713" t="s">
        <v>452</v>
      </c>
      <c r="U713">
        <v>3.2269537754689949E-3</v>
      </c>
      <c r="V713" t="s">
        <v>163</v>
      </c>
    </row>
    <row r="714" spans="9:22" x14ac:dyDescent="0.45">
      <c r="I714" t="s">
        <v>181</v>
      </c>
      <c r="J714" t="s">
        <v>453</v>
      </c>
      <c r="K714">
        <v>0</v>
      </c>
      <c r="L714" t="s">
        <v>163</v>
      </c>
      <c r="N714" t="s">
        <v>296</v>
      </c>
      <c r="O714" t="s">
        <v>453</v>
      </c>
      <c r="P714">
        <v>1.9742857733405634E-2</v>
      </c>
      <c r="Q714" t="s">
        <v>163</v>
      </c>
      <c r="S714" t="s">
        <v>365</v>
      </c>
      <c r="T714" t="s">
        <v>453</v>
      </c>
      <c r="U714">
        <v>1.5322969775435525E-2</v>
      </c>
      <c r="V714" t="s">
        <v>163</v>
      </c>
    </row>
    <row r="715" spans="9:22" x14ac:dyDescent="0.45">
      <c r="I715" t="s">
        <v>181</v>
      </c>
      <c r="J715" t="s">
        <v>418</v>
      </c>
      <c r="K715">
        <v>0</v>
      </c>
      <c r="L715" t="s">
        <v>163</v>
      </c>
      <c r="N715" t="s">
        <v>296</v>
      </c>
      <c r="O715" t="s">
        <v>418</v>
      </c>
      <c r="P715">
        <v>3.1387683055539746E-2</v>
      </c>
      <c r="Q715" t="s">
        <v>163</v>
      </c>
      <c r="S715" t="s">
        <v>365</v>
      </c>
      <c r="T715" t="s">
        <v>418</v>
      </c>
      <c r="U715">
        <v>1.8881087337908962E-2</v>
      </c>
      <c r="V715" t="s">
        <v>163</v>
      </c>
    </row>
    <row r="716" spans="9:22" x14ac:dyDescent="0.45">
      <c r="I716" t="s">
        <v>181</v>
      </c>
      <c r="J716" t="s">
        <v>419</v>
      </c>
      <c r="K716">
        <v>3.2007463793059369E-3</v>
      </c>
      <c r="L716" t="s">
        <v>163</v>
      </c>
      <c r="N716" t="s">
        <v>296</v>
      </c>
      <c r="O716" t="s">
        <v>419</v>
      </c>
      <c r="P716">
        <v>4.4316761239531037E-3</v>
      </c>
      <c r="Q716" t="s">
        <v>163</v>
      </c>
      <c r="S716" t="s">
        <v>365</v>
      </c>
      <c r="T716" t="s">
        <v>419</v>
      </c>
      <c r="U716">
        <v>2.6274571682350771E-3</v>
      </c>
      <c r="V716" t="s">
        <v>163</v>
      </c>
    </row>
    <row r="717" spans="9:22" x14ac:dyDescent="0.45">
      <c r="I717" t="s">
        <v>181</v>
      </c>
      <c r="J717" t="s">
        <v>420</v>
      </c>
      <c r="K717">
        <v>4.516731917994057E-3</v>
      </c>
      <c r="L717" t="s">
        <v>163</v>
      </c>
      <c r="N717" t="s">
        <v>296</v>
      </c>
      <c r="O717" t="s">
        <v>420</v>
      </c>
      <c r="P717">
        <v>3.096747850594688E-3</v>
      </c>
      <c r="Q717" t="s">
        <v>163</v>
      </c>
      <c r="S717" t="s">
        <v>365</v>
      </c>
      <c r="T717" t="s">
        <v>420</v>
      </c>
      <c r="U717">
        <v>2.4811403183259261E-3</v>
      </c>
      <c r="V717" t="s">
        <v>163</v>
      </c>
    </row>
    <row r="718" spans="9:22" x14ac:dyDescent="0.45">
      <c r="I718" t="s">
        <v>181</v>
      </c>
      <c r="J718" t="s">
        <v>421</v>
      </c>
      <c r="K718">
        <v>3.7843911262245601E-2</v>
      </c>
      <c r="L718" t="s">
        <v>163</v>
      </c>
      <c r="N718" t="s">
        <v>296</v>
      </c>
      <c r="O718" t="s">
        <v>421</v>
      </c>
      <c r="P718">
        <v>1.5849479431171782E-2</v>
      </c>
      <c r="Q718" t="s">
        <v>163</v>
      </c>
      <c r="S718" t="s">
        <v>365</v>
      </c>
      <c r="T718" t="s">
        <v>421</v>
      </c>
      <c r="U718">
        <v>1.1532349790005633E-2</v>
      </c>
      <c r="V718" t="s">
        <v>163</v>
      </c>
    </row>
    <row r="719" spans="9:22" x14ac:dyDescent="0.45">
      <c r="I719" t="s">
        <v>181</v>
      </c>
      <c r="J719" t="s">
        <v>422</v>
      </c>
      <c r="K719">
        <v>4.800968614782828E-3</v>
      </c>
      <c r="L719" t="s">
        <v>163</v>
      </c>
      <c r="N719" t="s">
        <v>296</v>
      </c>
      <c r="O719" t="s">
        <v>422</v>
      </c>
      <c r="P719">
        <v>2.0690382571215784E-3</v>
      </c>
      <c r="Q719" t="s">
        <v>163</v>
      </c>
      <c r="S719" t="s">
        <v>365</v>
      </c>
      <c r="T719" t="s">
        <v>422</v>
      </c>
      <c r="U719">
        <v>1.9644206919822494E-3</v>
      </c>
      <c r="V719" t="s">
        <v>163</v>
      </c>
    </row>
    <row r="720" spans="9:22" x14ac:dyDescent="0.45">
      <c r="I720" t="s">
        <v>181</v>
      </c>
      <c r="J720" t="s">
        <v>423</v>
      </c>
      <c r="K720">
        <v>7.2954689110126016E-3</v>
      </c>
      <c r="L720" t="s">
        <v>163</v>
      </c>
      <c r="N720" t="s">
        <v>296</v>
      </c>
      <c r="O720" t="s">
        <v>423</v>
      </c>
      <c r="P720">
        <v>4.1376217769363713E-3</v>
      </c>
      <c r="Q720" t="s">
        <v>163</v>
      </c>
      <c r="S720" t="s">
        <v>365</v>
      </c>
      <c r="T720" t="s">
        <v>423</v>
      </c>
      <c r="U720">
        <v>4.7176134426460637E-3</v>
      </c>
      <c r="V720" t="s">
        <v>163</v>
      </c>
    </row>
    <row r="721" spans="9:22" x14ac:dyDescent="0.45">
      <c r="I721" t="s">
        <v>181</v>
      </c>
      <c r="J721" t="s">
        <v>454</v>
      </c>
      <c r="K721">
        <v>0</v>
      </c>
      <c r="L721" t="s">
        <v>163</v>
      </c>
      <c r="N721" t="s">
        <v>296</v>
      </c>
      <c r="O721" t="s">
        <v>454</v>
      </c>
      <c r="P721">
        <v>2.9551548335930581E-3</v>
      </c>
      <c r="Q721" t="s">
        <v>163</v>
      </c>
      <c r="S721" t="s">
        <v>365</v>
      </c>
      <c r="T721" t="s">
        <v>454</v>
      </c>
      <c r="U721">
        <v>2.8352460440104342E-3</v>
      </c>
      <c r="V721" t="s">
        <v>163</v>
      </c>
    </row>
    <row r="722" spans="9:22" x14ac:dyDescent="0.45">
      <c r="I722" t="s">
        <v>181</v>
      </c>
      <c r="J722" t="s">
        <v>455</v>
      </c>
      <c r="K722">
        <v>0</v>
      </c>
      <c r="L722" t="s">
        <v>163</v>
      </c>
      <c r="N722" t="s">
        <v>296</v>
      </c>
      <c r="O722" t="s">
        <v>455</v>
      </c>
      <c r="P722">
        <v>2.1118442485057003E-2</v>
      </c>
      <c r="Q722" t="s">
        <v>163</v>
      </c>
      <c r="S722" t="s">
        <v>365</v>
      </c>
      <c r="T722" t="s">
        <v>455</v>
      </c>
      <c r="U722">
        <v>1.4407407473234728E-2</v>
      </c>
      <c r="V722" t="s">
        <v>163</v>
      </c>
    </row>
    <row r="723" spans="9:22" x14ac:dyDescent="0.45">
      <c r="I723" t="s">
        <v>181</v>
      </c>
      <c r="J723" t="s">
        <v>424</v>
      </c>
      <c r="K723">
        <v>0</v>
      </c>
      <c r="L723" t="s">
        <v>163</v>
      </c>
      <c r="N723" t="s">
        <v>296</v>
      </c>
      <c r="O723" t="s">
        <v>424</v>
      </c>
      <c r="P723">
        <v>1.9897428641327708E-2</v>
      </c>
      <c r="Q723" t="s">
        <v>163</v>
      </c>
      <c r="S723" t="s">
        <v>365</v>
      </c>
      <c r="T723" t="s">
        <v>424</v>
      </c>
      <c r="U723">
        <v>1.6060129024396071E-2</v>
      </c>
      <c r="V723" t="s">
        <v>163</v>
      </c>
    </row>
    <row r="724" spans="9:22" x14ac:dyDescent="0.45">
      <c r="I724" t="s">
        <v>181</v>
      </c>
      <c r="J724" t="s">
        <v>425</v>
      </c>
      <c r="K724">
        <v>1.5637266835781482E-3</v>
      </c>
      <c r="L724" t="s">
        <v>163</v>
      </c>
      <c r="N724" t="s">
        <v>296</v>
      </c>
      <c r="O724" t="s">
        <v>425</v>
      </c>
      <c r="P724">
        <v>2.432435103072221E-3</v>
      </c>
      <c r="Q724" t="s">
        <v>163</v>
      </c>
      <c r="S724" t="s">
        <v>365</v>
      </c>
      <c r="T724" t="s">
        <v>425</v>
      </c>
      <c r="U724">
        <v>2.2600097950822981E-3</v>
      </c>
      <c r="V724" t="s">
        <v>163</v>
      </c>
    </row>
    <row r="725" spans="9:22" x14ac:dyDescent="0.45">
      <c r="I725" t="s">
        <v>181</v>
      </c>
      <c r="J725" t="s">
        <v>426</v>
      </c>
      <c r="K725">
        <v>2.1674076714485735E-3</v>
      </c>
      <c r="L725" t="s">
        <v>163</v>
      </c>
      <c r="N725" t="s">
        <v>296</v>
      </c>
      <c r="O725" t="s">
        <v>426</v>
      </c>
      <c r="P725">
        <v>1.8320763897235622E-3</v>
      </c>
      <c r="Q725" t="s">
        <v>163</v>
      </c>
      <c r="S725" t="s">
        <v>365</v>
      </c>
      <c r="T725" t="s">
        <v>426</v>
      </c>
      <c r="U725">
        <v>2.310748586767161E-3</v>
      </c>
      <c r="V725" t="s">
        <v>163</v>
      </c>
    </row>
    <row r="726" spans="9:22" x14ac:dyDescent="0.45">
      <c r="I726" t="s">
        <v>181</v>
      </c>
      <c r="J726" t="s">
        <v>427</v>
      </c>
      <c r="K726">
        <v>2.4829168619319074E-2</v>
      </c>
      <c r="L726" t="s">
        <v>163</v>
      </c>
      <c r="N726" t="s">
        <v>296</v>
      </c>
      <c r="O726" t="s">
        <v>427</v>
      </c>
      <c r="P726">
        <v>8.7360790129471858E-3</v>
      </c>
      <c r="Q726" t="s">
        <v>163</v>
      </c>
      <c r="S726" t="s">
        <v>365</v>
      </c>
      <c r="T726" t="s">
        <v>427</v>
      </c>
      <c r="U726">
        <v>1.2771593423033287E-2</v>
      </c>
      <c r="V726" t="s">
        <v>163</v>
      </c>
    </row>
    <row r="727" spans="9:22" x14ac:dyDescent="0.45">
      <c r="I727" t="s">
        <v>181</v>
      </c>
      <c r="J727" t="s">
        <v>428</v>
      </c>
      <c r="K727">
        <v>3.3063040147943245E-3</v>
      </c>
      <c r="L727" t="s">
        <v>163</v>
      </c>
      <c r="N727" t="s">
        <v>296</v>
      </c>
      <c r="O727" t="s">
        <v>428</v>
      </c>
      <c r="P727">
        <v>1.3306086191228758E-3</v>
      </c>
      <c r="Q727" t="s">
        <v>163</v>
      </c>
      <c r="S727" t="s">
        <v>365</v>
      </c>
      <c r="T727" t="s">
        <v>428</v>
      </c>
      <c r="U727">
        <v>1.8654257948415391E-3</v>
      </c>
      <c r="V727" t="s">
        <v>163</v>
      </c>
    </row>
    <row r="728" spans="9:22" x14ac:dyDescent="0.45">
      <c r="I728" t="s">
        <v>181</v>
      </c>
      <c r="J728" t="s">
        <v>429</v>
      </c>
      <c r="K728">
        <v>4.967424922838643E-3</v>
      </c>
      <c r="L728" t="s">
        <v>163</v>
      </c>
      <c r="N728" t="s">
        <v>296</v>
      </c>
      <c r="O728" t="s">
        <v>429</v>
      </c>
      <c r="P728">
        <v>2.4750443710724406E-3</v>
      </c>
      <c r="Q728" t="s">
        <v>163</v>
      </c>
      <c r="S728" t="s">
        <v>365</v>
      </c>
      <c r="T728" t="s">
        <v>429</v>
      </c>
      <c r="U728">
        <v>4.5523118614026635E-3</v>
      </c>
      <c r="V728" t="s">
        <v>163</v>
      </c>
    </row>
    <row r="729" spans="9:22" x14ac:dyDescent="0.45">
      <c r="I729" t="s">
        <v>181</v>
      </c>
      <c r="J729" t="s">
        <v>456</v>
      </c>
      <c r="K729">
        <v>0</v>
      </c>
      <c r="L729" t="s">
        <v>163</v>
      </c>
      <c r="N729" t="s">
        <v>296</v>
      </c>
      <c r="O729" t="s">
        <v>456</v>
      </c>
      <c r="P729">
        <v>1.8068730891369384E-3</v>
      </c>
      <c r="Q729" t="s">
        <v>163</v>
      </c>
      <c r="S729" t="s">
        <v>365</v>
      </c>
      <c r="T729" t="s">
        <v>456</v>
      </c>
      <c r="U729">
        <v>2.5268408755669608E-3</v>
      </c>
      <c r="V729" t="s">
        <v>163</v>
      </c>
    </row>
    <row r="730" spans="9:22" x14ac:dyDescent="0.45">
      <c r="I730" t="s">
        <v>181</v>
      </c>
      <c r="J730" t="s">
        <v>457</v>
      </c>
      <c r="K730">
        <v>0</v>
      </c>
      <c r="L730" t="s">
        <v>163</v>
      </c>
      <c r="N730" t="s">
        <v>296</v>
      </c>
      <c r="O730" t="s">
        <v>457</v>
      </c>
      <c r="P730">
        <v>1.3552715912196414E-2</v>
      </c>
      <c r="Q730" t="s">
        <v>163</v>
      </c>
      <c r="S730" t="s">
        <v>365</v>
      </c>
      <c r="T730" t="s">
        <v>457</v>
      </c>
      <c r="U730">
        <v>1.0829974281389114E-2</v>
      </c>
      <c r="V730" t="s">
        <v>163</v>
      </c>
    </row>
    <row r="731" spans="9:22" x14ac:dyDescent="0.45">
      <c r="I731" t="s">
        <v>181</v>
      </c>
      <c r="J731" t="s">
        <v>430</v>
      </c>
      <c r="K731">
        <v>0</v>
      </c>
      <c r="L731" t="s">
        <v>163</v>
      </c>
      <c r="N731" t="s">
        <v>296</v>
      </c>
      <c r="O731" t="s">
        <v>430</v>
      </c>
      <c r="P731">
        <v>4.3599790560346796E-2</v>
      </c>
      <c r="Q731" t="s">
        <v>163</v>
      </c>
      <c r="S731" t="s">
        <v>365</v>
      </c>
      <c r="T731" t="s">
        <v>430</v>
      </c>
      <c r="U731">
        <v>2.4206557155711586E-2</v>
      </c>
      <c r="V731" t="s">
        <v>163</v>
      </c>
    </row>
    <row r="732" spans="9:22" x14ac:dyDescent="0.45">
      <c r="I732" t="s">
        <v>181</v>
      </c>
      <c r="J732" t="s">
        <v>431</v>
      </c>
      <c r="K732">
        <v>3.1593554419845054E-3</v>
      </c>
      <c r="L732" t="s">
        <v>163</v>
      </c>
      <c r="N732" t="s">
        <v>296</v>
      </c>
      <c r="O732" t="s">
        <v>431</v>
      </c>
      <c r="P732">
        <v>5.984634847131816E-3</v>
      </c>
      <c r="Q732" t="s">
        <v>163</v>
      </c>
      <c r="S732" t="s">
        <v>365</v>
      </c>
      <c r="T732" t="s">
        <v>431</v>
      </c>
      <c r="U732">
        <v>3.1696150902081745E-3</v>
      </c>
      <c r="V732" t="s">
        <v>163</v>
      </c>
    </row>
    <row r="733" spans="9:22" x14ac:dyDescent="0.45">
      <c r="I733" t="s">
        <v>181</v>
      </c>
      <c r="J733" t="s">
        <v>432</v>
      </c>
      <c r="K733">
        <v>4.7719541728558209E-3</v>
      </c>
      <c r="L733" t="s">
        <v>163</v>
      </c>
      <c r="N733" t="s">
        <v>296</v>
      </c>
      <c r="O733" t="s">
        <v>432</v>
      </c>
      <c r="P733">
        <v>4.666651550443387E-3</v>
      </c>
      <c r="Q733" t="s">
        <v>163</v>
      </c>
      <c r="S733" t="s">
        <v>365</v>
      </c>
      <c r="T733" t="s">
        <v>432</v>
      </c>
      <c r="U733">
        <v>3.2136528652831294E-3</v>
      </c>
      <c r="V733" t="s">
        <v>163</v>
      </c>
    </row>
    <row r="734" spans="9:22" x14ac:dyDescent="0.45">
      <c r="I734" t="s">
        <v>181</v>
      </c>
      <c r="J734" t="s">
        <v>433</v>
      </c>
      <c r="K734">
        <v>4.0006106442275764E-2</v>
      </c>
      <c r="L734" t="s">
        <v>163</v>
      </c>
      <c r="N734" t="s">
        <v>296</v>
      </c>
      <c r="O734" t="s">
        <v>433</v>
      </c>
      <c r="P734">
        <v>1.728442694420361E-2</v>
      </c>
      <c r="Q734" t="s">
        <v>163</v>
      </c>
      <c r="S734" t="s">
        <v>365</v>
      </c>
      <c r="T734" t="s">
        <v>433</v>
      </c>
      <c r="U734">
        <v>1.8531030418699464E-2</v>
      </c>
      <c r="V734" t="s">
        <v>163</v>
      </c>
    </row>
    <row r="735" spans="9:22" x14ac:dyDescent="0.45">
      <c r="I735" t="s">
        <v>181</v>
      </c>
      <c r="J735" t="s">
        <v>434</v>
      </c>
      <c r="K735">
        <v>5.761851339637504E-3</v>
      </c>
      <c r="L735" t="s">
        <v>163</v>
      </c>
      <c r="N735" t="s">
        <v>296</v>
      </c>
      <c r="O735" t="s">
        <v>434</v>
      </c>
      <c r="P735">
        <v>2.2756921623180897E-3</v>
      </c>
      <c r="Q735" t="s">
        <v>163</v>
      </c>
      <c r="S735" t="s">
        <v>365</v>
      </c>
      <c r="T735" t="s">
        <v>434</v>
      </c>
      <c r="U735">
        <v>3.5245618241895862E-3</v>
      </c>
      <c r="V735" t="s">
        <v>163</v>
      </c>
    </row>
    <row r="736" spans="9:22" x14ac:dyDescent="0.45">
      <c r="I736" t="s">
        <v>181</v>
      </c>
      <c r="J736" t="s">
        <v>435</v>
      </c>
      <c r="K736">
        <v>9.1684805555055319E-3</v>
      </c>
      <c r="L736" t="s">
        <v>163</v>
      </c>
      <c r="N736" t="s">
        <v>296</v>
      </c>
      <c r="O736" t="s">
        <v>435</v>
      </c>
      <c r="P736">
        <v>4.8251135896116328E-3</v>
      </c>
      <c r="Q736" t="s">
        <v>163</v>
      </c>
      <c r="S736" t="s">
        <v>365</v>
      </c>
      <c r="T736" t="s">
        <v>435</v>
      </c>
      <c r="U736">
        <v>7.7805448077889914E-3</v>
      </c>
      <c r="V736" t="s">
        <v>163</v>
      </c>
    </row>
    <row r="737" spans="9:22" x14ac:dyDescent="0.45">
      <c r="I737" t="s">
        <v>181</v>
      </c>
      <c r="J737" t="s">
        <v>458</v>
      </c>
      <c r="K737">
        <v>0</v>
      </c>
      <c r="L737" t="s">
        <v>163</v>
      </c>
      <c r="N737" t="s">
        <v>296</v>
      </c>
      <c r="O737" t="s">
        <v>458</v>
      </c>
      <c r="P737">
        <v>4.0228888137024436E-3</v>
      </c>
      <c r="Q737" t="s">
        <v>163</v>
      </c>
      <c r="S737" t="s">
        <v>365</v>
      </c>
      <c r="T737" t="s">
        <v>458</v>
      </c>
      <c r="U737">
        <v>4.4572956916953486E-3</v>
      </c>
      <c r="V737" t="s">
        <v>163</v>
      </c>
    </row>
    <row r="738" spans="9:22" x14ac:dyDescent="0.45">
      <c r="I738" t="s">
        <v>181</v>
      </c>
      <c r="J738" t="s">
        <v>459</v>
      </c>
      <c r="K738">
        <v>0</v>
      </c>
      <c r="L738" t="s">
        <v>163</v>
      </c>
      <c r="N738" t="s">
        <v>296</v>
      </c>
      <c r="O738" t="s">
        <v>459</v>
      </c>
      <c r="P738">
        <v>3.0864256749715279E-2</v>
      </c>
      <c r="Q738" t="s">
        <v>163</v>
      </c>
      <c r="S738" t="s">
        <v>365</v>
      </c>
      <c r="T738" t="s">
        <v>459</v>
      </c>
      <c r="U738">
        <v>2.1851758157811589E-2</v>
      </c>
      <c r="V738" t="s">
        <v>163</v>
      </c>
    </row>
    <row r="739" spans="9:22" x14ac:dyDescent="0.45">
      <c r="I739" t="s">
        <v>181</v>
      </c>
      <c r="J739" t="s">
        <v>460</v>
      </c>
      <c r="K739">
        <v>0</v>
      </c>
      <c r="L739" t="s">
        <v>163</v>
      </c>
      <c r="N739" t="s">
        <v>296</v>
      </c>
      <c r="O739" t="s">
        <v>460</v>
      </c>
      <c r="P739">
        <v>4.9918283726904468E-2</v>
      </c>
      <c r="Q739" t="s">
        <v>163</v>
      </c>
      <c r="S739" t="s">
        <v>365</v>
      </c>
      <c r="T739" t="s">
        <v>460</v>
      </c>
      <c r="U739">
        <v>3.4734322267580067E-2</v>
      </c>
      <c r="V739" t="s">
        <v>163</v>
      </c>
    </row>
    <row r="740" spans="9:22" x14ac:dyDescent="0.45">
      <c r="I740" t="s">
        <v>181</v>
      </c>
      <c r="J740" t="s">
        <v>461</v>
      </c>
      <c r="K740">
        <v>3.6140930864816865E-3</v>
      </c>
      <c r="L740" t="s">
        <v>163</v>
      </c>
      <c r="N740" t="s">
        <v>296</v>
      </c>
      <c r="O740" t="s">
        <v>461</v>
      </c>
      <c r="P740">
        <v>6.5084046353235617E-3</v>
      </c>
      <c r="Q740" t="s">
        <v>163</v>
      </c>
      <c r="S740" t="s">
        <v>365</v>
      </c>
      <c r="T740" t="s">
        <v>461</v>
      </c>
      <c r="U740">
        <v>4.5187818998366821E-3</v>
      </c>
      <c r="V740" t="s">
        <v>163</v>
      </c>
    </row>
    <row r="741" spans="9:22" x14ac:dyDescent="0.45">
      <c r="I741" t="s">
        <v>181</v>
      </c>
      <c r="J741" t="s">
        <v>462</v>
      </c>
      <c r="K741">
        <v>5.523420958695755E-3</v>
      </c>
      <c r="L741" t="s">
        <v>163</v>
      </c>
      <c r="N741" t="s">
        <v>296</v>
      </c>
      <c r="O741" t="s">
        <v>462</v>
      </c>
      <c r="P741">
        <v>4.7905392407446819E-3</v>
      </c>
      <c r="Q741" t="s">
        <v>163</v>
      </c>
      <c r="S741" t="s">
        <v>365</v>
      </c>
      <c r="T741" t="s">
        <v>462</v>
      </c>
      <c r="U741">
        <v>4.4414322151551423E-3</v>
      </c>
      <c r="V741" t="s">
        <v>163</v>
      </c>
    </row>
    <row r="742" spans="9:22" x14ac:dyDescent="0.45">
      <c r="I742" t="s">
        <v>181</v>
      </c>
      <c r="J742" t="s">
        <v>463</v>
      </c>
      <c r="K742">
        <v>4.5581385214523443E-2</v>
      </c>
      <c r="L742" t="s">
        <v>163</v>
      </c>
      <c r="N742" t="s">
        <v>296</v>
      </c>
      <c r="O742" t="s">
        <v>463</v>
      </c>
      <c r="P742">
        <v>1.988504648920977E-2</v>
      </c>
      <c r="Q742" t="s">
        <v>163</v>
      </c>
      <c r="S742" t="s">
        <v>365</v>
      </c>
      <c r="T742" t="s">
        <v>463</v>
      </c>
      <c r="U742">
        <v>2.4319001065746439E-2</v>
      </c>
      <c r="V742" t="s">
        <v>163</v>
      </c>
    </row>
    <row r="743" spans="9:22" x14ac:dyDescent="0.45">
      <c r="I743" t="s">
        <v>181</v>
      </c>
      <c r="J743" t="s">
        <v>464</v>
      </c>
      <c r="K743">
        <v>6.402574339856395E-3</v>
      </c>
      <c r="L743" t="s">
        <v>163</v>
      </c>
      <c r="N743" t="s">
        <v>296</v>
      </c>
      <c r="O743" t="s">
        <v>464</v>
      </c>
      <c r="P743">
        <v>3.6427229020559336E-3</v>
      </c>
      <c r="Q743" t="s">
        <v>163</v>
      </c>
      <c r="S743" t="s">
        <v>365</v>
      </c>
      <c r="T743" t="s">
        <v>464</v>
      </c>
      <c r="U743">
        <v>4.5657126079469371E-3</v>
      </c>
      <c r="V743" t="s">
        <v>163</v>
      </c>
    </row>
    <row r="744" spans="9:22" x14ac:dyDescent="0.45">
      <c r="I744" t="s">
        <v>181</v>
      </c>
      <c r="J744" t="s">
        <v>465</v>
      </c>
      <c r="K744">
        <v>9.5782869033183143E-3</v>
      </c>
      <c r="L744" t="s">
        <v>163</v>
      </c>
      <c r="N744" t="s">
        <v>296</v>
      </c>
      <c r="O744" t="s">
        <v>465</v>
      </c>
      <c r="P744">
        <v>7.3060475312211395E-3</v>
      </c>
      <c r="Q744" t="s">
        <v>163</v>
      </c>
      <c r="S744" t="s">
        <v>365</v>
      </c>
      <c r="T744" t="s">
        <v>465</v>
      </c>
      <c r="U744">
        <v>1.0257398239078135E-2</v>
      </c>
      <c r="V744" t="s">
        <v>163</v>
      </c>
    </row>
    <row r="745" spans="9:22" x14ac:dyDescent="0.45">
      <c r="I745" t="s">
        <v>181</v>
      </c>
      <c r="J745" t="s">
        <v>466</v>
      </c>
      <c r="K745">
        <v>0</v>
      </c>
      <c r="L745" t="s">
        <v>163</v>
      </c>
      <c r="N745" t="s">
        <v>296</v>
      </c>
      <c r="O745" t="s">
        <v>466</v>
      </c>
      <c r="P745">
        <v>5.6030540988062103E-3</v>
      </c>
      <c r="Q745" t="s">
        <v>163</v>
      </c>
      <c r="S745" t="s">
        <v>365</v>
      </c>
      <c r="T745" t="s">
        <v>466</v>
      </c>
      <c r="U745">
        <v>5.6033661361477808E-3</v>
      </c>
      <c r="V745" t="s">
        <v>163</v>
      </c>
    </row>
    <row r="746" spans="9:22" x14ac:dyDescent="0.45">
      <c r="I746" t="s">
        <v>181</v>
      </c>
      <c r="J746" t="s">
        <v>467</v>
      </c>
      <c r="K746">
        <v>0</v>
      </c>
      <c r="L746" t="s">
        <v>163</v>
      </c>
      <c r="N746" t="s">
        <v>296</v>
      </c>
      <c r="O746" t="s">
        <v>467</v>
      </c>
      <c r="P746">
        <v>3.8351620305151615E-2</v>
      </c>
      <c r="Q746" t="s">
        <v>163</v>
      </c>
      <c r="S746" t="s">
        <v>365</v>
      </c>
      <c r="T746" t="s">
        <v>467</v>
      </c>
      <c r="U746">
        <v>2.8431789505654708E-2</v>
      </c>
      <c r="V746" t="s">
        <v>163</v>
      </c>
    </row>
    <row r="747" spans="9:22" x14ac:dyDescent="0.45">
      <c r="I747" t="s">
        <v>181</v>
      </c>
      <c r="J747" t="s">
        <v>468</v>
      </c>
      <c r="K747">
        <v>9.5944323594655671E-4</v>
      </c>
      <c r="L747" t="s">
        <v>163</v>
      </c>
      <c r="N747" t="s">
        <v>296</v>
      </c>
      <c r="O747" t="s">
        <v>468</v>
      </c>
      <c r="P747">
        <v>4.9800684186262857E-2</v>
      </c>
      <c r="Q747" t="s">
        <v>163</v>
      </c>
      <c r="S747" t="s">
        <v>365</v>
      </c>
      <c r="T747" t="s">
        <v>468</v>
      </c>
      <c r="U747">
        <v>4.0292225814651625E-2</v>
      </c>
      <c r="V747" t="s">
        <v>163</v>
      </c>
    </row>
    <row r="748" spans="9:22" x14ac:dyDescent="0.45">
      <c r="I748" t="s">
        <v>181</v>
      </c>
      <c r="J748" t="s">
        <v>469</v>
      </c>
      <c r="K748">
        <v>5.1280122160365423E-3</v>
      </c>
      <c r="L748" t="s">
        <v>163</v>
      </c>
      <c r="N748" t="s">
        <v>296</v>
      </c>
      <c r="O748" t="s">
        <v>469</v>
      </c>
      <c r="P748">
        <v>6.1267936533878761E-3</v>
      </c>
      <c r="Q748" t="s">
        <v>163</v>
      </c>
      <c r="S748" t="s">
        <v>365</v>
      </c>
      <c r="T748" t="s">
        <v>469</v>
      </c>
      <c r="U748">
        <v>4.7425514967257493E-3</v>
      </c>
      <c r="V748" t="s">
        <v>163</v>
      </c>
    </row>
    <row r="749" spans="9:22" x14ac:dyDescent="0.45">
      <c r="I749" t="s">
        <v>181</v>
      </c>
      <c r="J749" t="s">
        <v>470</v>
      </c>
      <c r="K749">
        <v>6.9517491791511584E-3</v>
      </c>
      <c r="L749" t="s">
        <v>163</v>
      </c>
      <c r="N749" t="s">
        <v>296</v>
      </c>
      <c r="O749" t="s">
        <v>470</v>
      </c>
      <c r="P749">
        <v>4.2693632252364805E-3</v>
      </c>
      <c r="Q749" t="s">
        <v>163</v>
      </c>
      <c r="S749" t="s">
        <v>365</v>
      </c>
      <c r="T749" t="s">
        <v>470</v>
      </c>
      <c r="U749">
        <v>4.5651722242945683E-3</v>
      </c>
      <c r="V749" t="s">
        <v>163</v>
      </c>
    </row>
    <row r="750" spans="9:22" x14ac:dyDescent="0.45">
      <c r="I750" t="s">
        <v>181</v>
      </c>
      <c r="J750" t="s">
        <v>471</v>
      </c>
      <c r="K750">
        <v>4.9647679465906827E-2</v>
      </c>
      <c r="L750" t="s">
        <v>163</v>
      </c>
      <c r="N750" t="s">
        <v>296</v>
      </c>
      <c r="O750" t="s">
        <v>471</v>
      </c>
      <c r="P750">
        <v>2.4529355310068817E-2</v>
      </c>
      <c r="Q750" t="s">
        <v>163</v>
      </c>
      <c r="S750" t="s">
        <v>365</v>
      </c>
      <c r="T750" t="s">
        <v>471</v>
      </c>
      <c r="U750">
        <v>2.8392074819730322E-2</v>
      </c>
      <c r="V750" t="s">
        <v>163</v>
      </c>
    </row>
    <row r="751" spans="9:22" x14ac:dyDescent="0.45">
      <c r="I751" t="s">
        <v>181</v>
      </c>
      <c r="J751" t="s">
        <v>472</v>
      </c>
      <c r="K751">
        <v>6.7651954633826707E-3</v>
      </c>
      <c r="L751" t="s">
        <v>163</v>
      </c>
      <c r="N751" t="s">
        <v>296</v>
      </c>
      <c r="O751" t="s">
        <v>472</v>
      </c>
      <c r="P751">
        <v>3.6101573871076837E-3</v>
      </c>
      <c r="Q751" t="s">
        <v>163</v>
      </c>
      <c r="S751" t="s">
        <v>365</v>
      </c>
      <c r="T751" t="s">
        <v>472</v>
      </c>
      <c r="U751">
        <v>6.2242746696459031E-3</v>
      </c>
      <c r="V751" t="s">
        <v>163</v>
      </c>
    </row>
    <row r="752" spans="9:22" x14ac:dyDescent="0.45">
      <c r="I752" t="s">
        <v>181</v>
      </c>
      <c r="J752" t="s">
        <v>473</v>
      </c>
      <c r="K752">
        <v>1.0013742277885278E-2</v>
      </c>
      <c r="L752" t="s">
        <v>163</v>
      </c>
      <c r="N752" t="s">
        <v>296</v>
      </c>
      <c r="O752" t="s">
        <v>473</v>
      </c>
      <c r="P752">
        <v>6.4010148566868369E-3</v>
      </c>
      <c r="Q752" t="s">
        <v>163</v>
      </c>
      <c r="S752" t="s">
        <v>365</v>
      </c>
      <c r="T752" t="s">
        <v>473</v>
      </c>
      <c r="U752">
        <v>1.4774175256044766E-2</v>
      </c>
      <c r="V752" t="s">
        <v>163</v>
      </c>
    </row>
    <row r="753" spans="9:22" x14ac:dyDescent="0.45">
      <c r="I753" t="s">
        <v>181</v>
      </c>
      <c r="J753" t="s">
        <v>474</v>
      </c>
      <c r="K753">
        <v>0</v>
      </c>
      <c r="L753" t="s">
        <v>163</v>
      </c>
      <c r="N753" t="s">
        <v>296</v>
      </c>
      <c r="O753" t="s">
        <v>474</v>
      </c>
      <c r="P753">
        <v>4.5803124306520795E-3</v>
      </c>
      <c r="Q753" t="s">
        <v>163</v>
      </c>
      <c r="S753" t="s">
        <v>365</v>
      </c>
      <c r="T753" t="s">
        <v>474</v>
      </c>
      <c r="U753">
        <v>7.7430292672636004E-3</v>
      </c>
      <c r="V753" t="s">
        <v>163</v>
      </c>
    </row>
    <row r="754" spans="9:22" x14ac:dyDescent="0.45">
      <c r="I754" t="s">
        <v>181</v>
      </c>
      <c r="J754" t="s">
        <v>475</v>
      </c>
      <c r="K754">
        <v>0</v>
      </c>
      <c r="L754" t="s">
        <v>163</v>
      </c>
      <c r="N754" t="s">
        <v>296</v>
      </c>
      <c r="O754" t="s">
        <v>475</v>
      </c>
      <c r="P754">
        <v>3.3670576897311046E-2</v>
      </c>
      <c r="Q754" t="s">
        <v>163</v>
      </c>
      <c r="S754" t="s">
        <v>365</v>
      </c>
      <c r="T754" t="s">
        <v>475</v>
      </c>
      <c r="U754">
        <v>3.5207355680656006E-2</v>
      </c>
      <c r="V754" t="s">
        <v>163</v>
      </c>
    </row>
    <row r="755" spans="9:22" x14ac:dyDescent="0.45">
      <c r="I755" t="s">
        <v>181</v>
      </c>
      <c r="J755" t="s">
        <v>476</v>
      </c>
      <c r="K755">
        <v>3.4224153502616515E-3</v>
      </c>
      <c r="L755" t="s">
        <v>163</v>
      </c>
      <c r="N755" t="s">
        <v>296</v>
      </c>
      <c r="O755" t="s">
        <v>476</v>
      </c>
      <c r="P755">
        <v>3.7070542968435434E-2</v>
      </c>
      <c r="Q755" t="s">
        <v>163</v>
      </c>
      <c r="S755" t="s">
        <v>365</v>
      </c>
      <c r="T755" t="s">
        <v>476</v>
      </c>
      <c r="U755">
        <v>3.2128758022473655E-2</v>
      </c>
      <c r="V755" t="s">
        <v>163</v>
      </c>
    </row>
    <row r="756" spans="9:22" x14ac:dyDescent="0.45">
      <c r="I756" t="s">
        <v>181</v>
      </c>
      <c r="J756" t="s">
        <v>477</v>
      </c>
      <c r="K756">
        <v>5.7755927532087024E-3</v>
      </c>
      <c r="L756" t="s">
        <v>163</v>
      </c>
      <c r="N756" t="s">
        <v>296</v>
      </c>
      <c r="O756" t="s">
        <v>477</v>
      </c>
      <c r="P756">
        <v>3.1214150829131071E-3</v>
      </c>
      <c r="Q756" t="s">
        <v>163</v>
      </c>
      <c r="S756" t="s">
        <v>365</v>
      </c>
      <c r="T756" t="s">
        <v>477</v>
      </c>
      <c r="U756">
        <v>3.8732993329618996E-3</v>
      </c>
      <c r="V756" t="s">
        <v>163</v>
      </c>
    </row>
    <row r="757" spans="9:22" x14ac:dyDescent="0.45">
      <c r="I757" t="s">
        <v>181</v>
      </c>
      <c r="J757" t="s">
        <v>478</v>
      </c>
      <c r="K757">
        <v>7.5807483790527631E-3</v>
      </c>
      <c r="L757" t="s">
        <v>163</v>
      </c>
      <c r="N757" t="s">
        <v>296</v>
      </c>
      <c r="O757" t="s">
        <v>478</v>
      </c>
      <c r="P757">
        <v>2.9904093622057496E-3</v>
      </c>
      <c r="Q757" t="s">
        <v>163</v>
      </c>
      <c r="S757" t="s">
        <v>365</v>
      </c>
      <c r="T757" t="s">
        <v>478</v>
      </c>
      <c r="U757">
        <v>3.7091867820425338E-3</v>
      </c>
      <c r="V757" t="s">
        <v>163</v>
      </c>
    </row>
    <row r="758" spans="9:22" x14ac:dyDescent="0.45">
      <c r="I758" t="s">
        <v>181</v>
      </c>
      <c r="J758" t="s">
        <v>479</v>
      </c>
      <c r="K758">
        <v>5.7993720801321667E-2</v>
      </c>
      <c r="L758" t="s">
        <v>163</v>
      </c>
      <c r="N758" t="s">
        <v>296</v>
      </c>
      <c r="O758" t="s">
        <v>479</v>
      </c>
      <c r="P758">
        <v>1.3518801067954592E-2</v>
      </c>
      <c r="Q758" t="s">
        <v>163</v>
      </c>
      <c r="S758" t="s">
        <v>365</v>
      </c>
      <c r="T758" t="s">
        <v>479</v>
      </c>
      <c r="U758">
        <v>2.4326742473282904E-2</v>
      </c>
      <c r="V758" t="s">
        <v>163</v>
      </c>
    </row>
    <row r="759" spans="9:22" x14ac:dyDescent="0.45">
      <c r="I759" t="s">
        <v>181</v>
      </c>
      <c r="J759" t="s">
        <v>480</v>
      </c>
      <c r="K759">
        <v>7.9946705090681355E-3</v>
      </c>
      <c r="L759" t="s">
        <v>163</v>
      </c>
      <c r="N759" t="s">
        <v>296</v>
      </c>
      <c r="O759" t="s">
        <v>480</v>
      </c>
      <c r="P759">
        <v>1.6170642884346317E-3</v>
      </c>
      <c r="Q759" t="s">
        <v>163</v>
      </c>
      <c r="S759" t="s">
        <v>365</v>
      </c>
      <c r="T759" t="s">
        <v>480</v>
      </c>
      <c r="U759">
        <v>5.5703172232017574E-3</v>
      </c>
      <c r="V759" t="s">
        <v>163</v>
      </c>
    </row>
    <row r="760" spans="9:22" x14ac:dyDescent="0.45">
      <c r="I760" t="s">
        <v>181</v>
      </c>
      <c r="J760" t="s">
        <v>481</v>
      </c>
      <c r="K760">
        <v>1.1601241565692096E-2</v>
      </c>
      <c r="L760" t="s">
        <v>163</v>
      </c>
      <c r="N760" t="s">
        <v>296</v>
      </c>
      <c r="O760" t="s">
        <v>481</v>
      </c>
      <c r="P760">
        <v>3.0353257968873445E-3</v>
      </c>
      <c r="Q760" t="s">
        <v>163</v>
      </c>
      <c r="S760" t="s">
        <v>365</v>
      </c>
      <c r="T760" t="s">
        <v>481</v>
      </c>
      <c r="U760">
        <v>1.1993619587655147E-2</v>
      </c>
      <c r="V760" t="s">
        <v>163</v>
      </c>
    </row>
    <row r="761" spans="9:22" x14ac:dyDescent="0.45">
      <c r="I761" t="s">
        <v>181</v>
      </c>
      <c r="J761" t="s">
        <v>482</v>
      </c>
      <c r="K761">
        <v>2.2823956510704007E-3</v>
      </c>
      <c r="L761" t="s">
        <v>163</v>
      </c>
      <c r="N761" t="s">
        <v>296</v>
      </c>
      <c r="O761" t="s">
        <v>482</v>
      </c>
      <c r="P761">
        <v>2.5636782627062498E-3</v>
      </c>
      <c r="Q761" t="s">
        <v>163</v>
      </c>
      <c r="S761" t="s">
        <v>365</v>
      </c>
      <c r="T761" t="s">
        <v>482</v>
      </c>
      <c r="U761">
        <v>6.2554054280983228E-3</v>
      </c>
      <c r="V761" t="s">
        <v>163</v>
      </c>
    </row>
    <row r="762" spans="9:22" x14ac:dyDescent="0.45">
      <c r="I762" t="s">
        <v>181</v>
      </c>
      <c r="J762" t="s">
        <v>483</v>
      </c>
      <c r="K762">
        <v>0</v>
      </c>
      <c r="L762" t="s">
        <v>163</v>
      </c>
      <c r="N762" t="s">
        <v>296</v>
      </c>
      <c r="O762" t="s">
        <v>483</v>
      </c>
      <c r="P762">
        <v>2.370654815083871E-2</v>
      </c>
      <c r="Q762" t="s">
        <v>163</v>
      </c>
      <c r="S762" t="s">
        <v>365</v>
      </c>
      <c r="T762" t="s">
        <v>483</v>
      </c>
      <c r="U762">
        <v>2.7849802804138402E-2</v>
      </c>
      <c r="V762" t="s">
        <v>163</v>
      </c>
    </row>
    <row r="763" spans="9:22" x14ac:dyDescent="0.45">
      <c r="I763" t="s">
        <v>181</v>
      </c>
      <c r="J763" t="s">
        <v>484</v>
      </c>
      <c r="K763">
        <v>5.4858307665634825E-3</v>
      </c>
      <c r="L763" t="s">
        <v>163</v>
      </c>
      <c r="N763" t="s">
        <v>296</v>
      </c>
      <c r="O763" t="s">
        <v>484</v>
      </c>
      <c r="P763">
        <v>3.9346849345746039E-2</v>
      </c>
      <c r="Q763" t="s">
        <v>163</v>
      </c>
      <c r="S763" t="s">
        <v>365</v>
      </c>
      <c r="T763" t="s">
        <v>484</v>
      </c>
      <c r="U763">
        <v>3.8535238517646571E-2</v>
      </c>
      <c r="V763" t="s">
        <v>163</v>
      </c>
    </row>
    <row r="764" spans="9:22" x14ac:dyDescent="0.45">
      <c r="I764" t="s">
        <v>181</v>
      </c>
      <c r="J764" t="s">
        <v>485</v>
      </c>
      <c r="K764">
        <v>8.0495356038423112E-3</v>
      </c>
      <c r="L764" t="s">
        <v>163</v>
      </c>
      <c r="N764" t="s">
        <v>296</v>
      </c>
      <c r="O764" t="s">
        <v>485</v>
      </c>
      <c r="P764">
        <v>3.6604634061598081E-3</v>
      </c>
      <c r="Q764" t="s">
        <v>163</v>
      </c>
      <c r="S764" t="s">
        <v>365</v>
      </c>
      <c r="T764" t="s">
        <v>485</v>
      </c>
      <c r="U764">
        <v>4.5273554670857367E-3</v>
      </c>
      <c r="V764" t="s">
        <v>163</v>
      </c>
    </row>
    <row r="765" spans="9:22" x14ac:dyDescent="0.45">
      <c r="I765" t="s">
        <v>181</v>
      </c>
      <c r="J765" t="s">
        <v>486</v>
      </c>
      <c r="K765">
        <v>9.4360067739644414E-3</v>
      </c>
      <c r="L765" t="s">
        <v>163</v>
      </c>
      <c r="N765" t="s">
        <v>296</v>
      </c>
      <c r="O765" t="s">
        <v>486</v>
      </c>
      <c r="P765">
        <v>4.0251576214073593E-3</v>
      </c>
      <c r="Q765" t="s">
        <v>163</v>
      </c>
      <c r="S765" t="s">
        <v>365</v>
      </c>
      <c r="T765" t="s">
        <v>486</v>
      </c>
      <c r="U765">
        <v>4.2382782954892952E-3</v>
      </c>
      <c r="V765" t="s">
        <v>163</v>
      </c>
    </row>
    <row r="766" spans="9:22" x14ac:dyDescent="0.45">
      <c r="I766" t="s">
        <v>181</v>
      </c>
      <c r="J766" t="s">
        <v>487</v>
      </c>
      <c r="K766">
        <v>6.289003217670755E-2</v>
      </c>
      <c r="L766" t="s">
        <v>163</v>
      </c>
      <c r="N766" t="s">
        <v>296</v>
      </c>
      <c r="O766" t="s">
        <v>487</v>
      </c>
      <c r="P766">
        <v>1.8329251342735896E-2</v>
      </c>
      <c r="Q766" t="s">
        <v>163</v>
      </c>
      <c r="S766" t="s">
        <v>365</v>
      </c>
      <c r="T766" t="s">
        <v>487</v>
      </c>
      <c r="U766">
        <v>2.4648916013445415E-2</v>
      </c>
      <c r="V766" t="s">
        <v>163</v>
      </c>
    </row>
    <row r="767" spans="9:22" x14ac:dyDescent="0.45">
      <c r="I767" t="s">
        <v>181</v>
      </c>
      <c r="J767" t="s">
        <v>488</v>
      </c>
      <c r="K767">
        <v>8.7013692744740741E-3</v>
      </c>
      <c r="L767" t="s">
        <v>163</v>
      </c>
      <c r="N767" t="s">
        <v>296</v>
      </c>
      <c r="O767" t="s">
        <v>488</v>
      </c>
      <c r="P767">
        <v>2.4936018027241734E-3</v>
      </c>
      <c r="Q767" t="s">
        <v>163</v>
      </c>
      <c r="S767" t="s">
        <v>365</v>
      </c>
      <c r="T767" t="s">
        <v>488</v>
      </c>
      <c r="U767">
        <v>5.3088499361827425E-3</v>
      </c>
      <c r="V767" t="s">
        <v>163</v>
      </c>
    </row>
    <row r="768" spans="9:22" x14ac:dyDescent="0.45">
      <c r="I768" t="s">
        <v>181</v>
      </c>
      <c r="J768" t="s">
        <v>489</v>
      </c>
      <c r="K768">
        <v>1.379712028943811E-2</v>
      </c>
      <c r="L768" t="s">
        <v>163</v>
      </c>
      <c r="N768" t="s">
        <v>296</v>
      </c>
      <c r="O768" t="s">
        <v>489</v>
      </c>
      <c r="P768">
        <v>4.6212577390096548E-3</v>
      </c>
      <c r="Q768" t="s">
        <v>163</v>
      </c>
      <c r="S768" t="s">
        <v>365</v>
      </c>
      <c r="T768" t="s">
        <v>489</v>
      </c>
      <c r="U768">
        <v>1.1642971025049045E-2</v>
      </c>
      <c r="V768" t="s">
        <v>163</v>
      </c>
    </row>
    <row r="769" spans="9:22" x14ac:dyDescent="0.45">
      <c r="I769" t="s">
        <v>181</v>
      </c>
      <c r="J769" t="s">
        <v>490</v>
      </c>
      <c r="K769">
        <v>3.7693918797189578E-3</v>
      </c>
      <c r="L769" t="s">
        <v>163</v>
      </c>
      <c r="N769" t="s">
        <v>296</v>
      </c>
      <c r="O769" t="s">
        <v>490</v>
      </c>
      <c r="P769">
        <v>2.3823446988686806E-3</v>
      </c>
      <c r="Q769" t="s">
        <v>163</v>
      </c>
      <c r="S769" t="s">
        <v>365</v>
      </c>
      <c r="T769" t="s">
        <v>490</v>
      </c>
      <c r="U769">
        <v>5.9785966990400308E-3</v>
      </c>
      <c r="V769" t="s">
        <v>163</v>
      </c>
    </row>
    <row r="770" spans="9:22" x14ac:dyDescent="0.45">
      <c r="I770" t="s">
        <v>181</v>
      </c>
      <c r="J770" t="s">
        <v>491</v>
      </c>
      <c r="K770">
        <v>0</v>
      </c>
      <c r="L770" t="s">
        <v>163</v>
      </c>
      <c r="N770" t="s">
        <v>296</v>
      </c>
      <c r="O770" t="s">
        <v>491</v>
      </c>
      <c r="P770">
        <v>2.3634851693190094E-2</v>
      </c>
      <c r="Q770" t="s">
        <v>163</v>
      </c>
      <c r="S770" t="s">
        <v>365</v>
      </c>
      <c r="T770" t="s">
        <v>491</v>
      </c>
      <c r="U770">
        <v>2.9219471479738586E-2</v>
      </c>
      <c r="V770" t="s">
        <v>163</v>
      </c>
    </row>
    <row r="771" spans="9:22" x14ac:dyDescent="0.45">
      <c r="I771" t="s">
        <v>181</v>
      </c>
      <c r="J771" t="s">
        <v>492</v>
      </c>
      <c r="K771">
        <v>5.6976685431664306E-3</v>
      </c>
      <c r="L771" t="s">
        <v>163</v>
      </c>
      <c r="N771" t="s">
        <v>296</v>
      </c>
      <c r="O771" t="s">
        <v>492</v>
      </c>
      <c r="P771">
        <v>1.8794356064165591E-2</v>
      </c>
      <c r="Q771" t="s">
        <v>163</v>
      </c>
      <c r="S771" t="s">
        <v>365</v>
      </c>
      <c r="T771" t="s">
        <v>492</v>
      </c>
      <c r="U771">
        <v>1.1945031645741041E-2</v>
      </c>
      <c r="V771" t="s">
        <v>163</v>
      </c>
    </row>
    <row r="772" spans="9:22" x14ac:dyDescent="0.45">
      <c r="I772" t="s">
        <v>181</v>
      </c>
      <c r="J772" t="s">
        <v>493</v>
      </c>
      <c r="K772">
        <v>8.7610590511730362E-3</v>
      </c>
      <c r="L772" t="s">
        <v>163</v>
      </c>
      <c r="N772" t="s">
        <v>296</v>
      </c>
      <c r="O772" t="s">
        <v>493</v>
      </c>
      <c r="P772">
        <v>2.1465550014832303E-3</v>
      </c>
      <c r="Q772" t="s">
        <v>163</v>
      </c>
      <c r="S772" t="s">
        <v>365</v>
      </c>
      <c r="T772" t="s">
        <v>493</v>
      </c>
      <c r="U772">
        <v>1.4542828869655803E-3</v>
      </c>
      <c r="V772" t="s">
        <v>163</v>
      </c>
    </row>
    <row r="773" spans="9:22" x14ac:dyDescent="0.45">
      <c r="I773" t="s">
        <v>181</v>
      </c>
      <c r="J773" t="s">
        <v>494</v>
      </c>
      <c r="K773">
        <v>1.0565133547623552E-2</v>
      </c>
      <c r="L773" t="s">
        <v>163</v>
      </c>
      <c r="N773" t="s">
        <v>296</v>
      </c>
      <c r="O773" t="s">
        <v>494</v>
      </c>
      <c r="P773">
        <v>2.7179651922978288E-3</v>
      </c>
      <c r="Q773" t="s">
        <v>163</v>
      </c>
      <c r="S773" t="s">
        <v>365</v>
      </c>
      <c r="T773" t="s">
        <v>494</v>
      </c>
      <c r="U773">
        <v>1.4914549325990157E-3</v>
      </c>
      <c r="V773" t="s">
        <v>163</v>
      </c>
    </row>
    <row r="774" spans="9:22" x14ac:dyDescent="0.45">
      <c r="I774" t="s">
        <v>181</v>
      </c>
      <c r="J774" t="s">
        <v>495</v>
      </c>
      <c r="K774">
        <v>6.6914818676717017E-2</v>
      </c>
      <c r="L774" t="s">
        <v>163</v>
      </c>
      <c r="N774" t="s">
        <v>296</v>
      </c>
      <c r="O774" t="s">
        <v>495</v>
      </c>
      <c r="P774">
        <v>1.10897849700607E-2</v>
      </c>
      <c r="Q774" t="s">
        <v>163</v>
      </c>
      <c r="S774" t="s">
        <v>365</v>
      </c>
      <c r="T774" t="s">
        <v>495</v>
      </c>
      <c r="U774">
        <v>1.1204550321196483E-2</v>
      </c>
      <c r="V774" t="s">
        <v>163</v>
      </c>
    </row>
    <row r="775" spans="9:22" x14ac:dyDescent="0.45">
      <c r="I775" t="s">
        <v>181</v>
      </c>
      <c r="J775" t="s">
        <v>496</v>
      </c>
      <c r="K775">
        <v>8.9453071646746814E-3</v>
      </c>
      <c r="L775" t="s">
        <v>163</v>
      </c>
      <c r="N775" t="s">
        <v>296</v>
      </c>
      <c r="O775" t="s">
        <v>496</v>
      </c>
      <c r="P775">
        <v>1.4185404100656479E-3</v>
      </c>
      <c r="Q775" t="s">
        <v>163</v>
      </c>
      <c r="S775" t="s">
        <v>365</v>
      </c>
      <c r="T775" t="s">
        <v>496</v>
      </c>
      <c r="U775">
        <v>2.5446493950928234E-3</v>
      </c>
      <c r="V775" t="s">
        <v>163</v>
      </c>
    </row>
    <row r="776" spans="9:22" x14ac:dyDescent="0.45">
      <c r="I776" t="s">
        <v>181</v>
      </c>
      <c r="J776" t="s">
        <v>497</v>
      </c>
      <c r="K776">
        <v>1.3738566448381308E-2</v>
      </c>
      <c r="L776" t="s">
        <v>163</v>
      </c>
      <c r="N776" t="s">
        <v>296</v>
      </c>
      <c r="O776" t="s">
        <v>497</v>
      </c>
      <c r="P776">
        <v>2.2807566891558267E-3</v>
      </c>
      <c r="Q776" t="s">
        <v>163</v>
      </c>
      <c r="S776" t="s">
        <v>365</v>
      </c>
      <c r="T776" t="s">
        <v>497</v>
      </c>
      <c r="U776">
        <v>5.4964125846607521E-3</v>
      </c>
      <c r="V776" t="s">
        <v>163</v>
      </c>
    </row>
    <row r="777" spans="9:22" x14ac:dyDescent="0.45">
      <c r="I777" t="s">
        <v>181</v>
      </c>
      <c r="J777" t="s">
        <v>498</v>
      </c>
      <c r="K777">
        <v>3.8616380591343863E-3</v>
      </c>
      <c r="L777" t="s">
        <v>163</v>
      </c>
      <c r="N777" t="s">
        <v>296</v>
      </c>
      <c r="O777" t="s">
        <v>498</v>
      </c>
      <c r="P777">
        <v>1.1370521479361689E-3</v>
      </c>
      <c r="Q777" t="s">
        <v>163</v>
      </c>
      <c r="S777" t="s">
        <v>365</v>
      </c>
      <c r="T777" t="s">
        <v>498</v>
      </c>
      <c r="U777">
        <v>2.8348411675970034E-3</v>
      </c>
      <c r="V777" t="s">
        <v>163</v>
      </c>
    </row>
    <row r="778" spans="9:22" x14ac:dyDescent="0.45">
      <c r="I778" t="s">
        <v>181</v>
      </c>
      <c r="J778" t="s">
        <v>499</v>
      </c>
      <c r="K778">
        <v>0</v>
      </c>
      <c r="L778" t="s">
        <v>163</v>
      </c>
      <c r="N778" t="s">
        <v>296</v>
      </c>
      <c r="O778" t="s">
        <v>499</v>
      </c>
      <c r="P778">
        <v>1.030979858326919E-2</v>
      </c>
      <c r="Q778" t="s">
        <v>163</v>
      </c>
      <c r="S778" t="s">
        <v>365</v>
      </c>
      <c r="T778" t="s">
        <v>499</v>
      </c>
      <c r="U778">
        <v>1.3202607516937633E-2</v>
      </c>
      <c r="V778" t="s">
        <v>163</v>
      </c>
    </row>
    <row r="779" spans="9:22" x14ac:dyDescent="0.45">
      <c r="I779" t="s">
        <v>182</v>
      </c>
      <c r="J779" t="s">
        <v>162</v>
      </c>
      <c r="K779">
        <v>5.6034619092937346E-3</v>
      </c>
      <c r="L779" t="s">
        <v>163</v>
      </c>
      <c r="N779" t="s">
        <v>297</v>
      </c>
      <c r="O779" t="s">
        <v>162</v>
      </c>
      <c r="P779">
        <v>2.5530610144760473E-2</v>
      </c>
      <c r="Q779" t="s">
        <v>163</v>
      </c>
      <c r="S779" t="s">
        <v>366</v>
      </c>
      <c r="T779" t="s">
        <v>162</v>
      </c>
      <c r="U779">
        <v>1.9669193711070124E-2</v>
      </c>
      <c r="V779" t="s">
        <v>163</v>
      </c>
    </row>
    <row r="780" spans="9:22" x14ac:dyDescent="0.45">
      <c r="I780" t="s">
        <v>182</v>
      </c>
      <c r="J780" t="s">
        <v>164</v>
      </c>
      <c r="K780">
        <v>8.8318250306408976E-3</v>
      </c>
      <c r="L780" t="s">
        <v>163</v>
      </c>
      <c r="N780" t="s">
        <v>297</v>
      </c>
      <c r="O780" t="s">
        <v>164</v>
      </c>
      <c r="P780">
        <v>2.5613494736178325E-3</v>
      </c>
      <c r="Q780" t="s">
        <v>163</v>
      </c>
      <c r="S780" t="s">
        <v>366</v>
      </c>
      <c r="T780" t="s">
        <v>164</v>
      </c>
      <c r="U780">
        <v>2.315860976344398E-3</v>
      </c>
      <c r="V780" t="s">
        <v>163</v>
      </c>
    </row>
    <row r="781" spans="9:22" x14ac:dyDescent="0.45">
      <c r="I781" t="s">
        <v>182</v>
      </c>
      <c r="J781" t="s">
        <v>165</v>
      </c>
      <c r="K781">
        <v>1.0524032586241697E-2</v>
      </c>
      <c r="L781" t="s">
        <v>163</v>
      </c>
      <c r="N781" t="s">
        <v>297</v>
      </c>
      <c r="O781" t="s">
        <v>165</v>
      </c>
      <c r="P781">
        <v>2.6958375594465472E-3</v>
      </c>
      <c r="Q781" t="s">
        <v>163</v>
      </c>
      <c r="S781" t="s">
        <v>366</v>
      </c>
      <c r="T781" t="s">
        <v>165</v>
      </c>
      <c r="U781">
        <v>2.3654047322316969E-3</v>
      </c>
      <c r="V781" t="s">
        <v>163</v>
      </c>
    </row>
    <row r="782" spans="9:22" x14ac:dyDescent="0.45">
      <c r="I782" t="s">
        <v>182</v>
      </c>
      <c r="J782" t="s">
        <v>406</v>
      </c>
      <c r="K782">
        <v>6.8697738030732106E-2</v>
      </c>
      <c r="L782" t="s">
        <v>163</v>
      </c>
      <c r="N782" t="s">
        <v>297</v>
      </c>
      <c r="O782" t="s">
        <v>406</v>
      </c>
      <c r="P782">
        <v>1.2351001097069559E-2</v>
      </c>
      <c r="Q782" t="s">
        <v>163</v>
      </c>
      <c r="S782" t="s">
        <v>366</v>
      </c>
      <c r="T782" t="s">
        <v>406</v>
      </c>
      <c r="U782">
        <v>1.5714610955782575E-2</v>
      </c>
      <c r="V782" t="s">
        <v>163</v>
      </c>
    </row>
    <row r="783" spans="9:22" x14ac:dyDescent="0.45">
      <c r="I783" t="s">
        <v>182</v>
      </c>
      <c r="J783" t="s">
        <v>407</v>
      </c>
      <c r="K783">
        <v>1.0237887111067793E-2</v>
      </c>
      <c r="L783" t="s">
        <v>163</v>
      </c>
      <c r="N783" t="s">
        <v>297</v>
      </c>
      <c r="O783" t="s">
        <v>407</v>
      </c>
      <c r="P783">
        <v>1.4307657661413373E-3</v>
      </c>
      <c r="Q783" t="s">
        <v>163</v>
      </c>
      <c r="S783" t="s">
        <v>366</v>
      </c>
      <c r="T783" t="s">
        <v>407</v>
      </c>
      <c r="U783">
        <v>3.2846421806329109E-3</v>
      </c>
      <c r="V783" t="s">
        <v>163</v>
      </c>
    </row>
    <row r="784" spans="9:22" x14ac:dyDescent="0.45">
      <c r="I784" t="s">
        <v>182</v>
      </c>
      <c r="J784" t="s">
        <v>408</v>
      </c>
      <c r="K784">
        <v>1.7382339095017438E-2</v>
      </c>
      <c r="L784" t="s">
        <v>163</v>
      </c>
      <c r="N784" t="s">
        <v>297</v>
      </c>
      <c r="O784" t="s">
        <v>408</v>
      </c>
      <c r="P784">
        <v>3.2780523612985155E-3</v>
      </c>
      <c r="Q784" t="s">
        <v>163</v>
      </c>
      <c r="S784" t="s">
        <v>366</v>
      </c>
      <c r="T784" t="s">
        <v>408</v>
      </c>
      <c r="U784">
        <v>7.1961121561384235E-3</v>
      </c>
      <c r="V784" t="s">
        <v>163</v>
      </c>
    </row>
    <row r="785" spans="9:22" x14ac:dyDescent="0.45">
      <c r="I785" t="s">
        <v>182</v>
      </c>
      <c r="J785" t="s">
        <v>446</v>
      </c>
      <c r="K785">
        <v>5.9605686003029387E-3</v>
      </c>
      <c r="L785" t="s">
        <v>163</v>
      </c>
      <c r="N785" t="s">
        <v>297</v>
      </c>
      <c r="O785" t="s">
        <v>446</v>
      </c>
      <c r="P785">
        <v>1.9059370874966444E-3</v>
      </c>
      <c r="Q785" t="s">
        <v>163</v>
      </c>
      <c r="S785" t="s">
        <v>366</v>
      </c>
      <c r="T785" t="s">
        <v>446</v>
      </c>
      <c r="U785">
        <v>3.8770539489995938E-3</v>
      </c>
      <c r="V785" t="s">
        <v>163</v>
      </c>
    </row>
    <row r="786" spans="9:22" x14ac:dyDescent="0.45">
      <c r="I786" t="s">
        <v>182</v>
      </c>
      <c r="J786" t="s">
        <v>447</v>
      </c>
      <c r="K786">
        <v>0</v>
      </c>
      <c r="L786" t="s">
        <v>163</v>
      </c>
      <c r="N786" t="s">
        <v>297</v>
      </c>
      <c r="O786" t="s">
        <v>447</v>
      </c>
      <c r="P786">
        <v>1.6505732825111655E-2</v>
      </c>
      <c r="Q786" t="s">
        <v>163</v>
      </c>
      <c r="S786" t="s">
        <v>366</v>
      </c>
      <c r="T786" t="s">
        <v>447</v>
      </c>
      <c r="U786">
        <v>1.8721841238373158E-2</v>
      </c>
      <c r="V786" t="s">
        <v>163</v>
      </c>
    </row>
    <row r="787" spans="9:22" x14ac:dyDescent="0.45">
      <c r="I787" t="s">
        <v>182</v>
      </c>
      <c r="J787" t="s">
        <v>166</v>
      </c>
      <c r="K787">
        <v>2.8290933981431278E-3</v>
      </c>
      <c r="L787" t="s">
        <v>163</v>
      </c>
      <c r="N787" t="s">
        <v>297</v>
      </c>
      <c r="O787" t="s">
        <v>166</v>
      </c>
      <c r="P787">
        <v>1.9330865560632893E-2</v>
      </c>
      <c r="Q787" t="s">
        <v>163</v>
      </c>
      <c r="S787" t="s">
        <v>366</v>
      </c>
      <c r="T787" t="s">
        <v>166</v>
      </c>
      <c r="U787">
        <v>1.148463423258325E-2</v>
      </c>
      <c r="V787" t="s">
        <v>163</v>
      </c>
    </row>
    <row r="788" spans="9:22" x14ac:dyDescent="0.45">
      <c r="I788" t="s">
        <v>182</v>
      </c>
      <c r="J788" t="s">
        <v>167</v>
      </c>
      <c r="K788">
        <v>5.221811398917856E-3</v>
      </c>
      <c r="L788" t="s">
        <v>163</v>
      </c>
      <c r="N788" t="s">
        <v>297</v>
      </c>
      <c r="O788" t="s">
        <v>167</v>
      </c>
      <c r="P788">
        <v>2.137579939856458E-3</v>
      </c>
      <c r="Q788" t="s">
        <v>163</v>
      </c>
      <c r="S788" t="s">
        <v>366</v>
      </c>
      <c r="T788" t="s">
        <v>167</v>
      </c>
      <c r="U788">
        <v>1.3445302859964076E-3</v>
      </c>
      <c r="V788" t="s">
        <v>163</v>
      </c>
    </row>
    <row r="789" spans="9:22" x14ac:dyDescent="0.45">
      <c r="I789" t="s">
        <v>182</v>
      </c>
      <c r="J789" t="s">
        <v>168</v>
      </c>
      <c r="K789">
        <v>6.9153103216904122E-3</v>
      </c>
      <c r="L789" t="s">
        <v>163</v>
      </c>
      <c r="N789" t="s">
        <v>297</v>
      </c>
      <c r="O789" t="s">
        <v>168</v>
      </c>
      <c r="P789">
        <v>2.3213776460045956E-3</v>
      </c>
      <c r="Q789" t="s">
        <v>163</v>
      </c>
      <c r="S789" t="s">
        <v>366</v>
      </c>
      <c r="T789" t="s">
        <v>168</v>
      </c>
      <c r="U789">
        <v>1.3946150886443784E-3</v>
      </c>
      <c r="V789" t="s">
        <v>163</v>
      </c>
    </row>
    <row r="790" spans="9:22" x14ac:dyDescent="0.45">
      <c r="I790" t="s">
        <v>182</v>
      </c>
      <c r="J790" t="s">
        <v>409</v>
      </c>
      <c r="K790">
        <v>5.1374582382845368E-2</v>
      </c>
      <c r="L790" t="s">
        <v>163</v>
      </c>
      <c r="N790" t="s">
        <v>297</v>
      </c>
      <c r="O790" t="s">
        <v>409</v>
      </c>
      <c r="P790">
        <v>1.2582793567587867E-2</v>
      </c>
      <c r="Q790" t="s">
        <v>163</v>
      </c>
      <c r="S790" t="s">
        <v>366</v>
      </c>
      <c r="T790" t="s">
        <v>409</v>
      </c>
      <c r="U790">
        <v>7.9953996142635222E-3</v>
      </c>
      <c r="V790" t="s">
        <v>163</v>
      </c>
    </row>
    <row r="791" spans="9:22" x14ac:dyDescent="0.45">
      <c r="I791" t="s">
        <v>182</v>
      </c>
      <c r="J791" t="s">
        <v>410</v>
      </c>
      <c r="K791">
        <v>7.5061591167352769E-3</v>
      </c>
      <c r="L791" t="s">
        <v>163</v>
      </c>
      <c r="N791" t="s">
        <v>297</v>
      </c>
      <c r="O791" t="s">
        <v>410</v>
      </c>
      <c r="P791">
        <v>1.5502525220268736E-3</v>
      </c>
      <c r="Q791" t="s">
        <v>163</v>
      </c>
      <c r="S791" t="s">
        <v>366</v>
      </c>
      <c r="T791" t="s">
        <v>410</v>
      </c>
      <c r="U791">
        <v>1.6701545780912247E-3</v>
      </c>
      <c r="V791" t="s">
        <v>163</v>
      </c>
    </row>
    <row r="792" spans="9:22" x14ac:dyDescent="0.45">
      <c r="I792" t="s">
        <v>182</v>
      </c>
      <c r="J792" t="s">
        <v>411</v>
      </c>
      <c r="K792">
        <v>1.1447230329903423E-2</v>
      </c>
      <c r="L792" t="s">
        <v>163</v>
      </c>
      <c r="N792" t="s">
        <v>297</v>
      </c>
      <c r="O792" t="s">
        <v>411</v>
      </c>
      <c r="P792">
        <v>3.0041483423900567E-3</v>
      </c>
      <c r="Q792" t="s">
        <v>163</v>
      </c>
      <c r="S792" t="s">
        <v>366</v>
      </c>
      <c r="T792" t="s">
        <v>411</v>
      </c>
      <c r="U792">
        <v>4.2393114993271456E-3</v>
      </c>
      <c r="V792" t="s">
        <v>163</v>
      </c>
    </row>
    <row r="793" spans="9:22" x14ac:dyDescent="0.45">
      <c r="I793" t="s">
        <v>182</v>
      </c>
      <c r="J793" t="s">
        <v>448</v>
      </c>
      <c r="K793">
        <v>3.5546587850186512E-3</v>
      </c>
      <c r="L793" t="s">
        <v>163</v>
      </c>
      <c r="N793" t="s">
        <v>297</v>
      </c>
      <c r="O793" t="s">
        <v>448</v>
      </c>
      <c r="P793">
        <v>1.4943707186911895E-3</v>
      </c>
      <c r="Q793" t="s">
        <v>163</v>
      </c>
      <c r="S793" t="s">
        <v>366</v>
      </c>
      <c r="T793" t="s">
        <v>448</v>
      </c>
      <c r="U793">
        <v>2.411989371829011E-3</v>
      </c>
      <c r="V793" t="s">
        <v>163</v>
      </c>
    </row>
    <row r="794" spans="9:22" x14ac:dyDescent="0.45">
      <c r="I794" t="s">
        <v>182</v>
      </c>
      <c r="J794" t="s">
        <v>449</v>
      </c>
      <c r="K794">
        <v>0</v>
      </c>
      <c r="L794" t="s">
        <v>163</v>
      </c>
      <c r="N794" t="s">
        <v>297</v>
      </c>
      <c r="O794" t="s">
        <v>449</v>
      </c>
      <c r="P794">
        <v>1.4469925262711514E-2</v>
      </c>
      <c r="Q794" t="s">
        <v>163</v>
      </c>
      <c r="S794" t="s">
        <v>366</v>
      </c>
      <c r="T794" t="s">
        <v>449</v>
      </c>
      <c r="U794">
        <v>1.2111492751353705E-2</v>
      </c>
      <c r="V794" t="s">
        <v>163</v>
      </c>
    </row>
    <row r="795" spans="9:22" x14ac:dyDescent="0.45">
      <c r="I795" t="s">
        <v>182</v>
      </c>
      <c r="J795" t="s">
        <v>169</v>
      </c>
      <c r="K795">
        <v>1.0439667178350368E-4</v>
      </c>
      <c r="L795" t="s">
        <v>163</v>
      </c>
      <c r="N795" t="s">
        <v>297</v>
      </c>
      <c r="O795" t="s">
        <v>169</v>
      </c>
      <c r="P795">
        <v>2.1583578947895896E-2</v>
      </c>
      <c r="Q795" t="s">
        <v>163</v>
      </c>
      <c r="S795" t="s">
        <v>366</v>
      </c>
      <c r="T795" t="s">
        <v>169</v>
      </c>
      <c r="U795">
        <v>2.4774148647795806E-2</v>
      </c>
      <c r="V795" t="s">
        <v>163</v>
      </c>
    </row>
    <row r="796" spans="9:22" x14ac:dyDescent="0.45">
      <c r="I796" t="s">
        <v>182</v>
      </c>
      <c r="J796" t="s">
        <v>170</v>
      </c>
      <c r="K796">
        <v>4.4178298871601508E-3</v>
      </c>
      <c r="L796" t="s">
        <v>163</v>
      </c>
      <c r="N796" t="s">
        <v>297</v>
      </c>
      <c r="O796" t="s">
        <v>170</v>
      </c>
      <c r="P796">
        <v>2.2317280690150633E-3</v>
      </c>
      <c r="Q796" t="s">
        <v>163</v>
      </c>
      <c r="S796" t="s">
        <v>366</v>
      </c>
      <c r="T796" t="s">
        <v>170</v>
      </c>
      <c r="U796">
        <v>2.7306869315670808E-3</v>
      </c>
      <c r="V796" t="s">
        <v>163</v>
      </c>
    </row>
    <row r="797" spans="9:22" x14ac:dyDescent="0.45">
      <c r="I797" t="s">
        <v>182</v>
      </c>
      <c r="J797" t="s">
        <v>171</v>
      </c>
      <c r="K797">
        <v>6.1169210767326879E-3</v>
      </c>
      <c r="L797" t="s">
        <v>163</v>
      </c>
      <c r="N797" t="s">
        <v>297</v>
      </c>
      <c r="O797" t="s">
        <v>171</v>
      </c>
      <c r="P797">
        <v>2.0393712435705846E-3</v>
      </c>
      <c r="Q797" t="s">
        <v>163</v>
      </c>
      <c r="S797" t="s">
        <v>366</v>
      </c>
      <c r="T797" t="s">
        <v>171</v>
      </c>
      <c r="U797">
        <v>2.7620599195072311E-3</v>
      </c>
      <c r="V797" t="s">
        <v>163</v>
      </c>
    </row>
    <row r="798" spans="9:22" x14ac:dyDescent="0.45">
      <c r="I798" t="s">
        <v>182</v>
      </c>
      <c r="J798" t="s">
        <v>412</v>
      </c>
      <c r="K798">
        <v>4.7723618326470957E-2</v>
      </c>
      <c r="L798" t="s">
        <v>163</v>
      </c>
      <c r="N798" t="s">
        <v>297</v>
      </c>
      <c r="O798" t="s">
        <v>412</v>
      </c>
      <c r="P798">
        <v>1.5059662727757151E-2</v>
      </c>
      <c r="Q798" t="s">
        <v>163</v>
      </c>
      <c r="S798" t="s">
        <v>366</v>
      </c>
      <c r="T798" t="s">
        <v>412</v>
      </c>
      <c r="U798">
        <v>1.6915526157606525E-2</v>
      </c>
      <c r="V798" t="s">
        <v>163</v>
      </c>
    </row>
    <row r="799" spans="9:22" x14ac:dyDescent="0.45">
      <c r="I799" t="s">
        <v>182</v>
      </c>
      <c r="J799" t="s">
        <v>413</v>
      </c>
      <c r="K799">
        <v>6.2824169364536263E-3</v>
      </c>
      <c r="L799" t="s">
        <v>163</v>
      </c>
      <c r="N799" t="s">
        <v>297</v>
      </c>
      <c r="O799" t="s">
        <v>413</v>
      </c>
      <c r="P799">
        <v>2.3713176237069398E-3</v>
      </c>
      <c r="Q799" t="s">
        <v>163</v>
      </c>
      <c r="S799" t="s">
        <v>366</v>
      </c>
      <c r="T799" t="s">
        <v>413</v>
      </c>
      <c r="U799">
        <v>3.271000483928841E-3</v>
      </c>
      <c r="V799" t="s">
        <v>163</v>
      </c>
    </row>
    <row r="800" spans="9:22" x14ac:dyDescent="0.45">
      <c r="I800" t="s">
        <v>182</v>
      </c>
      <c r="J800" t="s">
        <v>414</v>
      </c>
      <c r="K800">
        <v>9.6317319965768672E-3</v>
      </c>
      <c r="L800" t="s">
        <v>163</v>
      </c>
      <c r="N800" t="s">
        <v>297</v>
      </c>
      <c r="O800" t="s">
        <v>414</v>
      </c>
      <c r="P800">
        <v>4.5601984733264879E-3</v>
      </c>
      <c r="Q800" t="s">
        <v>163</v>
      </c>
      <c r="S800" t="s">
        <v>366</v>
      </c>
      <c r="T800" t="s">
        <v>414</v>
      </c>
      <c r="U800">
        <v>7.6828773541587929E-3</v>
      </c>
      <c r="V800" t="s">
        <v>163</v>
      </c>
    </row>
    <row r="801" spans="9:22" x14ac:dyDescent="0.45">
      <c r="I801" t="s">
        <v>182</v>
      </c>
      <c r="J801" t="s">
        <v>450</v>
      </c>
      <c r="K801">
        <v>2.0928421278400174E-3</v>
      </c>
      <c r="L801" t="s">
        <v>163</v>
      </c>
      <c r="N801" t="s">
        <v>297</v>
      </c>
      <c r="O801" t="s">
        <v>450</v>
      </c>
      <c r="P801">
        <v>2.1953897594005171E-3</v>
      </c>
      <c r="Q801" t="s">
        <v>163</v>
      </c>
      <c r="S801" t="s">
        <v>366</v>
      </c>
      <c r="T801" t="s">
        <v>450</v>
      </c>
      <c r="U801">
        <v>4.273151152168665E-3</v>
      </c>
      <c r="V801" t="s">
        <v>163</v>
      </c>
    </row>
    <row r="802" spans="9:22" x14ac:dyDescent="0.45">
      <c r="I802" t="s">
        <v>182</v>
      </c>
      <c r="J802" t="s">
        <v>451</v>
      </c>
      <c r="K802">
        <v>0</v>
      </c>
      <c r="L802" t="s">
        <v>163</v>
      </c>
      <c r="N802" t="s">
        <v>297</v>
      </c>
      <c r="O802" t="s">
        <v>451</v>
      </c>
      <c r="P802">
        <v>1.5475201150476799E-2</v>
      </c>
      <c r="Q802" t="s">
        <v>163</v>
      </c>
      <c r="S802" t="s">
        <v>366</v>
      </c>
      <c r="T802" t="s">
        <v>451</v>
      </c>
      <c r="U802">
        <v>2.0587880186414356E-2</v>
      </c>
      <c r="V802" t="s">
        <v>163</v>
      </c>
    </row>
    <row r="803" spans="9:22" x14ac:dyDescent="0.45">
      <c r="I803" t="s">
        <v>182</v>
      </c>
      <c r="J803" t="s">
        <v>172</v>
      </c>
      <c r="K803">
        <v>0</v>
      </c>
      <c r="L803" t="s">
        <v>163</v>
      </c>
      <c r="N803" t="s">
        <v>297</v>
      </c>
      <c r="O803" t="s">
        <v>172</v>
      </c>
      <c r="P803">
        <v>2.2182704761132606E-2</v>
      </c>
      <c r="Q803" t="s">
        <v>163</v>
      </c>
      <c r="S803" t="s">
        <v>366</v>
      </c>
      <c r="T803" t="s">
        <v>172</v>
      </c>
      <c r="U803">
        <v>1.8925224512508956E-2</v>
      </c>
      <c r="V803" t="s">
        <v>163</v>
      </c>
    </row>
    <row r="804" spans="9:22" x14ac:dyDescent="0.45">
      <c r="I804" t="s">
        <v>182</v>
      </c>
      <c r="J804" t="s">
        <v>173</v>
      </c>
      <c r="K804">
        <v>5.1894228555065093E-3</v>
      </c>
      <c r="L804" t="s">
        <v>163</v>
      </c>
      <c r="N804" t="s">
        <v>297</v>
      </c>
      <c r="O804" t="s">
        <v>173</v>
      </c>
      <c r="P804">
        <v>2.9269747323442011E-3</v>
      </c>
      <c r="Q804" t="s">
        <v>163</v>
      </c>
      <c r="S804" t="s">
        <v>366</v>
      </c>
      <c r="T804" t="s">
        <v>173</v>
      </c>
      <c r="U804">
        <v>2.084809407463964E-3</v>
      </c>
      <c r="V804" t="s">
        <v>163</v>
      </c>
    </row>
    <row r="805" spans="9:22" x14ac:dyDescent="0.45">
      <c r="I805" t="s">
        <v>182</v>
      </c>
      <c r="J805" t="s">
        <v>174</v>
      </c>
      <c r="K805">
        <v>6.9481615091518479E-3</v>
      </c>
      <c r="L805" t="s">
        <v>163</v>
      </c>
      <c r="N805" t="s">
        <v>297</v>
      </c>
      <c r="O805" t="s">
        <v>174</v>
      </c>
      <c r="P805">
        <v>1.8371484302596235E-3</v>
      </c>
      <c r="Q805" t="s">
        <v>163</v>
      </c>
      <c r="S805" t="s">
        <v>366</v>
      </c>
      <c r="T805" t="s">
        <v>174</v>
      </c>
      <c r="U805">
        <v>2.1037907432508262E-3</v>
      </c>
      <c r="V805" t="s">
        <v>163</v>
      </c>
    </row>
    <row r="806" spans="9:22" x14ac:dyDescent="0.45">
      <c r="I806" t="s">
        <v>182</v>
      </c>
      <c r="J806" t="s">
        <v>415</v>
      </c>
      <c r="K806">
        <v>5.0102610186902527E-2</v>
      </c>
      <c r="L806" t="s">
        <v>163</v>
      </c>
      <c r="N806" t="s">
        <v>297</v>
      </c>
      <c r="O806" t="s">
        <v>415</v>
      </c>
      <c r="P806">
        <v>1.1773840768073531E-2</v>
      </c>
      <c r="Q806" t="s">
        <v>163</v>
      </c>
      <c r="S806" t="s">
        <v>366</v>
      </c>
      <c r="T806" t="s">
        <v>415</v>
      </c>
      <c r="U806">
        <v>1.3197196992514204E-2</v>
      </c>
      <c r="V806" t="s">
        <v>163</v>
      </c>
    </row>
    <row r="807" spans="9:22" x14ac:dyDescent="0.45">
      <c r="I807" t="s">
        <v>182</v>
      </c>
      <c r="J807" t="s">
        <v>416</v>
      </c>
      <c r="K807">
        <v>6.988154077483222E-3</v>
      </c>
      <c r="L807" t="s">
        <v>163</v>
      </c>
      <c r="N807" t="s">
        <v>297</v>
      </c>
      <c r="O807" t="s">
        <v>416</v>
      </c>
      <c r="P807">
        <v>1.5435526186022793E-3</v>
      </c>
      <c r="Q807" t="s">
        <v>163</v>
      </c>
      <c r="S807" t="s">
        <v>366</v>
      </c>
      <c r="T807" t="s">
        <v>416</v>
      </c>
      <c r="U807">
        <v>2.4615717605713078E-3</v>
      </c>
      <c r="V807" t="s">
        <v>163</v>
      </c>
    </row>
    <row r="808" spans="9:22" x14ac:dyDescent="0.45">
      <c r="I808" t="s">
        <v>182</v>
      </c>
      <c r="J808" t="s">
        <v>417</v>
      </c>
      <c r="K808">
        <v>1.1138198161541955E-2</v>
      </c>
      <c r="L808" t="s">
        <v>163</v>
      </c>
      <c r="N808" t="s">
        <v>297</v>
      </c>
      <c r="O808" t="s">
        <v>417</v>
      </c>
      <c r="P808">
        <v>2.6511239695513143E-3</v>
      </c>
      <c r="Q808" t="s">
        <v>163</v>
      </c>
      <c r="S808" t="s">
        <v>366</v>
      </c>
      <c r="T808" t="s">
        <v>417</v>
      </c>
      <c r="U808">
        <v>5.581217323724701E-3</v>
      </c>
      <c r="V808" t="s">
        <v>163</v>
      </c>
    </row>
    <row r="809" spans="9:22" x14ac:dyDescent="0.45">
      <c r="I809" t="s">
        <v>182</v>
      </c>
      <c r="J809" t="s">
        <v>452</v>
      </c>
      <c r="K809">
        <v>0</v>
      </c>
      <c r="L809" t="s">
        <v>163</v>
      </c>
      <c r="N809" t="s">
        <v>297</v>
      </c>
      <c r="O809" t="s">
        <v>452</v>
      </c>
      <c r="P809">
        <v>1.8375807661071199E-3</v>
      </c>
      <c r="Q809" t="s">
        <v>163</v>
      </c>
      <c r="S809" t="s">
        <v>366</v>
      </c>
      <c r="T809" t="s">
        <v>452</v>
      </c>
      <c r="U809">
        <v>2.9948847440315262E-3</v>
      </c>
      <c r="V809" t="s">
        <v>163</v>
      </c>
    </row>
    <row r="810" spans="9:22" x14ac:dyDescent="0.45">
      <c r="I810" t="s">
        <v>182</v>
      </c>
      <c r="J810" t="s">
        <v>453</v>
      </c>
      <c r="K810">
        <v>0</v>
      </c>
      <c r="L810" t="s">
        <v>163</v>
      </c>
      <c r="N810" t="s">
        <v>297</v>
      </c>
      <c r="O810" t="s">
        <v>453</v>
      </c>
      <c r="P810">
        <v>1.493572236540338E-2</v>
      </c>
      <c r="Q810" t="s">
        <v>163</v>
      </c>
      <c r="S810" t="s">
        <v>366</v>
      </c>
      <c r="T810" t="s">
        <v>453</v>
      </c>
      <c r="U810">
        <v>1.5876559447901176E-2</v>
      </c>
      <c r="V810" t="s">
        <v>163</v>
      </c>
    </row>
    <row r="811" spans="9:22" x14ac:dyDescent="0.45">
      <c r="I811" t="s">
        <v>182</v>
      </c>
      <c r="J811" t="s">
        <v>418</v>
      </c>
      <c r="K811">
        <v>0</v>
      </c>
      <c r="L811" t="s">
        <v>163</v>
      </c>
      <c r="N811" t="s">
        <v>297</v>
      </c>
      <c r="O811" t="s">
        <v>418</v>
      </c>
      <c r="P811">
        <v>3.2495270667743839E-2</v>
      </c>
      <c r="Q811" t="s">
        <v>163</v>
      </c>
      <c r="S811" t="s">
        <v>366</v>
      </c>
      <c r="T811" t="s">
        <v>418</v>
      </c>
      <c r="U811">
        <v>2.182591066202734E-2</v>
      </c>
      <c r="V811" t="s">
        <v>163</v>
      </c>
    </row>
    <row r="812" spans="9:22" x14ac:dyDescent="0.45">
      <c r="I812" t="s">
        <v>182</v>
      </c>
      <c r="J812" t="s">
        <v>419</v>
      </c>
      <c r="K812">
        <v>3.0320177808215738E-3</v>
      </c>
      <c r="L812" t="s">
        <v>163</v>
      </c>
      <c r="N812" t="s">
        <v>297</v>
      </c>
      <c r="O812" t="s">
        <v>419</v>
      </c>
      <c r="P812">
        <v>4.5972393526669238E-3</v>
      </c>
      <c r="Q812" t="s">
        <v>163</v>
      </c>
      <c r="S812" t="s">
        <v>366</v>
      </c>
      <c r="T812" t="s">
        <v>419</v>
      </c>
      <c r="U812">
        <v>2.2366941067595699E-3</v>
      </c>
      <c r="V812" t="s">
        <v>163</v>
      </c>
    </row>
    <row r="813" spans="9:22" x14ac:dyDescent="0.45">
      <c r="I813" t="s">
        <v>182</v>
      </c>
      <c r="J813" t="s">
        <v>420</v>
      </c>
      <c r="K813">
        <v>4.2801690861372739E-3</v>
      </c>
      <c r="L813" t="s">
        <v>163</v>
      </c>
      <c r="N813" t="s">
        <v>297</v>
      </c>
      <c r="O813" t="s">
        <v>420</v>
      </c>
      <c r="P813">
        <v>3.6141913757288626E-3</v>
      </c>
      <c r="Q813" t="s">
        <v>163</v>
      </c>
      <c r="S813" t="s">
        <v>366</v>
      </c>
      <c r="T813" t="s">
        <v>420</v>
      </c>
      <c r="U813">
        <v>2.0423438630713994E-3</v>
      </c>
      <c r="V813" t="s">
        <v>163</v>
      </c>
    </row>
    <row r="814" spans="9:22" x14ac:dyDescent="0.45">
      <c r="I814" t="s">
        <v>182</v>
      </c>
      <c r="J814" t="s">
        <v>421</v>
      </c>
      <c r="K814">
        <v>3.5858501819162246E-2</v>
      </c>
      <c r="L814" t="s">
        <v>163</v>
      </c>
      <c r="N814" t="s">
        <v>297</v>
      </c>
      <c r="O814" t="s">
        <v>421</v>
      </c>
      <c r="P814">
        <v>2.4650992583577381E-2</v>
      </c>
      <c r="Q814" t="s">
        <v>163</v>
      </c>
      <c r="S814" t="s">
        <v>366</v>
      </c>
      <c r="T814" t="s">
        <v>421</v>
      </c>
      <c r="U814">
        <v>1.1431896283358558E-2</v>
      </c>
      <c r="V814" t="s">
        <v>163</v>
      </c>
    </row>
    <row r="815" spans="9:22" x14ac:dyDescent="0.45">
      <c r="I815" t="s">
        <v>182</v>
      </c>
      <c r="J815" t="s">
        <v>422</v>
      </c>
      <c r="K815">
        <v>4.7729180694851088E-3</v>
      </c>
      <c r="L815" t="s">
        <v>163</v>
      </c>
      <c r="N815" t="s">
        <v>297</v>
      </c>
      <c r="O815" t="s">
        <v>422</v>
      </c>
      <c r="P815">
        <v>3.8847881470417292E-3</v>
      </c>
      <c r="Q815" t="s">
        <v>163</v>
      </c>
      <c r="S815" t="s">
        <v>366</v>
      </c>
      <c r="T815" t="s">
        <v>422</v>
      </c>
      <c r="U815">
        <v>1.9693847020796169E-3</v>
      </c>
      <c r="V815" t="s">
        <v>163</v>
      </c>
    </row>
    <row r="816" spans="9:22" x14ac:dyDescent="0.45">
      <c r="I816" t="s">
        <v>182</v>
      </c>
      <c r="J816" t="s">
        <v>423</v>
      </c>
      <c r="K816">
        <v>7.6284722607352666E-3</v>
      </c>
      <c r="L816" t="s">
        <v>163</v>
      </c>
      <c r="N816" t="s">
        <v>297</v>
      </c>
      <c r="O816" t="s">
        <v>423</v>
      </c>
      <c r="P816">
        <v>6.1069286475011701E-3</v>
      </c>
      <c r="Q816" t="s">
        <v>163</v>
      </c>
      <c r="S816" t="s">
        <v>366</v>
      </c>
      <c r="T816" t="s">
        <v>423</v>
      </c>
      <c r="U816">
        <v>4.4557598370785559E-3</v>
      </c>
      <c r="V816" t="s">
        <v>163</v>
      </c>
    </row>
    <row r="817" spans="9:22" x14ac:dyDescent="0.45">
      <c r="I817" t="s">
        <v>182</v>
      </c>
      <c r="J817" t="s">
        <v>454</v>
      </c>
      <c r="K817">
        <v>0</v>
      </c>
      <c r="L817" t="s">
        <v>163</v>
      </c>
      <c r="N817" t="s">
        <v>297</v>
      </c>
      <c r="O817" t="s">
        <v>454</v>
      </c>
      <c r="P817">
        <v>3.670476999135986E-3</v>
      </c>
      <c r="Q817" t="s">
        <v>163</v>
      </c>
      <c r="S817" t="s">
        <v>366</v>
      </c>
      <c r="T817" t="s">
        <v>454</v>
      </c>
      <c r="U817">
        <v>2.5133907032187379E-3</v>
      </c>
      <c r="V817" t="s">
        <v>163</v>
      </c>
    </row>
    <row r="818" spans="9:22" x14ac:dyDescent="0.45">
      <c r="I818" t="s">
        <v>182</v>
      </c>
      <c r="J818" t="s">
        <v>455</v>
      </c>
      <c r="K818">
        <v>0</v>
      </c>
      <c r="L818" t="s">
        <v>163</v>
      </c>
      <c r="N818" t="s">
        <v>297</v>
      </c>
      <c r="O818" t="s">
        <v>455</v>
      </c>
      <c r="P818">
        <v>2.288246479314375E-2</v>
      </c>
      <c r="Q818" t="s">
        <v>163</v>
      </c>
      <c r="S818" t="s">
        <v>366</v>
      </c>
      <c r="T818" t="s">
        <v>455</v>
      </c>
      <c r="U818">
        <v>1.3835882575740935E-2</v>
      </c>
      <c r="V818" t="s">
        <v>163</v>
      </c>
    </row>
    <row r="819" spans="9:22" x14ac:dyDescent="0.45">
      <c r="I819" t="s">
        <v>182</v>
      </c>
      <c r="J819" t="s">
        <v>424</v>
      </c>
      <c r="K819">
        <v>0</v>
      </c>
      <c r="L819" t="s">
        <v>163</v>
      </c>
      <c r="N819" t="s">
        <v>297</v>
      </c>
      <c r="O819" t="s">
        <v>424</v>
      </c>
      <c r="P819">
        <v>1.4132462540356537E-2</v>
      </c>
      <c r="Q819" t="s">
        <v>163</v>
      </c>
      <c r="S819" t="s">
        <v>366</v>
      </c>
      <c r="T819" t="s">
        <v>424</v>
      </c>
      <c r="U819">
        <v>1.5894899327431326E-2</v>
      </c>
      <c r="V819" t="s">
        <v>163</v>
      </c>
    </row>
    <row r="820" spans="9:22" x14ac:dyDescent="0.45">
      <c r="I820" t="s">
        <v>182</v>
      </c>
      <c r="J820" t="s">
        <v>425</v>
      </c>
      <c r="K820">
        <v>1.4853981403647545E-3</v>
      </c>
      <c r="L820" t="s">
        <v>163</v>
      </c>
      <c r="N820" t="s">
        <v>297</v>
      </c>
      <c r="O820" t="s">
        <v>425</v>
      </c>
      <c r="P820">
        <v>1.9222741799035277E-3</v>
      </c>
      <c r="Q820" t="s">
        <v>163</v>
      </c>
      <c r="S820" t="s">
        <v>366</v>
      </c>
      <c r="T820" t="s">
        <v>425</v>
      </c>
      <c r="U820">
        <v>2.3205192528503427E-3</v>
      </c>
      <c r="V820" t="s">
        <v>163</v>
      </c>
    </row>
    <row r="821" spans="9:22" x14ac:dyDescent="0.45">
      <c r="I821" t="s">
        <v>182</v>
      </c>
      <c r="J821" t="s">
        <v>426</v>
      </c>
      <c r="K821">
        <v>2.3411081301767294E-3</v>
      </c>
      <c r="L821" t="s">
        <v>163</v>
      </c>
      <c r="N821" t="s">
        <v>297</v>
      </c>
      <c r="O821" t="s">
        <v>426</v>
      </c>
      <c r="P821">
        <v>1.5727774130432995E-3</v>
      </c>
      <c r="Q821" t="s">
        <v>163</v>
      </c>
      <c r="S821" t="s">
        <v>366</v>
      </c>
      <c r="T821" t="s">
        <v>426</v>
      </c>
      <c r="U821">
        <v>2.331201347980082E-3</v>
      </c>
      <c r="V821" t="s">
        <v>163</v>
      </c>
    </row>
    <row r="822" spans="9:22" x14ac:dyDescent="0.45">
      <c r="I822" t="s">
        <v>182</v>
      </c>
      <c r="J822" t="s">
        <v>427</v>
      </c>
      <c r="K822">
        <v>2.5716311595405474E-2</v>
      </c>
      <c r="L822" t="s">
        <v>163</v>
      </c>
      <c r="N822" t="s">
        <v>297</v>
      </c>
      <c r="O822" t="s">
        <v>427</v>
      </c>
      <c r="P822">
        <v>7.8630566858362422E-3</v>
      </c>
      <c r="Q822" t="s">
        <v>163</v>
      </c>
      <c r="S822" t="s">
        <v>366</v>
      </c>
      <c r="T822" t="s">
        <v>427</v>
      </c>
      <c r="U822">
        <v>1.1141840818755244E-2</v>
      </c>
      <c r="V822" t="s">
        <v>163</v>
      </c>
    </row>
    <row r="823" spans="9:22" x14ac:dyDescent="0.45">
      <c r="I823" t="s">
        <v>182</v>
      </c>
      <c r="J823" t="s">
        <v>428</v>
      </c>
      <c r="K823">
        <v>3.3795110539705207E-3</v>
      </c>
      <c r="L823" t="s">
        <v>163</v>
      </c>
      <c r="N823" t="s">
        <v>297</v>
      </c>
      <c r="O823" t="s">
        <v>428</v>
      </c>
      <c r="P823">
        <v>1.3703134391587115E-3</v>
      </c>
      <c r="Q823" t="s">
        <v>163</v>
      </c>
      <c r="S823" t="s">
        <v>366</v>
      </c>
      <c r="T823" t="s">
        <v>428</v>
      </c>
      <c r="U823">
        <v>1.6598535241968504E-3</v>
      </c>
      <c r="V823" t="s">
        <v>163</v>
      </c>
    </row>
    <row r="824" spans="9:22" x14ac:dyDescent="0.45">
      <c r="I824" t="s">
        <v>182</v>
      </c>
      <c r="J824" t="s">
        <v>429</v>
      </c>
      <c r="K824">
        <v>5.0457454666313671E-3</v>
      </c>
      <c r="L824" t="s">
        <v>163</v>
      </c>
      <c r="N824" t="s">
        <v>297</v>
      </c>
      <c r="O824" t="s">
        <v>429</v>
      </c>
      <c r="P824">
        <v>2.3852225529551784E-3</v>
      </c>
      <c r="Q824" t="s">
        <v>163</v>
      </c>
      <c r="S824" t="s">
        <v>366</v>
      </c>
      <c r="T824" t="s">
        <v>429</v>
      </c>
      <c r="U824">
        <v>3.3817404320938271E-3</v>
      </c>
      <c r="V824" t="s">
        <v>163</v>
      </c>
    </row>
    <row r="825" spans="9:22" x14ac:dyDescent="0.45">
      <c r="I825" t="s">
        <v>182</v>
      </c>
      <c r="J825" t="s">
        <v>456</v>
      </c>
      <c r="K825">
        <v>0</v>
      </c>
      <c r="L825" t="s">
        <v>163</v>
      </c>
      <c r="N825" t="s">
        <v>297</v>
      </c>
      <c r="O825" t="s">
        <v>456</v>
      </c>
      <c r="P825">
        <v>1.5259308988804197E-3</v>
      </c>
      <c r="Q825" t="s">
        <v>163</v>
      </c>
      <c r="S825" t="s">
        <v>366</v>
      </c>
      <c r="T825" t="s">
        <v>456</v>
      </c>
      <c r="U825">
        <v>1.7283960677274067E-3</v>
      </c>
      <c r="V825" t="s">
        <v>163</v>
      </c>
    </row>
    <row r="826" spans="9:22" x14ac:dyDescent="0.45">
      <c r="I826" t="s">
        <v>182</v>
      </c>
      <c r="J826" t="s">
        <v>457</v>
      </c>
      <c r="K826">
        <v>0</v>
      </c>
      <c r="L826" t="s">
        <v>163</v>
      </c>
      <c r="N826" t="s">
        <v>297</v>
      </c>
      <c r="O826" t="s">
        <v>457</v>
      </c>
      <c r="P826">
        <v>1.0958779850026742E-2</v>
      </c>
      <c r="Q826" t="s">
        <v>163</v>
      </c>
      <c r="S826" t="s">
        <v>366</v>
      </c>
      <c r="T826" t="s">
        <v>457</v>
      </c>
      <c r="U826">
        <v>9.2856098951204086E-3</v>
      </c>
      <c r="V826" t="s">
        <v>163</v>
      </c>
    </row>
    <row r="827" spans="9:22" x14ac:dyDescent="0.45">
      <c r="I827" t="s">
        <v>182</v>
      </c>
      <c r="J827" t="s">
        <v>430</v>
      </c>
      <c r="K827">
        <v>0</v>
      </c>
      <c r="L827" t="s">
        <v>163</v>
      </c>
      <c r="N827" t="s">
        <v>297</v>
      </c>
      <c r="O827" t="s">
        <v>430</v>
      </c>
      <c r="P827">
        <v>3.558240428553415E-2</v>
      </c>
      <c r="Q827" t="s">
        <v>163</v>
      </c>
      <c r="S827" t="s">
        <v>366</v>
      </c>
      <c r="T827" t="s">
        <v>430</v>
      </c>
      <c r="U827">
        <v>2.6677267346559667E-2</v>
      </c>
      <c r="V827" t="s">
        <v>163</v>
      </c>
    </row>
    <row r="828" spans="9:22" x14ac:dyDescent="0.45">
      <c r="I828" t="s">
        <v>182</v>
      </c>
      <c r="J828" t="s">
        <v>431</v>
      </c>
      <c r="K828">
        <v>2.6898263534517884E-3</v>
      </c>
      <c r="L828" t="s">
        <v>163</v>
      </c>
      <c r="N828" t="s">
        <v>297</v>
      </c>
      <c r="O828" t="s">
        <v>431</v>
      </c>
      <c r="P828">
        <v>5.3662230121157449E-3</v>
      </c>
      <c r="Q828" t="s">
        <v>163</v>
      </c>
      <c r="S828" t="s">
        <v>366</v>
      </c>
      <c r="T828" t="s">
        <v>431</v>
      </c>
      <c r="U828">
        <v>3.712517044137787E-3</v>
      </c>
      <c r="V828" t="s">
        <v>163</v>
      </c>
    </row>
    <row r="829" spans="9:22" x14ac:dyDescent="0.45">
      <c r="I829" t="s">
        <v>182</v>
      </c>
      <c r="J829" t="s">
        <v>432</v>
      </c>
      <c r="K829">
        <v>4.7580132027680629E-3</v>
      </c>
      <c r="L829" t="s">
        <v>163</v>
      </c>
      <c r="N829" t="s">
        <v>297</v>
      </c>
      <c r="O829" t="s">
        <v>432</v>
      </c>
      <c r="P829">
        <v>4.5263610658677102E-3</v>
      </c>
      <c r="Q829" t="s">
        <v>163</v>
      </c>
      <c r="S829" t="s">
        <v>366</v>
      </c>
      <c r="T829" t="s">
        <v>432</v>
      </c>
      <c r="U829">
        <v>3.606799842912946E-3</v>
      </c>
      <c r="V829" t="s">
        <v>163</v>
      </c>
    </row>
    <row r="830" spans="9:22" x14ac:dyDescent="0.45">
      <c r="I830" t="s">
        <v>182</v>
      </c>
      <c r="J830" t="s">
        <v>433</v>
      </c>
      <c r="K830">
        <v>3.9169699160508595E-2</v>
      </c>
      <c r="L830" t="s">
        <v>163</v>
      </c>
      <c r="N830" t="s">
        <v>297</v>
      </c>
      <c r="O830" t="s">
        <v>433</v>
      </c>
      <c r="P830">
        <v>1.9342219039366781E-2</v>
      </c>
      <c r="Q830" t="s">
        <v>163</v>
      </c>
      <c r="S830" t="s">
        <v>366</v>
      </c>
      <c r="T830" t="s">
        <v>433</v>
      </c>
      <c r="U830">
        <v>2.1144891390931751E-2</v>
      </c>
      <c r="V830" t="s">
        <v>163</v>
      </c>
    </row>
    <row r="831" spans="9:22" x14ac:dyDescent="0.45">
      <c r="I831" t="s">
        <v>182</v>
      </c>
      <c r="J831" t="s">
        <v>434</v>
      </c>
      <c r="K831">
        <v>5.5285627878765365E-3</v>
      </c>
      <c r="L831" t="s">
        <v>163</v>
      </c>
      <c r="N831" t="s">
        <v>297</v>
      </c>
      <c r="O831" t="s">
        <v>434</v>
      </c>
      <c r="P831">
        <v>3.4928567240375113E-3</v>
      </c>
      <c r="Q831" t="s">
        <v>163</v>
      </c>
      <c r="S831" t="s">
        <v>366</v>
      </c>
      <c r="T831" t="s">
        <v>434</v>
      </c>
      <c r="U831">
        <v>3.7511401609218037E-3</v>
      </c>
      <c r="V831" t="s">
        <v>163</v>
      </c>
    </row>
    <row r="832" spans="9:22" x14ac:dyDescent="0.45">
      <c r="I832" t="s">
        <v>182</v>
      </c>
      <c r="J832" t="s">
        <v>435</v>
      </c>
      <c r="K832">
        <v>8.7416109041558703E-3</v>
      </c>
      <c r="L832" t="s">
        <v>163</v>
      </c>
      <c r="N832" t="s">
        <v>297</v>
      </c>
      <c r="O832" t="s">
        <v>435</v>
      </c>
      <c r="P832">
        <v>6.0274788136166872E-3</v>
      </c>
      <c r="Q832" t="s">
        <v>163</v>
      </c>
      <c r="S832" t="s">
        <v>366</v>
      </c>
      <c r="T832" t="s">
        <v>435</v>
      </c>
      <c r="U832">
        <v>8.0328130735674141E-3</v>
      </c>
      <c r="V832" t="s">
        <v>163</v>
      </c>
    </row>
    <row r="833" spans="9:22" x14ac:dyDescent="0.45">
      <c r="I833" t="s">
        <v>182</v>
      </c>
      <c r="J833" t="s">
        <v>458</v>
      </c>
      <c r="K833">
        <v>0</v>
      </c>
      <c r="L833" t="s">
        <v>163</v>
      </c>
      <c r="N833" t="s">
        <v>297</v>
      </c>
      <c r="O833" t="s">
        <v>458</v>
      </c>
      <c r="P833">
        <v>4.1011151636718901E-3</v>
      </c>
      <c r="Q833" t="s">
        <v>163</v>
      </c>
      <c r="S833" t="s">
        <v>366</v>
      </c>
      <c r="T833" t="s">
        <v>458</v>
      </c>
      <c r="U833">
        <v>4.2134836757972329E-3</v>
      </c>
      <c r="V833" t="s">
        <v>163</v>
      </c>
    </row>
    <row r="834" spans="9:22" x14ac:dyDescent="0.45">
      <c r="I834" t="s">
        <v>182</v>
      </c>
      <c r="J834" t="s">
        <v>459</v>
      </c>
      <c r="K834">
        <v>0</v>
      </c>
      <c r="L834" t="s">
        <v>163</v>
      </c>
      <c r="N834" t="s">
        <v>297</v>
      </c>
      <c r="O834" t="s">
        <v>459</v>
      </c>
      <c r="P834">
        <v>2.736096308922693E-2</v>
      </c>
      <c r="Q834" t="s">
        <v>163</v>
      </c>
      <c r="S834" t="s">
        <v>366</v>
      </c>
      <c r="T834" t="s">
        <v>459</v>
      </c>
      <c r="U834">
        <v>2.194529235838874E-2</v>
      </c>
      <c r="V834" t="s">
        <v>163</v>
      </c>
    </row>
    <row r="835" spans="9:22" x14ac:dyDescent="0.45">
      <c r="I835" t="s">
        <v>182</v>
      </c>
      <c r="J835" t="s">
        <v>460</v>
      </c>
      <c r="K835">
        <v>0</v>
      </c>
      <c r="L835" t="s">
        <v>163</v>
      </c>
      <c r="N835" t="s">
        <v>297</v>
      </c>
      <c r="O835" t="s">
        <v>460</v>
      </c>
      <c r="P835">
        <v>4.7745220721780939E-2</v>
      </c>
      <c r="Q835" t="s">
        <v>163</v>
      </c>
      <c r="S835" t="s">
        <v>366</v>
      </c>
      <c r="T835" t="s">
        <v>460</v>
      </c>
      <c r="U835">
        <v>3.6053302010603284E-2</v>
      </c>
      <c r="V835" t="s">
        <v>163</v>
      </c>
    </row>
    <row r="836" spans="9:22" x14ac:dyDescent="0.45">
      <c r="I836" t="s">
        <v>182</v>
      </c>
      <c r="J836" t="s">
        <v>461</v>
      </c>
      <c r="K836">
        <v>3.3930750451521413E-3</v>
      </c>
      <c r="L836" t="s">
        <v>163</v>
      </c>
      <c r="N836" t="s">
        <v>297</v>
      </c>
      <c r="O836" t="s">
        <v>461</v>
      </c>
      <c r="P836">
        <v>6.3114877600558119E-3</v>
      </c>
      <c r="Q836" t="s">
        <v>163</v>
      </c>
      <c r="S836" t="s">
        <v>366</v>
      </c>
      <c r="T836" t="s">
        <v>461</v>
      </c>
      <c r="U836">
        <v>4.6323736440703834E-3</v>
      </c>
      <c r="V836" t="s">
        <v>163</v>
      </c>
    </row>
    <row r="837" spans="9:22" x14ac:dyDescent="0.45">
      <c r="I837" t="s">
        <v>182</v>
      </c>
      <c r="J837" t="s">
        <v>462</v>
      </c>
      <c r="K837">
        <v>5.0443679930648718E-3</v>
      </c>
      <c r="L837" t="s">
        <v>163</v>
      </c>
      <c r="N837" t="s">
        <v>297</v>
      </c>
      <c r="O837" t="s">
        <v>462</v>
      </c>
      <c r="P837">
        <v>5.3560074680611023E-3</v>
      </c>
      <c r="Q837" t="s">
        <v>163</v>
      </c>
      <c r="S837" t="s">
        <v>366</v>
      </c>
      <c r="T837" t="s">
        <v>462</v>
      </c>
      <c r="U837">
        <v>4.4134619886193232E-3</v>
      </c>
      <c r="V837" t="s">
        <v>163</v>
      </c>
    </row>
    <row r="838" spans="9:22" x14ac:dyDescent="0.45">
      <c r="I838" t="s">
        <v>182</v>
      </c>
      <c r="J838" t="s">
        <v>463</v>
      </c>
      <c r="K838">
        <v>4.1972734910331974E-2</v>
      </c>
      <c r="L838" t="s">
        <v>163</v>
      </c>
      <c r="N838" t="s">
        <v>297</v>
      </c>
      <c r="O838" t="s">
        <v>463</v>
      </c>
      <c r="P838">
        <v>2.9361421112677429E-2</v>
      </c>
      <c r="Q838" t="s">
        <v>163</v>
      </c>
      <c r="S838" t="s">
        <v>366</v>
      </c>
      <c r="T838" t="s">
        <v>463</v>
      </c>
      <c r="U838">
        <v>2.4229371204259848E-2</v>
      </c>
      <c r="V838" t="s">
        <v>163</v>
      </c>
    </row>
    <row r="839" spans="9:22" x14ac:dyDescent="0.45">
      <c r="I839" t="s">
        <v>182</v>
      </c>
      <c r="J839" t="s">
        <v>464</v>
      </c>
      <c r="K839">
        <v>5.7544576594714455E-3</v>
      </c>
      <c r="L839" t="s">
        <v>163</v>
      </c>
      <c r="N839" t="s">
        <v>297</v>
      </c>
      <c r="O839" t="s">
        <v>464</v>
      </c>
      <c r="P839">
        <v>6.4245098683978728E-3</v>
      </c>
      <c r="Q839" t="s">
        <v>163</v>
      </c>
      <c r="S839" t="s">
        <v>366</v>
      </c>
      <c r="T839" t="s">
        <v>464</v>
      </c>
      <c r="U839">
        <v>4.1217709521124248E-3</v>
      </c>
      <c r="V839" t="s">
        <v>163</v>
      </c>
    </row>
    <row r="840" spans="9:22" x14ac:dyDescent="0.45">
      <c r="I840" t="s">
        <v>182</v>
      </c>
      <c r="J840" t="s">
        <v>465</v>
      </c>
      <c r="K840">
        <v>8.507012073497933E-3</v>
      </c>
      <c r="L840" t="s">
        <v>163</v>
      </c>
      <c r="N840" t="s">
        <v>297</v>
      </c>
      <c r="O840" t="s">
        <v>465</v>
      </c>
      <c r="P840">
        <v>1.1347062612443538E-2</v>
      </c>
      <c r="Q840" t="s">
        <v>163</v>
      </c>
      <c r="S840" t="s">
        <v>366</v>
      </c>
      <c r="T840" t="s">
        <v>465</v>
      </c>
      <c r="U840">
        <v>8.9385566997968371E-3</v>
      </c>
      <c r="V840" t="s">
        <v>163</v>
      </c>
    </row>
    <row r="841" spans="9:22" x14ac:dyDescent="0.45">
      <c r="I841" t="s">
        <v>182</v>
      </c>
      <c r="J841" t="s">
        <v>466</v>
      </c>
      <c r="K841">
        <v>0</v>
      </c>
      <c r="L841" t="s">
        <v>163</v>
      </c>
      <c r="N841" t="s">
        <v>297</v>
      </c>
      <c r="O841" t="s">
        <v>466</v>
      </c>
      <c r="P841">
        <v>6.4487774211423928E-3</v>
      </c>
      <c r="Q841" t="s">
        <v>163</v>
      </c>
      <c r="S841" t="s">
        <v>366</v>
      </c>
      <c r="T841" t="s">
        <v>466</v>
      </c>
      <c r="U841">
        <v>4.8155734470506457E-3</v>
      </c>
      <c r="V841" t="s">
        <v>163</v>
      </c>
    </row>
    <row r="842" spans="9:22" x14ac:dyDescent="0.45">
      <c r="I842" t="s">
        <v>182</v>
      </c>
      <c r="J842" t="s">
        <v>467</v>
      </c>
      <c r="K842">
        <v>0</v>
      </c>
      <c r="L842" t="s">
        <v>163</v>
      </c>
      <c r="N842" t="s">
        <v>297</v>
      </c>
      <c r="O842" t="s">
        <v>467</v>
      </c>
      <c r="P842">
        <v>4.1444204134796901E-2</v>
      </c>
      <c r="Q842" t="s">
        <v>163</v>
      </c>
      <c r="S842" t="s">
        <v>366</v>
      </c>
      <c r="T842" t="s">
        <v>467</v>
      </c>
      <c r="U842">
        <v>2.4871147399878037E-2</v>
      </c>
      <c r="V842" t="s">
        <v>163</v>
      </c>
    </row>
    <row r="843" spans="9:22" x14ac:dyDescent="0.45">
      <c r="I843" t="s">
        <v>182</v>
      </c>
      <c r="J843" t="s">
        <v>468</v>
      </c>
      <c r="K843">
        <v>8.2548214013344705E-4</v>
      </c>
      <c r="L843" t="s">
        <v>163</v>
      </c>
      <c r="N843" t="s">
        <v>297</v>
      </c>
      <c r="O843" t="s">
        <v>468</v>
      </c>
      <c r="P843">
        <v>4.0341672250886744E-2</v>
      </c>
      <c r="Q843" t="s">
        <v>163</v>
      </c>
      <c r="S843" t="s">
        <v>366</v>
      </c>
      <c r="T843" t="s">
        <v>468</v>
      </c>
      <c r="U843">
        <v>3.7735932985823908E-2</v>
      </c>
      <c r="V843" t="s">
        <v>163</v>
      </c>
    </row>
    <row r="844" spans="9:22" x14ac:dyDescent="0.45">
      <c r="I844" t="s">
        <v>182</v>
      </c>
      <c r="J844" t="s">
        <v>469</v>
      </c>
      <c r="K844">
        <v>4.647872121179163E-3</v>
      </c>
      <c r="L844" t="s">
        <v>163</v>
      </c>
      <c r="N844" t="s">
        <v>297</v>
      </c>
      <c r="O844" t="s">
        <v>469</v>
      </c>
      <c r="P844">
        <v>4.7181096209257065E-3</v>
      </c>
      <c r="Q844" t="s">
        <v>163</v>
      </c>
      <c r="S844" t="s">
        <v>366</v>
      </c>
      <c r="T844" t="s">
        <v>469</v>
      </c>
      <c r="U844">
        <v>4.4197270408981746E-3</v>
      </c>
      <c r="V844" t="s">
        <v>163</v>
      </c>
    </row>
    <row r="845" spans="9:22" x14ac:dyDescent="0.45">
      <c r="I845" t="s">
        <v>182</v>
      </c>
      <c r="J845" t="s">
        <v>470</v>
      </c>
      <c r="K845">
        <v>6.3886481227840505E-3</v>
      </c>
      <c r="L845" t="s">
        <v>163</v>
      </c>
      <c r="N845" t="s">
        <v>297</v>
      </c>
      <c r="O845" t="s">
        <v>470</v>
      </c>
      <c r="P845">
        <v>3.5627027097232459E-3</v>
      </c>
      <c r="Q845" t="s">
        <v>163</v>
      </c>
      <c r="S845" t="s">
        <v>366</v>
      </c>
      <c r="T845" t="s">
        <v>470</v>
      </c>
      <c r="U845">
        <v>4.3130189197310501E-3</v>
      </c>
      <c r="V845" t="s">
        <v>163</v>
      </c>
    </row>
    <row r="846" spans="9:22" x14ac:dyDescent="0.45">
      <c r="I846" t="s">
        <v>182</v>
      </c>
      <c r="J846" t="s">
        <v>471</v>
      </c>
      <c r="K846">
        <v>4.8510107152809477E-2</v>
      </c>
      <c r="L846" t="s">
        <v>163</v>
      </c>
      <c r="N846" t="s">
        <v>297</v>
      </c>
      <c r="O846" t="s">
        <v>471</v>
      </c>
      <c r="P846">
        <v>2.6047022618395439E-2</v>
      </c>
      <c r="Q846" t="s">
        <v>163</v>
      </c>
      <c r="S846" t="s">
        <v>366</v>
      </c>
      <c r="T846" t="s">
        <v>471</v>
      </c>
      <c r="U846">
        <v>2.494589688748507E-2</v>
      </c>
      <c r="V846" t="s">
        <v>163</v>
      </c>
    </row>
    <row r="847" spans="9:22" x14ac:dyDescent="0.45">
      <c r="I847" t="s">
        <v>182</v>
      </c>
      <c r="J847" t="s">
        <v>472</v>
      </c>
      <c r="K847">
        <v>6.7444396725121671E-3</v>
      </c>
      <c r="L847" t="s">
        <v>163</v>
      </c>
      <c r="N847" t="s">
        <v>297</v>
      </c>
      <c r="O847" t="s">
        <v>472</v>
      </c>
      <c r="P847">
        <v>4.7438728801051273E-3</v>
      </c>
      <c r="Q847" t="s">
        <v>163</v>
      </c>
      <c r="S847" t="s">
        <v>366</v>
      </c>
      <c r="T847" t="s">
        <v>472</v>
      </c>
      <c r="U847">
        <v>4.5255976107890332E-3</v>
      </c>
      <c r="V847" t="s">
        <v>163</v>
      </c>
    </row>
    <row r="848" spans="9:22" x14ac:dyDescent="0.45">
      <c r="I848" t="s">
        <v>182</v>
      </c>
      <c r="J848" t="s">
        <v>473</v>
      </c>
      <c r="K848">
        <v>9.9116778699327949E-3</v>
      </c>
      <c r="L848" t="s">
        <v>163</v>
      </c>
      <c r="N848" t="s">
        <v>297</v>
      </c>
      <c r="O848" t="s">
        <v>473</v>
      </c>
      <c r="P848">
        <v>8.7177025560910351E-3</v>
      </c>
      <c r="Q848" t="s">
        <v>163</v>
      </c>
      <c r="S848" t="s">
        <v>366</v>
      </c>
      <c r="T848" t="s">
        <v>473</v>
      </c>
      <c r="U848">
        <v>1.0053712809041916E-2</v>
      </c>
      <c r="V848" t="s">
        <v>163</v>
      </c>
    </row>
    <row r="849" spans="9:22" x14ac:dyDescent="0.45">
      <c r="I849" t="s">
        <v>182</v>
      </c>
      <c r="J849" t="s">
        <v>474</v>
      </c>
      <c r="K849">
        <v>0</v>
      </c>
      <c r="L849" t="s">
        <v>163</v>
      </c>
      <c r="N849" t="s">
        <v>297</v>
      </c>
      <c r="O849" t="s">
        <v>474</v>
      </c>
      <c r="P849">
        <v>4.9757060665185432E-3</v>
      </c>
      <c r="Q849" t="s">
        <v>163</v>
      </c>
      <c r="S849" t="s">
        <v>366</v>
      </c>
      <c r="T849" t="s">
        <v>474</v>
      </c>
      <c r="U849">
        <v>5.2039948074966329E-3</v>
      </c>
      <c r="V849" t="s">
        <v>163</v>
      </c>
    </row>
    <row r="850" spans="9:22" x14ac:dyDescent="0.45">
      <c r="I850" t="s">
        <v>182</v>
      </c>
      <c r="J850" t="s">
        <v>475</v>
      </c>
      <c r="K850">
        <v>0</v>
      </c>
      <c r="L850" t="s">
        <v>163</v>
      </c>
      <c r="N850" t="s">
        <v>297</v>
      </c>
      <c r="O850" t="s">
        <v>475</v>
      </c>
      <c r="P850">
        <v>2.8869598307068364E-2</v>
      </c>
      <c r="Q850" t="s">
        <v>163</v>
      </c>
      <c r="S850" t="s">
        <v>366</v>
      </c>
      <c r="T850" t="s">
        <v>475</v>
      </c>
      <c r="U850">
        <v>2.5907099336653427E-2</v>
      </c>
      <c r="V850" t="s">
        <v>163</v>
      </c>
    </row>
    <row r="851" spans="9:22" x14ac:dyDescent="0.45">
      <c r="I851" t="s">
        <v>182</v>
      </c>
      <c r="J851" t="s">
        <v>476</v>
      </c>
      <c r="K851">
        <v>3.7394681959992508E-3</v>
      </c>
      <c r="L851" t="s">
        <v>163</v>
      </c>
      <c r="N851" t="s">
        <v>297</v>
      </c>
      <c r="O851" t="s">
        <v>476</v>
      </c>
      <c r="P851">
        <v>2.7819435104330759E-2</v>
      </c>
      <c r="Q851" t="s">
        <v>163</v>
      </c>
      <c r="S851" t="s">
        <v>366</v>
      </c>
      <c r="T851" t="s">
        <v>476</v>
      </c>
      <c r="U851">
        <v>3.229709613921148E-2</v>
      </c>
      <c r="V851" t="s">
        <v>163</v>
      </c>
    </row>
    <row r="852" spans="9:22" x14ac:dyDescent="0.45">
      <c r="I852" t="s">
        <v>182</v>
      </c>
      <c r="J852" t="s">
        <v>477</v>
      </c>
      <c r="K852">
        <v>5.9297261745685529E-3</v>
      </c>
      <c r="L852" t="s">
        <v>163</v>
      </c>
      <c r="N852" t="s">
        <v>297</v>
      </c>
      <c r="O852" t="s">
        <v>477</v>
      </c>
      <c r="P852">
        <v>2.2446929168308547E-3</v>
      </c>
      <c r="Q852" t="s">
        <v>163</v>
      </c>
      <c r="S852" t="s">
        <v>366</v>
      </c>
      <c r="T852" t="s">
        <v>477</v>
      </c>
      <c r="U852">
        <v>4.395568165565117E-3</v>
      </c>
      <c r="V852" t="s">
        <v>163</v>
      </c>
    </row>
    <row r="853" spans="9:22" x14ac:dyDescent="0.45">
      <c r="I853" t="s">
        <v>182</v>
      </c>
      <c r="J853" t="s">
        <v>478</v>
      </c>
      <c r="K853">
        <v>7.5684651860651684E-3</v>
      </c>
      <c r="L853" t="s">
        <v>163</v>
      </c>
      <c r="N853" t="s">
        <v>297</v>
      </c>
      <c r="O853" t="s">
        <v>478</v>
      </c>
      <c r="P853">
        <v>2.2169571069417496E-3</v>
      </c>
      <c r="Q853" t="s">
        <v>163</v>
      </c>
      <c r="S853" t="s">
        <v>366</v>
      </c>
      <c r="T853" t="s">
        <v>478</v>
      </c>
      <c r="U853">
        <v>4.4225226885446917E-3</v>
      </c>
      <c r="V853" t="s">
        <v>163</v>
      </c>
    </row>
    <row r="854" spans="9:22" x14ac:dyDescent="0.45">
      <c r="I854" t="s">
        <v>182</v>
      </c>
      <c r="J854" t="s">
        <v>479</v>
      </c>
      <c r="K854">
        <v>5.6966726156236221E-2</v>
      </c>
      <c r="L854" t="s">
        <v>163</v>
      </c>
      <c r="N854" t="s">
        <v>297</v>
      </c>
      <c r="O854" t="s">
        <v>479</v>
      </c>
      <c r="P854">
        <v>1.6632329308583434E-2</v>
      </c>
      <c r="Q854" t="s">
        <v>163</v>
      </c>
      <c r="S854" t="s">
        <v>366</v>
      </c>
      <c r="T854" t="s">
        <v>479</v>
      </c>
      <c r="U854">
        <v>2.8771524250038885E-2</v>
      </c>
      <c r="V854" t="s">
        <v>163</v>
      </c>
    </row>
    <row r="855" spans="9:22" x14ac:dyDescent="0.45">
      <c r="I855" t="s">
        <v>182</v>
      </c>
      <c r="J855" t="s">
        <v>480</v>
      </c>
      <c r="K855">
        <v>7.9914415605028769E-3</v>
      </c>
      <c r="L855" t="s">
        <v>163</v>
      </c>
      <c r="N855" t="s">
        <v>297</v>
      </c>
      <c r="O855" t="s">
        <v>480</v>
      </c>
      <c r="P855">
        <v>2.4439443188756216E-3</v>
      </c>
      <c r="Q855" t="s">
        <v>163</v>
      </c>
      <c r="S855" t="s">
        <v>366</v>
      </c>
      <c r="T855" t="s">
        <v>480</v>
      </c>
      <c r="U855">
        <v>5.2269126365990532E-3</v>
      </c>
      <c r="V855" t="s">
        <v>163</v>
      </c>
    </row>
    <row r="856" spans="9:22" x14ac:dyDescent="0.45">
      <c r="I856" t="s">
        <v>182</v>
      </c>
      <c r="J856" t="s">
        <v>481</v>
      </c>
      <c r="K856">
        <v>1.1954479882420224E-2</v>
      </c>
      <c r="L856" t="s">
        <v>163</v>
      </c>
      <c r="N856" t="s">
        <v>297</v>
      </c>
      <c r="O856" t="s">
        <v>481</v>
      </c>
      <c r="P856">
        <v>4.1022206456716066E-3</v>
      </c>
      <c r="Q856" t="s">
        <v>163</v>
      </c>
      <c r="S856" t="s">
        <v>366</v>
      </c>
      <c r="T856" t="s">
        <v>481</v>
      </c>
      <c r="U856">
        <v>1.1032420014851409E-2</v>
      </c>
      <c r="V856" t="s">
        <v>163</v>
      </c>
    </row>
    <row r="857" spans="9:22" x14ac:dyDescent="0.45">
      <c r="I857" t="s">
        <v>182</v>
      </c>
      <c r="J857" t="s">
        <v>482</v>
      </c>
      <c r="K857">
        <v>2.1616602314764883E-3</v>
      </c>
      <c r="L857" t="s">
        <v>163</v>
      </c>
      <c r="N857" t="s">
        <v>297</v>
      </c>
      <c r="O857" t="s">
        <v>482</v>
      </c>
      <c r="P857">
        <v>2.3649976656208247E-3</v>
      </c>
      <c r="Q857" t="s">
        <v>163</v>
      </c>
      <c r="S857" t="s">
        <v>366</v>
      </c>
      <c r="T857" t="s">
        <v>482</v>
      </c>
      <c r="U857">
        <v>5.6285753372715295E-3</v>
      </c>
      <c r="V857" t="s">
        <v>163</v>
      </c>
    </row>
    <row r="858" spans="9:22" x14ac:dyDescent="0.45">
      <c r="I858" t="s">
        <v>182</v>
      </c>
      <c r="J858" t="s">
        <v>483</v>
      </c>
      <c r="K858">
        <v>0</v>
      </c>
      <c r="L858" t="s">
        <v>163</v>
      </c>
      <c r="N858" t="s">
        <v>297</v>
      </c>
      <c r="O858" t="s">
        <v>483</v>
      </c>
      <c r="P858">
        <v>1.9040642393306155E-2</v>
      </c>
      <c r="Q858" t="s">
        <v>163</v>
      </c>
      <c r="S858" t="s">
        <v>366</v>
      </c>
      <c r="T858" t="s">
        <v>483</v>
      </c>
      <c r="U858">
        <v>2.7871817149293369E-2</v>
      </c>
      <c r="V858" t="s">
        <v>163</v>
      </c>
    </row>
    <row r="859" spans="9:22" x14ac:dyDescent="0.45">
      <c r="I859" t="s">
        <v>182</v>
      </c>
      <c r="J859" t="s">
        <v>484</v>
      </c>
      <c r="K859">
        <v>5.5306711896371636E-3</v>
      </c>
      <c r="L859" t="s">
        <v>163</v>
      </c>
      <c r="N859" t="s">
        <v>297</v>
      </c>
      <c r="O859" t="s">
        <v>484</v>
      </c>
      <c r="P859">
        <v>3.266707421020118E-2</v>
      </c>
      <c r="Q859" t="s">
        <v>163</v>
      </c>
      <c r="S859" t="s">
        <v>366</v>
      </c>
      <c r="T859" t="s">
        <v>484</v>
      </c>
      <c r="U859">
        <v>4.0229983463603916E-2</v>
      </c>
      <c r="V859" t="s">
        <v>163</v>
      </c>
    </row>
    <row r="860" spans="9:22" x14ac:dyDescent="0.45">
      <c r="I860" t="s">
        <v>182</v>
      </c>
      <c r="J860" t="s">
        <v>485</v>
      </c>
      <c r="K860">
        <v>7.9315643829366064E-3</v>
      </c>
      <c r="L860" t="s">
        <v>163</v>
      </c>
      <c r="N860" t="s">
        <v>297</v>
      </c>
      <c r="O860" t="s">
        <v>485</v>
      </c>
      <c r="P860">
        <v>2.6240402339050149E-3</v>
      </c>
      <c r="Q860" t="s">
        <v>163</v>
      </c>
      <c r="S860" t="s">
        <v>366</v>
      </c>
      <c r="T860" t="s">
        <v>485</v>
      </c>
      <c r="U860">
        <v>5.0736382013555044E-3</v>
      </c>
      <c r="V860" t="s">
        <v>163</v>
      </c>
    </row>
    <row r="861" spans="9:22" x14ac:dyDescent="0.45">
      <c r="I861" t="s">
        <v>182</v>
      </c>
      <c r="J861" t="s">
        <v>486</v>
      </c>
      <c r="K861">
        <v>9.2688107678047908E-3</v>
      </c>
      <c r="L861" t="s">
        <v>163</v>
      </c>
      <c r="N861" t="s">
        <v>297</v>
      </c>
      <c r="O861" t="s">
        <v>486</v>
      </c>
      <c r="P861">
        <v>3.1182283796958787E-3</v>
      </c>
      <c r="Q861" t="s">
        <v>163</v>
      </c>
      <c r="S861" t="s">
        <v>366</v>
      </c>
      <c r="T861" t="s">
        <v>486</v>
      </c>
      <c r="U861">
        <v>4.9357271291473083E-3</v>
      </c>
      <c r="V861" t="s">
        <v>163</v>
      </c>
    </row>
    <row r="862" spans="9:22" x14ac:dyDescent="0.45">
      <c r="I862" t="s">
        <v>182</v>
      </c>
      <c r="J862" t="s">
        <v>487</v>
      </c>
      <c r="K862">
        <v>6.2949296815498726E-2</v>
      </c>
      <c r="L862" t="s">
        <v>163</v>
      </c>
      <c r="N862" t="s">
        <v>297</v>
      </c>
      <c r="O862" t="s">
        <v>487</v>
      </c>
      <c r="P862">
        <v>2.1290374074374594E-2</v>
      </c>
      <c r="Q862" t="s">
        <v>163</v>
      </c>
      <c r="S862" t="s">
        <v>366</v>
      </c>
      <c r="T862" t="s">
        <v>487</v>
      </c>
      <c r="U862">
        <v>2.7603244584609752E-2</v>
      </c>
      <c r="V862" t="s">
        <v>163</v>
      </c>
    </row>
    <row r="863" spans="9:22" x14ac:dyDescent="0.45">
      <c r="I863" t="s">
        <v>182</v>
      </c>
      <c r="J863" t="s">
        <v>488</v>
      </c>
      <c r="K863">
        <v>8.8252215306609365E-3</v>
      </c>
      <c r="L863" t="s">
        <v>163</v>
      </c>
      <c r="N863" t="s">
        <v>297</v>
      </c>
      <c r="O863" t="s">
        <v>488</v>
      </c>
      <c r="P863">
        <v>3.2523987691429413E-3</v>
      </c>
      <c r="Q863" t="s">
        <v>163</v>
      </c>
      <c r="S863" t="s">
        <v>366</v>
      </c>
      <c r="T863" t="s">
        <v>488</v>
      </c>
      <c r="U863">
        <v>5.0113576379061751E-3</v>
      </c>
      <c r="V863" t="s">
        <v>163</v>
      </c>
    </row>
    <row r="864" spans="9:22" x14ac:dyDescent="0.45">
      <c r="I864" t="s">
        <v>182</v>
      </c>
      <c r="J864" t="s">
        <v>489</v>
      </c>
      <c r="K864">
        <v>1.4025098746788381E-2</v>
      </c>
      <c r="L864" t="s">
        <v>163</v>
      </c>
      <c r="N864" t="s">
        <v>297</v>
      </c>
      <c r="O864" t="s">
        <v>489</v>
      </c>
      <c r="P864">
        <v>5.9319770898926105E-3</v>
      </c>
      <c r="Q864" t="s">
        <v>163</v>
      </c>
      <c r="S864" t="s">
        <v>366</v>
      </c>
      <c r="T864" t="s">
        <v>489</v>
      </c>
      <c r="U864">
        <v>1.0895390541540916E-2</v>
      </c>
      <c r="V864" t="s">
        <v>163</v>
      </c>
    </row>
    <row r="865" spans="9:22" x14ac:dyDescent="0.45">
      <c r="I865" t="s">
        <v>182</v>
      </c>
      <c r="J865" t="s">
        <v>490</v>
      </c>
      <c r="K865">
        <v>3.9356007993778383E-3</v>
      </c>
      <c r="L865" t="s">
        <v>163</v>
      </c>
      <c r="N865" t="s">
        <v>297</v>
      </c>
      <c r="O865" t="s">
        <v>490</v>
      </c>
      <c r="P865">
        <v>2.8617183920054252E-3</v>
      </c>
      <c r="Q865" t="s">
        <v>163</v>
      </c>
      <c r="S865" t="s">
        <v>366</v>
      </c>
      <c r="T865" t="s">
        <v>490</v>
      </c>
      <c r="U865">
        <v>5.9123331244585577E-3</v>
      </c>
      <c r="V865" t="s">
        <v>163</v>
      </c>
    </row>
    <row r="866" spans="9:22" x14ac:dyDescent="0.45">
      <c r="I866" t="s">
        <v>182</v>
      </c>
      <c r="J866" t="s">
        <v>491</v>
      </c>
      <c r="K866">
        <v>0</v>
      </c>
      <c r="L866" t="s">
        <v>163</v>
      </c>
      <c r="N866" t="s">
        <v>297</v>
      </c>
      <c r="O866" t="s">
        <v>491</v>
      </c>
      <c r="P866">
        <v>2.0721326048939833E-2</v>
      </c>
      <c r="Q866" t="s">
        <v>163</v>
      </c>
      <c r="S866" t="s">
        <v>366</v>
      </c>
      <c r="T866" t="s">
        <v>491</v>
      </c>
      <c r="U866">
        <v>3.1088329137262033E-2</v>
      </c>
      <c r="V866" t="s">
        <v>163</v>
      </c>
    </row>
    <row r="867" spans="9:22" x14ac:dyDescent="0.45">
      <c r="I867" t="s">
        <v>182</v>
      </c>
      <c r="J867" t="s">
        <v>492</v>
      </c>
      <c r="K867">
        <v>6.1444137749885434E-3</v>
      </c>
      <c r="L867" t="s">
        <v>163</v>
      </c>
      <c r="N867" t="s">
        <v>297</v>
      </c>
      <c r="O867" t="s">
        <v>492</v>
      </c>
      <c r="P867">
        <v>1.8970405412013773E-2</v>
      </c>
      <c r="Q867" t="s">
        <v>163</v>
      </c>
      <c r="S867" t="s">
        <v>366</v>
      </c>
      <c r="T867" t="s">
        <v>492</v>
      </c>
      <c r="U867">
        <v>1.5225693641874266E-2</v>
      </c>
      <c r="V867" t="s">
        <v>163</v>
      </c>
    </row>
    <row r="868" spans="9:22" x14ac:dyDescent="0.45">
      <c r="I868" t="s">
        <v>182</v>
      </c>
      <c r="J868" t="s">
        <v>493</v>
      </c>
      <c r="K868">
        <v>9.1279969703913916E-3</v>
      </c>
      <c r="L868" t="s">
        <v>163</v>
      </c>
      <c r="N868" t="s">
        <v>297</v>
      </c>
      <c r="O868" t="s">
        <v>493</v>
      </c>
      <c r="P868">
        <v>1.8628209710260591E-3</v>
      </c>
      <c r="Q868" t="s">
        <v>163</v>
      </c>
      <c r="S868" t="s">
        <v>366</v>
      </c>
      <c r="T868" t="s">
        <v>493</v>
      </c>
      <c r="U868">
        <v>1.7682742766065929E-3</v>
      </c>
      <c r="V868" t="s">
        <v>163</v>
      </c>
    </row>
    <row r="869" spans="9:22" x14ac:dyDescent="0.45">
      <c r="I869" t="s">
        <v>182</v>
      </c>
      <c r="J869" t="s">
        <v>494</v>
      </c>
      <c r="K869">
        <v>1.0755854200259121E-2</v>
      </c>
      <c r="L869" t="s">
        <v>163</v>
      </c>
      <c r="N869" t="s">
        <v>297</v>
      </c>
      <c r="O869" t="s">
        <v>494</v>
      </c>
      <c r="P869">
        <v>2.2309859532970806E-3</v>
      </c>
      <c r="Q869" t="s">
        <v>163</v>
      </c>
      <c r="S869" t="s">
        <v>366</v>
      </c>
      <c r="T869" t="s">
        <v>494</v>
      </c>
      <c r="U869">
        <v>1.7850513464469319E-3</v>
      </c>
      <c r="V869" t="s">
        <v>163</v>
      </c>
    </row>
    <row r="870" spans="9:22" x14ac:dyDescent="0.45">
      <c r="I870" t="s">
        <v>182</v>
      </c>
      <c r="J870" t="s">
        <v>495</v>
      </c>
      <c r="K870">
        <v>6.7587369627062466E-2</v>
      </c>
      <c r="L870" t="s">
        <v>163</v>
      </c>
      <c r="N870" t="s">
        <v>297</v>
      </c>
      <c r="O870" t="s">
        <v>495</v>
      </c>
      <c r="P870">
        <v>1.2537700239618676E-2</v>
      </c>
      <c r="Q870" t="s">
        <v>163</v>
      </c>
      <c r="S870" t="s">
        <v>366</v>
      </c>
      <c r="T870" t="s">
        <v>495</v>
      </c>
      <c r="U870">
        <v>1.2552772299901496E-2</v>
      </c>
      <c r="V870" t="s">
        <v>163</v>
      </c>
    </row>
    <row r="871" spans="9:22" x14ac:dyDescent="0.45">
      <c r="I871" t="s">
        <v>182</v>
      </c>
      <c r="J871" t="s">
        <v>496</v>
      </c>
      <c r="K871">
        <v>9.2700913405717421E-3</v>
      </c>
      <c r="L871" t="s">
        <v>163</v>
      </c>
      <c r="N871" t="s">
        <v>297</v>
      </c>
      <c r="O871" t="s">
        <v>496</v>
      </c>
      <c r="P871">
        <v>1.5815064010655103E-3</v>
      </c>
      <c r="Q871" t="s">
        <v>163</v>
      </c>
      <c r="S871" t="s">
        <v>366</v>
      </c>
      <c r="T871" t="s">
        <v>496</v>
      </c>
      <c r="U871">
        <v>2.4838754667950553E-3</v>
      </c>
      <c r="V871" t="s">
        <v>163</v>
      </c>
    </row>
    <row r="872" spans="9:22" x14ac:dyDescent="0.45">
      <c r="I872" t="s">
        <v>182</v>
      </c>
      <c r="J872" t="s">
        <v>497</v>
      </c>
      <c r="K872">
        <v>1.4868291404954888E-2</v>
      </c>
      <c r="L872" t="s">
        <v>163</v>
      </c>
      <c r="N872" t="s">
        <v>297</v>
      </c>
      <c r="O872" t="s">
        <v>497</v>
      </c>
      <c r="P872">
        <v>3.1391048795087928E-3</v>
      </c>
      <c r="Q872" t="s">
        <v>163</v>
      </c>
      <c r="S872" t="s">
        <v>366</v>
      </c>
      <c r="T872" t="s">
        <v>497</v>
      </c>
      <c r="U872">
        <v>5.503315600139308E-3</v>
      </c>
      <c r="V872" t="s">
        <v>163</v>
      </c>
    </row>
    <row r="873" spans="9:22" x14ac:dyDescent="0.45">
      <c r="I873" t="s">
        <v>182</v>
      </c>
      <c r="J873" t="s">
        <v>498</v>
      </c>
      <c r="K873">
        <v>4.5170085791238846E-3</v>
      </c>
      <c r="L873" t="s">
        <v>163</v>
      </c>
      <c r="N873" t="s">
        <v>297</v>
      </c>
      <c r="O873" t="s">
        <v>498</v>
      </c>
      <c r="P873">
        <v>1.8809715473803224E-3</v>
      </c>
      <c r="Q873" t="s">
        <v>163</v>
      </c>
      <c r="S873" t="s">
        <v>366</v>
      </c>
      <c r="T873" t="s">
        <v>498</v>
      </c>
      <c r="U873">
        <v>2.9735537698784751E-3</v>
      </c>
      <c r="V873" t="s">
        <v>163</v>
      </c>
    </row>
    <row r="874" spans="9:22" x14ac:dyDescent="0.45">
      <c r="I874" t="s">
        <v>182</v>
      </c>
      <c r="J874" t="s">
        <v>499</v>
      </c>
      <c r="K874">
        <v>0</v>
      </c>
      <c r="L874" t="s">
        <v>163</v>
      </c>
      <c r="N874" t="s">
        <v>297</v>
      </c>
      <c r="O874" t="s">
        <v>499</v>
      </c>
      <c r="P874">
        <v>1.426058222709441E-2</v>
      </c>
      <c r="Q874" t="s">
        <v>163</v>
      </c>
      <c r="S874" t="s">
        <v>366</v>
      </c>
      <c r="T874" t="s">
        <v>499</v>
      </c>
      <c r="U874">
        <v>1.4971524273303838E-2</v>
      </c>
      <c r="V874" t="s">
        <v>163</v>
      </c>
    </row>
    <row r="875" spans="9:22" x14ac:dyDescent="0.45">
      <c r="I875" t="s">
        <v>183</v>
      </c>
      <c r="J875" t="s">
        <v>162</v>
      </c>
      <c r="K875">
        <v>3.5964357357123351E-3</v>
      </c>
      <c r="L875" t="s">
        <v>163</v>
      </c>
      <c r="N875" t="s">
        <v>298</v>
      </c>
      <c r="O875" t="s">
        <v>162</v>
      </c>
      <c r="P875">
        <v>2.1141409812528905E-2</v>
      </c>
      <c r="Q875" t="s">
        <v>163</v>
      </c>
      <c r="S875" t="s">
        <v>367</v>
      </c>
      <c r="T875" t="s">
        <v>162</v>
      </c>
      <c r="U875">
        <v>2.0975526005900979E-2</v>
      </c>
      <c r="V875" t="s">
        <v>163</v>
      </c>
    </row>
    <row r="876" spans="9:22" x14ac:dyDescent="0.45">
      <c r="I876" t="s">
        <v>183</v>
      </c>
      <c r="J876" t="s">
        <v>164</v>
      </c>
      <c r="K876">
        <v>6.3912282475792545E-3</v>
      </c>
      <c r="L876" t="s">
        <v>163</v>
      </c>
      <c r="N876" t="s">
        <v>298</v>
      </c>
      <c r="O876" t="s">
        <v>164</v>
      </c>
      <c r="P876">
        <v>2.0645637462075586E-3</v>
      </c>
      <c r="Q876" t="s">
        <v>163</v>
      </c>
      <c r="S876" t="s">
        <v>367</v>
      </c>
      <c r="T876" t="s">
        <v>164</v>
      </c>
      <c r="U876">
        <v>2.4854154870480173E-3</v>
      </c>
      <c r="V876" t="s">
        <v>163</v>
      </c>
    </row>
    <row r="877" spans="9:22" x14ac:dyDescent="0.45">
      <c r="I877" t="s">
        <v>183</v>
      </c>
      <c r="J877" t="s">
        <v>165</v>
      </c>
      <c r="K877">
        <v>8.4073460039436766E-3</v>
      </c>
      <c r="L877" t="s">
        <v>163</v>
      </c>
      <c r="N877" t="s">
        <v>298</v>
      </c>
      <c r="O877" t="s">
        <v>165</v>
      </c>
      <c r="P877">
        <v>2.222142384389776E-3</v>
      </c>
      <c r="Q877" t="s">
        <v>163</v>
      </c>
      <c r="S877" t="s">
        <v>367</v>
      </c>
      <c r="T877" t="s">
        <v>165</v>
      </c>
      <c r="U877">
        <v>2.5061899419318604E-3</v>
      </c>
      <c r="V877" t="s">
        <v>163</v>
      </c>
    </row>
    <row r="878" spans="9:22" x14ac:dyDescent="0.45">
      <c r="I878" t="s">
        <v>183</v>
      </c>
      <c r="J878" t="s">
        <v>406</v>
      </c>
      <c r="K878">
        <v>6.3016667132340554E-2</v>
      </c>
      <c r="L878" t="s">
        <v>163</v>
      </c>
      <c r="N878" t="s">
        <v>298</v>
      </c>
      <c r="O878" t="s">
        <v>406</v>
      </c>
      <c r="P878">
        <v>1.0581375491884317E-2</v>
      </c>
      <c r="Q878" t="s">
        <v>163</v>
      </c>
      <c r="S878" t="s">
        <v>367</v>
      </c>
      <c r="T878" t="s">
        <v>406</v>
      </c>
      <c r="U878">
        <v>1.6758574859810981E-2</v>
      </c>
      <c r="V878" t="s">
        <v>163</v>
      </c>
    </row>
    <row r="879" spans="9:22" x14ac:dyDescent="0.45">
      <c r="I879" t="s">
        <v>183</v>
      </c>
      <c r="J879" t="s">
        <v>407</v>
      </c>
      <c r="K879">
        <v>8.9394060767988299E-3</v>
      </c>
      <c r="L879" t="s">
        <v>163</v>
      </c>
      <c r="N879" t="s">
        <v>298</v>
      </c>
      <c r="O879" t="s">
        <v>407</v>
      </c>
      <c r="P879">
        <v>1.1122033611717845E-3</v>
      </c>
      <c r="Q879" t="s">
        <v>163</v>
      </c>
      <c r="S879" t="s">
        <v>367</v>
      </c>
      <c r="T879" t="s">
        <v>407</v>
      </c>
      <c r="U879">
        <v>3.0650363155604421E-3</v>
      </c>
      <c r="V879" t="s">
        <v>163</v>
      </c>
    </row>
    <row r="880" spans="9:22" x14ac:dyDescent="0.45">
      <c r="I880" t="s">
        <v>183</v>
      </c>
      <c r="J880" t="s">
        <v>408</v>
      </c>
      <c r="K880">
        <v>1.4117873437644481E-2</v>
      </c>
      <c r="L880" t="s">
        <v>163</v>
      </c>
      <c r="N880" t="s">
        <v>298</v>
      </c>
      <c r="O880" t="s">
        <v>408</v>
      </c>
      <c r="P880">
        <v>2.0744632557023902E-3</v>
      </c>
      <c r="Q880" t="s">
        <v>163</v>
      </c>
      <c r="S880" t="s">
        <v>367</v>
      </c>
      <c r="T880" t="s">
        <v>408</v>
      </c>
      <c r="U880">
        <v>6.3790199027265035E-3</v>
      </c>
      <c r="V880" t="s">
        <v>163</v>
      </c>
    </row>
    <row r="881" spans="9:22" x14ac:dyDescent="0.45">
      <c r="I881" t="s">
        <v>183</v>
      </c>
      <c r="J881" t="s">
        <v>446</v>
      </c>
      <c r="K881">
        <v>4.1591860779995622E-3</v>
      </c>
      <c r="L881" t="s">
        <v>163</v>
      </c>
      <c r="N881" t="s">
        <v>298</v>
      </c>
      <c r="O881" t="s">
        <v>446</v>
      </c>
      <c r="P881">
        <v>1.4819015148085186E-3</v>
      </c>
      <c r="Q881" t="s">
        <v>163</v>
      </c>
      <c r="S881" t="s">
        <v>367</v>
      </c>
      <c r="T881" t="s">
        <v>446</v>
      </c>
      <c r="U881">
        <v>3.3674395117024077E-3</v>
      </c>
      <c r="V881" t="s">
        <v>163</v>
      </c>
    </row>
    <row r="882" spans="9:22" x14ac:dyDescent="0.45">
      <c r="I882" t="s">
        <v>183</v>
      </c>
      <c r="J882" t="s">
        <v>447</v>
      </c>
      <c r="K882">
        <v>0</v>
      </c>
      <c r="L882" t="s">
        <v>163</v>
      </c>
      <c r="N882" t="s">
        <v>298</v>
      </c>
      <c r="O882" t="s">
        <v>447</v>
      </c>
      <c r="P882">
        <v>1.3591630381789569E-2</v>
      </c>
      <c r="Q882" t="s">
        <v>163</v>
      </c>
      <c r="S882" t="s">
        <v>367</v>
      </c>
      <c r="T882" t="s">
        <v>447</v>
      </c>
      <c r="U882">
        <v>1.662544151192899E-2</v>
      </c>
      <c r="V882" t="s">
        <v>163</v>
      </c>
    </row>
    <row r="883" spans="9:22" x14ac:dyDescent="0.45">
      <c r="I883" t="s">
        <v>183</v>
      </c>
      <c r="J883" t="s">
        <v>166</v>
      </c>
      <c r="K883">
        <v>1.9986691311329346E-3</v>
      </c>
      <c r="L883" t="s">
        <v>163</v>
      </c>
      <c r="N883" t="s">
        <v>298</v>
      </c>
      <c r="O883" t="s">
        <v>166</v>
      </c>
      <c r="P883">
        <v>1.7870594657126822E-2</v>
      </c>
      <c r="Q883" t="s">
        <v>163</v>
      </c>
      <c r="S883" t="s">
        <v>367</v>
      </c>
      <c r="T883" t="s">
        <v>166</v>
      </c>
      <c r="U883">
        <v>1.7293876585651648E-2</v>
      </c>
      <c r="V883" t="s">
        <v>163</v>
      </c>
    </row>
    <row r="884" spans="9:22" x14ac:dyDescent="0.45">
      <c r="I884" t="s">
        <v>183</v>
      </c>
      <c r="J884" t="s">
        <v>167</v>
      </c>
      <c r="K884">
        <v>3.879339493013952E-3</v>
      </c>
      <c r="L884" t="s">
        <v>163</v>
      </c>
      <c r="N884" t="s">
        <v>298</v>
      </c>
      <c r="O884" t="s">
        <v>167</v>
      </c>
      <c r="P884">
        <v>1.4905786470533746E-3</v>
      </c>
      <c r="Q884" t="s">
        <v>163</v>
      </c>
      <c r="S884" t="s">
        <v>367</v>
      </c>
      <c r="T884" t="s">
        <v>167</v>
      </c>
      <c r="U884">
        <v>2.2048744422073813E-3</v>
      </c>
      <c r="V884" t="s">
        <v>163</v>
      </c>
    </row>
    <row r="885" spans="9:22" x14ac:dyDescent="0.45">
      <c r="I885" t="s">
        <v>183</v>
      </c>
      <c r="J885" t="s">
        <v>168</v>
      </c>
      <c r="K885">
        <v>5.6688914611609312E-3</v>
      </c>
      <c r="L885" t="s">
        <v>163</v>
      </c>
      <c r="N885" t="s">
        <v>298</v>
      </c>
      <c r="O885" t="s">
        <v>168</v>
      </c>
      <c r="P885">
        <v>1.8823801464353327E-3</v>
      </c>
      <c r="Q885" t="s">
        <v>163</v>
      </c>
      <c r="S885" t="s">
        <v>367</v>
      </c>
      <c r="T885" t="s">
        <v>168</v>
      </c>
      <c r="U885">
        <v>2.1761911734527904E-3</v>
      </c>
      <c r="V885" t="s">
        <v>163</v>
      </c>
    </row>
    <row r="886" spans="9:22" x14ac:dyDescent="0.45">
      <c r="I886" t="s">
        <v>183</v>
      </c>
      <c r="J886" t="s">
        <v>409</v>
      </c>
      <c r="K886">
        <v>4.9427736345470805E-2</v>
      </c>
      <c r="L886" t="s">
        <v>163</v>
      </c>
      <c r="N886" t="s">
        <v>298</v>
      </c>
      <c r="O886" t="s">
        <v>409</v>
      </c>
      <c r="P886">
        <v>1.3158726110333431E-2</v>
      </c>
      <c r="Q886" t="s">
        <v>163</v>
      </c>
      <c r="S886" t="s">
        <v>367</v>
      </c>
      <c r="T886" t="s">
        <v>409</v>
      </c>
      <c r="U886">
        <v>1.3470381683489577E-2</v>
      </c>
      <c r="V886" t="s">
        <v>163</v>
      </c>
    </row>
    <row r="887" spans="9:22" x14ac:dyDescent="0.45">
      <c r="I887" t="s">
        <v>183</v>
      </c>
      <c r="J887" t="s">
        <v>410</v>
      </c>
      <c r="K887">
        <v>6.9631513943554961E-3</v>
      </c>
      <c r="L887" t="s">
        <v>163</v>
      </c>
      <c r="N887" t="s">
        <v>298</v>
      </c>
      <c r="O887" t="s">
        <v>410</v>
      </c>
      <c r="P887">
        <v>1.8159671399049805E-3</v>
      </c>
      <c r="Q887" t="s">
        <v>163</v>
      </c>
      <c r="S887" t="s">
        <v>367</v>
      </c>
      <c r="T887" t="s">
        <v>410</v>
      </c>
      <c r="U887">
        <v>2.144725802318859E-3</v>
      </c>
      <c r="V887" t="s">
        <v>163</v>
      </c>
    </row>
    <row r="888" spans="9:22" x14ac:dyDescent="0.45">
      <c r="I888" t="s">
        <v>183</v>
      </c>
      <c r="J888" t="s">
        <v>411</v>
      </c>
      <c r="K888">
        <v>9.7250323677875432E-3</v>
      </c>
      <c r="L888" t="s">
        <v>163</v>
      </c>
      <c r="N888" t="s">
        <v>298</v>
      </c>
      <c r="O888" t="s">
        <v>411</v>
      </c>
      <c r="P888">
        <v>3.4818727350691306E-3</v>
      </c>
      <c r="Q888" t="s">
        <v>163</v>
      </c>
      <c r="S888" t="s">
        <v>367</v>
      </c>
      <c r="T888" t="s">
        <v>411</v>
      </c>
      <c r="U888">
        <v>4.1372430148565453E-3</v>
      </c>
      <c r="V888" t="s">
        <v>163</v>
      </c>
    </row>
    <row r="889" spans="9:22" x14ac:dyDescent="0.45">
      <c r="I889" t="s">
        <v>183</v>
      </c>
      <c r="J889" t="s">
        <v>448</v>
      </c>
      <c r="K889">
        <v>2.3853277752329551E-3</v>
      </c>
      <c r="L889" t="s">
        <v>163</v>
      </c>
      <c r="N889" t="s">
        <v>298</v>
      </c>
      <c r="O889" t="s">
        <v>448</v>
      </c>
      <c r="P889">
        <v>1.5716943693939995E-3</v>
      </c>
      <c r="Q889" t="s">
        <v>163</v>
      </c>
      <c r="S889" t="s">
        <v>367</v>
      </c>
      <c r="T889" t="s">
        <v>448</v>
      </c>
      <c r="U889">
        <v>1.9562217184805808E-3</v>
      </c>
      <c r="V889" t="s">
        <v>163</v>
      </c>
    </row>
    <row r="890" spans="9:22" x14ac:dyDescent="0.45">
      <c r="I890" t="s">
        <v>183</v>
      </c>
      <c r="J890" t="s">
        <v>449</v>
      </c>
      <c r="K890">
        <v>0</v>
      </c>
      <c r="L890" t="s">
        <v>163</v>
      </c>
      <c r="N890" t="s">
        <v>298</v>
      </c>
      <c r="O890" t="s">
        <v>449</v>
      </c>
      <c r="P890">
        <v>1.4141360966907683E-2</v>
      </c>
      <c r="Q890" t="s">
        <v>163</v>
      </c>
      <c r="S890" t="s">
        <v>367</v>
      </c>
      <c r="T890" t="s">
        <v>449</v>
      </c>
      <c r="U890">
        <v>9.8239160588716404E-3</v>
      </c>
      <c r="V890" t="s">
        <v>163</v>
      </c>
    </row>
    <row r="891" spans="9:22" x14ac:dyDescent="0.45">
      <c r="I891" t="s">
        <v>183</v>
      </c>
      <c r="J891" t="s">
        <v>169</v>
      </c>
      <c r="K891">
        <v>1.4533305162273238E-3</v>
      </c>
      <c r="L891" t="s">
        <v>163</v>
      </c>
      <c r="N891" t="s">
        <v>298</v>
      </c>
      <c r="O891" t="s">
        <v>169</v>
      </c>
      <c r="P891">
        <v>1.9418362312152763E-2</v>
      </c>
      <c r="Q891" t="s">
        <v>163</v>
      </c>
      <c r="S891" t="s">
        <v>367</v>
      </c>
      <c r="T891" t="s">
        <v>169</v>
      </c>
      <c r="U891">
        <v>2.4067204954064263E-2</v>
      </c>
      <c r="V891" t="s">
        <v>163</v>
      </c>
    </row>
    <row r="892" spans="9:22" x14ac:dyDescent="0.45">
      <c r="I892" t="s">
        <v>183</v>
      </c>
      <c r="J892" t="s">
        <v>170</v>
      </c>
      <c r="K892">
        <v>4.0142687785940344E-3</v>
      </c>
      <c r="L892" t="s">
        <v>163</v>
      </c>
      <c r="N892" t="s">
        <v>298</v>
      </c>
      <c r="O892" t="s">
        <v>170</v>
      </c>
      <c r="P892">
        <v>1.7903880279603215E-3</v>
      </c>
      <c r="Q892" t="s">
        <v>163</v>
      </c>
      <c r="S892" t="s">
        <v>367</v>
      </c>
      <c r="T892" t="s">
        <v>170</v>
      </c>
      <c r="U892">
        <v>3.1000056708369063E-3</v>
      </c>
      <c r="V892" t="s">
        <v>163</v>
      </c>
    </row>
    <row r="893" spans="9:22" x14ac:dyDescent="0.45">
      <c r="I893" t="s">
        <v>183</v>
      </c>
      <c r="J893" t="s">
        <v>171</v>
      </c>
      <c r="K893">
        <v>5.8965568252320518E-3</v>
      </c>
      <c r="L893" t="s">
        <v>163</v>
      </c>
      <c r="N893" t="s">
        <v>298</v>
      </c>
      <c r="O893" t="s">
        <v>171</v>
      </c>
      <c r="P893">
        <v>1.4542041326067103E-3</v>
      </c>
      <c r="Q893" t="s">
        <v>163</v>
      </c>
      <c r="S893" t="s">
        <v>367</v>
      </c>
      <c r="T893" t="s">
        <v>171</v>
      </c>
      <c r="U893">
        <v>3.2369192336139433E-3</v>
      </c>
      <c r="V893" t="s">
        <v>163</v>
      </c>
    </row>
    <row r="894" spans="9:22" x14ac:dyDescent="0.45">
      <c r="I894" t="s">
        <v>183</v>
      </c>
      <c r="J894" t="s">
        <v>412</v>
      </c>
      <c r="K894">
        <v>4.8789837332361544E-2</v>
      </c>
      <c r="L894" t="s">
        <v>163</v>
      </c>
      <c r="N894" t="s">
        <v>298</v>
      </c>
      <c r="O894" t="s">
        <v>412</v>
      </c>
      <c r="P894">
        <v>1.2474806471931905E-2</v>
      </c>
      <c r="Q894" t="s">
        <v>163</v>
      </c>
      <c r="S894" t="s">
        <v>367</v>
      </c>
      <c r="T894" t="s">
        <v>412</v>
      </c>
      <c r="U894">
        <v>1.9904158053937221E-2</v>
      </c>
      <c r="V894" t="s">
        <v>163</v>
      </c>
    </row>
    <row r="895" spans="9:22" x14ac:dyDescent="0.45">
      <c r="I895" t="s">
        <v>183</v>
      </c>
      <c r="J895" t="s">
        <v>413</v>
      </c>
      <c r="K895">
        <v>6.5220212654225592E-3</v>
      </c>
      <c r="L895" t="s">
        <v>163</v>
      </c>
      <c r="N895" t="s">
        <v>298</v>
      </c>
      <c r="O895" t="s">
        <v>413</v>
      </c>
      <c r="P895">
        <v>1.9081225103114298E-3</v>
      </c>
      <c r="Q895" t="s">
        <v>163</v>
      </c>
      <c r="S895" t="s">
        <v>367</v>
      </c>
      <c r="T895" t="s">
        <v>413</v>
      </c>
      <c r="U895">
        <v>3.3273655078564701E-3</v>
      </c>
      <c r="V895" t="s">
        <v>163</v>
      </c>
    </row>
    <row r="896" spans="9:22" x14ac:dyDescent="0.45">
      <c r="I896" t="s">
        <v>183</v>
      </c>
      <c r="J896" t="s">
        <v>414</v>
      </c>
      <c r="K896">
        <v>8.7541836990438111E-3</v>
      </c>
      <c r="L896" t="s">
        <v>163</v>
      </c>
      <c r="N896" t="s">
        <v>298</v>
      </c>
      <c r="O896" t="s">
        <v>414</v>
      </c>
      <c r="P896">
        <v>3.3868937175118782E-3</v>
      </c>
      <c r="Q896" t="s">
        <v>163</v>
      </c>
      <c r="S896" t="s">
        <v>367</v>
      </c>
      <c r="T896" t="s">
        <v>414</v>
      </c>
      <c r="U896">
        <v>6.7227117157272042E-3</v>
      </c>
      <c r="V896" t="s">
        <v>163</v>
      </c>
    </row>
    <row r="897" spans="9:22" x14ac:dyDescent="0.45">
      <c r="I897" t="s">
        <v>183</v>
      </c>
      <c r="J897" t="s">
        <v>450</v>
      </c>
      <c r="K897">
        <v>8.8526690290597818E-4</v>
      </c>
      <c r="L897" t="s">
        <v>163</v>
      </c>
      <c r="N897" t="s">
        <v>298</v>
      </c>
      <c r="O897" t="s">
        <v>450</v>
      </c>
      <c r="P897">
        <v>1.7795638416338651E-3</v>
      </c>
      <c r="Q897" t="s">
        <v>163</v>
      </c>
      <c r="S897" t="s">
        <v>367</v>
      </c>
      <c r="T897" t="s">
        <v>450</v>
      </c>
      <c r="U897">
        <v>3.4595323861071892E-3</v>
      </c>
      <c r="V897" t="s">
        <v>163</v>
      </c>
    </row>
    <row r="898" spans="9:22" x14ac:dyDescent="0.45">
      <c r="I898" t="s">
        <v>183</v>
      </c>
      <c r="J898" t="s">
        <v>451</v>
      </c>
      <c r="K898">
        <v>0</v>
      </c>
      <c r="L898" t="s">
        <v>163</v>
      </c>
      <c r="N898" t="s">
        <v>298</v>
      </c>
      <c r="O898" t="s">
        <v>451</v>
      </c>
      <c r="P898">
        <v>1.2814031903213997E-2</v>
      </c>
      <c r="Q898" t="s">
        <v>163</v>
      </c>
      <c r="S898" t="s">
        <v>367</v>
      </c>
      <c r="T898" t="s">
        <v>451</v>
      </c>
      <c r="U898">
        <v>1.7165859455185041E-2</v>
      </c>
      <c r="V898" t="s">
        <v>163</v>
      </c>
    </row>
    <row r="899" spans="9:22" x14ac:dyDescent="0.45">
      <c r="I899" t="s">
        <v>183</v>
      </c>
      <c r="J899" t="s">
        <v>172</v>
      </c>
      <c r="K899">
        <v>0</v>
      </c>
      <c r="L899" t="s">
        <v>163</v>
      </c>
      <c r="N899" t="s">
        <v>298</v>
      </c>
      <c r="O899" t="s">
        <v>172</v>
      </c>
      <c r="P899">
        <v>2.2786797486957236E-2</v>
      </c>
      <c r="Q899" t="s">
        <v>163</v>
      </c>
      <c r="S899" t="s">
        <v>367</v>
      </c>
      <c r="T899" t="s">
        <v>172</v>
      </c>
      <c r="U899">
        <v>2.2025503873714835E-2</v>
      </c>
      <c r="V899" t="s">
        <v>163</v>
      </c>
    </row>
    <row r="900" spans="9:22" x14ac:dyDescent="0.45">
      <c r="I900" t="s">
        <v>183</v>
      </c>
      <c r="J900" t="s">
        <v>173</v>
      </c>
      <c r="K900">
        <v>4.6674552280131492E-3</v>
      </c>
      <c r="L900" t="s">
        <v>163</v>
      </c>
      <c r="N900" t="s">
        <v>298</v>
      </c>
      <c r="O900" t="s">
        <v>173</v>
      </c>
      <c r="P900">
        <v>2.9663249041298216E-3</v>
      </c>
      <c r="Q900" t="s">
        <v>163</v>
      </c>
      <c r="S900" t="s">
        <v>367</v>
      </c>
      <c r="T900" t="s">
        <v>173</v>
      </c>
      <c r="U900">
        <v>3.0231787567796486E-3</v>
      </c>
      <c r="V900" t="s">
        <v>163</v>
      </c>
    </row>
    <row r="901" spans="9:22" x14ac:dyDescent="0.45">
      <c r="I901" t="s">
        <v>183</v>
      </c>
      <c r="J901" t="s">
        <v>174</v>
      </c>
      <c r="K901">
        <v>6.6130803415330132E-3</v>
      </c>
      <c r="L901" t="s">
        <v>163</v>
      </c>
      <c r="N901" t="s">
        <v>298</v>
      </c>
      <c r="O901" t="s">
        <v>174</v>
      </c>
      <c r="P901">
        <v>1.7968509273915555E-3</v>
      </c>
      <c r="Q901" t="s">
        <v>163</v>
      </c>
      <c r="S901" t="s">
        <v>367</v>
      </c>
      <c r="T901" t="s">
        <v>174</v>
      </c>
      <c r="U901">
        <v>3.0134139554656597E-3</v>
      </c>
      <c r="V901" t="s">
        <v>163</v>
      </c>
    </row>
    <row r="902" spans="9:22" x14ac:dyDescent="0.45">
      <c r="I902" t="s">
        <v>183</v>
      </c>
      <c r="J902" t="s">
        <v>415</v>
      </c>
      <c r="K902">
        <v>5.2162341182682002E-2</v>
      </c>
      <c r="L902" t="s">
        <v>163</v>
      </c>
      <c r="N902" t="s">
        <v>298</v>
      </c>
      <c r="O902" t="s">
        <v>415</v>
      </c>
      <c r="P902">
        <v>1.0963399834170875E-2</v>
      </c>
      <c r="Q902" t="s">
        <v>163</v>
      </c>
      <c r="S902" t="s">
        <v>367</v>
      </c>
      <c r="T902" t="s">
        <v>415</v>
      </c>
      <c r="U902">
        <v>1.7682670461487599E-2</v>
      </c>
      <c r="V902" t="s">
        <v>163</v>
      </c>
    </row>
    <row r="903" spans="9:22" x14ac:dyDescent="0.45">
      <c r="I903" t="s">
        <v>183</v>
      </c>
      <c r="J903" t="s">
        <v>416</v>
      </c>
      <c r="K903">
        <v>7.3196698609786339E-3</v>
      </c>
      <c r="L903" t="s">
        <v>163</v>
      </c>
      <c r="N903" t="s">
        <v>298</v>
      </c>
      <c r="O903" t="s">
        <v>416</v>
      </c>
      <c r="P903">
        <v>1.3792879901774874E-3</v>
      </c>
      <c r="Q903" t="s">
        <v>163</v>
      </c>
      <c r="S903" t="s">
        <v>367</v>
      </c>
      <c r="T903" t="s">
        <v>416</v>
      </c>
      <c r="U903">
        <v>2.9634178265243488E-3</v>
      </c>
      <c r="V903" t="s">
        <v>163</v>
      </c>
    </row>
    <row r="904" spans="9:22" x14ac:dyDescent="0.45">
      <c r="I904" t="s">
        <v>183</v>
      </c>
      <c r="J904" t="s">
        <v>417</v>
      </c>
      <c r="K904">
        <v>1.0660080785432194E-2</v>
      </c>
      <c r="L904" t="s">
        <v>163</v>
      </c>
      <c r="N904" t="s">
        <v>298</v>
      </c>
      <c r="O904" t="s">
        <v>417</v>
      </c>
      <c r="P904">
        <v>2.370761661897714E-3</v>
      </c>
      <c r="Q904" t="s">
        <v>163</v>
      </c>
      <c r="S904" t="s">
        <v>367</v>
      </c>
      <c r="T904" t="s">
        <v>417</v>
      </c>
      <c r="U904">
        <v>5.9463824406646472E-3</v>
      </c>
      <c r="V904" t="s">
        <v>163</v>
      </c>
    </row>
    <row r="905" spans="9:22" x14ac:dyDescent="0.45">
      <c r="I905" t="s">
        <v>183</v>
      </c>
      <c r="J905" t="s">
        <v>452</v>
      </c>
      <c r="K905">
        <v>0</v>
      </c>
      <c r="L905" t="s">
        <v>163</v>
      </c>
      <c r="N905" t="s">
        <v>298</v>
      </c>
      <c r="O905" t="s">
        <v>452</v>
      </c>
      <c r="P905">
        <v>1.7065407917684935E-3</v>
      </c>
      <c r="Q905" t="s">
        <v>163</v>
      </c>
      <c r="S905" t="s">
        <v>367</v>
      </c>
      <c r="T905" t="s">
        <v>452</v>
      </c>
      <c r="U905">
        <v>3.0048956332995895E-3</v>
      </c>
      <c r="V905" t="s">
        <v>163</v>
      </c>
    </row>
    <row r="906" spans="9:22" x14ac:dyDescent="0.45">
      <c r="I906" t="s">
        <v>183</v>
      </c>
      <c r="J906" t="s">
        <v>453</v>
      </c>
      <c r="K906">
        <v>0</v>
      </c>
      <c r="L906" t="s">
        <v>163</v>
      </c>
      <c r="N906" t="s">
        <v>298</v>
      </c>
      <c r="O906" t="s">
        <v>453</v>
      </c>
      <c r="P906">
        <v>1.4911912465492278E-2</v>
      </c>
      <c r="Q906" t="s">
        <v>163</v>
      </c>
      <c r="S906" t="s">
        <v>367</v>
      </c>
      <c r="T906" t="s">
        <v>453</v>
      </c>
      <c r="U906">
        <v>1.4768901466500693E-2</v>
      </c>
      <c r="V906" t="s">
        <v>163</v>
      </c>
    </row>
    <row r="907" spans="9:22" x14ac:dyDescent="0.45">
      <c r="I907" t="s">
        <v>183</v>
      </c>
      <c r="J907" t="s">
        <v>418</v>
      </c>
      <c r="K907">
        <v>0</v>
      </c>
      <c r="L907" t="s">
        <v>163</v>
      </c>
      <c r="N907" t="s">
        <v>298</v>
      </c>
      <c r="O907" t="s">
        <v>418</v>
      </c>
      <c r="P907">
        <v>2.8458748524218456E-2</v>
      </c>
      <c r="Q907" t="s">
        <v>163</v>
      </c>
      <c r="S907" t="s">
        <v>367</v>
      </c>
      <c r="T907" t="s">
        <v>418</v>
      </c>
      <c r="U907">
        <v>2.3300903999204755E-2</v>
      </c>
      <c r="V907" t="s">
        <v>163</v>
      </c>
    </row>
    <row r="908" spans="9:22" x14ac:dyDescent="0.45">
      <c r="I908" t="s">
        <v>183</v>
      </c>
      <c r="J908" t="s">
        <v>419</v>
      </c>
      <c r="K908">
        <v>3.48918226247657E-3</v>
      </c>
      <c r="L908" t="s">
        <v>163</v>
      </c>
      <c r="N908" t="s">
        <v>298</v>
      </c>
      <c r="O908" t="s">
        <v>419</v>
      </c>
      <c r="P908">
        <v>4.2508503395027137E-3</v>
      </c>
      <c r="Q908" t="s">
        <v>163</v>
      </c>
      <c r="S908" t="s">
        <v>367</v>
      </c>
      <c r="T908" t="s">
        <v>419</v>
      </c>
      <c r="U908">
        <v>3.2023859215634105E-3</v>
      </c>
      <c r="V908" t="s">
        <v>163</v>
      </c>
    </row>
    <row r="909" spans="9:22" x14ac:dyDescent="0.45">
      <c r="I909" t="s">
        <v>183</v>
      </c>
      <c r="J909" t="s">
        <v>420</v>
      </c>
      <c r="K909">
        <v>4.7968703988335998E-3</v>
      </c>
      <c r="L909" t="s">
        <v>163</v>
      </c>
      <c r="N909" t="s">
        <v>298</v>
      </c>
      <c r="O909" t="s">
        <v>420</v>
      </c>
      <c r="P909">
        <v>3.1129154773691854E-3</v>
      </c>
      <c r="Q909" t="s">
        <v>163</v>
      </c>
      <c r="S909" t="s">
        <v>367</v>
      </c>
      <c r="T909" t="s">
        <v>420</v>
      </c>
      <c r="U909">
        <v>3.2059451127501208E-3</v>
      </c>
      <c r="V909" t="s">
        <v>163</v>
      </c>
    </row>
    <row r="910" spans="9:22" x14ac:dyDescent="0.45">
      <c r="I910" t="s">
        <v>183</v>
      </c>
      <c r="J910" t="s">
        <v>421</v>
      </c>
      <c r="K910">
        <v>4.1227195721121844E-2</v>
      </c>
      <c r="L910" t="s">
        <v>163</v>
      </c>
      <c r="N910" t="s">
        <v>298</v>
      </c>
      <c r="O910" t="s">
        <v>421</v>
      </c>
      <c r="P910">
        <v>2.449138570951594E-2</v>
      </c>
      <c r="Q910" t="s">
        <v>163</v>
      </c>
      <c r="S910" t="s">
        <v>367</v>
      </c>
      <c r="T910" t="s">
        <v>421</v>
      </c>
      <c r="U910">
        <v>2.0933113525200935E-2</v>
      </c>
      <c r="V910" t="s">
        <v>163</v>
      </c>
    </row>
    <row r="911" spans="9:22" x14ac:dyDescent="0.45">
      <c r="I911" t="s">
        <v>183</v>
      </c>
      <c r="J911" t="s">
        <v>422</v>
      </c>
      <c r="K911">
        <v>5.2520031292561456E-3</v>
      </c>
      <c r="L911" t="s">
        <v>163</v>
      </c>
      <c r="N911" t="s">
        <v>298</v>
      </c>
      <c r="O911" t="s">
        <v>422</v>
      </c>
      <c r="P911">
        <v>4.2880967785473081E-3</v>
      </c>
      <c r="Q911" t="s">
        <v>163</v>
      </c>
      <c r="S911" t="s">
        <v>367</v>
      </c>
      <c r="T911" t="s">
        <v>422</v>
      </c>
      <c r="U911">
        <v>3.6746768537564817E-3</v>
      </c>
      <c r="V911" t="s">
        <v>163</v>
      </c>
    </row>
    <row r="912" spans="9:22" x14ac:dyDescent="0.45">
      <c r="I912" t="s">
        <v>183</v>
      </c>
      <c r="J912" t="s">
        <v>423</v>
      </c>
      <c r="K912">
        <v>7.613935612451975E-3</v>
      </c>
      <c r="L912" t="s">
        <v>163</v>
      </c>
      <c r="N912" t="s">
        <v>298</v>
      </c>
      <c r="O912" t="s">
        <v>423</v>
      </c>
      <c r="P912">
        <v>6.7011045705924347E-3</v>
      </c>
      <c r="Q912" t="s">
        <v>163</v>
      </c>
      <c r="S912" t="s">
        <v>367</v>
      </c>
      <c r="T912" t="s">
        <v>423</v>
      </c>
      <c r="U912">
        <v>7.3571462723256041E-3</v>
      </c>
      <c r="V912" t="s">
        <v>163</v>
      </c>
    </row>
    <row r="913" spans="9:22" x14ac:dyDescent="0.45">
      <c r="I913" t="s">
        <v>183</v>
      </c>
      <c r="J913" t="s">
        <v>454</v>
      </c>
      <c r="K913">
        <v>0</v>
      </c>
      <c r="L913" t="s">
        <v>163</v>
      </c>
      <c r="N913" t="s">
        <v>298</v>
      </c>
      <c r="O913" t="s">
        <v>454</v>
      </c>
      <c r="P913">
        <v>4.2493467522057632E-3</v>
      </c>
      <c r="Q913" t="s">
        <v>163</v>
      </c>
      <c r="S913" t="s">
        <v>367</v>
      </c>
      <c r="T913" t="s">
        <v>454</v>
      </c>
      <c r="U913">
        <v>3.6963674755720851E-3</v>
      </c>
      <c r="V913" t="s">
        <v>163</v>
      </c>
    </row>
    <row r="914" spans="9:22" x14ac:dyDescent="0.45">
      <c r="I914" t="s">
        <v>183</v>
      </c>
      <c r="J914" t="s">
        <v>455</v>
      </c>
      <c r="K914">
        <v>0</v>
      </c>
      <c r="L914" t="s">
        <v>163</v>
      </c>
      <c r="N914" t="s">
        <v>298</v>
      </c>
      <c r="O914" t="s">
        <v>455</v>
      </c>
      <c r="P914">
        <v>2.4164008295744246E-2</v>
      </c>
      <c r="Q914" t="s">
        <v>163</v>
      </c>
      <c r="S914" t="s">
        <v>367</v>
      </c>
      <c r="T914" t="s">
        <v>455</v>
      </c>
      <c r="U914">
        <v>1.7414232262509616E-2</v>
      </c>
      <c r="V914" t="s">
        <v>163</v>
      </c>
    </row>
    <row r="915" spans="9:22" x14ac:dyDescent="0.45">
      <c r="I915" t="s">
        <v>183</v>
      </c>
      <c r="J915" t="s">
        <v>424</v>
      </c>
      <c r="K915">
        <v>0</v>
      </c>
      <c r="L915" t="s">
        <v>163</v>
      </c>
      <c r="N915" t="s">
        <v>298</v>
      </c>
      <c r="O915" t="s">
        <v>424</v>
      </c>
      <c r="P915">
        <v>1.6250952741019838E-2</v>
      </c>
      <c r="Q915" t="s">
        <v>163</v>
      </c>
      <c r="S915" t="s">
        <v>367</v>
      </c>
      <c r="T915" t="s">
        <v>424</v>
      </c>
      <c r="U915">
        <v>2.0752563330282962E-2</v>
      </c>
      <c r="V915" t="s">
        <v>163</v>
      </c>
    </row>
    <row r="916" spans="9:22" x14ac:dyDescent="0.45">
      <c r="I916" t="s">
        <v>183</v>
      </c>
      <c r="J916" t="s">
        <v>425</v>
      </c>
      <c r="K916">
        <v>1.5987464654188036E-3</v>
      </c>
      <c r="L916" t="s">
        <v>163</v>
      </c>
      <c r="N916" t="s">
        <v>298</v>
      </c>
      <c r="O916" t="s">
        <v>425</v>
      </c>
      <c r="P916">
        <v>2.1994058791451891E-3</v>
      </c>
      <c r="Q916" t="s">
        <v>163</v>
      </c>
      <c r="S916" t="s">
        <v>367</v>
      </c>
      <c r="T916" t="s">
        <v>425</v>
      </c>
      <c r="U916">
        <v>2.4362326392666374E-3</v>
      </c>
      <c r="V916" t="s">
        <v>163</v>
      </c>
    </row>
    <row r="917" spans="9:22" x14ac:dyDescent="0.45">
      <c r="I917" t="s">
        <v>183</v>
      </c>
      <c r="J917" t="s">
        <v>426</v>
      </c>
      <c r="K917">
        <v>2.6116018718949298E-3</v>
      </c>
      <c r="L917" t="s">
        <v>163</v>
      </c>
      <c r="N917" t="s">
        <v>298</v>
      </c>
      <c r="O917" t="s">
        <v>426</v>
      </c>
      <c r="P917">
        <v>1.5499569151625286E-3</v>
      </c>
      <c r="Q917" t="s">
        <v>163</v>
      </c>
      <c r="S917" t="s">
        <v>367</v>
      </c>
      <c r="T917" t="s">
        <v>426</v>
      </c>
      <c r="U917">
        <v>2.5732235032582839E-3</v>
      </c>
      <c r="V917" t="s">
        <v>163</v>
      </c>
    </row>
    <row r="918" spans="9:22" x14ac:dyDescent="0.45">
      <c r="I918" t="s">
        <v>183</v>
      </c>
      <c r="J918" t="s">
        <v>427</v>
      </c>
      <c r="K918">
        <v>2.9537207972686538E-2</v>
      </c>
      <c r="L918" t="s">
        <v>163</v>
      </c>
      <c r="N918" t="s">
        <v>298</v>
      </c>
      <c r="O918" t="s">
        <v>427</v>
      </c>
      <c r="P918">
        <v>6.6473383567479021E-3</v>
      </c>
      <c r="Q918" t="s">
        <v>163</v>
      </c>
      <c r="S918" t="s">
        <v>367</v>
      </c>
      <c r="T918" t="s">
        <v>427</v>
      </c>
      <c r="U918">
        <v>1.5444740542635529E-2</v>
      </c>
      <c r="V918" t="s">
        <v>163</v>
      </c>
    </row>
    <row r="919" spans="9:22" x14ac:dyDescent="0.45">
      <c r="I919" t="s">
        <v>183</v>
      </c>
      <c r="J919" t="s">
        <v>428</v>
      </c>
      <c r="K919">
        <v>3.8422696067352629E-3</v>
      </c>
      <c r="L919" t="s">
        <v>163</v>
      </c>
      <c r="N919" t="s">
        <v>298</v>
      </c>
      <c r="O919" t="s">
        <v>428</v>
      </c>
      <c r="P919">
        <v>1.4617305473688732E-3</v>
      </c>
      <c r="Q919" t="s">
        <v>163</v>
      </c>
      <c r="S919" t="s">
        <v>367</v>
      </c>
      <c r="T919" t="s">
        <v>428</v>
      </c>
      <c r="U919">
        <v>2.7238418669110762E-3</v>
      </c>
      <c r="V919" t="s">
        <v>163</v>
      </c>
    </row>
    <row r="920" spans="9:22" x14ac:dyDescent="0.45">
      <c r="I920" t="s">
        <v>183</v>
      </c>
      <c r="J920" t="s">
        <v>429</v>
      </c>
      <c r="K920">
        <v>4.7990183266418572E-3</v>
      </c>
      <c r="L920" t="s">
        <v>163</v>
      </c>
      <c r="N920" t="s">
        <v>298</v>
      </c>
      <c r="O920" t="s">
        <v>429</v>
      </c>
      <c r="P920">
        <v>2.5172051191376752E-3</v>
      </c>
      <c r="Q920" t="s">
        <v>163</v>
      </c>
      <c r="S920" t="s">
        <v>367</v>
      </c>
      <c r="T920" t="s">
        <v>429</v>
      </c>
      <c r="U920">
        <v>5.5792427326133874E-3</v>
      </c>
      <c r="V920" t="s">
        <v>163</v>
      </c>
    </row>
    <row r="921" spans="9:22" x14ac:dyDescent="0.45">
      <c r="I921" t="s">
        <v>183</v>
      </c>
      <c r="J921" t="s">
        <v>456</v>
      </c>
      <c r="K921">
        <v>0</v>
      </c>
      <c r="L921" t="s">
        <v>163</v>
      </c>
      <c r="N921" t="s">
        <v>298</v>
      </c>
      <c r="O921" t="s">
        <v>456</v>
      </c>
      <c r="P921">
        <v>1.5558240228650687E-3</v>
      </c>
      <c r="Q921" t="s">
        <v>163</v>
      </c>
      <c r="S921" t="s">
        <v>367</v>
      </c>
      <c r="T921" t="s">
        <v>456</v>
      </c>
      <c r="U921">
        <v>2.786151752560851E-3</v>
      </c>
      <c r="V921" t="s">
        <v>163</v>
      </c>
    </row>
    <row r="922" spans="9:22" x14ac:dyDescent="0.45">
      <c r="I922" t="s">
        <v>183</v>
      </c>
      <c r="J922" t="s">
        <v>457</v>
      </c>
      <c r="K922">
        <v>0</v>
      </c>
      <c r="L922" t="s">
        <v>163</v>
      </c>
      <c r="N922" t="s">
        <v>298</v>
      </c>
      <c r="O922" t="s">
        <v>457</v>
      </c>
      <c r="P922">
        <v>1.1612294878635715E-2</v>
      </c>
      <c r="Q922" t="s">
        <v>163</v>
      </c>
      <c r="S922" t="s">
        <v>367</v>
      </c>
      <c r="T922" t="s">
        <v>457</v>
      </c>
      <c r="U922">
        <v>1.4282076172896178E-2</v>
      </c>
      <c r="V922" t="s">
        <v>163</v>
      </c>
    </row>
    <row r="923" spans="9:22" x14ac:dyDescent="0.45">
      <c r="I923" t="s">
        <v>183</v>
      </c>
      <c r="J923" t="s">
        <v>430</v>
      </c>
      <c r="K923">
        <v>0</v>
      </c>
      <c r="L923" t="s">
        <v>163</v>
      </c>
      <c r="N923" t="s">
        <v>298</v>
      </c>
      <c r="O923" t="s">
        <v>430</v>
      </c>
      <c r="P923">
        <v>3.973480446883617E-2</v>
      </c>
      <c r="Q923" t="s">
        <v>163</v>
      </c>
      <c r="S923" t="s">
        <v>367</v>
      </c>
      <c r="T923" t="s">
        <v>430</v>
      </c>
      <c r="U923">
        <v>2.7020250214183802E-2</v>
      </c>
      <c r="V923" t="s">
        <v>163</v>
      </c>
    </row>
    <row r="924" spans="9:22" x14ac:dyDescent="0.45">
      <c r="I924" t="s">
        <v>183</v>
      </c>
      <c r="J924" t="s">
        <v>431</v>
      </c>
      <c r="K924">
        <v>3.1210913230776561E-3</v>
      </c>
      <c r="L924" t="s">
        <v>163</v>
      </c>
      <c r="N924" t="s">
        <v>298</v>
      </c>
      <c r="O924" t="s">
        <v>431</v>
      </c>
      <c r="P924">
        <v>5.5419399489607798E-3</v>
      </c>
      <c r="Q924" t="s">
        <v>163</v>
      </c>
      <c r="S924" t="s">
        <v>367</v>
      </c>
      <c r="T924" t="s">
        <v>431</v>
      </c>
      <c r="U924">
        <v>3.9043950200509507E-3</v>
      </c>
      <c r="V924" t="s">
        <v>163</v>
      </c>
    </row>
    <row r="925" spans="9:22" x14ac:dyDescent="0.45">
      <c r="I925" t="s">
        <v>183</v>
      </c>
      <c r="J925" t="s">
        <v>432</v>
      </c>
      <c r="K925">
        <v>4.7325616604905561E-3</v>
      </c>
      <c r="L925" t="s">
        <v>163</v>
      </c>
      <c r="N925" t="s">
        <v>298</v>
      </c>
      <c r="O925" t="s">
        <v>432</v>
      </c>
      <c r="P925">
        <v>4.3218611620454862E-3</v>
      </c>
      <c r="Q925" t="s">
        <v>163</v>
      </c>
      <c r="S925" t="s">
        <v>367</v>
      </c>
      <c r="T925" t="s">
        <v>432</v>
      </c>
      <c r="U925">
        <v>3.7453092518173131E-3</v>
      </c>
      <c r="V925" t="s">
        <v>163</v>
      </c>
    </row>
    <row r="926" spans="9:22" x14ac:dyDescent="0.45">
      <c r="I926" t="s">
        <v>183</v>
      </c>
      <c r="J926" t="s">
        <v>433</v>
      </c>
      <c r="K926">
        <v>4.2516828322814351E-2</v>
      </c>
      <c r="L926" t="s">
        <v>163</v>
      </c>
      <c r="N926" t="s">
        <v>298</v>
      </c>
      <c r="O926" t="s">
        <v>433</v>
      </c>
      <c r="P926">
        <v>1.924477608372601E-2</v>
      </c>
      <c r="Q926" t="s">
        <v>163</v>
      </c>
      <c r="S926" t="s">
        <v>367</v>
      </c>
      <c r="T926" t="s">
        <v>433</v>
      </c>
      <c r="U926">
        <v>2.0190300116270602E-2</v>
      </c>
      <c r="V926" t="s">
        <v>163</v>
      </c>
    </row>
    <row r="927" spans="9:22" x14ac:dyDescent="0.45">
      <c r="I927" t="s">
        <v>183</v>
      </c>
      <c r="J927" t="s">
        <v>434</v>
      </c>
      <c r="K927">
        <v>5.8283634545047251E-3</v>
      </c>
      <c r="L927" t="s">
        <v>163</v>
      </c>
      <c r="N927" t="s">
        <v>298</v>
      </c>
      <c r="O927" t="s">
        <v>434</v>
      </c>
      <c r="P927">
        <v>3.7060167448581998E-3</v>
      </c>
      <c r="Q927" t="s">
        <v>163</v>
      </c>
      <c r="S927" t="s">
        <v>367</v>
      </c>
      <c r="T927" t="s">
        <v>434</v>
      </c>
      <c r="U927">
        <v>3.2365043804716527E-3</v>
      </c>
      <c r="V927" t="s">
        <v>163</v>
      </c>
    </row>
    <row r="928" spans="9:22" x14ac:dyDescent="0.45">
      <c r="I928" t="s">
        <v>183</v>
      </c>
      <c r="J928" t="s">
        <v>435</v>
      </c>
      <c r="K928">
        <v>8.4909994549146311E-3</v>
      </c>
      <c r="L928" t="s">
        <v>163</v>
      </c>
      <c r="N928" t="s">
        <v>298</v>
      </c>
      <c r="O928" t="s">
        <v>435</v>
      </c>
      <c r="P928">
        <v>6.7402182549593462E-3</v>
      </c>
      <c r="Q928" t="s">
        <v>163</v>
      </c>
      <c r="S928" t="s">
        <v>367</v>
      </c>
      <c r="T928" t="s">
        <v>435</v>
      </c>
      <c r="U928">
        <v>6.2099914771023036E-3</v>
      </c>
      <c r="V928" t="s">
        <v>163</v>
      </c>
    </row>
    <row r="929" spans="9:22" x14ac:dyDescent="0.45">
      <c r="I929" t="s">
        <v>183</v>
      </c>
      <c r="J929" t="s">
        <v>458</v>
      </c>
      <c r="K929">
        <v>0</v>
      </c>
      <c r="L929" t="s">
        <v>163</v>
      </c>
      <c r="N929" t="s">
        <v>298</v>
      </c>
      <c r="O929" t="s">
        <v>458</v>
      </c>
      <c r="P929">
        <v>4.1871351096699786E-3</v>
      </c>
      <c r="Q929" t="s">
        <v>163</v>
      </c>
      <c r="S929" t="s">
        <v>367</v>
      </c>
      <c r="T929" t="s">
        <v>458</v>
      </c>
      <c r="U929">
        <v>3.1346978911566061E-3</v>
      </c>
      <c r="V929" t="s">
        <v>163</v>
      </c>
    </row>
    <row r="930" spans="9:22" x14ac:dyDescent="0.45">
      <c r="I930" t="s">
        <v>183</v>
      </c>
      <c r="J930" t="s">
        <v>459</v>
      </c>
      <c r="K930">
        <v>0</v>
      </c>
      <c r="L930" t="s">
        <v>163</v>
      </c>
      <c r="N930" t="s">
        <v>298</v>
      </c>
      <c r="O930" t="s">
        <v>459</v>
      </c>
      <c r="P930">
        <v>2.5879266696434835E-2</v>
      </c>
      <c r="Q930" t="s">
        <v>163</v>
      </c>
      <c r="S930" t="s">
        <v>367</v>
      </c>
      <c r="T930" t="s">
        <v>459</v>
      </c>
      <c r="U930">
        <v>1.7333756863828129E-2</v>
      </c>
      <c r="V930" t="s">
        <v>163</v>
      </c>
    </row>
    <row r="931" spans="9:22" x14ac:dyDescent="0.45">
      <c r="I931" t="s">
        <v>183</v>
      </c>
      <c r="J931" t="s">
        <v>460</v>
      </c>
      <c r="K931">
        <v>0</v>
      </c>
      <c r="L931" t="s">
        <v>163</v>
      </c>
      <c r="N931" t="s">
        <v>298</v>
      </c>
      <c r="O931" t="s">
        <v>460</v>
      </c>
      <c r="P931">
        <v>5.5671799368302653E-2</v>
      </c>
      <c r="Q931" t="s">
        <v>163</v>
      </c>
      <c r="S931" t="s">
        <v>367</v>
      </c>
      <c r="T931" t="s">
        <v>460</v>
      </c>
      <c r="U931">
        <v>3.1891759149967981E-2</v>
      </c>
      <c r="V931" t="s">
        <v>163</v>
      </c>
    </row>
    <row r="932" spans="9:22" x14ac:dyDescent="0.45">
      <c r="I932" t="s">
        <v>183</v>
      </c>
      <c r="J932" t="s">
        <v>461</v>
      </c>
      <c r="K932">
        <v>4.3655637602707086E-3</v>
      </c>
      <c r="L932" t="s">
        <v>163</v>
      </c>
      <c r="N932" t="s">
        <v>298</v>
      </c>
      <c r="O932" t="s">
        <v>461</v>
      </c>
      <c r="P932">
        <v>7.0634811203909168E-3</v>
      </c>
      <c r="Q932" t="s">
        <v>163</v>
      </c>
      <c r="S932" t="s">
        <v>367</v>
      </c>
      <c r="T932" t="s">
        <v>461</v>
      </c>
      <c r="U932">
        <v>4.7532826083274502E-3</v>
      </c>
      <c r="V932" t="s">
        <v>163</v>
      </c>
    </row>
    <row r="933" spans="9:22" x14ac:dyDescent="0.45">
      <c r="I933" t="s">
        <v>183</v>
      </c>
      <c r="J933" t="s">
        <v>462</v>
      </c>
      <c r="K933">
        <v>6.4274454602323474E-3</v>
      </c>
      <c r="L933" t="s">
        <v>163</v>
      </c>
      <c r="N933" t="s">
        <v>298</v>
      </c>
      <c r="O933" t="s">
        <v>462</v>
      </c>
      <c r="P933">
        <v>5.497703368521064E-3</v>
      </c>
      <c r="Q933" t="s">
        <v>163</v>
      </c>
      <c r="S933" t="s">
        <v>367</v>
      </c>
      <c r="T933" t="s">
        <v>462</v>
      </c>
      <c r="U933">
        <v>4.8367444417417478E-3</v>
      </c>
      <c r="V933" t="s">
        <v>163</v>
      </c>
    </row>
    <row r="934" spans="9:22" x14ac:dyDescent="0.45">
      <c r="I934" t="s">
        <v>183</v>
      </c>
      <c r="J934" t="s">
        <v>463</v>
      </c>
      <c r="K934">
        <v>5.3241346289134371E-2</v>
      </c>
      <c r="L934" t="s">
        <v>163</v>
      </c>
      <c r="N934" t="s">
        <v>298</v>
      </c>
      <c r="O934" t="s">
        <v>463</v>
      </c>
      <c r="P934">
        <v>2.9611802147640722E-2</v>
      </c>
      <c r="Q934" t="s">
        <v>163</v>
      </c>
      <c r="S934" t="s">
        <v>367</v>
      </c>
      <c r="T934" t="s">
        <v>463</v>
      </c>
      <c r="U934">
        <v>2.8549592917829044E-2</v>
      </c>
      <c r="V934" t="s">
        <v>163</v>
      </c>
    </row>
    <row r="935" spans="9:22" x14ac:dyDescent="0.45">
      <c r="I935" t="s">
        <v>183</v>
      </c>
      <c r="J935" t="s">
        <v>464</v>
      </c>
      <c r="K935">
        <v>7.1658986900627504E-3</v>
      </c>
      <c r="L935" t="s">
        <v>163</v>
      </c>
      <c r="N935" t="s">
        <v>298</v>
      </c>
      <c r="O935" t="s">
        <v>464</v>
      </c>
      <c r="P935">
        <v>6.7492878113573481E-3</v>
      </c>
      <c r="Q935" t="s">
        <v>163</v>
      </c>
      <c r="S935" t="s">
        <v>367</v>
      </c>
      <c r="T935" t="s">
        <v>464</v>
      </c>
      <c r="U935">
        <v>4.4926174417458569E-3</v>
      </c>
      <c r="V935" t="s">
        <v>163</v>
      </c>
    </row>
    <row r="936" spans="9:22" x14ac:dyDescent="0.45">
      <c r="I936" t="s">
        <v>183</v>
      </c>
      <c r="J936" t="s">
        <v>465</v>
      </c>
      <c r="K936">
        <v>1.0208936510894464E-2</v>
      </c>
      <c r="L936" t="s">
        <v>163</v>
      </c>
      <c r="N936" t="s">
        <v>298</v>
      </c>
      <c r="O936" t="s">
        <v>465</v>
      </c>
      <c r="P936">
        <v>1.2008639369242164E-2</v>
      </c>
      <c r="Q936" t="s">
        <v>163</v>
      </c>
      <c r="S936" t="s">
        <v>367</v>
      </c>
      <c r="T936" t="s">
        <v>465</v>
      </c>
      <c r="U936">
        <v>8.6211523441898016E-3</v>
      </c>
      <c r="V936" t="s">
        <v>163</v>
      </c>
    </row>
    <row r="937" spans="9:22" x14ac:dyDescent="0.45">
      <c r="I937" t="s">
        <v>183</v>
      </c>
      <c r="J937" t="s">
        <v>466</v>
      </c>
      <c r="K937">
        <v>0</v>
      </c>
      <c r="L937" t="s">
        <v>163</v>
      </c>
      <c r="N937" t="s">
        <v>298</v>
      </c>
      <c r="O937" t="s">
        <v>466</v>
      </c>
      <c r="P937">
        <v>7.2342998144817256E-3</v>
      </c>
      <c r="Q937" t="s">
        <v>163</v>
      </c>
      <c r="S937" t="s">
        <v>367</v>
      </c>
      <c r="T937" t="s">
        <v>466</v>
      </c>
      <c r="U937">
        <v>4.1868519460802472E-3</v>
      </c>
      <c r="V937" t="s">
        <v>163</v>
      </c>
    </row>
    <row r="938" spans="9:22" x14ac:dyDescent="0.45">
      <c r="I938" t="s">
        <v>183</v>
      </c>
      <c r="J938" t="s">
        <v>467</v>
      </c>
      <c r="K938">
        <v>0</v>
      </c>
      <c r="L938" t="s">
        <v>163</v>
      </c>
      <c r="N938" t="s">
        <v>298</v>
      </c>
      <c r="O938" t="s">
        <v>467</v>
      </c>
      <c r="P938">
        <v>4.5699254704076167E-2</v>
      </c>
      <c r="Q938" t="s">
        <v>163</v>
      </c>
      <c r="S938" t="s">
        <v>367</v>
      </c>
      <c r="T938" t="s">
        <v>467</v>
      </c>
      <c r="U938">
        <v>2.0770693616639094E-2</v>
      </c>
      <c r="V938" t="s">
        <v>163</v>
      </c>
    </row>
    <row r="939" spans="9:22" x14ac:dyDescent="0.45">
      <c r="I939" t="s">
        <v>183</v>
      </c>
      <c r="J939" t="s">
        <v>468</v>
      </c>
      <c r="K939">
        <v>2.2919553027913289E-3</v>
      </c>
      <c r="L939" t="s">
        <v>163</v>
      </c>
      <c r="N939" t="s">
        <v>298</v>
      </c>
      <c r="O939" t="s">
        <v>468</v>
      </c>
      <c r="P939">
        <v>4.1938401516013565E-2</v>
      </c>
      <c r="Q939" t="s">
        <v>163</v>
      </c>
      <c r="S939" t="s">
        <v>367</v>
      </c>
      <c r="T939" t="s">
        <v>468</v>
      </c>
      <c r="U939">
        <v>3.0068218537999142E-2</v>
      </c>
      <c r="V939" t="s">
        <v>163</v>
      </c>
    </row>
    <row r="940" spans="9:22" x14ac:dyDescent="0.45">
      <c r="I940" t="s">
        <v>183</v>
      </c>
      <c r="J940" t="s">
        <v>469</v>
      </c>
      <c r="K940">
        <v>4.9752554116958905E-3</v>
      </c>
      <c r="L940" t="s">
        <v>163</v>
      </c>
      <c r="N940" t="s">
        <v>298</v>
      </c>
      <c r="O940" t="s">
        <v>469</v>
      </c>
      <c r="P940">
        <v>5.1731799926679131E-3</v>
      </c>
      <c r="Q940" t="s">
        <v>163</v>
      </c>
      <c r="S940" t="s">
        <v>367</v>
      </c>
      <c r="T940" t="s">
        <v>469</v>
      </c>
      <c r="U940">
        <v>4.2154794806151929E-3</v>
      </c>
      <c r="V940" t="s">
        <v>163</v>
      </c>
    </row>
    <row r="941" spans="9:22" x14ac:dyDescent="0.45">
      <c r="I941" t="s">
        <v>183</v>
      </c>
      <c r="J941" t="s">
        <v>470</v>
      </c>
      <c r="K941">
        <v>6.8600034168432118E-3</v>
      </c>
      <c r="L941" t="s">
        <v>163</v>
      </c>
      <c r="N941" t="s">
        <v>298</v>
      </c>
      <c r="O941" t="s">
        <v>470</v>
      </c>
      <c r="P941">
        <v>3.6855506401372953E-3</v>
      </c>
      <c r="Q941" t="s">
        <v>163</v>
      </c>
      <c r="S941" t="s">
        <v>367</v>
      </c>
      <c r="T941" t="s">
        <v>470</v>
      </c>
      <c r="U941">
        <v>4.2153754890976195E-3</v>
      </c>
      <c r="V941" t="s">
        <v>163</v>
      </c>
    </row>
    <row r="942" spans="9:22" x14ac:dyDescent="0.45">
      <c r="I942" t="s">
        <v>183</v>
      </c>
      <c r="J942" t="s">
        <v>471</v>
      </c>
      <c r="K942">
        <v>5.430791805519123E-2</v>
      </c>
      <c r="L942" t="s">
        <v>163</v>
      </c>
      <c r="N942" t="s">
        <v>298</v>
      </c>
      <c r="O942" t="s">
        <v>471</v>
      </c>
      <c r="P942">
        <v>2.540462434377409E-2</v>
      </c>
      <c r="Q942" t="s">
        <v>163</v>
      </c>
      <c r="S942" t="s">
        <v>367</v>
      </c>
      <c r="T942" t="s">
        <v>471</v>
      </c>
      <c r="U942">
        <v>2.6584929864107144E-2</v>
      </c>
      <c r="V942" t="s">
        <v>163</v>
      </c>
    </row>
    <row r="943" spans="9:22" x14ac:dyDescent="0.45">
      <c r="I943" t="s">
        <v>183</v>
      </c>
      <c r="J943" t="s">
        <v>472</v>
      </c>
      <c r="K943">
        <v>6.9152210343762094E-3</v>
      </c>
      <c r="L943" t="s">
        <v>163</v>
      </c>
      <c r="N943" t="s">
        <v>298</v>
      </c>
      <c r="O943" t="s">
        <v>472</v>
      </c>
      <c r="P943">
        <v>4.7378757021220921E-3</v>
      </c>
      <c r="Q943" t="s">
        <v>163</v>
      </c>
      <c r="S943" t="s">
        <v>367</v>
      </c>
      <c r="T943" t="s">
        <v>472</v>
      </c>
      <c r="U943">
        <v>4.5737868694239389E-3</v>
      </c>
      <c r="V943" t="s">
        <v>163</v>
      </c>
    </row>
    <row r="944" spans="9:22" x14ac:dyDescent="0.45">
      <c r="I944" t="s">
        <v>183</v>
      </c>
      <c r="J944" t="s">
        <v>473</v>
      </c>
      <c r="K944">
        <v>9.540346654164129E-3</v>
      </c>
      <c r="L944" t="s">
        <v>163</v>
      </c>
      <c r="N944" t="s">
        <v>298</v>
      </c>
      <c r="O944" t="s">
        <v>473</v>
      </c>
      <c r="P944">
        <v>8.0692896214509778E-3</v>
      </c>
      <c r="Q944" t="s">
        <v>163</v>
      </c>
      <c r="S944" t="s">
        <v>367</v>
      </c>
      <c r="T944" t="s">
        <v>473</v>
      </c>
      <c r="U944">
        <v>8.909454865588657E-3</v>
      </c>
      <c r="V944" t="s">
        <v>163</v>
      </c>
    </row>
    <row r="945" spans="9:22" x14ac:dyDescent="0.45">
      <c r="I945" t="s">
        <v>183</v>
      </c>
      <c r="J945" t="s">
        <v>474</v>
      </c>
      <c r="K945">
        <v>0</v>
      </c>
      <c r="L945" t="s">
        <v>163</v>
      </c>
      <c r="N945" t="s">
        <v>298</v>
      </c>
      <c r="O945" t="s">
        <v>474</v>
      </c>
      <c r="P945">
        <v>4.6313789109175543E-3</v>
      </c>
      <c r="Q945" t="s">
        <v>163</v>
      </c>
      <c r="S945" t="s">
        <v>367</v>
      </c>
      <c r="T945" t="s">
        <v>474</v>
      </c>
      <c r="U945">
        <v>4.2978164910592153E-3</v>
      </c>
      <c r="V945" t="s">
        <v>163</v>
      </c>
    </row>
    <row r="946" spans="9:22" x14ac:dyDescent="0.45">
      <c r="I946" t="s">
        <v>183</v>
      </c>
      <c r="J946" t="s">
        <v>475</v>
      </c>
      <c r="K946">
        <v>0</v>
      </c>
      <c r="L946" t="s">
        <v>163</v>
      </c>
      <c r="N946" t="s">
        <v>298</v>
      </c>
      <c r="O946" t="s">
        <v>475</v>
      </c>
      <c r="P946">
        <v>3.0604345767469961E-2</v>
      </c>
      <c r="Q946" t="s">
        <v>163</v>
      </c>
      <c r="S946" t="s">
        <v>367</v>
      </c>
      <c r="T946" t="s">
        <v>475</v>
      </c>
      <c r="U946">
        <v>2.0087917037119492E-2</v>
      </c>
      <c r="V946" t="s">
        <v>163</v>
      </c>
    </row>
    <row r="947" spans="9:22" x14ac:dyDescent="0.45">
      <c r="I947" t="s">
        <v>183</v>
      </c>
      <c r="J947" t="s">
        <v>476</v>
      </c>
      <c r="K947">
        <v>4.1405383021403093E-3</v>
      </c>
      <c r="L947" t="s">
        <v>163</v>
      </c>
      <c r="N947" t="s">
        <v>298</v>
      </c>
      <c r="O947" t="s">
        <v>476</v>
      </c>
      <c r="P947">
        <v>3.0863645922281167E-2</v>
      </c>
      <c r="Q947" t="s">
        <v>163</v>
      </c>
      <c r="S947" t="s">
        <v>367</v>
      </c>
      <c r="T947" t="s">
        <v>476</v>
      </c>
      <c r="U947">
        <v>2.6928451425858774E-2</v>
      </c>
      <c r="V947" t="s">
        <v>163</v>
      </c>
    </row>
    <row r="948" spans="9:22" x14ac:dyDescent="0.45">
      <c r="I948" t="s">
        <v>183</v>
      </c>
      <c r="J948" t="s">
        <v>477</v>
      </c>
      <c r="K948">
        <v>6.8897014410991084E-3</v>
      </c>
      <c r="L948" t="s">
        <v>163</v>
      </c>
      <c r="N948" t="s">
        <v>298</v>
      </c>
      <c r="O948" t="s">
        <v>477</v>
      </c>
      <c r="P948">
        <v>1.940166599149143E-3</v>
      </c>
      <c r="Q948" t="s">
        <v>163</v>
      </c>
      <c r="S948" t="s">
        <v>367</v>
      </c>
      <c r="T948" t="s">
        <v>477</v>
      </c>
      <c r="U948">
        <v>3.4576085617217533E-3</v>
      </c>
      <c r="V948" t="s">
        <v>163</v>
      </c>
    </row>
    <row r="949" spans="9:22" x14ac:dyDescent="0.45">
      <c r="I949" t="s">
        <v>183</v>
      </c>
      <c r="J949" t="s">
        <v>478</v>
      </c>
      <c r="K949">
        <v>8.5953883608186968E-3</v>
      </c>
      <c r="L949" t="s">
        <v>163</v>
      </c>
      <c r="N949" t="s">
        <v>298</v>
      </c>
      <c r="O949" t="s">
        <v>478</v>
      </c>
      <c r="P949">
        <v>1.8261769148941523E-3</v>
      </c>
      <c r="Q949" t="s">
        <v>163</v>
      </c>
      <c r="S949" t="s">
        <v>367</v>
      </c>
      <c r="T949" t="s">
        <v>478</v>
      </c>
      <c r="U949">
        <v>3.4773430491818334E-3</v>
      </c>
      <c r="V949" t="s">
        <v>163</v>
      </c>
    </row>
    <row r="950" spans="9:22" x14ac:dyDescent="0.45">
      <c r="I950" t="s">
        <v>183</v>
      </c>
      <c r="J950" t="s">
        <v>479</v>
      </c>
      <c r="K950">
        <v>6.3288093423767303E-2</v>
      </c>
      <c r="L950" t="s">
        <v>163</v>
      </c>
      <c r="N950" t="s">
        <v>298</v>
      </c>
      <c r="O950" t="s">
        <v>479</v>
      </c>
      <c r="P950">
        <v>1.6369676914826058E-2</v>
      </c>
      <c r="Q950" t="s">
        <v>163</v>
      </c>
      <c r="S950" t="s">
        <v>367</v>
      </c>
      <c r="T950" t="s">
        <v>479</v>
      </c>
      <c r="U950">
        <v>2.0572680764911842E-2</v>
      </c>
      <c r="V950" t="s">
        <v>163</v>
      </c>
    </row>
    <row r="951" spans="9:22" x14ac:dyDescent="0.45">
      <c r="I951" t="s">
        <v>183</v>
      </c>
      <c r="J951" t="s">
        <v>480</v>
      </c>
      <c r="K951">
        <v>7.9102693361995866E-3</v>
      </c>
      <c r="L951" t="s">
        <v>163</v>
      </c>
      <c r="N951" t="s">
        <v>298</v>
      </c>
      <c r="O951" t="s">
        <v>480</v>
      </c>
      <c r="P951">
        <v>2.7167891061420056E-3</v>
      </c>
      <c r="Q951" t="s">
        <v>163</v>
      </c>
      <c r="S951" t="s">
        <v>367</v>
      </c>
      <c r="T951" t="s">
        <v>480</v>
      </c>
      <c r="U951">
        <v>3.5188636261443765E-3</v>
      </c>
      <c r="V951" t="s">
        <v>163</v>
      </c>
    </row>
    <row r="952" spans="9:22" x14ac:dyDescent="0.45">
      <c r="I952" t="s">
        <v>183</v>
      </c>
      <c r="J952" t="s">
        <v>481</v>
      </c>
      <c r="K952">
        <v>1.0554377035697201E-2</v>
      </c>
      <c r="L952" t="s">
        <v>163</v>
      </c>
      <c r="N952" t="s">
        <v>298</v>
      </c>
      <c r="O952" t="s">
        <v>481</v>
      </c>
      <c r="P952">
        <v>4.3594496244649169E-3</v>
      </c>
      <c r="Q952" t="s">
        <v>163</v>
      </c>
      <c r="S952" t="s">
        <v>367</v>
      </c>
      <c r="T952" t="s">
        <v>481</v>
      </c>
      <c r="U952">
        <v>7.435922691089075E-3</v>
      </c>
      <c r="V952" t="s">
        <v>163</v>
      </c>
    </row>
    <row r="953" spans="9:22" x14ac:dyDescent="0.45">
      <c r="I953" t="s">
        <v>183</v>
      </c>
      <c r="J953" t="s">
        <v>482</v>
      </c>
      <c r="K953">
        <v>8.7233354230281931E-5</v>
      </c>
      <c r="L953" t="s">
        <v>163</v>
      </c>
      <c r="N953" t="s">
        <v>298</v>
      </c>
      <c r="O953" t="s">
        <v>482</v>
      </c>
      <c r="P953">
        <v>2.6184333029644468E-3</v>
      </c>
      <c r="Q953" t="s">
        <v>163</v>
      </c>
      <c r="S953" t="s">
        <v>367</v>
      </c>
      <c r="T953" t="s">
        <v>482</v>
      </c>
      <c r="U953">
        <v>4.0312410973825825E-3</v>
      </c>
      <c r="V953" t="s">
        <v>163</v>
      </c>
    </row>
    <row r="954" spans="9:22" x14ac:dyDescent="0.45">
      <c r="I954" t="s">
        <v>183</v>
      </c>
      <c r="J954" t="s">
        <v>483</v>
      </c>
      <c r="K954">
        <v>0</v>
      </c>
      <c r="L954" t="s">
        <v>163</v>
      </c>
      <c r="N954" t="s">
        <v>298</v>
      </c>
      <c r="O954" t="s">
        <v>483</v>
      </c>
      <c r="P954">
        <v>2.2082988395708658E-2</v>
      </c>
      <c r="Q954" t="s">
        <v>163</v>
      </c>
      <c r="S954" t="s">
        <v>367</v>
      </c>
      <c r="T954" t="s">
        <v>483</v>
      </c>
      <c r="U954">
        <v>2.0315426160576553E-2</v>
      </c>
      <c r="V954" t="s">
        <v>163</v>
      </c>
    </row>
    <row r="955" spans="9:22" x14ac:dyDescent="0.45">
      <c r="I955" t="s">
        <v>183</v>
      </c>
      <c r="J955" t="s">
        <v>484</v>
      </c>
      <c r="K955">
        <v>4.3849302101827171E-3</v>
      </c>
      <c r="L955" t="s">
        <v>163</v>
      </c>
      <c r="N955" t="s">
        <v>298</v>
      </c>
      <c r="O955" t="s">
        <v>484</v>
      </c>
      <c r="P955">
        <v>2.716150195152648E-2</v>
      </c>
      <c r="Q955" t="s">
        <v>163</v>
      </c>
      <c r="S955" t="s">
        <v>367</v>
      </c>
      <c r="T955" t="s">
        <v>484</v>
      </c>
      <c r="U955">
        <v>3.4622461095937938E-2</v>
      </c>
      <c r="V955" t="s">
        <v>163</v>
      </c>
    </row>
    <row r="956" spans="9:22" x14ac:dyDescent="0.45">
      <c r="I956" t="s">
        <v>183</v>
      </c>
      <c r="J956" t="s">
        <v>485</v>
      </c>
      <c r="K956">
        <v>6.9547196529209498E-3</v>
      </c>
      <c r="L956" t="s">
        <v>163</v>
      </c>
      <c r="N956" t="s">
        <v>298</v>
      </c>
      <c r="O956" t="s">
        <v>485</v>
      </c>
      <c r="P956">
        <v>2.1582026131416951E-3</v>
      </c>
      <c r="Q956" t="s">
        <v>163</v>
      </c>
      <c r="S956" t="s">
        <v>367</v>
      </c>
      <c r="T956" t="s">
        <v>485</v>
      </c>
      <c r="U956">
        <v>4.5494396798833872E-3</v>
      </c>
      <c r="V956" t="s">
        <v>163</v>
      </c>
    </row>
    <row r="957" spans="9:22" x14ac:dyDescent="0.45">
      <c r="I957" t="s">
        <v>183</v>
      </c>
      <c r="J957" t="s">
        <v>486</v>
      </c>
      <c r="K957">
        <v>8.4378366207787259E-3</v>
      </c>
      <c r="L957" t="s">
        <v>163</v>
      </c>
      <c r="N957" t="s">
        <v>298</v>
      </c>
      <c r="O957" t="s">
        <v>486</v>
      </c>
      <c r="P957">
        <v>2.6802200801734205E-3</v>
      </c>
      <c r="Q957" t="s">
        <v>163</v>
      </c>
      <c r="S957" t="s">
        <v>367</v>
      </c>
      <c r="T957" t="s">
        <v>486</v>
      </c>
      <c r="U957">
        <v>4.6983622518922165E-3</v>
      </c>
      <c r="V957" t="s">
        <v>163</v>
      </c>
    </row>
    <row r="958" spans="9:22" x14ac:dyDescent="0.45">
      <c r="I958" t="s">
        <v>183</v>
      </c>
      <c r="J958" t="s">
        <v>487</v>
      </c>
      <c r="K958">
        <v>5.8071749566820402E-2</v>
      </c>
      <c r="L958" t="s">
        <v>163</v>
      </c>
      <c r="N958" t="s">
        <v>298</v>
      </c>
      <c r="O958" t="s">
        <v>487</v>
      </c>
      <c r="P958">
        <v>2.0352730108547226E-2</v>
      </c>
      <c r="Q958" t="s">
        <v>163</v>
      </c>
      <c r="S958" t="s">
        <v>367</v>
      </c>
      <c r="T958" t="s">
        <v>487</v>
      </c>
      <c r="U958">
        <v>2.9179394828562636E-2</v>
      </c>
      <c r="V958" t="s">
        <v>163</v>
      </c>
    </row>
    <row r="959" spans="9:22" x14ac:dyDescent="0.45">
      <c r="I959" t="s">
        <v>183</v>
      </c>
      <c r="J959" t="s">
        <v>488</v>
      </c>
      <c r="K959">
        <v>7.4013060085448747E-3</v>
      </c>
      <c r="L959" t="s">
        <v>163</v>
      </c>
      <c r="N959" t="s">
        <v>298</v>
      </c>
      <c r="O959" t="s">
        <v>488</v>
      </c>
      <c r="P959">
        <v>3.4267881493715833E-3</v>
      </c>
      <c r="Q959" t="s">
        <v>163</v>
      </c>
      <c r="S959" t="s">
        <v>367</v>
      </c>
      <c r="T959" t="s">
        <v>488</v>
      </c>
      <c r="U959">
        <v>4.9750369710550735E-3</v>
      </c>
      <c r="V959" t="s">
        <v>163</v>
      </c>
    </row>
    <row r="960" spans="9:22" x14ac:dyDescent="0.45">
      <c r="I960" t="s">
        <v>183</v>
      </c>
      <c r="J960" t="s">
        <v>489</v>
      </c>
      <c r="K960">
        <v>1.1209021465403105E-2</v>
      </c>
      <c r="L960" t="s">
        <v>163</v>
      </c>
      <c r="N960" t="s">
        <v>298</v>
      </c>
      <c r="O960" t="s">
        <v>489</v>
      </c>
      <c r="P960">
        <v>6.1730752403917327E-3</v>
      </c>
      <c r="Q960" t="s">
        <v>163</v>
      </c>
      <c r="S960" t="s">
        <v>367</v>
      </c>
      <c r="T960" t="s">
        <v>489</v>
      </c>
      <c r="U960">
        <v>9.9739999342436762E-3</v>
      </c>
      <c r="V960" t="s">
        <v>163</v>
      </c>
    </row>
    <row r="961" spans="9:22" x14ac:dyDescent="0.45">
      <c r="I961" t="s">
        <v>183</v>
      </c>
      <c r="J961" t="s">
        <v>490</v>
      </c>
      <c r="K961">
        <v>2.8672662992020861E-3</v>
      </c>
      <c r="L961" t="s">
        <v>163</v>
      </c>
      <c r="N961" t="s">
        <v>298</v>
      </c>
      <c r="O961" t="s">
        <v>490</v>
      </c>
      <c r="P961">
        <v>3.0122711186232943E-3</v>
      </c>
      <c r="Q961" t="s">
        <v>163</v>
      </c>
      <c r="S961" t="s">
        <v>367</v>
      </c>
      <c r="T961" t="s">
        <v>490</v>
      </c>
      <c r="U961">
        <v>5.1029896136800465E-3</v>
      </c>
      <c r="V961" t="s">
        <v>163</v>
      </c>
    </row>
    <row r="962" spans="9:22" x14ac:dyDescent="0.45">
      <c r="I962" t="s">
        <v>183</v>
      </c>
      <c r="J962" t="s">
        <v>491</v>
      </c>
      <c r="K962">
        <v>0</v>
      </c>
      <c r="L962" t="s">
        <v>163</v>
      </c>
      <c r="N962" t="s">
        <v>298</v>
      </c>
      <c r="O962" t="s">
        <v>491</v>
      </c>
      <c r="P962">
        <v>2.0858833845492138E-2</v>
      </c>
      <c r="Q962" t="s">
        <v>163</v>
      </c>
      <c r="S962" t="s">
        <v>367</v>
      </c>
      <c r="T962" t="s">
        <v>491</v>
      </c>
      <c r="U962">
        <v>2.5422107144711121E-2</v>
      </c>
      <c r="V962" t="s">
        <v>163</v>
      </c>
    </row>
    <row r="963" spans="9:22" x14ac:dyDescent="0.45">
      <c r="I963" t="s">
        <v>183</v>
      </c>
      <c r="J963" t="s">
        <v>492</v>
      </c>
      <c r="K963">
        <v>5.2081834730892907E-3</v>
      </c>
      <c r="L963" t="s">
        <v>163</v>
      </c>
      <c r="N963" t="s">
        <v>298</v>
      </c>
      <c r="O963" t="s">
        <v>492</v>
      </c>
      <c r="P963">
        <v>2.112337385086897E-2</v>
      </c>
      <c r="Q963" t="s">
        <v>163</v>
      </c>
      <c r="S963" t="s">
        <v>367</v>
      </c>
      <c r="T963" t="s">
        <v>492</v>
      </c>
      <c r="U963">
        <v>1.8976701891409844E-2</v>
      </c>
      <c r="V963" t="s">
        <v>163</v>
      </c>
    </row>
    <row r="964" spans="9:22" x14ac:dyDescent="0.45">
      <c r="I964" t="s">
        <v>183</v>
      </c>
      <c r="J964" t="s">
        <v>493</v>
      </c>
      <c r="K964">
        <v>8.144711987915082E-3</v>
      </c>
      <c r="L964" t="s">
        <v>163</v>
      </c>
      <c r="N964" t="s">
        <v>298</v>
      </c>
      <c r="O964" t="s">
        <v>493</v>
      </c>
      <c r="P964">
        <v>1.848125994966431E-3</v>
      </c>
      <c r="Q964" t="s">
        <v>163</v>
      </c>
      <c r="S964" t="s">
        <v>367</v>
      </c>
      <c r="T964" t="s">
        <v>493</v>
      </c>
      <c r="U964">
        <v>2.2920142328222348E-3</v>
      </c>
      <c r="V964" t="s">
        <v>163</v>
      </c>
    </row>
    <row r="965" spans="9:22" x14ac:dyDescent="0.45">
      <c r="I965" t="s">
        <v>183</v>
      </c>
      <c r="J965" t="s">
        <v>494</v>
      </c>
      <c r="K965">
        <v>9.8607441306648291E-3</v>
      </c>
      <c r="L965" t="s">
        <v>163</v>
      </c>
      <c r="N965" t="s">
        <v>298</v>
      </c>
      <c r="O965" t="s">
        <v>494</v>
      </c>
      <c r="P965">
        <v>2.1230355839474721E-3</v>
      </c>
      <c r="Q965" t="s">
        <v>163</v>
      </c>
      <c r="S965" t="s">
        <v>367</v>
      </c>
      <c r="T965" t="s">
        <v>494</v>
      </c>
      <c r="U965">
        <v>2.359603457092397E-3</v>
      </c>
      <c r="V965" t="s">
        <v>163</v>
      </c>
    </row>
    <row r="966" spans="9:22" x14ac:dyDescent="0.45">
      <c r="I966" t="s">
        <v>183</v>
      </c>
      <c r="J966" t="s">
        <v>495</v>
      </c>
      <c r="K966">
        <v>6.8003313154256076E-2</v>
      </c>
      <c r="L966" t="s">
        <v>163</v>
      </c>
      <c r="N966" t="s">
        <v>298</v>
      </c>
      <c r="O966" t="s">
        <v>495</v>
      </c>
      <c r="P966">
        <v>1.4079152394848568E-2</v>
      </c>
      <c r="Q966" t="s">
        <v>163</v>
      </c>
      <c r="S966" t="s">
        <v>367</v>
      </c>
      <c r="T966" t="s">
        <v>495</v>
      </c>
      <c r="U966">
        <v>1.6114970164694278E-2</v>
      </c>
      <c r="V966" t="s">
        <v>163</v>
      </c>
    </row>
    <row r="967" spans="9:22" x14ac:dyDescent="0.45">
      <c r="I967" t="s">
        <v>183</v>
      </c>
      <c r="J967" t="s">
        <v>496</v>
      </c>
      <c r="K967">
        <v>8.9452945993460774E-3</v>
      </c>
      <c r="L967" t="s">
        <v>163</v>
      </c>
      <c r="N967" t="s">
        <v>298</v>
      </c>
      <c r="O967" t="s">
        <v>496</v>
      </c>
      <c r="P967">
        <v>1.577659466110702E-3</v>
      </c>
      <c r="Q967" t="s">
        <v>163</v>
      </c>
      <c r="S967" t="s">
        <v>367</v>
      </c>
      <c r="T967" t="s">
        <v>496</v>
      </c>
      <c r="U967">
        <v>2.963233595540243E-3</v>
      </c>
      <c r="V967" t="s">
        <v>163</v>
      </c>
    </row>
    <row r="968" spans="9:22" x14ac:dyDescent="0.45">
      <c r="I968" t="s">
        <v>183</v>
      </c>
      <c r="J968" t="s">
        <v>497</v>
      </c>
      <c r="K968">
        <v>1.3253873612665137E-2</v>
      </c>
      <c r="L968" t="s">
        <v>163</v>
      </c>
      <c r="N968" t="s">
        <v>298</v>
      </c>
      <c r="O968" t="s">
        <v>497</v>
      </c>
      <c r="P968">
        <v>2.9398710971981065E-3</v>
      </c>
      <c r="Q968" t="s">
        <v>163</v>
      </c>
      <c r="S968" t="s">
        <v>367</v>
      </c>
      <c r="T968" t="s">
        <v>497</v>
      </c>
      <c r="U968">
        <v>6.2252464935272766E-3</v>
      </c>
      <c r="V968" t="s">
        <v>163</v>
      </c>
    </row>
    <row r="969" spans="9:22" x14ac:dyDescent="0.45">
      <c r="I969" t="s">
        <v>183</v>
      </c>
      <c r="J969" t="s">
        <v>498</v>
      </c>
      <c r="K969">
        <v>3.6192983966817065E-3</v>
      </c>
      <c r="L969" t="s">
        <v>163</v>
      </c>
      <c r="N969" t="s">
        <v>298</v>
      </c>
      <c r="O969" t="s">
        <v>498</v>
      </c>
      <c r="P969">
        <v>1.84523037776118E-3</v>
      </c>
      <c r="Q969" t="s">
        <v>163</v>
      </c>
      <c r="S969" t="s">
        <v>367</v>
      </c>
      <c r="T969" t="s">
        <v>498</v>
      </c>
      <c r="U969">
        <v>3.2608461270261543E-3</v>
      </c>
      <c r="V969" t="s">
        <v>163</v>
      </c>
    </row>
    <row r="970" spans="9:22" x14ac:dyDescent="0.45">
      <c r="I970" t="s">
        <v>183</v>
      </c>
      <c r="J970" t="s">
        <v>499</v>
      </c>
      <c r="K970">
        <v>0</v>
      </c>
      <c r="L970" t="s">
        <v>163</v>
      </c>
      <c r="N970" t="s">
        <v>298</v>
      </c>
      <c r="O970" t="s">
        <v>499</v>
      </c>
      <c r="P970">
        <v>1.5623390070748916E-2</v>
      </c>
      <c r="Q970" t="s">
        <v>163</v>
      </c>
      <c r="S970" t="s">
        <v>367</v>
      </c>
      <c r="T970" t="s">
        <v>499</v>
      </c>
      <c r="U970">
        <v>1.5570137453628424E-2</v>
      </c>
      <c r="V970" t="s">
        <v>163</v>
      </c>
    </row>
    <row r="971" spans="9:22" x14ac:dyDescent="0.45">
      <c r="I971" t="s">
        <v>184</v>
      </c>
      <c r="J971" t="s">
        <v>162</v>
      </c>
      <c r="K971">
        <v>3.5723650395461737E-3</v>
      </c>
      <c r="L971" t="s">
        <v>163</v>
      </c>
      <c r="N971" t="s">
        <v>299</v>
      </c>
      <c r="O971" t="s">
        <v>162</v>
      </c>
      <c r="P971">
        <v>3.1356607686693461E-2</v>
      </c>
      <c r="Q971" t="s">
        <v>163</v>
      </c>
      <c r="S971" t="s">
        <v>368</v>
      </c>
      <c r="T971" t="s">
        <v>162</v>
      </c>
      <c r="U971">
        <v>2.133307740491459E-2</v>
      </c>
      <c r="V971" t="s">
        <v>163</v>
      </c>
    </row>
    <row r="972" spans="9:22" x14ac:dyDescent="0.45">
      <c r="I972" t="s">
        <v>184</v>
      </c>
      <c r="J972" t="s">
        <v>164</v>
      </c>
      <c r="K972">
        <v>6.7324831160911923E-3</v>
      </c>
      <c r="L972" t="s">
        <v>163</v>
      </c>
      <c r="N972" t="s">
        <v>299</v>
      </c>
      <c r="O972" t="s">
        <v>164</v>
      </c>
      <c r="P972">
        <v>2.8789875435894009E-3</v>
      </c>
      <c r="Q972" t="s">
        <v>163</v>
      </c>
      <c r="S972" t="s">
        <v>368</v>
      </c>
      <c r="T972" t="s">
        <v>164</v>
      </c>
      <c r="U972">
        <v>2.5072103435002033E-3</v>
      </c>
      <c r="V972" t="s">
        <v>163</v>
      </c>
    </row>
    <row r="973" spans="9:22" x14ac:dyDescent="0.45">
      <c r="I973" t="s">
        <v>184</v>
      </c>
      <c r="J973" t="s">
        <v>165</v>
      </c>
      <c r="K973">
        <v>8.8606438280638845E-3</v>
      </c>
      <c r="L973" t="s">
        <v>163</v>
      </c>
      <c r="N973" t="s">
        <v>299</v>
      </c>
      <c r="O973" t="s">
        <v>165</v>
      </c>
      <c r="P973">
        <v>2.4965587386511653E-3</v>
      </c>
      <c r="Q973" t="s">
        <v>163</v>
      </c>
      <c r="S973" t="s">
        <v>368</v>
      </c>
      <c r="T973" t="s">
        <v>165</v>
      </c>
      <c r="U973">
        <v>2.5339882331431437E-3</v>
      </c>
      <c r="V973" t="s">
        <v>163</v>
      </c>
    </row>
    <row r="974" spans="9:22" x14ac:dyDescent="0.45">
      <c r="I974" t="s">
        <v>184</v>
      </c>
      <c r="J974" t="s">
        <v>406</v>
      </c>
      <c r="K974">
        <v>6.6406014955608772E-2</v>
      </c>
      <c r="L974" t="s">
        <v>163</v>
      </c>
      <c r="N974" t="s">
        <v>299</v>
      </c>
      <c r="O974" t="s">
        <v>406</v>
      </c>
      <c r="P974">
        <v>1.1069204025681035E-2</v>
      </c>
      <c r="Q974" t="s">
        <v>163</v>
      </c>
      <c r="S974" t="s">
        <v>368</v>
      </c>
      <c r="T974" t="s">
        <v>406</v>
      </c>
      <c r="U974">
        <v>1.6101738180511693E-2</v>
      </c>
      <c r="V974" t="s">
        <v>163</v>
      </c>
    </row>
    <row r="975" spans="9:22" x14ac:dyDescent="0.45">
      <c r="I975" t="s">
        <v>184</v>
      </c>
      <c r="J975" t="s">
        <v>407</v>
      </c>
      <c r="K975">
        <v>8.6495916005510549E-3</v>
      </c>
      <c r="L975" t="s">
        <v>163</v>
      </c>
      <c r="N975" t="s">
        <v>299</v>
      </c>
      <c r="O975" t="s">
        <v>407</v>
      </c>
      <c r="P975">
        <v>1.97176837971566E-3</v>
      </c>
      <c r="Q975" t="s">
        <v>163</v>
      </c>
      <c r="S975" t="s">
        <v>368</v>
      </c>
      <c r="T975" t="s">
        <v>407</v>
      </c>
      <c r="U975">
        <v>3.1826250374997695E-3</v>
      </c>
      <c r="V975" t="s">
        <v>163</v>
      </c>
    </row>
    <row r="976" spans="9:22" x14ac:dyDescent="0.45">
      <c r="I976" t="s">
        <v>184</v>
      </c>
      <c r="J976" t="s">
        <v>408</v>
      </c>
      <c r="K976">
        <v>1.2563711656966276E-2</v>
      </c>
      <c r="L976" t="s">
        <v>163</v>
      </c>
      <c r="N976" t="s">
        <v>299</v>
      </c>
      <c r="O976" t="s">
        <v>408</v>
      </c>
      <c r="P976">
        <v>4.6989947748339311E-3</v>
      </c>
      <c r="Q976" t="s">
        <v>163</v>
      </c>
      <c r="S976" t="s">
        <v>368</v>
      </c>
      <c r="T976" t="s">
        <v>408</v>
      </c>
      <c r="U976">
        <v>6.4797138854715865E-3</v>
      </c>
      <c r="V976" t="s">
        <v>163</v>
      </c>
    </row>
    <row r="977" spans="9:22" x14ac:dyDescent="0.45">
      <c r="I977" t="s">
        <v>184</v>
      </c>
      <c r="J977" t="s">
        <v>446</v>
      </c>
      <c r="K977">
        <v>3.2025091587132189E-3</v>
      </c>
      <c r="L977" t="s">
        <v>163</v>
      </c>
      <c r="N977" t="s">
        <v>299</v>
      </c>
      <c r="O977" t="s">
        <v>446</v>
      </c>
      <c r="P977">
        <v>2.6478141763018152E-3</v>
      </c>
      <c r="Q977" t="s">
        <v>163</v>
      </c>
      <c r="S977" t="s">
        <v>368</v>
      </c>
      <c r="T977" t="s">
        <v>446</v>
      </c>
      <c r="U977">
        <v>3.1928261578096032E-3</v>
      </c>
      <c r="V977" t="s">
        <v>163</v>
      </c>
    </row>
    <row r="978" spans="9:22" x14ac:dyDescent="0.45">
      <c r="I978" t="s">
        <v>184</v>
      </c>
      <c r="J978" t="s">
        <v>447</v>
      </c>
      <c r="K978">
        <v>0</v>
      </c>
      <c r="L978" t="s">
        <v>163</v>
      </c>
      <c r="N978" t="s">
        <v>299</v>
      </c>
      <c r="O978" t="s">
        <v>447</v>
      </c>
      <c r="P978">
        <v>2.3921764187318256E-2</v>
      </c>
      <c r="Q978" t="s">
        <v>163</v>
      </c>
      <c r="S978" t="s">
        <v>368</v>
      </c>
      <c r="T978" t="s">
        <v>447</v>
      </c>
      <c r="U978">
        <v>1.6402706095025001E-2</v>
      </c>
      <c r="V978" t="s">
        <v>163</v>
      </c>
    </row>
    <row r="979" spans="9:22" x14ac:dyDescent="0.45">
      <c r="I979" t="s">
        <v>184</v>
      </c>
      <c r="J979" t="s">
        <v>166</v>
      </c>
      <c r="K979">
        <v>2.1798933879351658E-3</v>
      </c>
      <c r="L979" t="s">
        <v>163</v>
      </c>
      <c r="N979" t="s">
        <v>299</v>
      </c>
      <c r="O979" t="s">
        <v>166</v>
      </c>
      <c r="P979">
        <v>2.2025830463912901E-2</v>
      </c>
      <c r="Q979" t="s">
        <v>163</v>
      </c>
      <c r="S979" t="s">
        <v>368</v>
      </c>
      <c r="T979" t="s">
        <v>166</v>
      </c>
      <c r="U979">
        <v>1.7166086405853608E-2</v>
      </c>
      <c r="V979" t="s">
        <v>163</v>
      </c>
    </row>
    <row r="980" spans="9:22" x14ac:dyDescent="0.45">
      <c r="I980" t="s">
        <v>184</v>
      </c>
      <c r="J980" t="s">
        <v>167</v>
      </c>
      <c r="K980">
        <v>4.8093245302103594E-3</v>
      </c>
      <c r="L980" t="s">
        <v>163</v>
      </c>
      <c r="N980" t="s">
        <v>299</v>
      </c>
      <c r="O980" t="s">
        <v>167</v>
      </c>
      <c r="P980">
        <v>2.3917551577160006E-3</v>
      </c>
      <c r="Q980" t="s">
        <v>163</v>
      </c>
      <c r="S980" t="s">
        <v>368</v>
      </c>
      <c r="T980" t="s">
        <v>167</v>
      </c>
      <c r="U980">
        <v>2.1888087613202807E-3</v>
      </c>
      <c r="V980" t="s">
        <v>163</v>
      </c>
    </row>
    <row r="981" spans="9:22" x14ac:dyDescent="0.45">
      <c r="I981" t="s">
        <v>184</v>
      </c>
      <c r="J981" t="s">
        <v>168</v>
      </c>
      <c r="K981">
        <v>7.0288384026856391E-3</v>
      </c>
      <c r="L981" t="s">
        <v>163</v>
      </c>
      <c r="N981" t="s">
        <v>299</v>
      </c>
      <c r="O981" t="s">
        <v>168</v>
      </c>
      <c r="P981">
        <v>2.0912956946496641E-3</v>
      </c>
      <c r="Q981" t="s">
        <v>163</v>
      </c>
      <c r="S981" t="s">
        <v>368</v>
      </c>
      <c r="T981" t="s">
        <v>168</v>
      </c>
      <c r="U981">
        <v>2.233160760873959E-3</v>
      </c>
      <c r="V981" t="s">
        <v>163</v>
      </c>
    </row>
    <row r="982" spans="9:22" x14ac:dyDescent="0.45">
      <c r="I982" t="s">
        <v>184</v>
      </c>
      <c r="J982" t="s">
        <v>409</v>
      </c>
      <c r="K982">
        <v>5.3837430921978513E-2</v>
      </c>
      <c r="L982" t="s">
        <v>163</v>
      </c>
      <c r="N982" t="s">
        <v>299</v>
      </c>
      <c r="O982" t="s">
        <v>409</v>
      </c>
      <c r="P982">
        <v>8.0211688654125615E-3</v>
      </c>
      <c r="Q982" t="s">
        <v>163</v>
      </c>
      <c r="S982" t="s">
        <v>368</v>
      </c>
      <c r="T982" t="s">
        <v>409</v>
      </c>
      <c r="U982">
        <v>1.364030194750372E-2</v>
      </c>
      <c r="V982" t="s">
        <v>163</v>
      </c>
    </row>
    <row r="983" spans="9:22" x14ac:dyDescent="0.45">
      <c r="I983" t="s">
        <v>184</v>
      </c>
      <c r="J983" t="s">
        <v>410</v>
      </c>
      <c r="K983">
        <v>6.8803179528284424E-3</v>
      </c>
      <c r="L983" t="s">
        <v>163</v>
      </c>
      <c r="N983" t="s">
        <v>299</v>
      </c>
      <c r="O983" t="s">
        <v>410</v>
      </c>
      <c r="P983">
        <v>1.2290440497458946E-3</v>
      </c>
      <c r="Q983" t="s">
        <v>163</v>
      </c>
      <c r="S983" t="s">
        <v>368</v>
      </c>
      <c r="T983" t="s">
        <v>410</v>
      </c>
      <c r="U983">
        <v>2.2127535686089568E-3</v>
      </c>
      <c r="V983" t="s">
        <v>163</v>
      </c>
    </row>
    <row r="984" spans="9:22" x14ac:dyDescent="0.45">
      <c r="I984" t="s">
        <v>184</v>
      </c>
      <c r="J984" t="s">
        <v>411</v>
      </c>
      <c r="K984">
        <v>9.2831170177752123E-3</v>
      </c>
      <c r="L984" t="s">
        <v>163</v>
      </c>
      <c r="N984" t="s">
        <v>299</v>
      </c>
      <c r="O984" t="s">
        <v>411</v>
      </c>
      <c r="P984">
        <v>2.8105951576328733E-3</v>
      </c>
      <c r="Q984" t="s">
        <v>163</v>
      </c>
      <c r="S984" t="s">
        <v>368</v>
      </c>
      <c r="T984" t="s">
        <v>411</v>
      </c>
      <c r="U984">
        <v>4.2265811830764465E-3</v>
      </c>
      <c r="V984" t="s">
        <v>163</v>
      </c>
    </row>
    <row r="985" spans="9:22" x14ac:dyDescent="0.45">
      <c r="I985" t="s">
        <v>184</v>
      </c>
      <c r="J985" t="s">
        <v>448</v>
      </c>
      <c r="K985">
        <v>2.0771742782472727E-3</v>
      </c>
      <c r="L985" t="s">
        <v>163</v>
      </c>
      <c r="N985" t="s">
        <v>299</v>
      </c>
      <c r="O985" t="s">
        <v>448</v>
      </c>
      <c r="P985">
        <v>1.8011818198787164E-3</v>
      </c>
      <c r="Q985" t="s">
        <v>163</v>
      </c>
      <c r="S985" t="s">
        <v>368</v>
      </c>
      <c r="T985" t="s">
        <v>448</v>
      </c>
      <c r="U985">
        <v>2.096554726615883E-3</v>
      </c>
      <c r="V985" t="s">
        <v>163</v>
      </c>
    </row>
    <row r="986" spans="9:22" x14ac:dyDescent="0.45">
      <c r="I986" t="s">
        <v>184</v>
      </c>
      <c r="J986" t="s">
        <v>449</v>
      </c>
      <c r="K986">
        <v>0</v>
      </c>
      <c r="L986" t="s">
        <v>163</v>
      </c>
      <c r="N986" t="s">
        <v>299</v>
      </c>
      <c r="O986" t="s">
        <v>449</v>
      </c>
      <c r="P986">
        <v>1.6890770196381442E-2</v>
      </c>
      <c r="Q986" t="s">
        <v>163</v>
      </c>
      <c r="S986" t="s">
        <v>368</v>
      </c>
      <c r="T986" t="s">
        <v>449</v>
      </c>
      <c r="U986">
        <v>9.7787489075419065E-3</v>
      </c>
      <c r="V986" t="s">
        <v>163</v>
      </c>
    </row>
    <row r="987" spans="9:22" x14ac:dyDescent="0.45">
      <c r="I987" t="s">
        <v>184</v>
      </c>
      <c r="J987" t="s">
        <v>169</v>
      </c>
      <c r="K987">
        <v>1.4487147501258298E-3</v>
      </c>
      <c r="L987" t="s">
        <v>163</v>
      </c>
      <c r="N987" t="s">
        <v>299</v>
      </c>
      <c r="O987" t="s">
        <v>169</v>
      </c>
      <c r="P987">
        <v>3.3129562466002682E-2</v>
      </c>
      <c r="Q987" t="s">
        <v>163</v>
      </c>
      <c r="S987" t="s">
        <v>368</v>
      </c>
      <c r="T987" t="s">
        <v>169</v>
      </c>
      <c r="U987">
        <v>2.4351320779957022E-2</v>
      </c>
      <c r="V987" t="s">
        <v>163</v>
      </c>
    </row>
    <row r="988" spans="9:22" x14ac:dyDescent="0.45">
      <c r="I988" t="s">
        <v>184</v>
      </c>
      <c r="J988" t="s">
        <v>170</v>
      </c>
      <c r="K988">
        <v>3.7741163387699406E-3</v>
      </c>
      <c r="L988" t="s">
        <v>163</v>
      </c>
      <c r="N988" t="s">
        <v>299</v>
      </c>
      <c r="O988" t="s">
        <v>170</v>
      </c>
      <c r="P988">
        <v>4.0881723691061815E-3</v>
      </c>
      <c r="Q988" t="s">
        <v>163</v>
      </c>
      <c r="S988" t="s">
        <v>368</v>
      </c>
      <c r="T988" t="s">
        <v>170</v>
      </c>
      <c r="U988">
        <v>3.0075898975813259E-3</v>
      </c>
      <c r="V988" t="s">
        <v>163</v>
      </c>
    </row>
    <row r="989" spans="9:22" x14ac:dyDescent="0.45">
      <c r="I989" t="s">
        <v>184</v>
      </c>
      <c r="J989" t="s">
        <v>171</v>
      </c>
      <c r="K989">
        <v>6.1094372358955146E-3</v>
      </c>
      <c r="L989" t="s">
        <v>163</v>
      </c>
      <c r="N989" t="s">
        <v>299</v>
      </c>
      <c r="O989" t="s">
        <v>171</v>
      </c>
      <c r="P989">
        <v>3.4488242798320582E-3</v>
      </c>
      <c r="Q989" t="s">
        <v>163</v>
      </c>
      <c r="S989" t="s">
        <v>368</v>
      </c>
      <c r="T989" t="s">
        <v>171</v>
      </c>
      <c r="U989">
        <v>3.099479000956491E-3</v>
      </c>
      <c r="V989" t="s">
        <v>163</v>
      </c>
    </row>
    <row r="990" spans="9:22" x14ac:dyDescent="0.45">
      <c r="I990" t="s">
        <v>184</v>
      </c>
      <c r="J990" t="s">
        <v>412</v>
      </c>
      <c r="K990">
        <v>5.1676449732216252E-2</v>
      </c>
      <c r="L990" t="s">
        <v>163</v>
      </c>
      <c r="N990" t="s">
        <v>299</v>
      </c>
      <c r="O990" t="s">
        <v>412</v>
      </c>
      <c r="P990">
        <v>1.7889738038439854E-2</v>
      </c>
      <c r="Q990" t="s">
        <v>163</v>
      </c>
      <c r="S990" t="s">
        <v>368</v>
      </c>
      <c r="T990" t="s">
        <v>412</v>
      </c>
      <c r="U990">
        <v>1.9681426948585195E-2</v>
      </c>
      <c r="V990" t="s">
        <v>163</v>
      </c>
    </row>
    <row r="991" spans="9:22" x14ac:dyDescent="0.45">
      <c r="I991" t="s">
        <v>184</v>
      </c>
      <c r="J991" t="s">
        <v>413</v>
      </c>
      <c r="K991">
        <v>6.4158435311749149E-3</v>
      </c>
      <c r="L991" t="s">
        <v>163</v>
      </c>
      <c r="N991" t="s">
        <v>299</v>
      </c>
      <c r="O991" t="s">
        <v>413</v>
      </c>
      <c r="P991">
        <v>3.1080703310762702E-3</v>
      </c>
      <c r="Q991" t="s">
        <v>163</v>
      </c>
      <c r="S991" t="s">
        <v>368</v>
      </c>
      <c r="T991" t="s">
        <v>413</v>
      </c>
      <c r="U991">
        <v>3.4291004573869808E-3</v>
      </c>
      <c r="V991" t="s">
        <v>163</v>
      </c>
    </row>
    <row r="992" spans="9:22" x14ac:dyDescent="0.45">
      <c r="I992" t="s">
        <v>184</v>
      </c>
      <c r="J992" t="s">
        <v>414</v>
      </c>
      <c r="K992">
        <v>7.9601183453438511E-3</v>
      </c>
      <c r="L992" t="s">
        <v>163</v>
      </c>
      <c r="N992" t="s">
        <v>299</v>
      </c>
      <c r="O992" t="s">
        <v>414</v>
      </c>
      <c r="P992">
        <v>6.4299707679259278E-3</v>
      </c>
      <c r="Q992" t="s">
        <v>163</v>
      </c>
      <c r="S992" t="s">
        <v>368</v>
      </c>
      <c r="T992" t="s">
        <v>414</v>
      </c>
      <c r="U992">
        <v>7.0962482782928127E-3</v>
      </c>
      <c r="V992" t="s">
        <v>163</v>
      </c>
    </row>
    <row r="993" spans="9:22" x14ac:dyDescent="0.45">
      <c r="I993" t="s">
        <v>184</v>
      </c>
      <c r="J993" t="s">
        <v>450</v>
      </c>
      <c r="K993">
        <v>7.2625241196435807E-4</v>
      </c>
      <c r="L993" t="s">
        <v>163</v>
      </c>
      <c r="N993" t="s">
        <v>299</v>
      </c>
      <c r="O993" t="s">
        <v>450</v>
      </c>
      <c r="P993">
        <v>3.5490434515333107E-3</v>
      </c>
      <c r="Q993" t="s">
        <v>163</v>
      </c>
      <c r="S993" t="s">
        <v>368</v>
      </c>
      <c r="T993" t="s">
        <v>450</v>
      </c>
      <c r="U993">
        <v>3.6547515103849968E-3</v>
      </c>
      <c r="V993" t="s">
        <v>163</v>
      </c>
    </row>
    <row r="994" spans="9:22" x14ac:dyDescent="0.45">
      <c r="I994" t="s">
        <v>184</v>
      </c>
      <c r="J994" t="s">
        <v>451</v>
      </c>
      <c r="K994">
        <v>0</v>
      </c>
      <c r="L994" t="s">
        <v>163</v>
      </c>
      <c r="N994" t="s">
        <v>299</v>
      </c>
      <c r="O994" t="s">
        <v>451</v>
      </c>
      <c r="P994">
        <v>2.4092850454340512E-2</v>
      </c>
      <c r="Q994" t="s">
        <v>163</v>
      </c>
      <c r="S994" t="s">
        <v>368</v>
      </c>
      <c r="T994" t="s">
        <v>451</v>
      </c>
      <c r="U994">
        <v>1.8117463888267141E-2</v>
      </c>
      <c r="V994" t="s">
        <v>163</v>
      </c>
    </row>
    <row r="995" spans="9:22" x14ac:dyDescent="0.45">
      <c r="I995" t="s">
        <v>184</v>
      </c>
      <c r="J995" t="s">
        <v>172</v>
      </c>
      <c r="K995">
        <v>0</v>
      </c>
      <c r="L995" t="s">
        <v>163</v>
      </c>
      <c r="N995" t="s">
        <v>299</v>
      </c>
      <c r="O995" t="s">
        <v>172</v>
      </c>
      <c r="P995">
        <v>2.266730994782654E-2</v>
      </c>
      <c r="Q995" t="s">
        <v>163</v>
      </c>
      <c r="S995" t="s">
        <v>368</v>
      </c>
      <c r="T995" t="s">
        <v>172</v>
      </c>
      <c r="U995">
        <v>1.9227045385963717E-2</v>
      </c>
      <c r="V995" t="s">
        <v>163</v>
      </c>
    </row>
    <row r="996" spans="9:22" x14ac:dyDescent="0.45">
      <c r="I996" t="s">
        <v>184</v>
      </c>
      <c r="J996" t="s">
        <v>173</v>
      </c>
      <c r="K996">
        <v>4.3290235585921755E-3</v>
      </c>
      <c r="L996" t="s">
        <v>163</v>
      </c>
      <c r="N996" t="s">
        <v>299</v>
      </c>
      <c r="O996" t="s">
        <v>173</v>
      </c>
      <c r="P996">
        <v>2.9377092227417024E-3</v>
      </c>
      <c r="Q996" t="s">
        <v>163</v>
      </c>
      <c r="S996" t="s">
        <v>368</v>
      </c>
      <c r="T996" t="s">
        <v>173</v>
      </c>
      <c r="U996">
        <v>2.6178049490586243E-3</v>
      </c>
      <c r="V996" t="s">
        <v>163</v>
      </c>
    </row>
    <row r="997" spans="9:22" x14ac:dyDescent="0.45">
      <c r="I997" t="s">
        <v>184</v>
      </c>
      <c r="J997" t="s">
        <v>174</v>
      </c>
      <c r="K997">
        <v>6.7760809168289048E-3</v>
      </c>
      <c r="L997" t="s">
        <v>163</v>
      </c>
      <c r="N997" t="s">
        <v>299</v>
      </c>
      <c r="O997" t="s">
        <v>174</v>
      </c>
      <c r="P997">
        <v>1.9662434541827421E-3</v>
      </c>
      <c r="Q997" t="s">
        <v>163</v>
      </c>
      <c r="S997" t="s">
        <v>368</v>
      </c>
      <c r="T997" t="s">
        <v>174</v>
      </c>
      <c r="U997">
        <v>2.5852030626691987E-3</v>
      </c>
      <c r="V997" t="s">
        <v>163</v>
      </c>
    </row>
    <row r="998" spans="9:22" x14ac:dyDescent="0.45">
      <c r="I998" t="s">
        <v>184</v>
      </c>
      <c r="J998" t="s">
        <v>415</v>
      </c>
      <c r="K998">
        <v>5.6633256936276986E-2</v>
      </c>
      <c r="L998" t="s">
        <v>163</v>
      </c>
      <c r="N998" t="s">
        <v>299</v>
      </c>
      <c r="O998" t="s">
        <v>415</v>
      </c>
      <c r="P998">
        <v>6.7971524829385337E-3</v>
      </c>
      <c r="Q998" t="s">
        <v>163</v>
      </c>
      <c r="S998" t="s">
        <v>368</v>
      </c>
      <c r="T998" t="s">
        <v>415</v>
      </c>
      <c r="U998">
        <v>1.5135268897175824E-2</v>
      </c>
      <c r="V998" t="s">
        <v>163</v>
      </c>
    </row>
    <row r="999" spans="9:22" x14ac:dyDescent="0.45">
      <c r="I999" t="s">
        <v>184</v>
      </c>
      <c r="J999" t="s">
        <v>416</v>
      </c>
      <c r="K999">
        <v>7.3288345275659156E-3</v>
      </c>
      <c r="L999" t="s">
        <v>163</v>
      </c>
      <c r="N999" t="s">
        <v>299</v>
      </c>
      <c r="O999" t="s">
        <v>416</v>
      </c>
      <c r="P999">
        <v>1.2704755594172602E-3</v>
      </c>
      <c r="Q999" t="s">
        <v>163</v>
      </c>
      <c r="S999" t="s">
        <v>368</v>
      </c>
      <c r="T999" t="s">
        <v>416</v>
      </c>
      <c r="U999">
        <v>2.4543296792453014E-3</v>
      </c>
      <c r="V999" t="s">
        <v>163</v>
      </c>
    </row>
    <row r="1000" spans="9:22" x14ac:dyDescent="0.45">
      <c r="I1000" t="s">
        <v>184</v>
      </c>
      <c r="J1000" t="s">
        <v>417</v>
      </c>
      <c r="K1000">
        <v>1.0724022177773058E-2</v>
      </c>
      <c r="L1000" t="s">
        <v>163</v>
      </c>
      <c r="N1000" t="s">
        <v>299</v>
      </c>
      <c r="O1000" t="s">
        <v>417</v>
      </c>
      <c r="P1000">
        <v>3.212920312270598E-3</v>
      </c>
      <c r="Q1000" t="s">
        <v>163</v>
      </c>
      <c r="S1000" t="s">
        <v>368</v>
      </c>
      <c r="T1000" t="s">
        <v>417</v>
      </c>
      <c r="U1000">
        <v>4.9689954922688614E-3</v>
      </c>
      <c r="V1000" t="s">
        <v>163</v>
      </c>
    </row>
    <row r="1001" spans="9:22" x14ac:dyDescent="0.45">
      <c r="I1001" t="s">
        <v>184</v>
      </c>
      <c r="J1001" t="s">
        <v>452</v>
      </c>
      <c r="K1001">
        <v>0</v>
      </c>
      <c r="L1001" t="s">
        <v>163</v>
      </c>
      <c r="N1001" t="s">
        <v>299</v>
      </c>
      <c r="O1001" t="s">
        <v>452</v>
      </c>
      <c r="P1001">
        <v>2.1467484100661689E-3</v>
      </c>
      <c r="Q1001" t="s">
        <v>163</v>
      </c>
      <c r="S1001" t="s">
        <v>368</v>
      </c>
      <c r="T1001" t="s">
        <v>452</v>
      </c>
      <c r="U1001">
        <v>2.5175745394550269E-3</v>
      </c>
      <c r="V1001" t="s">
        <v>163</v>
      </c>
    </row>
    <row r="1002" spans="9:22" x14ac:dyDescent="0.45">
      <c r="I1002" t="s">
        <v>184</v>
      </c>
      <c r="J1002" t="s">
        <v>453</v>
      </c>
      <c r="K1002">
        <v>0</v>
      </c>
      <c r="L1002" t="s">
        <v>163</v>
      </c>
      <c r="N1002" t="s">
        <v>299</v>
      </c>
      <c r="O1002" t="s">
        <v>453</v>
      </c>
      <c r="P1002">
        <v>1.7747075258467183E-2</v>
      </c>
      <c r="Q1002" t="s">
        <v>163</v>
      </c>
      <c r="S1002" t="s">
        <v>368</v>
      </c>
      <c r="T1002" t="s">
        <v>453</v>
      </c>
      <c r="U1002">
        <v>1.2765350655608894E-2</v>
      </c>
      <c r="V1002" t="s">
        <v>163</v>
      </c>
    </row>
    <row r="1003" spans="9:22" x14ac:dyDescent="0.45">
      <c r="I1003" t="s">
        <v>184</v>
      </c>
      <c r="J1003" t="s">
        <v>418</v>
      </c>
      <c r="K1003">
        <v>0</v>
      </c>
      <c r="L1003" t="s">
        <v>163</v>
      </c>
      <c r="N1003" t="s">
        <v>299</v>
      </c>
      <c r="O1003" t="s">
        <v>418</v>
      </c>
      <c r="P1003">
        <v>2.3137171738528774E-2</v>
      </c>
      <c r="Q1003" t="s">
        <v>163</v>
      </c>
      <c r="S1003" t="s">
        <v>368</v>
      </c>
      <c r="T1003" t="s">
        <v>418</v>
      </c>
      <c r="U1003">
        <v>2.1457434713700835E-2</v>
      </c>
      <c r="V1003" t="s">
        <v>163</v>
      </c>
    </row>
    <row r="1004" spans="9:22" x14ac:dyDescent="0.45">
      <c r="I1004" t="s">
        <v>184</v>
      </c>
      <c r="J1004" t="s">
        <v>419</v>
      </c>
      <c r="K1004">
        <v>3.135349202861334E-3</v>
      </c>
      <c r="L1004" t="s">
        <v>163</v>
      </c>
      <c r="N1004" t="s">
        <v>299</v>
      </c>
      <c r="O1004" t="s">
        <v>419</v>
      </c>
      <c r="P1004">
        <v>3.7223384276252169E-3</v>
      </c>
      <c r="Q1004" t="s">
        <v>163</v>
      </c>
      <c r="S1004" t="s">
        <v>368</v>
      </c>
      <c r="T1004" t="s">
        <v>419</v>
      </c>
      <c r="U1004">
        <v>3.0582289076405843E-3</v>
      </c>
      <c r="V1004" t="s">
        <v>163</v>
      </c>
    </row>
    <row r="1005" spans="9:22" x14ac:dyDescent="0.45">
      <c r="I1005" t="s">
        <v>184</v>
      </c>
      <c r="J1005" t="s">
        <v>420</v>
      </c>
      <c r="K1005">
        <v>4.6913893240190657E-3</v>
      </c>
      <c r="L1005" t="s">
        <v>163</v>
      </c>
      <c r="N1005" t="s">
        <v>299</v>
      </c>
      <c r="O1005" t="s">
        <v>420</v>
      </c>
      <c r="P1005">
        <v>3.2321591006543161E-3</v>
      </c>
      <c r="Q1005" t="s">
        <v>163</v>
      </c>
      <c r="S1005" t="s">
        <v>368</v>
      </c>
      <c r="T1005" t="s">
        <v>420</v>
      </c>
      <c r="U1005">
        <v>3.0450457358220562E-3</v>
      </c>
      <c r="V1005" t="s">
        <v>163</v>
      </c>
    </row>
    <row r="1006" spans="9:22" x14ac:dyDescent="0.45">
      <c r="I1006" t="s">
        <v>184</v>
      </c>
      <c r="J1006" t="s">
        <v>421</v>
      </c>
      <c r="K1006">
        <v>4.3009251077502489E-2</v>
      </c>
      <c r="L1006" t="s">
        <v>163</v>
      </c>
      <c r="N1006" t="s">
        <v>299</v>
      </c>
      <c r="O1006" t="s">
        <v>421</v>
      </c>
      <c r="P1006">
        <v>1.3281417469425219E-2</v>
      </c>
      <c r="Q1006" t="s">
        <v>163</v>
      </c>
      <c r="S1006" t="s">
        <v>368</v>
      </c>
      <c r="T1006" t="s">
        <v>421</v>
      </c>
      <c r="U1006">
        <v>1.9270114879553615E-2</v>
      </c>
      <c r="V1006" t="s">
        <v>163</v>
      </c>
    </row>
    <row r="1007" spans="9:22" x14ac:dyDescent="0.45">
      <c r="I1007" t="s">
        <v>184</v>
      </c>
      <c r="J1007" t="s">
        <v>422</v>
      </c>
      <c r="K1007">
        <v>5.4033183226848266E-3</v>
      </c>
      <c r="L1007" t="s">
        <v>163</v>
      </c>
      <c r="N1007" t="s">
        <v>299</v>
      </c>
      <c r="O1007" t="s">
        <v>422</v>
      </c>
      <c r="P1007">
        <v>1.9448935342799545E-3</v>
      </c>
      <c r="Q1007" t="s">
        <v>163</v>
      </c>
      <c r="S1007" t="s">
        <v>368</v>
      </c>
      <c r="T1007" t="s">
        <v>422</v>
      </c>
      <c r="U1007">
        <v>3.5751960882351736E-3</v>
      </c>
      <c r="V1007" t="s">
        <v>163</v>
      </c>
    </row>
    <row r="1008" spans="9:22" x14ac:dyDescent="0.45">
      <c r="I1008" t="s">
        <v>184</v>
      </c>
      <c r="J1008" t="s">
        <v>423</v>
      </c>
      <c r="K1008">
        <v>6.9538185989239431E-3</v>
      </c>
      <c r="L1008" t="s">
        <v>163</v>
      </c>
      <c r="N1008" t="s">
        <v>299</v>
      </c>
      <c r="O1008" t="s">
        <v>423</v>
      </c>
      <c r="P1008">
        <v>4.0170285357346135E-3</v>
      </c>
      <c r="Q1008" t="s">
        <v>163</v>
      </c>
      <c r="S1008" t="s">
        <v>368</v>
      </c>
      <c r="T1008" t="s">
        <v>423</v>
      </c>
      <c r="U1008">
        <v>7.0979848708662063E-3</v>
      </c>
      <c r="V1008" t="s">
        <v>163</v>
      </c>
    </row>
    <row r="1009" spans="9:22" x14ac:dyDescent="0.45">
      <c r="I1009" t="s">
        <v>184</v>
      </c>
      <c r="J1009" t="s">
        <v>454</v>
      </c>
      <c r="K1009">
        <v>0</v>
      </c>
      <c r="L1009" t="s">
        <v>163</v>
      </c>
      <c r="N1009" t="s">
        <v>299</v>
      </c>
      <c r="O1009" t="s">
        <v>454</v>
      </c>
      <c r="P1009">
        <v>2.5920365454400671E-3</v>
      </c>
      <c r="Q1009" t="s">
        <v>163</v>
      </c>
      <c r="S1009" t="s">
        <v>368</v>
      </c>
      <c r="T1009" t="s">
        <v>454</v>
      </c>
      <c r="U1009">
        <v>3.5238853713984706E-3</v>
      </c>
      <c r="V1009" t="s">
        <v>163</v>
      </c>
    </row>
    <row r="1010" spans="9:22" x14ac:dyDescent="0.45">
      <c r="I1010" t="s">
        <v>184</v>
      </c>
      <c r="J1010" t="s">
        <v>455</v>
      </c>
      <c r="K1010">
        <v>0</v>
      </c>
      <c r="L1010" t="s">
        <v>163</v>
      </c>
      <c r="N1010" t="s">
        <v>299</v>
      </c>
      <c r="O1010" t="s">
        <v>455</v>
      </c>
      <c r="P1010">
        <v>1.569029990539084E-2</v>
      </c>
      <c r="Q1010" t="s">
        <v>163</v>
      </c>
      <c r="S1010" t="s">
        <v>368</v>
      </c>
      <c r="T1010" t="s">
        <v>455</v>
      </c>
      <c r="U1010">
        <v>1.6486271896858695E-2</v>
      </c>
      <c r="V1010" t="s">
        <v>163</v>
      </c>
    </row>
    <row r="1011" spans="9:22" x14ac:dyDescent="0.45">
      <c r="I1011" t="s">
        <v>184</v>
      </c>
      <c r="J1011" t="s">
        <v>424</v>
      </c>
      <c r="K1011">
        <v>0</v>
      </c>
      <c r="L1011" t="s">
        <v>163</v>
      </c>
      <c r="N1011" t="s">
        <v>299</v>
      </c>
      <c r="O1011" t="s">
        <v>424</v>
      </c>
      <c r="P1011">
        <v>1.9614737398968525E-2</v>
      </c>
      <c r="Q1011" t="s">
        <v>163</v>
      </c>
      <c r="S1011" t="s">
        <v>368</v>
      </c>
      <c r="T1011" t="s">
        <v>424</v>
      </c>
      <c r="U1011">
        <v>2.2770647227443926E-2</v>
      </c>
      <c r="V1011" t="s">
        <v>163</v>
      </c>
    </row>
    <row r="1012" spans="9:22" x14ac:dyDescent="0.45">
      <c r="I1012" t="s">
        <v>184</v>
      </c>
      <c r="J1012" t="s">
        <v>425</v>
      </c>
      <c r="K1012">
        <v>1.5744217220992516E-3</v>
      </c>
      <c r="L1012" t="s">
        <v>163</v>
      </c>
      <c r="N1012" t="s">
        <v>299</v>
      </c>
      <c r="O1012" t="s">
        <v>425</v>
      </c>
      <c r="P1012">
        <v>2.9238142095949758E-3</v>
      </c>
      <c r="Q1012" t="s">
        <v>163</v>
      </c>
      <c r="S1012" t="s">
        <v>368</v>
      </c>
      <c r="T1012" t="s">
        <v>425</v>
      </c>
      <c r="U1012">
        <v>2.7187889088253893E-3</v>
      </c>
      <c r="V1012" t="s">
        <v>163</v>
      </c>
    </row>
    <row r="1013" spans="9:22" x14ac:dyDescent="0.45">
      <c r="I1013" t="s">
        <v>184</v>
      </c>
      <c r="J1013" t="s">
        <v>426</v>
      </c>
      <c r="K1013">
        <v>2.6496469639973896E-3</v>
      </c>
      <c r="L1013" t="s">
        <v>163</v>
      </c>
      <c r="N1013" t="s">
        <v>299</v>
      </c>
      <c r="O1013" t="s">
        <v>426</v>
      </c>
      <c r="P1013">
        <v>2.6526526597422597E-3</v>
      </c>
      <c r="Q1013" t="s">
        <v>163</v>
      </c>
      <c r="S1013" t="s">
        <v>368</v>
      </c>
      <c r="T1013" t="s">
        <v>426</v>
      </c>
      <c r="U1013">
        <v>2.776205018668152E-3</v>
      </c>
      <c r="V1013" t="s">
        <v>163</v>
      </c>
    </row>
    <row r="1014" spans="9:22" x14ac:dyDescent="0.45">
      <c r="I1014" t="s">
        <v>184</v>
      </c>
      <c r="J1014" t="s">
        <v>427</v>
      </c>
      <c r="K1014">
        <v>3.091929226606548E-2</v>
      </c>
      <c r="L1014" t="s">
        <v>163</v>
      </c>
      <c r="N1014" t="s">
        <v>299</v>
      </c>
      <c r="O1014" t="s">
        <v>427</v>
      </c>
      <c r="P1014">
        <v>1.0152976484736643E-2</v>
      </c>
      <c r="Q1014" t="s">
        <v>163</v>
      </c>
      <c r="S1014" t="s">
        <v>368</v>
      </c>
      <c r="T1014" t="s">
        <v>427</v>
      </c>
      <c r="U1014">
        <v>1.5930244112694478E-2</v>
      </c>
      <c r="V1014" t="s">
        <v>163</v>
      </c>
    </row>
    <row r="1015" spans="9:22" x14ac:dyDescent="0.45">
      <c r="I1015" t="s">
        <v>184</v>
      </c>
      <c r="J1015" t="s">
        <v>428</v>
      </c>
      <c r="K1015">
        <v>3.9637832762885288E-3</v>
      </c>
      <c r="L1015" t="s">
        <v>163</v>
      </c>
      <c r="N1015" t="s">
        <v>299</v>
      </c>
      <c r="O1015" t="s">
        <v>428</v>
      </c>
      <c r="P1015">
        <v>1.6309128781607316E-3</v>
      </c>
      <c r="Q1015" t="s">
        <v>163</v>
      </c>
      <c r="S1015" t="s">
        <v>368</v>
      </c>
      <c r="T1015" t="s">
        <v>428</v>
      </c>
      <c r="U1015">
        <v>2.5078677390301734E-3</v>
      </c>
      <c r="V1015" t="s">
        <v>163</v>
      </c>
    </row>
    <row r="1016" spans="9:22" x14ac:dyDescent="0.45">
      <c r="I1016" t="s">
        <v>184</v>
      </c>
      <c r="J1016" t="s">
        <v>429</v>
      </c>
      <c r="K1016">
        <v>3.1866664410562331E-3</v>
      </c>
      <c r="L1016" t="s">
        <v>163</v>
      </c>
      <c r="N1016" t="s">
        <v>299</v>
      </c>
      <c r="O1016" t="s">
        <v>429</v>
      </c>
      <c r="P1016">
        <v>3.6278985959762879E-3</v>
      </c>
      <c r="Q1016" t="s">
        <v>163</v>
      </c>
      <c r="S1016" t="s">
        <v>368</v>
      </c>
      <c r="T1016" t="s">
        <v>429</v>
      </c>
      <c r="U1016">
        <v>5.0617981884027172E-3</v>
      </c>
      <c r="V1016" t="s">
        <v>163</v>
      </c>
    </row>
    <row r="1017" spans="9:22" x14ac:dyDescent="0.45">
      <c r="I1017" t="s">
        <v>184</v>
      </c>
      <c r="J1017" t="s">
        <v>456</v>
      </c>
      <c r="K1017">
        <v>0</v>
      </c>
      <c r="L1017" t="s">
        <v>163</v>
      </c>
      <c r="N1017" t="s">
        <v>299</v>
      </c>
      <c r="O1017" t="s">
        <v>456</v>
      </c>
      <c r="P1017">
        <v>2.3950303832038595E-3</v>
      </c>
      <c r="Q1017" t="s">
        <v>163</v>
      </c>
      <c r="S1017" t="s">
        <v>368</v>
      </c>
      <c r="T1017" t="s">
        <v>456</v>
      </c>
      <c r="U1017">
        <v>2.6449388474958954E-3</v>
      </c>
      <c r="V1017" t="s">
        <v>163</v>
      </c>
    </row>
    <row r="1018" spans="9:22" x14ac:dyDescent="0.45">
      <c r="I1018" t="s">
        <v>184</v>
      </c>
      <c r="J1018" t="s">
        <v>457</v>
      </c>
      <c r="K1018">
        <v>0</v>
      </c>
      <c r="L1018" t="s">
        <v>163</v>
      </c>
      <c r="N1018" t="s">
        <v>299</v>
      </c>
      <c r="O1018" t="s">
        <v>457</v>
      </c>
      <c r="P1018">
        <v>1.5082344005285499E-2</v>
      </c>
      <c r="Q1018" t="s">
        <v>163</v>
      </c>
      <c r="S1018" t="s">
        <v>368</v>
      </c>
      <c r="T1018" t="s">
        <v>457</v>
      </c>
      <c r="U1018">
        <v>1.383684785893115E-2</v>
      </c>
      <c r="V1018" t="s">
        <v>163</v>
      </c>
    </row>
    <row r="1019" spans="9:22" x14ac:dyDescent="0.45">
      <c r="I1019" t="s">
        <v>184</v>
      </c>
      <c r="J1019" t="s">
        <v>430</v>
      </c>
      <c r="K1019">
        <v>0</v>
      </c>
      <c r="L1019" t="s">
        <v>163</v>
      </c>
      <c r="N1019" t="s">
        <v>299</v>
      </c>
      <c r="O1019" t="s">
        <v>430</v>
      </c>
      <c r="P1019">
        <v>3.3472859476072633E-2</v>
      </c>
      <c r="Q1019" t="s">
        <v>163</v>
      </c>
      <c r="S1019" t="s">
        <v>368</v>
      </c>
      <c r="T1019" t="s">
        <v>430</v>
      </c>
      <c r="U1019">
        <v>2.8400506631134626E-2</v>
      </c>
      <c r="V1019" t="s">
        <v>163</v>
      </c>
    </row>
    <row r="1020" spans="9:22" x14ac:dyDescent="0.45">
      <c r="I1020" t="s">
        <v>184</v>
      </c>
      <c r="J1020" t="s">
        <v>431</v>
      </c>
      <c r="K1020">
        <v>2.7108413558951214E-3</v>
      </c>
      <c r="L1020" t="s">
        <v>163</v>
      </c>
      <c r="N1020" t="s">
        <v>299</v>
      </c>
      <c r="O1020" t="s">
        <v>431</v>
      </c>
      <c r="P1020">
        <v>4.8188298922914501E-3</v>
      </c>
      <c r="Q1020" t="s">
        <v>163</v>
      </c>
      <c r="S1020" t="s">
        <v>368</v>
      </c>
      <c r="T1020" t="s">
        <v>431</v>
      </c>
      <c r="U1020">
        <v>4.2241494353762914E-3</v>
      </c>
      <c r="V1020" t="s">
        <v>163</v>
      </c>
    </row>
    <row r="1021" spans="9:22" x14ac:dyDescent="0.45">
      <c r="I1021" t="s">
        <v>184</v>
      </c>
      <c r="J1021" t="s">
        <v>432</v>
      </c>
      <c r="K1021">
        <v>4.2325918379159579E-3</v>
      </c>
      <c r="L1021" t="s">
        <v>163</v>
      </c>
      <c r="N1021" t="s">
        <v>299</v>
      </c>
      <c r="O1021" t="s">
        <v>432</v>
      </c>
      <c r="P1021">
        <v>4.2914744125394496E-3</v>
      </c>
      <c r="Q1021" t="s">
        <v>163</v>
      </c>
      <c r="S1021" t="s">
        <v>368</v>
      </c>
      <c r="T1021" t="s">
        <v>432</v>
      </c>
      <c r="U1021">
        <v>4.2137572375918796E-3</v>
      </c>
      <c r="V1021" t="s">
        <v>163</v>
      </c>
    </row>
    <row r="1022" spans="9:22" x14ac:dyDescent="0.45">
      <c r="I1022" t="s">
        <v>184</v>
      </c>
      <c r="J1022" t="s">
        <v>433</v>
      </c>
      <c r="K1022">
        <v>4.0488480288939546E-2</v>
      </c>
      <c r="L1022" t="s">
        <v>163</v>
      </c>
      <c r="N1022" t="s">
        <v>299</v>
      </c>
      <c r="O1022" t="s">
        <v>433</v>
      </c>
      <c r="P1022">
        <v>1.5365525636554597E-2</v>
      </c>
      <c r="Q1022" t="s">
        <v>163</v>
      </c>
      <c r="S1022" t="s">
        <v>368</v>
      </c>
      <c r="T1022" t="s">
        <v>433</v>
      </c>
      <c r="U1022">
        <v>2.3591797785340294E-2</v>
      </c>
      <c r="V1022" t="s">
        <v>163</v>
      </c>
    </row>
    <row r="1023" spans="9:22" x14ac:dyDescent="0.45">
      <c r="I1023" t="s">
        <v>184</v>
      </c>
      <c r="J1023" t="s">
        <v>434</v>
      </c>
      <c r="K1023">
        <v>5.4702893282157963E-3</v>
      </c>
      <c r="L1023" t="s">
        <v>163</v>
      </c>
      <c r="N1023" t="s">
        <v>299</v>
      </c>
      <c r="O1023" t="s">
        <v>434</v>
      </c>
      <c r="P1023">
        <v>2.2997011412259601E-3</v>
      </c>
      <c r="Q1023" t="s">
        <v>163</v>
      </c>
      <c r="S1023" t="s">
        <v>368</v>
      </c>
      <c r="T1023" t="s">
        <v>434</v>
      </c>
      <c r="U1023">
        <v>3.717569706838801E-3</v>
      </c>
      <c r="V1023" t="s">
        <v>163</v>
      </c>
    </row>
    <row r="1024" spans="9:22" x14ac:dyDescent="0.45">
      <c r="I1024" t="s">
        <v>184</v>
      </c>
      <c r="J1024" t="s">
        <v>435</v>
      </c>
      <c r="K1024">
        <v>8.0894494610247933E-3</v>
      </c>
      <c r="L1024" t="s">
        <v>163</v>
      </c>
      <c r="N1024" t="s">
        <v>299</v>
      </c>
      <c r="O1024" t="s">
        <v>435</v>
      </c>
      <c r="P1024">
        <v>5.3133638010622658E-3</v>
      </c>
      <c r="Q1024" t="s">
        <v>163</v>
      </c>
      <c r="S1024" t="s">
        <v>368</v>
      </c>
      <c r="T1024" t="s">
        <v>435</v>
      </c>
      <c r="U1024">
        <v>7.1805308844064093E-3</v>
      </c>
      <c r="V1024" t="s">
        <v>163</v>
      </c>
    </row>
    <row r="1025" spans="9:22" x14ac:dyDescent="0.45">
      <c r="I1025" t="s">
        <v>184</v>
      </c>
      <c r="J1025" t="s">
        <v>458</v>
      </c>
      <c r="K1025">
        <v>0</v>
      </c>
      <c r="L1025" t="s">
        <v>163</v>
      </c>
      <c r="N1025" t="s">
        <v>299</v>
      </c>
      <c r="O1025" t="s">
        <v>458</v>
      </c>
      <c r="P1025">
        <v>3.6592014350306438E-3</v>
      </c>
      <c r="Q1025" t="s">
        <v>163</v>
      </c>
      <c r="S1025" t="s">
        <v>368</v>
      </c>
      <c r="T1025" t="s">
        <v>458</v>
      </c>
      <c r="U1025">
        <v>3.4884307400605348E-3</v>
      </c>
      <c r="V1025" t="s">
        <v>163</v>
      </c>
    </row>
    <row r="1026" spans="9:22" x14ac:dyDescent="0.45">
      <c r="I1026" t="s">
        <v>184</v>
      </c>
      <c r="J1026" t="s">
        <v>459</v>
      </c>
      <c r="K1026">
        <v>0</v>
      </c>
      <c r="L1026" t="s">
        <v>163</v>
      </c>
      <c r="N1026" t="s">
        <v>299</v>
      </c>
      <c r="O1026" t="s">
        <v>459</v>
      </c>
      <c r="P1026">
        <v>2.3351805352615211E-2</v>
      </c>
      <c r="Q1026" t="s">
        <v>163</v>
      </c>
      <c r="S1026" t="s">
        <v>368</v>
      </c>
      <c r="T1026" t="s">
        <v>459</v>
      </c>
      <c r="U1026">
        <v>1.8441017758548971E-2</v>
      </c>
      <c r="V1026" t="s">
        <v>163</v>
      </c>
    </row>
    <row r="1027" spans="9:22" x14ac:dyDescent="0.45">
      <c r="I1027" t="s">
        <v>184</v>
      </c>
      <c r="J1027" t="s">
        <v>460</v>
      </c>
      <c r="K1027">
        <v>0</v>
      </c>
      <c r="L1027" t="s">
        <v>163</v>
      </c>
      <c r="N1027" t="s">
        <v>299</v>
      </c>
      <c r="O1027" t="s">
        <v>460</v>
      </c>
      <c r="P1027">
        <v>4.1776486290912442E-2</v>
      </c>
      <c r="Q1027" t="s">
        <v>163</v>
      </c>
      <c r="S1027" t="s">
        <v>368</v>
      </c>
      <c r="T1027" t="s">
        <v>460</v>
      </c>
      <c r="U1027">
        <v>3.3228797628089259E-2</v>
      </c>
      <c r="V1027" t="s">
        <v>163</v>
      </c>
    </row>
    <row r="1028" spans="9:22" x14ac:dyDescent="0.45">
      <c r="I1028" t="s">
        <v>184</v>
      </c>
      <c r="J1028" t="s">
        <v>461</v>
      </c>
      <c r="K1028">
        <v>3.7622750309737772E-3</v>
      </c>
      <c r="L1028" t="s">
        <v>163</v>
      </c>
      <c r="N1028" t="s">
        <v>299</v>
      </c>
      <c r="O1028" t="s">
        <v>461</v>
      </c>
      <c r="P1028">
        <v>6.2714155612738085E-3</v>
      </c>
      <c r="Q1028" t="s">
        <v>163</v>
      </c>
      <c r="S1028" t="s">
        <v>368</v>
      </c>
      <c r="T1028" t="s">
        <v>461</v>
      </c>
      <c r="U1028">
        <v>4.7008755788532884E-3</v>
      </c>
      <c r="V1028" t="s">
        <v>163</v>
      </c>
    </row>
    <row r="1029" spans="9:22" x14ac:dyDescent="0.45">
      <c r="I1029" t="s">
        <v>184</v>
      </c>
      <c r="J1029" t="s">
        <v>462</v>
      </c>
      <c r="K1029">
        <v>5.7424309625782504E-3</v>
      </c>
      <c r="L1029" t="s">
        <v>163</v>
      </c>
      <c r="N1029" t="s">
        <v>299</v>
      </c>
      <c r="O1029" t="s">
        <v>462</v>
      </c>
      <c r="P1029">
        <v>5.5035094557202534E-3</v>
      </c>
      <c r="Q1029" t="s">
        <v>163</v>
      </c>
      <c r="S1029" t="s">
        <v>368</v>
      </c>
      <c r="T1029" t="s">
        <v>462</v>
      </c>
      <c r="U1029">
        <v>4.9029396086947017E-3</v>
      </c>
      <c r="V1029" t="s">
        <v>163</v>
      </c>
    </row>
    <row r="1030" spans="9:22" x14ac:dyDescent="0.45">
      <c r="I1030" t="s">
        <v>184</v>
      </c>
      <c r="J1030" t="s">
        <v>463</v>
      </c>
      <c r="K1030">
        <v>5.0669616349732188E-2</v>
      </c>
      <c r="L1030" t="s">
        <v>163</v>
      </c>
      <c r="N1030" t="s">
        <v>299</v>
      </c>
      <c r="O1030" t="s">
        <v>463</v>
      </c>
      <c r="P1030">
        <v>2.3565482614511097E-2</v>
      </c>
      <c r="Q1030" t="s">
        <v>163</v>
      </c>
      <c r="S1030" t="s">
        <v>368</v>
      </c>
      <c r="T1030" t="s">
        <v>463</v>
      </c>
      <c r="U1030">
        <v>3.026597011900186E-2</v>
      </c>
      <c r="V1030" t="s">
        <v>163</v>
      </c>
    </row>
    <row r="1031" spans="9:22" x14ac:dyDescent="0.45">
      <c r="I1031" t="s">
        <v>184</v>
      </c>
      <c r="J1031" t="s">
        <v>464</v>
      </c>
      <c r="K1031">
        <v>6.7509319473169679E-3</v>
      </c>
      <c r="L1031" t="s">
        <v>163</v>
      </c>
      <c r="N1031" t="s">
        <v>299</v>
      </c>
      <c r="O1031" t="s">
        <v>464</v>
      </c>
      <c r="P1031">
        <v>3.4288074773134547E-3</v>
      </c>
      <c r="Q1031" t="s">
        <v>163</v>
      </c>
      <c r="S1031" t="s">
        <v>368</v>
      </c>
      <c r="T1031" t="s">
        <v>464</v>
      </c>
      <c r="U1031">
        <v>4.9857693424306022E-3</v>
      </c>
      <c r="V1031" t="s">
        <v>163</v>
      </c>
    </row>
    <row r="1032" spans="9:22" x14ac:dyDescent="0.45">
      <c r="I1032" t="s">
        <v>184</v>
      </c>
      <c r="J1032" t="s">
        <v>465</v>
      </c>
      <c r="K1032">
        <v>9.1634802814541359E-3</v>
      </c>
      <c r="L1032" t="s">
        <v>163</v>
      </c>
      <c r="N1032" t="s">
        <v>299</v>
      </c>
      <c r="O1032" t="s">
        <v>465</v>
      </c>
      <c r="P1032">
        <v>7.8015167291083879E-3</v>
      </c>
      <c r="Q1032" t="s">
        <v>163</v>
      </c>
      <c r="S1032" t="s">
        <v>368</v>
      </c>
      <c r="T1032" t="s">
        <v>465</v>
      </c>
      <c r="U1032">
        <v>9.9352772520620476E-3</v>
      </c>
      <c r="V1032" t="s">
        <v>163</v>
      </c>
    </row>
    <row r="1033" spans="9:22" x14ac:dyDescent="0.45">
      <c r="I1033" t="s">
        <v>184</v>
      </c>
      <c r="J1033" t="s">
        <v>466</v>
      </c>
      <c r="K1033">
        <v>0</v>
      </c>
      <c r="L1033" t="s">
        <v>163</v>
      </c>
      <c r="N1033" t="s">
        <v>299</v>
      </c>
      <c r="O1033" t="s">
        <v>466</v>
      </c>
      <c r="P1033">
        <v>4.8072054325920674E-3</v>
      </c>
      <c r="Q1033" t="s">
        <v>163</v>
      </c>
      <c r="S1033" t="s">
        <v>368</v>
      </c>
      <c r="T1033" t="s">
        <v>466</v>
      </c>
      <c r="U1033">
        <v>4.8817636364784402E-3</v>
      </c>
      <c r="V1033" t="s">
        <v>163</v>
      </c>
    </row>
    <row r="1034" spans="9:22" x14ac:dyDescent="0.45">
      <c r="I1034" t="s">
        <v>184</v>
      </c>
      <c r="J1034" t="s">
        <v>467</v>
      </c>
      <c r="K1034">
        <v>0</v>
      </c>
      <c r="L1034" t="s">
        <v>163</v>
      </c>
      <c r="N1034" t="s">
        <v>299</v>
      </c>
      <c r="O1034" t="s">
        <v>467</v>
      </c>
      <c r="P1034">
        <v>2.8123009846088252E-2</v>
      </c>
      <c r="Q1034" t="s">
        <v>163</v>
      </c>
      <c r="S1034" t="s">
        <v>368</v>
      </c>
      <c r="T1034" t="s">
        <v>467</v>
      </c>
      <c r="U1034">
        <v>2.34688477172738E-2</v>
      </c>
      <c r="V1034" t="s">
        <v>163</v>
      </c>
    </row>
    <row r="1035" spans="9:22" x14ac:dyDescent="0.45">
      <c r="I1035" t="s">
        <v>184</v>
      </c>
      <c r="J1035" t="s">
        <v>468</v>
      </c>
      <c r="K1035">
        <v>2.6610970505127852E-3</v>
      </c>
      <c r="L1035" t="s">
        <v>163</v>
      </c>
      <c r="N1035" t="s">
        <v>299</v>
      </c>
      <c r="O1035" t="s">
        <v>468</v>
      </c>
      <c r="P1035">
        <v>3.4855143497916539E-2</v>
      </c>
      <c r="Q1035" t="s">
        <v>163</v>
      </c>
      <c r="S1035" t="s">
        <v>368</v>
      </c>
      <c r="T1035" t="s">
        <v>468</v>
      </c>
      <c r="U1035">
        <v>2.9861352485531078E-2</v>
      </c>
      <c r="V1035" t="s">
        <v>163</v>
      </c>
    </row>
    <row r="1036" spans="9:22" x14ac:dyDescent="0.45">
      <c r="I1036" t="s">
        <v>184</v>
      </c>
      <c r="J1036" t="s">
        <v>469</v>
      </c>
      <c r="K1036">
        <v>4.8373847037251529E-3</v>
      </c>
      <c r="L1036" t="s">
        <v>163</v>
      </c>
      <c r="N1036" t="s">
        <v>299</v>
      </c>
      <c r="O1036" t="s">
        <v>469</v>
      </c>
      <c r="P1036">
        <v>4.9238740107209319E-3</v>
      </c>
      <c r="Q1036" t="s">
        <v>163</v>
      </c>
      <c r="S1036" t="s">
        <v>368</v>
      </c>
      <c r="T1036" t="s">
        <v>469</v>
      </c>
      <c r="U1036">
        <v>3.6761816625891924E-3</v>
      </c>
      <c r="V1036" t="s">
        <v>163</v>
      </c>
    </row>
    <row r="1037" spans="9:22" x14ac:dyDescent="0.45">
      <c r="I1037" t="s">
        <v>184</v>
      </c>
      <c r="J1037" t="s">
        <v>470</v>
      </c>
      <c r="K1037">
        <v>6.7935427641715417E-3</v>
      </c>
      <c r="L1037" t="s">
        <v>163</v>
      </c>
      <c r="N1037" t="s">
        <v>299</v>
      </c>
      <c r="O1037" t="s">
        <v>470</v>
      </c>
      <c r="P1037">
        <v>4.4339494062512049E-3</v>
      </c>
      <c r="Q1037" t="s">
        <v>163</v>
      </c>
      <c r="S1037" t="s">
        <v>368</v>
      </c>
      <c r="T1037" t="s">
        <v>470</v>
      </c>
      <c r="U1037">
        <v>3.7888855743565485E-3</v>
      </c>
      <c r="V1037" t="s">
        <v>163</v>
      </c>
    </row>
    <row r="1038" spans="9:22" x14ac:dyDescent="0.45">
      <c r="I1038" t="s">
        <v>184</v>
      </c>
      <c r="J1038" t="s">
        <v>471</v>
      </c>
      <c r="K1038">
        <v>5.4213562586149677E-2</v>
      </c>
      <c r="L1038" t="s">
        <v>163</v>
      </c>
      <c r="N1038" t="s">
        <v>299</v>
      </c>
      <c r="O1038" t="s">
        <v>471</v>
      </c>
      <c r="P1038">
        <v>2.1753542896006443E-2</v>
      </c>
      <c r="Q1038" t="s">
        <v>163</v>
      </c>
      <c r="S1038" t="s">
        <v>368</v>
      </c>
      <c r="T1038" t="s">
        <v>471</v>
      </c>
      <c r="U1038">
        <v>2.477895484445464E-2</v>
      </c>
      <c r="V1038" t="s">
        <v>163</v>
      </c>
    </row>
    <row r="1039" spans="9:22" x14ac:dyDescent="0.45">
      <c r="I1039" t="s">
        <v>184</v>
      </c>
      <c r="J1039" t="s">
        <v>472</v>
      </c>
      <c r="K1039">
        <v>6.2443979179521705E-3</v>
      </c>
      <c r="L1039" t="s">
        <v>163</v>
      </c>
      <c r="N1039" t="s">
        <v>299</v>
      </c>
      <c r="O1039" t="s">
        <v>472</v>
      </c>
      <c r="P1039">
        <v>2.9219564241838658E-3</v>
      </c>
      <c r="Q1039" t="s">
        <v>163</v>
      </c>
      <c r="S1039" t="s">
        <v>368</v>
      </c>
      <c r="T1039" t="s">
        <v>472</v>
      </c>
      <c r="U1039">
        <v>4.4746344199366574E-3</v>
      </c>
      <c r="V1039" t="s">
        <v>163</v>
      </c>
    </row>
    <row r="1040" spans="9:22" x14ac:dyDescent="0.45">
      <c r="I1040" t="s">
        <v>184</v>
      </c>
      <c r="J1040" t="s">
        <v>473</v>
      </c>
      <c r="K1040">
        <v>8.0057959693695772E-3</v>
      </c>
      <c r="L1040" t="s">
        <v>163</v>
      </c>
      <c r="N1040" t="s">
        <v>299</v>
      </c>
      <c r="O1040" t="s">
        <v>473</v>
      </c>
      <c r="P1040">
        <v>5.4270400309262582E-3</v>
      </c>
      <c r="Q1040" t="s">
        <v>163</v>
      </c>
      <c r="S1040" t="s">
        <v>368</v>
      </c>
      <c r="T1040" t="s">
        <v>473</v>
      </c>
      <c r="U1040">
        <v>9.3102084811367905E-3</v>
      </c>
      <c r="V1040" t="s">
        <v>163</v>
      </c>
    </row>
    <row r="1041" spans="9:22" x14ac:dyDescent="0.45">
      <c r="I1041" t="s">
        <v>184</v>
      </c>
      <c r="J1041" t="s">
        <v>474</v>
      </c>
      <c r="K1041">
        <v>0</v>
      </c>
      <c r="L1041" t="s">
        <v>163</v>
      </c>
      <c r="N1041" t="s">
        <v>299</v>
      </c>
      <c r="O1041" t="s">
        <v>474</v>
      </c>
      <c r="P1041">
        <v>3.3772862184807098E-3</v>
      </c>
      <c r="Q1041" t="s">
        <v>163</v>
      </c>
      <c r="S1041" t="s">
        <v>368</v>
      </c>
      <c r="T1041" t="s">
        <v>474</v>
      </c>
      <c r="U1041">
        <v>4.5908347915142259E-3</v>
      </c>
      <c r="V1041" t="s">
        <v>163</v>
      </c>
    </row>
    <row r="1042" spans="9:22" x14ac:dyDescent="0.45">
      <c r="I1042" t="s">
        <v>184</v>
      </c>
      <c r="J1042" t="s">
        <v>475</v>
      </c>
      <c r="K1042">
        <v>0</v>
      </c>
      <c r="L1042" t="s">
        <v>163</v>
      </c>
      <c r="N1042" t="s">
        <v>299</v>
      </c>
      <c r="O1042" t="s">
        <v>475</v>
      </c>
      <c r="P1042">
        <v>2.4098386115780412E-2</v>
      </c>
      <c r="Q1042" t="s">
        <v>163</v>
      </c>
      <c r="S1042" t="s">
        <v>368</v>
      </c>
      <c r="T1042" t="s">
        <v>475</v>
      </c>
      <c r="U1042">
        <v>2.1870277730496844E-2</v>
      </c>
      <c r="V1042" t="s">
        <v>163</v>
      </c>
    </row>
    <row r="1043" spans="9:22" x14ac:dyDescent="0.45">
      <c r="I1043" t="s">
        <v>184</v>
      </c>
      <c r="J1043" t="s">
        <v>476</v>
      </c>
      <c r="K1043">
        <v>3.5803526343105739E-3</v>
      </c>
      <c r="L1043" t="s">
        <v>163</v>
      </c>
      <c r="N1043" t="s">
        <v>299</v>
      </c>
      <c r="O1043" t="s">
        <v>476</v>
      </c>
      <c r="P1043">
        <v>3.3027488703364326E-2</v>
      </c>
      <c r="Q1043" t="s">
        <v>163</v>
      </c>
      <c r="S1043" t="s">
        <v>368</v>
      </c>
      <c r="T1043" t="s">
        <v>476</v>
      </c>
      <c r="U1043">
        <v>2.9027605436978465E-2</v>
      </c>
      <c r="V1043" t="s">
        <v>163</v>
      </c>
    </row>
    <row r="1044" spans="9:22" x14ac:dyDescent="0.45">
      <c r="I1044" t="s">
        <v>184</v>
      </c>
      <c r="J1044" t="s">
        <v>477</v>
      </c>
      <c r="K1044">
        <v>6.3983461269180725E-3</v>
      </c>
      <c r="L1044" t="s">
        <v>163</v>
      </c>
      <c r="N1044" t="s">
        <v>299</v>
      </c>
      <c r="O1044" t="s">
        <v>477</v>
      </c>
      <c r="P1044">
        <v>3.6435159590572056E-3</v>
      </c>
      <c r="Q1044" t="s">
        <v>163</v>
      </c>
      <c r="S1044" t="s">
        <v>368</v>
      </c>
      <c r="T1044" t="s">
        <v>477</v>
      </c>
      <c r="U1044">
        <v>3.6545797498288824E-3</v>
      </c>
      <c r="V1044" t="s">
        <v>163</v>
      </c>
    </row>
    <row r="1045" spans="9:22" x14ac:dyDescent="0.45">
      <c r="I1045" t="s">
        <v>184</v>
      </c>
      <c r="J1045" t="s">
        <v>478</v>
      </c>
      <c r="K1045">
        <v>8.1386563336723634E-3</v>
      </c>
      <c r="L1045" t="s">
        <v>163</v>
      </c>
      <c r="N1045" t="s">
        <v>299</v>
      </c>
      <c r="O1045" t="s">
        <v>478</v>
      </c>
      <c r="P1045">
        <v>3.1253870425284355E-3</v>
      </c>
      <c r="Q1045" t="s">
        <v>163</v>
      </c>
      <c r="S1045" t="s">
        <v>368</v>
      </c>
      <c r="T1045" t="s">
        <v>478</v>
      </c>
      <c r="U1045">
        <v>3.7612960395156042E-3</v>
      </c>
      <c r="V1045" t="s">
        <v>163</v>
      </c>
    </row>
    <row r="1046" spans="9:22" x14ac:dyDescent="0.45">
      <c r="I1046" t="s">
        <v>184</v>
      </c>
      <c r="J1046" t="s">
        <v>479</v>
      </c>
      <c r="K1046">
        <v>6.2382423505397994E-2</v>
      </c>
      <c r="L1046" t="s">
        <v>163</v>
      </c>
      <c r="N1046" t="s">
        <v>299</v>
      </c>
      <c r="O1046" t="s">
        <v>479</v>
      </c>
      <c r="P1046">
        <v>1.7478970490573148E-2</v>
      </c>
      <c r="Q1046" t="s">
        <v>163</v>
      </c>
      <c r="S1046" t="s">
        <v>368</v>
      </c>
      <c r="T1046" t="s">
        <v>479</v>
      </c>
      <c r="U1046">
        <v>2.2397629086813493E-2</v>
      </c>
      <c r="V1046" t="s">
        <v>163</v>
      </c>
    </row>
    <row r="1047" spans="9:22" x14ac:dyDescent="0.45">
      <c r="I1047" t="s">
        <v>184</v>
      </c>
      <c r="J1047" t="s">
        <v>480</v>
      </c>
      <c r="K1047">
        <v>7.4195565474844058E-3</v>
      </c>
      <c r="L1047" t="s">
        <v>163</v>
      </c>
      <c r="N1047" t="s">
        <v>299</v>
      </c>
      <c r="O1047" t="s">
        <v>480</v>
      </c>
      <c r="P1047">
        <v>2.8689903423912097E-3</v>
      </c>
      <c r="Q1047" t="s">
        <v>163</v>
      </c>
      <c r="S1047" t="s">
        <v>368</v>
      </c>
      <c r="T1047" t="s">
        <v>480</v>
      </c>
      <c r="U1047">
        <v>3.6369087380912256E-3</v>
      </c>
      <c r="V1047" t="s">
        <v>163</v>
      </c>
    </row>
    <row r="1048" spans="9:22" x14ac:dyDescent="0.45">
      <c r="I1048" t="s">
        <v>184</v>
      </c>
      <c r="J1048" t="s">
        <v>481</v>
      </c>
      <c r="K1048">
        <v>9.5610653702769641E-3</v>
      </c>
      <c r="L1048" t="s">
        <v>163</v>
      </c>
      <c r="N1048" t="s">
        <v>299</v>
      </c>
      <c r="O1048" t="s">
        <v>481</v>
      </c>
      <c r="P1048">
        <v>5.9509918549284667E-3</v>
      </c>
      <c r="Q1048" t="s">
        <v>163</v>
      </c>
      <c r="S1048" t="s">
        <v>368</v>
      </c>
      <c r="T1048" t="s">
        <v>481</v>
      </c>
      <c r="U1048">
        <v>7.819325169429946E-3</v>
      </c>
      <c r="V1048" t="s">
        <v>163</v>
      </c>
    </row>
    <row r="1049" spans="9:22" x14ac:dyDescent="0.45">
      <c r="I1049" t="s">
        <v>184</v>
      </c>
      <c r="J1049" t="s">
        <v>482</v>
      </c>
      <c r="K1049">
        <v>0</v>
      </c>
      <c r="L1049" t="s">
        <v>163</v>
      </c>
      <c r="N1049" t="s">
        <v>299</v>
      </c>
      <c r="O1049" t="s">
        <v>482</v>
      </c>
      <c r="P1049">
        <v>3.785464556181427E-3</v>
      </c>
      <c r="Q1049" t="s">
        <v>163</v>
      </c>
      <c r="S1049" t="s">
        <v>368</v>
      </c>
      <c r="T1049" t="s">
        <v>482</v>
      </c>
      <c r="U1049">
        <v>4.0871481673233371E-3</v>
      </c>
      <c r="V1049" t="s">
        <v>163</v>
      </c>
    </row>
    <row r="1050" spans="9:22" x14ac:dyDescent="0.45">
      <c r="I1050" t="s">
        <v>184</v>
      </c>
      <c r="J1050" t="s">
        <v>483</v>
      </c>
      <c r="K1050">
        <v>0</v>
      </c>
      <c r="L1050" t="s">
        <v>163</v>
      </c>
      <c r="N1050" t="s">
        <v>299</v>
      </c>
      <c r="O1050" t="s">
        <v>483</v>
      </c>
      <c r="P1050">
        <v>2.7696886524892991E-2</v>
      </c>
      <c r="Q1050" t="s">
        <v>163</v>
      </c>
      <c r="S1050" t="s">
        <v>368</v>
      </c>
      <c r="T1050" t="s">
        <v>483</v>
      </c>
      <c r="U1050">
        <v>2.1418866939333054E-2</v>
      </c>
      <c r="V1050" t="s">
        <v>163</v>
      </c>
    </row>
    <row r="1051" spans="9:22" x14ac:dyDescent="0.45">
      <c r="I1051" t="s">
        <v>184</v>
      </c>
      <c r="J1051" t="s">
        <v>484</v>
      </c>
      <c r="K1051">
        <v>4.9131790112039529E-3</v>
      </c>
      <c r="L1051" t="s">
        <v>163</v>
      </c>
      <c r="N1051" t="s">
        <v>299</v>
      </c>
      <c r="O1051" t="s">
        <v>484</v>
      </c>
      <c r="P1051">
        <v>4.0676284016063241E-2</v>
      </c>
      <c r="Q1051" t="s">
        <v>163</v>
      </c>
      <c r="S1051" t="s">
        <v>368</v>
      </c>
      <c r="T1051" t="s">
        <v>484</v>
      </c>
      <c r="U1051">
        <v>3.3264437080188773E-2</v>
      </c>
      <c r="V1051" t="s">
        <v>163</v>
      </c>
    </row>
    <row r="1052" spans="9:22" x14ac:dyDescent="0.45">
      <c r="I1052" t="s">
        <v>184</v>
      </c>
      <c r="J1052" t="s">
        <v>485</v>
      </c>
      <c r="K1052">
        <v>5.9598744690673739E-3</v>
      </c>
      <c r="L1052" t="s">
        <v>163</v>
      </c>
      <c r="N1052" t="s">
        <v>299</v>
      </c>
      <c r="O1052" t="s">
        <v>485</v>
      </c>
      <c r="P1052">
        <v>4.2625913862014749E-3</v>
      </c>
      <c r="Q1052" t="s">
        <v>163</v>
      </c>
      <c r="S1052" t="s">
        <v>368</v>
      </c>
      <c r="T1052" t="s">
        <v>485</v>
      </c>
      <c r="U1052">
        <v>4.179111379532318E-3</v>
      </c>
      <c r="V1052" t="s">
        <v>163</v>
      </c>
    </row>
    <row r="1053" spans="9:22" x14ac:dyDescent="0.45">
      <c r="I1053" t="s">
        <v>184</v>
      </c>
      <c r="J1053" t="s">
        <v>486</v>
      </c>
      <c r="K1053">
        <v>7.8617387400661386E-3</v>
      </c>
      <c r="L1053" t="s">
        <v>163</v>
      </c>
      <c r="N1053" t="s">
        <v>299</v>
      </c>
      <c r="O1053" t="s">
        <v>486</v>
      </c>
      <c r="P1053">
        <v>4.1921178988175859E-3</v>
      </c>
      <c r="Q1053" t="s">
        <v>163</v>
      </c>
      <c r="S1053" t="s">
        <v>368</v>
      </c>
      <c r="T1053" t="s">
        <v>486</v>
      </c>
      <c r="U1053">
        <v>4.304725952042599E-3</v>
      </c>
      <c r="V1053" t="s">
        <v>163</v>
      </c>
    </row>
    <row r="1054" spans="9:22" x14ac:dyDescent="0.45">
      <c r="I1054" t="s">
        <v>184</v>
      </c>
      <c r="J1054" t="s">
        <v>487</v>
      </c>
      <c r="K1054">
        <v>6.1720349548625077E-2</v>
      </c>
      <c r="L1054" t="s">
        <v>163</v>
      </c>
      <c r="N1054" t="s">
        <v>299</v>
      </c>
      <c r="O1054" t="s">
        <v>487</v>
      </c>
      <c r="P1054">
        <v>2.1120493530733236E-2</v>
      </c>
      <c r="Q1054" t="s">
        <v>163</v>
      </c>
      <c r="S1054" t="s">
        <v>368</v>
      </c>
      <c r="T1054" t="s">
        <v>487</v>
      </c>
      <c r="U1054">
        <v>2.7139524364731701E-2</v>
      </c>
      <c r="V1054" t="s">
        <v>163</v>
      </c>
    </row>
    <row r="1055" spans="9:22" x14ac:dyDescent="0.45">
      <c r="I1055" t="s">
        <v>184</v>
      </c>
      <c r="J1055" t="s">
        <v>488</v>
      </c>
      <c r="K1055">
        <v>7.1434981941251863E-3</v>
      </c>
      <c r="L1055" t="s">
        <v>163</v>
      </c>
      <c r="N1055" t="s">
        <v>299</v>
      </c>
      <c r="O1055" t="s">
        <v>488</v>
      </c>
      <c r="P1055">
        <v>3.2189380664697387E-3</v>
      </c>
      <c r="Q1055" t="s">
        <v>163</v>
      </c>
      <c r="S1055" t="s">
        <v>368</v>
      </c>
      <c r="T1055" t="s">
        <v>488</v>
      </c>
      <c r="U1055">
        <v>4.8362981801053006E-3</v>
      </c>
      <c r="V1055" t="s">
        <v>163</v>
      </c>
    </row>
    <row r="1056" spans="9:22" x14ac:dyDescent="0.45">
      <c r="I1056" t="s">
        <v>184</v>
      </c>
      <c r="J1056" t="s">
        <v>489</v>
      </c>
      <c r="K1056">
        <v>1.0316552188847198E-2</v>
      </c>
      <c r="L1056" t="s">
        <v>163</v>
      </c>
      <c r="N1056" t="s">
        <v>299</v>
      </c>
      <c r="O1056" t="s">
        <v>489</v>
      </c>
      <c r="P1056">
        <v>6.2807858305227822E-3</v>
      </c>
      <c r="Q1056" t="s">
        <v>163</v>
      </c>
      <c r="S1056" t="s">
        <v>368</v>
      </c>
      <c r="T1056" t="s">
        <v>489</v>
      </c>
      <c r="U1056">
        <v>9.8846341856675332E-3</v>
      </c>
      <c r="V1056" t="s">
        <v>163</v>
      </c>
    </row>
    <row r="1057" spans="9:22" x14ac:dyDescent="0.45">
      <c r="I1057" t="s">
        <v>184</v>
      </c>
      <c r="J1057" t="s">
        <v>490</v>
      </c>
      <c r="K1057">
        <v>2.3742324447532338E-3</v>
      </c>
      <c r="L1057" t="s">
        <v>163</v>
      </c>
      <c r="N1057" t="s">
        <v>299</v>
      </c>
      <c r="O1057" t="s">
        <v>490</v>
      </c>
      <c r="P1057">
        <v>3.4978748325681696E-3</v>
      </c>
      <c r="Q1057" t="s">
        <v>163</v>
      </c>
      <c r="S1057" t="s">
        <v>368</v>
      </c>
      <c r="T1057" t="s">
        <v>490</v>
      </c>
      <c r="U1057">
        <v>4.8169958541369098E-3</v>
      </c>
      <c r="V1057" t="s">
        <v>163</v>
      </c>
    </row>
    <row r="1058" spans="9:22" x14ac:dyDescent="0.45">
      <c r="I1058" t="s">
        <v>184</v>
      </c>
      <c r="J1058" t="s">
        <v>491</v>
      </c>
      <c r="K1058">
        <v>0</v>
      </c>
      <c r="L1058" t="s">
        <v>163</v>
      </c>
      <c r="N1058" t="s">
        <v>299</v>
      </c>
      <c r="O1058" t="s">
        <v>491</v>
      </c>
      <c r="P1058">
        <v>2.8317812942594035E-2</v>
      </c>
      <c r="Q1058" t="s">
        <v>163</v>
      </c>
      <c r="S1058" t="s">
        <v>368</v>
      </c>
      <c r="T1058" t="s">
        <v>491</v>
      </c>
      <c r="U1058">
        <v>2.3552185427481061E-2</v>
      </c>
      <c r="V1058" t="s">
        <v>163</v>
      </c>
    </row>
    <row r="1059" spans="9:22" x14ac:dyDescent="0.45">
      <c r="I1059" t="s">
        <v>184</v>
      </c>
      <c r="J1059" t="s">
        <v>492</v>
      </c>
      <c r="K1059">
        <v>5.4643543136289234E-3</v>
      </c>
      <c r="L1059" t="s">
        <v>163</v>
      </c>
      <c r="N1059" t="s">
        <v>299</v>
      </c>
      <c r="O1059" t="s">
        <v>492</v>
      </c>
      <c r="P1059">
        <v>2.3343574803231182E-2</v>
      </c>
      <c r="Q1059" t="s">
        <v>163</v>
      </c>
      <c r="S1059" t="s">
        <v>368</v>
      </c>
      <c r="T1059" t="s">
        <v>492</v>
      </c>
      <c r="U1059">
        <v>1.7866811412041956E-2</v>
      </c>
      <c r="V1059" t="s">
        <v>163</v>
      </c>
    </row>
    <row r="1060" spans="9:22" x14ac:dyDescent="0.45">
      <c r="I1060" t="s">
        <v>184</v>
      </c>
      <c r="J1060" t="s">
        <v>493</v>
      </c>
      <c r="K1060">
        <v>7.3512711725680514E-3</v>
      </c>
      <c r="L1060" t="s">
        <v>163</v>
      </c>
      <c r="N1060" t="s">
        <v>299</v>
      </c>
      <c r="O1060" t="s">
        <v>493</v>
      </c>
      <c r="P1060">
        <v>1.8840515385973701E-3</v>
      </c>
      <c r="Q1060" t="s">
        <v>163</v>
      </c>
      <c r="S1060" t="s">
        <v>368</v>
      </c>
      <c r="T1060" t="s">
        <v>493</v>
      </c>
      <c r="U1060">
        <v>2.091742628571197E-3</v>
      </c>
      <c r="V1060" t="s">
        <v>163</v>
      </c>
    </row>
    <row r="1061" spans="9:22" x14ac:dyDescent="0.45">
      <c r="I1061" t="s">
        <v>184</v>
      </c>
      <c r="J1061" t="s">
        <v>494</v>
      </c>
      <c r="K1061">
        <v>9.3453701328893614E-3</v>
      </c>
      <c r="L1061" t="s">
        <v>163</v>
      </c>
      <c r="N1061" t="s">
        <v>299</v>
      </c>
      <c r="O1061" t="s">
        <v>494</v>
      </c>
      <c r="P1061">
        <v>1.5046511469531969E-3</v>
      </c>
      <c r="Q1061" t="s">
        <v>163</v>
      </c>
      <c r="S1061" t="s">
        <v>368</v>
      </c>
      <c r="T1061" t="s">
        <v>494</v>
      </c>
      <c r="U1061">
        <v>2.1461170979085913E-3</v>
      </c>
      <c r="V1061" t="s">
        <v>163</v>
      </c>
    </row>
    <row r="1062" spans="9:22" x14ac:dyDescent="0.45">
      <c r="I1062" t="s">
        <v>184</v>
      </c>
      <c r="J1062" t="s">
        <v>495</v>
      </c>
      <c r="K1062">
        <v>6.8676375963784966E-2</v>
      </c>
      <c r="L1062" t="s">
        <v>163</v>
      </c>
      <c r="N1062" t="s">
        <v>299</v>
      </c>
      <c r="O1062" t="s">
        <v>495</v>
      </c>
      <c r="P1062">
        <v>5.4793373222266828E-3</v>
      </c>
      <c r="Q1062" t="s">
        <v>163</v>
      </c>
      <c r="S1062" t="s">
        <v>368</v>
      </c>
      <c r="T1062" t="s">
        <v>495</v>
      </c>
      <c r="U1062">
        <v>1.4306050629435792E-2</v>
      </c>
      <c r="V1062" t="s">
        <v>163</v>
      </c>
    </row>
    <row r="1063" spans="9:22" x14ac:dyDescent="0.45">
      <c r="I1063" t="s">
        <v>184</v>
      </c>
      <c r="J1063" t="s">
        <v>496</v>
      </c>
      <c r="K1063">
        <v>9.3107327915531706E-3</v>
      </c>
      <c r="L1063" t="s">
        <v>163</v>
      </c>
      <c r="N1063" t="s">
        <v>299</v>
      </c>
      <c r="O1063" t="s">
        <v>496</v>
      </c>
      <c r="P1063">
        <v>1.0875627891513866E-3</v>
      </c>
      <c r="Q1063" t="s">
        <v>163</v>
      </c>
      <c r="S1063" t="s">
        <v>368</v>
      </c>
      <c r="T1063" t="s">
        <v>496</v>
      </c>
      <c r="U1063">
        <v>2.8174390848842972E-3</v>
      </c>
      <c r="V1063" t="s">
        <v>163</v>
      </c>
    </row>
    <row r="1064" spans="9:22" x14ac:dyDescent="0.45">
      <c r="I1064" t="s">
        <v>184</v>
      </c>
      <c r="J1064" t="s">
        <v>497</v>
      </c>
      <c r="K1064">
        <v>1.3406853966055189E-2</v>
      </c>
      <c r="L1064" t="s">
        <v>163</v>
      </c>
      <c r="N1064" t="s">
        <v>299</v>
      </c>
      <c r="O1064" t="s">
        <v>497</v>
      </c>
      <c r="P1064">
        <v>2.8541754589773228E-3</v>
      </c>
      <c r="Q1064" t="s">
        <v>163</v>
      </c>
      <c r="S1064" t="s">
        <v>368</v>
      </c>
      <c r="T1064" t="s">
        <v>497</v>
      </c>
      <c r="U1064">
        <v>6.0971340954519481E-3</v>
      </c>
      <c r="V1064" t="s">
        <v>163</v>
      </c>
    </row>
    <row r="1065" spans="9:22" x14ac:dyDescent="0.45">
      <c r="I1065" t="s">
        <v>184</v>
      </c>
      <c r="J1065" t="s">
        <v>498</v>
      </c>
      <c r="K1065">
        <v>3.3665452036186474E-3</v>
      </c>
      <c r="L1065" t="s">
        <v>163</v>
      </c>
      <c r="N1065" t="s">
        <v>299</v>
      </c>
      <c r="O1065" t="s">
        <v>498</v>
      </c>
      <c r="P1065">
        <v>1.9788331245512154E-3</v>
      </c>
      <c r="Q1065" t="s">
        <v>163</v>
      </c>
      <c r="S1065" t="s">
        <v>368</v>
      </c>
      <c r="T1065" t="s">
        <v>498</v>
      </c>
      <c r="U1065">
        <v>3.2744585152228857E-3</v>
      </c>
      <c r="V1065" t="s">
        <v>163</v>
      </c>
    </row>
    <row r="1066" spans="9:22" x14ac:dyDescent="0.45">
      <c r="I1066" t="s">
        <v>184</v>
      </c>
      <c r="J1066" t="s">
        <v>499</v>
      </c>
      <c r="K1066">
        <v>0</v>
      </c>
      <c r="L1066" t="s">
        <v>163</v>
      </c>
      <c r="N1066" t="s">
        <v>299</v>
      </c>
      <c r="O1066" t="s">
        <v>499</v>
      </c>
      <c r="P1066">
        <v>1.8598927086220799E-2</v>
      </c>
      <c r="Q1066" t="s">
        <v>163</v>
      </c>
      <c r="S1066" t="s">
        <v>368</v>
      </c>
      <c r="T1066" t="s">
        <v>499</v>
      </c>
      <c r="U1066">
        <v>1.5892308345389683E-2</v>
      </c>
      <c r="V1066" t="s">
        <v>163</v>
      </c>
    </row>
    <row r="1067" spans="9:22" x14ac:dyDescent="0.45">
      <c r="I1067" t="s">
        <v>185</v>
      </c>
      <c r="J1067" t="s">
        <v>162</v>
      </c>
      <c r="K1067">
        <v>3.7876210256315912E-3</v>
      </c>
      <c r="L1067" t="s">
        <v>163</v>
      </c>
      <c r="N1067" t="s">
        <v>300</v>
      </c>
      <c r="O1067" t="s">
        <v>162</v>
      </c>
      <c r="P1067">
        <v>3.3396974158471648E-2</v>
      </c>
      <c r="Q1067" t="s">
        <v>163</v>
      </c>
      <c r="S1067" t="s">
        <v>369</v>
      </c>
      <c r="T1067" t="s">
        <v>162</v>
      </c>
      <c r="U1067">
        <v>2.3528309006252517E-2</v>
      </c>
      <c r="V1067" t="s">
        <v>163</v>
      </c>
    </row>
    <row r="1068" spans="9:22" x14ac:dyDescent="0.45">
      <c r="I1068" t="s">
        <v>185</v>
      </c>
      <c r="J1068" t="s">
        <v>164</v>
      </c>
      <c r="K1068">
        <v>6.6663700908123815E-3</v>
      </c>
      <c r="L1068" t="s">
        <v>163</v>
      </c>
      <c r="N1068" t="s">
        <v>300</v>
      </c>
      <c r="O1068" t="s">
        <v>164</v>
      </c>
      <c r="P1068">
        <v>2.7090647794832307E-3</v>
      </c>
      <c r="Q1068" t="s">
        <v>163</v>
      </c>
      <c r="S1068" t="s">
        <v>369</v>
      </c>
      <c r="T1068" t="s">
        <v>164</v>
      </c>
      <c r="U1068">
        <v>2.9034078151825393E-3</v>
      </c>
      <c r="V1068" t="s">
        <v>163</v>
      </c>
    </row>
    <row r="1069" spans="9:22" x14ac:dyDescent="0.45">
      <c r="I1069" t="s">
        <v>185</v>
      </c>
      <c r="J1069" t="s">
        <v>165</v>
      </c>
      <c r="K1069">
        <v>9.096247446418973E-3</v>
      </c>
      <c r="L1069" t="s">
        <v>163</v>
      </c>
      <c r="N1069" t="s">
        <v>300</v>
      </c>
      <c r="O1069" t="s">
        <v>165</v>
      </c>
      <c r="P1069">
        <v>2.4617760955203626E-3</v>
      </c>
      <c r="Q1069" t="s">
        <v>163</v>
      </c>
      <c r="S1069" t="s">
        <v>369</v>
      </c>
      <c r="T1069" t="s">
        <v>165</v>
      </c>
      <c r="U1069">
        <v>3.0773276411659558E-3</v>
      </c>
      <c r="V1069" t="s">
        <v>163</v>
      </c>
    </row>
    <row r="1070" spans="9:22" x14ac:dyDescent="0.45">
      <c r="I1070" t="s">
        <v>185</v>
      </c>
      <c r="J1070" t="s">
        <v>406</v>
      </c>
      <c r="K1070">
        <v>6.9896991796532984E-2</v>
      </c>
      <c r="L1070" t="s">
        <v>163</v>
      </c>
      <c r="N1070" t="s">
        <v>300</v>
      </c>
      <c r="O1070" t="s">
        <v>406</v>
      </c>
      <c r="P1070">
        <v>1.0385399196476207E-2</v>
      </c>
      <c r="Q1070" t="s">
        <v>163</v>
      </c>
      <c r="S1070" t="s">
        <v>369</v>
      </c>
      <c r="T1070" t="s">
        <v>406</v>
      </c>
      <c r="U1070">
        <v>1.8232488647231232E-2</v>
      </c>
      <c r="V1070" t="s">
        <v>163</v>
      </c>
    </row>
    <row r="1071" spans="9:22" x14ac:dyDescent="0.45">
      <c r="I1071" t="s">
        <v>185</v>
      </c>
      <c r="J1071" t="s">
        <v>407</v>
      </c>
      <c r="K1071">
        <v>1.0173965660275789E-2</v>
      </c>
      <c r="L1071" t="s">
        <v>163</v>
      </c>
      <c r="N1071" t="s">
        <v>300</v>
      </c>
      <c r="O1071" t="s">
        <v>407</v>
      </c>
      <c r="P1071">
        <v>1.9348122957981817E-3</v>
      </c>
      <c r="Q1071" t="s">
        <v>163</v>
      </c>
      <c r="S1071" t="s">
        <v>369</v>
      </c>
      <c r="T1071" t="s">
        <v>407</v>
      </c>
      <c r="U1071">
        <v>3.0957005533671792E-3</v>
      </c>
      <c r="V1071" t="s">
        <v>163</v>
      </c>
    </row>
    <row r="1072" spans="9:22" x14ac:dyDescent="0.45">
      <c r="I1072" t="s">
        <v>185</v>
      </c>
      <c r="J1072" t="s">
        <v>408</v>
      </c>
      <c r="K1072">
        <v>1.6745067032492636E-2</v>
      </c>
      <c r="L1072" t="s">
        <v>163</v>
      </c>
      <c r="N1072" t="s">
        <v>300</v>
      </c>
      <c r="O1072" t="s">
        <v>408</v>
      </c>
      <c r="P1072">
        <v>4.6184694206399396E-3</v>
      </c>
      <c r="Q1072" t="s">
        <v>163</v>
      </c>
      <c r="S1072" t="s">
        <v>369</v>
      </c>
      <c r="T1072" t="s">
        <v>408</v>
      </c>
      <c r="U1072">
        <v>7.065633466639961E-3</v>
      </c>
      <c r="V1072" t="s">
        <v>163</v>
      </c>
    </row>
    <row r="1073" spans="9:22" x14ac:dyDescent="0.45">
      <c r="I1073" t="s">
        <v>185</v>
      </c>
      <c r="J1073" t="s">
        <v>446</v>
      </c>
      <c r="K1073">
        <v>5.5783510763223109E-3</v>
      </c>
      <c r="L1073" t="s">
        <v>163</v>
      </c>
      <c r="N1073" t="s">
        <v>300</v>
      </c>
      <c r="O1073" t="s">
        <v>446</v>
      </c>
      <c r="P1073">
        <v>2.7359729811879101E-3</v>
      </c>
      <c r="Q1073" t="s">
        <v>163</v>
      </c>
      <c r="S1073" t="s">
        <v>369</v>
      </c>
      <c r="T1073" t="s">
        <v>446</v>
      </c>
      <c r="U1073">
        <v>4.1048434708488438E-3</v>
      </c>
      <c r="V1073" t="s">
        <v>163</v>
      </c>
    </row>
    <row r="1074" spans="9:22" x14ac:dyDescent="0.45">
      <c r="I1074" t="s">
        <v>185</v>
      </c>
      <c r="J1074" t="s">
        <v>447</v>
      </c>
      <c r="K1074">
        <v>0</v>
      </c>
      <c r="L1074" t="s">
        <v>163</v>
      </c>
      <c r="N1074" t="s">
        <v>300</v>
      </c>
      <c r="O1074" t="s">
        <v>447</v>
      </c>
      <c r="P1074">
        <v>2.5104086394326236E-2</v>
      </c>
      <c r="Q1074" t="s">
        <v>163</v>
      </c>
      <c r="S1074" t="s">
        <v>369</v>
      </c>
      <c r="T1074" t="s">
        <v>447</v>
      </c>
      <c r="U1074">
        <v>2.0848028186677831E-2</v>
      </c>
      <c r="V1074" t="s">
        <v>163</v>
      </c>
    </row>
    <row r="1075" spans="9:22" x14ac:dyDescent="0.45">
      <c r="I1075" t="s">
        <v>185</v>
      </c>
      <c r="J1075" t="s">
        <v>166</v>
      </c>
      <c r="K1075">
        <v>2.1387773119366307E-3</v>
      </c>
      <c r="L1075" t="s">
        <v>163</v>
      </c>
      <c r="N1075" t="s">
        <v>300</v>
      </c>
      <c r="O1075" t="s">
        <v>166</v>
      </c>
      <c r="P1075">
        <v>2.2267954479016076E-2</v>
      </c>
      <c r="Q1075" t="s">
        <v>163</v>
      </c>
      <c r="S1075" t="s">
        <v>369</v>
      </c>
      <c r="T1075" t="s">
        <v>166</v>
      </c>
      <c r="U1075">
        <v>1.4523145033258951E-2</v>
      </c>
      <c r="V1075" t="s">
        <v>163</v>
      </c>
    </row>
    <row r="1076" spans="9:22" x14ac:dyDescent="0.45">
      <c r="I1076" t="s">
        <v>185</v>
      </c>
      <c r="J1076" t="s">
        <v>167</v>
      </c>
      <c r="K1076">
        <v>3.6687833895055386E-3</v>
      </c>
      <c r="L1076" t="s">
        <v>163</v>
      </c>
      <c r="N1076" t="s">
        <v>300</v>
      </c>
      <c r="O1076" t="s">
        <v>167</v>
      </c>
      <c r="P1076">
        <v>2.2576092847422474E-3</v>
      </c>
      <c r="Q1076" t="s">
        <v>163</v>
      </c>
      <c r="S1076" t="s">
        <v>369</v>
      </c>
      <c r="T1076" t="s">
        <v>167</v>
      </c>
      <c r="U1076">
        <v>1.5779357592351621E-3</v>
      </c>
      <c r="V1076" t="s">
        <v>163</v>
      </c>
    </row>
    <row r="1077" spans="9:22" x14ac:dyDescent="0.45">
      <c r="I1077" t="s">
        <v>185</v>
      </c>
      <c r="J1077" t="s">
        <v>168</v>
      </c>
      <c r="K1077">
        <v>5.6339157342085895E-3</v>
      </c>
      <c r="L1077" t="s">
        <v>163</v>
      </c>
      <c r="N1077" t="s">
        <v>300</v>
      </c>
      <c r="O1077" t="s">
        <v>168</v>
      </c>
      <c r="P1077">
        <v>2.2614557865584485E-3</v>
      </c>
      <c r="Q1077" t="s">
        <v>163</v>
      </c>
      <c r="S1077" t="s">
        <v>369</v>
      </c>
      <c r="T1077" t="s">
        <v>168</v>
      </c>
      <c r="U1077">
        <v>1.6053544879982063E-3</v>
      </c>
      <c r="V1077" t="s">
        <v>163</v>
      </c>
    </row>
    <row r="1078" spans="9:22" x14ac:dyDescent="0.45">
      <c r="I1078" t="s">
        <v>185</v>
      </c>
      <c r="J1078" t="s">
        <v>409</v>
      </c>
      <c r="K1078">
        <v>5.1571362140866932E-2</v>
      </c>
      <c r="L1078" t="s">
        <v>163</v>
      </c>
      <c r="N1078" t="s">
        <v>300</v>
      </c>
      <c r="O1078" t="s">
        <v>409</v>
      </c>
      <c r="P1078">
        <v>8.6602234886346205E-3</v>
      </c>
      <c r="Q1078" t="s">
        <v>163</v>
      </c>
      <c r="S1078" t="s">
        <v>369</v>
      </c>
      <c r="T1078" t="s">
        <v>409</v>
      </c>
      <c r="U1078">
        <v>9.7797012753234672E-3</v>
      </c>
      <c r="V1078" t="s">
        <v>163</v>
      </c>
    </row>
    <row r="1079" spans="9:22" x14ac:dyDescent="0.45">
      <c r="I1079" t="s">
        <v>185</v>
      </c>
      <c r="J1079" t="s">
        <v>410</v>
      </c>
      <c r="K1079">
        <v>7.2252347062392308E-3</v>
      </c>
      <c r="L1079" t="s">
        <v>163</v>
      </c>
      <c r="N1079" t="s">
        <v>300</v>
      </c>
      <c r="O1079" t="s">
        <v>410</v>
      </c>
      <c r="P1079">
        <v>1.2162712465210561E-3</v>
      </c>
      <c r="Q1079" t="s">
        <v>163</v>
      </c>
      <c r="S1079" t="s">
        <v>369</v>
      </c>
      <c r="T1079" t="s">
        <v>410</v>
      </c>
      <c r="U1079">
        <v>1.7631694668298228E-3</v>
      </c>
      <c r="V1079" t="s">
        <v>163</v>
      </c>
    </row>
    <row r="1080" spans="9:22" x14ac:dyDescent="0.45">
      <c r="I1080" t="s">
        <v>185</v>
      </c>
      <c r="J1080" t="s">
        <v>411</v>
      </c>
      <c r="K1080">
        <v>1.0676273702844663E-2</v>
      </c>
      <c r="L1080" t="s">
        <v>163</v>
      </c>
      <c r="N1080" t="s">
        <v>300</v>
      </c>
      <c r="O1080" t="s">
        <v>411</v>
      </c>
      <c r="P1080">
        <v>2.605627587286611E-3</v>
      </c>
      <c r="Q1080" t="s">
        <v>163</v>
      </c>
      <c r="S1080" t="s">
        <v>369</v>
      </c>
      <c r="T1080" t="s">
        <v>411</v>
      </c>
      <c r="U1080">
        <v>4.0072372235777694E-3</v>
      </c>
      <c r="V1080" t="s">
        <v>163</v>
      </c>
    </row>
    <row r="1081" spans="9:22" x14ac:dyDescent="0.45">
      <c r="I1081" t="s">
        <v>185</v>
      </c>
      <c r="J1081" t="s">
        <v>448</v>
      </c>
      <c r="K1081">
        <v>3.0050571040511876E-3</v>
      </c>
      <c r="L1081" t="s">
        <v>163</v>
      </c>
      <c r="N1081" t="s">
        <v>300</v>
      </c>
      <c r="O1081" t="s">
        <v>448</v>
      </c>
      <c r="P1081">
        <v>1.4813080465879967E-3</v>
      </c>
      <c r="Q1081" t="s">
        <v>163</v>
      </c>
      <c r="S1081" t="s">
        <v>369</v>
      </c>
      <c r="T1081" t="s">
        <v>448</v>
      </c>
      <c r="U1081">
        <v>2.3621770198032337E-3</v>
      </c>
      <c r="V1081" t="s">
        <v>163</v>
      </c>
    </row>
    <row r="1082" spans="9:22" x14ac:dyDescent="0.45">
      <c r="I1082" t="s">
        <v>185</v>
      </c>
      <c r="J1082" t="s">
        <v>449</v>
      </c>
      <c r="K1082">
        <v>0</v>
      </c>
      <c r="L1082" t="s">
        <v>163</v>
      </c>
      <c r="N1082" t="s">
        <v>300</v>
      </c>
      <c r="O1082" t="s">
        <v>449</v>
      </c>
      <c r="P1082">
        <v>1.4772123265257462E-2</v>
      </c>
      <c r="Q1082" t="s">
        <v>163</v>
      </c>
      <c r="S1082" t="s">
        <v>369</v>
      </c>
      <c r="T1082" t="s">
        <v>449</v>
      </c>
      <c r="U1082">
        <v>1.4335139139078067E-2</v>
      </c>
      <c r="V1082" t="s">
        <v>163</v>
      </c>
    </row>
    <row r="1083" spans="9:22" x14ac:dyDescent="0.45">
      <c r="I1083" t="s">
        <v>185</v>
      </c>
      <c r="J1083" t="s">
        <v>169</v>
      </c>
      <c r="K1083">
        <v>6.4314060030118577E-4</v>
      </c>
      <c r="L1083" t="s">
        <v>163</v>
      </c>
      <c r="N1083" t="s">
        <v>300</v>
      </c>
      <c r="O1083" t="s">
        <v>169</v>
      </c>
      <c r="P1083">
        <v>3.2095931854299174E-2</v>
      </c>
      <c r="Q1083" t="s">
        <v>163</v>
      </c>
      <c r="S1083" t="s">
        <v>369</v>
      </c>
      <c r="T1083" t="s">
        <v>169</v>
      </c>
      <c r="U1083">
        <v>3.1185037366646316E-2</v>
      </c>
      <c r="V1083" t="s">
        <v>163</v>
      </c>
    </row>
    <row r="1084" spans="9:22" x14ac:dyDescent="0.45">
      <c r="I1084" t="s">
        <v>185</v>
      </c>
      <c r="J1084" t="s">
        <v>170</v>
      </c>
      <c r="K1084">
        <v>3.4921938077415965E-3</v>
      </c>
      <c r="L1084" t="s">
        <v>163</v>
      </c>
      <c r="N1084" t="s">
        <v>300</v>
      </c>
      <c r="O1084" t="s">
        <v>170</v>
      </c>
      <c r="P1084">
        <v>3.5626039265103668E-3</v>
      </c>
      <c r="Q1084" t="s">
        <v>163</v>
      </c>
      <c r="S1084" t="s">
        <v>369</v>
      </c>
      <c r="T1084" t="s">
        <v>170</v>
      </c>
      <c r="U1084">
        <v>3.6726711976969454E-3</v>
      </c>
      <c r="V1084" t="s">
        <v>163</v>
      </c>
    </row>
    <row r="1085" spans="9:22" x14ac:dyDescent="0.45">
      <c r="I1085" t="s">
        <v>185</v>
      </c>
      <c r="J1085" t="s">
        <v>171</v>
      </c>
      <c r="K1085">
        <v>5.4021061589423726E-3</v>
      </c>
      <c r="L1085" t="s">
        <v>163</v>
      </c>
      <c r="N1085" t="s">
        <v>300</v>
      </c>
      <c r="O1085" t="s">
        <v>171</v>
      </c>
      <c r="P1085">
        <v>3.0135862123435511E-3</v>
      </c>
      <c r="Q1085" t="s">
        <v>163</v>
      </c>
      <c r="S1085" t="s">
        <v>369</v>
      </c>
      <c r="T1085" t="s">
        <v>171</v>
      </c>
      <c r="U1085">
        <v>3.7290099100454467E-3</v>
      </c>
      <c r="V1085" t="s">
        <v>163</v>
      </c>
    </row>
    <row r="1086" spans="9:22" x14ac:dyDescent="0.45">
      <c r="I1086" t="s">
        <v>185</v>
      </c>
      <c r="J1086" t="s">
        <v>412</v>
      </c>
      <c r="K1086">
        <v>4.8927592028462537E-2</v>
      </c>
      <c r="L1086" t="s">
        <v>163</v>
      </c>
      <c r="N1086" t="s">
        <v>300</v>
      </c>
      <c r="O1086" t="s">
        <v>412</v>
      </c>
      <c r="P1086">
        <v>1.6260080261077614E-2</v>
      </c>
      <c r="Q1086" t="s">
        <v>163</v>
      </c>
      <c r="S1086" t="s">
        <v>369</v>
      </c>
      <c r="T1086" t="s">
        <v>412</v>
      </c>
      <c r="U1086">
        <v>2.2140729030836075E-2</v>
      </c>
      <c r="V1086" t="s">
        <v>163</v>
      </c>
    </row>
    <row r="1087" spans="9:22" x14ac:dyDescent="0.45">
      <c r="I1087" t="s">
        <v>185</v>
      </c>
      <c r="J1087" t="s">
        <v>413</v>
      </c>
      <c r="K1087">
        <v>6.0988331689996239E-3</v>
      </c>
      <c r="L1087" t="s">
        <v>163</v>
      </c>
      <c r="N1087" t="s">
        <v>300</v>
      </c>
      <c r="O1087" t="s">
        <v>413</v>
      </c>
      <c r="P1087">
        <v>2.7240600271304649E-3</v>
      </c>
      <c r="Q1087" t="s">
        <v>163</v>
      </c>
      <c r="S1087" t="s">
        <v>369</v>
      </c>
      <c r="T1087" t="s">
        <v>413</v>
      </c>
      <c r="U1087">
        <v>4.0922849282819303E-3</v>
      </c>
      <c r="V1087" t="s">
        <v>163</v>
      </c>
    </row>
    <row r="1088" spans="9:22" x14ac:dyDescent="0.45">
      <c r="I1088" t="s">
        <v>185</v>
      </c>
      <c r="J1088" t="s">
        <v>414</v>
      </c>
      <c r="K1088">
        <v>8.9419838654088094E-3</v>
      </c>
      <c r="L1088" t="s">
        <v>163</v>
      </c>
      <c r="N1088" t="s">
        <v>300</v>
      </c>
      <c r="O1088" t="s">
        <v>414</v>
      </c>
      <c r="P1088">
        <v>5.9852338579984947E-3</v>
      </c>
      <c r="Q1088" t="s">
        <v>163</v>
      </c>
      <c r="S1088" t="s">
        <v>369</v>
      </c>
      <c r="T1088" t="s">
        <v>414</v>
      </c>
      <c r="U1088">
        <v>9.1585993089651711E-3</v>
      </c>
      <c r="V1088" t="s">
        <v>163</v>
      </c>
    </row>
    <row r="1089" spans="9:22" x14ac:dyDescent="0.45">
      <c r="I1089" t="s">
        <v>185</v>
      </c>
      <c r="J1089" t="s">
        <v>450</v>
      </c>
      <c r="K1089">
        <v>9.7768024831145156E-4</v>
      </c>
      <c r="L1089" t="s">
        <v>163</v>
      </c>
      <c r="N1089" t="s">
        <v>300</v>
      </c>
      <c r="O1089" t="s">
        <v>450</v>
      </c>
      <c r="P1089">
        <v>3.5861793551776066E-3</v>
      </c>
      <c r="Q1089" t="s">
        <v>163</v>
      </c>
      <c r="S1089" t="s">
        <v>369</v>
      </c>
      <c r="T1089" t="s">
        <v>450</v>
      </c>
      <c r="U1089">
        <v>5.127228819555317E-3</v>
      </c>
      <c r="V1089" t="s">
        <v>163</v>
      </c>
    </row>
    <row r="1090" spans="9:22" x14ac:dyDescent="0.45">
      <c r="I1090" t="s">
        <v>185</v>
      </c>
      <c r="J1090" t="s">
        <v>451</v>
      </c>
      <c r="K1090">
        <v>0</v>
      </c>
      <c r="L1090" t="s">
        <v>163</v>
      </c>
      <c r="N1090" t="s">
        <v>300</v>
      </c>
      <c r="O1090" t="s">
        <v>451</v>
      </c>
      <c r="P1090">
        <v>2.3847448779568011E-2</v>
      </c>
      <c r="Q1090" t="s">
        <v>163</v>
      </c>
      <c r="S1090" t="s">
        <v>369</v>
      </c>
      <c r="T1090" t="s">
        <v>451</v>
      </c>
      <c r="U1090">
        <v>2.6745844016826902E-2</v>
      </c>
      <c r="V1090" t="s">
        <v>163</v>
      </c>
    </row>
    <row r="1091" spans="9:22" x14ac:dyDescent="0.45">
      <c r="I1091" t="s">
        <v>185</v>
      </c>
      <c r="J1091" t="s">
        <v>172</v>
      </c>
      <c r="K1091">
        <v>0</v>
      </c>
      <c r="L1091" t="s">
        <v>163</v>
      </c>
      <c r="N1091" t="s">
        <v>300</v>
      </c>
      <c r="O1091" t="s">
        <v>172</v>
      </c>
      <c r="P1091">
        <v>2.4399035527770691E-2</v>
      </c>
      <c r="Q1091" t="s">
        <v>163</v>
      </c>
      <c r="S1091" t="s">
        <v>369</v>
      </c>
      <c r="T1091" t="s">
        <v>172</v>
      </c>
      <c r="U1091">
        <v>1.9362081503672496E-2</v>
      </c>
      <c r="V1091" t="s">
        <v>163</v>
      </c>
    </row>
    <row r="1092" spans="9:22" x14ac:dyDescent="0.45">
      <c r="I1092" t="s">
        <v>185</v>
      </c>
      <c r="J1092" t="s">
        <v>173</v>
      </c>
      <c r="K1092">
        <v>4.6569343476476344E-3</v>
      </c>
      <c r="L1092" t="s">
        <v>163</v>
      </c>
      <c r="N1092" t="s">
        <v>300</v>
      </c>
      <c r="O1092" t="s">
        <v>173</v>
      </c>
      <c r="P1092">
        <v>2.7830388605116301E-3</v>
      </c>
      <c r="Q1092" t="s">
        <v>163</v>
      </c>
      <c r="S1092" t="s">
        <v>369</v>
      </c>
      <c r="T1092" t="s">
        <v>173</v>
      </c>
      <c r="U1092">
        <v>2.1712760015045987E-3</v>
      </c>
      <c r="V1092" t="s">
        <v>163</v>
      </c>
    </row>
    <row r="1093" spans="9:22" x14ac:dyDescent="0.45">
      <c r="I1093" t="s">
        <v>185</v>
      </c>
      <c r="J1093" t="s">
        <v>174</v>
      </c>
      <c r="K1093">
        <v>6.4350617800092089E-3</v>
      </c>
      <c r="L1093" t="s">
        <v>163</v>
      </c>
      <c r="N1093" t="s">
        <v>300</v>
      </c>
      <c r="O1093" t="s">
        <v>174</v>
      </c>
      <c r="P1093">
        <v>1.844880817045107E-3</v>
      </c>
      <c r="Q1093" t="s">
        <v>163</v>
      </c>
      <c r="S1093" t="s">
        <v>369</v>
      </c>
      <c r="T1093" t="s">
        <v>174</v>
      </c>
      <c r="U1093">
        <v>2.2900355098411508E-3</v>
      </c>
      <c r="V1093" t="s">
        <v>163</v>
      </c>
    </row>
    <row r="1094" spans="9:22" x14ac:dyDescent="0.45">
      <c r="I1094" t="s">
        <v>185</v>
      </c>
      <c r="J1094" t="s">
        <v>415</v>
      </c>
      <c r="K1094">
        <v>5.3455792495240038E-2</v>
      </c>
      <c r="L1094" t="s">
        <v>163</v>
      </c>
      <c r="N1094" t="s">
        <v>300</v>
      </c>
      <c r="O1094" t="s">
        <v>415</v>
      </c>
      <c r="P1094">
        <v>8.1028684380388301E-3</v>
      </c>
      <c r="Q1094" t="s">
        <v>163</v>
      </c>
      <c r="S1094" t="s">
        <v>369</v>
      </c>
      <c r="T1094" t="s">
        <v>415</v>
      </c>
      <c r="U1094">
        <v>1.3519547159404092E-2</v>
      </c>
      <c r="V1094" t="s">
        <v>163</v>
      </c>
    </row>
    <row r="1095" spans="9:22" x14ac:dyDescent="0.45">
      <c r="I1095" t="s">
        <v>185</v>
      </c>
      <c r="J1095" t="s">
        <v>416</v>
      </c>
      <c r="K1095">
        <v>7.5247290029901324E-3</v>
      </c>
      <c r="L1095" t="s">
        <v>163</v>
      </c>
      <c r="N1095" t="s">
        <v>300</v>
      </c>
      <c r="O1095" t="s">
        <v>416</v>
      </c>
      <c r="P1095">
        <v>1.316095176314777E-3</v>
      </c>
      <c r="Q1095" t="s">
        <v>163</v>
      </c>
      <c r="S1095" t="s">
        <v>369</v>
      </c>
      <c r="T1095" t="s">
        <v>416</v>
      </c>
      <c r="U1095">
        <v>2.1291400457550853E-3</v>
      </c>
      <c r="V1095" t="s">
        <v>163</v>
      </c>
    </row>
    <row r="1096" spans="9:22" x14ac:dyDescent="0.45">
      <c r="I1096" t="s">
        <v>185</v>
      </c>
      <c r="J1096" t="s">
        <v>417</v>
      </c>
      <c r="K1096">
        <v>1.1996778056883596E-2</v>
      </c>
      <c r="L1096" t="s">
        <v>163</v>
      </c>
      <c r="N1096" t="s">
        <v>300</v>
      </c>
      <c r="O1096" t="s">
        <v>417</v>
      </c>
      <c r="P1096">
        <v>3.1644257539679833E-3</v>
      </c>
      <c r="Q1096" t="s">
        <v>163</v>
      </c>
      <c r="S1096" t="s">
        <v>369</v>
      </c>
      <c r="T1096" t="s">
        <v>417</v>
      </c>
      <c r="U1096">
        <v>4.6718966586083814E-3</v>
      </c>
      <c r="V1096" t="s">
        <v>163</v>
      </c>
    </row>
    <row r="1097" spans="9:22" x14ac:dyDescent="0.45">
      <c r="I1097" t="s">
        <v>185</v>
      </c>
      <c r="J1097" t="s">
        <v>452</v>
      </c>
      <c r="K1097">
        <v>0</v>
      </c>
      <c r="L1097" t="s">
        <v>163</v>
      </c>
      <c r="N1097" t="s">
        <v>300</v>
      </c>
      <c r="O1097" t="s">
        <v>452</v>
      </c>
      <c r="P1097">
        <v>2.2030595484420672E-3</v>
      </c>
      <c r="Q1097" t="s">
        <v>163</v>
      </c>
      <c r="S1097" t="s">
        <v>369</v>
      </c>
      <c r="T1097" t="s">
        <v>452</v>
      </c>
      <c r="U1097">
        <v>2.6379655869380549E-3</v>
      </c>
      <c r="V1097" t="s">
        <v>163</v>
      </c>
    </row>
    <row r="1098" spans="9:22" x14ac:dyDescent="0.45">
      <c r="I1098" t="s">
        <v>185</v>
      </c>
      <c r="J1098" t="s">
        <v>453</v>
      </c>
      <c r="K1098">
        <v>0</v>
      </c>
      <c r="L1098" t="s">
        <v>163</v>
      </c>
      <c r="N1098" t="s">
        <v>300</v>
      </c>
      <c r="O1098" t="s">
        <v>453</v>
      </c>
      <c r="P1098">
        <v>1.5968750943628169E-2</v>
      </c>
      <c r="Q1098" t="s">
        <v>163</v>
      </c>
      <c r="S1098" t="s">
        <v>369</v>
      </c>
      <c r="T1098" t="s">
        <v>453</v>
      </c>
      <c r="U1098">
        <v>1.5826604837849392E-2</v>
      </c>
      <c r="V1098" t="s">
        <v>163</v>
      </c>
    </row>
    <row r="1099" spans="9:22" x14ac:dyDescent="0.45">
      <c r="I1099" t="s">
        <v>185</v>
      </c>
      <c r="J1099" t="s">
        <v>418</v>
      </c>
      <c r="K1099">
        <v>0</v>
      </c>
      <c r="L1099" t="s">
        <v>163</v>
      </c>
      <c r="N1099" t="s">
        <v>300</v>
      </c>
      <c r="O1099" t="s">
        <v>418</v>
      </c>
      <c r="P1099">
        <v>2.3289610609089795E-2</v>
      </c>
      <c r="Q1099" t="s">
        <v>163</v>
      </c>
      <c r="S1099" t="s">
        <v>369</v>
      </c>
      <c r="T1099" t="s">
        <v>418</v>
      </c>
      <c r="U1099">
        <v>2.2029209495124678E-2</v>
      </c>
      <c r="V1099" t="s">
        <v>163</v>
      </c>
    </row>
    <row r="1100" spans="9:22" x14ac:dyDescent="0.45">
      <c r="I1100" t="s">
        <v>185</v>
      </c>
      <c r="J1100" t="s">
        <v>419</v>
      </c>
      <c r="K1100">
        <v>3.1983814762859531E-3</v>
      </c>
      <c r="L1100" t="s">
        <v>163</v>
      </c>
      <c r="N1100" t="s">
        <v>300</v>
      </c>
      <c r="O1100" t="s">
        <v>419</v>
      </c>
      <c r="P1100">
        <v>3.4448754670611029E-3</v>
      </c>
      <c r="Q1100" t="s">
        <v>163</v>
      </c>
      <c r="S1100" t="s">
        <v>369</v>
      </c>
      <c r="T1100" t="s">
        <v>419</v>
      </c>
      <c r="U1100">
        <v>1.9610579453232294E-3</v>
      </c>
      <c r="V1100" t="s">
        <v>163</v>
      </c>
    </row>
    <row r="1101" spans="9:22" x14ac:dyDescent="0.45">
      <c r="I1101" t="s">
        <v>185</v>
      </c>
      <c r="J1101" t="s">
        <v>420</v>
      </c>
      <c r="K1101">
        <v>4.4341146979229073E-3</v>
      </c>
      <c r="L1101" t="s">
        <v>163</v>
      </c>
      <c r="N1101" t="s">
        <v>300</v>
      </c>
      <c r="O1101" t="s">
        <v>420</v>
      </c>
      <c r="P1101">
        <v>3.0359258686414956E-3</v>
      </c>
      <c r="Q1101" t="s">
        <v>163</v>
      </c>
      <c r="S1101" t="s">
        <v>369</v>
      </c>
      <c r="T1101" t="s">
        <v>420</v>
      </c>
      <c r="U1101">
        <v>2.1516017973137835E-3</v>
      </c>
      <c r="V1101" t="s">
        <v>163</v>
      </c>
    </row>
    <row r="1102" spans="9:22" x14ac:dyDescent="0.45">
      <c r="I1102" t="s">
        <v>185</v>
      </c>
      <c r="J1102" t="s">
        <v>421</v>
      </c>
      <c r="K1102">
        <v>3.9221095298929927E-2</v>
      </c>
      <c r="L1102" t="s">
        <v>163</v>
      </c>
      <c r="N1102" t="s">
        <v>300</v>
      </c>
      <c r="O1102" t="s">
        <v>421</v>
      </c>
      <c r="P1102">
        <v>1.5606160045192155E-2</v>
      </c>
      <c r="Q1102" t="s">
        <v>163</v>
      </c>
      <c r="S1102" t="s">
        <v>369</v>
      </c>
      <c r="T1102" t="s">
        <v>421</v>
      </c>
      <c r="U1102">
        <v>1.1772461013215961E-2</v>
      </c>
      <c r="V1102" t="s">
        <v>163</v>
      </c>
    </row>
    <row r="1103" spans="9:22" x14ac:dyDescent="0.45">
      <c r="I1103" t="s">
        <v>185</v>
      </c>
      <c r="J1103" t="s">
        <v>422</v>
      </c>
      <c r="K1103">
        <v>5.1551285317184168E-3</v>
      </c>
      <c r="L1103" t="s">
        <v>163</v>
      </c>
      <c r="N1103" t="s">
        <v>300</v>
      </c>
      <c r="O1103" t="s">
        <v>422</v>
      </c>
      <c r="P1103">
        <v>2.0099074531307651E-3</v>
      </c>
      <c r="Q1103" t="s">
        <v>163</v>
      </c>
      <c r="S1103" t="s">
        <v>369</v>
      </c>
      <c r="T1103" t="s">
        <v>422</v>
      </c>
      <c r="U1103">
        <v>1.9488116171628249E-3</v>
      </c>
      <c r="V1103" t="s">
        <v>163</v>
      </c>
    </row>
    <row r="1104" spans="9:22" x14ac:dyDescent="0.45">
      <c r="I1104" t="s">
        <v>185</v>
      </c>
      <c r="J1104" t="s">
        <v>423</v>
      </c>
      <c r="K1104">
        <v>7.6239376102957088E-3</v>
      </c>
      <c r="L1104" t="s">
        <v>163</v>
      </c>
      <c r="N1104" t="s">
        <v>300</v>
      </c>
      <c r="O1104" t="s">
        <v>423</v>
      </c>
      <c r="P1104">
        <v>3.9749173402252392E-3</v>
      </c>
      <c r="Q1104" t="s">
        <v>163</v>
      </c>
      <c r="S1104" t="s">
        <v>369</v>
      </c>
      <c r="T1104" t="s">
        <v>423</v>
      </c>
      <c r="U1104">
        <v>4.4536705575319658E-3</v>
      </c>
      <c r="V1104" t="s">
        <v>163</v>
      </c>
    </row>
    <row r="1105" spans="9:22" x14ac:dyDescent="0.45">
      <c r="I1105" t="s">
        <v>185</v>
      </c>
      <c r="J1105" t="s">
        <v>454</v>
      </c>
      <c r="K1105">
        <v>0</v>
      </c>
      <c r="L1105" t="s">
        <v>163</v>
      </c>
      <c r="N1105" t="s">
        <v>300</v>
      </c>
      <c r="O1105" t="s">
        <v>454</v>
      </c>
      <c r="P1105">
        <v>2.4693649472081235E-3</v>
      </c>
      <c r="Q1105" t="s">
        <v>163</v>
      </c>
      <c r="S1105" t="s">
        <v>369</v>
      </c>
      <c r="T1105" t="s">
        <v>454</v>
      </c>
      <c r="U1105">
        <v>2.627516249074239E-3</v>
      </c>
      <c r="V1105" t="s">
        <v>163</v>
      </c>
    </row>
    <row r="1106" spans="9:22" x14ac:dyDescent="0.45">
      <c r="I1106" t="s">
        <v>185</v>
      </c>
      <c r="J1106" t="s">
        <v>455</v>
      </c>
      <c r="K1106">
        <v>0</v>
      </c>
      <c r="L1106" t="s">
        <v>163</v>
      </c>
      <c r="N1106" t="s">
        <v>300</v>
      </c>
      <c r="O1106" t="s">
        <v>455</v>
      </c>
      <c r="P1106">
        <v>1.6216957773282203E-2</v>
      </c>
      <c r="Q1106" t="s">
        <v>163</v>
      </c>
      <c r="S1106" t="s">
        <v>369</v>
      </c>
      <c r="T1106" t="s">
        <v>455</v>
      </c>
      <c r="U1106">
        <v>1.6343831989698149E-2</v>
      </c>
      <c r="V1106" t="s">
        <v>163</v>
      </c>
    </row>
    <row r="1107" spans="9:22" x14ac:dyDescent="0.45">
      <c r="I1107" t="s">
        <v>185</v>
      </c>
      <c r="J1107" t="s">
        <v>424</v>
      </c>
      <c r="K1107">
        <v>0</v>
      </c>
      <c r="L1107" t="s">
        <v>163</v>
      </c>
      <c r="N1107" t="s">
        <v>300</v>
      </c>
      <c r="O1107" t="s">
        <v>424</v>
      </c>
      <c r="P1107">
        <v>2.1199150917121001E-2</v>
      </c>
      <c r="Q1107" t="s">
        <v>163</v>
      </c>
      <c r="S1107" t="s">
        <v>369</v>
      </c>
      <c r="T1107" t="s">
        <v>424</v>
      </c>
      <c r="U1107">
        <v>1.6712998206338595E-2</v>
      </c>
      <c r="V1107" t="s">
        <v>163</v>
      </c>
    </row>
    <row r="1108" spans="9:22" x14ac:dyDescent="0.45">
      <c r="I1108" t="s">
        <v>185</v>
      </c>
      <c r="J1108" t="s">
        <v>425</v>
      </c>
      <c r="K1108">
        <v>1.5749327451870807E-3</v>
      </c>
      <c r="L1108" t="s">
        <v>163</v>
      </c>
      <c r="N1108" t="s">
        <v>300</v>
      </c>
      <c r="O1108" t="s">
        <v>425</v>
      </c>
      <c r="P1108">
        <v>2.9457447923380438E-3</v>
      </c>
      <c r="Q1108" t="s">
        <v>163</v>
      </c>
      <c r="S1108" t="s">
        <v>369</v>
      </c>
      <c r="T1108" t="s">
        <v>425</v>
      </c>
      <c r="U1108">
        <v>2.3195799744106542E-3</v>
      </c>
      <c r="V1108" t="s">
        <v>163</v>
      </c>
    </row>
    <row r="1109" spans="9:22" x14ac:dyDescent="0.45">
      <c r="I1109" t="s">
        <v>185</v>
      </c>
      <c r="J1109" t="s">
        <v>426</v>
      </c>
      <c r="K1109">
        <v>2.4121270825960919E-3</v>
      </c>
      <c r="L1109" t="s">
        <v>163</v>
      </c>
      <c r="N1109" t="s">
        <v>300</v>
      </c>
      <c r="O1109" t="s">
        <v>426</v>
      </c>
      <c r="P1109">
        <v>2.7842931661938674E-3</v>
      </c>
      <c r="Q1109" t="s">
        <v>163</v>
      </c>
      <c r="S1109" t="s">
        <v>369</v>
      </c>
      <c r="T1109" t="s">
        <v>426</v>
      </c>
      <c r="U1109">
        <v>2.2026181484376584E-3</v>
      </c>
      <c r="V1109" t="s">
        <v>163</v>
      </c>
    </row>
    <row r="1110" spans="9:22" x14ac:dyDescent="0.45">
      <c r="I1110" t="s">
        <v>185</v>
      </c>
      <c r="J1110" t="s">
        <v>427</v>
      </c>
      <c r="K1110">
        <v>2.7578004869526357E-2</v>
      </c>
      <c r="L1110" t="s">
        <v>163</v>
      </c>
      <c r="N1110" t="s">
        <v>300</v>
      </c>
      <c r="O1110" t="s">
        <v>427</v>
      </c>
      <c r="P1110">
        <v>1.2711757765435209E-2</v>
      </c>
      <c r="Q1110" t="s">
        <v>163</v>
      </c>
      <c r="S1110" t="s">
        <v>369</v>
      </c>
      <c r="T1110" t="s">
        <v>427</v>
      </c>
      <c r="U1110">
        <v>8.9559002815448822E-3</v>
      </c>
      <c r="V1110" t="s">
        <v>163</v>
      </c>
    </row>
    <row r="1111" spans="9:22" x14ac:dyDescent="0.45">
      <c r="I1111" t="s">
        <v>185</v>
      </c>
      <c r="J1111" t="s">
        <v>428</v>
      </c>
      <c r="K1111">
        <v>3.6370553099720516E-3</v>
      </c>
      <c r="L1111" t="s">
        <v>163</v>
      </c>
      <c r="N1111" t="s">
        <v>300</v>
      </c>
      <c r="O1111" t="s">
        <v>428</v>
      </c>
      <c r="P1111">
        <v>1.9614535415111217E-3</v>
      </c>
      <c r="Q1111" t="s">
        <v>163</v>
      </c>
      <c r="S1111" t="s">
        <v>369</v>
      </c>
      <c r="T1111" t="s">
        <v>428</v>
      </c>
      <c r="U1111">
        <v>1.1823229721180163E-3</v>
      </c>
      <c r="V1111" t="s">
        <v>163</v>
      </c>
    </row>
    <row r="1112" spans="9:22" x14ac:dyDescent="0.45">
      <c r="I1112" t="s">
        <v>185</v>
      </c>
      <c r="J1112" t="s">
        <v>429</v>
      </c>
      <c r="K1112">
        <v>4.1852412912047601E-3</v>
      </c>
      <c r="L1112" t="s">
        <v>163</v>
      </c>
      <c r="N1112" t="s">
        <v>300</v>
      </c>
      <c r="O1112" t="s">
        <v>429</v>
      </c>
      <c r="P1112">
        <v>4.2417407247351078E-3</v>
      </c>
      <c r="Q1112" t="s">
        <v>163</v>
      </c>
      <c r="S1112" t="s">
        <v>369</v>
      </c>
      <c r="T1112" t="s">
        <v>429</v>
      </c>
      <c r="U1112">
        <v>2.6089048987484585E-3</v>
      </c>
      <c r="V1112" t="s">
        <v>163</v>
      </c>
    </row>
    <row r="1113" spans="9:22" x14ac:dyDescent="0.45">
      <c r="I1113" t="s">
        <v>185</v>
      </c>
      <c r="J1113" t="s">
        <v>456</v>
      </c>
      <c r="K1113">
        <v>0</v>
      </c>
      <c r="L1113" t="s">
        <v>163</v>
      </c>
      <c r="N1113" t="s">
        <v>300</v>
      </c>
      <c r="O1113" t="s">
        <v>456</v>
      </c>
      <c r="P1113">
        <v>2.4407743463975822E-3</v>
      </c>
      <c r="Q1113" t="s">
        <v>163</v>
      </c>
      <c r="S1113" t="s">
        <v>369</v>
      </c>
      <c r="T1113" t="s">
        <v>456</v>
      </c>
      <c r="U1113">
        <v>1.5984903466281604E-3</v>
      </c>
      <c r="V1113" t="s">
        <v>163</v>
      </c>
    </row>
    <row r="1114" spans="9:22" x14ac:dyDescent="0.45">
      <c r="I1114" t="s">
        <v>185</v>
      </c>
      <c r="J1114" t="s">
        <v>457</v>
      </c>
      <c r="K1114">
        <v>0</v>
      </c>
      <c r="L1114" t="s">
        <v>163</v>
      </c>
      <c r="N1114" t="s">
        <v>300</v>
      </c>
      <c r="O1114" t="s">
        <v>457</v>
      </c>
      <c r="P1114">
        <v>1.4457090715119449E-2</v>
      </c>
      <c r="Q1114" t="s">
        <v>163</v>
      </c>
      <c r="S1114" t="s">
        <v>369</v>
      </c>
      <c r="T1114" t="s">
        <v>457</v>
      </c>
      <c r="U1114">
        <v>8.8345804995590936E-3</v>
      </c>
      <c r="V1114" t="s">
        <v>163</v>
      </c>
    </row>
    <row r="1115" spans="9:22" x14ac:dyDescent="0.45">
      <c r="I1115" t="s">
        <v>185</v>
      </c>
      <c r="J1115" t="s">
        <v>430</v>
      </c>
      <c r="K1115">
        <v>0</v>
      </c>
      <c r="L1115" t="s">
        <v>163</v>
      </c>
      <c r="N1115" t="s">
        <v>300</v>
      </c>
      <c r="O1115" t="s">
        <v>430</v>
      </c>
      <c r="P1115">
        <v>3.2160643447777026E-2</v>
      </c>
      <c r="Q1115" t="s">
        <v>163</v>
      </c>
      <c r="S1115" t="s">
        <v>369</v>
      </c>
      <c r="T1115" t="s">
        <v>430</v>
      </c>
      <c r="U1115">
        <v>2.8988391425456009E-2</v>
      </c>
      <c r="V1115" t="s">
        <v>163</v>
      </c>
    </row>
    <row r="1116" spans="9:22" x14ac:dyDescent="0.45">
      <c r="I1116" t="s">
        <v>185</v>
      </c>
      <c r="J1116" t="s">
        <v>431</v>
      </c>
      <c r="K1116">
        <v>2.8441838949760079E-3</v>
      </c>
      <c r="L1116" t="s">
        <v>163</v>
      </c>
      <c r="N1116" t="s">
        <v>300</v>
      </c>
      <c r="O1116" t="s">
        <v>431</v>
      </c>
      <c r="P1116">
        <v>4.2545454802768827E-3</v>
      </c>
      <c r="Q1116" t="s">
        <v>163</v>
      </c>
      <c r="S1116" t="s">
        <v>369</v>
      </c>
      <c r="T1116" t="s">
        <v>431</v>
      </c>
      <c r="U1116">
        <v>3.6562134521697684E-3</v>
      </c>
      <c r="V1116" t="s">
        <v>163</v>
      </c>
    </row>
    <row r="1117" spans="9:22" x14ac:dyDescent="0.45">
      <c r="I1117" t="s">
        <v>185</v>
      </c>
      <c r="J1117" t="s">
        <v>432</v>
      </c>
      <c r="K1117">
        <v>4.240897524800764E-3</v>
      </c>
      <c r="L1117" t="s">
        <v>163</v>
      </c>
      <c r="N1117" t="s">
        <v>300</v>
      </c>
      <c r="O1117" t="s">
        <v>432</v>
      </c>
      <c r="P1117">
        <v>3.7858807391576007E-3</v>
      </c>
      <c r="Q1117" t="s">
        <v>163</v>
      </c>
      <c r="S1117" t="s">
        <v>369</v>
      </c>
      <c r="T1117" t="s">
        <v>432</v>
      </c>
      <c r="U1117">
        <v>3.5683882474555188E-3</v>
      </c>
      <c r="V1117" t="s">
        <v>163</v>
      </c>
    </row>
    <row r="1118" spans="9:22" x14ac:dyDescent="0.45">
      <c r="I1118" t="s">
        <v>185</v>
      </c>
      <c r="J1118" t="s">
        <v>433</v>
      </c>
      <c r="K1118">
        <v>4.0468878124977986E-2</v>
      </c>
      <c r="L1118" t="s">
        <v>163</v>
      </c>
      <c r="N1118" t="s">
        <v>300</v>
      </c>
      <c r="O1118" t="s">
        <v>433</v>
      </c>
      <c r="P1118">
        <v>1.2976698000476619E-2</v>
      </c>
      <c r="Q1118" t="s">
        <v>163</v>
      </c>
      <c r="S1118" t="s">
        <v>369</v>
      </c>
      <c r="T1118" t="s">
        <v>433</v>
      </c>
      <c r="U1118">
        <v>2.0131010655339059E-2</v>
      </c>
      <c r="V1118" t="s">
        <v>163</v>
      </c>
    </row>
    <row r="1119" spans="9:22" x14ac:dyDescent="0.45">
      <c r="I1119" t="s">
        <v>185</v>
      </c>
      <c r="J1119" t="s">
        <v>434</v>
      </c>
      <c r="K1119">
        <v>5.6705404743832913E-3</v>
      </c>
      <c r="L1119" t="s">
        <v>163</v>
      </c>
      <c r="N1119" t="s">
        <v>300</v>
      </c>
      <c r="O1119" t="s">
        <v>434</v>
      </c>
      <c r="P1119">
        <v>1.8690568306015329E-3</v>
      </c>
      <c r="Q1119" t="s">
        <v>163</v>
      </c>
      <c r="S1119" t="s">
        <v>369</v>
      </c>
      <c r="T1119" t="s">
        <v>434</v>
      </c>
      <c r="U1119">
        <v>3.203537938018323E-3</v>
      </c>
      <c r="V1119" t="s">
        <v>163</v>
      </c>
    </row>
    <row r="1120" spans="9:22" x14ac:dyDescent="0.45">
      <c r="I1120" t="s">
        <v>185</v>
      </c>
      <c r="J1120" t="s">
        <v>435</v>
      </c>
      <c r="K1120">
        <v>8.9387114727321193E-3</v>
      </c>
      <c r="L1120" t="s">
        <v>163</v>
      </c>
      <c r="N1120" t="s">
        <v>300</v>
      </c>
      <c r="O1120" t="s">
        <v>435</v>
      </c>
      <c r="P1120">
        <v>4.6951799511040608E-3</v>
      </c>
      <c r="Q1120" t="s">
        <v>163</v>
      </c>
      <c r="S1120" t="s">
        <v>369</v>
      </c>
      <c r="T1120" t="s">
        <v>435</v>
      </c>
      <c r="U1120">
        <v>6.7375120787446082E-3</v>
      </c>
      <c r="V1120" t="s">
        <v>163</v>
      </c>
    </row>
    <row r="1121" spans="9:22" x14ac:dyDescent="0.45">
      <c r="I1121" t="s">
        <v>185</v>
      </c>
      <c r="J1121" t="s">
        <v>458</v>
      </c>
      <c r="K1121">
        <v>0</v>
      </c>
      <c r="L1121" t="s">
        <v>163</v>
      </c>
      <c r="N1121" t="s">
        <v>300</v>
      </c>
      <c r="O1121" t="s">
        <v>458</v>
      </c>
      <c r="P1121">
        <v>3.4546909034702191E-3</v>
      </c>
      <c r="Q1121" t="s">
        <v>163</v>
      </c>
      <c r="S1121" t="s">
        <v>369</v>
      </c>
      <c r="T1121" t="s">
        <v>458</v>
      </c>
      <c r="U1121">
        <v>3.572653732137155E-3</v>
      </c>
      <c r="V1121" t="s">
        <v>163</v>
      </c>
    </row>
    <row r="1122" spans="9:22" x14ac:dyDescent="0.45">
      <c r="I1122" t="s">
        <v>185</v>
      </c>
      <c r="J1122" t="s">
        <v>459</v>
      </c>
      <c r="K1122">
        <v>0</v>
      </c>
      <c r="L1122" t="s">
        <v>163</v>
      </c>
      <c r="N1122" t="s">
        <v>300</v>
      </c>
      <c r="O1122" t="s">
        <v>459</v>
      </c>
      <c r="P1122">
        <v>2.2345099728772973E-2</v>
      </c>
      <c r="Q1122" t="s">
        <v>163</v>
      </c>
      <c r="S1122" t="s">
        <v>369</v>
      </c>
      <c r="T1122" t="s">
        <v>459</v>
      </c>
      <c r="U1122">
        <v>2.094003860896753E-2</v>
      </c>
      <c r="V1122" t="s">
        <v>163</v>
      </c>
    </row>
    <row r="1123" spans="9:22" x14ac:dyDescent="0.45">
      <c r="I1123" t="s">
        <v>185</v>
      </c>
      <c r="J1123" t="s">
        <v>460</v>
      </c>
      <c r="K1123">
        <v>0</v>
      </c>
      <c r="L1123" t="s">
        <v>163</v>
      </c>
      <c r="N1123" t="s">
        <v>300</v>
      </c>
      <c r="O1123" t="s">
        <v>460</v>
      </c>
      <c r="P1123">
        <v>4.2095447481604771E-2</v>
      </c>
      <c r="Q1123" t="s">
        <v>163</v>
      </c>
      <c r="S1123" t="s">
        <v>369</v>
      </c>
      <c r="T1123" t="s">
        <v>460</v>
      </c>
      <c r="U1123">
        <v>3.347495085994219E-2</v>
      </c>
      <c r="V1123" t="s">
        <v>163</v>
      </c>
    </row>
    <row r="1124" spans="9:22" x14ac:dyDescent="0.45">
      <c r="I1124" t="s">
        <v>185</v>
      </c>
      <c r="J1124" t="s">
        <v>461</v>
      </c>
      <c r="K1124">
        <v>3.0472257133380906E-3</v>
      </c>
      <c r="L1124" t="s">
        <v>163</v>
      </c>
      <c r="N1124" t="s">
        <v>300</v>
      </c>
      <c r="O1124" t="s">
        <v>461</v>
      </c>
      <c r="P1124">
        <v>6.2899892806805996E-3</v>
      </c>
      <c r="Q1124" t="s">
        <v>163</v>
      </c>
      <c r="S1124" t="s">
        <v>369</v>
      </c>
      <c r="T1124" t="s">
        <v>461</v>
      </c>
      <c r="U1124">
        <v>3.8844160819248848E-3</v>
      </c>
      <c r="V1124" t="s">
        <v>163</v>
      </c>
    </row>
    <row r="1125" spans="9:22" x14ac:dyDescent="0.45">
      <c r="I1125" t="s">
        <v>185</v>
      </c>
      <c r="J1125" t="s">
        <v>462</v>
      </c>
      <c r="K1125">
        <v>4.655479005553801E-3</v>
      </c>
      <c r="L1125" t="s">
        <v>163</v>
      </c>
      <c r="N1125" t="s">
        <v>300</v>
      </c>
      <c r="O1125" t="s">
        <v>462</v>
      </c>
      <c r="P1125">
        <v>5.6875340172281566E-3</v>
      </c>
      <c r="Q1125" t="s">
        <v>163</v>
      </c>
      <c r="S1125" t="s">
        <v>369</v>
      </c>
      <c r="T1125" t="s">
        <v>462</v>
      </c>
      <c r="U1125">
        <v>3.7448571823114592E-3</v>
      </c>
      <c r="V1125" t="s">
        <v>163</v>
      </c>
    </row>
    <row r="1126" spans="9:22" x14ac:dyDescent="0.45">
      <c r="I1126" t="s">
        <v>185</v>
      </c>
      <c r="J1126" t="s">
        <v>463</v>
      </c>
      <c r="K1126">
        <v>4.5036010660950226E-2</v>
      </c>
      <c r="L1126" t="s">
        <v>163</v>
      </c>
      <c r="N1126" t="s">
        <v>300</v>
      </c>
      <c r="O1126" t="s">
        <v>463</v>
      </c>
      <c r="P1126">
        <v>2.4371353407808903E-2</v>
      </c>
      <c r="Q1126" t="s">
        <v>163</v>
      </c>
      <c r="S1126" t="s">
        <v>369</v>
      </c>
      <c r="T1126" t="s">
        <v>463</v>
      </c>
      <c r="U1126">
        <v>2.1058067785574321E-2</v>
      </c>
      <c r="V1126" t="s">
        <v>163</v>
      </c>
    </row>
    <row r="1127" spans="9:22" x14ac:dyDescent="0.45">
      <c r="I1127" t="s">
        <v>185</v>
      </c>
      <c r="J1127" t="s">
        <v>464</v>
      </c>
      <c r="K1127">
        <v>6.217836187716117E-3</v>
      </c>
      <c r="L1127" t="s">
        <v>163</v>
      </c>
      <c r="N1127" t="s">
        <v>300</v>
      </c>
      <c r="O1127" t="s">
        <v>464</v>
      </c>
      <c r="P1127">
        <v>3.4477556011476775E-3</v>
      </c>
      <c r="Q1127" t="s">
        <v>163</v>
      </c>
      <c r="S1127" t="s">
        <v>369</v>
      </c>
      <c r="T1127" t="s">
        <v>464</v>
      </c>
      <c r="U1127">
        <v>3.6311616146407922E-3</v>
      </c>
      <c r="V1127" t="s">
        <v>163</v>
      </c>
    </row>
    <row r="1128" spans="9:22" x14ac:dyDescent="0.45">
      <c r="I1128" t="s">
        <v>185</v>
      </c>
      <c r="J1128" t="s">
        <v>465</v>
      </c>
      <c r="K1128">
        <v>9.0862516394619088E-3</v>
      </c>
      <c r="L1128" t="s">
        <v>163</v>
      </c>
      <c r="N1128" t="s">
        <v>300</v>
      </c>
      <c r="O1128" t="s">
        <v>465</v>
      </c>
      <c r="P1128">
        <v>7.1199737222686493E-3</v>
      </c>
      <c r="Q1128" t="s">
        <v>163</v>
      </c>
      <c r="S1128" t="s">
        <v>369</v>
      </c>
      <c r="T1128" t="s">
        <v>465</v>
      </c>
      <c r="U1128">
        <v>7.6076723414422141E-3</v>
      </c>
      <c r="V1128" t="s">
        <v>163</v>
      </c>
    </row>
    <row r="1129" spans="9:22" x14ac:dyDescent="0.45">
      <c r="I1129" t="s">
        <v>185</v>
      </c>
      <c r="J1129" t="s">
        <v>466</v>
      </c>
      <c r="K1129">
        <v>0</v>
      </c>
      <c r="L1129" t="s">
        <v>163</v>
      </c>
      <c r="N1129" t="s">
        <v>300</v>
      </c>
      <c r="O1129" t="s">
        <v>466</v>
      </c>
      <c r="P1129">
        <v>4.2086248629919993E-3</v>
      </c>
      <c r="Q1129" t="s">
        <v>163</v>
      </c>
      <c r="S1129" t="s">
        <v>369</v>
      </c>
      <c r="T1129" t="s">
        <v>466</v>
      </c>
      <c r="U1129">
        <v>3.9303742004227812E-3</v>
      </c>
      <c r="V1129" t="s">
        <v>163</v>
      </c>
    </row>
    <row r="1130" spans="9:22" x14ac:dyDescent="0.45">
      <c r="I1130" t="s">
        <v>185</v>
      </c>
      <c r="J1130" t="s">
        <v>467</v>
      </c>
      <c r="K1130">
        <v>0</v>
      </c>
      <c r="L1130" t="s">
        <v>163</v>
      </c>
      <c r="N1130" t="s">
        <v>300</v>
      </c>
      <c r="O1130" t="s">
        <v>467</v>
      </c>
      <c r="P1130">
        <v>2.730405867449185E-2</v>
      </c>
      <c r="Q1130" t="s">
        <v>163</v>
      </c>
      <c r="S1130" t="s">
        <v>369</v>
      </c>
      <c r="T1130" t="s">
        <v>467</v>
      </c>
      <c r="U1130">
        <v>2.2531367861013903E-2</v>
      </c>
      <c r="V1130" t="s">
        <v>163</v>
      </c>
    </row>
    <row r="1131" spans="9:22" x14ac:dyDescent="0.45">
      <c r="I1131" t="s">
        <v>185</v>
      </c>
      <c r="J1131" t="s">
        <v>468</v>
      </c>
      <c r="K1131">
        <v>1.0659977963836925E-3</v>
      </c>
      <c r="L1131" t="s">
        <v>163</v>
      </c>
      <c r="N1131" t="s">
        <v>300</v>
      </c>
      <c r="O1131" t="s">
        <v>468</v>
      </c>
      <c r="P1131">
        <v>3.3059172854568372E-2</v>
      </c>
      <c r="Q1131" t="s">
        <v>163</v>
      </c>
      <c r="S1131" t="s">
        <v>369</v>
      </c>
      <c r="T1131" t="s">
        <v>468</v>
      </c>
      <c r="U1131">
        <v>3.146497615050791E-2</v>
      </c>
      <c r="V1131" t="s">
        <v>163</v>
      </c>
    </row>
    <row r="1132" spans="9:22" x14ac:dyDescent="0.45">
      <c r="I1132" t="s">
        <v>185</v>
      </c>
      <c r="J1132" t="s">
        <v>469</v>
      </c>
      <c r="K1132">
        <v>3.9901653335882286E-3</v>
      </c>
      <c r="L1132" t="s">
        <v>163</v>
      </c>
      <c r="N1132" t="s">
        <v>300</v>
      </c>
      <c r="O1132" t="s">
        <v>469</v>
      </c>
      <c r="P1132">
        <v>4.557897764018836E-3</v>
      </c>
      <c r="Q1132" t="s">
        <v>163</v>
      </c>
      <c r="S1132" t="s">
        <v>369</v>
      </c>
      <c r="T1132" t="s">
        <v>469</v>
      </c>
      <c r="U1132">
        <v>3.1820719954745572E-3</v>
      </c>
      <c r="V1132" t="s">
        <v>163</v>
      </c>
    </row>
    <row r="1133" spans="9:22" x14ac:dyDescent="0.45">
      <c r="I1133" t="s">
        <v>185</v>
      </c>
      <c r="J1133" t="s">
        <v>470</v>
      </c>
      <c r="K1133">
        <v>5.8891717018739551E-3</v>
      </c>
      <c r="L1133" t="s">
        <v>163</v>
      </c>
      <c r="N1133" t="s">
        <v>300</v>
      </c>
      <c r="O1133" t="s">
        <v>470</v>
      </c>
      <c r="P1133">
        <v>3.8995163644416869E-3</v>
      </c>
      <c r="Q1133" t="s">
        <v>163</v>
      </c>
      <c r="S1133" t="s">
        <v>369</v>
      </c>
      <c r="T1133" t="s">
        <v>470</v>
      </c>
      <c r="U1133">
        <v>3.0752480105586816E-3</v>
      </c>
      <c r="V1133" t="s">
        <v>163</v>
      </c>
    </row>
    <row r="1134" spans="9:22" x14ac:dyDescent="0.45">
      <c r="I1134" t="s">
        <v>185</v>
      </c>
      <c r="J1134" t="s">
        <v>471</v>
      </c>
      <c r="K1134">
        <v>5.0845839730313036E-2</v>
      </c>
      <c r="L1134" t="s">
        <v>163</v>
      </c>
      <c r="N1134" t="s">
        <v>300</v>
      </c>
      <c r="O1134" t="s">
        <v>471</v>
      </c>
      <c r="P1134">
        <v>1.9642858421714135E-2</v>
      </c>
      <c r="Q1134" t="s">
        <v>163</v>
      </c>
      <c r="S1134" t="s">
        <v>369</v>
      </c>
      <c r="T1134" t="s">
        <v>471</v>
      </c>
      <c r="U1134">
        <v>1.8225077096926379E-2</v>
      </c>
      <c r="V1134" t="s">
        <v>163</v>
      </c>
    </row>
    <row r="1135" spans="9:22" x14ac:dyDescent="0.45">
      <c r="I1135" t="s">
        <v>185</v>
      </c>
      <c r="J1135" t="s">
        <v>472</v>
      </c>
      <c r="K1135">
        <v>6.4646812299950802E-3</v>
      </c>
      <c r="L1135" t="s">
        <v>163</v>
      </c>
      <c r="N1135" t="s">
        <v>300</v>
      </c>
      <c r="O1135" t="s">
        <v>472</v>
      </c>
      <c r="P1135">
        <v>2.5944888958759089E-3</v>
      </c>
      <c r="Q1135" t="s">
        <v>163</v>
      </c>
      <c r="S1135" t="s">
        <v>369</v>
      </c>
      <c r="T1135" t="s">
        <v>472</v>
      </c>
      <c r="U1135">
        <v>2.9064784309201217E-3</v>
      </c>
      <c r="V1135" t="s">
        <v>163</v>
      </c>
    </row>
    <row r="1136" spans="9:22" x14ac:dyDescent="0.45">
      <c r="I1136" t="s">
        <v>185</v>
      </c>
      <c r="J1136" t="s">
        <v>473</v>
      </c>
      <c r="K1136">
        <v>9.2813010939935253E-3</v>
      </c>
      <c r="L1136" t="s">
        <v>163</v>
      </c>
      <c r="N1136" t="s">
        <v>300</v>
      </c>
      <c r="O1136" t="s">
        <v>473</v>
      </c>
      <c r="P1136">
        <v>4.9843458781894546E-3</v>
      </c>
      <c r="Q1136" t="s">
        <v>163</v>
      </c>
      <c r="S1136" t="s">
        <v>369</v>
      </c>
      <c r="T1136" t="s">
        <v>473</v>
      </c>
      <c r="U1136">
        <v>6.6079078081881801E-3</v>
      </c>
      <c r="V1136" t="s">
        <v>163</v>
      </c>
    </row>
    <row r="1137" spans="9:22" x14ac:dyDescent="0.45">
      <c r="I1137" t="s">
        <v>185</v>
      </c>
      <c r="J1137" t="s">
        <v>474</v>
      </c>
      <c r="K1137">
        <v>0</v>
      </c>
      <c r="L1137" t="s">
        <v>163</v>
      </c>
      <c r="N1137" t="s">
        <v>300</v>
      </c>
      <c r="O1137" t="s">
        <v>474</v>
      </c>
      <c r="P1137">
        <v>3.119543105365663E-3</v>
      </c>
      <c r="Q1137" t="s">
        <v>163</v>
      </c>
      <c r="S1137" t="s">
        <v>369</v>
      </c>
      <c r="T1137" t="s">
        <v>474</v>
      </c>
      <c r="U1137">
        <v>4.0297317756725739E-3</v>
      </c>
      <c r="V1137" t="s">
        <v>163</v>
      </c>
    </row>
    <row r="1138" spans="9:22" x14ac:dyDescent="0.45">
      <c r="I1138" t="s">
        <v>185</v>
      </c>
      <c r="J1138" t="s">
        <v>475</v>
      </c>
      <c r="K1138">
        <v>0</v>
      </c>
      <c r="L1138" t="s">
        <v>163</v>
      </c>
      <c r="N1138" t="s">
        <v>300</v>
      </c>
      <c r="O1138" t="s">
        <v>475</v>
      </c>
      <c r="P1138">
        <v>2.0381239719867852E-2</v>
      </c>
      <c r="Q1138" t="s">
        <v>163</v>
      </c>
      <c r="S1138" t="s">
        <v>369</v>
      </c>
      <c r="T1138" t="s">
        <v>475</v>
      </c>
      <c r="U1138">
        <v>2.3852687848544652E-2</v>
      </c>
      <c r="V1138" t="s">
        <v>163</v>
      </c>
    </row>
    <row r="1139" spans="9:22" x14ac:dyDescent="0.45">
      <c r="I1139" t="s">
        <v>185</v>
      </c>
      <c r="J1139" t="s">
        <v>476</v>
      </c>
      <c r="K1139">
        <v>3.0242076775040655E-3</v>
      </c>
      <c r="L1139" t="s">
        <v>163</v>
      </c>
      <c r="N1139" t="s">
        <v>300</v>
      </c>
      <c r="O1139" t="s">
        <v>476</v>
      </c>
      <c r="P1139">
        <v>3.6099099489881367E-2</v>
      </c>
      <c r="Q1139" t="s">
        <v>163</v>
      </c>
      <c r="S1139" t="s">
        <v>369</v>
      </c>
      <c r="T1139" t="s">
        <v>476</v>
      </c>
      <c r="U1139">
        <v>3.2926539679858063E-2</v>
      </c>
      <c r="V1139" t="s">
        <v>163</v>
      </c>
    </row>
    <row r="1140" spans="9:22" x14ac:dyDescent="0.45">
      <c r="I1140" t="s">
        <v>185</v>
      </c>
      <c r="J1140" t="s">
        <v>477</v>
      </c>
      <c r="K1140">
        <v>5.1131929365835441E-3</v>
      </c>
      <c r="L1140" t="s">
        <v>163</v>
      </c>
      <c r="N1140" t="s">
        <v>300</v>
      </c>
      <c r="O1140" t="s">
        <v>477</v>
      </c>
      <c r="P1140">
        <v>3.4048280211594032E-3</v>
      </c>
      <c r="Q1140" t="s">
        <v>163</v>
      </c>
      <c r="S1140" t="s">
        <v>369</v>
      </c>
      <c r="T1140" t="s">
        <v>477</v>
      </c>
      <c r="U1140">
        <v>4.2700791918949526E-3</v>
      </c>
      <c r="V1140" t="s">
        <v>163</v>
      </c>
    </row>
    <row r="1141" spans="9:22" x14ac:dyDescent="0.45">
      <c r="I1141" t="s">
        <v>185</v>
      </c>
      <c r="J1141" t="s">
        <v>478</v>
      </c>
      <c r="K1141">
        <v>7.4180758774988111E-3</v>
      </c>
      <c r="L1141" t="s">
        <v>163</v>
      </c>
      <c r="N1141" t="s">
        <v>300</v>
      </c>
      <c r="O1141" t="s">
        <v>478</v>
      </c>
      <c r="P1141">
        <v>3.0393222883541176E-3</v>
      </c>
      <c r="Q1141" t="s">
        <v>163</v>
      </c>
      <c r="S1141" t="s">
        <v>369</v>
      </c>
      <c r="T1141" t="s">
        <v>478</v>
      </c>
      <c r="U1141">
        <v>4.2643858733978591E-3</v>
      </c>
      <c r="V1141" t="s">
        <v>163</v>
      </c>
    </row>
    <row r="1142" spans="9:22" x14ac:dyDescent="0.45">
      <c r="I1142" t="s">
        <v>185</v>
      </c>
      <c r="J1142" t="s">
        <v>479</v>
      </c>
      <c r="K1142">
        <v>6.0600930319457083E-2</v>
      </c>
      <c r="L1142" t="s">
        <v>163</v>
      </c>
      <c r="N1142" t="s">
        <v>300</v>
      </c>
      <c r="O1142" t="s">
        <v>479</v>
      </c>
      <c r="P1142">
        <v>1.5441206121334103E-2</v>
      </c>
      <c r="Q1142" t="s">
        <v>163</v>
      </c>
      <c r="S1142" t="s">
        <v>369</v>
      </c>
      <c r="T1142" t="s">
        <v>479</v>
      </c>
      <c r="U1142">
        <v>2.4227146705574073E-2</v>
      </c>
      <c r="V1142" t="s">
        <v>163</v>
      </c>
    </row>
    <row r="1143" spans="9:22" x14ac:dyDescent="0.45">
      <c r="I1143" t="s">
        <v>185</v>
      </c>
      <c r="J1143" t="s">
        <v>480</v>
      </c>
      <c r="K1143">
        <v>8.4280073429800102E-3</v>
      </c>
      <c r="L1143" t="s">
        <v>163</v>
      </c>
      <c r="N1143" t="s">
        <v>300</v>
      </c>
      <c r="O1143" t="s">
        <v>480</v>
      </c>
      <c r="P1143">
        <v>2.4102892798898946E-3</v>
      </c>
      <c r="Q1143" t="s">
        <v>163</v>
      </c>
      <c r="S1143" t="s">
        <v>369</v>
      </c>
      <c r="T1143" t="s">
        <v>480</v>
      </c>
      <c r="U1143">
        <v>4.307611918712732E-3</v>
      </c>
      <c r="V1143" t="s">
        <v>163</v>
      </c>
    </row>
    <row r="1144" spans="9:22" x14ac:dyDescent="0.45">
      <c r="I1144" t="s">
        <v>185</v>
      </c>
      <c r="J1144" t="s">
        <v>481</v>
      </c>
      <c r="K1144">
        <v>1.2519117661543901E-2</v>
      </c>
      <c r="L1144" t="s">
        <v>163</v>
      </c>
      <c r="N1144" t="s">
        <v>300</v>
      </c>
      <c r="O1144" t="s">
        <v>481</v>
      </c>
      <c r="P1144">
        <v>5.2737582030815263E-3</v>
      </c>
      <c r="Q1144" t="s">
        <v>163</v>
      </c>
      <c r="S1144" t="s">
        <v>369</v>
      </c>
      <c r="T1144" t="s">
        <v>481</v>
      </c>
      <c r="U1144">
        <v>9.4580971775275781E-3</v>
      </c>
      <c r="V1144" t="s">
        <v>163</v>
      </c>
    </row>
    <row r="1145" spans="9:22" x14ac:dyDescent="0.45">
      <c r="I1145" t="s">
        <v>185</v>
      </c>
      <c r="J1145" t="s">
        <v>482</v>
      </c>
      <c r="K1145">
        <v>9.4484435955126097E-4</v>
      </c>
      <c r="L1145" t="s">
        <v>163</v>
      </c>
      <c r="N1145" t="s">
        <v>300</v>
      </c>
      <c r="O1145" t="s">
        <v>482</v>
      </c>
      <c r="P1145">
        <v>3.3584788640321789E-3</v>
      </c>
      <c r="Q1145" t="s">
        <v>163</v>
      </c>
      <c r="S1145" t="s">
        <v>369</v>
      </c>
      <c r="T1145" t="s">
        <v>482</v>
      </c>
      <c r="U1145">
        <v>5.1453433577740033E-3</v>
      </c>
      <c r="V1145" t="s">
        <v>163</v>
      </c>
    </row>
    <row r="1146" spans="9:22" x14ac:dyDescent="0.45">
      <c r="I1146" t="s">
        <v>185</v>
      </c>
      <c r="J1146" t="s">
        <v>483</v>
      </c>
      <c r="K1146">
        <v>0</v>
      </c>
      <c r="L1146" t="s">
        <v>163</v>
      </c>
      <c r="N1146" t="s">
        <v>300</v>
      </c>
      <c r="O1146" t="s">
        <v>483</v>
      </c>
      <c r="P1146">
        <v>2.5695708173535912E-2</v>
      </c>
      <c r="Q1146" t="s">
        <v>163</v>
      </c>
      <c r="S1146" t="s">
        <v>369</v>
      </c>
      <c r="T1146" t="s">
        <v>483</v>
      </c>
      <c r="U1146">
        <v>2.6391523911194072E-2</v>
      </c>
      <c r="V1146" t="s">
        <v>163</v>
      </c>
    </row>
    <row r="1147" spans="9:22" x14ac:dyDescent="0.45">
      <c r="I1147" t="s">
        <v>185</v>
      </c>
      <c r="J1147" t="s">
        <v>484</v>
      </c>
      <c r="K1147">
        <v>4.4832667714289698E-3</v>
      </c>
      <c r="L1147" t="s">
        <v>163</v>
      </c>
      <c r="N1147" t="s">
        <v>300</v>
      </c>
      <c r="O1147" t="s">
        <v>484</v>
      </c>
      <c r="P1147">
        <v>4.7799851669439758E-2</v>
      </c>
      <c r="Q1147" t="s">
        <v>163</v>
      </c>
      <c r="S1147" t="s">
        <v>369</v>
      </c>
      <c r="T1147" t="s">
        <v>484</v>
      </c>
      <c r="U1147">
        <v>3.9238825201158935E-2</v>
      </c>
      <c r="V1147" t="s">
        <v>163</v>
      </c>
    </row>
    <row r="1148" spans="9:22" x14ac:dyDescent="0.45">
      <c r="I1148" t="s">
        <v>185</v>
      </c>
      <c r="J1148" t="s">
        <v>485</v>
      </c>
      <c r="K1148">
        <v>6.5849005090713227E-3</v>
      </c>
      <c r="L1148" t="s">
        <v>163</v>
      </c>
      <c r="N1148" t="s">
        <v>300</v>
      </c>
      <c r="O1148" t="s">
        <v>485</v>
      </c>
      <c r="P1148">
        <v>5.1039853982496677E-3</v>
      </c>
      <c r="Q1148" t="s">
        <v>163</v>
      </c>
      <c r="S1148" t="s">
        <v>369</v>
      </c>
      <c r="T1148" t="s">
        <v>485</v>
      </c>
      <c r="U1148">
        <v>4.8533261501606849E-3</v>
      </c>
      <c r="V1148" t="s">
        <v>163</v>
      </c>
    </row>
    <row r="1149" spans="9:22" x14ac:dyDescent="0.45">
      <c r="I1149" t="s">
        <v>185</v>
      </c>
      <c r="J1149" t="s">
        <v>486</v>
      </c>
      <c r="K1149">
        <v>8.2951988524683305E-3</v>
      </c>
      <c r="L1149" t="s">
        <v>163</v>
      </c>
      <c r="N1149" t="s">
        <v>300</v>
      </c>
      <c r="O1149" t="s">
        <v>486</v>
      </c>
      <c r="P1149">
        <v>4.783036464387139E-3</v>
      </c>
      <c r="Q1149" t="s">
        <v>163</v>
      </c>
      <c r="S1149" t="s">
        <v>369</v>
      </c>
      <c r="T1149" t="s">
        <v>486</v>
      </c>
      <c r="U1149">
        <v>4.8600711784155034E-3</v>
      </c>
      <c r="V1149" t="s">
        <v>163</v>
      </c>
    </row>
    <row r="1150" spans="9:22" x14ac:dyDescent="0.45">
      <c r="I1150" t="s">
        <v>185</v>
      </c>
      <c r="J1150" t="s">
        <v>487</v>
      </c>
      <c r="K1150">
        <v>6.3726724200724144E-2</v>
      </c>
      <c r="L1150" t="s">
        <v>163</v>
      </c>
      <c r="N1150" t="s">
        <v>300</v>
      </c>
      <c r="O1150" t="s">
        <v>487</v>
      </c>
      <c r="P1150">
        <v>2.3383792877977986E-2</v>
      </c>
      <c r="Q1150" t="s">
        <v>163</v>
      </c>
      <c r="S1150" t="s">
        <v>369</v>
      </c>
      <c r="T1150" t="s">
        <v>487</v>
      </c>
      <c r="U1150">
        <v>2.7819258417099171E-2</v>
      </c>
      <c r="V1150" t="s">
        <v>163</v>
      </c>
    </row>
    <row r="1151" spans="9:22" x14ac:dyDescent="0.45">
      <c r="I1151" t="s">
        <v>185</v>
      </c>
      <c r="J1151" t="s">
        <v>488</v>
      </c>
      <c r="K1151">
        <v>8.9587748234948097E-3</v>
      </c>
      <c r="L1151" t="s">
        <v>163</v>
      </c>
      <c r="N1151" t="s">
        <v>300</v>
      </c>
      <c r="O1151" t="s">
        <v>488</v>
      </c>
      <c r="P1151">
        <v>2.9365349619474494E-3</v>
      </c>
      <c r="Q1151" t="s">
        <v>163</v>
      </c>
      <c r="S1151" t="s">
        <v>369</v>
      </c>
      <c r="T1151" t="s">
        <v>488</v>
      </c>
      <c r="U1151">
        <v>5.1944139866612398E-3</v>
      </c>
      <c r="V1151" t="s">
        <v>163</v>
      </c>
    </row>
    <row r="1152" spans="9:22" x14ac:dyDescent="0.45">
      <c r="I1152" t="s">
        <v>185</v>
      </c>
      <c r="J1152" t="s">
        <v>489</v>
      </c>
      <c r="K1152">
        <v>1.3410431075922005E-2</v>
      </c>
      <c r="L1152" t="s">
        <v>163</v>
      </c>
      <c r="N1152" t="s">
        <v>300</v>
      </c>
      <c r="O1152" t="s">
        <v>489</v>
      </c>
      <c r="P1152">
        <v>5.732725513133613E-3</v>
      </c>
      <c r="Q1152" t="s">
        <v>163</v>
      </c>
      <c r="S1152" t="s">
        <v>369</v>
      </c>
      <c r="T1152" t="s">
        <v>489</v>
      </c>
      <c r="U1152">
        <v>1.1701021576836165E-2</v>
      </c>
      <c r="V1152" t="s">
        <v>163</v>
      </c>
    </row>
    <row r="1153" spans="9:22" x14ac:dyDescent="0.45">
      <c r="I1153" t="s">
        <v>185</v>
      </c>
      <c r="J1153" t="s">
        <v>490</v>
      </c>
      <c r="K1153">
        <v>3.7169550314189136E-3</v>
      </c>
      <c r="L1153" t="s">
        <v>163</v>
      </c>
      <c r="N1153" t="s">
        <v>300</v>
      </c>
      <c r="O1153" t="s">
        <v>490</v>
      </c>
      <c r="P1153">
        <v>3.2613457047506772E-3</v>
      </c>
      <c r="Q1153" t="s">
        <v>163</v>
      </c>
      <c r="S1153" t="s">
        <v>369</v>
      </c>
      <c r="T1153" t="s">
        <v>490</v>
      </c>
      <c r="U1153">
        <v>6.4538915873804566E-3</v>
      </c>
      <c r="V1153" t="s">
        <v>163</v>
      </c>
    </row>
    <row r="1154" spans="9:22" x14ac:dyDescent="0.45">
      <c r="I1154" t="s">
        <v>185</v>
      </c>
      <c r="J1154" t="s">
        <v>491</v>
      </c>
      <c r="K1154">
        <v>0</v>
      </c>
      <c r="L1154" t="s">
        <v>163</v>
      </c>
      <c r="N1154" t="s">
        <v>300</v>
      </c>
      <c r="O1154" t="s">
        <v>491</v>
      </c>
      <c r="P1154">
        <v>2.844320809257268E-2</v>
      </c>
      <c r="Q1154" t="s">
        <v>163</v>
      </c>
      <c r="S1154" t="s">
        <v>369</v>
      </c>
      <c r="T1154" t="s">
        <v>491</v>
      </c>
      <c r="U1154">
        <v>3.3726695275809286E-2</v>
      </c>
      <c r="V1154" t="s">
        <v>163</v>
      </c>
    </row>
    <row r="1155" spans="9:22" x14ac:dyDescent="0.45">
      <c r="I1155" t="s">
        <v>185</v>
      </c>
      <c r="J1155" t="s">
        <v>492</v>
      </c>
      <c r="K1155">
        <v>4.6715654956549987E-3</v>
      </c>
      <c r="L1155" t="s">
        <v>163</v>
      </c>
      <c r="N1155" t="s">
        <v>300</v>
      </c>
      <c r="O1155" t="s">
        <v>492</v>
      </c>
      <c r="P1155">
        <v>2.5151041086498523E-2</v>
      </c>
      <c r="Q1155" t="s">
        <v>163</v>
      </c>
      <c r="S1155" t="s">
        <v>369</v>
      </c>
      <c r="T1155" t="s">
        <v>492</v>
      </c>
      <c r="U1155">
        <v>1.7314624799030641E-2</v>
      </c>
      <c r="V1155" t="s">
        <v>163</v>
      </c>
    </row>
    <row r="1156" spans="9:22" x14ac:dyDescent="0.45">
      <c r="I1156" t="s">
        <v>185</v>
      </c>
      <c r="J1156" t="s">
        <v>493</v>
      </c>
      <c r="K1156">
        <v>7.5964288575114079E-3</v>
      </c>
      <c r="L1156" t="s">
        <v>163</v>
      </c>
      <c r="N1156" t="s">
        <v>300</v>
      </c>
      <c r="O1156" t="s">
        <v>493</v>
      </c>
      <c r="P1156">
        <v>2.2907346164333471E-3</v>
      </c>
      <c r="Q1156" t="s">
        <v>163</v>
      </c>
      <c r="S1156" t="s">
        <v>369</v>
      </c>
      <c r="T1156" t="s">
        <v>493</v>
      </c>
      <c r="U1156">
        <v>2.0465883017470963E-3</v>
      </c>
      <c r="V1156" t="s">
        <v>163</v>
      </c>
    </row>
    <row r="1157" spans="9:22" x14ac:dyDescent="0.45">
      <c r="I1157" t="s">
        <v>185</v>
      </c>
      <c r="J1157" t="s">
        <v>494</v>
      </c>
      <c r="K1157">
        <v>9.7655127717538696E-3</v>
      </c>
      <c r="L1157" t="s">
        <v>163</v>
      </c>
      <c r="N1157" t="s">
        <v>300</v>
      </c>
      <c r="O1157" t="s">
        <v>494</v>
      </c>
      <c r="P1157">
        <v>1.8988413480336599E-3</v>
      </c>
      <c r="Q1157" t="s">
        <v>163</v>
      </c>
      <c r="S1157" t="s">
        <v>369</v>
      </c>
      <c r="T1157" t="s">
        <v>494</v>
      </c>
      <c r="U1157">
        <v>2.0368674970641836E-3</v>
      </c>
      <c r="V1157" t="s">
        <v>163</v>
      </c>
    </row>
    <row r="1158" spans="9:22" x14ac:dyDescent="0.45">
      <c r="I1158" t="s">
        <v>185</v>
      </c>
      <c r="J1158" t="s">
        <v>495</v>
      </c>
      <c r="K1158">
        <v>7.053938746665743E-2</v>
      </c>
      <c r="L1158" t="s">
        <v>163</v>
      </c>
      <c r="N1158" t="s">
        <v>300</v>
      </c>
      <c r="O1158" t="s">
        <v>495</v>
      </c>
      <c r="P1158">
        <v>6.8248272375983042E-3</v>
      </c>
      <c r="Q1158" t="s">
        <v>163</v>
      </c>
      <c r="S1158" t="s">
        <v>369</v>
      </c>
      <c r="T1158" t="s">
        <v>495</v>
      </c>
      <c r="U1158">
        <v>1.1584547747276287E-2</v>
      </c>
      <c r="V1158" t="s">
        <v>163</v>
      </c>
    </row>
    <row r="1159" spans="9:22" x14ac:dyDescent="0.45">
      <c r="I1159" t="s">
        <v>185</v>
      </c>
      <c r="J1159" t="s">
        <v>496</v>
      </c>
      <c r="K1159">
        <v>9.6745430748900307E-3</v>
      </c>
      <c r="L1159" t="s">
        <v>163</v>
      </c>
      <c r="N1159" t="s">
        <v>300</v>
      </c>
      <c r="O1159" t="s">
        <v>496</v>
      </c>
      <c r="P1159">
        <v>1.2836388940975741E-3</v>
      </c>
      <c r="Q1159" t="s">
        <v>163</v>
      </c>
      <c r="S1159" t="s">
        <v>369</v>
      </c>
      <c r="T1159" t="s">
        <v>496</v>
      </c>
      <c r="U1159">
        <v>2.3619132783600865E-3</v>
      </c>
      <c r="V1159" t="s">
        <v>163</v>
      </c>
    </row>
    <row r="1160" spans="9:22" x14ac:dyDescent="0.45">
      <c r="I1160" t="s">
        <v>185</v>
      </c>
      <c r="J1160" t="s">
        <v>497</v>
      </c>
      <c r="K1160">
        <v>1.4962748084150419E-2</v>
      </c>
      <c r="L1160" t="s">
        <v>163</v>
      </c>
      <c r="N1160" t="s">
        <v>300</v>
      </c>
      <c r="O1160" t="s">
        <v>497</v>
      </c>
      <c r="P1160">
        <v>3.1156966292104969E-3</v>
      </c>
      <c r="Q1160" t="s">
        <v>163</v>
      </c>
      <c r="S1160" t="s">
        <v>369</v>
      </c>
      <c r="T1160" t="s">
        <v>497</v>
      </c>
      <c r="U1160">
        <v>5.5972474077175937E-3</v>
      </c>
      <c r="V1160" t="s">
        <v>163</v>
      </c>
    </row>
    <row r="1161" spans="9:22" x14ac:dyDescent="0.45">
      <c r="I1161" t="s">
        <v>185</v>
      </c>
      <c r="J1161" t="s">
        <v>498</v>
      </c>
      <c r="K1161">
        <v>4.3851525319814214E-3</v>
      </c>
      <c r="L1161" t="s">
        <v>163</v>
      </c>
      <c r="N1161" t="s">
        <v>300</v>
      </c>
      <c r="O1161" t="s">
        <v>498</v>
      </c>
      <c r="P1161">
        <v>2.311578235360216E-3</v>
      </c>
      <c r="Q1161" t="s">
        <v>163</v>
      </c>
      <c r="S1161" t="s">
        <v>369</v>
      </c>
      <c r="T1161" t="s">
        <v>498</v>
      </c>
      <c r="U1161">
        <v>3.2362850032283752E-3</v>
      </c>
      <c r="V1161" t="s">
        <v>163</v>
      </c>
    </row>
    <row r="1162" spans="9:22" x14ac:dyDescent="0.45">
      <c r="I1162" t="s">
        <v>185</v>
      </c>
      <c r="J1162" t="s">
        <v>499</v>
      </c>
      <c r="K1162">
        <v>0</v>
      </c>
      <c r="L1162" t="s">
        <v>163</v>
      </c>
      <c r="N1162" t="s">
        <v>300</v>
      </c>
      <c r="O1162" t="s">
        <v>499</v>
      </c>
      <c r="P1162">
        <v>2.0134742376122828E-2</v>
      </c>
      <c r="Q1162" t="s">
        <v>163</v>
      </c>
      <c r="S1162" t="s">
        <v>369</v>
      </c>
      <c r="T1162" t="s">
        <v>499</v>
      </c>
      <c r="U1162">
        <v>1.8005795526641361E-2</v>
      </c>
      <c r="V1162" t="s">
        <v>163</v>
      </c>
    </row>
    <row r="1163" spans="9:22" x14ac:dyDescent="0.45">
      <c r="I1163" t="s">
        <v>186</v>
      </c>
      <c r="J1163" t="s">
        <v>162</v>
      </c>
      <c r="K1163">
        <v>3.6355860296926825E-3</v>
      </c>
      <c r="L1163" t="s">
        <v>163</v>
      </c>
      <c r="N1163" t="s">
        <v>301</v>
      </c>
      <c r="O1163" t="s">
        <v>162</v>
      </c>
      <c r="P1163">
        <v>2.0973922141379751E-2</v>
      </c>
      <c r="Q1163" t="s">
        <v>163</v>
      </c>
      <c r="S1163" t="s">
        <v>370</v>
      </c>
      <c r="T1163" t="s">
        <v>162</v>
      </c>
      <c r="U1163">
        <v>2.1946167548125679E-2</v>
      </c>
      <c r="V1163" t="s">
        <v>163</v>
      </c>
    </row>
    <row r="1164" spans="9:22" x14ac:dyDescent="0.45">
      <c r="I1164" t="s">
        <v>186</v>
      </c>
      <c r="J1164" t="s">
        <v>164</v>
      </c>
      <c r="K1164">
        <v>6.6594418853333929E-3</v>
      </c>
      <c r="L1164" t="s">
        <v>163</v>
      </c>
      <c r="N1164" t="s">
        <v>301</v>
      </c>
      <c r="O1164" t="s">
        <v>164</v>
      </c>
      <c r="P1164">
        <v>2.0404332385038455E-3</v>
      </c>
      <c r="Q1164" t="s">
        <v>163</v>
      </c>
      <c r="S1164" t="s">
        <v>370</v>
      </c>
      <c r="T1164" t="s">
        <v>164</v>
      </c>
      <c r="U1164">
        <v>2.6395691056746002E-3</v>
      </c>
      <c r="V1164" t="s">
        <v>163</v>
      </c>
    </row>
    <row r="1165" spans="9:22" x14ac:dyDescent="0.45">
      <c r="I1165" t="s">
        <v>186</v>
      </c>
      <c r="J1165" t="s">
        <v>165</v>
      </c>
      <c r="K1165">
        <v>8.9343249796104227E-3</v>
      </c>
      <c r="L1165" t="s">
        <v>163</v>
      </c>
      <c r="N1165" t="s">
        <v>301</v>
      </c>
      <c r="O1165" t="s">
        <v>165</v>
      </c>
      <c r="P1165">
        <v>2.2587402819289892E-3</v>
      </c>
      <c r="Q1165" t="s">
        <v>163</v>
      </c>
      <c r="S1165" t="s">
        <v>370</v>
      </c>
      <c r="T1165" t="s">
        <v>165</v>
      </c>
      <c r="U1165">
        <v>2.7084371386961563E-3</v>
      </c>
      <c r="V1165" t="s">
        <v>163</v>
      </c>
    </row>
    <row r="1166" spans="9:22" x14ac:dyDescent="0.45">
      <c r="I1166" t="s">
        <v>186</v>
      </c>
      <c r="J1166" t="s">
        <v>406</v>
      </c>
      <c r="K1166">
        <v>6.9573999948596754E-2</v>
      </c>
      <c r="L1166" t="s">
        <v>163</v>
      </c>
      <c r="N1166" t="s">
        <v>301</v>
      </c>
      <c r="O1166" t="s">
        <v>406</v>
      </c>
      <c r="P1166">
        <v>1.4498113752226894E-2</v>
      </c>
      <c r="Q1166" t="s">
        <v>163</v>
      </c>
      <c r="S1166" t="s">
        <v>370</v>
      </c>
      <c r="T1166" t="s">
        <v>406</v>
      </c>
      <c r="U1166">
        <v>1.5452040894723273E-2</v>
      </c>
      <c r="V1166" t="s">
        <v>163</v>
      </c>
    </row>
    <row r="1167" spans="9:22" x14ac:dyDescent="0.45">
      <c r="I1167" t="s">
        <v>186</v>
      </c>
      <c r="J1167" t="s">
        <v>407</v>
      </c>
      <c r="K1167">
        <v>9.8096444204040043E-3</v>
      </c>
      <c r="L1167" t="s">
        <v>163</v>
      </c>
      <c r="N1167" t="s">
        <v>301</v>
      </c>
      <c r="O1167" t="s">
        <v>407</v>
      </c>
      <c r="P1167">
        <v>3.3183593523780693E-3</v>
      </c>
      <c r="Q1167" t="s">
        <v>163</v>
      </c>
      <c r="S1167" t="s">
        <v>370</v>
      </c>
      <c r="T1167" t="s">
        <v>407</v>
      </c>
      <c r="U1167">
        <v>2.5135193972356034E-3</v>
      </c>
      <c r="V1167" t="s">
        <v>163</v>
      </c>
    </row>
    <row r="1168" spans="9:22" x14ac:dyDescent="0.45">
      <c r="I1168" t="s">
        <v>186</v>
      </c>
      <c r="J1168" t="s">
        <v>408</v>
      </c>
      <c r="K1168">
        <v>1.5357287554584279E-2</v>
      </c>
      <c r="L1168" t="s">
        <v>163</v>
      </c>
      <c r="N1168" t="s">
        <v>301</v>
      </c>
      <c r="O1168" t="s">
        <v>408</v>
      </c>
      <c r="P1168">
        <v>8.1110805805815079E-3</v>
      </c>
      <c r="Q1168" t="s">
        <v>163</v>
      </c>
      <c r="S1168" t="s">
        <v>370</v>
      </c>
      <c r="T1168" t="s">
        <v>408</v>
      </c>
      <c r="U1168">
        <v>5.5483967824176946E-3</v>
      </c>
      <c r="V1168" t="s">
        <v>163</v>
      </c>
    </row>
    <row r="1169" spans="9:22" x14ac:dyDescent="0.45">
      <c r="I1169" t="s">
        <v>186</v>
      </c>
      <c r="J1169" t="s">
        <v>446</v>
      </c>
      <c r="K1169">
        <v>4.6457453579483582E-3</v>
      </c>
      <c r="L1169" t="s">
        <v>163</v>
      </c>
      <c r="N1169" t="s">
        <v>301</v>
      </c>
      <c r="O1169" t="s">
        <v>446</v>
      </c>
      <c r="P1169">
        <v>4.8368594773106873E-3</v>
      </c>
      <c r="Q1169" t="s">
        <v>163</v>
      </c>
      <c r="S1169" t="s">
        <v>370</v>
      </c>
      <c r="T1169" t="s">
        <v>446</v>
      </c>
      <c r="U1169">
        <v>3.0850246615751185E-3</v>
      </c>
      <c r="V1169" t="s">
        <v>163</v>
      </c>
    </row>
    <row r="1170" spans="9:22" x14ac:dyDescent="0.45">
      <c r="I1170" t="s">
        <v>186</v>
      </c>
      <c r="J1170" t="s">
        <v>447</v>
      </c>
      <c r="K1170">
        <v>0</v>
      </c>
      <c r="L1170" t="s">
        <v>163</v>
      </c>
      <c r="N1170" t="s">
        <v>301</v>
      </c>
      <c r="O1170" t="s">
        <v>447</v>
      </c>
      <c r="P1170">
        <v>2.729171145147646E-2</v>
      </c>
      <c r="Q1170" t="s">
        <v>163</v>
      </c>
      <c r="S1170" t="s">
        <v>370</v>
      </c>
      <c r="T1170" t="s">
        <v>447</v>
      </c>
      <c r="U1170">
        <v>1.706410378942726E-2</v>
      </c>
      <c r="V1170" t="s">
        <v>163</v>
      </c>
    </row>
    <row r="1171" spans="9:22" x14ac:dyDescent="0.45">
      <c r="I1171" t="s">
        <v>186</v>
      </c>
      <c r="J1171" t="s">
        <v>166</v>
      </c>
      <c r="K1171">
        <v>2.0476576898013367E-3</v>
      </c>
      <c r="L1171" t="s">
        <v>163</v>
      </c>
      <c r="N1171" t="s">
        <v>301</v>
      </c>
      <c r="O1171" t="s">
        <v>166</v>
      </c>
      <c r="P1171">
        <v>2.0840835817041152E-2</v>
      </c>
      <c r="Q1171" t="s">
        <v>163</v>
      </c>
      <c r="S1171" t="s">
        <v>370</v>
      </c>
      <c r="T1171" t="s">
        <v>166</v>
      </c>
      <c r="U1171">
        <v>1.4929135386857121E-2</v>
      </c>
      <c r="V1171" t="s">
        <v>163</v>
      </c>
    </row>
    <row r="1172" spans="9:22" x14ac:dyDescent="0.45">
      <c r="I1172" t="s">
        <v>186</v>
      </c>
      <c r="J1172" t="s">
        <v>167</v>
      </c>
      <c r="K1172">
        <v>4.134049246826573E-3</v>
      </c>
      <c r="L1172" t="s">
        <v>163</v>
      </c>
      <c r="N1172" t="s">
        <v>301</v>
      </c>
      <c r="O1172" t="s">
        <v>167</v>
      </c>
      <c r="P1172">
        <v>2.3939563079142237E-3</v>
      </c>
      <c r="Q1172" t="s">
        <v>163</v>
      </c>
      <c r="S1172" t="s">
        <v>370</v>
      </c>
      <c r="T1172" t="s">
        <v>167</v>
      </c>
      <c r="U1172">
        <v>1.8796220277394768E-3</v>
      </c>
      <c r="V1172" t="s">
        <v>163</v>
      </c>
    </row>
    <row r="1173" spans="9:22" x14ac:dyDescent="0.45">
      <c r="I1173" t="s">
        <v>186</v>
      </c>
      <c r="J1173" t="s">
        <v>168</v>
      </c>
      <c r="K1173">
        <v>6.1683358559221687E-3</v>
      </c>
      <c r="L1173" t="s">
        <v>163</v>
      </c>
      <c r="N1173" t="s">
        <v>301</v>
      </c>
      <c r="O1173" t="s">
        <v>168</v>
      </c>
      <c r="P1173">
        <v>2.6527185251960439E-3</v>
      </c>
      <c r="Q1173" t="s">
        <v>163</v>
      </c>
      <c r="S1173" t="s">
        <v>370</v>
      </c>
      <c r="T1173" t="s">
        <v>168</v>
      </c>
      <c r="U1173">
        <v>1.9125260975707385E-3</v>
      </c>
      <c r="V1173" t="s">
        <v>163</v>
      </c>
    </row>
    <row r="1174" spans="9:22" x14ac:dyDescent="0.45">
      <c r="I1174" t="s">
        <v>186</v>
      </c>
      <c r="J1174" t="s">
        <v>409</v>
      </c>
      <c r="K1174">
        <v>5.2017845240134343E-2</v>
      </c>
      <c r="L1174" t="s">
        <v>163</v>
      </c>
      <c r="N1174" t="s">
        <v>301</v>
      </c>
      <c r="O1174" t="s">
        <v>409</v>
      </c>
      <c r="P1174">
        <v>1.526810691671996E-2</v>
      </c>
      <c r="Q1174" t="s">
        <v>163</v>
      </c>
      <c r="S1174" t="s">
        <v>370</v>
      </c>
      <c r="T1174" t="s">
        <v>409</v>
      </c>
      <c r="U1174">
        <v>1.1657651801853068E-2</v>
      </c>
      <c r="V1174" t="s">
        <v>163</v>
      </c>
    </row>
    <row r="1175" spans="9:22" x14ac:dyDescent="0.45">
      <c r="I1175" t="s">
        <v>186</v>
      </c>
      <c r="J1175" t="s">
        <v>410</v>
      </c>
      <c r="K1175">
        <v>7.0249299234353708E-3</v>
      </c>
      <c r="L1175" t="s">
        <v>163</v>
      </c>
      <c r="N1175" t="s">
        <v>301</v>
      </c>
      <c r="O1175" t="s">
        <v>410</v>
      </c>
      <c r="P1175">
        <v>3.3340039953988669E-3</v>
      </c>
      <c r="Q1175" t="s">
        <v>163</v>
      </c>
      <c r="S1175" t="s">
        <v>370</v>
      </c>
      <c r="T1175" t="s">
        <v>410</v>
      </c>
      <c r="U1175">
        <v>1.7801639676432253E-3</v>
      </c>
      <c r="V1175" t="s">
        <v>163</v>
      </c>
    </row>
    <row r="1176" spans="9:22" x14ac:dyDescent="0.45">
      <c r="I1176" t="s">
        <v>186</v>
      </c>
      <c r="J1176" t="s">
        <v>411</v>
      </c>
      <c r="K1176">
        <v>1.029416924776346E-2</v>
      </c>
      <c r="L1176" t="s">
        <v>163</v>
      </c>
      <c r="N1176" t="s">
        <v>301</v>
      </c>
      <c r="O1176" t="s">
        <v>411</v>
      </c>
      <c r="P1176">
        <v>7.7980145367493219E-3</v>
      </c>
      <c r="Q1176" t="s">
        <v>163</v>
      </c>
      <c r="S1176" t="s">
        <v>370</v>
      </c>
      <c r="T1176" t="s">
        <v>411</v>
      </c>
      <c r="U1176">
        <v>3.4375651119000657E-3</v>
      </c>
      <c r="V1176" t="s">
        <v>163</v>
      </c>
    </row>
    <row r="1177" spans="9:22" x14ac:dyDescent="0.45">
      <c r="I1177" t="s">
        <v>186</v>
      </c>
      <c r="J1177" t="s">
        <v>448</v>
      </c>
      <c r="K1177">
        <v>2.4978969862855674E-3</v>
      </c>
      <c r="L1177" t="s">
        <v>163</v>
      </c>
      <c r="N1177" t="s">
        <v>301</v>
      </c>
      <c r="O1177" t="s">
        <v>448</v>
      </c>
      <c r="P1177">
        <v>3.9998917106041148E-3</v>
      </c>
      <c r="Q1177" t="s">
        <v>163</v>
      </c>
      <c r="S1177" t="s">
        <v>370</v>
      </c>
      <c r="T1177" t="s">
        <v>448</v>
      </c>
      <c r="U1177">
        <v>1.7955604561448392E-3</v>
      </c>
      <c r="V1177" t="s">
        <v>163</v>
      </c>
    </row>
    <row r="1178" spans="9:22" x14ac:dyDescent="0.45">
      <c r="I1178" t="s">
        <v>186</v>
      </c>
      <c r="J1178" t="s">
        <v>449</v>
      </c>
      <c r="K1178">
        <v>0</v>
      </c>
      <c r="L1178" t="s">
        <v>163</v>
      </c>
      <c r="N1178" t="s">
        <v>301</v>
      </c>
      <c r="O1178" t="s">
        <v>449</v>
      </c>
      <c r="P1178">
        <v>2.1701233365874487E-2</v>
      </c>
      <c r="Q1178" t="s">
        <v>163</v>
      </c>
      <c r="S1178" t="s">
        <v>370</v>
      </c>
      <c r="T1178" t="s">
        <v>449</v>
      </c>
      <c r="U1178">
        <v>1.0747304782567814E-2</v>
      </c>
      <c r="V1178" t="s">
        <v>163</v>
      </c>
    </row>
    <row r="1179" spans="9:22" x14ac:dyDescent="0.45">
      <c r="I1179" t="s">
        <v>186</v>
      </c>
      <c r="J1179" t="s">
        <v>169</v>
      </c>
      <c r="K1179">
        <v>1.1263216354858812E-3</v>
      </c>
      <c r="L1179" t="s">
        <v>163</v>
      </c>
      <c r="N1179" t="s">
        <v>301</v>
      </c>
      <c r="O1179" t="s">
        <v>169</v>
      </c>
      <c r="P1179">
        <v>2.4335414562465699E-2</v>
      </c>
      <c r="Q1179" t="s">
        <v>163</v>
      </c>
      <c r="S1179" t="s">
        <v>370</v>
      </c>
      <c r="T1179" t="s">
        <v>169</v>
      </c>
      <c r="U1179">
        <v>2.8396209411564882E-2</v>
      </c>
      <c r="V1179" t="s">
        <v>163</v>
      </c>
    </row>
    <row r="1180" spans="9:22" x14ac:dyDescent="0.45">
      <c r="I1180" t="s">
        <v>186</v>
      </c>
      <c r="J1180" t="s">
        <v>170</v>
      </c>
      <c r="K1180">
        <v>3.5467543436181344E-3</v>
      </c>
      <c r="L1180" t="s">
        <v>163</v>
      </c>
      <c r="N1180" t="s">
        <v>301</v>
      </c>
      <c r="O1180" t="s">
        <v>170</v>
      </c>
      <c r="P1180">
        <v>2.6820765184712388E-3</v>
      </c>
      <c r="Q1180" t="s">
        <v>163</v>
      </c>
      <c r="S1180" t="s">
        <v>370</v>
      </c>
      <c r="T1180" t="s">
        <v>170</v>
      </c>
      <c r="U1180">
        <v>3.2969248039808148E-3</v>
      </c>
      <c r="V1180" t="s">
        <v>163</v>
      </c>
    </row>
    <row r="1181" spans="9:22" x14ac:dyDescent="0.45">
      <c r="I1181" t="s">
        <v>186</v>
      </c>
      <c r="J1181" t="s">
        <v>171</v>
      </c>
      <c r="K1181">
        <v>5.5459027389979749E-3</v>
      </c>
      <c r="L1181" t="s">
        <v>163</v>
      </c>
      <c r="N1181" t="s">
        <v>301</v>
      </c>
      <c r="O1181" t="s">
        <v>171</v>
      </c>
      <c r="P1181">
        <v>2.7037380016689131E-3</v>
      </c>
      <c r="Q1181" t="s">
        <v>163</v>
      </c>
      <c r="S1181" t="s">
        <v>370</v>
      </c>
      <c r="T1181" t="s">
        <v>171</v>
      </c>
      <c r="U1181">
        <v>3.4425304662173127E-3</v>
      </c>
      <c r="V1181" t="s">
        <v>163</v>
      </c>
    </row>
    <row r="1182" spans="9:22" x14ac:dyDescent="0.45">
      <c r="I1182" t="s">
        <v>186</v>
      </c>
      <c r="J1182" t="s">
        <v>412</v>
      </c>
      <c r="K1182">
        <v>4.9492871297138231E-2</v>
      </c>
      <c r="L1182" t="s">
        <v>163</v>
      </c>
      <c r="N1182" t="s">
        <v>301</v>
      </c>
      <c r="O1182" t="s">
        <v>412</v>
      </c>
      <c r="P1182">
        <v>2.0081105820241234E-2</v>
      </c>
      <c r="Q1182" t="s">
        <v>163</v>
      </c>
      <c r="S1182" t="s">
        <v>370</v>
      </c>
      <c r="T1182" t="s">
        <v>412</v>
      </c>
      <c r="U1182">
        <v>2.0968724393038152E-2</v>
      </c>
      <c r="V1182" t="s">
        <v>163</v>
      </c>
    </row>
    <row r="1183" spans="9:22" x14ac:dyDescent="0.45">
      <c r="I1183" t="s">
        <v>186</v>
      </c>
      <c r="J1183" t="s">
        <v>413</v>
      </c>
      <c r="K1183">
        <v>6.2577541183155214E-3</v>
      </c>
      <c r="L1183" t="s">
        <v>163</v>
      </c>
      <c r="N1183" t="s">
        <v>301</v>
      </c>
      <c r="O1183" t="s">
        <v>413</v>
      </c>
      <c r="P1183">
        <v>3.4879901978143515E-3</v>
      </c>
      <c r="Q1183" t="s">
        <v>163</v>
      </c>
      <c r="S1183" t="s">
        <v>370</v>
      </c>
      <c r="T1183" t="s">
        <v>413</v>
      </c>
      <c r="U1183">
        <v>3.7005692079644568E-3</v>
      </c>
      <c r="V1183" t="s">
        <v>163</v>
      </c>
    </row>
    <row r="1184" spans="9:22" x14ac:dyDescent="0.45">
      <c r="I1184" t="s">
        <v>186</v>
      </c>
      <c r="J1184" t="s">
        <v>414</v>
      </c>
      <c r="K1184">
        <v>8.9269569795000989E-3</v>
      </c>
      <c r="L1184" t="s">
        <v>163</v>
      </c>
      <c r="N1184" t="s">
        <v>301</v>
      </c>
      <c r="O1184" t="s">
        <v>414</v>
      </c>
      <c r="P1184">
        <v>7.550234095557125E-3</v>
      </c>
      <c r="Q1184" t="s">
        <v>163</v>
      </c>
      <c r="S1184" t="s">
        <v>370</v>
      </c>
      <c r="T1184" t="s">
        <v>414</v>
      </c>
      <c r="U1184">
        <v>7.8097449618640393E-3</v>
      </c>
      <c r="V1184" t="s">
        <v>163</v>
      </c>
    </row>
    <row r="1185" spans="9:22" x14ac:dyDescent="0.45">
      <c r="I1185" t="s">
        <v>186</v>
      </c>
      <c r="J1185" t="s">
        <v>450</v>
      </c>
      <c r="K1185">
        <v>8.4436069599534919E-4</v>
      </c>
      <c r="L1185" t="s">
        <v>163</v>
      </c>
      <c r="N1185" t="s">
        <v>301</v>
      </c>
      <c r="O1185" t="s">
        <v>450</v>
      </c>
      <c r="P1185">
        <v>4.5648182513189171E-3</v>
      </c>
      <c r="Q1185" t="s">
        <v>163</v>
      </c>
      <c r="S1185" t="s">
        <v>370</v>
      </c>
      <c r="T1185" t="s">
        <v>450</v>
      </c>
      <c r="U1185">
        <v>4.2033435265310887E-3</v>
      </c>
      <c r="V1185" t="s">
        <v>163</v>
      </c>
    </row>
    <row r="1186" spans="9:22" x14ac:dyDescent="0.45">
      <c r="I1186" t="s">
        <v>186</v>
      </c>
      <c r="J1186" t="s">
        <v>451</v>
      </c>
      <c r="K1186">
        <v>0</v>
      </c>
      <c r="L1186" t="s">
        <v>163</v>
      </c>
      <c r="N1186" t="s">
        <v>301</v>
      </c>
      <c r="O1186" t="s">
        <v>451</v>
      </c>
      <c r="P1186">
        <v>2.4014207025152376E-2</v>
      </c>
      <c r="Q1186" t="s">
        <v>163</v>
      </c>
      <c r="S1186" t="s">
        <v>370</v>
      </c>
      <c r="T1186" t="s">
        <v>451</v>
      </c>
      <c r="U1186">
        <v>2.2218039932908908E-2</v>
      </c>
      <c r="V1186" t="s">
        <v>163</v>
      </c>
    </row>
    <row r="1187" spans="9:22" x14ac:dyDescent="0.45">
      <c r="I1187" t="s">
        <v>186</v>
      </c>
      <c r="J1187" t="s">
        <v>172</v>
      </c>
      <c r="K1187">
        <v>0</v>
      </c>
      <c r="L1187" t="s">
        <v>163</v>
      </c>
      <c r="N1187" t="s">
        <v>301</v>
      </c>
      <c r="O1187" t="s">
        <v>172</v>
      </c>
      <c r="P1187">
        <v>2.2569076819248926E-2</v>
      </c>
      <c r="Q1187" t="s">
        <v>163</v>
      </c>
      <c r="S1187" t="s">
        <v>370</v>
      </c>
      <c r="T1187" t="s">
        <v>172</v>
      </c>
      <c r="U1187">
        <v>1.8938347519119617E-2</v>
      </c>
      <c r="V1187" t="s">
        <v>163</v>
      </c>
    </row>
    <row r="1188" spans="9:22" x14ac:dyDescent="0.45">
      <c r="I1188" t="s">
        <v>186</v>
      </c>
      <c r="J1188" t="s">
        <v>173</v>
      </c>
      <c r="K1188">
        <v>4.3784018350911365E-3</v>
      </c>
      <c r="L1188" t="s">
        <v>163</v>
      </c>
      <c r="N1188" t="s">
        <v>301</v>
      </c>
      <c r="O1188" t="s">
        <v>173</v>
      </c>
      <c r="P1188">
        <v>2.6141349524673018E-3</v>
      </c>
      <c r="Q1188" t="s">
        <v>163</v>
      </c>
      <c r="S1188" t="s">
        <v>370</v>
      </c>
      <c r="T1188" t="s">
        <v>173</v>
      </c>
      <c r="U1188">
        <v>2.5267192374148427E-3</v>
      </c>
      <c r="V1188" t="s">
        <v>163</v>
      </c>
    </row>
    <row r="1189" spans="9:22" x14ac:dyDescent="0.45">
      <c r="I1189" t="s">
        <v>186</v>
      </c>
      <c r="J1189" t="s">
        <v>174</v>
      </c>
      <c r="K1189">
        <v>6.4482970401114796E-3</v>
      </c>
      <c r="L1189" t="s">
        <v>163</v>
      </c>
      <c r="N1189" t="s">
        <v>301</v>
      </c>
      <c r="O1189" t="s">
        <v>174</v>
      </c>
      <c r="P1189">
        <v>2.0405075452661599E-3</v>
      </c>
      <c r="Q1189" t="s">
        <v>163</v>
      </c>
      <c r="S1189" t="s">
        <v>370</v>
      </c>
      <c r="T1189" t="s">
        <v>174</v>
      </c>
      <c r="U1189">
        <v>2.6060823983532102E-3</v>
      </c>
      <c r="V1189" t="s">
        <v>163</v>
      </c>
    </row>
    <row r="1190" spans="9:22" x14ac:dyDescent="0.45">
      <c r="I1190" t="s">
        <v>186</v>
      </c>
      <c r="J1190" t="s">
        <v>415</v>
      </c>
      <c r="K1190">
        <v>5.5679760910101975E-2</v>
      </c>
      <c r="L1190" t="s">
        <v>163</v>
      </c>
      <c r="N1190" t="s">
        <v>301</v>
      </c>
      <c r="O1190" t="s">
        <v>415</v>
      </c>
      <c r="P1190">
        <v>1.3328962833387855E-2</v>
      </c>
      <c r="Q1190" t="s">
        <v>163</v>
      </c>
      <c r="S1190" t="s">
        <v>370</v>
      </c>
      <c r="T1190" t="s">
        <v>415</v>
      </c>
      <c r="U1190">
        <v>1.5865194412092876E-2</v>
      </c>
      <c r="V1190" t="s">
        <v>163</v>
      </c>
    </row>
    <row r="1191" spans="9:22" x14ac:dyDescent="0.45">
      <c r="I1191" t="s">
        <v>186</v>
      </c>
      <c r="J1191" t="s">
        <v>416</v>
      </c>
      <c r="K1191">
        <v>7.6021396478042E-3</v>
      </c>
      <c r="L1191" t="s">
        <v>163</v>
      </c>
      <c r="N1191" t="s">
        <v>301</v>
      </c>
      <c r="O1191" t="s">
        <v>416</v>
      </c>
      <c r="P1191">
        <v>2.6886688101405826E-3</v>
      </c>
      <c r="Q1191" t="s">
        <v>163</v>
      </c>
      <c r="S1191" t="s">
        <v>370</v>
      </c>
      <c r="T1191" t="s">
        <v>416</v>
      </c>
      <c r="U1191">
        <v>2.5239250344974789E-3</v>
      </c>
      <c r="V1191" t="s">
        <v>163</v>
      </c>
    </row>
    <row r="1192" spans="9:22" x14ac:dyDescent="0.45">
      <c r="I1192" t="s">
        <v>186</v>
      </c>
      <c r="J1192" t="s">
        <v>417</v>
      </c>
      <c r="K1192">
        <v>1.1805846797197988E-2</v>
      </c>
      <c r="L1192" t="s">
        <v>163</v>
      </c>
      <c r="N1192" t="s">
        <v>301</v>
      </c>
      <c r="O1192" t="s">
        <v>417</v>
      </c>
      <c r="P1192">
        <v>6.0820435628176012E-3</v>
      </c>
      <c r="Q1192" t="s">
        <v>163</v>
      </c>
      <c r="S1192" t="s">
        <v>370</v>
      </c>
      <c r="T1192" t="s">
        <v>417</v>
      </c>
      <c r="U1192">
        <v>5.0002504710537363E-3</v>
      </c>
      <c r="V1192" t="s">
        <v>163</v>
      </c>
    </row>
    <row r="1193" spans="9:22" x14ac:dyDescent="0.45">
      <c r="I1193" t="s">
        <v>186</v>
      </c>
      <c r="J1193" t="s">
        <v>452</v>
      </c>
      <c r="K1193">
        <v>0</v>
      </c>
      <c r="L1193" t="s">
        <v>163</v>
      </c>
      <c r="N1193" t="s">
        <v>301</v>
      </c>
      <c r="O1193" t="s">
        <v>452</v>
      </c>
      <c r="P1193">
        <v>3.6196591911851327E-3</v>
      </c>
      <c r="Q1193" t="s">
        <v>163</v>
      </c>
      <c r="S1193" t="s">
        <v>370</v>
      </c>
      <c r="T1193" t="s">
        <v>452</v>
      </c>
      <c r="U1193">
        <v>2.5717734995704053E-3</v>
      </c>
      <c r="V1193" t="s">
        <v>163</v>
      </c>
    </row>
    <row r="1194" spans="9:22" x14ac:dyDescent="0.45">
      <c r="I1194" t="s">
        <v>186</v>
      </c>
      <c r="J1194" t="s">
        <v>453</v>
      </c>
      <c r="K1194">
        <v>0</v>
      </c>
      <c r="L1194" t="s">
        <v>163</v>
      </c>
      <c r="N1194" t="s">
        <v>301</v>
      </c>
      <c r="O1194" t="s">
        <v>453</v>
      </c>
      <c r="P1194">
        <v>1.9165183915482772E-2</v>
      </c>
      <c r="Q1194" t="s">
        <v>163</v>
      </c>
      <c r="S1194" t="s">
        <v>370</v>
      </c>
      <c r="T1194" t="s">
        <v>453</v>
      </c>
      <c r="U1194">
        <v>1.3747501156581198E-2</v>
      </c>
      <c r="V1194" t="s">
        <v>163</v>
      </c>
    </row>
    <row r="1195" spans="9:22" x14ac:dyDescent="0.45">
      <c r="I1195" t="s">
        <v>186</v>
      </c>
      <c r="J1195" t="s">
        <v>418</v>
      </c>
      <c r="K1195">
        <v>0</v>
      </c>
      <c r="L1195" t="s">
        <v>163</v>
      </c>
      <c r="N1195" t="s">
        <v>301</v>
      </c>
      <c r="O1195" t="s">
        <v>418</v>
      </c>
      <c r="P1195">
        <v>1.8191935610595001E-2</v>
      </c>
      <c r="Q1195" t="s">
        <v>163</v>
      </c>
      <c r="S1195" t="s">
        <v>370</v>
      </c>
      <c r="T1195" t="s">
        <v>418</v>
      </c>
      <c r="U1195">
        <v>2.1102467728365677E-2</v>
      </c>
      <c r="V1195" t="s">
        <v>163</v>
      </c>
    </row>
    <row r="1196" spans="9:22" x14ac:dyDescent="0.45">
      <c r="I1196" t="s">
        <v>186</v>
      </c>
      <c r="J1196" t="s">
        <v>419</v>
      </c>
      <c r="K1196">
        <v>3.1849411713958838E-3</v>
      </c>
      <c r="L1196" t="s">
        <v>163</v>
      </c>
      <c r="N1196" t="s">
        <v>301</v>
      </c>
      <c r="O1196" t="s">
        <v>419</v>
      </c>
      <c r="P1196">
        <v>2.6489207186319282E-3</v>
      </c>
      <c r="Q1196" t="s">
        <v>163</v>
      </c>
      <c r="S1196" t="s">
        <v>370</v>
      </c>
      <c r="T1196" t="s">
        <v>419</v>
      </c>
      <c r="U1196">
        <v>2.8579912459919111E-3</v>
      </c>
      <c r="V1196" t="s">
        <v>163</v>
      </c>
    </row>
    <row r="1197" spans="9:22" x14ac:dyDescent="0.45">
      <c r="I1197" t="s">
        <v>186</v>
      </c>
      <c r="J1197" t="s">
        <v>420</v>
      </c>
      <c r="K1197">
        <v>4.5532639754888183E-3</v>
      </c>
      <c r="L1197" t="s">
        <v>163</v>
      </c>
      <c r="N1197" t="s">
        <v>301</v>
      </c>
      <c r="O1197" t="s">
        <v>420</v>
      </c>
      <c r="P1197">
        <v>2.3187349049876636E-3</v>
      </c>
      <c r="Q1197" t="s">
        <v>163</v>
      </c>
      <c r="S1197" t="s">
        <v>370</v>
      </c>
      <c r="T1197" t="s">
        <v>420</v>
      </c>
      <c r="U1197">
        <v>2.9683298064463346E-3</v>
      </c>
      <c r="V1197" t="s">
        <v>163</v>
      </c>
    </row>
    <row r="1198" spans="9:22" x14ac:dyDescent="0.45">
      <c r="I1198" t="s">
        <v>186</v>
      </c>
      <c r="J1198" t="s">
        <v>421</v>
      </c>
      <c r="K1198">
        <v>4.0850996929173398E-2</v>
      </c>
      <c r="L1198" t="s">
        <v>163</v>
      </c>
      <c r="N1198" t="s">
        <v>301</v>
      </c>
      <c r="O1198" t="s">
        <v>421</v>
      </c>
      <c r="P1198">
        <v>1.260708299839081E-2</v>
      </c>
      <c r="Q1198" t="s">
        <v>163</v>
      </c>
      <c r="S1198" t="s">
        <v>370</v>
      </c>
      <c r="T1198" t="s">
        <v>421</v>
      </c>
      <c r="U1198">
        <v>1.6897274295894021E-2</v>
      </c>
      <c r="V1198" t="s">
        <v>163</v>
      </c>
    </row>
    <row r="1199" spans="9:22" x14ac:dyDescent="0.45">
      <c r="I1199" t="s">
        <v>186</v>
      </c>
      <c r="J1199" t="s">
        <v>422</v>
      </c>
      <c r="K1199">
        <v>5.2274551686687697E-3</v>
      </c>
      <c r="L1199" t="s">
        <v>163</v>
      </c>
      <c r="N1199" t="s">
        <v>301</v>
      </c>
      <c r="O1199" t="s">
        <v>422</v>
      </c>
      <c r="P1199">
        <v>2.292984711333608E-3</v>
      </c>
      <c r="Q1199" t="s">
        <v>163</v>
      </c>
      <c r="S1199" t="s">
        <v>370</v>
      </c>
      <c r="T1199" t="s">
        <v>422</v>
      </c>
      <c r="U1199">
        <v>2.623253030857667E-3</v>
      </c>
      <c r="V1199" t="s">
        <v>163</v>
      </c>
    </row>
    <row r="1200" spans="9:22" x14ac:dyDescent="0.45">
      <c r="I1200" t="s">
        <v>186</v>
      </c>
      <c r="J1200" t="s">
        <v>423</v>
      </c>
      <c r="K1200">
        <v>6.9546537642236131E-3</v>
      </c>
      <c r="L1200" t="s">
        <v>163</v>
      </c>
      <c r="N1200" t="s">
        <v>301</v>
      </c>
      <c r="O1200" t="s">
        <v>423</v>
      </c>
      <c r="P1200">
        <v>4.8534150552446559E-3</v>
      </c>
      <c r="Q1200" t="s">
        <v>163</v>
      </c>
      <c r="S1200" t="s">
        <v>370</v>
      </c>
      <c r="T1200" t="s">
        <v>423</v>
      </c>
      <c r="U1200">
        <v>5.3576979996624195E-3</v>
      </c>
      <c r="V1200" t="s">
        <v>163</v>
      </c>
    </row>
    <row r="1201" spans="9:22" x14ac:dyDescent="0.45">
      <c r="I1201" t="s">
        <v>186</v>
      </c>
      <c r="J1201" t="s">
        <v>454</v>
      </c>
      <c r="K1201">
        <v>0</v>
      </c>
      <c r="L1201" t="s">
        <v>163</v>
      </c>
      <c r="N1201" t="s">
        <v>301</v>
      </c>
      <c r="O1201" t="s">
        <v>454</v>
      </c>
      <c r="P1201">
        <v>2.74038349606916E-3</v>
      </c>
      <c r="Q1201" t="s">
        <v>163</v>
      </c>
      <c r="S1201" t="s">
        <v>370</v>
      </c>
      <c r="T1201" t="s">
        <v>454</v>
      </c>
      <c r="U1201">
        <v>2.7447569496857256E-3</v>
      </c>
      <c r="V1201" t="s">
        <v>163</v>
      </c>
    </row>
    <row r="1202" spans="9:22" x14ac:dyDescent="0.45">
      <c r="I1202" t="s">
        <v>186</v>
      </c>
      <c r="J1202" t="s">
        <v>455</v>
      </c>
      <c r="K1202">
        <v>0</v>
      </c>
      <c r="L1202" t="s">
        <v>163</v>
      </c>
      <c r="N1202" t="s">
        <v>301</v>
      </c>
      <c r="O1202" t="s">
        <v>455</v>
      </c>
      <c r="P1202">
        <v>1.487308631801691E-2</v>
      </c>
      <c r="Q1202" t="s">
        <v>163</v>
      </c>
      <c r="S1202" t="s">
        <v>370</v>
      </c>
      <c r="T1202" t="s">
        <v>455</v>
      </c>
      <c r="U1202">
        <v>1.3850632047581888E-2</v>
      </c>
      <c r="V1202" t="s">
        <v>163</v>
      </c>
    </row>
    <row r="1203" spans="9:22" x14ac:dyDescent="0.45">
      <c r="I1203" t="s">
        <v>186</v>
      </c>
      <c r="J1203" t="s">
        <v>424</v>
      </c>
      <c r="K1203">
        <v>0</v>
      </c>
      <c r="L1203" t="s">
        <v>163</v>
      </c>
      <c r="N1203" t="s">
        <v>301</v>
      </c>
      <c r="O1203" t="s">
        <v>424</v>
      </c>
      <c r="P1203">
        <v>2.0164864553459852E-2</v>
      </c>
      <c r="Q1203" t="s">
        <v>163</v>
      </c>
      <c r="S1203" t="s">
        <v>370</v>
      </c>
      <c r="T1203" t="s">
        <v>424</v>
      </c>
      <c r="U1203">
        <v>2.0473555998958188E-2</v>
      </c>
      <c r="V1203" t="s">
        <v>163</v>
      </c>
    </row>
    <row r="1204" spans="9:22" x14ac:dyDescent="0.45">
      <c r="I1204" t="s">
        <v>186</v>
      </c>
      <c r="J1204" t="s">
        <v>425</v>
      </c>
      <c r="K1204">
        <v>1.5571133478745392E-3</v>
      </c>
      <c r="L1204" t="s">
        <v>163</v>
      </c>
      <c r="N1204" t="s">
        <v>301</v>
      </c>
      <c r="O1204" t="s">
        <v>425</v>
      </c>
      <c r="P1204">
        <v>2.5794447511977439E-3</v>
      </c>
      <c r="Q1204" t="s">
        <v>163</v>
      </c>
      <c r="S1204" t="s">
        <v>370</v>
      </c>
      <c r="T1204" t="s">
        <v>425</v>
      </c>
      <c r="U1204">
        <v>2.7306422556105268E-3</v>
      </c>
      <c r="V1204" t="s">
        <v>163</v>
      </c>
    </row>
    <row r="1205" spans="9:22" x14ac:dyDescent="0.45">
      <c r="I1205" t="s">
        <v>186</v>
      </c>
      <c r="J1205" t="s">
        <v>426</v>
      </c>
      <c r="K1205">
        <v>2.5481129380322603E-3</v>
      </c>
      <c r="L1205" t="s">
        <v>163</v>
      </c>
      <c r="N1205" t="s">
        <v>301</v>
      </c>
      <c r="O1205" t="s">
        <v>426</v>
      </c>
      <c r="P1205">
        <v>2.3354265719882829E-3</v>
      </c>
      <c r="Q1205" t="s">
        <v>163</v>
      </c>
      <c r="S1205" t="s">
        <v>370</v>
      </c>
      <c r="T1205" t="s">
        <v>426</v>
      </c>
      <c r="U1205">
        <v>2.8631975265575658E-3</v>
      </c>
      <c r="V1205" t="s">
        <v>163</v>
      </c>
    </row>
    <row r="1206" spans="9:22" x14ac:dyDescent="0.45">
      <c r="I1206" t="s">
        <v>186</v>
      </c>
      <c r="J1206" t="s">
        <v>427</v>
      </c>
      <c r="K1206">
        <v>2.8834049972952677E-2</v>
      </c>
      <c r="L1206" t="s">
        <v>163</v>
      </c>
      <c r="N1206" t="s">
        <v>301</v>
      </c>
      <c r="O1206" t="s">
        <v>427</v>
      </c>
      <c r="P1206">
        <v>1.4672805316855218E-2</v>
      </c>
      <c r="Q1206" t="s">
        <v>163</v>
      </c>
      <c r="S1206" t="s">
        <v>370</v>
      </c>
      <c r="T1206" t="s">
        <v>427</v>
      </c>
      <c r="U1206">
        <v>1.7153907403027024E-2</v>
      </c>
      <c r="V1206" t="s">
        <v>163</v>
      </c>
    </row>
    <row r="1207" spans="9:22" x14ac:dyDescent="0.45">
      <c r="I1207" t="s">
        <v>186</v>
      </c>
      <c r="J1207" t="s">
        <v>428</v>
      </c>
      <c r="K1207">
        <v>3.9520838890757101E-3</v>
      </c>
      <c r="L1207" t="s">
        <v>163</v>
      </c>
      <c r="N1207" t="s">
        <v>301</v>
      </c>
      <c r="O1207" t="s">
        <v>428</v>
      </c>
      <c r="P1207">
        <v>2.4531789338697592E-3</v>
      </c>
      <c r="Q1207" t="s">
        <v>163</v>
      </c>
      <c r="S1207" t="s">
        <v>370</v>
      </c>
      <c r="T1207" t="s">
        <v>428</v>
      </c>
      <c r="U1207">
        <v>2.5497443702564748E-3</v>
      </c>
      <c r="V1207" t="s">
        <v>163</v>
      </c>
    </row>
    <row r="1208" spans="9:22" x14ac:dyDescent="0.45">
      <c r="I1208" t="s">
        <v>186</v>
      </c>
      <c r="J1208" t="s">
        <v>429</v>
      </c>
      <c r="K1208">
        <v>3.7506857855758909E-3</v>
      </c>
      <c r="L1208" t="s">
        <v>163</v>
      </c>
      <c r="N1208" t="s">
        <v>301</v>
      </c>
      <c r="O1208" t="s">
        <v>429</v>
      </c>
      <c r="P1208">
        <v>5.9010553615388185E-3</v>
      </c>
      <c r="Q1208" t="s">
        <v>163</v>
      </c>
      <c r="S1208" t="s">
        <v>370</v>
      </c>
      <c r="T1208" t="s">
        <v>429</v>
      </c>
      <c r="U1208">
        <v>4.8788343225252559E-3</v>
      </c>
      <c r="V1208" t="s">
        <v>163</v>
      </c>
    </row>
    <row r="1209" spans="9:22" x14ac:dyDescent="0.45">
      <c r="I1209" t="s">
        <v>186</v>
      </c>
      <c r="J1209" t="s">
        <v>456</v>
      </c>
      <c r="K1209">
        <v>0</v>
      </c>
      <c r="L1209" t="s">
        <v>163</v>
      </c>
      <c r="N1209" t="s">
        <v>301</v>
      </c>
      <c r="O1209" t="s">
        <v>456</v>
      </c>
      <c r="P1209">
        <v>3.3907228887144238E-3</v>
      </c>
      <c r="Q1209" t="s">
        <v>163</v>
      </c>
      <c r="S1209" t="s">
        <v>370</v>
      </c>
      <c r="T1209" t="s">
        <v>456</v>
      </c>
      <c r="U1209">
        <v>2.355182737694873E-3</v>
      </c>
      <c r="V1209" t="s">
        <v>163</v>
      </c>
    </row>
    <row r="1210" spans="9:22" x14ac:dyDescent="0.45">
      <c r="I1210" t="s">
        <v>186</v>
      </c>
      <c r="J1210" t="s">
        <v>457</v>
      </c>
      <c r="K1210">
        <v>0</v>
      </c>
      <c r="L1210" t="s">
        <v>163</v>
      </c>
      <c r="N1210" t="s">
        <v>301</v>
      </c>
      <c r="O1210" t="s">
        <v>457</v>
      </c>
      <c r="P1210">
        <v>1.6723510101870783E-2</v>
      </c>
      <c r="Q1210" t="s">
        <v>163</v>
      </c>
      <c r="S1210" t="s">
        <v>370</v>
      </c>
      <c r="T1210" t="s">
        <v>457</v>
      </c>
      <c r="U1210">
        <v>1.0869469125655635E-2</v>
      </c>
      <c r="V1210" t="s">
        <v>163</v>
      </c>
    </row>
    <row r="1211" spans="9:22" x14ac:dyDescent="0.45">
      <c r="I1211" t="s">
        <v>186</v>
      </c>
      <c r="J1211" t="s">
        <v>430</v>
      </c>
      <c r="K1211">
        <v>0</v>
      </c>
      <c r="L1211" t="s">
        <v>163</v>
      </c>
      <c r="N1211" t="s">
        <v>301</v>
      </c>
      <c r="O1211" t="s">
        <v>430</v>
      </c>
      <c r="P1211">
        <v>2.1517741513248985E-2</v>
      </c>
      <c r="Q1211" t="s">
        <v>163</v>
      </c>
      <c r="S1211" t="s">
        <v>370</v>
      </c>
      <c r="T1211" t="s">
        <v>430</v>
      </c>
      <c r="U1211">
        <v>2.712622593858164E-2</v>
      </c>
      <c r="V1211" t="s">
        <v>163</v>
      </c>
    </row>
    <row r="1212" spans="9:22" x14ac:dyDescent="0.45">
      <c r="I1212" t="s">
        <v>186</v>
      </c>
      <c r="J1212" t="s">
        <v>431</v>
      </c>
      <c r="K1212">
        <v>2.6287115220757057E-3</v>
      </c>
      <c r="L1212" t="s">
        <v>163</v>
      </c>
      <c r="N1212" t="s">
        <v>301</v>
      </c>
      <c r="O1212" t="s">
        <v>431</v>
      </c>
      <c r="P1212">
        <v>3.0852771970458627E-3</v>
      </c>
      <c r="Q1212" t="s">
        <v>163</v>
      </c>
      <c r="S1212" t="s">
        <v>370</v>
      </c>
      <c r="T1212" t="s">
        <v>431</v>
      </c>
      <c r="U1212">
        <v>3.9751958235591687E-3</v>
      </c>
      <c r="V1212" t="s">
        <v>163</v>
      </c>
    </row>
    <row r="1213" spans="9:22" x14ac:dyDescent="0.45">
      <c r="I1213" t="s">
        <v>186</v>
      </c>
      <c r="J1213" t="s">
        <v>432</v>
      </c>
      <c r="K1213">
        <v>4.0467139592231761E-3</v>
      </c>
      <c r="L1213" t="s">
        <v>163</v>
      </c>
      <c r="N1213" t="s">
        <v>301</v>
      </c>
      <c r="O1213" t="s">
        <v>432</v>
      </c>
      <c r="P1213">
        <v>2.6705291390552569E-3</v>
      </c>
      <c r="Q1213" t="s">
        <v>163</v>
      </c>
      <c r="S1213" t="s">
        <v>370</v>
      </c>
      <c r="T1213" t="s">
        <v>432</v>
      </c>
      <c r="U1213">
        <v>3.9350345493702364E-3</v>
      </c>
      <c r="V1213" t="s">
        <v>163</v>
      </c>
    </row>
    <row r="1214" spans="9:22" x14ac:dyDescent="0.45">
      <c r="I1214" t="s">
        <v>186</v>
      </c>
      <c r="J1214" t="s">
        <v>433</v>
      </c>
      <c r="K1214">
        <v>4.0557634644227895E-2</v>
      </c>
      <c r="L1214" t="s">
        <v>163</v>
      </c>
      <c r="N1214" t="s">
        <v>301</v>
      </c>
      <c r="O1214" t="s">
        <v>433</v>
      </c>
      <c r="P1214">
        <v>1.3527716801932758E-2</v>
      </c>
      <c r="Q1214" t="s">
        <v>163</v>
      </c>
      <c r="S1214" t="s">
        <v>370</v>
      </c>
      <c r="T1214" t="s">
        <v>433</v>
      </c>
      <c r="U1214">
        <v>2.0980103838807097E-2</v>
      </c>
      <c r="V1214" t="s">
        <v>163</v>
      </c>
    </row>
    <row r="1215" spans="9:22" x14ac:dyDescent="0.45">
      <c r="I1215" t="s">
        <v>186</v>
      </c>
      <c r="J1215" t="s">
        <v>434</v>
      </c>
      <c r="K1215">
        <v>5.6297377164558201E-3</v>
      </c>
      <c r="L1215" t="s">
        <v>163</v>
      </c>
      <c r="N1215" t="s">
        <v>301</v>
      </c>
      <c r="O1215" t="s">
        <v>434</v>
      </c>
      <c r="P1215">
        <v>2.2683882739292587E-3</v>
      </c>
      <c r="Q1215" t="s">
        <v>163</v>
      </c>
      <c r="S1215" t="s">
        <v>370</v>
      </c>
      <c r="T1215" t="s">
        <v>434</v>
      </c>
      <c r="U1215">
        <v>3.270470128798309E-3</v>
      </c>
      <c r="V1215" t="s">
        <v>163</v>
      </c>
    </row>
    <row r="1216" spans="9:22" x14ac:dyDescent="0.45">
      <c r="I1216" t="s">
        <v>186</v>
      </c>
      <c r="J1216" t="s">
        <v>435</v>
      </c>
      <c r="K1216">
        <v>8.2458540391561041E-3</v>
      </c>
      <c r="L1216" t="s">
        <v>163</v>
      </c>
      <c r="N1216" t="s">
        <v>301</v>
      </c>
      <c r="O1216" t="s">
        <v>435</v>
      </c>
      <c r="P1216">
        <v>5.2302821316547593E-3</v>
      </c>
      <c r="Q1216" t="s">
        <v>163</v>
      </c>
      <c r="S1216" t="s">
        <v>370</v>
      </c>
      <c r="T1216" t="s">
        <v>435</v>
      </c>
      <c r="U1216">
        <v>6.7864837870711195E-3</v>
      </c>
      <c r="V1216" t="s">
        <v>163</v>
      </c>
    </row>
    <row r="1217" spans="9:22" x14ac:dyDescent="0.45">
      <c r="I1217" t="s">
        <v>186</v>
      </c>
      <c r="J1217" t="s">
        <v>458</v>
      </c>
      <c r="K1217">
        <v>0</v>
      </c>
      <c r="L1217" t="s">
        <v>163</v>
      </c>
      <c r="N1217" t="s">
        <v>301</v>
      </c>
      <c r="O1217" t="s">
        <v>458</v>
      </c>
      <c r="P1217">
        <v>3.2886026645151398E-3</v>
      </c>
      <c r="Q1217" t="s">
        <v>163</v>
      </c>
      <c r="S1217" t="s">
        <v>370</v>
      </c>
      <c r="T1217" t="s">
        <v>458</v>
      </c>
      <c r="U1217">
        <v>3.5174266446781348E-3</v>
      </c>
      <c r="V1217" t="s">
        <v>163</v>
      </c>
    </row>
    <row r="1218" spans="9:22" x14ac:dyDescent="0.45">
      <c r="I1218" t="s">
        <v>186</v>
      </c>
      <c r="J1218" t="s">
        <v>459</v>
      </c>
      <c r="K1218">
        <v>0</v>
      </c>
      <c r="L1218" t="s">
        <v>163</v>
      </c>
      <c r="N1218" t="s">
        <v>301</v>
      </c>
      <c r="O1218" t="s">
        <v>459</v>
      </c>
      <c r="P1218">
        <v>1.7871408056010257E-2</v>
      </c>
      <c r="Q1218" t="s">
        <v>163</v>
      </c>
      <c r="S1218" t="s">
        <v>370</v>
      </c>
      <c r="T1218" t="s">
        <v>459</v>
      </c>
      <c r="U1218">
        <v>1.8947941295293237E-2</v>
      </c>
      <c r="V1218" t="s">
        <v>163</v>
      </c>
    </row>
    <row r="1219" spans="9:22" x14ac:dyDescent="0.45">
      <c r="I1219" t="s">
        <v>186</v>
      </c>
      <c r="J1219" t="s">
        <v>460</v>
      </c>
      <c r="K1219">
        <v>0</v>
      </c>
      <c r="L1219" t="s">
        <v>163</v>
      </c>
      <c r="N1219" t="s">
        <v>301</v>
      </c>
      <c r="O1219" t="s">
        <v>460</v>
      </c>
      <c r="P1219">
        <v>3.3551447421128304E-2</v>
      </c>
      <c r="Q1219" t="s">
        <v>163</v>
      </c>
      <c r="S1219" t="s">
        <v>370</v>
      </c>
      <c r="T1219" t="s">
        <v>460</v>
      </c>
      <c r="U1219">
        <v>3.3980083659391709E-2</v>
      </c>
      <c r="V1219" t="s">
        <v>163</v>
      </c>
    </row>
    <row r="1220" spans="9:22" x14ac:dyDescent="0.45">
      <c r="I1220" t="s">
        <v>186</v>
      </c>
      <c r="J1220" t="s">
        <v>461</v>
      </c>
      <c r="K1220">
        <v>3.4061768420144702E-3</v>
      </c>
      <c r="L1220" t="s">
        <v>163</v>
      </c>
      <c r="N1220" t="s">
        <v>301</v>
      </c>
      <c r="O1220" t="s">
        <v>461</v>
      </c>
      <c r="P1220">
        <v>4.4958780896038062E-3</v>
      </c>
      <c r="Q1220" t="s">
        <v>163</v>
      </c>
      <c r="S1220" t="s">
        <v>370</v>
      </c>
      <c r="T1220" t="s">
        <v>461</v>
      </c>
      <c r="U1220">
        <v>4.2388678472077643E-3</v>
      </c>
      <c r="V1220" t="s">
        <v>163</v>
      </c>
    </row>
    <row r="1221" spans="9:22" x14ac:dyDescent="0.45">
      <c r="I1221" t="s">
        <v>186</v>
      </c>
      <c r="J1221" t="s">
        <v>462</v>
      </c>
      <c r="K1221">
        <v>5.106215751299218E-3</v>
      </c>
      <c r="L1221" t="s">
        <v>163</v>
      </c>
      <c r="N1221" t="s">
        <v>301</v>
      </c>
      <c r="O1221" t="s">
        <v>462</v>
      </c>
      <c r="P1221">
        <v>3.9039078094731268E-3</v>
      </c>
      <c r="Q1221" t="s">
        <v>163</v>
      </c>
      <c r="S1221" t="s">
        <v>370</v>
      </c>
      <c r="T1221" t="s">
        <v>462</v>
      </c>
      <c r="U1221">
        <v>4.3113885840933988E-3</v>
      </c>
      <c r="V1221" t="s">
        <v>163</v>
      </c>
    </row>
    <row r="1222" spans="9:22" x14ac:dyDescent="0.45">
      <c r="I1222" t="s">
        <v>186</v>
      </c>
      <c r="J1222" t="s">
        <v>463</v>
      </c>
      <c r="K1222">
        <v>4.7789841490271837E-2</v>
      </c>
      <c r="L1222" t="s">
        <v>163</v>
      </c>
      <c r="N1222" t="s">
        <v>301</v>
      </c>
      <c r="O1222" t="s">
        <v>463</v>
      </c>
      <c r="P1222">
        <v>1.9917641422948329E-2</v>
      </c>
      <c r="Q1222" t="s">
        <v>163</v>
      </c>
      <c r="S1222" t="s">
        <v>370</v>
      </c>
      <c r="T1222" t="s">
        <v>463</v>
      </c>
      <c r="U1222">
        <v>2.7263448619533621E-2</v>
      </c>
      <c r="V1222" t="s">
        <v>163</v>
      </c>
    </row>
    <row r="1223" spans="9:22" x14ac:dyDescent="0.45">
      <c r="I1223" t="s">
        <v>186</v>
      </c>
      <c r="J1223" t="s">
        <v>464</v>
      </c>
      <c r="K1223">
        <v>6.5492960154852004E-3</v>
      </c>
      <c r="L1223" t="s">
        <v>163</v>
      </c>
      <c r="N1223" t="s">
        <v>301</v>
      </c>
      <c r="O1223" t="s">
        <v>464</v>
      </c>
      <c r="P1223">
        <v>3.6156373547166073E-3</v>
      </c>
      <c r="Q1223" t="s">
        <v>163</v>
      </c>
      <c r="S1223" t="s">
        <v>370</v>
      </c>
      <c r="T1223" t="s">
        <v>464</v>
      </c>
      <c r="U1223">
        <v>4.4368421483665472E-3</v>
      </c>
      <c r="V1223" t="s">
        <v>163</v>
      </c>
    </row>
    <row r="1224" spans="9:22" x14ac:dyDescent="0.45">
      <c r="I1224" t="s">
        <v>186</v>
      </c>
      <c r="J1224" t="s">
        <v>465</v>
      </c>
      <c r="K1224">
        <v>9.2538654825616556E-3</v>
      </c>
      <c r="L1224" t="s">
        <v>163</v>
      </c>
      <c r="N1224" t="s">
        <v>301</v>
      </c>
      <c r="O1224" t="s">
        <v>465</v>
      </c>
      <c r="P1224">
        <v>8.4815084181157525E-3</v>
      </c>
      <c r="Q1224" t="s">
        <v>163</v>
      </c>
      <c r="S1224" t="s">
        <v>370</v>
      </c>
      <c r="T1224" t="s">
        <v>465</v>
      </c>
      <c r="U1224">
        <v>8.7242128315555747E-3</v>
      </c>
      <c r="V1224" t="s">
        <v>163</v>
      </c>
    </row>
    <row r="1225" spans="9:22" x14ac:dyDescent="0.45">
      <c r="I1225" t="s">
        <v>186</v>
      </c>
      <c r="J1225" t="s">
        <v>466</v>
      </c>
      <c r="K1225">
        <v>0</v>
      </c>
      <c r="L1225" t="s">
        <v>163</v>
      </c>
      <c r="N1225" t="s">
        <v>301</v>
      </c>
      <c r="O1225" t="s">
        <v>466</v>
      </c>
      <c r="P1225">
        <v>5.0483274981824051E-3</v>
      </c>
      <c r="Q1225" t="s">
        <v>163</v>
      </c>
      <c r="S1225" t="s">
        <v>370</v>
      </c>
      <c r="T1225" t="s">
        <v>466</v>
      </c>
      <c r="U1225">
        <v>4.4979321275983881E-3</v>
      </c>
      <c r="V1225" t="s">
        <v>163</v>
      </c>
    </row>
    <row r="1226" spans="9:22" x14ac:dyDescent="0.45">
      <c r="I1226" t="s">
        <v>186</v>
      </c>
      <c r="J1226" t="s">
        <v>467</v>
      </c>
      <c r="K1226">
        <v>0</v>
      </c>
      <c r="L1226" t="s">
        <v>163</v>
      </c>
      <c r="N1226" t="s">
        <v>301</v>
      </c>
      <c r="O1226" t="s">
        <v>467</v>
      </c>
      <c r="P1226">
        <v>2.552095709316185E-2</v>
      </c>
      <c r="Q1226" t="s">
        <v>163</v>
      </c>
      <c r="S1226" t="s">
        <v>370</v>
      </c>
      <c r="T1226" t="s">
        <v>467</v>
      </c>
      <c r="U1226">
        <v>2.4951807147801892E-2</v>
      </c>
      <c r="V1226" t="s">
        <v>163</v>
      </c>
    </row>
    <row r="1227" spans="9:22" x14ac:dyDescent="0.45">
      <c r="I1227" t="s">
        <v>186</v>
      </c>
      <c r="J1227" t="s">
        <v>468</v>
      </c>
      <c r="K1227">
        <v>1.8399665470098816E-3</v>
      </c>
      <c r="L1227" t="s">
        <v>163</v>
      </c>
      <c r="N1227" t="s">
        <v>301</v>
      </c>
      <c r="O1227" t="s">
        <v>468</v>
      </c>
      <c r="P1227">
        <v>2.86364673880459E-2</v>
      </c>
      <c r="Q1227" t="s">
        <v>163</v>
      </c>
      <c r="S1227" t="s">
        <v>370</v>
      </c>
      <c r="T1227" t="s">
        <v>468</v>
      </c>
      <c r="U1227">
        <v>3.320354095184163E-2</v>
      </c>
      <c r="V1227" t="s">
        <v>163</v>
      </c>
    </row>
    <row r="1228" spans="9:22" x14ac:dyDescent="0.45">
      <c r="I1228" t="s">
        <v>186</v>
      </c>
      <c r="J1228" t="s">
        <v>469</v>
      </c>
      <c r="K1228">
        <v>4.2341061662521306E-3</v>
      </c>
      <c r="L1228" t="s">
        <v>163</v>
      </c>
      <c r="N1228" t="s">
        <v>301</v>
      </c>
      <c r="O1228" t="s">
        <v>469</v>
      </c>
      <c r="P1228">
        <v>3.6955010230778997E-3</v>
      </c>
      <c r="Q1228" t="s">
        <v>163</v>
      </c>
      <c r="S1228" t="s">
        <v>370</v>
      </c>
      <c r="T1228" t="s">
        <v>469</v>
      </c>
      <c r="U1228">
        <v>3.383646138500159E-3</v>
      </c>
      <c r="V1228" t="s">
        <v>163</v>
      </c>
    </row>
    <row r="1229" spans="9:22" x14ac:dyDescent="0.45">
      <c r="I1229" t="s">
        <v>186</v>
      </c>
      <c r="J1229" t="s">
        <v>470</v>
      </c>
      <c r="K1229">
        <v>6.2626013063937043E-3</v>
      </c>
      <c r="L1229" t="s">
        <v>163</v>
      </c>
      <c r="N1229" t="s">
        <v>301</v>
      </c>
      <c r="O1229" t="s">
        <v>470</v>
      </c>
      <c r="P1229">
        <v>3.4222160740602064E-3</v>
      </c>
      <c r="Q1229" t="s">
        <v>163</v>
      </c>
      <c r="S1229" t="s">
        <v>370</v>
      </c>
      <c r="T1229" t="s">
        <v>470</v>
      </c>
      <c r="U1229">
        <v>3.5271885092483688E-3</v>
      </c>
      <c r="V1229" t="s">
        <v>163</v>
      </c>
    </row>
    <row r="1230" spans="9:22" x14ac:dyDescent="0.45">
      <c r="I1230" t="s">
        <v>186</v>
      </c>
      <c r="J1230" t="s">
        <v>471</v>
      </c>
      <c r="K1230">
        <v>5.2254726858461095E-2</v>
      </c>
      <c r="L1230" t="s">
        <v>163</v>
      </c>
      <c r="N1230" t="s">
        <v>301</v>
      </c>
      <c r="O1230" t="s">
        <v>471</v>
      </c>
      <c r="P1230">
        <v>1.9346152324114348E-2</v>
      </c>
      <c r="Q1230" t="s">
        <v>163</v>
      </c>
      <c r="S1230" t="s">
        <v>370</v>
      </c>
      <c r="T1230" t="s">
        <v>471</v>
      </c>
      <c r="U1230">
        <v>2.1480862857653465E-2</v>
      </c>
      <c r="V1230" t="s">
        <v>163</v>
      </c>
    </row>
    <row r="1231" spans="9:22" x14ac:dyDescent="0.45">
      <c r="I1231" t="s">
        <v>186</v>
      </c>
      <c r="J1231" t="s">
        <v>472</v>
      </c>
      <c r="K1231">
        <v>6.2493322378265777E-3</v>
      </c>
      <c r="L1231" t="s">
        <v>163</v>
      </c>
      <c r="N1231" t="s">
        <v>301</v>
      </c>
      <c r="O1231" t="s">
        <v>472</v>
      </c>
      <c r="P1231">
        <v>2.9998271298618861E-3</v>
      </c>
      <c r="Q1231" t="s">
        <v>163</v>
      </c>
      <c r="S1231" t="s">
        <v>370</v>
      </c>
      <c r="T1231" t="s">
        <v>472</v>
      </c>
      <c r="U1231">
        <v>3.4198183930787981E-3</v>
      </c>
      <c r="V1231" t="s">
        <v>163</v>
      </c>
    </row>
    <row r="1232" spans="9:22" x14ac:dyDescent="0.45">
      <c r="I1232" t="s">
        <v>186</v>
      </c>
      <c r="J1232" t="s">
        <v>473</v>
      </c>
      <c r="K1232">
        <v>8.4378022490141438E-3</v>
      </c>
      <c r="L1232" t="s">
        <v>163</v>
      </c>
      <c r="N1232" t="s">
        <v>301</v>
      </c>
      <c r="O1232" t="s">
        <v>473</v>
      </c>
      <c r="P1232">
        <v>6.6691877503402362E-3</v>
      </c>
      <c r="Q1232" t="s">
        <v>163</v>
      </c>
      <c r="S1232" t="s">
        <v>370</v>
      </c>
      <c r="T1232" t="s">
        <v>473</v>
      </c>
      <c r="U1232">
        <v>7.5596815842547509E-3</v>
      </c>
      <c r="V1232" t="s">
        <v>163</v>
      </c>
    </row>
    <row r="1233" spans="9:22" x14ac:dyDescent="0.45">
      <c r="I1233" t="s">
        <v>186</v>
      </c>
      <c r="J1233" t="s">
        <v>474</v>
      </c>
      <c r="K1233">
        <v>0</v>
      </c>
      <c r="L1233" t="s">
        <v>163</v>
      </c>
      <c r="N1233" t="s">
        <v>301</v>
      </c>
      <c r="O1233" t="s">
        <v>474</v>
      </c>
      <c r="P1233">
        <v>4.2706866801899088E-3</v>
      </c>
      <c r="Q1233" t="s">
        <v>163</v>
      </c>
      <c r="S1233" t="s">
        <v>370</v>
      </c>
      <c r="T1233" t="s">
        <v>474</v>
      </c>
      <c r="U1233">
        <v>4.3170806555918508E-3</v>
      </c>
      <c r="V1233" t="s">
        <v>163</v>
      </c>
    </row>
    <row r="1234" spans="9:22" x14ac:dyDescent="0.45">
      <c r="I1234" t="s">
        <v>186</v>
      </c>
      <c r="J1234" t="s">
        <v>475</v>
      </c>
      <c r="K1234">
        <v>0</v>
      </c>
      <c r="L1234" t="s">
        <v>163</v>
      </c>
      <c r="N1234" t="s">
        <v>301</v>
      </c>
      <c r="O1234" t="s">
        <v>475</v>
      </c>
      <c r="P1234">
        <v>2.359866202727522E-2</v>
      </c>
      <c r="Q1234" t="s">
        <v>163</v>
      </c>
      <c r="S1234" t="s">
        <v>370</v>
      </c>
      <c r="T1234" t="s">
        <v>475</v>
      </c>
      <c r="U1234">
        <v>2.4152698195652727E-2</v>
      </c>
      <c r="V1234" t="s">
        <v>163</v>
      </c>
    </row>
    <row r="1235" spans="9:22" x14ac:dyDescent="0.45">
      <c r="I1235" t="s">
        <v>186</v>
      </c>
      <c r="J1235" t="s">
        <v>476</v>
      </c>
      <c r="K1235">
        <v>3.3239687807895112E-3</v>
      </c>
      <c r="L1235" t="s">
        <v>163</v>
      </c>
      <c r="N1235" t="s">
        <v>301</v>
      </c>
      <c r="O1235" t="s">
        <v>476</v>
      </c>
      <c r="P1235">
        <v>2.2564361709547599E-2</v>
      </c>
      <c r="Q1235" t="s">
        <v>163</v>
      </c>
      <c r="S1235" t="s">
        <v>370</v>
      </c>
      <c r="T1235" t="s">
        <v>476</v>
      </c>
      <c r="U1235">
        <v>3.204438440415662E-2</v>
      </c>
      <c r="V1235" t="s">
        <v>163</v>
      </c>
    </row>
    <row r="1236" spans="9:22" x14ac:dyDescent="0.45">
      <c r="I1236" t="s">
        <v>186</v>
      </c>
      <c r="J1236" t="s">
        <v>477</v>
      </c>
      <c r="K1236">
        <v>5.7204984020301688E-3</v>
      </c>
      <c r="L1236" t="s">
        <v>163</v>
      </c>
      <c r="N1236" t="s">
        <v>301</v>
      </c>
      <c r="O1236" t="s">
        <v>477</v>
      </c>
      <c r="P1236">
        <v>2.3679113631067017E-3</v>
      </c>
      <c r="Q1236" t="s">
        <v>163</v>
      </c>
      <c r="S1236" t="s">
        <v>370</v>
      </c>
      <c r="T1236" t="s">
        <v>477</v>
      </c>
      <c r="U1236">
        <v>4.095631317905607E-3</v>
      </c>
      <c r="V1236" t="s">
        <v>163</v>
      </c>
    </row>
    <row r="1237" spans="9:22" x14ac:dyDescent="0.45">
      <c r="I1237" t="s">
        <v>186</v>
      </c>
      <c r="J1237" t="s">
        <v>478</v>
      </c>
      <c r="K1237">
        <v>7.6810539763863765E-3</v>
      </c>
      <c r="L1237" t="s">
        <v>163</v>
      </c>
      <c r="N1237" t="s">
        <v>301</v>
      </c>
      <c r="O1237" t="s">
        <v>478</v>
      </c>
      <c r="P1237">
        <v>2.4544710149578871E-3</v>
      </c>
      <c r="Q1237" t="s">
        <v>163</v>
      </c>
      <c r="S1237" t="s">
        <v>370</v>
      </c>
      <c r="T1237" t="s">
        <v>478</v>
      </c>
      <c r="U1237">
        <v>4.2312715883996328E-3</v>
      </c>
      <c r="V1237" t="s">
        <v>163</v>
      </c>
    </row>
    <row r="1238" spans="9:22" x14ac:dyDescent="0.45">
      <c r="I1238" t="s">
        <v>186</v>
      </c>
      <c r="J1238" t="s">
        <v>479</v>
      </c>
      <c r="K1238">
        <v>6.1390620251279178E-2</v>
      </c>
      <c r="L1238" t="s">
        <v>163</v>
      </c>
      <c r="N1238" t="s">
        <v>301</v>
      </c>
      <c r="O1238" t="s">
        <v>479</v>
      </c>
      <c r="P1238">
        <v>1.6769754452416862E-2</v>
      </c>
      <c r="Q1238" t="s">
        <v>163</v>
      </c>
      <c r="S1238" t="s">
        <v>370</v>
      </c>
      <c r="T1238" t="s">
        <v>479</v>
      </c>
      <c r="U1238">
        <v>2.4339083535054078E-2</v>
      </c>
      <c r="V1238" t="s">
        <v>163</v>
      </c>
    </row>
    <row r="1239" spans="9:22" x14ac:dyDescent="0.45">
      <c r="I1239" t="s">
        <v>186</v>
      </c>
      <c r="J1239" t="s">
        <v>480</v>
      </c>
      <c r="K1239">
        <v>7.8058532992118061E-3</v>
      </c>
      <c r="L1239" t="s">
        <v>163</v>
      </c>
      <c r="N1239" t="s">
        <v>301</v>
      </c>
      <c r="O1239" t="s">
        <v>480</v>
      </c>
      <c r="P1239">
        <v>4.0299066633979266E-3</v>
      </c>
      <c r="Q1239" t="s">
        <v>163</v>
      </c>
      <c r="S1239" t="s">
        <v>370</v>
      </c>
      <c r="T1239" t="s">
        <v>480</v>
      </c>
      <c r="U1239">
        <v>3.8563977731410283E-3</v>
      </c>
      <c r="V1239" t="s">
        <v>163</v>
      </c>
    </row>
    <row r="1240" spans="9:22" x14ac:dyDescent="0.45">
      <c r="I1240" t="s">
        <v>186</v>
      </c>
      <c r="J1240" t="s">
        <v>481</v>
      </c>
      <c r="K1240">
        <v>1.1413232399091184E-2</v>
      </c>
      <c r="L1240" t="s">
        <v>163</v>
      </c>
      <c r="N1240" t="s">
        <v>301</v>
      </c>
      <c r="O1240" t="s">
        <v>481</v>
      </c>
      <c r="P1240">
        <v>9.6557927290048702E-3</v>
      </c>
      <c r="Q1240" t="s">
        <v>163</v>
      </c>
      <c r="S1240" t="s">
        <v>370</v>
      </c>
      <c r="T1240" t="s">
        <v>481</v>
      </c>
      <c r="U1240">
        <v>8.1130146006368996E-3</v>
      </c>
      <c r="V1240" t="s">
        <v>163</v>
      </c>
    </row>
    <row r="1241" spans="9:22" x14ac:dyDescent="0.45">
      <c r="I1241" t="s">
        <v>186</v>
      </c>
      <c r="J1241" t="s">
        <v>482</v>
      </c>
      <c r="K1241">
        <v>1.5966063543385617E-4</v>
      </c>
      <c r="L1241" t="s">
        <v>163</v>
      </c>
      <c r="N1241" t="s">
        <v>301</v>
      </c>
      <c r="O1241" t="s">
        <v>482</v>
      </c>
      <c r="P1241">
        <v>5.534285400828406E-3</v>
      </c>
      <c r="Q1241" t="s">
        <v>163</v>
      </c>
      <c r="S1241" t="s">
        <v>370</v>
      </c>
      <c r="T1241" t="s">
        <v>482</v>
      </c>
      <c r="U1241">
        <v>4.3748263307181031E-3</v>
      </c>
      <c r="V1241" t="s">
        <v>163</v>
      </c>
    </row>
    <row r="1242" spans="9:22" x14ac:dyDescent="0.45">
      <c r="I1242" t="s">
        <v>186</v>
      </c>
      <c r="J1242" t="s">
        <v>483</v>
      </c>
      <c r="K1242">
        <v>0</v>
      </c>
      <c r="L1242" t="s">
        <v>163</v>
      </c>
      <c r="N1242" t="s">
        <v>301</v>
      </c>
      <c r="O1242" t="s">
        <v>483</v>
      </c>
      <c r="P1242">
        <v>2.8479025259282757E-2</v>
      </c>
      <c r="Q1242" t="s">
        <v>163</v>
      </c>
      <c r="S1242" t="s">
        <v>370</v>
      </c>
      <c r="T1242" t="s">
        <v>483</v>
      </c>
      <c r="U1242">
        <v>2.3518971980479961E-2</v>
      </c>
      <c r="V1242" t="s">
        <v>163</v>
      </c>
    </row>
    <row r="1243" spans="9:22" x14ac:dyDescent="0.45">
      <c r="I1243" t="s">
        <v>186</v>
      </c>
      <c r="J1243" t="s">
        <v>484</v>
      </c>
      <c r="K1243">
        <v>4.8233037264998769E-3</v>
      </c>
      <c r="L1243" t="s">
        <v>163</v>
      </c>
      <c r="N1243" t="s">
        <v>301</v>
      </c>
      <c r="O1243" t="s">
        <v>484</v>
      </c>
      <c r="P1243">
        <v>3.4910385338660893E-2</v>
      </c>
      <c r="Q1243" t="s">
        <v>163</v>
      </c>
      <c r="S1243" t="s">
        <v>370</v>
      </c>
      <c r="T1243" t="s">
        <v>484</v>
      </c>
      <c r="U1243">
        <v>3.6244887551849188E-2</v>
      </c>
      <c r="V1243" t="s">
        <v>163</v>
      </c>
    </row>
    <row r="1244" spans="9:22" x14ac:dyDescent="0.45">
      <c r="I1244" t="s">
        <v>186</v>
      </c>
      <c r="J1244" t="s">
        <v>485</v>
      </c>
      <c r="K1244">
        <v>6.5849816824348015E-3</v>
      </c>
      <c r="L1244" t="s">
        <v>163</v>
      </c>
      <c r="N1244" t="s">
        <v>301</v>
      </c>
      <c r="O1244" t="s">
        <v>485</v>
      </c>
      <c r="P1244">
        <v>3.4764912043888695E-3</v>
      </c>
      <c r="Q1244" t="s">
        <v>163</v>
      </c>
      <c r="S1244" t="s">
        <v>370</v>
      </c>
      <c r="T1244" t="s">
        <v>485</v>
      </c>
      <c r="U1244">
        <v>4.6040499805101165E-3</v>
      </c>
      <c r="V1244" t="s">
        <v>163</v>
      </c>
    </row>
    <row r="1245" spans="9:22" x14ac:dyDescent="0.45">
      <c r="I1245" t="s">
        <v>186</v>
      </c>
      <c r="J1245" t="s">
        <v>486</v>
      </c>
      <c r="K1245">
        <v>8.2946254034269359E-3</v>
      </c>
      <c r="L1245" t="s">
        <v>163</v>
      </c>
      <c r="N1245" t="s">
        <v>301</v>
      </c>
      <c r="O1245" t="s">
        <v>486</v>
      </c>
      <c r="P1245">
        <v>3.4085072632314369E-3</v>
      </c>
      <c r="Q1245" t="s">
        <v>163</v>
      </c>
      <c r="S1245" t="s">
        <v>370</v>
      </c>
      <c r="T1245" t="s">
        <v>486</v>
      </c>
      <c r="U1245">
        <v>4.6666923718738573E-3</v>
      </c>
      <c r="V1245" t="s">
        <v>163</v>
      </c>
    </row>
    <row r="1246" spans="9:22" x14ac:dyDescent="0.45">
      <c r="I1246" t="s">
        <v>186</v>
      </c>
      <c r="J1246" t="s">
        <v>487</v>
      </c>
      <c r="K1246">
        <v>6.3066974805273374E-2</v>
      </c>
      <c r="L1246" t="s">
        <v>163</v>
      </c>
      <c r="N1246" t="s">
        <v>301</v>
      </c>
      <c r="O1246" t="s">
        <v>487</v>
      </c>
      <c r="P1246">
        <v>2.0399075260414953E-2</v>
      </c>
      <c r="Q1246" t="s">
        <v>163</v>
      </c>
      <c r="S1246" t="s">
        <v>370</v>
      </c>
      <c r="T1246" t="s">
        <v>487</v>
      </c>
      <c r="U1246">
        <v>2.8665355500445744E-2</v>
      </c>
      <c r="V1246" t="s">
        <v>163</v>
      </c>
    </row>
    <row r="1247" spans="9:22" x14ac:dyDescent="0.45">
      <c r="I1247" t="s">
        <v>186</v>
      </c>
      <c r="J1247" t="s">
        <v>488</v>
      </c>
      <c r="K1247">
        <v>8.324614790614606E-3</v>
      </c>
      <c r="L1247" t="s">
        <v>163</v>
      </c>
      <c r="N1247" t="s">
        <v>301</v>
      </c>
      <c r="O1247" t="s">
        <v>488</v>
      </c>
      <c r="P1247">
        <v>4.1101448936214421E-3</v>
      </c>
      <c r="Q1247" t="s">
        <v>163</v>
      </c>
      <c r="S1247" t="s">
        <v>370</v>
      </c>
      <c r="T1247" t="s">
        <v>488</v>
      </c>
      <c r="U1247">
        <v>4.8900363981903448E-3</v>
      </c>
      <c r="V1247" t="s">
        <v>163</v>
      </c>
    </row>
    <row r="1248" spans="9:22" x14ac:dyDescent="0.45">
      <c r="I1248" t="s">
        <v>186</v>
      </c>
      <c r="J1248" t="s">
        <v>489</v>
      </c>
      <c r="K1248">
        <v>1.2184145696953579E-2</v>
      </c>
      <c r="L1248" t="s">
        <v>163</v>
      </c>
      <c r="N1248" t="s">
        <v>301</v>
      </c>
      <c r="O1248" t="s">
        <v>489</v>
      </c>
      <c r="P1248">
        <v>9.5610501565027636E-3</v>
      </c>
      <c r="Q1248" t="s">
        <v>163</v>
      </c>
      <c r="S1248" t="s">
        <v>370</v>
      </c>
      <c r="T1248" t="s">
        <v>489</v>
      </c>
      <c r="U1248">
        <v>1.0320177607214275E-2</v>
      </c>
      <c r="V1248" t="s">
        <v>163</v>
      </c>
    </row>
    <row r="1249" spans="9:22" x14ac:dyDescent="0.45">
      <c r="I1249" t="s">
        <v>186</v>
      </c>
      <c r="J1249" t="s">
        <v>490</v>
      </c>
      <c r="K1249">
        <v>2.9842588827028371E-3</v>
      </c>
      <c r="L1249" t="s">
        <v>163</v>
      </c>
      <c r="N1249" t="s">
        <v>301</v>
      </c>
      <c r="O1249" t="s">
        <v>490</v>
      </c>
      <c r="P1249">
        <v>5.9818176387233992E-3</v>
      </c>
      <c r="Q1249" t="s">
        <v>163</v>
      </c>
      <c r="S1249" t="s">
        <v>370</v>
      </c>
      <c r="T1249" t="s">
        <v>490</v>
      </c>
      <c r="U1249">
        <v>5.481091678166964E-3</v>
      </c>
      <c r="V1249" t="s">
        <v>163</v>
      </c>
    </row>
    <row r="1250" spans="9:22" x14ac:dyDescent="0.45">
      <c r="I1250" t="s">
        <v>186</v>
      </c>
      <c r="J1250" t="s">
        <v>491</v>
      </c>
      <c r="K1250">
        <v>0</v>
      </c>
      <c r="L1250" t="s">
        <v>163</v>
      </c>
      <c r="N1250" t="s">
        <v>301</v>
      </c>
      <c r="O1250" t="s">
        <v>491</v>
      </c>
      <c r="P1250">
        <v>3.1987666631051077E-2</v>
      </c>
      <c r="Q1250" t="s">
        <v>163</v>
      </c>
      <c r="S1250" t="s">
        <v>370</v>
      </c>
      <c r="T1250" t="s">
        <v>491</v>
      </c>
      <c r="U1250">
        <v>2.8238209982148581E-2</v>
      </c>
      <c r="V1250" t="s">
        <v>163</v>
      </c>
    </row>
    <row r="1251" spans="9:22" x14ac:dyDescent="0.45">
      <c r="I1251" t="s">
        <v>186</v>
      </c>
      <c r="J1251" t="s">
        <v>492</v>
      </c>
      <c r="K1251">
        <v>4.4693291097378119E-3</v>
      </c>
      <c r="L1251" t="s">
        <v>163</v>
      </c>
      <c r="N1251" t="s">
        <v>301</v>
      </c>
      <c r="O1251" t="s">
        <v>492</v>
      </c>
      <c r="P1251">
        <v>2.142088003130975E-2</v>
      </c>
      <c r="Q1251" t="s">
        <v>163</v>
      </c>
      <c r="S1251" t="s">
        <v>370</v>
      </c>
      <c r="T1251" t="s">
        <v>492</v>
      </c>
      <c r="U1251">
        <v>1.9273911238781281E-2</v>
      </c>
      <c r="V1251" t="s">
        <v>163</v>
      </c>
    </row>
    <row r="1252" spans="9:22" x14ac:dyDescent="0.45">
      <c r="I1252" t="s">
        <v>186</v>
      </c>
      <c r="J1252" t="s">
        <v>493</v>
      </c>
      <c r="K1252">
        <v>6.9923097502855094E-3</v>
      </c>
      <c r="L1252" t="s">
        <v>163</v>
      </c>
      <c r="N1252" t="s">
        <v>301</v>
      </c>
      <c r="O1252" t="s">
        <v>493</v>
      </c>
      <c r="P1252">
        <v>2.1004016020056576E-3</v>
      </c>
      <c r="Q1252" t="s">
        <v>163</v>
      </c>
      <c r="S1252" t="s">
        <v>370</v>
      </c>
      <c r="T1252" t="s">
        <v>493</v>
      </c>
      <c r="U1252">
        <v>2.2295404315714551E-3</v>
      </c>
      <c r="V1252" t="s">
        <v>163</v>
      </c>
    </row>
    <row r="1253" spans="9:22" x14ac:dyDescent="0.45">
      <c r="I1253" t="s">
        <v>186</v>
      </c>
      <c r="J1253" t="s">
        <v>494</v>
      </c>
      <c r="K1253">
        <v>9.0828079919820365E-3</v>
      </c>
      <c r="L1253" t="s">
        <v>163</v>
      </c>
      <c r="N1253" t="s">
        <v>301</v>
      </c>
      <c r="O1253" t="s">
        <v>494</v>
      </c>
      <c r="P1253">
        <v>1.9459274574323794E-3</v>
      </c>
      <c r="Q1253" t="s">
        <v>163</v>
      </c>
      <c r="S1253" t="s">
        <v>370</v>
      </c>
      <c r="T1253" t="s">
        <v>494</v>
      </c>
      <c r="U1253">
        <v>2.0448544451012055E-3</v>
      </c>
      <c r="V1253" t="s">
        <v>163</v>
      </c>
    </row>
    <row r="1254" spans="9:22" x14ac:dyDescent="0.45">
      <c r="I1254" t="s">
        <v>186</v>
      </c>
      <c r="J1254" t="s">
        <v>495</v>
      </c>
      <c r="K1254">
        <v>6.895506420583021E-2</v>
      </c>
      <c r="L1254" t="s">
        <v>163</v>
      </c>
      <c r="N1254" t="s">
        <v>301</v>
      </c>
      <c r="O1254" t="s">
        <v>495</v>
      </c>
      <c r="P1254">
        <v>1.1702721182433111E-2</v>
      </c>
      <c r="Q1254" t="s">
        <v>163</v>
      </c>
      <c r="S1254" t="s">
        <v>370</v>
      </c>
      <c r="T1254" t="s">
        <v>495</v>
      </c>
      <c r="U1254">
        <v>1.1455267120611998E-2</v>
      </c>
      <c r="V1254" t="s">
        <v>163</v>
      </c>
    </row>
    <row r="1255" spans="9:22" x14ac:dyDescent="0.45">
      <c r="I1255" t="s">
        <v>186</v>
      </c>
      <c r="J1255" t="s">
        <v>496</v>
      </c>
      <c r="K1255">
        <v>9.7817174506327036E-3</v>
      </c>
      <c r="L1255" t="s">
        <v>163</v>
      </c>
      <c r="N1255" t="s">
        <v>301</v>
      </c>
      <c r="O1255" t="s">
        <v>496</v>
      </c>
      <c r="P1255">
        <v>2.6333379681772839E-3</v>
      </c>
      <c r="Q1255" t="s">
        <v>163</v>
      </c>
      <c r="S1255" t="s">
        <v>370</v>
      </c>
      <c r="T1255" t="s">
        <v>496</v>
      </c>
      <c r="U1255">
        <v>2.181294643996991E-3</v>
      </c>
      <c r="V1255" t="s">
        <v>163</v>
      </c>
    </row>
    <row r="1256" spans="9:22" x14ac:dyDescent="0.45">
      <c r="I1256" t="s">
        <v>186</v>
      </c>
      <c r="J1256" t="s">
        <v>497</v>
      </c>
      <c r="K1256">
        <v>1.4521284343110818E-2</v>
      </c>
      <c r="L1256" t="s">
        <v>163</v>
      </c>
      <c r="N1256" t="s">
        <v>301</v>
      </c>
      <c r="O1256" t="s">
        <v>497</v>
      </c>
      <c r="P1256">
        <v>6.7991540697228516E-3</v>
      </c>
      <c r="Q1256" t="s">
        <v>163</v>
      </c>
      <c r="S1256" t="s">
        <v>370</v>
      </c>
      <c r="T1256" t="s">
        <v>497</v>
      </c>
      <c r="U1256">
        <v>5.0602727285997615E-3</v>
      </c>
      <c r="V1256" t="s">
        <v>163</v>
      </c>
    </row>
    <row r="1257" spans="9:22" x14ac:dyDescent="0.45">
      <c r="I1257" t="s">
        <v>186</v>
      </c>
      <c r="J1257" t="s">
        <v>498</v>
      </c>
      <c r="K1257">
        <v>4.0774722404051649E-3</v>
      </c>
      <c r="L1257" t="s">
        <v>163</v>
      </c>
      <c r="N1257" t="s">
        <v>301</v>
      </c>
      <c r="O1257" t="s">
        <v>498</v>
      </c>
      <c r="P1257">
        <v>4.2861978018355305E-3</v>
      </c>
      <c r="Q1257" t="s">
        <v>163</v>
      </c>
      <c r="S1257" t="s">
        <v>370</v>
      </c>
      <c r="T1257" t="s">
        <v>498</v>
      </c>
      <c r="U1257">
        <v>2.8583197521499675E-3</v>
      </c>
      <c r="V1257" t="s">
        <v>163</v>
      </c>
    </row>
    <row r="1258" spans="9:22" x14ac:dyDescent="0.45">
      <c r="I1258" t="s">
        <v>186</v>
      </c>
      <c r="J1258" t="s">
        <v>499</v>
      </c>
      <c r="K1258">
        <v>0</v>
      </c>
      <c r="L1258" t="s">
        <v>163</v>
      </c>
      <c r="N1258" t="s">
        <v>301</v>
      </c>
      <c r="O1258" t="s">
        <v>499</v>
      </c>
      <c r="P1258">
        <v>2.5193425779523292E-2</v>
      </c>
      <c r="Q1258" t="s">
        <v>163</v>
      </c>
      <c r="S1258" t="s">
        <v>370</v>
      </c>
      <c r="T1258" t="s">
        <v>499</v>
      </c>
      <c r="U1258">
        <v>1.6034868553089301E-2</v>
      </c>
      <c r="V1258" t="s">
        <v>163</v>
      </c>
    </row>
    <row r="1259" spans="9:22" x14ac:dyDescent="0.45">
      <c r="I1259" t="s">
        <v>187</v>
      </c>
      <c r="J1259" t="s">
        <v>162</v>
      </c>
      <c r="K1259">
        <v>2.1024193868754689E-5</v>
      </c>
      <c r="L1259" t="s">
        <v>163</v>
      </c>
      <c r="N1259" t="s">
        <v>302</v>
      </c>
      <c r="O1259" t="s">
        <v>162</v>
      </c>
      <c r="P1259">
        <v>2.8364644871691217E-2</v>
      </c>
      <c r="Q1259" t="s">
        <v>163</v>
      </c>
      <c r="S1259" t="s">
        <v>371</v>
      </c>
      <c r="T1259" t="s">
        <v>162</v>
      </c>
      <c r="U1259">
        <v>2.6202172591932478E-2</v>
      </c>
      <c r="V1259" t="s">
        <v>163</v>
      </c>
    </row>
    <row r="1260" spans="9:22" x14ac:dyDescent="0.45">
      <c r="I1260" t="s">
        <v>187</v>
      </c>
      <c r="J1260" t="s">
        <v>164</v>
      </c>
      <c r="K1260">
        <v>3.9086884185348435E-3</v>
      </c>
      <c r="L1260" t="s">
        <v>163</v>
      </c>
      <c r="N1260" t="s">
        <v>302</v>
      </c>
      <c r="O1260" t="s">
        <v>164</v>
      </c>
      <c r="P1260">
        <v>2.6251504814906713E-3</v>
      </c>
      <c r="Q1260" t="s">
        <v>163</v>
      </c>
      <c r="S1260" t="s">
        <v>371</v>
      </c>
      <c r="T1260" t="s">
        <v>164</v>
      </c>
      <c r="U1260">
        <v>3.2132793252912959E-3</v>
      </c>
      <c r="V1260" t="s">
        <v>163</v>
      </c>
    </row>
    <row r="1261" spans="9:22" x14ac:dyDescent="0.45">
      <c r="I1261" t="s">
        <v>187</v>
      </c>
      <c r="J1261" t="s">
        <v>165</v>
      </c>
      <c r="K1261">
        <v>6.348412212416654E-3</v>
      </c>
      <c r="L1261" t="s">
        <v>163</v>
      </c>
      <c r="N1261" t="s">
        <v>302</v>
      </c>
      <c r="O1261" t="s">
        <v>165</v>
      </c>
      <c r="P1261">
        <v>2.4943108747389141E-3</v>
      </c>
      <c r="Q1261" t="s">
        <v>163</v>
      </c>
      <c r="S1261" t="s">
        <v>371</v>
      </c>
      <c r="T1261" t="s">
        <v>165</v>
      </c>
      <c r="U1261">
        <v>3.2226542847822808E-3</v>
      </c>
      <c r="V1261" t="s">
        <v>163</v>
      </c>
    </row>
    <row r="1262" spans="9:22" x14ac:dyDescent="0.45">
      <c r="I1262" t="s">
        <v>187</v>
      </c>
      <c r="J1262" t="s">
        <v>406</v>
      </c>
      <c r="K1262">
        <v>5.4476000918595863E-2</v>
      </c>
      <c r="L1262" t="s">
        <v>163</v>
      </c>
      <c r="N1262" t="s">
        <v>302</v>
      </c>
      <c r="O1262" t="s">
        <v>406</v>
      </c>
      <c r="P1262">
        <v>1.2417309591316154E-2</v>
      </c>
      <c r="Q1262" t="s">
        <v>163</v>
      </c>
      <c r="S1262" t="s">
        <v>371</v>
      </c>
      <c r="T1262" t="s">
        <v>406</v>
      </c>
      <c r="U1262">
        <v>1.7654183434432147E-2</v>
      </c>
      <c r="V1262" t="s">
        <v>163</v>
      </c>
    </row>
    <row r="1263" spans="9:22" x14ac:dyDescent="0.45">
      <c r="I1263" t="s">
        <v>187</v>
      </c>
      <c r="J1263" t="s">
        <v>407</v>
      </c>
      <c r="K1263">
        <v>8.2151276431864026E-3</v>
      </c>
      <c r="L1263" t="s">
        <v>163</v>
      </c>
      <c r="N1263" t="s">
        <v>302</v>
      </c>
      <c r="O1263" t="s">
        <v>407</v>
      </c>
      <c r="P1263">
        <v>2.1642100042809369E-3</v>
      </c>
      <c r="Q1263" t="s">
        <v>163</v>
      </c>
      <c r="S1263" t="s">
        <v>371</v>
      </c>
      <c r="T1263" t="s">
        <v>407</v>
      </c>
      <c r="U1263">
        <v>3.090273696239332E-3</v>
      </c>
      <c r="V1263" t="s">
        <v>163</v>
      </c>
    </row>
    <row r="1264" spans="9:22" x14ac:dyDescent="0.45">
      <c r="I1264" t="s">
        <v>187</v>
      </c>
      <c r="J1264" t="s">
        <v>408</v>
      </c>
      <c r="K1264">
        <v>1.310927271836803E-2</v>
      </c>
      <c r="L1264" t="s">
        <v>163</v>
      </c>
      <c r="N1264" t="s">
        <v>302</v>
      </c>
      <c r="O1264" t="s">
        <v>408</v>
      </c>
      <c r="P1264">
        <v>5.0262091480194416E-3</v>
      </c>
      <c r="Q1264" t="s">
        <v>163</v>
      </c>
      <c r="S1264" t="s">
        <v>371</v>
      </c>
      <c r="T1264" t="s">
        <v>408</v>
      </c>
      <c r="U1264">
        <v>7.1091578726788464E-3</v>
      </c>
      <c r="V1264" t="s">
        <v>163</v>
      </c>
    </row>
    <row r="1265" spans="9:22" x14ac:dyDescent="0.45">
      <c r="I1265" t="s">
        <v>187</v>
      </c>
      <c r="J1265" t="s">
        <v>446</v>
      </c>
      <c r="K1265">
        <v>4.1175510653881902E-3</v>
      </c>
      <c r="L1265" t="s">
        <v>163</v>
      </c>
      <c r="N1265" t="s">
        <v>302</v>
      </c>
      <c r="O1265" t="s">
        <v>446</v>
      </c>
      <c r="P1265">
        <v>2.8475379295597814E-3</v>
      </c>
      <c r="Q1265" t="s">
        <v>163</v>
      </c>
      <c r="S1265" t="s">
        <v>371</v>
      </c>
      <c r="T1265" t="s">
        <v>446</v>
      </c>
      <c r="U1265">
        <v>3.9746029318794129E-3</v>
      </c>
      <c r="V1265" t="s">
        <v>163</v>
      </c>
    </row>
    <row r="1266" spans="9:22" x14ac:dyDescent="0.45">
      <c r="I1266" t="s">
        <v>187</v>
      </c>
      <c r="J1266" t="s">
        <v>447</v>
      </c>
      <c r="K1266">
        <v>2.2542248150183648E-3</v>
      </c>
      <c r="L1266" t="s">
        <v>163</v>
      </c>
      <c r="N1266" t="s">
        <v>302</v>
      </c>
      <c r="O1266" t="s">
        <v>447</v>
      </c>
      <c r="P1266">
        <v>2.2625069133652816E-2</v>
      </c>
      <c r="Q1266" t="s">
        <v>163</v>
      </c>
      <c r="S1266" t="s">
        <v>371</v>
      </c>
      <c r="T1266" t="s">
        <v>447</v>
      </c>
      <c r="U1266">
        <v>2.1165588158702332E-2</v>
      </c>
      <c r="V1266" t="s">
        <v>163</v>
      </c>
    </row>
    <row r="1267" spans="9:22" x14ac:dyDescent="0.45">
      <c r="I1267" t="s">
        <v>187</v>
      </c>
      <c r="J1267" t="s">
        <v>166</v>
      </c>
      <c r="K1267">
        <v>0</v>
      </c>
      <c r="L1267" t="s">
        <v>163</v>
      </c>
      <c r="N1267" t="s">
        <v>302</v>
      </c>
      <c r="O1267" t="s">
        <v>166</v>
      </c>
      <c r="P1267">
        <v>2.3272779863297979E-2</v>
      </c>
      <c r="Q1267" t="s">
        <v>163</v>
      </c>
      <c r="S1267" t="s">
        <v>371</v>
      </c>
      <c r="T1267" t="s">
        <v>166</v>
      </c>
      <c r="U1267">
        <v>1.6195947287517866E-2</v>
      </c>
      <c r="V1267" t="s">
        <v>163</v>
      </c>
    </row>
    <row r="1268" spans="9:22" x14ac:dyDescent="0.45">
      <c r="I1268" t="s">
        <v>187</v>
      </c>
      <c r="J1268" t="s">
        <v>167</v>
      </c>
      <c r="K1268">
        <v>2.8785269130462568E-3</v>
      </c>
      <c r="L1268" t="s">
        <v>163</v>
      </c>
      <c r="N1268" t="s">
        <v>302</v>
      </c>
      <c r="O1268" t="s">
        <v>167</v>
      </c>
      <c r="P1268">
        <v>2.5290590850770272E-3</v>
      </c>
      <c r="Q1268" t="s">
        <v>163</v>
      </c>
      <c r="S1268" t="s">
        <v>371</v>
      </c>
      <c r="T1268" t="s">
        <v>167</v>
      </c>
      <c r="U1268">
        <v>1.9381384725620249E-3</v>
      </c>
      <c r="V1268" t="s">
        <v>163</v>
      </c>
    </row>
    <row r="1269" spans="9:22" x14ac:dyDescent="0.45">
      <c r="I1269" t="s">
        <v>187</v>
      </c>
      <c r="J1269" t="s">
        <v>168</v>
      </c>
      <c r="K1269">
        <v>5.4312385255456518E-3</v>
      </c>
      <c r="L1269" t="s">
        <v>163</v>
      </c>
      <c r="N1269" t="s">
        <v>302</v>
      </c>
      <c r="O1269" t="s">
        <v>168</v>
      </c>
      <c r="P1269">
        <v>2.4510405824481629E-3</v>
      </c>
      <c r="Q1269" t="s">
        <v>163</v>
      </c>
      <c r="S1269" t="s">
        <v>371</v>
      </c>
      <c r="T1269" t="s">
        <v>168</v>
      </c>
      <c r="U1269">
        <v>1.9675387401712307E-3</v>
      </c>
      <c r="V1269" t="s">
        <v>163</v>
      </c>
    </row>
    <row r="1270" spans="9:22" x14ac:dyDescent="0.45">
      <c r="I1270" t="s">
        <v>187</v>
      </c>
      <c r="J1270" t="s">
        <v>409</v>
      </c>
      <c r="K1270">
        <v>5.3031365284793283E-2</v>
      </c>
      <c r="L1270" t="s">
        <v>163</v>
      </c>
      <c r="N1270" t="s">
        <v>302</v>
      </c>
      <c r="O1270" t="s">
        <v>409</v>
      </c>
      <c r="P1270">
        <v>1.1636168839486236E-2</v>
      </c>
      <c r="Q1270" t="s">
        <v>163</v>
      </c>
      <c r="S1270" t="s">
        <v>371</v>
      </c>
      <c r="T1270" t="s">
        <v>409</v>
      </c>
      <c r="U1270">
        <v>1.0344456978828308E-2</v>
      </c>
      <c r="V1270" t="s">
        <v>163</v>
      </c>
    </row>
    <row r="1271" spans="9:22" x14ac:dyDescent="0.45">
      <c r="I1271" t="s">
        <v>187</v>
      </c>
      <c r="J1271" t="s">
        <v>410</v>
      </c>
      <c r="K1271">
        <v>7.9809007394901193E-3</v>
      </c>
      <c r="L1271" t="s">
        <v>163</v>
      </c>
      <c r="N1271" t="s">
        <v>302</v>
      </c>
      <c r="O1271" t="s">
        <v>410</v>
      </c>
      <c r="P1271">
        <v>1.978816873394565E-3</v>
      </c>
      <c r="Q1271" t="s">
        <v>163</v>
      </c>
      <c r="S1271" t="s">
        <v>371</v>
      </c>
      <c r="T1271" t="s">
        <v>410</v>
      </c>
      <c r="U1271">
        <v>1.890403192027076E-3</v>
      </c>
      <c r="V1271" t="s">
        <v>163</v>
      </c>
    </row>
    <row r="1272" spans="9:22" x14ac:dyDescent="0.45">
      <c r="I1272" t="s">
        <v>187</v>
      </c>
      <c r="J1272" t="s">
        <v>411</v>
      </c>
      <c r="K1272">
        <v>1.2927522122947217E-2</v>
      </c>
      <c r="L1272" t="s">
        <v>163</v>
      </c>
      <c r="N1272" t="s">
        <v>302</v>
      </c>
      <c r="O1272" t="s">
        <v>411</v>
      </c>
      <c r="P1272">
        <v>4.5284666300540689E-3</v>
      </c>
      <c r="Q1272" t="s">
        <v>163</v>
      </c>
      <c r="S1272" t="s">
        <v>371</v>
      </c>
      <c r="T1272" t="s">
        <v>411</v>
      </c>
      <c r="U1272">
        <v>4.2867619315150388E-3</v>
      </c>
      <c r="V1272" t="s">
        <v>163</v>
      </c>
    </row>
    <row r="1273" spans="9:22" x14ac:dyDescent="0.45">
      <c r="I1273" t="s">
        <v>187</v>
      </c>
      <c r="J1273" t="s">
        <v>448</v>
      </c>
      <c r="K1273">
        <v>3.5709637721024362E-3</v>
      </c>
      <c r="L1273" t="s">
        <v>163</v>
      </c>
      <c r="N1273" t="s">
        <v>302</v>
      </c>
      <c r="O1273" t="s">
        <v>448</v>
      </c>
      <c r="P1273">
        <v>2.6836281396823694E-3</v>
      </c>
      <c r="Q1273" t="s">
        <v>163</v>
      </c>
      <c r="S1273" t="s">
        <v>371</v>
      </c>
      <c r="T1273" t="s">
        <v>448</v>
      </c>
      <c r="U1273">
        <v>2.3128124893132206E-3</v>
      </c>
      <c r="V1273" t="s">
        <v>163</v>
      </c>
    </row>
    <row r="1274" spans="9:22" x14ac:dyDescent="0.45">
      <c r="I1274" t="s">
        <v>187</v>
      </c>
      <c r="J1274" t="s">
        <v>449</v>
      </c>
      <c r="K1274">
        <v>1.8178333471927492E-3</v>
      </c>
      <c r="L1274" t="s">
        <v>163</v>
      </c>
      <c r="N1274" t="s">
        <v>302</v>
      </c>
      <c r="O1274" t="s">
        <v>449</v>
      </c>
      <c r="P1274">
        <v>1.9214524785139995E-2</v>
      </c>
      <c r="Q1274" t="s">
        <v>163</v>
      </c>
      <c r="S1274" t="s">
        <v>371</v>
      </c>
      <c r="T1274" t="s">
        <v>449</v>
      </c>
      <c r="U1274">
        <v>1.4026914659666607E-2</v>
      </c>
      <c r="V1274" t="s">
        <v>163</v>
      </c>
    </row>
    <row r="1275" spans="9:22" x14ac:dyDescent="0.45">
      <c r="I1275" t="s">
        <v>187</v>
      </c>
      <c r="J1275" t="s">
        <v>169</v>
      </c>
      <c r="K1275">
        <v>0</v>
      </c>
      <c r="L1275" t="s">
        <v>163</v>
      </c>
      <c r="N1275" t="s">
        <v>302</v>
      </c>
      <c r="O1275" t="s">
        <v>169</v>
      </c>
      <c r="P1275">
        <v>2.9725691981274269E-2</v>
      </c>
      <c r="Q1275" t="s">
        <v>163</v>
      </c>
      <c r="S1275" t="s">
        <v>371</v>
      </c>
      <c r="T1275" t="s">
        <v>169</v>
      </c>
      <c r="U1275">
        <v>3.3326494621068271E-2</v>
      </c>
      <c r="V1275" t="s">
        <v>163</v>
      </c>
    </row>
    <row r="1276" spans="9:22" x14ac:dyDescent="0.45">
      <c r="I1276" t="s">
        <v>187</v>
      </c>
      <c r="J1276" t="s">
        <v>170</v>
      </c>
      <c r="K1276">
        <v>3.2641684074285094E-3</v>
      </c>
      <c r="L1276" t="s">
        <v>163</v>
      </c>
      <c r="N1276" t="s">
        <v>302</v>
      </c>
      <c r="O1276" t="s">
        <v>170</v>
      </c>
      <c r="P1276">
        <v>3.4055068386590979E-3</v>
      </c>
      <c r="Q1276" t="s">
        <v>163</v>
      </c>
      <c r="S1276" t="s">
        <v>371</v>
      </c>
      <c r="T1276" t="s">
        <v>170</v>
      </c>
      <c r="U1276">
        <v>3.6365082096165955E-3</v>
      </c>
      <c r="V1276" t="s">
        <v>163</v>
      </c>
    </row>
    <row r="1277" spans="9:22" x14ac:dyDescent="0.45">
      <c r="I1277" t="s">
        <v>187</v>
      </c>
      <c r="J1277" t="s">
        <v>171</v>
      </c>
      <c r="K1277">
        <v>5.3760024761483807E-3</v>
      </c>
      <c r="L1277" t="s">
        <v>163</v>
      </c>
      <c r="N1277" t="s">
        <v>302</v>
      </c>
      <c r="O1277" t="s">
        <v>171</v>
      </c>
      <c r="P1277">
        <v>2.8784843112079688E-3</v>
      </c>
      <c r="Q1277" t="s">
        <v>163</v>
      </c>
      <c r="S1277" t="s">
        <v>371</v>
      </c>
      <c r="T1277" t="s">
        <v>171</v>
      </c>
      <c r="U1277">
        <v>3.7263597621606682E-3</v>
      </c>
      <c r="V1277" t="s">
        <v>163</v>
      </c>
    </row>
    <row r="1278" spans="9:22" x14ac:dyDescent="0.45">
      <c r="I1278" t="s">
        <v>187</v>
      </c>
      <c r="J1278" t="s">
        <v>412</v>
      </c>
      <c r="K1278">
        <v>5.2998018435245389E-2</v>
      </c>
      <c r="L1278" t="s">
        <v>163</v>
      </c>
      <c r="N1278" t="s">
        <v>302</v>
      </c>
      <c r="O1278" t="s">
        <v>412</v>
      </c>
      <c r="P1278">
        <v>1.6734428994241154E-2</v>
      </c>
      <c r="Q1278" t="s">
        <v>163</v>
      </c>
      <c r="S1278" t="s">
        <v>371</v>
      </c>
      <c r="T1278" t="s">
        <v>412</v>
      </c>
      <c r="U1278">
        <v>2.3284768315541087E-2</v>
      </c>
      <c r="V1278" t="s">
        <v>163</v>
      </c>
    </row>
    <row r="1279" spans="9:22" x14ac:dyDescent="0.45">
      <c r="I1279" t="s">
        <v>187</v>
      </c>
      <c r="J1279" t="s">
        <v>413</v>
      </c>
      <c r="K1279">
        <v>7.5919198145490982E-3</v>
      </c>
      <c r="L1279" t="s">
        <v>163</v>
      </c>
      <c r="N1279" t="s">
        <v>302</v>
      </c>
      <c r="O1279" t="s">
        <v>413</v>
      </c>
      <c r="P1279">
        <v>2.7761333235902185E-3</v>
      </c>
      <c r="Q1279" t="s">
        <v>163</v>
      </c>
      <c r="S1279" t="s">
        <v>371</v>
      </c>
      <c r="T1279" t="s">
        <v>413</v>
      </c>
      <c r="U1279">
        <v>4.0260817970924675E-3</v>
      </c>
      <c r="V1279" t="s">
        <v>163</v>
      </c>
    </row>
    <row r="1280" spans="9:22" x14ac:dyDescent="0.45">
      <c r="I1280" t="s">
        <v>187</v>
      </c>
      <c r="J1280" t="s">
        <v>414</v>
      </c>
      <c r="K1280">
        <v>1.1547049079157367E-2</v>
      </c>
      <c r="L1280" t="s">
        <v>163</v>
      </c>
      <c r="N1280" t="s">
        <v>302</v>
      </c>
      <c r="O1280" t="s">
        <v>414</v>
      </c>
      <c r="P1280">
        <v>5.6844492710135894E-3</v>
      </c>
      <c r="Q1280" t="s">
        <v>163</v>
      </c>
      <c r="S1280" t="s">
        <v>371</v>
      </c>
      <c r="T1280" t="s">
        <v>414</v>
      </c>
      <c r="U1280">
        <v>8.5805692659254116E-3</v>
      </c>
      <c r="V1280" t="s">
        <v>163</v>
      </c>
    </row>
    <row r="1281" spans="9:22" x14ac:dyDescent="0.45">
      <c r="I1281" t="s">
        <v>187</v>
      </c>
      <c r="J1281" t="s">
        <v>450</v>
      </c>
      <c r="K1281">
        <v>3.1186436427564951E-3</v>
      </c>
      <c r="L1281" t="s">
        <v>163</v>
      </c>
      <c r="N1281" t="s">
        <v>302</v>
      </c>
      <c r="O1281" t="s">
        <v>450</v>
      </c>
      <c r="P1281">
        <v>3.3337186942931207E-3</v>
      </c>
      <c r="Q1281" t="s">
        <v>163</v>
      </c>
      <c r="S1281" t="s">
        <v>371</v>
      </c>
      <c r="T1281" t="s">
        <v>450</v>
      </c>
      <c r="U1281">
        <v>4.8566313720752692E-3</v>
      </c>
      <c r="V1281" t="s">
        <v>163</v>
      </c>
    </row>
    <row r="1282" spans="9:22" x14ac:dyDescent="0.45">
      <c r="I1282" t="s">
        <v>187</v>
      </c>
      <c r="J1282" t="s">
        <v>451</v>
      </c>
      <c r="K1282">
        <v>2.6072266481935778E-4</v>
      </c>
      <c r="L1282" t="s">
        <v>163</v>
      </c>
      <c r="N1282" t="s">
        <v>302</v>
      </c>
      <c r="O1282" t="s">
        <v>451</v>
      </c>
      <c r="P1282">
        <v>2.2364798229755074E-2</v>
      </c>
      <c r="Q1282" t="s">
        <v>163</v>
      </c>
      <c r="S1282" t="s">
        <v>371</v>
      </c>
      <c r="T1282" t="s">
        <v>451</v>
      </c>
      <c r="U1282">
        <v>2.7101197651061951E-2</v>
      </c>
      <c r="V1282" t="s">
        <v>163</v>
      </c>
    </row>
    <row r="1283" spans="9:22" x14ac:dyDescent="0.45">
      <c r="I1283" t="s">
        <v>187</v>
      </c>
      <c r="J1283" t="s">
        <v>172</v>
      </c>
      <c r="K1283">
        <v>0</v>
      </c>
      <c r="L1283" t="s">
        <v>163</v>
      </c>
      <c r="N1283" t="s">
        <v>302</v>
      </c>
      <c r="O1283" t="s">
        <v>172</v>
      </c>
      <c r="P1283">
        <v>2.3860152465346608E-2</v>
      </c>
      <c r="Q1283" t="s">
        <v>163</v>
      </c>
      <c r="S1283" t="s">
        <v>371</v>
      </c>
      <c r="T1283" t="s">
        <v>172</v>
      </c>
      <c r="U1283">
        <v>1.9840051415625636E-2</v>
      </c>
      <c r="V1283" t="s">
        <v>163</v>
      </c>
    </row>
    <row r="1284" spans="9:22" x14ac:dyDescent="0.45">
      <c r="I1284" t="s">
        <v>187</v>
      </c>
      <c r="J1284" t="s">
        <v>173</v>
      </c>
      <c r="K1284">
        <v>1.4673673359610977E-3</v>
      </c>
      <c r="L1284" t="s">
        <v>163</v>
      </c>
      <c r="N1284" t="s">
        <v>302</v>
      </c>
      <c r="O1284" t="s">
        <v>173</v>
      </c>
      <c r="P1284">
        <v>3.0229017142176288E-3</v>
      </c>
      <c r="Q1284" t="s">
        <v>163</v>
      </c>
      <c r="S1284" t="s">
        <v>371</v>
      </c>
      <c r="T1284" t="s">
        <v>173</v>
      </c>
      <c r="U1284">
        <v>2.3635327957113876E-3</v>
      </c>
      <c r="V1284" t="s">
        <v>163</v>
      </c>
    </row>
    <row r="1285" spans="9:22" x14ac:dyDescent="0.45">
      <c r="I1285" t="s">
        <v>187</v>
      </c>
      <c r="J1285" t="s">
        <v>174</v>
      </c>
      <c r="K1285">
        <v>4.852493429209786E-3</v>
      </c>
      <c r="L1285" t="s">
        <v>163</v>
      </c>
      <c r="N1285" t="s">
        <v>302</v>
      </c>
      <c r="O1285" t="s">
        <v>174</v>
      </c>
      <c r="P1285">
        <v>2.1755678052956763E-3</v>
      </c>
      <c r="Q1285" t="s">
        <v>163</v>
      </c>
      <c r="S1285" t="s">
        <v>371</v>
      </c>
      <c r="T1285" t="s">
        <v>174</v>
      </c>
      <c r="U1285">
        <v>2.4507550249793716E-3</v>
      </c>
      <c r="V1285" t="s">
        <v>163</v>
      </c>
    </row>
    <row r="1286" spans="9:22" x14ac:dyDescent="0.45">
      <c r="I1286" t="s">
        <v>187</v>
      </c>
      <c r="J1286" t="s">
        <v>415</v>
      </c>
      <c r="K1286">
        <v>4.9193372454257381E-2</v>
      </c>
      <c r="L1286" t="s">
        <v>163</v>
      </c>
      <c r="N1286" t="s">
        <v>302</v>
      </c>
      <c r="O1286" t="s">
        <v>415</v>
      </c>
      <c r="P1286">
        <v>1.1538937087716824E-2</v>
      </c>
      <c r="Q1286" t="s">
        <v>163</v>
      </c>
      <c r="S1286" t="s">
        <v>371</v>
      </c>
      <c r="T1286" t="s">
        <v>415</v>
      </c>
      <c r="U1286">
        <v>1.354930003310597E-2</v>
      </c>
      <c r="V1286" t="s">
        <v>163</v>
      </c>
    </row>
    <row r="1287" spans="9:22" x14ac:dyDescent="0.45">
      <c r="I1287" t="s">
        <v>187</v>
      </c>
      <c r="J1287" t="s">
        <v>416</v>
      </c>
      <c r="K1287">
        <v>6.8417388429448016E-3</v>
      </c>
      <c r="L1287" t="s">
        <v>163</v>
      </c>
      <c r="N1287" t="s">
        <v>302</v>
      </c>
      <c r="O1287" t="s">
        <v>416</v>
      </c>
      <c r="P1287">
        <v>1.9933480973144124E-3</v>
      </c>
      <c r="Q1287" t="s">
        <v>163</v>
      </c>
      <c r="S1287" t="s">
        <v>371</v>
      </c>
      <c r="T1287" t="s">
        <v>416</v>
      </c>
      <c r="U1287">
        <v>1.9046275348720179E-3</v>
      </c>
      <c r="V1287" t="s">
        <v>163</v>
      </c>
    </row>
    <row r="1288" spans="9:22" x14ac:dyDescent="0.45">
      <c r="I1288" t="s">
        <v>187</v>
      </c>
      <c r="J1288" t="s">
        <v>417</v>
      </c>
      <c r="K1288">
        <v>1.1012965554900851E-2</v>
      </c>
      <c r="L1288" t="s">
        <v>163</v>
      </c>
      <c r="N1288" t="s">
        <v>302</v>
      </c>
      <c r="O1288" t="s">
        <v>417</v>
      </c>
      <c r="P1288">
        <v>4.2390754415490648E-3</v>
      </c>
      <c r="Q1288" t="s">
        <v>163</v>
      </c>
      <c r="S1288" t="s">
        <v>371</v>
      </c>
      <c r="T1288" t="s">
        <v>417</v>
      </c>
      <c r="U1288">
        <v>4.0313288516744721E-3</v>
      </c>
      <c r="V1288" t="s">
        <v>163</v>
      </c>
    </row>
    <row r="1289" spans="9:22" x14ac:dyDescent="0.45">
      <c r="I1289" t="s">
        <v>187</v>
      </c>
      <c r="J1289" t="s">
        <v>452</v>
      </c>
      <c r="K1289">
        <v>3.501017924563529E-3</v>
      </c>
      <c r="L1289" t="s">
        <v>163</v>
      </c>
      <c r="N1289" t="s">
        <v>302</v>
      </c>
      <c r="O1289" t="s">
        <v>452</v>
      </c>
      <c r="P1289">
        <v>2.6964665886578055E-3</v>
      </c>
      <c r="Q1289" t="s">
        <v>163</v>
      </c>
      <c r="S1289" t="s">
        <v>371</v>
      </c>
      <c r="T1289" t="s">
        <v>452</v>
      </c>
      <c r="U1289">
        <v>2.37420106135702E-3</v>
      </c>
      <c r="V1289" t="s">
        <v>163</v>
      </c>
    </row>
    <row r="1290" spans="9:22" x14ac:dyDescent="0.45">
      <c r="I1290" t="s">
        <v>187</v>
      </c>
      <c r="J1290" t="s">
        <v>453</v>
      </c>
      <c r="K1290">
        <v>0</v>
      </c>
      <c r="L1290" t="s">
        <v>163</v>
      </c>
      <c r="N1290" t="s">
        <v>302</v>
      </c>
      <c r="O1290" t="s">
        <v>453</v>
      </c>
      <c r="P1290">
        <v>1.8811767300785907E-2</v>
      </c>
      <c r="Q1290" t="s">
        <v>163</v>
      </c>
      <c r="S1290" t="s">
        <v>371</v>
      </c>
      <c r="T1290" t="s">
        <v>453</v>
      </c>
      <c r="U1290">
        <v>1.4513371500881639E-2</v>
      </c>
      <c r="V1290" t="s">
        <v>163</v>
      </c>
    </row>
    <row r="1291" spans="9:22" x14ac:dyDescent="0.45">
      <c r="I1291" t="s">
        <v>187</v>
      </c>
      <c r="J1291" t="s">
        <v>418</v>
      </c>
      <c r="K1291">
        <v>0</v>
      </c>
      <c r="L1291" t="s">
        <v>163</v>
      </c>
      <c r="N1291" t="s">
        <v>302</v>
      </c>
      <c r="O1291" t="s">
        <v>418</v>
      </c>
      <c r="P1291">
        <v>2.3272448820886596E-2</v>
      </c>
      <c r="Q1291" t="s">
        <v>163</v>
      </c>
      <c r="S1291" t="s">
        <v>371</v>
      </c>
      <c r="T1291" t="s">
        <v>418</v>
      </c>
      <c r="U1291">
        <v>2.0589423358906261E-2</v>
      </c>
      <c r="V1291" t="s">
        <v>163</v>
      </c>
    </row>
    <row r="1292" spans="9:22" x14ac:dyDescent="0.45">
      <c r="I1292" t="s">
        <v>187</v>
      </c>
      <c r="J1292" t="s">
        <v>419</v>
      </c>
      <c r="K1292">
        <v>1.9284742488882352E-5</v>
      </c>
      <c r="L1292" t="s">
        <v>163</v>
      </c>
      <c r="N1292" t="s">
        <v>302</v>
      </c>
      <c r="O1292" t="s">
        <v>419</v>
      </c>
      <c r="P1292">
        <v>3.1465354384482003E-3</v>
      </c>
      <c r="Q1292" t="s">
        <v>163</v>
      </c>
      <c r="S1292" t="s">
        <v>371</v>
      </c>
      <c r="T1292" t="s">
        <v>419</v>
      </c>
      <c r="U1292">
        <v>2.3784536580884886E-3</v>
      </c>
      <c r="V1292" t="s">
        <v>163</v>
      </c>
    </row>
    <row r="1293" spans="9:22" x14ac:dyDescent="0.45">
      <c r="I1293" t="s">
        <v>187</v>
      </c>
      <c r="J1293" t="s">
        <v>420</v>
      </c>
      <c r="K1293">
        <v>3.9922086480476803E-3</v>
      </c>
      <c r="L1293" t="s">
        <v>163</v>
      </c>
      <c r="N1293" t="s">
        <v>302</v>
      </c>
      <c r="O1293" t="s">
        <v>420</v>
      </c>
      <c r="P1293">
        <v>2.763082608992903E-3</v>
      </c>
      <c r="Q1293" t="s">
        <v>163</v>
      </c>
      <c r="S1293" t="s">
        <v>371</v>
      </c>
      <c r="T1293" t="s">
        <v>420</v>
      </c>
      <c r="U1293">
        <v>2.3561115583732349E-3</v>
      </c>
      <c r="V1293" t="s">
        <v>163</v>
      </c>
    </row>
    <row r="1294" spans="9:22" x14ac:dyDescent="0.45">
      <c r="I1294" t="s">
        <v>187</v>
      </c>
      <c r="J1294" t="s">
        <v>421</v>
      </c>
      <c r="K1294">
        <v>4.3807576199226698E-2</v>
      </c>
      <c r="L1294" t="s">
        <v>163</v>
      </c>
      <c r="N1294" t="s">
        <v>302</v>
      </c>
      <c r="O1294" t="s">
        <v>421</v>
      </c>
      <c r="P1294">
        <v>1.389171974793915E-2</v>
      </c>
      <c r="Q1294" t="s">
        <v>163</v>
      </c>
      <c r="S1294" t="s">
        <v>371</v>
      </c>
      <c r="T1294" t="s">
        <v>421</v>
      </c>
      <c r="U1294">
        <v>1.2720957828278937E-2</v>
      </c>
      <c r="V1294" t="s">
        <v>163</v>
      </c>
    </row>
    <row r="1295" spans="9:22" x14ac:dyDescent="0.45">
      <c r="I1295" t="s">
        <v>187</v>
      </c>
      <c r="J1295" t="s">
        <v>422</v>
      </c>
      <c r="K1295">
        <v>6.1808723572502732E-3</v>
      </c>
      <c r="L1295" t="s">
        <v>163</v>
      </c>
      <c r="N1295" t="s">
        <v>302</v>
      </c>
      <c r="O1295" t="s">
        <v>422</v>
      </c>
      <c r="P1295">
        <v>2.2094479806654892E-3</v>
      </c>
      <c r="Q1295" t="s">
        <v>163</v>
      </c>
      <c r="S1295" t="s">
        <v>371</v>
      </c>
      <c r="T1295" t="s">
        <v>422</v>
      </c>
      <c r="U1295">
        <v>2.1344699488308459E-3</v>
      </c>
      <c r="V1295" t="s">
        <v>163</v>
      </c>
    </row>
    <row r="1296" spans="9:22" x14ac:dyDescent="0.45">
      <c r="I1296" t="s">
        <v>187</v>
      </c>
      <c r="J1296" t="s">
        <v>423</v>
      </c>
      <c r="K1296">
        <v>9.9423309660137699E-3</v>
      </c>
      <c r="L1296" t="s">
        <v>163</v>
      </c>
      <c r="N1296" t="s">
        <v>302</v>
      </c>
      <c r="O1296" t="s">
        <v>423</v>
      </c>
      <c r="P1296">
        <v>4.4901521073860799E-3</v>
      </c>
      <c r="Q1296" t="s">
        <v>163</v>
      </c>
      <c r="S1296" t="s">
        <v>371</v>
      </c>
      <c r="T1296" t="s">
        <v>423</v>
      </c>
      <c r="U1296">
        <v>4.9849112177971795E-3</v>
      </c>
      <c r="V1296" t="s">
        <v>163</v>
      </c>
    </row>
    <row r="1297" spans="9:22" x14ac:dyDescent="0.45">
      <c r="I1297" t="s">
        <v>187</v>
      </c>
      <c r="J1297" t="s">
        <v>454</v>
      </c>
      <c r="K1297">
        <v>1.7048311615745801E-3</v>
      </c>
      <c r="L1297" t="s">
        <v>163</v>
      </c>
      <c r="N1297" t="s">
        <v>302</v>
      </c>
      <c r="O1297" t="s">
        <v>454</v>
      </c>
      <c r="P1297">
        <v>2.7399283885808055E-3</v>
      </c>
      <c r="Q1297" t="s">
        <v>163</v>
      </c>
      <c r="S1297" t="s">
        <v>371</v>
      </c>
      <c r="T1297" t="s">
        <v>454</v>
      </c>
      <c r="U1297">
        <v>2.9245754572742744E-3</v>
      </c>
      <c r="V1297" t="s">
        <v>163</v>
      </c>
    </row>
    <row r="1298" spans="9:22" x14ac:dyDescent="0.45">
      <c r="I1298" t="s">
        <v>187</v>
      </c>
      <c r="J1298" t="s">
        <v>455</v>
      </c>
      <c r="K1298">
        <v>0</v>
      </c>
      <c r="L1298" t="s">
        <v>163</v>
      </c>
      <c r="N1298" t="s">
        <v>302</v>
      </c>
      <c r="O1298" t="s">
        <v>455</v>
      </c>
      <c r="P1298">
        <v>1.6134674236078856E-2</v>
      </c>
      <c r="Q1298" t="s">
        <v>163</v>
      </c>
      <c r="S1298" t="s">
        <v>371</v>
      </c>
      <c r="T1298" t="s">
        <v>455</v>
      </c>
      <c r="U1298">
        <v>1.6137076939806642E-2</v>
      </c>
      <c r="V1298" t="s">
        <v>163</v>
      </c>
    </row>
    <row r="1299" spans="9:22" x14ac:dyDescent="0.45">
      <c r="I1299" t="s">
        <v>187</v>
      </c>
      <c r="J1299" t="s">
        <v>424</v>
      </c>
      <c r="K1299">
        <v>0</v>
      </c>
      <c r="L1299" t="s">
        <v>163</v>
      </c>
      <c r="N1299" t="s">
        <v>302</v>
      </c>
      <c r="O1299" t="s">
        <v>424</v>
      </c>
      <c r="P1299">
        <v>2.0319048041653333E-2</v>
      </c>
      <c r="Q1299" t="s">
        <v>163</v>
      </c>
      <c r="S1299" t="s">
        <v>371</v>
      </c>
      <c r="T1299" t="s">
        <v>424</v>
      </c>
      <c r="U1299">
        <v>1.9519130944522702E-2</v>
      </c>
      <c r="V1299" t="s">
        <v>163</v>
      </c>
    </row>
    <row r="1300" spans="9:22" x14ac:dyDescent="0.45">
      <c r="I1300" t="s">
        <v>187</v>
      </c>
      <c r="J1300" t="s">
        <v>425</v>
      </c>
      <c r="K1300">
        <v>0</v>
      </c>
      <c r="L1300" t="s">
        <v>163</v>
      </c>
      <c r="N1300" t="s">
        <v>302</v>
      </c>
      <c r="O1300" t="s">
        <v>425</v>
      </c>
      <c r="P1300">
        <v>2.8605375486144505E-3</v>
      </c>
      <c r="Q1300" t="s">
        <v>163</v>
      </c>
      <c r="S1300" t="s">
        <v>371</v>
      </c>
      <c r="T1300" t="s">
        <v>425</v>
      </c>
      <c r="U1300">
        <v>2.1233203062920938E-3</v>
      </c>
      <c r="V1300" t="s">
        <v>163</v>
      </c>
    </row>
    <row r="1301" spans="9:22" x14ac:dyDescent="0.45">
      <c r="I1301" t="s">
        <v>187</v>
      </c>
      <c r="J1301" t="s">
        <v>426</v>
      </c>
      <c r="K1301">
        <v>2.3848666931725504E-3</v>
      </c>
      <c r="L1301" t="s">
        <v>163</v>
      </c>
      <c r="N1301" t="s">
        <v>302</v>
      </c>
      <c r="O1301" t="s">
        <v>426</v>
      </c>
      <c r="P1301">
        <v>2.6971134919292149E-3</v>
      </c>
      <c r="Q1301" t="s">
        <v>163</v>
      </c>
      <c r="S1301" t="s">
        <v>371</v>
      </c>
      <c r="T1301" t="s">
        <v>426</v>
      </c>
      <c r="U1301">
        <v>1.9454926840544267E-3</v>
      </c>
      <c r="V1301" t="s">
        <v>163</v>
      </c>
    </row>
    <row r="1302" spans="9:22" x14ac:dyDescent="0.45">
      <c r="I1302" t="s">
        <v>187</v>
      </c>
      <c r="J1302" t="s">
        <v>427</v>
      </c>
      <c r="K1302">
        <v>3.2999431174875811E-2</v>
      </c>
      <c r="L1302" t="s">
        <v>163</v>
      </c>
      <c r="N1302" t="s">
        <v>302</v>
      </c>
      <c r="O1302" t="s">
        <v>427</v>
      </c>
      <c r="P1302">
        <v>1.1829145288163655E-2</v>
      </c>
      <c r="Q1302" t="s">
        <v>163</v>
      </c>
      <c r="S1302" t="s">
        <v>371</v>
      </c>
      <c r="T1302" t="s">
        <v>427</v>
      </c>
      <c r="U1302">
        <v>1.0225406910880886E-2</v>
      </c>
      <c r="V1302" t="s">
        <v>163</v>
      </c>
    </row>
    <row r="1303" spans="9:22" x14ac:dyDescent="0.45">
      <c r="I1303" t="s">
        <v>187</v>
      </c>
      <c r="J1303" t="s">
        <v>428</v>
      </c>
      <c r="K1303">
        <v>4.7592008422045282E-3</v>
      </c>
      <c r="L1303" t="s">
        <v>163</v>
      </c>
      <c r="N1303" t="s">
        <v>302</v>
      </c>
      <c r="O1303" t="s">
        <v>428</v>
      </c>
      <c r="P1303">
        <v>1.8683346637826028E-3</v>
      </c>
      <c r="Q1303" t="s">
        <v>163</v>
      </c>
      <c r="S1303" t="s">
        <v>371</v>
      </c>
      <c r="T1303" t="s">
        <v>428</v>
      </c>
      <c r="U1303">
        <v>1.6664977511938648E-3</v>
      </c>
      <c r="V1303" t="s">
        <v>163</v>
      </c>
    </row>
    <row r="1304" spans="9:22" x14ac:dyDescent="0.45">
      <c r="I1304" t="s">
        <v>187</v>
      </c>
      <c r="J1304" t="s">
        <v>429</v>
      </c>
      <c r="K1304">
        <v>7.3041206674793382E-3</v>
      </c>
      <c r="L1304" t="s">
        <v>163</v>
      </c>
      <c r="N1304" t="s">
        <v>302</v>
      </c>
      <c r="O1304" t="s">
        <v>429</v>
      </c>
      <c r="P1304">
        <v>4.2067577572994152E-3</v>
      </c>
      <c r="Q1304" t="s">
        <v>163</v>
      </c>
      <c r="S1304" t="s">
        <v>371</v>
      </c>
      <c r="T1304" t="s">
        <v>429</v>
      </c>
      <c r="U1304">
        <v>3.4951001858573795E-3</v>
      </c>
      <c r="V1304" t="s">
        <v>163</v>
      </c>
    </row>
    <row r="1305" spans="9:22" x14ac:dyDescent="0.45">
      <c r="I1305" t="s">
        <v>187</v>
      </c>
      <c r="J1305" t="s">
        <v>456</v>
      </c>
      <c r="K1305">
        <v>1.9069401910226742E-4</v>
      </c>
      <c r="L1305" t="s">
        <v>163</v>
      </c>
      <c r="N1305" t="s">
        <v>302</v>
      </c>
      <c r="O1305" t="s">
        <v>456</v>
      </c>
      <c r="P1305">
        <v>2.6869074339265003E-3</v>
      </c>
      <c r="Q1305" t="s">
        <v>163</v>
      </c>
      <c r="S1305" t="s">
        <v>371</v>
      </c>
      <c r="T1305" t="s">
        <v>456</v>
      </c>
      <c r="U1305">
        <v>1.8167096463266898E-3</v>
      </c>
      <c r="V1305" t="s">
        <v>163</v>
      </c>
    </row>
    <row r="1306" spans="9:22" x14ac:dyDescent="0.45">
      <c r="I1306" t="s">
        <v>187</v>
      </c>
      <c r="J1306" t="s">
        <v>457</v>
      </c>
      <c r="K1306">
        <v>0</v>
      </c>
      <c r="L1306" t="s">
        <v>163</v>
      </c>
      <c r="N1306" t="s">
        <v>302</v>
      </c>
      <c r="O1306" t="s">
        <v>457</v>
      </c>
      <c r="P1306">
        <v>1.592951097275061E-2</v>
      </c>
      <c r="Q1306" t="s">
        <v>163</v>
      </c>
      <c r="S1306" t="s">
        <v>371</v>
      </c>
      <c r="T1306" t="s">
        <v>457</v>
      </c>
      <c r="U1306">
        <v>8.8088015992936683E-3</v>
      </c>
      <c r="V1306" t="s">
        <v>163</v>
      </c>
    </row>
    <row r="1307" spans="9:22" x14ac:dyDescent="0.45">
      <c r="I1307" t="s">
        <v>187</v>
      </c>
      <c r="J1307" t="s">
        <v>430</v>
      </c>
      <c r="K1307">
        <v>0</v>
      </c>
      <c r="L1307" t="s">
        <v>163</v>
      </c>
      <c r="N1307" t="s">
        <v>302</v>
      </c>
      <c r="O1307" t="s">
        <v>430</v>
      </c>
      <c r="P1307">
        <v>2.9247525182903123E-2</v>
      </c>
      <c r="Q1307" t="s">
        <v>163</v>
      </c>
      <c r="S1307" t="s">
        <v>371</v>
      </c>
      <c r="T1307" t="s">
        <v>430</v>
      </c>
      <c r="U1307">
        <v>2.8616887269672611E-2</v>
      </c>
      <c r="V1307" t="s">
        <v>163</v>
      </c>
    </row>
    <row r="1308" spans="9:22" x14ac:dyDescent="0.45">
      <c r="I1308" t="s">
        <v>187</v>
      </c>
      <c r="J1308" t="s">
        <v>431</v>
      </c>
      <c r="K1308">
        <v>0</v>
      </c>
      <c r="L1308" t="s">
        <v>163</v>
      </c>
      <c r="N1308" t="s">
        <v>302</v>
      </c>
      <c r="O1308" t="s">
        <v>431</v>
      </c>
      <c r="P1308">
        <v>4.30821393048456E-3</v>
      </c>
      <c r="Q1308" t="s">
        <v>163</v>
      </c>
      <c r="S1308" t="s">
        <v>371</v>
      </c>
      <c r="T1308" t="s">
        <v>431</v>
      </c>
      <c r="U1308">
        <v>4.086226629000842E-3</v>
      </c>
      <c r="V1308" t="s">
        <v>163</v>
      </c>
    </row>
    <row r="1309" spans="9:22" x14ac:dyDescent="0.45">
      <c r="I1309" t="s">
        <v>187</v>
      </c>
      <c r="J1309" t="s">
        <v>432</v>
      </c>
      <c r="K1309">
        <v>3.4128016569657388E-3</v>
      </c>
      <c r="L1309" t="s">
        <v>163</v>
      </c>
      <c r="N1309" t="s">
        <v>302</v>
      </c>
      <c r="O1309" t="s">
        <v>432</v>
      </c>
      <c r="P1309">
        <v>3.8309296038407468E-3</v>
      </c>
      <c r="Q1309" t="s">
        <v>163</v>
      </c>
      <c r="S1309" t="s">
        <v>371</v>
      </c>
      <c r="T1309" t="s">
        <v>432</v>
      </c>
      <c r="U1309">
        <v>4.0853738042631437E-3</v>
      </c>
      <c r="V1309" t="s">
        <v>163</v>
      </c>
    </row>
    <row r="1310" spans="9:22" x14ac:dyDescent="0.45">
      <c r="I1310" t="s">
        <v>187</v>
      </c>
      <c r="J1310" t="s">
        <v>433</v>
      </c>
      <c r="K1310">
        <v>3.9581316889388832E-2</v>
      </c>
      <c r="L1310" t="s">
        <v>163</v>
      </c>
      <c r="N1310" t="s">
        <v>302</v>
      </c>
      <c r="O1310" t="s">
        <v>433</v>
      </c>
      <c r="P1310">
        <v>1.7551592544887321E-2</v>
      </c>
      <c r="Q1310" t="s">
        <v>163</v>
      </c>
      <c r="S1310" t="s">
        <v>371</v>
      </c>
      <c r="T1310" t="s">
        <v>433</v>
      </c>
      <c r="U1310">
        <v>2.1283827932090257E-2</v>
      </c>
      <c r="V1310" t="s">
        <v>163</v>
      </c>
    </row>
    <row r="1311" spans="9:22" x14ac:dyDescent="0.45">
      <c r="I1311" t="s">
        <v>187</v>
      </c>
      <c r="J1311" t="s">
        <v>434</v>
      </c>
      <c r="K1311">
        <v>5.7785421244658641E-3</v>
      </c>
      <c r="L1311" t="s">
        <v>163</v>
      </c>
      <c r="N1311" t="s">
        <v>302</v>
      </c>
      <c r="O1311" t="s">
        <v>434</v>
      </c>
      <c r="P1311">
        <v>2.6775680390916374E-3</v>
      </c>
      <c r="Q1311" t="s">
        <v>163</v>
      </c>
      <c r="S1311" t="s">
        <v>371</v>
      </c>
      <c r="T1311" t="s">
        <v>434</v>
      </c>
      <c r="U1311">
        <v>3.4527580551617144E-3</v>
      </c>
      <c r="V1311" t="s">
        <v>163</v>
      </c>
    </row>
    <row r="1312" spans="9:22" x14ac:dyDescent="0.45">
      <c r="I1312" t="s">
        <v>187</v>
      </c>
      <c r="J1312" t="s">
        <v>435</v>
      </c>
      <c r="K1312">
        <v>9.3104369108130379E-3</v>
      </c>
      <c r="L1312" t="s">
        <v>163</v>
      </c>
      <c r="N1312" t="s">
        <v>302</v>
      </c>
      <c r="O1312" t="s">
        <v>435</v>
      </c>
      <c r="P1312">
        <v>5.6966420008551164E-3</v>
      </c>
      <c r="Q1312" t="s">
        <v>163</v>
      </c>
      <c r="S1312" t="s">
        <v>371</v>
      </c>
      <c r="T1312" t="s">
        <v>435</v>
      </c>
      <c r="U1312">
        <v>7.3468699653184144E-3</v>
      </c>
      <c r="V1312" t="s">
        <v>163</v>
      </c>
    </row>
    <row r="1313" spans="9:22" x14ac:dyDescent="0.45">
      <c r="I1313" t="s">
        <v>187</v>
      </c>
      <c r="J1313" t="s">
        <v>458</v>
      </c>
      <c r="K1313">
        <v>2.1845136396133422E-3</v>
      </c>
      <c r="L1313" t="s">
        <v>163</v>
      </c>
      <c r="N1313" t="s">
        <v>302</v>
      </c>
      <c r="O1313" t="s">
        <v>458</v>
      </c>
      <c r="P1313">
        <v>3.7958343762163047E-3</v>
      </c>
      <c r="Q1313" t="s">
        <v>163</v>
      </c>
      <c r="S1313" t="s">
        <v>371</v>
      </c>
      <c r="T1313" t="s">
        <v>458</v>
      </c>
      <c r="U1313">
        <v>3.9649290368305098E-3</v>
      </c>
      <c r="V1313" t="s">
        <v>163</v>
      </c>
    </row>
    <row r="1314" spans="9:22" x14ac:dyDescent="0.45">
      <c r="I1314" t="s">
        <v>187</v>
      </c>
      <c r="J1314" t="s">
        <v>459</v>
      </c>
      <c r="K1314">
        <v>0</v>
      </c>
      <c r="L1314" t="s">
        <v>163</v>
      </c>
      <c r="N1314" t="s">
        <v>302</v>
      </c>
      <c r="O1314" t="s">
        <v>459</v>
      </c>
      <c r="P1314">
        <v>2.2785820421321126E-2</v>
      </c>
      <c r="Q1314" t="s">
        <v>163</v>
      </c>
      <c r="S1314" t="s">
        <v>371</v>
      </c>
      <c r="T1314" t="s">
        <v>459</v>
      </c>
      <c r="U1314">
        <v>2.2125779439525577E-2</v>
      </c>
      <c r="V1314" t="s">
        <v>163</v>
      </c>
    </row>
    <row r="1315" spans="9:22" x14ac:dyDescent="0.45">
      <c r="I1315" t="s">
        <v>187</v>
      </c>
      <c r="J1315" t="s">
        <v>460</v>
      </c>
      <c r="K1315">
        <v>0</v>
      </c>
      <c r="L1315" t="s">
        <v>163</v>
      </c>
      <c r="N1315" t="s">
        <v>302</v>
      </c>
      <c r="O1315" t="s">
        <v>460</v>
      </c>
      <c r="P1315">
        <v>3.5331590565612928E-2</v>
      </c>
      <c r="Q1315" t="s">
        <v>163</v>
      </c>
      <c r="S1315" t="s">
        <v>371</v>
      </c>
      <c r="T1315" t="s">
        <v>460</v>
      </c>
      <c r="U1315">
        <v>3.3874195386754555E-2</v>
      </c>
      <c r="V1315" t="s">
        <v>163</v>
      </c>
    </row>
    <row r="1316" spans="9:22" x14ac:dyDescent="0.45">
      <c r="I1316" t="s">
        <v>187</v>
      </c>
      <c r="J1316" t="s">
        <v>461</v>
      </c>
      <c r="K1316">
        <v>5.6269177560684788E-4</v>
      </c>
      <c r="L1316" t="s">
        <v>163</v>
      </c>
      <c r="N1316" t="s">
        <v>302</v>
      </c>
      <c r="O1316" t="s">
        <v>461</v>
      </c>
      <c r="P1316">
        <v>4.9715348375253786E-3</v>
      </c>
      <c r="Q1316" t="s">
        <v>163</v>
      </c>
      <c r="S1316" t="s">
        <v>371</v>
      </c>
      <c r="T1316" t="s">
        <v>461</v>
      </c>
      <c r="U1316">
        <v>3.9537034546615534E-3</v>
      </c>
      <c r="V1316" t="s">
        <v>163</v>
      </c>
    </row>
    <row r="1317" spans="9:22" x14ac:dyDescent="0.45">
      <c r="I1317" t="s">
        <v>187</v>
      </c>
      <c r="J1317" t="s">
        <v>462</v>
      </c>
      <c r="K1317">
        <v>5.2619973683567991E-3</v>
      </c>
      <c r="L1317" t="s">
        <v>163</v>
      </c>
      <c r="N1317" t="s">
        <v>302</v>
      </c>
      <c r="O1317" t="s">
        <v>462</v>
      </c>
      <c r="P1317">
        <v>4.1475999265472496E-3</v>
      </c>
      <c r="Q1317" t="s">
        <v>163</v>
      </c>
      <c r="S1317" t="s">
        <v>371</v>
      </c>
      <c r="T1317" t="s">
        <v>462</v>
      </c>
      <c r="U1317">
        <v>3.9155518079694619E-3</v>
      </c>
      <c r="V1317" t="s">
        <v>163</v>
      </c>
    </row>
    <row r="1318" spans="9:22" x14ac:dyDescent="0.45">
      <c r="I1318" t="s">
        <v>187</v>
      </c>
      <c r="J1318" t="s">
        <v>463</v>
      </c>
      <c r="K1318">
        <v>5.334443817884451E-2</v>
      </c>
      <c r="L1318" t="s">
        <v>163</v>
      </c>
      <c r="N1318" t="s">
        <v>302</v>
      </c>
      <c r="O1318" t="s">
        <v>463</v>
      </c>
      <c r="P1318">
        <v>2.0363026818441585E-2</v>
      </c>
      <c r="Q1318" t="s">
        <v>163</v>
      </c>
      <c r="S1318" t="s">
        <v>371</v>
      </c>
      <c r="T1318" t="s">
        <v>463</v>
      </c>
      <c r="U1318">
        <v>2.3492248675180943E-2</v>
      </c>
      <c r="V1318" t="s">
        <v>163</v>
      </c>
    </row>
    <row r="1319" spans="9:22" x14ac:dyDescent="0.45">
      <c r="I1319" t="s">
        <v>187</v>
      </c>
      <c r="J1319" t="s">
        <v>464</v>
      </c>
      <c r="K1319">
        <v>7.8026906832500366E-3</v>
      </c>
      <c r="L1319" t="s">
        <v>163</v>
      </c>
      <c r="N1319" t="s">
        <v>302</v>
      </c>
      <c r="O1319" t="s">
        <v>464</v>
      </c>
      <c r="P1319">
        <v>3.4000582092033162E-3</v>
      </c>
      <c r="Q1319" t="s">
        <v>163</v>
      </c>
      <c r="S1319" t="s">
        <v>371</v>
      </c>
      <c r="T1319" t="s">
        <v>464</v>
      </c>
      <c r="U1319">
        <v>3.7970060083489326E-3</v>
      </c>
      <c r="V1319" t="s">
        <v>163</v>
      </c>
    </row>
    <row r="1320" spans="9:22" x14ac:dyDescent="0.45">
      <c r="I1320" t="s">
        <v>187</v>
      </c>
      <c r="J1320" t="s">
        <v>465</v>
      </c>
      <c r="K1320">
        <v>1.2399074368155006E-2</v>
      </c>
      <c r="L1320" t="s">
        <v>163</v>
      </c>
      <c r="N1320" t="s">
        <v>302</v>
      </c>
      <c r="O1320" t="s">
        <v>465</v>
      </c>
      <c r="P1320">
        <v>7.2957150652647948E-3</v>
      </c>
      <c r="Q1320" t="s">
        <v>163</v>
      </c>
      <c r="S1320" t="s">
        <v>371</v>
      </c>
      <c r="T1320" t="s">
        <v>465</v>
      </c>
      <c r="U1320">
        <v>7.8460835338720666E-3</v>
      </c>
      <c r="V1320" t="s">
        <v>163</v>
      </c>
    </row>
    <row r="1321" spans="9:22" x14ac:dyDescent="0.45">
      <c r="I1321" t="s">
        <v>187</v>
      </c>
      <c r="J1321" t="s">
        <v>466</v>
      </c>
      <c r="K1321">
        <v>3.7408103213464566E-3</v>
      </c>
      <c r="L1321" t="s">
        <v>163</v>
      </c>
      <c r="N1321" t="s">
        <v>302</v>
      </c>
      <c r="O1321" t="s">
        <v>466</v>
      </c>
      <c r="P1321">
        <v>4.4253717324991846E-3</v>
      </c>
      <c r="Q1321" t="s">
        <v>163</v>
      </c>
      <c r="S1321" t="s">
        <v>371</v>
      </c>
      <c r="T1321" t="s">
        <v>466</v>
      </c>
      <c r="U1321">
        <v>4.3391174937333025E-3</v>
      </c>
      <c r="V1321" t="s">
        <v>163</v>
      </c>
    </row>
    <row r="1322" spans="9:22" x14ac:dyDescent="0.45">
      <c r="I1322" t="s">
        <v>187</v>
      </c>
      <c r="J1322" t="s">
        <v>467</v>
      </c>
      <c r="K1322">
        <v>0</v>
      </c>
      <c r="L1322" t="s">
        <v>163</v>
      </c>
      <c r="N1322" t="s">
        <v>302</v>
      </c>
      <c r="O1322" t="s">
        <v>467</v>
      </c>
      <c r="P1322">
        <v>2.5134617340878559E-2</v>
      </c>
      <c r="Q1322" t="s">
        <v>163</v>
      </c>
      <c r="S1322" t="s">
        <v>371</v>
      </c>
      <c r="T1322" t="s">
        <v>467</v>
      </c>
      <c r="U1322">
        <v>2.5896352560557667E-2</v>
      </c>
      <c r="V1322" t="s">
        <v>163</v>
      </c>
    </row>
    <row r="1323" spans="9:22" x14ac:dyDescent="0.45">
      <c r="I1323" t="s">
        <v>187</v>
      </c>
      <c r="J1323" t="s">
        <v>468</v>
      </c>
      <c r="K1323">
        <v>0</v>
      </c>
      <c r="L1323" t="s">
        <v>163</v>
      </c>
      <c r="N1323" t="s">
        <v>302</v>
      </c>
      <c r="O1323" t="s">
        <v>468</v>
      </c>
      <c r="P1323">
        <v>3.4520775405395034E-2</v>
      </c>
      <c r="Q1323" t="s">
        <v>163</v>
      </c>
      <c r="S1323" t="s">
        <v>371</v>
      </c>
      <c r="T1323" t="s">
        <v>468</v>
      </c>
      <c r="U1323">
        <v>2.7655022547567649E-2</v>
      </c>
      <c r="V1323" t="s">
        <v>163</v>
      </c>
    </row>
    <row r="1324" spans="9:22" x14ac:dyDescent="0.45">
      <c r="I1324" t="s">
        <v>187</v>
      </c>
      <c r="J1324" t="s">
        <v>469</v>
      </c>
      <c r="K1324">
        <v>3.8841326763384963E-3</v>
      </c>
      <c r="L1324" t="s">
        <v>163</v>
      </c>
      <c r="N1324" t="s">
        <v>302</v>
      </c>
      <c r="O1324" t="s">
        <v>469</v>
      </c>
      <c r="P1324">
        <v>4.4621927421723689E-3</v>
      </c>
      <c r="Q1324" t="s">
        <v>163</v>
      </c>
      <c r="S1324" t="s">
        <v>371</v>
      </c>
      <c r="T1324" t="s">
        <v>469</v>
      </c>
      <c r="U1324">
        <v>2.8084483960960842E-3</v>
      </c>
      <c r="V1324" t="s">
        <v>163</v>
      </c>
    </row>
    <row r="1325" spans="9:22" x14ac:dyDescent="0.45">
      <c r="I1325" t="s">
        <v>187</v>
      </c>
      <c r="J1325" t="s">
        <v>470</v>
      </c>
      <c r="K1325">
        <v>6.1850809799020093E-3</v>
      </c>
      <c r="L1325" t="s">
        <v>163</v>
      </c>
      <c r="N1325" t="s">
        <v>302</v>
      </c>
      <c r="O1325" t="s">
        <v>470</v>
      </c>
      <c r="P1325">
        <v>3.9059640595934409E-3</v>
      </c>
      <c r="Q1325" t="s">
        <v>163</v>
      </c>
      <c r="S1325" t="s">
        <v>371</v>
      </c>
      <c r="T1325" t="s">
        <v>470</v>
      </c>
      <c r="U1325">
        <v>2.8742067952283188E-3</v>
      </c>
      <c r="V1325" t="s">
        <v>163</v>
      </c>
    </row>
    <row r="1326" spans="9:22" x14ac:dyDescent="0.45">
      <c r="I1326" t="s">
        <v>187</v>
      </c>
      <c r="J1326" t="s">
        <v>471</v>
      </c>
      <c r="K1326">
        <v>5.5655825642641134E-2</v>
      </c>
      <c r="L1326" t="s">
        <v>163</v>
      </c>
      <c r="N1326" t="s">
        <v>302</v>
      </c>
      <c r="O1326" t="s">
        <v>471</v>
      </c>
      <c r="P1326">
        <v>2.1411370891363159E-2</v>
      </c>
      <c r="Q1326" t="s">
        <v>163</v>
      </c>
      <c r="S1326" t="s">
        <v>371</v>
      </c>
      <c r="T1326" t="s">
        <v>471</v>
      </c>
      <c r="U1326">
        <v>1.6146026295307123E-2</v>
      </c>
      <c r="V1326" t="s">
        <v>163</v>
      </c>
    </row>
    <row r="1327" spans="9:22" x14ac:dyDescent="0.45">
      <c r="I1327" t="s">
        <v>187</v>
      </c>
      <c r="J1327" t="s">
        <v>472</v>
      </c>
      <c r="K1327">
        <v>8.1073342885340013E-3</v>
      </c>
      <c r="L1327" t="s">
        <v>163</v>
      </c>
      <c r="N1327" t="s">
        <v>302</v>
      </c>
      <c r="O1327" t="s">
        <v>472</v>
      </c>
      <c r="P1327">
        <v>3.4139044193295708E-3</v>
      </c>
      <c r="Q1327" t="s">
        <v>163</v>
      </c>
      <c r="S1327" t="s">
        <v>371</v>
      </c>
      <c r="T1327" t="s">
        <v>472</v>
      </c>
      <c r="U1327">
        <v>2.5533677457737079E-3</v>
      </c>
      <c r="V1327" t="s">
        <v>163</v>
      </c>
    </row>
    <row r="1328" spans="9:22" x14ac:dyDescent="0.45">
      <c r="I1328" t="s">
        <v>187</v>
      </c>
      <c r="J1328" t="s">
        <v>473</v>
      </c>
      <c r="K1328">
        <v>1.2828730051734044E-2</v>
      </c>
      <c r="L1328" t="s">
        <v>163</v>
      </c>
      <c r="N1328" t="s">
        <v>302</v>
      </c>
      <c r="O1328" t="s">
        <v>473</v>
      </c>
      <c r="P1328">
        <v>6.8209303419037018E-3</v>
      </c>
      <c r="Q1328" t="s">
        <v>163</v>
      </c>
      <c r="S1328" t="s">
        <v>371</v>
      </c>
      <c r="T1328" t="s">
        <v>473</v>
      </c>
      <c r="U1328">
        <v>6.2495694202651247E-3</v>
      </c>
      <c r="V1328" t="s">
        <v>163</v>
      </c>
    </row>
    <row r="1329" spans="9:22" x14ac:dyDescent="0.45">
      <c r="I1329" t="s">
        <v>187</v>
      </c>
      <c r="J1329" t="s">
        <v>474</v>
      </c>
      <c r="K1329">
        <v>3.7691917756399818E-3</v>
      </c>
      <c r="L1329" t="s">
        <v>163</v>
      </c>
      <c r="N1329" t="s">
        <v>302</v>
      </c>
      <c r="O1329" t="s">
        <v>474</v>
      </c>
      <c r="P1329">
        <v>4.1521874321634898E-3</v>
      </c>
      <c r="Q1329" t="s">
        <v>163</v>
      </c>
      <c r="S1329" t="s">
        <v>371</v>
      </c>
      <c r="T1329" t="s">
        <v>474</v>
      </c>
      <c r="U1329">
        <v>3.8366840106863953E-3</v>
      </c>
      <c r="V1329" t="s">
        <v>163</v>
      </c>
    </row>
    <row r="1330" spans="9:22" x14ac:dyDescent="0.45">
      <c r="I1330" t="s">
        <v>187</v>
      </c>
      <c r="J1330" t="s">
        <v>475</v>
      </c>
      <c r="K1330">
        <v>0</v>
      </c>
      <c r="L1330" t="s">
        <v>163</v>
      </c>
      <c r="N1330" t="s">
        <v>302</v>
      </c>
      <c r="O1330" t="s">
        <v>475</v>
      </c>
      <c r="P1330">
        <v>2.5499459635732628E-2</v>
      </c>
      <c r="Q1330" t="s">
        <v>163</v>
      </c>
      <c r="S1330" t="s">
        <v>371</v>
      </c>
      <c r="T1330" t="s">
        <v>475</v>
      </c>
      <c r="U1330">
        <v>2.2656443232208664E-2</v>
      </c>
      <c r="V1330" t="s">
        <v>163</v>
      </c>
    </row>
    <row r="1331" spans="9:22" x14ac:dyDescent="0.45">
      <c r="I1331" t="s">
        <v>187</v>
      </c>
      <c r="J1331" t="s">
        <v>476</v>
      </c>
      <c r="K1331">
        <v>1.7641948759713989E-4</v>
      </c>
      <c r="L1331" t="s">
        <v>163</v>
      </c>
      <c r="N1331" t="s">
        <v>302</v>
      </c>
      <c r="O1331" t="s">
        <v>476</v>
      </c>
      <c r="P1331">
        <v>3.015131355588474E-2</v>
      </c>
      <c r="Q1331" t="s">
        <v>163</v>
      </c>
      <c r="S1331" t="s">
        <v>371</v>
      </c>
      <c r="T1331" t="s">
        <v>476</v>
      </c>
      <c r="U1331">
        <v>3.0582580863167619E-2</v>
      </c>
      <c r="V1331" t="s">
        <v>163</v>
      </c>
    </row>
    <row r="1332" spans="9:22" x14ac:dyDescent="0.45">
      <c r="I1332" t="s">
        <v>187</v>
      </c>
      <c r="J1332" t="s">
        <v>477</v>
      </c>
      <c r="K1332">
        <v>4.6479862306612156E-3</v>
      </c>
      <c r="L1332" t="s">
        <v>163</v>
      </c>
      <c r="N1332" t="s">
        <v>302</v>
      </c>
      <c r="O1332" t="s">
        <v>477</v>
      </c>
      <c r="P1332">
        <v>3.0901621102772869E-3</v>
      </c>
      <c r="Q1332" t="s">
        <v>163</v>
      </c>
      <c r="S1332" t="s">
        <v>371</v>
      </c>
      <c r="T1332" t="s">
        <v>477</v>
      </c>
      <c r="U1332">
        <v>3.7123996044989573E-3</v>
      </c>
      <c r="V1332" t="s">
        <v>163</v>
      </c>
    </row>
    <row r="1333" spans="9:22" x14ac:dyDescent="0.45">
      <c r="I1333" t="s">
        <v>187</v>
      </c>
      <c r="J1333" t="s">
        <v>478</v>
      </c>
      <c r="K1333">
        <v>7.1566749711322545E-3</v>
      </c>
      <c r="L1333" t="s">
        <v>163</v>
      </c>
      <c r="N1333" t="s">
        <v>302</v>
      </c>
      <c r="O1333" t="s">
        <v>478</v>
      </c>
      <c r="P1333">
        <v>2.8998645491298972E-3</v>
      </c>
      <c r="Q1333" t="s">
        <v>163</v>
      </c>
      <c r="S1333" t="s">
        <v>371</v>
      </c>
      <c r="T1333" t="s">
        <v>478</v>
      </c>
      <c r="U1333">
        <v>3.8197881492179168E-3</v>
      </c>
      <c r="V1333" t="s">
        <v>163</v>
      </c>
    </row>
    <row r="1334" spans="9:22" x14ac:dyDescent="0.45">
      <c r="I1334" t="s">
        <v>187</v>
      </c>
      <c r="J1334" t="s">
        <v>479</v>
      </c>
      <c r="K1334">
        <v>5.8608358667431297E-2</v>
      </c>
      <c r="L1334" t="s">
        <v>163</v>
      </c>
      <c r="N1334" t="s">
        <v>302</v>
      </c>
      <c r="O1334" t="s">
        <v>479</v>
      </c>
      <c r="P1334">
        <v>1.7533033867773898E-2</v>
      </c>
      <c r="Q1334" t="s">
        <v>163</v>
      </c>
      <c r="S1334" t="s">
        <v>371</v>
      </c>
      <c r="T1334" t="s">
        <v>479</v>
      </c>
      <c r="U1334">
        <v>2.1695794964814649E-2</v>
      </c>
      <c r="V1334" t="s">
        <v>163</v>
      </c>
    </row>
    <row r="1335" spans="9:22" x14ac:dyDescent="0.45">
      <c r="I1335" t="s">
        <v>187</v>
      </c>
      <c r="J1335" t="s">
        <v>480</v>
      </c>
      <c r="K1335">
        <v>8.0714058327897315E-3</v>
      </c>
      <c r="L1335" t="s">
        <v>163</v>
      </c>
      <c r="N1335" t="s">
        <v>302</v>
      </c>
      <c r="O1335" t="s">
        <v>480</v>
      </c>
      <c r="P1335">
        <v>3.2445563557651257E-3</v>
      </c>
      <c r="Q1335" t="s">
        <v>163</v>
      </c>
      <c r="S1335" t="s">
        <v>371</v>
      </c>
      <c r="T1335" t="s">
        <v>480</v>
      </c>
      <c r="U1335">
        <v>3.605097629673031E-3</v>
      </c>
      <c r="V1335" t="s">
        <v>163</v>
      </c>
    </row>
    <row r="1336" spans="9:22" x14ac:dyDescent="0.45">
      <c r="I1336" t="s">
        <v>187</v>
      </c>
      <c r="J1336" t="s">
        <v>481</v>
      </c>
      <c r="K1336">
        <v>1.2857309305063531E-2</v>
      </c>
      <c r="L1336" t="s">
        <v>163</v>
      </c>
      <c r="N1336" t="s">
        <v>302</v>
      </c>
      <c r="O1336" t="s">
        <v>481</v>
      </c>
      <c r="P1336">
        <v>7.1756206663407809E-3</v>
      </c>
      <c r="Q1336" t="s">
        <v>163</v>
      </c>
      <c r="S1336" t="s">
        <v>371</v>
      </c>
      <c r="T1336" t="s">
        <v>481</v>
      </c>
      <c r="U1336">
        <v>7.775625741136976E-3</v>
      </c>
      <c r="V1336" t="s">
        <v>163</v>
      </c>
    </row>
    <row r="1337" spans="9:22" x14ac:dyDescent="0.45">
      <c r="I1337" t="s">
        <v>187</v>
      </c>
      <c r="J1337" t="s">
        <v>482</v>
      </c>
      <c r="K1337">
        <v>3.6492154675628447E-3</v>
      </c>
      <c r="L1337" t="s">
        <v>163</v>
      </c>
      <c r="N1337" t="s">
        <v>302</v>
      </c>
      <c r="O1337" t="s">
        <v>482</v>
      </c>
      <c r="P1337">
        <v>4.493374232599533E-3</v>
      </c>
      <c r="Q1337" t="s">
        <v>163</v>
      </c>
      <c r="S1337" t="s">
        <v>371</v>
      </c>
      <c r="T1337" t="s">
        <v>482</v>
      </c>
      <c r="U1337">
        <v>4.3141372731677992E-3</v>
      </c>
      <c r="V1337" t="s">
        <v>163</v>
      </c>
    </row>
    <row r="1338" spans="9:22" x14ac:dyDescent="0.45">
      <c r="I1338" t="s">
        <v>187</v>
      </c>
      <c r="J1338" t="s">
        <v>483</v>
      </c>
      <c r="K1338">
        <v>0</v>
      </c>
      <c r="L1338" t="s">
        <v>163</v>
      </c>
      <c r="N1338" t="s">
        <v>302</v>
      </c>
      <c r="O1338" t="s">
        <v>483</v>
      </c>
      <c r="P1338">
        <v>2.798350497480645E-2</v>
      </c>
      <c r="Q1338" t="s">
        <v>163</v>
      </c>
      <c r="S1338" t="s">
        <v>371</v>
      </c>
      <c r="T1338" t="s">
        <v>483</v>
      </c>
      <c r="U1338">
        <v>2.4084444502580304E-2</v>
      </c>
      <c r="V1338" t="s">
        <v>163</v>
      </c>
    </row>
    <row r="1339" spans="9:22" x14ac:dyDescent="0.45">
      <c r="I1339" t="s">
        <v>187</v>
      </c>
      <c r="J1339" t="s">
        <v>484</v>
      </c>
      <c r="K1339">
        <v>2.6617659672969586E-3</v>
      </c>
      <c r="L1339" t="s">
        <v>163</v>
      </c>
      <c r="N1339" t="s">
        <v>302</v>
      </c>
      <c r="O1339" t="s">
        <v>484</v>
      </c>
      <c r="P1339">
        <v>3.7666032821773457E-2</v>
      </c>
      <c r="Q1339" t="s">
        <v>163</v>
      </c>
      <c r="S1339" t="s">
        <v>371</v>
      </c>
      <c r="T1339" t="s">
        <v>484</v>
      </c>
      <c r="U1339">
        <v>3.7567828351963165E-2</v>
      </c>
      <c r="V1339" t="s">
        <v>163</v>
      </c>
    </row>
    <row r="1340" spans="9:22" x14ac:dyDescent="0.45">
      <c r="I1340" t="s">
        <v>187</v>
      </c>
      <c r="J1340" t="s">
        <v>485</v>
      </c>
      <c r="K1340">
        <v>5.5451030563683484E-3</v>
      </c>
      <c r="L1340" t="s">
        <v>163</v>
      </c>
      <c r="N1340" t="s">
        <v>302</v>
      </c>
      <c r="O1340" t="s">
        <v>485</v>
      </c>
      <c r="P1340">
        <v>3.7454328713009068E-3</v>
      </c>
      <c r="Q1340" t="s">
        <v>163</v>
      </c>
      <c r="S1340" t="s">
        <v>371</v>
      </c>
      <c r="T1340" t="s">
        <v>485</v>
      </c>
      <c r="U1340">
        <v>4.8442456088538723E-3</v>
      </c>
      <c r="V1340" t="s">
        <v>163</v>
      </c>
    </row>
    <row r="1341" spans="9:22" x14ac:dyDescent="0.45">
      <c r="I1341" t="s">
        <v>187</v>
      </c>
      <c r="J1341" t="s">
        <v>486</v>
      </c>
      <c r="K1341">
        <v>7.7526109425012663E-3</v>
      </c>
      <c r="L1341" t="s">
        <v>163</v>
      </c>
      <c r="N1341" t="s">
        <v>302</v>
      </c>
      <c r="O1341" t="s">
        <v>486</v>
      </c>
      <c r="P1341">
        <v>3.5140312962067075E-3</v>
      </c>
      <c r="Q1341" t="s">
        <v>163</v>
      </c>
      <c r="S1341" t="s">
        <v>371</v>
      </c>
      <c r="T1341" t="s">
        <v>486</v>
      </c>
      <c r="U1341">
        <v>4.7213714180995726E-3</v>
      </c>
      <c r="V1341" t="s">
        <v>163</v>
      </c>
    </row>
    <row r="1342" spans="9:22" x14ac:dyDescent="0.45">
      <c r="I1342" t="s">
        <v>187</v>
      </c>
      <c r="J1342" t="s">
        <v>487</v>
      </c>
      <c r="K1342">
        <v>5.8505044545954857E-2</v>
      </c>
      <c r="L1342" t="s">
        <v>163</v>
      </c>
      <c r="N1342" t="s">
        <v>302</v>
      </c>
      <c r="O1342" t="s">
        <v>487</v>
      </c>
      <c r="P1342">
        <v>1.9638124957922561E-2</v>
      </c>
      <c r="Q1342" t="s">
        <v>163</v>
      </c>
      <c r="S1342" t="s">
        <v>371</v>
      </c>
      <c r="T1342" t="s">
        <v>487</v>
      </c>
      <c r="U1342">
        <v>2.7408865472874525E-2</v>
      </c>
      <c r="V1342" t="s">
        <v>163</v>
      </c>
    </row>
    <row r="1343" spans="9:22" x14ac:dyDescent="0.45">
      <c r="I1343" t="s">
        <v>187</v>
      </c>
      <c r="J1343" t="s">
        <v>488</v>
      </c>
      <c r="K1343">
        <v>8.2947983109284609E-3</v>
      </c>
      <c r="L1343" t="s">
        <v>163</v>
      </c>
      <c r="N1343" t="s">
        <v>302</v>
      </c>
      <c r="O1343" t="s">
        <v>488</v>
      </c>
      <c r="P1343">
        <v>3.6453740598427508E-3</v>
      </c>
      <c r="Q1343" t="s">
        <v>163</v>
      </c>
      <c r="S1343" t="s">
        <v>371</v>
      </c>
      <c r="T1343" t="s">
        <v>488</v>
      </c>
      <c r="U1343">
        <v>4.7885105838667043E-3</v>
      </c>
      <c r="V1343" t="s">
        <v>163</v>
      </c>
    </row>
    <row r="1344" spans="9:22" x14ac:dyDescent="0.45">
      <c r="I1344" t="s">
        <v>187</v>
      </c>
      <c r="J1344" t="s">
        <v>489</v>
      </c>
      <c r="K1344">
        <v>1.3505099566467971E-2</v>
      </c>
      <c r="L1344" t="s">
        <v>163</v>
      </c>
      <c r="N1344" t="s">
        <v>302</v>
      </c>
      <c r="O1344" t="s">
        <v>489</v>
      </c>
      <c r="P1344">
        <v>7.7169703202668851E-3</v>
      </c>
      <c r="Q1344" t="s">
        <v>163</v>
      </c>
      <c r="S1344" t="s">
        <v>371</v>
      </c>
      <c r="T1344" t="s">
        <v>489</v>
      </c>
      <c r="U1344">
        <v>1.0753345373755977E-2</v>
      </c>
      <c r="V1344" t="s">
        <v>163</v>
      </c>
    </row>
    <row r="1345" spans="9:22" x14ac:dyDescent="0.45">
      <c r="I1345" t="s">
        <v>187</v>
      </c>
      <c r="J1345" t="s">
        <v>490</v>
      </c>
      <c r="K1345">
        <v>4.1155716070038527E-3</v>
      </c>
      <c r="L1345" t="s">
        <v>163</v>
      </c>
      <c r="N1345" t="s">
        <v>302</v>
      </c>
      <c r="O1345" t="s">
        <v>490</v>
      </c>
      <c r="P1345">
        <v>4.0861578382230404E-3</v>
      </c>
      <c r="Q1345" t="s">
        <v>163</v>
      </c>
      <c r="S1345" t="s">
        <v>371</v>
      </c>
      <c r="T1345" t="s">
        <v>490</v>
      </c>
      <c r="U1345">
        <v>5.7476202505468846E-3</v>
      </c>
      <c r="V1345" t="s">
        <v>163</v>
      </c>
    </row>
    <row r="1346" spans="9:22" x14ac:dyDescent="0.45">
      <c r="I1346" t="s">
        <v>187</v>
      </c>
      <c r="J1346" t="s">
        <v>491</v>
      </c>
      <c r="K1346">
        <v>3.2599145931889426E-4</v>
      </c>
      <c r="L1346" t="s">
        <v>163</v>
      </c>
      <c r="N1346" t="s">
        <v>302</v>
      </c>
      <c r="O1346" t="s">
        <v>491</v>
      </c>
      <c r="P1346">
        <v>2.9600842088950825E-2</v>
      </c>
      <c r="Q1346" t="s">
        <v>163</v>
      </c>
      <c r="S1346" t="s">
        <v>371</v>
      </c>
      <c r="T1346" t="s">
        <v>491</v>
      </c>
      <c r="U1346">
        <v>3.128609037744233E-2</v>
      </c>
      <c r="V1346" t="s">
        <v>163</v>
      </c>
    </row>
    <row r="1347" spans="9:22" x14ac:dyDescent="0.45">
      <c r="I1347" t="s">
        <v>187</v>
      </c>
      <c r="J1347" t="s">
        <v>492</v>
      </c>
      <c r="K1347">
        <v>2.3986743858544937E-3</v>
      </c>
      <c r="L1347" t="s">
        <v>163</v>
      </c>
      <c r="N1347" t="s">
        <v>302</v>
      </c>
      <c r="O1347" t="s">
        <v>492</v>
      </c>
      <c r="P1347">
        <v>2.498625362038133E-2</v>
      </c>
      <c r="Q1347" t="s">
        <v>163</v>
      </c>
      <c r="S1347" t="s">
        <v>371</v>
      </c>
      <c r="T1347" t="s">
        <v>492</v>
      </c>
      <c r="U1347">
        <v>1.9641167814326045E-2</v>
      </c>
      <c r="V1347" t="s">
        <v>163</v>
      </c>
    </row>
    <row r="1348" spans="9:22" x14ac:dyDescent="0.45">
      <c r="I1348" t="s">
        <v>187</v>
      </c>
      <c r="J1348" t="s">
        <v>493</v>
      </c>
      <c r="K1348">
        <v>5.5970811683547003E-3</v>
      </c>
      <c r="L1348" t="s">
        <v>163</v>
      </c>
      <c r="N1348" t="s">
        <v>302</v>
      </c>
      <c r="O1348" t="s">
        <v>493</v>
      </c>
      <c r="P1348">
        <v>2.2173556181857286E-3</v>
      </c>
      <c r="Q1348" t="s">
        <v>163</v>
      </c>
      <c r="S1348" t="s">
        <v>371</v>
      </c>
      <c r="T1348" t="s">
        <v>493</v>
      </c>
      <c r="U1348">
        <v>2.2782217382799736E-3</v>
      </c>
      <c r="V1348" t="s">
        <v>163</v>
      </c>
    </row>
    <row r="1349" spans="9:22" x14ac:dyDescent="0.45">
      <c r="I1349" t="s">
        <v>187</v>
      </c>
      <c r="J1349" t="s">
        <v>494</v>
      </c>
      <c r="K1349">
        <v>8.2344213262615321E-3</v>
      </c>
      <c r="L1349" t="s">
        <v>163</v>
      </c>
      <c r="N1349" t="s">
        <v>302</v>
      </c>
      <c r="O1349" t="s">
        <v>494</v>
      </c>
      <c r="P1349">
        <v>1.7176260502193821E-3</v>
      </c>
      <c r="Q1349" t="s">
        <v>163</v>
      </c>
      <c r="S1349" t="s">
        <v>371</v>
      </c>
      <c r="T1349" t="s">
        <v>494</v>
      </c>
      <c r="U1349">
        <v>1.9837514843108698E-3</v>
      </c>
      <c r="V1349" t="s">
        <v>163</v>
      </c>
    </row>
    <row r="1350" spans="9:22" x14ac:dyDescent="0.45">
      <c r="I1350" t="s">
        <v>187</v>
      </c>
      <c r="J1350" t="s">
        <v>495</v>
      </c>
      <c r="K1350">
        <v>6.4918702920629803E-2</v>
      </c>
      <c r="L1350" t="s">
        <v>163</v>
      </c>
      <c r="N1350" t="s">
        <v>302</v>
      </c>
      <c r="O1350" t="s">
        <v>495</v>
      </c>
      <c r="P1350">
        <v>7.1229052542824611E-3</v>
      </c>
      <c r="Q1350" t="s">
        <v>163</v>
      </c>
      <c r="S1350" t="s">
        <v>371</v>
      </c>
      <c r="T1350" t="s">
        <v>495</v>
      </c>
      <c r="U1350">
        <v>1.0966115079891234E-2</v>
      </c>
      <c r="V1350" t="s">
        <v>163</v>
      </c>
    </row>
    <row r="1351" spans="9:22" x14ac:dyDescent="0.45">
      <c r="I1351" t="s">
        <v>187</v>
      </c>
      <c r="J1351" t="s">
        <v>496</v>
      </c>
      <c r="K1351">
        <v>9.7682038174677511E-3</v>
      </c>
      <c r="L1351" t="s">
        <v>163</v>
      </c>
      <c r="N1351" t="s">
        <v>302</v>
      </c>
      <c r="O1351" t="s">
        <v>496</v>
      </c>
      <c r="P1351">
        <v>1.2897824208214881E-3</v>
      </c>
      <c r="Q1351" t="s">
        <v>163</v>
      </c>
      <c r="S1351" t="s">
        <v>371</v>
      </c>
      <c r="T1351" t="s">
        <v>496</v>
      </c>
      <c r="U1351">
        <v>2.2470897433519267E-3</v>
      </c>
      <c r="V1351" t="s">
        <v>163</v>
      </c>
    </row>
    <row r="1352" spans="9:22" x14ac:dyDescent="0.45">
      <c r="I1352" t="s">
        <v>187</v>
      </c>
      <c r="J1352" t="s">
        <v>497</v>
      </c>
      <c r="K1352">
        <v>1.6333538628497818E-2</v>
      </c>
      <c r="L1352" t="s">
        <v>163</v>
      </c>
      <c r="N1352" t="s">
        <v>302</v>
      </c>
      <c r="O1352" t="s">
        <v>497</v>
      </c>
      <c r="P1352">
        <v>3.2061818217945497E-3</v>
      </c>
      <c r="Q1352" t="s">
        <v>163</v>
      </c>
      <c r="S1352" t="s">
        <v>371</v>
      </c>
      <c r="T1352" t="s">
        <v>497</v>
      </c>
      <c r="U1352">
        <v>5.6878186715425237E-3</v>
      </c>
      <c r="V1352" t="s">
        <v>163</v>
      </c>
    </row>
    <row r="1353" spans="9:22" x14ac:dyDescent="0.45">
      <c r="I1353" t="s">
        <v>187</v>
      </c>
      <c r="J1353" t="s">
        <v>498</v>
      </c>
      <c r="K1353">
        <v>5.5240670517169984E-3</v>
      </c>
      <c r="L1353" t="s">
        <v>163</v>
      </c>
      <c r="N1353" t="s">
        <v>302</v>
      </c>
      <c r="O1353" t="s">
        <v>498</v>
      </c>
      <c r="P1353">
        <v>2.0706925986915289E-3</v>
      </c>
      <c r="Q1353" t="s">
        <v>163</v>
      </c>
      <c r="S1353" t="s">
        <v>371</v>
      </c>
      <c r="T1353" t="s">
        <v>498</v>
      </c>
      <c r="U1353">
        <v>3.4817326855935307E-3</v>
      </c>
      <c r="V1353" t="s">
        <v>163</v>
      </c>
    </row>
    <row r="1354" spans="9:22" x14ac:dyDescent="0.45">
      <c r="I1354" t="s">
        <v>187</v>
      </c>
      <c r="J1354" t="s">
        <v>499</v>
      </c>
      <c r="K1354">
        <v>3.1427957276689016E-3</v>
      </c>
      <c r="L1354" t="s">
        <v>163</v>
      </c>
      <c r="N1354" t="s">
        <v>302</v>
      </c>
      <c r="O1354" t="s">
        <v>499</v>
      </c>
      <c r="P1354">
        <v>1.8908681019984743E-2</v>
      </c>
      <c r="Q1354" t="s">
        <v>163</v>
      </c>
      <c r="S1354" t="s">
        <v>371</v>
      </c>
      <c r="T1354" t="s">
        <v>499</v>
      </c>
      <c r="U1354">
        <v>1.816257186490516E-2</v>
      </c>
      <c r="V1354" t="s">
        <v>163</v>
      </c>
    </row>
    <row r="1355" spans="9:22" x14ac:dyDescent="0.45">
      <c r="I1355" t="s">
        <v>188</v>
      </c>
      <c r="J1355" t="s">
        <v>162</v>
      </c>
      <c r="K1355">
        <v>1.8975915619424428E-6</v>
      </c>
      <c r="L1355" t="s">
        <v>163</v>
      </c>
      <c r="N1355" t="s">
        <v>303</v>
      </c>
      <c r="O1355" t="s">
        <v>162</v>
      </c>
      <c r="P1355">
        <v>2.0860892358437178E-2</v>
      </c>
      <c r="Q1355" t="s">
        <v>163</v>
      </c>
      <c r="S1355" t="s">
        <v>372</v>
      </c>
      <c r="T1355" t="s">
        <v>162</v>
      </c>
      <c r="U1355">
        <v>2.5851938881510928E-2</v>
      </c>
      <c r="V1355" t="s">
        <v>163</v>
      </c>
    </row>
    <row r="1356" spans="9:22" x14ac:dyDescent="0.45">
      <c r="I1356" t="s">
        <v>188</v>
      </c>
      <c r="J1356" t="s">
        <v>164</v>
      </c>
      <c r="K1356">
        <v>3.5001035293193601E-3</v>
      </c>
      <c r="L1356" t="s">
        <v>163</v>
      </c>
      <c r="N1356" t="s">
        <v>303</v>
      </c>
      <c r="O1356" t="s">
        <v>164</v>
      </c>
      <c r="P1356">
        <v>2.4251656396392183E-3</v>
      </c>
      <c r="Q1356" t="s">
        <v>163</v>
      </c>
      <c r="S1356" t="s">
        <v>372</v>
      </c>
      <c r="T1356" t="s">
        <v>164</v>
      </c>
      <c r="U1356">
        <v>3.0214676274746607E-3</v>
      </c>
      <c r="V1356" t="s">
        <v>163</v>
      </c>
    </row>
    <row r="1357" spans="9:22" x14ac:dyDescent="0.45">
      <c r="I1357" t="s">
        <v>188</v>
      </c>
      <c r="J1357" t="s">
        <v>165</v>
      </c>
      <c r="K1357">
        <v>6.0300417073400996E-3</v>
      </c>
      <c r="L1357" t="s">
        <v>163</v>
      </c>
      <c r="N1357" t="s">
        <v>303</v>
      </c>
      <c r="O1357" t="s">
        <v>165</v>
      </c>
      <c r="P1357">
        <v>2.4735503852952156E-3</v>
      </c>
      <c r="Q1357" t="s">
        <v>163</v>
      </c>
      <c r="S1357" t="s">
        <v>372</v>
      </c>
      <c r="T1357" t="s">
        <v>165</v>
      </c>
      <c r="U1357">
        <v>2.9807270450263037E-3</v>
      </c>
      <c r="V1357" t="s">
        <v>163</v>
      </c>
    </row>
    <row r="1358" spans="9:22" x14ac:dyDescent="0.45">
      <c r="I1358" t="s">
        <v>188</v>
      </c>
      <c r="J1358" t="s">
        <v>406</v>
      </c>
      <c r="K1358">
        <v>5.9179877530970551E-2</v>
      </c>
      <c r="L1358" t="s">
        <v>163</v>
      </c>
      <c r="N1358" t="s">
        <v>303</v>
      </c>
      <c r="O1358" t="s">
        <v>406</v>
      </c>
      <c r="P1358">
        <v>1.64595134272041E-2</v>
      </c>
      <c r="Q1358" t="s">
        <v>163</v>
      </c>
      <c r="S1358" t="s">
        <v>372</v>
      </c>
      <c r="T1358" t="s">
        <v>406</v>
      </c>
      <c r="U1358">
        <v>1.8730778727433374E-2</v>
      </c>
      <c r="V1358" t="s">
        <v>163</v>
      </c>
    </row>
    <row r="1359" spans="9:22" x14ac:dyDescent="0.45">
      <c r="I1359" t="s">
        <v>188</v>
      </c>
      <c r="J1359" t="s">
        <v>407</v>
      </c>
      <c r="K1359">
        <v>9.2080308038717581E-3</v>
      </c>
      <c r="L1359" t="s">
        <v>163</v>
      </c>
      <c r="N1359" t="s">
        <v>303</v>
      </c>
      <c r="O1359" t="s">
        <v>407</v>
      </c>
      <c r="P1359">
        <v>3.4239336217947781E-3</v>
      </c>
      <c r="Q1359" t="s">
        <v>163</v>
      </c>
      <c r="S1359" t="s">
        <v>372</v>
      </c>
      <c r="T1359" t="s">
        <v>407</v>
      </c>
      <c r="U1359">
        <v>3.8787286337851087E-3</v>
      </c>
      <c r="V1359" t="s">
        <v>163</v>
      </c>
    </row>
    <row r="1360" spans="9:22" x14ac:dyDescent="0.45">
      <c r="I1360" t="s">
        <v>188</v>
      </c>
      <c r="J1360" t="s">
        <v>408</v>
      </c>
      <c r="K1360">
        <v>1.4002947461122912E-2</v>
      </c>
      <c r="L1360" t="s">
        <v>163</v>
      </c>
      <c r="N1360" t="s">
        <v>303</v>
      </c>
      <c r="O1360" t="s">
        <v>408</v>
      </c>
      <c r="P1360">
        <v>7.7076849296983715E-3</v>
      </c>
      <c r="Q1360" t="s">
        <v>163</v>
      </c>
      <c r="S1360" t="s">
        <v>372</v>
      </c>
      <c r="T1360" t="s">
        <v>408</v>
      </c>
      <c r="U1360">
        <v>8.4450602128728035E-3</v>
      </c>
      <c r="V1360" t="s">
        <v>163</v>
      </c>
    </row>
    <row r="1361" spans="9:22" x14ac:dyDescent="0.45">
      <c r="I1361" t="s">
        <v>188</v>
      </c>
      <c r="J1361" t="s">
        <v>446</v>
      </c>
      <c r="K1361">
        <v>3.9696122769084892E-3</v>
      </c>
      <c r="L1361" t="s">
        <v>163</v>
      </c>
      <c r="N1361" t="s">
        <v>303</v>
      </c>
      <c r="O1361" t="s">
        <v>446</v>
      </c>
      <c r="P1361">
        <v>3.8246869058288896E-3</v>
      </c>
      <c r="Q1361" t="s">
        <v>163</v>
      </c>
      <c r="S1361" t="s">
        <v>372</v>
      </c>
      <c r="T1361" t="s">
        <v>446</v>
      </c>
      <c r="U1361">
        <v>4.2784445081963749E-3</v>
      </c>
      <c r="V1361" t="s">
        <v>163</v>
      </c>
    </row>
    <row r="1362" spans="9:22" x14ac:dyDescent="0.45">
      <c r="I1362" t="s">
        <v>188</v>
      </c>
      <c r="J1362" t="s">
        <v>447</v>
      </c>
      <c r="K1362">
        <v>2.3174345545688623E-3</v>
      </c>
      <c r="L1362" t="s">
        <v>163</v>
      </c>
      <c r="N1362" t="s">
        <v>303</v>
      </c>
      <c r="O1362" t="s">
        <v>447</v>
      </c>
      <c r="P1362">
        <v>2.0396929046721791E-2</v>
      </c>
      <c r="Q1362" t="s">
        <v>163</v>
      </c>
      <c r="S1362" t="s">
        <v>372</v>
      </c>
      <c r="T1362" t="s">
        <v>447</v>
      </c>
      <c r="U1362">
        <v>2.0751755862788084E-2</v>
      </c>
      <c r="V1362" t="s">
        <v>163</v>
      </c>
    </row>
    <row r="1363" spans="9:22" x14ac:dyDescent="0.45">
      <c r="I1363" t="s">
        <v>188</v>
      </c>
      <c r="J1363" t="s">
        <v>166</v>
      </c>
      <c r="K1363">
        <v>0</v>
      </c>
      <c r="L1363" t="s">
        <v>163</v>
      </c>
      <c r="N1363" t="s">
        <v>303</v>
      </c>
      <c r="O1363" t="s">
        <v>166</v>
      </c>
      <c r="P1363">
        <v>2.1570047363005551E-2</v>
      </c>
      <c r="Q1363" t="s">
        <v>163</v>
      </c>
      <c r="S1363" t="s">
        <v>372</v>
      </c>
      <c r="T1363" t="s">
        <v>166</v>
      </c>
      <c r="U1363">
        <v>1.8138706394106696E-2</v>
      </c>
      <c r="V1363" t="s">
        <v>163</v>
      </c>
    </row>
    <row r="1364" spans="9:22" x14ac:dyDescent="0.45">
      <c r="I1364" t="s">
        <v>188</v>
      </c>
      <c r="J1364" t="s">
        <v>167</v>
      </c>
      <c r="K1364">
        <v>2.7118534823540557E-3</v>
      </c>
      <c r="L1364" t="s">
        <v>163</v>
      </c>
      <c r="N1364" t="s">
        <v>303</v>
      </c>
      <c r="O1364" t="s">
        <v>167</v>
      </c>
      <c r="P1364">
        <v>2.5651876061033221E-3</v>
      </c>
      <c r="Q1364" t="s">
        <v>163</v>
      </c>
      <c r="S1364" t="s">
        <v>372</v>
      </c>
      <c r="T1364" t="s">
        <v>167</v>
      </c>
      <c r="U1364">
        <v>2.0935091784243368E-3</v>
      </c>
      <c r="V1364" t="s">
        <v>163</v>
      </c>
    </row>
    <row r="1365" spans="9:22" x14ac:dyDescent="0.45">
      <c r="I1365" t="s">
        <v>188</v>
      </c>
      <c r="J1365" t="s">
        <v>168</v>
      </c>
      <c r="K1365">
        <v>5.0424016341471039E-3</v>
      </c>
      <c r="L1365" t="s">
        <v>163</v>
      </c>
      <c r="N1365" t="s">
        <v>303</v>
      </c>
      <c r="O1365" t="s">
        <v>168</v>
      </c>
      <c r="P1365">
        <v>2.7635502213186032E-3</v>
      </c>
      <c r="Q1365" t="s">
        <v>163</v>
      </c>
      <c r="S1365" t="s">
        <v>372</v>
      </c>
      <c r="T1365" t="s">
        <v>168</v>
      </c>
      <c r="U1365">
        <v>2.1084138999524021E-3</v>
      </c>
      <c r="V1365" t="s">
        <v>163</v>
      </c>
    </row>
    <row r="1366" spans="9:22" x14ac:dyDescent="0.45">
      <c r="I1366" t="s">
        <v>188</v>
      </c>
      <c r="J1366" t="s">
        <v>409</v>
      </c>
      <c r="K1366">
        <v>5.5248834474279723E-2</v>
      </c>
      <c r="L1366" t="s">
        <v>163</v>
      </c>
      <c r="N1366" t="s">
        <v>303</v>
      </c>
      <c r="O1366" t="s">
        <v>409</v>
      </c>
      <c r="P1366">
        <v>1.7715138139592652E-2</v>
      </c>
      <c r="Q1366" t="s">
        <v>163</v>
      </c>
      <c r="S1366" t="s">
        <v>372</v>
      </c>
      <c r="T1366" t="s">
        <v>409</v>
      </c>
      <c r="U1366">
        <v>1.3486260990837533E-2</v>
      </c>
      <c r="V1366" t="s">
        <v>163</v>
      </c>
    </row>
    <row r="1367" spans="9:22" x14ac:dyDescent="0.45">
      <c r="I1367" t="s">
        <v>188</v>
      </c>
      <c r="J1367" t="s">
        <v>410</v>
      </c>
      <c r="K1367">
        <v>8.2362294811465404E-3</v>
      </c>
      <c r="L1367" t="s">
        <v>163</v>
      </c>
      <c r="N1367" t="s">
        <v>303</v>
      </c>
      <c r="O1367" t="s">
        <v>410</v>
      </c>
      <c r="P1367">
        <v>3.3129941257763616E-3</v>
      </c>
      <c r="Q1367" t="s">
        <v>163</v>
      </c>
      <c r="S1367" t="s">
        <v>372</v>
      </c>
      <c r="T1367" t="s">
        <v>410</v>
      </c>
      <c r="U1367">
        <v>2.5142313500762467E-3</v>
      </c>
      <c r="V1367" t="s">
        <v>163</v>
      </c>
    </row>
    <row r="1368" spans="9:22" x14ac:dyDescent="0.45">
      <c r="I1368" t="s">
        <v>188</v>
      </c>
      <c r="J1368" t="s">
        <v>411</v>
      </c>
      <c r="K1368">
        <v>1.2548693262591545E-2</v>
      </c>
      <c r="L1368" t="s">
        <v>163</v>
      </c>
      <c r="N1368" t="s">
        <v>303</v>
      </c>
      <c r="O1368" t="s">
        <v>411</v>
      </c>
      <c r="P1368">
        <v>7.1329039561818068E-3</v>
      </c>
      <c r="Q1368" t="s">
        <v>163</v>
      </c>
      <c r="S1368" t="s">
        <v>372</v>
      </c>
      <c r="T1368" t="s">
        <v>411</v>
      </c>
      <c r="U1368">
        <v>4.9737116756172007E-3</v>
      </c>
      <c r="V1368" t="s">
        <v>163</v>
      </c>
    </row>
    <row r="1369" spans="9:22" x14ac:dyDescent="0.45">
      <c r="I1369" t="s">
        <v>188</v>
      </c>
      <c r="J1369" t="s">
        <v>448</v>
      </c>
      <c r="K1369">
        <v>3.3228249761919778E-3</v>
      </c>
      <c r="L1369" t="s">
        <v>163</v>
      </c>
      <c r="N1369" t="s">
        <v>303</v>
      </c>
      <c r="O1369" t="s">
        <v>448</v>
      </c>
      <c r="P1369">
        <v>3.463231997906564E-3</v>
      </c>
      <c r="Q1369" t="s">
        <v>163</v>
      </c>
      <c r="S1369" t="s">
        <v>372</v>
      </c>
      <c r="T1369" t="s">
        <v>448</v>
      </c>
      <c r="U1369">
        <v>2.4834041203538517E-3</v>
      </c>
      <c r="V1369" t="s">
        <v>163</v>
      </c>
    </row>
    <row r="1370" spans="9:22" x14ac:dyDescent="0.45">
      <c r="I1370" t="s">
        <v>188</v>
      </c>
      <c r="J1370" t="s">
        <v>449</v>
      </c>
      <c r="K1370">
        <v>2.0221439098575527E-3</v>
      </c>
      <c r="L1370" t="s">
        <v>163</v>
      </c>
      <c r="N1370" t="s">
        <v>303</v>
      </c>
      <c r="O1370" t="s">
        <v>449</v>
      </c>
      <c r="P1370">
        <v>1.8688456795389302E-2</v>
      </c>
      <c r="Q1370" t="s">
        <v>163</v>
      </c>
      <c r="S1370" t="s">
        <v>372</v>
      </c>
      <c r="T1370" t="s">
        <v>449</v>
      </c>
      <c r="U1370">
        <v>1.2323649175827589E-2</v>
      </c>
      <c r="V1370" t="s">
        <v>163</v>
      </c>
    </row>
    <row r="1371" spans="9:22" x14ac:dyDescent="0.45">
      <c r="I1371" t="s">
        <v>188</v>
      </c>
      <c r="J1371" t="s">
        <v>169</v>
      </c>
      <c r="K1371">
        <v>0</v>
      </c>
      <c r="L1371" t="s">
        <v>163</v>
      </c>
      <c r="N1371" t="s">
        <v>303</v>
      </c>
      <c r="O1371" t="s">
        <v>169</v>
      </c>
      <c r="P1371">
        <v>2.2452882827094137E-2</v>
      </c>
      <c r="Q1371" t="s">
        <v>163</v>
      </c>
      <c r="S1371" t="s">
        <v>372</v>
      </c>
      <c r="T1371" t="s">
        <v>169</v>
      </c>
      <c r="U1371">
        <v>2.944912149179902E-2</v>
      </c>
      <c r="V1371" t="s">
        <v>163</v>
      </c>
    </row>
    <row r="1372" spans="9:22" x14ac:dyDescent="0.45">
      <c r="I1372" t="s">
        <v>188</v>
      </c>
      <c r="J1372" t="s">
        <v>170</v>
      </c>
      <c r="K1372">
        <v>2.4131709372649376E-3</v>
      </c>
      <c r="L1372" t="s">
        <v>163</v>
      </c>
      <c r="N1372" t="s">
        <v>303</v>
      </c>
      <c r="O1372" t="s">
        <v>170</v>
      </c>
      <c r="P1372">
        <v>2.6801116659171667E-3</v>
      </c>
      <c r="Q1372" t="s">
        <v>163</v>
      </c>
      <c r="S1372" t="s">
        <v>372</v>
      </c>
      <c r="T1372" t="s">
        <v>170</v>
      </c>
      <c r="U1372">
        <v>3.3139645591851565E-3</v>
      </c>
      <c r="V1372" t="s">
        <v>163</v>
      </c>
    </row>
    <row r="1373" spans="9:22" x14ac:dyDescent="0.45">
      <c r="I1373" t="s">
        <v>188</v>
      </c>
      <c r="J1373" t="s">
        <v>171</v>
      </c>
      <c r="K1373">
        <v>4.3811869658336262E-3</v>
      </c>
      <c r="L1373" t="s">
        <v>163</v>
      </c>
      <c r="N1373" t="s">
        <v>303</v>
      </c>
      <c r="O1373" t="s">
        <v>171</v>
      </c>
      <c r="P1373">
        <v>2.7269299803675475E-3</v>
      </c>
      <c r="Q1373" t="s">
        <v>163</v>
      </c>
      <c r="S1373" t="s">
        <v>372</v>
      </c>
      <c r="T1373" t="s">
        <v>171</v>
      </c>
      <c r="U1373">
        <v>3.367123398668083E-3</v>
      </c>
      <c r="V1373" t="s">
        <v>163</v>
      </c>
    </row>
    <row r="1374" spans="9:22" x14ac:dyDescent="0.45">
      <c r="I1374" t="s">
        <v>188</v>
      </c>
      <c r="J1374" t="s">
        <v>412</v>
      </c>
      <c r="K1374">
        <v>5.311926065756948E-2</v>
      </c>
      <c r="L1374" t="s">
        <v>163</v>
      </c>
      <c r="N1374" t="s">
        <v>303</v>
      </c>
      <c r="O1374" t="s">
        <v>412</v>
      </c>
      <c r="P1374">
        <v>1.748649462736063E-2</v>
      </c>
      <c r="Q1374" t="s">
        <v>163</v>
      </c>
      <c r="S1374" t="s">
        <v>372</v>
      </c>
      <c r="T1374" t="s">
        <v>412</v>
      </c>
      <c r="U1374">
        <v>2.1707729256187483E-2</v>
      </c>
      <c r="V1374" t="s">
        <v>163</v>
      </c>
    </row>
    <row r="1375" spans="9:22" x14ac:dyDescent="0.45">
      <c r="I1375" t="s">
        <v>188</v>
      </c>
      <c r="J1375" t="s">
        <v>413</v>
      </c>
      <c r="K1375">
        <v>7.8158612802961165E-3</v>
      </c>
      <c r="L1375" t="s">
        <v>163</v>
      </c>
      <c r="N1375" t="s">
        <v>303</v>
      </c>
      <c r="O1375" t="s">
        <v>413</v>
      </c>
      <c r="P1375">
        <v>3.2498506623896656E-3</v>
      </c>
      <c r="Q1375" t="s">
        <v>163</v>
      </c>
      <c r="S1375" t="s">
        <v>372</v>
      </c>
      <c r="T1375" t="s">
        <v>413</v>
      </c>
      <c r="U1375">
        <v>4.0781203646736925E-3</v>
      </c>
      <c r="V1375" t="s">
        <v>163</v>
      </c>
    </row>
    <row r="1376" spans="9:22" x14ac:dyDescent="0.45">
      <c r="I1376" t="s">
        <v>188</v>
      </c>
      <c r="J1376" t="s">
        <v>414</v>
      </c>
      <c r="K1376">
        <v>1.1859520534755537E-2</v>
      </c>
      <c r="L1376" t="s">
        <v>163</v>
      </c>
      <c r="N1376" t="s">
        <v>303</v>
      </c>
      <c r="O1376" t="s">
        <v>414</v>
      </c>
      <c r="P1376">
        <v>7.1835024154595717E-3</v>
      </c>
      <c r="Q1376" t="s">
        <v>163</v>
      </c>
      <c r="S1376" t="s">
        <v>372</v>
      </c>
      <c r="T1376" t="s">
        <v>414</v>
      </c>
      <c r="U1376">
        <v>8.9103428785349652E-3</v>
      </c>
      <c r="V1376" t="s">
        <v>163</v>
      </c>
    </row>
    <row r="1377" spans="9:22" x14ac:dyDescent="0.45">
      <c r="I1377" t="s">
        <v>188</v>
      </c>
      <c r="J1377" t="s">
        <v>450</v>
      </c>
      <c r="K1377">
        <v>3.1630056090011381E-3</v>
      </c>
      <c r="L1377" t="s">
        <v>163</v>
      </c>
      <c r="N1377" t="s">
        <v>303</v>
      </c>
      <c r="O1377" t="s">
        <v>450</v>
      </c>
      <c r="P1377">
        <v>3.8089216392288962E-3</v>
      </c>
      <c r="Q1377" t="s">
        <v>163</v>
      </c>
      <c r="S1377" t="s">
        <v>372</v>
      </c>
      <c r="T1377" t="s">
        <v>450</v>
      </c>
      <c r="U1377">
        <v>4.8177440013789435E-3</v>
      </c>
      <c r="V1377" t="s">
        <v>163</v>
      </c>
    </row>
    <row r="1378" spans="9:22" x14ac:dyDescent="0.45">
      <c r="I1378" t="s">
        <v>188</v>
      </c>
      <c r="J1378" t="s">
        <v>451</v>
      </c>
      <c r="K1378">
        <v>4.6984626263369723E-4</v>
      </c>
      <c r="L1378" t="s">
        <v>163</v>
      </c>
      <c r="N1378" t="s">
        <v>303</v>
      </c>
      <c r="O1378" t="s">
        <v>451</v>
      </c>
      <c r="P1378">
        <v>1.9724384639043791E-2</v>
      </c>
      <c r="Q1378" t="s">
        <v>163</v>
      </c>
      <c r="S1378" t="s">
        <v>372</v>
      </c>
      <c r="T1378" t="s">
        <v>451</v>
      </c>
      <c r="U1378">
        <v>2.4262038803164254E-2</v>
      </c>
      <c r="V1378" t="s">
        <v>163</v>
      </c>
    </row>
    <row r="1379" spans="9:22" x14ac:dyDescent="0.45">
      <c r="I1379" t="s">
        <v>188</v>
      </c>
      <c r="J1379" t="s">
        <v>172</v>
      </c>
      <c r="K1379">
        <v>0</v>
      </c>
      <c r="L1379" t="s">
        <v>163</v>
      </c>
      <c r="N1379" t="s">
        <v>303</v>
      </c>
      <c r="O1379" t="s">
        <v>172</v>
      </c>
      <c r="P1379">
        <v>2.4533868950484299E-2</v>
      </c>
      <c r="Q1379" t="s">
        <v>163</v>
      </c>
      <c r="S1379" t="s">
        <v>372</v>
      </c>
      <c r="T1379" t="s">
        <v>172</v>
      </c>
      <c r="U1379">
        <v>1.889887982510953E-2</v>
      </c>
      <c r="V1379" t="s">
        <v>163</v>
      </c>
    </row>
    <row r="1380" spans="9:22" x14ac:dyDescent="0.45">
      <c r="I1380" t="s">
        <v>188</v>
      </c>
      <c r="J1380" t="s">
        <v>173</v>
      </c>
      <c r="K1380">
        <v>8.1563247899844686E-4</v>
      </c>
      <c r="L1380" t="s">
        <v>163</v>
      </c>
      <c r="N1380" t="s">
        <v>303</v>
      </c>
      <c r="O1380" t="s">
        <v>173</v>
      </c>
      <c r="P1380">
        <v>3.2195112561841282E-3</v>
      </c>
      <c r="Q1380" t="s">
        <v>163</v>
      </c>
      <c r="S1380" t="s">
        <v>372</v>
      </c>
      <c r="T1380" t="s">
        <v>173</v>
      </c>
      <c r="U1380">
        <v>2.3935106554142079E-3</v>
      </c>
      <c r="V1380" t="s">
        <v>163</v>
      </c>
    </row>
    <row r="1381" spans="9:22" x14ac:dyDescent="0.45">
      <c r="I1381" t="s">
        <v>188</v>
      </c>
      <c r="J1381" t="s">
        <v>174</v>
      </c>
      <c r="K1381">
        <v>4.834805031417957E-3</v>
      </c>
      <c r="L1381" t="s">
        <v>163</v>
      </c>
      <c r="N1381" t="s">
        <v>303</v>
      </c>
      <c r="O1381" t="s">
        <v>174</v>
      </c>
      <c r="P1381">
        <v>3.0454332239206149E-3</v>
      </c>
      <c r="Q1381" t="s">
        <v>163</v>
      </c>
      <c r="S1381" t="s">
        <v>372</v>
      </c>
      <c r="T1381" t="s">
        <v>174</v>
      </c>
      <c r="U1381">
        <v>2.3963969700931858E-3</v>
      </c>
      <c r="V1381" t="s">
        <v>163</v>
      </c>
    </row>
    <row r="1382" spans="9:22" x14ac:dyDescent="0.45">
      <c r="I1382" t="s">
        <v>188</v>
      </c>
      <c r="J1382" t="s">
        <v>415</v>
      </c>
      <c r="K1382">
        <v>5.2138981975152279E-2</v>
      </c>
      <c r="L1382" t="s">
        <v>163</v>
      </c>
      <c r="N1382" t="s">
        <v>303</v>
      </c>
      <c r="O1382" t="s">
        <v>415</v>
      </c>
      <c r="P1382">
        <v>1.8446605557190292E-2</v>
      </c>
      <c r="Q1382" t="s">
        <v>163</v>
      </c>
      <c r="S1382" t="s">
        <v>372</v>
      </c>
      <c r="T1382" t="s">
        <v>415</v>
      </c>
      <c r="U1382">
        <v>1.2530975579096984E-2</v>
      </c>
      <c r="V1382" t="s">
        <v>163</v>
      </c>
    </row>
    <row r="1383" spans="9:22" x14ac:dyDescent="0.45">
      <c r="I1383" t="s">
        <v>188</v>
      </c>
      <c r="J1383" t="s">
        <v>416</v>
      </c>
      <c r="K1383">
        <v>7.7209402998945293E-3</v>
      </c>
      <c r="L1383" t="s">
        <v>163</v>
      </c>
      <c r="N1383" t="s">
        <v>303</v>
      </c>
      <c r="O1383" t="s">
        <v>416</v>
      </c>
      <c r="P1383">
        <v>3.2044992027788878E-3</v>
      </c>
      <c r="Q1383" t="s">
        <v>163</v>
      </c>
      <c r="S1383" t="s">
        <v>372</v>
      </c>
      <c r="T1383" t="s">
        <v>416</v>
      </c>
      <c r="U1383">
        <v>1.8738750958346162E-3</v>
      </c>
      <c r="V1383" t="s">
        <v>163</v>
      </c>
    </row>
    <row r="1384" spans="9:22" x14ac:dyDescent="0.45">
      <c r="I1384" t="s">
        <v>188</v>
      </c>
      <c r="J1384" t="s">
        <v>417</v>
      </c>
      <c r="K1384">
        <v>1.2268674865366305E-2</v>
      </c>
      <c r="L1384" t="s">
        <v>163</v>
      </c>
      <c r="N1384" t="s">
        <v>303</v>
      </c>
      <c r="O1384" t="s">
        <v>417</v>
      </c>
      <c r="P1384">
        <v>6.6304837687033305E-3</v>
      </c>
      <c r="Q1384" t="s">
        <v>163</v>
      </c>
      <c r="S1384" t="s">
        <v>372</v>
      </c>
      <c r="T1384" t="s">
        <v>417</v>
      </c>
      <c r="U1384">
        <v>4.1168699573706823E-3</v>
      </c>
      <c r="V1384" t="s">
        <v>163</v>
      </c>
    </row>
    <row r="1385" spans="9:22" x14ac:dyDescent="0.45">
      <c r="I1385" t="s">
        <v>188</v>
      </c>
      <c r="J1385" t="s">
        <v>452</v>
      </c>
      <c r="K1385">
        <v>3.9707574594422847E-3</v>
      </c>
      <c r="L1385" t="s">
        <v>163</v>
      </c>
      <c r="N1385" t="s">
        <v>303</v>
      </c>
      <c r="O1385" t="s">
        <v>452</v>
      </c>
      <c r="P1385">
        <v>3.4635101869689086E-3</v>
      </c>
      <c r="Q1385" t="s">
        <v>163</v>
      </c>
      <c r="S1385" t="s">
        <v>372</v>
      </c>
      <c r="T1385" t="s">
        <v>452</v>
      </c>
      <c r="U1385">
        <v>2.2660530352994527E-3</v>
      </c>
      <c r="V1385" t="s">
        <v>163</v>
      </c>
    </row>
    <row r="1386" spans="9:22" x14ac:dyDescent="0.45">
      <c r="I1386" t="s">
        <v>188</v>
      </c>
      <c r="J1386" t="s">
        <v>453</v>
      </c>
      <c r="K1386">
        <v>0</v>
      </c>
      <c r="L1386" t="s">
        <v>163</v>
      </c>
      <c r="N1386" t="s">
        <v>303</v>
      </c>
      <c r="O1386" t="s">
        <v>453</v>
      </c>
      <c r="P1386">
        <v>1.8421473000744579E-2</v>
      </c>
      <c r="Q1386" t="s">
        <v>163</v>
      </c>
      <c r="S1386" t="s">
        <v>372</v>
      </c>
      <c r="T1386" t="s">
        <v>453</v>
      </c>
      <c r="U1386">
        <v>1.3701628887611221E-2</v>
      </c>
      <c r="V1386" t="s">
        <v>163</v>
      </c>
    </row>
    <row r="1387" spans="9:22" x14ac:dyDescent="0.45">
      <c r="I1387" t="s">
        <v>188</v>
      </c>
      <c r="J1387" t="s">
        <v>418</v>
      </c>
      <c r="K1387">
        <v>0</v>
      </c>
      <c r="L1387" t="s">
        <v>163</v>
      </c>
      <c r="N1387" t="s">
        <v>303</v>
      </c>
      <c r="O1387" t="s">
        <v>418</v>
      </c>
      <c r="P1387">
        <v>2.0207835675304039E-2</v>
      </c>
      <c r="Q1387" t="s">
        <v>163</v>
      </c>
      <c r="S1387" t="s">
        <v>372</v>
      </c>
      <c r="T1387" t="s">
        <v>418</v>
      </c>
      <c r="U1387">
        <v>1.9207827247852156E-2</v>
      </c>
      <c r="V1387" t="s">
        <v>163</v>
      </c>
    </row>
    <row r="1388" spans="9:22" x14ac:dyDescent="0.45">
      <c r="I1388" t="s">
        <v>188</v>
      </c>
      <c r="J1388" t="s">
        <v>419</v>
      </c>
      <c r="K1388">
        <v>0</v>
      </c>
      <c r="L1388" t="s">
        <v>163</v>
      </c>
      <c r="N1388" t="s">
        <v>303</v>
      </c>
      <c r="O1388" t="s">
        <v>419</v>
      </c>
      <c r="P1388">
        <v>2.7442415038106409E-3</v>
      </c>
      <c r="Q1388" t="s">
        <v>163</v>
      </c>
      <c r="S1388" t="s">
        <v>372</v>
      </c>
      <c r="T1388" t="s">
        <v>419</v>
      </c>
      <c r="U1388">
        <v>2.4132322005680101E-3</v>
      </c>
      <c r="V1388" t="s">
        <v>163</v>
      </c>
    </row>
    <row r="1389" spans="9:22" x14ac:dyDescent="0.45">
      <c r="I1389" t="s">
        <v>188</v>
      </c>
      <c r="J1389" t="s">
        <v>420</v>
      </c>
      <c r="K1389">
        <v>3.4986902722628013E-3</v>
      </c>
      <c r="L1389" t="s">
        <v>163</v>
      </c>
      <c r="N1389" t="s">
        <v>303</v>
      </c>
      <c r="O1389" t="s">
        <v>420</v>
      </c>
      <c r="P1389">
        <v>2.6081800590177758E-3</v>
      </c>
      <c r="Q1389" t="s">
        <v>163</v>
      </c>
      <c r="S1389" t="s">
        <v>372</v>
      </c>
      <c r="T1389" t="s">
        <v>420</v>
      </c>
      <c r="U1389">
        <v>2.4095745321933582E-3</v>
      </c>
      <c r="V1389" t="s">
        <v>163</v>
      </c>
    </row>
    <row r="1390" spans="9:22" x14ac:dyDescent="0.45">
      <c r="I1390" t="s">
        <v>188</v>
      </c>
      <c r="J1390" t="s">
        <v>421</v>
      </c>
      <c r="K1390">
        <v>4.2999800110905449E-2</v>
      </c>
      <c r="L1390" t="s">
        <v>163</v>
      </c>
      <c r="N1390" t="s">
        <v>303</v>
      </c>
      <c r="O1390" t="s">
        <v>421</v>
      </c>
      <c r="P1390">
        <v>1.5533993716498138E-2</v>
      </c>
      <c r="Q1390" t="s">
        <v>163</v>
      </c>
      <c r="S1390" t="s">
        <v>372</v>
      </c>
      <c r="T1390" t="s">
        <v>421</v>
      </c>
      <c r="U1390">
        <v>1.3870606950144138E-2</v>
      </c>
      <c r="V1390" t="s">
        <v>163</v>
      </c>
    </row>
    <row r="1391" spans="9:22" x14ac:dyDescent="0.45">
      <c r="I1391" t="s">
        <v>188</v>
      </c>
      <c r="J1391" t="s">
        <v>422</v>
      </c>
      <c r="K1391">
        <v>6.2101643922612684E-3</v>
      </c>
      <c r="L1391" t="s">
        <v>163</v>
      </c>
      <c r="N1391" t="s">
        <v>303</v>
      </c>
      <c r="O1391" t="s">
        <v>422</v>
      </c>
      <c r="P1391">
        <v>2.760226386311653E-3</v>
      </c>
      <c r="Q1391" t="s">
        <v>163</v>
      </c>
      <c r="S1391" t="s">
        <v>372</v>
      </c>
      <c r="T1391" t="s">
        <v>422</v>
      </c>
      <c r="U1391">
        <v>2.7144637303643895E-3</v>
      </c>
      <c r="V1391" t="s">
        <v>163</v>
      </c>
    </row>
    <row r="1392" spans="9:22" x14ac:dyDescent="0.45">
      <c r="I1392" t="s">
        <v>188</v>
      </c>
      <c r="J1392" t="s">
        <v>423</v>
      </c>
      <c r="K1392">
        <v>1.0171557494514658E-2</v>
      </c>
      <c r="L1392" t="s">
        <v>163</v>
      </c>
      <c r="N1392" t="s">
        <v>303</v>
      </c>
      <c r="O1392" t="s">
        <v>423</v>
      </c>
      <c r="P1392">
        <v>5.758343863111315E-3</v>
      </c>
      <c r="Q1392" t="s">
        <v>163</v>
      </c>
      <c r="S1392" t="s">
        <v>372</v>
      </c>
      <c r="T1392" t="s">
        <v>423</v>
      </c>
      <c r="U1392">
        <v>5.9441895453319722E-3</v>
      </c>
      <c r="V1392" t="s">
        <v>163</v>
      </c>
    </row>
    <row r="1393" spans="9:22" x14ac:dyDescent="0.45">
      <c r="I1393" t="s">
        <v>188</v>
      </c>
      <c r="J1393" t="s">
        <v>454</v>
      </c>
      <c r="K1393">
        <v>1.6652161372884518E-3</v>
      </c>
      <c r="L1393" t="s">
        <v>163</v>
      </c>
      <c r="N1393" t="s">
        <v>303</v>
      </c>
      <c r="O1393" t="s">
        <v>454</v>
      </c>
      <c r="P1393">
        <v>2.8988576436858532E-3</v>
      </c>
      <c r="Q1393" t="s">
        <v>163</v>
      </c>
      <c r="S1393" t="s">
        <v>372</v>
      </c>
      <c r="T1393" t="s">
        <v>454</v>
      </c>
      <c r="U1393">
        <v>3.0964470703822725E-3</v>
      </c>
      <c r="V1393" t="s">
        <v>163</v>
      </c>
    </row>
    <row r="1394" spans="9:22" x14ac:dyDescent="0.45">
      <c r="I1394" t="s">
        <v>188</v>
      </c>
      <c r="J1394" t="s">
        <v>455</v>
      </c>
      <c r="K1394">
        <v>0</v>
      </c>
      <c r="L1394" t="s">
        <v>163</v>
      </c>
      <c r="N1394" t="s">
        <v>303</v>
      </c>
      <c r="O1394" t="s">
        <v>455</v>
      </c>
      <c r="P1394">
        <v>1.6040548121039482E-2</v>
      </c>
      <c r="Q1394" t="s">
        <v>163</v>
      </c>
      <c r="S1394" t="s">
        <v>372</v>
      </c>
      <c r="T1394" t="s">
        <v>455</v>
      </c>
      <c r="U1394">
        <v>1.5416432274468301E-2</v>
      </c>
      <c r="V1394" t="s">
        <v>163</v>
      </c>
    </row>
    <row r="1395" spans="9:22" x14ac:dyDescent="0.45">
      <c r="I1395" t="s">
        <v>188</v>
      </c>
      <c r="J1395" t="s">
        <v>424</v>
      </c>
      <c r="K1395">
        <v>0</v>
      </c>
      <c r="L1395" t="s">
        <v>163</v>
      </c>
      <c r="N1395" t="s">
        <v>303</v>
      </c>
      <c r="O1395" t="s">
        <v>424</v>
      </c>
      <c r="P1395">
        <v>1.955757840662083E-2</v>
      </c>
      <c r="Q1395" t="s">
        <v>163</v>
      </c>
      <c r="S1395" t="s">
        <v>372</v>
      </c>
      <c r="T1395" t="s">
        <v>424</v>
      </c>
      <c r="U1395">
        <v>2.2250514047207889E-2</v>
      </c>
      <c r="V1395" t="s">
        <v>163</v>
      </c>
    </row>
    <row r="1396" spans="9:22" x14ac:dyDescent="0.45">
      <c r="I1396" t="s">
        <v>188</v>
      </c>
      <c r="J1396" t="s">
        <v>425</v>
      </c>
      <c r="K1396">
        <v>0</v>
      </c>
      <c r="L1396" t="s">
        <v>163</v>
      </c>
      <c r="N1396" t="s">
        <v>303</v>
      </c>
      <c r="O1396" t="s">
        <v>425</v>
      </c>
      <c r="P1396">
        <v>2.7032880659612671E-3</v>
      </c>
      <c r="Q1396" t="s">
        <v>163</v>
      </c>
      <c r="S1396" t="s">
        <v>372</v>
      </c>
      <c r="T1396" t="s">
        <v>425</v>
      </c>
      <c r="U1396">
        <v>2.5550331560011898E-3</v>
      </c>
      <c r="V1396" t="s">
        <v>163</v>
      </c>
    </row>
    <row r="1397" spans="9:22" x14ac:dyDescent="0.45">
      <c r="I1397" t="s">
        <v>188</v>
      </c>
      <c r="J1397" t="s">
        <v>426</v>
      </c>
      <c r="K1397">
        <v>1.7961168540880849E-3</v>
      </c>
      <c r="L1397" t="s">
        <v>163</v>
      </c>
      <c r="N1397" t="s">
        <v>303</v>
      </c>
      <c r="O1397" t="s">
        <v>426</v>
      </c>
      <c r="P1397">
        <v>2.653657571359695E-3</v>
      </c>
      <c r="Q1397" t="s">
        <v>163</v>
      </c>
      <c r="S1397" t="s">
        <v>372</v>
      </c>
      <c r="T1397" t="s">
        <v>426</v>
      </c>
      <c r="U1397">
        <v>2.5073239568323903E-3</v>
      </c>
      <c r="V1397" t="s">
        <v>163</v>
      </c>
    </row>
    <row r="1398" spans="9:22" x14ac:dyDescent="0.45">
      <c r="I1398" t="s">
        <v>188</v>
      </c>
      <c r="J1398" t="s">
        <v>427</v>
      </c>
      <c r="K1398">
        <v>3.1353672391293497E-2</v>
      </c>
      <c r="L1398" t="s">
        <v>163</v>
      </c>
      <c r="N1398" t="s">
        <v>303</v>
      </c>
      <c r="O1398" t="s">
        <v>427</v>
      </c>
      <c r="P1398">
        <v>1.6260102063315827E-2</v>
      </c>
      <c r="Q1398" t="s">
        <v>163</v>
      </c>
      <c r="S1398" t="s">
        <v>372</v>
      </c>
      <c r="T1398" t="s">
        <v>427</v>
      </c>
      <c r="U1398">
        <v>1.3531334047203069E-2</v>
      </c>
      <c r="V1398" t="s">
        <v>163</v>
      </c>
    </row>
    <row r="1399" spans="9:22" x14ac:dyDescent="0.45">
      <c r="I1399" t="s">
        <v>188</v>
      </c>
      <c r="J1399" t="s">
        <v>428</v>
      </c>
      <c r="K1399">
        <v>4.6027948488360027E-3</v>
      </c>
      <c r="L1399" t="s">
        <v>163</v>
      </c>
      <c r="N1399" t="s">
        <v>303</v>
      </c>
      <c r="O1399" t="s">
        <v>428</v>
      </c>
      <c r="P1399">
        <v>2.6856371030399796E-3</v>
      </c>
      <c r="Q1399" t="s">
        <v>163</v>
      </c>
      <c r="S1399" t="s">
        <v>372</v>
      </c>
      <c r="T1399" t="s">
        <v>428</v>
      </c>
      <c r="U1399">
        <v>2.1858878987128252E-3</v>
      </c>
      <c r="V1399" t="s">
        <v>163</v>
      </c>
    </row>
    <row r="1400" spans="9:22" x14ac:dyDescent="0.45">
      <c r="I1400" t="s">
        <v>188</v>
      </c>
      <c r="J1400" t="s">
        <v>429</v>
      </c>
      <c r="K1400">
        <v>7.1802614534709087E-3</v>
      </c>
      <c r="L1400" t="s">
        <v>163</v>
      </c>
      <c r="N1400" t="s">
        <v>303</v>
      </c>
      <c r="O1400" t="s">
        <v>429</v>
      </c>
      <c r="P1400">
        <v>5.511709160610531E-3</v>
      </c>
      <c r="Q1400" t="s">
        <v>163</v>
      </c>
      <c r="S1400" t="s">
        <v>372</v>
      </c>
      <c r="T1400" t="s">
        <v>429</v>
      </c>
      <c r="U1400">
        <v>4.3526770961909624E-3</v>
      </c>
      <c r="V1400" t="s">
        <v>163</v>
      </c>
    </row>
    <row r="1401" spans="9:22" x14ac:dyDescent="0.45">
      <c r="I1401" t="s">
        <v>188</v>
      </c>
      <c r="J1401" t="s">
        <v>456</v>
      </c>
      <c r="K1401">
        <v>2.6144755632300511E-8</v>
      </c>
      <c r="L1401" t="s">
        <v>163</v>
      </c>
      <c r="N1401" t="s">
        <v>303</v>
      </c>
      <c r="O1401" t="s">
        <v>456</v>
      </c>
      <c r="P1401">
        <v>2.8376599841733962E-3</v>
      </c>
      <c r="Q1401" t="s">
        <v>163</v>
      </c>
      <c r="S1401" t="s">
        <v>372</v>
      </c>
      <c r="T1401" t="s">
        <v>456</v>
      </c>
      <c r="U1401">
        <v>2.1779230446689023E-3</v>
      </c>
      <c r="V1401" t="s">
        <v>163</v>
      </c>
    </row>
    <row r="1402" spans="9:22" x14ac:dyDescent="0.45">
      <c r="I1402" t="s">
        <v>188</v>
      </c>
      <c r="J1402" t="s">
        <v>457</v>
      </c>
      <c r="K1402">
        <v>0</v>
      </c>
      <c r="L1402" t="s">
        <v>163</v>
      </c>
      <c r="N1402" t="s">
        <v>303</v>
      </c>
      <c r="O1402" t="s">
        <v>457</v>
      </c>
      <c r="P1402">
        <v>1.4419992320012622E-2</v>
      </c>
      <c r="Q1402" t="s">
        <v>163</v>
      </c>
      <c r="S1402" t="s">
        <v>372</v>
      </c>
      <c r="T1402" t="s">
        <v>457</v>
      </c>
      <c r="U1402">
        <v>1.2430398873117891E-2</v>
      </c>
      <c r="V1402" t="s">
        <v>163</v>
      </c>
    </row>
    <row r="1403" spans="9:22" x14ac:dyDescent="0.45">
      <c r="I1403" t="s">
        <v>188</v>
      </c>
      <c r="J1403" t="s">
        <v>430</v>
      </c>
      <c r="K1403">
        <v>0</v>
      </c>
      <c r="L1403" t="s">
        <v>163</v>
      </c>
      <c r="N1403" t="s">
        <v>303</v>
      </c>
      <c r="O1403" t="s">
        <v>430</v>
      </c>
      <c r="P1403">
        <v>2.4510114285617002E-2</v>
      </c>
      <c r="Q1403" t="s">
        <v>163</v>
      </c>
      <c r="S1403" t="s">
        <v>372</v>
      </c>
      <c r="T1403" t="s">
        <v>430</v>
      </c>
      <c r="U1403">
        <v>2.7370613169646427E-2</v>
      </c>
      <c r="V1403" t="s">
        <v>163</v>
      </c>
    </row>
    <row r="1404" spans="9:22" x14ac:dyDescent="0.45">
      <c r="I1404" t="s">
        <v>188</v>
      </c>
      <c r="J1404" t="s">
        <v>431</v>
      </c>
      <c r="K1404">
        <v>0</v>
      </c>
      <c r="L1404" t="s">
        <v>163</v>
      </c>
      <c r="N1404" t="s">
        <v>303</v>
      </c>
      <c r="O1404" t="s">
        <v>431</v>
      </c>
      <c r="P1404">
        <v>3.0126645852345604E-3</v>
      </c>
      <c r="Q1404" t="s">
        <v>163</v>
      </c>
      <c r="S1404" t="s">
        <v>372</v>
      </c>
      <c r="T1404" t="s">
        <v>431</v>
      </c>
      <c r="U1404">
        <v>3.9522643726162196E-3</v>
      </c>
      <c r="V1404" t="s">
        <v>163</v>
      </c>
    </row>
    <row r="1405" spans="9:22" x14ac:dyDescent="0.45">
      <c r="I1405" t="s">
        <v>188</v>
      </c>
      <c r="J1405" t="s">
        <v>432</v>
      </c>
      <c r="K1405">
        <v>2.7804633465754471E-3</v>
      </c>
      <c r="L1405" t="s">
        <v>163</v>
      </c>
      <c r="N1405" t="s">
        <v>303</v>
      </c>
      <c r="O1405" t="s">
        <v>432</v>
      </c>
      <c r="P1405">
        <v>2.8108518049459511E-3</v>
      </c>
      <c r="Q1405" t="s">
        <v>163</v>
      </c>
      <c r="S1405" t="s">
        <v>372</v>
      </c>
      <c r="T1405" t="s">
        <v>432</v>
      </c>
      <c r="U1405">
        <v>3.8847463909094594E-3</v>
      </c>
      <c r="V1405" t="s">
        <v>163</v>
      </c>
    </row>
    <row r="1406" spans="9:22" x14ac:dyDescent="0.45">
      <c r="I1406" t="s">
        <v>188</v>
      </c>
      <c r="J1406" t="s">
        <v>433</v>
      </c>
      <c r="K1406">
        <v>3.8171901920036944E-2</v>
      </c>
      <c r="L1406" t="s">
        <v>163</v>
      </c>
      <c r="N1406" t="s">
        <v>303</v>
      </c>
      <c r="O1406" t="s">
        <v>433</v>
      </c>
      <c r="P1406">
        <v>1.5270477373111503E-2</v>
      </c>
      <c r="Q1406" t="s">
        <v>163</v>
      </c>
      <c r="S1406" t="s">
        <v>372</v>
      </c>
      <c r="T1406" t="s">
        <v>433</v>
      </c>
      <c r="U1406">
        <v>2.1701980554402589E-2</v>
      </c>
      <c r="V1406" t="s">
        <v>163</v>
      </c>
    </row>
    <row r="1407" spans="9:22" x14ac:dyDescent="0.45">
      <c r="I1407" t="s">
        <v>188</v>
      </c>
      <c r="J1407" t="s">
        <v>434</v>
      </c>
      <c r="K1407">
        <v>5.7043212304513161E-3</v>
      </c>
      <c r="L1407" t="s">
        <v>163</v>
      </c>
      <c r="N1407" t="s">
        <v>303</v>
      </c>
      <c r="O1407" t="s">
        <v>434</v>
      </c>
      <c r="P1407">
        <v>2.7602677954829489E-3</v>
      </c>
      <c r="Q1407" t="s">
        <v>163</v>
      </c>
      <c r="S1407" t="s">
        <v>372</v>
      </c>
      <c r="T1407" t="s">
        <v>434</v>
      </c>
      <c r="U1407">
        <v>3.521285678303755E-3</v>
      </c>
      <c r="V1407" t="s">
        <v>163</v>
      </c>
    </row>
    <row r="1408" spans="9:22" x14ac:dyDescent="0.45">
      <c r="I1408" t="s">
        <v>188</v>
      </c>
      <c r="J1408" t="s">
        <v>435</v>
      </c>
      <c r="K1408">
        <v>8.9082588142270856E-3</v>
      </c>
      <c r="L1408" t="s">
        <v>163</v>
      </c>
      <c r="N1408" t="s">
        <v>303</v>
      </c>
      <c r="O1408" t="s">
        <v>435</v>
      </c>
      <c r="P1408">
        <v>6.2011348580316176E-3</v>
      </c>
      <c r="Q1408" t="s">
        <v>163</v>
      </c>
      <c r="S1408" t="s">
        <v>372</v>
      </c>
      <c r="T1408" t="s">
        <v>435</v>
      </c>
      <c r="U1408">
        <v>7.4530763823995334E-3</v>
      </c>
      <c r="V1408" t="s">
        <v>163</v>
      </c>
    </row>
    <row r="1409" spans="9:22" x14ac:dyDescent="0.45">
      <c r="I1409" t="s">
        <v>188</v>
      </c>
      <c r="J1409" t="s">
        <v>458</v>
      </c>
      <c r="K1409">
        <v>1.9498085846862698E-3</v>
      </c>
      <c r="L1409" t="s">
        <v>163</v>
      </c>
      <c r="N1409" t="s">
        <v>303</v>
      </c>
      <c r="O1409" t="s">
        <v>458</v>
      </c>
      <c r="P1409">
        <v>3.4311792633554493E-3</v>
      </c>
      <c r="Q1409" t="s">
        <v>163</v>
      </c>
      <c r="S1409" t="s">
        <v>372</v>
      </c>
      <c r="T1409" t="s">
        <v>458</v>
      </c>
      <c r="U1409">
        <v>3.7829621567714968E-3</v>
      </c>
      <c r="V1409" t="s">
        <v>163</v>
      </c>
    </row>
    <row r="1410" spans="9:22" x14ac:dyDescent="0.45">
      <c r="I1410" t="s">
        <v>188</v>
      </c>
      <c r="J1410" t="s">
        <v>459</v>
      </c>
      <c r="K1410">
        <v>0</v>
      </c>
      <c r="L1410" t="s">
        <v>163</v>
      </c>
      <c r="N1410" t="s">
        <v>303</v>
      </c>
      <c r="O1410" t="s">
        <v>459</v>
      </c>
      <c r="P1410">
        <v>1.9047027126142348E-2</v>
      </c>
      <c r="Q1410" t="s">
        <v>163</v>
      </c>
      <c r="S1410" t="s">
        <v>372</v>
      </c>
      <c r="T1410" t="s">
        <v>459</v>
      </c>
      <c r="U1410">
        <v>1.9239694044599766E-2</v>
      </c>
      <c r="V1410" t="s">
        <v>163</v>
      </c>
    </row>
    <row r="1411" spans="9:22" x14ac:dyDescent="0.45">
      <c r="I1411" t="s">
        <v>188</v>
      </c>
      <c r="J1411" t="s">
        <v>460</v>
      </c>
      <c r="K1411">
        <v>0</v>
      </c>
      <c r="L1411" t="s">
        <v>163</v>
      </c>
      <c r="N1411" t="s">
        <v>303</v>
      </c>
      <c r="O1411" t="s">
        <v>460</v>
      </c>
      <c r="P1411">
        <v>3.1467043531153885E-2</v>
      </c>
      <c r="Q1411" t="s">
        <v>163</v>
      </c>
      <c r="S1411" t="s">
        <v>372</v>
      </c>
      <c r="T1411" t="s">
        <v>460</v>
      </c>
      <c r="U1411">
        <v>3.410359945548154E-2</v>
      </c>
      <c r="V1411" t="s">
        <v>163</v>
      </c>
    </row>
    <row r="1412" spans="9:22" x14ac:dyDescent="0.45">
      <c r="I1412" t="s">
        <v>188</v>
      </c>
      <c r="J1412" t="s">
        <v>461</v>
      </c>
      <c r="K1412">
        <v>1.4308083096665938E-4</v>
      </c>
      <c r="L1412" t="s">
        <v>163</v>
      </c>
      <c r="N1412" t="s">
        <v>303</v>
      </c>
      <c r="O1412" t="s">
        <v>461</v>
      </c>
      <c r="P1412">
        <v>4.1358732810058939E-3</v>
      </c>
      <c r="Q1412" t="s">
        <v>163</v>
      </c>
      <c r="S1412" t="s">
        <v>372</v>
      </c>
      <c r="T1412" t="s">
        <v>461</v>
      </c>
      <c r="U1412">
        <v>4.2190941511659943E-3</v>
      </c>
      <c r="V1412" t="s">
        <v>163</v>
      </c>
    </row>
    <row r="1413" spans="9:22" x14ac:dyDescent="0.45">
      <c r="I1413" t="s">
        <v>188</v>
      </c>
      <c r="J1413" t="s">
        <v>462</v>
      </c>
      <c r="K1413">
        <v>4.0231437166192673E-3</v>
      </c>
      <c r="L1413" t="s">
        <v>163</v>
      </c>
      <c r="N1413" t="s">
        <v>303</v>
      </c>
      <c r="O1413" t="s">
        <v>462</v>
      </c>
      <c r="P1413">
        <v>3.8889641570949915E-3</v>
      </c>
      <c r="Q1413" t="s">
        <v>163</v>
      </c>
      <c r="S1413" t="s">
        <v>372</v>
      </c>
      <c r="T1413" t="s">
        <v>462</v>
      </c>
      <c r="U1413">
        <v>4.3596667108483141E-3</v>
      </c>
      <c r="V1413" t="s">
        <v>163</v>
      </c>
    </row>
    <row r="1414" spans="9:22" x14ac:dyDescent="0.45">
      <c r="I1414" t="s">
        <v>188</v>
      </c>
      <c r="J1414" t="s">
        <v>463</v>
      </c>
      <c r="K1414">
        <v>5.0084357924580061E-2</v>
      </c>
      <c r="L1414" t="s">
        <v>163</v>
      </c>
      <c r="N1414" t="s">
        <v>303</v>
      </c>
      <c r="O1414" t="s">
        <v>463</v>
      </c>
      <c r="P1414">
        <v>2.2169553986957226E-2</v>
      </c>
      <c r="Q1414" t="s">
        <v>163</v>
      </c>
      <c r="S1414" t="s">
        <v>372</v>
      </c>
      <c r="T1414" t="s">
        <v>463</v>
      </c>
      <c r="U1414">
        <v>2.6336171453284811E-2</v>
      </c>
      <c r="V1414" t="s">
        <v>163</v>
      </c>
    </row>
    <row r="1415" spans="9:22" x14ac:dyDescent="0.45">
      <c r="I1415" t="s">
        <v>188</v>
      </c>
      <c r="J1415" t="s">
        <v>464</v>
      </c>
      <c r="K1415">
        <v>7.6970245676571776E-3</v>
      </c>
      <c r="L1415" t="s">
        <v>163</v>
      </c>
      <c r="N1415" t="s">
        <v>303</v>
      </c>
      <c r="O1415" t="s">
        <v>464</v>
      </c>
      <c r="P1415">
        <v>3.7792107142366371E-3</v>
      </c>
      <c r="Q1415" t="s">
        <v>163</v>
      </c>
      <c r="S1415" t="s">
        <v>372</v>
      </c>
      <c r="T1415" t="s">
        <v>464</v>
      </c>
      <c r="U1415">
        <v>4.2729382846459158E-3</v>
      </c>
      <c r="V1415" t="s">
        <v>163</v>
      </c>
    </row>
    <row r="1416" spans="9:22" x14ac:dyDescent="0.45">
      <c r="I1416" t="s">
        <v>188</v>
      </c>
      <c r="J1416" t="s">
        <v>465</v>
      </c>
      <c r="K1416">
        <v>1.2229655107877343E-2</v>
      </c>
      <c r="L1416" t="s">
        <v>163</v>
      </c>
      <c r="N1416" t="s">
        <v>303</v>
      </c>
      <c r="O1416" t="s">
        <v>465</v>
      </c>
      <c r="P1416">
        <v>7.9699180997451994E-3</v>
      </c>
      <c r="Q1416" t="s">
        <v>163</v>
      </c>
      <c r="S1416" t="s">
        <v>372</v>
      </c>
      <c r="T1416" t="s">
        <v>465</v>
      </c>
      <c r="U1416">
        <v>9.2370695188400027E-3</v>
      </c>
      <c r="V1416" t="s">
        <v>163</v>
      </c>
    </row>
    <row r="1417" spans="9:22" x14ac:dyDescent="0.45">
      <c r="I1417" t="s">
        <v>188</v>
      </c>
      <c r="J1417" t="s">
        <v>466</v>
      </c>
      <c r="K1417">
        <v>3.5917797494235118E-3</v>
      </c>
      <c r="L1417" t="s">
        <v>163</v>
      </c>
      <c r="N1417" t="s">
        <v>303</v>
      </c>
      <c r="O1417" t="s">
        <v>466</v>
      </c>
      <c r="P1417">
        <v>4.2723123065320405E-3</v>
      </c>
      <c r="Q1417" t="s">
        <v>163</v>
      </c>
      <c r="S1417" t="s">
        <v>372</v>
      </c>
      <c r="T1417" t="s">
        <v>466</v>
      </c>
      <c r="U1417">
        <v>5.0688279578955013E-3</v>
      </c>
      <c r="V1417" t="s">
        <v>163</v>
      </c>
    </row>
    <row r="1418" spans="9:22" x14ac:dyDescent="0.45">
      <c r="I1418" t="s">
        <v>188</v>
      </c>
      <c r="J1418" t="s">
        <v>467</v>
      </c>
      <c r="K1418">
        <v>0</v>
      </c>
      <c r="L1418" t="s">
        <v>163</v>
      </c>
      <c r="N1418" t="s">
        <v>303</v>
      </c>
      <c r="O1418" t="s">
        <v>467</v>
      </c>
      <c r="P1418">
        <v>2.2978155756499623E-2</v>
      </c>
      <c r="Q1418" t="s">
        <v>163</v>
      </c>
      <c r="S1418" t="s">
        <v>372</v>
      </c>
      <c r="T1418" t="s">
        <v>467</v>
      </c>
      <c r="U1418">
        <v>2.5795074861982396E-2</v>
      </c>
      <c r="V1418" t="s">
        <v>163</v>
      </c>
    </row>
    <row r="1419" spans="9:22" x14ac:dyDescent="0.45">
      <c r="I1419" t="s">
        <v>188</v>
      </c>
      <c r="J1419" t="s">
        <v>468</v>
      </c>
      <c r="K1419">
        <v>0</v>
      </c>
      <c r="L1419" t="s">
        <v>163</v>
      </c>
      <c r="N1419" t="s">
        <v>303</v>
      </c>
      <c r="O1419" t="s">
        <v>468</v>
      </c>
      <c r="P1419">
        <v>2.8729114524829895E-2</v>
      </c>
      <c r="Q1419" t="s">
        <v>163</v>
      </c>
      <c r="S1419" t="s">
        <v>372</v>
      </c>
      <c r="T1419" t="s">
        <v>468</v>
      </c>
      <c r="U1419">
        <v>2.5385742539806282E-2</v>
      </c>
      <c r="V1419" t="s">
        <v>163</v>
      </c>
    </row>
    <row r="1420" spans="9:22" x14ac:dyDescent="0.45">
      <c r="I1420" t="s">
        <v>188</v>
      </c>
      <c r="J1420" t="s">
        <v>469</v>
      </c>
      <c r="K1420">
        <v>2.9326146243440466E-3</v>
      </c>
      <c r="L1420" t="s">
        <v>163</v>
      </c>
      <c r="N1420" t="s">
        <v>303</v>
      </c>
      <c r="O1420" t="s">
        <v>469</v>
      </c>
      <c r="P1420">
        <v>3.6030134901009823E-3</v>
      </c>
      <c r="Q1420" t="s">
        <v>163</v>
      </c>
      <c r="S1420" t="s">
        <v>372</v>
      </c>
      <c r="T1420" t="s">
        <v>469</v>
      </c>
      <c r="U1420">
        <v>2.6236587112638239E-3</v>
      </c>
      <c r="V1420" t="s">
        <v>163</v>
      </c>
    </row>
    <row r="1421" spans="9:22" x14ac:dyDescent="0.45">
      <c r="I1421" t="s">
        <v>188</v>
      </c>
      <c r="J1421" t="s">
        <v>470</v>
      </c>
      <c r="K1421">
        <v>5.2033973125657947E-3</v>
      </c>
      <c r="L1421" t="s">
        <v>163</v>
      </c>
      <c r="N1421" t="s">
        <v>303</v>
      </c>
      <c r="O1421" t="s">
        <v>470</v>
      </c>
      <c r="P1421">
        <v>3.6152728321836515E-3</v>
      </c>
      <c r="Q1421" t="s">
        <v>163</v>
      </c>
      <c r="S1421" t="s">
        <v>372</v>
      </c>
      <c r="T1421" t="s">
        <v>470</v>
      </c>
      <c r="U1421">
        <v>2.5416912599102448E-3</v>
      </c>
      <c r="V1421" t="s">
        <v>163</v>
      </c>
    </row>
    <row r="1422" spans="9:22" x14ac:dyDescent="0.45">
      <c r="I1422" t="s">
        <v>188</v>
      </c>
      <c r="J1422" t="s">
        <v>471</v>
      </c>
      <c r="K1422">
        <v>5.2136657738809565E-2</v>
      </c>
      <c r="L1422" t="s">
        <v>163</v>
      </c>
      <c r="N1422" t="s">
        <v>303</v>
      </c>
      <c r="O1422" t="s">
        <v>471</v>
      </c>
      <c r="P1422">
        <v>2.1529244139038041E-2</v>
      </c>
      <c r="Q1422" t="s">
        <v>163</v>
      </c>
      <c r="S1422" t="s">
        <v>372</v>
      </c>
      <c r="T1422" t="s">
        <v>471</v>
      </c>
      <c r="U1422">
        <v>1.4667101654182163E-2</v>
      </c>
      <c r="V1422" t="s">
        <v>163</v>
      </c>
    </row>
    <row r="1423" spans="9:22" x14ac:dyDescent="0.45">
      <c r="I1423" t="s">
        <v>188</v>
      </c>
      <c r="J1423" t="s">
        <v>472</v>
      </c>
      <c r="K1423">
        <v>8.0028702725899251E-3</v>
      </c>
      <c r="L1423" t="s">
        <v>163</v>
      </c>
      <c r="N1423" t="s">
        <v>303</v>
      </c>
      <c r="O1423" t="s">
        <v>472</v>
      </c>
      <c r="P1423">
        <v>3.7891187748580555E-3</v>
      </c>
      <c r="Q1423" t="s">
        <v>163</v>
      </c>
      <c r="S1423" t="s">
        <v>372</v>
      </c>
      <c r="T1423" t="s">
        <v>472</v>
      </c>
      <c r="U1423">
        <v>3.0605891881433879E-3</v>
      </c>
      <c r="V1423" t="s">
        <v>163</v>
      </c>
    </row>
    <row r="1424" spans="9:22" x14ac:dyDescent="0.45">
      <c r="I1424" t="s">
        <v>188</v>
      </c>
      <c r="J1424" t="s">
        <v>473</v>
      </c>
      <c r="K1424">
        <v>1.1668900890072914E-2</v>
      </c>
      <c r="L1424" t="s">
        <v>163</v>
      </c>
      <c r="N1424" t="s">
        <v>303</v>
      </c>
      <c r="O1424" t="s">
        <v>473</v>
      </c>
      <c r="P1424">
        <v>8.0384130545033058E-3</v>
      </c>
      <c r="Q1424" t="s">
        <v>163</v>
      </c>
      <c r="S1424" t="s">
        <v>372</v>
      </c>
      <c r="T1424" t="s">
        <v>473</v>
      </c>
      <c r="U1424">
        <v>6.9728415541508637E-3</v>
      </c>
      <c r="V1424" t="s">
        <v>163</v>
      </c>
    </row>
    <row r="1425" spans="9:22" x14ac:dyDescent="0.45">
      <c r="I1425" t="s">
        <v>188</v>
      </c>
      <c r="J1425" t="s">
        <v>474</v>
      </c>
      <c r="K1425">
        <v>3.3849329988123087E-3</v>
      </c>
      <c r="L1425" t="s">
        <v>163</v>
      </c>
      <c r="N1425" t="s">
        <v>303</v>
      </c>
      <c r="O1425" t="s">
        <v>474</v>
      </c>
      <c r="P1425">
        <v>4.180917594604784E-3</v>
      </c>
      <c r="Q1425" t="s">
        <v>163</v>
      </c>
      <c r="S1425" t="s">
        <v>372</v>
      </c>
      <c r="T1425" t="s">
        <v>474</v>
      </c>
      <c r="U1425">
        <v>3.9414381871235504E-3</v>
      </c>
      <c r="V1425" t="s">
        <v>163</v>
      </c>
    </row>
    <row r="1426" spans="9:22" x14ac:dyDescent="0.45">
      <c r="I1426" t="s">
        <v>188</v>
      </c>
      <c r="J1426" t="s">
        <v>475</v>
      </c>
      <c r="K1426">
        <v>0</v>
      </c>
      <c r="L1426" t="s">
        <v>163</v>
      </c>
      <c r="N1426" t="s">
        <v>303</v>
      </c>
      <c r="O1426" t="s">
        <v>475</v>
      </c>
      <c r="P1426">
        <v>2.2060352251131791E-2</v>
      </c>
      <c r="Q1426" t="s">
        <v>163</v>
      </c>
      <c r="S1426" t="s">
        <v>372</v>
      </c>
      <c r="T1426" t="s">
        <v>475</v>
      </c>
      <c r="U1426">
        <v>2.0604402667075913E-2</v>
      </c>
      <c r="V1426" t="s">
        <v>163</v>
      </c>
    </row>
    <row r="1427" spans="9:22" x14ac:dyDescent="0.45">
      <c r="I1427" t="s">
        <v>188</v>
      </c>
      <c r="J1427" t="s">
        <v>476</v>
      </c>
      <c r="K1427">
        <v>7.1725799153198229E-5</v>
      </c>
      <c r="L1427" t="s">
        <v>163</v>
      </c>
      <c r="N1427" t="s">
        <v>303</v>
      </c>
      <c r="O1427" t="s">
        <v>476</v>
      </c>
      <c r="P1427">
        <v>2.3009648205909856E-2</v>
      </c>
      <c r="Q1427" t="s">
        <v>163</v>
      </c>
      <c r="S1427" t="s">
        <v>372</v>
      </c>
      <c r="T1427" t="s">
        <v>476</v>
      </c>
      <c r="U1427">
        <v>2.8529965458612881E-2</v>
      </c>
      <c r="V1427" t="s">
        <v>163</v>
      </c>
    </row>
    <row r="1428" spans="9:22" x14ac:dyDescent="0.45">
      <c r="I1428" t="s">
        <v>188</v>
      </c>
      <c r="J1428" t="s">
        <v>477</v>
      </c>
      <c r="K1428">
        <v>3.9672270115848991E-3</v>
      </c>
      <c r="L1428" t="s">
        <v>163</v>
      </c>
      <c r="N1428" t="s">
        <v>303</v>
      </c>
      <c r="O1428" t="s">
        <v>477</v>
      </c>
      <c r="P1428">
        <v>3.0290761676663425E-3</v>
      </c>
      <c r="Q1428" t="s">
        <v>163</v>
      </c>
      <c r="S1428" t="s">
        <v>372</v>
      </c>
      <c r="T1428" t="s">
        <v>477</v>
      </c>
      <c r="U1428">
        <v>3.4825046138492613E-3</v>
      </c>
      <c r="V1428" t="s">
        <v>163</v>
      </c>
    </row>
    <row r="1429" spans="9:22" x14ac:dyDescent="0.45">
      <c r="I1429" t="s">
        <v>188</v>
      </c>
      <c r="J1429" t="s">
        <v>478</v>
      </c>
      <c r="K1429">
        <v>6.5664888417247182E-3</v>
      </c>
      <c r="L1429" t="s">
        <v>163</v>
      </c>
      <c r="N1429" t="s">
        <v>303</v>
      </c>
      <c r="O1429" t="s">
        <v>478</v>
      </c>
      <c r="P1429">
        <v>3.1500021751201448E-3</v>
      </c>
      <c r="Q1429" t="s">
        <v>163</v>
      </c>
      <c r="S1429" t="s">
        <v>372</v>
      </c>
      <c r="T1429" t="s">
        <v>478</v>
      </c>
      <c r="U1429">
        <v>3.680842417047686E-3</v>
      </c>
      <c r="V1429" t="s">
        <v>163</v>
      </c>
    </row>
    <row r="1430" spans="9:22" x14ac:dyDescent="0.45">
      <c r="I1430" t="s">
        <v>188</v>
      </c>
      <c r="J1430" t="s">
        <v>479</v>
      </c>
      <c r="K1430">
        <v>5.8952872848910258E-2</v>
      </c>
      <c r="L1430" t="s">
        <v>163</v>
      </c>
      <c r="N1430" t="s">
        <v>303</v>
      </c>
      <c r="O1430" t="s">
        <v>479</v>
      </c>
      <c r="P1430">
        <v>2.0797213460615614E-2</v>
      </c>
      <c r="Q1430" t="s">
        <v>163</v>
      </c>
      <c r="S1430" t="s">
        <v>372</v>
      </c>
      <c r="T1430" t="s">
        <v>479</v>
      </c>
      <c r="U1430">
        <v>2.1665933563529069E-2</v>
      </c>
      <c r="V1430" t="s">
        <v>163</v>
      </c>
    </row>
    <row r="1431" spans="9:22" x14ac:dyDescent="0.45">
      <c r="I1431" t="s">
        <v>188</v>
      </c>
      <c r="J1431" t="s">
        <v>480</v>
      </c>
      <c r="K1431">
        <v>8.3713365990062977E-3</v>
      </c>
      <c r="L1431" t="s">
        <v>163</v>
      </c>
      <c r="N1431" t="s">
        <v>303</v>
      </c>
      <c r="O1431" t="s">
        <v>480</v>
      </c>
      <c r="P1431">
        <v>4.0216746334841985E-3</v>
      </c>
      <c r="Q1431" t="s">
        <v>163</v>
      </c>
      <c r="S1431" t="s">
        <v>372</v>
      </c>
      <c r="T1431" t="s">
        <v>480</v>
      </c>
      <c r="U1431">
        <v>3.6354644745536504E-3</v>
      </c>
      <c r="V1431" t="s">
        <v>163</v>
      </c>
    </row>
    <row r="1432" spans="9:22" x14ac:dyDescent="0.45">
      <c r="I1432" t="s">
        <v>188</v>
      </c>
      <c r="J1432" t="s">
        <v>481</v>
      </c>
      <c r="K1432">
        <v>1.2786920029956282E-2</v>
      </c>
      <c r="L1432" t="s">
        <v>163</v>
      </c>
      <c r="N1432" t="s">
        <v>303</v>
      </c>
      <c r="O1432" t="s">
        <v>481</v>
      </c>
      <c r="P1432">
        <v>8.3212633181690802E-3</v>
      </c>
      <c r="Q1432" t="s">
        <v>163</v>
      </c>
      <c r="S1432" t="s">
        <v>372</v>
      </c>
      <c r="T1432" t="s">
        <v>481</v>
      </c>
      <c r="U1432">
        <v>7.9845064726314485E-3</v>
      </c>
      <c r="V1432" t="s">
        <v>163</v>
      </c>
    </row>
    <row r="1433" spans="9:22" x14ac:dyDescent="0.45">
      <c r="I1433" t="s">
        <v>188</v>
      </c>
      <c r="J1433" t="s">
        <v>482</v>
      </c>
      <c r="K1433">
        <v>3.371301408846819E-3</v>
      </c>
      <c r="L1433" t="s">
        <v>163</v>
      </c>
      <c r="N1433" t="s">
        <v>303</v>
      </c>
      <c r="O1433" t="s">
        <v>482</v>
      </c>
      <c r="P1433">
        <v>4.1376295185980745E-3</v>
      </c>
      <c r="Q1433" t="s">
        <v>163</v>
      </c>
      <c r="S1433" t="s">
        <v>372</v>
      </c>
      <c r="T1433" t="s">
        <v>482</v>
      </c>
      <c r="U1433">
        <v>4.3384356683304993E-3</v>
      </c>
      <c r="V1433" t="s">
        <v>163</v>
      </c>
    </row>
    <row r="1434" spans="9:22" x14ac:dyDescent="0.45">
      <c r="I1434" t="s">
        <v>188</v>
      </c>
      <c r="J1434" t="s">
        <v>483</v>
      </c>
      <c r="K1434">
        <v>0</v>
      </c>
      <c r="L1434" t="s">
        <v>163</v>
      </c>
      <c r="N1434" t="s">
        <v>303</v>
      </c>
      <c r="O1434" t="s">
        <v>483</v>
      </c>
      <c r="P1434">
        <v>2.0523227046037061E-2</v>
      </c>
      <c r="Q1434" t="s">
        <v>163</v>
      </c>
      <c r="S1434" t="s">
        <v>372</v>
      </c>
      <c r="T1434" t="s">
        <v>483</v>
      </c>
      <c r="U1434">
        <v>2.2620730469699129E-2</v>
      </c>
      <c r="V1434" t="s">
        <v>163</v>
      </c>
    </row>
    <row r="1435" spans="9:22" x14ac:dyDescent="0.45">
      <c r="I1435" t="s">
        <v>188</v>
      </c>
      <c r="J1435" t="s">
        <v>484</v>
      </c>
      <c r="K1435">
        <v>2.2365498340157302E-3</v>
      </c>
      <c r="L1435" t="s">
        <v>163</v>
      </c>
      <c r="N1435" t="s">
        <v>303</v>
      </c>
      <c r="O1435" t="s">
        <v>484</v>
      </c>
      <c r="P1435">
        <v>3.4099147751196983E-2</v>
      </c>
      <c r="Q1435" t="s">
        <v>163</v>
      </c>
      <c r="S1435" t="s">
        <v>372</v>
      </c>
      <c r="T1435" t="s">
        <v>484</v>
      </c>
      <c r="U1435">
        <v>3.4990014884287469E-2</v>
      </c>
      <c r="V1435" t="s">
        <v>163</v>
      </c>
    </row>
    <row r="1436" spans="9:22" x14ac:dyDescent="0.45">
      <c r="I1436" t="s">
        <v>188</v>
      </c>
      <c r="J1436" t="s">
        <v>485</v>
      </c>
      <c r="K1436">
        <v>4.2744999551333962E-3</v>
      </c>
      <c r="L1436" t="s">
        <v>163</v>
      </c>
      <c r="N1436" t="s">
        <v>303</v>
      </c>
      <c r="O1436" t="s">
        <v>485</v>
      </c>
      <c r="P1436">
        <v>4.4128366078588065E-3</v>
      </c>
      <c r="Q1436" t="s">
        <v>163</v>
      </c>
      <c r="S1436" t="s">
        <v>372</v>
      </c>
      <c r="T1436" t="s">
        <v>485</v>
      </c>
      <c r="U1436">
        <v>4.445231484448248E-3</v>
      </c>
      <c r="V1436" t="s">
        <v>163</v>
      </c>
    </row>
    <row r="1437" spans="9:22" x14ac:dyDescent="0.45">
      <c r="I1437" t="s">
        <v>188</v>
      </c>
      <c r="J1437" t="s">
        <v>486</v>
      </c>
      <c r="K1437">
        <v>6.9480000567712736E-3</v>
      </c>
      <c r="L1437" t="s">
        <v>163</v>
      </c>
      <c r="N1437" t="s">
        <v>303</v>
      </c>
      <c r="O1437" t="s">
        <v>486</v>
      </c>
      <c r="P1437">
        <v>4.243103294369055E-3</v>
      </c>
      <c r="Q1437" t="s">
        <v>163</v>
      </c>
      <c r="S1437" t="s">
        <v>372</v>
      </c>
      <c r="T1437" t="s">
        <v>486</v>
      </c>
      <c r="U1437">
        <v>4.579758162890581E-3</v>
      </c>
      <c r="V1437" t="s">
        <v>163</v>
      </c>
    </row>
    <row r="1438" spans="9:22" x14ac:dyDescent="0.45">
      <c r="I1438" t="s">
        <v>188</v>
      </c>
      <c r="J1438" t="s">
        <v>487</v>
      </c>
      <c r="K1438">
        <v>6.1035829359645563E-2</v>
      </c>
      <c r="L1438" t="s">
        <v>163</v>
      </c>
      <c r="N1438" t="s">
        <v>303</v>
      </c>
      <c r="O1438" t="s">
        <v>487</v>
      </c>
      <c r="P1438">
        <v>2.4772858497853909E-2</v>
      </c>
      <c r="Q1438" t="s">
        <v>163</v>
      </c>
      <c r="S1438" t="s">
        <v>372</v>
      </c>
      <c r="T1438" t="s">
        <v>487</v>
      </c>
      <c r="U1438">
        <v>2.850450185786408E-2</v>
      </c>
      <c r="V1438" t="s">
        <v>163</v>
      </c>
    </row>
    <row r="1439" spans="9:22" x14ac:dyDescent="0.45">
      <c r="I1439" t="s">
        <v>188</v>
      </c>
      <c r="J1439" t="s">
        <v>488</v>
      </c>
      <c r="K1439">
        <v>9.1187802996738482E-3</v>
      </c>
      <c r="L1439" t="s">
        <v>163</v>
      </c>
      <c r="N1439" t="s">
        <v>303</v>
      </c>
      <c r="O1439" t="s">
        <v>488</v>
      </c>
      <c r="P1439">
        <v>4.4561983740916723E-3</v>
      </c>
      <c r="Q1439" t="s">
        <v>163</v>
      </c>
      <c r="S1439" t="s">
        <v>372</v>
      </c>
      <c r="T1439" t="s">
        <v>488</v>
      </c>
      <c r="U1439">
        <v>4.9870933186330277E-3</v>
      </c>
      <c r="V1439" t="s">
        <v>163</v>
      </c>
    </row>
    <row r="1440" spans="9:22" x14ac:dyDescent="0.45">
      <c r="I1440" t="s">
        <v>188</v>
      </c>
      <c r="J1440" t="s">
        <v>489</v>
      </c>
      <c r="K1440">
        <v>1.3781403603904693E-2</v>
      </c>
      <c r="L1440" t="s">
        <v>163</v>
      </c>
      <c r="N1440" t="s">
        <v>303</v>
      </c>
      <c r="O1440" t="s">
        <v>489</v>
      </c>
      <c r="P1440">
        <v>9.473706926196139E-3</v>
      </c>
      <c r="Q1440" t="s">
        <v>163</v>
      </c>
      <c r="S1440" t="s">
        <v>372</v>
      </c>
      <c r="T1440" t="s">
        <v>489</v>
      </c>
      <c r="U1440">
        <v>1.0193145989022306E-2</v>
      </c>
      <c r="V1440" t="s">
        <v>163</v>
      </c>
    </row>
    <row r="1441" spans="9:22" x14ac:dyDescent="0.45">
      <c r="I1441" t="s">
        <v>188</v>
      </c>
      <c r="J1441" t="s">
        <v>490</v>
      </c>
      <c r="K1441">
        <v>4.2415046535911665E-3</v>
      </c>
      <c r="L1441" t="s">
        <v>163</v>
      </c>
      <c r="N1441" t="s">
        <v>303</v>
      </c>
      <c r="O1441" t="s">
        <v>490</v>
      </c>
      <c r="P1441">
        <v>4.5966112313226854E-3</v>
      </c>
      <c r="Q1441" t="s">
        <v>163</v>
      </c>
      <c r="S1441" t="s">
        <v>372</v>
      </c>
      <c r="T1441" t="s">
        <v>490</v>
      </c>
      <c r="U1441">
        <v>5.0739569488185048E-3</v>
      </c>
      <c r="V1441" t="s">
        <v>163</v>
      </c>
    </row>
    <row r="1442" spans="9:22" x14ac:dyDescent="0.45">
      <c r="I1442" t="s">
        <v>188</v>
      </c>
      <c r="J1442" t="s">
        <v>491</v>
      </c>
      <c r="K1442">
        <v>6.9492203014754066E-4</v>
      </c>
      <c r="L1442" t="s">
        <v>163</v>
      </c>
      <c r="N1442" t="s">
        <v>303</v>
      </c>
      <c r="O1442" t="s">
        <v>491</v>
      </c>
      <c r="P1442">
        <v>2.4642258212720251E-2</v>
      </c>
      <c r="Q1442" t="s">
        <v>163</v>
      </c>
      <c r="S1442" t="s">
        <v>372</v>
      </c>
      <c r="T1442" t="s">
        <v>491</v>
      </c>
      <c r="U1442">
        <v>2.6017226359959206E-2</v>
      </c>
      <c r="V1442" t="s">
        <v>163</v>
      </c>
    </row>
    <row r="1443" spans="9:22" x14ac:dyDescent="0.45">
      <c r="I1443" t="s">
        <v>188</v>
      </c>
      <c r="J1443" t="s">
        <v>492</v>
      </c>
      <c r="K1443">
        <v>2.3577137078226659E-3</v>
      </c>
      <c r="L1443" t="s">
        <v>163</v>
      </c>
      <c r="N1443" t="s">
        <v>303</v>
      </c>
      <c r="O1443" t="s">
        <v>492</v>
      </c>
      <c r="P1443">
        <v>2.3340507311668354E-2</v>
      </c>
      <c r="Q1443" t="s">
        <v>163</v>
      </c>
      <c r="S1443" t="s">
        <v>372</v>
      </c>
      <c r="T1443" t="s">
        <v>492</v>
      </c>
      <c r="U1443">
        <v>2.0337430042937431E-2</v>
      </c>
      <c r="V1443" t="s">
        <v>163</v>
      </c>
    </row>
    <row r="1444" spans="9:22" x14ac:dyDescent="0.45">
      <c r="I1444" t="s">
        <v>188</v>
      </c>
      <c r="J1444" t="s">
        <v>493</v>
      </c>
      <c r="K1444">
        <v>5.0030464732183201E-3</v>
      </c>
      <c r="L1444" t="s">
        <v>163</v>
      </c>
      <c r="N1444" t="s">
        <v>303</v>
      </c>
      <c r="O1444" t="s">
        <v>493</v>
      </c>
      <c r="P1444">
        <v>2.7030070418321305E-3</v>
      </c>
      <c r="Q1444" t="s">
        <v>163</v>
      </c>
      <c r="S1444" t="s">
        <v>372</v>
      </c>
      <c r="T1444" t="s">
        <v>493</v>
      </c>
      <c r="U1444">
        <v>2.0861373686377901E-3</v>
      </c>
      <c r="V1444" t="s">
        <v>163</v>
      </c>
    </row>
    <row r="1445" spans="9:22" x14ac:dyDescent="0.45">
      <c r="I1445" t="s">
        <v>188</v>
      </c>
      <c r="J1445" t="s">
        <v>494</v>
      </c>
      <c r="K1445">
        <v>8.1747271991191826E-3</v>
      </c>
      <c r="L1445" t="s">
        <v>163</v>
      </c>
      <c r="N1445" t="s">
        <v>303</v>
      </c>
      <c r="O1445" t="s">
        <v>494</v>
      </c>
      <c r="P1445">
        <v>2.6115085074568034E-3</v>
      </c>
      <c r="Q1445" t="s">
        <v>163</v>
      </c>
      <c r="S1445" t="s">
        <v>372</v>
      </c>
      <c r="T1445" t="s">
        <v>494</v>
      </c>
      <c r="U1445">
        <v>2.0122493029546581E-3</v>
      </c>
      <c r="V1445" t="s">
        <v>163</v>
      </c>
    </row>
    <row r="1446" spans="9:22" x14ac:dyDescent="0.45">
      <c r="I1446" t="s">
        <v>188</v>
      </c>
      <c r="J1446" t="s">
        <v>495</v>
      </c>
      <c r="K1446">
        <v>7.033419749323902E-2</v>
      </c>
      <c r="L1446" t="s">
        <v>163</v>
      </c>
      <c r="N1446" t="s">
        <v>303</v>
      </c>
      <c r="O1446" t="s">
        <v>495</v>
      </c>
      <c r="P1446">
        <v>1.5410581641651768E-2</v>
      </c>
      <c r="Q1446" t="s">
        <v>163</v>
      </c>
      <c r="S1446" t="s">
        <v>372</v>
      </c>
      <c r="T1446" t="s">
        <v>495</v>
      </c>
      <c r="U1446">
        <v>1.2876982392010636E-2</v>
      </c>
      <c r="V1446" t="s">
        <v>163</v>
      </c>
    </row>
    <row r="1447" spans="9:22" x14ac:dyDescent="0.45">
      <c r="I1447" t="s">
        <v>188</v>
      </c>
      <c r="J1447" t="s">
        <v>496</v>
      </c>
      <c r="K1447">
        <v>1.0880852804920333E-2</v>
      </c>
      <c r="L1447" t="s">
        <v>163</v>
      </c>
      <c r="N1447" t="s">
        <v>303</v>
      </c>
      <c r="O1447" t="s">
        <v>496</v>
      </c>
      <c r="P1447">
        <v>3.1141560368199363E-3</v>
      </c>
      <c r="Q1447" t="s">
        <v>163</v>
      </c>
      <c r="S1447" t="s">
        <v>372</v>
      </c>
      <c r="T1447" t="s">
        <v>496</v>
      </c>
      <c r="U1447">
        <v>3.137751344907287E-3</v>
      </c>
      <c r="V1447" t="s">
        <v>163</v>
      </c>
    </row>
    <row r="1448" spans="9:22" x14ac:dyDescent="0.45">
      <c r="I1448" t="s">
        <v>188</v>
      </c>
      <c r="J1448" t="s">
        <v>497</v>
      </c>
      <c r="K1448">
        <v>1.7301054755897417E-2</v>
      </c>
      <c r="L1448" t="s">
        <v>163</v>
      </c>
      <c r="N1448" t="s">
        <v>303</v>
      </c>
      <c r="O1448" t="s">
        <v>497</v>
      </c>
      <c r="P1448">
        <v>7.055878028619531E-3</v>
      </c>
      <c r="Q1448" t="s">
        <v>163</v>
      </c>
      <c r="S1448" t="s">
        <v>372</v>
      </c>
      <c r="T1448" t="s">
        <v>497</v>
      </c>
      <c r="U1448">
        <v>7.2556805537854693E-3</v>
      </c>
      <c r="V1448" t="s">
        <v>163</v>
      </c>
    </row>
    <row r="1449" spans="9:22" x14ac:dyDescent="0.45">
      <c r="I1449" t="s">
        <v>188</v>
      </c>
      <c r="J1449" t="s">
        <v>498</v>
      </c>
      <c r="K1449">
        <v>5.7837855624906596E-3</v>
      </c>
      <c r="L1449" t="s">
        <v>163</v>
      </c>
      <c r="N1449" t="s">
        <v>303</v>
      </c>
      <c r="O1449" t="s">
        <v>498</v>
      </c>
      <c r="P1449">
        <v>3.6967059001338149E-3</v>
      </c>
      <c r="Q1449" t="s">
        <v>163</v>
      </c>
      <c r="S1449" t="s">
        <v>372</v>
      </c>
      <c r="T1449" t="s">
        <v>498</v>
      </c>
      <c r="U1449">
        <v>3.5774011167311196E-3</v>
      </c>
      <c r="V1449" t="s">
        <v>163</v>
      </c>
    </row>
    <row r="1450" spans="9:22" x14ac:dyDescent="0.45">
      <c r="I1450" t="s">
        <v>188</v>
      </c>
      <c r="J1450" t="s">
        <v>499</v>
      </c>
      <c r="K1450">
        <v>3.3392189073955351E-3</v>
      </c>
      <c r="L1450" t="s">
        <v>163</v>
      </c>
      <c r="N1450" t="s">
        <v>303</v>
      </c>
      <c r="O1450" t="s">
        <v>499</v>
      </c>
      <c r="P1450">
        <v>2.0886822756607238E-2</v>
      </c>
      <c r="Q1450" t="s">
        <v>163</v>
      </c>
      <c r="S1450" t="s">
        <v>372</v>
      </c>
      <c r="T1450" t="s">
        <v>499</v>
      </c>
      <c r="U1450">
        <v>1.8681496113466478E-2</v>
      </c>
      <c r="V1450" t="s">
        <v>163</v>
      </c>
    </row>
    <row r="1451" spans="9:22" x14ac:dyDescent="0.45">
      <c r="I1451" t="s">
        <v>189</v>
      </c>
      <c r="J1451" t="s">
        <v>162</v>
      </c>
      <c r="K1451">
        <v>1.4452426845558089E-5</v>
      </c>
      <c r="L1451" t="s">
        <v>163</v>
      </c>
      <c r="N1451" t="s">
        <v>304</v>
      </c>
      <c r="O1451" t="s">
        <v>162</v>
      </c>
      <c r="P1451">
        <v>1.8489673914248075E-2</v>
      </c>
      <c r="Q1451" t="s">
        <v>163</v>
      </c>
      <c r="S1451" t="s">
        <v>373</v>
      </c>
      <c r="T1451" t="s">
        <v>162</v>
      </c>
      <c r="U1451">
        <v>5.0888992061636024E-2</v>
      </c>
      <c r="V1451" t="s">
        <v>163</v>
      </c>
    </row>
    <row r="1452" spans="9:22" x14ac:dyDescent="0.45">
      <c r="I1452" t="s">
        <v>189</v>
      </c>
      <c r="J1452" t="s">
        <v>164</v>
      </c>
      <c r="K1452">
        <v>4.5578965126607373E-3</v>
      </c>
      <c r="L1452" t="s">
        <v>163</v>
      </c>
      <c r="N1452" t="s">
        <v>304</v>
      </c>
      <c r="O1452" t="s">
        <v>164</v>
      </c>
      <c r="P1452">
        <v>2.1655735956605656E-3</v>
      </c>
      <c r="Q1452" t="s">
        <v>163</v>
      </c>
      <c r="S1452" t="s">
        <v>373</v>
      </c>
      <c r="T1452" t="s">
        <v>164</v>
      </c>
      <c r="U1452">
        <v>6.4562402158294934E-3</v>
      </c>
      <c r="V1452" t="s">
        <v>163</v>
      </c>
    </row>
    <row r="1453" spans="9:22" x14ac:dyDescent="0.45">
      <c r="I1453" t="s">
        <v>189</v>
      </c>
      <c r="J1453" t="s">
        <v>165</v>
      </c>
      <c r="K1453">
        <v>7.3761282939768984E-3</v>
      </c>
      <c r="L1453" t="s">
        <v>163</v>
      </c>
      <c r="N1453" t="s">
        <v>304</v>
      </c>
      <c r="O1453" t="s">
        <v>165</v>
      </c>
      <c r="P1453">
        <v>2.3029874725805405E-3</v>
      </c>
      <c r="Q1453" t="s">
        <v>163</v>
      </c>
      <c r="S1453" t="s">
        <v>373</v>
      </c>
      <c r="T1453" t="s">
        <v>165</v>
      </c>
      <c r="U1453">
        <v>6.5207774204403979E-3</v>
      </c>
      <c r="V1453" t="s">
        <v>163</v>
      </c>
    </row>
    <row r="1454" spans="9:22" x14ac:dyDescent="0.45">
      <c r="I1454" t="s">
        <v>189</v>
      </c>
      <c r="J1454" t="s">
        <v>406</v>
      </c>
      <c r="K1454">
        <v>6.5259671501019342E-2</v>
      </c>
      <c r="L1454" t="s">
        <v>163</v>
      </c>
      <c r="N1454" t="s">
        <v>304</v>
      </c>
      <c r="O1454" t="s">
        <v>406</v>
      </c>
      <c r="P1454">
        <v>1.5484327950442196E-2</v>
      </c>
      <c r="Q1454" t="s">
        <v>163</v>
      </c>
      <c r="S1454" t="s">
        <v>373</v>
      </c>
      <c r="T1454" t="s">
        <v>406</v>
      </c>
      <c r="U1454">
        <v>3.3713957832211726E-2</v>
      </c>
      <c r="V1454" t="s">
        <v>163</v>
      </c>
    </row>
    <row r="1455" spans="9:22" x14ac:dyDescent="0.45">
      <c r="I1455" t="s">
        <v>189</v>
      </c>
      <c r="J1455" t="s">
        <v>407</v>
      </c>
      <c r="K1455">
        <v>1.0226554312839019E-2</v>
      </c>
      <c r="L1455" t="s">
        <v>163</v>
      </c>
      <c r="N1455" t="s">
        <v>304</v>
      </c>
      <c r="O1455" t="s">
        <v>407</v>
      </c>
      <c r="P1455">
        <v>3.114488295553853E-3</v>
      </c>
      <c r="Q1455" t="s">
        <v>163</v>
      </c>
      <c r="S1455" t="s">
        <v>373</v>
      </c>
      <c r="T1455" t="s">
        <v>407</v>
      </c>
      <c r="U1455">
        <v>4.9103425848782325E-3</v>
      </c>
      <c r="V1455" t="s">
        <v>163</v>
      </c>
    </row>
    <row r="1456" spans="9:22" x14ac:dyDescent="0.45">
      <c r="I1456" t="s">
        <v>189</v>
      </c>
      <c r="J1456" t="s">
        <v>408</v>
      </c>
      <c r="K1456">
        <v>1.614146404974362E-2</v>
      </c>
      <c r="L1456" t="s">
        <v>163</v>
      </c>
      <c r="N1456" t="s">
        <v>304</v>
      </c>
      <c r="O1456" t="s">
        <v>408</v>
      </c>
      <c r="P1456">
        <v>6.6789987767966411E-3</v>
      </c>
      <c r="Q1456" t="s">
        <v>163</v>
      </c>
      <c r="S1456" t="s">
        <v>373</v>
      </c>
      <c r="T1456" t="s">
        <v>408</v>
      </c>
      <c r="U1456">
        <v>1.0528205002150992E-2</v>
      </c>
      <c r="V1456" t="s">
        <v>163</v>
      </c>
    </row>
    <row r="1457" spans="9:22" x14ac:dyDescent="0.45">
      <c r="I1457" t="s">
        <v>189</v>
      </c>
      <c r="J1457" t="s">
        <v>446</v>
      </c>
      <c r="K1457">
        <v>5.5871935216565936E-3</v>
      </c>
      <c r="L1457" t="s">
        <v>163</v>
      </c>
      <c r="N1457" t="s">
        <v>304</v>
      </c>
      <c r="O1457" t="s">
        <v>446</v>
      </c>
      <c r="P1457">
        <v>3.0287266029195249E-3</v>
      </c>
      <c r="Q1457" t="s">
        <v>163</v>
      </c>
      <c r="S1457" t="s">
        <v>373</v>
      </c>
      <c r="T1457" t="s">
        <v>446</v>
      </c>
      <c r="U1457">
        <v>5.313284069749089E-3</v>
      </c>
      <c r="V1457" t="s">
        <v>163</v>
      </c>
    </row>
    <row r="1458" spans="9:22" x14ac:dyDescent="0.45">
      <c r="I1458" t="s">
        <v>189</v>
      </c>
      <c r="J1458" t="s">
        <v>447</v>
      </c>
      <c r="K1458">
        <v>3.3207451936339101E-3</v>
      </c>
      <c r="L1458" t="s">
        <v>163</v>
      </c>
      <c r="N1458" t="s">
        <v>304</v>
      </c>
      <c r="O1458" t="s">
        <v>447</v>
      </c>
      <c r="P1458">
        <v>1.5756632844570708E-2</v>
      </c>
      <c r="Q1458" t="s">
        <v>163</v>
      </c>
      <c r="S1458" t="s">
        <v>373</v>
      </c>
      <c r="T1458" t="s">
        <v>447</v>
      </c>
      <c r="U1458">
        <v>3.4551143970701616E-2</v>
      </c>
      <c r="V1458" t="s">
        <v>163</v>
      </c>
    </row>
    <row r="1459" spans="9:22" x14ac:dyDescent="0.45">
      <c r="I1459" t="s">
        <v>189</v>
      </c>
      <c r="J1459" t="s">
        <v>166</v>
      </c>
      <c r="K1459">
        <v>0</v>
      </c>
      <c r="L1459" t="s">
        <v>163</v>
      </c>
      <c r="N1459" t="s">
        <v>304</v>
      </c>
      <c r="O1459" t="s">
        <v>166</v>
      </c>
      <c r="P1459">
        <v>1.5806702889481532E-2</v>
      </c>
      <c r="Q1459" t="s">
        <v>163</v>
      </c>
      <c r="S1459" t="s">
        <v>373</v>
      </c>
      <c r="T1459" t="s">
        <v>166</v>
      </c>
      <c r="U1459">
        <v>4.3567769944935941E-2</v>
      </c>
      <c r="V1459" t="s">
        <v>163</v>
      </c>
    </row>
    <row r="1460" spans="9:22" x14ac:dyDescent="0.45">
      <c r="I1460" t="s">
        <v>189</v>
      </c>
      <c r="J1460" t="s">
        <v>167</v>
      </c>
      <c r="K1460">
        <v>2.910482152022074E-3</v>
      </c>
      <c r="L1460" t="s">
        <v>163</v>
      </c>
      <c r="N1460" t="s">
        <v>304</v>
      </c>
      <c r="O1460" t="s">
        <v>167</v>
      </c>
      <c r="P1460">
        <v>2.0727255798882196E-3</v>
      </c>
      <c r="Q1460" t="s">
        <v>163</v>
      </c>
      <c r="S1460" t="s">
        <v>373</v>
      </c>
      <c r="T1460" t="s">
        <v>167</v>
      </c>
      <c r="U1460">
        <v>5.5542052614323788E-3</v>
      </c>
      <c r="V1460" t="s">
        <v>163</v>
      </c>
    </row>
    <row r="1461" spans="9:22" x14ac:dyDescent="0.45">
      <c r="I1461" t="s">
        <v>189</v>
      </c>
      <c r="J1461" t="s">
        <v>168</v>
      </c>
      <c r="K1461">
        <v>5.5127927863202848E-3</v>
      </c>
      <c r="L1461" t="s">
        <v>163</v>
      </c>
      <c r="N1461" t="s">
        <v>304</v>
      </c>
      <c r="O1461" t="s">
        <v>168</v>
      </c>
      <c r="P1461">
        <v>2.1113332776135463E-3</v>
      </c>
      <c r="Q1461" t="s">
        <v>163</v>
      </c>
      <c r="S1461" t="s">
        <v>373</v>
      </c>
      <c r="T1461" t="s">
        <v>168</v>
      </c>
      <c r="U1461">
        <v>5.5035665689993811E-3</v>
      </c>
      <c r="V1461" t="s">
        <v>163</v>
      </c>
    </row>
    <row r="1462" spans="9:22" x14ac:dyDescent="0.45">
      <c r="I1462" t="s">
        <v>189</v>
      </c>
      <c r="J1462" t="s">
        <v>409</v>
      </c>
      <c r="K1462">
        <v>5.3446346839712978E-2</v>
      </c>
      <c r="L1462" t="s">
        <v>163</v>
      </c>
      <c r="N1462" t="s">
        <v>304</v>
      </c>
      <c r="O1462" t="s">
        <v>409</v>
      </c>
      <c r="P1462">
        <v>1.2784926922927958E-2</v>
      </c>
      <c r="Q1462" t="s">
        <v>163</v>
      </c>
      <c r="S1462" t="s">
        <v>373</v>
      </c>
      <c r="T1462" t="s">
        <v>409</v>
      </c>
      <c r="U1462">
        <v>3.0269308738663167E-2</v>
      </c>
      <c r="V1462" t="s">
        <v>163</v>
      </c>
    </row>
    <row r="1463" spans="9:22" x14ac:dyDescent="0.45">
      <c r="I1463" t="s">
        <v>189</v>
      </c>
      <c r="J1463" t="s">
        <v>410</v>
      </c>
      <c r="K1463">
        <v>8.4133834124549244E-3</v>
      </c>
      <c r="L1463" t="s">
        <v>163</v>
      </c>
      <c r="N1463" t="s">
        <v>304</v>
      </c>
      <c r="O1463" t="s">
        <v>410</v>
      </c>
      <c r="P1463">
        <v>2.2289132116196419E-3</v>
      </c>
      <c r="Q1463" t="s">
        <v>163</v>
      </c>
      <c r="S1463" t="s">
        <v>373</v>
      </c>
      <c r="T1463" t="s">
        <v>410</v>
      </c>
      <c r="U1463">
        <v>4.7176966213007682E-3</v>
      </c>
      <c r="V1463" t="s">
        <v>163</v>
      </c>
    </row>
    <row r="1464" spans="9:22" x14ac:dyDescent="0.45">
      <c r="I1464" t="s">
        <v>189</v>
      </c>
      <c r="J1464" t="s">
        <v>411</v>
      </c>
      <c r="K1464">
        <v>1.2497397400133215E-2</v>
      </c>
      <c r="L1464" t="s">
        <v>163</v>
      </c>
      <c r="N1464" t="s">
        <v>304</v>
      </c>
      <c r="O1464" t="s">
        <v>411</v>
      </c>
      <c r="P1464">
        <v>4.4611929579494178E-3</v>
      </c>
      <c r="Q1464" t="s">
        <v>163</v>
      </c>
      <c r="S1464" t="s">
        <v>373</v>
      </c>
      <c r="T1464" t="s">
        <v>411</v>
      </c>
      <c r="U1464">
        <v>1.0459569675153374E-2</v>
      </c>
      <c r="V1464" t="s">
        <v>163</v>
      </c>
    </row>
    <row r="1465" spans="9:22" x14ac:dyDescent="0.45">
      <c r="I1465" t="s">
        <v>189</v>
      </c>
      <c r="J1465" t="s">
        <v>448</v>
      </c>
      <c r="K1465">
        <v>4.0079537803438267E-3</v>
      </c>
      <c r="L1465" t="s">
        <v>163</v>
      </c>
      <c r="N1465" t="s">
        <v>304</v>
      </c>
      <c r="O1465" t="s">
        <v>448</v>
      </c>
      <c r="P1465">
        <v>2.0400992809904948E-3</v>
      </c>
      <c r="Q1465" t="s">
        <v>163</v>
      </c>
      <c r="S1465" t="s">
        <v>373</v>
      </c>
      <c r="T1465" t="s">
        <v>448</v>
      </c>
      <c r="U1465">
        <v>5.096714930269983E-3</v>
      </c>
      <c r="V1465" t="s">
        <v>163</v>
      </c>
    </row>
    <row r="1466" spans="9:22" x14ac:dyDescent="0.45">
      <c r="I1466" t="s">
        <v>189</v>
      </c>
      <c r="J1466" t="s">
        <v>449</v>
      </c>
      <c r="K1466">
        <v>2.1181203243299286E-3</v>
      </c>
      <c r="L1466" t="s">
        <v>163</v>
      </c>
      <c r="N1466" t="s">
        <v>304</v>
      </c>
      <c r="O1466" t="s">
        <v>449</v>
      </c>
      <c r="P1466">
        <v>1.1593637912139965E-2</v>
      </c>
      <c r="Q1466" t="s">
        <v>163</v>
      </c>
      <c r="S1466" t="s">
        <v>373</v>
      </c>
      <c r="T1466" t="s">
        <v>449</v>
      </c>
      <c r="U1466">
        <v>3.2738403877172424E-2</v>
      </c>
      <c r="V1466" t="s">
        <v>163</v>
      </c>
    </row>
    <row r="1467" spans="9:22" x14ac:dyDescent="0.45">
      <c r="I1467" t="s">
        <v>189</v>
      </c>
      <c r="J1467" t="s">
        <v>169</v>
      </c>
      <c r="K1467">
        <v>0</v>
      </c>
      <c r="L1467" t="s">
        <v>163</v>
      </c>
      <c r="N1467" t="s">
        <v>304</v>
      </c>
      <c r="O1467" t="s">
        <v>169</v>
      </c>
      <c r="P1467">
        <v>2.3999554970764357E-2</v>
      </c>
      <c r="Q1467" t="s">
        <v>163</v>
      </c>
      <c r="S1467" t="s">
        <v>373</v>
      </c>
      <c r="T1467" t="s">
        <v>169</v>
      </c>
      <c r="U1467">
        <v>4.5288872837130699E-2</v>
      </c>
      <c r="V1467" t="s">
        <v>163</v>
      </c>
    </row>
    <row r="1468" spans="9:22" x14ac:dyDescent="0.45">
      <c r="I1468" t="s">
        <v>189</v>
      </c>
      <c r="J1468" t="s">
        <v>170</v>
      </c>
      <c r="K1468">
        <v>2.6058794773205466E-3</v>
      </c>
      <c r="L1468" t="s">
        <v>163</v>
      </c>
      <c r="N1468" t="s">
        <v>304</v>
      </c>
      <c r="O1468" t="s">
        <v>170</v>
      </c>
      <c r="P1468">
        <v>2.952514663542208E-3</v>
      </c>
      <c r="Q1468" t="s">
        <v>163</v>
      </c>
      <c r="S1468" t="s">
        <v>373</v>
      </c>
      <c r="T1468" t="s">
        <v>170</v>
      </c>
      <c r="U1468">
        <v>6.5551269625587225E-3</v>
      </c>
      <c r="V1468" t="s">
        <v>163</v>
      </c>
    </row>
    <row r="1469" spans="9:22" x14ac:dyDescent="0.45">
      <c r="I1469" t="s">
        <v>189</v>
      </c>
      <c r="J1469" t="s">
        <v>171</v>
      </c>
      <c r="K1469">
        <v>4.4552773380247069E-3</v>
      </c>
      <c r="L1469" t="s">
        <v>163</v>
      </c>
      <c r="N1469" t="s">
        <v>304</v>
      </c>
      <c r="O1469" t="s">
        <v>171</v>
      </c>
      <c r="P1469">
        <v>3.0809550114118552E-3</v>
      </c>
      <c r="Q1469" t="s">
        <v>163</v>
      </c>
      <c r="S1469" t="s">
        <v>373</v>
      </c>
      <c r="T1469" t="s">
        <v>171</v>
      </c>
      <c r="U1469">
        <v>6.5047125673335562E-3</v>
      </c>
      <c r="V1469" t="s">
        <v>163</v>
      </c>
    </row>
    <row r="1470" spans="9:22" x14ac:dyDescent="0.45">
      <c r="I1470" t="s">
        <v>189</v>
      </c>
      <c r="J1470" t="s">
        <v>412</v>
      </c>
      <c r="K1470">
        <v>5.0116977211796872E-2</v>
      </c>
      <c r="L1470" t="s">
        <v>163</v>
      </c>
      <c r="N1470" t="s">
        <v>304</v>
      </c>
      <c r="O1470" t="s">
        <v>412</v>
      </c>
      <c r="P1470">
        <v>2.2512230888092968E-2</v>
      </c>
      <c r="Q1470" t="s">
        <v>163</v>
      </c>
      <c r="S1470" t="s">
        <v>373</v>
      </c>
      <c r="T1470" t="s">
        <v>412</v>
      </c>
      <c r="U1470">
        <v>3.2910783617908897E-2</v>
      </c>
      <c r="V1470" t="s">
        <v>163</v>
      </c>
    </row>
    <row r="1471" spans="9:22" x14ac:dyDescent="0.45">
      <c r="I1471" t="s">
        <v>189</v>
      </c>
      <c r="J1471" t="s">
        <v>413</v>
      </c>
      <c r="K1471">
        <v>7.5038845929327538E-3</v>
      </c>
      <c r="L1471" t="s">
        <v>163</v>
      </c>
      <c r="N1471" t="s">
        <v>304</v>
      </c>
      <c r="O1471" t="s">
        <v>413</v>
      </c>
      <c r="P1471">
        <v>3.7344014894623153E-3</v>
      </c>
      <c r="Q1471" t="s">
        <v>163</v>
      </c>
      <c r="S1471" t="s">
        <v>373</v>
      </c>
      <c r="T1471" t="s">
        <v>413</v>
      </c>
      <c r="U1471">
        <v>4.9775933248142907E-3</v>
      </c>
      <c r="V1471" t="s">
        <v>163</v>
      </c>
    </row>
    <row r="1472" spans="9:22" x14ac:dyDescent="0.45">
      <c r="I1472" t="s">
        <v>189</v>
      </c>
      <c r="J1472" t="s">
        <v>414</v>
      </c>
      <c r="K1472">
        <v>1.093545521006322E-2</v>
      </c>
      <c r="L1472" t="s">
        <v>163</v>
      </c>
      <c r="N1472" t="s">
        <v>304</v>
      </c>
      <c r="O1472" t="s">
        <v>414</v>
      </c>
      <c r="P1472">
        <v>7.0078204827569565E-3</v>
      </c>
      <c r="Q1472" t="s">
        <v>163</v>
      </c>
      <c r="S1472" t="s">
        <v>373</v>
      </c>
      <c r="T1472" t="s">
        <v>414</v>
      </c>
      <c r="U1472">
        <v>1.0758307744291174E-2</v>
      </c>
      <c r="V1472" t="s">
        <v>163</v>
      </c>
    </row>
    <row r="1473" spans="9:22" x14ac:dyDescent="0.45">
      <c r="I1473" t="s">
        <v>189</v>
      </c>
      <c r="J1473" t="s">
        <v>450</v>
      </c>
      <c r="K1473">
        <v>3.2329443489749771E-3</v>
      </c>
      <c r="L1473" t="s">
        <v>163</v>
      </c>
      <c r="N1473" t="s">
        <v>304</v>
      </c>
      <c r="O1473" t="s">
        <v>450</v>
      </c>
      <c r="P1473">
        <v>3.5449140866576838E-3</v>
      </c>
      <c r="Q1473" t="s">
        <v>163</v>
      </c>
      <c r="S1473" t="s">
        <v>373</v>
      </c>
      <c r="T1473" t="s">
        <v>450</v>
      </c>
      <c r="U1473">
        <v>5.5525818899701002E-3</v>
      </c>
      <c r="V1473" t="s">
        <v>163</v>
      </c>
    </row>
    <row r="1474" spans="9:22" x14ac:dyDescent="0.45">
      <c r="I1474" t="s">
        <v>189</v>
      </c>
      <c r="J1474" t="s">
        <v>451</v>
      </c>
      <c r="K1474">
        <v>5.8177958100502658E-4</v>
      </c>
      <c r="L1474" t="s">
        <v>163</v>
      </c>
      <c r="N1474" t="s">
        <v>304</v>
      </c>
      <c r="O1474" t="s">
        <v>451</v>
      </c>
      <c r="P1474">
        <v>1.8273088475496357E-2</v>
      </c>
      <c r="Q1474" t="s">
        <v>163</v>
      </c>
      <c r="S1474" t="s">
        <v>373</v>
      </c>
      <c r="T1474" t="s">
        <v>451</v>
      </c>
      <c r="U1474">
        <v>3.4927837746875148E-2</v>
      </c>
      <c r="V1474" t="s">
        <v>163</v>
      </c>
    </row>
    <row r="1475" spans="9:22" x14ac:dyDescent="0.45">
      <c r="I1475" t="s">
        <v>189</v>
      </c>
      <c r="J1475" t="s">
        <v>172</v>
      </c>
      <c r="K1475">
        <v>0</v>
      </c>
      <c r="L1475" t="s">
        <v>163</v>
      </c>
      <c r="N1475" t="s">
        <v>304</v>
      </c>
      <c r="O1475" t="s">
        <v>172</v>
      </c>
      <c r="P1475">
        <v>2.2033651346737286E-2</v>
      </c>
      <c r="Q1475" t="s">
        <v>163</v>
      </c>
      <c r="S1475" t="s">
        <v>373</v>
      </c>
      <c r="T1475" t="s">
        <v>172</v>
      </c>
      <c r="U1475">
        <v>3.6552909187382639E-2</v>
      </c>
      <c r="V1475" t="s">
        <v>163</v>
      </c>
    </row>
    <row r="1476" spans="9:22" x14ac:dyDescent="0.45">
      <c r="I1476" t="s">
        <v>189</v>
      </c>
      <c r="J1476" t="s">
        <v>173</v>
      </c>
      <c r="K1476">
        <v>3.7693269527457447E-5</v>
      </c>
      <c r="L1476" t="s">
        <v>163</v>
      </c>
      <c r="N1476" t="s">
        <v>304</v>
      </c>
      <c r="O1476" t="s">
        <v>173</v>
      </c>
      <c r="P1476">
        <v>3.12091591623375E-3</v>
      </c>
      <c r="Q1476" t="s">
        <v>163</v>
      </c>
      <c r="S1476" t="s">
        <v>373</v>
      </c>
      <c r="T1476" t="s">
        <v>173</v>
      </c>
      <c r="U1476">
        <v>5.0637876783384099E-3</v>
      </c>
      <c r="V1476" t="s">
        <v>163</v>
      </c>
    </row>
    <row r="1477" spans="9:22" x14ac:dyDescent="0.45">
      <c r="I1477" t="s">
        <v>189</v>
      </c>
      <c r="J1477" t="s">
        <v>174</v>
      </c>
      <c r="K1477">
        <v>5.0848021270730875E-3</v>
      </c>
      <c r="L1477" t="s">
        <v>163</v>
      </c>
      <c r="N1477" t="s">
        <v>304</v>
      </c>
      <c r="O1477" t="s">
        <v>174</v>
      </c>
      <c r="P1477">
        <v>2.8256420849700932E-3</v>
      </c>
      <c r="Q1477" t="s">
        <v>163</v>
      </c>
      <c r="S1477" t="s">
        <v>373</v>
      </c>
      <c r="T1477" t="s">
        <v>174</v>
      </c>
      <c r="U1477">
        <v>5.1273620641266717E-3</v>
      </c>
      <c r="V1477" t="s">
        <v>163</v>
      </c>
    </row>
    <row r="1478" spans="9:22" x14ac:dyDescent="0.45">
      <c r="I1478" t="s">
        <v>189</v>
      </c>
      <c r="J1478" t="s">
        <v>415</v>
      </c>
      <c r="K1478">
        <v>5.3014294161809895E-2</v>
      </c>
      <c r="L1478" t="s">
        <v>163</v>
      </c>
      <c r="N1478" t="s">
        <v>304</v>
      </c>
      <c r="O1478" t="s">
        <v>415</v>
      </c>
      <c r="P1478">
        <v>1.7561930233699855E-2</v>
      </c>
      <c r="Q1478" t="s">
        <v>163</v>
      </c>
      <c r="S1478" t="s">
        <v>373</v>
      </c>
      <c r="T1478" t="s">
        <v>415</v>
      </c>
      <c r="U1478">
        <v>2.6399822834802411E-2</v>
      </c>
      <c r="V1478" t="s">
        <v>163</v>
      </c>
    </row>
    <row r="1479" spans="9:22" x14ac:dyDescent="0.45">
      <c r="I1479" t="s">
        <v>189</v>
      </c>
      <c r="J1479" t="s">
        <v>416</v>
      </c>
      <c r="K1479">
        <v>8.11166183540225E-3</v>
      </c>
      <c r="L1479" t="s">
        <v>163</v>
      </c>
      <c r="N1479" t="s">
        <v>304</v>
      </c>
      <c r="O1479" t="s">
        <v>416</v>
      </c>
      <c r="P1479">
        <v>3.0187121154549058E-3</v>
      </c>
      <c r="Q1479" t="s">
        <v>163</v>
      </c>
      <c r="S1479" t="s">
        <v>373</v>
      </c>
      <c r="T1479" t="s">
        <v>416</v>
      </c>
      <c r="U1479">
        <v>3.9095056643417966E-3</v>
      </c>
      <c r="V1479" t="s">
        <v>163</v>
      </c>
    </row>
    <row r="1480" spans="9:22" x14ac:dyDescent="0.45">
      <c r="I1480" t="s">
        <v>189</v>
      </c>
      <c r="J1480" t="s">
        <v>417</v>
      </c>
      <c r="K1480">
        <v>1.3387600951015891E-2</v>
      </c>
      <c r="L1480" t="s">
        <v>163</v>
      </c>
      <c r="N1480" t="s">
        <v>304</v>
      </c>
      <c r="O1480" t="s">
        <v>417</v>
      </c>
      <c r="P1480">
        <v>5.9618210805399176E-3</v>
      </c>
      <c r="Q1480" t="s">
        <v>163</v>
      </c>
      <c r="S1480" t="s">
        <v>373</v>
      </c>
      <c r="T1480" t="s">
        <v>417</v>
      </c>
      <c r="U1480">
        <v>8.676510844335213E-3</v>
      </c>
      <c r="V1480" t="s">
        <v>163</v>
      </c>
    </row>
    <row r="1481" spans="9:22" x14ac:dyDescent="0.45">
      <c r="I1481" t="s">
        <v>189</v>
      </c>
      <c r="J1481" t="s">
        <v>452</v>
      </c>
      <c r="K1481">
        <v>4.488851352724605E-3</v>
      </c>
      <c r="L1481" t="s">
        <v>163</v>
      </c>
      <c r="N1481" t="s">
        <v>304</v>
      </c>
      <c r="O1481" t="s">
        <v>452</v>
      </c>
      <c r="P1481">
        <v>3.126946223917518E-3</v>
      </c>
      <c r="Q1481" t="s">
        <v>163</v>
      </c>
      <c r="S1481" t="s">
        <v>373</v>
      </c>
      <c r="T1481" t="s">
        <v>452</v>
      </c>
      <c r="U1481">
        <v>4.7447981581843655E-3</v>
      </c>
      <c r="V1481" t="s">
        <v>163</v>
      </c>
    </row>
    <row r="1482" spans="9:22" x14ac:dyDescent="0.45">
      <c r="I1482" t="s">
        <v>189</v>
      </c>
      <c r="J1482" t="s">
        <v>453</v>
      </c>
      <c r="K1482">
        <v>0</v>
      </c>
      <c r="L1482" t="s">
        <v>163</v>
      </c>
      <c r="N1482" t="s">
        <v>304</v>
      </c>
      <c r="O1482" t="s">
        <v>453</v>
      </c>
      <c r="P1482">
        <v>1.589392805013715E-2</v>
      </c>
      <c r="Q1482" t="s">
        <v>163</v>
      </c>
      <c r="S1482" t="s">
        <v>373</v>
      </c>
      <c r="T1482" t="s">
        <v>453</v>
      </c>
      <c r="U1482">
        <v>2.7789691005254278E-2</v>
      </c>
      <c r="V1482" t="s">
        <v>163</v>
      </c>
    </row>
    <row r="1483" spans="9:22" x14ac:dyDescent="0.45">
      <c r="I1483" t="s">
        <v>189</v>
      </c>
      <c r="J1483" t="s">
        <v>418</v>
      </c>
      <c r="K1483">
        <v>0</v>
      </c>
      <c r="L1483" t="s">
        <v>163</v>
      </c>
      <c r="N1483" t="s">
        <v>304</v>
      </c>
      <c r="O1483" t="s">
        <v>418</v>
      </c>
      <c r="P1483">
        <v>1.9232720518257498E-2</v>
      </c>
      <c r="Q1483" t="s">
        <v>163</v>
      </c>
      <c r="S1483" t="s">
        <v>373</v>
      </c>
      <c r="T1483" t="s">
        <v>418</v>
      </c>
      <c r="U1483">
        <v>2.4208812913736406E-2</v>
      </c>
      <c r="V1483" t="s">
        <v>163</v>
      </c>
    </row>
    <row r="1484" spans="9:22" x14ac:dyDescent="0.45">
      <c r="I1484" t="s">
        <v>189</v>
      </c>
      <c r="J1484" t="s">
        <v>419</v>
      </c>
      <c r="K1484">
        <v>0</v>
      </c>
      <c r="L1484" t="s">
        <v>163</v>
      </c>
      <c r="N1484" t="s">
        <v>304</v>
      </c>
      <c r="O1484" t="s">
        <v>419</v>
      </c>
      <c r="P1484">
        <v>2.75394017569778E-3</v>
      </c>
      <c r="Q1484" t="s">
        <v>163</v>
      </c>
      <c r="S1484" t="s">
        <v>373</v>
      </c>
      <c r="T1484" t="s">
        <v>419</v>
      </c>
      <c r="U1484">
        <v>3.2306610399811522E-3</v>
      </c>
      <c r="V1484" t="s">
        <v>163</v>
      </c>
    </row>
    <row r="1485" spans="9:22" x14ac:dyDescent="0.45">
      <c r="I1485" t="s">
        <v>189</v>
      </c>
      <c r="J1485" t="s">
        <v>420</v>
      </c>
      <c r="K1485">
        <v>3.5758058187479341E-3</v>
      </c>
      <c r="L1485" t="s">
        <v>163</v>
      </c>
      <c r="N1485" t="s">
        <v>304</v>
      </c>
      <c r="O1485" t="s">
        <v>420</v>
      </c>
      <c r="P1485">
        <v>2.5024410539320379E-3</v>
      </c>
      <c r="Q1485" t="s">
        <v>163</v>
      </c>
      <c r="S1485" t="s">
        <v>373</v>
      </c>
      <c r="T1485" t="s">
        <v>420</v>
      </c>
      <c r="U1485">
        <v>3.3327486169407046E-3</v>
      </c>
      <c r="V1485" t="s">
        <v>163</v>
      </c>
    </row>
    <row r="1486" spans="9:22" x14ac:dyDescent="0.45">
      <c r="I1486" t="s">
        <v>189</v>
      </c>
      <c r="J1486" t="s">
        <v>421</v>
      </c>
      <c r="K1486">
        <v>3.981733996618983E-2</v>
      </c>
      <c r="L1486" t="s">
        <v>163</v>
      </c>
      <c r="N1486" t="s">
        <v>304</v>
      </c>
      <c r="O1486" t="s">
        <v>421</v>
      </c>
      <c r="P1486">
        <v>2.122769960523636E-2</v>
      </c>
      <c r="Q1486" t="s">
        <v>163</v>
      </c>
      <c r="S1486" t="s">
        <v>373</v>
      </c>
      <c r="T1486" t="s">
        <v>421</v>
      </c>
      <c r="U1486">
        <v>1.7244297510824711E-2</v>
      </c>
      <c r="V1486" t="s">
        <v>163</v>
      </c>
    </row>
    <row r="1487" spans="9:22" x14ac:dyDescent="0.45">
      <c r="I1487" t="s">
        <v>189</v>
      </c>
      <c r="J1487" t="s">
        <v>422</v>
      </c>
      <c r="K1487">
        <v>5.8672327647059453E-3</v>
      </c>
      <c r="L1487" t="s">
        <v>163</v>
      </c>
      <c r="N1487" t="s">
        <v>304</v>
      </c>
      <c r="O1487" t="s">
        <v>422</v>
      </c>
      <c r="P1487">
        <v>3.4051996006964785E-3</v>
      </c>
      <c r="Q1487" t="s">
        <v>163</v>
      </c>
      <c r="S1487" t="s">
        <v>373</v>
      </c>
      <c r="T1487" t="s">
        <v>422</v>
      </c>
      <c r="U1487">
        <v>2.8096801133812624E-3</v>
      </c>
      <c r="V1487" t="s">
        <v>163</v>
      </c>
    </row>
    <row r="1488" spans="9:22" x14ac:dyDescent="0.45">
      <c r="I1488" t="s">
        <v>189</v>
      </c>
      <c r="J1488" t="s">
        <v>423</v>
      </c>
      <c r="K1488">
        <v>9.3847529334683284E-3</v>
      </c>
      <c r="L1488" t="s">
        <v>163</v>
      </c>
      <c r="N1488" t="s">
        <v>304</v>
      </c>
      <c r="O1488" t="s">
        <v>423</v>
      </c>
      <c r="P1488">
        <v>6.1390897274467603E-3</v>
      </c>
      <c r="Q1488" t="s">
        <v>163</v>
      </c>
      <c r="S1488" t="s">
        <v>373</v>
      </c>
      <c r="T1488" t="s">
        <v>423</v>
      </c>
      <c r="U1488">
        <v>6.1145861960818469E-3</v>
      </c>
      <c r="V1488" t="s">
        <v>163</v>
      </c>
    </row>
    <row r="1489" spans="9:22" x14ac:dyDescent="0.45">
      <c r="I1489" t="s">
        <v>189</v>
      </c>
      <c r="J1489" t="s">
        <v>454</v>
      </c>
      <c r="K1489">
        <v>1.1626862702931241E-3</v>
      </c>
      <c r="L1489" t="s">
        <v>163</v>
      </c>
      <c r="N1489" t="s">
        <v>304</v>
      </c>
      <c r="O1489" t="s">
        <v>454</v>
      </c>
      <c r="P1489">
        <v>2.8468107394327849E-3</v>
      </c>
      <c r="Q1489" t="s">
        <v>163</v>
      </c>
      <c r="S1489" t="s">
        <v>373</v>
      </c>
      <c r="T1489" t="s">
        <v>454</v>
      </c>
      <c r="U1489">
        <v>3.4448656508924208E-3</v>
      </c>
      <c r="V1489" t="s">
        <v>163</v>
      </c>
    </row>
    <row r="1490" spans="9:22" x14ac:dyDescent="0.45">
      <c r="I1490" t="s">
        <v>189</v>
      </c>
      <c r="J1490" t="s">
        <v>455</v>
      </c>
      <c r="K1490">
        <v>0</v>
      </c>
      <c r="L1490" t="s">
        <v>163</v>
      </c>
      <c r="N1490" t="s">
        <v>304</v>
      </c>
      <c r="O1490" t="s">
        <v>455</v>
      </c>
      <c r="P1490">
        <v>1.5032477187171238E-2</v>
      </c>
      <c r="Q1490" t="s">
        <v>163</v>
      </c>
      <c r="S1490" t="s">
        <v>373</v>
      </c>
      <c r="T1490" t="s">
        <v>455</v>
      </c>
      <c r="U1490">
        <v>1.9193267833945451E-2</v>
      </c>
      <c r="V1490" t="s">
        <v>163</v>
      </c>
    </row>
    <row r="1491" spans="9:22" x14ac:dyDescent="0.45">
      <c r="I1491" t="s">
        <v>189</v>
      </c>
      <c r="J1491" t="s">
        <v>424</v>
      </c>
      <c r="K1491">
        <v>0</v>
      </c>
      <c r="L1491" t="s">
        <v>163</v>
      </c>
      <c r="N1491" t="s">
        <v>304</v>
      </c>
      <c r="O1491" t="s">
        <v>424</v>
      </c>
      <c r="P1491">
        <v>2.3649171039877168E-2</v>
      </c>
      <c r="Q1491" t="s">
        <v>163</v>
      </c>
      <c r="S1491" t="s">
        <v>373</v>
      </c>
      <c r="T1491" t="s">
        <v>424</v>
      </c>
      <c r="U1491">
        <v>1.3958526077918835E-2</v>
      </c>
      <c r="V1491" t="s">
        <v>163</v>
      </c>
    </row>
    <row r="1492" spans="9:22" x14ac:dyDescent="0.45">
      <c r="I1492" t="s">
        <v>189</v>
      </c>
      <c r="J1492" t="s">
        <v>425</v>
      </c>
      <c r="K1492">
        <v>0</v>
      </c>
      <c r="L1492" t="s">
        <v>163</v>
      </c>
      <c r="N1492" t="s">
        <v>304</v>
      </c>
      <c r="O1492" t="s">
        <v>425</v>
      </c>
      <c r="P1492">
        <v>3.2394529859925748E-3</v>
      </c>
      <c r="Q1492" t="s">
        <v>163</v>
      </c>
      <c r="S1492" t="s">
        <v>373</v>
      </c>
      <c r="T1492" t="s">
        <v>425</v>
      </c>
      <c r="U1492">
        <v>1.7185999755188884E-3</v>
      </c>
      <c r="V1492" t="s">
        <v>163</v>
      </c>
    </row>
    <row r="1493" spans="9:22" x14ac:dyDescent="0.45">
      <c r="I1493" t="s">
        <v>189</v>
      </c>
      <c r="J1493" t="s">
        <v>426</v>
      </c>
      <c r="K1493">
        <v>1.8881371891887092E-3</v>
      </c>
      <c r="L1493" t="s">
        <v>163</v>
      </c>
      <c r="N1493" t="s">
        <v>304</v>
      </c>
      <c r="O1493" t="s">
        <v>426</v>
      </c>
      <c r="P1493">
        <v>3.0065207414202424E-3</v>
      </c>
      <c r="Q1493" t="s">
        <v>163</v>
      </c>
      <c r="S1493" t="s">
        <v>373</v>
      </c>
      <c r="T1493" t="s">
        <v>426</v>
      </c>
      <c r="U1493">
        <v>1.6776520959301564E-3</v>
      </c>
      <c r="V1493" t="s">
        <v>163</v>
      </c>
    </row>
    <row r="1494" spans="9:22" x14ac:dyDescent="0.45">
      <c r="I1494" t="s">
        <v>189</v>
      </c>
      <c r="J1494" t="s">
        <v>427</v>
      </c>
      <c r="K1494">
        <v>2.8162790933642622E-2</v>
      </c>
      <c r="L1494" t="s">
        <v>163</v>
      </c>
      <c r="N1494" t="s">
        <v>304</v>
      </c>
      <c r="O1494" t="s">
        <v>427</v>
      </c>
      <c r="P1494">
        <v>1.8707166406191276E-2</v>
      </c>
      <c r="Q1494" t="s">
        <v>163</v>
      </c>
      <c r="S1494" t="s">
        <v>373</v>
      </c>
      <c r="T1494" t="s">
        <v>427</v>
      </c>
      <c r="U1494">
        <v>9.2025721935170678E-3</v>
      </c>
      <c r="V1494" t="s">
        <v>163</v>
      </c>
    </row>
    <row r="1495" spans="9:22" x14ac:dyDescent="0.45">
      <c r="I1495" t="s">
        <v>189</v>
      </c>
      <c r="J1495" t="s">
        <v>428</v>
      </c>
      <c r="K1495">
        <v>4.2130325929029691E-3</v>
      </c>
      <c r="L1495" t="s">
        <v>163</v>
      </c>
      <c r="N1495" t="s">
        <v>304</v>
      </c>
      <c r="O1495" t="s">
        <v>428</v>
      </c>
      <c r="P1495">
        <v>2.8605059734806747E-3</v>
      </c>
      <c r="Q1495" t="s">
        <v>163</v>
      </c>
      <c r="S1495" t="s">
        <v>373</v>
      </c>
      <c r="T1495" t="s">
        <v>428</v>
      </c>
      <c r="U1495">
        <v>1.5384365326329204E-3</v>
      </c>
      <c r="V1495" t="s">
        <v>163</v>
      </c>
    </row>
    <row r="1496" spans="9:22" x14ac:dyDescent="0.45">
      <c r="I1496" t="s">
        <v>189</v>
      </c>
      <c r="J1496" t="s">
        <v>429</v>
      </c>
      <c r="K1496">
        <v>6.7890779729473669E-3</v>
      </c>
      <c r="L1496" t="s">
        <v>163</v>
      </c>
      <c r="N1496" t="s">
        <v>304</v>
      </c>
      <c r="O1496" t="s">
        <v>429</v>
      </c>
      <c r="P1496">
        <v>6.1216613030074521E-3</v>
      </c>
      <c r="Q1496" t="s">
        <v>163</v>
      </c>
      <c r="S1496" t="s">
        <v>373</v>
      </c>
      <c r="T1496" t="s">
        <v>429</v>
      </c>
      <c r="U1496">
        <v>3.410785748546339E-3</v>
      </c>
      <c r="V1496" t="s">
        <v>163</v>
      </c>
    </row>
    <row r="1497" spans="9:22" x14ac:dyDescent="0.45">
      <c r="I1497" t="s">
        <v>189</v>
      </c>
      <c r="J1497" t="s">
        <v>456</v>
      </c>
      <c r="K1497">
        <v>0</v>
      </c>
      <c r="L1497" t="s">
        <v>163</v>
      </c>
      <c r="N1497" t="s">
        <v>304</v>
      </c>
      <c r="O1497" t="s">
        <v>456</v>
      </c>
      <c r="P1497">
        <v>3.1615998893965063E-3</v>
      </c>
      <c r="Q1497" t="s">
        <v>163</v>
      </c>
      <c r="S1497" t="s">
        <v>373</v>
      </c>
      <c r="T1497" t="s">
        <v>456</v>
      </c>
      <c r="U1497">
        <v>1.7983453614711905E-3</v>
      </c>
      <c r="V1497" t="s">
        <v>163</v>
      </c>
    </row>
    <row r="1498" spans="9:22" x14ac:dyDescent="0.45">
      <c r="I1498" t="s">
        <v>189</v>
      </c>
      <c r="J1498" t="s">
        <v>457</v>
      </c>
      <c r="K1498">
        <v>0</v>
      </c>
      <c r="L1498" t="s">
        <v>163</v>
      </c>
      <c r="N1498" t="s">
        <v>304</v>
      </c>
      <c r="O1498" t="s">
        <v>457</v>
      </c>
      <c r="P1498">
        <v>1.5624379974099102E-2</v>
      </c>
      <c r="Q1498" t="s">
        <v>163</v>
      </c>
      <c r="S1498" t="s">
        <v>373</v>
      </c>
      <c r="T1498" t="s">
        <v>457</v>
      </c>
      <c r="U1498">
        <v>1.0709382186617437E-2</v>
      </c>
      <c r="V1498" t="s">
        <v>163</v>
      </c>
    </row>
    <row r="1499" spans="9:22" x14ac:dyDescent="0.45">
      <c r="I1499" t="s">
        <v>189</v>
      </c>
      <c r="J1499" t="s">
        <v>430</v>
      </c>
      <c r="K1499">
        <v>0</v>
      </c>
      <c r="L1499" t="s">
        <v>163</v>
      </c>
      <c r="N1499" t="s">
        <v>304</v>
      </c>
      <c r="O1499" t="s">
        <v>430</v>
      </c>
      <c r="P1499">
        <v>2.2548823446740317E-2</v>
      </c>
      <c r="Q1499" t="s">
        <v>163</v>
      </c>
      <c r="S1499" t="s">
        <v>373</v>
      </c>
      <c r="T1499" t="s">
        <v>430</v>
      </c>
      <c r="U1499">
        <v>7.7516736787784212E-3</v>
      </c>
      <c r="V1499" t="s">
        <v>163</v>
      </c>
    </row>
    <row r="1500" spans="9:22" x14ac:dyDescent="0.45">
      <c r="I1500" t="s">
        <v>189</v>
      </c>
      <c r="J1500" t="s">
        <v>431</v>
      </c>
      <c r="K1500">
        <v>0</v>
      </c>
      <c r="L1500" t="s">
        <v>163</v>
      </c>
      <c r="N1500" t="s">
        <v>304</v>
      </c>
      <c r="O1500" t="s">
        <v>431</v>
      </c>
      <c r="P1500">
        <v>3.2169113014024081E-3</v>
      </c>
      <c r="Q1500" t="s">
        <v>163</v>
      </c>
      <c r="S1500" t="s">
        <v>373</v>
      </c>
      <c r="T1500" t="s">
        <v>431</v>
      </c>
      <c r="U1500">
        <v>9.5427119623118085E-4</v>
      </c>
      <c r="V1500" t="s">
        <v>163</v>
      </c>
    </row>
    <row r="1501" spans="9:22" x14ac:dyDescent="0.45">
      <c r="I1501" t="s">
        <v>189</v>
      </c>
      <c r="J1501" t="s">
        <v>432</v>
      </c>
      <c r="K1501">
        <v>2.6122153780645334E-3</v>
      </c>
      <c r="L1501" t="s">
        <v>163</v>
      </c>
      <c r="N1501" t="s">
        <v>304</v>
      </c>
      <c r="O1501" t="s">
        <v>432</v>
      </c>
      <c r="P1501">
        <v>2.9121375808229852E-3</v>
      </c>
      <c r="Q1501" t="s">
        <v>163</v>
      </c>
      <c r="S1501" t="s">
        <v>373</v>
      </c>
      <c r="T1501" t="s">
        <v>432</v>
      </c>
      <c r="U1501">
        <v>8.7188108623722843E-4</v>
      </c>
      <c r="V1501" t="s">
        <v>163</v>
      </c>
    </row>
    <row r="1502" spans="9:22" x14ac:dyDescent="0.45">
      <c r="I1502" t="s">
        <v>189</v>
      </c>
      <c r="J1502" t="s">
        <v>433</v>
      </c>
      <c r="K1502">
        <v>3.5417666375697245E-2</v>
      </c>
      <c r="L1502" t="s">
        <v>163</v>
      </c>
      <c r="N1502" t="s">
        <v>304</v>
      </c>
      <c r="O1502" t="s">
        <v>433</v>
      </c>
      <c r="P1502">
        <v>1.6946786530753155E-2</v>
      </c>
      <c r="Q1502" t="s">
        <v>163</v>
      </c>
      <c r="S1502" t="s">
        <v>373</v>
      </c>
      <c r="T1502" t="s">
        <v>433</v>
      </c>
      <c r="U1502">
        <v>4.5777422810979532E-3</v>
      </c>
      <c r="V1502" t="s">
        <v>163</v>
      </c>
    </row>
    <row r="1503" spans="9:22" x14ac:dyDescent="0.45">
      <c r="I1503" t="s">
        <v>189</v>
      </c>
      <c r="J1503" t="s">
        <v>434</v>
      </c>
      <c r="K1503">
        <v>5.4653865551078165E-3</v>
      </c>
      <c r="L1503" t="s">
        <v>163</v>
      </c>
      <c r="N1503" t="s">
        <v>304</v>
      </c>
      <c r="O1503" t="s">
        <v>434</v>
      </c>
      <c r="P1503">
        <v>2.8648718219720926E-3</v>
      </c>
      <c r="Q1503" t="s">
        <v>163</v>
      </c>
      <c r="S1503" t="s">
        <v>373</v>
      </c>
      <c r="T1503" t="s">
        <v>434</v>
      </c>
      <c r="U1503">
        <v>8.3340716330917671E-4</v>
      </c>
      <c r="V1503" t="s">
        <v>163</v>
      </c>
    </row>
    <row r="1504" spans="9:22" x14ac:dyDescent="0.45">
      <c r="I1504" t="s">
        <v>189</v>
      </c>
      <c r="J1504" t="s">
        <v>435</v>
      </c>
      <c r="K1504">
        <v>9.0520326666923764E-3</v>
      </c>
      <c r="L1504" t="s">
        <v>163</v>
      </c>
      <c r="N1504" t="s">
        <v>304</v>
      </c>
      <c r="O1504" t="s">
        <v>435</v>
      </c>
      <c r="P1504">
        <v>5.8229862064915162E-3</v>
      </c>
      <c r="Q1504" t="s">
        <v>163</v>
      </c>
      <c r="S1504" t="s">
        <v>373</v>
      </c>
      <c r="T1504" t="s">
        <v>435</v>
      </c>
      <c r="U1504">
        <v>2.0072130349220261E-3</v>
      </c>
      <c r="V1504" t="s">
        <v>163</v>
      </c>
    </row>
    <row r="1505" spans="9:22" x14ac:dyDescent="0.45">
      <c r="I1505" t="s">
        <v>189</v>
      </c>
      <c r="J1505" t="s">
        <v>458</v>
      </c>
      <c r="K1505">
        <v>1.8461673830844584E-3</v>
      </c>
      <c r="L1505" t="s">
        <v>163</v>
      </c>
      <c r="N1505" t="s">
        <v>304</v>
      </c>
      <c r="O1505" t="s">
        <v>458</v>
      </c>
      <c r="P1505">
        <v>2.9404819629821706E-3</v>
      </c>
      <c r="Q1505" t="s">
        <v>163</v>
      </c>
      <c r="S1505" t="s">
        <v>373</v>
      </c>
      <c r="T1505" t="s">
        <v>458</v>
      </c>
      <c r="U1505">
        <v>8.938919905853496E-4</v>
      </c>
      <c r="V1505" t="s">
        <v>163</v>
      </c>
    </row>
    <row r="1506" spans="9:22" x14ac:dyDescent="0.45">
      <c r="I1506" t="s">
        <v>189</v>
      </c>
      <c r="J1506" t="s">
        <v>459</v>
      </c>
      <c r="K1506">
        <v>0</v>
      </c>
      <c r="L1506" t="s">
        <v>163</v>
      </c>
      <c r="N1506" t="s">
        <v>304</v>
      </c>
      <c r="O1506" t="s">
        <v>459</v>
      </c>
      <c r="P1506">
        <v>1.5187739244447152E-2</v>
      </c>
      <c r="Q1506" t="s">
        <v>163</v>
      </c>
      <c r="S1506" t="s">
        <v>373</v>
      </c>
      <c r="T1506" t="s">
        <v>459</v>
      </c>
      <c r="U1506">
        <v>5.5327011621154063E-3</v>
      </c>
      <c r="V1506" t="s">
        <v>163</v>
      </c>
    </row>
    <row r="1507" spans="9:22" x14ac:dyDescent="0.45">
      <c r="I1507" t="s">
        <v>189</v>
      </c>
      <c r="J1507" t="s">
        <v>460</v>
      </c>
      <c r="K1507">
        <v>0</v>
      </c>
      <c r="L1507" t="s">
        <v>163</v>
      </c>
      <c r="N1507" t="s">
        <v>304</v>
      </c>
      <c r="O1507" t="s">
        <v>460</v>
      </c>
      <c r="P1507">
        <v>3.6441786230609133E-2</v>
      </c>
      <c r="Q1507" t="s">
        <v>163</v>
      </c>
      <c r="S1507" t="s">
        <v>373</v>
      </c>
      <c r="T1507" t="s">
        <v>460</v>
      </c>
      <c r="U1507">
        <v>8.7089157671137972E-3</v>
      </c>
      <c r="V1507" t="s">
        <v>163</v>
      </c>
    </row>
    <row r="1508" spans="9:22" x14ac:dyDescent="0.45">
      <c r="I1508" t="s">
        <v>189</v>
      </c>
      <c r="J1508" t="s">
        <v>461</v>
      </c>
      <c r="K1508">
        <v>0</v>
      </c>
      <c r="L1508" t="s">
        <v>163</v>
      </c>
      <c r="N1508" t="s">
        <v>304</v>
      </c>
      <c r="O1508" t="s">
        <v>461</v>
      </c>
      <c r="P1508">
        <v>4.9412796548631184E-3</v>
      </c>
      <c r="Q1508" t="s">
        <v>163</v>
      </c>
      <c r="S1508" t="s">
        <v>373</v>
      </c>
      <c r="T1508" t="s">
        <v>461</v>
      </c>
      <c r="U1508">
        <v>9.1891697907089021E-4</v>
      </c>
      <c r="V1508" t="s">
        <v>163</v>
      </c>
    </row>
    <row r="1509" spans="9:22" x14ac:dyDescent="0.45">
      <c r="I1509" t="s">
        <v>189</v>
      </c>
      <c r="J1509" t="s">
        <v>462</v>
      </c>
      <c r="K1509">
        <v>3.4531786877986573E-3</v>
      </c>
      <c r="L1509" t="s">
        <v>163</v>
      </c>
      <c r="N1509" t="s">
        <v>304</v>
      </c>
      <c r="O1509" t="s">
        <v>462</v>
      </c>
      <c r="P1509">
        <v>4.6041072602703301E-3</v>
      </c>
      <c r="Q1509" t="s">
        <v>163</v>
      </c>
      <c r="S1509" t="s">
        <v>373</v>
      </c>
      <c r="T1509" t="s">
        <v>462</v>
      </c>
      <c r="U1509">
        <v>9.4111253603027174E-4</v>
      </c>
      <c r="V1509" t="s">
        <v>163</v>
      </c>
    </row>
    <row r="1510" spans="9:22" x14ac:dyDescent="0.45">
      <c r="I1510" t="s">
        <v>189</v>
      </c>
      <c r="J1510" t="s">
        <v>463</v>
      </c>
      <c r="K1510">
        <v>4.3487314537862899E-2</v>
      </c>
      <c r="L1510" t="s">
        <v>163</v>
      </c>
      <c r="N1510" t="s">
        <v>304</v>
      </c>
      <c r="O1510" t="s">
        <v>463</v>
      </c>
      <c r="P1510">
        <v>2.6900283163705355E-2</v>
      </c>
      <c r="Q1510" t="s">
        <v>163</v>
      </c>
      <c r="S1510" t="s">
        <v>373</v>
      </c>
      <c r="T1510" t="s">
        <v>463</v>
      </c>
      <c r="U1510">
        <v>5.0800056083831436E-3</v>
      </c>
      <c r="V1510" t="s">
        <v>163</v>
      </c>
    </row>
    <row r="1511" spans="9:22" x14ac:dyDescent="0.45">
      <c r="I1511" t="s">
        <v>189</v>
      </c>
      <c r="J1511" t="s">
        <v>464</v>
      </c>
      <c r="K1511">
        <v>6.9564131609459829E-3</v>
      </c>
      <c r="L1511" t="s">
        <v>163</v>
      </c>
      <c r="N1511" t="s">
        <v>304</v>
      </c>
      <c r="O1511" t="s">
        <v>464</v>
      </c>
      <c r="P1511">
        <v>4.3879438224644126E-3</v>
      </c>
      <c r="Q1511" t="s">
        <v>163</v>
      </c>
      <c r="S1511" t="s">
        <v>373</v>
      </c>
      <c r="T1511" t="s">
        <v>464</v>
      </c>
      <c r="U1511">
        <v>7.826163893376862E-4</v>
      </c>
      <c r="V1511" t="s">
        <v>163</v>
      </c>
    </row>
    <row r="1512" spans="9:22" x14ac:dyDescent="0.45">
      <c r="I1512" t="s">
        <v>189</v>
      </c>
      <c r="J1512" t="s">
        <v>465</v>
      </c>
      <c r="K1512">
        <v>1.0805555037593069E-2</v>
      </c>
      <c r="L1512" t="s">
        <v>163</v>
      </c>
      <c r="N1512" t="s">
        <v>304</v>
      </c>
      <c r="O1512" t="s">
        <v>465</v>
      </c>
      <c r="P1512">
        <v>8.5507670574009337E-3</v>
      </c>
      <c r="Q1512" t="s">
        <v>163</v>
      </c>
      <c r="S1512" t="s">
        <v>373</v>
      </c>
      <c r="T1512" t="s">
        <v>465</v>
      </c>
      <c r="U1512">
        <v>1.8402622313970142E-3</v>
      </c>
      <c r="V1512" t="s">
        <v>163</v>
      </c>
    </row>
    <row r="1513" spans="9:22" x14ac:dyDescent="0.45">
      <c r="I1513" t="s">
        <v>189</v>
      </c>
      <c r="J1513" t="s">
        <v>466</v>
      </c>
      <c r="K1513">
        <v>3.1971204969423813E-3</v>
      </c>
      <c r="L1513" t="s">
        <v>163</v>
      </c>
      <c r="N1513" t="s">
        <v>304</v>
      </c>
      <c r="O1513" t="s">
        <v>466</v>
      </c>
      <c r="P1513">
        <v>4.5602634506189555E-3</v>
      </c>
      <c r="Q1513" t="s">
        <v>163</v>
      </c>
      <c r="S1513" t="s">
        <v>373</v>
      </c>
      <c r="T1513" t="s">
        <v>466</v>
      </c>
      <c r="U1513">
        <v>9.7101853760176945E-4</v>
      </c>
      <c r="V1513" t="s">
        <v>163</v>
      </c>
    </row>
    <row r="1514" spans="9:22" x14ac:dyDescent="0.45">
      <c r="I1514" t="s">
        <v>189</v>
      </c>
      <c r="J1514" t="s">
        <v>467</v>
      </c>
      <c r="K1514">
        <v>0</v>
      </c>
      <c r="L1514" t="s">
        <v>163</v>
      </c>
      <c r="N1514" t="s">
        <v>304</v>
      </c>
      <c r="O1514" t="s">
        <v>467</v>
      </c>
      <c r="P1514">
        <v>2.6887990421735789E-2</v>
      </c>
      <c r="Q1514" t="s">
        <v>163</v>
      </c>
      <c r="S1514" t="s">
        <v>373</v>
      </c>
      <c r="T1514" t="s">
        <v>467</v>
      </c>
      <c r="U1514">
        <v>6.5200225490237643E-3</v>
      </c>
      <c r="V1514" t="s">
        <v>163</v>
      </c>
    </row>
    <row r="1515" spans="9:22" x14ac:dyDescent="0.45">
      <c r="I1515" t="s">
        <v>189</v>
      </c>
      <c r="J1515" t="s">
        <v>468</v>
      </c>
      <c r="K1515">
        <v>0</v>
      </c>
      <c r="L1515" t="s">
        <v>163</v>
      </c>
      <c r="N1515" t="s">
        <v>304</v>
      </c>
      <c r="O1515" t="s">
        <v>468</v>
      </c>
      <c r="P1515">
        <v>2.6135179341202488E-2</v>
      </c>
      <c r="Q1515" t="s">
        <v>163</v>
      </c>
      <c r="S1515" t="s">
        <v>373</v>
      </c>
      <c r="T1515" t="s">
        <v>468</v>
      </c>
      <c r="U1515">
        <v>1.3508792467881475E-2</v>
      </c>
      <c r="V1515" t="s">
        <v>163</v>
      </c>
    </row>
    <row r="1516" spans="9:22" x14ac:dyDescent="0.45">
      <c r="I1516" t="s">
        <v>189</v>
      </c>
      <c r="J1516" t="s">
        <v>469</v>
      </c>
      <c r="K1516">
        <v>2.6294242895513824E-3</v>
      </c>
      <c r="L1516" t="s">
        <v>163</v>
      </c>
      <c r="N1516" t="s">
        <v>304</v>
      </c>
      <c r="O1516" t="s">
        <v>469</v>
      </c>
      <c r="P1516">
        <v>3.5834804717418084E-3</v>
      </c>
      <c r="Q1516" t="s">
        <v>163</v>
      </c>
      <c r="S1516" t="s">
        <v>373</v>
      </c>
      <c r="T1516" t="s">
        <v>469</v>
      </c>
      <c r="U1516">
        <v>1.525365034902713E-3</v>
      </c>
      <c r="V1516" t="s">
        <v>163</v>
      </c>
    </row>
    <row r="1517" spans="9:22" x14ac:dyDescent="0.45">
      <c r="I1517" t="s">
        <v>189</v>
      </c>
      <c r="J1517" t="s">
        <v>470</v>
      </c>
      <c r="K1517">
        <v>4.6861759708450405E-3</v>
      </c>
      <c r="L1517" t="s">
        <v>163</v>
      </c>
      <c r="N1517" t="s">
        <v>304</v>
      </c>
      <c r="O1517" t="s">
        <v>470</v>
      </c>
      <c r="P1517">
        <v>3.0429668063703718E-3</v>
      </c>
      <c r="Q1517" t="s">
        <v>163</v>
      </c>
      <c r="S1517" t="s">
        <v>373</v>
      </c>
      <c r="T1517" t="s">
        <v>470</v>
      </c>
      <c r="U1517">
        <v>1.5054864898671268E-3</v>
      </c>
      <c r="V1517" t="s">
        <v>163</v>
      </c>
    </row>
    <row r="1518" spans="9:22" x14ac:dyDescent="0.45">
      <c r="I1518" t="s">
        <v>189</v>
      </c>
      <c r="J1518" t="s">
        <v>471</v>
      </c>
      <c r="K1518">
        <v>5.0128644434877224E-2</v>
      </c>
      <c r="L1518" t="s">
        <v>163</v>
      </c>
      <c r="N1518" t="s">
        <v>304</v>
      </c>
      <c r="O1518" t="s">
        <v>471</v>
      </c>
      <c r="P1518">
        <v>2.2487545838292995E-2</v>
      </c>
      <c r="Q1518" t="s">
        <v>163</v>
      </c>
      <c r="S1518" t="s">
        <v>373</v>
      </c>
      <c r="T1518" t="s">
        <v>471</v>
      </c>
      <c r="U1518">
        <v>7.6001524749569026E-3</v>
      </c>
      <c r="V1518" t="s">
        <v>163</v>
      </c>
    </row>
    <row r="1519" spans="9:22" x14ac:dyDescent="0.45">
      <c r="I1519" t="s">
        <v>189</v>
      </c>
      <c r="J1519" t="s">
        <v>472</v>
      </c>
      <c r="K1519">
        <v>7.6251771649928895E-3</v>
      </c>
      <c r="L1519" t="s">
        <v>163</v>
      </c>
      <c r="N1519" t="s">
        <v>304</v>
      </c>
      <c r="O1519" t="s">
        <v>472</v>
      </c>
      <c r="P1519">
        <v>3.9275726893003501E-3</v>
      </c>
      <c r="Q1519" t="s">
        <v>163</v>
      </c>
      <c r="S1519" t="s">
        <v>373</v>
      </c>
      <c r="T1519" t="s">
        <v>472</v>
      </c>
      <c r="U1519">
        <v>1.1761497945776485E-3</v>
      </c>
      <c r="V1519" t="s">
        <v>163</v>
      </c>
    </row>
    <row r="1520" spans="9:22" x14ac:dyDescent="0.45">
      <c r="I1520" t="s">
        <v>189</v>
      </c>
      <c r="J1520" t="s">
        <v>473</v>
      </c>
      <c r="K1520">
        <v>1.1572919585654378E-2</v>
      </c>
      <c r="L1520" t="s">
        <v>163</v>
      </c>
      <c r="N1520" t="s">
        <v>304</v>
      </c>
      <c r="O1520" t="s">
        <v>473</v>
      </c>
      <c r="P1520">
        <v>7.4994953724475824E-3</v>
      </c>
      <c r="Q1520" t="s">
        <v>163</v>
      </c>
      <c r="S1520" t="s">
        <v>373</v>
      </c>
      <c r="T1520" t="s">
        <v>473</v>
      </c>
      <c r="U1520">
        <v>3.0108468851071583E-3</v>
      </c>
      <c r="V1520" t="s">
        <v>163</v>
      </c>
    </row>
    <row r="1521" spans="9:22" x14ac:dyDescent="0.45">
      <c r="I1521" t="s">
        <v>189</v>
      </c>
      <c r="J1521" t="s">
        <v>474</v>
      </c>
      <c r="K1521">
        <v>3.2141563012244596E-3</v>
      </c>
      <c r="L1521" t="s">
        <v>163</v>
      </c>
      <c r="N1521" t="s">
        <v>304</v>
      </c>
      <c r="O1521" t="s">
        <v>474</v>
      </c>
      <c r="P1521">
        <v>3.6475747255308891E-3</v>
      </c>
      <c r="Q1521" t="s">
        <v>163</v>
      </c>
      <c r="S1521" t="s">
        <v>373</v>
      </c>
      <c r="T1521" t="s">
        <v>474</v>
      </c>
      <c r="U1521">
        <v>1.5925246855840608E-3</v>
      </c>
      <c r="V1521" t="s">
        <v>163</v>
      </c>
    </row>
    <row r="1522" spans="9:22" x14ac:dyDescent="0.45">
      <c r="I1522" t="s">
        <v>189</v>
      </c>
      <c r="J1522" t="s">
        <v>475</v>
      </c>
      <c r="K1522">
        <v>0</v>
      </c>
      <c r="L1522" t="s">
        <v>163</v>
      </c>
      <c r="N1522" t="s">
        <v>304</v>
      </c>
      <c r="O1522" t="s">
        <v>475</v>
      </c>
      <c r="P1522">
        <v>1.7836650468125357E-2</v>
      </c>
      <c r="Q1522" t="s">
        <v>163</v>
      </c>
      <c r="S1522" t="s">
        <v>373</v>
      </c>
      <c r="T1522" t="s">
        <v>475</v>
      </c>
      <c r="U1522">
        <v>1.0530918976864204E-2</v>
      </c>
      <c r="V1522" t="s">
        <v>163</v>
      </c>
    </row>
    <row r="1523" spans="9:22" x14ac:dyDescent="0.45">
      <c r="I1523" t="s">
        <v>189</v>
      </c>
      <c r="J1523" t="s">
        <v>476</v>
      </c>
      <c r="K1523">
        <v>6.3735985648401243E-6</v>
      </c>
      <c r="L1523" t="s">
        <v>163</v>
      </c>
      <c r="N1523" t="s">
        <v>304</v>
      </c>
      <c r="O1523" t="s">
        <v>476</v>
      </c>
      <c r="P1523">
        <v>2.7048220209920405E-2</v>
      </c>
      <c r="Q1523" t="s">
        <v>163</v>
      </c>
      <c r="S1523" t="s">
        <v>373</v>
      </c>
      <c r="T1523" t="s">
        <v>476</v>
      </c>
      <c r="U1523">
        <v>1.8190213161131251E-2</v>
      </c>
      <c r="V1523" t="s">
        <v>163</v>
      </c>
    </row>
    <row r="1524" spans="9:22" x14ac:dyDescent="0.45">
      <c r="I1524" t="s">
        <v>189</v>
      </c>
      <c r="J1524" t="s">
        <v>477</v>
      </c>
      <c r="K1524">
        <v>4.2953917011652361E-3</v>
      </c>
      <c r="L1524" t="s">
        <v>163</v>
      </c>
      <c r="N1524" t="s">
        <v>304</v>
      </c>
      <c r="O1524" t="s">
        <v>477</v>
      </c>
      <c r="P1524">
        <v>3.5182708723214247E-3</v>
      </c>
      <c r="Q1524" t="s">
        <v>163</v>
      </c>
      <c r="S1524" t="s">
        <v>373</v>
      </c>
      <c r="T1524" t="s">
        <v>477</v>
      </c>
      <c r="U1524">
        <v>2.0639662099129594E-3</v>
      </c>
      <c r="V1524" t="s">
        <v>163</v>
      </c>
    </row>
    <row r="1525" spans="9:22" x14ac:dyDescent="0.45">
      <c r="I1525" t="s">
        <v>189</v>
      </c>
      <c r="J1525" t="s">
        <v>478</v>
      </c>
      <c r="K1525">
        <v>6.6567498221092062E-3</v>
      </c>
      <c r="L1525" t="s">
        <v>163</v>
      </c>
      <c r="N1525" t="s">
        <v>304</v>
      </c>
      <c r="O1525" t="s">
        <v>478</v>
      </c>
      <c r="P1525">
        <v>3.6376932289994622E-3</v>
      </c>
      <c r="Q1525" t="s">
        <v>163</v>
      </c>
      <c r="S1525" t="s">
        <v>373</v>
      </c>
      <c r="T1525" t="s">
        <v>478</v>
      </c>
      <c r="U1525">
        <v>1.9406963981494811E-3</v>
      </c>
      <c r="V1525" t="s">
        <v>163</v>
      </c>
    </row>
    <row r="1526" spans="9:22" x14ac:dyDescent="0.45">
      <c r="I1526" t="s">
        <v>189</v>
      </c>
      <c r="J1526" t="s">
        <v>479</v>
      </c>
      <c r="K1526">
        <v>6.1258256283025891E-2</v>
      </c>
      <c r="L1526" t="s">
        <v>163</v>
      </c>
      <c r="N1526" t="s">
        <v>304</v>
      </c>
      <c r="O1526" t="s">
        <v>479</v>
      </c>
      <c r="P1526">
        <v>2.4708480365658651E-2</v>
      </c>
      <c r="Q1526" t="s">
        <v>163</v>
      </c>
      <c r="S1526" t="s">
        <v>373</v>
      </c>
      <c r="T1526" t="s">
        <v>479</v>
      </c>
      <c r="U1526">
        <v>9.8727969059444181E-3</v>
      </c>
      <c r="V1526" t="s">
        <v>163</v>
      </c>
    </row>
    <row r="1527" spans="9:22" x14ac:dyDescent="0.45">
      <c r="I1527" t="s">
        <v>189</v>
      </c>
      <c r="J1527" t="s">
        <v>480</v>
      </c>
      <c r="K1527">
        <v>9.2380791066746706E-3</v>
      </c>
      <c r="L1527" t="s">
        <v>163</v>
      </c>
      <c r="N1527" t="s">
        <v>304</v>
      </c>
      <c r="O1527" t="s">
        <v>480</v>
      </c>
      <c r="P1527">
        <v>4.5801787905358909E-3</v>
      </c>
      <c r="Q1527" t="s">
        <v>163</v>
      </c>
      <c r="S1527" t="s">
        <v>373</v>
      </c>
      <c r="T1527" t="s">
        <v>480</v>
      </c>
      <c r="U1527">
        <v>1.589589674541661E-3</v>
      </c>
      <c r="V1527" t="s">
        <v>163</v>
      </c>
    </row>
    <row r="1528" spans="9:22" x14ac:dyDescent="0.45">
      <c r="I1528" t="s">
        <v>189</v>
      </c>
      <c r="J1528" t="s">
        <v>481</v>
      </c>
      <c r="K1528">
        <v>1.4055031025393881E-2</v>
      </c>
      <c r="L1528" t="s">
        <v>163</v>
      </c>
      <c r="N1528" t="s">
        <v>304</v>
      </c>
      <c r="O1528" t="s">
        <v>481</v>
      </c>
      <c r="P1528">
        <v>8.9219424568266464E-3</v>
      </c>
      <c r="Q1528" t="s">
        <v>163</v>
      </c>
      <c r="S1528" t="s">
        <v>373</v>
      </c>
      <c r="T1528" t="s">
        <v>481</v>
      </c>
      <c r="U1528">
        <v>3.9176448709332878E-3</v>
      </c>
      <c r="V1528" t="s">
        <v>163</v>
      </c>
    </row>
    <row r="1529" spans="9:22" x14ac:dyDescent="0.45">
      <c r="I1529" t="s">
        <v>189</v>
      </c>
      <c r="J1529" t="s">
        <v>482</v>
      </c>
      <c r="K1529">
        <v>4.2387071651749236E-3</v>
      </c>
      <c r="L1529" t="s">
        <v>163</v>
      </c>
      <c r="N1529" t="s">
        <v>304</v>
      </c>
      <c r="O1529" t="s">
        <v>482</v>
      </c>
      <c r="P1529">
        <v>4.5347868866898967E-3</v>
      </c>
      <c r="Q1529" t="s">
        <v>163</v>
      </c>
      <c r="S1529" t="s">
        <v>373</v>
      </c>
      <c r="T1529" t="s">
        <v>482</v>
      </c>
      <c r="U1529">
        <v>2.2858887407388759E-3</v>
      </c>
      <c r="V1529" t="s">
        <v>163</v>
      </c>
    </row>
    <row r="1530" spans="9:22" x14ac:dyDescent="0.45">
      <c r="I1530" t="s">
        <v>189</v>
      </c>
      <c r="J1530" t="s">
        <v>483</v>
      </c>
      <c r="K1530">
        <v>0</v>
      </c>
      <c r="L1530" t="s">
        <v>163</v>
      </c>
      <c r="N1530" t="s">
        <v>304</v>
      </c>
      <c r="O1530" t="s">
        <v>483</v>
      </c>
      <c r="P1530">
        <v>2.2291649981704818E-2</v>
      </c>
      <c r="Q1530" t="s">
        <v>163</v>
      </c>
      <c r="S1530" t="s">
        <v>373</v>
      </c>
      <c r="T1530" t="s">
        <v>483</v>
      </c>
      <c r="U1530">
        <v>1.4632116461970881E-2</v>
      </c>
      <c r="V1530" t="s">
        <v>163</v>
      </c>
    </row>
    <row r="1531" spans="9:22" x14ac:dyDescent="0.45">
      <c r="I1531" t="s">
        <v>189</v>
      </c>
      <c r="J1531" t="s">
        <v>484</v>
      </c>
      <c r="K1531">
        <v>2.6277933533150146E-3</v>
      </c>
      <c r="L1531" t="s">
        <v>163</v>
      </c>
      <c r="N1531" t="s">
        <v>304</v>
      </c>
      <c r="O1531" t="s">
        <v>484</v>
      </c>
      <c r="P1531">
        <v>3.94121218662307E-2</v>
      </c>
      <c r="Q1531" t="s">
        <v>163</v>
      </c>
      <c r="S1531" t="s">
        <v>373</v>
      </c>
      <c r="T1531" t="s">
        <v>484</v>
      </c>
      <c r="U1531">
        <v>1.64297226985851E-2</v>
      </c>
      <c r="V1531" t="s">
        <v>163</v>
      </c>
    </row>
    <row r="1532" spans="9:22" x14ac:dyDescent="0.45">
      <c r="I1532" t="s">
        <v>189</v>
      </c>
      <c r="J1532" t="s">
        <v>485</v>
      </c>
      <c r="K1532">
        <v>4.699440206613773E-3</v>
      </c>
      <c r="L1532" t="s">
        <v>163</v>
      </c>
      <c r="N1532" t="s">
        <v>304</v>
      </c>
      <c r="O1532" t="s">
        <v>485</v>
      </c>
      <c r="P1532">
        <v>5.1905325719086284E-3</v>
      </c>
      <c r="Q1532" t="s">
        <v>163</v>
      </c>
      <c r="S1532" t="s">
        <v>373</v>
      </c>
      <c r="T1532" t="s">
        <v>485</v>
      </c>
      <c r="U1532">
        <v>2.2201232244192662E-3</v>
      </c>
      <c r="V1532" t="s">
        <v>163</v>
      </c>
    </row>
    <row r="1533" spans="9:22" x14ac:dyDescent="0.45">
      <c r="I1533" t="s">
        <v>189</v>
      </c>
      <c r="J1533" t="s">
        <v>486</v>
      </c>
      <c r="K1533">
        <v>7.1195866755435974E-3</v>
      </c>
      <c r="L1533" t="s">
        <v>163</v>
      </c>
      <c r="N1533" t="s">
        <v>304</v>
      </c>
      <c r="O1533" t="s">
        <v>486</v>
      </c>
      <c r="P1533">
        <v>5.3213418907038547E-3</v>
      </c>
      <c r="Q1533" t="s">
        <v>163</v>
      </c>
      <c r="S1533" t="s">
        <v>373</v>
      </c>
      <c r="T1533" t="s">
        <v>486</v>
      </c>
      <c r="U1533">
        <v>2.276605321359257E-3</v>
      </c>
      <c r="V1533" t="s">
        <v>163</v>
      </c>
    </row>
    <row r="1534" spans="9:22" x14ac:dyDescent="0.45">
      <c r="I1534" t="s">
        <v>189</v>
      </c>
      <c r="J1534" t="s">
        <v>487</v>
      </c>
      <c r="K1534">
        <v>6.1997832912255413E-2</v>
      </c>
      <c r="L1534" t="s">
        <v>163</v>
      </c>
      <c r="N1534" t="s">
        <v>304</v>
      </c>
      <c r="O1534" t="s">
        <v>487</v>
      </c>
      <c r="P1534">
        <v>3.2099131991232502E-2</v>
      </c>
      <c r="Q1534" t="s">
        <v>163</v>
      </c>
      <c r="S1534" t="s">
        <v>373</v>
      </c>
      <c r="T1534" t="s">
        <v>487</v>
      </c>
      <c r="U1534">
        <v>1.2457300958332505E-2</v>
      </c>
      <c r="V1534" t="s">
        <v>163</v>
      </c>
    </row>
    <row r="1535" spans="9:22" x14ac:dyDescent="0.45">
      <c r="I1535" t="s">
        <v>189</v>
      </c>
      <c r="J1535" t="s">
        <v>488</v>
      </c>
      <c r="K1535">
        <v>9.6919125259144322E-3</v>
      </c>
      <c r="L1535" t="s">
        <v>163</v>
      </c>
      <c r="N1535" t="s">
        <v>304</v>
      </c>
      <c r="O1535" t="s">
        <v>488</v>
      </c>
      <c r="P1535">
        <v>5.1842219807872762E-3</v>
      </c>
      <c r="Q1535" t="s">
        <v>163</v>
      </c>
      <c r="S1535" t="s">
        <v>373</v>
      </c>
      <c r="T1535" t="s">
        <v>488</v>
      </c>
      <c r="U1535">
        <v>1.9951414635920963E-3</v>
      </c>
      <c r="V1535" t="s">
        <v>163</v>
      </c>
    </row>
    <row r="1536" spans="9:22" x14ac:dyDescent="0.45">
      <c r="I1536" t="s">
        <v>189</v>
      </c>
      <c r="J1536" t="s">
        <v>489</v>
      </c>
      <c r="K1536">
        <v>1.5230741365495723E-2</v>
      </c>
      <c r="L1536" t="s">
        <v>163</v>
      </c>
      <c r="N1536" t="s">
        <v>304</v>
      </c>
      <c r="O1536" t="s">
        <v>489</v>
      </c>
      <c r="P1536">
        <v>1.0006497945168611E-2</v>
      </c>
      <c r="Q1536" t="s">
        <v>163</v>
      </c>
      <c r="S1536" t="s">
        <v>373</v>
      </c>
      <c r="T1536" t="s">
        <v>489</v>
      </c>
      <c r="U1536">
        <v>4.1527198918584873E-3</v>
      </c>
      <c r="V1536" t="s">
        <v>163</v>
      </c>
    </row>
    <row r="1537" spans="9:22" x14ac:dyDescent="0.45">
      <c r="I1537" t="s">
        <v>189</v>
      </c>
      <c r="J1537" t="s">
        <v>490</v>
      </c>
      <c r="K1537">
        <v>4.8700085440969284E-3</v>
      </c>
      <c r="L1537" t="s">
        <v>163</v>
      </c>
      <c r="N1537" t="s">
        <v>304</v>
      </c>
      <c r="O1537" t="s">
        <v>490</v>
      </c>
      <c r="P1537">
        <v>4.54097768051145E-3</v>
      </c>
      <c r="Q1537" t="s">
        <v>163</v>
      </c>
      <c r="S1537" t="s">
        <v>373</v>
      </c>
      <c r="T1537" t="s">
        <v>490</v>
      </c>
      <c r="U1537">
        <v>1.9162544332584251E-3</v>
      </c>
      <c r="V1537" t="s">
        <v>163</v>
      </c>
    </row>
    <row r="1538" spans="9:22" x14ac:dyDescent="0.45">
      <c r="I1538" t="s">
        <v>189</v>
      </c>
      <c r="J1538" t="s">
        <v>491</v>
      </c>
      <c r="K1538">
        <v>1.8809669198133446E-3</v>
      </c>
      <c r="L1538" t="s">
        <v>163</v>
      </c>
      <c r="N1538" t="s">
        <v>304</v>
      </c>
      <c r="O1538" t="s">
        <v>491</v>
      </c>
      <c r="P1538">
        <v>2.3945642545724854E-2</v>
      </c>
      <c r="Q1538" t="s">
        <v>163</v>
      </c>
      <c r="S1538" t="s">
        <v>373</v>
      </c>
      <c r="T1538" t="s">
        <v>491</v>
      </c>
      <c r="U1538">
        <v>1.2499994036359045E-2</v>
      </c>
      <c r="V1538" t="s">
        <v>163</v>
      </c>
    </row>
    <row r="1539" spans="9:22" x14ac:dyDescent="0.45">
      <c r="I1539" t="s">
        <v>189</v>
      </c>
      <c r="J1539" t="s">
        <v>492</v>
      </c>
      <c r="K1539">
        <v>2.6045042160041565E-3</v>
      </c>
      <c r="L1539" t="s">
        <v>163</v>
      </c>
      <c r="N1539" t="s">
        <v>304</v>
      </c>
      <c r="O1539" t="s">
        <v>492</v>
      </c>
      <c r="P1539">
        <v>1.8659244489842852E-2</v>
      </c>
      <c r="Q1539" t="s">
        <v>163</v>
      </c>
      <c r="S1539" t="s">
        <v>373</v>
      </c>
      <c r="T1539" t="s">
        <v>492</v>
      </c>
      <c r="U1539">
        <v>3.6479737896912869E-2</v>
      </c>
      <c r="V1539" t="s">
        <v>163</v>
      </c>
    </row>
    <row r="1540" spans="9:22" x14ac:dyDescent="0.45">
      <c r="I1540" t="s">
        <v>189</v>
      </c>
      <c r="J1540" t="s">
        <v>493</v>
      </c>
      <c r="K1540">
        <v>5.2012859840637549E-3</v>
      </c>
      <c r="L1540" t="s">
        <v>163</v>
      </c>
      <c r="N1540" t="s">
        <v>304</v>
      </c>
      <c r="O1540" t="s">
        <v>493</v>
      </c>
      <c r="P1540">
        <v>2.0457742763224478E-3</v>
      </c>
      <c r="Q1540" t="s">
        <v>163</v>
      </c>
      <c r="S1540" t="s">
        <v>373</v>
      </c>
      <c r="T1540" t="s">
        <v>493</v>
      </c>
      <c r="U1540">
        <v>5.3561079548891935E-3</v>
      </c>
      <c r="V1540" t="s">
        <v>163</v>
      </c>
    </row>
    <row r="1541" spans="9:22" x14ac:dyDescent="0.45">
      <c r="I1541" t="s">
        <v>189</v>
      </c>
      <c r="J1541" t="s">
        <v>494</v>
      </c>
      <c r="K1541">
        <v>7.9354978141271543E-3</v>
      </c>
      <c r="L1541" t="s">
        <v>163</v>
      </c>
      <c r="N1541" t="s">
        <v>304</v>
      </c>
      <c r="O1541" t="s">
        <v>494</v>
      </c>
      <c r="P1541">
        <v>2.2021913456768041E-3</v>
      </c>
      <c r="Q1541" t="s">
        <v>163</v>
      </c>
      <c r="S1541" t="s">
        <v>373</v>
      </c>
      <c r="T1541" t="s">
        <v>494</v>
      </c>
      <c r="U1541">
        <v>5.2544255460328856E-3</v>
      </c>
      <c r="V1541" t="s">
        <v>163</v>
      </c>
    </row>
    <row r="1542" spans="9:22" x14ac:dyDescent="0.45">
      <c r="I1542" t="s">
        <v>189</v>
      </c>
      <c r="J1542" t="s">
        <v>495</v>
      </c>
      <c r="K1542">
        <v>6.8866976612219341E-2</v>
      </c>
      <c r="L1542" t="s">
        <v>163</v>
      </c>
      <c r="N1542" t="s">
        <v>304</v>
      </c>
      <c r="O1542" t="s">
        <v>495</v>
      </c>
      <c r="P1542">
        <v>1.6594959741321892E-2</v>
      </c>
      <c r="Q1542" t="s">
        <v>163</v>
      </c>
      <c r="S1542" t="s">
        <v>373</v>
      </c>
      <c r="T1542" t="s">
        <v>495</v>
      </c>
      <c r="U1542">
        <v>2.8075287602480799E-2</v>
      </c>
      <c r="V1542" t="s">
        <v>163</v>
      </c>
    </row>
    <row r="1543" spans="9:22" x14ac:dyDescent="0.45">
      <c r="I1543" t="s">
        <v>189</v>
      </c>
      <c r="J1543" t="s">
        <v>496</v>
      </c>
      <c r="K1543">
        <v>1.1314033856406589E-2</v>
      </c>
      <c r="L1543" t="s">
        <v>163</v>
      </c>
      <c r="N1543" t="s">
        <v>304</v>
      </c>
      <c r="O1543" t="s">
        <v>496</v>
      </c>
      <c r="P1543">
        <v>3.2821377238917465E-3</v>
      </c>
      <c r="Q1543" t="s">
        <v>163</v>
      </c>
      <c r="S1543" t="s">
        <v>373</v>
      </c>
      <c r="T1543" t="s">
        <v>496</v>
      </c>
      <c r="U1543">
        <v>4.2913894033831867E-3</v>
      </c>
      <c r="V1543" t="s">
        <v>163</v>
      </c>
    </row>
    <row r="1544" spans="9:22" x14ac:dyDescent="0.45">
      <c r="I1544" t="s">
        <v>189</v>
      </c>
      <c r="J1544" t="s">
        <v>497</v>
      </c>
      <c r="K1544">
        <v>1.8448641601237846E-2</v>
      </c>
      <c r="L1544" t="s">
        <v>163</v>
      </c>
      <c r="N1544" t="s">
        <v>304</v>
      </c>
      <c r="O1544" t="s">
        <v>497</v>
      </c>
      <c r="P1544">
        <v>6.7529426747015139E-3</v>
      </c>
      <c r="Q1544" t="s">
        <v>163</v>
      </c>
      <c r="S1544" t="s">
        <v>373</v>
      </c>
      <c r="T1544" t="s">
        <v>497</v>
      </c>
      <c r="U1544">
        <v>9.4876733413702605E-3</v>
      </c>
      <c r="V1544" t="s">
        <v>163</v>
      </c>
    </row>
    <row r="1545" spans="9:22" x14ac:dyDescent="0.45">
      <c r="I1545" t="s">
        <v>189</v>
      </c>
      <c r="J1545" t="s">
        <v>498</v>
      </c>
      <c r="K1545">
        <v>6.2253601539681933E-3</v>
      </c>
      <c r="L1545" t="s">
        <v>163</v>
      </c>
      <c r="N1545" t="s">
        <v>304</v>
      </c>
      <c r="O1545" t="s">
        <v>498</v>
      </c>
      <c r="P1545">
        <v>3.0908939784345729E-3</v>
      </c>
      <c r="Q1545" t="s">
        <v>163</v>
      </c>
      <c r="S1545" t="s">
        <v>373</v>
      </c>
      <c r="T1545" t="s">
        <v>498</v>
      </c>
      <c r="U1545">
        <v>4.975565104189437E-3</v>
      </c>
      <c r="V1545" t="s">
        <v>163</v>
      </c>
    </row>
    <row r="1546" spans="9:22" x14ac:dyDescent="0.45">
      <c r="I1546" t="s">
        <v>189</v>
      </c>
      <c r="J1546" t="s">
        <v>499</v>
      </c>
      <c r="K1546">
        <v>3.5787401224304733E-3</v>
      </c>
      <c r="L1546" t="s">
        <v>163</v>
      </c>
      <c r="N1546" t="s">
        <v>304</v>
      </c>
      <c r="O1546" t="s">
        <v>499</v>
      </c>
      <c r="P1546">
        <v>1.6273734107995416E-2</v>
      </c>
      <c r="Q1546" t="s">
        <v>163</v>
      </c>
      <c r="S1546" t="s">
        <v>373</v>
      </c>
      <c r="T1546" t="s">
        <v>499</v>
      </c>
      <c r="U1546">
        <v>2.7879546747567988E-2</v>
      </c>
      <c r="V1546" t="s">
        <v>163</v>
      </c>
    </row>
    <row r="1547" spans="9:22" x14ac:dyDescent="0.45">
      <c r="I1547" t="s">
        <v>190</v>
      </c>
      <c r="J1547" t="s">
        <v>162</v>
      </c>
      <c r="K1547">
        <v>3.1831749241105298E-3</v>
      </c>
      <c r="L1547" t="s">
        <v>163</v>
      </c>
      <c r="N1547" t="s">
        <v>305</v>
      </c>
      <c r="O1547" t="s">
        <v>162</v>
      </c>
      <c r="P1547">
        <v>2.7892892784812013E-2</v>
      </c>
      <c r="Q1547" t="s">
        <v>163</v>
      </c>
      <c r="S1547" t="s">
        <v>374</v>
      </c>
      <c r="T1547" t="s">
        <v>162</v>
      </c>
      <c r="U1547">
        <v>4.838050146798107E-2</v>
      </c>
      <c r="V1547" t="s">
        <v>163</v>
      </c>
    </row>
    <row r="1548" spans="9:22" x14ac:dyDescent="0.45">
      <c r="I1548" t="s">
        <v>190</v>
      </c>
      <c r="J1548" t="s">
        <v>164</v>
      </c>
      <c r="K1548">
        <v>5.8091108851970391E-3</v>
      </c>
      <c r="L1548" t="s">
        <v>163</v>
      </c>
      <c r="N1548" t="s">
        <v>305</v>
      </c>
      <c r="O1548" t="s">
        <v>164</v>
      </c>
      <c r="P1548">
        <v>2.630538596011717E-3</v>
      </c>
      <c r="Q1548" t="s">
        <v>163</v>
      </c>
      <c r="S1548" t="s">
        <v>374</v>
      </c>
      <c r="T1548" t="s">
        <v>164</v>
      </c>
      <c r="U1548">
        <v>6.2994017575793634E-3</v>
      </c>
      <c r="V1548" t="s">
        <v>163</v>
      </c>
    </row>
    <row r="1549" spans="9:22" x14ac:dyDescent="0.45">
      <c r="I1549" t="s">
        <v>190</v>
      </c>
      <c r="J1549" t="s">
        <v>165</v>
      </c>
      <c r="K1549">
        <v>7.6035213281572213E-3</v>
      </c>
      <c r="L1549" t="s">
        <v>163</v>
      </c>
      <c r="N1549" t="s">
        <v>305</v>
      </c>
      <c r="O1549" t="s">
        <v>165</v>
      </c>
      <c r="P1549">
        <v>2.4271770522465404E-3</v>
      </c>
      <c r="Q1549" t="s">
        <v>163</v>
      </c>
      <c r="S1549" t="s">
        <v>374</v>
      </c>
      <c r="T1549" t="s">
        <v>165</v>
      </c>
      <c r="U1549">
        <v>6.2670642645504451E-3</v>
      </c>
      <c r="V1549" t="s">
        <v>163</v>
      </c>
    </row>
    <row r="1550" spans="9:22" x14ac:dyDescent="0.45">
      <c r="I1550" t="s">
        <v>190</v>
      </c>
      <c r="J1550" t="s">
        <v>406</v>
      </c>
      <c r="K1550">
        <v>5.6132361903923657E-2</v>
      </c>
      <c r="L1550" t="s">
        <v>163</v>
      </c>
      <c r="N1550" t="s">
        <v>305</v>
      </c>
      <c r="O1550" t="s">
        <v>406</v>
      </c>
      <c r="P1550">
        <v>1.1028929026070073E-2</v>
      </c>
      <c r="Q1550" t="s">
        <v>163</v>
      </c>
      <c r="S1550" t="s">
        <v>374</v>
      </c>
      <c r="T1550" t="s">
        <v>406</v>
      </c>
      <c r="U1550">
        <v>3.2261238707617407E-2</v>
      </c>
      <c r="V1550" t="s">
        <v>163</v>
      </c>
    </row>
    <row r="1551" spans="9:22" x14ac:dyDescent="0.45">
      <c r="I1551" t="s">
        <v>190</v>
      </c>
      <c r="J1551" t="s">
        <v>407</v>
      </c>
      <c r="K1551">
        <v>8.6506983470833448E-3</v>
      </c>
      <c r="L1551" t="s">
        <v>163</v>
      </c>
      <c r="N1551" t="s">
        <v>305</v>
      </c>
      <c r="O1551" t="s">
        <v>407</v>
      </c>
      <c r="P1551">
        <v>2.1703866979326993E-3</v>
      </c>
      <c r="Q1551" t="s">
        <v>163</v>
      </c>
      <c r="S1551" t="s">
        <v>374</v>
      </c>
      <c r="T1551" t="s">
        <v>407</v>
      </c>
      <c r="U1551">
        <v>4.7460972445761262E-3</v>
      </c>
      <c r="V1551" t="s">
        <v>163</v>
      </c>
    </row>
    <row r="1552" spans="9:22" x14ac:dyDescent="0.45">
      <c r="I1552" t="s">
        <v>190</v>
      </c>
      <c r="J1552" t="s">
        <v>408</v>
      </c>
      <c r="K1552">
        <v>1.3274372978382389E-2</v>
      </c>
      <c r="L1552" t="s">
        <v>163</v>
      </c>
      <c r="N1552" t="s">
        <v>305</v>
      </c>
      <c r="O1552" t="s">
        <v>408</v>
      </c>
      <c r="P1552">
        <v>5.3295844726030548E-3</v>
      </c>
      <c r="Q1552" t="s">
        <v>163</v>
      </c>
      <c r="S1552" t="s">
        <v>374</v>
      </c>
      <c r="T1552" t="s">
        <v>408</v>
      </c>
      <c r="U1552">
        <v>1.0339812861947054E-2</v>
      </c>
      <c r="V1552" t="s">
        <v>163</v>
      </c>
    </row>
    <row r="1553" spans="9:22" x14ac:dyDescent="0.45">
      <c r="I1553" t="s">
        <v>190</v>
      </c>
      <c r="J1553" t="s">
        <v>446</v>
      </c>
      <c r="K1553">
        <v>3.4233162972331726E-3</v>
      </c>
      <c r="L1553" t="s">
        <v>163</v>
      </c>
      <c r="N1553" t="s">
        <v>305</v>
      </c>
      <c r="O1553" t="s">
        <v>446</v>
      </c>
      <c r="P1553">
        <v>3.1125093096179349E-3</v>
      </c>
      <c r="Q1553" t="s">
        <v>163</v>
      </c>
      <c r="S1553" t="s">
        <v>374</v>
      </c>
      <c r="T1553" t="s">
        <v>446</v>
      </c>
      <c r="U1553">
        <v>5.517664942298924E-3</v>
      </c>
      <c r="V1553" t="s">
        <v>163</v>
      </c>
    </row>
    <row r="1554" spans="9:22" x14ac:dyDescent="0.45">
      <c r="I1554" t="s">
        <v>190</v>
      </c>
      <c r="J1554" t="s">
        <v>447</v>
      </c>
      <c r="K1554">
        <v>0</v>
      </c>
      <c r="L1554" t="s">
        <v>163</v>
      </c>
      <c r="N1554" t="s">
        <v>305</v>
      </c>
      <c r="O1554" t="s">
        <v>447</v>
      </c>
      <c r="P1554">
        <v>1.9405358924345608E-2</v>
      </c>
      <c r="Q1554" t="s">
        <v>163</v>
      </c>
      <c r="S1554" t="s">
        <v>374</v>
      </c>
      <c r="T1554" t="s">
        <v>447</v>
      </c>
      <c r="U1554">
        <v>3.5362942709396064E-2</v>
      </c>
      <c r="V1554" t="s">
        <v>163</v>
      </c>
    </row>
    <row r="1555" spans="9:22" x14ac:dyDescent="0.45">
      <c r="I1555" t="s">
        <v>190</v>
      </c>
      <c r="J1555" t="s">
        <v>166</v>
      </c>
      <c r="K1555">
        <v>7.5106682788159704E-4</v>
      </c>
      <c r="L1555" t="s">
        <v>163</v>
      </c>
      <c r="N1555" t="s">
        <v>305</v>
      </c>
      <c r="O1555" t="s">
        <v>166</v>
      </c>
      <c r="P1555">
        <v>2.1128160112498053E-2</v>
      </c>
      <c r="Q1555" t="s">
        <v>163</v>
      </c>
      <c r="S1555" t="s">
        <v>374</v>
      </c>
      <c r="T1555" t="s">
        <v>166</v>
      </c>
      <c r="U1555">
        <v>3.6233216603540348E-2</v>
      </c>
      <c r="V1555" t="s">
        <v>163</v>
      </c>
    </row>
    <row r="1556" spans="9:22" x14ac:dyDescent="0.45">
      <c r="I1556" t="s">
        <v>190</v>
      </c>
      <c r="J1556" t="s">
        <v>167</v>
      </c>
      <c r="K1556">
        <v>4.4458591346709748E-3</v>
      </c>
      <c r="L1556" t="s">
        <v>163</v>
      </c>
      <c r="N1556" t="s">
        <v>305</v>
      </c>
      <c r="O1556" t="s">
        <v>167</v>
      </c>
      <c r="P1556">
        <v>2.4743046006857599E-3</v>
      </c>
      <c r="Q1556" t="s">
        <v>163</v>
      </c>
      <c r="S1556" t="s">
        <v>374</v>
      </c>
      <c r="T1556" t="s">
        <v>167</v>
      </c>
      <c r="U1556">
        <v>4.6514786355706097E-3</v>
      </c>
      <c r="V1556" t="s">
        <v>163</v>
      </c>
    </row>
    <row r="1557" spans="9:22" x14ac:dyDescent="0.45">
      <c r="I1557" t="s">
        <v>190</v>
      </c>
      <c r="J1557" t="s">
        <v>168</v>
      </c>
      <c r="K1557">
        <v>6.486543181350452E-3</v>
      </c>
      <c r="L1557" t="s">
        <v>163</v>
      </c>
      <c r="N1557" t="s">
        <v>305</v>
      </c>
      <c r="O1557" t="s">
        <v>168</v>
      </c>
      <c r="P1557">
        <v>2.3912431297599132E-3</v>
      </c>
      <c r="Q1557" t="s">
        <v>163</v>
      </c>
      <c r="S1557" t="s">
        <v>374</v>
      </c>
      <c r="T1557" t="s">
        <v>168</v>
      </c>
      <c r="U1557">
        <v>4.7245899598346141E-3</v>
      </c>
      <c r="V1557" t="s">
        <v>163</v>
      </c>
    </row>
    <row r="1558" spans="9:22" x14ac:dyDescent="0.45">
      <c r="I1558" t="s">
        <v>190</v>
      </c>
      <c r="J1558" t="s">
        <v>409</v>
      </c>
      <c r="K1558">
        <v>5.0413331606567448E-2</v>
      </c>
      <c r="L1558" t="s">
        <v>163</v>
      </c>
      <c r="N1558" t="s">
        <v>305</v>
      </c>
      <c r="O1558" t="s">
        <v>409</v>
      </c>
      <c r="P1558">
        <v>9.3724444699031725E-3</v>
      </c>
      <c r="Q1558" t="s">
        <v>163</v>
      </c>
      <c r="S1558" t="s">
        <v>374</v>
      </c>
      <c r="T1558" t="s">
        <v>409</v>
      </c>
      <c r="U1558">
        <v>2.509999805250222E-2</v>
      </c>
      <c r="V1558" t="s">
        <v>163</v>
      </c>
    </row>
    <row r="1559" spans="9:22" x14ac:dyDescent="0.45">
      <c r="I1559" t="s">
        <v>190</v>
      </c>
      <c r="J1559" t="s">
        <v>410</v>
      </c>
      <c r="K1559">
        <v>7.5830842572410318E-3</v>
      </c>
      <c r="L1559" t="s">
        <v>163</v>
      </c>
      <c r="N1559" t="s">
        <v>305</v>
      </c>
      <c r="O1559" t="s">
        <v>410</v>
      </c>
      <c r="P1559">
        <v>1.4459511379463046E-3</v>
      </c>
      <c r="Q1559" t="s">
        <v>163</v>
      </c>
      <c r="S1559" t="s">
        <v>374</v>
      </c>
      <c r="T1559" t="s">
        <v>410</v>
      </c>
      <c r="U1559">
        <v>3.8408946526080935E-3</v>
      </c>
      <c r="V1559" t="s">
        <v>163</v>
      </c>
    </row>
    <row r="1560" spans="9:22" x14ac:dyDescent="0.45">
      <c r="I1560" t="s">
        <v>190</v>
      </c>
      <c r="J1560" t="s">
        <v>411</v>
      </c>
      <c r="K1560">
        <v>1.1840941760073146E-2</v>
      </c>
      <c r="L1560" t="s">
        <v>163</v>
      </c>
      <c r="N1560" t="s">
        <v>305</v>
      </c>
      <c r="O1560" t="s">
        <v>411</v>
      </c>
      <c r="P1560">
        <v>3.1884922098576558E-3</v>
      </c>
      <c r="Q1560" t="s">
        <v>163</v>
      </c>
      <c r="S1560" t="s">
        <v>374</v>
      </c>
      <c r="T1560" t="s">
        <v>411</v>
      </c>
      <c r="U1560">
        <v>8.4054194878512307E-3</v>
      </c>
      <c r="V1560" t="s">
        <v>163</v>
      </c>
    </row>
    <row r="1561" spans="9:22" x14ac:dyDescent="0.45">
      <c r="I1561" t="s">
        <v>190</v>
      </c>
      <c r="J1561" t="s">
        <v>448</v>
      </c>
      <c r="K1561">
        <v>3.2651518257432789E-3</v>
      </c>
      <c r="L1561" t="s">
        <v>163</v>
      </c>
      <c r="N1561" t="s">
        <v>305</v>
      </c>
      <c r="O1561" t="s">
        <v>448</v>
      </c>
      <c r="P1561">
        <v>1.6912604445201975E-3</v>
      </c>
      <c r="Q1561" t="s">
        <v>163</v>
      </c>
      <c r="S1561" t="s">
        <v>374</v>
      </c>
      <c r="T1561" t="s">
        <v>448</v>
      </c>
      <c r="U1561">
        <v>4.5728792733775551E-3</v>
      </c>
      <c r="V1561" t="s">
        <v>163</v>
      </c>
    </row>
    <row r="1562" spans="9:22" x14ac:dyDescent="0.45">
      <c r="I1562" t="s">
        <v>190</v>
      </c>
      <c r="J1562" t="s">
        <v>449</v>
      </c>
      <c r="K1562">
        <v>0</v>
      </c>
      <c r="L1562" t="s">
        <v>163</v>
      </c>
      <c r="N1562" t="s">
        <v>305</v>
      </c>
      <c r="O1562" t="s">
        <v>449</v>
      </c>
      <c r="P1562">
        <v>1.2722284800454059E-2</v>
      </c>
      <c r="Q1562" t="s">
        <v>163</v>
      </c>
      <c r="S1562" t="s">
        <v>374</v>
      </c>
      <c r="T1562" t="s">
        <v>449</v>
      </c>
      <c r="U1562">
        <v>3.0406821407224189E-2</v>
      </c>
      <c r="V1562" t="s">
        <v>163</v>
      </c>
    </row>
    <row r="1563" spans="9:22" x14ac:dyDescent="0.45">
      <c r="I1563" t="s">
        <v>190</v>
      </c>
      <c r="J1563" t="s">
        <v>169</v>
      </c>
      <c r="K1563">
        <v>0</v>
      </c>
      <c r="L1563" t="s">
        <v>163</v>
      </c>
      <c r="N1563" t="s">
        <v>305</v>
      </c>
      <c r="O1563" t="s">
        <v>169</v>
      </c>
      <c r="P1563">
        <v>2.6220612267311899E-2</v>
      </c>
      <c r="Q1563" t="s">
        <v>163</v>
      </c>
      <c r="S1563" t="s">
        <v>374</v>
      </c>
      <c r="T1563" t="s">
        <v>169</v>
      </c>
      <c r="U1563">
        <v>4.3490989771306547E-2</v>
      </c>
      <c r="V1563" t="s">
        <v>163</v>
      </c>
    </row>
    <row r="1564" spans="9:22" x14ac:dyDescent="0.45">
      <c r="I1564" t="s">
        <v>190</v>
      </c>
      <c r="J1564" t="s">
        <v>170</v>
      </c>
      <c r="K1564">
        <v>5.4342396318006574E-3</v>
      </c>
      <c r="L1564" t="s">
        <v>163</v>
      </c>
      <c r="N1564" t="s">
        <v>305</v>
      </c>
      <c r="O1564" t="s">
        <v>170</v>
      </c>
      <c r="P1564">
        <v>3.1346854340172409E-3</v>
      </c>
      <c r="Q1564" t="s">
        <v>163</v>
      </c>
      <c r="S1564" t="s">
        <v>374</v>
      </c>
      <c r="T1564" t="s">
        <v>170</v>
      </c>
      <c r="U1564">
        <v>6.3323943734990519E-3</v>
      </c>
      <c r="V1564" t="s">
        <v>163</v>
      </c>
    </row>
    <row r="1565" spans="9:22" x14ac:dyDescent="0.45">
      <c r="I1565" t="s">
        <v>190</v>
      </c>
      <c r="J1565" t="s">
        <v>171</v>
      </c>
      <c r="K1565">
        <v>7.4694053468864641E-3</v>
      </c>
      <c r="L1565" t="s">
        <v>163</v>
      </c>
      <c r="N1565" t="s">
        <v>305</v>
      </c>
      <c r="O1565" t="s">
        <v>171</v>
      </c>
      <c r="P1565">
        <v>3.0279931305666084E-3</v>
      </c>
      <c r="Q1565" t="s">
        <v>163</v>
      </c>
      <c r="S1565" t="s">
        <v>374</v>
      </c>
      <c r="T1565" t="s">
        <v>171</v>
      </c>
      <c r="U1565">
        <v>6.3136477603921324E-3</v>
      </c>
      <c r="V1565" t="s">
        <v>163</v>
      </c>
    </row>
    <row r="1566" spans="9:22" x14ac:dyDescent="0.45">
      <c r="I1566" t="s">
        <v>190</v>
      </c>
      <c r="J1566" t="s">
        <v>412</v>
      </c>
      <c r="K1566">
        <v>5.4669138916897855E-2</v>
      </c>
      <c r="L1566" t="s">
        <v>163</v>
      </c>
      <c r="N1566" t="s">
        <v>305</v>
      </c>
      <c r="O1566" t="s">
        <v>412</v>
      </c>
      <c r="P1566">
        <v>1.7653356936652275E-2</v>
      </c>
      <c r="Q1566" t="s">
        <v>163</v>
      </c>
      <c r="S1566" t="s">
        <v>374</v>
      </c>
      <c r="T1566" t="s">
        <v>412</v>
      </c>
      <c r="U1566">
        <v>3.1381142752281377E-2</v>
      </c>
      <c r="V1566" t="s">
        <v>163</v>
      </c>
    </row>
    <row r="1567" spans="9:22" x14ac:dyDescent="0.45">
      <c r="I1567" t="s">
        <v>190</v>
      </c>
      <c r="J1567" t="s">
        <v>413</v>
      </c>
      <c r="K1567">
        <v>7.6649287331205596E-3</v>
      </c>
      <c r="L1567" t="s">
        <v>163</v>
      </c>
      <c r="N1567" t="s">
        <v>305</v>
      </c>
      <c r="O1567" t="s">
        <v>413</v>
      </c>
      <c r="P1567">
        <v>2.8004816016959522E-3</v>
      </c>
      <c r="Q1567" t="s">
        <v>163</v>
      </c>
      <c r="S1567" t="s">
        <v>374</v>
      </c>
      <c r="T1567" t="s">
        <v>413</v>
      </c>
      <c r="U1567">
        <v>4.7242097215829705E-3</v>
      </c>
      <c r="V1567" t="s">
        <v>163</v>
      </c>
    </row>
    <row r="1568" spans="9:22" x14ac:dyDescent="0.45">
      <c r="I1568" t="s">
        <v>190</v>
      </c>
      <c r="J1568" t="s">
        <v>414</v>
      </c>
      <c r="K1568">
        <v>1.1421206505002699E-2</v>
      </c>
      <c r="L1568" t="s">
        <v>163</v>
      </c>
      <c r="N1568" t="s">
        <v>305</v>
      </c>
      <c r="O1568" t="s">
        <v>414</v>
      </c>
      <c r="P1568">
        <v>5.5186656231564568E-3</v>
      </c>
      <c r="Q1568" t="s">
        <v>163</v>
      </c>
      <c r="S1568" t="s">
        <v>374</v>
      </c>
      <c r="T1568" t="s">
        <v>414</v>
      </c>
      <c r="U1568">
        <v>9.9369287405559406E-3</v>
      </c>
      <c r="V1568" t="s">
        <v>163</v>
      </c>
    </row>
    <row r="1569" spans="9:22" x14ac:dyDescent="0.45">
      <c r="I1569" t="s">
        <v>190</v>
      </c>
      <c r="J1569" t="s">
        <v>450</v>
      </c>
      <c r="K1569">
        <v>3.138707970520693E-3</v>
      </c>
      <c r="L1569" t="s">
        <v>163</v>
      </c>
      <c r="N1569" t="s">
        <v>305</v>
      </c>
      <c r="O1569" t="s">
        <v>450</v>
      </c>
      <c r="P1569">
        <v>2.9841838585616975E-3</v>
      </c>
      <c r="Q1569" t="s">
        <v>163</v>
      </c>
      <c r="S1569" t="s">
        <v>374</v>
      </c>
      <c r="T1569" t="s">
        <v>450</v>
      </c>
      <c r="U1569">
        <v>5.2696456695396892E-3</v>
      </c>
      <c r="V1569" t="s">
        <v>163</v>
      </c>
    </row>
    <row r="1570" spans="9:22" x14ac:dyDescent="0.45">
      <c r="I1570" t="s">
        <v>190</v>
      </c>
      <c r="J1570" t="s">
        <v>451</v>
      </c>
      <c r="K1570">
        <v>0</v>
      </c>
      <c r="L1570" t="s">
        <v>163</v>
      </c>
      <c r="N1570" t="s">
        <v>305</v>
      </c>
      <c r="O1570" t="s">
        <v>451</v>
      </c>
      <c r="P1570">
        <v>1.7550772216815044E-2</v>
      </c>
      <c r="Q1570" t="s">
        <v>163</v>
      </c>
      <c r="S1570" t="s">
        <v>374</v>
      </c>
      <c r="T1570" t="s">
        <v>451</v>
      </c>
      <c r="U1570">
        <v>3.2730421291016026E-2</v>
      </c>
      <c r="V1570" t="s">
        <v>163</v>
      </c>
    </row>
    <row r="1571" spans="9:22" x14ac:dyDescent="0.45">
      <c r="I1571" t="s">
        <v>190</v>
      </c>
      <c r="J1571" t="s">
        <v>172</v>
      </c>
      <c r="K1571">
        <v>0</v>
      </c>
      <c r="L1571" t="s">
        <v>163</v>
      </c>
      <c r="N1571" t="s">
        <v>305</v>
      </c>
      <c r="O1571" t="s">
        <v>172</v>
      </c>
      <c r="P1571">
        <v>2.4410879556380639E-2</v>
      </c>
      <c r="Q1571" t="s">
        <v>163</v>
      </c>
      <c r="S1571" t="s">
        <v>374</v>
      </c>
      <c r="T1571" t="s">
        <v>172</v>
      </c>
      <c r="U1571">
        <v>3.3703726697221117E-2</v>
      </c>
      <c r="V1571" t="s">
        <v>163</v>
      </c>
    </row>
    <row r="1572" spans="9:22" x14ac:dyDescent="0.45">
      <c r="I1572" t="s">
        <v>190</v>
      </c>
      <c r="J1572" t="s">
        <v>173</v>
      </c>
      <c r="K1572">
        <v>3.8335932618785741E-3</v>
      </c>
      <c r="L1572" t="s">
        <v>163</v>
      </c>
      <c r="N1572" t="s">
        <v>305</v>
      </c>
      <c r="O1572" t="s">
        <v>173</v>
      </c>
      <c r="P1572">
        <v>3.0456064503659301E-3</v>
      </c>
      <c r="Q1572" t="s">
        <v>163</v>
      </c>
      <c r="S1572" t="s">
        <v>374</v>
      </c>
      <c r="T1572" t="s">
        <v>173</v>
      </c>
      <c r="U1572">
        <v>4.3050579624030038E-3</v>
      </c>
      <c r="V1572" t="s">
        <v>163</v>
      </c>
    </row>
    <row r="1573" spans="9:22" x14ac:dyDescent="0.45">
      <c r="I1573" t="s">
        <v>190</v>
      </c>
      <c r="J1573" t="s">
        <v>174</v>
      </c>
      <c r="K1573">
        <v>5.6402019651170185E-3</v>
      </c>
      <c r="L1573" t="s">
        <v>163</v>
      </c>
      <c r="N1573" t="s">
        <v>305</v>
      </c>
      <c r="O1573" t="s">
        <v>174</v>
      </c>
      <c r="P1573">
        <v>2.3487209843370193E-3</v>
      </c>
      <c r="Q1573" t="s">
        <v>163</v>
      </c>
      <c r="S1573" t="s">
        <v>374</v>
      </c>
      <c r="T1573" t="s">
        <v>174</v>
      </c>
      <c r="U1573">
        <v>4.3967357598914212E-3</v>
      </c>
      <c r="V1573" t="s">
        <v>163</v>
      </c>
    </row>
    <row r="1574" spans="9:22" x14ac:dyDescent="0.45">
      <c r="I1574" t="s">
        <v>190</v>
      </c>
      <c r="J1574" t="s">
        <v>415</v>
      </c>
      <c r="K1574">
        <v>4.6701361972540781E-2</v>
      </c>
      <c r="L1574" t="s">
        <v>163</v>
      </c>
      <c r="N1574" t="s">
        <v>305</v>
      </c>
      <c r="O1574" t="s">
        <v>415</v>
      </c>
      <c r="P1574">
        <v>1.055477067718864E-2</v>
      </c>
      <c r="Q1574" t="s">
        <v>163</v>
      </c>
      <c r="S1574" t="s">
        <v>374</v>
      </c>
      <c r="T1574" t="s">
        <v>415</v>
      </c>
      <c r="U1574">
        <v>2.2912504978085457E-2</v>
      </c>
      <c r="V1574" t="s">
        <v>163</v>
      </c>
    </row>
    <row r="1575" spans="9:22" x14ac:dyDescent="0.45">
      <c r="I1575" t="s">
        <v>190</v>
      </c>
      <c r="J1575" t="s">
        <v>416</v>
      </c>
      <c r="K1575">
        <v>6.5735168485668762E-3</v>
      </c>
      <c r="L1575" t="s">
        <v>163</v>
      </c>
      <c r="N1575" t="s">
        <v>305</v>
      </c>
      <c r="O1575" t="s">
        <v>416</v>
      </c>
      <c r="P1575">
        <v>1.9477094569216498E-3</v>
      </c>
      <c r="Q1575" t="s">
        <v>163</v>
      </c>
      <c r="S1575" t="s">
        <v>374</v>
      </c>
      <c r="T1575" t="s">
        <v>416</v>
      </c>
      <c r="U1575">
        <v>3.5567773495068056E-3</v>
      </c>
      <c r="V1575" t="s">
        <v>163</v>
      </c>
    </row>
    <row r="1576" spans="9:22" x14ac:dyDescent="0.45">
      <c r="I1576" t="s">
        <v>190</v>
      </c>
      <c r="J1576" t="s">
        <v>417</v>
      </c>
      <c r="K1576">
        <v>9.6377681831045572E-3</v>
      </c>
      <c r="L1576" t="s">
        <v>163</v>
      </c>
      <c r="N1576" t="s">
        <v>305</v>
      </c>
      <c r="O1576" t="s">
        <v>417</v>
      </c>
      <c r="P1576">
        <v>4.2156063550705548E-3</v>
      </c>
      <c r="Q1576" t="s">
        <v>163</v>
      </c>
      <c r="S1576" t="s">
        <v>374</v>
      </c>
      <c r="T1576" t="s">
        <v>417</v>
      </c>
      <c r="U1576">
        <v>7.9555748827168579E-3</v>
      </c>
      <c r="V1576" t="s">
        <v>163</v>
      </c>
    </row>
    <row r="1577" spans="9:22" x14ac:dyDescent="0.45">
      <c r="I1577" t="s">
        <v>190</v>
      </c>
      <c r="J1577" t="s">
        <v>452</v>
      </c>
      <c r="K1577">
        <v>9.6494297237605949E-5</v>
      </c>
      <c r="L1577" t="s">
        <v>163</v>
      </c>
      <c r="N1577" t="s">
        <v>305</v>
      </c>
      <c r="O1577" t="s">
        <v>452</v>
      </c>
      <c r="P1577">
        <v>2.4546788296407733E-3</v>
      </c>
      <c r="Q1577" t="s">
        <v>163</v>
      </c>
      <c r="S1577" t="s">
        <v>374</v>
      </c>
      <c r="T1577" t="s">
        <v>452</v>
      </c>
      <c r="U1577">
        <v>4.402698650981321E-3</v>
      </c>
      <c r="V1577" t="s">
        <v>163</v>
      </c>
    </row>
    <row r="1578" spans="9:22" x14ac:dyDescent="0.45">
      <c r="I1578" t="s">
        <v>190</v>
      </c>
      <c r="J1578" t="s">
        <v>453</v>
      </c>
      <c r="K1578">
        <v>0</v>
      </c>
      <c r="L1578" t="s">
        <v>163</v>
      </c>
      <c r="N1578" t="s">
        <v>305</v>
      </c>
      <c r="O1578" t="s">
        <v>453</v>
      </c>
      <c r="P1578">
        <v>1.4979125902641648E-2</v>
      </c>
      <c r="Q1578" t="s">
        <v>163</v>
      </c>
      <c r="S1578" t="s">
        <v>374</v>
      </c>
      <c r="T1578" t="s">
        <v>453</v>
      </c>
      <c r="U1578">
        <v>2.6745958481030924E-2</v>
      </c>
      <c r="V1578" t="s">
        <v>163</v>
      </c>
    </row>
    <row r="1579" spans="9:22" x14ac:dyDescent="0.45">
      <c r="I1579" t="s">
        <v>190</v>
      </c>
      <c r="J1579" t="s">
        <v>418</v>
      </c>
      <c r="K1579">
        <v>0</v>
      </c>
      <c r="L1579" t="s">
        <v>163</v>
      </c>
      <c r="N1579" t="s">
        <v>305</v>
      </c>
      <c r="O1579" t="s">
        <v>418</v>
      </c>
      <c r="P1579">
        <v>2.4783682576594065E-2</v>
      </c>
      <c r="Q1579" t="s">
        <v>163</v>
      </c>
      <c r="S1579" t="s">
        <v>374</v>
      </c>
      <c r="T1579" t="s">
        <v>418</v>
      </c>
      <c r="U1579">
        <v>1.8749469331024986E-2</v>
      </c>
      <c r="V1579" t="s">
        <v>163</v>
      </c>
    </row>
    <row r="1580" spans="9:22" x14ac:dyDescent="0.45">
      <c r="I1580" t="s">
        <v>190</v>
      </c>
      <c r="J1580" t="s">
        <v>419</v>
      </c>
      <c r="K1580">
        <v>3.7686746019691569E-3</v>
      </c>
      <c r="L1580" t="s">
        <v>163</v>
      </c>
      <c r="N1580" t="s">
        <v>305</v>
      </c>
      <c r="O1580" t="s">
        <v>419</v>
      </c>
      <c r="P1580">
        <v>3.9466883961598778E-3</v>
      </c>
      <c r="Q1580" t="s">
        <v>163</v>
      </c>
      <c r="S1580" t="s">
        <v>374</v>
      </c>
      <c r="T1580" t="s">
        <v>419</v>
      </c>
      <c r="U1580">
        <v>2.4167745055737057E-3</v>
      </c>
      <c r="V1580" t="s">
        <v>163</v>
      </c>
    </row>
    <row r="1581" spans="9:22" x14ac:dyDescent="0.45">
      <c r="I1581" t="s">
        <v>190</v>
      </c>
      <c r="J1581" t="s">
        <v>420</v>
      </c>
      <c r="K1581">
        <v>5.4792384285001269E-3</v>
      </c>
      <c r="L1581" t="s">
        <v>163</v>
      </c>
      <c r="N1581" t="s">
        <v>305</v>
      </c>
      <c r="O1581" t="s">
        <v>420</v>
      </c>
      <c r="P1581">
        <v>3.4123637009981838E-3</v>
      </c>
      <c r="Q1581" t="s">
        <v>163</v>
      </c>
      <c r="S1581" t="s">
        <v>374</v>
      </c>
      <c r="T1581" t="s">
        <v>420</v>
      </c>
      <c r="U1581">
        <v>2.5293455246313285E-3</v>
      </c>
      <c r="V1581" t="s">
        <v>163</v>
      </c>
    </row>
    <row r="1582" spans="9:22" x14ac:dyDescent="0.45">
      <c r="I1582" t="s">
        <v>190</v>
      </c>
      <c r="J1582" t="s">
        <v>421</v>
      </c>
      <c r="K1582">
        <v>4.433230876041306E-2</v>
      </c>
      <c r="L1582" t="s">
        <v>163</v>
      </c>
      <c r="N1582" t="s">
        <v>305</v>
      </c>
      <c r="O1582" t="s">
        <v>421</v>
      </c>
      <c r="P1582">
        <v>1.9462564144612924E-2</v>
      </c>
      <c r="Q1582" t="s">
        <v>163</v>
      </c>
      <c r="S1582" t="s">
        <v>374</v>
      </c>
      <c r="T1582" t="s">
        <v>421</v>
      </c>
      <c r="U1582">
        <v>1.2595487968144225E-2</v>
      </c>
      <c r="V1582" t="s">
        <v>163</v>
      </c>
    </row>
    <row r="1583" spans="9:22" x14ac:dyDescent="0.45">
      <c r="I1583" t="s">
        <v>190</v>
      </c>
      <c r="J1583" t="s">
        <v>422</v>
      </c>
      <c r="K1583">
        <v>5.9767909660152644E-3</v>
      </c>
      <c r="L1583" t="s">
        <v>163</v>
      </c>
      <c r="N1583" t="s">
        <v>305</v>
      </c>
      <c r="O1583" t="s">
        <v>422</v>
      </c>
      <c r="P1583">
        <v>2.8112446134684142E-3</v>
      </c>
      <c r="Q1583" t="s">
        <v>163</v>
      </c>
      <c r="S1583" t="s">
        <v>374</v>
      </c>
      <c r="T1583" t="s">
        <v>422</v>
      </c>
      <c r="U1583">
        <v>1.906486032228168E-3</v>
      </c>
      <c r="V1583" t="s">
        <v>163</v>
      </c>
    </row>
    <row r="1584" spans="9:22" x14ac:dyDescent="0.45">
      <c r="I1584" t="s">
        <v>190</v>
      </c>
      <c r="J1584" t="s">
        <v>423</v>
      </c>
      <c r="K1584">
        <v>8.9655101520273988E-3</v>
      </c>
      <c r="L1584" t="s">
        <v>163</v>
      </c>
      <c r="N1584" t="s">
        <v>305</v>
      </c>
      <c r="O1584" t="s">
        <v>423</v>
      </c>
      <c r="P1584">
        <v>4.8834324466486946E-3</v>
      </c>
      <c r="Q1584" t="s">
        <v>163</v>
      </c>
      <c r="S1584" t="s">
        <v>374</v>
      </c>
      <c r="T1584" t="s">
        <v>423</v>
      </c>
      <c r="U1584">
        <v>4.5003669707371326E-3</v>
      </c>
      <c r="V1584" t="s">
        <v>163</v>
      </c>
    </row>
    <row r="1585" spans="9:22" x14ac:dyDescent="0.45">
      <c r="I1585" t="s">
        <v>190</v>
      </c>
      <c r="J1585" t="s">
        <v>454</v>
      </c>
      <c r="K1585">
        <v>0</v>
      </c>
      <c r="L1585" t="s">
        <v>163</v>
      </c>
      <c r="N1585" t="s">
        <v>305</v>
      </c>
      <c r="O1585" t="s">
        <v>454</v>
      </c>
      <c r="P1585">
        <v>2.4837230955015864E-3</v>
      </c>
      <c r="Q1585" t="s">
        <v>163</v>
      </c>
      <c r="S1585" t="s">
        <v>374</v>
      </c>
      <c r="T1585" t="s">
        <v>454</v>
      </c>
      <c r="U1585">
        <v>2.8079815682041176E-3</v>
      </c>
      <c r="V1585" t="s">
        <v>163</v>
      </c>
    </row>
    <row r="1586" spans="9:22" x14ac:dyDescent="0.45">
      <c r="I1586" t="s">
        <v>190</v>
      </c>
      <c r="J1586" t="s">
        <v>455</v>
      </c>
      <c r="K1586">
        <v>0</v>
      </c>
      <c r="L1586" t="s">
        <v>163</v>
      </c>
      <c r="N1586" t="s">
        <v>305</v>
      </c>
      <c r="O1586" t="s">
        <v>455</v>
      </c>
      <c r="P1586">
        <v>1.5832411671396804E-2</v>
      </c>
      <c r="Q1586" t="s">
        <v>163</v>
      </c>
      <c r="S1586" t="s">
        <v>374</v>
      </c>
      <c r="T1586" t="s">
        <v>455</v>
      </c>
      <c r="U1586">
        <v>1.5914016909403993E-2</v>
      </c>
      <c r="V1586" t="s">
        <v>163</v>
      </c>
    </row>
    <row r="1587" spans="9:22" x14ac:dyDescent="0.45">
      <c r="I1587" t="s">
        <v>190</v>
      </c>
      <c r="J1587" t="s">
        <v>424</v>
      </c>
      <c r="K1587">
        <v>0</v>
      </c>
      <c r="L1587" t="s">
        <v>163</v>
      </c>
      <c r="N1587" t="s">
        <v>305</v>
      </c>
      <c r="O1587" t="s">
        <v>424</v>
      </c>
      <c r="P1587">
        <v>2.4328994127581032E-2</v>
      </c>
      <c r="Q1587" t="s">
        <v>163</v>
      </c>
      <c r="S1587" t="s">
        <v>374</v>
      </c>
      <c r="T1587" t="s">
        <v>424</v>
      </c>
      <c r="U1587">
        <v>1.5035260797096777E-2</v>
      </c>
      <c r="V1587" t="s">
        <v>163</v>
      </c>
    </row>
    <row r="1588" spans="9:22" x14ac:dyDescent="0.45">
      <c r="I1588" t="s">
        <v>190</v>
      </c>
      <c r="J1588" t="s">
        <v>425</v>
      </c>
      <c r="K1588">
        <v>2.531909614877485E-3</v>
      </c>
      <c r="L1588" t="s">
        <v>163</v>
      </c>
      <c r="N1588" t="s">
        <v>305</v>
      </c>
      <c r="O1588" t="s">
        <v>425</v>
      </c>
      <c r="P1588">
        <v>3.2125830979343956E-3</v>
      </c>
      <c r="Q1588" t="s">
        <v>163</v>
      </c>
      <c r="S1588" t="s">
        <v>374</v>
      </c>
      <c r="T1588" t="s">
        <v>425</v>
      </c>
      <c r="U1588">
        <v>2.0197891061108212E-3</v>
      </c>
      <c r="V1588" t="s">
        <v>163</v>
      </c>
    </row>
    <row r="1589" spans="9:22" x14ac:dyDescent="0.45">
      <c r="I1589" t="s">
        <v>190</v>
      </c>
      <c r="J1589" t="s">
        <v>426</v>
      </c>
      <c r="K1589">
        <v>3.9598256744536207E-3</v>
      </c>
      <c r="L1589" t="s">
        <v>163</v>
      </c>
      <c r="N1589" t="s">
        <v>305</v>
      </c>
      <c r="O1589" t="s">
        <v>426</v>
      </c>
      <c r="P1589">
        <v>3.0387892409681973E-3</v>
      </c>
      <c r="Q1589" t="s">
        <v>163</v>
      </c>
      <c r="S1589" t="s">
        <v>374</v>
      </c>
      <c r="T1589" t="s">
        <v>426</v>
      </c>
      <c r="U1589">
        <v>1.9486242050582895E-3</v>
      </c>
      <c r="V1589" t="s">
        <v>163</v>
      </c>
    </row>
    <row r="1590" spans="9:22" x14ac:dyDescent="0.45">
      <c r="I1590" t="s">
        <v>190</v>
      </c>
      <c r="J1590" t="s">
        <v>427</v>
      </c>
      <c r="K1590">
        <v>3.5608424308662769E-2</v>
      </c>
      <c r="L1590" t="s">
        <v>163</v>
      </c>
      <c r="N1590" t="s">
        <v>305</v>
      </c>
      <c r="O1590" t="s">
        <v>427</v>
      </c>
      <c r="P1590">
        <v>1.5948410173842846E-2</v>
      </c>
      <c r="Q1590" t="s">
        <v>163</v>
      </c>
      <c r="S1590" t="s">
        <v>374</v>
      </c>
      <c r="T1590" t="s">
        <v>427</v>
      </c>
      <c r="U1590">
        <v>8.7841164114274232E-3</v>
      </c>
      <c r="V1590" t="s">
        <v>163</v>
      </c>
    </row>
    <row r="1591" spans="9:22" x14ac:dyDescent="0.45">
      <c r="I1591" t="s">
        <v>190</v>
      </c>
      <c r="J1591" t="s">
        <v>428</v>
      </c>
      <c r="K1591">
        <v>4.2802655297759559E-3</v>
      </c>
      <c r="L1591" t="s">
        <v>163</v>
      </c>
      <c r="N1591" t="s">
        <v>305</v>
      </c>
      <c r="O1591" t="s">
        <v>428</v>
      </c>
      <c r="P1591">
        <v>2.4738268911379791E-3</v>
      </c>
      <c r="Q1591" t="s">
        <v>163</v>
      </c>
      <c r="S1591" t="s">
        <v>374</v>
      </c>
      <c r="T1591" t="s">
        <v>428</v>
      </c>
      <c r="U1591">
        <v>1.2629124632206274E-3</v>
      </c>
      <c r="V1591" t="s">
        <v>163</v>
      </c>
    </row>
    <row r="1592" spans="9:22" x14ac:dyDescent="0.45">
      <c r="I1592" t="s">
        <v>190</v>
      </c>
      <c r="J1592" t="s">
        <v>429</v>
      </c>
      <c r="K1592">
        <v>5.8399130536990083E-3</v>
      </c>
      <c r="L1592" t="s">
        <v>163</v>
      </c>
      <c r="N1592" t="s">
        <v>305</v>
      </c>
      <c r="O1592" t="s">
        <v>429</v>
      </c>
      <c r="P1592">
        <v>5.3493252802314806E-3</v>
      </c>
      <c r="Q1592" t="s">
        <v>163</v>
      </c>
      <c r="S1592" t="s">
        <v>374</v>
      </c>
      <c r="T1592" t="s">
        <v>429</v>
      </c>
      <c r="U1592">
        <v>2.9233239891466407E-3</v>
      </c>
      <c r="V1592" t="s">
        <v>163</v>
      </c>
    </row>
    <row r="1593" spans="9:22" x14ac:dyDescent="0.45">
      <c r="I1593" t="s">
        <v>190</v>
      </c>
      <c r="J1593" t="s">
        <v>456</v>
      </c>
      <c r="K1593">
        <v>0</v>
      </c>
      <c r="L1593" t="s">
        <v>163</v>
      </c>
      <c r="N1593" t="s">
        <v>305</v>
      </c>
      <c r="O1593" t="s">
        <v>456</v>
      </c>
      <c r="P1593">
        <v>2.7809108942436784E-3</v>
      </c>
      <c r="Q1593" t="s">
        <v>163</v>
      </c>
      <c r="S1593" t="s">
        <v>374</v>
      </c>
      <c r="T1593" t="s">
        <v>456</v>
      </c>
      <c r="U1593">
        <v>1.6419546630838484E-3</v>
      </c>
      <c r="V1593" t="s">
        <v>163</v>
      </c>
    </row>
    <row r="1594" spans="9:22" x14ac:dyDescent="0.45">
      <c r="I1594" t="s">
        <v>190</v>
      </c>
      <c r="J1594" t="s">
        <v>457</v>
      </c>
      <c r="K1594">
        <v>0</v>
      </c>
      <c r="L1594" t="s">
        <v>163</v>
      </c>
      <c r="N1594" t="s">
        <v>305</v>
      </c>
      <c r="O1594" t="s">
        <v>457</v>
      </c>
      <c r="P1594">
        <v>1.4985790549884016E-2</v>
      </c>
      <c r="Q1594" t="s">
        <v>163</v>
      </c>
      <c r="S1594" t="s">
        <v>374</v>
      </c>
      <c r="T1594" t="s">
        <v>457</v>
      </c>
      <c r="U1594">
        <v>1.0323274458715045E-2</v>
      </c>
      <c r="V1594" t="s">
        <v>163</v>
      </c>
    </row>
    <row r="1595" spans="9:22" x14ac:dyDescent="0.45">
      <c r="I1595" t="s">
        <v>190</v>
      </c>
      <c r="J1595" t="s">
        <v>430</v>
      </c>
      <c r="K1595">
        <v>0</v>
      </c>
      <c r="L1595" t="s">
        <v>163</v>
      </c>
      <c r="N1595" t="s">
        <v>305</v>
      </c>
      <c r="O1595" t="s">
        <v>430</v>
      </c>
      <c r="P1595">
        <v>3.059238802522992E-2</v>
      </c>
      <c r="Q1595" t="s">
        <v>163</v>
      </c>
      <c r="S1595" t="s">
        <v>374</v>
      </c>
      <c r="T1595" t="s">
        <v>430</v>
      </c>
      <c r="U1595">
        <v>9.9480894653803664E-3</v>
      </c>
      <c r="V1595" t="s">
        <v>163</v>
      </c>
    </row>
    <row r="1596" spans="9:22" x14ac:dyDescent="0.45">
      <c r="I1596" t="s">
        <v>190</v>
      </c>
      <c r="J1596" t="s">
        <v>431</v>
      </c>
      <c r="K1596">
        <v>3.3936290797688187E-3</v>
      </c>
      <c r="L1596" t="s">
        <v>163</v>
      </c>
      <c r="N1596" t="s">
        <v>305</v>
      </c>
      <c r="O1596" t="s">
        <v>431</v>
      </c>
      <c r="P1596">
        <v>4.2694377327419019E-3</v>
      </c>
      <c r="Q1596" t="s">
        <v>163</v>
      </c>
      <c r="S1596" t="s">
        <v>374</v>
      </c>
      <c r="T1596" t="s">
        <v>431</v>
      </c>
      <c r="U1596">
        <v>1.1908050229908333E-3</v>
      </c>
      <c r="V1596" t="s">
        <v>163</v>
      </c>
    </row>
    <row r="1597" spans="9:22" x14ac:dyDescent="0.45">
      <c r="I1597" t="s">
        <v>190</v>
      </c>
      <c r="J1597" t="s">
        <v>432</v>
      </c>
      <c r="K1597">
        <v>5.0814965404603896E-3</v>
      </c>
      <c r="L1597" t="s">
        <v>163</v>
      </c>
      <c r="N1597" t="s">
        <v>305</v>
      </c>
      <c r="O1597" t="s">
        <v>432</v>
      </c>
      <c r="P1597">
        <v>3.9298571531401682E-3</v>
      </c>
      <c r="Q1597" t="s">
        <v>163</v>
      </c>
      <c r="S1597" t="s">
        <v>374</v>
      </c>
      <c r="T1597" t="s">
        <v>432</v>
      </c>
      <c r="U1597">
        <v>1.196760197140014E-3</v>
      </c>
      <c r="V1597" t="s">
        <v>163</v>
      </c>
    </row>
    <row r="1598" spans="9:22" x14ac:dyDescent="0.45">
      <c r="I1598" t="s">
        <v>190</v>
      </c>
      <c r="J1598" t="s">
        <v>433</v>
      </c>
      <c r="K1598">
        <v>4.3663757998078999E-2</v>
      </c>
      <c r="L1598" t="s">
        <v>163</v>
      </c>
      <c r="N1598" t="s">
        <v>305</v>
      </c>
      <c r="O1598" t="s">
        <v>433</v>
      </c>
      <c r="P1598">
        <v>1.4566332993511415E-2</v>
      </c>
      <c r="Q1598" t="s">
        <v>163</v>
      </c>
      <c r="S1598" t="s">
        <v>374</v>
      </c>
      <c r="T1598" t="s">
        <v>433</v>
      </c>
      <c r="U1598">
        <v>5.7697421648760178E-3</v>
      </c>
      <c r="V1598" t="s">
        <v>163</v>
      </c>
    </row>
    <row r="1599" spans="9:22" x14ac:dyDescent="0.45">
      <c r="I1599" t="s">
        <v>190</v>
      </c>
      <c r="J1599" t="s">
        <v>434</v>
      </c>
      <c r="K1599">
        <v>5.9257514108320298E-3</v>
      </c>
      <c r="L1599" t="s">
        <v>163</v>
      </c>
      <c r="N1599" t="s">
        <v>305</v>
      </c>
      <c r="O1599" t="s">
        <v>434</v>
      </c>
      <c r="P1599">
        <v>2.1095658411590715E-3</v>
      </c>
      <c r="Q1599" t="s">
        <v>163</v>
      </c>
      <c r="S1599" t="s">
        <v>374</v>
      </c>
      <c r="T1599" t="s">
        <v>434</v>
      </c>
      <c r="U1599">
        <v>8.6893520197322399E-4</v>
      </c>
      <c r="V1599" t="s">
        <v>163</v>
      </c>
    </row>
    <row r="1600" spans="9:22" x14ac:dyDescent="0.45">
      <c r="I1600" t="s">
        <v>190</v>
      </c>
      <c r="J1600" t="s">
        <v>435</v>
      </c>
      <c r="K1600">
        <v>9.0221163019390226E-3</v>
      </c>
      <c r="L1600" t="s">
        <v>163</v>
      </c>
      <c r="N1600" t="s">
        <v>305</v>
      </c>
      <c r="O1600" t="s">
        <v>435</v>
      </c>
      <c r="P1600">
        <v>4.911745342320771E-3</v>
      </c>
      <c r="Q1600" t="s">
        <v>163</v>
      </c>
      <c r="S1600" t="s">
        <v>374</v>
      </c>
      <c r="T1600" t="s">
        <v>435</v>
      </c>
      <c r="U1600">
        <v>2.0329686867787103E-3</v>
      </c>
      <c r="V1600" t="s">
        <v>163</v>
      </c>
    </row>
    <row r="1601" spans="9:22" x14ac:dyDescent="0.45">
      <c r="I1601" t="s">
        <v>190</v>
      </c>
      <c r="J1601" t="s">
        <v>458</v>
      </c>
      <c r="K1601">
        <v>0</v>
      </c>
      <c r="L1601" t="s">
        <v>163</v>
      </c>
      <c r="N1601" t="s">
        <v>305</v>
      </c>
      <c r="O1601" t="s">
        <v>458</v>
      </c>
      <c r="P1601">
        <v>3.0528049040268613E-3</v>
      </c>
      <c r="Q1601" t="s">
        <v>163</v>
      </c>
      <c r="S1601" t="s">
        <v>374</v>
      </c>
      <c r="T1601" t="s">
        <v>458</v>
      </c>
      <c r="U1601">
        <v>1.0581733207920352E-3</v>
      </c>
      <c r="V1601" t="s">
        <v>163</v>
      </c>
    </row>
    <row r="1602" spans="9:22" x14ac:dyDescent="0.45">
      <c r="I1602" t="s">
        <v>190</v>
      </c>
      <c r="J1602" t="s">
        <v>459</v>
      </c>
      <c r="K1602">
        <v>0</v>
      </c>
      <c r="L1602" t="s">
        <v>163</v>
      </c>
      <c r="N1602" t="s">
        <v>305</v>
      </c>
      <c r="O1602" t="s">
        <v>459</v>
      </c>
      <c r="P1602">
        <v>2.0159484486530998E-2</v>
      </c>
      <c r="Q1602" t="s">
        <v>163</v>
      </c>
      <c r="S1602" t="s">
        <v>374</v>
      </c>
      <c r="T1602" t="s">
        <v>459</v>
      </c>
      <c r="U1602">
        <v>7.4344910754284574E-3</v>
      </c>
      <c r="V1602" t="s">
        <v>163</v>
      </c>
    </row>
    <row r="1603" spans="9:22" x14ac:dyDescent="0.45">
      <c r="I1603" t="s">
        <v>190</v>
      </c>
      <c r="J1603" t="s">
        <v>460</v>
      </c>
      <c r="K1603">
        <v>0</v>
      </c>
      <c r="L1603" t="s">
        <v>163</v>
      </c>
      <c r="N1603" t="s">
        <v>305</v>
      </c>
      <c r="O1603" t="s">
        <v>460</v>
      </c>
      <c r="P1603">
        <v>4.0927077910399234E-2</v>
      </c>
      <c r="Q1603" t="s">
        <v>163</v>
      </c>
      <c r="S1603" t="s">
        <v>374</v>
      </c>
      <c r="T1603" t="s">
        <v>460</v>
      </c>
      <c r="U1603">
        <v>1.5654005148314821E-2</v>
      </c>
      <c r="V1603" t="s">
        <v>163</v>
      </c>
    </row>
    <row r="1604" spans="9:22" x14ac:dyDescent="0.45">
      <c r="I1604" t="s">
        <v>190</v>
      </c>
      <c r="J1604" t="s">
        <v>461</v>
      </c>
      <c r="K1604">
        <v>4.0304283433476255E-3</v>
      </c>
      <c r="L1604" t="s">
        <v>163</v>
      </c>
      <c r="N1604" t="s">
        <v>305</v>
      </c>
      <c r="O1604" t="s">
        <v>461</v>
      </c>
      <c r="P1604">
        <v>5.8470215174059592E-3</v>
      </c>
      <c r="Q1604" t="s">
        <v>163</v>
      </c>
      <c r="S1604" t="s">
        <v>374</v>
      </c>
      <c r="T1604" t="s">
        <v>461</v>
      </c>
      <c r="U1604">
        <v>1.7078816396722304E-3</v>
      </c>
      <c r="V1604" t="s">
        <v>163</v>
      </c>
    </row>
    <row r="1605" spans="9:22" x14ac:dyDescent="0.45">
      <c r="I1605" t="s">
        <v>190</v>
      </c>
      <c r="J1605" t="s">
        <v>462</v>
      </c>
      <c r="K1605">
        <v>6.3183972161701416E-3</v>
      </c>
      <c r="L1605" t="s">
        <v>163</v>
      </c>
      <c r="N1605" t="s">
        <v>305</v>
      </c>
      <c r="O1605" t="s">
        <v>462</v>
      </c>
      <c r="P1605">
        <v>5.2192314913524279E-3</v>
      </c>
      <c r="Q1605" t="s">
        <v>163</v>
      </c>
      <c r="S1605" t="s">
        <v>374</v>
      </c>
      <c r="T1605" t="s">
        <v>462</v>
      </c>
      <c r="U1605">
        <v>1.6895401591500991E-3</v>
      </c>
      <c r="V1605" t="s">
        <v>163</v>
      </c>
    </row>
    <row r="1606" spans="9:22" x14ac:dyDescent="0.45">
      <c r="I1606" t="s">
        <v>190</v>
      </c>
      <c r="J1606" t="s">
        <v>463</v>
      </c>
      <c r="K1606">
        <v>5.3135918502237381E-2</v>
      </c>
      <c r="L1606" t="s">
        <v>163</v>
      </c>
      <c r="N1606" t="s">
        <v>305</v>
      </c>
      <c r="O1606" t="s">
        <v>463</v>
      </c>
      <c r="P1606">
        <v>2.3889620387771843E-2</v>
      </c>
      <c r="Q1606" t="s">
        <v>163</v>
      </c>
      <c r="S1606" t="s">
        <v>374</v>
      </c>
      <c r="T1606" t="s">
        <v>463</v>
      </c>
      <c r="U1606">
        <v>8.0366160415973418E-3</v>
      </c>
      <c r="V1606" t="s">
        <v>163</v>
      </c>
    </row>
    <row r="1607" spans="9:22" x14ac:dyDescent="0.45">
      <c r="I1607" t="s">
        <v>190</v>
      </c>
      <c r="J1607" t="s">
        <v>464</v>
      </c>
      <c r="K1607">
        <v>7.2830300445618171E-3</v>
      </c>
      <c r="L1607" t="s">
        <v>163</v>
      </c>
      <c r="N1607" t="s">
        <v>305</v>
      </c>
      <c r="O1607" t="s">
        <v>464</v>
      </c>
      <c r="P1607">
        <v>3.7498285210742634E-3</v>
      </c>
      <c r="Q1607" t="s">
        <v>163</v>
      </c>
      <c r="S1607" t="s">
        <v>374</v>
      </c>
      <c r="T1607" t="s">
        <v>464</v>
      </c>
      <c r="U1607">
        <v>1.2015344222596664E-3</v>
      </c>
      <c r="V1607" t="s">
        <v>163</v>
      </c>
    </row>
    <row r="1608" spans="9:22" x14ac:dyDescent="0.45">
      <c r="I1608" t="s">
        <v>190</v>
      </c>
      <c r="J1608" t="s">
        <v>465</v>
      </c>
      <c r="K1608">
        <v>1.0698429371155973E-2</v>
      </c>
      <c r="L1608" t="s">
        <v>163</v>
      </c>
      <c r="N1608" t="s">
        <v>305</v>
      </c>
      <c r="O1608" t="s">
        <v>465</v>
      </c>
      <c r="P1608">
        <v>7.7053599969287966E-3</v>
      </c>
      <c r="Q1608" t="s">
        <v>163</v>
      </c>
      <c r="S1608" t="s">
        <v>374</v>
      </c>
      <c r="T1608" t="s">
        <v>465</v>
      </c>
      <c r="U1608">
        <v>3.0792611116467069E-3</v>
      </c>
      <c r="V1608" t="s">
        <v>163</v>
      </c>
    </row>
    <row r="1609" spans="9:22" x14ac:dyDescent="0.45">
      <c r="I1609" t="s">
        <v>190</v>
      </c>
      <c r="J1609" t="s">
        <v>466</v>
      </c>
      <c r="K1609">
        <v>0</v>
      </c>
      <c r="L1609" t="s">
        <v>163</v>
      </c>
      <c r="N1609" t="s">
        <v>305</v>
      </c>
      <c r="O1609" t="s">
        <v>466</v>
      </c>
      <c r="P1609">
        <v>4.0428179322631579E-3</v>
      </c>
      <c r="Q1609" t="s">
        <v>163</v>
      </c>
      <c r="S1609" t="s">
        <v>374</v>
      </c>
      <c r="T1609" t="s">
        <v>466</v>
      </c>
      <c r="U1609">
        <v>1.819320341134411E-3</v>
      </c>
      <c r="V1609" t="s">
        <v>163</v>
      </c>
    </row>
    <row r="1610" spans="9:22" x14ac:dyDescent="0.45">
      <c r="I1610" t="s">
        <v>190</v>
      </c>
      <c r="J1610" t="s">
        <v>467</v>
      </c>
      <c r="K1610">
        <v>0</v>
      </c>
      <c r="L1610" t="s">
        <v>163</v>
      </c>
      <c r="N1610" t="s">
        <v>305</v>
      </c>
      <c r="O1610" t="s">
        <v>467</v>
      </c>
      <c r="P1610">
        <v>2.692324528801773E-2</v>
      </c>
      <c r="Q1610" t="s">
        <v>163</v>
      </c>
      <c r="S1610" t="s">
        <v>374</v>
      </c>
      <c r="T1610" t="s">
        <v>467</v>
      </c>
      <c r="U1610">
        <v>1.3116083312190434E-2</v>
      </c>
      <c r="V1610" t="s">
        <v>163</v>
      </c>
    </row>
    <row r="1611" spans="9:22" x14ac:dyDescent="0.45">
      <c r="I1611" t="s">
        <v>190</v>
      </c>
      <c r="J1611" t="s">
        <v>468</v>
      </c>
      <c r="K1611">
        <v>7.6337427538867729E-4</v>
      </c>
      <c r="L1611" t="s">
        <v>163</v>
      </c>
      <c r="N1611" t="s">
        <v>305</v>
      </c>
      <c r="O1611" t="s">
        <v>468</v>
      </c>
      <c r="P1611">
        <v>3.3359541884430792E-2</v>
      </c>
      <c r="Q1611" t="s">
        <v>163</v>
      </c>
      <c r="S1611" t="s">
        <v>374</v>
      </c>
      <c r="T1611" t="s">
        <v>468</v>
      </c>
      <c r="U1611">
        <v>2.0615119493509113E-2</v>
      </c>
      <c r="V1611" t="s">
        <v>163</v>
      </c>
    </row>
    <row r="1612" spans="9:22" x14ac:dyDescent="0.45">
      <c r="I1612" t="s">
        <v>190</v>
      </c>
      <c r="J1612" t="s">
        <v>469</v>
      </c>
      <c r="K1612">
        <v>4.8002031779811865E-3</v>
      </c>
      <c r="L1612" t="s">
        <v>163</v>
      </c>
      <c r="N1612" t="s">
        <v>305</v>
      </c>
      <c r="O1612" t="s">
        <v>469</v>
      </c>
      <c r="P1612">
        <v>4.4914538342330041E-3</v>
      </c>
      <c r="Q1612" t="s">
        <v>163</v>
      </c>
      <c r="S1612" t="s">
        <v>374</v>
      </c>
      <c r="T1612" t="s">
        <v>469</v>
      </c>
      <c r="U1612">
        <v>2.5433893679094473E-3</v>
      </c>
      <c r="V1612" t="s">
        <v>163</v>
      </c>
    </row>
    <row r="1613" spans="9:22" x14ac:dyDescent="0.45">
      <c r="I1613" t="s">
        <v>190</v>
      </c>
      <c r="J1613" t="s">
        <v>470</v>
      </c>
      <c r="K1613">
        <v>6.8731208651063268E-3</v>
      </c>
      <c r="L1613" t="s">
        <v>163</v>
      </c>
      <c r="N1613" t="s">
        <v>305</v>
      </c>
      <c r="O1613" t="s">
        <v>470</v>
      </c>
      <c r="P1613">
        <v>3.6221344987767278E-3</v>
      </c>
      <c r="Q1613" t="s">
        <v>163</v>
      </c>
      <c r="S1613" t="s">
        <v>374</v>
      </c>
      <c r="T1613" t="s">
        <v>470</v>
      </c>
      <c r="U1613">
        <v>2.5883878321119151E-3</v>
      </c>
      <c r="V1613" t="s">
        <v>163</v>
      </c>
    </row>
    <row r="1614" spans="9:22" x14ac:dyDescent="0.45">
      <c r="I1614" t="s">
        <v>190</v>
      </c>
      <c r="J1614" t="s">
        <v>471</v>
      </c>
      <c r="K1614">
        <v>5.3902401636350017E-2</v>
      </c>
      <c r="L1614" t="s">
        <v>163</v>
      </c>
      <c r="N1614" t="s">
        <v>305</v>
      </c>
      <c r="O1614" t="s">
        <v>471</v>
      </c>
      <c r="P1614">
        <v>2.0566239423867948E-2</v>
      </c>
      <c r="Q1614" t="s">
        <v>163</v>
      </c>
      <c r="S1614" t="s">
        <v>374</v>
      </c>
      <c r="T1614" t="s">
        <v>471</v>
      </c>
      <c r="U1614">
        <v>1.2866554539971282E-2</v>
      </c>
      <c r="V1614" t="s">
        <v>163</v>
      </c>
    </row>
    <row r="1615" spans="9:22" x14ac:dyDescent="0.45">
      <c r="I1615" t="s">
        <v>190</v>
      </c>
      <c r="J1615" t="s">
        <v>472</v>
      </c>
      <c r="K1615">
        <v>7.2686412637287178E-3</v>
      </c>
      <c r="L1615" t="s">
        <v>163</v>
      </c>
      <c r="N1615" t="s">
        <v>305</v>
      </c>
      <c r="O1615" t="s">
        <v>472</v>
      </c>
      <c r="P1615">
        <v>2.830135112793045E-3</v>
      </c>
      <c r="Q1615" t="s">
        <v>163</v>
      </c>
      <c r="S1615" t="s">
        <v>374</v>
      </c>
      <c r="T1615" t="s">
        <v>472</v>
      </c>
      <c r="U1615">
        <v>1.8224500315837896E-3</v>
      </c>
      <c r="V1615" t="s">
        <v>163</v>
      </c>
    </row>
    <row r="1616" spans="9:22" x14ac:dyDescent="0.45">
      <c r="I1616" t="s">
        <v>190</v>
      </c>
      <c r="J1616" t="s">
        <v>473</v>
      </c>
      <c r="K1616">
        <v>9.8616093118870703E-3</v>
      </c>
      <c r="L1616" t="s">
        <v>163</v>
      </c>
      <c r="N1616" t="s">
        <v>305</v>
      </c>
      <c r="O1616" t="s">
        <v>473</v>
      </c>
      <c r="P1616">
        <v>5.276250845965549E-3</v>
      </c>
      <c r="Q1616" t="s">
        <v>163</v>
      </c>
      <c r="S1616" t="s">
        <v>374</v>
      </c>
      <c r="T1616" t="s">
        <v>473</v>
      </c>
      <c r="U1616">
        <v>4.4676875343369667E-3</v>
      </c>
      <c r="V1616" t="s">
        <v>163</v>
      </c>
    </row>
    <row r="1617" spans="9:22" x14ac:dyDescent="0.45">
      <c r="I1617" t="s">
        <v>190</v>
      </c>
      <c r="J1617" t="s">
        <v>474</v>
      </c>
      <c r="K1617">
        <v>4.7703884538156873E-6</v>
      </c>
      <c r="L1617" t="s">
        <v>163</v>
      </c>
      <c r="N1617" t="s">
        <v>305</v>
      </c>
      <c r="O1617" t="s">
        <v>474</v>
      </c>
      <c r="P1617">
        <v>2.9672187362932835E-3</v>
      </c>
      <c r="Q1617" t="s">
        <v>163</v>
      </c>
      <c r="S1617" t="s">
        <v>374</v>
      </c>
      <c r="T1617" t="s">
        <v>474</v>
      </c>
      <c r="U1617">
        <v>2.560409293082678E-3</v>
      </c>
      <c r="V1617" t="s">
        <v>163</v>
      </c>
    </row>
    <row r="1618" spans="9:22" x14ac:dyDescent="0.45">
      <c r="I1618" t="s">
        <v>190</v>
      </c>
      <c r="J1618" t="s">
        <v>475</v>
      </c>
      <c r="K1618">
        <v>0</v>
      </c>
      <c r="L1618" t="s">
        <v>163</v>
      </c>
      <c r="N1618" t="s">
        <v>305</v>
      </c>
      <c r="O1618" t="s">
        <v>475</v>
      </c>
      <c r="P1618">
        <v>1.9130605353030575E-2</v>
      </c>
      <c r="Q1618" t="s">
        <v>163</v>
      </c>
      <c r="S1618" t="s">
        <v>374</v>
      </c>
      <c r="T1618" t="s">
        <v>475</v>
      </c>
      <c r="U1618">
        <v>1.6656498328286102E-2</v>
      </c>
      <c r="V1618" t="s">
        <v>163</v>
      </c>
    </row>
    <row r="1619" spans="9:22" x14ac:dyDescent="0.45">
      <c r="I1619" t="s">
        <v>190</v>
      </c>
      <c r="J1619" t="s">
        <v>476</v>
      </c>
      <c r="K1619">
        <v>3.712399293058239E-3</v>
      </c>
      <c r="L1619" t="s">
        <v>163</v>
      </c>
      <c r="N1619" t="s">
        <v>305</v>
      </c>
      <c r="O1619" t="s">
        <v>476</v>
      </c>
      <c r="P1619">
        <v>3.2227560904545399E-2</v>
      </c>
      <c r="Q1619" t="s">
        <v>163</v>
      </c>
      <c r="S1619" t="s">
        <v>374</v>
      </c>
      <c r="T1619" t="s">
        <v>476</v>
      </c>
      <c r="U1619">
        <v>2.2839722665276455E-2</v>
      </c>
      <c r="V1619" t="s">
        <v>163</v>
      </c>
    </row>
    <row r="1620" spans="9:22" x14ac:dyDescent="0.45">
      <c r="I1620" t="s">
        <v>190</v>
      </c>
      <c r="J1620" t="s">
        <v>477</v>
      </c>
      <c r="K1620">
        <v>6.2875615926877015E-3</v>
      </c>
      <c r="L1620" t="s">
        <v>163</v>
      </c>
      <c r="N1620" t="s">
        <v>305</v>
      </c>
      <c r="O1620" t="s">
        <v>477</v>
      </c>
      <c r="P1620">
        <v>3.7157648287422539E-3</v>
      </c>
      <c r="Q1620" t="s">
        <v>163</v>
      </c>
      <c r="S1620" t="s">
        <v>374</v>
      </c>
      <c r="T1620" t="s">
        <v>477</v>
      </c>
      <c r="U1620">
        <v>2.8238757397723593E-3</v>
      </c>
      <c r="V1620" t="s">
        <v>163</v>
      </c>
    </row>
    <row r="1621" spans="9:22" x14ac:dyDescent="0.45">
      <c r="I1621" t="s">
        <v>190</v>
      </c>
      <c r="J1621" t="s">
        <v>478</v>
      </c>
      <c r="K1621">
        <v>8.1279752049869328E-3</v>
      </c>
      <c r="L1621" t="s">
        <v>163</v>
      </c>
      <c r="N1621" t="s">
        <v>305</v>
      </c>
      <c r="O1621" t="s">
        <v>478</v>
      </c>
      <c r="P1621">
        <v>3.3101998766611675E-3</v>
      </c>
      <c r="Q1621" t="s">
        <v>163</v>
      </c>
      <c r="S1621" t="s">
        <v>374</v>
      </c>
      <c r="T1621" t="s">
        <v>478</v>
      </c>
      <c r="U1621">
        <v>2.7597267022910761E-3</v>
      </c>
      <c r="V1621" t="s">
        <v>163</v>
      </c>
    </row>
    <row r="1622" spans="9:22" x14ac:dyDescent="0.45">
      <c r="I1622" t="s">
        <v>190</v>
      </c>
      <c r="J1622" t="s">
        <v>479</v>
      </c>
      <c r="K1622">
        <v>5.9365313879841355E-2</v>
      </c>
      <c r="L1622" t="s">
        <v>163</v>
      </c>
      <c r="N1622" t="s">
        <v>305</v>
      </c>
      <c r="O1622" t="s">
        <v>479</v>
      </c>
      <c r="P1622">
        <v>1.6646101005471776E-2</v>
      </c>
      <c r="Q1622" t="s">
        <v>163</v>
      </c>
      <c r="S1622" t="s">
        <v>374</v>
      </c>
      <c r="T1622" t="s">
        <v>479</v>
      </c>
      <c r="U1622">
        <v>1.3450547397711989E-2</v>
      </c>
      <c r="V1622" t="s">
        <v>163</v>
      </c>
    </row>
    <row r="1623" spans="9:22" x14ac:dyDescent="0.45">
      <c r="I1623" t="s">
        <v>190</v>
      </c>
      <c r="J1623" t="s">
        <v>480</v>
      </c>
      <c r="K1623">
        <v>7.7698837223937551E-3</v>
      </c>
      <c r="L1623" t="s">
        <v>163</v>
      </c>
      <c r="N1623" t="s">
        <v>305</v>
      </c>
      <c r="O1623" t="s">
        <v>480</v>
      </c>
      <c r="P1623">
        <v>2.9246269616768237E-3</v>
      </c>
      <c r="Q1623" t="s">
        <v>163</v>
      </c>
      <c r="S1623" t="s">
        <v>374</v>
      </c>
      <c r="T1623" t="s">
        <v>480</v>
      </c>
      <c r="U1623">
        <v>1.909590984104024E-3</v>
      </c>
      <c r="V1623" t="s">
        <v>163</v>
      </c>
    </row>
    <row r="1624" spans="9:22" x14ac:dyDescent="0.45">
      <c r="I1624" t="s">
        <v>190</v>
      </c>
      <c r="J1624" t="s">
        <v>481</v>
      </c>
      <c r="K1624">
        <v>1.1172347179954082E-2</v>
      </c>
      <c r="L1624" t="s">
        <v>163</v>
      </c>
      <c r="N1624" t="s">
        <v>305</v>
      </c>
      <c r="O1624" t="s">
        <v>481</v>
      </c>
      <c r="P1624">
        <v>6.5470095012537975E-3</v>
      </c>
      <c r="Q1624" t="s">
        <v>163</v>
      </c>
      <c r="S1624" t="s">
        <v>374</v>
      </c>
      <c r="T1624" t="s">
        <v>481</v>
      </c>
      <c r="U1624">
        <v>4.5032121306001569E-3</v>
      </c>
      <c r="V1624" t="s">
        <v>163</v>
      </c>
    </row>
    <row r="1625" spans="9:22" x14ac:dyDescent="0.45">
      <c r="I1625" t="s">
        <v>190</v>
      </c>
      <c r="J1625" t="s">
        <v>482</v>
      </c>
      <c r="K1625">
        <v>1.8187077545955266E-3</v>
      </c>
      <c r="L1625" t="s">
        <v>163</v>
      </c>
      <c r="N1625" t="s">
        <v>305</v>
      </c>
      <c r="O1625" t="s">
        <v>482</v>
      </c>
      <c r="P1625">
        <v>3.5707734350845159E-3</v>
      </c>
      <c r="Q1625" t="s">
        <v>163</v>
      </c>
      <c r="S1625" t="s">
        <v>374</v>
      </c>
      <c r="T1625" t="s">
        <v>482</v>
      </c>
      <c r="U1625">
        <v>2.7006247000950995E-3</v>
      </c>
      <c r="V1625" t="s">
        <v>163</v>
      </c>
    </row>
    <row r="1626" spans="9:22" x14ac:dyDescent="0.45">
      <c r="I1626" t="s">
        <v>190</v>
      </c>
      <c r="J1626" t="s">
        <v>483</v>
      </c>
      <c r="K1626">
        <v>0</v>
      </c>
      <c r="L1626" t="s">
        <v>163</v>
      </c>
      <c r="N1626" t="s">
        <v>305</v>
      </c>
      <c r="O1626" t="s">
        <v>483</v>
      </c>
      <c r="P1626">
        <v>2.2158447896551664E-2</v>
      </c>
      <c r="Q1626" t="s">
        <v>163</v>
      </c>
      <c r="S1626" t="s">
        <v>374</v>
      </c>
      <c r="T1626" t="s">
        <v>483</v>
      </c>
      <c r="U1626">
        <v>1.8174096346401367E-2</v>
      </c>
      <c r="V1626" t="s">
        <v>163</v>
      </c>
    </row>
    <row r="1627" spans="9:22" x14ac:dyDescent="0.45">
      <c r="I1627" t="s">
        <v>190</v>
      </c>
      <c r="J1627" t="s">
        <v>484</v>
      </c>
      <c r="K1627">
        <v>4.3460904719509093E-3</v>
      </c>
      <c r="L1627" t="s">
        <v>163</v>
      </c>
      <c r="N1627" t="s">
        <v>305</v>
      </c>
      <c r="O1627" t="s">
        <v>484</v>
      </c>
      <c r="P1627">
        <v>5.0023612483293192E-2</v>
      </c>
      <c r="Q1627" t="s">
        <v>163</v>
      </c>
      <c r="S1627" t="s">
        <v>374</v>
      </c>
      <c r="T1627" t="s">
        <v>484</v>
      </c>
      <c r="U1627">
        <v>1.9537569516833886E-2</v>
      </c>
      <c r="V1627" t="s">
        <v>163</v>
      </c>
    </row>
    <row r="1628" spans="9:22" x14ac:dyDescent="0.45">
      <c r="I1628" t="s">
        <v>190</v>
      </c>
      <c r="J1628" t="s">
        <v>485</v>
      </c>
      <c r="K1628">
        <v>6.92496077704499E-3</v>
      </c>
      <c r="L1628" t="s">
        <v>163</v>
      </c>
      <c r="N1628" t="s">
        <v>305</v>
      </c>
      <c r="O1628" t="s">
        <v>485</v>
      </c>
      <c r="P1628">
        <v>6.0514025090889628E-3</v>
      </c>
      <c r="Q1628" t="s">
        <v>163</v>
      </c>
      <c r="S1628" t="s">
        <v>374</v>
      </c>
      <c r="T1628" t="s">
        <v>485</v>
      </c>
      <c r="U1628">
        <v>2.8118760041119704E-3</v>
      </c>
      <c r="V1628" t="s">
        <v>163</v>
      </c>
    </row>
    <row r="1629" spans="9:22" x14ac:dyDescent="0.45">
      <c r="I1629" t="s">
        <v>190</v>
      </c>
      <c r="J1629" t="s">
        <v>486</v>
      </c>
      <c r="K1629">
        <v>8.3925261730735928E-3</v>
      </c>
      <c r="L1629" t="s">
        <v>163</v>
      </c>
      <c r="N1629" t="s">
        <v>305</v>
      </c>
      <c r="O1629" t="s">
        <v>486</v>
      </c>
      <c r="P1629">
        <v>5.5013352362308079E-3</v>
      </c>
      <c r="Q1629" t="s">
        <v>163</v>
      </c>
      <c r="S1629" t="s">
        <v>374</v>
      </c>
      <c r="T1629" t="s">
        <v>486</v>
      </c>
      <c r="U1629">
        <v>2.9659613172364225E-3</v>
      </c>
      <c r="V1629" t="s">
        <v>163</v>
      </c>
    </row>
    <row r="1630" spans="9:22" x14ac:dyDescent="0.45">
      <c r="I1630" t="s">
        <v>190</v>
      </c>
      <c r="J1630" t="s">
        <v>487</v>
      </c>
      <c r="K1630">
        <v>5.6571246560490569E-2</v>
      </c>
      <c r="L1630" t="s">
        <v>163</v>
      </c>
      <c r="N1630" t="s">
        <v>305</v>
      </c>
      <c r="O1630" t="s">
        <v>487</v>
      </c>
      <c r="P1630">
        <v>2.4567682766210148E-2</v>
      </c>
      <c r="Q1630" t="s">
        <v>163</v>
      </c>
      <c r="S1630" t="s">
        <v>374</v>
      </c>
      <c r="T1630" t="s">
        <v>487</v>
      </c>
      <c r="U1630">
        <v>1.5021858155421841E-2</v>
      </c>
      <c r="V1630" t="s">
        <v>163</v>
      </c>
    </row>
    <row r="1631" spans="9:22" x14ac:dyDescent="0.45">
      <c r="I1631" t="s">
        <v>190</v>
      </c>
      <c r="J1631" t="s">
        <v>488</v>
      </c>
      <c r="K1631">
        <v>7.8622590726954381E-3</v>
      </c>
      <c r="L1631" t="s">
        <v>163</v>
      </c>
      <c r="N1631" t="s">
        <v>305</v>
      </c>
      <c r="O1631" t="s">
        <v>488</v>
      </c>
      <c r="P1631">
        <v>3.3013996798323913E-3</v>
      </c>
      <c r="Q1631" t="s">
        <v>163</v>
      </c>
      <c r="S1631" t="s">
        <v>374</v>
      </c>
      <c r="T1631" t="s">
        <v>488</v>
      </c>
      <c r="U1631">
        <v>2.1598255867725613E-3</v>
      </c>
      <c r="V1631" t="s">
        <v>163</v>
      </c>
    </row>
    <row r="1632" spans="9:22" x14ac:dyDescent="0.45">
      <c r="I1632" t="s">
        <v>190</v>
      </c>
      <c r="J1632" t="s">
        <v>489</v>
      </c>
      <c r="K1632">
        <v>1.17647944813073E-2</v>
      </c>
      <c r="L1632" t="s">
        <v>163</v>
      </c>
      <c r="N1632" t="s">
        <v>305</v>
      </c>
      <c r="O1632" t="s">
        <v>489</v>
      </c>
      <c r="P1632">
        <v>6.9399757143634262E-3</v>
      </c>
      <c r="Q1632" t="s">
        <v>163</v>
      </c>
      <c r="S1632" t="s">
        <v>374</v>
      </c>
      <c r="T1632" t="s">
        <v>489</v>
      </c>
      <c r="U1632">
        <v>4.5259027499426835E-3</v>
      </c>
      <c r="V1632" t="s">
        <v>163</v>
      </c>
    </row>
    <row r="1633" spans="9:22" x14ac:dyDescent="0.45">
      <c r="I1633" t="s">
        <v>190</v>
      </c>
      <c r="J1633" t="s">
        <v>490</v>
      </c>
      <c r="K1633">
        <v>3.1265530627628589E-3</v>
      </c>
      <c r="L1633" t="s">
        <v>163</v>
      </c>
      <c r="N1633" t="s">
        <v>305</v>
      </c>
      <c r="O1633" t="s">
        <v>490</v>
      </c>
      <c r="P1633">
        <v>3.7859753824341239E-3</v>
      </c>
      <c r="Q1633" t="s">
        <v>163</v>
      </c>
      <c r="S1633" t="s">
        <v>374</v>
      </c>
      <c r="T1633" t="s">
        <v>490</v>
      </c>
      <c r="U1633">
        <v>2.3795982356491475E-3</v>
      </c>
      <c r="V1633" t="s">
        <v>163</v>
      </c>
    </row>
    <row r="1634" spans="9:22" x14ac:dyDescent="0.45">
      <c r="I1634" t="s">
        <v>190</v>
      </c>
      <c r="J1634" t="s">
        <v>491</v>
      </c>
      <c r="K1634">
        <v>0</v>
      </c>
      <c r="L1634" t="s">
        <v>163</v>
      </c>
      <c r="N1634" t="s">
        <v>305</v>
      </c>
      <c r="O1634" t="s">
        <v>491</v>
      </c>
      <c r="P1634">
        <v>2.8302998244166905E-2</v>
      </c>
      <c r="Q1634" t="s">
        <v>163</v>
      </c>
      <c r="S1634" t="s">
        <v>374</v>
      </c>
      <c r="T1634" t="s">
        <v>491</v>
      </c>
      <c r="U1634">
        <v>1.5519451965405957E-2</v>
      </c>
      <c r="V1634" t="s">
        <v>163</v>
      </c>
    </row>
    <row r="1635" spans="9:22" x14ac:dyDescent="0.45">
      <c r="I1635" t="s">
        <v>190</v>
      </c>
      <c r="J1635" t="s">
        <v>492</v>
      </c>
      <c r="K1635">
        <v>4.2347646202456199E-3</v>
      </c>
      <c r="L1635" t="s">
        <v>163</v>
      </c>
      <c r="N1635" t="s">
        <v>305</v>
      </c>
      <c r="O1635" t="s">
        <v>492</v>
      </c>
      <c r="P1635">
        <v>2.4336493391453336E-2</v>
      </c>
      <c r="Q1635" t="s">
        <v>163</v>
      </c>
      <c r="S1635" t="s">
        <v>374</v>
      </c>
      <c r="T1635" t="s">
        <v>492</v>
      </c>
      <c r="U1635">
        <v>3.1055221530814501E-2</v>
      </c>
      <c r="V1635" t="s">
        <v>163</v>
      </c>
    </row>
    <row r="1636" spans="9:22" x14ac:dyDescent="0.45">
      <c r="I1636" t="s">
        <v>190</v>
      </c>
      <c r="J1636" t="s">
        <v>493</v>
      </c>
      <c r="K1636">
        <v>7.1556951445437026E-3</v>
      </c>
      <c r="L1636" t="s">
        <v>163</v>
      </c>
      <c r="N1636" t="s">
        <v>305</v>
      </c>
      <c r="O1636" t="s">
        <v>493</v>
      </c>
      <c r="P1636">
        <v>2.4230568589819657E-3</v>
      </c>
      <c r="Q1636" t="s">
        <v>163</v>
      </c>
      <c r="S1636" t="s">
        <v>374</v>
      </c>
      <c r="T1636" t="s">
        <v>493</v>
      </c>
      <c r="U1636">
        <v>4.6874172914345607E-3</v>
      </c>
      <c r="V1636" t="s">
        <v>163</v>
      </c>
    </row>
    <row r="1637" spans="9:22" x14ac:dyDescent="0.45">
      <c r="I1637" t="s">
        <v>190</v>
      </c>
      <c r="J1637" t="s">
        <v>494</v>
      </c>
      <c r="K1637">
        <v>8.9870717086483701E-3</v>
      </c>
      <c r="L1637" t="s">
        <v>163</v>
      </c>
      <c r="N1637" t="s">
        <v>305</v>
      </c>
      <c r="O1637" t="s">
        <v>494</v>
      </c>
      <c r="P1637">
        <v>2.0356170504755361E-3</v>
      </c>
      <c r="Q1637" t="s">
        <v>163</v>
      </c>
      <c r="S1637" t="s">
        <v>374</v>
      </c>
      <c r="T1637" t="s">
        <v>494</v>
      </c>
      <c r="U1637">
        <v>4.762593371787225E-3</v>
      </c>
      <c r="V1637" t="s">
        <v>163</v>
      </c>
    </row>
    <row r="1638" spans="9:22" x14ac:dyDescent="0.45">
      <c r="I1638" t="s">
        <v>190</v>
      </c>
      <c r="J1638" t="s">
        <v>495</v>
      </c>
      <c r="K1638">
        <v>6.0359583009300541E-2</v>
      </c>
      <c r="L1638" t="s">
        <v>163</v>
      </c>
      <c r="N1638" t="s">
        <v>305</v>
      </c>
      <c r="O1638" t="s">
        <v>495</v>
      </c>
      <c r="P1638">
        <v>9.5650640045995931E-3</v>
      </c>
      <c r="Q1638" t="s">
        <v>163</v>
      </c>
      <c r="S1638" t="s">
        <v>374</v>
      </c>
      <c r="T1638" t="s">
        <v>495</v>
      </c>
      <c r="U1638">
        <v>2.392493571223819E-2</v>
      </c>
      <c r="V1638" t="s">
        <v>163</v>
      </c>
    </row>
    <row r="1639" spans="9:22" x14ac:dyDescent="0.45">
      <c r="I1639" t="s">
        <v>190</v>
      </c>
      <c r="J1639" t="s">
        <v>496</v>
      </c>
      <c r="K1639">
        <v>8.3136956924290458E-3</v>
      </c>
      <c r="L1639" t="s">
        <v>163</v>
      </c>
      <c r="N1639" t="s">
        <v>305</v>
      </c>
      <c r="O1639" t="s">
        <v>496</v>
      </c>
      <c r="P1639">
        <v>1.9263711001099057E-3</v>
      </c>
      <c r="Q1639" t="s">
        <v>163</v>
      </c>
      <c r="S1639" t="s">
        <v>374</v>
      </c>
      <c r="T1639" t="s">
        <v>496</v>
      </c>
      <c r="U1639">
        <v>3.5345664211363704E-3</v>
      </c>
      <c r="V1639" t="s">
        <v>163</v>
      </c>
    </row>
    <row r="1640" spans="9:22" x14ac:dyDescent="0.45">
      <c r="I1640" t="s">
        <v>190</v>
      </c>
      <c r="J1640" t="s">
        <v>497</v>
      </c>
      <c r="K1640">
        <v>1.245566170872924E-2</v>
      </c>
      <c r="L1640" t="s">
        <v>163</v>
      </c>
      <c r="N1640" t="s">
        <v>305</v>
      </c>
      <c r="O1640" t="s">
        <v>497</v>
      </c>
      <c r="P1640">
        <v>4.6652569119725379E-3</v>
      </c>
      <c r="Q1640" t="s">
        <v>163</v>
      </c>
      <c r="S1640" t="s">
        <v>374</v>
      </c>
      <c r="T1640" t="s">
        <v>497</v>
      </c>
      <c r="U1640">
        <v>7.8841398111988634E-3</v>
      </c>
      <c r="V1640" t="s">
        <v>163</v>
      </c>
    </row>
    <row r="1641" spans="9:22" x14ac:dyDescent="0.45">
      <c r="I1641" t="s">
        <v>190</v>
      </c>
      <c r="J1641" t="s">
        <v>498</v>
      </c>
      <c r="K1641">
        <v>3.3378731811314344E-3</v>
      </c>
      <c r="L1641" t="s">
        <v>163</v>
      </c>
      <c r="N1641" t="s">
        <v>305</v>
      </c>
      <c r="O1641" t="s">
        <v>498</v>
      </c>
      <c r="P1641">
        <v>2.9284210311565678E-3</v>
      </c>
      <c r="Q1641" t="s">
        <v>163</v>
      </c>
      <c r="S1641" t="s">
        <v>374</v>
      </c>
      <c r="T1641" t="s">
        <v>498</v>
      </c>
      <c r="U1641">
        <v>4.3692802949277642E-3</v>
      </c>
      <c r="V1641" t="s">
        <v>163</v>
      </c>
    </row>
    <row r="1642" spans="9:22" x14ac:dyDescent="0.45">
      <c r="I1642" t="s">
        <v>190</v>
      </c>
      <c r="J1642" t="s">
        <v>499</v>
      </c>
      <c r="K1642">
        <v>0</v>
      </c>
      <c r="L1642" t="s">
        <v>163</v>
      </c>
      <c r="N1642" t="s">
        <v>305</v>
      </c>
      <c r="O1642" t="s">
        <v>499</v>
      </c>
      <c r="P1642">
        <v>1.7411346060581843E-2</v>
      </c>
      <c r="Q1642" t="s">
        <v>163</v>
      </c>
      <c r="S1642" t="s">
        <v>374</v>
      </c>
      <c r="T1642" t="s">
        <v>499</v>
      </c>
      <c r="U1642">
        <v>2.5146079862447265E-2</v>
      </c>
      <c r="V1642" t="s">
        <v>163</v>
      </c>
    </row>
    <row r="1643" spans="9:22" x14ac:dyDescent="0.45">
      <c r="I1643" t="s">
        <v>191</v>
      </c>
      <c r="J1643" t="s">
        <v>162</v>
      </c>
      <c r="K1643">
        <v>4.1033549695353912E-3</v>
      </c>
      <c r="L1643" t="s">
        <v>163</v>
      </c>
      <c r="N1643" t="s">
        <v>306</v>
      </c>
      <c r="O1643" t="s">
        <v>162</v>
      </c>
      <c r="P1643">
        <v>3.3302351722676073E-2</v>
      </c>
      <c r="Q1643" t="s">
        <v>163</v>
      </c>
      <c r="S1643" t="s">
        <v>375</v>
      </c>
      <c r="T1643" t="s">
        <v>162</v>
      </c>
      <c r="U1643">
        <v>2.2162372575749802E-2</v>
      </c>
      <c r="V1643" t="s">
        <v>163</v>
      </c>
    </row>
    <row r="1644" spans="9:22" x14ac:dyDescent="0.45">
      <c r="I1644" t="s">
        <v>191</v>
      </c>
      <c r="J1644" t="s">
        <v>164</v>
      </c>
      <c r="K1644">
        <v>6.7549631524165595E-3</v>
      </c>
      <c r="L1644" t="s">
        <v>163</v>
      </c>
      <c r="N1644" t="s">
        <v>306</v>
      </c>
      <c r="O1644" t="s">
        <v>164</v>
      </c>
      <c r="P1644">
        <v>3.3585536449957502E-3</v>
      </c>
      <c r="Q1644" t="s">
        <v>163</v>
      </c>
      <c r="S1644" t="s">
        <v>375</v>
      </c>
      <c r="T1644" t="s">
        <v>164</v>
      </c>
      <c r="U1644">
        <v>2.6249548380421254E-3</v>
      </c>
      <c r="V1644" t="s">
        <v>163</v>
      </c>
    </row>
    <row r="1645" spans="9:22" x14ac:dyDescent="0.45">
      <c r="I1645" t="s">
        <v>191</v>
      </c>
      <c r="J1645" t="s">
        <v>165</v>
      </c>
      <c r="K1645">
        <v>8.5931436767873581E-3</v>
      </c>
      <c r="L1645" t="s">
        <v>163</v>
      </c>
      <c r="N1645" t="s">
        <v>306</v>
      </c>
      <c r="O1645" t="s">
        <v>165</v>
      </c>
      <c r="P1645">
        <v>3.3051698975958541E-3</v>
      </c>
      <c r="Q1645" t="s">
        <v>163</v>
      </c>
      <c r="S1645" t="s">
        <v>375</v>
      </c>
      <c r="T1645" t="s">
        <v>165</v>
      </c>
      <c r="U1645">
        <v>2.5338405954640074E-3</v>
      </c>
      <c r="V1645" t="s">
        <v>163</v>
      </c>
    </row>
    <row r="1646" spans="9:22" x14ac:dyDescent="0.45">
      <c r="I1646" t="s">
        <v>191</v>
      </c>
      <c r="J1646" t="s">
        <v>406</v>
      </c>
      <c r="K1646">
        <v>6.1245215556819062E-2</v>
      </c>
      <c r="L1646" t="s">
        <v>163</v>
      </c>
      <c r="N1646" t="s">
        <v>306</v>
      </c>
      <c r="O1646" t="s">
        <v>406</v>
      </c>
      <c r="P1646">
        <v>1.0815313219278633E-2</v>
      </c>
      <c r="Q1646" t="s">
        <v>163</v>
      </c>
      <c r="S1646" t="s">
        <v>375</v>
      </c>
      <c r="T1646" t="s">
        <v>406</v>
      </c>
      <c r="U1646">
        <v>1.3941404401903073E-2</v>
      </c>
      <c r="V1646" t="s">
        <v>163</v>
      </c>
    </row>
    <row r="1647" spans="9:22" x14ac:dyDescent="0.45">
      <c r="I1647" t="s">
        <v>191</v>
      </c>
      <c r="J1647" t="s">
        <v>407</v>
      </c>
      <c r="K1647">
        <v>9.4407402157764154E-3</v>
      </c>
      <c r="L1647" t="s">
        <v>163</v>
      </c>
      <c r="N1647" t="s">
        <v>306</v>
      </c>
      <c r="O1647" t="s">
        <v>407</v>
      </c>
      <c r="P1647">
        <v>1.2870902899920658E-3</v>
      </c>
      <c r="Q1647" t="s">
        <v>163</v>
      </c>
      <c r="S1647" t="s">
        <v>375</v>
      </c>
      <c r="T1647" t="s">
        <v>407</v>
      </c>
      <c r="U1647">
        <v>3.205792236261976E-3</v>
      </c>
      <c r="V1647" t="s">
        <v>163</v>
      </c>
    </row>
    <row r="1648" spans="9:22" x14ac:dyDescent="0.45">
      <c r="I1648" t="s">
        <v>191</v>
      </c>
      <c r="J1648" t="s">
        <v>408</v>
      </c>
      <c r="K1648">
        <v>1.5337849831620223E-2</v>
      </c>
      <c r="L1648" t="s">
        <v>163</v>
      </c>
      <c r="N1648" t="s">
        <v>306</v>
      </c>
      <c r="O1648" t="s">
        <v>408</v>
      </c>
      <c r="P1648">
        <v>3.3388186263152461E-3</v>
      </c>
      <c r="Q1648" t="s">
        <v>163</v>
      </c>
      <c r="S1648" t="s">
        <v>375</v>
      </c>
      <c r="T1648" t="s">
        <v>408</v>
      </c>
      <c r="U1648">
        <v>7.4887225246611936E-3</v>
      </c>
      <c r="V1648" t="s">
        <v>163</v>
      </c>
    </row>
    <row r="1649" spans="9:22" x14ac:dyDescent="0.45">
      <c r="I1649" t="s">
        <v>191</v>
      </c>
      <c r="J1649" t="s">
        <v>446</v>
      </c>
      <c r="K1649">
        <v>4.6162720395777649E-3</v>
      </c>
      <c r="L1649" t="s">
        <v>163</v>
      </c>
      <c r="N1649" t="s">
        <v>306</v>
      </c>
      <c r="O1649" t="s">
        <v>446</v>
      </c>
      <c r="P1649">
        <v>1.6902711085553216E-3</v>
      </c>
      <c r="Q1649" t="s">
        <v>163</v>
      </c>
      <c r="S1649" t="s">
        <v>375</v>
      </c>
      <c r="T1649" t="s">
        <v>446</v>
      </c>
      <c r="U1649">
        <v>4.1311584753561609E-3</v>
      </c>
      <c r="V1649" t="s">
        <v>163</v>
      </c>
    </row>
    <row r="1650" spans="9:22" x14ac:dyDescent="0.45">
      <c r="I1650" t="s">
        <v>191</v>
      </c>
      <c r="J1650" t="s">
        <v>447</v>
      </c>
      <c r="K1650">
        <v>0</v>
      </c>
      <c r="L1650" t="s">
        <v>163</v>
      </c>
      <c r="N1650" t="s">
        <v>306</v>
      </c>
      <c r="O1650" t="s">
        <v>447</v>
      </c>
      <c r="P1650">
        <v>2.2719496654135623E-2</v>
      </c>
      <c r="Q1650" t="s">
        <v>163</v>
      </c>
      <c r="S1650" t="s">
        <v>375</v>
      </c>
      <c r="T1650" t="s">
        <v>447</v>
      </c>
      <c r="U1650">
        <v>2.2185115008920619E-2</v>
      </c>
      <c r="V1650" t="s">
        <v>163</v>
      </c>
    </row>
    <row r="1651" spans="9:22" x14ac:dyDescent="0.45">
      <c r="I1651" t="s">
        <v>191</v>
      </c>
      <c r="J1651" t="s">
        <v>166</v>
      </c>
      <c r="K1651">
        <v>1.097917799492398E-3</v>
      </c>
      <c r="L1651" t="s">
        <v>163</v>
      </c>
      <c r="N1651" t="s">
        <v>306</v>
      </c>
      <c r="O1651" t="s">
        <v>166</v>
      </c>
      <c r="P1651">
        <v>1.445585925890195E-2</v>
      </c>
      <c r="Q1651" t="s">
        <v>163</v>
      </c>
      <c r="S1651" t="s">
        <v>375</v>
      </c>
      <c r="T1651" t="s">
        <v>166</v>
      </c>
      <c r="U1651">
        <v>1.8834393673518284E-2</v>
      </c>
      <c r="V1651" t="s">
        <v>163</v>
      </c>
    </row>
    <row r="1652" spans="9:22" x14ac:dyDescent="0.45">
      <c r="I1652" t="s">
        <v>191</v>
      </c>
      <c r="J1652" t="s">
        <v>167</v>
      </c>
      <c r="K1652">
        <v>4.8780247555605151E-3</v>
      </c>
      <c r="L1652" t="s">
        <v>163</v>
      </c>
      <c r="N1652" t="s">
        <v>306</v>
      </c>
      <c r="O1652" t="s">
        <v>167</v>
      </c>
      <c r="P1652">
        <v>1.35754814140755E-3</v>
      </c>
      <c r="Q1652" t="s">
        <v>163</v>
      </c>
      <c r="S1652" t="s">
        <v>375</v>
      </c>
      <c r="T1652" t="s">
        <v>167</v>
      </c>
      <c r="U1652">
        <v>1.6210634463248127E-3</v>
      </c>
      <c r="V1652" t="s">
        <v>163</v>
      </c>
    </row>
    <row r="1653" spans="9:22" x14ac:dyDescent="0.45">
      <c r="I1653" t="s">
        <v>191</v>
      </c>
      <c r="J1653" t="s">
        <v>168</v>
      </c>
      <c r="K1653">
        <v>6.8351176579957065E-3</v>
      </c>
      <c r="L1653" t="s">
        <v>163</v>
      </c>
      <c r="N1653" t="s">
        <v>306</v>
      </c>
      <c r="O1653" t="s">
        <v>168</v>
      </c>
      <c r="P1653">
        <v>1.3692068480052782E-3</v>
      </c>
      <c r="Q1653" t="s">
        <v>163</v>
      </c>
      <c r="S1653" t="s">
        <v>375</v>
      </c>
      <c r="T1653" t="s">
        <v>168</v>
      </c>
      <c r="U1653">
        <v>1.5251359740697731E-3</v>
      </c>
      <c r="V1653" t="s">
        <v>163</v>
      </c>
    </row>
    <row r="1654" spans="9:22" x14ac:dyDescent="0.45">
      <c r="I1654" t="s">
        <v>191</v>
      </c>
      <c r="J1654" t="s">
        <v>409</v>
      </c>
      <c r="K1654">
        <v>5.0117890677761782E-2</v>
      </c>
      <c r="L1654" t="s">
        <v>163</v>
      </c>
      <c r="N1654" t="s">
        <v>306</v>
      </c>
      <c r="O1654" t="s">
        <v>409</v>
      </c>
      <c r="P1654">
        <v>4.9309463669714917E-3</v>
      </c>
      <c r="Q1654" t="s">
        <v>163</v>
      </c>
      <c r="S1654" t="s">
        <v>375</v>
      </c>
      <c r="T1654" t="s">
        <v>409</v>
      </c>
      <c r="U1654">
        <v>8.6307720668460132E-3</v>
      </c>
      <c r="V1654" t="s">
        <v>163</v>
      </c>
    </row>
    <row r="1655" spans="9:22" x14ac:dyDescent="0.45">
      <c r="I1655" t="s">
        <v>191</v>
      </c>
      <c r="J1655" t="s">
        <v>410</v>
      </c>
      <c r="K1655">
        <v>7.5254061136377217E-3</v>
      </c>
      <c r="L1655" t="s">
        <v>163</v>
      </c>
      <c r="N1655" t="s">
        <v>306</v>
      </c>
      <c r="O1655" t="s">
        <v>410</v>
      </c>
      <c r="P1655">
        <v>4.866470638389344E-4</v>
      </c>
      <c r="Q1655" t="s">
        <v>163</v>
      </c>
      <c r="S1655" t="s">
        <v>375</v>
      </c>
      <c r="T1655" t="s">
        <v>410</v>
      </c>
      <c r="U1655">
        <v>1.9418898868326278E-3</v>
      </c>
      <c r="V1655" t="s">
        <v>163</v>
      </c>
    </row>
    <row r="1656" spans="9:22" x14ac:dyDescent="0.45">
      <c r="I1656" t="s">
        <v>191</v>
      </c>
      <c r="J1656" t="s">
        <v>411</v>
      </c>
      <c r="K1656">
        <v>1.1897554181478852E-2</v>
      </c>
      <c r="L1656" t="s">
        <v>163</v>
      </c>
      <c r="N1656" t="s">
        <v>306</v>
      </c>
      <c r="O1656" t="s">
        <v>411</v>
      </c>
      <c r="P1656">
        <v>8.2789562570849656E-4</v>
      </c>
      <c r="Q1656" t="s">
        <v>163</v>
      </c>
      <c r="S1656" t="s">
        <v>375</v>
      </c>
      <c r="T1656" t="s">
        <v>411</v>
      </c>
      <c r="U1656">
        <v>4.7366089593330867E-3</v>
      </c>
      <c r="V1656" t="s">
        <v>163</v>
      </c>
    </row>
    <row r="1657" spans="9:22" x14ac:dyDescent="0.45">
      <c r="I1657" t="s">
        <v>191</v>
      </c>
      <c r="J1657" t="s">
        <v>448</v>
      </c>
      <c r="K1657">
        <v>3.2060786052213771E-3</v>
      </c>
      <c r="L1657" t="s">
        <v>163</v>
      </c>
      <c r="N1657" t="s">
        <v>306</v>
      </c>
      <c r="O1657" t="s">
        <v>448</v>
      </c>
      <c r="P1657">
        <v>4.6916473734607688E-4</v>
      </c>
      <c r="Q1657" t="s">
        <v>163</v>
      </c>
      <c r="S1657" t="s">
        <v>375</v>
      </c>
      <c r="T1657" t="s">
        <v>448</v>
      </c>
      <c r="U1657">
        <v>2.7875864927227327E-3</v>
      </c>
      <c r="V1657" t="s">
        <v>163</v>
      </c>
    </row>
    <row r="1658" spans="9:22" x14ac:dyDescent="0.45">
      <c r="I1658" t="s">
        <v>191</v>
      </c>
      <c r="J1658" t="s">
        <v>449</v>
      </c>
      <c r="K1658">
        <v>0</v>
      </c>
      <c r="L1658" t="s">
        <v>163</v>
      </c>
      <c r="N1658" t="s">
        <v>306</v>
      </c>
      <c r="O1658" t="s">
        <v>449</v>
      </c>
      <c r="P1658">
        <v>8.6933484399460467E-3</v>
      </c>
      <c r="Q1658" t="s">
        <v>163</v>
      </c>
      <c r="S1658" t="s">
        <v>375</v>
      </c>
      <c r="T1658" t="s">
        <v>449</v>
      </c>
      <c r="U1658">
        <v>1.9025601953415586E-2</v>
      </c>
      <c r="V1658" t="s">
        <v>163</v>
      </c>
    </row>
    <row r="1659" spans="9:22" x14ac:dyDescent="0.45">
      <c r="I1659" t="s">
        <v>191</v>
      </c>
      <c r="J1659" t="s">
        <v>169</v>
      </c>
      <c r="K1659">
        <v>0</v>
      </c>
      <c r="L1659" t="s">
        <v>163</v>
      </c>
      <c r="N1659" t="s">
        <v>306</v>
      </c>
      <c r="O1659" t="s">
        <v>169</v>
      </c>
      <c r="P1659">
        <v>2.8363535977880185E-2</v>
      </c>
      <c r="Q1659" t="s">
        <v>163</v>
      </c>
      <c r="S1659" t="s">
        <v>375</v>
      </c>
      <c r="T1659" t="s">
        <v>169</v>
      </c>
      <c r="U1659">
        <v>2.1852451906711291E-2</v>
      </c>
      <c r="V1659" t="s">
        <v>163</v>
      </c>
    </row>
    <row r="1660" spans="9:22" x14ac:dyDescent="0.45">
      <c r="I1660" t="s">
        <v>191</v>
      </c>
      <c r="J1660" t="s">
        <v>170</v>
      </c>
      <c r="K1660">
        <v>5.309873606099632E-3</v>
      </c>
      <c r="L1660" t="s">
        <v>163</v>
      </c>
      <c r="N1660" t="s">
        <v>306</v>
      </c>
      <c r="O1660" t="s">
        <v>170</v>
      </c>
      <c r="P1660">
        <v>2.511206858745348E-3</v>
      </c>
      <c r="Q1660" t="s">
        <v>163</v>
      </c>
      <c r="S1660" t="s">
        <v>375</v>
      </c>
      <c r="T1660" t="s">
        <v>170</v>
      </c>
      <c r="U1660">
        <v>2.0556236779568221E-3</v>
      </c>
      <c r="V1660" t="s">
        <v>163</v>
      </c>
    </row>
    <row r="1661" spans="9:22" x14ac:dyDescent="0.45">
      <c r="I1661" t="s">
        <v>191</v>
      </c>
      <c r="J1661" t="s">
        <v>171</v>
      </c>
      <c r="K1661">
        <v>7.2275781057430585E-3</v>
      </c>
      <c r="L1661" t="s">
        <v>163</v>
      </c>
      <c r="N1661" t="s">
        <v>306</v>
      </c>
      <c r="O1661" t="s">
        <v>171</v>
      </c>
      <c r="P1661">
        <v>2.6714758792089131E-3</v>
      </c>
      <c r="Q1661" t="s">
        <v>163</v>
      </c>
      <c r="S1661" t="s">
        <v>375</v>
      </c>
      <c r="T1661" t="s">
        <v>171</v>
      </c>
      <c r="U1661">
        <v>1.8644698066544016E-3</v>
      </c>
      <c r="V1661" t="s">
        <v>163</v>
      </c>
    </row>
    <row r="1662" spans="9:22" x14ac:dyDescent="0.45">
      <c r="I1662" t="s">
        <v>191</v>
      </c>
      <c r="J1662" t="s">
        <v>412</v>
      </c>
      <c r="K1662">
        <v>5.2586621096400929E-2</v>
      </c>
      <c r="L1662" t="s">
        <v>163</v>
      </c>
      <c r="N1662" t="s">
        <v>306</v>
      </c>
      <c r="O1662" t="s">
        <v>412</v>
      </c>
      <c r="P1662">
        <v>1.0178665459852092E-2</v>
      </c>
      <c r="Q1662" t="s">
        <v>163</v>
      </c>
      <c r="S1662" t="s">
        <v>375</v>
      </c>
      <c r="T1662" t="s">
        <v>412</v>
      </c>
      <c r="U1662">
        <v>9.7297716953509261E-3</v>
      </c>
      <c r="V1662" t="s">
        <v>163</v>
      </c>
    </row>
    <row r="1663" spans="9:22" x14ac:dyDescent="0.45">
      <c r="I1663" t="s">
        <v>191</v>
      </c>
      <c r="J1663" t="s">
        <v>413</v>
      </c>
      <c r="K1663">
        <v>7.5551075032055685E-3</v>
      </c>
      <c r="L1663" t="s">
        <v>163</v>
      </c>
      <c r="N1663" t="s">
        <v>306</v>
      </c>
      <c r="O1663" t="s">
        <v>413</v>
      </c>
      <c r="P1663">
        <v>1.12018964197484E-3</v>
      </c>
      <c r="Q1663" t="s">
        <v>163</v>
      </c>
      <c r="S1663" t="s">
        <v>375</v>
      </c>
      <c r="T1663" t="s">
        <v>413</v>
      </c>
      <c r="U1663">
        <v>2.3147973042054251E-3</v>
      </c>
      <c r="V1663" t="s">
        <v>163</v>
      </c>
    </row>
    <row r="1664" spans="9:22" x14ac:dyDescent="0.45">
      <c r="I1664" t="s">
        <v>191</v>
      </c>
      <c r="J1664" t="s">
        <v>414</v>
      </c>
      <c r="K1664">
        <v>1.1187181455294817E-2</v>
      </c>
      <c r="L1664" t="s">
        <v>163</v>
      </c>
      <c r="N1664" t="s">
        <v>306</v>
      </c>
      <c r="O1664" t="s">
        <v>414</v>
      </c>
      <c r="P1664">
        <v>3.1251145630976631E-3</v>
      </c>
      <c r="Q1664" t="s">
        <v>163</v>
      </c>
      <c r="S1664" t="s">
        <v>375</v>
      </c>
      <c r="T1664" t="s">
        <v>414</v>
      </c>
      <c r="U1664">
        <v>5.8199317957044758E-3</v>
      </c>
      <c r="V1664" t="s">
        <v>163</v>
      </c>
    </row>
    <row r="1665" spans="9:22" x14ac:dyDescent="0.45">
      <c r="I1665" t="s">
        <v>191</v>
      </c>
      <c r="J1665" t="s">
        <v>450</v>
      </c>
      <c r="K1665">
        <v>2.9809527950767547E-3</v>
      </c>
      <c r="L1665" t="s">
        <v>163</v>
      </c>
      <c r="N1665" t="s">
        <v>306</v>
      </c>
      <c r="O1665" t="s">
        <v>450</v>
      </c>
      <c r="P1665">
        <v>2.2808059124678377E-3</v>
      </c>
      <c r="Q1665" t="s">
        <v>163</v>
      </c>
      <c r="S1665" t="s">
        <v>375</v>
      </c>
      <c r="T1665" t="s">
        <v>450</v>
      </c>
      <c r="U1665">
        <v>3.4388238931191127E-3</v>
      </c>
      <c r="V1665" t="s">
        <v>163</v>
      </c>
    </row>
    <row r="1666" spans="9:22" x14ac:dyDescent="0.45">
      <c r="I1666" t="s">
        <v>191</v>
      </c>
      <c r="J1666" t="s">
        <v>451</v>
      </c>
      <c r="K1666">
        <v>0</v>
      </c>
      <c r="L1666" t="s">
        <v>163</v>
      </c>
      <c r="N1666" t="s">
        <v>306</v>
      </c>
      <c r="O1666" t="s">
        <v>451</v>
      </c>
      <c r="P1666">
        <v>2.0151868504139622E-2</v>
      </c>
      <c r="Q1666" t="s">
        <v>163</v>
      </c>
      <c r="S1666" t="s">
        <v>375</v>
      </c>
      <c r="T1666" t="s">
        <v>451</v>
      </c>
      <c r="U1666">
        <v>2.087360777651277E-2</v>
      </c>
      <c r="V1666" t="s">
        <v>163</v>
      </c>
    </row>
    <row r="1667" spans="9:22" x14ac:dyDescent="0.45">
      <c r="I1667" t="s">
        <v>191</v>
      </c>
      <c r="J1667" t="s">
        <v>172</v>
      </c>
      <c r="K1667">
        <v>0</v>
      </c>
      <c r="L1667" t="s">
        <v>163</v>
      </c>
      <c r="N1667" t="s">
        <v>306</v>
      </c>
      <c r="O1667" t="s">
        <v>172</v>
      </c>
      <c r="P1667">
        <v>3.0962946257372059E-2</v>
      </c>
      <c r="Q1667" t="s">
        <v>163</v>
      </c>
      <c r="S1667" t="s">
        <v>375</v>
      </c>
      <c r="T1667" t="s">
        <v>172</v>
      </c>
      <c r="U1667">
        <v>2.8707201458775689E-2</v>
      </c>
      <c r="V1667" t="s">
        <v>163</v>
      </c>
    </row>
    <row r="1668" spans="9:22" x14ac:dyDescent="0.45">
      <c r="I1668" t="s">
        <v>191</v>
      </c>
      <c r="J1668" t="s">
        <v>173</v>
      </c>
      <c r="K1668">
        <v>3.9817846009262857E-3</v>
      </c>
      <c r="L1668" t="s">
        <v>163</v>
      </c>
      <c r="N1668" t="s">
        <v>306</v>
      </c>
      <c r="O1668" t="s">
        <v>173</v>
      </c>
      <c r="P1668">
        <v>3.4522540608825192E-3</v>
      </c>
      <c r="Q1668" t="s">
        <v>163</v>
      </c>
      <c r="S1668" t="s">
        <v>375</v>
      </c>
      <c r="T1668" t="s">
        <v>173</v>
      </c>
      <c r="U1668">
        <v>3.5488310052291107E-3</v>
      </c>
      <c r="V1668" t="s">
        <v>163</v>
      </c>
    </row>
    <row r="1669" spans="9:22" x14ac:dyDescent="0.45">
      <c r="I1669" t="s">
        <v>191</v>
      </c>
      <c r="J1669" t="s">
        <v>174</v>
      </c>
      <c r="K1669">
        <v>5.7258003633864568E-3</v>
      </c>
      <c r="L1669" t="s">
        <v>163</v>
      </c>
      <c r="N1669" t="s">
        <v>306</v>
      </c>
      <c r="O1669" t="s">
        <v>174</v>
      </c>
      <c r="P1669">
        <v>2.5218141392276917E-3</v>
      </c>
      <c r="Q1669" t="s">
        <v>163</v>
      </c>
      <c r="S1669" t="s">
        <v>375</v>
      </c>
      <c r="T1669" t="s">
        <v>174</v>
      </c>
      <c r="U1669">
        <v>3.4165710576192715E-3</v>
      </c>
      <c r="V1669" t="s">
        <v>163</v>
      </c>
    </row>
    <row r="1670" spans="9:22" x14ac:dyDescent="0.45">
      <c r="I1670" t="s">
        <v>191</v>
      </c>
      <c r="J1670" t="s">
        <v>415</v>
      </c>
      <c r="K1670">
        <v>4.6525791485515874E-2</v>
      </c>
      <c r="L1670" t="s">
        <v>163</v>
      </c>
      <c r="N1670" t="s">
        <v>306</v>
      </c>
      <c r="O1670" t="s">
        <v>415</v>
      </c>
      <c r="P1670">
        <v>9.0250948399822669E-3</v>
      </c>
      <c r="Q1670" t="s">
        <v>163</v>
      </c>
      <c r="S1670" t="s">
        <v>375</v>
      </c>
      <c r="T1670" t="s">
        <v>415</v>
      </c>
      <c r="U1670">
        <v>1.8371817801623627E-2</v>
      </c>
      <c r="V1670" t="s">
        <v>163</v>
      </c>
    </row>
    <row r="1671" spans="9:22" x14ac:dyDescent="0.45">
      <c r="I1671" t="s">
        <v>191</v>
      </c>
      <c r="J1671" t="s">
        <v>416</v>
      </c>
      <c r="K1671">
        <v>6.6842268912546401E-3</v>
      </c>
      <c r="L1671" t="s">
        <v>163</v>
      </c>
      <c r="N1671" t="s">
        <v>306</v>
      </c>
      <c r="O1671" t="s">
        <v>416</v>
      </c>
      <c r="P1671">
        <v>5.8569749562000916E-4</v>
      </c>
      <c r="Q1671" t="s">
        <v>163</v>
      </c>
      <c r="S1671" t="s">
        <v>375</v>
      </c>
      <c r="T1671" t="s">
        <v>416</v>
      </c>
      <c r="U1671">
        <v>3.5179675260919746E-3</v>
      </c>
      <c r="V1671" t="s">
        <v>163</v>
      </c>
    </row>
    <row r="1672" spans="9:22" x14ac:dyDescent="0.45">
      <c r="I1672" t="s">
        <v>191</v>
      </c>
      <c r="J1672" t="s">
        <v>417</v>
      </c>
      <c r="K1672">
        <v>1.0059761871209185E-2</v>
      </c>
      <c r="L1672" t="s">
        <v>163</v>
      </c>
      <c r="N1672" t="s">
        <v>306</v>
      </c>
      <c r="O1672" t="s">
        <v>417</v>
      </c>
      <c r="P1672">
        <v>1.5187742577941958E-3</v>
      </c>
      <c r="Q1672" t="s">
        <v>163</v>
      </c>
      <c r="S1672" t="s">
        <v>375</v>
      </c>
      <c r="T1672" t="s">
        <v>417</v>
      </c>
      <c r="U1672">
        <v>8.1991480467715865E-3</v>
      </c>
      <c r="V1672" t="s">
        <v>163</v>
      </c>
    </row>
    <row r="1673" spans="9:22" x14ac:dyDescent="0.45">
      <c r="I1673" t="s">
        <v>191</v>
      </c>
      <c r="J1673" t="s">
        <v>452</v>
      </c>
      <c r="K1673">
        <v>5.3612127253930972E-5</v>
      </c>
      <c r="L1673" t="s">
        <v>163</v>
      </c>
      <c r="N1673" t="s">
        <v>306</v>
      </c>
      <c r="O1673" t="s">
        <v>452</v>
      </c>
      <c r="P1673">
        <v>1.4691746303408587E-3</v>
      </c>
      <c r="Q1673" t="s">
        <v>163</v>
      </c>
      <c r="S1673" t="s">
        <v>375</v>
      </c>
      <c r="T1673" t="s">
        <v>452</v>
      </c>
      <c r="U1673">
        <v>4.5294535081318787E-3</v>
      </c>
      <c r="V1673" t="s">
        <v>163</v>
      </c>
    </row>
    <row r="1674" spans="9:22" x14ac:dyDescent="0.45">
      <c r="I1674" t="s">
        <v>191</v>
      </c>
      <c r="J1674" t="s">
        <v>453</v>
      </c>
      <c r="K1674">
        <v>0</v>
      </c>
      <c r="L1674" t="s">
        <v>163</v>
      </c>
      <c r="N1674" t="s">
        <v>306</v>
      </c>
      <c r="O1674" t="s">
        <v>453</v>
      </c>
      <c r="P1674">
        <v>1.5953560325080933E-2</v>
      </c>
      <c r="Q1674" t="s">
        <v>163</v>
      </c>
      <c r="S1674" t="s">
        <v>375</v>
      </c>
      <c r="T1674" t="s">
        <v>453</v>
      </c>
      <c r="U1674">
        <v>2.48773473710159E-2</v>
      </c>
      <c r="V1674" t="s">
        <v>163</v>
      </c>
    </row>
    <row r="1675" spans="9:22" x14ac:dyDescent="0.45">
      <c r="I1675" t="s">
        <v>191</v>
      </c>
      <c r="J1675" t="s">
        <v>418</v>
      </c>
      <c r="K1675">
        <v>0</v>
      </c>
      <c r="L1675" t="s">
        <v>163</v>
      </c>
      <c r="N1675" t="s">
        <v>306</v>
      </c>
      <c r="O1675" t="s">
        <v>418</v>
      </c>
      <c r="P1675">
        <v>2.804739725448159E-2</v>
      </c>
      <c r="Q1675" t="s">
        <v>163</v>
      </c>
      <c r="S1675" t="s">
        <v>375</v>
      </c>
      <c r="T1675" t="s">
        <v>418</v>
      </c>
      <c r="U1675">
        <v>1.9396130529169043E-2</v>
      </c>
      <c r="V1675" t="s">
        <v>163</v>
      </c>
    </row>
    <row r="1676" spans="9:22" x14ac:dyDescent="0.45">
      <c r="I1676" t="s">
        <v>191</v>
      </c>
      <c r="J1676" t="s">
        <v>419</v>
      </c>
      <c r="K1676">
        <v>3.5286471829253899E-3</v>
      </c>
      <c r="L1676" t="s">
        <v>163</v>
      </c>
      <c r="N1676" t="s">
        <v>306</v>
      </c>
      <c r="O1676" t="s">
        <v>419</v>
      </c>
      <c r="P1676">
        <v>3.4808652733883168E-3</v>
      </c>
      <c r="Q1676" t="s">
        <v>163</v>
      </c>
      <c r="S1676" t="s">
        <v>375</v>
      </c>
      <c r="T1676" t="s">
        <v>419</v>
      </c>
      <c r="U1676">
        <v>2.5548326254052774E-3</v>
      </c>
      <c r="V1676" t="s">
        <v>163</v>
      </c>
    </row>
    <row r="1677" spans="9:22" x14ac:dyDescent="0.45">
      <c r="I1677" t="s">
        <v>191</v>
      </c>
      <c r="J1677" t="s">
        <v>420</v>
      </c>
      <c r="K1677">
        <v>5.042048090021678E-3</v>
      </c>
      <c r="L1677" t="s">
        <v>163</v>
      </c>
      <c r="N1677" t="s">
        <v>306</v>
      </c>
      <c r="O1677" t="s">
        <v>420</v>
      </c>
      <c r="P1677">
        <v>2.1641033670528604E-3</v>
      </c>
      <c r="Q1677" t="s">
        <v>163</v>
      </c>
      <c r="S1677" t="s">
        <v>375</v>
      </c>
      <c r="T1677" t="s">
        <v>420</v>
      </c>
      <c r="U1677">
        <v>2.5071058360326181E-3</v>
      </c>
      <c r="V1677" t="s">
        <v>163</v>
      </c>
    </row>
    <row r="1678" spans="9:22" x14ac:dyDescent="0.45">
      <c r="I1678" t="s">
        <v>191</v>
      </c>
      <c r="J1678" t="s">
        <v>421</v>
      </c>
      <c r="K1678">
        <v>4.0774527585043421E-2</v>
      </c>
      <c r="L1678" t="s">
        <v>163</v>
      </c>
      <c r="N1678" t="s">
        <v>306</v>
      </c>
      <c r="O1678" t="s">
        <v>421</v>
      </c>
      <c r="P1678">
        <v>8.3970573141723317E-3</v>
      </c>
      <c r="Q1678" t="s">
        <v>163</v>
      </c>
      <c r="S1678" t="s">
        <v>375</v>
      </c>
      <c r="T1678" t="s">
        <v>421</v>
      </c>
      <c r="U1678">
        <v>1.497302165262948E-2</v>
      </c>
      <c r="V1678" t="s">
        <v>163</v>
      </c>
    </row>
    <row r="1679" spans="9:22" x14ac:dyDescent="0.45">
      <c r="I1679" t="s">
        <v>191</v>
      </c>
      <c r="J1679" t="s">
        <v>422</v>
      </c>
      <c r="K1679">
        <v>5.4537271536681774E-3</v>
      </c>
      <c r="L1679" t="s">
        <v>163</v>
      </c>
      <c r="N1679" t="s">
        <v>306</v>
      </c>
      <c r="O1679" t="s">
        <v>422</v>
      </c>
      <c r="P1679">
        <v>7.9287689613249056E-4</v>
      </c>
      <c r="Q1679" t="s">
        <v>163</v>
      </c>
      <c r="S1679" t="s">
        <v>375</v>
      </c>
      <c r="T1679" t="s">
        <v>422</v>
      </c>
      <c r="U1679">
        <v>2.6237420142938457E-3</v>
      </c>
      <c r="V1679" t="s">
        <v>163</v>
      </c>
    </row>
    <row r="1680" spans="9:22" x14ac:dyDescent="0.45">
      <c r="I1680" t="s">
        <v>191</v>
      </c>
      <c r="J1680" t="s">
        <v>423</v>
      </c>
      <c r="K1680">
        <v>8.4089046397168559E-3</v>
      </c>
      <c r="L1680" t="s">
        <v>163</v>
      </c>
      <c r="N1680" t="s">
        <v>306</v>
      </c>
      <c r="O1680" t="s">
        <v>423</v>
      </c>
      <c r="P1680">
        <v>1.9250849329440448E-3</v>
      </c>
      <c r="Q1680" t="s">
        <v>163</v>
      </c>
      <c r="S1680" t="s">
        <v>375</v>
      </c>
      <c r="T1680" t="s">
        <v>423</v>
      </c>
      <c r="U1680">
        <v>5.6334553682961261E-3</v>
      </c>
      <c r="V1680" t="s">
        <v>163</v>
      </c>
    </row>
    <row r="1681" spans="9:22" x14ac:dyDescent="0.45">
      <c r="I1681" t="s">
        <v>191</v>
      </c>
      <c r="J1681" t="s">
        <v>454</v>
      </c>
      <c r="K1681">
        <v>0</v>
      </c>
      <c r="L1681" t="s">
        <v>163</v>
      </c>
      <c r="N1681" t="s">
        <v>306</v>
      </c>
      <c r="O1681" t="s">
        <v>454</v>
      </c>
      <c r="P1681">
        <v>1.6411279481012937E-3</v>
      </c>
      <c r="Q1681" t="s">
        <v>163</v>
      </c>
      <c r="S1681" t="s">
        <v>375</v>
      </c>
      <c r="T1681" t="s">
        <v>454</v>
      </c>
      <c r="U1681">
        <v>2.9197287147494379E-3</v>
      </c>
      <c r="V1681" t="s">
        <v>163</v>
      </c>
    </row>
    <row r="1682" spans="9:22" x14ac:dyDescent="0.45">
      <c r="I1682" t="s">
        <v>191</v>
      </c>
      <c r="J1682" t="s">
        <v>455</v>
      </c>
      <c r="K1682">
        <v>0</v>
      </c>
      <c r="L1682" t="s">
        <v>163</v>
      </c>
      <c r="N1682" t="s">
        <v>306</v>
      </c>
      <c r="O1682" t="s">
        <v>455</v>
      </c>
      <c r="P1682">
        <v>1.6542495409815963E-2</v>
      </c>
      <c r="Q1682" t="s">
        <v>163</v>
      </c>
      <c r="S1682" t="s">
        <v>375</v>
      </c>
      <c r="T1682" t="s">
        <v>455</v>
      </c>
      <c r="U1682">
        <v>1.5295982119326279E-2</v>
      </c>
      <c r="V1682" t="s">
        <v>163</v>
      </c>
    </row>
    <row r="1683" spans="9:22" x14ac:dyDescent="0.45">
      <c r="I1683" t="s">
        <v>191</v>
      </c>
      <c r="J1683" t="s">
        <v>424</v>
      </c>
      <c r="K1683">
        <v>0</v>
      </c>
      <c r="L1683" t="s">
        <v>163</v>
      </c>
      <c r="N1683" t="s">
        <v>306</v>
      </c>
      <c r="O1683" t="s">
        <v>424</v>
      </c>
      <c r="P1683">
        <v>2.33342124443397E-2</v>
      </c>
      <c r="Q1683" t="s">
        <v>163</v>
      </c>
      <c r="S1683" t="s">
        <v>375</v>
      </c>
      <c r="T1683" t="s">
        <v>424</v>
      </c>
      <c r="U1683">
        <v>1.4461108810085522E-2</v>
      </c>
      <c r="V1683" t="s">
        <v>163</v>
      </c>
    </row>
    <row r="1684" spans="9:22" x14ac:dyDescent="0.45">
      <c r="I1684" t="s">
        <v>191</v>
      </c>
      <c r="J1684" t="s">
        <v>425</v>
      </c>
      <c r="K1684">
        <v>2.0647207699106343E-3</v>
      </c>
      <c r="L1684" t="s">
        <v>163</v>
      </c>
      <c r="N1684" t="s">
        <v>306</v>
      </c>
      <c r="O1684" t="s">
        <v>425</v>
      </c>
      <c r="P1684">
        <v>2.7371356788514294E-3</v>
      </c>
      <c r="Q1684" t="s">
        <v>163</v>
      </c>
      <c r="S1684" t="s">
        <v>375</v>
      </c>
      <c r="T1684" t="s">
        <v>425</v>
      </c>
      <c r="U1684">
        <v>1.793346278115573E-3</v>
      </c>
      <c r="V1684" t="s">
        <v>163</v>
      </c>
    </row>
    <row r="1685" spans="9:22" x14ac:dyDescent="0.45">
      <c r="I1685" t="s">
        <v>191</v>
      </c>
      <c r="J1685" t="s">
        <v>426</v>
      </c>
      <c r="K1685">
        <v>3.1955038886390709E-3</v>
      </c>
      <c r="L1685" t="s">
        <v>163</v>
      </c>
      <c r="N1685" t="s">
        <v>306</v>
      </c>
      <c r="O1685" t="s">
        <v>426</v>
      </c>
      <c r="P1685">
        <v>1.7555354047914876E-3</v>
      </c>
      <c r="Q1685" t="s">
        <v>163</v>
      </c>
      <c r="S1685" t="s">
        <v>375</v>
      </c>
      <c r="T1685" t="s">
        <v>426</v>
      </c>
      <c r="U1685">
        <v>1.7086915584078137E-3</v>
      </c>
      <c r="V1685" t="s">
        <v>163</v>
      </c>
    </row>
    <row r="1686" spans="9:22" x14ac:dyDescent="0.45">
      <c r="I1686" t="s">
        <v>191</v>
      </c>
      <c r="J1686" t="s">
        <v>427</v>
      </c>
      <c r="K1686">
        <v>3.1209736908845251E-2</v>
      </c>
      <c r="L1686" t="s">
        <v>163</v>
      </c>
      <c r="N1686" t="s">
        <v>306</v>
      </c>
      <c r="O1686" t="s">
        <v>427</v>
      </c>
      <c r="P1686">
        <v>5.3473810441451476E-3</v>
      </c>
      <c r="Q1686" t="s">
        <v>163</v>
      </c>
      <c r="S1686" t="s">
        <v>375</v>
      </c>
      <c r="T1686" t="s">
        <v>427</v>
      </c>
      <c r="U1686">
        <v>9.6165549974352917E-3</v>
      </c>
      <c r="V1686" t="s">
        <v>163</v>
      </c>
    </row>
    <row r="1687" spans="9:22" x14ac:dyDescent="0.45">
      <c r="I1687" t="s">
        <v>191</v>
      </c>
      <c r="J1687" t="s">
        <v>428</v>
      </c>
      <c r="K1687">
        <v>3.8563008789899798E-3</v>
      </c>
      <c r="L1687" t="s">
        <v>163</v>
      </c>
      <c r="N1687" t="s">
        <v>306</v>
      </c>
      <c r="O1687" t="s">
        <v>428</v>
      </c>
      <c r="P1687">
        <v>5.2650677569332927E-4</v>
      </c>
      <c r="Q1687" t="s">
        <v>163</v>
      </c>
      <c r="S1687" t="s">
        <v>375</v>
      </c>
      <c r="T1687" t="s">
        <v>428</v>
      </c>
      <c r="U1687">
        <v>1.7718703580417369E-3</v>
      </c>
      <c r="V1687" t="s">
        <v>163</v>
      </c>
    </row>
    <row r="1688" spans="9:22" x14ac:dyDescent="0.45">
      <c r="I1688" t="s">
        <v>191</v>
      </c>
      <c r="J1688" t="s">
        <v>429</v>
      </c>
      <c r="K1688">
        <v>5.3892934537747138E-3</v>
      </c>
      <c r="L1688" t="s">
        <v>163</v>
      </c>
      <c r="N1688" t="s">
        <v>306</v>
      </c>
      <c r="O1688" t="s">
        <v>429</v>
      </c>
      <c r="P1688">
        <v>1.7399815690221272E-3</v>
      </c>
      <c r="Q1688" t="s">
        <v>163</v>
      </c>
      <c r="S1688" t="s">
        <v>375</v>
      </c>
      <c r="T1688" t="s">
        <v>429</v>
      </c>
      <c r="U1688">
        <v>4.0768983318237731E-3</v>
      </c>
      <c r="V1688" t="s">
        <v>163</v>
      </c>
    </row>
    <row r="1689" spans="9:22" x14ac:dyDescent="0.45">
      <c r="I1689" t="s">
        <v>191</v>
      </c>
      <c r="J1689" t="s">
        <v>456</v>
      </c>
      <c r="K1689">
        <v>0</v>
      </c>
      <c r="L1689" t="s">
        <v>163</v>
      </c>
      <c r="N1689" t="s">
        <v>306</v>
      </c>
      <c r="O1689" t="s">
        <v>456</v>
      </c>
      <c r="P1689">
        <v>1.7004465123739495E-3</v>
      </c>
      <c r="Q1689" t="s">
        <v>163</v>
      </c>
      <c r="S1689" t="s">
        <v>375</v>
      </c>
      <c r="T1689" t="s">
        <v>456</v>
      </c>
      <c r="U1689">
        <v>2.2016342799717334E-3</v>
      </c>
      <c r="V1689" t="s">
        <v>163</v>
      </c>
    </row>
    <row r="1690" spans="9:22" x14ac:dyDescent="0.45">
      <c r="I1690" t="s">
        <v>191</v>
      </c>
      <c r="J1690" t="s">
        <v>457</v>
      </c>
      <c r="K1690">
        <v>0</v>
      </c>
      <c r="L1690" t="s">
        <v>163</v>
      </c>
      <c r="N1690" t="s">
        <v>306</v>
      </c>
      <c r="O1690" t="s">
        <v>457</v>
      </c>
      <c r="P1690">
        <v>1.6518545008913182E-2</v>
      </c>
      <c r="Q1690" t="s">
        <v>163</v>
      </c>
      <c r="S1690" t="s">
        <v>375</v>
      </c>
      <c r="T1690" t="s">
        <v>457</v>
      </c>
      <c r="U1690">
        <v>1.281637834476336E-2</v>
      </c>
      <c r="V1690" t="s">
        <v>163</v>
      </c>
    </row>
    <row r="1691" spans="9:22" x14ac:dyDescent="0.45">
      <c r="I1691" t="s">
        <v>191</v>
      </c>
      <c r="J1691" t="s">
        <v>430</v>
      </c>
      <c r="K1691">
        <v>0</v>
      </c>
      <c r="L1691" t="s">
        <v>163</v>
      </c>
      <c r="N1691" t="s">
        <v>306</v>
      </c>
      <c r="O1691" t="s">
        <v>430</v>
      </c>
      <c r="P1691">
        <v>4.329238895093928E-2</v>
      </c>
      <c r="Q1691" t="s">
        <v>163</v>
      </c>
      <c r="S1691" t="s">
        <v>375</v>
      </c>
      <c r="T1691" t="s">
        <v>430</v>
      </c>
      <c r="U1691">
        <v>2.2841148357730309E-2</v>
      </c>
      <c r="V1691" t="s">
        <v>163</v>
      </c>
    </row>
    <row r="1692" spans="9:22" x14ac:dyDescent="0.45">
      <c r="I1692" t="s">
        <v>191</v>
      </c>
      <c r="J1692" t="s">
        <v>431</v>
      </c>
      <c r="K1692">
        <v>3.4635348629547627E-3</v>
      </c>
      <c r="L1692" t="s">
        <v>163</v>
      </c>
      <c r="N1692" t="s">
        <v>306</v>
      </c>
      <c r="O1692" t="s">
        <v>431</v>
      </c>
      <c r="P1692">
        <v>5.1128876005797118E-3</v>
      </c>
      <c r="Q1692" t="s">
        <v>163</v>
      </c>
      <c r="S1692" t="s">
        <v>375</v>
      </c>
      <c r="T1692" t="s">
        <v>431</v>
      </c>
      <c r="U1692">
        <v>3.1853271520950943E-3</v>
      </c>
      <c r="V1692" t="s">
        <v>163</v>
      </c>
    </row>
    <row r="1693" spans="9:22" x14ac:dyDescent="0.45">
      <c r="I1693" t="s">
        <v>191</v>
      </c>
      <c r="J1693" t="s">
        <v>432</v>
      </c>
      <c r="K1693">
        <v>4.8624457767626949E-3</v>
      </c>
      <c r="L1693" t="s">
        <v>163</v>
      </c>
      <c r="N1693" t="s">
        <v>306</v>
      </c>
      <c r="O1693" t="s">
        <v>432</v>
      </c>
      <c r="P1693">
        <v>3.489602725838448E-3</v>
      </c>
      <c r="Q1693" t="s">
        <v>163</v>
      </c>
      <c r="S1693" t="s">
        <v>375</v>
      </c>
      <c r="T1693" t="s">
        <v>432</v>
      </c>
      <c r="U1693">
        <v>3.2130936991822167E-3</v>
      </c>
      <c r="V1693" t="s">
        <v>163</v>
      </c>
    </row>
    <row r="1694" spans="9:22" x14ac:dyDescent="0.45">
      <c r="I1694" t="s">
        <v>191</v>
      </c>
      <c r="J1694" t="s">
        <v>433</v>
      </c>
      <c r="K1694">
        <v>4.1259755044710092E-2</v>
      </c>
      <c r="L1694" t="s">
        <v>163</v>
      </c>
      <c r="N1694" t="s">
        <v>306</v>
      </c>
      <c r="O1694" t="s">
        <v>433</v>
      </c>
      <c r="P1694">
        <v>1.3083809999906557E-2</v>
      </c>
      <c r="Q1694" t="s">
        <v>163</v>
      </c>
      <c r="S1694" t="s">
        <v>375</v>
      </c>
      <c r="T1694" t="s">
        <v>433</v>
      </c>
      <c r="U1694">
        <v>1.7860053790189529E-2</v>
      </c>
      <c r="V1694" t="s">
        <v>163</v>
      </c>
    </row>
    <row r="1695" spans="9:22" x14ac:dyDescent="0.45">
      <c r="I1695" t="s">
        <v>191</v>
      </c>
      <c r="J1695" t="s">
        <v>434</v>
      </c>
      <c r="K1695">
        <v>5.8594913394222799E-3</v>
      </c>
      <c r="L1695" t="s">
        <v>163</v>
      </c>
      <c r="N1695" t="s">
        <v>306</v>
      </c>
      <c r="O1695" t="s">
        <v>434</v>
      </c>
      <c r="P1695">
        <v>1.7711541424010619E-3</v>
      </c>
      <c r="Q1695" t="s">
        <v>163</v>
      </c>
      <c r="S1695" t="s">
        <v>375</v>
      </c>
      <c r="T1695" t="s">
        <v>434</v>
      </c>
      <c r="U1695">
        <v>2.7054897521800528E-3</v>
      </c>
      <c r="V1695" t="s">
        <v>163</v>
      </c>
    </row>
    <row r="1696" spans="9:22" x14ac:dyDescent="0.45">
      <c r="I1696" t="s">
        <v>191</v>
      </c>
      <c r="J1696" t="s">
        <v>435</v>
      </c>
      <c r="K1696">
        <v>9.0608110474725816E-3</v>
      </c>
      <c r="L1696" t="s">
        <v>163</v>
      </c>
      <c r="N1696" t="s">
        <v>306</v>
      </c>
      <c r="O1696" t="s">
        <v>435</v>
      </c>
      <c r="P1696">
        <v>3.6757739409852865E-3</v>
      </c>
      <c r="Q1696" t="s">
        <v>163</v>
      </c>
      <c r="S1696" t="s">
        <v>375</v>
      </c>
      <c r="T1696" t="s">
        <v>435</v>
      </c>
      <c r="U1696">
        <v>5.7926054366684533E-3</v>
      </c>
      <c r="V1696" t="s">
        <v>163</v>
      </c>
    </row>
    <row r="1697" spans="9:22" x14ac:dyDescent="0.45">
      <c r="I1697" t="s">
        <v>191</v>
      </c>
      <c r="J1697" t="s">
        <v>458</v>
      </c>
      <c r="K1697">
        <v>0</v>
      </c>
      <c r="L1697" t="s">
        <v>163</v>
      </c>
      <c r="N1697" t="s">
        <v>306</v>
      </c>
      <c r="O1697" t="s">
        <v>458</v>
      </c>
      <c r="P1697">
        <v>3.1791259120099416E-3</v>
      </c>
      <c r="Q1697" t="s">
        <v>163</v>
      </c>
      <c r="S1697" t="s">
        <v>375</v>
      </c>
      <c r="T1697" t="s">
        <v>458</v>
      </c>
      <c r="U1697">
        <v>3.1626689301347166E-3</v>
      </c>
      <c r="V1697" t="s">
        <v>163</v>
      </c>
    </row>
    <row r="1698" spans="9:22" x14ac:dyDescent="0.45">
      <c r="I1698" t="s">
        <v>191</v>
      </c>
      <c r="J1698" t="s">
        <v>459</v>
      </c>
      <c r="K1698">
        <v>0</v>
      </c>
      <c r="L1698" t="s">
        <v>163</v>
      </c>
      <c r="N1698" t="s">
        <v>306</v>
      </c>
      <c r="O1698" t="s">
        <v>459</v>
      </c>
      <c r="P1698">
        <v>2.6984031236294306E-2</v>
      </c>
      <c r="Q1698" t="s">
        <v>163</v>
      </c>
      <c r="S1698" t="s">
        <v>375</v>
      </c>
      <c r="T1698" t="s">
        <v>459</v>
      </c>
      <c r="U1698">
        <v>1.8701458045419433E-2</v>
      </c>
      <c r="V1698" t="s">
        <v>163</v>
      </c>
    </row>
    <row r="1699" spans="9:22" x14ac:dyDescent="0.45">
      <c r="I1699" t="s">
        <v>191</v>
      </c>
      <c r="J1699" t="s">
        <v>460</v>
      </c>
      <c r="K1699">
        <v>0</v>
      </c>
      <c r="L1699" t="s">
        <v>163</v>
      </c>
      <c r="N1699" t="s">
        <v>306</v>
      </c>
      <c r="O1699" t="s">
        <v>460</v>
      </c>
      <c r="P1699">
        <v>5.9228283928764183E-2</v>
      </c>
      <c r="Q1699" t="s">
        <v>163</v>
      </c>
      <c r="S1699" t="s">
        <v>375</v>
      </c>
      <c r="T1699" t="s">
        <v>460</v>
      </c>
      <c r="U1699">
        <v>2.5053740811538671E-2</v>
      </c>
      <c r="V1699" t="s">
        <v>163</v>
      </c>
    </row>
    <row r="1700" spans="9:22" x14ac:dyDescent="0.45">
      <c r="I1700" t="s">
        <v>191</v>
      </c>
      <c r="J1700" t="s">
        <v>461</v>
      </c>
      <c r="K1700">
        <v>3.6706909073429585E-3</v>
      </c>
      <c r="L1700" t="s">
        <v>163</v>
      </c>
      <c r="N1700" t="s">
        <v>306</v>
      </c>
      <c r="O1700" t="s">
        <v>461</v>
      </c>
      <c r="P1700">
        <v>7.1284146650901969E-3</v>
      </c>
      <c r="Q1700" t="s">
        <v>163</v>
      </c>
      <c r="S1700" t="s">
        <v>375</v>
      </c>
      <c r="T1700" t="s">
        <v>461</v>
      </c>
      <c r="U1700">
        <v>3.6144764410438262E-3</v>
      </c>
      <c r="V1700" t="s">
        <v>163</v>
      </c>
    </row>
    <row r="1701" spans="9:22" x14ac:dyDescent="0.45">
      <c r="I1701" t="s">
        <v>191</v>
      </c>
      <c r="J1701" t="s">
        <v>462</v>
      </c>
      <c r="K1701">
        <v>5.8734771705663416E-3</v>
      </c>
      <c r="L1701" t="s">
        <v>163</v>
      </c>
      <c r="N1701" t="s">
        <v>306</v>
      </c>
      <c r="O1701" t="s">
        <v>462</v>
      </c>
      <c r="P1701">
        <v>4.780811380384207E-3</v>
      </c>
      <c r="Q1701" t="s">
        <v>163</v>
      </c>
      <c r="S1701" t="s">
        <v>375</v>
      </c>
      <c r="T1701" t="s">
        <v>462</v>
      </c>
      <c r="U1701">
        <v>3.5330881722204274E-3</v>
      </c>
      <c r="V1701" t="s">
        <v>163</v>
      </c>
    </row>
    <row r="1702" spans="9:22" x14ac:dyDescent="0.45">
      <c r="I1702" t="s">
        <v>191</v>
      </c>
      <c r="J1702" t="s">
        <v>463</v>
      </c>
      <c r="K1702">
        <v>5.0514809176868215E-2</v>
      </c>
      <c r="L1702" t="s">
        <v>163</v>
      </c>
      <c r="N1702" t="s">
        <v>306</v>
      </c>
      <c r="O1702" t="s">
        <v>463</v>
      </c>
      <c r="P1702">
        <v>1.8846670159493657E-2</v>
      </c>
      <c r="Q1702" t="s">
        <v>163</v>
      </c>
      <c r="S1702" t="s">
        <v>375</v>
      </c>
      <c r="T1702" t="s">
        <v>463</v>
      </c>
      <c r="U1702">
        <v>1.9221130462096499E-2</v>
      </c>
      <c r="V1702" t="s">
        <v>163</v>
      </c>
    </row>
    <row r="1703" spans="9:22" x14ac:dyDescent="0.45">
      <c r="I1703" t="s">
        <v>191</v>
      </c>
      <c r="J1703" t="s">
        <v>464</v>
      </c>
      <c r="K1703">
        <v>7.2363623976489499E-3</v>
      </c>
      <c r="L1703" t="s">
        <v>163</v>
      </c>
      <c r="N1703" t="s">
        <v>306</v>
      </c>
      <c r="O1703" t="s">
        <v>464</v>
      </c>
      <c r="P1703">
        <v>2.1538213198341663E-3</v>
      </c>
      <c r="Q1703" t="s">
        <v>163</v>
      </c>
      <c r="S1703" t="s">
        <v>375</v>
      </c>
      <c r="T1703" t="s">
        <v>464</v>
      </c>
      <c r="U1703">
        <v>3.0639821579699473E-3</v>
      </c>
      <c r="V1703" t="s">
        <v>163</v>
      </c>
    </row>
    <row r="1704" spans="9:22" x14ac:dyDescent="0.45">
      <c r="I1704" t="s">
        <v>191</v>
      </c>
      <c r="J1704" t="s">
        <v>465</v>
      </c>
      <c r="K1704">
        <v>1.0741820399071025E-2</v>
      </c>
      <c r="L1704" t="s">
        <v>163</v>
      </c>
      <c r="N1704" t="s">
        <v>306</v>
      </c>
      <c r="O1704" t="s">
        <v>465</v>
      </c>
      <c r="P1704">
        <v>4.2841084156219275E-3</v>
      </c>
      <c r="Q1704" t="s">
        <v>163</v>
      </c>
      <c r="S1704" t="s">
        <v>375</v>
      </c>
      <c r="T1704" t="s">
        <v>465</v>
      </c>
      <c r="U1704">
        <v>6.6777076160438285E-3</v>
      </c>
      <c r="V1704" t="s">
        <v>163</v>
      </c>
    </row>
    <row r="1705" spans="9:22" x14ac:dyDescent="0.45">
      <c r="I1705" t="s">
        <v>191</v>
      </c>
      <c r="J1705" t="s">
        <v>466</v>
      </c>
      <c r="K1705">
        <v>0</v>
      </c>
      <c r="L1705" t="s">
        <v>163</v>
      </c>
      <c r="N1705" t="s">
        <v>306</v>
      </c>
      <c r="O1705" t="s">
        <v>466</v>
      </c>
      <c r="P1705">
        <v>3.6355579285939155E-3</v>
      </c>
      <c r="Q1705" t="s">
        <v>163</v>
      </c>
      <c r="S1705" t="s">
        <v>375</v>
      </c>
      <c r="T1705" t="s">
        <v>466</v>
      </c>
      <c r="U1705">
        <v>3.6812356006279217E-3</v>
      </c>
      <c r="V1705" t="s">
        <v>163</v>
      </c>
    </row>
    <row r="1706" spans="9:22" x14ac:dyDescent="0.45">
      <c r="I1706" t="s">
        <v>191</v>
      </c>
      <c r="J1706" t="s">
        <v>467</v>
      </c>
      <c r="K1706">
        <v>0</v>
      </c>
      <c r="L1706" t="s">
        <v>163</v>
      </c>
      <c r="N1706" t="s">
        <v>306</v>
      </c>
      <c r="O1706" t="s">
        <v>467</v>
      </c>
      <c r="P1706">
        <v>3.4092689872757029E-2</v>
      </c>
      <c r="Q1706" t="s">
        <v>163</v>
      </c>
      <c r="S1706" t="s">
        <v>375</v>
      </c>
      <c r="T1706" t="s">
        <v>467</v>
      </c>
      <c r="U1706">
        <v>1.905807598740298E-2</v>
      </c>
      <c r="V1706" t="s">
        <v>163</v>
      </c>
    </row>
    <row r="1707" spans="9:22" x14ac:dyDescent="0.45">
      <c r="I1707" t="s">
        <v>191</v>
      </c>
      <c r="J1707" t="s">
        <v>468</v>
      </c>
      <c r="K1707">
        <v>6.834696664896969E-4</v>
      </c>
      <c r="L1707" t="s">
        <v>163</v>
      </c>
      <c r="N1707" t="s">
        <v>306</v>
      </c>
      <c r="O1707" t="s">
        <v>468</v>
      </c>
      <c r="P1707">
        <v>5.5053688416572662E-2</v>
      </c>
      <c r="Q1707" t="s">
        <v>163</v>
      </c>
      <c r="S1707" t="s">
        <v>375</v>
      </c>
      <c r="T1707" t="s">
        <v>468</v>
      </c>
      <c r="U1707">
        <v>2.6623947272799719E-2</v>
      </c>
      <c r="V1707" t="s">
        <v>163</v>
      </c>
    </row>
    <row r="1708" spans="9:22" x14ac:dyDescent="0.45">
      <c r="I1708" t="s">
        <v>191</v>
      </c>
      <c r="J1708" t="s">
        <v>469</v>
      </c>
      <c r="K1708">
        <v>4.7192202108520178E-3</v>
      </c>
      <c r="L1708" t="s">
        <v>163</v>
      </c>
      <c r="N1708" t="s">
        <v>306</v>
      </c>
      <c r="O1708" t="s">
        <v>469</v>
      </c>
      <c r="P1708">
        <v>5.0531076987196995E-3</v>
      </c>
      <c r="Q1708" t="s">
        <v>163</v>
      </c>
      <c r="S1708" t="s">
        <v>375</v>
      </c>
      <c r="T1708" t="s">
        <v>469</v>
      </c>
      <c r="U1708">
        <v>3.776316851955357E-3</v>
      </c>
      <c r="V1708" t="s">
        <v>163</v>
      </c>
    </row>
    <row r="1709" spans="9:22" x14ac:dyDescent="0.45">
      <c r="I1709" t="s">
        <v>191</v>
      </c>
      <c r="J1709" t="s">
        <v>470</v>
      </c>
      <c r="K1709">
        <v>6.7980752108348554E-3</v>
      </c>
      <c r="L1709" t="s">
        <v>163</v>
      </c>
      <c r="N1709" t="s">
        <v>306</v>
      </c>
      <c r="O1709" t="s">
        <v>470</v>
      </c>
      <c r="P1709">
        <v>3.8291651795207935E-3</v>
      </c>
      <c r="Q1709" t="s">
        <v>163</v>
      </c>
      <c r="S1709" t="s">
        <v>375</v>
      </c>
      <c r="T1709" t="s">
        <v>470</v>
      </c>
      <c r="U1709">
        <v>3.6588316177376904E-3</v>
      </c>
      <c r="V1709" t="s">
        <v>163</v>
      </c>
    </row>
    <row r="1710" spans="9:22" x14ac:dyDescent="0.45">
      <c r="I1710" t="s">
        <v>191</v>
      </c>
      <c r="J1710" t="s">
        <v>471</v>
      </c>
      <c r="K1710">
        <v>5.2354821602853562E-2</v>
      </c>
      <c r="L1710" t="s">
        <v>163</v>
      </c>
      <c r="N1710" t="s">
        <v>306</v>
      </c>
      <c r="O1710" t="s">
        <v>471</v>
      </c>
      <c r="P1710">
        <v>1.8900887081585365E-2</v>
      </c>
      <c r="Q1710" t="s">
        <v>163</v>
      </c>
      <c r="S1710" t="s">
        <v>375</v>
      </c>
      <c r="T1710" t="s">
        <v>471</v>
      </c>
      <c r="U1710">
        <v>1.8075660591261332E-2</v>
      </c>
      <c r="V1710" t="s">
        <v>163</v>
      </c>
    </row>
    <row r="1711" spans="9:22" x14ac:dyDescent="0.45">
      <c r="I1711" t="s">
        <v>191</v>
      </c>
      <c r="J1711" t="s">
        <v>472</v>
      </c>
      <c r="K1711">
        <v>7.4587674940565134E-3</v>
      </c>
      <c r="L1711" t="s">
        <v>163</v>
      </c>
      <c r="N1711" t="s">
        <v>306</v>
      </c>
      <c r="O1711" t="s">
        <v>472</v>
      </c>
      <c r="P1711">
        <v>2.4483118201253408E-3</v>
      </c>
      <c r="Q1711" t="s">
        <v>163</v>
      </c>
      <c r="S1711" t="s">
        <v>375</v>
      </c>
      <c r="T1711" t="s">
        <v>472</v>
      </c>
      <c r="U1711">
        <v>3.0952531721044718E-3</v>
      </c>
      <c r="V1711" t="s">
        <v>163</v>
      </c>
    </row>
    <row r="1712" spans="9:22" x14ac:dyDescent="0.45">
      <c r="I1712" t="s">
        <v>191</v>
      </c>
      <c r="J1712" t="s">
        <v>473</v>
      </c>
      <c r="K1712">
        <v>1.0628842996195334E-2</v>
      </c>
      <c r="L1712" t="s">
        <v>163</v>
      </c>
      <c r="N1712" t="s">
        <v>306</v>
      </c>
      <c r="O1712" t="s">
        <v>473</v>
      </c>
      <c r="P1712">
        <v>5.5042483946410046E-3</v>
      </c>
      <c r="Q1712" t="s">
        <v>163</v>
      </c>
      <c r="S1712" t="s">
        <v>375</v>
      </c>
      <c r="T1712" t="s">
        <v>473</v>
      </c>
      <c r="U1712">
        <v>7.1759276068705281E-3</v>
      </c>
      <c r="V1712" t="s">
        <v>163</v>
      </c>
    </row>
    <row r="1713" spans="9:22" x14ac:dyDescent="0.45">
      <c r="I1713" t="s">
        <v>191</v>
      </c>
      <c r="J1713" t="s">
        <v>474</v>
      </c>
      <c r="K1713">
        <v>2.349814098861151E-5</v>
      </c>
      <c r="L1713" t="s">
        <v>163</v>
      </c>
      <c r="N1713" t="s">
        <v>306</v>
      </c>
      <c r="O1713" t="s">
        <v>474</v>
      </c>
      <c r="P1713">
        <v>4.12680830513832E-3</v>
      </c>
      <c r="Q1713" t="s">
        <v>163</v>
      </c>
      <c r="S1713" t="s">
        <v>375</v>
      </c>
      <c r="T1713" t="s">
        <v>474</v>
      </c>
      <c r="U1713">
        <v>3.9464318951098276E-3</v>
      </c>
      <c r="V1713" t="s">
        <v>163</v>
      </c>
    </row>
    <row r="1714" spans="9:22" x14ac:dyDescent="0.45">
      <c r="I1714" t="s">
        <v>191</v>
      </c>
      <c r="J1714" t="s">
        <v>475</v>
      </c>
      <c r="K1714">
        <v>0</v>
      </c>
      <c r="L1714" t="s">
        <v>163</v>
      </c>
      <c r="N1714" t="s">
        <v>306</v>
      </c>
      <c r="O1714" t="s">
        <v>475</v>
      </c>
      <c r="P1714">
        <v>3.398847517443964E-2</v>
      </c>
      <c r="Q1714" t="s">
        <v>163</v>
      </c>
      <c r="S1714" t="s">
        <v>375</v>
      </c>
      <c r="T1714" t="s">
        <v>475</v>
      </c>
      <c r="U1714">
        <v>2.0405075489530109E-2</v>
      </c>
      <c r="V1714" t="s">
        <v>163</v>
      </c>
    </row>
    <row r="1715" spans="9:22" x14ac:dyDescent="0.45">
      <c r="I1715" t="s">
        <v>191</v>
      </c>
      <c r="J1715" t="s">
        <v>476</v>
      </c>
      <c r="K1715">
        <v>3.6306946623894786E-3</v>
      </c>
      <c r="L1715" t="s">
        <v>163</v>
      </c>
      <c r="N1715" t="s">
        <v>306</v>
      </c>
      <c r="O1715" t="s">
        <v>476</v>
      </c>
      <c r="P1715">
        <v>4.196674954583348E-2</v>
      </c>
      <c r="Q1715" t="s">
        <v>163</v>
      </c>
      <c r="S1715" t="s">
        <v>375</v>
      </c>
      <c r="T1715" t="s">
        <v>476</v>
      </c>
      <c r="U1715">
        <v>3.8210768248189919E-2</v>
      </c>
      <c r="V1715" t="s">
        <v>163</v>
      </c>
    </row>
    <row r="1716" spans="9:22" x14ac:dyDescent="0.45">
      <c r="I1716" t="s">
        <v>191</v>
      </c>
      <c r="J1716" t="s">
        <v>477</v>
      </c>
      <c r="K1716">
        <v>6.2685129698441039E-3</v>
      </c>
      <c r="L1716" t="s">
        <v>163</v>
      </c>
      <c r="N1716" t="s">
        <v>306</v>
      </c>
      <c r="O1716" t="s">
        <v>477</v>
      </c>
      <c r="P1716">
        <v>4.1041175817013347E-3</v>
      </c>
      <c r="Q1716" t="s">
        <v>163</v>
      </c>
      <c r="S1716" t="s">
        <v>375</v>
      </c>
      <c r="T1716" t="s">
        <v>477</v>
      </c>
      <c r="U1716">
        <v>4.8714141163334048E-3</v>
      </c>
      <c r="V1716" t="s">
        <v>163</v>
      </c>
    </row>
    <row r="1717" spans="9:22" x14ac:dyDescent="0.45">
      <c r="I1717" t="s">
        <v>191</v>
      </c>
      <c r="J1717" t="s">
        <v>478</v>
      </c>
      <c r="K1717">
        <v>8.0595955010920439E-3</v>
      </c>
      <c r="L1717" t="s">
        <v>163</v>
      </c>
      <c r="N1717" t="s">
        <v>306</v>
      </c>
      <c r="O1717" t="s">
        <v>478</v>
      </c>
      <c r="P1717">
        <v>3.6292746619002872E-3</v>
      </c>
      <c r="Q1717" t="s">
        <v>163</v>
      </c>
      <c r="S1717" t="s">
        <v>375</v>
      </c>
      <c r="T1717" t="s">
        <v>478</v>
      </c>
      <c r="U1717">
        <v>4.8191578023363095E-3</v>
      </c>
      <c r="V1717" t="s">
        <v>163</v>
      </c>
    </row>
    <row r="1718" spans="9:22" x14ac:dyDescent="0.45">
      <c r="I1718" t="s">
        <v>191</v>
      </c>
      <c r="J1718" t="s">
        <v>479</v>
      </c>
      <c r="K1718">
        <v>5.8082372376676121E-2</v>
      </c>
      <c r="L1718" t="s">
        <v>163</v>
      </c>
      <c r="N1718" t="s">
        <v>306</v>
      </c>
      <c r="O1718" t="s">
        <v>479</v>
      </c>
      <c r="P1718">
        <v>1.2026253555831989E-2</v>
      </c>
      <c r="Q1718" t="s">
        <v>163</v>
      </c>
      <c r="S1718" t="s">
        <v>375</v>
      </c>
      <c r="T1718" t="s">
        <v>479</v>
      </c>
      <c r="U1718">
        <v>2.5152965126201545E-2</v>
      </c>
      <c r="V1718" t="s">
        <v>163</v>
      </c>
    </row>
    <row r="1719" spans="9:22" x14ac:dyDescent="0.45">
      <c r="I1719" t="s">
        <v>191</v>
      </c>
      <c r="J1719" t="s">
        <v>480</v>
      </c>
      <c r="K1719">
        <v>7.7242469672493767E-3</v>
      </c>
      <c r="L1719" t="s">
        <v>163</v>
      </c>
      <c r="N1719" t="s">
        <v>306</v>
      </c>
      <c r="O1719" t="s">
        <v>480</v>
      </c>
      <c r="P1719">
        <v>1.5928790830061627E-3</v>
      </c>
      <c r="Q1719" t="s">
        <v>163</v>
      </c>
      <c r="S1719" t="s">
        <v>375</v>
      </c>
      <c r="T1719" t="s">
        <v>480</v>
      </c>
      <c r="U1719">
        <v>4.4223655295153735E-3</v>
      </c>
      <c r="V1719" t="s">
        <v>163</v>
      </c>
    </row>
    <row r="1720" spans="9:22" x14ac:dyDescent="0.45">
      <c r="I1720" t="s">
        <v>191</v>
      </c>
      <c r="J1720" t="s">
        <v>481</v>
      </c>
      <c r="K1720">
        <v>1.0971160258888397E-2</v>
      </c>
      <c r="L1720" t="s">
        <v>163</v>
      </c>
      <c r="N1720" t="s">
        <v>306</v>
      </c>
      <c r="O1720" t="s">
        <v>481</v>
      </c>
      <c r="P1720">
        <v>4.5159115015619275E-3</v>
      </c>
      <c r="Q1720" t="s">
        <v>163</v>
      </c>
      <c r="S1720" t="s">
        <v>375</v>
      </c>
      <c r="T1720" t="s">
        <v>481</v>
      </c>
      <c r="U1720">
        <v>9.5712217626695052E-3</v>
      </c>
      <c r="V1720" t="s">
        <v>163</v>
      </c>
    </row>
    <row r="1721" spans="9:22" x14ac:dyDescent="0.45">
      <c r="I1721" t="s">
        <v>191</v>
      </c>
      <c r="J1721" t="s">
        <v>482</v>
      </c>
      <c r="K1721">
        <v>2.2469097711099763E-3</v>
      </c>
      <c r="L1721" t="s">
        <v>163</v>
      </c>
      <c r="N1721" t="s">
        <v>306</v>
      </c>
      <c r="O1721" t="s">
        <v>482</v>
      </c>
      <c r="P1721">
        <v>4.0427838275363722E-3</v>
      </c>
      <c r="Q1721" t="s">
        <v>163</v>
      </c>
      <c r="S1721" t="s">
        <v>375</v>
      </c>
      <c r="T1721" t="s">
        <v>482</v>
      </c>
      <c r="U1721">
        <v>5.112039947346627E-3</v>
      </c>
      <c r="V1721" t="s">
        <v>163</v>
      </c>
    </row>
    <row r="1722" spans="9:22" x14ac:dyDescent="0.45">
      <c r="I1722" t="s">
        <v>191</v>
      </c>
      <c r="J1722" t="s">
        <v>483</v>
      </c>
      <c r="K1722">
        <v>0</v>
      </c>
      <c r="L1722" t="s">
        <v>163</v>
      </c>
      <c r="N1722" t="s">
        <v>306</v>
      </c>
      <c r="O1722" t="s">
        <v>483</v>
      </c>
      <c r="P1722">
        <v>3.189153264715025E-2</v>
      </c>
      <c r="Q1722" t="s">
        <v>163</v>
      </c>
      <c r="S1722" t="s">
        <v>375</v>
      </c>
      <c r="T1722" t="s">
        <v>483</v>
      </c>
      <c r="U1722">
        <v>2.8411891563372472E-2</v>
      </c>
      <c r="V1722" t="s">
        <v>163</v>
      </c>
    </row>
    <row r="1723" spans="9:22" x14ac:dyDescent="0.45">
      <c r="I1723" t="s">
        <v>191</v>
      </c>
      <c r="J1723" t="s">
        <v>484</v>
      </c>
      <c r="K1723">
        <v>4.6987429505048507E-3</v>
      </c>
      <c r="L1723" t="s">
        <v>163</v>
      </c>
      <c r="N1723" t="s">
        <v>306</v>
      </c>
      <c r="O1723" t="s">
        <v>484</v>
      </c>
      <c r="P1723">
        <v>3.9030231954763545E-2</v>
      </c>
      <c r="Q1723" t="s">
        <v>163</v>
      </c>
      <c r="S1723" t="s">
        <v>375</v>
      </c>
      <c r="T1723" t="s">
        <v>484</v>
      </c>
      <c r="U1723">
        <v>2.4258611059482366E-2</v>
      </c>
      <c r="V1723" t="s">
        <v>163</v>
      </c>
    </row>
    <row r="1724" spans="9:22" x14ac:dyDescent="0.45">
      <c r="I1724" t="s">
        <v>191</v>
      </c>
      <c r="J1724" t="s">
        <v>485</v>
      </c>
      <c r="K1724">
        <v>7.4412998977918662E-3</v>
      </c>
      <c r="L1724" t="s">
        <v>163</v>
      </c>
      <c r="N1724" t="s">
        <v>306</v>
      </c>
      <c r="O1724" t="s">
        <v>485</v>
      </c>
      <c r="P1724">
        <v>4.5201407885941854E-3</v>
      </c>
      <c r="Q1724" t="s">
        <v>163</v>
      </c>
      <c r="S1724" t="s">
        <v>375</v>
      </c>
      <c r="T1724" t="s">
        <v>485</v>
      </c>
      <c r="U1724">
        <v>3.3300142018486563E-3</v>
      </c>
      <c r="V1724" t="s">
        <v>163</v>
      </c>
    </row>
    <row r="1725" spans="9:22" x14ac:dyDescent="0.45">
      <c r="I1725" t="s">
        <v>191</v>
      </c>
      <c r="J1725" t="s">
        <v>486</v>
      </c>
      <c r="K1725">
        <v>8.6176959261608978E-3</v>
      </c>
      <c r="L1725" t="s">
        <v>163</v>
      </c>
      <c r="N1725" t="s">
        <v>306</v>
      </c>
      <c r="O1725" t="s">
        <v>486</v>
      </c>
      <c r="P1725">
        <v>4.1566012760668831E-3</v>
      </c>
      <c r="Q1725" t="s">
        <v>163</v>
      </c>
      <c r="S1725" t="s">
        <v>375</v>
      </c>
      <c r="T1725" t="s">
        <v>486</v>
      </c>
      <c r="U1725">
        <v>3.3108297703630142E-3</v>
      </c>
      <c r="V1725" t="s">
        <v>163</v>
      </c>
    </row>
    <row r="1726" spans="9:22" x14ac:dyDescent="0.45">
      <c r="I1726" t="s">
        <v>191</v>
      </c>
      <c r="J1726" t="s">
        <v>487</v>
      </c>
      <c r="K1726">
        <v>5.6719451752390231E-2</v>
      </c>
      <c r="L1726" t="s">
        <v>163</v>
      </c>
      <c r="N1726" t="s">
        <v>306</v>
      </c>
      <c r="O1726" t="s">
        <v>487</v>
      </c>
      <c r="P1726">
        <v>1.4676597896236579E-2</v>
      </c>
      <c r="Q1726" t="s">
        <v>163</v>
      </c>
      <c r="S1726" t="s">
        <v>375</v>
      </c>
      <c r="T1726" t="s">
        <v>487</v>
      </c>
      <c r="U1726">
        <v>1.8273961538155397E-2</v>
      </c>
      <c r="V1726" t="s">
        <v>163</v>
      </c>
    </row>
    <row r="1727" spans="9:22" x14ac:dyDescent="0.45">
      <c r="I1727" t="s">
        <v>191</v>
      </c>
      <c r="J1727" t="s">
        <v>488</v>
      </c>
      <c r="K1727">
        <v>8.1966045498914342E-3</v>
      </c>
      <c r="L1727" t="s">
        <v>163</v>
      </c>
      <c r="N1727" t="s">
        <v>306</v>
      </c>
      <c r="O1727" t="s">
        <v>488</v>
      </c>
      <c r="P1727">
        <v>2.1785506026133633E-3</v>
      </c>
      <c r="Q1727" t="s">
        <v>163</v>
      </c>
      <c r="S1727" t="s">
        <v>375</v>
      </c>
      <c r="T1727" t="s">
        <v>488</v>
      </c>
      <c r="U1727">
        <v>3.1208232773679108E-3</v>
      </c>
      <c r="V1727" t="s">
        <v>163</v>
      </c>
    </row>
    <row r="1728" spans="9:22" x14ac:dyDescent="0.45">
      <c r="I1728" t="s">
        <v>191</v>
      </c>
      <c r="J1728" t="s">
        <v>489</v>
      </c>
      <c r="K1728">
        <v>1.3091724728430497E-2</v>
      </c>
      <c r="L1728" t="s">
        <v>163</v>
      </c>
      <c r="N1728" t="s">
        <v>306</v>
      </c>
      <c r="O1728" t="s">
        <v>489</v>
      </c>
      <c r="P1728">
        <v>5.6957371432522757E-3</v>
      </c>
      <c r="Q1728" t="s">
        <v>163</v>
      </c>
      <c r="S1728" t="s">
        <v>375</v>
      </c>
      <c r="T1728" t="s">
        <v>489</v>
      </c>
      <c r="U1728">
        <v>7.0567911801306272E-3</v>
      </c>
      <c r="V1728" t="s">
        <v>163</v>
      </c>
    </row>
    <row r="1729" spans="9:22" x14ac:dyDescent="0.45">
      <c r="I1729" t="s">
        <v>191</v>
      </c>
      <c r="J1729" t="s">
        <v>490</v>
      </c>
      <c r="K1729">
        <v>3.719231281853641E-3</v>
      </c>
      <c r="L1729" t="s">
        <v>163</v>
      </c>
      <c r="N1729" t="s">
        <v>306</v>
      </c>
      <c r="O1729" t="s">
        <v>490</v>
      </c>
      <c r="P1729">
        <v>3.4549581484122544E-3</v>
      </c>
      <c r="Q1729" t="s">
        <v>163</v>
      </c>
      <c r="S1729" t="s">
        <v>375</v>
      </c>
      <c r="T1729" t="s">
        <v>490</v>
      </c>
      <c r="U1729">
        <v>3.9352143563172355E-3</v>
      </c>
      <c r="V1729" t="s">
        <v>163</v>
      </c>
    </row>
    <row r="1730" spans="9:22" x14ac:dyDescent="0.45">
      <c r="I1730" t="s">
        <v>191</v>
      </c>
      <c r="J1730" t="s">
        <v>491</v>
      </c>
      <c r="K1730">
        <v>0</v>
      </c>
      <c r="L1730" t="s">
        <v>163</v>
      </c>
      <c r="N1730" t="s">
        <v>306</v>
      </c>
      <c r="O1730" t="s">
        <v>491</v>
      </c>
      <c r="P1730">
        <v>3.0342824875691378E-2</v>
      </c>
      <c r="Q1730" t="s">
        <v>163</v>
      </c>
      <c r="S1730" t="s">
        <v>375</v>
      </c>
      <c r="T1730" t="s">
        <v>491</v>
      </c>
      <c r="U1730">
        <v>2.2358815011522391E-2</v>
      </c>
      <c r="V1730" t="s">
        <v>163</v>
      </c>
    </row>
    <row r="1731" spans="9:22" x14ac:dyDescent="0.45">
      <c r="I1731" t="s">
        <v>191</v>
      </c>
      <c r="J1731" t="s">
        <v>492</v>
      </c>
      <c r="K1731">
        <v>4.9564278593909944E-3</v>
      </c>
      <c r="L1731" t="s">
        <v>163</v>
      </c>
      <c r="N1731" t="s">
        <v>306</v>
      </c>
      <c r="O1731" t="s">
        <v>492</v>
      </c>
      <c r="P1731">
        <v>3.061501443092025E-2</v>
      </c>
      <c r="Q1731" t="s">
        <v>163</v>
      </c>
      <c r="S1731" t="s">
        <v>375</v>
      </c>
      <c r="T1731" t="s">
        <v>492</v>
      </c>
      <c r="U1731">
        <v>4.0277811367285761E-2</v>
      </c>
      <c r="V1731" t="s">
        <v>163</v>
      </c>
    </row>
    <row r="1732" spans="9:22" x14ac:dyDescent="0.45">
      <c r="I1732" t="s">
        <v>191</v>
      </c>
      <c r="J1732" t="s">
        <v>493</v>
      </c>
      <c r="K1732">
        <v>7.9701561303735582E-3</v>
      </c>
      <c r="L1732" t="s">
        <v>163</v>
      </c>
      <c r="N1732" t="s">
        <v>306</v>
      </c>
      <c r="O1732" t="s">
        <v>493</v>
      </c>
      <c r="P1732">
        <v>3.080002916975719E-3</v>
      </c>
      <c r="Q1732" t="s">
        <v>163</v>
      </c>
      <c r="S1732" t="s">
        <v>375</v>
      </c>
      <c r="T1732" t="s">
        <v>493</v>
      </c>
      <c r="U1732">
        <v>5.0883100229783349E-3</v>
      </c>
      <c r="V1732" t="s">
        <v>163</v>
      </c>
    </row>
    <row r="1733" spans="9:22" x14ac:dyDescent="0.45">
      <c r="I1733" t="s">
        <v>191</v>
      </c>
      <c r="J1733" t="s">
        <v>494</v>
      </c>
      <c r="K1733">
        <v>9.4563094868032344E-3</v>
      </c>
      <c r="L1733" t="s">
        <v>163</v>
      </c>
      <c r="N1733" t="s">
        <v>306</v>
      </c>
      <c r="O1733" t="s">
        <v>494</v>
      </c>
      <c r="P1733">
        <v>2.5924611116321977E-3</v>
      </c>
      <c r="Q1733" t="s">
        <v>163</v>
      </c>
      <c r="S1733" t="s">
        <v>375</v>
      </c>
      <c r="T1733" t="s">
        <v>494</v>
      </c>
      <c r="U1733">
        <v>5.0031410306762203E-3</v>
      </c>
      <c r="V1733" t="s">
        <v>163</v>
      </c>
    </row>
    <row r="1734" spans="9:22" x14ac:dyDescent="0.45">
      <c r="I1734" t="s">
        <v>191</v>
      </c>
      <c r="J1734" t="s">
        <v>495</v>
      </c>
      <c r="K1734">
        <v>6.339767120616209E-2</v>
      </c>
      <c r="L1734" t="s">
        <v>163</v>
      </c>
      <c r="N1734" t="s">
        <v>306</v>
      </c>
      <c r="O1734" t="s">
        <v>495</v>
      </c>
      <c r="P1734">
        <v>6.7007747754877041E-3</v>
      </c>
      <c r="Q1734" t="s">
        <v>163</v>
      </c>
      <c r="S1734" t="s">
        <v>375</v>
      </c>
      <c r="T1734" t="s">
        <v>495</v>
      </c>
      <c r="U1734">
        <v>2.5395580786087661E-2</v>
      </c>
      <c r="V1734" t="s">
        <v>163</v>
      </c>
    </row>
    <row r="1735" spans="9:22" x14ac:dyDescent="0.45">
      <c r="I1735" t="s">
        <v>191</v>
      </c>
      <c r="J1735" t="s">
        <v>496</v>
      </c>
      <c r="K1735">
        <v>8.6555714567928561E-3</v>
      </c>
      <c r="L1735" t="s">
        <v>163</v>
      </c>
      <c r="N1735" t="s">
        <v>306</v>
      </c>
      <c r="O1735" t="s">
        <v>496</v>
      </c>
      <c r="P1735">
        <v>7.4661566836832559E-4</v>
      </c>
      <c r="Q1735" t="s">
        <v>163</v>
      </c>
      <c r="S1735" t="s">
        <v>375</v>
      </c>
      <c r="T1735" t="s">
        <v>496</v>
      </c>
      <c r="U1735">
        <v>4.5119842696770499E-3</v>
      </c>
      <c r="V1735" t="s">
        <v>163</v>
      </c>
    </row>
    <row r="1736" spans="9:22" x14ac:dyDescent="0.45">
      <c r="I1736" t="s">
        <v>191</v>
      </c>
      <c r="J1736" t="s">
        <v>497</v>
      </c>
      <c r="K1736">
        <v>1.3033278095790597E-2</v>
      </c>
      <c r="L1736" t="s">
        <v>163</v>
      </c>
      <c r="N1736" t="s">
        <v>306</v>
      </c>
      <c r="O1736" t="s">
        <v>497</v>
      </c>
      <c r="P1736">
        <v>1.9088096577199764E-3</v>
      </c>
      <c r="Q1736" t="s">
        <v>163</v>
      </c>
      <c r="S1736" t="s">
        <v>375</v>
      </c>
      <c r="T1736" t="s">
        <v>497</v>
      </c>
      <c r="U1736">
        <v>1.0101605217969616E-2</v>
      </c>
      <c r="V1736" t="s">
        <v>163</v>
      </c>
    </row>
    <row r="1737" spans="9:22" x14ac:dyDescent="0.45">
      <c r="I1737" t="s">
        <v>191</v>
      </c>
      <c r="J1737" t="s">
        <v>498</v>
      </c>
      <c r="K1737">
        <v>3.4012170387434267E-3</v>
      </c>
      <c r="L1737" t="s">
        <v>163</v>
      </c>
      <c r="N1737" t="s">
        <v>306</v>
      </c>
      <c r="O1737" t="s">
        <v>498</v>
      </c>
      <c r="P1737">
        <v>1.3281731686700887E-3</v>
      </c>
      <c r="Q1737" t="s">
        <v>163</v>
      </c>
      <c r="S1737" t="s">
        <v>375</v>
      </c>
      <c r="T1737" t="s">
        <v>498</v>
      </c>
      <c r="U1737">
        <v>5.52028448609656E-3</v>
      </c>
      <c r="V1737" t="s">
        <v>163</v>
      </c>
    </row>
    <row r="1738" spans="9:22" x14ac:dyDescent="0.45">
      <c r="I1738" t="s">
        <v>191</v>
      </c>
      <c r="J1738" t="s">
        <v>499</v>
      </c>
      <c r="K1738">
        <v>0</v>
      </c>
      <c r="L1738" t="s">
        <v>163</v>
      </c>
      <c r="N1738" t="s">
        <v>306</v>
      </c>
      <c r="O1738" t="s">
        <v>499</v>
      </c>
      <c r="P1738">
        <v>1.6608565646280028E-2</v>
      </c>
      <c r="Q1738" t="s">
        <v>163</v>
      </c>
      <c r="S1738" t="s">
        <v>375</v>
      </c>
      <c r="T1738" t="s">
        <v>499</v>
      </c>
      <c r="U1738">
        <v>3.4916960858720703E-2</v>
      </c>
      <c r="V1738" t="s">
        <v>163</v>
      </c>
    </row>
    <row r="1739" spans="9:22" x14ac:dyDescent="0.45">
      <c r="I1739" t="s">
        <v>192</v>
      </c>
      <c r="J1739" t="s">
        <v>162</v>
      </c>
      <c r="K1739">
        <v>3.1728498180783851E-3</v>
      </c>
      <c r="L1739" t="s">
        <v>163</v>
      </c>
      <c r="N1739" t="s">
        <v>307</v>
      </c>
      <c r="O1739" t="s">
        <v>162</v>
      </c>
      <c r="P1739">
        <v>2.9634904593498729E-2</v>
      </c>
      <c r="Q1739" t="s">
        <v>163</v>
      </c>
      <c r="S1739" t="s">
        <v>376</v>
      </c>
      <c r="T1739" t="s">
        <v>162</v>
      </c>
      <c r="U1739">
        <v>2.8263123197353187E-2</v>
      </c>
      <c r="V1739" t="s">
        <v>163</v>
      </c>
    </row>
    <row r="1740" spans="9:22" x14ac:dyDescent="0.45">
      <c r="I1740" t="s">
        <v>192</v>
      </c>
      <c r="J1740" t="s">
        <v>164</v>
      </c>
      <c r="K1740">
        <v>5.6720159651719657E-3</v>
      </c>
      <c r="L1740" t="s">
        <v>163</v>
      </c>
      <c r="N1740" t="s">
        <v>307</v>
      </c>
      <c r="O1740" t="s">
        <v>164</v>
      </c>
      <c r="P1740">
        <v>3.2546324783562339E-3</v>
      </c>
      <c r="Q1740" t="s">
        <v>163</v>
      </c>
      <c r="S1740" t="s">
        <v>376</v>
      </c>
      <c r="T1740" t="s">
        <v>164</v>
      </c>
      <c r="U1740">
        <v>3.4602248955506688E-3</v>
      </c>
      <c r="V1740" t="s">
        <v>163</v>
      </c>
    </row>
    <row r="1741" spans="9:22" x14ac:dyDescent="0.45">
      <c r="I1741" t="s">
        <v>192</v>
      </c>
      <c r="J1741" t="s">
        <v>165</v>
      </c>
      <c r="K1741">
        <v>7.4904012691279992E-3</v>
      </c>
      <c r="L1741" t="s">
        <v>163</v>
      </c>
      <c r="N1741" t="s">
        <v>307</v>
      </c>
      <c r="O1741" t="s">
        <v>165</v>
      </c>
      <c r="P1741">
        <v>3.1425771056089262E-3</v>
      </c>
      <c r="Q1741" t="s">
        <v>163</v>
      </c>
      <c r="S1741" t="s">
        <v>376</v>
      </c>
      <c r="T1741" t="s">
        <v>165</v>
      </c>
      <c r="U1741">
        <v>3.4340790252749566E-3</v>
      </c>
      <c r="V1741" t="s">
        <v>163</v>
      </c>
    </row>
    <row r="1742" spans="9:22" x14ac:dyDescent="0.45">
      <c r="I1742" t="s">
        <v>192</v>
      </c>
      <c r="J1742" t="s">
        <v>406</v>
      </c>
      <c r="K1742">
        <v>5.4767725102886085E-2</v>
      </c>
      <c r="L1742" t="s">
        <v>163</v>
      </c>
      <c r="N1742" t="s">
        <v>307</v>
      </c>
      <c r="O1742" t="s">
        <v>406</v>
      </c>
      <c r="P1742">
        <v>9.2531331326800338E-3</v>
      </c>
      <c r="Q1742" t="s">
        <v>163</v>
      </c>
      <c r="S1742" t="s">
        <v>376</v>
      </c>
      <c r="T1742" t="s">
        <v>406</v>
      </c>
      <c r="U1742">
        <v>1.9391151237375878E-2</v>
      </c>
      <c r="V1742" t="s">
        <v>163</v>
      </c>
    </row>
    <row r="1743" spans="9:22" x14ac:dyDescent="0.45">
      <c r="I1743" t="s">
        <v>192</v>
      </c>
      <c r="J1743" t="s">
        <v>407</v>
      </c>
      <c r="K1743">
        <v>7.9035206228696316E-3</v>
      </c>
      <c r="L1743" t="s">
        <v>163</v>
      </c>
      <c r="N1743" t="s">
        <v>307</v>
      </c>
      <c r="O1743" t="s">
        <v>407</v>
      </c>
      <c r="P1743">
        <v>1.0727266839446028E-3</v>
      </c>
      <c r="Q1743" t="s">
        <v>163</v>
      </c>
      <c r="S1743" t="s">
        <v>376</v>
      </c>
      <c r="T1743" t="s">
        <v>407</v>
      </c>
      <c r="U1743">
        <v>3.8416492668278636E-3</v>
      </c>
      <c r="V1743" t="s">
        <v>163</v>
      </c>
    </row>
    <row r="1744" spans="9:22" x14ac:dyDescent="0.45">
      <c r="I1744" t="s">
        <v>192</v>
      </c>
      <c r="J1744" t="s">
        <v>408</v>
      </c>
      <c r="K1744">
        <v>1.2008869638702777E-2</v>
      </c>
      <c r="L1744" t="s">
        <v>163</v>
      </c>
      <c r="N1744" t="s">
        <v>307</v>
      </c>
      <c r="O1744" t="s">
        <v>408</v>
      </c>
      <c r="P1744">
        <v>2.9206485406816692E-3</v>
      </c>
      <c r="Q1744" t="s">
        <v>163</v>
      </c>
      <c r="S1744" t="s">
        <v>376</v>
      </c>
      <c r="T1744" t="s">
        <v>408</v>
      </c>
      <c r="U1744">
        <v>8.7700686288368114E-3</v>
      </c>
      <c r="V1744" t="s">
        <v>163</v>
      </c>
    </row>
    <row r="1745" spans="9:22" x14ac:dyDescent="0.45">
      <c r="I1745" t="s">
        <v>192</v>
      </c>
      <c r="J1745" t="s">
        <v>446</v>
      </c>
      <c r="K1745">
        <v>2.9378677524336469E-3</v>
      </c>
      <c r="L1745" t="s">
        <v>163</v>
      </c>
      <c r="N1745" t="s">
        <v>307</v>
      </c>
      <c r="O1745" t="s">
        <v>446</v>
      </c>
      <c r="P1745">
        <v>1.5482772036510596E-3</v>
      </c>
      <c r="Q1745" t="s">
        <v>163</v>
      </c>
      <c r="S1745" t="s">
        <v>376</v>
      </c>
      <c r="T1745" t="s">
        <v>446</v>
      </c>
      <c r="U1745">
        <v>4.8201091618896123E-3</v>
      </c>
      <c r="V1745" t="s">
        <v>163</v>
      </c>
    </row>
    <row r="1746" spans="9:22" x14ac:dyDescent="0.45">
      <c r="I1746" t="s">
        <v>192</v>
      </c>
      <c r="J1746" t="s">
        <v>447</v>
      </c>
      <c r="K1746">
        <v>0</v>
      </c>
      <c r="L1746" t="s">
        <v>163</v>
      </c>
      <c r="N1746" t="s">
        <v>307</v>
      </c>
      <c r="O1746" t="s">
        <v>447</v>
      </c>
      <c r="P1746">
        <v>1.5589065250406974E-2</v>
      </c>
      <c r="Q1746" t="s">
        <v>163</v>
      </c>
      <c r="S1746" t="s">
        <v>376</v>
      </c>
      <c r="T1746" t="s">
        <v>447</v>
      </c>
      <c r="U1746">
        <v>2.5068052820828569E-2</v>
      </c>
      <c r="V1746" t="s">
        <v>163</v>
      </c>
    </row>
    <row r="1747" spans="9:22" x14ac:dyDescent="0.45">
      <c r="I1747" t="s">
        <v>192</v>
      </c>
      <c r="J1747" t="s">
        <v>166</v>
      </c>
      <c r="K1747">
        <v>2.4928289048527378E-3</v>
      </c>
      <c r="L1747" t="s">
        <v>163</v>
      </c>
      <c r="N1747" t="s">
        <v>307</v>
      </c>
      <c r="O1747" t="s">
        <v>166</v>
      </c>
      <c r="P1747">
        <v>1.5860329539135038E-2</v>
      </c>
      <c r="Q1747" t="s">
        <v>163</v>
      </c>
      <c r="S1747" t="s">
        <v>376</v>
      </c>
      <c r="T1747" t="s">
        <v>166</v>
      </c>
      <c r="U1747">
        <v>2.1633915361071551E-2</v>
      </c>
      <c r="V1747" t="s">
        <v>163</v>
      </c>
    </row>
    <row r="1748" spans="9:22" x14ac:dyDescent="0.45">
      <c r="I1748" t="s">
        <v>192</v>
      </c>
      <c r="J1748" t="s">
        <v>167</v>
      </c>
      <c r="K1748">
        <v>4.5796615143608183E-3</v>
      </c>
      <c r="L1748" t="s">
        <v>163</v>
      </c>
      <c r="N1748" t="s">
        <v>307</v>
      </c>
      <c r="O1748" t="s">
        <v>167</v>
      </c>
      <c r="P1748">
        <v>1.50633789871833E-3</v>
      </c>
      <c r="Q1748" t="s">
        <v>163</v>
      </c>
      <c r="S1748" t="s">
        <v>376</v>
      </c>
      <c r="T1748" t="s">
        <v>167</v>
      </c>
      <c r="U1748">
        <v>2.2023167140442115E-3</v>
      </c>
      <c r="V1748" t="s">
        <v>163</v>
      </c>
    </row>
    <row r="1749" spans="9:22" x14ac:dyDescent="0.45">
      <c r="I1749" t="s">
        <v>192</v>
      </c>
      <c r="J1749" t="s">
        <v>168</v>
      </c>
      <c r="K1749">
        <v>6.4582715150634587E-3</v>
      </c>
      <c r="L1749" t="s">
        <v>163</v>
      </c>
      <c r="N1749" t="s">
        <v>307</v>
      </c>
      <c r="O1749" t="s">
        <v>168</v>
      </c>
      <c r="P1749">
        <v>1.5094071288434081E-3</v>
      </c>
      <c r="Q1749" t="s">
        <v>163</v>
      </c>
      <c r="S1749" t="s">
        <v>376</v>
      </c>
      <c r="T1749" t="s">
        <v>168</v>
      </c>
      <c r="U1749">
        <v>2.1443726729585581E-3</v>
      </c>
      <c r="V1749" t="s">
        <v>163</v>
      </c>
    </row>
    <row r="1750" spans="9:22" x14ac:dyDescent="0.45">
      <c r="I1750" t="s">
        <v>192</v>
      </c>
      <c r="J1750" t="s">
        <v>409</v>
      </c>
      <c r="K1750">
        <v>5.1101348138377765E-2</v>
      </c>
      <c r="L1750" t="s">
        <v>163</v>
      </c>
      <c r="N1750" t="s">
        <v>307</v>
      </c>
      <c r="O1750" t="s">
        <v>409</v>
      </c>
      <c r="P1750">
        <v>6.3801918624621862E-3</v>
      </c>
      <c r="Q1750" t="s">
        <v>163</v>
      </c>
      <c r="S1750" t="s">
        <v>376</v>
      </c>
      <c r="T1750" t="s">
        <v>409</v>
      </c>
      <c r="U1750">
        <v>1.1542648455607877E-2</v>
      </c>
      <c r="V1750" t="s">
        <v>163</v>
      </c>
    </row>
    <row r="1751" spans="9:22" x14ac:dyDescent="0.45">
      <c r="I1751" t="s">
        <v>192</v>
      </c>
      <c r="J1751" t="s">
        <v>410</v>
      </c>
      <c r="K1751">
        <v>7.605645280808559E-3</v>
      </c>
      <c r="L1751" t="s">
        <v>163</v>
      </c>
      <c r="N1751" t="s">
        <v>307</v>
      </c>
      <c r="O1751" t="s">
        <v>410</v>
      </c>
      <c r="P1751">
        <v>6.8309038600866342E-4</v>
      </c>
      <c r="Q1751" t="s">
        <v>163</v>
      </c>
      <c r="S1751" t="s">
        <v>376</v>
      </c>
      <c r="T1751" t="s">
        <v>410</v>
      </c>
      <c r="U1751">
        <v>2.1605577020000024E-3</v>
      </c>
      <c r="V1751" t="s">
        <v>163</v>
      </c>
    </row>
    <row r="1752" spans="9:22" x14ac:dyDescent="0.45">
      <c r="I1752" t="s">
        <v>192</v>
      </c>
      <c r="J1752" t="s">
        <v>411</v>
      </c>
      <c r="K1752">
        <v>1.1153652987490745E-2</v>
      </c>
      <c r="L1752" t="s">
        <v>163</v>
      </c>
      <c r="N1752" t="s">
        <v>307</v>
      </c>
      <c r="O1752" t="s">
        <v>411</v>
      </c>
      <c r="P1752">
        <v>1.6165491309340274E-3</v>
      </c>
      <c r="Q1752" t="s">
        <v>163</v>
      </c>
      <c r="S1752" t="s">
        <v>376</v>
      </c>
      <c r="T1752" t="s">
        <v>411</v>
      </c>
      <c r="U1752">
        <v>5.1314589066470719E-3</v>
      </c>
      <c r="V1752" t="s">
        <v>163</v>
      </c>
    </row>
    <row r="1753" spans="9:22" x14ac:dyDescent="0.45">
      <c r="I1753" t="s">
        <v>192</v>
      </c>
      <c r="J1753" t="s">
        <v>448</v>
      </c>
      <c r="K1753">
        <v>2.7708046045039E-3</v>
      </c>
      <c r="L1753" t="s">
        <v>163</v>
      </c>
      <c r="N1753" t="s">
        <v>307</v>
      </c>
      <c r="O1753" t="s">
        <v>448</v>
      </c>
      <c r="P1753">
        <v>9.1511913200288512E-4</v>
      </c>
      <c r="Q1753" t="s">
        <v>163</v>
      </c>
      <c r="S1753" t="s">
        <v>376</v>
      </c>
      <c r="T1753" t="s">
        <v>448</v>
      </c>
      <c r="U1753">
        <v>2.9349950461619177E-3</v>
      </c>
      <c r="V1753" t="s">
        <v>163</v>
      </c>
    </row>
    <row r="1754" spans="9:22" x14ac:dyDescent="0.45">
      <c r="I1754" t="s">
        <v>192</v>
      </c>
      <c r="J1754" t="s">
        <v>449</v>
      </c>
      <c r="K1754">
        <v>0</v>
      </c>
      <c r="L1754" t="s">
        <v>163</v>
      </c>
      <c r="N1754" t="s">
        <v>307</v>
      </c>
      <c r="O1754" t="s">
        <v>449</v>
      </c>
      <c r="P1754">
        <v>8.769397624963959E-3</v>
      </c>
      <c r="Q1754" t="s">
        <v>163</v>
      </c>
      <c r="S1754" t="s">
        <v>376</v>
      </c>
      <c r="T1754" t="s">
        <v>449</v>
      </c>
      <c r="U1754">
        <v>1.7966982613913086E-2</v>
      </c>
      <c r="V1754" t="s">
        <v>163</v>
      </c>
    </row>
    <row r="1755" spans="9:22" x14ac:dyDescent="0.45">
      <c r="I1755" t="s">
        <v>192</v>
      </c>
      <c r="J1755" t="s">
        <v>169</v>
      </c>
      <c r="K1755">
        <v>1.460891674629822E-3</v>
      </c>
      <c r="L1755" t="s">
        <v>163</v>
      </c>
      <c r="N1755" t="s">
        <v>307</v>
      </c>
      <c r="O1755" t="s">
        <v>169</v>
      </c>
      <c r="P1755">
        <v>2.3703243481005228E-2</v>
      </c>
      <c r="Q1755" t="s">
        <v>163</v>
      </c>
      <c r="S1755" t="s">
        <v>376</v>
      </c>
      <c r="T1755" t="s">
        <v>169</v>
      </c>
      <c r="U1755">
        <v>2.1204891872235728E-2</v>
      </c>
      <c r="V1755" t="s">
        <v>163</v>
      </c>
    </row>
    <row r="1756" spans="9:22" x14ac:dyDescent="0.45">
      <c r="I1756" t="s">
        <v>192</v>
      </c>
      <c r="J1756" t="s">
        <v>170</v>
      </c>
      <c r="K1756">
        <v>5.0173703214225138E-3</v>
      </c>
      <c r="L1756" t="s">
        <v>163</v>
      </c>
      <c r="N1756" t="s">
        <v>307</v>
      </c>
      <c r="O1756" t="s">
        <v>170</v>
      </c>
      <c r="P1756">
        <v>2.3195149397928091E-3</v>
      </c>
      <c r="Q1756" t="s">
        <v>163</v>
      </c>
      <c r="S1756" t="s">
        <v>376</v>
      </c>
      <c r="T1756" t="s">
        <v>170</v>
      </c>
      <c r="U1756">
        <v>2.2450906878509762E-3</v>
      </c>
      <c r="V1756" t="s">
        <v>163</v>
      </c>
    </row>
    <row r="1757" spans="9:22" x14ac:dyDescent="0.45">
      <c r="I1757" t="s">
        <v>192</v>
      </c>
      <c r="J1757" t="s">
        <v>171</v>
      </c>
      <c r="K1757">
        <v>6.9668478747970629E-3</v>
      </c>
      <c r="L1757" t="s">
        <v>163</v>
      </c>
      <c r="N1757" t="s">
        <v>307</v>
      </c>
      <c r="O1757" t="s">
        <v>171</v>
      </c>
      <c r="P1757">
        <v>2.327049778082374E-3</v>
      </c>
      <c r="Q1757" t="s">
        <v>163</v>
      </c>
      <c r="S1757" t="s">
        <v>376</v>
      </c>
      <c r="T1757" t="s">
        <v>171</v>
      </c>
      <c r="U1757">
        <v>2.3138604468395749E-3</v>
      </c>
      <c r="V1757" t="s">
        <v>163</v>
      </c>
    </row>
    <row r="1758" spans="9:22" x14ac:dyDescent="0.45">
      <c r="I1758" t="s">
        <v>192</v>
      </c>
      <c r="J1758" t="s">
        <v>412</v>
      </c>
      <c r="K1758">
        <v>5.2748218506211628E-2</v>
      </c>
      <c r="L1758" t="s">
        <v>163</v>
      </c>
      <c r="N1758" t="s">
        <v>307</v>
      </c>
      <c r="O1758" t="s">
        <v>412</v>
      </c>
      <c r="P1758">
        <v>8.9344353037069009E-3</v>
      </c>
      <c r="Q1758" t="s">
        <v>163</v>
      </c>
      <c r="S1758" t="s">
        <v>376</v>
      </c>
      <c r="T1758" t="s">
        <v>412</v>
      </c>
      <c r="U1758">
        <v>1.2313305332983762E-2</v>
      </c>
      <c r="V1758" t="s">
        <v>163</v>
      </c>
    </row>
    <row r="1759" spans="9:22" x14ac:dyDescent="0.45">
      <c r="I1759" t="s">
        <v>192</v>
      </c>
      <c r="J1759" t="s">
        <v>413</v>
      </c>
      <c r="K1759">
        <v>7.0933303702475888E-3</v>
      </c>
      <c r="L1759" t="s">
        <v>163</v>
      </c>
      <c r="N1759" t="s">
        <v>307</v>
      </c>
      <c r="O1759" t="s">
        <v>413</v>
      </c>
      <c r="P1759">
        <v>9.5103031356035146E-4</v>
      </c>
      <c r="Q1759" t="s">
        <v>163</v>
      </c>
      <c r="S1759" t="s">
        <v>376</v>
      </c>
      <c r="T1759" t="s">
        <v>413</v>
      </c>
      <c r="U1759">
        <v>2.3973986971058802E-3</v>
      </c>
      <c r="V1759" t="s">
        <v>163</v>
      </c>
    </row>
    <row r="1760" spans="9:22" x14ac:dyDescent="0.45">
      <c r="I1760" t="s">
        <v>192</v>
      </c>
      <c r="J1760" t="s">
        <v>414</v>
      </c>
      <c r="K1760">
        <v>1.0140430292768144E-2</v>
      </c>
      <c r="L1760" t="s">
        <v>163</v>
      </c>
      <c r="N1760" t="s">
        <v>307</v>
      </c>
      <c r="O1760" t="s">
        <v>414</v>
      </c>
      <c r="P1760">
        <v>2.2537723707885676E-3</v>
      </c>
      <c r="Q1760" t="s">
        <v>163</v>
      </c>
      <c r="S1760" t="s">
        <v>376</v>
      </c>
      <c r="T1760" t="s">
        <v>414</v>
      </c>
      <c r="U1760">
        <v>5.6870042499542429E-3</v>
      </c>
      <c r="V1760" t="s">
        <v>163</v>
      </c>
    </row>
    <row r="1761" spans="9:22" x14ac:dyDescent="0.45">
      <c r="I1761" t="s">
        <v>192</v>
      </c>
      <c r="J1761" t="s">
        <v>450</v>
      </c>
      <c r="K1761">
        <v>1.508131311191857E-3</v>
      </c>
      <c r="L1761" t="s">
        <v>163</v>
      </c>
      <c r="N1761" t="s">
        <v>307</v>
      </c>
      <c r="O1761" t="s">
        <v>450</v>
      </c>
      <c r="P1761">
        <v>1.8041664569449179E-3</v>
      </c>
      <c r="Q1761" t="s">
        <v>163</v>
      </c>
      <c r="S1761" t="s">
        <v>376</v>
      </c>
      <c r="T1761" t="s">
        <v>450</v>
      </c>
      <c r="U1761">
        <v>3.2216052363112264E-3</v>
      </c>
      <c r="V1761" t="s">
        <v>163</v>
      </c>
    </row>
    <row r="1762" spans="9:22" x14ac:dyDescent="0.45">
      <c r="I1762" t="s">
        <v>192</v>
      </c>
      <c r="J1762" t="s">
        <v>451</v>
      </c>
      <c r="K1762">
        <v>0</v>
      </c>
      <c r="L1762" t="s">
        <v>163</v>
      </c>
      <c r="N1762" t="s">
        <v>307</v>
      </c>
      <c r="O1762" t="s">
        <v>451</v>
      </c>
      <c r="P1762">
        <v>1.6888822554562009E-2</v>
      </c>
      <c r="Q1762" t="s">
        <v>163</v>
      </c>
      <c r="S1762" t="s">
        <v>376</v>
      </c>
      <c r="T1762" t="s">
        <v>451</v>
      </c>
      <c r="U1762">
        <v>1.8900378164787682E-2</v>
      </c>
      <c r="V1762" t="s">
        <v>163</v>
      </c>
    </row>
    <row r="1763" spans="9:22" x14ac:dyDescent="0.45">
      <c r="I1763" t="s">
        <v>192</v>
      </c>
      <c r="J1763" t="s">
        <v>172</v>
      </c>
      <c r="K1763">
        <v>5.8487220461251399E-6</v>
      </c>
      <c r="L1763" t="s">
        <v>163</v>
      </c>
      <c r="N1763" t="s">
        <v>307</v>
      </c>
      <c r="O1763" t="s">
        <v>172</v>
      </c>
      <c r="P1763">
        <v>2.6557828018724573E-2</v>
      </c>
      <c r="Q1763" t="s">
        <v>163</v>
      </c>
      <c r="S1763" t="s">
        <v>376</v>
      </c>
      <c r="T1763" t="s">
        <v>172</v>
      </c>
      <c r="U1763">
        <v>1.7670465167009933E-2</v>
      </c>
      <c r="V1763" t="s">
        <v>163</v>
      </c>
    </row>
    <row r="1764" spans="9:22" x14ac:dyDescent="0.45">
      <c r="I1764" t="s">
        <v>192</v>
      </c>
      <c r="J1764" t="s">
        <v>173</v>
      </c>
      <c r="K1764">
        <v>4.2024364321314352E-3</v>
      </c>
      <c r="L1764" t="s">
        <v>163</v>
      </c>
      <c r="N1764" t="s">
        <v>307</v>
      </c>
      <c r="O1764" t="s">
        <v>173</v>
      </c>
      <c r="P1764">
        <v>3.1233229874751043E-3</v>
      </c>
      <c r="Q1764" t="s">
        <v>163</v>
      </c>
      <c r="S1764" t="s">
        <v>376</v>
      </c>
      <c r="T1764" t="s">
        <v>173</v>
      </c>
      <c r="U1764">
        <v>2.06857232021182E-3</v>
      </c>
      <c r="V1764" t="s">
        <v>163</v>
      </c>
    </row>
    <row r="1765" spans="9:22" x14ac:dyDescent="0.45">
      <c r="I1765" t="s">
        <v>192</v>
      </c>
      <c r="J1765" t="s">
        <v>174</v>
      </c>
      <c r="K1765">
        <v>5.9877711539741097E-3</v>
      </c>
      <c r="L1765" t="s">
        <v>163</v>
      </c>
      <c r="N1765" t="s">
        <v>307</v>
      </c>
      <c r="O1765" t="s">
        <v>174</v>
      </c>
      <c r="P1765">
        <v>2.2588815227656401E-3</v>
      </c>
      <c r="Q1765" t="s">
        <v>163</v>
      </c>
      <c r="S1765" t="s">
        <v>376</v>
      </c>
      <c r="T1765" t="s">
        <v>174</v>
      </c>
      <c r="U1765">
        <v>1.9893223859597168E-3</v>
      </c>
      <c r="V1765" t="s">
        <v>163</v>
      </c>
    </row>
    <row r="1766" spans="9:22" x14ac:dyDescent="0.45">
      <c r="I1766" t="s">
        <v>192</v>
      </c>
      <c r="J1766" t="s">
        <v>415</v>
      </c>
      <c r="K1766">
        <v>4.6429733632571135E-2</v>
      </c>
      <c r="L1766" t="s">
        <v>163</v>
      </c>
      <c r="N1766" t="s">
        <v>307</v>
      </c>
      <c r="O1766" t="s">
        <v>415</v>
      </c>
      <c r="P1766">
        <v>9.1772326560995657E-3</v>
      </c>
      <c r="Q1766" t="s">
        <v>163</v>
      </c>
      <c r="S1766" t="s">
        <v>376</v>
      </c>
      <c r="T1766" t="s">
        <v>415</v>
      </c>
      <c r="U1766">
        <v>1.0852504758687384E-2</v>
      </c>
      <c r="V1766" t="s">
        <v>163</v>
      </c>
    </row>
    <row r="1767" spans="9:22" x14ac:dyDescent="0.45">
      <c r="I1767" t="s">
        <v>192</v>
      </c>
      <c r="J1767" t="s">
        <v>416</v>
      </c>
      <c r="K1767">
        <v>6.089699615969872E-3</v>
      </c>
      <c r="L1767" t="s">
        <v>163</v>
      </c>
      <c r="N1767" t="s">
        <v>307</v>
      </c>
      <c r="O1767" t="s">
        <v>416</v>
      </c>
      <c r="P1767">
        <v>8.0323018775081462E-4</v>
      </c>
      <c r="Q1767" t="s">
        <v>163</v>
      </c>
      <c r="S1767" t="s">
        <v>376</v>
      </c>
      <c r="T1767" t="s">
        <v>416</v>
      </c>
      <c r="U1767">
        <v>2.3475640851131486E-3</v>
      </c>
      <c r="V1767" t="s">
        <v>163</v>
      </c>
    </row>
    <row r="1768" spans="9:22" x14ac:dyDescent="0.45">
      <c r="I1768" t="s">
        <v>192</v>
      </c>
      <c r="J1768" t="s">
        <v>417</v>
      </c>
      <c r="K1768">
        <v>8.5113898874487545E-3</v>
      </c>
      <c r="L1768" t="s">
        <v>163</v>
      </c>
      <c r="N1768" t="s">
        <v>307</v>
      </c>
      <c r="O1768" t="s">
        <v>417</v>
      </c>
      <c r="P1768">
        <v>1.8643358682735229E-3</v>
      </c>
      <c r="Q1768" t="s">
        <v>163</v>
      </c>
      <c r="S1768" t="s">
        <v>376</v>
      </c>
      <c r="T1768" t="s">
        <v>417</v>
      </c>
      <c r="U1768">
        <v>5.7172592692003458E-3</v>
      </c>
      <c r="V1768" t="s">
        <v>163</v>
      </c>
    </row>
    <row r="1769" spans="9:22" x14ac:dyDescent="0.45">
      <c r="I1769" t="s">
        <v>192</v>
      </c>
      <c r="J1769" t="s">
        <v>452</v>
      </c>
      <c r="K1769">
        <v>0</v>
      </c>
      <c r="L1769" t="s">
        <v>163</v>
      </c>
      <c r="N1769" t="s">
        <v>307</v>
      </c>
      <c r="O1769" t="s">
        <v>452</v>
      </c>
      <c r="P1769">
        <v>2.1300650701136245E-3</v>
      </c>
      <c r="Q1769" t="s">
        <v>163</v>
      </c>
      <c r="S1769" t="s">
        <v>376</v>
      </c>
      <c r="T1769" t="s">
        <v>452</v>
      </c>
      <c r="U1769">
        <v>3.1902309933202603E-3</v>
      </c>
      <c r="V1769" t="s">
        <v>163</v>
      </c>
    </row>
    <row r="1770" spans="9:22" x14ac:dyDescent="0.45">
      <c r="I1770" t="s">
        <v>192</v>
      </c>
      <c r="J1770" t="s">
        <v>453</v>
      </c>
      <c r="K1770">
        <v>0</v>
      </c>
      <c r="L1770" t="s">
        <v>163</v>
      </c>
      <c r="N1770" t="s">
        <v>307</v>
      </c>
      <c r="O1770" t="s">
        <v>453</v>
      </c>
      <c r="P1770">
        <v>1.8693226286955522E-2</v>
      </c>
      <c r="Q1770" t="s">
        <v>163</v>
      </c>
      <c r="S1770" t="s">
        <v>376</v>
      </c>
      <c r="T1770" t="s">
        <v>453</v>
      </c>
      <c r="U1770">
        <v>1.6113393291284778E-2</v>
      </c>
      <c r="V1770" t="s">
        <v>163</v>
      </c>
    </row>
    <row r="1771" spans="9:22" x14ac:dyDescent="0.45">
      <c r="I1771" t="s">
        <v>192</v>
      </c>
      <c r="J1771" t="s">
        <v>418</v>
      </c>
      <c r="K1771">
        <v>0</v>
      </c>
      <c r="L1771" t="s">
        <v>163</v>
      </c>
      <c r="N1771" t="s">
        <v>307</v>
      </c>
      <c r="O1771" t="s">
        <v>418</v>
      </c>
      <c r="P1771">
        <v>2.7317401895709498E-2</v>
      </c>
      <c r="Q1771" t="s">
        <v>163</v>
      </c>
      <c r="S1771" t="s">
        <v>376</v>
      </c>
      <c r="T1771" t="s">
        <v>418</v>
      </c>
      <c r="U1771">
        <v>1.137428802724218E-2</v>
      </c>
      <c r="V1771" t="s">
        <v>163</v>
      </c>
    </row>
    <row r="1772" spans="9:22" x14ac:dyDescent="0.45">
      <c r="I1772" t="s">
        <v>192</v>
      </c>
      <c r="J1772" t="s">
        <v>419</v>
      </c>
      <c r="K1772">
        <v>4.2165344663590175E-3</v>
      </c>
      <c r="L1772" t="s">
        <v>163</v>
      </c>
      <c r="N1772" t="s">
        <v>307</v>
      </c>
      <c r="O1772" t="s">
        <v>419</v>
      </c>
      <c r="P1772">
        <v>3.2074405620813235E-3</v>
      </c>
      <c r="Q1772" t="s">
        <v>163</v>
      </c>
      <c r="S1772" t="s">
        <v>376</v>
      </c>
      <c r="T1772" t="s">
        <v>419</v>
      </c>
      <c r="U1772">
        <v>1.5825117614236507E-3</v>
      </c>
      <c r="V1772" t="s">
        <v>163</v>
      </c>
    </row>
    <row r="1773" spans="9:22" x14ac:dyDescent="0.45">
      <c r="I1773" t="s">
        <v>192</v>
      </c>
      <c r="J1773" t="s">
        <v>420</v>
      </c>
      <c r="K1773">
        <v>5.8255324770510051E-3</v>
      </c>
      <c r="L1773" t="s">
        <v>163</v>
      </c>
      <c r="N1773" t="s">
        <v>307</v>
      </c>
      <c r="O1773" t="s">
        <v>420</v>
      </c>
      <c r="P1773">
        <v>1.9333986367966554E-3</v>
      </c>
      <c r="Q1773" t="s">
        <v>163</v>
      </c>
      <c r="S1773" t="s">
        <v>376</v>
      </c>
      <c r="T1773" t="s">
        <v>420</v>
      </c>
      <c r="U1773">
        <v>1.6274518434034851E-3</v>
      </c>
      <c r="V1773" t="s">
        <v>163</v>
      </c>
    </row>
    <row r="1774" spans="9:22" x14ac:dyDescent="0.45">
      <c r="I1774" t="s">
        <v>192</v>
      </c>
      <c r="J1774" t="s">
        <v>421</v>
      </c>
      <c r="K1774">
        <v>4.5400084971309075E-2</v>
      </c>
      <c r="L1774" t="s">
        <v>163</v>
      </c>
      <c r="N1774" t="s">
        <v>307</v>
      </c>
      <c r="O1774" t="s">
        <v>421</v>
      </c>
      <c r="P1774">
        <v>9.8265809620266976E-3</v>
      </c>
      <c r="Q1774" t="s">
        <v>163</v>
      </c>
      <c r="S1774" t="s">
        <v>376</v>
      </c>
      <c r="T1774" t="s">
        <v>421</v>
      </c>
      <c r="U1774">
        <v>9.3263096226672074E-3</v>
      </c>
      <c r="V1774" t="s">
        <v>163</v>
      </c>
    </row>
    <row r="1775" spans="9:22" x14ac:dyDescent="0.45">
      <c r="I1775" t="s">
        <v>192</v>
      </c>
      <c r="J1775" t="s">
        <v>422</v>
      </c>
      <c r="K1775">
        <v>5.8494699226798305E-3</v>
      </c>
      <c r="L1775" t="s">
        <v>163</v>
      </c>
      <c r="N1775" t="s">
        <v>307</v>
      </c>
      <c r="O1775" t="s">
        <v>422</v>
      </c>
      <c r="P1775">
        <v>1.0150856653291702E-3</v>
      </c>
      <c r="Q1775" t="s">
        <v>163</v>
      </c>
      <c r="S1775" t="s">
        <v>376</v>
      </c>
      <c r="T1775" t="s">
        <v>422</v>
      </c>
      <c r="U1775">
        <v>1.565381361932824E-3</v>
      </c>
      <c r="V1775" t="s">
        <v>163</v>
      </c>
    </row>
    <row r="1776" spans="9:22" x14ac:dyDescent="0.45">
      <c r="I1776" t="s">
        <v>192</v>
      </c>
      <c r="J1776" t="s">
        <v>423</v>
      </c>
      <c r="K1776">
        <v>8.6555003982421459E-3</v>
      </c>
      <c r="L1776" t="s">
        <v>163</v>
      </c>
      <c r="N1776" t="s">
        <v>307</v>
      </c>
      <c r="O1776" t="s">
        <v>423</v>
      </c>
      <c r="P1776">
        <v>2.3410713891891736E-3</v>
      </c>
      <c r="Q1776" t="s">
        <v>163</v>
      </c>
      <c r="S1776" t="s">
        <v>376</v>
      </c>
      <c r="T1776" t="s">
        <v>423</v>
      </c>
      <c r="U1776">
        <v>3.3693280744988767E-3</v>
      </c>
      <c r="V1776" t="s">
        <v>163</v>
      </c>
    </row>
    <row r="1777" spans="9:22" x14ac:dyDescent="0.45">
      <c r="I1777" t="s">
        <v>192</v>
      </c>
      <c r="J1777" t="s">
        <v>454</v>
      </c>
      <c r="K1777">
        <v>0</v>
      </c>
      <c r="L1777" t="s">
        <v>163</v>
      </c>
      <c r="N1777" t="s">
        <v>307</v>
      </c>
      <c r="O1777" t="s">
        <v>454</v>
      </c>
      <c r="P1777">
        <v>2.4359185491041806E-3</v>
      </c>
      <c r="Q1777" t="s">
        <v>163</v>
      </c>
      <c r="S1777" t="s">
        <v>376</v>
      </c>
      <c r="T1777" t="s">
        <v>454</v>
      </c>
      <c r="U1777">
        <v>1.8091311318348044E-3</v>
      </c>
      <c r="V1777" t="s">
        <v>163</v>
      </c>
    </row>
    <row r="1778" spans="9:22" x14ac:dyDescent="0.45">
      <c r="I1778" t="s">
        <v>192</v>
      </c>
      <c r="J1778" t="s">
        <v>455</v>
      </c>
      <c r="K1778">
        <v>0</v>
      </c>
      <c r="L1778" t="s">
        <v>163</v>
      </c>
      <c r="N1778" t="s">
        <v>307</v>
      </c>
      <c r="O1778" t="s">
        <v>455</v>
      </c>
      <c r="P1778">
        <v>2.1739400965823646E-2</v>
      </c>
      <c r="Q1778" t="s">
        <v>163</v>
      </c>
      <c r="S1778" t="s">
        <v>376</v>
      </c>
      <c r="T1778" t="s">
        <v>455</v>
      </c>
      <c r="U1778">
        <v>9.0640086599069868E-3</v>
      </c>
      <c r="V1778" t="s">
        <v>163</v>
      </c>
    </row>
    <row r="1779" spans="9:22" x14ac:dyDescent="0.45">
      <c r="I1779" t="s">
        <v>192</v>
      </c>
      <c r="J1779" t="s">
        <v>424</v>
      </c>
      <c r="K1779">
        <v>0</v>
      </c>
      <c r="L1779" t="s">
        <v>163</v>
      </c>
      <c r="N1779" t="s">
        <v>307</v>
      </c>
      <c r="O1779" t="s">
        <v>424</v>
      </c>
      <c r="P1779">
        <v>2.1800339799851548E-2</v>
      </c>
      <c r="Q1779" t="s">
        <v>163</v>
      </c>
      <c r="S1779" t="s">
        <v>376</v>
      </c>
      <c r="T1779" t="s">
        <v>424</v>
      </c>
      <c r="U1779">
        <v>1.5619507882726379E-2</v>
      </c>
      <c r="V1779" t="s">
        <v>163</v>
      </c>
    </row>
    <row r="1780" spans="9:22" x14ac:dyDescent="0.45">
      <c r="I1780" t="s">
        <v>192</v>
      </c>
      <c r="J1780" t="s">
        <v>425</v>
      </c>
      <c r="K1780">
        <v>2.8903288892382045E-3</v>
      </c>
      <c r="L1780" t="s">
        <v>163</v>
      </c>
      <c r="N1780" t="s">
        <v>307</v>
      </c>
      <c r="O1780" t="s">
        <v>425</v>
      </c>
      <c r="P1780">
        <v>2.6454756875673876E-3</v>
      </c>
      <c r="Q1780" t="s">
        <v>163</v>
      </c>
      <c r="S1780" t="s">
        <v>376</v>
      </c>
      <c r="T1780" t="s">
        <v>425</v>
      </c>
      <c r="U1780">
        <v>2.1591593752157364E-3</v>
      </c>
      <c r="V1780" t="s">
        <v>163</v>
      </c>
    </row>
    <row r="1781" spans="9:22" x14ac:dyDescent="0.45">
      <c r="I1781" t="s">
        <v>192</v>
      </c>
      <c r="J1781" t="s">
        <v>426</v>
      </c>
      <c r="K1781">
        <v>4.4144080692931839E-3</v>
      </c>
      <c r="L1781" t="s">
        <v>163</v>
      </c>
      <c r="N1781" t="s">
        <v>307</v>
      </c>
      <c r="O1781" t="s">
        <v>426</v>
      </c>
      <c r="P1781">
        <v>1.5776605323373704E-3</v>
      </c>
      <c r="Q1781" t="s">
        <v>163</v>
      </c>
      <c r="S1781" t="s">
        <v>376</v>
      </c>
      <c r="T1781" t="s">
        <v>426</v>
      </c>
      <c r="U1781">
        <v>2.2437074339465191E-3</v>
      </c>
      <c r="V1781" t="s">
        <v>163</v>
      </c>
    </row>
    <row r="1782" spans="9:22" x14ac:dyDescent="0.45">
      <c r="I1782" t="s">
        <v>192</v>
      </c>
      <c r="J1782" t="s">
        <v>427</v>
      </c>
      <c r="K1782">
        <v>3.654720634831702E-2</v>
      </c>
      <c r="L1782" t="s">
        <v>163</v>
      </c>
      <c r="N1782" t="s">
        <v>307</v>
      </c>
      <c r="O1782" t="s">
        <v>427</v>
      </c>
      <c r="P1782">
        <v>6.3328250232903048E-3</v>
      </c>
      <c r="Q1782" t="s">
        <v>163</v>
      </c>
      <c r="S1782" t="s">
        <v>376</v>
      </c>
      <c r="T1782" t="s">
        <v>427</v>
      </c>
      <c r="U1782">
        <v>1.2234757172457089E-2</v>
      </c>
      <c r="V1782" t="s">
        <v>163</v>
      </c>
    </row>
    <row r="1783" spans="9:22" x14ac:dyDescent="0.45">
      <c r="I1783" t="s">
        <v>192</v>
      </c>
      <c r="J1783" t="s">
        <v>428</v>
      </c>
      <c r="K1783">
        <v>4.4350610592499232E-3</v>
      </c>
      <c r="L1783" t="s">
        <v>163</v>
      </c>
      <c r="N1783" t="s">
        <v>307</v>
      </c>
      <c r="O1783" t="s">
        <v>428</v>
      </c>
      <c r="P1783">
        <v>8.3764910986618374E-4</v>
      </c>
      <c r="Q1783" t="s">
        <v>163</v>
      </c>
      <c r="S1783" t="s">
        <v>376</v>
      </c>
      <c r="T1783" t="s">
        <v>428</v>
      </c>
      <c r="U1783">
        <v>1.9870659124721956E-3</v>
      </c>
      <c r="V1783" t="s">
        <v>163</v>
      </c>
    </row>
    <row r="1784" spans="9:22" x14ac:dyDescent="0.45">
      <c r="I1784" t="s">
        <v>192</v>
      </c>
      <c r="J1784" t="s">
        <v>429</v>
      </c>
      <c r="K1784">
        <v>5.7957529069695259E-3</v>
      </c>
      <c r="L1784" t="s">
        <v>163</v>
      </c>
      <c r="N1784" t="s">
        <v>307</v>
      </c>
      <c r="O1784" t="s">
        <v>429</v>
      </c>
      <c r="P1784">
        <v>2.4276816083502665E-3</v>
      </c>
      <c r="Q1784" t="s">
        <v>163</v>
      </c>
      <c r="S1784" t="s">
        <v>376</v>
      </c>
      <c r="T1784" t="s">
        <v>429</v>
      </c>
      <c r="U1784">
        <v>4.4467792917004204E-3</v>
      </c>
      <c r="V1784" t="s">
        <v>163</v>
      </c>
    </row>
    <row r="1785" spans="9:22" x14ac:dyDescent="0.45">
      <c r="I1785" t="s">
        <v>192</v>
      </c>
      <c r="J1785" t="s">
        <v>456</v>
      </c>
      <c r="K1785">
        <v>0</v>
      </c>
      <c r="L1785" t="s">
        <v>163</v>
      </c>
      <c r="N1785" t="s">
        <v>307</v>
      </c>
      <c r="O1785" t="s">
        <v>456</v>
      </c>
      <c r="P1785">
        <v>2.1843454470083074E-3</v>
      </c>
      <c r="Q1785" t="s">
        <v>163</v>
      </c>
      <c r="S1785" t="s">
        <v>376</v>
      </c>
      <c r="T1785" t="s">
        <v>456</v>
      </c>
      <c r="U1785">
        <v>2.3955073661372649E-3</v>
      </c>
      <c r="V1785" t="s">
        <v>163</v>
      </c>
    </row>
    <row r="1786" spans="9:22" x14ac:dyDescent="0.45">
      <c r="I1786" t="s">
        <v>192</v>
      </c>
      <c r="J1786" t="s">
        <v>457</v>
      </c>
      <c r="K1786">
        <v>0</v>
      </c>
      <c r="L1786" t="s">
        <v>163</v>
      </c>
      <c r="N1786" t="s">
        <v>307</v>
      </c>
      <c r="O1786" t="s">
        <v>457</v>
      </c>
      <c r="P1786">
        <v>1.840435740582155E-2</v>
      </c>
      <c r="Q1786" t="s">
        <v>163</v>
      </c>
      <c r="S1786" t="s">
        <v>376</v>
      </c>
      <c r="T1786" t="s">
        <v>457</v>
      </c>
      <c r="U1786">
        <v>1.2863484116883973E-2</v>
      </c>
      <c r="V1786" t="s">
        <v>163</v>
      </c>
    </row>
    <row r="1787" spans="9:22" x14ac:dyDescent="0.45">
      <c r="I1787" t="s">
        <v>192</v>
      </c>
      <c r="J1787" t="s">
        <v>430</v>
      </c>
      <c r="K1787">
        <v>0</v>
      </c>
      <c r="L1787" t="s">
        <v>163</v>
      </c>
      <c r="N1787" t="s">
        <v>307</v>
      </c>
      <c r="O1787" t="s">
        <v>430</v>
      </c>
      <c r="P1787">
        <v>4.4347819513011144E-2</v>
      </c>
      <c r="Q1787" t="s">
        <v>163</v>
      </c>
      <c r="S1787" t="s">
        <v>376</v>
      </c>
      <c r="T1787" t="s">
        <v>430</v>
      </c>
      <c r="U1787">
        <v>2.5725037862754811E-2</v>
      </c>
      <c r="V1787" t="s">
        <v>163</v>
      </c>
    </row>
    <row r="1788" spans="9:22" x14ac:dyDescent="0.45">
      <c r="I1788" t="s">
        <v>192</v>
      </c>
      <c r="J1788" t="s">
        <v>431</v>
      </c>
      <c r="K1788">
        <v>3.6016836906776848E-3</v>
      </c>
      <c r="L1788" t="s">
        <v>163</v>
      </c>
      <c r="N1788" t="s">
        <v>307</v>
      </c>
      <c r="O1788" t="s">
        <v>431</v>
      </c>
      <c r="P1788">
        <v>4.8992352878394737E-3</v>
      </c>
      <c r="Q1788" t="s">
        <v>163</v>
      </c>
      <c r="S1788" t="s">
        <v>376</v>
      </c>
      <c r="T1788" t="s">
        <v>431</v>
      </c>
      <c r="U1788">
        <v>3.6175457965864767E-3</v>
      </c>
      <c r="V1788" t="s">
        <v>163</v>
      </c>
    </row>
    <row r="1789" spans="9:22" x14ac:dyDescent="0.45">
      <c r="I1789" t="s">
        <v>192</v>
      </c>
      <c r="J1789" t="s">
        <v>432</v>
      </c>
      <c r="K1789">
        <v>5.3605646823492274E-3</v>
      </c>
      <c r="L1789" t="s">
        <v>163</v>
      </c>
      <c r="N1789" t="s">
        <v>307</v>
      </c>
      <c r="O1789" t="s">
        <v>432</v>
      </c>
      <c r="P1789">
        <v>3.1043103663888358E-3</v>
      </c>
      <c r="Q1789" t="s">
        <v>163</v>
      </c>
      <c r="S1789" t="s">
        <v>376</v>
      </c>
      <c r="T1789" t="s">
        <v>432</v>
      </c>
      <c r="U1789">
        <v>3.7018331267201737E-3</v>
      </c>
      <c r="V1789" t="s">
        <v>163</v>
      </c>
    </row>
    <row r="1790" spans="9:22" x14ac:dyDescent="0.45">
      <c r="I1790" t="s">
        <v>192</v>
      </c>
      <c r="J1790" t="s">
        <v>433</v>
      </c>
      <c r="K1790">
        <v>4.3759346652282392E-2</v>
      </c>
      <c r="L1790" t="s">
        <v>163</v>
      </c>
      <c r="N1790" t="s">
        <v>307</v>
      </c>
      <c r="O1790" t="s">
        <v>433</v>
      </c>
      <c r="P1790">
        <v>1.5137963763491141E-2</v>
      </c>
      <c r="Q1790" t="s">
        <v>163</v>
      </c>
      <c r="S1790" t="s">
        <v>376</v>
      </c>
      <c r="T1790" t="s">
        <v>433</v>
      </c>
      <c r="U1790">
        <v>2.0181883546012868E-2</v>
      </c>
      <c r="V1790" t="s">
        <v>163</v>
      </c>
    </row>
    <row r="1791" spans="9:22" x14ac:dyDescent="0.45">
      <c r="I1791" t="s">
        <v>192</v>
      </c>
      <c r="J1791" t="s">
        <v>434</v>
      </c>
      <c r="K1791">
        <v>5.7518379790507078E-3</v>
      </c>
      <c r="L1791" t="s">
        <v>163</v>
      </c>
      <c r="N1791" t="s">
        <v>307</v>
      </c>
      <c r="O1791" t="s">
        <v>434</v>
      </c>
      <c r="P1791">
        <v>2.1456489332694175E-3</v>
      </c>
      <c r="Q1791" t="s">
        <v>163</v>
      </c>
      <c r="S1791" t="s">
        <v>376</v>
      </c>
      <c r="T1791" t="s">
        <v>434</v>
      </c>
      <c r="U1791">
        <v>3.0496456225101798E-3</v>
      </c>
      <c r="V1791" t="s">
        <v>163</v>
      </c>
    </row>
    <row r="1792" spans="9:22" x14ac:dyDescent="0.45">
      <c r="I1792" t="s">
        <v>192</v>
      </c>
      <c r="J1792" t="s">
        <v>435</v>
      </c>
      <c r="K1792">
        <v>8.1562982758896854E-3</v>
      </c>
      <c r="L1792" t="s">
        <v>163</v>
      </c>
      <c r="N1792" t="s">
        <v>307</v>
      </c>
      <c r="O1792" t="s">
        <v>435</v>
      </c>
      <c r="P1792">
        <v>4.7674551481820381E-3</v>
      </c>
      <c r="Q1792" t="s">
        <v>163</v>
      </c>
      <c r="S1792" t="s">
        <v>376</v>
      </c>
      <c r="T1792" t="s">
        <v>435</v>
      </c>
      <c r="U1792">
        <v>6.2999218593617849E-3</v>
      </c>
      <c r="V1792" t="s">
        <v>163</v>
      </c>
    </row>
    <row r="1793" spans="9:22" x14ac:dyDescent="0.45">
      <c r="I1793" t="s">
        <v>192</v>
      </c>
      <c r="J1793" t="s">
        <v>458</v>
      </c>
      <c r="K1793">
        <v>0</v>
      </c>
      <c r="L1793" t="s">
        <v>163</v>
      </c>
      <c r="N1793" t="s">
        <v>307</v>
      </c>
      <c r="O1793" t="s">
        <v>458</v>
      </c>
      <c r="P1793">
        <v>4.1971182650886269E-3</v>
      </c>
      <c r="Q1793" t="s">
        <v>163</v>
      </c>
      <c r="S1793" t="s">
        <v>376</v>
      </c>
      <c r="T1793" t="s">
        <v>458</v>
      </c>
      <c r="U1793">
        <v>3.3747660144810968E-3</v>
      </c>
      <c r="V1793" t="s">
        <v>163</v>
      </c>
    </row>
    <row r="1794" spans="9:22" x14ac:dyDescent="0.45">
      <c r="I1794" t="s">
        <v>192</v>
      </c>
      <c r="J1794" t="s">
        <v>459</v>
      </c>
      <c r="K1794">
        <v>0</v>
      </c>
      <c r="L1794" t="s">
        <v>163</v>
      </c>
      <c r="N1794" t="s">
        <v>307</v>
      </c>
      <c r="O1794" t="s">
        <v>459</v>
      </c>
      <c r="P1794">
        <v>3.2283860462662885E-2</v>
      </c>
      <c r="Q1794" t="s">
        <v>163</v>
      </c>
      <c r="S1794" t="s">
        <v>376</v>
      </c>
      <c r="T1794" t="s">
        <v>459</v>
      </c>
      <c r="U1794">
        <v>1.9984597826217688E-2</v>
      </c>
      <c r="V1794" t="s">
        <v>163</v>
      </c>
    </row>
    <row r="1795" spans="9:22" x14ac:dyDescent="0.45">
      <c r="I1795" t="s">
        <v>192</v>
      </c>
      <c r="J1795" t="s">
        <v>460</v>
      </c>
      <c r="K1795">
        <v>0</v>
      </c>
      <c r="L1795" t="s">
        <v>163</v>
      </c>
      <c r="N1795" t="s">
        <v>307</v>
      </c>
      <c r="O1795" t="s">
        <v>460</v>
      </c>
      <c r="P1795">
        <v>6.217544599690767E-2</v>
      </c>
      <c r="Q1795" t="s">
        <v>163</v>
      </c>
      <c r="S1795" t="s">
        <v>376</v>
      </c>
      <c r="T1795" t="s">
        <v>460</v>
      </c>
      <c r="U1795">
        <v>2.6219031842095869E-2</v>
      </c>
      <c r="V1795" t="s">
        <v>163</v>
      </c>
    </row>
    <row r="1796" spans="9:22" x14ac:dyDescent="0.45">
      <c r="I1796" t="s">
        <v>192</v>
      </c>
      <c r="J1796" t="s">
        <v>461</v>
      </c>
      <c r="K1796">
        <v>4.6456169775962635E-3</v>
      </c>
      <c r="L1796" t="s">
        <v>163</v>
      </c>
      <c r="N1796" t="s">
        <v>307</v>
      </c>
      <c r="O1796" t="s">
        <v>461</v>
      </c>
      <c r="P1796">
        <v>7.1291956649802085E-3</v>
      </c>
      <c r="Q1796" t="s">
        <v>163</v>
      </c>
      <c r="S1796" t="s">
        <v>376</v>
      </c>
      <c r="T1796" t="s">
        <v>461</v>
      </c>
      <c r="U1796">
        <v>3.7328947358260933E-3</v>
      </c>
      <c r="V1796" t="s">
        <v>163</v>
      </c>
    </row>
    <row r="1797" spans="9:22" x14ac:dyDescent="0.45">
      <c r="I1797" t="s">
        <v>192</v>
      </c>
      <c r="J1797" t="s">
        <v>462</v>
      </c>
      <c r="K1797">
        <v>6.7556336574799624E-3</v>
      </c>
      <c r="L1797" t="s">
        <v>163</v>
      </c>
      <c r="N1797" t="s">
        <v>307</v>
      </c>
      <c r="O1797" t="s">
        <v>462</v>
      </c>
      <c r="P1797">
        <v>4.7900366803737601E-3</v>
      </c>
      <c r="Q1797" t="s">
        <v>163</v>
      </c>
      <c r="S1797" t="s">
        <v>376</v>
      </c>
      <c r="T1797" t="s">
        <v>462</v>
      </c>
      <c r="U1797">
        <v>3.8316413734039681E-3</v>
      </c>
      <c r="V1797" t="s">
        <v>163</v>
      </c>
    </row>
    <row r="1798" spans="9:22" x14ac:dyDescent="0.45">
      <c r="I1798" t="s">
        <v>192</v>
      </c>
      <c r="J1798" t="s">
        <v>463</v>
      </c>
      <c r="K1798">
        <v>5.3802861058949783E-2</v>
      </c>
      <c r="L1798" t="s">
        <v>163</v>
      </c>
      <c r="N1798" t="s">
        <v>307</v>
      </c>
      <c r="O1798" t="s">
        <v>463</v>
      </c>
      <c r="P1798">
        <v>2.0231312975351249E-2</v>
      </c>
      <c r="Q1798" t="s">
        <v>163</v>
      </c>
      <c r="S1798" t="s">
        <v>376</v>
      </c>
      <c r="T1798" t="s">
        <v>463</v>
      </c>
      <c r="U1798">
        <v>2.0582982158791025E-2</v>
      </c>
      <c r="V1798" t="s">
        <v>163</v>
      </c>
    </row>
    <row r="1799" spans="9:22" x14ac:dyDescent="0.45">
      <c r="I1799" t="s">
        <v>192</v>
      </c>
      <c r="J1799" t="s">
        <v>464</v>
      </c>
      <c r="K1799">
        <v>7.3912708541029916E-3</v>
      </c>
      <c r="L1799" t="s">
        <v>163</v>
      </c>
      <c r="N1799" t="s">
        <v>307</v>
      </c>
      <c r="O1799" t="s">
        <v>464</v>
      </c>
      <c r="P1799">
        <v>2.4563637971785116E-3</v>
      </c>
      <c r="Q1799" t="s">
        <v>163</v>
      </c>
      <c r="S1799" t="s">
        <v>376</v>
      </c>
      <c r="T1799" t="s">
        <v>464</v>
      </c>
      <c r="U1799">
        <v>3.1362918177274633E-3</v>
      </c>
      <c r="V1799" t="s">
        <v>163</v>
      </c>
    </row>
    <row r="1800" spans="9:22" x14ac:dyDescent="0.45">
      <c r="I1800" t="s">
        <v>192</v>
      </c>
      <c r="J1800" t="s">
        <v>465</v>
      </c>
      <c r="K1800">
        <v>1.0516368709170497E-2</v>
      </c>
      <c r="L1800" t="s">
        <v>163</v>
      </c>
      <c r="N1800" t="s">
        <v>307</v>
      </c>
      <c r="O1800" t="s">
        <v>465</v>
      </c>
      <c r="P1800">
        <v>5.6074444064201758E-3</v>
      </c>
      <c r="Q1800" t="s">
        <v>163</v>
      </c>
      <c r="S1800" t="s">
        <v>376</v>
      </c>
      <c r="T1800" t="s">
        <v>465</v>
      </c>
      <c r="U1800">
        <v>6.8032035198576646E-3</v>
      </c>
      <c r="V1800" t="s">
        <v>163</v>
      </c>
    </row>
    <row r="1801" spans="9:22" x14ac:dyDescent="0.45">
      <c r="I1801" t="s">
        <v>192</v>
      </c>
      <c r="J1801" t="s">
        <v>466</v>
      </c>
      <c r="K1801">
        <v>0</v>
      </c>
      <c r="L1801" t="s">
        <v>163</v>
      </c>
      <c r="N1801" t="s">
        <v>307</v>
      </c>
      <c r="O1801" t="s">
        <v>466</v>
      </c>
      <c r="P1801">
        <v>5.1155367857009075E-3</v>
      </c>
      <c r="Q1801" t="s">
        <v>163</v>
      </c>
      <c r="S1801" t="s">
        <v>376</v>
      </c>
      <c r="T1801" t="s">
        <v>466</v>
      </c>
      <c r="U1801">
        <v>3.78016432217214E-3</v>
      </c>
      <c r="V1801" t="s">
        <v>163</v>
      </c>
    </row>
    <row r="1802" spans="9:22" x14ac:dyDescent="0.45">
      <c r="I1802" t="s">
        <v>192</v>
      </c>
      <c r="J1802" t="s">
        <v>467</v>
      </c>
      <c r="K1802">
        <v>0</v>
      </c>
      <c r="L1802" t="s">
        <v>163</v>
      </c>
      <c r="N1802" t="s">
        <v>307</v>
      </c>
      <c r="O1802" t="s">
        <v>467</v>
      </c>
      <c r="P1802">
        <v>4.5864102597270778E-2</v>
      </c>
      <c r="Q1802" t="s">
        <v>163</v>
      </c>
      <c r="S1802" t="s">
        <v>376</v>
      </c>
      <c r="T1802" t="s">
        <v>467</v>
      </c>
      <c r="U1802">
        <v>1.9028922693914506E-2</v>
      </c>
      <c r="V1802" t="s">
        <v>163</v>
      </c>
    </row>
    <row r="1803" spans="9:22" x14ac:dyDescent="0.45">
      <c r="I1803" t="s">
        <v>192</v>
      </c>
      <c r="J1803" t="s">
        <v>468</v>
      </c>
      <c r="K1803">
        <v>2.7713877674725301E-3</v>
      </c>
      <c r="L1803" t="s">
        <v>163</v>
      </c>
      <c r="N1803" t="s">
        <v>307</v>
      </c>
      <c r="O1803" t="s">
        <v>468</v>
      </c>
      <c r="P1803">
        <v>5.7584500180851636E-2</v>
      </c>
      <c r="Q1803" t="s">
        <v>163</v>
      </c>
      <c r="S1803" t="s">
        <v>376</v>
      </c>
      <c r="T1803" t="s">
        <v>468</v>
      </c>
      <c r="U1803">
        <v>2.9699986579478335E-2</v>
      </c>
      <c r="V1803" t="s">
        <v>163</v>
      </c>
    </row>
    <row r="1804" spans="9:22" x14ac:dyDescent="0.45">
      <c r="I1804" t="s">
        <v>192</v>
      </c>
      <c r="J1804" t="s">
        <v>469</v>
      </c>
      <c r="K1804">
        <v>5.9603559671538853E-3</v>
      </c>
      <c r="L1804" t="s">
        <v>163</v>
      </c>
      <c r="N1804" t="s">
        <v>307</v>
      </c>
      <c r="O1804" t="s">
        <v>469</v>
      </c>
      <c r="P1804">
        <v>5.9482397816794002E-3</v>
      </c>
      <c r="Q1804" t="s">
        <v>163</v>
      </c>
      <c r="S1804" t="s">
        <v>376</v>
      </c>
      <c r="T1804" t="s">
        <v>469</v>
      </c>
      <c r="U1804">
        <v>4.274581690850902E-3</v>
      </c>
      <c r="V1804" t="s">
        <v>163</v>
      </c>
    </row>
    <row r="1805" spans="9:22" x14ac:dyDescent="0.45">
      <c r="I1805" t="s">
        <v>192</v>
      </c>
      <c r="J1805" t="s">
        <v>470</v>
      </c>
      <c r="K1805">
        <v>7.6841847849764885E-3</v>
      </c>
      <c r="L1805" t="s">
        <v>163</v>
      </c>
      <c r="N1805" t="s">
        <v>307</v>
      </c>
      <c r="O1805" t="s">
        <v>470</v>
      </c>
      <c r="P1805">
        <v>4.4803373936383442E-3</v>
      </c>
      <c r="Q1805" t="s">
        <v>163</v>
      </c>
      <c r="S1805" t="s">
        <v>376</v>
      </c>
      <c r="T1805" t="s">
        <v>470</v>
      </c>
      <c r="U1805">
        <v>4.2161572457636159E-3</v>
      </c>
      <c r="V1805" t="s">
        <v>163</v>
      </c>
    </row>
    <row r="1806" spans="9:22" x14ac:dyDescent="0.45">
      <c r="I1806" t="s">
        <v>192</v>
      </c>
      <c r="J1806" t="s">
        <v>471</v>
      </c>
      <c r="K1806">
        <v>5.5484094663435429E-2</v>
      </c>
      <c r="L1806" t="s">
        <v>163</v>
      </c>
      <c r="N1806" t="s">
        <v>307</v>
      </c>
      <c r="O1806" t="s">
        <v>471</v>
      </c>
      <c r="P1806">
        <v>2.4149827052630867E-2</v>
      </c>
      <c r="Q1806" t="s">
        <v>163</v>
      </c>
      <c r="S1806" t="s">
        <v>376</v>
      </c>
      <c r="T1806" t="s">
        <v>471</v>
      </c>
      <c r="U1806">
        <v>2.0110910889720654E-2</v>
      </c>
      <c r="V1806" t="s">
        <v>163</v>
      </c>
    </row>
    <row r="1807" spans="9:22" x14ac:dyDescent="0.45">
      <c r="I1807" t="s">
        <v>192</v>
      </c>
      <c r="J1807" t="s">
        <v>472</v>
      </c>
      <c r="K1807">
        <v>7.2815385975258358E-3</v>
      </c>
      <c r="L1807" t="s">
        <v>163</v>
      </c>
      <c r="N1807" t="s">
        <v>307</v>
      </c>
      <c r="O1807" t="s">
        <v>472</v>
      </c>
      <c r="P1807">
        <v>3.301909090424179E-3</v>
      </c>
      <c r="Q1807" t="s">
        <v>163</v>
      </c>
      <c r="S1807" t="s">
        <v>376</v>
      </c>
      <c r="T1807" t="s">
        <v>472</v>
      </c>
      <c r="U1807">
        <v>3.2338256227993308E-3</v>
      </c>
      <c r="V1807" t="s">
        <v>163</v>
      </c>
    </row>
    <row r="1808" spans="9:22" x14ac:dyDescent="0.45">
      <c r="I1808" t="s">
        <v>192</v>
      </c>
      <c r="J1808" t="s">
        <v>473</v>
      </c>
      <c r="K1808">
        <v>9.9575675144220575E-3</v>
      </c>
      <c r="L1808" t="s">
        <v>163</v>
      </c>
      <c r="N1808" t="s">
        <v>307</v>
      </c>
      <c r="O1808" t="s">
        <v>473</v>
      </c>
      <c r="P1808">
        <v>6.0828654104899066E-3</v>
      </c>
      <c r="Q1808" t="s">
        <v>163</v>
      </c>
      <c r="S1808" t="s">
        <v>376</v>
      </c>
      <c r="T1808" t="s">
        <v>473</v>
      </c>
      <c r="U1808">
        <v>7.1972296474566901E-3</v>
      </c>
      <c r="V1808" t="s">
        <v>163</v>
      </c>
    </row>
    <row r="1809" spans="9:22" x14ac:dyDescent="0.45">
      <c r="I1809" t="s">
        <v>192</v>
      </c>
      <c r="J1809" t="s">
        <v>474</v>
      </c>
      <c r="K1809">
        <v>0</v>
      </c>
      <c r="L1809" t="s">
        <v>163</v>
      </c>
      <c r="N1809" t="s">
        <v>307</v>
      </c>
      <c r="O1809" t="s">
        <v>474</v>
      </c>
      <c r="P1809">
        <v>4.3697291185311451E-3</v>
      </c>
      <c r="Q1809" t="s">
        <v>163</v>
      </c>
      <c r="S1809" t="s">
        <v>376</v>
      </c>
      <c r="T1809" t="s">
        <v>474</v>
      </c>
      <c r="U1809">
        <v>3.8764379698308675E-3</v>
      </c>
      <c r="V1809" t="s">
        <v>163</v>
      </c>
    </row>
    <row r="1810" spans="9:22" x14ac:dyDescent="0.45">
      <c r="I1810" t="s">
        <v>192</v>
      </c>
      <c r="J1810" t="s">
        <v>475</v>
      </c>
      <c r="K1810">
        <v>0</v>
      </c>
      <c r="L1810" t="s">
        <v>163</v>
      </c>
      <c r="N1810" t="s">
        <v>307</v>
      </c>
      <c r="O1810" t="s">
        <v>475</v>
      </c>
      <c r="P1810">
        <v>3.6522726505330977E-2</v>
      </c>
      <c r="Q1810" t="s">
        <v>163</v>
      </c>
      <c r="S1810" t="s">
        <v>376</v>
      </c>
      <c r="T1810" t="s">
        <v>475</v>
      </c>
      <c r="U1810">
        <v>2.0198439543595965E-2</v>
      </c>
      <c r="V1810" t="s">
        <v>163</v>
      </c>
    </row>
    <row r="1811" spans="9:22" x14ac:dyDescent="0.45">
      <c r="I1811" t="s">
        <v>192</v>
      </c>
      <c r="J1811" t="s">
        <v>476</v>
      </c>
      <c r="K1811">
        <v>4.158681920402597E-3</v>
      </c>
      <c r="L1811" t="s">
        <v>163</v>
      </c>
      <c r="N1811" t="s">
        <v>307</v>
      </c>
      <c r="O1811" t="s">
        <v>476</v>
      </c>
      <c r="P1811">
        <v>4.096333225355285E-2</v>
      </c>
      <c r="Q1811" t="s">
        <v>163</v>
      </c>
      <c r="S1811" t="s">
        <v>376</v>
      </c>
      <c r="T1811" t="s">
        <v>476</v>
      </c>
      <c r="U1811">
        <v>3.5067733687614712E-2</v>
      </c>
      <c r="V1811" t="s">
        <v>163</v>
      </c>
    </row>
    <row r="1812" spans="9:22" x14ac:dyDescent="0.45">
      <c r="I1812" t="s">
        <v>192</v>
      </c>
      <c r="J1812" t="s">
        <v>477</v>
      </c>
      <c r="K1812">
        <v>6.9578729570124931E-3</v>
      </c>
      <c r="L1812" t="s">
        <v>163</v>
      </c>
      <c r="N1812" t="s">
        <v>307</v>
      </c>
      <c r="O1812" t="s">
        <v>477</v>
      </c>
      <c r="P1812">
        <v>3.5978255084326213E-3</v>
      </c>
      <c r="Q1812" t="s">
        <v>163</v>
      </c>
      <c r="S1812" t="s">
        <v>376</v>
      </c>
      <c r="T1812" t="s">
        <v>477</v>
      </c>
      <c r="U1812">
        <v>4.8334404045950853E-3</v>
      </c>
      <c r="V1812" t="s">
        <v>163</v>
      </c>
    </row>
    <row r="1813" spans="9:22" x14ac:dyDescent="0.45">
      <c r="I1813" t="s">
        <v>192</v>
      </c>
      <c r="J1813" t="s">
        <v>478</v>
      </c>
      <c r="K1813">
        <v>8.6665707442065958E-3</v>
      </c>
      <c r="L1813" t="s">
        <v>163</v>
      </c>
      <c r="N1813" t="s">
        <v>307</v>
      </c>
      <c r="O1813" t="s">
        <v>478</v>
      </c>
      <c r="P1813">
        <v>3.3679099703172819E-3</v>
      </c>
      <c r="Q1813" t="s">
        <v>163</v>
      </c>
      <c r="S1813" t="s">
        <v>376</v>
      </c>
      <c r="T1813" t="s">
        <v>478</v>
      </c>
      <c r="U1813">
        <v>4.8267181747581513E-3</v>
      </c>
      <c r="V1813" t="s">
        <v>163</v>
      </c>
    </row>
    <row r="1814" spans="9:22" x14ac:dyDescent="0.45">
      <c r="I1814" t="s">
        <v>192</v>
      </c>
      <c r="J1814" t="s">
        <v>479</v>
      </c>
      <c r="K1814">
        <v>6.0105904377417183E-2</v>
      </c>
      <c r="L1814" t="s">
        <v>163</v>
      </c>
      <c r="N1814" t="s">
        <v>307</v>
      </c>
      <c r="O1814" t="s">
        <v>479</v>
      </c>
      <c r="P1814">
        <v>1.1332681962677761E-2</v>
      </c>
      <c r="Q1814" t="s">
        <v>163</v>
      </c>
      <c r="S1814" t="s">
        <v>376</v>
      </c>
      <c r="T1814" t="s">
        <v>479</v>
      </c>
      <c r="U1814">
        <v>2.4292374826223949E-2</v>
      </c>
      <c r="V1814" t="s">
        <v>163</v>
      </c>
    </row>
    <row r="1815" spans="9:22" x14ac:dyDescent="0.45">
      <c r="I1815" t="s">
        <v>192</v>
      </c>
      <c r="J1815" t="s">
        <v>480</v>
      </c>
      <c r="K1815">
        <v>8.0317389716271989E-3</v>
      </c>
      <c r="L1815" t="s">
        <v>163</v>
      </c>
      <c r="N1815" t="s">
        <v>307</v>
      </c>
      <c r="O1815" t="s">
        <v>480</v>
      </c>
      <c r="P1815">
        <v>1.4266208003383947E-3</v>
      </c>
      <c r="Q1815" t="s">
        <v>163</v>
      </c>
      <c r="S1815" t="s">
        <v>376</v>
      </c>
      <c r="T1815" t="s">
        <v>480</v>
      </c>
      <c r="U1815">
        <v>4.027673675481503E-3</v>
      </c>
      <c r="V1815" t="s">
        <v>163</v>
      </c>
    </row>
    <row r="1816" spans="9:22" x14ac:dyDescent="0.45">
      <c r="I1816" t="s">
        <v>192</v>
      </c>
      <c r="J1816" t="s">
        <v>481</v>
      </c>
      <c r="K1816">
        <v>1.1130063694138707E-2</v>
      </c>
      <c r="L1816" t="s">
        <v>163</v>
      </c>
      <c r="N1816" t="s">
        <v>307</v>
      </c>
      <c r="O1816" t="s">
        <v>481</v>
      </c>
      <c r="P1816">
        <v>4.0981085917778572E-3</v>
      </c>
      <c r="Q1816" t="s">
        <v>163</v>
      </c>
      <c r="S1816" t="s">
        <v>376</v>
      </c>
      <c r="T1816" t="s">
        <v>481</v>
      </c>
      <c r="U1816">
        <v>8.8946426718847591E-3</v>
      </c>
      <c r="V1816" t="s">
        <v>163</v>
      </c>
    </row>
    <row r="1817" spans="9:22" x14ac:dyDescent="0.45">
      <c r="I1817" t="s">
        <v>192</v>
      </c>
      <c r="J1817" t="s">
        <v>482</v>
      </c>
      <c r="K1817">
        <v>1.0742516472977453E-5</v>
      </c>
      <c r="L1817" t="s">
        <v>163</v>
      </c>
      <c r="N1817" t="s">
        <v>307</v>
      </c>
      <c r="O1817" t="s">
        <v>482</v>
      </c>
      <c r="P1817">
        <v>3.5793594134203989E-3</v>
      </c>
      <c r="Q1817" t="s">
        <v>163</v>
      </c>
      <c r="S1817" t="s">
        <v>376</v>
      </c>
      <c r="T1817" t="s">
        <v>482</v>
      </c>
      <c r="U1817">
        <v>4.7517364120950919E-3</v>
      </c>
      <c r="V1817" t="s">
        <v>163</v>
      </c>
    </row>
    <row r="1818" spans="9:22" x14ac:dyDescent="0.45">
      <c r="I1818" t="s">
        <v>192</v>
      </c>
      <c r="J1818" t="s">
        <v>483</v>
      </c>
      <c r="K1818">
        <v>0</v>
      </c>
      <c r="L1818" t="s">
        <v>163</v>
      </c>
      <c r="N1818" t="s">
        <v>307</v>
      </c>
      <c r="O1818" t="s">
        <v>483</v>
      </c>
      <c r="P1818">
        <v>2.8866452125961506E-2</v>
      </c>
      <c r="Q1818" t="s">
        <v>163</v>
      </c>
      <c r="S1818" t="s">
        <v>376</v>
      </c>
      <c r="T1818" t="s">
        <v>483</v>
      </c>
      <c r="U1818">
        <v>2.6209538377481932E-2</v>
      </c>
      <c r="V1818" t="s">
        <v>163</v>
      </c>
    </row>
    <row r="1819" spans="9:22" x14ac:dyDescent="0.45">
      <c r="I1819" t="s">
        <v>192</v>
      </c>
      <c r="J1819" t="s">
        <v>484</v>
      </c>
      <c r="K1819">
        <v>4.8685830599393097E-3</v>
      </c>
      <c r="L1819" t="s">
        <v>163</v>
      </c>
      <c r="N1819" t="s">
        <v>307</v>
      </c>
      <c r="O1819" t="s">
        <v>484</v>
      </c>
      <c r="P1819">
        <v>3.5808409851195121E-2</v>
      </c>
      <c r="Q1819" t="s">
        <v>163</v>
      </c>
      <c r="S1819" t="s">
        <v>376</v>
      </c>
      <c r="T1819" t="s">
        <v>484</v>
      </c>
      <c r="U1819">
        <v>3.2018037762782038E-2</v>
      </c>
      <c r="V1819" t="s">
        <v>163</v>
      </c>
    </row>
    <row r="1820" spans="9:22" x14ac:dyDescent="0.45">
      <c r="I1820" t="s">
        <v>192</v>
      </c>
      <c r="J1820" t="s">
        <v>485</v>
      </c>
      <c r="K1820">
        <v>7.1609949099071214E-3</v>
      </c>
      <c r="L1820" t="s">
        <v>163</v>
      </c>
      <c r="N1820" t="s">
        <v>307</v>
      </c>
      <c r="O1820" t="s">
        <v>485</v>
      </c>
      <c r="P1820">
        <v>3.957646938431425E-3</v>
      </c>
      <c r="Q1820" t="s">
        <v>163</v>
      </c>
      <c r="S1820" t="s">
        <v>376</v>
      </c>
      <c r="T1820" t="s">
        <v>485</v>
      </c>
      <c r="U1820">
        <v>4.6241895128872621E-3</v>
      </c>
      <c r="V1820" t="s">
        <v>163</v>
      </c>
    </row>
    <row r="1821" spans="9:22" x14ac:dyDescent="0.45">
      <c r="I1821" t="s">
        <v>192</v>
      </c>
      <c r="J1821" t="s">
        <v>486</v>
      </c>
      <c r="K1821">
        <v>8.4161485414085187E-3</v>
      </c>
      <c r="L1821" t="s">
        <v>163</v>
      </c>
      <c r="N1821" t="s">
        <v>307</v>
      </c>
      <c r="O1821" t="s">
        <v>486</v>
      </c>
      <c r="P1821">
        <v>3.6731114631645932E-3</v>
      </c>
      <c r="Q1821" t="s">
        <v>163</v>
      </c>
      <c r="S1821" t="s">
        <v>376</v>
      </c>
      <c r="T1821" t="s">
        <v>486</v>
      </c>
      <c r="U1821">
        <v>4.6258828113749546E-3</v>
      </c>
      <c r="V1821" t="s">
        <v>163</v>
      </c>
    </row>
    <row r="1822" spans="9:22" x14ac:dyDescent="0.45">
      <c r="I1822" t="s">
        <v>192</v>
      </c>
      <c r="J1822" t="s">
        <v>487</v>
      </c>
      <c r="K1822">
        <v>5.5856613959459026E-2</v>
      </c>
      <c r="L1822" t="s">
        <v>163</v>
      </c>
      <c r="N1822" t="s">
        <v>307</v>
      </c>
      <c r="O1822" t="s">
        <v>487</v>
      </c>
      <c r="P1822">
        <v>1.2316520314821153E-2</v>
      </c>
      <c r="Q1822" t="s">
        <v>163</v>
      </c>
      <c r="S1822" t="s">
        <v>376</v>
      </c>
      <c r="T1822" t="s">
        <v>487</v>
      </c>
      <c r="U1822">
        <v>2.3178577521208783E-2</v>
      </c>
      <c r="V1822" t="s">
        <v>163</v>
      </c>
    </row>
    <row r="1823" spans="9:22" x14ac:dyDescent="0.45">
      <c r="I1823" t="s">
        <v>192</v>
      </c>
      <c r="J1823" t="s">
        <v>488</v>
      </c>
      <c r="K1823">
        <v>7.6898120093049803E-3</v>
      </c>
      <c r="L1823" t="s">
        <v>163</v>
      </c>
      <c r="N1823" t="s">
        <v>307</v>
      </c>
      <c r="O1823" t="s">
        <v>488</v>
      </c>
      <c r="P1823">
        <v>1.6946468677567978E-3</v>
      </c>
      <c r="Q1823" t="s">
        <v>163</v>
      </c>
      <c r="S1823" t="s">
        <v>376</v>
      </c>
      <c r="T1823" t="s">
        <v>488</v>
      </c>
      <c r="U1823">
        <v>3.6087679736007635E-3</v>
      </c>
      <c r="V1823" t="s">
        <v>163</v>
      </c>
    </row>
    <row r="1824" spans="9:22" x14ac:dyDescent="0.45">
      <c r="I1824" t="s">
        <v>192</v>
      </c>
      <c r="J1824" t="s">
        <v>489</v>
      </c>
      <c r="K1824">
        <v>1.0997976274572892E-2</v>
      </c>
      <c r="L1824" t="s">
        <v>163</v>
      </c>
      <c r="N1824" t="s">
        <v>307</v>
      </c>
      <c r="O1824" t="s">
        <v>489</v>
      </c>
      <c r="P1824">
        <v>4.3432086435646784E-3</v>
      </c>
      <c r="Q1824" t="s">
        <v>163</v>
      </c>
      <c r="S1824" t="s">
        <v>376</v>
      </c>
      <c r="T1824" t="s">
        <v>489</v>
      </c>
      <c r="U1824">
        <v>7.7101730509175175E-3</v>
      </c>
      <c r="V1824" t="s">
        <v>163</v>
      </c>
    </row>
    <row r="1825" spans="9:22" x14ac:dyDescent="0.45">
      <c r="I1825" t="s">
        <v>192</v>
      </c>
      <c r="J1825" t="s">
        <v>490</v>
      </c>
      <c r="K1825">
        <v>1.9362815666344843E-3</v>
      </c>
      <c r="L1825" t="s">
        <v>163</v>
      </c>
      <c r="N1825" t="s">
        <v>307</v>
      </c>
      <c r="O1825" t="s">
        <v>490</v>
      </c>
      <c r="P1825">
        <v>2.6720699982373877E-3</v>
      </c>
      <c r="Q1825" t="s">
        <v>163</v>
      </c>
      <c r="S1825" t="s">
        <v>376</v>
      </c>
      <c r="T1825" t="s">
        <v>490</v>
      </c>
      <c r="U1825">
        <v>4.1970727087128215E-3</v>
      </c>
      <c r="V1825" t="s">
        <v>163</v>
      </c>
    </row>
    <row r="1826" spans="9:22" x14ac:dyDescent="0.45">
      <c r="I1826" t="s">
        <v>192</v>
      </c>
      <c r="J1826" t="s">
        <v>491</v>
      </c>
      <c r="K1826">
        <v>0</v>
      </c>
      <c r="L1826" t="s">
        <v>163</v>
      </c>
      <c r="N1826" t="s">
        <v>307</v>
      </c>
      <c r="O1826" t="s">
        <v>491</v>
      </c>
      <c r="P1826">
        <v>2.7587143763154954E-2</v>
      </c>
      <c r="Q1826" t="s">
        <v>163</v>
      </c>
      <c r="S1826" t="s">
        <v>376</v>
      </c>
      <c r="T1826" t="s">
        <v>491</v>
      </c>
      <c r="U1826">
        <v>2.4261904132099488E-2</v>
      </c>
      <c r="V1826" t="s">
        <v>163</v>
      </c>
    </row>
    <row r="1827" spans="9:22" x14ac:dyDescent="0.45">
      <c r="I1827" t="s">
        <v>192</v>
      </c>
      <c r="J1827" t="s">
        <v>492</v>
      </c>
      <c r="K1827">
        <v>4.6137666386171818E-3</v>
      </c>
      <c r="L1827" t="s">
        <v>163</v>
      </c>
      <c r="N1827" t="s">
        <v>307</v>
      </c>
      <c r="O1827" t="s">
        <v>492</v>
      </c>
      <c r="P1827">
        <v>2.4570750303674106E-2</v>
      </c>
      <c r="Q1827" t="s">
        <v>163</v>
      </c>
      <c r="S1827" t="s">
        <v>376</v>
      </c>
      <c r="T1827" t="s">
        <v>492</v>
      </c>
      <c r="U1827">
        <v>3.8458392182187849E-2</v>
      </c>
      <c r="V1827" t="s">
        <v>163</v>
      </c>
    </row>
    <row r="1828" spans="9:22" x14ac:dyDescent="0.45">
      <c r="I1828" t="s">
        <v>192</v>
      </c>
      <c r="J1828" t="s">
        <v>493</v>
      </c>
      <c r="K1828">
        <v>7.3967200374883265E-3</v>
      </c>
      <c r="L1828" t="s">
        <v>163</v>
      </c>
      <c r="N1828" t="s">
        <v>307</v>
      </c>
      <c r="O1828" t="s">
        <v>493</v>
      </c>
      <c r="P1828">
        <v>2.8692637809194545E-3</v>
      </c>
      <c r="Q1828" t="s">
        <v>163</v>
      </c>
      <c r="S1828" t="s">
        <v>376</v>
      </c>
      <c r="T1828" t="s">
        <v>493</v>
      </c>
      <c r="U1828">
        <v>5.259665692261618E-3</v>
      </c>
      <c r="V1828" t="s">
        <v>163</v>
      </c>
    </row>
    <row r="1829" spans="9:22" x14ac:dyDescent="0.45">
      <c r="I1829" t="s">
        <v>192</v>
      </c>
      <c r="J1829" t="s">
        <v>494</v>
      </c>
      <c r="K1829">
        <v>8.9566409966250343E-3</v>
      </c>
      <c r="L1829" t="s">
        <v>163</v>
      </c>
      <c r="N1829" t="s">
        <v>307</v>
      </c>
      <c r="O1829" t="s">
        <v>494</v>
      </c>
      <c r="P1829">
        <v>2.4534851377509075E-3</v>
      </c>
      <c r="Q1829" t="s">
        <v>163</v>
      </c>
      <c r="S1829" t="s">
        <v>376</v>
      </c>
      <c r="T1829" t="s">
        <v>494</v>
      </c>
      <c r="U1829">
        <v>5.1055107089556457E-3</v>
      </c>
      <c r="V1829" t="s">
        <v>163</v>
      </c>
    </row>
    <row r="1830" spans="9:22" x14ac:dyDescent="0.45">
      <c r="I1830" t="s">
        <v>192</v>
      </c>
      <c r="J1830" t="s">
        <v>495</v>
      </c>
      <c r="K1830">
        <v>5.9185326495393133E-2</v>
      </c>
      <c r="L1830" t="s">
        <v>163</v>
      </c>
      <c r="N1830" t="s">
        <v>307</v>
      </c>
      <c r="O1830" t="s">
        <v>495</v>
      </c>
      <c r="P1830">
        <v>7.3074344861485275E-3</v>
      </c>
      <c r="Q1830" t="s">
        <v>163</v>
      </c>
      <c r="S1830" t="s">
        <v>376</v>
      </c>
      <c r="T1830" t="s">
        <v>495</v>
      </c>
      <c r="U1830">
        <v>2.7241737543346994E-2</v>
      </c>
      <c r="V1830" t="s">
        <v>163</v>
      </c>
    </row>
    <row r="1831" spans="9:22" x14ac:dyDescent="0.45">
      <c r="I1831" t="s">
        <v>192</v>
      </c>
      <c r="J1831" t="s">
        <v>496</v>
      </c>
      <c r="K1831">
        <v>8.7280988924183667E-3</v>
      </c>
      <c r="L1831" t="s">
        <v>163</v>
      </c>
      <c r="N1831" t="s">
        <v>307</v>
      </c>
      <c r="O1831" t="s">
        <v>496</v>
      </c>
      <c r="P1831">
        <v>9.4649715228965899E-4</v>
      </c>
      <c r="Q1831" t="s">
        <v>163</v>
      </c>
      <c r="S1831" t="s">
        <v>376</v>
      </c>
      <c r="T1831" t="s">
        <v>496</v>
      </c>
      <c r="U1831">
        <v>5.1639698151021126E-3</v>
      </c>
      <c r="V1831" t="s">
        <v>163</v>
      </c>
    </row>
    <row r="1832" spans="9:22" x14ac:dyDescent="0.45">
      <c r="I1832" t="s">
        <v>192</v>
      </c>
      <c r="J1832" t="s">
        <v>497</v>
      </c>
      <c r="K1832">
        <v>1.3003624471894645E-2</v>
      </c>
      <c r="L1832" t="s">
        <v>163</v>
      </c>
      <c r="N1832" t="s">
        <v>307</v>
      </c>
      <c r="O1832" t="s">
        <v>497</v>
      </c>
      <c r="P1832">
        <v>2.2948413630869448E-3</v>
      </c>
      <c r="Q1832" t="s">
        <v>163</v>
      </c>
      <c r="S1832" t="s">
        <v>376</v>
      </c>
      <c r="T1832" t="s">
        <v>497</v>
      </c>
      <c r="U1832">
        <v>1.1374609040848416E-2</v>
      </c>
      <c r="V1832" t="s">
        <v>163</v>
      </c>
    </row>
    <row r="1833" spans="9:22" x14ac:dyDescent="0.45">
      <c r="I1833" t="s">
        <v>192</v>
      </c>
      <c r="J1833" t="s">
        <v>498</v>
      </c>
      <c r="K1833">
        <v>2.9397827136726602E-3</v>
      </c>
      <c r="L1833" t="s">
        <v>163</v>
      </c>
      <c r="N1833" t="s">
        <v>307</v>
      </c>
      <c r="O1833" t="s">
        <v>498</v>
      </c>
      <c r="P1833">
        <v>1.136633466322293E-3</v>
      </c>
      <c r="Q1833" t="s">
        <v>163</v>
      </c>
      <c r="S1833" t="s">
        <v>376</v>
      </c>
      <c r="T1833" t="s">
        <v>498</v>
      </c>
      <c r="U1833">
        <v>6.1338634432966726E-3</v>
      </c>
      <c r="V1833" t="s">
        <v>163</v>
      </c>
    </row>
    <row r="1834" spans="9:22" x14ac:dyDescent="0.45">
      <c r="I1834" t="s">
        <v>192</v>
      </c>
      <c r="J1834" t="s">
        <v>499</v>
      </c>
      <c r="K1834">
        <v>0</v>
      </c>
      <c r="L1834" t="s">
        <v>163</v>
      </c>
      <c r="N1834" t="s">
        <v>307</v>
      </c>
      <c r="O1834" t="s">
        <v>499</v>
      </c>
      <c r="P1834">
        <v>8.9698819366610186E-3</v>
      </c>
      <c r="Q1834" t="s">
        <v>163</v>
      </c>
      <c r="S1834" t="s">
        <v>376</v>
      </c>
      <c r="T1834" t="s">
        <v>499</v>
      </c>
      <c r="U1834">
        <v>3.3608922862701153E-2</v>
      </c>
      <c r="V1834" t="s">
        <v>163</v>
      </c>
    </row>
    <row r="1835" spans="9:22" x14ac:dyDescent="0.45">
      <c r="I1835" t="s">
        <v>193</v>
      </c>
      <c r="J1835" t="s">
        <v>162</v>
      </c>
      <c r="K1835">
        <v>3.8059945945129194E-3</v>
      </c>
      <c r="L1835" t="s">
        <v>163</v>
      </c>
      <c r="N1835" t="s">
        <v>308</v>
      </c>
      <c r="O1835" t="s">
        <v>162</v>
      </c>
      <c r="P1835">
        <v>3.5860878335102986E-2</v>
      </c>
      <c r="Q1835" t="s">
        <v>163</v>
      </c>
      <c r="S1835" t="s">
        <v>377</v>
      </c>
      <c r="T1835" t="s">
        <v>162</v>
      </c>
      <c r="U1835">
        <v>2.2281677096134656E-2</v>
      </c>
      <c r="V1835" t="s">
        <v>163</v>
      </c>
    </row>
    <row r="1836" spans="9:22" x14ac:dyDescent="0.45">
      <c r="I1836" t="s">
        <v>193</v>
      </c>
      <c r="J1836" t="s">
        <v>164</v>
      </c>
      <c r="K1836">
        <v>6.476473317969831E-3</v>
      </c>
      <c r="L1836" t="s">
        <v>163</v>
      </c>
      <c r="N1836" t="s">
        <v>308</v>
      </c>
      <c r="O1836" t="s">
        <v>164</v>
      </c>
      <c r="P1836">
        <v>4.2424143437280485E-3</v>
      </c>
      <c r="Q1836" t="s">
        <v>163</v>
      </c>
      <c r="S1836" t="s">
        <v>377</v>
      </c>
      <c r="T1836" t="s">
        <v>164</v>
      </c>
      <c r="U1836">
        <v>2.6288257539479427E-3</v>
      </c>
      <c r="V1836" t="s">
        <v>163</v>
      </c>
    </row>
    <row r="1837" spans="9:22" x14ac:dyDescent="0.45">
      <c r="I1837" t="s">
        <v>193</v>
      </c>
      <c r="J1837" t="s">
        <v>165</v>
      </c>
      <c r="K1837">
        <v>8.2649364680433615E-3</v>
      </c>
      <c r="L1837" t="s">
        <v>163</v>
      </c>
      <c r="N1837" t="s">
        <v>308</v>
      </c>
      <c r="O1837" t="s">
        <v>165</v>
      </c>
      <c r="P1837">
        <v>4.0552638965395734E-3</v>
      </c>
      <c r="Q1837" t="s">
        <v>163</v>
      </c>
      <c r="S1837" t="s">
        <v>377</v>
      </c>
      <c r="T1837" t="s">
        <v>165</v>
      </c>
      <c r="U1837">
        <v>2.5622090521073373E-3</v>
      </c>
      <c r="V1837" t="s">
        <v>163</v>
      </c>
    </row>
    <row r="1838" spans="9:22" x14ac:dyDescent="0.45">
      <c r="I1838" t="s">
        <v>193</v>
      </c>
      <c r="J1838" t="s">
        <v>406</v>
      </c>
      <c r="K1838">
        <v>5.880152136721304E-2</v>
      </c>
      <c r="L1838" t="s">
        <v>163</v>
      </c>
      <c r="N1838" t="s">
        <v>308</v>
      </c>
      <c r="O1838" t="s">
        <v>406</v>
      </c>
      <c r="P1838">
        <v>1.2525665695787343E-2</v>
      </c>
      <c r="Q1838" t="s">
        <v>163</v>
      </c>
      <c r="S1838" t="s">
        <v>377</v>
      </c>
      <c r="T1838" t="s">
        <v>406</v>
      </c>
      <c r="U1838">
        <v>1.3557460798700113E-2</v>
      </c>
      <c r="V1838" t="s">
        <v>163</v>
      </c>
    </row>
    <row r="1839" spans="9:22" x14ac:dyDescent="0.45">
      <c r="I1839" t="s">
        <v>193</v>
      </c>
      <c r="J1839" t="s">
        <v>407</v>
      </c>
      <c r="K1839">
        <v>8.4286168902796589E-3</v>
      </c>
      <c r="L1839" t="s">
        <v>163</v>
      </c>
      <c r="N1839" t="s">
        <v>308</v>
      </c>
      <c r="O1839" t="s">
        <v>407</v>
      </c>
      <c r="P1839">
        <v>1.3746731755251767E-3</v>
      </c>
      <c r="Q1839" t="s">
        <v>163</v>
      </c>
      <c r="S1839" t="s">
        <v>377</v>
      </c>
      <c r="T1839" t="s">
        <v>407</v>
      </c>
      <c r="U1839">
        <v>2.6062627192875954E-3</v>
      </c>
      <c r="V1839" t="s">
        <v>163</v>
      </c>
    </row>
    <row r="1840" spans="9:22" x14ac:dyDescent="0.45">
      <c r="I1840" t="s">
        <v>193</v>
      </c>
      <c r="J1840" t="s">
        <v>408</v>
      </c>
      <c r="K1840">
        <v>1.3158881017600427E-2</v>
      </c>
      <c r="L1840" t="s">
        <v>163</v>
      </c>
      <c r="N1840" t="s">
        <v>308</v>
      </c>
      <c r="O1840" t="s">
        <v>408</v>
      </c>
      <c r="P1840">
        <v>2.9150162290094719E-3</v>
      </c>
      <c r="Q1840" t="s">
        <v>163</v>
      </c>
      <c r="S1840" t="s">
        <v>377</v>
      </c>
      <c r="T1840" t="s">
        <v>408</v>
      </c>
      <c r="U1840">
        <v>5.9683214035999932E-3</v>
      </c>
      <c r="V1840" t="s">
        <v>163</v>
      </c>
    </row>
    <row r="1841" spans="9:22" x14ac:dyDescent="0.45">
      <c r="I1841" t="s">
        <v>193</v>
      </c>
      <c r="J1841" t="s">
        <v>446</v>
      </c>
      <c r="K1841">
        <v>3.6851308258454224E-3</v>
      </c>
      <c r="L1841" t="s">
        <v>163</v>
      </c>
      <c r="N1841" t="s">
        <v>308</v>
      </c>
      <c r="O1841" t="s">
        <v>446</v>
      </c>
      <c r="P1841">
        <v>1.9406057969779096E-3</v>
      </c>
      <c r="Q1841" t="s">
        <v>163</v>
      </c>
      <c r="S1841" t="s">
        <v>377</v>
      </c>
      <c r="T1841" t="s">
        <v>446</v>
      </c>
      <c r="U1841">
        <v>3.3862905701481341E-3</v>
      </c>
      <c r="V1841" t="s">
        <v>163</v>
      </c>
    </row>
    <row r="1842" spans="9:22" x14ac:dyDescent="0.45">
      <c r="I1842" t="s">
        <v>193</v>
      </c>
      <c r="J1842" t="s">
        <v>447</v>
      </c>
      <c r="K1842">
        <v>0</v>
      </c>
      <c r="L1842" t="s">
        <v>163</v>
      </c>
      <c r="N1842" t="s">
        <v>308</v>
      </c>
      <c r="O1842" t="s">
        <v>447</v>
      </c>
      <c r="P1842">
        <v>2.9007122064784088E-2</v>
      </c>
      <c r="Q1842" t="s">
        <v>163</v>
      </c>
      <c r="S1842" t="s">
        <v>377</v>
      </c>
      <c r="T1842" t="s">
        <v>447</v>
      </c>
      <c r="U1842">
        <v>1.9277196069764593E-2</v>
      </c>
      <c r="V1842" t="s">
        <v>163</v>
      </c>
    </row>
    <row r="1843" spans="9:22" x14ac:dyDescent="0.45">
      <c r="I1843" t="s">
        <v>193</v>
      </c>
      <c r="J1843" t="s">
        <v>166</v>
      </c>
      <c r="K1843">
        <v>2.2918364017228518E-3</v>
      </c>
      <c r="L1843" t="s">
        <v>163</v>
      </c>
      <c r="N1843" t="s">
        <v>308</v>
      </c>
      <c r="O1843" t="s">
        <v>166</v>
      </c>
      <c r="P1843">
        <v>1.5458663388467665E-2</v>
      </c>
      <c r="Q1843" t="s">
        <v>163</v>
      </c>
      <c r="S1843" t="s">
        <v>377</v>
      </c>
      <c r="T1843" t="s">
        <v>166</v>
      </c>
      <c r="U1843">
        <v>1.7561231011919354E-2</v>
      </c>
      <c r="V1843" t="s">
        <v>163</v>
      </c>
    </row>
    <row r="1844" spans="9:22" x14ac:dyDescent="0.45">
      <c r="I1844" t="s">
        <v>193</v>
      </c>
      <c r="J1844" t="s">
        <v>167</v>
      </c>
      <c r="K1844">
        <v>4.3941436684519532E-3</v>
      </c>
      <c r="L1844" t="s">
        <v>163</v>
      </c>
      <c r="N1844" t="s">
        <v>308</v>
      </c>
      <c r="O1844" t="s">
        <v>167</v>
      </c>
      <c r="P1844">
        <v>1.5813593549145425E-3</v>
      </c>
      <c r="Q1844" t="s">
        <v>163</v>
      </c>
      <c r="S1844" t="s">
        <v>377</v>
      </c>
      <c r="T1844" t="s">
        <v>167</v>
      </c>
      <c r="U1844">
        <v>1.7594416262928208E-3</v>
      </c>
      <c r="V1844" t="s">
        <v>163</v>
      </c>
    </row>
    <row r="1845" spans="9:22" x14ac:dyDescent="0.45">
      <c r="I1845" t="s">
        <v>193</v>
      </c>
      <c r="J1845" t="s">
        <v>168</v>
      </c>
      <c r="K1845">
        <v>6.4087739844773828E-3</v>
      </c>
      <c r="L1845" t="s">
        <v>163</v>
      </c>
      <c r="N1845" t="s">
        <v>308</v>
      </c>
      <c r="O1845" t="s">
        <v>168</v>
      </c>
      <c r="P1845">
        <v>1.7207244068963728E-3</v>
      </c>
      <c r="Q1845" t="s">
        <v>163</v>
      </c>
      <c r="S1845" t="s">
        <v>377</v>
      </c>
      <c r="T1845" t="s">
        <v>168</v>
      </c>
      <c r="U1845">
        <v>1.7010034333406654E-3</v>
      </c>
      <c r="V1845" t="s">
        <v>163</v>
      </c>
    </row>
    <row r="1846" spans="9:22" x14ac:dyDescent="0.45">
      <c r="I1846" t="s">
        <v>193</v>
      </c>
      <c r="J1846" t="s">
        <v>409</v>
      </c>
      <c r="K1846">
        <v>4.9841838088487939E-2</v>
      </c>
      <c r="L1846" t="s">
        <v>163</v>
      </c>
      <c r="N1846" t="s">
        <v>308</v>
      </c>
      <c r="O1846" t="s">
        <v>409</v>
      </c>
      <c r="P1846">
        <v>8.5608350941883612E-3</v>
      </c>
      <c r="Q1846" t="s">
        <v>163</v>
      </c>
      <c r="S1846" t="s">
        <v>377</v>
      </c>
      <c r="T1846" t="s">
        <v>409</v>
      </c>
      <c r="U1846">
        <v>7.1533718817254959E-3</v>
      </c>
      <c r="V1846" t="s">
        <v>163</v>
      </c>
    </row>
    <row r="1847" spans="9:22" x14ac:dyDescent="0.45">
      <c r="I1847" t="s">
        <v>193</v>
      </c>
      <c r="J1847" t="s">
        <v>410</v>
      </c>
      <c r="K1847">
        <v>7.4270501286040416E-3</v>
      </c>
      <c r="L1847" t="s">
        <v>163</v>
      </c>
      <c r="N1847" t="s">
        <v>308</v>
      </c>
      <c r="O1847" t="s">
        <v>410</v>
      </c>
      <c r="P1847">
        <v>1.0331265450976511E-3</v>
      </c>
      <c r="Q1847" t="s">
        <v>163</v>
      </c>
      <c r="S1847" t="s">
        <v>377</v>
      </c>
      <c r="T1847" t="s">
        <v>410</v>
      </c>
      <c r="U1847">
        <v>9.6952112543486561E-4</v>
      </c>
      <c r="V1847" t="s">
        <v>163</v>
      </c>
    </row>
    <row r="1848" spans="9:22" x14ac:dyDescent="0.45">
      <c r="I1848" t="s">
        <v>193</v>
      </c>
      <c r="J1848" t="s">
        <v>411</v>
      </c>
      <c r="K1848">
        <v>1.0998241892114246E-2</v>
      </c>
      <c r="L1848" t="s">
        <v>163</v>
      </c>
      <c r="N1848" t="s">
        <v>308</v>
      </c>
      <c r="O1848" t="s">
        <v>411</v>
      </c>
      <c r="P1848">
        <v>1.4736771848665954E-3</v>
      </c>
      <c r="Q1848" t="s">
        <v>163</v>
      </c>
      <c r="S1848" t="s">
        <v>377</v>
      </c>
      <c r="T1848" t="s">
        <v>411</v>
      </c>
      <c r="U1848">
        <v>2.5341041236724669E-3</v>
      </c>
      <c r="V1848" t="s">
        <v>163</v>
      </c>
    </row>
    <row r="1849" spans="9:22" x14ac:dyDescent="0.45">
      <c r="I1849" t="s">
        <v>193</v>
      </c>
      <c r="J1849" t="s">
        <v>448</v>
      </c>
      <c r="K1849">
        <v>2.6936814434143767E-3</v>
      </c>
      <c r="L1849" t="s">
        <v>163</v>
      </c>
      <c r="N1849" t="s">
        <v>308</v>
      </c>
      <c r="O1849" t="s">
        <v>448</v>
      </c>
      <c r="P1849">
        <v>7.5745087774384484E-4</v>
      </c>
      <c r="Q1849" t="s">
        <v>163</v>
      </c>
      <c r="S1849" t="s">
        <v>377</v>
      </c>
      <c r="T1849" t="s">
        <v>448</v>
      </c>
      <c r="U1849">
        <v>1.7395790444495367E-3</v>
      </c>
      <c r="V1849" t="s">
        <v>163</v>
      </c>
    </row>
    <row r="1850" spans="9:22" x14ac:dyDescent="0.45">
      <c r="I1850" t="s">
        <v>193</v>
      </c>
      <c r="J1850" t="s">
        <v>449</v>
      </c>
      <c r="K1850">
        <v>0</v>
      </c>
      <c r="L1850" t="s">
        <v>163</v>
      </c>
      <c r="N1850" t="s">
        <v>308</v>
      </c>
      <c r="O1850" t="s">
        <v>449</v>
      </c>
      <c r="P1850">
        <v>1.2065555630914687E-2</v>
      </c>
      <c r="Q1850" t="s">
        <v>163</v>
      </c>
      <c r="S1850" t="s">
        <v>377</v>
      </c>
      <c r="T1850" t="s">
        <v>449</v>
      </c>
      <c r="U1850">
        <v>1.4024254564967295E-2</v>
      </c>
      <c r="V1850" t="s">
        <v>163</v>
      </c>
    </row>
    <row r="1851" spans="9:22" x14ac:dyDescent="0.45">
      <c r="I1851" t="s">
        <v>193</v>
      </c>
      <c r="J1851" t="s">
        <v>169</v>
      </c>
      <c r="K1851">
        <v>1.1319574442768261E-3</v>
      </c>
      <c r="L1851" t="s">
        <v>163</v>
      </c>
      <c r="N1851" t="s">
        <v>308</v>
      </c>
      <c r="O1851" t="s">
        <v>169</v>
      </c>
      <c r="P1851">
        <v>3.5282764889881399E-2</v>
      </c>
      <c r="Q1851" t="s">
        <v>163</v>
      </c>
      <c r="S1851" t="s">
        <v>377</v>
      </c>
      <c r="T1851" t="s">
        <v>169</v>
      </c>
      <c r="U1851">
        <v>2.1559719641967245E-2</v>
      </c>
      <c r="V1851" t="s">
        <v>163</v>
      </c>
    </row>
    <row r="1852" spans="9:22" x14ac:dyDescent="0.45">
      <c r="I1852" t="s">
        <v>193</v>
      </c>
      <c r="J1852" t="s">
        <v>170</v>
      </c>
      <c r="K1852">
        <v>5.1933950480856726E-3</v>
      </c>
      <c r="L1852" t="s">
        <v>163</v>
      </c>
      <c r="N1852" t="s">
        <v>308</v>
      </c>
      <c r="O1852" t="s">
        <v>170</v>
      </c>
      <c r="P1852">
        <v>3.4773985507551329E-3</v>
      </c>
      <c r="Q1852" t="s">
        <v>163</v>
      </c>
      <c r="S1852" t="s">
        <v>377</v>
      </c>
      <c r="T1852" t="s">
        <v>170</v>
      </c>
      <c r="U1852">
        <v>2.0774567569368575E-3</v>
      </c>
      <c r="V1852" t="s">
        <v>163</v>
      </c>
    </row>
    <row r="1853" spans="9:22" x14ac:dyDescent="0.45">
      <c r="I1853" t="s">
        <v>193</v>
      </c>
      <c r="J1853" t="s">
        <v>171</v>
      </c>
      <c r="K1853">
        <v>6.9753183140869122E-3</v>
      </c>
      <c r="L1853" t="s">
        <v>163</v>
      </c>
      <c r="N1853" t="s">
        <v>308</v>
      </c>
      <c r="O1853" t="s">
        <v>171</v>
      </c>
      <c r="P1853">
        <v>3.9831292759368708E-3</v>
      </c>
      <c r="Q1853" t="s">
        <v>163</v>
      </c>
      <c r="S1853" t="s">
        <v>377</v>
      </c>
      <c r="T1853" t="s">
        <v>171</v>
      </c>
      <c r="U1853">
        <v>1.9358333457324775E-3</v>
      </c>
      <c r="V1853" t="s">
        <v>163</v>
      </c>
    </row>
    <row r="1854" spans="9:22" x14ac:dyDescent="0.45">
      <c r="I1854" t="s">
        <v>193</v>
      </c>
      <c r="J1854" t="s">
        <v>412</v>
      </c>
      <c r="K1854">
        <v>5.0553955830414748E-2</v>
      </c>
      <c r="L1854" t="s">
        <v>163</v>
      </c>
      <c r="N1854" t="s">
        <v>308</v>
      </c>
      <c r="O1854" t="s">
        <v>412</v>
      </c>
      <c r="P1854">
        <v>1.6341417767617661E-2</v>
      </c>
      <c r="Q1854" t="s">
        <v>163</v>
      </c>
      <c r="S1854" t="s">
        <v>377</v>
      </c>
      <c r="T1854" t="s">
        <v>412</v>
      </c>
      <c r="U1854">
        <v>9.8374050963295091E-3</v>
      </c>
      <c r="V1854" t="s">
        <v>163</v>
      </c>
    </row>
    <row r="1855" spans="9:22" x14ac:dyDescent="0.45">
      <c r="I1855" t="s">
        <v>193</v>
      </c>
      <c r="J1855" t="s">
        <v>413</v>
      </c>
      <c r="K1855">
        <v>6.8850334183950101E-3</v>
      </c>
      <c r="L1855" t="s">
        <v>163</v>
      </c>
      <c r="N1855" t="s">
        <v>308</v>
      </c>
      <c r="O1855" t="s">
        <v>413</v>
      </c>
      <c r="P1855">
        <v>1.71335943242744E-3</v>
      </c>
      <c r="Q1855" t="s">
        <v>163</v>
      </c>
      <c r="S1855" t="s">
        <v>377</v>
      </c>
      <c r="T1855" t="s">
        <v>413</v>
      </c>
      <c r="U1855">
        <v>1.5104893676292658E-3</v>
      </c>
      <c r="V1855" t="s">
        <v>163</v>
      </c>
    </row>
    <row r="1856" spans="9:22" x14ac:dyDescent="0.45">
      <c r="I1856" t="s">
        <v>193</v>
      </c>
      <c r="J1856" t="s">
        <v>414</v>
      </c>
      <c r="K1856">
        <v>1.0002495776696495E-2</v>
      </c>
      <c r="L1856" t="s">
        <v>163</v>
      </c>
      <c r="N1856" t="s">
        <v>308</v>
      </c>
      <c r="O1856" t="s">
        <v>414</v>
      </c>
      <c r="P1856">
        <v>4.1343270626527217E-3</v>
      </c>
      <c r="Q1856" t="s">
        <v>163</v>
      </c>
      <c r="S1856" t="s">
        <v>377</v>
      </c>
      <c r="T1856" t="s">
        <v>414</v>
      </c>
      <c r="U1856">
        <v>3.6593592969989103E-3</v>
      </c>
      <c r="V1856" t="s">
        <v>163</v>
      </c>
    </row>
    <row r="1857" spans="9:22" x14ac:dyDescent="0.45">
      <c r="I1857" t="s">
        <v>193</v>
      </c>
      <c r="J1857" t="s">
        <v>450</v>
      </c>
      <c r="K1857">
        <v>1.3945267145418772E-3</v>
      </c>
      <c r="L1857" t="s">
        <v>163</v>
      </c>
      <c r="N1857" t="s">
        <v>308</v>
      </c>
      <c r="O1857" t="s">
        <v>450</v>
      </c>
      <c r="P1857">
        <v>2.5752678058199394E-3</v>
      </c>
      <c r="Q1857" t="s">
        <v>163</v>
      </c>
      <c r="S1857" t="s">
        <v>377</v>
      </c>
      <c r="T1857" t="s">
        <v>450</v>
      </c>
      <c r="U1857">
        <v>2.3193753517471881E-3</v>
      </c>
      <c r="V1857" t="s">
        <v>163</v>
      </c>
    </row>
    <row r="1858" spans="9:22" x14ac:dyDescent="0.45">
      <c r="I1858" t="s">
        <v>193</v>
      </c>
      <c r="J1858" t="s">
        <v>451</v>
      </c>
      <c r="K1858">
        <v>0</v>
      </c>
      <c r="L1858" t="s">
        <v>163</v>
      </c>
      <c r="N1858" t="s">
        <v>308</v>
      </c>
      <c r="O1858" t="s">
        <v>451</v>
      </c>
      <c r="P1858">
        <v>2.3045547868790973E-2</v>
      </c>
      <c r="Q1858" t="s">
        <v>163</v>
      </c>
      <c r="S1858" t="s">
        <v>377</v>
      </c>
      <c r="T1858" t="s">
        <v>451</v>
      </c>
      <c r="U1858">
        <v>1.668195946164765E-2</v>
      </c>
      <c r="V1858" t="s">
        <v>163</v>
      </c>
    </row>
    <row r="1859" spans="9:22" x14ac:dyDescent="0.45">
      <c r="I1859" t="s">
        <v>193</v>
      </c>
      <c r="J1859" t="s">
        <v>172</v>
      </c>
      <c r="K1859">
        <v>2.1146678383468726E-6</v>
      </c>
      <c r="L1859" t="s">
        <v>163</v>
      </c>
      <c r="N1859" t="s">
        <v>308</v>
      </c>
      <c r="O1859" t="s">
        <v>172</v>
      </c>
      <c r="P1859">
        <v>2.7372493913833295E-2</v>
      </c>
      <c r="Q1859" t="s">
        <v>163</v>
      </c>
      <c r="S1859" t="s">
        <v>377</v>
      </c>
      <c r="T1859" t="s">
        <v>172</v>
      </c>
      <c r="U1859">
        <v>2.7797659232656091E-2</v>
      </c>
      <c r="V1859" t="s">
        <v>163</v>
      </c>
    </row>
    <row r="1860" spans="9:22" x14ac:dyDescent="0.45">
      <c r="I1860" t="s">
        <v>193</v>
      </c>
      <c r="J1860" t="s">
        <v>173</v>
      </c>
      <c r="K1860">
        <v>4.4191498465088906E-3</v>
      </c>
      <c r="L1860" t="s">
        <v>163</v>
      </c>
      <c r="N1860" t="s">
        <v>308</v>
      </c>
      <c r="O1860" t="s">
        <v>173</v>
      </c>
      <c r="P1860">
        <v>2.8100337653626812E-3</v>
      </c>
      <c r="Q1860" t="s">
        <v>163</v>
      </c>
      <c r="S1860" t="s">
        <v>377</v>
      </c>
      <c r="T1860" t="s">
        <v>173</v>
      </c>
      <c r="U1860">
        <v>3.6149522883793333E-3</v>
      </c>
      <c r="V1860" t="s">
        <v>163</v>
      </c>
    </row>
    <row r="1861" spans="9:22" x14ac:dyDescent="0.45">
      <c r="I1861" t="s">
        <v>193</v>
      </c>
      <c r="J1861" t="s">
        <v>174</v>
      </c>
      <c r="K1861">
        <v>6.2132471194868144E-3</v>
      </c>
      <c r="L1861" t="s">
        <v>163</v>
      </c>
      <c r="N1861" t="s">
        <v>308</v>
      </c>
      <c r="O1861" t="s">
        <v>174</v>
      </c>
      <c r="P1861">
        <v>2.2544128903234767E-3</v>
      </c>
      <c r="Q1861" t="s">
        <v>163</v>
      </c>
      <c r="S1861" t="s">
        <v>377</v>
      </c>
      <c r="T1861" t="s">
        <v>174</v>
      </c>
      <c r="U1861">
        <v>3.6570226563435331E-3</v>
      </c>
      <c r="V1861" t="s">
        <v>163</v>
      </c>
    </row>
    <row r="1862" spans="9:22" x14ac:dyDescent="0.45">
      <c r="I1862" t="s">
        <v>193</v>
      </c>
      <c r="J1862" t="s">
        <v>415</v>
      </c>
      <c r="K1862">
        <v>4.6999677511445542E-2</v>
      </c>
      <c r="L1862" t="s">
        <v>163</v>
      </c>
      <c r="N1862" t="s">
        <v>308</v>
      </c>
      <c r="O1862" t="s">
        <v>415</v>
      </c>
      <c r="P1862">
        <v>9.9644182797787393E-3</v>
      </c>
      <c r="Q1862" t="s">
        <v>163</v>
      </c>
      <c r="S1862" t="s">
        <v>377</v>
      </c>
      <c r="T1862" t="s">
        <v>415</v>
      </c>
      <c r="U1862">
        <v>1.8939444760394202E-2</v>
      </c>
      <c r="V1862" t="s">
        <v>163</v>
      </c>
    </row>
    <row r="1863" spans="9:22" x14ac:dyDescent="0.45">
      <c r="I1863" t="s">
        <v>193</v>
      </c>
      <c r="J1863" t="s">
        <v>416</v>
      </c>
      <c r="K1863">
        <v>6.3867791390892163E-3</v>
      </c>
      <c r="L1863" t="s">
        <v>163</v>
      </c>
      <c r="N1863" t="s">
        <v>308</v>
      </c>
      <c r="O1863" t="s">
        <v>416</v>
      </c>
      <c r="P1863">
        <v>8.6583245816396518E-4</v>
      </c>
      <c r="Q1863" t="s">
        <v>163</v>
      </c>
      <c r="S1863" t="s">
        <v>377</v>
      </c>
      <c r="T1863" t="s">
        <v>416</v>
      </c>
      <c r="U1863">
        <v>2.8830100991921203E-3</v>
      </c>
      <c r="V1863" t="s">
        <v>163</v>
      </c>
    </row>
    <row r="1864" spans="9:22" x14ac:dyDescent="0.45">
      <c r="I1864" t="s">
        <v>193</v>
      </c>
      <c r="J1864" t="s">
        <v>417</v>
      </c>
      <c r="K1864">
        <v>9.2622416095129532E-3</v>
      </c>
      <c r="L1864" t="s">
        <v>163</v>
      </c>
      <c r="N1864" t="s">
        <v>308</v>
      </c>
      <c r="O1864" t="s">
        <v>417</v>
      </c>
      <c r="P1864">
        <v>1.7678083041351986E-3</v>
      </c>
      <c r="Q1864" t="s">
        <v>163</v>
      </c>
      <c r="S1864" t="s">
        <v>377</v>
      </c>
      <c r="T1864" t="s">
        <v>417</v>
      </c>
      <c r="U1864">
        <v>6.4206477245877759E-3</v>
      </c>
      <c r="V1864" t="s">
        <v>163</v>
      </c>
    </row>
    <row r="1865" spans="9:22" x14ac:dyDescent="0.45">
      <c r="I1865" t="s">
        <v>193</v>
      </c>
      <c r="J1865" t="s">
        <v>452</v>
      </c>
      <c r="K1865">
        <v>0</v>
      </c>
      <c r="L1865" t="s">
        <v>163</v>
      </c>
      <c r="N1865" t="s">
        <v>308</v>
      </c>
      <c r="O1865" t="s">
        <v>452</v>
      </c>
      <c r="P1865">
        <v>1.5171544712796641E-3</v>
      </c>
      <c r="Q1865" t="s">
        <v>163</v>
      </c>
      <c r="S1865" t="s">
        <v>377</v>
      </c>
      <c r="T1865" t="s">
        <v>452</v>
      </c>
      <c r="U1865">
        <v>3.6000802938045352E-3</v>
      </c>
      <c r="V1865" t="s">
        <v>163</v>
      </c>
    </row>
    <row r="1866" spans="9:22" x14ac:dyDescent="0.45">
      <c r="I1866" t="s">
        <v>193</v>
      </c>
      <c r="J1866" t="s">
        <v>453</v>
      </c>
      <c r="K1866">
        <v>0</v>
      </c>
      <c r="L1866" t="s">
        <v>163</v>
      </c>
      <c r="N1866" t="s">
        <v>308</v>
      </c>
      <c r="O1866" t="s">
        <v>453</v>
      </c>
      <c r="P1866">
        <v>1.6435791338977428E-2</v>
      </c>
      <c r="Q1866" t="s">
        <v>163</v>
      </c>
      <c r="S1866" t="s">
        <v>377</v>
      </c>
      <c r="T1866" t="s">
        <v>453</v>
      </c>
      <c r="U1866">
        <v>2.0804057068170331E-2</v>
      </c>
      <c r="V1866" t="s">
        <v>163</v>
      </c>
    </row>
    <row r="1867" spans="9:22" x14ac:dyDescent="0.45">
      <c r="I1867" t="s">
        <v>193</v>
      </c>
      <c r="J1867" t="s">
        <v>418</v>
      </c>
      <c r="K1867">
        <v>0</v>
      </c>
      <c r="L1867" t="s">
        <v>163</v>
      </c>
      <c r="N1867" t="s">
        <v>308</v>
      </c>
      <c r="O1867" t="s">
        <v>418</v>
      </c>
      <c r="P1867">
        <v>1.9022905457443239E-2</v>
      </c>
      <c r="Q1867" t="s">
        <v>163</v>
      </c>
      <c r="S1867" t="s">
        <v>377</v>
      </c>
      <c r="T1867" t="s">
        <v>418</v>
      </c>
      <c r="U1867">
        <v>2.1566260410576497E-2</v>
      </c>
      <c r="V1867" t="s">
        <v>163</v>
      </c>
    </row>
    <row r="1868" spans="9:22" x14ac:dyDescent="0.45">
      <c r="I1868" t="s">
        <v>193</v>
      </c>
      <c r="J1868" t="s">
        <v>419</v>
      </c>
      <c r="K1868">
        <v>4.0024394284619309E-3</v>
      </c>
      <c r="L1868" t="s">
        <v>163</v>
      </c>
      <c r="N1868" t="s">
        <v>308</v>
      </c>
      <c r="O1868" t="s">
        <v>419</v>
      </c>
      <c r="P1868">
        <v>2.4254255185297341E-3</v>
      </c>
      <c r="Q1868" t="s">
        <v>163</v>
      </c>
      <c r="S1868" t="s">
        <v>377</v>
      </c>
      <c r="T1868" t="s">
        <v>419</v>
      </c>
      <c r="U1868">
        <v>3.0672720035506483E-3</v>
      </c>
      <c r="V1868" t="s">
        <v>163</v>
      </c>
    </row>
    <row r="1869" spans="9:22" x14ac:dyDescent="0.45">
      <c r="I1869" t="s">
        <v>193</v>
      </c>
      <c r="J1869" t="s">
        <v>420</v>
      </c>
      <c r="K1869">
        <v>5.5089026583679916E-3</v>
      </c>
      <c r="L1869" t="s">
        <v>163</v>
      </c>
      <c r="N1869" t="s">
        <v>308</v>
      </c>
      <c r="O1869" t="s">
        <v>420</v>
      </c>
      <c r="P1869">
        <v>1.6857243260868906E-3</v>
      </c>
      <c r="Q1869" t="s">
        <v>163</v>
      </c>
      <c r="S1869" t="s">
        <v>377</v>
      </c>
      <c r="T1869" t="s">
        <v>420</v>
      </c>
      <c r="U1869">
        <v>3.1178291347251372E-3</v>
      </c>
      <c r="V1869" t="s">
        <v>163</v>
      </c>
    </row>
    <row r="1870" spans="9:22" x14ac:dyDescent="0.45">
      <c r="I1870" t="s">
        <v>193</v>
      </c>
      <c r="J1870" t="s">
        <v>421</v>
      </c>
      <c r="K1870">
        <v>4.3351268578262436E-2</v>
      </c>
      <c r="L1870" t="s">
        <v>163</v>
      </c>
      <c r="N1870" t="s">
        <v>308</v>
      </c>
      <c r="O1870" t="s">
        <v>421</v>
      </c>
      <c r="P1870">
        <v>8.9939336508063975E-3</v>
      </c>
      <c r="Q1870" t="s">
        <v>163</v>
      </c>
      <c r="S1870" t="s">
        <v>377</v>
      </c>
      <c r="T1870" t="s">
        <v>421</v>
      </c>
      <c r="U1870">
        <v>1.6595755201327778E-2</v>
      </c>
      <c r="V1870" t="s">
        <v>163</v>
      </c>
    </row>
    <row r="1871" spans="9:22" x14ac:dyDescent="0.45">
      <c r="I1871" t="s">
        <v>193</v>
      </c>
      <c r="J1871" t="s">
        <v>422</v>
      </c>
      <c r="K1871">
        <v>5.6306084512001385E-3</v>
      </c>
      <c r="L1871" t="s">
        <v>163</v>
      </c>
      <c r="N1871" t="s">
        <v>308</v>
      </c>
      <c r="O1871" t="s">
        <v>422</v>
      </c>
      <c r="P1871">
        <v>1.2849120632426672E-3</v>
      </c>
      <c r="Q1871" t="s">
        <v>163</v>
      </c>
      <c r="S1871" t="s">
        <v>377</v>
      </c>
      <c r="T1871" t="s">
        <v>422</v>
      </c>
      <c r="U1871">
        <v>2.7250376896447407E-3</v>
      </c>
      <c r="V1871" t="s">
        <v>163</v>
      </c>
    </row>
    <row r="1872" spans="9:22" x14ac:dyDescent="0.45">
      <c r="I1872" t="s">
        <v>193</v>
      </c>
      <c r="J1872" t="s">
        <v>423</v>
      </c>
      <c r="K1872">
        <v>8.2832075943445205E-3</v>
      </c>
      <c r="L1872" t="s">
        <v>163</v>
      </c>
      <c r="N1872" t="s">
        <v>308</v>
      </c>
      <c r="O1872" t="s">
        <v>423</v>
      </c>
      <c r="P1872">
        <v>2.7808650709726366E-3</v>
      </c>
      <c r="Q1872" t="s">
        <v>163</v>
      </c>
      <c r="S1872" t="s">
        <v>377</v>
      </c>
      <c r="T1872" t="s">
        <v>423</v>
      </c>
      <c r="U1872">
        <v>6.2034050994626243E-3</v>
      </c>
      <c r="V1872" t="s">
        <v>163</v>
      </c>
    </row>
    <row r="1873" spans="9:22" x14ac:dyDescent="0.45">
      <c r="I1873" t="s">
        <v>193</v>
      </c>
      <c r="J1873" t="s">
        <v>454</v>
      </c>
      <c r="K1873">
        <v>0</v>
      </c>
      <c r="L1873" t="s">
        <v>163</v>
      </c>
      <c r="N1873" t="s">
        <v>308</v>
      </c>
      <c r="O1873" t="s">
        <v>454</v>
      </c>
      <c r="P1873">
        <v>1.636803185615389E-3</v>
      </c>
      <c r="Q1873" t="s">
        <v>163</v>
      </c>
      <c r="S1873" t="s">
        <v>377</v>
      </c>
      <c r="T1873" t="s">
        <v>454</v>
      </c>
      <c r="U1873">
        <v>3.4538751540073159E-3</v>
      </c>
      <c r="V1873" t="s">
        <v>163</v>
      </c>
    </row>
    <row r="1874" spans="9:22" x14ac:dyDescent="0.45">
      <c r="I1874" t="s">
        <v>193</v>
      </c>
      <c r="J1874" t="s">
        <v>455</v>
      </c>
      <c r="K1874">
        <v>0</v>
      </c>
      <c r="L1874" t="s">
        <v>163</v>
      </c>
      <c r="N1874" t="s">
        <v>308</v>
      </c>
      <c r="O1874" t="s">
        <v>455</v>
      </c>
      <c r="P1874">
        <v>1.1847237522903269E-2</v>
      </c>
      <c r="Q1874" t="s">
        <v>163</v>
      </c>
      <c r="S1874" t="s">
        <v>377</v>
      </c>
      <c r="T1874" t="s">
        <v>455</v>
      </c>
      <c r="U1874">
        <v>1.8347221863502572E-2</v>
      </c>
      <c r="V1874" t="s">
        <v>163</v>
      </c>
    </row>
    <row r="1875" spans="9:22" x14ac:dyDescent="0.45">
      <c r="I1875" t="s">
        <v>193</v>
      </c>
      <c r="J1875" t="s">
        <v>424</v>
      </c>
      <c r="K1875">
        <v>0</v>
      </c>
      <c r="L1875" t="s">
        <v>163</v>
      </c>
      <c r="N1875" t="s">
        <v>308</v>
      </c>
      <c r="O1875" t="s">
        <v>424</v>
      </c>
      <c r="P1875">
        <v>1.6676586341337587E-2</v>
      </c>
      <c r="Q1875" t="s">
        <v>163</v>
      </c>
      <c r="S1875" t="s">
        <v>377</v>
      </c>
      <c r="T1875" t="s">
        <v>424</v>
      </c>
      <c r="U1875">
        <v>1.441447470328773E-2</v>
      </c>
      <c r="V1875" t="s">
        <v>163</v>
      </c>
    </row>
    <row r="1876" spans="9:22" x14ac:dyDescent="0.45">
      <c r="I1876" t="s">
        <v>193</v>
      </c>
      <c r="J1876" t="s">
        <v>425</v>
      </c>
      <c r="K1876">
        <v>2.2206094810838092E-3</v>
      </c>
      <c r="L1876" t="s">
        <v>163</v>
      </c>
      <c r="N1876" t="s">
        <v>308</v>
      </c>
      <c r="O1876" t="s">
        <v>425</v>
      </c>
      <c r="P1876">
        <v>1.9677586972179314E-3</v>
      </c>
      <c r="Q1876" t="s">
        <v>163</v>
      </c>
      <c r="S1876" t="s">
        <v>377</v>
      </c>
      <c r="T1876" t="s">
        <v>425</v>
      </c>
      <c r="U1876">
        <v>2.0054456747625178E-3</v>
      </c>
      <c r="V1876" t="s">
        <v>163</v>
      </c>
    </row>
    <row r="1877" spans="9:22" x14ac:dyDescent="0.45">
      <c r="I1877" t="s">
        <v>193</v>
      </c>
      <c r="J1877" t="s">
        <v>426</v>
      </c>
      <c r="K1877">
        <v>3.5235864962328907E-3</v>
      </c>
      <c r="L1877" t="s">
        <v>163</v>
      </c>
      <c r="N1877" t="s">
        <v>308</v>
      </c>
      <c r="O1877" t="s">
        <v>426</v>
      </c>
      <c r="P1877">
        <v>1.7144962547863973E-3</v>
      </c>
      <c r="Q1877" t="s">
        <v>163</v>
      </c>
      <c r="S1877" t="s">
        <v>377</v>
      </c>
      <c r="T1877" t="s">
        <v>426</v>
      </c>
      <c r="U1877">
        <v>1.9494810764840395E-3</v>
      </c>
      <c r="V1877" t="s">
        <v>163</v>
      </c>
    </row>
    <row r="1878" spans="9:22" x14ac:dyDescent="0.45">
      <c r="I1878" t="s">
        <v>193</v>
      </c>
      <c r="J1878" t="s">
        <v>427</v>
      </c>
      <c r="K1878">
        <v>3.3540965706746355E-2</v>
      </c>
      <c r="L1878" t="s">
        <v>163</v>
      </c>
      <c r="N1878" t="s">
        <v>308</v>
      </c>
      <c r="O1878" t="s">
        <v>427</v>
      </c>
      <c r="P1878">
        <v>8.0622871581531325E-3</v>
      </c>
      <c r="Q1878" t="s">
        <v>163</v>
      </c>
      <c r="S1878" t="s">
        <v>377</v>
      </c>
      <c r="T1878" t="s">
        <v>427</v>
      </c>
      <c r="U1878">
        <v>8.8900155724604552E-3</v>
      </c>
      <c r="V1878" t="s">
        <v>163</v>
      </c>
    </row>
    <row r="1879" spans="9:22" x14ac:dyDescent="0.45">
      <c r="I1879" t="s">
        <v>193</v>
      </c>
      <c r="J1879" t="s">
        <v>428</v>
      </c>
      <c r="K1879">
        <v>4.2410405332462594E-3</v>
      </c>
      <c r="L1879" t="s">
        <v>163</v>
      </c>
      <c r="N1879" t="s">
        <v>308</v>
      </c>
      <c r="O1879" t="s">
        <v>428</v>
      </c>
      <c r="P1879">
        <v>1.4414527788477781E-3</v>
      </c>
      <c r="Q1879" t="s">
        <v>163</v>
      </c>
      <c r="S1879" t="s">
        <v>377</v>
      </c>
      <c r="T1879" t="s">
        <v>428</v>
      </c>
      <c r="U1879">
        <v>1.2042768936534154E-3</v>
      </c>
      <c r="V1879" t="s">
        <v>163</v>
      </c>
    </row>
    <row r="1880" spans="9:22" x14ac:dyDescent="0.45">
      <c r="I1880" t="s">
        <v>193</v>
      </c>
      <c r="J1880" t="s">
        <v>429</v>
      </c>
      <c r="K1880">
        <v>5.4175804483233931E-3</v>
      </c>
      <c r="L1880" t="s">
        <v>163</v>
      </c>
      <c r="N1880" t="s">
        <v>308</v>
      </c>
      <c r="O1880" t="s">
        <v>429</v>
      </c>
      <c r="P1880">
        <v>3.2497135338321183E-3</v>
      </c>
      <c r="Q1880" t="s">
        <v>163</v>
      </c>
      <c r="S1880" t="s">
        <v>377</v>
      </c>
      <c r="T1880" t="s">
        <v>429</v>
      </c>
      <c r="U1880">
        <v>2.7740430101172403E-3</v>
      </c>
      <c r="V1880" t="s">
        <v>163</v>
      </c>
    </row>
    <row r="1881" spans="9:22" x14ac:dyDescent="0.45">
      <c r="I1881" t="s">
        <v>193</v>
      </c>
      <c r="J1881" t="s">
        <v>456</v>
      </c>
      <c r="K1881">
        <v>0</v>
      </c>
      <c r="L1881" t="s">
        <v>163</v>
      </c>
      <c r="N1881" t="s">
        <v>308</v>
      </c>
      <c r="O1881" t="s">
        <v>456</v>
      </c>
      <c r="P1881">
        <v>1.6934128828254378E-3</v>
      </c>
      <c r="Q1881" t="s">
        <v>163</v>
      </c>
      <c r="S1881" t="s">
        <v>377</v>
      </c>
      <c r="T1881" t="s">
        <v>456</v>
      </c>
      <c r="U1881">
        <v>1.5707807298335171E-3</v>
      </c>
      <c r="V1881" t="s">
        <v>163</v>
      </c>
    </row>
    <row r="1882" spans="9:22" x14ac:dyDescent="0.45">
      <c r="I1882" t="s">
        <v>193</v>
      </c>
      <c r="J1882" t="s">
        <v>457</v>
      </c>
      <c r="K1882">
        <v>0</v>
      </c>
      <c r="L1882" t="s">
        <v>163</v>
      </c>
      <c r="N1882" t="s">
        <v>308</v>
      </c>
      <c r="O1882" t="s">
        <v>457</v>
      </c>
      <c r="P1882">
        <v>1.1219803200961127E-2</v>
      </c>
      <c r="Q1882" t="s">
        <v>163</v>
      </c>
      <c r="S1882" t="s">
        <v>377</v>
      </c>
      <c r="T1882" t="s">
        <v>457</v>
      </c>
      <c r="U1882">
        <v>1.0131710461773582E-2</v>
      </c>
      <c r="V1882" t="s">
        <v>163</v>
      </c>
    </row>
    <row r="1883" spans="9:22" x14ac:dyDescent="0.45">
      <c r="I1883" t="s">
        <v>193</v>
      </c>
      <c r="J1883" t="s">
        <v>430</v>
      </c>
      <c r="K1883">
        <v>0</v>
      </c>
      <c r="L1883" t="s">
        <v>163</v>
      </c>
      <c r="N1883" t="s">
        <v>308</v>
      </c>
      <c r="O1883" t="s">
        <v>430</v>
      </c>
      <c r="P1883">
        <v>2.6490425606961902E-2</v>
      </c>
      <c r="Q1883" t="s">
        <v>163</v>
      </c>
      <c r="S1883" t="s">
        <v>377</v>
      </c>
      <c r="T1883" t="s">
        <v>430</v>
      </c>
      <c r="U1883">
        <v>2.391392918666338E-2</v>
      </c>
      <c r="V1883" t="s">
        <v>163</v>
      </c>
    </row>
    <row r="1884" spans="9:22" x14ac:dyDescent="0.45">
      <c r="I1884" t="s">
        <v>193</v>
      </c>
      <c r="J1884" t="s">
        <v>431</v>
      </c>
      <c r="K1884">
        <v>3.492923186993715E-3</v>
      </c>
      <c r="L1884" t="s">
        <v>163</v>
      </c>
      <c r="N1884" t="s">
        <v>308</v>
      </c>
      <c r="O1884" t="s">
        <v>431</v>
      </c>
      <c r="P1884">
        <v>3.2842970628290512E-3</v>
      </c>
      <c r="Q1884" t="s">
        <v>163</v>
      </c>
      <c r="S1884" t="s">
        <v>377</v>
      </c>
      <c r="T1884" t="s">
        <v>431</v>
      </c>
      <c r="U1884">
        <v>3.3142635485402718E-3</v>
      </c>
      <c r="V1884" t="s">
        <v>163</v>
      </c>
    </row>
    <row r="1885" spans="9:22" x14ac:dyDescent="0.45">
      <c r="I1885" t="s">
        <v>193</v>
      </c>
      <c r="J1885" t="s">
        <v>432</v>
      </c>
      <c r="K1885">
        <v>5.2594748861504448E-3</v>
      </c>
      <c r="L1885" t="s">
        <v>163</v>
      </c>
      <c r="N1885" t="s">
        <v>308</v>
      </c>
      <c r="O1885" t="s">
        <v>432</v>
      </c>
      <c r="P1885">
        <v>2.5106800336864663E-3</v>
      </c>
      <c r="Q1885" t="s">
        <v>163</v>
      </c>
      <c r="S1885" t="s">
        <v>377</v>
      </c>
      <c r="T1885" t="s">
        <v>432</v>
      </c>
      <c r="U1885">
        <v>3.3719279988453873E-3</v>
      </c>
      <c r="V1885" t="s">
        <v>163</v>
      </c>
    </row>
    <row r="1886" spans="9:22" x14ac:dyDescent="0.45">
      <c r="I1886" t="s">
        <v>193</v>
      </c>
      <c r="J1886" t="s">
        <v>433</v>
      </c>
      <c r="K1886">
        <v>4.3362616011421523E-2</v>
      </c>
      <c r="L1886" t="s">
        <v>163</v>
      </c>
      <c r="N1886" t="s">
        <v>308</v>
      </c>
      <c r="O1886" t="s">
        <v>433</v>
      </c>
      <c r="P1886">
        <v>1.3105745117361145E-2</v>
      </c>
      <c r="Q1886" t="s">
        <v>163</v>
      </c>
      <c r="S1886" t="s">
        <v>377</v>
      </c>
      <c r="T1886" t="s">
        <v>433</v>
      </c>
      <c r="U1886">
        <v>1.6188470948260782E-2</v>
      </c>
      <c r="V1886" t="s">
        <v>163</v>
      </c>
    </row>
    <row r="1887" spans="9:22" x14ac:dyDescent="0.45">
      <c r="I1887" t="s">
        <v>193</v>
      </c>
      <c r="J1887" t="s">
        <v>434</v>
      </c>
      <c r="K1887">
        <v>5.8132402489858665E-3</v>
      </c>
      <c r="L1887" t="s">
        <v>163</v>
      </c>
      <c r="N1887" t="s">
        <v>308</v>
      </c>
      <c r="O1887" t="s">
        <v>434</v>
      </c>
      <c r="P1887">
        <v>1.9888128188240697E-3</v>
      </c>
      <c r="Q1887" t="s">
        <v>163</v>
      </c>
      <c r="S1887" t="s">
        <v>377</v>
      </c>
      <c r="T1887" t="s">
        <v>434</v>
      </c>
      <c r="U1887">
        <v>2.3572576251194481E-3</v>
      </c>
      <c r="V1887" t="s">
        <v>163</v>
      </c>
    </row>
    <row r="1888" spans="9:22" x14ac:dyDescent="0.45">
      <c r="I1888" t="s">
        <v>193</v>
      </c>
      <c r="J1888" t="s">
        <v>435</v>
      </c>
      <c r="K1888">
        <v>8.446666006905133E-3</v>
      </c>
      <c r="L1888" t="s">
        <v>163</v>
      </c>
      <c r="N1888" t="s">
        <v>308</v>
      </c>
      <c r="O1888" t="s">
        <v>435</v>
      </c>
      <c r="P1888">
        <v>4.2316578297430466E-3</v>
      </c>
      <c r="Q1888" t="s">
        <v>163</v>
      </c>
      <c r="S1888" t="s">
        <v>377</v>
      </c>
      <c r="T1888" t="s">
        <v>435</v>
      </c>
      <c r="U1888">
        <v>5.218252240244298E-3</v>
      </c>
      <c r="V1888" t="s">
        <v>163</v>
      </c>
    </row>
    <row r="1889" spans="9:22" x14ac:dyDescent="0.45">
      <c r="I1889" t="s">
        <v>193</v>
      </c>
      <c r="J1889" t="s">
        <v>458</v>
      </c>
      <c r="K1889">
        <v>0</v>
      </c>
      <c r="L1889" t="s">
        <v>163</v>
      </c>
      <c r="N1889" t="s">
        <v>308</v>
      </c>
      <c r="O1889" t="s">
        <v>458</v>
      </c>
      <c r="P1889">
        <v>3.1282542076821775E-3</v>
      </c>
      <c r="Q1889" t="s">
        <v>163</v>
      </c>
      <c r="S1889" t="s">
        <v>377</v>
      </c>
      <c r="T1889" t="s">
        <v>458</v>
      </c>
      <c r="U1889">
        <v>2.8779813039797406E-3</v>
      </c>
      <c r="V1889" t="s">
        <v>163</v>
      </c>
    </row>
    <row r="1890" spans="9:22" x14ac:dyDescent="0.45">
      <c r="I1890" t="s">
        <v>193</v>
      </c>
      <c r="J1890" t="s">
        <v>459</v>
      </c>
      <c r="K1890">
        <v>0</v>
      </c>
      <c r="L1890" t="s">
        <v>163</v>
      </c>
      <c r="N1890" t="s">
        <v>308</v>
      </c>
      <c r="O1890" t="s">
        <v>459</v>
      </c>
      <c r="P1890">
        <v>2.1466311009643645E-2</v>
      </c>
      <c r="Q1890" t="s">
        <v>163</v>
      </c>
      <c r="S1890" t="s">
        <v>377</v>
      </c>
      <c r="T1890" t="s">
        <v>459</v>
      </c>
      <c r="U1890">
        <v>1.7066295444663017E-2</v>
      </c>
      <c r="V1890" t="s">
        <v>163</v>
      </c>
    </row>
    <row r="1891" spans="9:22" x14ac:dyDescent="0.45">
      <c r="I1891" t="s">
        <v>193</v>
      </c>
      <c r="J1891" t="s">
        <v>460</v>
      </c>
      <c r="K1891">
        <v>0</v>
      </c>
      <c r="L1891" t="s">
        <v>163</v>
      </c>
      <c r="N1891" t="s">
        <v>308</v>
      </c>
      <c r="O1891" t="s">
        <v>460</v>
      </c>
      <c r="P1891">
        <v>4.1532811128815336E-2</v>
      </c>
      <c r="Q1891" t="s">
        <v>163</v>
      </c>
      <c r="S1891" t="s">
        <v>377</v>
      </c>
      <c r="T1891" t="s">
        <v>460</v>
      </c>
      <c r="U1891">
        <v>2.7908498287117077E-2</v>
      </c>
      <c r="V1891" t="s">
        <v>163</v>
      </c>
    </row>
    <row r="1892" spans="9:22" x14ac:dyDescent="0.45">
      <c r="I1892" t="s">
        <v>193</v>
      </c>
      <c r="J1892" t="s">
        <v>461</v>
      </c>
      <c r="K1892">
        <v>4.3730636291967268E-3</v>
      </c>
      <c r="L1892" t="s">
        <v>163</v>
      </c>
      <c r="N1892" t="s">
        <v>308</v>
      </c>
      <c r="O1892" t="s">
        <v>461</v>
      </c>
      <c r="P1892">
        <v>4.9816653155743129E-3</v>
      </c>
      <c r="Q1892" t="s">
        <v>163</v>
      </c>
      <c r="S1892" t="s">
        <v>377</v>
      </c>
      <c r="T1892" t="s">
        <v>461</v>
      </c>
      <c r="U1892">
        <v>4.3179347443785014E-3</v>
      </c>
      <c r="V1892" t="s">
        <v>163</v>
      </c>
    </row>
    <row r="1893" spans="9:22" x14ac:dyDescent="0.45">
      <c r="I1893" t="s">
        <v>193</v>
      </c>
      <c r="J1893" t="s">
        <v>462</v>
      </c>
      <c r="K1893">
        <v>6.4573484158289285E-3</v>
      </c>
      <c r="L1893" t="s">
        <v>163</v>
      </c>
      <c r="N1893" t="s">
        <v>308</v>
      </c>
      <c r="O1893" t="s">
        <v>462</v>
      </c>
      <c r="P1893">
        <v>4.0184047557591121E-3</v>
      </c>
      <c r="Q1893" t="s">
        <v>163</v>
      </c>
      <c r="S1893" t="s">
        <v>377</v>
      </c>
      <c r="T1893" t="s">
        <v>462</v>
      </c>
      <c r="U1893">
        <v>4.3151165746487356E-3</v>
      </c>
      <c r="V1893" t="s">
        <v>163</v>
      </c>
    </row>
    <row r="1894" spans="9:22" x14ac:dyDescent="0.45">
      <c r="I1894" t="s">
        <v>193</v>
      </c>
      <c r="J1894" t="s">
        <v>463</v>
      </c>
      <c r="K1894">
        <v>5.2484668311553427E-2</v>
      </c>
      <c r="L1894" t="s">
        <v>163</v>
      </c>
      <c r="N1894" t="s">
        <v>308</v>
      </c>
      <c r="O1894" t="s">
        <v>463</v>
      </c>
      <c r="P1894">
        <v>2.049844827037876E-2</v>
      </c>
      <c r="Q1894" t="s">
        <v>163</v>
      </c>
      <c r="S1894" t="s">
        <v>377</v>
      </c>
      <c r="T1894" t="s">
        <v>463</v>
      </c>
      <c r="U1894">
        <v>2.1081861732451291E-2</v>
      </c>
      <c r="V1894" t="s">
        <v>163</v>
      </c>
    </row>
    <row r="1895" spans="9:22" x14ac:dyDescent="0.45">
      <c r="I1895" t="s">
        <v>193</v>
      </c>
      <c r="J1895" t="s">
        <v>464</v>
      </c>
      <c r="K1895">
        <v>7.2499569629138772E-3</v>
      </c>
      <c r="L1895" t="s">
        <v>163</v>
      </c>
      <c r="N1895" t="s">
        <v>308</v>
      </c>
      <c r="O1895" t="s">
        <v>464</v>
      </c>
      <c r="P1895">
        <v>2.7849839366951706E-3</v>
      </c>
      <c r="Q1895" t="s">
        <v>163</v>
      </c>
      <c r="S1895" t="s">
        <v>377</v>
      </c>
      <c r="T1895" t="s">
        <v>464</v>
      </c>
      <c r="U1895">
        <v>2.8480092767493742E-3</v>
      </c>
      <c r="V1895" t="s">
        <v>163</v>
      </c>
    </row>
    <row r="1896" spans="9:22" x14ac:dyDescent="0.45">
      <c r="I1896" t="s">
        <v>193</v>
      </c>
      <c r="J1896" t="s">
        <v>465</v>
      </c>
      <c r="K1896">
        <v>1.0491890183872822E-2</v>
      </c>
      <c r="L1896" t="s">
        <v>163</v>
      </c>
      <c r="N1896" t="s">
        <v>308</v>
      </c>
      <c r="O1896" t="s">
        <v>465</v>
      </c>
      <c r="P1896">
        <v>5.8067057325924603E-3</v>
      </c>
      <c r="Q1896" t="s">
        <v>163</v>
      </c>
      <c r="S1896" t="s">
        <v>377</v>
      </c>
      <c r="T1896" t="s">
        <v>465</v>
      </c>
      <c r="U1896">
        <v>6.1730867689281533E-3</v>
      </c>
      <c r="V1896" t="s">
        <v>163</v>
      </c>
    </row>
    <row r="1897" spans="9:22" x14ac:dyDescent="0.45">
      <c r="I1897" t="s">
        <v>193</v>
      </c>
      <c r="J1897" t="s">
        <v>466</v>
      </c>
      <c r="K1897">
        <v>0</v>
      </c>
      <c r="L1897" t="s">
        <v>163</v>
      </c>
      <c r="N1897" t="s">
        <v>308</v>
      </c>
      <c r="O1897" t="s">
        <v>466</v>
      </c>
      <c r="P1897">
        <v>4.4119552365203202E-3</v>
      </c>
      <c r="Q1897" t="s">
        <v>163</v>
      </c>
      <c r="S1897" t="s">
        <v>377</v>
      </c>
      <c r="T1897" t="s">
        <v>466</v>
      </c>
      <c r="U1897">
        <v>3.3440736088553658E-3</v>
      </c>
      <c r="V1897" t="s">
        <v>163</v>
      </c>
    </row>
    <row r="1898" spans="9:22" x14ac:dyDescent="0.45">
      <c r="I1898" t="s">
        <v>193</v>
      </c>
      <c r="J1898" t="s">
        <v>467</v>
      </c>
      <c r="K1898">
        <v>0</v>
      </c>
      <c r="L1898" t="s">
        <v>163</v>
      </c>
      <c r="N1898" t="s">
        <v>308</v>
      </c>
      <c r="O1898" t="s">
        <v>467</v>
      </c>
      <c r="P1898">
        <v>3.0602088440109174E-2</v>
      </c>
      <c r="Q1898" t="s">
        <v>163</v>
      </c>
      <c r="S1898" t="s">
        <v>377</v>
      </c>
      <c r="T1898" t="s">
        <v>467</v>
      </c>
      <c r="U1898">
        <v>1.9165564582451895E-2</v>
      </c>
      <c r="V1898" t="s">
        <v>163</v>
      </c>
    </row>
    <row r="1899" spans="9:22" x14ac:dyDescent="0.45">
      <c r="I1899" t="s">
        <v>193</v>
      </c>
      <c r="J1899" t="s">
        <v>468</v>
      </c>
      <c r="K1899">
        <v>2.2441719663159232E-3</v>
      </c>
      <c r="L1899" t="s">
        <v>163</v>
      </c>
      <c r="N1899" t="s">
        <v>308</v>
      </c>
      <c r="O1899" t="s">
        <v>468</v>
      </c>
      <c r="P1899">
        <v>3.5663401080709527E-2</v>
      </c>
      <c r="Q1899" t="s">
        <v>163</v>
      </c>
      <c r="S1899" t="s">
        <v>377</v>
      </c>
      <c r="T1899" t="s">
        <v>468</v>
      </c>
      <c r="U1899">
        <v>3.053685760294365E-2</v>
      </c>
      <c r="V1899" t="s">
        <v>163</v>
      </c>
    </row>
    <row r="1900" spans="9:22" x14ac:dyDescent="0.45">
      <c r="I1900" t="s">
        <v>193</v>
      </c>
      <c r="J1900" t="s">
        <v>469</v>
      </c>
      <c r="K1900">
        <v>5.5271389357887729E-3</v>
      </c>
      <c r="L1900" t="s">
        <v>163</v>
      </c>
      <c r="N1900" t="s">
        <v>308</v>
      </c>
      <c r="O1900" t="s">
        <v>469</v>
      </c>
      <c r="P1900">
        <v>3.8387784966611277E-3</v>
      </c>
      <c r="Q1900" t="s">
        <v>163</v>
      </c>
      <c r="S1900" t="s">
        <v>377</v>
      </c>
      <c r="T1900" t="s">
        <v>469</v>
      </c>
      <c r="U1900">
        <v>4.2887303123257869E-3</v>
      </c>
      <c r="V1900" t="s">
        <v>163</v>
      </c>
    </row>
    <row r="1901" spans="9:22" x14ac:dyDescent="0.45">
      <c r="I1901" t="s">
        <v>193</v>
      </c>
      <c r="J1901" t="s">
        <v>470</v>
      </c>
      <c r="K1901">
        <v>7.2676438545072339E-3</v>
      </c>
      <c r="L1901" t="s">
        <v>163</v>
      </c>
      <c r="N1901" t="s">
        <v>308</v>
      </c>
      <c r="O1901" t="s">
        <v>470</v>
      </c>
      <c r="P1901">
        <v>3.2737409173005279E-3</v>
      </c>
      <c r="Q1901" t="s">
        <v>163</v>
      </c>
      <c r="S1901" t="s">
        <v>377</v>
      </c>
      <c r="T1901" t="s">
        <v>470</v>
      </c>
      <c r="U1901">
        <v>4.1277270877314517E-3</v>
      </c>
      <c r="V1901" t="s">
        <v>163</v>
      </c>
    </row>
    <row r="1902" spans="9:22" x14ac:dyDescent="0.45">
      <c r="I1902" t="s">
        <v>193</v>
      </c>
      <c r="J1902" t="s">
        <v>471</v>
      </c>
      <c r="K1902">
        <v>5.4190191661771914E-2</v>
      </c>
      <c r="L1902" t="s">
        <v>163</v>
      </c>
      <c r="N1902" t="s">
        <v>308</v>
      </c>
      <c r="O1902" t="s">
        <v>471</v>
      </c>
      <c r="P1902">
        <v>1.6390463916128983E-2</v>
      </c>
      <c r="Q1902" t="s">
        <v>163</v>
      </c>
      <c r="S1902" t="s">
        <v>377</v>
      </c>
      <c r="T1902" t="s">
        <v>471</v>
      </c>
      <c r="U1902">
        <v>2.2664627291210836E-2</v>
      </c>
      <c r="V1902" t="s">
        <v>163</v>
      </c>
    </row>
    <row r="1903" spans="9:22" x14ac:dyDescent="0.45">
      <c r="I1903" t="s">
        <v>193</v>
      </c>
      <c r="J1903" t="s">
        <v>472</v>
      </c>
      <c r="K1903">
        <v>7.2821960613214014E-3</v>
      </c>
      <c r="L1903" t="s">
        <v>163</v>
      </c>
      <c r="N1903" t="s">
        <v>308</v>
      </c>
      <c r="O1903" t="s">
        <v>472</v>
      </c>
      <c r="P1903">
        <v>2.2847147059742328E-3</v>
      </c>
      <c r="Q1903" t="s">
        <v>163</v>
      </c>
      <c r="S1903" t="s">
        <v>377</v>
      </c>
      <c r="T1903" t="s">
        <v>472</v>
      </c>
      <c r="U1903">
        <v>3.5090955331987016E-3</v>
      </c>
      <c r="V1903" t="s">
        <v>163</v>
      </c>
    </row>
    <row r="1904" spans="9:22" x14ac:dyDescent="0.45">
      <c r="I1904" t="s">
        <v>193</v>
      </c>
      <c r="J1904" t="s">
        <v>473</v>
      </c>
      <c r="K1904">
        <v>1.0026540287859135E-2</v>
      </c>
      <c r="L1904" t="s">
        <v>163</v>
      </c>
      <c r="N1904" t="s">
        <v>308</v>
      </c>
      <c r="O1904" t="s">
        <v>473</v>
      </c>
      <c r="P1904">
        <v>4.6706041637343569E-3</v>
      </c>
      <c r="Q1904" t="s">
        <v>163</v>
      </c>
      <c r="S1904" t="s">
        <v>377</v>
      </c>
      <c r="T1904" t="s">
        <v>473</v>
      </c>
      <c r="U1904">
        <v>7.3185514009347693E-3</v>
      </c>
      <c r="V1904" t="s">
        <v>163</v>
      </c>
    </row>
    <row r="1905" spans="9:22" x14ac:dyDescent="0.45">
      <c r="I1905" t="s">
        <v>193</v>
      </c>
      <c r="J1905" t="s">
        <v>474</v>
      </c>
      <c r="K1905">
        <v>0</v>
      </c>
      <c r="L1905" t="s">
        <v>163</v>
      </c>
      <c r="N1905" t="s">
        <v>308</v>
      </c>
      <c r="O1905" t="s">
        <v>474</v>
      </c>
      <c r="P1905">
        <v>3.6931951671684434E-3</v>
      </c>
      <c r="Q1905" t="s">
        <v>163</v>
      </c>
      <c r="S1905" t="s">
        <v>377</v>
      </c>
      <c r="T1905" t="s">
        <v>474</v>
      </c>
      <c r="U1905">
        <v>3.8433087714724668E-3</v>
      </c>
      <c r="V1905" t="s">
        <v>163</v>
      </c>
    </row>
    <row r="1906" spans="9:22" x14ac:dyDescent="0.45">
      <c r="I1906" t="s">
        <v>193</v>
      </c>
      <c r="J1906" t="s">
        <v>475</v>
      </c>
      <c r="K1906">
        <v>0</v>
      </c>
      <c r="L1906" t="s">
        <v>163</v>
      </c>
      <c r="N1906" t="s">
        <v>308</v>
      </c>
      <c r="O1906" t="s">
        <v>475</v>
      </c>
      <c r="P1906">
        <v>2.7231046079639769E-2</v>
      </c>
      <c r="Q1906" t="s">
        <v>163</v>
      </c>
      <c r="S1906" t="s">
        <v>377</v>
      </c>
      <c r="T1906" t="s">
        <v>475</v>
      </c>
      <c r="U1906">
        <v>2.1036311971939555E-2</v>
      </c>
      <c r="V1906" t="s">
        <v>163</v>
      </c>
    </row>
    <row r="1907" spans="9:22" x14ac:dyDescent="0.45">
      <c r="I1907" t="s">
        <v>193</v>
      </c>
      <c r="J1907" t="s">
        <v>476</v>
      </c>
      <c r="K1907">
        <v>4.2448460144211067E-3</v>
      </c>
      <c r="L1907" t="s">
        <v>163</v>
      </c>
      <c r="N1907" t="s">
        <v>308</v>
      </c>
      <c r="O1907" t="s">
        <v>476</v>
      </c>
      <c r="P1907">
        <v>4.073841889748224E-2</v>
      </c>
      <c r="Q1907" t="s">
        <v>163</v>
      </c>
      <c r="S1907" t="s">
        <v>377</v>
      </c>
      <c r="T1907" t="s">
        <v>476</v>
      </c>
      <c r="U1907">
        <v>3.9657044101763315E-2</v>
      </c>
      <c r="V1907" t="s">
        <v>163</v>
      </c>
    </row>
    <row r="1908" spans="9:22" x14ac:dyDescent="0.45">
      <c r="I1908" t="s">
        <v>193</v>
      </c>
      <c r="J1908" t="s">
        <v>477</v>
      </c>
      <c r="K1908">
        <v>7.0947307056927799E-3</v>
      </c>
      <c r="L1908" t="s">
        <v>163</v>
      </c>
      <c r="N1908" t="s">
        <v>308</v>
      </c>
      <c r="O1908" t="s">
        <v>477</v>
      </c>
      <c r="P1908">
        <v>3.9122236954059761E-3</v>
      </c>
      <c r="Q1908" t="s">
        <v>163</v>
      </c>
      <c r="S1908" t="s">
        <v>377</v>
      </c>
      <c r="T1908" t="s">
        <v>477</v>
      </c>
      <c r="U1908">
        <v>4.9392422578366148E-3</v>
      </c>
      <c r="V1908" t="s">
        <v>163</v>
      </c>
    </row>
    <row r="1909" spans="9:22" x14ac:dyDescent="0.45">
      <c r="I1909" t="s">
        <v>193</v>
      </c>
      <c r="J1909" t="s">
        <v>478</v>
      </c>
      <c r="K1909">
        <v>8.6604520708314994E-3</v>
      </c>
      <c r="L1909" t="s">
        <v>163</v>
      </c>
      <c r="N1909" t="s">
        <v>308</v>
      </c>
      <c r="O1909" t="s">
        <v>478</v>
      </c>
      <c r="P1909">
        <v>3.4592582955792774E-3</v>
      </c>
      <c r="Q1909" t="s">
        <v>163</v>
      </c>
      <c r="S1909" t="s">
        <v>377</v>
      </c>
      <c r="T1909" t="s">
        <v>478</v>
      </c>
      <c r="U1909">
        <v>4.9136186470377478E-3</v>
      </c>
      <c r="V1909" t="s">
        <v>163</v>
      </c>
    </row>
    <row r="1910" spans="9:22" x14ac:dyDescent="0.45">
      <c r="I1910" t="s">
        <v>193</v>
      </c>
      <c r="J1910" t="s">
        <v>479</v>
      </c>
      <c r="K1910">
        <v>5.9521174507126039E-2</v>
      </c>
      <c r="L1910" t="s">
        <v>163</v>
      </c>
      <c r="N1910" t="s">
        <v>308</v>
      </c>
      <c r="O1910" t="s">
        <v>479</v>
      </c>
      <c r="P1910">
        <v>1.4853488968264798E-2</v>
      </c>
      <c r="Q1910" t="s">
        <v>163</v>
      </c>
      <c r="S1910" t="s">
        <v>377</v>
      </c>
      <c r="T1910" t="s">
        <v>479</v>
      </c>
      <c r="U1910">
        <v>2.6614791189986747E-2</v>
      </c>
      <c r="V1910" t="s">
        <v>163</v>
      </c>
    </row>
    <row r="1911" spans="9:22" x14ac:dyDescent="0.45">
      <c r="I1911" t="s">
        <v>193</v>
      </c>
      <c r="J1911" t="s">
        <v>480</v>
      </c>
      <c r="K1911">
        <v>7.8473003377619172E-3</v>
      </c>
      <c r="L1911" t="s">
        <v>163</v>
      </c>
      <c r="N1911" t="s">
        <v>308</v>
      </c>
      <c r="O1911" t="s">
        <v>480</v>
      </c>
      <c r="P1911">
        <v>2.0741477615962233E-3</v>
      </c>
      <c r="Q1911" t="s">
        <v>163</v>
      </c>
      <c r="S1911" t="s">
        <v>377</v>
      </c>
      <c r="T1911" t="s">
        <v>480</v>
      </c>
      <c r="U1911">
        <v>4.1040264115756913E-3</v>
      </c>
      <c r="V1911" t="s">
        <v>163</v>
      </c>
    </row>
    <row r="1912" spans="9:22" x14ac:dyDescent="0.45">
      <c r="I1912" t="s">
        <v>193</v>
      </c>
      <c r="J1912" t="s">
        <v>481</v>
      </c>
      <c r="K1912">
        <v>1.0819275950271032E-2</v>
      </c>
      <c r="L1912" t="s">
        <v>163</v>
      </c>
      <c r="N1912" t="s">
        <v>308</v>
      </c>
      <c r="O1912" t="s">
        <v>481</v>
      </c>
      <c r="P1912">
        <v>4.516081682310288E-3</v>
      </c>
      <c r="Q1912" t="s">
        <v>163</v>
      </c>
      <c r="S1912" t="s">
        <v>377</v>
      </c>
      <c r="T1912" t="s">
        <v>481</v>
      </c>
      <c r="U1912">
        <v>9.1982797245797211E-3</v>
      </c>
      <c r="V1912" t="s">
        <v>163</v>
      </c>
    </row>
    <row r="1913" spans="9:22" x14ac:dyDescent="0.45">
      <c r="I1913" t="s">
        <v>193</v>
      </c>
      <c r="J1913" t="s">
        <v>482</v>
      </c>
      <c r="K1913">
        <v>2.8258556497806327E-4</v>
      </c>
      <c r="L1913" t="s">
        <v>163</v>
      </c>
      <c r="N1913" t="s">
        <v>308</v>
      </c>
      <c r="O1913" t="s">
        <v>482</v>
      </c>
      <c r="P1913">
        <v>3.8104346588468019E-3</v>
      </c>
      <c r="Q1913" t="s">
        <v>163</v>
      </c>
      <c r="S1913" t="s">
        <v>377</v>
      </c>
      <c r="T1913" t="s">
        <v>482</v>
      </c>
      <c r="U1913">
        <v>5.2694104255654062E-3</v>
      </c>
      <c r="V1913" t="s">
        <v>163</v>
      </c>
    </row>
    <row r="1914" spans="9:22" x14ac:dyDescent="0.45">
      <c r="I1914" t="s">
        <v>193</v>
      </c>
      <c r="J1914" t="s">
        <v>483</v>
      </c>
      <c r="K1914">
        <v>0</v>
      </c>
      <c r="L1914" t="s">
        <v>163</v>
      </c>
      <c r="N1914" t="s">
        <v>308</v>
      </c>
      <c r="O1914" t="s">
        <v>483</v>
      </c>
      <c r="P1914">
        <v>3.3458564176608176E-2</v>
      </c>
      <c r="Q1914" t="s">
        <v>163</v>
      </c>
      <c r="S1914" t="s">
        <v>377</v>
      </c>
      <c r="T1914" t="s">
        <v>483</v>
      </c>
      <c r="U1914">
        <v>3.0195961448247433E-2</v>
      </c>
      <c r="V1914" t="s">
        <v>163</v>
      </c>
    </row>
    <row r="1915" spans="9:22" x14ac:dyDescent="0.45">
      <c r="I1915" t="s">
        <v>193</v>
      </c>
      <c r="J1915" t="s">
        <v>484</v>
      </c>
      <c r="K1915">
        <v>4.8468059616212887E-3</v>
      </c>
      <c r="L1915" t="s">
        <v>163</v>
      </c>
      <c r="N1915" t="s">
        <v>308</v>
      </c>
      <c r="O1915" t="s">
        <v>484</v>
      </c>
      <c r="P1915">
        <v>5.0135942309547182E-2</v>
      </c>
      <c r="Q1915" t="s">
        <v>163</v>
      </c>
      <c r="S1915" t="s">
        <v>377</v>
      </c>
      <c r="T1915" t="s">
        <v>484</v>
      </c>
      <c r="U1915">
        <v>2.5188302974324481E-2</v>
      </c>
      <c r="V1915" t="s">
        <v>163</v>
      </c>
    </row>
    <row r="1916" spans="9:22" x14ac:dyDescent="0.45">
      <c r="I1916" t="s">
        <v>193</v>
      </c>
      <c r="J1916" t="s">
        <v>485</v>
      </c>
      <c r="K1916">
        <v>7.209821072007184E-3</v>
      </c>
      <c r="L1916" t="s">
        <v>163</v>
      </c>
      <c r="N1916" t="s">
        <v>308</v>
      </c>
      <c r="O1916" t="s">
        <v>485</v>
      </c>
      <c r="P1916">
        <v>6.7874890444255013E-3</v>
      </c>
      <c r="Q1916" t="s">
        <v>163</v>
      </c>
      <c r="S1916" t="s">
        <v>377</v>
      </c>
      <c r="T1916" t="s">
        <v>485</v>
      </c>
      <c r="U1916">
        <v>3.0209902755037599E-3</v>
      </c>
      <c r="V1916" t="s">
        <v>163</v>
      </c>
    </row>
    <row r="1917" spans="9:22" x14ac:dyDescent="0.45">
      <c r="I1917" t="s">
        <v>193</v>
      </c>
      <c r="J1917" t="s">
        <v>486</v>
      </c>
      <c r="K1917">
        <v>8.4483485474418762E-3</v>
      </c>
      <c r="L1917" t="s">
        <v>163</v>
      </c>
      <c r="N1917" t="s">
        <v>308</v>
      </c>
      <c r="O1917" t="s">
        <v>486</v>
      </c>
      <c r="P1917">
        <v>6.2993200238378611E-3</v>
      </c>
      <c r="Q1917" t="s">
        <v>163</v>
      </c>
      <c r="S1917" t="s">
        <v>377</v>
      </c>
      <c r="T1917" t="s">
        <v>486</v>
      </c>
      <c r="U1917">
        <v>3.0472010443855831E-3</v>
      </c>
      <c r="V1917" t="s">
        <v>163</v>
      </c>
    </row>
    <row r="1918" spans="9:22" x14ac:dyDescent="0.45">
      <c r="I1918" t="s">
        <v>193</v>
      </c>
      <c r="J1918" t="s">
        <v>487</v>
      </c>
      <c r="K1918">
        <v>5.5981678354784299E-2</v>
      </c>
      <c r="L1918" t="s">
        <v>163</v>
      </c>
      <c r="N1918" t="s">
        <v>308</v>
      </c>
      <c r="O1918" t="s">
        <v>487</v>
      </c>
      <c r="P1918">
        <v>2.4617182909774615E-2</v>
      </c>
      <c r="Q1918" t="s">
        <v>163</v>
      </c>
      <c r="S1918" t="s">
        <v>377</v>
      </c>
      <c r="T1918" t="s">
        <v>487</v>
      </c>
      <c r="U1918">
        <v>1.6091019851635739E-2</v>
      </c>
      <c r="V1918" t="s">
        <v>163</v>
      </c>
    </row>
    <row r="1919" spans="9:22" x14ac:dyDescent="0.45">
      <c r="I1919" t="s">
        <v>193</v>
      </c>
      <c r="J1919" t="s">
        <v>488</v>
      </c>
      <c r="K1919">
        <v>7.6668897186716262E-3</v>
      </c>
      <c r="L1919" t="s">
        <v>163</v>
      </c>
      <c r="N1919" t="s">
        <v>308</v>
      </c>
      <c r="O1919" t="s">
        <v>488</v>
      </c>
      <c r="P1919">
        <v>3.2277633266272546E-3</v>
      </c>
      <c r="Q1919" t="s">
        <v>163</v>
      </c>
      <c r="S1919" t="s">
        <v>377</v>
      </c>
      <c r="T1919" t="s">
        <v>488</v>
      </c>
      <c r="U1919">
        <v>2.363071324334139E-3</v>
      </c>
      <c r="V1919" t="s">
        <v>163</v>
      </c>
    </row>
    <row r="1920" spans="9:22" x14ac:dyDescent="0.45">
      <c r="I1920" t="s">
        <v>193</v>
      </c>
      <c r="J1920" t="s">
        <v>489</v>
      </c>
      <c r="K1920">
        <v>1.1481861668396275E-2</v>
      </c>
      <c r="L1920" t="s">
        <v>163</v>
      </c>
      <c r="N1920" t="s">
        <v>308</v>
      </c>
      <c r="O1920" t="s">
        <v>489</v>
      </c>
      <c r="P1920">
        <v>7.7755592111689725E-3</v>
      </c>
      <c r="Q1920" t="s">
        <v>163</v>
      </c>
      <c r="S1920" t="s">
        <v>377</v>
      </c>
      <c r="T1920" t="s">
        <v>489</v>
      </c>
      <c r="U1920">
        <v>5.4416411126990269E-3</v>
      </c>
      <c r="V1920" t="s">
        <v>163</v>
      </c>
    </row>
    <row r="1921" spans="9:22" x14ac:dyDescent="0.45">
      <c r="I1921" t="s">
        <v>193</v>
      </c>
      <c r="J1921" t="s">
        <v>490</v>
      </c>
      <c r="K1921">
        <v>2.7752045905716002E-3</v>
      </c>
      <c r="L1921" t="s">
        <v>163</v>
      </c>
      <c r="N1921" t="s">
        <v>308</v>
      </c>
      <c r="O1921" t="s">
        <v>490</v>
      </c>
      <c r="P1921">
        <v>4.7991868227168465E-3</v>
      </c>
      <c r="Q1921" t="s">
        <v>163</v>
      </c>
      <c r="S1921" t="s">
        <v>377</v>
      </c>
      <c r="T1921" t="s">
        <v>490</v>
      </c>
      <c r="U1921">
        <v>3.3872225180105004E-3</v>
      </c>
      <c r="V1921" t="s">
        <v>163</v>
      </c>
    </row>
    <row r="1922" spans="9:22" x14ac:dyDescent="0.45">
      <c r="I1922" t="s">
        <v>193</v>
      </c>
      <c r="J1922" t="s">
        <v>491</v>
      </c>
      <c r="K1922">
        <v>0</v>
      </c>
      <c r="L1922" t="s">
        <v>163</v>
      </c>
      <c r="N1922" t="s">
        <v>308</v>
      </c>
      <c r="O1922" t="s">
        <v>491</v>
      </c>
      <c r="P1922">
        <v>3.7813219398277441E-2</v>
      </c>
      <c r="Q1922" t="s">
        <v>163</v>
      </c>
      <c r="S1922" t="s">
        <v>377</v>
      </c>
      <c r="T1922" t="s">
        <v>491</v>
      </c>
      <c r="U1922">
        <v>2.1410605145305815E-2</v>
      </c>
      <c r="V1922" t="s">
        <v>163</v>
      </c>
    </row>
    <row r="1923" spans="9:22" x14ac:dyDescent="0.45">
      <c r="I1923" t="s">
        <v>193</v>
      </c>
      <c r="J1923" t="s">
        <v>492</v>
      </c>
      <c r="K1923">
        <v>5.2749937750527515E-3</v>
      </c>
      <c r="L1923" t="s">
        <v>163</v>
      </c>
      <c r="N1923" t="s">
        <v>308</v>
      </c>
      <c r="O1923" t="s">
        <v>492</v>
      </c>
      <c r="P1923">
        <v>3.2471810442698736E-2</v>
      </c>
      <c r="Q1923" t="s">
        <v>163</v>
      </c>
      <c r="S1923" t="s">
        <v>377</v>
      </c>
      <c r="T1923" t="s">
        <v>492</v>
      </c>
      <c r="U1923">
        <v>4.691032826011194E-2</v>
      </c>
      <c r="V1923" t="s">
        <v>163</v>
      </c>
    </row>
    <row r="1924" spans="9:22" x14ac:dyDescent="0.45">
      <c r="I1924" t="s">
        <v>193</v>
      </c>
      <c r="J1924" t="s">
        <v>493</v>
      </c>
      <c r="K1924">
        <v>7.8857658528004027E-3</v>
      </c>
      <c r="L1924" t="s">
        <v>163</v>
      </c>
      <c r="N1924" t="s">
        <v>308</v>
      </c>
      <c r="O1924" t="s">
        <v>493</v>
      </c>
      <c r="P1924">
        <v>4.0768745366965686E-3</v>
      </c>
      <c r="Q1924" t="s">
        <v>163</v>
      </c>
      <c r="S1924" t="s">
        <v>377</v>
      </c>
      <c r="T1924" t="s">
        <v>493</v>
      </c>
      <c r="U1924">
        <v>6.1238155040590856E-3</v>
      </c>
      <c r="V1924" t="s">
        <v>163</v>
      </c>
    </row>
    <row r="1925" spans="9:22" x14ac:dyDescent="0.45">
      <c r="I1925" t="s">
        <v>193</v>
      </c>
      <c r="J1925" t="s">
        <v>494</v>
      </c>
      <c r="K1925">
        <v>9.2519619177180469E-3</v>
      </c>
      <c r="L1925" t="s">
        <v>163</v>
      </c>
      <c r="N1925" t="s">
        <v>308</v>
      </c>
      <c r="O1925" t="s">
        <v>494</v>
      </c>
      <c r="P1925">
        <v>3.3358958820103569E-3</v>
      </c>
      <c r="Q1925" t="s">
        <v>163</v>
      </c>
      <c r="S1925" t="s">
        <v>377</v>
      </c>
      <c r="T1925" t="s">
        <v>494</v>
      </c>
      <c r="U1925">
        <v>6.2250078359131714E-3</v>
      </c>
      <c r="V1925" t="s">
        <v>163</v>
      </c>
    </row>
    <row r="1926" spans="9:22" x14ac:dyDescent="0.45">
      <c r="I1926" t="s">
        <v>193</v>
      </c>
      <c r="J1926" t="s">
        <v>495</v>
      </c>
      <c r="K1926">
        <v>6.2993479867688384E-2</v>
      </c>
      <c r="L1926" t="s">
        <v>163</v>
      </c>
      <c r="N1926" t="s">
        <v>308</v>
      </c>
      <c r="O1926" t="s">
        <v>495</v>
      </c>
      <c r="P1926">
        <v>1.02968006211857E-2</v>
      </c>
      <c r="Q1926" t="s">
        <v>163</v>
      </c>
      <c r="S1926" t="s">
        <v>377</v>
      </c>
      <c r="T1926" t="s">
        <v>495</v>
      </c>
      <c r="U1926">
        <v>3.4514154155951444E-2</v>
      </c>
      <c r="V1926" t="s">
        <v>163</v>
      </c>
    </row>
    <row r="1927" spans="9:22" x14ac:dyDescent="0.45">
      <c r="I1927" t="s">
        <v>193</v>
      </c>
      <c r="J1927" t="s">
        <v>496</v>
      </c>
      <c r="K1927">
        <v>9.0487988712788826E-3</v>
      </c>
      <c r="L1927" t="s">
        <v>163</v>
      </c>
      <c r="N1927" t="s">
        <v>308</v>
      </c>
      <c r="O1927" t="s">
        <v>496</v>
      </c>
      <c r="P1927">
        <v>1.2504864844953174E-3</v>
      </c>
      <c r="Q1927" t="s">
        <v>163</v>
      </c>
      <c r="S1927" t="s">
        <v>377</v>
      </c>
      <c r="T1927" t="s">
        <v>496</v>
      </c>
      <c r="U1927">
        <v>5.3209744868873907E-3</v>
      </c>
      <c r="V1927" t="s">
        <v>163</v>
      </c>
    </row>
    <row r="1928" spans="9:22" x14ac:dyDescent="0.45">
      <c r="I1928" t="s">
        <v>193</v>
      </c>
      <c r="J1928" t="s">
        <v>497</v>
      </c>
      <c r="K1928">
        <v>1.347088992000731E-2</v>
      </c>
      <c r="L1928" t="s">
        <v>163</v>
      </c>
      <c r="N1928" t="s">
        <v>308</v>
      </c>
      <c r="O1928" t="s">
        <v>497</v>
      </c>
      <c r="P1928">
        <v>2.668451924591708E-3</v>
      </c>
      <c r="Q1928" t="s">
        <v>163</v>
      </c>
      <c r="S1928" t="s">
        <v>377</v>
      </c>
      <c r="T1928" t="s">
        <v>497</v>
      </c>
      <c r="U1928">
        <v>1.0836689125489756E-2</v>
      </c>
      <c r="V1928" t="s">
        <v>163</v>
      </c>
    </row>
    <row r="1929" spans="9:22" x14ac:dyDescent="0.45">
      <c r="I1929" t="s">
        <v>193</v>
      </c>
      <c r="J1929" t="s">
        <v>498</v>
      </c>
      <c r="K1929">
        <v>3.4061822141039379E-3</v>
      </c>
      <c r="L1929" t="s">
        <v>163</v>
      </c>
      <c r="N1929" t="s">
        <v>308</v>
      </c>
      <c r="O1929" t="s">
        <v>498</v>
      </c>
      <c r="P1929">
        <v>2.188519188108137E-3</v>
      </c>
      <c r="Q1929" t="s">
        <v>163</v>
      </c>
      <c r="S1929" t="s">
        <v>377</v>
      </c>
      <c r="T1929" t="s">
        <v>498</v>
      </c>
      <c r="U1929">
        <v>5.730770780316986E-3</v>
      </c>
      <c r="V1929" t="s">
        <v>163</v>
      </c>
    </row>
    <row r="1930" spans="9:22" x14ac:dyDescent="0.45">
      <c r="I1930" t="s">
        <v>193</v>
      </c>
      <c r="J1930" t="s">
        <v>499</v>
      </c>
      <c r="K1930">
        <v>0</v>
      </c>
      <c r="L1930" t="s">
        <v>163</v>
      </c>
      <c r="N1930" t="s">
        <v>308</v>
      </c>
      <c r="O1930" t="s">
        <v>499</v>
      </c>
      <c r="P1930">
        <v>2.372618096741105E-2</v>
      </c>
      <c r="Q1930" t="s">
        <v>163</v>
      </c>
      <c r="S1930" t="s">
        <v>377</v>
      </c>
      <c r="T1930" t="s">
        <v>499</v>
      </c>
      <c r="U1930">
        <v>3.3681990157645038E-2</v>
      </c>
      <c r="V1930" t="s">
        <v>163</v>
      </c>
    </row>
    <row r="1931" spans="9:22" x14ac:dyDescent="0.45">
      <c r="I1931" t="s">
        <v>194</v>
      </c>
      <c r="J1931" t="s">
        <v>162</v>
      </c>
      <c r="K1931">
        <v>2.5785240582198755E-3</v>
      </c>
      <c r="L1931" t="s">
        <v>163</v>
      </c>
      <c r="N1931" t="s">
        <v>309</v>
      </c>
      <c r="O1931" t="s">
        <v>162</v>
      </c>
      <c r="P1931">
        <v>3.5822265119684088E-2</v>
      </c>
      <c r="Q1931" t="s">
        <v>163</v>
      </c>
      <c r="S1931" t="s">
        <v>378</v>
      </c>
      <c r="T1931" t="s">
        <v>162</v>
      </c>
      <c r="U1931">
        <v>2.368865854797577E-2</v>
      </c>
      <c r="V1931" t="s">
        <v>163</v>
      </c>
    </row>
    <row r="1932" spans="9:22" x14ac:dyDescent="0.45">
      <c r="I1932" t="s">
        <v>194</v>
      </c>
      <c r="J1932" t="s">
        <v>164</v>
      </c>
      <c r="K1932">
        <v>6.7300417690617804E-3</v>
      </c>
      <c r="L1932" t="s">
        <v>163</v>
      </c>
      <c r="N1932" t="s">
        <v>309</v>
      </c>
      <c r="O1932" t="s">
        <v>164</v>
      </c>
      <c r="P1932">
        <v>3.6354957865036659E-3</v>
      </c>
      <c r="Q1932" t="s">
        <v>163</v>
      </c>
      <c r="S1932" t="s">
        <v>378</v>
      </c>
      <c r="T1932" t="s">
        <v>164</v>
      </c>
      <c r="U1932">
        <v>2.7089723672253266E-3</v>
      </c>
      <c r="V1932" t="s">
        <v>163</v>
      </c>
    </row>
    <row r="1933" spans="9:22" x14ac:dyDescent="0.45">
      <c r="I1933" t="s">
        <v>194</v>
      </c>
      <c r="J1933" t="s">
        <v>165</v>
      </c>
      <c r="K1933">
        <v>9.1184444265056085E-3</v>
      </c>
      <c r="L1933" t="s">
        <v>163</v>
      </c>
      <c r="N1933" t="s">
        <v>309</v>
      </c>
      <c r="O1933" t="s">
        <v>165</v>
      </c>
      <c r="P1933">
        <v>3.3745935521930729E-3</v>
      </c>
      <c r="Q1933" t="s">
        <v>163</v>
      </c>
      <c r="S1933" t="s">
        <v>378</v>
      </c>
      <c r="T1933" t="s">
        <v>165</v>
      </c>
      <c r="U1933">
        <v>2.7656399242609216E-3</v>
      </c>
      <c r="V1933" t="s">
        <v>163</v>
      </c>
    </row>
    <row r="1934" spans="9:22" x14ac:dyDescent="0.45">
      <c r="I1934" t="s">
        <v>194</v>
      </c>
      <c r="J1934" t="s">
        <v>406</v>
      </c>
      <c r="K1934">
        <v>6.5636530102462898E-2</v>
      </c>
      <c r="L1934" t="s">
        <v>163</v>
      </c>
      <c r="N1934" t="s">
        <v>309</v>
      </c>
      <c r="O1934" t="s">
        <v>406</v>
      </c>
      <c r="P1934">
        <v>8.9223181737571027E-3</v>
      </c>
      <c r="Q1934" t="s">
        <v>163</v>
      </c>
      <c r="S1934" t="s">
        <v>378</v>
      </c>
      <c r="T1934" t="s">
        <v>406</v>
      </c>
      <c r="U1934">
        <v>1.6381597462069325E-2</v>
      </c>
      <c r="V1934" t="s">
        <v>163</v>
      </c>
    </row>
    <row r="1935" spans="9:22" x14ac:dyDescent="0.45">
      <c r="I1935" t="s">
        <v>194</v>
      </c>
      <c r="J1935" t="s">
        <v>407</v>
      </c>
      <c r="K1935">
        <v>1.0029861522259586E-2</v>
      </c>
      <c r="L1935" t="s">
        <v>163</v>
      </c>
      <c r="N1935" t="s">
        <v>309</v>
      </c>
      <c r="O1935" t="s">
        <v>407</v>
      </c>
      <c r="P1935">
        <v>7.7670242555227581E-4</v>
      </c>
      <c r="Q1935" t="s">
        <v>163</v>
      </c>
      <c r="S1935" t="s">
        <v>378</v>
      </c>
      <c r="T1935" t="s">
        <v>407</v>
      </c>
      <c r="U1935">
        <v>3.0297836765057172E-3</v>
      </c>
      <c r="V1935" t="s">
        <v>163</v>
      </c>
    </row>
    <row r="1936" spans="9:22" x14ac:dyDescent="0.45">
      <c r="I1936" t="s">
        <v>194</v>
      </c>
      <c r="J1936" t="s">
        <v>408</v>
      </c>
      <c r="K1936">
        <v>1.6902253031307216E-2</v>
      </c>
      <c r="L1936" t="s">
        <v>163</v>
      </c>
      <c r="N1936" t="s">
        <v>309</v>
      </c>
      <c r="O1936" t="s">
        <v>408</v>
      </c>
      <c r="P1936">
        <v>1.9201025748480972E-3</v>
      </c>
      <c r="Q1936" t="s">
        <v>163</v>
      </c>
      <c r="S1936" t="s">
        <v>378</v>
      </c>
      <c r="T1936" t="s">
        <v>408</v>
      </c>
      <c r="U1936">
        <v>7.0401667574597057E-3</v>
      </c>
      <c r="V1936" t="s">
        <v>163</v>
      </c>
    </row>
    <row r="1937" spans="9:22" x14ac:dyDescent="0.45">
      <c r="I1937" t="s">
        <v>194</v>
      </c>
      <c r="J1937" t="s">
        <v>446</v>
      </c>
      <c r="K1937">
        <v>5.6943616558610462E-3</v>
      </c>
      <c r="L1937" t="s">
        <v>163</v>
      </c>
      <c r="N1937" t="s">
        <v>309</v>
      </c>
      <c r="O1937" t="s">
        <v>446</v>
      </c>
      <c r="P1937">
        <v>1.2648507408080851E-3</v>
      </c>
      <c r="Q1937" t="s">
        <v>163</v>
      </c>
      <c r="S1937" t="s">
        <v>378</v>
      </c>
      <c r="T1937" t="s">
        <v>446</v>
      </c>
      <c r="U1937">
        <v>4.107429612701669E-3</v>
      </c>
      <c r="V1937" t="s">
        <v>163</v>
      </c>
    </row>
    <row r="1938" spans="9:22" x14ac:dyDescent="0.45">
      <c r="I1938" t="s">
        <v>194</v>
      </c>
      <c r="J1938" t="s">
        <v>447</v>
      </c>
      <c r="K1938">
        <v>8.5319972294185711E-4</v>
      </c>
      <c r="L1938" t="s">
        <v>163</v>
      </c>
      <c r="N1938" t="s">
        <v>309</v>
      </c>
      <c r="O1938" t="s">
        <v>447</v>
      </c>
      <c r="P1938">
        <v>1.756663501212492E-2</v>
      </c>
      <c r="Q1938" t="s">
        <v>163</v>
      </c>
      <c r="S1938" t="s">
        <v>378</v>
      </c>
      <c r="T1938" t="s">
        <v>447</v>
      </c>
      <c r="U1938">
        <v>2.0605931024024547E-2</v>
      </c>
      <c r="V1938" t="s">
        <v>163</v>
      </c>
    </row>
    <row r="1939" spans="9:22" x14ac:dyDescent="0.45">
      <c r="I1939" t="s">
        <v>194</v>
      </c>
      <c r="J1939" t="s">
        <v>166</v>
      </c>
      <c r="K1939">
        <v>7.0493004944923585E-7</v>
      </c>
      <c r="L1939" t="s">
        <v>163</v>
      </c>
      <c r="N1939" t="s">
        <v>309</v>
      </c>
      <c r="O1939" t="s">
        <v>166</v>
      </c>
      <c r="P1939">
        <v>1.9553256212919843E-2</v>
      </c>
      <c r="Q1939" t="s">
        <v>163</v>
      </c>
      <c r="S1939" t="s">
        <v>378</v>
      </c>
      <c r="T1939" t="s">
        <v>166</v>
      </c>
      <c r="U1939">
        <v>1.6802011805662587E-2</v>
      </c>
      <c r="V1939" t="s">
        <v>163</v>
      </c>
    </row>
    <row r="1940" spans="9:22" x14ac:dyDescent="0.45">
      <c r="I1940" t="s">
        <v>194</v>
      </c>
      <c r="J1940" t="s">
        <v>167</v>
      </c>
      <c r="K1940">
        <v>4.5259117928949473E-3</v>
      </c>
      <c r="L1940" t="s">
        <v>163</v>
      </c>
      <c r="N1940" t="s">
        <v>309</v>
      </c>
      <c r="O1940" t="s">
        <v>167</v>
      </c>
      <c r="P1940">
        <v>1.8958830366730634E-3</v>
      </c>
      <c r="Q1940" t="s">
        <v>163</v>
      </c>
      <c r="S1940" t="s">
        <v>378</v>
      </c>
      <c r="T1940" t="s">
        <v>167</v>
      </c>
      <c r="U1940">
        <v>1.6195585831438467E-3</v>
      </c>
      <c r="V1940" t="s">
        <v>163</v>
      </c>
    </row>
    <row r="1941" spans="9:22" x14ac:dyDescent="0.45">
      <c r="I1941" t="s">
        <v>194</v>
      </c>
      <c r="J1941" t="s">
        <v>168</v>
      </c>
      <c r="K1941">
        <v>6.6832921609590442E-3</v>
      </c>
      <c r="L1941" t="s">
        <v>163</v>
      </c>
      <c r="N1941" t="s">
        <v>309</v>
      </c>
      <c r="O1941" t="s">
        <v>168</v>
      </c>
      <c r="P1941">
        <v>2.0304622598092742E-3</v>
      </c>
      <c r="Q1941" t="s">
        <v>163</v>
      </c>
      <c r="S1941" t="s">
        <v>378</v>
      </c>
      <c r="T1941" t="s">
        <v>168</v>
      </c>
      <c r="U1941">
        <v>1.6217588062539183E-3</v>
      </c>
      <c r="V1941" t="s">
        <v>163</v>
      </c>
    </row>
    <row r="1942" spans="9:22" x14ac:dyDescent="0.45">
      <c r="I1942" t="s">
        <v>194</v>
      </c>
      <c r="J1942" t="s">
        <v>409</v>
      </c>
      <c r="K1942">
        <v>5.1346863603844384E-2</v>
      </c>
      <c r="L1942" t="s">
        <v>163</v>
      </c>
      <c r="N1942" t="s">
        <v>309</v>
      </c>
      <c r="O1942" t="s">
        <v>409</v>
      </c>
      <c r="P1942">
        <v>8.9686781911196192E-3</v>
      </c>
      <c r="Q1942" t="s">
        <v>163</v>
      </c>
      <c r="S1942" t="s">
        <v>378</v>
      </c>
      <c r="T1942" t="s">
        <v>409</v>
      </c>
      <c r="U1942">
        <v>8.6353310204499521E-3</v>
      </c>
      <c r="V1942" t="s">
        <v>163</v>
      </c>
    </row>
    <row r="1943" spans="9:22" x14ac:dyDescent="0.45">
      <c r="I1943" t="s">
        <v>194</v>
      </c>
      <c r="J1943" t="s">
        <v>410</v>
      </c>
      <c r="K1943">
        <v>8.0566068015958166E-3</v>
      </c>
      <c r="L1943" t="s">
        <v>163</v>
      </c>
      <c r="N1943" t="s">
        <v>309</v>
      </c>
      <c r="O1943" t="s">
        <v>410</v>
      </c>
      <c r="P1943">
        <v>9.3475742370168217E-4</v>
      </c>
      <c r="Q1943" t="s">
        <v>163</v>
      </c>
      <c r="S1943" t="s">
        <v>378</v>
      </c>
      <c r="T1943" t="s">
        <v>410</v>
      </c>
      <c r="U1943">
        <v>1.3430123101668503E-3</v>
      </c>
      <c r="V1943" t="s">
        <v>163</v>
      </c>
    </row>
    <row r="1944" spans="9:22" x14ac:dyDescent="0.45">
      <c r="I1944" t="s">
        <v>194</v>
      </c>
      <c r="J1944" t="s">
        <v>411</v>
      </c>
      <c r="K1944">
        <v>1.319921707609447E-2</v>
      </c>
      <c r="L1944" t="s">
        <v>163</v>
      </c>
      <c r="N1944" t="s">
        <v>309</v>
      </c>
      <c r="O1944" t="s">
        <v>411</v>
      </c>
      <c r="P1944">
        <v>1.5698752082810576E-3</v>
      </c>
      <c r="Q1944" t="s">
        <v>163</v>
      </c>
      <c r="S1944" t="s">
        <v>378</v>
      </c>
      <c r="T1944" t="s">
        <v>411</v>
      </c>
      <c r="U1944">
        <v>3.1799374590230703E-3</v>
      </c>
      <c r="V1944" t="s">
        <v>163</v>
      </c>
    </row>
    <row r="1945" spans="9:22" x14ac:dyDescent="0.45">
      <c r="I1945" t="s">
        <v>194</v>
      </c>
      <c r="J1945" t="s">
        <v>448</v>
      </c>
      <c r="K1945">
        <v>4.1028165363135001E-3</v>
      </c>
      <c r="L1945" t="s">
        <v>163</v>
      </c>
      <c r="N1945" t="s">
        <v>309</v>
      </c>
      <c r="O1945" t="s">
        <v>448</v>
      </c>
      <c r="P1945">
        <v>7.8236046011303454E-4</v>
      </c>
      <c r="Q1945" t="s">
        <v>163</v>
      </c>
      <c r="S1945" t="s">
        <v>378</v>
      </c>
      <c r="T1945" t="s">
        <v>448</v>
      </c>
      <c r="U1945">
        <v>1.9750358856676382E-3</v>
      </c>
      <c r="V1945" t="s">
        <v>163</v>
      </c>
    </row>
    <row r="1946" spans="9:22" x14ac:dyDescent="0.45">
      <c r="I1946" t="s">
        <v>194</v>
      </c>
      <c r="J1946" t="s">
        <v>449</v>
      </c>
      <c r="K1946">
        <v>1.7205089137514998E-5</v>
      </c>
      <c r="L1946" t="s">
        <v>163</v>
      </c>
      <c r="N1946" t="s">
        <v>309</v>
      </c>
      <c r="O1946" t="s">
        <v>449</v>
      </c>
      <c r="P1946">
        <v>1.0503666329153583E-2</v>
      </c>
      <c r="Q1946" t="s">
        <v>163</v>
      </c>
      <c r="S1946" t="s">
        <v>378</v>
      </c>
      <c r="T1946" t="s">
        <v>449</v>
      </c>
      <c r="U1946">
        <v>1.4054283238058605E-2</v>
      </c>
      <c r="V1946" t="s">
        <v>163</v>
      </c>
    </row>
    <row r="1947" spans="9:22" x14ac:dyDescent="0.45">
      <c r="I1947" t="s">
        <v>194</v>
      </c>
      <c r="J1947" t="s">
        <v>169</v>
      </c>
      <c r="K1947">
        <v>0</v>
      </c>
      <c r="L1947" t="s">
        <v>163</v>
      </c>
      <c r="N1947" t="s">
        <v>309</v>
      </c>
      <c r="O1947" t="s">
        <v>169</v>
      </c>
      <c r="P1947">
        <v>3.1911531343052635E-2</v>
      </c>
      <c r="Q1947" t="s">
        <v>163</v>
      </c>
      <c r="S1947" t="s">
        <v>378</v>
      </c>
      <c r="T1947" t="s">
        <v>169</v>
      </c>
      <c r="U1947">
        <v>2.193828057172514E-2</v>
      </c>
      <c r="V1947" t="s">
        <v>163</v>
      </c>
    </row>
    <row r="1948" spans="9:22" x14ac:dyDescent="0.45">
      <c r="I1948" t="s">
        <v>194</v>
      </c>
      <c r="J1948" t="s">
        <v>170</v>
      </c>
      <c r="K1948">
        <v>4.6611789886903962E-3</v>
      </c>
      <c r="L1948" t="s">
        <v>163</v>
      </c>
      <c r="N1948" t="s">
        <v>309</v>
      </c>
      <c r="O1948" t="s">
        <v>170</v>
      </c>
      <c r="P1948">
        <v>3.1890777955812686E-3</v>
      </c>
      <c r="Q1948" t="s">
        <v>163</v>
      </c>
      <c r="S1948" t="s">
        <v>378</v>
      </c>
      <c r="T1948" t="s">
        <v>170</v>
      </c>
      <c r="U1948">
        <v>2.2578571993131513E-3</v>
      </c>
      <c r="V1948" t="s">
        <v>163</v>
      </c>
    </row>
    <row r="1949" spans="9:22" x14ac:dyDescent="0.45">
      <c r="I1949" t="s">
        <v>194</v>
      </c>
      <c r="J1949" t="s">
        <v>171</v>
      </c>
      <c r="K1949">
        <v>6.844399945477652E-3</v>
      </c>
      <c r="L1949" t="s">
        <v>163</v>
      </c>
      <c r="N1949" t="s">
        <v>309</v>
      </c>
      <c r="O1949" t="s">
        <v>171</v>
      </c>
      <c r="P1949">
        <v>3.0378502507412029E-3</v>
      </c>
      <c r="Q1949" t="s">
        <v>163</v>
      </c>
      <c r="S1949" t="s">
        <v>378</v>
      </c>
      <c r="T1949" t="s">
        <v>171</v>
      </c>
      <c r="U1949">
        <v>2.208216607690887E-3</v>
      </c>
      <c r="V1949" t="s">
        <v>163</v>
      </c>
    </row>
    <row r="1950" spans="9:22" x14ac:dyDescent="0.45">
      <c r="I1950" t="s">
        <v>194</v>
      </c>
      <c r="J1950" t="s">
        <v>412</v>
      </c>
      <c r="K1950">
        <v>5.4769903002354584E-2</v>
      </c>
      <c r="L1950" t="s">
        <v>163</v>
      </c>
      <c r="N1950" t="s">
        <v>309</v>
      </c>
      <c r="O1950" t="s">
        <v>412</v>
      </c>
      <c r="P1950">
        <v>1.2084572107351862E-2</v>
      </c>
      <c r="Q1950" t="s">
        <v>163</v>
      </c>
      <c r="S1950" t="s">
        <v>378</v>
      </c>
      <c r="T1950" t="s">
        <v>412</v>
      </c>
      <c r="U1950">
        <v>1.1783136596996821E-2</v>
      </c>
      <c r="V1950" t="s">
        <v>163</v>
      </c>
    </row>
    <row r="1951" spans="9:22" x14ac:dyDescent="0.45">
      <c r="I1951" t="s">
        <v>194</v>
      </c>
      <c r="J1951" t="s">
        <v>413</v>
      </c>
      <c r="K1951">
        <v>7.949758844453949E-3</v>
      </c>
      <c r="L1951" t="s">
        <v>163</v>
      </c>
      <c r="N1951" t="s">
        <v>309</v>
      </c>
      <c r="O1951" t="s">
        <v>413</v>
      </c>
      <c r="P1951">
        <v>1.2626823159612222E-3</v>
      </c>
      <c r="Q1951" t="s">
        <v>163</v>
      </c>
      <c r="S1951" t="s">
        <v>378</v>
      </c>
      <c r="T1951" t="s">
        <v>413</v>
      </c>
      <c r="U1951">
        <v>2.0591563356131162E-3</v>
      </c>
      <c r="V1951" t="s">
        <v>163</v>
      </c>
    </row>
    <row r="1952" spans="9:22" x14ac:dyDescent="0.45">
      <c r="I1952" t="s">
        <v>194</v>
      </c>
      <c r="J1952" t="s">
        <v>414</v>
      </c>
      <c r="K1952">
        <v>1.3110280483306098E-2</v>
      </c>
      <c r="L1952" t="s">
        <v>163</v>
      </c>
      <c r="N1952" t="s">
        <v>309</v>
      </c>
      <c r="O1952" t="s">
        <v>414</v>
      </c>
      <c r="P1952">
        <v>2.8370774914429965E-3</v>
      </c>
      <c r="Q1952" t="s">
        <v>163</v>
      </c>
      <c r="S1952" t="s">
        <v>378</v>
      </c>
      <c r="T1952" t="s">
        <v>414</v>
      </c>
      <c r="U1952">
        <v>4.5503026757620826E-3</v>
      </c>
      <c r="V1952" t="s">
        <v>163</v>
      </c>
    </row>
    <row r="1953" spans="9:22" x14ac:dyDescent="0.45">
      <c r="I1953" t="s">
        <v>194</v>
      </c>
      <c r="J1953" t="s">
        <v>450</v>
      </c>
      <c r="K1953">
        <v>4.4199303967656627E-3</v>
      </c>
      <c r="L1953" t="s">
        <v>163</v>
      </c>
      <c r="N1953" t="s">
        <v>309</v>
      </c>
      <c r="O1953" t="s">
        <v>450</v>
      </c>
      <c r="P1953">
        <v>1.9196824013948499E-3</v>
      </c>
      <c r="Q1953" t="s">
        <v>163</v>
      </c>
      <c r="S1953" t="s">
        <v>378</v>
      </c>
      <c r="T1953" t="s">
        <v>450</v>
      </c>
      <c r="U1953">
        <v>2.5883869829167556E-3</v>
      </c>
      <c r="V1953" t="s">
        <v>163</v>
      </c>
    </row>
    <row r="1954" spans="9:22" x14ac:dyDescent="0.45">
      <c r="I1954" t="s">
        <v>194</v>
      </c>
      <c r="J1954" t="s">
        <v>451</v>
      </c>
      <c r="K1954">
        <v>0</v>
      </c>
      <c r="L1954" t="s">
        <v>163</v>
      </c>
      <c r="N1954" t="s">
        <v>309</v>
      </c>
      <c r="O1954" t="s">
        <v>451</v>
      </c>
      <c r="P1954">
        <v>1.857717648509076E-2</v>
      </c>
      <c r="Q1954" t="s">
        <v>163</v>
      </c>
      <c r="S1954" t="s">
        <v>378</v>
      </c>
      <c r="T1954" t="s">
        <v>451</v>
      </c>
      <c r="U1954">
        <v>1.6546655805132735E-2</v>
      </c>
      <c r="V1954" t="s">
        <v>163</v>
      </c>
    </row>
    <row r="1955" spans="9:22" x14ac:dyDescent="0.45">
      <c r="I1955" t="s">
        <v>194</v>
      </c>
      <c r="J1955" t="s">
        <v>172</v>
      </c>
      <c r="K1955">
        <v>0</v>
      </c>
      <c r="L1955" t="s">
        <v>163</v>
      </c>
      <c r="N1955" t="s">
        <v>309</v>
      </c>
      <c r="O1955" t="s">
        <v>172</v>
      </c>
      <c r="P1955">
        <v>2.7644686933626195E-2</v>
      </c>
      <c r="Q1955" t="s">
        <v>163</v>
      </c>
      <c r="S1955" t="s">
        <v>378</v>
      </c>
      <c r="T1955" t="s">
        <v>172</v>
      </c>
      <c r="U1955">
        <v>2.2951614957956959E-2</v>
      </c>
      <c r="V1955" t="s">
        <v>163</v>
      </c>
    </row>
    <row r="1956" spans="9:22" x14ac:dyDescent="0.45">
      <c r="I1956" t="s">
        <v>194</v>
      </c>
      <c r="J1956" t="s">
        <v>173</v>
      </c>
      <c r="K1956">
        <v>3.9899692618912E-3</v>
      </c>
      <c r="L1956" t="s">
        <v>163</v>
      </c>
      <c r="N1956" t="s">
        <v>309</v>
      </c>
      <c r="O1956" t="s">
        <v>173</v>
      </c>
      <c r="P1956">
        <v>3.8018814776708447E-3</v>
      </c>
      <c r="Q1956" t="s">
        <v>163</v>
      </c>
      <c r="S1956" t="s">
        <v>378</v>
      </c>
      <c r="T1956" t="s">
        <v>173</v>
      </c>
      <c r="U1956">
        <v>2.9056048841009179E-3</v>
      </c>
      <c r="V1956" t="s">
        <v>163</v>
      </c>
    </row>
    <row r="1957" spans="9:22" x14ac:dyDescent="0.45">
      <c r="I1957" t="s">
        <v>194</v>
      </c>
      <c r="J1957" t="s">
        <v>174</v>
      </c>
      <c r="K1957">
        <v>5.8662220260642835E-3</v>
      </c>
      <c r="L1957" t="s">
        <v>163</v>
      </c>
      <c r="N1957" t="s">
        <v>309</v>
      </c>
      <c r="O1957" t="s">
        <v>174</v>
      </c>
      <c r="P1957">
        <v>2.6325447545047145E-3</v>
      </c>
      <c r="Q1957" t="s">
        <v>163</v>
      </c>
      <c r="S1957" t="s">
        <v>378</v>
      </c>
      <c r="T1957" t="s">
        <v>174</v>
      </c>
      <c r="U1957">
        <v>2.8721884691853545E-3</v>
      </c>
      <c r="V1957" t="s">
        <v>163</v>
      </c>
    </row>
    <row r="1958" spans="9:22" x14ac:dyDescent="0.45">
      <c r="I1958" t="s">
        <v>194</v>
      </c>
      <c r="J1958" t="s">
        <v>415</v>
      </c>
      <c r="K1958">
        <v>4.7788314072430206E-2</v>
      </c>
      <c r="L1958" t="s">
        <v>163</v>
      </c>
      <c r="N1958" t="s">
        <v>309</v>
      </c>
      <c r="O1958" t="s">
        <v>415</v>
      </c>
      <c r="P1958">
        <v>1.0825725698896595E-2</v>
      </c>
      <c r="Q1958" t="s">
        <v>163</v>
      </c>
      <c r="S1958" t="s">
        <v>378</v>
      </c>
      <c r="T1958" t="s">
        <v>415</v>
      </c>
      <c r="U1958">
        <v>1.431857328208104E-2</v>
      </c>
      <c r="V1958" t="s">
        <v>163</v>
      </c>
    </row>
    <row r="1959" spans="9:22" x14ac:dyDescent="0.45">
      <c r="I1959" t="s">
        <v>194</v>
      </c>
      <c r="J1959" t="s">
        <v>416</v>
      </c>
      <c r="K1959">
        <v>6.9181666006712019E-3</v>
      </c>
      <c r="L1959" t="s">
        <v>163</v>
      </c>
      <c r="N1959" t="s">
        <v>309</v>
      </c>
      <c r="O1959" t="s">
        <v>416</v>
      </c>
      <c r="P1959">
        <v>8.8391952378509856E-4</v>
      </c>
      <c r="Q1959" t="s">
        <v>163</v>
      </c>
      <c r="S1959" t="s">
        <v>378</v>
      </c>
      <c r="T1959" t="s">
        <v>416</v>
      </c>
      <c r="U1959">
        <v>2.2540290315401865E-3</v>
      </c>
      <c r="V1959" t="s">
        <v>163</v>
      </c>
    </row>
    <row r="1960" spans="9:22" x14ac:dyDescent="0.45">
      <c r="I1960" t="s">
        <v>194</v>
      </c>
      <c r="J1960" t="s">
        <v>417</v>
      </c>
      <c r="K1960">
        <v>1.1287413034155818E-2</v>
      </c>
      <c r="L1960" t="s">
        <v>163</v>
      </c>
      <c r="N1960" t="s">
        <v>309</v>
      </c>
      <c r="O1960" t="s">
        <v>417</v>
      </c>
      <c r="P1960">
        <v>1.7797415935135452E-3</v>
      </c>
      <c r="Q1960" t="s">
        <v>163</v>
      </c>
      <c r="S1960" t="s">
        <v>378</v>
      </c>
      <c r="T1960" t="s">
        <v>417</v>
      </c>
      <c r="U1960">
        <v>5.024996861352762E-3</v>
      </c>
      <c r="V1960" t="s">
        <v>163</v>
      </c>
    </row>
    <row r="1961" spans="9:22" x14ac:dyDescent="0.45">
      <c r="I1961" t="s">
        <v>194</v>
      </c>
      <c r="J1961" t="s">
        <v>452</v>
      </c>
      <c r="K1961">
        <v>1.3321527060163186E-3</v>
      </c>
      <c r="L1961" t="s">
        <v>163</v>
      </c>
      <c r="N1961" t="s">
        <v>309</v>
      </c>
      <c r="O1961" t="s">
        <v>452</v>
      </c>
      <c r="P1961">
        <v>1.5388640205314847E-3</v>
      </c>
      <c r="Q1961" t="s">
        <v>163</v>
      </c>
      <c r="S1961" t="s">
        <v>378</v>
      </c>
      <c r="T1961" t="s">
        <v>452</v>
      </c>
      <c r="U1961">
        <v>2.8797990155455737E-3</v>
      </c>
      <c r="V1961" t="s">
        <v>163</v>
      </c>
    </row>
    <row r="1962" spans="9:22" x14ac:dyDescent="0.45">
      <c r="I1962" t="s">
        <v>194</v>
      </c>
      <c r="J1962" t="s">
        <v>453</v>
      </c>
      <c r="K1962">
        <v>0</v>
      </c>
      <c r="L1962" t="s">
        <v>163</v>
      </c>
      <c r="N1962" t="s">
        <v>309</v>
      </c>
      <c r="O1962" t="s">
        <v>453</v>
      </c>
      <c r="P1962">
        <v>1.5554586230430758E-2</v>
      </c>
      <c r="Q1962" t="s">
        <v>163</v>
      </c>
      <c r="S1962" t="s">
        <v>378</v>
      </c>
      <c r="T1962" t="s">
        <v>453</v>
      </c>
      <c r="U1962">
        <v>1.7121751419617331E-2</v>
      </c>
      <c r="V1962" t="s">
        <v>163</v>
      </c>
    </row>
    <row r="1963" spans="9:22" x14ac:dyDescent="0.45">
      <c r="I1963" t="s">
        <v>194</v>
      </c>
      <c r="J1963" t="s">
        <v>418</v>
      </c>
      <c r="K1963">
        <v>0</v>
      </c>
      <c r="L1963" t="s">
        <v>163</v>
      </c>
      <c r="N1963" t="s">
        <v>309</v>
      </c>
      <c r="O1963" t="s">
        <v>418</v>
      </c>
      <c r="P1963">
        <v>2.5714043562239691E-2</v>
      </c>
      <c r="Q1963" t="s">
        <v>163</v>
      </c>
      <c r="S1963" t="s">
        <v>378</v>
      </c>
      <c r="T1963" t="s">
        <v>418</v>
      </c>
      <c r="U1963">
        <v>1.8484512569423375E-2</v>
      </c>
      <c r="V1963" t="s">
        <v>163</v>
      </c>
    </row>
    <row r="1964" spans="9:22" x14ac:dyDescent="0.45">
      <c r="I1964" t="s">
        <v>194</v>
      </c>
      <c r="J1964" t="s">
        <v>419</v>
      </c>
      <c r="K1964">
        <v>3.0683198817677013E-3</v>
      </c>
      <c r="L1964" t="s">
        <v>163</v>
      </c>
      <c r="N1964" t="s">
        <v>309</v>
      </c>
      <c r="O1964" t="s">
        <v>419</v>
      </c>
      <c r="P1964">
        <v>3.6317207999083671E-3</v>
      </c>
      <c r="Q1964" t="s">
        <v>163</v>
      </c>
      <c r="S1964" t="s">
        <v>378</v>
      </c>
      <c r="T1964" t="s">
        <v>419</v>
      </c>
      <c r="U1964">
        <v>2.4448998332779678E-3</v>
      </c>
      <c r="V1964" t="s">
        <v>163</v>
      </c>
    </row>
    <row r="1965" spans="9:22" x14ac:dyDescent="0.45">
      <c r="I1965" t="s">
        <v>194</v>
      </c>
      <c r="J1965" t="s">
        <v>420</v>
      </c>
      <c r="K1965">
        <v>4.467725708655901E-3</v>
      </c>
      <c r="L1965" t="s">
        <v>163</v>
      </c>
      <c r="N1965" t="s">
        <v>309</v>
      </c>
      <c r="O1965" t="s">
        <v>420</v>
      </c>
      <c r="P1965">
        <v>2.3829958599533713E-3</v>
      </c>
      <c r="Q1965" t="s">
        <v>163</v>
      </c>
      <c r="S1965" t="s">
        <v>378</v>
      </c>
      <c r="T1965" t="s">
        <v>420</v>
      </c>
      <c r="U1965">
        <v>2.4934200610544064E-3</v>
      </c>
      <c r="V1965" t="s">
        <v>163</v>
      </c>
    </row>
    <row r="1966" spans="9:22" x14ac:dyDescent="0.45">
      <c r="I1966" t="s">
        <v>194</v>
      </c>
      <c r="J1966" t="s">
        <v>421</v>
      </c>
      <c r="K1966">
        <v>3.9860984032472846E-2</v>
      </c>
      <c r="L1966" t="s">
        <v>163</v>
      </c>
      <c r="N1966" t="s">
        <v>309</v>
      </c>
      <c r="O1966" t="s">
        <v>421</v>
      </c>
      <c r="P1966">
        <v>9.6358635493567022E-3</v>
      </c>
      <c r="Q1966" t="s">
        <v>163</v>
      </c>
      <c r="S1966" t="s">
        <v>378</v>
      </c>
      <c r="T1966" t="s">
        <v>421</v>
      </c>
      <c r="U1966">
        <v>1.3528283413226663E-2</v>
      </c>
      <c r="V1966" t="s">
        <v>163</v>
      </c>
    </row>
    <row r="1967" spans="9:22" x14ac:dyDescent="0.45">
      <c r="I1967" t="s">
        <v>194</v>
      </c>
      <c r="J1967" t="s">
        <v>422</v>
      </c>
      <c r="K1967">
        <v>5.3410863897884976E-3</v>
      </c>
      <c r="L1967" t="s">
        <v>163</v>
      </c>
      <c r="N1967" t="s">
        <v>309</v>
      </c>
      <c r="O1967" t="s">
        <v>422</v>
      </c>
      <c r="P1967">
        <v>1.2055447028077059E-3</v>
      </c>
      <c r="Q1967" t="s">
        <v>163</v>
      </c>
      <c r="S1967" t="s">
        <v>378</v>
      </c>
      <c r="T1967" t="s">
        <v>422</v>
      </c>
      <c r="U1967">
        <v>2.2249186523770189E-3</v>
      </c>
      <c r="V1967" t="s">
        <v>163</v>
      </c>
    </row>
    <row r="1968" spans="9:22" x14ac:dyDescent="0.45">
      <c r="I1968" t="s">
        <v>194</v>
      </c>
      <c r="J1968" t="s">
        <v>423</v>
      </c>
      <c r="K1968">
        <v>8.1256194466014595E-3</v>
      </c>
      <c r="L1968" t="s">
        <v>163</v>
      </c>
      <c r="N1968" t="s">
        <v>309</v>
      </c>
      <c r="O1968" t="s">
        <v>423</v>
      </c>
      <c r="P1968">
        <v>2.3995454206746543E-3</v>
      </c>
      <c r="Q1968" t="s">
        <v>163</v>
      </c>
      <c r="S1968" t="s">
        <v>378</v>
      </c>
      <c r="T1968" t="s">
        <v>423</v>
      </c>
      <c r="U1968">
        <v>5.0787673994680052E-3</v>
      </c>
      <c r="V1968" t="s">
        <v>163</v>
      </c>
    </row>
    <row r="1969" spans="9:22" x14ac:dyDescent="0.45">
      <c r="I1969" t="s">
        <v>194</v>
      </c>
      <c r="J1969" t="s">
        <v>454</v>
      </c>
      <c r="K1969">
        <v>0</v>
      </c>
      <c r="L1969" t="s">
        <v>163</v>
      </c>
      <c r="N1969" t="s">
        <v>309</v>
      </c>
      <c r="O1969" t="s">
        <v>454</v>
      </c>
      <c r="P1969">
        <v>1.9479901670365154E-3</v>
      </c>
      <c r="Q1969" t="s">
        <v>163</v>
      </c>
      <c r="S1969" t="s">
        <v>378</v>
      </c>
      <c r="T1969" t="s">
        <v>454</v>
      </c>
      <c r="U1969">
        <v>2.8168879183021532E-3</v>
      </c>
      <c r="V1969" t="s">
        <v>163</v>
      </c>
    </row>
    <row r="1970" spans="9:22" x14ac:dyDescent="0.45">
      <c r="I1970" t="s">
        <v>194</v>
      </c>
      <c r="J1970" t="s">
        <v>455</v>
      </c>
      <c r="K1970">
        <v>0</v>
      </c>
      <c r="L1970" t="s">
        <v>163</v>
      </c>
      <c r="N1970" t="s">
        <v>309</v>
      </c>
      <c r="O1970" t="s">
        <v>455</v>
      </c>
      <c r="P1970">
        <v>1.7860210035033363E-2</v>
      </c>
      <c r="Q1970" t="s">
        <v>163</v>
      </c>
      <c r="S1970" t="s">
        <v>378</v>
      </c>
      <c r="T1970" t="s">
        <v>455</v>
      </c>
      <c r="U1970">
        <v>1.4867385656485646E-2</v>
      </c>
      <c r="V1970" t="s">
        <v>163</v>
      </c>
    </row>
    <row r="1971" spans="9:22" x14ac:dyDescent="0.45">
      <c r="I1971" t="s">
        <v>194</v>
      </c>
      <c r="J1971" t="s">
        <v>424</v>
      </c>
      <c r="K1971">
        <v>0</v>
      </c>
      <c r="L1971" t="s">
        <v>163</v>
      </c>
      <c r="N1971" t="s">
        <v>309</v>
      </c>
      <c r="O1971" t="s">
        <v>424</v>
      </c>
      <c r="P1971">
        <v>2.158594217447005E-2</v>
      </c>
      <c r="Q1971" t="s">
        <v>163</v>
      </c>
      <c r="S1971" t="s">
        <v>378</v>
      </c>
      <c r="T1971" t="s">
        <v>424</v>
      </c>
      <c r="U1971">
        <v>1.347594361211852E-2</v>
      </c>
      <c r="V1971" t="s">
        <v>163</v>
      </c>
    </row>
    <row r="1972" spans="9:22" x14ac:dyDescent="0.45">
      <c r="I1972" t="s">
        <v>194</v>
      </c>
      <c r="J1972" t="s">
        <v>425</v>
      </c>
      <c r="K1972">
        <v>9.2670525747710832E-4</v>
      </c>
      <c r="L1972" t="s">
        <v>163</v>
      </c>
      <c r="N1972" t="s">
        <v>309</v>
      </c>
      <c r="O1972" t="s">
        <v>425</v>
      </c>
      <c r="P1972">
        <v>2.701749783891043E-3</v>
      </c>
      <c r="Q1972" t="s">
        <v>163</v>
      </c>
      <c r="S1972" t="s">
        <v>378</v>
      </c>
      <c r="T1972" t="s">
        <v>425</v>
      </c>
      <c r="U1972">
        <v>1.6698294688719537E-3</v>
      </c>
      <c r="V1972" t="s">
        <v>163</v>
      </c>
    </row>
    <row r="1973" spans="9:22" x14ac:dyDescent="0.45">
      <c r="I1973" t="s">
        <v>194</v>
      </c>
      <c r="J1973" t="s">
        <v>426</v>
      </c>
      <c r="K1973">
        <v>2.4776653547768147E-3</v>
      </c>
      <c r="L1973" t="s">
        <v>163</v>
      </c>
      <c r="N1973" t="s">
        <v>309</v>
      </c>
      <c r="O1973" t="s">
        <v>426</v>
      </c>
      <c r="P1973">
        <v>2.1907302581532151E-3</v>
      </c>
      <c r="Q1973" t="s">
        <v>163</v>
      </c>
      <c r="S1973" t="s">
        <v>378</v>
      </c>
      <c r="T1973" t="s">
        <v>426</v>
      </c>
      <c r="U1973">
        <v>1.6537784179809455E-3</v>
      </c>
      <c r="V1973" t="s">
        <v>163</v>
      </c>
    </row>
    <row r="1974" spans="9:22" x14ac:dyDescent="0.45">
      <c r="I1974" t="s">
        <v>194</v>
      </c>
      <c r="J1974" t="s">
        <v>427</v>
      </c>
      <c r="K1974">
        <v>2.9222032707584292E-2</v>
      </c>
      <c r="L1974" t="s">
        <v>163</v>
      </c>
      <c r="N1974" t="s">
        <v>309</v>
      </c>
      <c r="O1974" t="s">
        <v>427</v>
      </c>
      <c r="P1974">
        <v>9.0648837060243875E-3</v>
      </c>
      <c r="Q1974" t="s">
        <v>163</v>
      </c>
      <c r="S1974" t="s">
        <v>378</v>
      </c>
      <c r="T1974" t="s">
        <v>427</v>
      </c>
      <c r="U1974">
        <v>8.4634321930386457E-3</v>
      </c>
      <c r="V1974" t="s">
        <v>163</v>
      </c>
    </row>
    <row r="1975" spans="9:22" x14ac:dyDescent="0.45">
      <c r="I1975" t="s">
        <v>194</v>
      </c>
      <c r="J1975" t="s">
        <v>428</v>
      </c>
      <c r="K1975">
        <v>4.0541010100503755E-3</v>
      </c>
      <c r="L1975" t="s">
        <v>163</v>
      </c>
      <c r="N1975" t="s">
        <v>309</v>
      </c>
      <c r="O1975" t="s">
        <v>428</v>
      </c>
      <c r="P1975">
        <v>1.3129097326885753E-3</v>
      </c>
      <c r="Q1975" t="s">
        <v>163</v>
      </c>
      <c r="S1975" t="s">
        <v>378</v>
      </c>
      <c r="T1975" t="s">
        <v>428</v>
      </c>
      <c r="U1975">
        <v>1.210261928392196E-3</v>
      </c>
      <c r="V1975" t="s">
        <v>163</v>
      </c>
    </row>
    <row r="1976" spans="9:22" x14ac:dyDescent="0.45">
      <c r="I1976" t="s">
        <v>194</v>
      </c>
      <c r="J1976" t="s">
        <v>429</v>
      </c>
      <c r="K1976">
        <v>5.8664074641496733E-3</v>
      </c>
      <c r="L1976" t="s">
        <v>163</v>
      </c>
      <c r="N1976" t="s">
        <v>309</v>
      </c>
      <c r="O1976" t="s">
        <v>429</v>
      </c>
      <c r="P1976">
        <v>3.0768294136584895E-3</v>
      </c>
      <c r="Q1976" t="s">
        <v>163</v>
      </c>
      <c r="S1976" t="s">
        <v>378</v>
      </c>
      <c r="T1976" t="s">
        <v>429</v>
      </c>
      <c r="U1976">
        <v>2.7419875039999516E-3</v>
      </c>
      <c r="V1976" t="s">
        <v>163</v>
      </c>
    </row>
    <row r="1977" spans="9:22" x14ac:dyDescent="0.45">
      <c r="I1977" t="s">
        <v>194</v>
      </c>
      <c r="J1977" t="s">
        <v>456</v>
      </c>
      <c r="K1977">
        <v>0</v>
      </c>
      <c r="L1977" t="s">
        <v>163</v>
      </c>
      <c r="N1977" t="s">
        <v>309</v>
      </c>
      <c r="O1977" t="s">
        <v>456</v>
      </c>
      <c r="P1977">
        <v>1.9891812902880176E-3</v>
      </c>
      <c r="Q1977" t="s">
        <v>163</v>
      </c>
      <c r="S1977" t="s">
        <v>378</v>
      </c>
      <c r="T1977" t="s">
        <v>456</v>
      </c>
      <c r="U1977">
        <v>1.5545512494459669E-3</v>
      </c>
      <c r="V1977" t="s">
        <v>163</v>
      </c>
    </row>
    <row r="1978" spans="9:22" x14ac:dyDescent="0.45">
      <c r="I1978" t="s">
        <v>194</v>
      </c>
      <c r="J1978" t="s">
        <v>457</v>
      </c>
      <c r="K1978">
        <v>0</v>
      </c>
      <c r="L1978" t="s">
        <v>163</v>
      </c>
      <c r="N1978" t="s">
        <v>309</v>
      </c>
      <c r="O1978" t="s">
        <v>457</v>
      </c>
      <c r="P1978">
        <v>1.4175472183477001E-2</v>
      </c>
      <c r="Q1978" t="s">
        <v>163</v>
      </c>
      <c r="S1978" t="s">
        <v>378</v>
      </c>
      <c r="T1978" t="s">
        <v>457</v>
      </c>
      <c r="U1978">
        <v>9.682629793141646E-3</v>
      </c>
      <c r="V1978" t="s">
        <v>163</v>
      </c>
    </row>
    <row r="1979" spans="9:22" x14ac:dyDescent="0.45">
      <c r="I1979" t="s">
        <v>194</v>
      </c>
      <c r="J1979" t="s">
        <v>430</v>
      </c>
      <c r="K1979">
        <v>0</v>
      </c>
      <c r="L1979" t="s">
        <v>163</v>
      </c>
      <c r="N1979" t="s">
        <v>309</v>
      </c>
      <c r="O1979" t="s">
        <v>430</v>
      </c>
      <c r="P1979">
        <v>3.5740192233247925E-2</v>
      </c>
      <c r="Q1979" t="s">
        <v>163</v>
      </c>
      <c r="S1979" t="s">
        <v>378</v>
      </c>
      <c r="T1979" t="s">
        <v>430</v>
      </c>
      <c r="U1979">
        <v>2.1378229597425691E-2</v>
      </c>
      <c r="V1979" t="s">
        <v>163</v>
      </c>
    </row>
    <row r="1980" spans="9:22" x14ac:dyDescent="0.45">
      <c r="I1980" t="s">
        <v>194</v>
      </c>
      <c r="J1980" t="s">
        <v>431</v>
      </c>
      <c r="K1980">
        <v>1.0189458878737147E-3</v>
      </c>
      <c r="L1980" t="s">
        <v>163</v>
      </c>
      <c r="N1980" t="s">
        <v>309</v>
      </c>
      <c r="O1980" t="s">
        <v>431</v>
      </c>
      <c r="P1980">
        <v>4.5661614068819925E-3</v>
      </c>
      <c r="Q1980" t="s">
        <v>163</v>
      </c>
      <c r="S1980" t="s">
        <v>378</v>
      </c>
      <c r="T1980" t="s">
        <v>431</v>
      </c>
      <c r="U1980">
        <v>3.0028729108670452E-3</v>
      </c>
      <c r="V1980" t="s">
        <v>163</v>
      </c>
    </row>
    <row r="1981" spans="9:22" x14ac:dyDescent="0.45">
      <c r="I1981" t="s">
        <v>194</v>
      </c>
      <c r="J1981" t="s">
        <v>432</v>
      </c>
      <c r="K1981">
        <v>4.1768226239702116E-3</v>
      </c>
      <c r="L1981" t="s">
        <v>163</v>
      </c>
      <c r="N1981" t="s">
        <v>309</v>
      </c>
      <c r="O1981" t="s">
        <v>432</v>
      </c>
      <c r="P1981">
        <v>3.4113697121897503E-3</v>
      </c>
      <c r="Q1981" t="s">
        <v>163</v>
      </c>
      <c r="S1981" t="s">
        <v>378</v>
      </c>
      <c r="T1981" t="s">
        <v>432</v>
      </c>
      <c r="U1981">
        <v>3.0657731932012947E-3</v>
      </c>
      <c r="V1981" t="s">
        <v>163</v>
      </c>
    </row>
    <row r="1982" spans="9:22" x14ac:dyDescent="0.45">
      <c r="I1982" t="s">
        <v>194</v>
      </c>
      <c r="J1982" t="s">
        <v>433</v>
      </c>
      <c r="K1982">
        <v>3.9226734913406676E-2</v>
      </c>
      <c r="L1982" t="s">
        <v>163</v>
      </c>
      <c r="N1982" t="s">
        <v>309</v>
      </c>
      <c r="O1982" t="s">
        <v>433</v>
      </c>
      <c r="P1982">
        <v>1.3598639790248966E-2</v>
      </c>
      <c r="Q1982" t="s">
        <v>163</v>
      </c>
      <c r="S1982" t="s">
        <v>378</v>
      </c>
      <c r="T1982" t="s">
        <v>433</v>
      </c>
      <c r="U1982">
        <v>1.6031037985629153E-2</v>
      </c>
      <c r="V1982" t="s">
        <v>163</v>
      </c>
    </row>
    <row r="1983" spans="9:22" x14ac:dyDescent="0.45">
      <c r="I1983" t="s">
        <v>194</v>
      </c>
      <c r="J1983" t="s">
        <v>434</v>
      </c>
      <c r="K1983">
        <v>5.5989767476938455E-3</v>
      </c>
      <c r="L1983" t="s">
        <v>163</v>
      </c>
      <c r="N1983" t="s">
        <v>309</v>
      </c>
      <c r="O1983" t="s">
        <v>434</v>
      </c>
      <c r="P1983">
        <v>1.7275089312907821E-3</v>
      </c>
      <c r="Q1983" t="s">
        <v>163</v>
      </c>
      <c r="S1983" t="s">
        <v>378</v>
      </c>
      <c r="T1983" t="s">
        <v>434</v>
      </c>
      <c r="U1983">
        <v>2.4567849325768964E-3</v>
      </c>
      <c r="V1983" t="s">
        <v>163</v>
      </c>
    </row>
    <row r="1984" spans="9:22" x14ac:dyDescent="0.45">
      <c r="I1984" t="s">
        <v>194</v>
      </c>
      <c r="J1984" t="s">
        <v>435</v>
      </c>
      <c r="K1984">
        <v>8.8423021045048993E-3</v>
      </c>
      <c r="L1984" t="s">
        <v>163</v>
      </c>
      <c r="N1984" t="s">
        <v>309</v>
      </c>
      <c r="O1984" t="s">
        <v>435</v>
      </c>
      <c r="P1984">
        <v>3.7257184872369195E-3</v>
      </c>
      <c r="Q1984" t="s">
        <v>163</v>
      </c>
      <c r="S1984" t="s">
        <v>378</v>
      </c>
      <c r="T1984" t="s">
        <v>435</v>
      </c>
      <c r="U1984">
        <v>5.2424885146360508E-3</v>
      </c>
      <c r="V1984" t="s">
        <v>163</v>
      </c>
    </row>
    <row r="1985" spans="9:22" x14ac:dyDescent="0.45">
      <c r="I1985" t="s">
        <v>194</v>
      </c>
      <c r="J1985" t="s">
        <v>458</v>
      </c>
      <c r="K1985">
        <v>4.0158569362221079E-7</v>
      </c>
      <c r="L1985" t="s">
        <v>163</v>
      </c>
      <c r="N1985" t="s">
        <v>309</v>
      </c>
      <c r="O1985" t="s">
        <v>458</v>
      </c>
      <c r="P1985">
        <v>3.0798221993451553E-3</v>
      </c>
      <c r="Q1985" t="s">
        <v>163</v>
      </c>
      <c r="S1985" t="s">
        <v>378</v>
      </c>
      <c r="T1985" t="s">
        <v>458</v>
      </c>
      <c r="U1985">
        <v>2.8353813930205351E-3</v>
      </c>
      <c r="V1985" t="s">
        <v>163</v>
      </c>
    </row>
    <row r="1986" spans="9:22" x14ac:dyDescent="0.45">
      <c r="I1986" t="s">
        <v>194</v>
      </c>
      <c r="J1986" t="s">
        <v>459</v>
      </c>
      <c r="K1986">
        <v>0</v>
      </c>
      <c r="L1986" t="s">
        <v>163</v>
      </c>
      <c r="N1986" t="s">
        <v>309</v>
      </c>
      <c r="O1986" t="s">
        <v>459</v>
      </c>
      <c r="P1986">
        <v>2.4645048778358023E-2</v>
      </c>
      <c r="Q1986" t="s">
        <v>163</v>
      </c>
      <c r="S1986" t="s">
        <v>378</v>
      </c>
      <c r="T1986" t="s">
        <v>459</v>
      </c>
      <c r="U1986">
        <v>1.6719431347949437E-2</v>
      </c>
      <c r="V1986" t="s">
        <v>163</v>
      </c>
    </row>
    <row r="1987" spans="9:22" x14ac:dyDescent="0.45">
      <c r="I1987" t="s">
        <v>194</v>
      </c>
      <c r="J1987" t="s">
        <v>460</v>
      </c>
      <c r="K1987">
        <v>0</v>
      </c>
      <c r="L1987" t="s">
        <v>163</v>
      </c>
      <c r="N1987" t="s">
        <v>309</v>
      </c>
      <c r="O1987" t="s">
        <v>460</v>
      </c>
      <c r="P1987">
        <v>5.3141237042831795E-2</v>
      </c>
      <c r="Q1987" t="s">
        <v>163</v>
      </c>
      <c r="S1987" t="s">
        <v>378</v>
      </c>
      <c r="T1987" t="s">
        <v>460</v>
      </c>
      <c r="U1987">
        <v>2.8323576129333231E-2</v>
      </c>
      <c r="V1987" t="s">
        <v>163</v>
      </c>
    </row>
    <row r="1988" spans="9:22" x14ac:dyDescent="0.45">
      <c r="I1988" t="s">
        <v>194</v>
      </c>
      <c r="J1988" t="s">
        <v>461</v>
      </c>
      <c r="K1988">
        <v>3.3239498887772095E-3</v>
      </c>
      <c r="L1988" t="s">
        <v>163</v>
      </c>
      <c r="N1988" t="s">
        <v>309</v>
      </c>
      <c r="O1988" t="s">
        <v>461</v>
      </c>
      <c r="P1988">
        <v>6.7968627670465529E-3</v>
      </c>
      <c r="Q1988" t="s">
        <v>163</v>
      </c>
      <c r="S1988" t="s">
        <v>378</v>
      </c>
      <c r="T1988" t="s">
        <v>461</v>
      </c>
      <c r="U1988">
        <v>3.7921479503997841E-3</v>
      </c>
      <c r="V1988" t="s">
        <v>163</v>
      </c>
    </row>
    <row r="1989" spans="9:22" x14ac:dyDescent="0.45">
      <c r="I1989" t="s">
        <v>194</v>
      </c>
      <c r="J1989" t="s">
        <v>462</v>
      </c>
      <c r="K1989">
        <v>5.5052734164571715E-3</v>
      </c>
      <c r="L1989" t="s">
        <v>163</v>
      </c>
      <c r="N1989" t="s">
        <v>309</v>
      </c>
      <c r="O1989" t="s">
        <v>462</v>
      </c>
      <c r="P1989">
        <v>5.0107699139295978E-3</v>
      </c>
      <c r="Q1989" t="s">
        <v>163</v>
      </c>
      <c r="S1989" t="s">
        <v>378</v>
      </c>
      <c r="T1989" t="s">
        <v>462</v>
      </c>
      <c r="U1989">
        <v>3.7775603048699042E-3</v>
      </c>
      <c r="V1989" t="s">
        <v>163</v>
      </c>
    </row>
    <row r="1990" spans="9:22" x14ac:dyDescent="0.45">
      <c r="I1990" t="s">
        <v>194</v>
      </c>
      <c r="J1990" t="s">
        <v>463</v>
      </c>
      <c r="K1990">
        <v>5.0705936219371028E-2</v>
      </c>
      <c r="L1990" t="s">
        <v>163</v>
      </c>
      <c r="N1990" t="s">
        <v>309</v>
      </c>
      <c r="O1990" t="s">
        <v>463</v>
      </c>
      <c r="P1990">
        <v>1.9384904912498592E-2</v>
      </c>
      <c r="Q1990" t="s">
        <v>163</v>
      </c>
      <c r="S1990" t="s">
        <v>378</v>
      </c>
      <c r="T1990" t="s">
        <v>463</v>
      </c>
      <c r="U1990">
        <v>1.9050712165700878E-2</v>
      </c>
      <c r="V1990" t="s">
        <v>163</v>
      </c>
    </row>
    <row r="1991" spans="9:22" x14ac:dyDescent="0.45">
      <c r="I1991" t="s">
        <v>194</v>
      </c>
      <c r="J1991" t="s">
        <v>464</v>
      </c>
      <c r="K1991">
        <v>7.3726348837301363E-3</v>
      </c>
      <c r="L1991" t="s">
        <v>163</v>
      </c>
      <c r="N1991" t="s">
        <v>309</v>
      </c>
      <c r="O1991" t="s">
        <v>464</v>
      </c>
      <c r="P1991">
        <v>2.3844756520265261E-3</v>
      </c>
      <c r="Q1991" t="s">
        <v>163</v>
      </c>
      <c r="S1991" t="s">
        <v>378</v>
      </c>
      <c r="T1991" t="s">
        <v>464</v>
      </c>
      <c r="U1991">
        <v>2.7841269959682858E-3</v>
      </c>
      <c r="V1991" t="s">
        <v>163</v>
      </c>
    </row>
    <row r="1992" spans="9:22" x14ac:dyDescent="0.45">
      <c r="I1992" t="s">
        <v>194</v>
      </c>
      <c r="J1992" t="s">
        <v>465</v>
      </c>
      <c r="K1992">
        <v>1.1451410046380296E-2</v>
      </c>
      <c r="L1992" t="s">
        <v>163</v>
      </c>
      <c r="N1992" t="s">
        <v>309</v>
      </c>
      <c r="O1992" t="s">
        <v>465</v>
      </c>
      <c r="P1992">
        <v>5.6316391112363647E-3</v>
      </c>
      <c r="Q1992" t="s">
        <v>163</v>
      </c>
      <c r="S1992" t="s">
        <v>378</v>
      </c>
      <c r="T1992" t="s">
        <v>465</v>
      </c>
      <c r="U1992">
        <v>6.0624502623876182E-3</v>
      </c>
      <c r="V1992" t="s">
        <v>163</v>
      </c>
    </row>
    <row r="1993" spans="9:22" x14ac:dyDescent="0.45">
      <c r="I1993" t="s">
        <v>194</v>
      </c>
      <c r="J1993" t="s">
        <v>466</v>
      </c>
      <c r="K1993">
        <v>1.0490236280230234E-3</v>
      </c>
      <c r="L1993" t="s">
        <v>163</v>
      </c>
      <c r="N1993" t="s">
        <v>309</v>
      </c>
      <c r="O1993" t="s">
        <v>466</v>
      </c>
      <c r="P1993">
        <v>4.9224114228314745E-3</v>
      </c>
      <c r="Q1993" t="s">
        <v>163</v>
      </c>
      <c r="S1993" t="s">
        <v>378</v>
      </c>
      <c r="T1993" t="s">
        <v>466</v>
      </c>
      <c r="U1993">
        <v>3.359856011854935E-3</v>
      </c>
      <c r="V1993" t="s">
        <v>163</v>
      </c>
    </row>
    <row r="1994" spans="9:22" x14ac:dyDescent="0.45">
      <c r="I1994" t="s">
        <v>194</v>
      </c>
      <c r="J1994" t="s">
        <v>467</v>
      </c>
      <c r="K1994">
        <v>0</v>
      </c>
      <c r="L1994" t="s">
        <v>163</v>
      </c>
      <c r="N1994" t="s">
        <v>309</v>
      </c>
      <c r="O1994" t="s">
        <v>467</v>
      </c>
      <c r="P1994">
        <v>3.691190000961253E-2</v>
      </c>
      <c r="Q1994" t="s">
        <v>163</v>
      </c>
      <c r="S1994" t="s">
        <v>378</v>
      </c>
      <c r="T1994" t="s">
        <v>467</v>
      </c>
      <c r="U1994">
        <v>1.9806417074530968E-2</v>
      </c>
      <c r="V1994" t="s">
        <v>163</v>
      </c>
    </row>
    <row r="1995" spans="9:22" x14ac:dyDescent="0.45">
      <c r="I1995" t="s">
        <v>194</v>
      </c>
      <c r="J1995" t="s">
        <v>468</v>
      </c>
      <c r="K1995">
        <v>2.6480584152442245E-7</v>
      </c>
      <c r="L1995" t="s">
        <v>163</v>
      </c>
      <c r="N1995" t="s">
        <v>309</v>
      </c>
      <c r="O1995" t="s">
        <v>468</v>
      </c>
      <c r="P1995">
        <v>4.8913390260504147E-2</v>
      </c>
      <c r="Q1995" t="s">
        <v>163</v>
      </c>
      <c r="S1995" t="s">
        <v>378</v>
      </c>
      <c r="T1995" t="s">
        <v>468</v>
      </c>
      <c r="U1995">
        <v>3.0757893216739812E-2</v>
      </c>
      <c r="V1995" t="s">
        <v>163</v>
      </c>
    </row>
    <row r="1996" spans="9:22" x14ac:dyDescent="0.45">
      <c r="I1996" t="s">
        <v>194</v>
      </c>
      <c r="J1996" t="s">
        <v>469</v>
      </c>
      <c r="K1996">
        <v>4.1018414591839775E-3</v>
      </c>
      <c r="L1996" t="s">
        <v>163</v>
      </c>
      <c r="N1996" t="s">
        <v>309</v>
      </c>
      <c r="O1996" t="s">
        <v>469</v>
      </c>
      <c r="P1996">
        <v>5.8160881232760097E-3</v>
      </c>
      <c r="Q1996" t="s">
        <v>163</v>
      </c>
      <c r="S1996" t="s">
        <v>378</v>
      </c>
      <c r="T1996" t="s">
        <v>469</v>
      </c>
      <c r="U1996">
        <v>4.2304336064731994E-3</v>
      </c>
      <c r="V1996" t="s">
        <v>163</v>
      </c>
    </row>
    <row r="1997" spans="9:22" x14ac:dyDescent="0.45">
      <c r="I1997" t="s">
        <v>194</v>
      </c>
      <c r="J1997" t="s">
        <v>470</v>
      </c>
      <c r="K1997">
        <v>6.3924003993930736E-3</v>
      </c>
      <c r="L1997" t="s">
        <v>163</v>
      </c>
      <c r="N1997" t="s">
        <v>309</v>
      </c>
      <c r="O1997" t="s">
        <v>470</v>
      </c>
      <c r="P1997">
        <v>4.2977759979542672E-3</v>
      </c>
      <c r="Q1997" t="s">
        <v>163</v>
      </c>
      <c r="S1997" t="s">
        <v>378</v>
      </c>
      <c r="T1997" t="s">
        <v>470</v>
      </c>
      <c r="U1997">
        <v>4.3041915021898745E-3</v>
      </c>
      <c r="V1997" t="s">
        <v>163</v>
      </c>
    </row>
    <row r="1998" spans="9:22" x14ac:dyDescent="0.45">
      <c r="I1998" t="s">
        <v>194</v>
      </c>
      <c r="J1998" t="s">
        <v>471</v>
      </c>
      <c r="K1998">
        <v>5.1685938538139485E-2</v>
      </c>
      <c r="L1998" t="s">
        <v>163</v>
      </c>
      <c r="N1998" t="s">
        <v>309</v>
      </c>
      <c r="O1998" t="s">
        <v>471</v>
      </c>
      <c r="P1998">
        <v>1.8354691913165008E-2</v>
      </c>
      <c r="Q1998" t="s">
        <v>163</v>
      </c>
      <c r="S1998" t="s">
        <v>378</v>
      </c>
      <c r="T1998" t="s">
        <v>471</v>
      </c>
      <c r="U1998">
        <v>2.4617986069154336E-2</v>
      </c>
      <c r="V1998" t="s">
        <v>163</v>
      </c>
    </row>
    <row r="1999" spans="9:22" x14ac:dyDescent="0.45">
      <c r="I1999" t="s">
        <v>194</v>
      </c>
      <c r="J1999" t="s">
        <v>472</v>
      </c>
      <c r="K1999">
        <v>7.5063046482795794E-3</v>
      </c>
      <c r="L1999" t="s">
        <v>163</v>
      </c>
      <c r="N1999" t="s">
        <v>309</v>
      </c>
      <c r="O1999" t="s">
        <v>472</v>
      </c>
      <c r="P1999">
        <v>2.3329064340299288E-3</v>
      </c>
      <c r="Q1999" t="s">
        <v>163</v>
      </c>
      <c r="S1999" t="s">
        <v>378</v>
      </c>
      <c r="T1999" t="s">
        <v>472</v>
      </c>
      <c r="U1999">
        <v>3.8176605913855712E-3</v>
      </c>
      <c r="V1999" t="s">
        <v>163</v>
      </c>
    </row>
    <row r="2000" spans="9:22" x14ac:dyDescent="0.45">
      <c r="I2000" t="s">
        <v>194</v>
      </c>
      <c r="J2000" t="s">
        <v>473</v>
      </c>
      <c r="K2000">
        <v>1.0907057860728474E-2</v>
      </c>
      <c r="L2000" t="s">
        <v>163</v>
      </c>
      <c r="N2000" t="s">
        <v>309</v>
      </c>
      <c r="O2000" t="s">
        <v>473</v>
      </c>
      <c r="P2000">
        <v>4.5911046682158606E-3</v>
      </c>
      <c r="Q2000" t="s">
        <v>163</v>
      </c>
      <c r="S2000" t="s">
        <v>378</v>
      </c>
      <c r="T2000" t="s">
        <v>473</v>
      </c>
      <c r="U2000">
        <v>8.0466412358490731E-3</v>
      </c>
      <c r="V2000" t="s">
        <v>163</v>
      </c>
    </row>
    <row r="2001" spans="9:22" x14ac:dyDescent="0.45">
      <c r="I2001" t="s">
        <v>194</v>
      </c>
      <c r="J2001" t="s">
        <v>474</v>
      </c>
      <c r="K2001">
        <v>2.584006173564822E-3</v>
      </c>
      <c r="L2001" t="s">
        <v>163</v>
      </c>
      <c r="N2001" t="s">
        <v>309</v>
      </c>
      <c r="O2001" t="s">
        <v>474</v>
      </c>
      <c r="P2001">
        <v>3.7388800688837255E-3</v>
      </c>
      <c r="Q2001" t="s">
        <v>163</v>
      </c>
      <c r="S2001" t="s">
        <v>378</v>
      </c>
      <c r="T2001" t="s">
        <v>474</v>
      </c>
      <c r="U2001">
        <v>4.2562001530667163E-3</v>
      </c>
      <c r="V2001" t="s">
        <v>163</v>
      </c>
    </row>
    <row r="2002" spans="9:22" x14ac:dyDescent="0.45">
      <c r="I2002" t="s">
        <v>194</v>
      </c>
      <c r="J2002" t="s">
        <v>475</v>
      </c>
      <c r="K2002">
        <v>0</v>
      </c>
      <c r="L2002" t="s">
        <v>163</v>
      </c>
      <c r="N2002" t="s">
        <v>309</v>
      </c>
      <c r="O2002" t="s">
        <v>475</v>
      </c>
      <c r="P2002">
        <v>2.8070401588413164E-2</v>
      </c>
      <c r="Q2002" t="s">
        <v>163</v>
      </c>
      <c r="S2002" t="s">
        <v>378</v>
      </c>
      <c r="T2002" t="s">
        <v>475</v>
      </c>
      <c r="U2002">
        <v>2.2487183695722411E-2</v>
      </c>
      <c r="V2002" t="s">
        <v>163</v>
      </c>
    </row>
    <row r="2003" spans="9:22" x14ac:dyDescent="0.45">
      <c r="I2003" t="s">
        <v>194</v>
      </c>
      <c r="J2003" t="s">
        <v>476</v>
      </c>
      <c r="K2003">
        <v>2.525523786987663E-3</v>
      </c>
      <c r="L2003" t="s">
        <v>163</v>
      </c>
      <c r="N2003" t="s">
        <v>309</v>
      </c>
      <c r="O2003" t="s">
        <v>476</v>
      </c>
      <c r="P2003">
        <v>4.4076456358403904E-2</v>
      </c>
      <c r="Q2003" t="s">
        <v>163</v>
      </c>
      <c r="S2003" t="s">
        <v>378</v>
      </c>
      <c r="T2003" t="s">
        <v>476</v>
      </c>
      <c r="U2003">
        <v>3.7662022952161256E-2</v>
      </c>
      <c r="V2003" t="s">
        <v>163</v>
      </c>
    </row>
    <row r="2004" spans="9:22" x14ac:dyDescent="0.45">
      <c r="I2004" t="s">
        <v>194</v>
      </c>
      <c r="J2004" t="s">
        <v>477</v>
      </c>
      <c r="K2004">
        <v>4.9870427973803004E-3</v>
      </c>
      <c r="L2004" t="s">
        <v>163</v>
      </c>
      <c r="N2004" t="s">
        <v>309</v>
      </c>
      <c r="O2004" t="s">
        <v>477</v>
      </c>
      <c r="P2004">
        <v>4.1989657813036674E-3</v>
      </c>
      <c r="Q2004" t="s">
        <v>163</v>
      </c>
      <c r="S2004" t="s">
        <v>378</v>
      </c>
      <c r="T2004" t="s">
        <v>477</v>
      </c>
      <c r="U2004">
        <v>4.624688586078441E-3</v>
      </c>
      <c r="V2004" t="s">
        <v>163</v>
      </c>
    </row>
    <row r="2005" spans="9:22" x14ac:dyDescent="0.45">
      <c r="I2005" t="s">
        <v>194</v>
      </c>
      <c r="J2005" t="s">
        <v>478</v>
      </c>
      <c r="K2005">
        <v>6.9133959301804736E-3</v>
      </c>
      <c r="L2005" t="s">
        <v>163</v>
      </c>
      <c r="N2005" t="s">
        <v>309</v>
      </c>
      <c r="O2005" t="s">
        <v>478</v>
      </c>
      <c r="P2005">
        <v>3.5303249505838205E-3</v>
      </c>
      <c r="Q2005" t="s">
        <v>163</v>
      </c>
      <c r="S2005" t="s">
        <v>378</v>
      </c>
      <c r="T2005" t="s">
        <v>478</v>
      </c>
      <c r="U2005">
        <v>4.7244408638369359E-3</v>
      </c>
      <c r="V2005" t="s">
        <v>163</v>
      </c>
    </row>
    <row r="2006" spans="9:22" x14ac:dyDescent="0.45">
      <c r="I2006" t="s">
        <v>194</v>
      </c>
      <c r="J2006" t="s">
        <v>479</v>
      </c>
      <c r="K2006">
        <v>5.4606482935696095E-2</v>
      </c>
      <c r="L2006" t="s">
        <v>163</v>
      </c>
      <c r="N2006" t="s">
        <v>309</v>
      </c>
      <c r="O2006" t="s">
        <v>479</v>
      </c>
      <c r="P2006">
        <v>1.3236373293555606E-2</v>
      </c>
      <c r="Q2006" t="s">
        <v>163</v>
      </c>
      <c r="S2006" t="s">
        <v>378</v>
      </c>
      <c r="T2006" t="s">
        <v>479</v>
      </c>
      <c r="U2006">
        <v>2.7214551510139559E-2</v>
      </c>
      <c r="V2006" t="s">
        <v>163</v>
      </c>
    </row>
    <row r="2007" spans="9:22" x14ac:dyDescent="0.45">
      <c r="I2007" t="s">
        <v>194</v>
      </c>
      <c r="J2007" t="s">
        <v>480</v>
      </c>
      <c r="K2007">
        <v>7.9159962242178177E-3</v>
      </c>
      <c r="L2007" t="s">
        <v>163</v>
      </c>
      <c r="N2007" t="s">
        <v>309</v>
      </c>
      <c r="O2007" t="s">
        <v>480</v>
      </c>
      <c r="P2007">
        <v>1.5674731144391565E-3</v>
      </c>
      <c r="Q2007" t="s">
        <v>163</v>
      </c>
      <c r="S2007" t="s">
        <v>378</v>
      </c>
      <c r="T2007" t="s">
        <v>480</v>
      </c>
      <c r="U2007">
        <v>4.5997589520398946E-3</v>
      </c>
      <c r="V2007" t="s">
        <v>163</v>
      </c>
    </row>
    <row r="2008" spans="9:22" x14ac:dyDescent="0.45">
      <c r="I2008" t="s">
        <v>194</v>
      </c>
      <c r="J2008" t="s">
        <v>481</v>
      </c>
      <c r="K2008">
        <v>1.1300003875780102E-2</v>
      </c>
      <c r="L2008" t="s">
        <v>163</v>
      </c>
      <c r="N2008" t="s">
        <v>309</v>
      </c>
      <c r="O2008" t="s">
        <v>481</v>
      </c>
      <c r="P2008">
        <v>3.306138634825611E-3</v>
      </c>
      <c r="Q2008" t="s">
        <v>163</v>
      </c>
      <c r="S2008" t="s">
        <v>378</v>
      </c>
      <c r="T2008" t="s">
        <v>481</v>
      </c>
      <c r="U2008">
        <v>1.012572652923702E-2</v>
      </c>
      <c r="V2008" t="s">
        <v>163</v>
      </c>
    </row>
    <row r="2009" spans="9:22" x14ac:dyDescent="0.45">
      <c r="I2009" t="s">
        <v>194</v>
      </c>
      <c r="J2009" t="s">
        <v>482</v>
      </c>
      <c r="K2009">
        <v>2.9722051720090241E-3</v>
      </c>
      <c r="L2009" t="s">
        <v>163</v>
      </c>
      <c r="N2009" t="s">
        <v>309</v>
      </c>
      <c r="O2009" t="s">
        <v>482</v>
      </c>
      <c r="P2009">
        <v>2.9012881910252045E-3</v>
      </c>
      <c r="Q2009" t="s">
        <v>163</v>
      </c>
      <c r="S2009" t="s">
        <v>378</v>
      </c>
      <c r="T2009" t="s">
        <v>482</v>
      </c>
      <c r="U2009">
        <v>5.6549688364217442E-3</v>
      </c>
      <c r="V2009" t="s">
        <v>163</v>
      </c>
    </row>
    <row r="2010" spans="9:22" x14ac:dyDescent="0.45">
      <c r="I2010" t="s">
        <v>194</v>
      </c>
      <c r="J2010" t="s">
        <v>483</v>
      </c>
      <c r="K2010">
        <v>0</v>
      </c>
      <c r="L2010" t="s">
        <v>163</v>
      </c>
      <c r="N2010" t="s">
        <v>309</v>
      </c>
      <c r="O2010" t="s">
        <v>483</v>
      </c>
      <c r="P2010">
        <v>2.8032014781000175E-2</v>
      </c>
      <c r="Q2010" t="s">
        <v>163</v>
      </c>
      <c r="S2010" t="s">
        <v>378</v>
      </c>
      <c r="T2010" t="s">
        <v>483</v>
      </c>
      <c r="U2010">
        <v>3.0543430555618568E-2</v>
      </c>
      <c r="V2010" t="s">
        <v>163</v>
      </c>
    </row>
    <row r="2011" spans="9:22" x14ac:dyDescent="0.45">
      <c r="I2011" t="s">
        <v>194</v>
      </c>
      <c r="J2011" t="s">
        <v>484</v>
      </c>
      <c r="K2011">
        <v>4.0309398327110901E-3</v>
      </c>
      <c r="L2011" t="s">
        <v>163</v>
      </c>
      <c r="N2011" t="s">
        <v>309</v>
      </c>
      <c r="O2011" t="s">
        <v>484</v>
      </c>
      <c r="P2011">
        <v>4.6060878535244758E-2</v>
      </c>
      <c r="Q2011" t="s">
        <v>163</v>
      </c>
      <c r="S2011" t="s">
        <v>378</v>
      </c>
      <c r="T2011" t="s">
        <v>484</v>
      </c>
      <c r="U2011">
        <v>2.6325390820897313E-2</v>
      </c>
      <c r="V2011" t="s">
        <v>163</v>
      </c>
    </row>
    <row r="2012" spans="9:22" x14ac:dyDescent="0.45">
      <c r="I2012" t="s">
        <v>194</v>
      </c>
      <c r="J2012" t="s">
        <v>485</v>
      </c>
      <c r="K2012">
        <v>6.8490025073992804E-3</v>
      </c>
      <c r="L2012" t="s">
        <v>163</v>
      </c>
      <c r="N2012" t="s">
        <v>309</v>
      </c>
      <c r="O2012" t="s">
        <v>485</v>
      </c>
      <c r="P2012">
        <v>5.2568384114474957E-3</v>
      </c>
      <c r="Q2012" t="s">
        <v>163</v>
      </c>
      <c r="S2012" t="s">
        <v>378</v>
      </c>
      <c r="T2012" t="s">
        <v>485</v>
      </c>
      <c r="U2012">
        <v>3.0690269021420215E-3</v>
      </c>
      <c r="V2012" t="s">
        <v>163</v>
      </c>
    </row>
    <row r="2013" spans="9:22" x14ac:dyDescent="0.45">
      <c r="I2013" t="s">
        <v>194</v>
      </c>
      <c r="J2013" t="s">
        <v>486</v>
      </c>
      <c r="K2013">
        <v>8.4758003123446297E-3</v>
      </c>
      <c r="L2013" t="s">
        <v>163</v>
      </c>
      <c r="N2013" t="s">
        <v>309</v>
      </c>
      <c r="O2013" t="s">
        <v>486</v>
      </c>
      <c r="P2013">
        <v>5.1937359736935647E-3</v>
      </c>
      <c r="Q2013" t="s">
        <v>163</v>
      </c>
      <c r="S2013" t="s">
        <v>378</v>
      </c>
      <c r="T2013" t="s">
        <v>486</v>
      </c>
      <c r="U2013">
        <v>3.1108534192256982E-3</v>
      </c>
      <c r="V2013" t="s">
        <v>163</v>
      </c>
    </row>
    <row r="2014" spans="9:22" x14ac:dyDescent="0.45">
      <c r="I2014" t="s">
        <v>194</v>
      </c>
      <c r="J2014" t="s">
        <v>487</v>
      </c>
      <c r="K2014">
        <v>5.9068429156002612E-2</v>
      </c>
      <c r="L2014" t="s">
        <v>163</v>
      </c>
      <c r="N2014" t="s">
        <v>309</v>
      </c>
      <c r="O2014" t="s">
        <v>487</v>
      </c>
      <c r="P2014">
        <v>1.9200974781568559E-2</v>
      </c>
      <c r="Q2014" t="s">
        <v>163</v>
      </c>
      <c r="S2014" t="s">
        <v>378</v>
      </c>
      <c r="T2014" t="s">
        <v>487</v>
      </c>
      <c r="U2014">
        <v>1.813941753923819E-2</v>
      </c>
      <c r="V2014" t="s">
        <v>163</v>
      </c>
    </row>
    <row r="2015" spans="9:22" x14ac:dyDescent="0.45">
      <c r="I2015" t="s">
        <v>194</v>
      </c>
      <c r="J2015" t="s">
        <v>488</v>
      </c>
      <c r="K2015">
        <v>8.5692376592521272E-3</v>
      </c>
      <c r="L2015" t="s">
        <v>163</v>
      </c>
      <c r="N2015" t="s">
        <v>309</v>
      </c>
      <c r="O2015" t="s">
        <v>488</v>
      </c>
      <c r="P2015">
        <v>2.2395154463831315E-3</v>
      </c>
      <c r="Q2015" t="s">
        <v>163</v>
      </c>
      <c r="S2015" t="s">
        <v>378</v>
      </c>
      <c r="T2015" t="s">
        <v>488</v>
      </c>
      <c r="U2015">
        <v>3.231542524230073E-3</v>
      </c>
      <c r="V2015" t="s">
        <v>163</v>
      </c>
    </row>
    <row r="2016" spans="9:22" x14ac:dyDescent="0.45">
      <c r="I2016" t="s">
        <v>194</v>
      </c>
      <c r="J2016" t="s">
        <v>489</v>
      </c>
      <c r="K2016">
        <v>1.3679872945862046E-2</v>
      </c>
      <c r="L2016" t="s">
        <v>163</v>
      </c>
      <c r="N2016" t="s">
        <v>309</v>
      </c>
      <c r="O2016" t="s">
        <v>489</v>
      </c>
      <c r="P2016">
        <v>4.6707380377321783E-3</v>
      </c>
      <c r="Q2016" t="s">
        <v>163</v>
      </c>
      <c r="S2016" t="s">
        <v>378</v>
      </c>
      <c r="T2016" t="s">
        <v>489</v>
      </c>
      <c r="U2016">
        <v>7.2320418345934159E-3</v>
      </c>
      <c r="V2016" t="s">
        <v>163</v>
      </c>
    </row>
    <row r="2017" spans="9:22" x14ac:dyDescent="0.45">
      <c r="I2017" t="s">
        <v>194</v>
      </c>
      <c r="J2017" t="s">
        <v>490</v>
      </c>
      <c r="K2017">
        <v>3.7658370830405425E-3</v>
      </c>
      <c r="L2017" t="s">
        <v>163</v>
      </c>
      <c r="N2017" t="s">
        <v>309</v>
      </c>
      <c r="O2017" t="s">
        <v>490</v>
      </c>
      <c r="P2017">
        <v>2.8352617996838642E-3</v>
      </c>
      <c r="Q2017" t="s">
        <v>163</v>
      </c>
      <c r="S2017" t="s">
        <v>378</v>
      </c>
      <c r="T2017" t="s">
        <v>490</v>
      </c>
      <c r="U2017">
        <v>4.1099997050755097E-3</v>
      </c>
      <c r="V2017" t="s">
        <v>163</v>
      </c>
    </row>
    <row r="2018" spans="9:22" x14ac:dyDescent="0.45">
      <c r="I2018" t="s">
        <v>194</v>
      </c>
      <c r="J2018" t="s">
        <v>491</v>
      </c>
      <c r="K2018">
        <v>0</v>
      </c>
      <c r="L2018" t="s">
        <v>163</v>
      </c>
      <c r="N2018" t="s">
        <v>309</v>
      </c>
      <c r="O2018" t="s">
        <v>491</v>
      </c>
      <c r="P2018">
        <v>2.9855167644053639E-2</v>
      </c>
      <c r="Q2018" t="s">
        <v>163</v>
      </c>
      <c r="S2018" t="s">
        <v>378</v>
      </c>
      <c r="T2018" t="s">
        <v>491</v>
      </c>
      <c r="U2018">
        <v>2.247827041086612E-2</v>
      </c>
      <c r="V2018" t="s">
        <v>163</v>
      </c>
    </row>
    <row r="2019" spans="9:22" x14ac:dyDescent="0.45">
      <c r="I2019" t="s">
        <v>194</v>
      </c>
      <c r="J2019" t="s">
        <v>492</v>
      </c>
      <c r="K2019">
        <v>3.4338410309302739E-3</v>
      </c>
      <c r="L2019" t="s">
        <v>163</v>
      </c>
      <c r="N2019" t="s">
        <v>309</v>
      </c>
      <c r="O2019" t="s">
        <v>492</v>
      </c>
      <c r="P2019">
        <v>3.1418318803810234E-2</v>
      </c>
      <c r="Q2019" t="s">
        <v>163</v>
      </c>
      <c r="S2019" t="s">
        <v>378</v>
      </c>
      <c r="T2019" t="s">
        <v>492</v>
      </c>
      <c r="U2019">
        <v>4.869114793302777E-2</v>
      </c>
      <c r="V2019" t="s">
        <v>163</v>
      </c>
    </row>
    <row r="2020" spans="9:22" x14ac:dyDescent="0.45">
      <c r="I2020" t="s">
        <v>194</v>
      </c>
      <c r="J2020" t="s">
        <v>493</v>
      </c>
      <c r="K2020">
        <v>6.0311429034263231E-3</v>
      </c>
      <c r="L2020" t="s">
        <v>163</v>
      </c>
      <c r="N2020" t="s">
        <v>309</v>
      </c>
      <c r="O2020" t="s">
        <v>493</v>
      </c>
      <c r="P2020">
        <v>3.7027305582755356E-3</v>
      </c>
      <c r="Q2020" t="s">
        <v>163</v>
      </c>
      <c r="S2020" t="s">
        <v>378</v>
      </c>
      <c r="T2020" t="s">
        <v>493</v>
      </c>
      <c r="U2020">
        <v>6.5653690047017205E-3</v>
      </c>
      <c r="V2020" t="s">
        <v>163</v>
      </c>
    </row>
    <row r="2021" spans="9:22" x14ac:dyDescent="0.45">
      <c r="I2021" t="s">
        <v>194</v>
      </c>
      <c r="J2021" t="s">
        <v>494</v>
      </c>
      <c r="K2021">
        <v>7.9333691469963118E-3</v>
      </c>
      <c r="L2021" t="s">
        <v>163</v>
      </c>
      <c r="N2021" t="s">
        <v>309</v>
      </c>
      <c r="O2021" t="s">
        <v>494</v>
      </c>
      <c r="P2021">
        <v>3.1011987789339563E-3</v>
      </c>
      <c r="Q2021" t="s">
        <v>163</v>
      </c>
      <c r="S2021" t="s">
        <v>378</v>
      </c>
      <c r="T2021" t="s">
        <v>494</v>
      </c>
      <c r="U2021">
        <v>6.57142808761353E-3</v>
      </c>
      <c r="V2021" t="s">
        <v>163</v>
      </c>
    </row>
    <row r="2022" spans="9:22" x14ac:dyDescent="0.45">
      <c r="I2022" t="s">
        <v>194</v>
      </c>
      <c r="J2022" t="s">
        <v>495</v>
      </c>
      <c r="K2022">
        <v>6.0411366942345418E-2</v>
      </c>
      <c r="L2022" t="s">
        <v>163</v>
      </c>
      <c r="N2022" t="s">
        <v>309</v>
      </c>
      <c r="O2022" t="s">
        <v>495</v>
      </c>
      <c r="P2022">
        <v>8.4286217208058532E-3</v>
      </c>
      <c r="Q2022" t="s">
        <v>163</v>
      </c>
      <c r="S2022" t="s">
        <v>378</v>
      </c>
      <c r="T2022" t="s">
        <v>495</v>
      </c>
      <c r="U2022">
        <v>3.9052375989065469E-2</v>
      </c>
      <c r="V2022" t="s">
        <v>163</v>
      </c>
    </row>
    <row r="2023" spans="9:22" x14ac:dyDescent="0.45">
      <c r="I2023" t="s">
        <v>194</v>
      </c>
      <c r="J2023" t="s">
        <v>496</v>
      </c>
      <c r="K2023">
        <v>8.9841281847759975E-3</v>
      </c>
      <c r="L2023" t="s">
        <v>163</v>
      </c>
      <c r="N2023" t="s">
        <v>309</v>
      </c>
      <c r="O2023" t="s">
        <v>496</v>
      </c>
      <c r="P2023">
        <v>8.6626792630530556E-4</v>
      </c>
      <c r="Q2023" t="s">
        <v>163</v>
      </c>
      <c r="S2023" t="s">
        <v>378</v>
      </c>
      <c r="T2023" t="s">
        <v>496</v>
      </c>
      <c r="U2023">
        <v>6.2755722678937238E-3</v>
      </c>
      <c r="V2023" t="s">
        <v>163</v>
      </c>
    </row>
    <row r="2024" spans="9:22" x14ac:dyDescent="0.45">
      <c r="I2024" t="s">
        <v>194</v>
      </c>
      <c r="J2024" t="s">
        <v>497</v>
      </c>
      <c r="K2024">
        <v>1.4113522632214558E-2</v>
      </c>
      <c r="L2024" t="s">
        <v>163</v>
      </c>
      <c r="N2024" t="s">
        <v>309</v>
      </c>
      <c r="O2024" t="s">
        <v>497</v>
      </c>
      <c r="P2024">
        <v>2.0288389602095172E-3</v>
      </c>
      <c r="Q2024" t="s">
        <v>163</v>
      </c>
      <c r="S2024" t="s">
        <v>378</v>
      </c>
      <c r="T2024" t="s">
        <v>497</v>
      </c>
      <c r="U2024">
        <v>1.2690745557571778E-2</v>
      </c>
      <c r="V2024" t="s">
        <v>163</v>
      </c>
    </row>
    <row r="2025" spans="9:22" x14ac:dyDescent="0.45">
      <c r="I2025" t="s">
        <v>194</v>
      </c>
      <c r="J2025" t="s">
        <v>498</v>
      </c>
      <c r="K2025">
        <v>4.1454069283303396E-3</v>
      </c>
      <c r="L2025" t="s">
        <v>163</v>
      </c>
      <c r="N2025" t="s">
        <v>309</v>
      </c>
      <c r="O2025" t="s">
        <v>498</v>
      </c>
      <c r="P2025">
        <v>1.4363563719658197E-3</v>
      </c>
      <c r="Q2025" t="s">
        <v>163</v>
      </c>
      <c r="S2025" t="s">
        <v>378</v>
      </c>
      <c r="T2025" t="s">
        <v>498</v>
      </c>
      <c r="U2025">
        <v>6.5170623349248228E-3</v>
      </c>
      <c r="V2025" t="s">
        <v>163</v>
      </c>
    </row>
    <row r="2026" spans="9:22" x14ac:dyDescent="0.45">
      <c r="I2026" t="s">
        <v>194</v>
      </c>
      <c r="J2026" t="s">
        <v>499</v>
      </c>
      <c r="K2026">
        <v>1.3055285992007787E-5</v>
      </c>
      <c r="L2026" t="s">
        <v>163</v>
      </c>
      <c r="N2026" t="s">
        <v>309</v>
      </c>
      <c r="O2026" t="s">
        <v>499</v>
      </c>
      <c r="P2026">
        <v>1.2182504149015358E-2</v>
      </c>
      <c r="Q2026" t="s">
        <v>163</v>
      </c>
      <c r="S2026" t="s">
        <v>378</v>
      </c>
      <c r="T2026" t="s">
        <v>499</v>
      </c>
      <c r="U2026">
        <v>3.4371981194683571E-2</v>
      </c>
      <c r="V2026" t="s">
        <v>163</v>
      </c>
    </row>
    <row r="2027" spans="9:22" x14ac:dyDescent="0.45">
      <c r="I2027" t="s">
        <v>195</v>
      </c>
      <c r="J2027" t="s">
        <v>162</v>
      </c>
      <c r="K2027">
        <v>2.229006536678753E-3</v>
      </c>
      <c r="L2027" t="s">
        <v>163</v>
      </c>
      <c r="N2027" t="s">
        <v>310</v>
      </c>
      <c r="O2027" t="s">
        <v>162</v>
      </c>
      <c r="P2027">
        <v>3.2425777046874618E-2</v>
      </c>
      <c r="Q2027" t="s">
        <v>163</v>
      </c>
      <c r="S2027" t="s">
        <v>379</v>
      </c>
      <c r="T2027" t="s">
        <v>162</v>
      </c>
      <c r="U2027">
        <v>2.5440096535895823E-2</v>
      </c>
      <c r="V2027" t="s">
        <v>163</v>
      </c>
    </row>
    <row r="2028" spans="9:22" x14ac:dyDescent="0.45">
      <c r="I2028" t="s">
        <v>195</v>
      </c>
      <c r="J2028" t="s">
        <v>164</v>
      </c>
      <c r="K2028">
        <v>5.8827046141298918E-3</v>
      </c>
      <c r="L2028" t="s">
        <v>163</v>
      </c>
      <c r="N2028" t="s">
        <v>310</v>
      </c>
      <c r="O2028" t="s">
        <v>164</v>
      </c>
      <c r="P2028">
        <v>3.2645594956352024E-3</v>
      </c>
      <c r="Q2028" t="s">
        <v>163</v>
      </c>
      <c r="S2028" t="s">
        <v>379</v>
      </c>
      <c r="T2028" t="s">
        <v>164</v>
      </c>
      <c r="U2028">
        <v>3.1363340827435201E-3</v>
      </c>
      <c r="V2028" t="s">
        <v>163</v>
      </c>
    </row>
    <row r="2029" spans="9:22" x14ac:dyDescent="0.45">
      <c r="I2029" t="s">
        <v>195</v>
      </c>
      <c r="J2029" t="s">
        <v>165</v>
      </c>
      <c r="K2029">
        <v>8.0825894272276971E-3</v>
      </c>
      <c r="L2029" t="s">
        <v>163</v>
      </c>
      <c r="N2029" t="s">
        <v>310</v>
      </c>
      <c r="O2029" t="s">
        <v>165</v>
      </c>
      <c r="P2029">
        <v>3.0176749930943304E-3</v>
      </c>
      <c r="Q2029" t="s">
        <v>163</v>
      </c>
      <c r="S2029" t="s">
        <v>379</v>
      </c>
      <c r="T2029" t="s">
        <v>165</v>
      </c>
      <c r="U2029">
        <v>3.1060348449404272E-3</v>
      </c>
      <c r="V2029" t="s">
        <v>163</v>
      </c>
    </row>
    <row r="2030" spans="9:22" x14ac:dyDescent="0.45">
      <c r="I2030" t="s">
        <v>195</v>
      </c>
      <c r="J2030" t="s">
        <v>406</v>
      </c>
      <c r="K2030">
        <v>5.9958933918336919E-2</v>
      </c>
      <c r="L2030" t="s">
        <v>163</v>
      </c>
      <c r="N2030" t="s">
        <v>310</v>
      </c>
      <c r="O2030" t="s">
        <v>406</v>
      </c>
      <c r="P2030">
        <v>8.545761548796783E-3</v>
      </c>
      <c r="Q2030" t="s">
        <v>163</v>
      </c>
      <c r="S2030" t="s">
        <v>379</v>
      </c>
      <c r="T2030" t="s">
        <v>406</v>
      </c>
      <c r="U2030">
        <v>2.1554869752626864E-2</v>
      </c>
      <c r="V2030" t="s">
        <v>163</v>
      </c>
    </row>
    <row r="2031" spans="9:22" x14ac:dyDescent="0.45">
      <c r="I2031" t="s">
        <v>195</v>
      </c>
      <c r="J2031" t="s">
        <v>407</v>
      </c>
      <c r="K2031">
        <v>9.3274303479354784E-3</v>
      </c>
      <c r="L2031" t="s">
        <v>163</v>
      </c>
      <c r="N2031" t="s">
        <v>310</v>
      </c>
      <c r="O2031" t="s">
        <v>407</v>
      </c>
      <c r="P2031">
        <v>9.710267587616961E-4</v>
      </c>
      <c r="Q2031" t="s">
        <v>163</v>
      </c>
      <c r="S2031" t="s">
        <v>379</v>
      </c>
      <c r="T2031" t="s">
        <v>407</v>
      </c>
      <c r="U2031">
        <v>4.7063028954882728E-3</v>
      </c>
      <c r="V2031" t="s">
        <v>163</v>
      </c>
    </row>
    <row r="2032" spans="9:22" x14ac:dyDescent="0.45">
      <c r="I2032" t="s">
        <v>195</v>
      </c>
      <c r="J2032" t="s">
        <v>408</v>
      </c>
      <c r="K2032">
        <v>1.4888498898002353E-2</v>
      </c>
      <c r="L2032" t="s">
        <v>163</v>
      </c>
      <c r="N2032" t="s">
        <v>310</v>
      </c>
      <c r="O2032" t="s">
        <v>408</v>
      </c>
      <c r="P2032">
        <v>2.1605845160014361E-3</v>
      </c>
      <c r="Q2032" t="s">
        <v>163</v>
      </c>
      <c r="S2032" t="s">
        <v>379</v>
      </c>
      <c r="T2032" t="s">
        <v>408</v>
      </c>
      <c r="U2032">
        <v>1.0313200624052948E-2</v>
      </c>
      <c r="V2032" t="s">
        <v>163</v>
      </c>
    </row>
    <row r="2033" spans="9:22" x14ac:dyDescent="0.45">
      <c r="I2033" t="s">
        <v>195</v>
      </c>
      <c r="J2033" t="s">
        <v>446</v>
      </c>
      <c r="K2033">
        <v>4.2645251197396131E-3</v>
      </c>
      <c r="L2033" t="s">
        <v>163</v>
      </c>
      <c r="N2033" t="s">
        <v>310</v>
      </c>
      <c r="O2033" t="s">
        <v>446</v>
      </c>
      <c r="P2033">
        <v>1.5499070984100484E-3</v>
      </c>
      <c r="Q2033" t="s">
        <v>163</v>
      </c>
      <c r="S2033" t="s">
        <v>379</v>
      </c>
      <c r="T2033" t="s">
        <v>446</v>
      </c>
      <c r="U2033">
        <v>5.3747387412374512E-3</v>
      </c>
      <c r="V2033" t="s">
        <v>163</v>
      </c>
    </row>
    <row r="2034" spans="9:22" x14ac:dyDescent="0.45">
      <c r="I2034" t="s">
        <v>195</v>
      </c>
      <c r="J2034" t="s">
        <v>447</v>
      </c>
      <c r="K2034">
        <v>0</v>
      </c>
      <c r="L2034" t="s">
        <v>163</v>
      </c>
      <c r="N2034" t="s">
        <v>310</v>
      </c>
      <c r="O2034" t="s">
        <v>447</v>
      </c>
      <c r="P2034">
        <v>1.6896354377934214E-2</v>
      </c>
      <c r="Q2034" t="s">
        <v>163</v>
      </c>
      <c r="S2034" t="s">
        <v>379</v>
      </c>
      <c r="T2034" t="s">
        <v>447</v>
      </c>
      <c r="U2034">
        <v>2.408275996458634E-2</v>
      </c>
      <c r="V2034" t="s">
        <v>163</v>
      </c>
    </row>
    <row r="2035" spans="9:22" x14ac:dyDescent="0.45">
      <c r="I2035" t="s">
        <v>195</v>
      </c>
      <c r="J2035" t="s">
        <v>166</v>
      </c>
      <c r="K2035">
        <v>0</v>
      </c>
      <c r="L2035" t="s">
        <v>163</v>
      </c>
      <c r="N2035" t="s">
        <v>310</v>
      </c>
      <c r="O2035" t="s">
        <v>166</v>
      </c>
      <c r="P2035">
        <v>2.4140017086395803E-2</v>
      </c>
      <c r="Q2035" t="s">
        <v>163</v>
      </c>
      <c r="S2035" t="s">
        <v>379</v>
      </c>
      <c r="T2035" t="s">
        <v>166</v>
      </c>
      <c r="U2035">
        <v>1.5382252656627763E-2</v>
      </c>
      <c r="V2035" t="s">
        <v>163</v>
      </c>
    </row>
    <row r="2036" spans="9:22" x14ac:dyDescent="0.45">
      <c r="I2036" t="s">
        <v>195</v>
      </c>
      <c r="J2036" t="s">
        <v>167</v>
      </c>
      <c r="K2036">
        <v>4.3505820846242551E-3</v>
      </c>
      <c r="L2036" t="s">
        <v>163</v>
      </c>
      <c r="N2036" t="s">
        <v>310</v>
      </c>
      <c r="O2036" t="s">
        <v>167</v>
      </c>
      <c r="P2036">
        <v>2.5788811845527926E-3</v>
      </c>
      <c r="Q2036" t="s">
        <v>163</v>
      </c>
      <c r="S2036" t="s">
        <v>379</v>
      </c>
      <c r="T2036" t="s">
        <v>167</v>
      </c>
      <c r="U2036">
        <v>1.4054820478169748E-3</v>
      </c>
      <c r="V2036" t="s">
        <v>163</v>
      </c>
    </row>
    <row r="2037" spans="9:22" x14ac:dyDescent="0.45">
      <c r="I2037" t="s">
        <v>195</v>
      </c>
      <c r="J2037" t="s">
        <v>168</v>
      </c>
      <c r="K2037">
        <v>6.3668202660603235E-3</v>
      </c>
      <c r="L2037" t="s">
        <v>163</v>
      </c>
      <c r="N2037" t="s">
        <v>310</v>
      </c>
      <c r="O2037" t="s">
        <v>168</v>
      </c>
      <c r="P2037">
        <v>2.6569108033889016E-3</v>
      </c>
      <c r="Q2037" t="s">
        <v>163</v>
      </c>
      <c r="S2037" t="s">
        <v>379</v>
      </c>
      <c r="T2037" t="s">
        <v>168</v>
      </c>
      <c r="U2037">
        <v>1.3887298465396832E-3</v>
      </c>
      <c r="V2037" t="s">
        <v>163</v>
      </c>
    </row>
    <row r="2038" spans="9:22" x14ac:dyDescent="0.45">
      <c r="I2038" t="s">
        <v>195</v>
      </c>
      <c r="J2038" t="s">
        <v>409</v>
      </c>
      <c r="K2038">
        <v>5.1213853073986043E-2</v>
      </c>
      <c r="L2038" t="s">
        <v>163</v>
      </c>
      <c r="N2038" t="s">
        <v>310</v>
      </c>
      <c r="O2038" t="s">
        <v>409</v>
      </c>
      <c r="P2038">
        <v>9.961030896363042E-3</v>
      </c>
      <c r="Q2038" t="s">
        <v>163</v>
      </c>
      <c r="S2038" t="s">
        <v>379</v>
      </c>
      <c r="T2038" t="s">
        <v>409</v>
      </c>
      <c r="U2038">
        <v>1.0168459821500333E-2</v>
      </c>
      <c r="V2038" t="s">
        <v>163</v>
      </c>
    </row>
    <row r="2039" spans="9:22" x14ac:dyDescent="0.45">
      <c r="I2039" t="s">
        <v>195</v>
      </c>
      <c r="J2039" t="s">
        <v>410</v>
      </c>
      <c r="K2039">
        <v>7.9463229808878003E-3</v>
      </c>
      <c r="L2039" t="s">
        <v>163</v>
      </c>
      <c r="N2039" t="s">
        <v>310</v>
      </c>
      <c r="O2039" t="s">
        <v>410</v>
      </c>
      <c r="P2039">
        <v>9.8234556957980165E-4</v>
      </c>
      <c r="Q2039" t="s">
        <v>163</v>
      </c>
      <c r="S2039" t="s">
        <v>379</v>
      </c>
      <c r="T2039" t="s">
        <v>410</v>
      </c>
      <c r="U2039">
        <v>2.5309544466944754E-3</v>
      </c>
      <c r="V2039" t="s">
        <v>163</v>
      </c>
    </row>
    <row r="2040" spans="9:22" x14ac:dyDescent="0.45">
      <c r="I2040" t="s">
        <v>195</v>
      </c>
      <c r="J2040" t="s">
        <v>411</v>
      </c>
      <c r="K2040">
        <v>1.3079396696183921E-2</v>
      </c>
      <c r="L2040" t="s">
        <v>163</v>
      </c>
      <c r="N2040" t="s">
        <v>310</v>
      </c>
      <c r="O2040" t="s">
        <v>411</v>
      </c>
      <c r="P2040">
        <v>1.8596676243822483E-3</v>
      </c>
      <c r="Q2040" t="s">
        <v>163</v>
      </c>
      <c r="S2040" t="s">
        <v>379</v>
      </c>
      <c r="T2040" t="s">
        <v>411</v>
      </c>
      <c r="U2040">
        <v>5.9271430113660749E-3</v>
      </c>
      <c r="V2040" t="s">
        <v>163</v>
      </c>
    </row>
    <row r="2041" spans="9:22" x14ac:dyDescent="0.45">
      <c r="I2041" t="s">
        <v>195</v>
      </c>
      <c r="J2041" t="s">
        <v>448</v>
      </c>
      <c r="K2041">
        <v>3.9388114814463459E-3</v>
      </c>
      <c r="L2041" t="s">
        <v>163</v>
      </c>
      <c r="N2041" t="s">
        <v>310</v>
      </c>
      <c r="O2041" t="s">
        <v>448</v>
      </c>
      <c r="P2041">
        <v>9.2965372366964874E-4</v>
      </c>
      <c r="Q2041" t="s">
        <v>163</v>
      </c>
      <c r="S2041" t="s">
        <v>379</v>
      </c>
      <c r="T2041" t="s">
        <v>448</v>
      </c>
      <c r="U2041">
        <v>3.2717529227916453E-3</v>
      </c>
      <c r="V2041" t="s">
        <v>163</v>
      </c>
    </row>
    <row r="2042" spans="9:22" x14ac:dyDescent="0.45">
      <c r="I2042" t="s">
        <v>195</v>
      </c>
      <c r="J2042" t="s">
        <v>449</v>
      </c>
      <c r="K2042">
        <v>0</v>
      </c>
      <c r="L2042" t="s">
        <v>163</v>
      </c>
      <c r="N2042" t="s">
        <v>310</v>
      </c>
      <c r="O2042" t="s">
        <v>449</v>
      </c>
      <c r="P2042">
        <v>1.2923565954268201E-2</v>
      </c>
      <c r="Q2042" t="s">
        <v>163</v>
      </c>
      <c r="S2042" t="s">
        <v>379</v>
      </c>
      <c r="T2042" t="s">
        <v>449</v>
      </c>
      <c r="U2042">
        <v>1.7722748503181594E-2</v>
      </c>
      <c r="V2042" t="s">
        <v>163</v>
      </c>
    </row>
    <row r="2043" spans="9:22" x14ac:dyDescent="0.45">
      <c r="I2043" t="s">
        <v>195</v>
      </c>
      <c r="J2043" t="s">
        <v>169</v>
      </c>
      <c r="K2043">
        <v>0</v>
      </c>
      <c r="L2043" t="s">
        <v>163</v>
      </c>
      <c r="N2043" t="s">
        <v>310</v>
      </c>
      <c r="O2043" t="s">
        <v>169</v>
      </c>
      <c r="P2043">
        <v>2.8045623599095112E-2</v>
      </c>
      <c r="Q2043" t="s">
        <v>163</v>
      </c>
      <c r="S2043" t="s">
        <v>379</v>
      </c>
      <c r="T2043" t="s">
        <v>169</v>
      </c>
      <c r="U2043">
        <v>2.0423381703944546E-2</v>
      </c>
      <c r="V2043" t="s">
        <v>163</v>
      </c>
    </row>
    <row r="2044" spans="9:22" x14ac:dyDescent="0.45">
      <c r="I2044" t="s">
        <v>195</v>
      </c>
      <c r="J2044" t="s">
        <v>170</v>
      </c>
      <c r="K2044">
        <v>5.0154661232310847E-3</v>
      </c>
      <c r="L2044" t="s">
        <v>163</v>
      </c>
      <c r="N2044" t="s">
        <v>310</v>
      </c>
      <c r="O2044" t="s">
        <v>170</v>
      </c>
      <c r="P2044">
        <v>3.1077122696143602E-3</v>
      </c>
      <c r="Q2044" t="s">
        <v>163</v>
      </c>
      <c r="S2044" t="s">
        <v>379</v>
      </c>
      <c r="T2044" t="s">
        <v>170</v>
      </c>
      <c r="U2044">
        <v>2.3301704073716042E-3</v>
      </c>
      <c r="V2044" t="s">
        <v>163</v>
      </c>
    </row>
    <row r="2045" spans="9:22" x14ac:dyDescent="0.45">
      <c r="I2045" t="s">
        <v>195</v>
      </c>
      <c r="J2045" t="s">
        <v>171</v>
      </c>
      <c r="K2045">
        <v>7.0290921947508732E-3</v>
      </c>
      <c r="L2045" t="s">
        <v>163</v>
      </c>
      <c r="N2045" t="s">
        <v>310</v>
      </c>
      <c r="O2045" t="s">
        <v>171</v>
      </c>
      <c r="P2045">
        <v>2.4956521103599062E-3</v>
      </c>
      <c r="Q2045" t="s">
        <v>163</v>
      </c>
      <c r="S2045" t="s">
        <v>379</v>
      </c>
      <c r="T2045" t="s">
        <v>171</v>
      </c>
      <c r="U2045">
        <v>2.304428739924569E-3</v>
      </c>
      <c r="V2045" t="s">
        <v>163</v>
      </c>
    </row>
    <row r="2046" spans="9:22" x14ac:dyDescent="0.45">
      <c r="I2046" t="s">
        <v>195</v>
      </c>
      <c r="J2046" t="s">
        <v>412</v>
      </c>
      <c r="K2046">
        <v>5.5045628469143355E-2</v>
      </c>
      <c r="L2046" t="s">
        <v>163</v>
      </c>
      <c r="N2046" t="s">
        <v>310</v>
      </c>
      <c r="O2046" t="s">
        <v>412</v>
      </c>
      <c r="P2046">
        <v>1.1444195754896894E-2</v>
      </c>
      <c r="Q2046" t="s">
        <v>163</v>
      </c>
      <c r="S2046" t="s">
        <v>379</v>
      </c>
      <c r="T2046" t="s">
        <v>412</v>
      </c>
      <c r="U2046">
        <v>1.4336757530739959E-2</v>
      </c>
      <c r="V2046" t="s">
        <v>163</v>
      </c>
    </row>
    <row r="2047" spans="9:22" x14ac:dyDescent="0.45">
      <c r="I2047" t="s">
        <v>195</v>
      </c>
      <c r="J2047" t="s">
        <v>413</v>
      </c>
      <c r="K2047">
        <v>7.9323788607855595E-3</v>
      </c>
      <c r="L2047" t="s">
        <v>163</v>
      </c>
      <c r="N2047" t="s">
        <v>310</v>
      </c>
      <c r="O2047" t="s">
        <v>413</v>
      </c>
      <c r="P2047">
        <v>1.391588416596879E-3</v>
      </c>
      <c r="Q2047" t="s">
        <v>163</v>
      </c>
      <c r="S2047" t="s">
        <v>379</v>
      </c>
      <c r="T2047" t="s">
        <v>413</v>
      </c>
      <c r="U2047">
        <v>3.4562150910749188E-3</v>
      </c>
      <c r="V2047" t="s">
        <v>163</v>
      </c>
    </row>
    <row r="2048" spans="9:22" x14ac:dyDescent="0.45">
      <c r="I2048" t="s">
        <v>195</v>
      </c>
      <c r="J2048" t="s">
        <v>414</v>
      </c>
      <c r="K2048">
        <v>1.2802675258908526E-2</v>
      </c>
      <c r="L2048" t="s">
        <v>163</v>
      </c>
      <c r="N2048" t="s">
        <v>310</v>
      </c>
      <c r="O2048" t="s">
        <v>414</v>
      </c>
      <c r="P2048">
        <v>2.9703407205201012E-3</v>
      </c>
      <c r="Q2048" t="s">
        <v>163</v>
      </c>
      <c r="S2048" t="s">
        <v>379</v>
      </c>
      <c r="T2048" t="s">
        <v>414</v>
      </c>
      <c r="U2048">
        <v>7.970075589068969E-3</v>
      </c>
      <c r="V2048" t="s">
        <v>163</v>
      </c>
    </row>
    <row r="2049" spans="9:22" x14ac:dyDescent="0.45">
      <c r="I2049" t="s">
        <v>195</v>
      </c>
      <c r="J2049" t="s">
        <v>450</v>
      </c>
      <c r="K2049">
        <v>4.0054787409075799E-3</v>
      </c>
      <c r="L2049" t="s">
        <v>163</v>
      </c>
      <c r="N2049" t="s">
        <v>310</v>
      </c>
      <c r="O2049" t="s">
        <v>450</v>
      </c>
      <c r="P2049">
        <v>2.0601621761542708E-3</v>
      </c>
      <c r="Q2049" t="s">
        <v>163</v>
      </c>
      <c r="S2049" t="s">
        <v>379</v>
      </c>
      <c r="T2049" t="s">
        <v>450</v>
      </c>
      <c r="U2049">
        <v>4.2317460337988532E-3</v>
      </c>
      <c r="V2049" t="s">
        <v>163</v>
      </c>
    </row>
    <row r="2050" spans="9:22" x14ac:dyDescent="0.45">
      <c r="I2050" t="s">
        <v>195</v>
      </c>
      <c r="J2050" t="s">
        <v>451</v>
      </c>
      <c r="K2050">
        <v>0</v>
      </c>
      <c r="L2050" t="s">
        <v>163</v>
      </c>
      <c r="N2050" t="s">
        <v>310</v>
      </c>
      <c r="O2050" t="s">
        <v>451</v>
      </c>
      <c r="P2050">
        <v>1.7177396921501685E-2</v>
      </c>
      <c r="Q2050" t="s">
        <v>163</v>
      </c>
      <c r="S2050" t="s">
        <v>379</v>
      </c>
      <c r="T2050" t="s">
        <v>451</v>
      </c>
      <c r="U2050">
        <v>2.0102785199748768E-2</v>
      </c>
      <c r="V2050" t="s">
        <v>163</v>
      </c>
    </row>
    <row r="2051" spans="9:22" x14ac:dyDescent="0.45">
      <c r="I2051" t="s">
        <v>195</v>
      </c>
      <c r="J2051" t="s">
        <v>172</v>
      </c>
      <c r="K2051">
        <v>0</v>
      </c>
      <c r="L2051" t="s">
        <v>163</v>
      </c>
      <c r="N2051" t="s">
        <v>310</v>
      </c>
      <c r="O2051" t="s">
        <v>172</v>
      </c>
      <c r="P2051">
        <v>2.8207939269169063E-2</v>
      </c>
      <c r="Q2051" t="s">
        <v>163</v>
      </c>
      <c r="S2051" t="s">
        <v>379</v>
      </c>
      <c r="T2051" t="s">
        <v>172</v>
      </c>
      <c r="U2051">
        <v>1.5767781933458347E-2</v>
      </c>
      <c r="V2051" t="s">
        <v>163</v>
      </c>
    </row>
    <row r="2052" spans="9:22" x14ac:dyDescent="0.45">
      <c r="I2052" t="s">
        <v>195</v>
      </c>
      <c r="J2052" t="s">
        <v>173</v>
      </c>
      <c r="K2052">
        <v>3.9851511106325675E-3</v>
      </c>
      <c r="L2052" t="s">
        <v>163</v>
      </c>
      <c r="N2052" t="s">
        <v>310</v>
      </c>
      <c r="O2052" t="s">
        <v>173</v>
      </c>
      <c r="P2052">
        <v>3.7975807729690877E-3</v>
      </c>
      <c r="Q2052" t="s">
        <v>163</v>
      </c>
      <c r="S2052" t="s">
        <v>379</v>
      </c>
      <c r="T2052" t="s">
        <v>173</v>
      </c>
      <c r="U2052">
        <v>1.8139457467588375E-3</v>
      </c>
      <c r="V2052" t="s">
        <v>163</v>
      </c>
    </row>
    <row r="2053" spans="9:22" x14ac:dyDescent="0.45">
      <c r="I2053" t="s">
        <v>195</v>
      </c>
      <c r="J2053" t="s">
        <v>174</v>
      </c>
      <c r="K2053">
        <v>5.7933536424631992E-3</v>
      </c>
      <c r="L2053" t="s">
        <v>163</v>
      </c>
      <c r="N2053" t="s">
        <v>310</v>
      </c>
      <c r="O2053" t="s">
        <v>174</v>
      </c>
      <c r="P2053">
        <v>2.6156048420683622E-3</v>
      </c>
      <c r="Q2053" t="s">
        <v>163</v>
      </c>
      <c r="S2053" t="s">
        <v>379</v>
      </c>
      <c r="T2053" t="s">
        <v>174</v>
      </c>
      <c r="U2053">
        <v>1.7932074984163084E-3</v>
      </c>
      <c r="V2053" t="s">
        <v>163</v>
      </c>
    </row>
    <row r="2054" spans="9:22" x14ac:dyDescent="0.45">
      <c r="I2054" t="s">
        <v>195</v>
      </c>
      <c r="J2054" t="s">
        <v>415</v>
      </c>
      <c r="K2054">
        <v>4.8595053665666035E-2</v>
      </c>
      <c r="L2054" t="s">
        <v>163</v>
      </c>
      <c r="N2054" t="s">
        <v>310</v>
      </c>
      <c r="O2054" t="s">
        <v>415</v>
      </c>
      <c r="P2054">
        <v>1.1612259955448116E-2</v>
      </c>
      <c r="Q2054" t="s">
        <v>163</v>
      </c>
      <c r="S2054" t="s">
        <v>379</v>
      </c>
      <c r="T2054" t="s">
        <v>415</v>
      </c>
      <c r="U2054">
        <v>1.1906195789048427E-2</v>
      </c>
      <c r="V2054" t="s">
        <v>163</v>
      </c>
    </row>
    <row r="2055" spans="9:22" x14ac:dyDescent="0.45">
      <c r="I2055" t="s">
        <v>195</v>
      </c>
      <c r="J2055" t="s">
        <v>416</v>
      </c>
      <c r="K2055">
        <v>6.8941214142217745E-3</v>
      </c>
      <c r="L2055" t="s">
        <v>163</v>
      </c>
      <c r="N2055" t="s">
        <v>310</v>
      </c>
      <c r="O2055" t="s">
        <v>416</v>
      </c>
      <c r="P2055">
        <v>1.2100788077709912E-3</v>
      </c>
      <c r="Q2055" t="s">
        <v>163</v>
      </c>
      <c r="S2055" t="s">
        <v>379</v>
      </c>
      <c r="T2055" t="s">
        <v>416</v>
      </c>
      <c r="U2055">
        <v>2.4143048211655175E-3</v>
      </c>
      <c r="V2055" t="s">
        <v>163</v>
      </c>
    </row>
    <row r="2056" spans="9:22" x14ac:dyDescent="0.45">
      <c r="I2056" t="s">
        <v>195</v>
      </c>
      <c r="J2056" t="s">
        <v>417</v>
      </c>
      <c r="K2056">
        <v>1.0423134840319972E-2</v>
      </c>
      <c r="L2056" t="s">
        <v>163</v>
      </c>
      <c r="N2056" t="s">
        <v>310</v>
      </c>
      <c r="O2056" t="s">
        <v>417</v>
      </c>
      <c r="P2056">
        <v>2.6634823035350643E-3</v>
      </c>
      <c r="Q2056" t="s">
        <v>163</v>
      </c>
      <c r="S2056" t="s">
        <v>379</v>
      </c>
      <c r="T2056" t="s">
        <v>417</v>
      </c>
      <c r="U2056">
        <v>5.3475327556556894E-3</v>
      </c>
      <c r="V2056" t="s">
        <v>163</v>
      </c>
    </row>
    <row r="2057" spans="9:22" x14ac:dyDescent="0.45">
      <c r="I2057" t="s">
        <v>195</v>
      </c>
      <c r="J2057" t="s">
        <v>452</v>
      </c>
      <c r="K2057">
        <v>1.0681945437630846E-3</v>
      </c>
      <c r="L2057" t="s">
        <v>163</v>
      </c>
      <c r="N2057" t="s">
        <v>310</v>
      </c>
      <c r="O2057" t="s">
        <v>452</v>
      </c>
      <c r="P2057">
        <v>1.9860614927838709E-3</v>
      </c>
      <c r="Q2057" t="s">
        <v>163</v>
      </c>
      <c r="S2057" t="s">
        <v>379</v>
      </c>
      <c r="T2057" t="s">
        <v>452</v>
      </c>
      <c r="U2057">
        <v>2.805581764216818E-3</v>
      </c>
      <c r="V2057" t="s">
        <v>163</v>
      </c>
    </row>
    <row r="2058" spans="9:22" x14ac:dyDescent="0.45">
      <c r="I2058" t="s">
        <v>195</v>
      </c>
      <c r="J2058" t="s">
        <v>453</v>
      </c>
      <c r="K2058">
        <v>0</v>
      </c>
      <c r="L2058" t="s">
        <v>163</v>
      </c>
      <c r="N2058" t="s">
        <v>310</v>
      </c>
      <c r="O2058" t="s">
        <v>453</v>
      </c>
      <c r="P2058">
        <v>1.5979689255883958E-2</v>
      </c>
      <c r="Q2058" t="s">
        <v>163</v>
      </c>
      <c r="S2058" t="s">
        <v>379</v>
      </c>
      <c r="T2058" t="s">
        <v>453</v>
      </c>
      <c r="U2058">
        <v>1.3858796316818271E-2</v>
      </c>
      <c r="V2058" t="s">
        <v>163</v>
      </c>
    </row>
    <row r="2059" spans="9:22" x14ac:dyDescent="0.45">
      <c r="I2059" t="s">
        <v>195</v>
      </c>
      <c r="J2059" t="s">
        <v>418</v>
      </c>
      <c r="K2059">
        <v>0</v>
      </c>
      <c r="L2059" t="s">
        <v>163</v>
      </c>
      <c r="N2059" t="s">
        <v>310</v>
      </c>
      <c r="O2059" t="s">
        <v>418</v>
      </c>
      <c r="P2059">
        <v>3.196105589882875E-2</v>
      </c>
      <c r="Q2059" t="s">
        <v>163</v>
      </c>
      <c r="S2059" t="s">
        <v>379</v>
      </c>
      <c r="T2059" t="s">
        <v>418</v>
      </c>
      <c r="U2059">
        <v>1.3315546212329688E-2</v>
      </c>
      <c r="V2059" t="s">
        <v>163</v>
      </c>
    </row>
    <row r="2060" spans="9:22" x14ac:dyDescent="0.45">
      <c r="I2060" t="s">
        <v>195</v>
      </c>
      <c r="J2060" t="s">
        <v>419</v>
      </c>
      <c r="K2060">
        <v>3.2643080940658238E-3</v>
      </c>
      <c r="L2060" t="s">
        <v>163</v>
      </c>
      <c r="N2060" t="s">
        <v>310</v>
      </c>
      <c r="O2060" t="s">
        <v>419</v>
      </c>
      <c r="P2060">
        <v>4.1324868949722685E-3</v>
      </c>
      <c r="Q2060" t="s">
        <v>163</v>
      </c>
      <c r="S2060" t="s">
        <v>379</v>
      </c>
      <c r="T2060" t="s">
        <v>419</v>
      </c>
      <c r="U2060">
        <v>1.7325410885690312E-3</v>
      </c>
      <c r="V2060" t="s">
        <v>163</v>
      </c>
    </row>
    <row r="2061" spans="9:22" x14ac:dyDescent="0.45">
      <c r="I2061" t="s">
        <v>195</v>
      </c>
      <c r="J2061" t="s">
        <v>420</v>
      </c>
      <c r="K2061">
        <v>4.8267572313803559E-3</v>
      </c>
      <c r="L2061" t="s">
        <v>163</v>
      </c>
      <c r="N2061" t="s">
        <v>310</v>
      </c>
      <c r="O2061" t="s">
        <v>420</v>
      </c>
      <c r="P2061">
        <v>3.178107434295729E-3</v>
      </c>
      <c r="Q2061" t="s">
        <v>163</v>
      </c>
      <c r="S2061" t="s">
        <v>379</v>
      </c>
      <c r="T2061" t="s">
        <v>420</v>
      </c>
      <c r="U2061">
        <v>1.702314116575729E-3</v>
      </c>
      <c r="V2061" t="s">
        <v>163</v>
      </c>
    </row>
    <row r="2062" spans="9:22" x14ac:dyDescent="0.45">
      <c r="I2062" t="s">
        <v>195</v>
      </c>
      <c r="J2062" t="s">
        <v>421</v>
      </c>
      <c r="K2062">
        <v>4.2311853501710989E-2</v>
      </c>
      <c r="L2062" t="s">
        <v>163</v>
      </c>
      <c r="N2062" t="s">
        <v>310</v>
      </c>
      <c r="O2062" t="s">
        <v>421</v>
      </c>
      <c r="P2062">
        <v>1.3904910105061103E-2</v>
      </c>
      <c r="Q2062" t="s">
        <v>163</v>
      </c>
      <c r="S2062" t="s">
        <v>379</v>
      </c>
      <c r="T2062" t="s">
        <v>421</v>
      </c>
      <c r="U2062">
        <v>1.1472457626038815E-2</v>
      </c>
      <c r="V2062" t="s">
        <v>163</v>
      </c>
    </row>
    <row r="2063" spans="9:22" x14ac:dyDescent="0.45">
      <c r="I2063" t="s">
        <v>195</v>
      </c>
      <c r="J2063" t="s">
        <v>422</v>
      </c>
      <c r="K2063">
        <v>5.5773897742640551E-3</v>
      </c>
      <c r="L2063" t="s">
        <v>163</v>
      </c>
      <c r="N2063" t="s">
        <v>310</v>
      </c>
      <c r="O2063" t="s">
        <v>422</v>
      </c>
      <c r="P2063">
        <v>1.8989510354506251E-3</v>
      </c>
      <c r="Q2063" t="s">
        <v>163</v>
      </c>
      <c r="S2063" t="s">
        <v>379</v>
      </c>
      <c r="T2063" t="s">
        <v>422</v>
      </c>
      <c r="U2063">
        <v>2.2910878427888338E-3</v>
      </c>
      <c r="V2063" t="s">
        <v>163</v>
      </c>
    </row>
    <row r="2064" spans="9:22" x14ac:dyDescent="0.45">
      <c r="I2064" t="s">
        <v>195</v>
      </c>
      <c r="J2064" t="s">
        <v>423</v>
      </c>
      <c r="K2064">
        <v>8.508477526920924E-3</v>
      </c>
      <c r="L2064" t="s">
        <v>163</v>
      </c>
      <c r="N2064" t="s">
        <v>310</v>
      </c>
      <c r="O2064" t="s">
        <v>423</v>
      </c>
      <c r="P2064">
        <v>4.3573657812280477E-3</v>
      </c>
      <c r="Q2064" t="s">
        <v>163</v>
      </c>
      <c r="S2064" t="s">
        <v>379</v>
      </c>
      <c r="T2064" t="s">
        <v>423</v>
      </c>
      <c r="U2064">
        <v>5.0971265396065335E-3</v>
      </c>
      <c r="V2064" t="s">
        <v>163</v>
      </c>
    </row>
    <row r="2065" spans="9:22" x14ac:dyDescent="0.45">
      <c r="I2065" t="s">
        <v>195</v>
      </c>
      <c r="J2065" t="s">
        <v>454</v>
      </c>
      <c r="K2065">
        <v>0</v>
      </c>
      <c r="L2065" t="s">
        <v>163</v>
      </c>
      <c r="N2065" t="s">
        <v>310</v>
      </c>
      <c r="O2065" t="s">
        <v>454</v>
      </c>
      <c r="P2065">
        <v>3.0569939613536061E-3</v>
      </c>
      <c r="Q2065" t="s">
        <v>163</v>
      </c>
      <c r="S2065" t="s">
        <v>379</v>
      </c>
      <c r="T2065" t="s">
        <v>454</v>
      </c>
      <c r="U2065">
        <v>2.7214011252808647E-3</v>
      </c>
      <c r="V2065" t="s">
        <v>163</v>
      </c>
    </row>
    <row r="2066" spans="9:22" x14ac:dyDescent="0.45">
      <c r="I2066" t="s">
        <v>195</v>
      </c>
      <c r="J2066" t="s">
        <v>455</v>
      </c>
      <c r="K2066">
        <v>0</v>
      </c>
      <c r="L2066" t="s">
        <v>163</v>
      </c>
      <c r="N2066" t="s">
        <v>310</v>
      </c>
      <c r="O2066" t="s">
        <v>455</v>
      </c>
      <c r="P2066">
        <v>2.1359098080779591E-2</v>
      </c>
      <c r="Q2066" t="s">
        <v>163</v>
      </c>
      <c r="S2066" t="s">
        <v>379</v>
      </c>
      <c r="T2066" t="s">
        <v>455</v>
      </c>
      <c r="U2066">
        <v>1.2997858219353141E-2</v>
      </c>
      <c r="V2066" t="s">
        <v>163</v>
      </c>
    </row>
    <row r="2067" spans="9:22" x14ac:dyDescent="0.45">
      <c r="I2067" t="s">
        <v>195</v>
      </c>
      <c r="J2067" t="s">
        <v>424</v>
      </c>
      <c r="K2067">
        <v>0</v>
      </c>
      <c r="L2067" t="s">
        <v>163</v>
      </c>
      <c r="N2067" t="s">
        <v>310</v>
      </c>
      <c r="O2067" t="s">
        <v>424</v>
      </c>
      <c r="P2067">
        <v>2.0460437015482599E-2</v>
      </c>
      <c r="Q2067" t="s">
        <v>163</v>
      </c>
      <c r="S2067" t="s">
        <v>379</v>
      </c>
      <c r="T2067" t="s">
        <v>424</v>
      </c>
      <c r="U2067">
        <v>1.1771379780144829E-2</v>
      </c>
      <c r="V2067" t="s">
        <v>163</v>
      </c>
    </row>
    <row r="2068" spans="9:22" x14ac:dyDescent="0.45">
      <c r="I2068" t="s">
        <v>195</v>
      </c>
      <c r="J2068" t="s">
        <v>425</v>
      </c>
      <c r="K2068">
        <v>2.1840394698526074E-3</v>
      </c>
      <c r="L2068" t="s">
        <v>163</v>
      </c>
      <c r="N2068" t="s">
        <v>310</v>
      </c>
      <c r="O2068" t="s">
        <v>425</v>
      </c>
      <c r="P2068">
        <v>2.5946409085339933E-3</v>
      </c>
      <c r="Q2068" t="s">
        <v>163</v>
      </c>
      <c r="S2068" t="s">
        <v>379</v>
      </c>
      <c r="T2068" t="s">
        <v>425</v>
      </c>
      <c r="U2068">
        <v>1.6219424218501173E-3</v>
      </c>
      <c r="V2068" t="s">
        <v>163</v>
      </c>
    </row>
    <row r="2069" spans="9:22" x14ac:dyDescent="0.45">
      <c r="I2069" t="s">
        <v>195</v>
      </c>
      <c r="J2069" t="s">
        <v>426</v>
      </c>
      <c r="K2069">
        <v>3.3399577670870104E-3</v>
      </c>
      <c r="L2069" t="s">
        <v>163</v>
      </c>
      <c r="N2069" t="s">
        <v>310</v>
      </c>
      <c r="O2069" t="s">
        <v>426</v>
      </c>
      <c r="P2069">
        <v>2.317337324770827E-3</v>
      </c>
      <c r="Q2069" t="s">
        <v>163</v>
      </c>
      <c r="S2069" t="s">
        <v>379</v>
      </c>
      <c r="T2069" t="s">
        <v>426</v>
      </c>
      <c r="U2069">
        <v>1.582171121360791E-3</v>
      </c>
      <c r="V2069" t="s">
        <v>163</v>
      </c>
    </row>
    <row r="2070" spans="9:22" x14ac:dyDescent="0.45">
      <c r="I2070" t="s">
        <v>195</v>
      </c>
      <c r="J2070" t="s">
        <v>427</v>
      </c>
      <c r="K2070">
        <v>3.357804039972076E-2</v>
      </c>
      <c r="L2070" t="s">
        <v>163</v>
      </c>
      <c r="N2070" t="s">
        <v>310</v>
      </c>
      <c r="O2070" t="s">
        <v>427</v>
      </c>
      <c r="P2070">
        <v>9.7872250973686271E-3</v>
      </c>
      <c r="Q2070" t="s">
        <v>163</v>
      </c>
      <c r="S2070" t="s">
        <v>379</v>
      </c>
      <c r="T2070" t="s">
        <v>427</v>
      </c>
      <c r="U2070">
        <v>9.1542855662348939E-3</v>
      </c>
      <c r="V2070" t="s">
        <v>163</v>
      </c>
    </row>
    <row r="2071" spans="9:22" x14ac:dyDescent="0.45">
      <c r="I2071" t="s">
        <v>195</v>
      </c>
      <c r="J2071" t="s">
        <v>428</v>
      </c>
      <c r="K2071">
        <v>4.4991934193058985E-3</v>
      </c>
      <c r="L2071" t="s">
        <v>163</v>
      </c>
      <c r="N2071" t="s">
        <v>310</v>
      </c>
      <c r="O2071" t="s">
        <v>428</v>
      </c>
      <c r="P2071">
        <v>1.3619614756710497E-3</v>
      </c>
      <c r="Q2071" t="s">
        <v>163</v>
      </c>
      <c r="S2071" t="s">
        <v>379</v>
      </c>
      <c r="T2071" t="s">
        <v>428</v>
      </c>
      <c r="U2071">
        <v>1.6757027314351965E-3</v>
      </c>
      <c r="V2071" t="s">
        <v>163</v>
      </c>
    </row>
    <row r="2072" spans="9:22" x14ac:dyDescent="0.45">
      <c r="I2072" t="s">
        <v>195</v>
      </c>
      <c r="J2072" t="s">
        <v>429</v>
      </c>
      <c r="K2072">
        <v>6.3589412476530672E-3</v>
      </c>
      <c r="L2072" t="s">
        <v>163</v>
      </c>
      <c r="N2072" t="s">
        <v>310</v>
      </c>
      <c r="O2072" t="s">
        <v>429</v>
      </c>
      <c r="P2072">
        <v>3.1748091228688477E-3</v>
      </c>
      <c r="Q2072" t="s">
        <v>163</v>
      </c>
      <c r="S2072" t="s">
        <v>379</v>
      </c>
      <c r="T2072" t="s">
        <v>429</v>
      </c>
      <c r="U2072">
        <v>3.762101558443985E-3</v>
      </c>
      <c r="V2072" t="s">
        <v>163</v>
      </c>
    </row>
    <row r="2073" spans="9:22" x14ac:dyDescent="0.45">
      <c r="I2073" t="s">
        <v>195</v>
      </c>
      <c r="J2073" t="s">
        <v>456</v>
      </c>
      <c r="K2073">
        <v>0</v>
      </c>
      <c r="L2073" t="s">
        <v>163</v>
      </c>
      <c r="N2073" t="s">
        <v>310</v>
      </c>
      <c r="O2073" t="s">
        <v>456</v>
      </c>
      <c r="P2073">
        <v>2.1812180519312774E-3</v>
      </c>
      <c r="Q2073" t="s">
        <v>163</v>
      </c>
      <c r="S2073" t="s">
        <v>379</v>
      </c>
      <c r="T2073" t="s">
        <v>456</v>
      </c>
      <c r="U2073">
        <v>2.0337760032483766E-3</v>
      </c>
      <c r="V2073" t="s">
        <v>163</v>
      </c>
    </row>
    <row r="2074" spans="9:22" x14ac:dyDescent="0.45">
      <c r="I2074" t="s">
        <v>195</v>
      </c>
      <c r="J2074" t="s">
        <v>457</v>
      </c>
      <c r="K2074">
        <v>0</v>
      </c>
      <c r="L2074" t="s">
        <v>163</v>
      </c>
      <c r="N2074" t="s">
        <v>310</v>
      </c>
      <c r="O2074" t="s">
        <v>457</v>
      </c>
      <c r="P2074">
        <v>1.4093556315854754E-2</v>
      </c>
      <c r="Q2074" t="s">
        <v>163</v>
      </c>
      <c r="S2074" t="s">
        <v>379</v>
      </c>
      <c r="T2074" t="s">
        <v>457</v>
      </c>
      <c r="U2074">
        <v>9.0230775157607093E-3</v>
      </c>
      <c r="V2074" t="s">
        <v>163</v>
      </c>
    </row>
    <row r="2075" spans="9:22" x14ac:dyDescent="0.45">
      <c r="I2075" t="s">
        <v>195</v>
      </c>
      <c r="J2075" t="s">
        <v>430</v>
      </c>
      <c r="K2075">
        <v>0</v>
      </c>
      <c r="L2075" t="s">
        <v>163</v>
      </c>
      <c r="N2075" t="s">
        <v>310</v>
      </c>
      <c r="O2075" t="s">
        <v>430</v>
      </c>
      <c r="P2075">
        <v>3.8717222008292668E-2</v>
      </c>
      <c r="Q2075" t="s">
        <v>163</v>
      </c>
      <c r="S2075" t="s">
        <v>379</v>
      </c>
      <c r="T2075" t="s">
        <v>430</v>
      </c>
      <c r="U2075">
        <v>2.3105321806522604E-2</v>
      </c>
      <c r="V2075" t="s">
        <v>163</v>
      </c>
    </row>
    <row r="2076" spans="9:22" x14ac:dyDescent="0.45">
      <c r="I2076" t="s">
        <v>195</v>
      </c>
      <c r="J2076" t="s">
        <v>431</v>
      </c>
      <c r="K2076">
        <v>2.7923594027889349E-3</v>
      </c>
      <c r="L2076" t="s">
        <v>163</v>
      </c>
      <c r="N2076" t="s">
        <v>310</v>
      </c>
      <c r="O2076" t="s">
        <v>431</v>
      </c>
      <c r="P2076">
        <v>5.4492998274204181E-3</v>
      </c>
      <c r="Q2076" t="s">
        <v>163</v>
      </c>
      <c r="S2076" t="s">
        <v>379</v>
      </c>
      <c r="T2076" t="s">
        <v>431</v>
      </c>
      <c r="U2076">
        <v>3.1193839024289557E-3</v>
      </c>
      <c r="V2076" t="s">
        <v>163</v>
      </c>
    </row>
    <row r="2077" spans="9:22" x14ac:dyDescent="0.45">
      <c r="I2077" t="s">
        <v>195</v>
      </c>
      <c r="J2077" t="s">
        <v>432</v>
      </c>
      <c r="K2077">
        <v>4.5161391530719013E-3</v>
      </c>
      <c r="L2077" t="s">
        <v>163</v>
      </c>
      <c r="N2077" t="s">
        <v>310</v>
      </c>
      <c r="O2077" t="s">
        <v>432</v>
      </c>
      <c r="P2077">
        <v>4.615773492138076E-3</v>
      </c>
      <c r="Q2077" t="s">
        <v>163</v>
      </c>
      <c r="S2077" t="s">
        <v>379</v>
      </c>
      <c r="T2077" t="s">
        <v>432</v>
      </c>
      <c r="U2077">
        <v>3.1660236906781683E-3</v>
      </c>
      <c r="V2077" t="s">
        <v>163</v>
      </c>
    </row>
    <row r="2078" spans="9:22" x14ac:dyDescent="0.45">
      <c r="I2078" t="s">
        <v>195</v>
      </c>
      <c r="J2078" t="s">
        <v>433</v>
      </c>
      <c r="K2078">
        <v>4.1441257456428369E-2</v>
      </c>
      <c r="L2078" t="s">
        <v>163</v>
      </c>
      <c r="N2078" t="s">
        <v>310</v>
      </c>
      <c r="O2078" t="s">
        <v>433</v>
      </c>
      <c r="P2078">
        <v>1.5321134481709185E-2</v>
      </c>
      <c r="Q2078" t="s">
        <v>163</v>
      </c>
      <c r="S2078" t="s">
        <v>379</v>
      </c>
      <c r="T2078" t="s">
        <v>433</v>
      </c>
      <c r="U2078">
        <v>1.9200626544368118E-2</v>
      </c>
      <c r="V2078" t="s">
        <v>163</v>
      </c>
    </row>
    <row r="2079" spans="9:22" x14ac:dyDescent="0.45">
      <c r="I2079" t="s">
        <v>195</v>
      </c>
      <c r="J2079" t="s">
        <v>434</v>
      </c>
      <c r="K2079">
        <v>5.9091913958636191E-3</v>
      </c>
      <c r="L2079" t="s">
        <v>163</v>
      </c>
      <c r="N2079" t="s">
        <v>310</v>
      </c>
      <c r="O2079" t="s">
        <v>434</v>
      </c>
      <c r="P2079">
        <v>1.715911541411174E-3</v>
      </c>
      <c r="Q2079" t="s">
        <v>163</v>
      </c>
      <c r="S2079" t="s">
        <v>379</v>
      </c>
      <c r="T2079" t="s">
        <v>434</v>
      </c>
      <c r="U2079">
        <v>3.3967747004097363E-3</v>
      </c>
      <c r="V2079" t="s">
        <v>163</v>
      </c>
    </row>
    <row r="2080" spans="9:22" x14ac:dyDescent="0.45">
      <c r="I2080" t="s">
        <v>195</v>
      </c>
      <c r="J2080" t="s">
        <v>435</v>
      </c>
      <c r="K2080">
        <v>9.365784411334975E-3</v>
      </c>
      <c r="L2080" t="s">
        <v>163</v>
      </c>
      <c r="N2080" t="s">
        <v>310</v>
      </c>
      <c r="O2080" t="s">
        <v>435</v>
      </c>
      <c r="P2080">
        <v>4.251792440320968E-3</v>
      </c>
      <c r="Q2080" t="s">
        <v>163</v>
      </c>
      <c r="S2080" t="s">
        <v>379</v>
      </c>
      <c r="T2080" t="s">
        <v>435</v>
      </c>
      <c r="U2080">
        <v>7.2543435879081231E-3</v>
      </c>
      <c r="V2080" t="s">
        <v>163</v>
      </c>
    </row>
    <row r="2081" spans="9:22" x14ac:dyDescent="0.45">
      <c r="I2081" t="s">
        <v>195</v>
      </c>
      <c r="J2081" t="s">
        <v>458</v>
      </c>
      <c r="K2081">
        <v>0</v>
      </c>
      <c r="L2081" t="s">
        <v>163</v>
      </c>
      <c r="N2081" t="s">
        <v>310</v>
      </c>
      <c r="O2081" t="s">
        <v>458</v>
      </c>
      <c r="P2081">
        <v>3.5797221994317064E-3</v>
      </c>
      <c r="Q2081" t="s">
        <v>163</v>
      </c>
      <c r="S2081" t="s">
        <v>379</v>
      </c>
      <c r="T2081" t="s">
        <v>458</v>
      </c>
      <c r="U2081">
        <v>3.8113846171449828E-3</v>
      </c>
      <c r="V2081" t="s">
        <v>163</v>
      </c>
    </row>
    <row r="2082" spans="9:22" x14ac:dyDescent="0.45">
      <c r="I2082" t="s">
        <v>195</v>
      </c>
      <c r="J2082" t="s">
        <v>459</v>
      </c>
      <c r="K2082">
        <v>0</v>
      </c>
      <c r="L2082" t="s">
        <v>163</v>
      </c>
      <c r="N2082" t="s">
        <v>310</v>
      </c>
      <c r="O2082" t="s">
        <v>459</v>
      </c>
      <c r="P2082">
        <v>2.5952757216515382E-2</v>
      </c>
      <c r="Q2082" t="s">
        <v>163</v>
      </c>
      <c r="S2082" t="s">
        <v>379</v>
      </c>
      <c r="T2082" t="s">
        <v>459</v>
      </c>
      <c r="U2082">
        <v>1.9224961754569846E-2</v>
      </c>
      <c r="V2082" t="s">
        <v>163</v>
      </c>
    </row>
    <row r="2083" spans="9:22" x14ac:dyDescent="0.45">
      <c r="I2083" t="s">
        <v>195</v>
      </c>
      <c r="J2083" t="s">
        <v>460</v>
      </c>
      <c r="K2083">
        <v>0</v>
      </c>
      <c r="L2083" t="s">
        <v>163</v>
      </c>
      <c r="N2083" t="s">
        <v>310</v>
      </c>
      <c r="O2083" t="s">
        <v>460</v>
      </c>
      <c r="P2083">
        <v>4.62629474337522E-2</v>
      </c>
      <c r="Q2083" t="s">
        <v>163</v>
      </c>
      <c r="S2083" t="s">
        <v>379</v>
      </c>
      <c r="T2083" t="s">
        <v>460</v>
      </c>
      <c r="U2083">
        <v>2.2917463723323546E-2</v>
      </c>
      <c r="V2083" t="s">
        <v>163</v>
      </c>
    </row>
    <row r="2084" spans="9:22" x14ac:dyDescent="0.45">
      <c r="I2084" t="s">
        <v>195</v>
      </c>
      <c r="J2084" t="s">
        <v>461</v>
      </c>
      <c r="K2084">
        <v>3.3547977234859409E-3</v>
      </c>
      <c r="L2084" t="s">
        <v>163</v>
      </c>
      <c r="N2084" t="s">
        <v>310</v>
      </c>
      <c r="O2084" t="s">
        <v>461</v>
      </c>
      <c r="P2084">
        <v>6.4402165268833671E-3</v>
      </c>
      <c r="Q2084" t="s">
        <v>163</v>
      </c>
      <c r="S2084" t="s">
        <v>379</v>
      </c>
      <c r="T2084" t="s">
        <v>461</v>
      </c>
      <c r="U2084">
        <v>3.03186674144135E-3</v>
      </c>
      <c r="V2084" t="s">
        <v>163</v>
      </c>
    </row>
    <row r="2085" spans="9:22" x14ac:dyDescent="0.45">
      <c r="I2085" t="s">
        <v>195</v>
      </c>
      <c r="J2085" t="s">
        <v>462</v>
      </c>
      <c r="K2085">
        <v>5.6201861267734963E-3</v>
      </c>
      <c r="L2085" t="s">
        <v>163</v>
      </c>
      <c r="N2085" t="s">
        <v>310</v>
      </c>
      <c r="O2085" t="s">
        <v>462</v>
      </c>
      <c r="P2085">
        <v>5.2019326006385001E-3</v>
      </c>
      <c r="Q2085" t="s">
        <v>163</v>
      </c>
      <c r="S2085" t="s">
        <v>379</v>
      </c>
      <c r="T2085" t="s">
        <v>462</v>
      </c>
      <c r="U2085">
        <v>2.9836684438903135E-3</v>
      </c>
      <c r="V2085" t="s">
        <v>163</v>
      </c>
    </row>
    <row r="2086" spans="9:22" x14ac:dyDescent="0.45">
      <c r="I2086" t="s">
        <v>195</v>
      </c>
      <c r="J2086" t="s">
        <v>463</v>
      </c>
      <c r="K2086">
        <v>5.2341141410724872E-2</v>
      </c>
      <c r="L2086" t="s">
        <v>163</v>
      </c>
      <c r="N2086" t="s">
        <v>310</v>
      </c>
      <c r="O2086" t="s">
        <v>463</v>
      </c>
      <c r="P2086">
        <v>2.0934497962058603E-2</v>
      </c>
      <c r="Q2086" t="s">
        <v>163</v>
      </c>
      <c r="S2086" t="s">
        <v>379</v>
      </c>
      <c r="T2086" t="s">
        <v>463</v>
      </c>
      <c r="U2086">
        <v>1.8680273464852543E-2</v>
      </c>
      <c r="V2086" t="s">
        <v>163</v>
      </c>
    </row>
    <row r="2087" spans="9:22" x14ac:dyDescent="0.45">
      <c r="I2087" t="s">
        <v>195</v>
      </c>
      <c r="J2087" t="s">
        <v>464</v>
      </c>
      <c r="K2087">
        <v>7.6191004076415327E-3</v>
      </c>
      <c r="L2087" t="s">
        <v>163</v>
      </c>
      <c r="N2087" t="s">
        <v>310</v>
      </c>
      <c r="O2087" t="s">
        <v>464</v>
      </c>
      <c r="P2087">
        <v>3.2221642599370628E-3</v>
      </c>
      <c r="Q2087" t="s">
        <v>163</v>
      </c>
      <c r="S2087" t="s">
        <v>379</v>
      </c>
      <c r="T2087" t="s">
        <v>464</v>
      </c>
      <c r="U2087">
        <v>3.6601539912506863E-3</v>
      </c>
      <c r="V2087" t="s">
        <v>163</v>
      </c>
    </row>
    <row r="2088" spans="9:22" x14ac:dyDescent="0.45">
      <c r="I2088" t="s">
        <v>195</v>
      </c>
      <c r="J2088" t="s">
        <v>465</v>
      </c>
      <c r="K2088">
        <v>1.1618541901587853E-2</v>
      </c>
      <c r="L2088" t="s">
        <v>163</v>
      </c>
      <c r="N2088" t="s">
        <v>310</v>
      </c>
      <c r="O2088" t="s">
        <v>465</v>
      </c>
      <c r="P2088">
        <v>7.3449030696692555E-3</v>
      </c>
      <c r="Q2088" t="s">
        <v>163</v>
      </c>
      <c r="S2088" t="s">
        <v>379</v>
      </c>
      <c r="T2088" t="s">
        <v>465</v>
      </c>
      <c r="U2088">
        <v>8.1325102706161362E-3</v>
      </c>
      <c r="V2088" t="s">
        <v>163</v>
      </c>
    </row>
    <row r="2089" spans="9:22" x14ac:dyDescent="0.45">
      <c r="I2089" t="s">
        <v>195</v>
      </c>
      <c r="J2089" t="s">
        <v>466</v>
      </c>
      <c r="K2089">
        <v>8.5873693347415813E-4</v>
      </c>
      <c r="L2089" t="s">
        <v>163</v>
      </c>
      <c r="N2089" t="s">
        <v>310</v>
      </c>
      <c r="O2089" t="s">
        <v>466</v>
      </c>
      <c r="P2089">
        <v>5.2554393373049789E-3</v>
      </c>
      <c r="Q2089" t="s">
        <v>163</v>
      </c>
      <c r="S2089" t="s">
        <v>379</v>
      </c>
      <c r="T2089" t="s">
        <v>466</v>
      </c>
      <c r="U2089">
        <v>4.3065861813322975E-3</v>
      </c>
      <c r="V2089" t="s">
        <v>163</v>
      </c>
    </row>
    <row r="2090" spans="9:22" x14ac:dyDescent="0.45">
      <c r="I2090" t="s">
        <v>195</v>
      </c>
      <c r="J2090" t="s">
        <v>467</v>
      </c>
      <c r="K2090">
        <v>0</v>
      </c>
      <c r="L2090" t="s">
        <v>163</v>
      </c>
      <c r="N2090" t="s">
        <v>310</v>
      </c>
      <c r="O2090" t="s">
        <v>467</v>
      </c>
      <c r="P2090">
        <v>3.312653764679472E-2</v>
      </c>
      <c r="Q2090" t="s">
        <v>163</v>
      </c>
      <c r="S2090" t="s">
        <v>379</v>
      </c>
      <c r="T2090" t="s">
        <v>467</v>
      </c>
      <c r="U2090">
        <v>2.0504327009077592E-2</v>
      </c>
      <c r="V2090" t="s">
        <v>163</v>
      </c>
    </row>
    <row r="2091" spans="9:22" x14ac:dyDescent="0.45">
      <c r="I2091" t="s">
        <v>195</v>
      </c>
      <c r="J2091" t="s">
        <v>468</v>
      </c>
      <c r="K2091">
        <v>3.588718153842459E-8</v>
      </c>
      <c r="L2091" t="s">
        <v>163</v>
      </c>
      <c r="N2091" t="s">
        <v>310</v>
      </c>
      <c r="O2091" t="s">
        <v>468</v>
      </c>
      <c r="P2091">
        <v>4.4161335198795615E-2</v>
      </c>
      <c r="Q2091" t="s">
        <v>163</v>
      </c>
      <c r="S2091" t="s">
        <v>379</v>
      </c>
      <c r="T2091" t="s">
        <v>468</v>
      </c>
      <c r="U2091">
        <v>2.714954973328321E-2</v>
      </c>
      <c r="V2091" t="s">
        <v>163</v>
      </c>
    </row>
    <row r="2092" spans="9:22" x14ac:dyDescent="0.45">
      <c r="I2092" t="s">
        <v>195</v>
      </c>
      <c r="J2092" t="s">
        <v>469</v>
      </c>
      <c r="K2092">
        <v>4.2431978476254496E-3</v>
      </c>
      <c r="L2092" t="s">
        <v>163</v>
      </c>
      <c r="N2092" t="s">
        <v>310</v>
      </c>
      <c r="O2092" t="s">
        <v>469</v>
      </c>
      <c r="P2092">
        <v>5.5158757516684436E-3</v>
      </c>
      <c r="Q2092" t="s">
        <v>163</v>
      </c>
      <c r="S2092" t="s">
        <v>379</v>
      </c>
      <c r="T2092" t="s">
        <v>469</v>
      </c>
      <c r="U2092">
        <v>3.3532711783090404E-3</v>
      </c>
      <c r="V2092" t="s">
        <v>163</v>
      </c>
    </row>
    <row r="2093" spans="9:22" x14ac:dyDescent="0.45">
      <c r="I2093" t="s">
        <v>195</v>
      </c>
      <c r="J2093" t="s">
        <v>470</v>
      </c>
      <c r="K2093">
        <v>6.5550028419997467E-3</v>
      </c>
      <c r="L2093" t="s">
        <v>163</v>
      </c>
      <c r="N2093" t="s">
        <v>310</v>
      </c>
      <c r="O2093" t="s">
        <v>470</v>
      </c>
      <c r="P2093">
        <v>3.9304346758696814E-3</v>
      </c>
      <c r="Q2093" t="s">
        <v>163</v>
      </c>
      <c r="S2093" t="s">
        <v>379</v>
      </c>
      <c r="T2093" t="s">
        <v>470</v>
      </c>
      <c r="U2093">
        <v>3.3746881064797016E-3</v>
      </c>
      <c r="V2093" t="s">
        <v>163</v>
      </c>
    </row>
    <row r="2094" spans="9:22" x14ac:dyDescent="0.45">
      <c r="I2094" t="s">
        <v>195</v>
      </c>
      <c r="J2094" t="s">
        <v>471</v>
      </c>
      <c r="K2094">
        <v>5.2986327705870362E-2</v>
      </c>
      <c r="L2094" t="s">
        <v>163</v>
      </c>
      <c r="N2094" t="s">
        <v>310</v>
      </c>
      <c r="O2094" t="s">
        <v>471</v>
      </c>
      <c r="P2094">
        <v>1.8764559369310544E-2</v>
      </c>
      <c r="Q2094" t="s">
        <v>163</v>
      </c>
      <c r="S2094" t="s">
        <v>379</v>
      </c>
      <c r="T2094" t="s">
        <v>471</v>
      </c>
      <c r="U2094">
        <v>2.1899537756170241E-2</v>
      </c>
      <c r="V2094" t="s">
        <v>163</v>
      </c>
    </row>
    <row r="2095" spans="9:22" x14ac:dyDescent="0.45">
      <c r="I2095" t="s">
        <v>195</v>
      </c>
      <c r="J2095" t="s">
        <v>472</v>
      </c>
      <c r="K2095">
        <v>7.7052780440730276E-3</v>
      </c>
      <c r="L2095" t="s">
        <v>163</v>
      </c>
      <c r="N2095" t="s">
        <v>310</v>
      </c>
      <c r="O2095" t="s">
        <v>472</v>
      </c>
      <c r="P2095">
        <v>2.4813361373565357E-3</v>
      </c>
      <c r="Q2095" t="s">
        <v>163</v>
      </c>
      <c r="S2095" t="s">
        <v>379</v>
      </c>
      <c r="T2095" t="s">
        <v>472</v>
      </c>
      <c r="U2095">
        <v>4.5261001531414864E-3</v>
      </c>
      <c r="V2095" t="s">
        <v>163</v>
      </c>
    </row>
    <row r="2096" spans="9:22" x14ac:dyDescent="0.45">
      <c r="I2096" t="s">
        <v>195</v>
      </c>
      <c r="J2096" t="s">
        <v>473</v>
      </c>
      <c r="K2096">
        <v>1.1173417692926542E-2</v>
      </c>
      <c r="L2096" t="s">
        <v>163</v>
      </c>
      <c r="N2096" t="s">
        <v>310</v>
      </c>
      <c r="O2096" t="s">
        <v>473</v>
      </c>
      <c r="P2096">
        <v>5.2215630449335762E-3</v>
      </c>
      <c r="Q2096" t="s">
        <v>163</v>
      </c>
      <c r="S2096" t="s">
        <v>379</v>
      </c>
      <c r="T2096" t="s">
        <v>473</v>
      </c>
      <c r="U2096">
        <v>9.6009032052381538E-3</v>
      </c>
      <c r="V2096" t="s">
        <v>163</v>
      </c>
    </row>
    <row r="2097" spans="9:22" x14ac:dyDescent="0.45">
      <c r="I2097" t="s">
        <v>195</v>
      </c>
      <c r="J2097" t="s">
        <v>474</v>
      </c>
      <c r="K2097">
        <v>2.6709648733849699E-3</v>
      </c>
      <c r="L2097" t="s">
        <v>163</v>
      </c>
      <c r="N2097" t="s">
        <v>310</v>
      </c>
      <c r="O2097" t="s">
        <v>474</v>
      </c>
      <c r="P2097">
        <v>3.8157532371475809E-3</v>
      </c>
      <c r="Q2097" t="s">
        <v>163</v>
      </c>
      <c r="S2097" t="s">
        <v>379</v>
      </c>
      <c r="T2097" t="s">
        <v>474</v>
      </c>
      <c r="U2097">
        <v>4.9356097525180354E-3</v>
      </c>
      <c r="V2097" t="s">
        <v>163</v>
      </c>
    </row>
    <row r="2098" spans="9:22" x14ac:dyDescent="0.45">
      <c r="I2098" t="s">
        <v>195</v>
      </c>
      <c r="J2098" t="s">
        <v>475</v>
      </c>
      <c r="K2098">
        <v>0</v>
      </c>
      <c r="L2098" t="s">
        <v>163</v>
      </c>
      <c r="N2098" t="s">
        <v>310</v>
      </c>
      <c r="O2098" t="s">
        <v>475</v>
      </c>
      <c r="P2098">
        <v>2.6801440711432308E-2</v>
      </c>
      <c r="Q2098" t="s">
        <v>163</v>
      </c>
      <c r="S2098" t="s">
        <v>379</v>
      </c>
      <c r="T2098" t="s">
        <v>475</v>
      </c>
      <c r="U2098">
        <v>2.3712625731320235E-2</v>
      </c>
      <c r="V2098" t="s">
        <v>163</v>
      </c>
    </row>
    <row r="2099" spans="9:22" x14ac:dyDescent="0.45">
      <c r="I2099" t="s">
        <v>195</v>
      </c>
      <c r="J2099" t="s">
        <v>476</v>
      </c>
      <c r="K2099">
        <v>2.8478397022102656E-3</v>
      </c>
      <c r="L2099" t="s">
        <v>163</v>
      </c>
      <c r="N2099" t="s">
        <v>310</v>
      </c>
      <c r="O2099" t="s">
        <v>476</v>
      </c>
      <c r="P2099">
        <v>3.9018500462417824E-2</v>
      </c>
      <c r="Q2099" t="s">
        <v>163</v>
      </c>
      <c r="S2099" t="s">
        <v>379</v>
      </c>
      <c r="T2099" t="s">
        <v>476</v>
      </c>
      <c r="U2099">
        <v>3.1484829871952939E-2</v>
      </c>
      <c r="V2099" t="s">
        <v>163</v>
      </c>
    </row>
    <row r="2100" spans="9:22" x14ac:dyDescent="0.45">
      <c r="I2100" t="s">
        <v>195</v>
      </c>
      <c r="J2100" t="s">
        <v>477</v>
      </c>
      <c r="K2100">
        <v>5.3960817548513763E-3</v>
      </c>
      <c r="L2100" t="s">
        <v>163</v>
      </c>
      <c r="N2100" t="s">
        <v>310</v>
      </c>
      <c r="O2100" t="s">
        <v>477</v>
      </c>
      <c r="P2100">
        <v>4.0707765594694576E-3</v>
      </c>
      <c r="Q2100" t="s">
        <v>163</v>
      </c>
      <c r="S2100" t="s">
        <v>379</v>
      </c>
      <c r="T2100" t="s">
        <v>477</v>
      </c>
      <c r="U2100">
        <v>3.9838887892982341E-3</v>
      </c>
      <c r="V2100" t="s">
        <v>163</v>
      </c>
    </row>
    <row r="2101" spans="9:22" x14ac:dyDescent="0.45">
      <c r="I2101" t="s">
        <v>195</v>
      </c>
      <c r="J2101" t="s">
        <v>478</v>
      </c>
      <c r="K2101">
        <v>7.4490324420199081E-3</v>
      </c>
      <c r="L2101" t="s">
        <v>163</v>
      </c>
      <c r="N2101" t="s">
        <v>310</v>
      </c>
      <c r="O2101" t="s">
        <v>478</v>
      </c>
      <c r="P2101">
        <v>3.4735356230979264E-3</v>
      </c>
      <c r="Q2101" t="s">
        <v>163</v>
      </c>
      <c r="S2101" t="s">
        <v>379</v>
      </c>
      <c r="T2101" t="s">
        <v>478</v>
      </c>
      <c r="U2101">
        <v>4.2005174658971706E-3</v>
      </c>
      <c r="V2101" t="s">
        <v>163</v>
      </c>
    </row>
    <row r="2102" spans="9:22" x14ac:dyDescent="0.45">
      <c r="I2102" t="s">
        <v>195</v>
      </c>
      <c r="J2102" t="s">
        <v>479</v>
      </c>
      <c r="K2102">
        <v>5.7062115908168509E-2</v>
      </c>
      <c r="L2102" t="s">
        <v>163</v>
      </c>
      <c r="N2102" t="s">
        <v>310</v>
      </c>
      <c r="O2102" t="s">
        <v>479</v>
      </c>
      <c r="P2102">
        <v>1.4082403803902008E-2</v>
      </c>
      <c r="Q2102" t="s">
        <v>163</v>
      </c>
      <c r="S2102" t="s">
        <v>379</v>
      </c>
      <c r="T2102" t="s">
        <v>479</v>
      </c>
      <c r="U2102">
        <v>2.8894752257829181E-2</v>
      </c>
      <c r="V2102" t="s">
        <v>163</v>
      </c>
    </row>
    <row r="2103" spans="9:22" x14ac:dyDescent="0.45">
      <c r="I2103" t="s">
        <v>195</v>
      </c>
      <c r="J2103" t="s">
        <v>480</v>
      </c>
      <c r="K2103">
        <v>8.1415023758830973E-3</v>
      </c>
      <c r="L2103" t="s">
        <v>163</v>
      </c>
      <c r="N2103" t="s">
        <v>310</v>
      </c>
      <c r="O2103" t="s">
        <v>480</v>
      </c>
      <c r="P2103">
        <v>1.6160046178118187E-3</v>
      </c>
      <c r="Q2103" t="s">
        <v>163</v>
      </c>
      <c r="S2103" t="s">
        <v>379</v>
      </c>
      <c r="T2103" t="s">
        <v>480</v>
      </c>
      <c r="U2103">
        <v>5.7558599413414738E-3</v>
      </c>
      <c r="V2103" t="s">
        <v>163</v>
      </c>
    </row>
    <row r="2104" spans="9:22" x14ac:dyDescent="0.45">
      <c r="I2104" t="s">
        <v>195</v>
      </c>
      <c r="J2104" t="s">
        <v>481</v>
      </c>
      <c r="K2104">
        <v>1.1596119414084245E-2</v>
      </c>
      <c r="L2104" t="s">
        <v>163</v>
      </c>
      <c r="N2104" t="s">
        <v>310</v>
      </c>
      <c r="O2104" t="s">
        <v>481</v>
      </c>
      <c r="P2104">
        <v>3.5447968278121984E-3</v>
      </c>
      <c r="Q2104" t="s">
        <v>163</v>
      </c>
      <c r="S2104" t="s">
        <v>379</v>
      </c>
      <c r="T2104" t="s">
        <v>481</v>
      </c>
      <c r="U2104">
        <v>1.2091601211886627E-2</v>
      </c>
      <c r="V2104" t="s">
        <v>163</v>
      </c>
    </row>
    <row r="2105" spans="9:22" x14ac:dyDescent="0.45">
      <c r="I2105" t="s">
        <v>195</v>
      </c>
      <c r="J2105" t="s">
        <v>482</v>
      </c>
      <c r="K2105">
        <v>2.9777037685675884E-3</v>
      </c>
      <c r="L2105" t="s">
        <v>163</v>
      </c>
      <c r="N2105" t="s">
        <v>310</v>
      </c>
      <c r="O2105" t="s">
        <v>482</v>
      </c>
      <c r="P2105">
        <v>2.733209388086414E-3</v>
      </c>
      <c r="Q2105" t="s">
        <v>163</v>
      </c>
      <c r="S2105" t="s">
        <v>379</v>
      </c>
      <c r="T2105" t="s">
        <v>482</v>
      </c>
      <c r="U2105">
        <v>6.1119319966025116E-3</v>
      </c>
      <c r="V2105" t="s">
        <v>163</v>
      </c>
    </row>
    <row r="2106" spans="9:22" x14ac:dyDescent="0.45">
      <c r="I2106" t="s">
        <v>195</v>
      </c>
      <c r="J2106" t="s">
        <v>483</v>
      </c>
      <c r="K2106">
        <v>0</v>
      </c>
      <c r="L2106" t="s">
        <v>163</v>
      </c>
      <c r="N2106" t="s">
        <v>310</v>
      </c>
      <c r="O2106" t="s">
        <v>483</v>
      </c>
      <c r="P2106">
        <v>2.3271919883061487E-2</v>
      </c>
      <c r="Q2106" t="s">
        <v>163</v>
      </c>
      <c r="S2106" t="s">
        <v>379</v>
      </c>
      <c r="T2106" t="s">
        <v>483</v>
      </c>
      <c r="U2106">
        <v>2.9314448709547417E-2</v>
      </c>
      <c r="V2106" t="s">
        <v>163</v>
      </c>
    </row>
    <row r="2107" spans="9:22" x14ac:dyDescent="0.45">
      <c r="I2107" t="s">
        <v>195</v>
      </c>
      <c r="J2107" t="s">
        <v>484</v>
      </c>
      <c r="K2107">
        <v>3.816706149469779E-3</v>
      </c>
      <c r="L2107" t="s">
        <v>163</v>
      </c>
      <c r="N2107" t="s">
        <v>310</v>
      </c>
      <c r="O2107" t="s">
        <v>484</v>
      </c>
      <c r="P2107">
        <v>4.6516953816097731E-2</v>
      </c>
      <c r="Q2107" t="s">
        <v>163</v>
      </c>
      <c r="S2107" t="s">
        <v>379</v>
      </c>
      <c r="T2107" t="s">
        <v>484</v>
      </c>
      <c r="U2107">
        <v>2.4098946667530086E-2</v>
      </c>
      <c r="V2107" t="s">
        <v>163</v>
      </c>
    </row>
    <row r="2108" spans="9:22" x14ac:dyDescent="0.45">
      <c r="I2108" t="s">
        <v>195</v>
      </c>
      <c r="J2108" t="s">
        <v>485</v>
      </c>
      <c r="K2108">
        <v>6.4593460363401396E-3</v>
      </c>
      <c r="L2108" t="s">
        <v>163</v>
      </c>
      <c r="N2108" t="s">
        <v>310</v>
      </c>
      <c r="O2108" t="s">
        <v>485</v>
      </c>
      <c r="P2108">
        <v>4.6064103434777948E-3</v>
      </c>
      <c r="Q2108" t="s">
        <v>163</v>
      </c>
      <c r="S2108" t="s">
        <v>379</v>
      </c>
      <c r="T2108" t="s">
        <v>485</v>
      </c>
      <c r="U2108">
        <v>2.3772166233884898E-3</v>
      </c>
      <c r="V2108" t="s">
        <v>163</v>
      </c>
    </row>
    <row r="2109" spans="9:22" x14ac:dyDescent="0.45">
      <c r="I2109" t="s">
        <v>195</v>
      </c>
      <c r="J2109" t="s">
        <v>486</v>
      </c>
      <c r="K2109">
        <v>8.250098274219209E-3</v>
      </c>
      <c r="L2109" t="s">
        <v>163</v>
      </c>
      <c r="N2109" t="s">
        <v>310</v>
      </c>
      <c r="O2109" t="s">
        <v>486</v>
      </c>
      <c r="P2109">
        <v>4.7537539299789787E-3</v>
      </c>
      <c r="Q2109" t="s">
        <v>163</v>
      </c>
      <c r="S2109" t="s">
        <v>379</v>
      </c>
      <c r="T2109" t="s">
        <v>486</v>
      </c>
      <c r="U2109">
        <v>2.3240005646519646E-3</v>
      </c>
      <c r="V2109" t="s">
        <v>163</v>
      </c>
    </row>
    <row r="2110" spans="9:22" x14ac:dyDescent="0.45">
      <c r="I2110" t="s">
        <v>195</v>
      </c>
      <c r="J2110" t="s">
        <v>487</v>
      </c>
      <c r="K2110">
        <v>5.7120036965171456E-2</v>
      </c>
      <c r="L2110" t="s">
        <v>163</v>
      </c>
      <c r="N2110" t="s">
        <v>310</v>
      </c>
      <c r="O2110" t="s">
        <v>487</v>
      </c>
      <c r="P2110">
        <v>2.2621084690690393E-2</v>
      </c>
      <c r="Q2110" t="s">
        <v>163</v>
      </c>
      <c r="S2110" t="s">
        <v>379</v>
      </c>
      <c r="T2110" t="s">
        <v>487</v>
      </c>
      <c r="U2110">
        <v>1.8102985507138666E-2</v>
      </c>
      <c r="V2110" t="s">
        <v>163</v>
      </c>
    </row>
    <row r="2111" spans="9:22" x14ac:dyDescent="0.45">
      <c r="I2111" t="s">
        <v>195</v>
      </c>
      <c r="J2111" t="s">
        <v>488</v>
      </c>
      <c r="K2111">
        <v>8.1671861717667882E-3</v>
      </c>
      <c r="L2111" t="s">
        <v>163</v>
      </c>
      <c r="N2111" t="s">
        <v>310</v>
      </c>
      <c r="O2111" t="s">
        <v>488</v>
      </c>
      <c r="P2111">
        <v>2.3473094298718045E-3</v>
      </c>
      <c r="Q2111" t="s">
        <v>163</v>
      </c>
      <c r="S2111" t="s">
        <v>379</v>
      </c>
      <c r="T2111" t="s">
        <v>488</v>
      </c>
      <c r="U2111">
        <v>4.3864953866205496E-3</v>
      </c>
      <c r="V2111" t="s">
        <v>163</v>
      </c>
    </row>
    <row r="2112" spans="9:22" x14ac:dyDescent="0.45">
      <c r="I2112" t="s">
        <v>195</v>
      </c>
      <c r="J2112" t="s">
        <v>489</v>
      </c>
      <c r="K2112">
        <v>1.2900769047186419E-2</v>
      </c>
      <c r="L2112" t="s">
        <v>163</v>
      </c>
      <c r="N2112" t="s">
        <v>310</v>
      </c>
      <c r="O2112" t="s">
        <v>489</v>
      </c>
      <c r="P2112">
        <v>4.3835231155622484E-3</v>
      </c>
      <c r="Q2112" t="s">
        <v>163</v>
      </c>
      <c r="S2112" t="s">
        <v>379</v>
      </c>
      <c r="T2112" t="s">
        <v>489</v>
      </c>
      <c r="U2112">
        <v>9.264074109089011E-3</v>
      </c>
      <c r="V2112" t="s">
        <v>163</v>
      </c>
    </row>
    <row r="2113" spans="9:22" x14ac:dyDescent="0.45">
      <c r="I2113" t="s">
        <v>195</v>
      </c>
      <c r="J2113" t="s">
        <v>490</v>
      </c>
      <c r="K2113">
        <v>3.5962615052411522E-3</v>
      </c>
      <c r="L2113" t="s">
        <v>163</v>
      </c>
      <c r="N2113" t="s">
        <v>310</v>
      </c>
      <c r="O2113" t="s">
        <v>490</v>
      </c>
      <c r="P2113">
        <v>2.3612347195088915E-3</v>
      </c>
      <c r="Q2113" t="s">
        <v>163</v>
      </c>
      <c r="S2113" t="s">
        <v>379</v>
      </c>
      <c r="T2113" t="s">
        <v>490</v>
      </c>
      <c r="U2113">
        <v>4.6406111980348058E-3</v>
      </c>
      <c r="V2113" t="s">
        <v>163</v>
      </c>
    </row>
    <row r="2114" spans="9:22" x14ac:dyDescent="0.45">
      <c r="I2114" t="s">
        <v>195</v>
      </c>
      <c r="J2114" t="s">
        <v>491</v>
      </c>
      <c r="K2114">
        <v>0</v>
      </c>
      <c r="L2114" t="s">
        <v>163</v>
      </c>
      <c r="N2114" t="s">
        <v>310</v>
      </c>
      <c r="O2114" t="s">
        <v>491</v>
      </c>
      <c r="P2114">
        <v>2.4666526815467372E-2</v>
      </c>
      <c r="Q2114" t="s">
        <v>163</v>
      </c>
      <c r="S2114" t="s">
        <v>379</v>
      </c>
      <c r="T2114" t="s">
        <v>491</v>
      </c>
      <c r="U2114">
        <v>2.2857972694377168E-2</v>
      </c>
      <c r="V2114" t="s">
        <v>163</v>
      </c>
    </row>
    <row r="2115" spans="9:22" x14ac:dyDescent="0.45">
      <c r="I2115" t="s">
        <v>195</v>
      </c>
      <c r="J2115" t="s">
        <v>492</v>
      </c>
      <c r="K2115">
        <v>3.2790705234602788E-3</v>
      </c>
      <c r="L2115" t="s">
        <v>163</v>
      </c>
      <c r="N2115" t="s">
        <v>310</v>
      </c>
      <c r="O2115" t="s">
        <v>492</v>
      </c>
      <c r="P2115">
        <v>2.5974669034655635E-2</v>
      </c>
      <c r="Q2115" t="s">
        <v>163</v>
      </c>
      <c r="S2115" t="s">
        <v>379</v>
      </c>
      <c r="T2115" t="s">
        <v>492</v>
      </c>
      <c r="U2115">
        <v>3.951441362713428E-2</v>
      </c>
      <c r="V2115" t="s">
        <v>163</v>
      </c>
    </row>
    <row r="2116" spans="9:22" x14ac:dyDescent="0.45">
      <c r="I2116" t="s">
        <v>195</v>
      </c>
      <c r="J2116" t="s">
        <v>493</v>
      </c>
      <c r="K2116">
        <v>5.6404055414968233E-3</v>
      </c>
      <c r="L2116" t="s">
        <v>163</v>
      </c>
      <c r="N2116" t="s">
        <v>310</v>
      </c>
      <c r="O2116" t="s">
        <v>493</v>
      </c>
      <c r="P2116">
        <v>2.8592447684672893E-3</v>
      </c>
      <c r="Q2116" t="s">
        <v>163</v>
      </c>
      <c r="S2116" t="s">
        <v>379</v>
      </c>
      <c r="T2116" t="s">
        <v>493</v>
      </c>
      <c r="U2116">
        <v>5.3571187763597275E-3</v>
      </c>
      <c r="V2116" t="s">
        <v>163</v>
      </c>
    </row>
    <row r="2117" spans="9:22" x14ac:dyDescent="0.45">
      <c r="I2117" t="s">
        <v>195</v>
      </c>
      <c r="J2117" t="s">
        <v>494</v>
      </c>
      <c r="K2117">
        <v>7.4024547633636901E-3</v>
      </c>
      <c r="L2117" t="s">
        <v>163</v>
      </c>
      <c r="N2117" t="s">
        <v>310</v>
      </c>
      <c r="O2117" t="s">
        <v>494</v>
      </c>
      <c r="P2117">
        <v>2.7132563579977311E-3</v>
      </c>
      <c r="Q2117" t="s">
        <v>163</v>
      </c>
      <c r="S2117" t="s">
        <v>379</v>
      </c>
      <c r="T2117" t="s">
        <v>494</v>
      </c>
      <c r="U2117">
        <v>5.580219123024751E-3</v>
      </c>
      <c r="V2117" t="s">
        <v>163</v>
      </c>
    </row>
    <row r="2118" spans="9:22" x14ac:dyDescent="0.45">
      <c r="I2118" t="s">
        <v>195</v>
      </c>
      <c r="J2118" t="s">
        <v>495</v>
      </c>
      <c r="K2118">
        <v>5.7079522606886632E-2</v>
      </c>
      <c r="L2118" t="s">
        <v>163</v>
      </c>
      <c r="N2118" t="s">
        <v>310</v>
      </c>
      <c r="O2118" t="s">
        <v>495</v>
      </c>
      <c r="P2118">
        <v>8.2254241046771561E-3</v>
      </c>
      <c r="Q2118" t="s">
        <v>163</v>
      </c>
      <c r="S2118" t="s">
        <v>379</v>
      </c>
      <c r="T2118" t="s">
        <v>495</v>
      </c>
      <c r="U2118">
        <v>3.5579280063816589E-2</v>
      </c>
      <c r="V2118" t="s">
        <v>163</v>
      </c>
    </row>
    <row r="2119" spans="9:22" x14ac:dyDescent="0.45">
      <c r="I2119" t="s">
        <v>195</v>
      </c>
      <c r="J2119" t="s">
        <v>496</v>
      </c>
      <c r="K2119">
        <v>8.5314422148997301E-3</v>
      </c>
      <c r="L2119" t="s">
        <v>163</v>
      </c>
      <c r="N2119" t="s">
        <v>310</v>
      </c>
      <c r="O2119" t="s">
        <v>496</v>
      </c>
      <c r="P2119">
        <v>1.0498242534958565E-3</v>
      </c>
      <c r="Q2119" t="s">
        <v>163</v>
      </c>
      <c r="S2119" t="s">
        <v>379</v>
      </c>
      <c r="T2119" t="s">
        <v>496</v>
      </c>
      <c r="U2119">
        <v>6.7150827402977474E-3</v>
      </c>
      <c r="V2119" t="s">
        <v>163</v>
      </c>
    </row>
    <row r="2120" spans="9:22" x14ac:dyDescent="0.45">
      <c r="I2120" t="s">
        <v>195</v>
      </c>
      <c r="J2120" t="s">
        <v>497</v>
      </c>
      <c r="K2120">
        <v>1.3278071666127782E-2</v>
      </c>
      <c r="L2120" t="s">
        <v>163</v>
      </c>
      <c r="N2120" t="s">
        <v>310</v>
      </c>
      <c r="O2120" t="s">
        <v>497</v>
      </c>
      <c r="P2120">
        <v>2.2368460319011066E-3</v>
      </c>
      <c r="Q2120" t="s">
        <v>163</v>
      </c>
      <c r="S2120" t="s">
        <v>379</v>
      </c>
      <c r="T2120" t="s">
        <v>497</v>
      </c>
      <c r="U2120">
        <v>1.3902144891807336E-2</v>
      </c>
      <c r="V2120" t="s">
        <v>163</v>
      </c>
    </row>
    <row r="2121" spans="9:22" x14ac:dyDescent="0.45">
      <c r="I2121" t="s">
        <v>195</v>
      </c>
      <c r="J2121" t="s">
        <v>498</v>
      </c>
      <c r="K2121">
        <v>3.6686092103541488E-3</v>
      </c>
      <c r="L2121" t="s">
        <v>163</v>
      </c>
      <c r="N2121" t="s">
        <v>310</v>
      </c>
      <c r="O2121" t="s">
        <v>498</v>
      </c>
      <c r="P2121">
        <v>1.3812224115100199E-3</v>
      </c>
      <c r="Q2121" t="s">
        <v>163</v>
      </c>
      <c r="S2121" t="s">
        <v>379</v>
      </c>
      <c r="T2121" t="s">
        <v>498</v>
      </c>
      <c r="U2121">
        <v>7.1375519550771387E-3</v>
      </c>
      <c r="V2121" t="s">
        <v>163</v>
      </c>
    </row>
    <row r="2122" spans="9:22" x14ac:dyDescent="0.45">
      <c r="I2122" t="s">
        <v>195</v>
      </c>
      <c r="J2122" t="s">
        <v>499</v>
      </c>
      <c r="K2122">
        <v>0</v>
      </c>
      <c r="L2122" t="s">
        <v>163</v>
      </c>
      <c r="N2122" t="s">
        <v>310</v>
      </c>
      <c r="O2122" t="s">
        <v>499</v>
      </c>
      <c r="P2122">
        <v>1.195777698926092E-2</v>
      </c>
      <c r="Q2122" t="s">
        <v>163</v>
      </c>
      <c r="S2122" t="s">
        <v>379</v>
      </c>
      <c r="T2122" t="s">
        <v>499</v>
      </c>
      <c r="U2122">
        <v>3.2946562692696371E-2</v>
      </c>
      <c r="V2122" t="s">
        <v>163</v>
      </c>
    </row>
    <row r="2123" spans="9:22" x14ac:dyDescent="0.45">
      <c r="I2123" t="s">
        <v>196</v>
      </c>
      <c r="J2123" t="s">
        <v>162</v>
      </c>
      <c r="K2123">
        <v>1.0958268519245652E-3</v>
      </c>
      <c r="L2123" t="s">
        <v>163</v>
      </c>
      <c r="N2123" t="s">
        <v>311</v>
      </c>
      <c r="O2123" t="s">
        <v>162</v>
      </c>
      <c r="P2123">
        <v>2.9978203581287197E-2</v>
      </c>
      <c r="Q2123" t="s">
        <v>163</v>
      </c>
      <c r="S2123" t="s">
        <v>380</v>
      </c>
      <c r="T2123" t="s">
        <v>162</v>
      </c>
      <c r="U2123">
        <v>2.7719368095830782E-2</v>
      </c>
      <c r="V2123" t="s">
        <v>163</v>
      </c>
    </row>
    <row r="2124" spans="9:22" x14ac:dyDescent="0.45">
      <c r="I2124" t="s">
        <v>196</v>
      </c>
      <c r="J2124" t="s">
        <v>164</v>
      </c>
      <c r="K2124">
        <v>4.6411963915893861E-3</v>
      </c>
      <c r="L2124" t="s">
        <v>163</v>
      </c>
      <c r="N2124" t="s">
        <v>311</v>
      </c>
      <c r="O2124" t="s">
        <v>164</v>
      </c>
      <c r="P2124">
        <v>2.9544420945208619E-3</v>
      </c>
      <c r="Q2124" t="s">
        <v>163</v>
      </c>
      <c r="S2124" t="s">
        <v>380</v>
      </c>
      <c r="T2124" t="s">
        <v>164</v>
      </c>
      <c r="U2124">
        <v>3.2970003427134804E-3</v>
      </c>
      <c r="V2124" t="s">
        <v>163</v>
      </c>
    </row>
    <row r="2125" spans="9:22" x14ac:dyDescent="0.45">
      <c r="I2125" t="s">
        <v>196</v>
      </c>
      <c r="J2125" t="s">
        <v>165</v>
      </c>
      <c r="K2125">
        <v>6.7010849242250476E-3</v>
      </c>
      <c r="L2125" t="s">
        <v>163</v>
      </c>
      <c r="N2125" t="s">
        <v>311</v>
      </c>
      <c r="O2125" t="s">
        <v>165</v>
      </c>
      <c r="P2125">
        <v>2.4469425359726492E-3</v>
      </c>
      <c r="Q2125" t="s">
        <v>163</v>
      </c>
      <c r="S2125" t="s">
        <v>380</v>
      </c>
      <c r="T2125" t="s">
        <v>165</v>
      </c>
      <c r="U2125">
        <v>3.3056968345819573E-3</v>
      </c>
      <c r="V2125" t="s">
        <v>163</v>
      </c>
    </row>
    <row r="2126" spans="9:22" x14ac:dyDescent="0.45">
      <c r="I2126" t="s">
        <v>196</v>
      </c>
      <c r="J2126" t="s">
        <v>406</v>
      </c>
      <c r="K2126">
        <v>5.3437222137083136E-2</v>
      </c>
      <c r="L2126" t="s">
        <v>163</v>
      </c>
      <c r="N2126" t="s">
        <v>311</v>
      </c>
      <c r="O2126" t="s">
        <v>406</v>
      </c>
      <c r="P2126">
        <v>9.6632987291802742E-3</v>
      </c>
      <c r="Q2126" t="s">
        <v>163</v>
      </c>
      <c r="S2126" t="s">
        <v>380</v>
      </c>
      <c r="T2126" t="s">
        <v>406</v>
      </c>
      <c r="U2126">
        <v>1.9723030156771491E-2</v>
      </c>
      <c r="V2126" t="s">
        <v>163</v>
      </c>
    </row>
    <row r="2127" spans="9:22" x14ac:dyDescent="0.45">
      <c r="I2127" t="s">
        <v>196</v>
      </c>
      <c r="J2127" t="s">
        <v>407</v>
      </c>
      <c r="K2127">
        <v>8.5869237996140015E-3</v>
      </c>
      <c r="L2127" t="s">
        <v>163</v>
      </c>
      <c r="N2127" t="s">
        <v>311</v>
      </c>
      <c r="O2127" t="s">
        <v>407</v>
      </c>
      <c r="P2127">
        <v>1.4821687939884571E-3</v>
      </c>
      <c r="Q2127" t="s">
        <v>163</v>
      </c>
      <c r="S2127" t="s">
        <v>380</v>
      </c>
      <c r="T2127" t="s">
        <v>407</v>
      </c>
      <c r="U2127">
        <v>3.31412806329015E-3</v>
      </c>
      <c r="V2127" t="s">
        <v>163</v>
      </c>
    </row>
    <row r="2128" spans="9:22" x14ac:dyDescent="0.45">
      <c r="I2128" t="s">
        <v>196</v>
      </c>
      <c r="J2128" t="s">
        <v>408</v>
      </c>
      <c r="K2128">
        <v>1.2858846795548697E-2</v>
      </c>
      <c r="L2128" t="s">
        <v>163</v>
      </c>
      <c r="N2128" t="s">
        <v>311</v>
      </c>
      <c r="O2128" t="s">
        <v>408</v>
      </c>
      <c r="P2128">
        <v>3.5703309245631474E-3</v>
      </c>
      <c r="Q2128" t="s">
        <v>163</v>
      </c>
      <c r="S2128" t="s">
        <v>380</v>
      </c>
      <c r="T2128" t="s">
        <v>408</v>
      </c>
      <c r="U2128">
        <v>7.2670978120375797E-3</v>
      </c>
      <c r="V2128" t="s">
        <v>163</v>
      </c>
    </row>
    <row r="2129" spans="9:22" x14ac:dyDescent="0.45">
      <c r="I2129" t="s">
        <v>196</v>
      </c>
      <c r="J2129" t="s">
        <v>446</v>
      </c>
      <c r="K2129">
        <v>3.302467100501368E-3</v>
      </c>
      <c r="L2129" t="s">
        <v>163</v>
      </c>
      <c r="N2129" t="s">
        <v>311</v>
      </c>
      <c r="O2129" t="s">
        <v>446</v>
      </c>
      <c r="P2129">
        <v>2.2895413358807091E-3</v>
      </c>
      <c r="Q2129" t="s">
        <v>163</v>
      </c>
      <c r="S2129" t="s">
        <v>380</v>
      </c>
      <c r="T2129" t="s">
        <v>446</v>
      </c>
      <c r="U2129">
        <v>4.0864572385036092E-3</v>
      </c>
      <c r="V2129" t="s">
        <v>163</v>
      </c>
    </row>
    <row r="2130" spans="9:22" x14ac:dyDescent="0.45">
      <c r="I2130" t="s">
        <v>196</v>
      </c>
      <c r="J2130" t="s">
        <v>447</v>
      </c>
      <c r="K2130">
        <v>0</v>
      </c>
      <c r="L2130" t="s">
        <v>163</v>
      </c>
      <c r="N2130" t="s">
        <v>311</v>
      </c>
      <c r="O2130" t="s">
        <v>447</v>
      </c>
      <c r="P2130">
        <v>2.1925705200533979E-2</v>
      </c>
      <c r="Q2130" t="s">
        <v>163</v>
      </c>
      <c r="S2130" t="s">
        <v>380</v>
      </c>
      <c r="T2130" t="s">
        <v>447</v>
      </c>
      <c r="U2130">
        <v>2.1453721123961073E-2</v>
      </c>
      <c r="V2130" t="s">
        <v>163</v>
      </c>
    </row>
    <row r="2131" spans="9:22" x14ac:dyDescent="0.45">
      <c r="I2131" t="s">
        <v>196</v>
      </c>
      <c r="J2131" t="s">
        <v>166</v>
      </c>
      <c r="K2131">
        <v>0</v>
      </c>
      <c r="L2131" t="s">
        <v>163</v>
      </c>
      <c r="N2131" t="s">
        <v>311</v>
      </c>
      <c r="O2131" t="s">
        <v>166</v>
      </c>
      <c r="P2131">
        <v>2.0811500015333897E-2</v>
      </c>
      <c r="Q2131" t="s">
        <v>163</v>
      </c>
      <c r="S2131" t="s">
        <v>380</v>
      </c>
      <c r="T2131" t="s">
        <v>166</v>
      </c>
      <c r="U2131">
        <v>1.753655818895495E-2</v>
      </c>
      <c r="V2131" t="s">
        <v>163</v>
      </c>
    </row>
    <row r="2132" spans="9:22" x14ac:dyDescent="0.45">
      <c r="I2132" t="s">
        <v>196</v>
      </c>
      <c r="J2132" t="s">
        <v>167</v>
      </c>
      <c r="K2132">
        <v>3.8109235300189497E-3</v>
      </c>
      <c r="L2132" t="s">
        <v>163</v>
      </c>
      <c r="N2132" t="s">
        <v>311</v>
      </c>
      <c r="O2132" t="s">
        <v>167</v>
      </c>
      <c r="P2132">
        <v>2.6535041005647402E-3</v>
      </c>
      <c r="Q2132" t="s">
        <v>163</v>
      </c>
      <c r="S2132" t="s">
        <v>380</v>
      </c>
      <c r="T2132" t="s">
        <v>167</v>
      </c>
      <c r="U2132">
        <v>1.783450533000141E-3</v>
      </c>
      <c r="V2132" t="s">
        <v>163</v>
      </c>
    </row>
    <row r="2133" spans="9:22" x14ac:dyDescent="0.45">
      <c r="I2133" t="s">
        <v>196</v>
      </c>
      <c r="J2133" t="s">
        <v>168</v>
      </c>
      <c r="K2133">
        <v>5.7687933785845712E-3</v>
      </c>
      <c r="L2133" t="s">
        <v>163</v>
      </c>
      <c r="N2133" t="s">
        <v>311</v>
      </c>
      <c r="O2133" t="s">
        <v>168</v>
      </c>
      <c r="P2133">
        <v>2.4518705542808674E-3</v>
      </c>
      <c r="Q2133" t="s">
        <v>163</v>
      </c>
      <c r="S2133" t="s">
        <v>380</v>
      </c>
      <c r="T2133" t="s">
        <v>168</v>
      </c>
      <c r="U2133">
        <v>1.7658826345621087E-3</v>
      </c>
      <c r="V2133" t="s">
        <v>163</v>
      </c>
    </row>
    <row r="2134" spans="9:22" x14ac:dyDescent="0.45">
      <c r="I2134" t="s">
        <v>196</v>
      </c>
      <c r="J2134" t="s">
        <v>409</v>
      </c>
      <c r="K2134">
        <v>4.8197585398722327E-2</v>
      </c>
      <c r="L2134" t="s">
        <v>163</v>
      </c>
      <c r="N2134" t="s">
        <v>311</v>
      </c>
      <c r="O2134" t="s">
        <v>409</v>
      </c>
      <c r="P2134">
        <v>1.0451572637932411E-2</v>
      </c>
      <c r="Q2134" t="s">
        <v>163</v>
      </c>
      <c r="S2134" t="s">
        <v>380</v>
      </c>
      <c r="T2134" t="s">
        <v>409</v>
      </c>
      <c r="U2134">
        <v>9.4365502955627272E-3</v>
      </c>
      <c r="V2134" t="s">
        <v>163</v>
      </c>
    </row>
    <row r="2135" spans="9:22" x14ac:dyDescent="0.45">
      <c r="I2135" t="s">
        <v>196</v>
      </c>
      <c r="J2135" t="s">
        <v>410</v>
      </c>
      <c r="K2135">
        <v>7.8083681406004458E-3</v>
      </c>
      <c r="L2135" t="s">
        <v>163</v>
      </c>
      <c r="N2135" t="s">
        <v>311</v>
      </c>
      <c r="O2135" t="s">
        <v>410</v>
      </c>
      <c r="P2135">
        <v>1.6911173838484318E-3</v>
      </c>
      <c r="Q2135" t="s">
        <v>163</v>
      </c>
      <c r="S2135" t="s">
        <v>380</v>
      </c>
      <c r="T2135" t="s">
        <v>410</v>
      </c>
      <c r="U2135">
        <v>1.3298103398299828E-3</v>
      </c>
      <c r="V2135" t="s">
        <v>163</v>
      </c>
    </row>
    <row r="2136" spans="9:22" x14ac:dyDescent="0.45">
      <c r="I2136" t="s">
        <v>196</v>
      </c>
      <c r="J2136" t="s">
        <v>411</v>
      </c>
      <c r="K2136">
        <v>1.256561361621587E-2</v>
      </c>
      <c r="L2136" t="s">
        <v>163</v>
      </c>
      <c r="N2136" t="s">
        <v>311</v>
      </c>
      <c r="O2136" t="s">
        <v>411</v>
      </c>
      <c r="P2136">
        <v>2.7917859572432545E-3</v>
      </c>
      <c r="Q2136" t="s">
        <v>163</v>
      </c>
      <c r="S2136" t="s">
        <v>380</v>
      </c>
      <c r="T2136" t="s">
        <v>411</v>
      </c>
      <c r="U2136">
        <v>2.9696849032838962E-3</v>
      </c>
      <c r="V2136" t="s">
        <v>163</v>
      </c>
    </row>
    <row r="2137" spans="9:22" x14ac:dyDescent="0.45">
      <c r="I2137" t="s">
        <v>196</v>
      </c>
      <c r="J2137" t="s">
        <v>448</v>
      </c>
      <c r="K2137">
        <v>3.6891583741707154E-3</v>
      </c>
      <c r="L2137" t="s">
        <v>163</v>
      </c>
      <c r="N2137" t="s">
        <v>311</v>
      </c>
      <c r="O2137" t="s">
        <v>448</v>
      </c>
      <c r="P2137">
        <v>1.3892858256550433E-3</v>
      </c>
      <c r="Q2137" t="s">
        <v>163</v>
      </c>
      <c r="S2137" t="s">
        <v>380</v>
      </c>
      <c r="T2137" t="s">
        <v>448</v>
      </c>
      <c r="U2137">
        <v>1.81699598918534E-3</v>
      </c>
      <c r="V2137" t="s">
        <v>163</v>
      </c>
    </row>
    <row r="2138" spans="9:22" x14ac:dyDescent="0.45">
      <c r="I2138" t="s">
        <v>196</v>
      </c>
      <c r="J2138" t="s">
        <v>449</v>
      </c>
      <c r="K2138">
        <v>0</v>
      </c>
      <c r="L2138" t="s">
        <v>163</v>
      </c>
      <c r="N2138" t="s">
        <v>311</v>
      </c>
      <c r="O2138" t="s">
        <v>449</v>
      </c>
      <c r="P2138">
        <v>1.3276169569644791E-2</v>
      </c>
      <c r="Q2138" t="s">
        <v>163</v>
      </c>
      <c r="S2138" t="s">
        <v>380</v>
      </c>
      <c r="T2138" t="s">
        <v>449</v>
      </c>
      <c r="U2138">
        <v>1.4286703211928148E-2</v>
      </c>
      <c r="V2138" t="s">
        <v>163</v>
      </c>
    </row>
    <row r="2139" spans="9:22" x14ac:dyDescent="0.45">
      <c r="I2139" t="s">
        <v>196</v>
      </c>
      <c r="J2139" t="s">
        <v>169</v>
      </c>
      <c r="K2139">
        <v>0</v>
      </c>
      <c r="L2139" t="s">
        <v>163</v>
      </c>
      <c r="N2139" t="s">
        <v>311</v>
      </c>
      <c r="O2139" t="s">
        <v>169</v>
      </c>
      <c r="P2139">
        <v>3.1722472940640248E-2</v>
      </c>
      <c r="Q2139" t="s">
        <v>163</v>
      </c>
      <c r="S2139" t="s">
        <v>380</v>
      </c>
      <c r="T2139" t="s">
        <v>169</v>
      </c>
      <c r="U2139">
        <v>2.2910265603933014E-2</v>
      </c>
      <c r="V2139" t="s">
        <v>163</v>
      </c>
    </row>
    <row r="2140" spans="9:22" x14ac:dyDescent="0.45">
      <c r="I2140" t="s">
        <v>196</v>
      </c>
      <c r="J2140" t="s">
        <v>170</v>
      </c>
      <c r="K2140">
        <v>4.6645703304748582E-3</v>
      </c>
      <c r="L2140" t="s">
        <v>163</v>
      </c>
      <c r="N2140" t="s">
        <v>311</v>
      </c>
      <c r="O2140" t="s">
        <v>170</v>
      </c>
      <c r="P2140">
        <v>3.7485784702115067E-3</v>
      </c>
      <c r="Q2140" t="s">
        <v>163</v>
      </c>
      <c r="S2140" t="s">
        <v>380</v>
      </c>
      <c r="T2140" t="s">
        <v>170</v>
      </c>
      <c r="U2140">
        <v>2.7619926352360352E-3</v>
      </c>
      <c r="V2140" t="s">
        <v>163</v>
      </c>
    </row>
    <row r="2141" spans="9:22" x14ac:dyDescent="0.45">
      <c r="I2141" t="s">
        <v>196</v>
      </c>
      <c r="J2141" t="s">
        <v>171</v>
      </c>
      <c r="K2141">
        <v>6.8269674420013684E-3</v>
      </c>
      <c r="L2141" t="s">
        <v>163</v>
      </c>
      <c r="N2141" t="s">
        <v>311</v>
      </c>
      <c r="O2141" t="s">
        <v>171</v>
      </c>
      <c r="P2141">
        <v>3.6074322096522069E-3</v>
      </c>
      <c r="Q2141" t="s">
        <v>163</v>
      </c>
      <c r="S2141" t="s">
        <v>380</v>
      </c>
      <c r="T2141" t="s">
        <v>171</v>
      </c>
      <c r="U2141">
        <v>2.6936683966441817E-3</v>
      </c>
      <c r="V2141" t="s">
        <v>163</v>
      </c>
    </row>
    <row r="2142" spans="9:22" x14ac:dyDescent="0.45">
      <c r="I2142" t="s">
        <v>196</v>
      </c>
      <c r="J2142" t="s">
        <v>412</v>
      </c>
      <c r="K2142">
        <v>5.4104648680353244E-2</v>
      </c>
      <c r="L2142" t="s">
        <v>163</v>
      </c>
      <c r="N2142" t="s">
        <v>311</v>
      </c>
      <c r="O2142" t="s">
        <v>412</v>
      </c>
      <c r="P2142">
        <v>1.8356964759546176E-2</v>
      </c>
      <c r="Q2142" t="s">
        <v>163</v>
      </c>
      <c r="S2142" t="s">
        <v>380</v>
      </c>
      <c r="T2142" t="s">
        <v>412</v>
      </c>
      <c r="U2142">
        <v>1.3756273447318685E-2</v>
      </c>
      <c r="V2142" t="s">
        <v>163</v>
      </c>
    </row>
    <row r="2143" spans="9:22" x14ac:dyDescent="0.45">
      <c r="I2143" t="s">
        <v>196</v>
      </c>
      <c r="J2143" t="s">
        <v>413</v>
      </c>
      <c r="K2143">
        <v>7.9802069987089941E-3</v>
      </c>
      <c r="L2143" t="s">
        <v>163</v>
      </c>
      <c r="N2143" t="s">
        <v>311</v>
      </c>
      <c r="O2143" t="s">
        <v>413</v>
      </c>
      <c r="P2143">
        <v>2.6515017861643204E-3</v>
      </c>
      <c r="Q2143" t="s">
        <v>163</v>
      </c>
      <c r="S2143" t="s">
        <v>380</v>
      </c>
      <c r="T2143" t="s">
        <v>413</v>
      </c>
      <c r="U2143">
        <v>1.9453679113780379E-3</v>
      </c>
      <c r="V2143" t="s">
        <v>163</v>
      </c>
    </row>
    <row r="2144" spans="9:22" x14ac:dyDescent="0.45">
      <c r="I2144" t="s">
        <v>196</v>
      </c>
      <c r="J2144" t="s">
        <v>414</v>
      </c>
      <c r="K2144">
        <v>1.2100953337595796E-2</v>
      </c>
      <c r="L2144" t="s">
        <v>163</v>
      </c>
      <c r="N2144" t="s">
        <v>311</v>
      </c>
      <c r="O2144" t="s">
        <v>414</v>
      </c>
      <c r="P2144">
        <v>5.3582129616139475E-3</v>
      </c>
      <c r="Q2144" t="s">
        <v>163</v>
      </c>
      <c r="S2144" t="s">
        <v>380</v>
      </c>
      <c r="T2144" t="s">
        <v>414</v>
      </c>
      <c r="U2144">
        <v>4.0870770919313347E-3</v>
      </c>
      <c r="V2144" t="s">
        <v>163</v>
      </c>
    </row>
    <row r="2145" spans="9:22" x14ac:dyDescent="0.45">
      <c r="I2145" t="s">
        <v>196</v>
      </c>
      <c r="J2145" t="s">
        <v>450</v>
      </c>
      <c r="K2145">
        <v>3.6880049594514202E-3</v>
      </c>
      <c r="L2145" t="s">
        <v>163</v>
      </c>
      <c r="N2145" t="s">
        <v>311</v>
      </c>
      <c r="O2145" t="s">
        <v>450</v>
      </c>
      <c r="P2145">
        <v>3.2402101343392276E-3</v>
      </c>
      <c r="Q2145" t="s">
        <v>163</v>
      </c>
      <c r="S2145" t="s">
        <v>380</v>
      </c>
      <c r="T2145" t="s">
        <v>450</v>
      </c>
      <c r="U2145">
        <v>2.313268598053515E-3</v>
      </c>
      <c r="V2145" t="s">
        <v>163</v>
      </c>
    </row>
    <row r="2146" spans="9:22" x14ac:dyDescent="0.45">
      <c r="I2146" t="s">
        <v>196</v>
      </c>
      <c r="J2146" t="s">
        <v>451</v>
      </c>
      <c r="K2146">
        <v>0</v>
      </c>
      <c r="L2146" t="s">
        <v>163</v>
      </c>
      <c r="N2146" t="s">
        <v>311</v>
      </c>
      <c r="O2146" t="s">
        <v>451</v>
      </c>
      <c r="P2146">
        <v>2.2099616629390074E-2</v>
      </c>
      <c r="Q2146" t="s">
        <v>163</v>
      </c>
      <c r="S2146" t="s">
        <v>380</v>
      </c>
      <c r="T2146" t="s">
        <v>451</v>
      </c>
      <c r="U2146">
        <v>1.6228137920201502E-2</v>
      </c>
      <c r="V2146" t="s">
        <v>163</v>
      </c>
    </row>
    <row r="2147" spans="9:22" x14ac:dyDescent="0.45">
      <c r="I2147" t="s">
        <v>196</v>
      </c>
      <c r="J2147" t="s">
        <v>172</v>
      </c>
      <c r="K2147">
        <v>0</v>
      </c>
      <c r="L2147" t="s">
        <v>163</v>
      </c>
      <c r="N2147" t="s">
        <v>311</v>
      </c>
      <c r="O2147" t="s">
        <v>172</v>
      </c>
      <c r="P2147">
        <v>2.4500897772665349E-2</v>
      </c>
      <c r="Q2147" t="s">
        <v>163</v>
      </c>
      <c r="S2147" t="s">
        <v>380</v>
      </c>
      <c r="T2147" t="s">
        <v>172</v>
      </c>
      <c r="U2147">
        <v>1.8456052784141971E-2</v>
      </c>
      <c r="V2147" t="s">
        <v>163</v>
      </c>
    </row>
    <row r="2148" spans="9:22" x14ac:dyDescent="0.45">
      <c r="I2148" t="s">
        <v>196</v>
      </c>
      <c r="J2148" t="s">
        <v>173</v>
      </c>
      <c r="K2148">
        <v>4.0158807458073268E-3</v>
      </c>
      <c r="L2148" t="s">
        <v>163</v>
      </c>
      <c r="N2148" t="s">
        <v>311</v>
      </c>
      <c r="O2148" t="s">
        <v>173</v>
      </c>
      <c r="P2148">
        <v>3.2437918966141148E-3</v>
      </c>
      <c r="Q2148" t="s">
        <v>163</v>
      </c>
      <c r="S2148" t="s">
        <v>380</v>
      </c>
      <c r="T2148" t="s">
        <v>173</v>
      </c>
      <c r="U2148">
        <v>2.2322194509183683E-3</v>
      </c>
      <c r="V2148" t="s">
        <v>163</v>
      </c>
    </row>
    <row r="2149" spans="9:22" x14ac:dyDescent="0.45">
      <c r="I2149" t="s">
        <v>196</v>
      </c>
      <c r="J2149" t="s">
        <v>174</v>
      </c>
      <c r="K2149">
        <v>6.0688102756406171E-3</v>
      </c>
      <c r="L2149" t="s">
        <v>163</v>
      </c>
      <c r="N2149" t="s">
        <v>311</v>
      </c>
      <c r="O2149" t="s">
        <v>174</v>
      </c>
      <c r="P2149">
        <v>2.7570819726846461E-3</v>
      </c>
      <c r="Q2149" t="s">
        <v>163</v>
      </c>
      <c r="S2149" t="s">
        <v>380</v>
      </c>
      <c r="T2149" t="s">
        <v>174</v>
      </c>
      <c r="U2149">
        <v>2.1790780426392876E-3</v>
      </c>
      <c r="V2149" t="s">
        <v>163</v>
      </c>
    </row>
    <row r="2150" spans="9:22" x14ac:dyDescent="0.45">
      <c r="I2150" t="s">
        <v>196</v>
      </c>
      <c r="J2150" t="s">
        <v>415</v>
      </c>
      <c r="K2150">
        <v>4.9827752560232606E-2</v>
      </c>
      <c r="L2150" t="s">
        <v>163</v>
      </c>
      <c r="N2150" t="s">
        <v>311</v>
      </c>
      <c r="O2150" t="s">
        <v>415</v>
      </c>
      <c r="P2150">
        <v>1.2860587370564886E-2</v>
      </c>
      <c r="Q2150" t="s">
        <v>163</v>
      </c>
      <c r="S2150" t="s">
        <v>380</v>
      </c>
      <c r="T2150" t="s">
        <v>415</v>
      </c>
      <c r="U2150">
        <v>1.1290701062175732E-2</v>
      </c>
      <c r="V2150" t="s">
        <v>163</v>
      </c>
    </row>
    <row r="2151" spans="9:22" x14ac:dyDescent="0.45">
      <c r="I2151" t="s">
        <v>196</v>
      </c>
      <c r="J2151" t="s">
        <v>416</v>
      </c>
      <c r="K2151">
        <v>6.8523926528084788E-3</v>
      </c>
      <c r="L2151" t="s">
        <v>163</v>
      </c>
      <c r="N2151" t="s">
        <v>311</v>
      </c>
      <c r="O2151" t="s">
        <v>416</v>
      </c>
      <c r="P2151">
        <v>1.8403674003622708E-3</v>
      </c>
      <c r="Q2151" t="s">
        <v>163</v>
      </c>
      <c r="S2151" t="s">
        <v>380</v>
      </c>
      <c r="T2151" t="s">
        <v>416</v>
      </c>
      <c r="U2151">
        <v>1.9356943964390896E-3</v>
      </c>
      <c r="V2151" t="s">
        <v>163</v>
      </c>
    </row>
    <row r="2152" spans="9:22" x14ac:dyDescent="0.45">
      <c r="I2152" t="s">
        <v>196</v>
      </c>
      <c r="J2152" t="s">
        <v>417</v>
      </c>
      <c r="K2152">
        <v>1.0178965131727584E-2</v>
      </c>
      <c r="L2152" t="s">
        <v>163</v>
      </c>
      <c r="N2152" t="s">
        <v>311</v>
      </c>
      <c r="O2152" t="s">
        <v>417</v>
      </c>
      <c r="P2152">
        <v>3.3872853004817669E-3</v>
      </c>
      <c r="Q2152" t="s">
        <v>163</v>
      </c>
      <c r="S2152" t="s">
        <v>380</v>
      </c>
      <c r="T2152" t="s">
        <v>417</v>
      </c>
      <c r="U2152">
        <v>4.5612653872060989E-3</v>
      </c>
      <c r="V2152" t="s">
        <v>163</v>
      </c>
    </row>
    <row r="2153" spans="9:22" x14ac:dyDescent="0.45">
      <c r="I2153" t="s">
        <v>196</v>
      </c>
      <c r="J2153" t="s">
        <v>452</v>
      </c>
      <c r="K2153">
        <v>1.6085773604420086E-3</v>
      </c>
      <c r="L2153" t="s">
        <v>163</v>
      </c>
      <c r="N2153" t="s">
        <v>311</v>
      </c>
      <c r="O2153" t="s">
        <v>452</v>
      </c>
      <c r="P2153">
        <v>2.31976555680407E-3</v>
      </c>
      <c r="Q2153" t="s">
        <v>163</v>
      </c>
      <c r="S2153" t="s">
        <v>380</v>
      </c>
      <c r="T2153" t="s">
        <v>452</v>
      </c>
      <c r="U2153">
        <v>2.583208452495764E-3</v>
      </c>
      <c r="V2153" t="s">
        <v>163</v>
      </c>
    </row>
    <row r="2154" spans="9:22" x14ac:dyDescent="0.45">
      <c r="I2154" t="s">
        <v>196</v>
      </c>
      <c r="J2154" t="s">
        <v>453</v>
      </c>
      <c r="K2154">
        <v>0</v>
      </c>
      <c r="L2154" t="s">
        <v>163</v>
      </c>
      <c r="N2154" t="s">
        <v>311</v>
      </c>
      <c r="O2154" t="s">
        <v>453</v>
      </c>
      <c r="P2154">
        <v>1.6421353491752187E-2</v>
      </c>
      <c r="Q2154" t="s">
        <v>163</v>
      </c>
      <c r="S2154" t="s">
        <v>380</v>
      </c>
      <c r="T2154" t="s">
        <v>453</v>
      </c>
      <c r="U2154">
        <v>1.4121510644065784E-2</v>
      </c>
      <c r="V2154" t="s">
        <v>163</v>
      </c>
    </row>
    <row r="2155" spans="9:22" x14ac:dyDescent="0.45">
      <c r="I2155" t="s">
        <v>196</v>
      </c>
      <c r="J2155" t="s">
        <v>418</v>
      </c>
      <c r="K2155">
        <v>0</v>
      </c>
      <c r="L2155" t="s">
        <v>163</v>
      </c>
      <c r="N2155" t="s">
        <v>311</v>
      </c>
      <c r="O2155" t="s">
        <v>418</v>
      </c>
      <c r="P2155">
        <v>2.010563035451569E-2</v>
      </c>
      <c r="Q2155" t="s">
        <v>163</v>
      </c>
      <c r="S2155" t="s">
        <v>380</v>
      </c>
      <c r="T2155" t="s">
        <v>418</v>
      </c>
      <c r="U2155">
        <v>1.5106009657432598E-2</v>
      </c>
      <c r="V2155" t="s">
        <v>163</v>
      </c>
    </row>
    <row r="2156" spans="9:22" x14ac:dyDescent="0.45">
      <c r="I2156" t="s">
        <v>196</v>
      </c>
      <c r="J2156" t="s">
        <v>419</v>
      </c>
      <c r="K2156">
        <v>3.4242888875018812E-3</v>
      </c>
      <c r="L2156" t="s">
        <v>163</v>
      </c>
      <c r="N2156" t="s">
        <v>311</v>
      </c>
      <c r="O2156" t="s">
        <v>419</v>
      </c>
      <c r="P2156">
        <v>2.6508160756758378E-3</v>
      </c>
      <c r="Q2156" t="s">
        <v>163</v>
      </c>
      <c r="S2156" t="s">
        <v>380</v>
      </c>
      <c r="T2156" t="s">
        <v>419</v>
      </c>
      <c r="U2156">
        <v>1.8961554512524181E-3</v>
      </c>
      <c r="V2156" t="s">
        <v>163</v>
      </c>
    </row>
    <row r="2157" spans="9:22" x14ac:dyDescent="0.45">
      <c r="I2157" t="s">
        <v>196</v>
      </c>
      <c r="J2157" t="s">
        <v>420</v>
      </c>
      <c r="K2157">
        <v>5.2044958947303462E-3</v>
      </c>
      <c r="L2157" t="s">
        <v>163</v>
      </c>
      <c r="N2157" t="s">
        <v>311</v>
      </c>
      <c r="O2157" t="s">
        <v>420</v>
      </c>
      <c r="P2157">
        <v>2.1538431684128344E-3</v>
      </c>
      <c r="Q2157" t="s">
        <v>163</v>
      </c>
      <c r="S2157" t="s">
        <v>380</v>
      </c>
      <c r="T2157" t="s">
        <v>420</v>
      </c>
      <c r="U2157">
        <v>1.8510157032881084E-3</v>
      </c>
      <c r="V2157" t="s">
        <v>163</v>
      </c>
    </row>
    <row r="2158" spans="9:22" x14ac:dyDescent="0.45">
      <c r="I2158" t="s">
        <v>196</v>
      </c>
      <c r="J2158" t="s">
        <v>421</v>
      </c>
      <c r="K2158">
        <v>4.4982891926682624E-2</v>
      </c>
      <c r="L2158" t="s">
        <v>163</v>
      </c>
      <c r="N2158" t="s">
        <v>311</v>
      </c>
      <c r="O2158" t="s">
        <v>421</v>
      </c>
      <c r="P2158">
        <v>1.482002209898289E-2</v>
      </c>
      <c r="Q2158" t="s">
        <v>163</v>
      </c>
      <c r="S2158" t="s">
        <v>380</v>
      </c>
      <c r="T2158" t="s">
        <v>421</v>
      </c>
      <c r="U2158">
        <v>1.0642391326083574E-2</v>
      </c>
      <c r="V2158" t="s">
        <v>163</v>
      </c>
    </row>
    <row r="2159" spans="9:22" x14ac:dyDescent="0.45">
      <c r="I2159" t="s">
        <v>196</v>
      </c>
      <c r="J2159" t="s">
        <v>422</v>
      </c>
      <c r="K2159">
        <v>5.8249670316474151E-3</v>
      </c>
      <c r="L2159" t="s">
        <v>163</v>
      </c>
      <c r="N2159" t="s">
        <v>311</v>
      </c>
      <c r="O2159" t="s">
        <v>422</v>
      </c>
      <c r="P2159">
        <v>2.6016335345957777E-3</v>
      </c>
      <c r="Q2159" t="s">
        <v>163</v>
      </c>
      <c r="S2159" t="s">
        <v>380</v>
      </c>
      <c r="T2159" t="s">
        <v>422</v>
      </c>
      <c r="U2159">
        <v>1.9067428136578292E-3</v>
      </c>
      <c r="V2159" t="s">
        <v>163</v>
      </c>
    </row>
    <row r="2160" spans="9:22" x14ac:dyDescent="0.45">
      <c r="I2160" t="s">
        <v>196</v>
      </c>
      <c r="J2160" t="s">
        <v>423</v>
      </c>
      <c r="K2160">
        <v>8.5995571850597165E-3</v>
      </c>
      <c r="L2160" t="s">
        <v>163</v>
      </c>
      <c r="N2160" t="s">
        <v>311</v>
      </c>
      <c r="O2160" t="s">
        <v>423</v>
      </c>
      <c r="P2160">
        <v>5.2660299093012378E-3</v>
      </c>
      <c r="Q2160" t="s">
        <v>163</v>
      </c>
      <c r="S2160" t="s">
        <v>380</v>
      </c>
      <c r="T2160" t="s">
        <v>423</v>
      </c>
      <c r="U2160">
        <v>4.103463870897656E-3</v>
      </c>
      <c r="V2160" t="s">
        <v>163</v>
      </c>
    </row>
    <row r="2161" spans="9:22" x14ac:dyDescent="0.45">
      <c r="I2161" t="s">
        <v>196</v>
      </c>
      <c r="J2161" t="s">
        <v>454</v>
      </c>
      <c r="K2161">
        <v>0</v>
      </c>
      <c r="L2161" t="s">
        <v>163</v>
      </c>
      <c r="N2161" t="s">
        <v>311</v>
      </c>
      <c r="O2161" t="s">
        <v>454</v>
      </c>
      <c r="P2161">
        <v>2.5189860644204932E-3</v>
      </c>
      <c r="Q2161" t="s">
        <v>163</v>
      </c>
      <c r="S2161" t="s">
        <v>380</v>
      </c>
      <c r="T2161" t="s">
        <v>454</v>
      </c>
      <c r="U2161">
        <v>2.2101630490045788E-3</v>
      </c>
      <c r="V2161" t="s">
        <v>163</v>
      </c>
    </row>
    <row r="2162" spans="9:22" x14ac:dyDescent="0.45">
      <c r="I2162" t="s">
        <v>196</v>
      </c>
      <c r="J2162" t="s">
        <v>455</v>
      </c>
      <c r="K2162">
        <v>0</v>
      </c>
      <c r="L2162" t="s">
        <v>163</v>
      </c>
      <c r="N2162" t="s">
        <v>311</v>
      </c>
      <c r="O2162" t="s">
        <v>455</v>
      </c>
      <c r="P2162">
        <v>1.4124858459066298E-2</v>
      </c>
      <c r="Q2162" t="s">
        <v>163</v>
      </c>
      <c r="S2162" t="s">
        <v>380</v>
      </c>
      <c r="T2162" t="s">
        <v>455</v>
      </c>
      <c r="U2162">
        <v>1.1396154100554803E-2</v>
      </c>
      <c r="V2162" t="s">
        <v>163</v>
      </c>
    </row>
    <row r="2163" spans="9:22" x14ac:dyDescent="0.45">
      <c r="I2163" t="s">
        <v>196</v>
      </c>
      <c r="J2163" t="s">
        <v>424</v>
      </c>
      <c r="K2163">
        <v>0</v>
      </c>
      <c r="L2163" t="s">
        <v>163</v>
      </c>
      <c r="N2163" t="s">
        <v>311</v>
      </c>
      <c r="O2163" t="s">
        <v>424</v>
      </c>
      <c r="P2163">
        <v>2.2447387086086373E-2</v>
      </c>
      <c r="Q2163" t="s">
        <v>163</v>
      </c>
      <c r="S2163" t="s">
        <v>380</v>
      </c>
      <c r="T2163" t="s">
        <v>424</v>
      </c>
      <c r="U2163">
        <v>1.2757466149407003E-2</v>
      </c>
      <c r="V2163" t="s">
        <v>163</v>
      </c>
    </row>
    <row r="2164" spans="9:22" x14ac:dyDescent="0.45">
      <c r="I2164" t="s">
        <v>196</v>
      </c>
      <c r="J2164" t="s">
        <v>425</v>
      </c>
      <c r="K2164">
        <v>2.6113166329464845E-3</v>
      </c>
      <c r="L2164" t="s">
        <v>163</v>
      </c>
      <c r="N2164" t="s">
        <v>311</v>
      </c>
      <c r="O2164" t="s">
        <v>425</v>
      </c>
      <c r="P2164">
        <v>2.849260480428416E-3</v>
      </c>
      <c r="Q2164" t="s">
        <v>163</v>
      </c>
      <c r="S2164" t="s">
        <v>380</v>
      </c>
      <c r="T2164" t="s">
        <v>425</v>
      </c>
      <c r="U2164">
        <v>1.6304512629691861E-3</v>
      </c>
      <c r="V2164" t="s">
        <v>163</v>
      </c>
    </row>
    <row r="2165" spans="9:22" x14ac:dyDescent="0.45">
      <c r="I2165" t="s">
        <v>196</v>
      </c>
      <c r="J2165" t="s">
        <v>426</v>
      </c>
      <c r="K2165">
        <v>4.0252948440858312E-3</v>
      </c>
      <c r="L2165" t="s">
        <v>163</v>
      </c>
      <c r="N2165" t="s">
        <v>311</v>
      </c>
      <c r="O2165" t="s">
        <v>426</v>
      </c>
      <c r="P2165">
        <v>2.7572643709502138E-3</v>
      </c>
      <c r="Q2165" t="s">
        <v>163</v>
      </c>
      <c r="S2165" t="s">
        <v>380</v>
      </c>
      <c r="T2165" t="s">
        <v>426</v>
      </c>
      <c r="U2165">
        <v>1.6186235049293902E-3</v>
      </c>
      <c r="V2165" t="s">
        <v>163</v>
      </c>
    </row>
    <row r="2166" spans="9:22" x14ac:dyDescent="0.45">
      <c r="I2166" t="s">
        <v>196</v>
      </c>
      <c r="J2166" t="s">
        <v>427</v>
      </c>
      <c r="K2166">
        <v>3.8196640827505395E-2</v>
      </c>
      <c r="L2166" t="s">
        <v>163</v>
      </c>
      <c r="N2166" t="s">
        <v>311</v>
      </c>
      <c r="O2166" t="s">
        <v>427</v>
      </c>
      <c r="P2166">
        <v>1.6069223649858744E-2</v>
      </c>
      <c r="Q2166" t="s">
        <v>163</v>
      </c>
      <c r="S2166" t="s">
        <v>380</v>
      </c>
      <c r="T2166" t="s">
        <v>427</v>
      </c>
      <c r="U2166">
        <v>9.2835028898373209E-3</v>
      </c>
      <c r="V2166" t="s">
        <v>163</v>
      </c>
    </row>
    <row r="2167" spans="9:22" x14ac:dyDescent="0.45">
      <c r="I2167" t="s">
        <v>196</v>
      </c>
      <c r="J2167" t="s">
        <v>428</v>
      </c>
      <c r="K2167">
        <v>4.8690372586187615E-3</v>
      </c>
      <c r="L2167" t="s">
        <v>163</v>
      </c>
      <c r="N2167" t="s">
        <v>311</v>
      </c>
      <c r="O2167" t="s">
        <v>428</v>
      </c>
      <c r="P2167">
        <v>2.5054297554104928E-3</v>
      </c>
      <c r="Q2167" t="s">
        <v>163</v>
      </c>
      <c r="S2167" t="s">
        <v>380</v>
      </c>
      <c r="T2167" t="s">
        <v>428</v>
      </c>
      <c r="U2167">
        <v>1.5253581638961621E-3</v>
      </c>
      <c r="V2167" t="s">
        <v>163</v>
      </c>
    </row>
    <row r="2168" spans="9:22" x14ac:dyDescent="0.45">
      <c r="I2168" t="s">
        <v>196</v>
      </c>
      <c r="J2168" t="s">
        <v>429</v>
      </c>
      <c r="K2168">
        <v>6.6484595782679923E-3</v>
      </c>
      <c r="L2168" t="s">
        <v>163</v>
      </c>
      <c r="N2168" t="s">
        <v>311</v>
      </c>
      <c r="O2168" t="s">
        <v>429</v>
      </c>
      <c r="P2168">
        <v>5.837683609644379E-3</v>
      </c>
      <c r="Q2168" t="s">
        <v>163</v>
      </c>
      <c r="S2168" t="s">
        <v>380</v>
      </c>
      <c r="T2168" t="s">
        <v>429</v>
      </c>
      <c r="U2168">
        <v>3.2267663145926131E-3</v>
      </c>
      <c r="V2168" t="s">
        <v>163</v>
      </c>
    </row>
    <row r="2169" spans="9:22" x14ac:dyDescent="0.45">
      <c r="I2169" t="s">
        <v>196</v>
      </c>
      <c r="J2169" t="s">
        <v>456</v>
      </c>
      <c r="K2169">
        <v>0</v>
      </c>
      <c r="L2169" t="s">
        <v>163</v>
      </c>
      <c r="N2169" t="s">
        <v>311</v>
      </c>
      <c r="O2169" t="s">
        <v>456</v>
      </c>
      <c r="P2169">
        <v>2.9473679474738591E-3</v>
      </c>
      <c r="Q2169" t="s">
        <v>163</v>
      </c>
      <c r="S2169" t="s">
        <v>380</v>
      </c>
      <c r="T2169" t="s">
        <v>456</v>
      </c>
      <c r="U2169">
        <v>1.6935071835403935E-3</v>
      </c>
      <c r="V2169" t="s">
        <v>163</v>
      </c>
    </row>
    <row r="2170" spans="9:22" x14ac:dyDescent="0.45">
      <c r="I2170" t="s">
        <v>196</v>
      </c>
      <c r="J2170" t="s">
        <v>457</v>
      </c>
      <c r="K2170">
        <v>0</v>
      </c>
      <c r="L2170" t="s">
        <v>163</v>
      </c>
      <c r="N2170" t="s">
        <v>311</v>
      </c>
      <c r="O2170" t="s">
        <v>457</v>
      </c>
      <c r="P2170">
        <v>1.5541470762135103E-2</v>
      </c>
      <c r="Q2170" t="s">
        <v>163</v>
      </c>
      <c r="S2170" t="s">
        <v>380</v>
      </c>
      <c r="T2170" t="s">
        <v>457</v>
      </c>
      <c r="U2170">
        <v>9.211925155065465E-3</v>
      </c>
      <c r="V2170" t="s">
        <v>163</v>
      </c>
    </row>
    <row r="2171" spans="9:22" x14ac:dyDescent="0.45">
      <c r="I2171" t="s">
        <v>196</v>
      </c>
      <c r="J2171" t="s">
        <v>430</v>
      </c>
      <c r="K2171">
        <v>0</v>
      </c>
      <c r="L2171" t="s">
        <v>163</v>
      </c>
      <c r="N2171" t="s">
        <v>311</v>
      </c>
      <c r="O2171" t="s">
        <v>430</v>
      </c>
      <c r="P2171">
        <v>2.3706621907414009E-2</v>
      </c>
      <c r="Q2171" t="s">
        <v>163</v>
      </c>
      <c r="S2171" t="s">
        <v>380</v>
      </c>
      <c r="T2171" t="s">
        <v>430</v>
      </c>
      <c r="U2171">
        <v>2.2839485914327648E-2</v>
      </c>
      <c r="V2171" t="s">
        <v>163</v>
      </c>
    </row>
    <row r="2172" spans="9:22" x14ac:dyDescent="0.45">
      <c r="I2172" t="s">
        <v>196</v>
      </c>
      <c r="J2172" t="s">
        <v>431</v>
      </c>
      <c r="K2172">
        <v>3.0537290959689396E-3</v>
      </c>
      <c r="L2172" t="s">
        <v>163</v>
      </c>
      <c r="N2172" t="s">
        <v>311</v>
      </c>
      <c r="O2172" t="s">
        <v>431</v>
      </c>
      <c r="P2172">
        <v>2.9564373572930651E-3</v>
      </c>
      <c r="Q2172" t="s">
        <v>163</v>
      </c>
      <c r="S2172" t="s">
        <v>380</v>
      </c>
      <c r="T2172" t="s">
        <v>431</v>
      </c>
      <c r="U2172">
        <v>3.2020722787604464E-3</v>
      </c>
      <c r="V2172" t="s">
        <v>163</v>
      </c>
    </row>
    <row r="2173" spans="9:22" x14ac:dyDescent="0.45">
      <c r="I2173" t="s">
        <v>196</v>
      </c>
      <c r="J2173" t="s">
        <v>432</v>
      </c>
      <c r="K2173">
        <v>4.6684221156997486E-3</v>
      </c>
      <c r="L2173" t="s">
        <v>163</v>
      </c>
      <c r="N2173" t="s">
        <v>311</v>
      </c>
      <c r="O2173" t="s">
        <v>432</v>
      </c>
      <c r="P2173">
        <v>2.619028885553403E-3</v>
      </c>
      <c r="Q2173" t="s">
        <v>163</v>
      </c>
      <c r="S2173" t="s">
        <v>380</v>
      </c>
      <c r="T2173" t="s">
        <v>432</v>
      </c>
      <c r="U2173">
        <v>3.2568778866349521E-3</v>
      </c>
      <c r="V2173" t="s">
        <v>163</v>
      </c>
    </row>
    <row r="2174" spans="9:22" x14ac:dyDescent="0.45">
      <c r="I2174" t="s">
        <v>196</v>
      </c>
      <c r="J2174" t="s">
        <v>433</v>
      </c>
      <c r="K2174">
        <v>4.4413952345336793E-2</v>
      </c>
      <c r="L2174" t="s">
        <v>163</v>
      </c>
      <c r="N2174" t="s">
        <v>311</v>
      </c>
      <c r="O2174" t="s">
        <v>433</v>
      </c>
      <c r="P2174">
        <v>1.3023667427548964E-2</v>
      </c>
      <c r="Q2174" t="s">
        <v>163</v>
      </c>
      <c r="S2174" t="s">
        <v>380</v>
      </c>
      <c r="T2174" t="s">
        <v>433</v>
      </c>
      <c r="U2174">
        <v>1.8063457884786825E-2</v>
      </c>
      <c r="V2174" t="s">
        <v>163</v>
      </c>
    </row>
    <row r="2175" spans="9:22" x14ac:dyDescent="0.45">
      <c r="I2175" t="s">
        <v>196</v>
      </c>
      <c r="J2175" t="s">
        <v>434</v>
      </c>
      <c r="K2175">
        <v>6.3113680093662815E-3</v>
      </c>
      <c r="L2175" t="s">
        <v>163</v>
      </c>
      <c r="N2175" t="s">
        <v>311</v>
      </c>
      <c r="O2175" t="s">
        <v>434</v>
      </c>
      <c r="P2175">
        <v>2.2448192201308093E-3</v>
      </c>
      <c r="Q2175" t="s">
        <v>163</v>
      </c>
      <c r="S2175" t="s">
        <v>380</v>
      </c>
      <c r="T2175" t="s">
        <v>434</v>
      </c>
      <c r="U2175">
        <v>2.7734019584587767E-3</v>
      </c>
      <c r="V2175" t="s">
        <v>163</v>
      </c>
    </row>
    <row r="2176" spans="9:22" x14ac:dyDescent="0.45">
      <c r="I2176" t="s">
        <v>196</v>
      </c>
      <c r="J2176" t="s">
        <v>435</v>
      </c>
      <c r="K2176">
        <v>9.6784460216069908E-3</v>
      </c>
      <c r="L2176" t="s">
        <v>163</v>
      </c>
      <c r="N2176" t="s">
        <v>311</v>
      </c>
      <c r="O2176" t="s">
        <v>435</v>
      </c>
      <c r="P2176">
        <v>4.9568037403775276E-3</v>
      </c>
      <c r="Q2176" t="s">
        <v>163</v>
      </c>
      <c r="S2176" t="s">
        <v>380</v>
      </c>
      <c r="T2176" t="s">
        <v>435</v>
      </c>
      <c r="U2176">
        <v>5.7593566862176879E-3</v>
      </c>
      <c r="V2176" t="s">
        <v>163</v>
      </c>
    </row>
    <row r="2177" spans="9:22" x14ac:dyDescent="0.45">
      <c r="I2177" t="s">
        <v>196</v>
      </c>
      <c r="J2177" t="s">
        <v>458</v>
      </c>
      <c r="K2177">
        <v>2.1702745014069683E-4</v>
      </c>
      <c r="L2177" t="s">
        <v>163</v>
      </c>
      <c r="N2177" t="s">
        <v>311</v>
      </c>
      <c r="O2177" t="s">
        <v>458</v>
      </c>
      <c r="P2177">
        <v>2.996166037734959E-3</v>
      </c>
      <c r="Q2177" t="s">
        <v>163</v>
      </c>
      <c r="S2177" t="s">
        <v>380</v>
      </c>
      <c r="T2177" t="s">
        <v>458</v>
      </c>
      <c r="U2177">
        <v>2.9995909867833368E-3</v>
      </c>
      <c r="V2177" t="s">
        <v>163</v>
      </c>
    </row>
    <row r="2178" spans="9:22" x14ac:dyDescent="0.45">
      <c r="I2178" t="s">
        <v>196</v>
      </c>
      <c r="J2178" t="s">
        <v>459</v>
      </c>
      <c r="K2178">
        <v>0</v>
      </c>
      <c r="L2178" t="s">
        <v>163</v>
      </c>
      <c r="N2178" t="s">
        <v>311</v>
      </c>
      <c r="O2178" t="s">
        <v>459</v>
      </c>
      <c r="P2178">
        <v>1.7298542625723768E-2</v>
      </c>
      <c r="Q2178" t="s">
        <v>163</v>
      </c>
      <c r="S2178" t="s">
        <v>380</v>
      </c>
      <c r="T2178" t="s">
        <v>459</v>
      </c>
      <c r="U2178">
        <v>1.6733966601968579E-2</v>
      </c>
      <c r="V2178" t="s">
        <v>163</v>
      </c>
    </row>
    <row r="2179" spans="9:22" x14ac:dyDescent="0.45">
      <c r="I2179" t="s">
        <v>196</v>
      </c>
      <c r="J2179" t="s">
        <v>460</v>
      </c>
      <c r="K2179">
        <v>0</v>
      </c>
      <c r="L2179" t="s">
        <v>163</v>
      </c>
      <c r="N2179" t="s">
        <v>311</v>
      </c>
      <c r="O2179" t="s">
        <v>460</v>
      </c>
      <c r="P2179">
        <v>3.3969354151648798E-2</v>
      </c>
      <c r="Q2179" t="s">
        <v>163</v>
      </c>
      <c r="S2179" t="s">
        <v>380</v>
      </c>
      <c r="T2179" t="s">
        <v>460</v>
      </c>
      <c r="U2179">
        <v>2.7383120173740637E-2</v>
      </c>
      <c r="V2179" t="s">
        <v>163</v>
      </c>
    </row>
    <row r="2180" spans="9:22" x14ac:dyDescent="0.45">
      <c r="I2180" t="s">
        <v>196</v>
      </c>
      <c r="J2180" t="s">
        <v>461</v>
      </c>
      <c r="K2180">
        <v>3.542552572618091E-3</v>
      </c>
      <c r="L2180" t="s">
        <v>163</v>
      </c>
      <c r="N2180" t="s">
        <v>311</v>
      </c>
      <c r="O2180" t="s">
        <v>461</v>
      </c>
      <c r="P2180">
        <v>4.2925568673074727E-3</v>
      </c>
      <c r="Q2180" t="s">
        <v>163</v>
      </c>
      <c r="S2180" t="s">
        <v>380</v>
      </c>
      <c r="T2180" t="s">
        <v>461</v>
      </c>
      <c r="U2180">
        <v>3.5914793589736822E-3</v>
      </c>
      <c r="V2180" t="s">
        <v>163</v>
      </c>
    </row>
    <row r="2181" spans="9:22" x14ac:dyDescent="0.45">
      <c r="I2181" t="s">
        <v>196</v>
      </c>
      <c r="J2181" t="s">
        <v>462</v>
      </c>
      <c r="K2181">
        <v>5.9411836323725242E-3</v>
      </c>
      <c r="L2181" t="s">
        <v>163</v>
      </c>
      <c r="N2181" t="s">
        <v>311</v>
      </c>
      <c r="O2181" t="s">
        <v>462</v>
      </c>
      <c r="P2181">
        <v>3.8106726159816296E-3</v>
      </c>
      <c r="Q2181" t="s">
        <v>163</v>
      </c>
      <c r="S2181" t="s">
        <v>380</v>
      </c>
      <c r="T2181" t="s">
        <v>462</v>
      </c>
      <c r="U2181">
        <v>3.6201674326071733E-3</v>
      </c>
      <c r="V2181" t="s">
        <v>163</v>
      </c>
    </row>
    <row r="2182" spans="9:22" x14ac:dyDescent="0.45">
      <c r="I2182" t="s">
        <v>196</v>
      </c>
      <c r="J2182" t="s">
        <v>463</v>
      </c>
      <c r="K2182">
        <v>5.4950698968359676E-2</v>
      </c>
      <c r="L2182" t="s">
        <v>163</v>
      </c>
      <c r="N2182" t="s">
        <v>311</v>
      </c>
      <c r="O2182" t="s">
        <v>463</v>
      </c>
      <c r="P2182">
        <v>2.103824589566812E-2</v>
      </c>
      <c r="Q2182" t="s">
        <v>163</v>
      </c>
      <c r="S2182" t="s">
        <v>380</v>
      </c>
      <c r="T2182" t="s">
        <v>463</v>
      </c>
      <c r="U2182">
        <v>2.0640369096848309E-2</v>
      </c>
      <c r="V2182" t="s">
        <v>163</v>
      </c>
    </row>
    <row r="2183" spans="9:22" x14ac:dyDescent="0.45">
      <c r="I2183" t="s">
        <v>196</v>
      </c>
      <c r="J2183" t="s">
        <v>464</v>
      </c>
      <c r="K2183">
        <v>8.0769330797550113E-3</v>
      </c>
      <c r="L2183" t="s">
        <v>163</v>
      </c>
      <c r="N2183" t="s">
        <v>311</v>
      </c>
      <c r="O2183" t="s">
        <v>464</v>
      </c>
      <c r="P2183">
        <v>3.3554931404681972E-3</v>
      </c>
      <c r="Q2183" t="s">
        <v>163</v>
      </c>
      <c r="S2183" t="s">
        <v>380</v>
      </c>
      <c r="T2183" t="s">
        <v>464</v>
      </c>
      <c r="U2183">
        <v>3.3040949441184128E-3</v>
      </c>
      <c r="V2183" t="s">
        <v>163</v>
      </c>
    </row>
    <row r="2184" spans="9:22" x14ac:dyDescent="0.45">
      <c r="I2184" t="s">
        <v>196</v>
      </c>
      <c r="J2184" t="s">
        <v>465</v>
      </c>
      <c r="K2184">
        <v>1.2224575885291933E-2</v>
      </c>
      <c r="L2184" t="s">
        <v>163</v>
      </c>
      <c r="N2184" t="s">
        <v>311</v>
      </c>
      <c r="O2184" t="s">
        <v>465</v>
      </c>
      <c r="P2184">
        <v>7.048714116506722E-3</v>
      </c>
      <c r="Q2184" t="s">
        <v>163</v>
      </c>
      <c r="S2184" t="s">
        <v>380</v>
      </c>
      <c r="T2184" t="s">
        <v>465</v>
      </c>
      <c r="U2184">
        <v>6.9683265250755017E-3</v>
      </c>
      <c r="V2184" t="s">
        <v>163</v>
      </c>
    </row>
    <row r="2185" spans="9:22" x14ac:dyDescent="0.45">
      <c r="I2185" t="s">
        <v>196</v>
      </c>
      <c r="J2185" t="s">
        <v>466</v>
      </c>
      <c r="K2185">
        <v>1.9560021858838106E-3</v>
      </c>
      <c r="L2185" t="s">
        <v>163</v>
      </c>
      <c r="N2185" t="s">
        <v>311</v>
      </c>
      <c r="O2185" t="s">
        <v>466</v>
      </c>
      <c r="P2185">
        <v>4.3655168708506345E-3</v>
      </c>
      <c r="Q2185" t="s">
        <v>163</v>
      </c>
      <c r="S2185" t="s">
        <v>380</v>
      </c>
      <c r="T2185" t="s">
        <v>466</v>
      </c>
      <c r="U2185">
        <v>3.7147684693653684E-3</v>
      </c>
      <c r="V2185" t="s">
        <v>163</v>
      </c>
    </row>
    <row r="2186" spans="9:22" x14ac:dyDescent="0.45">
      <c r="I2186" t="s">
        <v>196</v>
      </c>
      <c r="J2186" t="s">
        <v>467</v>
      </c>
      <c r="K2186">
        <v>0</v>
      </c>
      <c r="L2186" t="s">
        <v>163</v>
      </c>
      <c r="N2186" t="s">
        <v>311</v>
      </c>
      <c r="O2186" t="s">
        <v>467</v>
      </c>
      <c r="P2186">
        <v>2.6646309880900481E-2</v>
      </c>
      <c r="Q2186" t="s">
        <v>163</v>
      </c>
      <c r="S2186" t="s">
        <v>380</v>
      </c>
      <c r="T2186" t="s">
        <v>467</v>
      </c>
      <c r="U2186">
        <v>2.0292770890407229E-2</v>
      </c>
      <c r="V2186" t="s">
        <v>163</v>
      </c>
    </row>
    <row r="2187" spans="9:22" x14ac:dyDescent="0.45">
      <c r="I2187" t="s">
        <v>196</v>
      </c>
      <c r="J2187" t="s">
        <v>468</v>
      </c>
      <c r="K2187">
        <v>3.0887642702294487E-6</v>
      </c>
      <c r="L2187" t="s">
        <v>163</v>
      </c>
      <c r="N2187" t="s">
        <v>311</v>
      </c>
      <c r="O2187" t="s">
        <v>468</v>
      </c>
      <c r="P2187">
        <v>3.0798255793946423E-2</v>
      </c>
      <c r="Q2187" t="s">
        <v>163</v>
      </c>
      <c r="S2187" t="s">
        <v>380</v>
      </c>
      <c r="T2187" t="s">
        <v>468</v>
      </c>
      <c r="U2187">
        <v>3.2519120894281141E-2</v>
      </c>
      <c r="V2187" t="s">
        <v>163</v>
      </c>
    </row>
    <row r="2188" spans="9:22" x14ac:dyDescent="0.45">
      <c r="I2188" t="s">
        <v>196</v>
      </c>
      <c r="J2188" t="s">
        <v>469</v>
      </c>
      <c r="K2188">
        <v>4.1213559124693971E-3</v>
      </c>
      <c r="L2188" t="s">
        <v>163</v>
      </c>
      <c r="N2188" t="s">
        <v>311</v>
      </c>
      <c r="O2188" t="s">
        <v>469</v>
      </c>
      <c r="P2188">
        <v>3.4088475366170598E-3</v>
      </c>
      <c r="Q2188" t="s">
        <v>163</v>
      </c>
      <c r="S2188" t="s">
        <v>380</v>
      </c>
      <c r="T2188" t="s">
        <v>469</v>
      </c>
      <c r="U2188">
        <v>4.5716326451067622E-3</v>
      </c>
      <c r="V2188" t="s">
        <v>163</v>
      </c>
    </row>
    <row r="2189" spans="9:22" x14ac:dyDescent="0.45">
      <c r="I2189" t="s">
        <v>196</v>
      </c>
      <c r="J2189" t="s">
        <v>470</v>
      </c>
      <c r="K2189">
        <v>6.5028262062393786E-3</v>
      </c>
      <c r="L2189" t="s">
        <v>163</v>
      </c>
      <c r="N2189" t="s">
        <v>311</v>
      </c>
      <c r="O2189" t="s">
        <v>470</v>
      </c>
      <c r="P2189">
        <v>2.8735443018482283E-3</v>
      </c>
      <c r="Q2189" t="s">
        <v>163</v>
      </c>
      <c r="S2189" t="s">
        <v>380</v>
      </c>
      <c r="T2189" t="s">
        <v>470</v>
      </c>
      <c r="U2189">
        <v>4.6436894032192101E-3</v>
      </c>
      <c r="V2189" t="s">
        <v>163</v>
      </c>
    </row>
    <row r="2190" spans="9:22" x14ac:dyDescent="0.45">
      <c r="I2190" t="s">
        <v>196</v>
      </c>
      <c r="J2190" t="s">
        <v>471</v>
      </c>
      <c r="K2190">
        <v>5.5507750440073209E-2</v>
      </c>
      <c r="L2190" t="s">
        <v>163</v>
      </c>
      <c r="N2190" t="s">
        <v>311</v>
      </c>
      <c r="O2190" t="s">
        <v>471</v>
      </c>
      <c r="P2190">
        <v>1.7003101980774524E-2</v>
      </c>
      <c r="Q2190" t="s">
        <v>163</v>
      </c>
      <c r="S2190" t="s">
        <v>380</v>
      </c>
      <c r="T2190" t="s">
        <v>471</v>
      </c>
      <c r="U2190">
        <v>2.5462788194016463E-2</v>
      </c>
      <c r="V2190" t="s">
        <v>163</v>
      </c>
    </row>
    <row r="2191" spans="9:22" x14ac:dyDescent="0.45">
      <c r="I2191" t="s">
        <v>196</v>
      </c>
      <c r="J2191" t="s">
        <v>472</v>
      </c>
      <c r="K2191">
        <v>7.9262294528177138E-3</v>
      </c>
      <c r="L2191" t="s">
        <v>163</v>
      </c>
      <c r="N2191" t="s">
        <v>311</v>
      </c>
      <c r="O2191" t="s">
        <v>472</v>
      </c>
      <c r="P2191">
        <v>3.0107822062206283E-3</v>
      </c>
      <c r="Q2191" t="s">
        <v>163</v>
      </c>
      <c r="S2191" t="s">
        <v>380</v>
      </c>
      <c r="T2191" t="s">
        <v>472</v>
      </c>
      <c r="U2191">
        <v>3.8245284607187993E-3</v>
      </c>
      <c r="V2191" t="s">
        <v>163</v>
      </c>
    </row>
    <row r="2192" spans="9:22" x14ac:dyDescent="0.45">
      <c r="I2192" t="s">
        <v>196</v>
      </c>
      <c r="J2192" t="s">
        <v>473</v>
      </c>
      <c r="K2192">
        <v>1.1526473101762644E-2</v>
      </c>
      <c r="L2192" t="s">
        <v>163</v>
      </c>
      <c r="N2192" t="s">
        <v>311</v>
      </c>
      <c r="O2192" t="s">
        <v>473</v>
      </c>
      <c r="P2192">
        <v>6.2250993559799595E-3</v>
      </c>
      <c r="Q2192" t="s">
        <v>163</v>
      </c>
      <c r="S2192" t="s">
        <v>380</v>
      </c>
      <c r="T2192" t="s">
        <v>473</v>
      </c>
      <c r="U2192">
        <v>7.9819819830387693E-3</v>
      </c>
      <c r="V2192" t="s">
        <v>163</v>
      </c>
    </row>
    <row r="2193" spans="9:22" x14ac:dyDescent="0.45">
      <c r="I2193" t="s">
        <v>196</v>
      </c>
      <c r="J2193" t="s">
        <v>474</v>
      </c>
      <c r="K2193">
        <v>2.6774674511073266E-3</v>
      </c>
      <c r="L2193" t="s">
        <v>163</v>
      </c>
      <c r="N2193" t="s">
        <v>311</v>
      </c>
      <c r="O2193" t="s">
        <v>474</v>
      </c>
      <c r="P2193">
        <v>3.8545835841135435E-3</v>
      </c>
      <c r="Q2193" t="s">
        <v>163</v>
      </c>
      <c r="S2193" t="s">
        <v>380</v>
      </c>
      <c r="T2193" t="s">
        <v>474</v>
      </c>
      <c r="U2193">
        <v>4.1338733332749594E-3</v>
      </c>
      <c r="V2193" t="s">
        <v>163</v>
      </c>
    </row>
    <row r="2194" spans="9:22" x14ac:dyDescent="0.45">
      <c r="I2194" t="s">
        <v>196</v>
      </c>
      <c r="J2194" t="s">
        <v>475</v>
      </c>
      <c r="K2194">
        <v>0</v>
      </c>
      <c r="L2194" t="s">
        <v>163</v>
      </c>
      <c r="N2194" t="s">
        <v>311</v>
      </c>
      <c r="O2194" t="s">
        <v>475</v>
      </c>
      <c r="P2194">
        <v>2.2891249499965863E-2</v>
      </c>
      <c r="Q2194" t="s">
        <v>163</v>
      </c>
      <c r="S2194" t="s">
        <v>380</v>
      </c>
      <c r="T2194" t="s">
        <v>475</v>
      </c>
      <c r="U2194">
        <v>2.3141184276946242E-2</v>
      </c>
      <c r="V2194" t="s">
        <v>163</v>
      </c>
    </row>
    <row r="2195" spans="9:22" x14ac:dyDescent="0.45">
      <c r="I2195" t="s">
        <v>196</v>
      </c>
      <c r="J2195" t="s">
        <v>476</v>
      </c>
      <c r="K2195">
        <v>2.6443379014415274E-3</v>
      </c>
      <c r="L2195" t="s">
        <v>163</v>
      </c>
      <c r="N2195" t="s">
        <v>311</v>
      </c>
      <c r="O2195" t="s">
        <v>476</v>
      </c>
      <c r="P2195">
        <v>3.9798036842588945E-2</v>
      </c>
      <c r="Q2195" t="s">
        <v>163</v>
      </c>
      <c r="S2195" t="s">
        <v>380</v>
      </c>
      <c r="T2195" t="s">
        <v>476</v>
      </c>
      <c r="U2195">
        <v>3.6340534934887141E-2</v>
      </c>
      <c r="V2195" t="s">
        <v>163</v>
      </c>
    </row>
    <row r="2196" spans="9:22" x14ac:dyDescent="0.45">
      <c r="I2196" t="s">
        <v>196</v>
      </c>
      <c r="J2196" t="s">
        <v>477</v>
      </c>
      <c r="K2196">
        <v>5.6807213643035497E-3</v>
      </c>
      <c r="L2196" t="s">
        <v>163</v>
      </c>
      <c r="N2196" t="s">
        <v>311</v>
      </c>
      <c r="O2196" t="s">
        <v>477</v>
      </c>
      <c r="P2196">
        <v>5.0513469768112204E-3</v>
      </c>
      <c r="Q2196" t="s">
        <v>163</v>
      </c>
      <c r="S2196" t="s">
        <v>380</v>
      </c>
      <c r="T2196" t="s">
        <v>477</v>
      </c>
      <c r="U2196">
        <v>4.5261294827070933E-3</v>
      </c>
      <c r="V2196" t="s">
        <v>163</v>
      </c>
    </row>
    <row r="2197" spans="9:22" x14ac:dyDescent="0.45">
      <c r="I2197" t="s">
        <v>196</v>
      </c>
      <c r="J2197" t="s">
        <v>478</v>
      </c>
      <c r="K2197">
        <v>7.7184553423489876E-3</v>
      </c>
      <c r="L2197" t="s">
        <v>163</v>
      </c>
      <c r="N2197" t="s">
        <v>311</v>
      </c>
      <c r="O2197" t="s">
        <v>478</v>
      </c>
      <c r="P2197">
        <v>4.2922437290973522E-3</v>
      </c>
      <c r="Q2197" t="s">
        <v>163</v>
      </c>
      <c r="S2197" t="s">
        <v>380</v>
      </c>
      <c r="T2197" t="s">
        <v>478</v>
      </c>
      <c r="U2197">
        <v>4.6398391678131728E-3</v>
      </c>
      <c r="V2197" t="s">
        <v>163</v>
      </c>
    </row>
    <row r="2198" spans="9:22" x14ac:dyDescent="0.45">
      <c r="I2198" t="s">
        <v>196</v>
      </c>
      <c r="J2198" t="s">
        <v>479</v>
      </c>
      <c r="K2198">
        <v>5.8114401748476811E-2</v>
      </c>
      <c r="L2198" t="s">
        <v>163</v>
      </c>
      <c r="N2198" t="s">
        <v>311</v>
      </c>
      <c r="O2198" t="s">
        <v>479</v>
      </c>
      <c r="P2198">
        <v>1.942099104729425E-2</v>
      </c>
      <c r="Q2198" t="s">
        <v>163</v>
      </c>
      <c r="S2198" t="s">
        <v>380</v>
      </c>
      <c r="T2198" t="s">
        <v>479</v>
      </c>
      <c r="U2198">
        <v>2.8395687308790562E-2</v>
      </c>
      <c r="V2198" t="s">
        <v>163</v>
      </c>
    </row>
    <row r="2199" spans="9:22" x14ac:dyDescent="0.45">
      <c r="I2199" t="s">
        <v>196</v>
      </c>
      <c r="J2199" t="s">
        <v>480</v>
      </c>
      <c r="K2199">
        <v>8.4255973858878338E-3</v>
      </c>
      <c r="L2199" t="s">
        <v>163</v>
      </c>
      <c r="N2199" t="s">
        <v>311</v>
      </c>
      <c r="O2199" t="s">
        <v>480</v>
      </c>
      <c r="P2199">
        <v>2.4554944126540012E-3</v>
      </c>
      <c r="Q2199" t="s">
        <v>163</v>
      </c>
      <c r="S2199" t="s">
        <v>380</v>
      </c>
      <c r="T2199" t="s">
        <v>480</v>
      </c>
      <c r="U2199">
        <v>4.742376962118466E-3</v>
      </c>
      <c r="V2199" t="s">
        <v>163</v>
      </c>
    </row>
    <row r="2200" spans="9:22" x14ac:dyDescent="0.45">
      <c r="I2200" t="s">
        <v>196</v>
      </c>
      <c r="J2200" t="s">
        <v>481</v>
      </c>
      <c r="K2200">
        <v>1.1748413403611645E-2</v>
      </c>
      <c r="L2200" t="s">
        <v>163</v>
      </c>
      <c r="N2200" t="s">
        <v>311</v>
      </c>
      <c r="O2200" t="s">
        <v>481</v>
      </c>
      <c r="P2200">
        <v>5.8309381676864601E-3</v>
      </c>
      <c r="Q2200" t="s">
        <v>163</v>
      </c>
      <c r="S2200" t="s">
        <v>380</v>
      </c>
      <c r="T2200" t="s">
        <v>481</v>
      </c>
      <c r="U2200">
        <v>9.9568554653717469E-3</v>
      </c>
      <c r="V2200" t="s">
        <v>163</v>
      </c>
    </row>
    <row r="2201" spans="9:22" x14ac:dyDescent="0.45">
      <c r="I2201" t="s">
        <v>196</v>
      </c>
      <c r="J2201" t="s">
        <v>482</v>
      </c>
      <c r="K2201">
        <v>2.9652061371729555E-3</v>
      </c>
      <c r="L2201" t="s">
        <v>163</v>
      </c>
      <c r="N2201" t="s">
        <v>311</v>
      </c>
      <c r="O2201" t="s">
        <v>482</v>
      </c>
      <c r="P2201">
        <v>4.0430398855621739E-3</v>
      </c>
      <c r="Q2201" t="s">
        <v>163</v>
      </c>
      <c r="S2201" t="s">
        <v>380</v>
      </c>
      <c r="T2201" t="s">
        <v>482</v>
      </c>
      <c r="U2201">
        <v>5.2942620127452338E-3</v>
      </c>
      <c r="V2201" t="s">
        <v>163</v>
      </c>
    </row>
    <row r="2202" spans="9:22" x14ac:dyDescent="0.45">
      <c r="I2202" t="s">
        <v>196</v>
      </c>
      <c r="J2202" t="s">
        <v>483</v>
      </c>
      <c r="K2202">
        <v>0</v>
      </c>
      <c r="L2202" t="s">
        <v>163</v>
      </c>
      <c r="N2202" t="s">
        <v>311</v>
      </c>
      <c r="O2202" t="s">
        <v>483</v>
      </c>
      <c r="P2202">
        <v>2.9046149974113422E-2</v>
      </c>
      <c r="Q2202" t="s">
        <v>163</v>
      </c>
      <c r="S2202" t="s">
        <v>380</v>
      </c>
      <c r="T2202" t="s">
        <v>483</v>
      </c>
      <c r="U2202">
        <v>2.8868554946702416E-2</v>
      </c>
      <c r="V2202" t="s">
        <v>163</v>
      </c>
    </row>
    <row r="2203" spans="9:22" x14ac:dyDescent="0.45">
      <c r="I2203" t="s">
        <v>196</v>
      </c>
      <c r="J2203" t="s">
        <v>484</v>
      </c>
      <c r="K2203">
        <v>3.5970249020857363E-3</v>
      </c>
      <c r="L2203" t="s">
        <v>163</v>
      </c>
      <c r="N2203" t="s">
        <v>311</v>
      </c>
      <c r="O2203" t="s">
        <v>484</v>
      </c>
      <c r="P2203">
        <v>4.956406274733853E-2</v>
      </c>
      <c r="Q2203" t="s">
        <v>163</v>
      </c>
      <c r="S2203" t="s">
        <v>380</v>
      </c>
      <c r="T2203" t="s">
        <v>484</v>
      </c>
      <c r="U2203">
        <v>2.8440428779599018E-2</v>
      </c>
      <c r="V2203" t="s">
        <v>163</v>
      </c>
    </row>
    <row r="2204" spans="9:22" x14ac:dyDescent="0.45">
      <c r="I2204" t="s">
        <v>196</v>
      </c>
      <c r="J2204" t="s">
        <v>485</v>
      </c>
      <c r="K2204">
        <v>6.0562064732218026E-3</v>
      </c>
      <c r="L2204" t="s">
        <v>163</v>
      </c>
      <c r="N2204" t="s">
        <v>311</v>
      </c>
      <c r="O2204" t="s">
        <v>485</v>
      </c>
      <c r="P2204">
        <v>6.6241722244939636E-3</v>
      </c>
      <c r="Q2204" t="s">
        <v>163</v>
      </c>
      <c r="S2204" t="s">
        <v>380</v>
      </c>
      <c r="T2204" t="s">
        <v>485</v>
      </c>
      <c r="U2204">
        <v>3.3865195816485528E-3</v>
      </c>
      <c r="V2204" t="s">
        <v>163</v>
      </c>
    </row>
    <row r="2205" spans="9:22" x14ac:dyDescent="0.45">
      <c r="I2205" t="s">
        <v>196</v>
      </c>
      <c r="J2205" t="s">
        <v>486</v>
      </c>
      <c r="K2205">
        <v>7.8975225280882647E-3</v>
      </c>
      <c r="L2205" t="s">
        <v>163</v>
      </c>
      <c r="N2205" t="s">
        <v>311</v>
      </c>
      <c r="O2205" t="s">
        <v>486</v>
      </c>
      <c r="P2205">
        <v>6.0080103465177757E-3</v>
      </c>
      <c r="Q2205" t="s">
        <v>163</v>
      </c>
      <c r="S2205" t="s">
        <v>380</v>
      </c>
      <c r="T2205" t="s">
        <v>486</v>
      </c>
      <c r="U2205">
        <v>3.3745694604904899E-3</v>
      </c>
      <c r="V2205" t="s">
        <v>163</v>
      </c>
    </row>
    <row r="2206" spans="9:22" x14ac:dyDescent="0.45">
      <c r="I2206" t="s">
        <v>196</v>
      </c>
      <c r="J2206" t="s">
        <v>487</v>
      </c>
      <c r="K2206">
        <v>5.6645909924358369E-2</v>
      </c>
      <c r="L2206" t="s">
        <v>163</v>
      </c>
      <c r="N2206" t="s">
        <v>311</v>
      </c>
      <c r="O2206" t="s">
        <v>487</v>
      </c>
      <c r="P2206">
        <v>2.7539686607786457E-2</v>
      </c>
      <c r="Q2206" t="s">
        <v>163</v>
      </c>
      <c r="S2206" t="s">
        <v>380</v>
      </c>
      <c r="T2206" t="s">
        <v>487</v>
      </c>
      <c r="U2206">
        <v>1.899901211801119E-2</v>
      </c>
      <c r="V2206" t="s">
        <v>163</v>
      </c>
    </row>
    <row r="2207" spans="9:22" x14ac:dyDescent="0.45">
      <c r="I2207" t="s">
        <v>196</v>
      </c>
      <c r="J2207" t="s">
        <v>488</v>
      </c>
      <c r="K2207">
        <v>7.9790610315515712E-3</v>
      </c>
      <c r="L2207" t="s">
        <v>163</v>
      </c>
      <c r="N2207" t="s">
        <v>311</v>
      </c>
      <c r="O2207" t="s">
        <v>488</v>
      </c>
      <c r="P2207">
        <v>3.595331333630014E-3</v>
      </c>
      <c r="Q2207" t="s">
        <v>163</v>
      </c>
      <c r="S2207" t="s">
        <v>380</v>
      </c>
      <c r="T2207" t="s">
        <v>488</v>
      </c>
      <c r="U2207">
        <v>3.101519679607082E-3</v>
      </c>
      <c r="V2207" t="s">
        <v>163</v>
      </c>
    </row>
    <row r="2208" spans="9:22" x14ac:dyDescent="0.45">
      <c r="I2208" t="s">
        <v>196</v>
      </c>
      <c r="J2208" t="s">
        <v>489</v>
      </c>
      <c r="K2208">
        <v>1.2699366420258386E-2</v>
      </c>
      <c r="L2208" t="s">
        <v>163</v>
      </c>
      <c r="N2208" t="s">
        <v>311</v>
      </c>
      <c r="O2208" t="s">
        <v>489</v>
      </c>
      <c r="P2208">
        <v>7.3925888647300092E-3</v>
      </c>
      <c r="Q2208" t="s">
        <v>163</v>
      </c>
      <c r="S2208" t="s">
        <v>380</v>
      </c>
      <c r="T2208" t="s">
        <v>489</v>
      </c>
      <c r="U2208">
        <v>6.8435114602852362E-3</v>
      </c>
      <c r="V2208" t="s">
        <v>163</v>
      </c>
    </row>
    <row r="2209" spans="9:22" x14ac:dyDescent="0.45">
      <c r="I2209" t="s">
        <v>196</v>
      </c>
      <c r="J2209" t="s">
        <v>490</v>
      </c>
      <c r="K2209">
        <v>3.4767864388780818E-3</v>
      </c>
      <c r="L2209" t="s">
        <v>163</v>
      </c>
      <c r="N2209" t="s">
        <v>311</v>
      </c>
      <c r="O2209" t="s">
        <v>490</v>
      </c>
      <c r="P2209">
        <v>4.3909752385227294E-3</v>
      </c>
      <c r="Q2209" t="s">
        <v>163</v>
      </c>
      <c r="S2209" t="s">
        <v>380</v>
      </c>
      <c r="T2209" t="s">
        <v>490</v>
      </c>
      <c r="U2209">
        <v>3.8777149384507182E-3</v>
      </c>
      <c r="V2209" t="s">
        <v>163</v>
      </c>
    </row>
    <row r="2210" spans="9:22" x14ac:dyDescent="0.45">
      <c r="I2210" t="s">
        <v>196</v>
      </c>
      <c r="J2210" t="s">
        <v>491</v>
      </c>
      <c r="K2210">
        <v>0</v>
      </c>
      <c r="L2210" t="s">
        <v>163</v>
      </c>
      <c r="N2210" t="s">
        <v>311</v>
      </c>
      <c r="O2210" t="s">
        <v>491</v>
      </c>
      <c r="P2210">
        <v>3.0996944408025157E-2</v>
      </c>
      <c r="Q2210" t="s">
        <v>163</v>
      </c>
      <c r="S2210" t="s">
        <v>380</v>
      </c>
      <c r="T2210" t="s">
        <v>491</v>
      </c>
      <c r="U2210">
        <v>2.0839934938836392E-2</v>
      </c>
      <c r="V2210" t="s">
        <v>163</v>
      </c>
    </row>
    <row r="2211" spans="9:22" x14ac:dyDescent="0.45">
      <c r="I2211" t="s">
        <v>196</v>
      </c>
      <c r="J2211" t="s">
        <v>492</v>
      </c>
      <c r="K2211">
        <v>3.1414149560797483E-3</v>
      </c>
      <c r="L2211" t="s">
        <v>163</v>
      </c>
      <c r="N2211" t="s">
        <v>311</v>
      </c>
      <c r="O2211" t="s">
        <v>492</v>
      </c>
      <c r="P2211">
        <v>2.638568376725009E-2</v>
      </c>
      <c r="Q2211" t="s">
        <v>163</v>
      </c>
      <c r="S2211" t="s">
        <v>380</v>
      </c>
      <c r="T2211" t="s">
        <v>492</v>
      </c>
      <c r="U2211">
        <v>4.8308464115847674E-2</v>
      </c>
      <c r="V2211" t="s">
        <v>163</v>
      </c>
    </row>
    <row r="2212" spans="9:22" x14ac:dyDescent="0.45">
      <c r="I2212" t="s">
        <v>196</v>
      </c>
      <c r="J2212" t="s">
        <v>493</v>
      </c>
      <c r="K2212">
        <v>5.3806634880115356E-3</v>
      </c>
      <c r="L2212" t="s">
        <v>163</v>
      </c>
      <c r="N2212" t="s">
        <v>311</v>
      </c>
      <c r="O2212" t="s">
        <v>493</v>
      </c>
      <c r="P2212">
        <v>2.7523776055071976E-3</v>
      </c>
      <c r="Q2212" t="s">
        <v>163</v>
      </c>
      <c r="S2212" t="s">
        <v>380</v>
      </c>
      <c r="T2212" t="s">
        <v>493</v>
      </c>
      <c r="U2212">
        <v>6.9332958925795414E-3</v>
      </c>
      <c r="V2212" t="s">
        <v>163</v>
      </c>
    </row>
    <row r="2213" spans="9:22" x14ac:dyDescent="0.45">
      <c r="I2213" t="s">
        <v>196</v>
      </c>
      <c r="J2213" t="s">
        <v>494</v>
      </c>
      <c r="K2213">
        <v>7.4781254005145698E-3</v>
      </c>
      <c r="L2213" t="s">
        <v>163</v>
      </c>
      <c r="N2213" t="s">
        <v>311</v>
      </c>
      <c r="O2213" t="s">
        <v>494</v>
      </c>
      <c r="P2213">
        <v>2.2299801276174833E-3</v>
      </c>
      <c r="Q2213" t="s">
        <v>163</v>
      </c>
      <c r="S2213" t="s">
        <v>380</v>
      </c>
      <c r="T2213" t="s">
        <v>494</v>
      </c>
      <c r="U2213">
        <v>7.0437034016960004E-3</v>
      </c>
      <c r="V2213" t="s">
        <v>163</v>
      </c>
    </row>
    <row r="2214" spans="9:22" x14ac:dyDescent="0.45">
      <c r="I2214" t="s">
        <v>196</v>
      </c>
      <c r="J2214" t="s">
        <v>495</v>
      </c>
      <c r="K2214">
        <v>5.653481423178762E-2</v>
      </c>
      <c r="L2214" t="s">
        <v>163</v>
      </c>
      <c r="N2214" t="s">
        <v>311</v>
      </c>
      <c r="O2214" t="s">
        <v>495</v>
      </c>
      <c r="P2214">
        <v>9.0347536353871001E-3</v>
      </c>
      <c r="Q2214" t="s">
        <v>163</v>
      </c>
      <c r="S2214" t="s">
        <v>380</v>
      </c>
      <c r="T2214" t="s">
        <v>495</v>
      </c>
      <c r="U2214">
        <v>4.1465289048345733E-2</v>
      </c>
      <c r="V2214" t="s">
        <v>163</v>
      </c>
    </row>
    <row r="2215" spans="9:22" x14ac:dyDescent="0.45">
      <c r="I2215" t="s">
        <v>196</v>
      </c>
      <c r="J2215" t="s">
        <v>496</v>
      </c>
      <c r="K2215">
        <v>8.1391607333548468E-3</v>
      </c>
      <c r="L2215" t="s">
        <v>163</v>
      </c>
      <c r="N2215" t="s">
        <v>311</v>
      </c>
      <c r="O2215" t="s">
        <v>496</v>
      </c>
      <c r="P2215">
        <v>1.6761545344960594E-3</v>
      </c>
      <c r="Q2215" t="s">
        <v>163</v>
      </c>
      <c r="S2215" t="s">
        <v>380</v>
      </c>
      <c r="T2215" t="s">
        <v>496</v>
      </c>
      <c r="U2215">
        <v>6.3656306841225292E-3</v>
      </c>
      <c r="V2215" t="s">
        <v>163</v>
      </c>
    </row>
    <row r="2216" spans="9:22" x14ac:dyDescent="0.45">
      <c r="I2216" t="s">
        <v>196</v>
      </c>
      <c r="J2216" t="s">
        <v>497</v>
      </c>
      <c r="K2216">
        <v>1.2426529775285394E-2</v>
      </c>
      <c r="L2216" t="s">
        <v>163</v>
      </c>
      <c r="N2216" t="s">
        <v>311</v>
      </c>
      <c r="O2216" t="s">
        <v>497</v>
      </c>
      <c r="P2216">
        <v>3.5025081732258856E-3</v>
      </c>
      <c r="Q2216" t="s">
        <v>163</v>
      </c>
      <c r="S2216" t="s">
        <v>380</v>
      </c>
      <c r="T2216" t="s">
        <v>497</v>
      </c>
      <c r="U2216">
        <v>1.2371773127981416E-2</v>
      </c>
      <c r="V2216" t="s">
        <v>163</v>
      </c>
    </row>
    <row r="2217" spans="9:22" x14ac:dyDescent="0.45">
      <c r="I2217" t="s">
        <v>196</v>
      </c>
      <c r="J2217" t="s">
        <v>498</v>
      </c>
      <c r="K2217">
        <v>3.1815067410501407E-3</v>
      </c>
      <c r="L2217" t="s">
        <v>163</v>
      </c>
      <c r="N2217" t="s">
        <v>311</v>
      </c>
      <c r="O2217" t="s">
        <v>498</v>
      </c>
      <c r="P2217">
        <v>2.1904191854504513E-3</v>
      </c>
      <c r="Q2217" t="s">
        <v>163</v>
      </c>
      <c r="S2217" t="s">
        <v>380</v>
      </c>
      <c r="T2217" t="s">
        <v>498</v>
      </c>
      <c r="U2217">
        <v>6.3228968579872877E-3</v>
      </c>
      <c r="V2217" t="s">
        <v>163</v>
      </c>
    </row>
    <row r="2218" spans="9:22" x14ac:dyDescent="0.45">
      <c r="I2218" t="s">
        <v>196</v>
      </c>
      <c r="J2218" t="s">
        <v>499</v>
      </c>
      <c r="K2218">
        <v>0</v>
      </c>
      <c r="L2218" t="s">
        <v>163</v>
      </c>
      <c r="N2218" t="s">
        <v>311</v>
      </c>
      <c r="O2218" t="s">
        <v>499</v>
      </c>
      <c r="P2218">
        <v>1.8643227942763602E-2</v>
      </c>
      <c r="Q2218" t="s">
        <v>163</v>
      </c>
      <c r="S2218" t="s">
        <v>380</v>
      </c>
      <c r="T2218" t="s">
        <v>499</v>
      </c>
      <c r="U2218">
        <v>3.2931775168514775E-2</v>
      </c>
      <c r="V2218" t="s">
        <v>163</v>
      </c>
    </row>
    <row r="2219" spans="9:22" x14ac:dyDescent="0.45">
      <c r="I2219" t="s">
        <v>197</v>
      </c>
      <c r="J2219" t="s">
        <v>162</v>
      </c>
      <c r="K2219">
        <v>1.7459084397182085E-3</v>
      </c>
      <c r="L2219" t="s">
        <v>163</v>
      </c>
      <c r="N2219" t="s">
        <v>312</v>
      </c>
      <c r="O2219" t="s">
        <v>162</v>
      </c>
      <c r="P2219">
        <v>3.8242393686037851E-2</v>
      </c>
      <c r="Q2219" t="s">
        <v>163</v>
      </c>
      <c r="S2219" t="s">
        <v>381</v>
      </c>
      <c r="T2219" t="s">
        <v>162</v>
      </c>
      <c r="U2219">
        <v>2.9841618850938383E-2</v>
      </c>
      <c r="V2219" t="s">
        <v>163</v>
      </c>
    </row>
    <row r="2220" spans="9:22" x14ac:dyDescent="0.45">
      <c r="I2220" t="s">
        <v>197</v>
      </c>
      <c r="J2220" t="s">
        <v>164</v>
      </c>
      <c r="K2220">
        <v>3.2780299634451756E-3</v>
      </c>
      <c r="L2220" t="s">
        <v>163</v>
      </c>
      <c r="N2220" t="s">
        <v>312</v>
      </c>
      <c r="O2220" t="s">
        <v>164</v>
      </c>
      <c r="P2220">
        <v>3.7572470158598525E-3</v>
      </c>
      <c r="Q2220" t="s">
        <v>163</v>
      </c>
      <c r="S2220" t="s">
        <v>381</v>
      </c>
      <c r="T2220" t="s">
        <v>164</v>
      </c>
      <c r="U2220">
        <v>4.157253304847148E-3</v>
      </c>
      <c r="V2220" t="s">
        <v>163</v>
      </c>
    </row>
    <row r="2221" spans="9:22" x14ac:dyDescent="0.45">
      <c r="I2221" t="s">
        <v>197</v>
      </c>
      <c r="J2221" t="s">
        <v>165</v>
      </c>
      <c r="K2221">
        <v>5.4582458747049877E-3</v>
      </c>
      <c r="L2221" t="s">
        <v>163</v>
      </c>
      <c r="N2221" t="s">
        <v>312</v>
      </c>
      <c r="O2221" t="s">
        <v>165</v>
      </c>
      <c r="P2221">
        <v>3.2020205302165402E-3</v>
      </c>
      <c r="Q2221" t="s">
        <v>163</v>
      </c>
      <c r="S2221" t="s">
        <v>381</v>
      </c>
      <c r="T2221" t="s">
        <v>165</v>
      </c>
      <c r="U2221">
        <v>4.1953155692126265E-3</v>
      </c>
      <c r="V2221" t="s">
        <v>163</v>
      </c>
    </row>
    <row r="2222" spans="9:22" x14ac:dyDescent="0.45">
      <c r="I2222" t="s">
        <v>197</v>
      </c>
      <c r="J2222" t="s">
        <v>406</v>
      </c>
      <c r="K2222">
        <v>4.7524180313944592E-2</v>
      </c>
      <c r="L2222" t="s">
        <v>163</v>
      </c>
      <c r="N2222" t="s">
        <v>312</v>
      </c>
      <c r="O2222" t="s">
        <v>406</v>
      </c>
      <c r="P2222">
        <v>9.1440004372810389E-3</v>
      </c>
      <c r="Q2222" t="s">
        <v>163</v>
      </c>
      <c r="S2222" t="s">
        <v>381</v>
      </c>
      <c r="T2222" t="s">
        <v>406</v>
      </c>
      <c r="U2222">
        <v>2.4062344696358116E-2</v>
      </c>
      <c r="V2222" t="s">
        <v>163</v>
      </c>
    </row>
    <row r="2223" spans="9:22" x14ac:dyDescent="0.45">
      <c r="I2223" t="s">
        <v>197</v>
      </c>
      <c r="J2223" t="s">
        <v>407</v>
      </c>
      <c r="K2223">
        <v>6.7141295675514148E-3</v>
      </c>
      <c r="L2223" t="s">
        <v>163</v>
      </c>
      <c r="N2223" t="s">
        <v>312</v>
      </c>
      <c r="O2223" t="s">
        <v>407</v>
      </c>
      <c r="P2223">
        <v>1.1042273493792579E-3</v>
      </c>
      <c r="Q2223" t="s">
        <v>163</v>
      </c>
      <c r="S2223" t="s">
        <v>381</v>
      </c>
      <c r="T2223" t="s">
        <v>407</v>
      </c>
      <c r="U2223">
        <v>4.1423868157231362E-3</v>
      </c>
      <c r="V2223" t="s">
        <v>163</v>
      </c>
    </row>
    <row r="2224" spans="9:22" x14ac:dyDescent="0.45">
      <c r="I2224" t="s">
        <v>197</v>
      </c>
      <c r="J2224" t="s">
        <v>408</v>
      </c>
      <c r="K2224">
        <v>8.9684056911101661E-3</v>
      </c>
      <c r="L2224" t="s">
        <v>163</v>
      </c>
      <c r="N2224" t="s">
        <v>312</v>
      </c>
      <c r="O2224" t="s">
        <v>408</v>
      </c>
      <c r="P2224">
        <v>2.3288466102394144E-3</v>
      </c>
      <c r="Q2224" t="s">
        <v>163</v>
      </c>
      <c r="S2224" t="s">
        <v>381</v>
      </c>
      <c r="T2224" t="s">
        <v>408</v>
      </c>
      <c r="U2224">
        <v>8.6426824034001488E-3</v>
      </c>
      <c r="V2224" t="s">
        <v>163</v>
      </c>
    </row>
    <row r="2225" spans="9:22" x14ac:dyDescent="0.45">
      <c r="I2225" t="s">
        <v>197</v>
      </c>
      <c r="J2225" t="s">
        <v>446</v>
      </c>
      <c r="K2225">
        <v>1.9399164035466439E-3</v>
      </c>
      <c r="L2225" t="s">
        <v>163</v>
      </c>
      <c r="N2225" t="s">
        <v>312</v>
      </c>
      <c r="O2225" t="s">
        <v>446</v>
      </c>
      <c r="P2225">
        <v>1.544089981168773E-3</v>
      </c>
      <c r="Q2225" t="s">
        <v>163</v>
      </c>
      <c r="S2225" t="s">
        <v>381</v>
      </c>
      <c r="T2225" t="s">
        <v>446</v>
      </c>
      <c r="U2225">
        <v>4.3427433978745081E-3</v>
      </c>
      <c r="V2225" t="s">
        <v>163</v>
      </c>
    </row>
    <row r="2226" spans="9:22" x14ac:dyDescent="0.45">
      <c r="I2226" t="s">
        <v>197</v>
      </c>
      <c r="J2226" t="s">
        <v>447</v>
      </c>
      <c r="K2226">
        <v>0</v>
      </c>
      <c r="L2226" t="s">
        <v>163</v>
      </c>
      <c r="N2226" t="s">
        <v>312</v>
      </c>
      <c r="O2226" t="s">
        <v>447</v>
      </c>
      <c r="P2226">
        <v>2.0344742579970949E-2</v>
      </c>
      <c r="Q2226" t="s">
        <v>163</v>
      </c>
      <c r="S2226" t="s">
        <v>381</v>
      </c>
      <c r="T2226" t="s">
        <v>447</v>
      </c>
      <c r="U2226">
        <v>2.0527201399221925E-2</v>
      </c>
      <c r="V2226" t="s">
        <v>163</v>
      </c>
    </row>
    <row r="2227" spans="9:22" x14ac:dyDescent="0.45">
      <c r="I2227" t="s">
        <v>197</v>
      </c>
      <c r="J2227" t="s">
        <v>166</v>
      </c>
      <c r="K2227">
        <v>3.9513672341729762E-5</v>
      </c>
      <c r="L2227" t="s">
        <v>163</v>
      </c>
      <c r="N2227" t="s">
        <v>312</v>
      </c>
      <c r="O2227" t="s">
        <v>166</v>
      </c>
      <c r="P2227">
        <v>2.4079563487234609E-2</v>
      </c>
      <c r="Q2227" t="s">
        <v>163</v>
      </c>
      <c r="S2227" t="s">
        <v>381</v>
      </c>
      <c r="T2227" t="s">
        <v>166</v>
      </c>
      <c r="U2227">
        <v>2.6505888385579376E-2</v>
      </c>
      <c r="V2227" t="s">
        <v>163</v>
      </c>
    </row>
    <row r="2228" spans="9:22" x14ac:dyDescent="0.45">
      <c r="I2228" t="s">
        <v>197</v>
      </c>
      <c r="J2228" t="s">
        <v>167</v>
      </c>
      <c r="K2228">
        <v>3.5353054579830333E-3</v>
      </c>
      <c r="L2228" t="s">
        <v>163</v>
      </c>
      <c r="N2228" t="s">
        <v>312</v>
      </c>
      <c r="O2228" t="s">
        <v>167</v>
      </c>
      <c r="P2228">
        <v>2.6100288085080187E-3</v>
      </c>
      <c r="Q2228" t="s">
        <v>163</v>
      </c>
      <c r="S2228" t="s">
        <v>381</v>
      </c>
      <c r="T2228" t="s">
        <v>167</v>
      </c>
      <c r="U2228">
        <v>3.2312529121502902E-3</v>
      </c>
      <c r="V2228" t="s">
        <v>163</v>
      </c>
    </row>
    <row r="2229" spans="9:22" x14ac:dyDescent="0.45">
      <c r="I2229" t="s">
        <v>197</v>
      </c>
      <c r="J2229" t="s">
        <v>168</v>
      </c>
      <c r="K2229">
        <v>5.7753733144602776E-3</v>
      </c>
      <c r="L2229" t="s">
        <v>163</v>
      </c>
      <c r="N2229" t="s">
        <v>312</v>
      </c>
      <c r="O2229" t="s">
        <v>168</v>
      </c>
      <c r="P2229">
        <v>2.6464342220396289E-3</v>
      </c>
      <c r="Q2229" t="s">
        <v>163</v>
      </c>
      <c r="S2229" t="s">
        <v>381</v>
      </c>
      <c r="T2229" t="s">
        <v>168</v>
      </c>
      <c r="U2229">
        <v>3.2019353274593322E-3</v>
      </c>
      <c r="V2229" t="s">
        <v>163</v>
      </c>
    </row>
    <row r="2230" spans="9:22" x14ac:dyDescent="0.45">
      <c r="I2230" t="s">
        <v>197</v>
      </c>
      <c r="J2230" t="s">
        <v>409</v>
      </c>
      <c r="K2230">
        <v>5.3102343242390077E-2</v>
      </c>
      <c r="L2230" t="s">
        <v>163</v>
      </c>
      <c r="N2230" t="s">
        <v>312</v>
      </c>
      <c r="O2230" t="s">
        <v>409</v>
      </c>
      <c r="P2230">
        <v>1.1474151104862386E-2</v>
      </c>
      <c r="Q2230" t="s">
        <v>163</v>
      </c>
      <c r="S2230" t="s">
        <v>381</v>
      </c>
      <c r="T2230" t="s">
        <v>409</v>
      </c>
      <c r="U2230">
        <v>1.8468452660107874E-2</v>
      </c>
      <c r="V2230" t="s">
        <v>163</v>
      </c>
    </row>
    <row r="2231" spans="9:22" x14ac:dyDescent="0.45">
      <c r="I2231" t="s">
        <v>197</v>
      </c>
      <c r="J2231" t="s">
        <v>410</v>
      </c>
      <c r="K2231">
        <v>7.3086385472106771E-3</v>
      </c>
      <c r="L2231" t="s">
        <v>163</v>
      </c>
      <c r="N2231" t="s">
        <v>312</v>
      </c>
      <c r="O2231" t="s">
        <v>410</v>
      </c>
      <c r="P2231">
        <v>1.1275503176621179E-3</v>
      </c>
      <c r="Q2231" t="s">
        <v>163</v>
      </c>
      <c r="S2231" t="s">
        <v>381</v>
      </c>
      <c r="T2231" t="s">
        <v>410</v>
      </c>
      <c r="U2231">
        <v>3.3239530526431296E-3</v>
      </c>
      <c r="V2231" t="s">
        <v>163</v>
      </c>
    </row>
    <row r="2232" spans="9:22" x14ac:dyDescent="0.45">
      <c r="I2232" t="s">
        <v>197</v>
      </c>
      <c r="J2232" t="s">
        <v>411</v>
      </c>
      <c r="K2232">
        <v>1.0004699130894764E-2</v>
      </c>
      <c r="L2232" t="s">
        <v>163</v>
      </c>
      <c r="N2232" t="s">
        <v>312</v>
      </c>
      <c r="O2232" t="s">
        <v>411</v>
      </c>
      <c r="P2232">
        <v>1.961145068001571E-3</v>
      </c>
      <c r="Q2232" t="s">
        <v>163</v>
      </c>
      <c r="S2232" t="s">
        <v>381</v>
      </c>
      <c r="T2232" t="s">
        <v>411</v>
      </c>
      <c r="U2232">
        <v>7.3206985068465158E-3</v>
      </c>
      <c r="V2232" t="s">
        <v>163</v>
      </c>
    </row>
    <row r="2233" spans="9:22" x14ac:dyDescent="0.45">
      <c r="I2233" t="s">
        <v>197</v>
      </c>
      <c r="J2233" t="s">
        <v>448</v>
      </c>
      <c r="K2233">
        <v>2.5437751440018567E-3</v>
      </c>
      <c r="L2233" t="s">
        <v>163</v>
      </c>
      <c r="N2233" t="s">
        <v>312</v>
      </c>
      <c r="O2233" t="s">
        <v>448</v>
      </c>
      <c r="P2233">
        <v>9.3927223737829324E-4</v>
      </c>
      <c r="Q2233" t="s">
        <v>163</v>
      </c>
      <c r="S2233" t="s">
        <v>381</v>
      </c>
      <c r="T2233" t="s">
        <v>448</v>
      </c>
      <c r="U2233">
        <v>4.0496623032841459E-3</v>
      </c>
      <c r="V2233" t="s">
        <v>163</v>
      </c>
    </row>
    <row r="2234" spans="9:22" x14ac:dyDescent="0.45">
      <c r="I2234" t="s">
        <v>197</v>
      </c>
      <c r="J2234" t="s">
        <v>449</v>
      </c>
      <c r="K2234">
        <v>0</v>
      </c>
      <c r="L2234" t="s">
        <v>163</v>
      </c>
      <c r="N2234" t="s">
        <v>312</v>
      </c>
      <c r="O2234" t="s">
        <v>449</v>
      </c>
      <c r="P2234">
        <v>1.2045242496176297E-2</v>
      </c>
      <c r="Q2234" t="s">
        <v>163</v>
      </c>
      <c r="S2234" t="s">
        <v>381</v>
      </c>
      <c r="T2234" t="s">
        <v>449</v>
      </c>
      <c r="U2234">
        <v>2.1635207754722465E-2</v>
      </c>
      <c r="V2234" t="s">
        <v>163</v>
      </c>
    </row>
    <row r="2235" spans="9:22" x14ac:dyDescent="0.45">
      <c r="I2235" t="s">
        <v>197</v>
      </c>
      <c r="J2235" t="s">
        <v>169</v>
      </c>
      <c r="K2235">
        <v>0</v>
      </c>
      <c r="L2235" t="s">
        <v>163</v>
      </c>
      <c r="N2235" t="s">
        <v>312</v>
      </c>
      <c r="O2235" t="s">
        <v>169</v>
      </c>
      <c r="P2235">
        <v>3.6213375017302159E-2</v>
      </c>
      <c r="Q2235" t="s">
        <v>163</v>
      </c>
      <c r="S2235" t="s">
        <v>381</v>
      </c>
      <c r="T2235" t="s">
        <v>169</v>
      </c>
      <c r="U2235">
        <v>2.3078730210949402E-2</v>
      </c>
      <c r="V2235" t="s">
        <v>163</v>
      </c>
    </row>
    <row r="2236" spans="9:22" x14ac:dyDescent="0.45">
      <c r="I2236" t="s">
        <v>197</v>
      </c>
      <c r="J2236" t="s">
        <v>170</v>
      </c>
      <c r="K2236">
        <v>3.4551770658036588E-3</v>
      </c>
      <c r="L2236" t="s">
        <v>163</v>
      </c>
      <c r="N2236" t="s">
        <v>312</v>
      </c>
      <c r="O2236" t="s">
        <v>170</v>
      </c>
      <c r="P2236">
        <v>3.853712439592546E-3</v>
      </c>
      <c r="Q2236" t="s">
        <v>163</v>
      </c>
      <c r="S2236" t="s">
        <v>381</v>
      </c>
      <c r="T2236" t="s">
        <v>170</v>
      </c>
      <c r="U2236">
        <v>3.0803382038015431E-3</v>
      </c>
      <c r="V2236" t="s">
        <v>163</v>
      </c>
    </row>
    <row r="2237" spans="9:22" x14ac:dyDescent="0.45">
      <c r="I2237" t="s">
        <v>197</v>
      </c>
      <c r="J2237" t="s">
        <v>171</v>
      </c>
      <c r="K2237">
        <v>5.595943893264386E-3</v>
      </c>
      <c r="L2237" t="s">
        <v>163</v>
      </c>
      <c r="N2237" t="s">
        <v>312</v>
      </c>
      <c r="O2237" t="s">
        <v>171</v>
      </c>
      <c r="P2237">
        <v>3.3356485534368195E-3</v>
      </c>
      <c r="Q2237" t="s">
        <v>163</v>
      </c>
      <c r="S2237" t="s">
        <v>381</v>
      </c>
      <c r="T2237" t="s">
        <v>171</v>
      </c>
      <c r="U2237">
        <v>3.1501858649136205E-3</v>
      </c>
      <c r="V2237" t="s">
        <v>163</v>
      </c>
    </row>
    <row r="2238" spans="9:22" x14ac:dyDescent="0.45">
      <c r="I2238" t="s">
        <v>197</v>
      </c>
      <c r="J2238" t="s">
        <v>412</v>
      </c>
      <c r="K2238">
        <v>5.3926633582833505E-2</v>
      </c>
      <c r="L2238" t="s">
        <v>163</v>
      </c>
      <c r="N2238" t="s">
        <v>312</v>
      </c>
      <c r="O2238" t="s">
        <v>412</v>
      </c>
      <c r="P2238">
        <v>1.5246707001275731E-2</v>
      </c>
      <c r="Q2238" t="s">
        <v>163</v>
      </c>
      <c r="S2238" t="s">
        <v>381</v>
      </c>
      <c r="T2238" t="s">
        <v>412</v>
      </c>
      <c r="U2238">
        <v>1.7966988898950039E-2</v>
      </c>
      <c r="V2238" t="s">
        <v>163</v>
      </c>
    </row>
    <row r="2239" spans="9:22" x14ac:dyDescent="0.45">
      <c r="I2239" t="s">
        <v>197</v>
      </c>
      <c r="J2239" t="s">
        <v>413</v>
      </c>
      <c r="K2239">
        <v>7.2595292771190281E-3</v>
      </c>
      <c r="L2239" t="s">
        <v>163</v>
      </c>
      <c r="N2239" t="s">
        <v>312</v>
      </c>
      <c r="O2239" t="s">
        <v>413</v>
      </c>
      <c r="P2239">
        <v>1.964133527723943E-3</v>
      </c>
      <c r="Q2239" t="s">
        <v>163</v>
      </c>
      <c r="S2239" t="s">
        <v>381</v>
      </c>
      <c r="T2239" t="s">
        <v>413</v>
      </c>
      <c r="U2239">
        <v>3.0390252985819637E-3</v>
      </c>
      <c r="V2239" t="s">
        <v>163</v>
      </c>
    </row>
    <row r="2240" spans="9:22" x14ac:dyDescent="0.45">
      <c r="I2240" t="s">
        <v>197</v>
      </c>
      <c r="J2240" t="s">
        <v>414</v>
      </c>
      <c r="K2240">
        <v>9.751916944453435E-3</v>
      </c>
      <c r="L2240" t="s">
        <v>163</v>
      </c>
      <c r="N2240" t="s">
        <v>312</v>
      </c>
      <c r="O2240" t="s">
        <v>414</v>
      </c>
      <c r="P2240">
        <v>4.1192724524682697E-3</v>
      </c>
      <c r="Q2240" t="s">
        <v>163</v>
      </c>
      <c r="S2240" t="s">
        <v>381</v>
      </c>
      <c r="T2240" t="s">
        <v>414</v>
      </c>
      <c r="U2240">
        <v>6.4572677772642296E-3</v>
      </c>
      <c r="V2240" t="s">
        <v>163</v>
      </c>
    </row>
    <row r="2241" spans="9:22" x14ac:dyDescent="0.45">
      <c r="I2241" t="s">
        <v>197</v>
      </c>
      <c r="J2241" t="s">
        <v>450</v>
      </c>
      <c r="K2241">
        <v>2.3267669211472657E-3</v>
      </c>
      <c r="L2241" t="s">
        <v>163</v>
      </c>
      <c r="N2241" t="s">
        <v>312</v>
      </c>
      <c r="O2241" t="s">
        <v>450</v>
      </c>
      <c r="P2241">
        <v>2.4945691574294877E-3</v>
      </c>
      <c r="Q2241" t="s">
        <v>163</v>
      </c>
      <c r="S2241" t="s">
        <v>381</v>
      </c>
      <c r="T2241" t="s">
        <v>450</v>
      </c>
      <c r="U2241">
        <v>3.4048756226045546E-3</v>
      </c>
      <c r="V2241" t="s">
        <v>163</v>
      </c>
    </row>
    <row r="2242" spans="9:22" x14ac:dyDescent="0.45">
      <c r="I2242" t="s">
        <v>197</v>
      </c>
      <c r="J2242" t="s">
        <v>451</v>
      </c>
      <c r="K2242">
        <v>0</v>
      </c>
      <c r="L2242" t="s">
        <v>163</v>
      </c>
      <c r="N2242" t="s">
        <v>312</v>
      </c>
      <c r="O2242" t="s">
        <v>451</v>
      </c>
      <c r="P2242">
        <v>2.0193031414731014E-2</v>
      </c>
      <c r="Q2242" t="s">
        <v>163</v>
      </c>
      <c r="S2242" t="s">
        <v>381</v>
      </c>
      <c r="T2242" t="s">
        <v>451</v>
      </c>
      <c r="U2242">
        <v>1.7395367302360756E-2</v>
      </c>
      <c r="V2242" t="s">
        <v>163</v>
      </c>
    </row>
    <row r="2243" spans="9:22" x14ac:dyDescent="0.45">
      <c r="I2243" t="s">
        <v>197</v>
      </c>
      <c r="J2243" t="s">
        <v>172</v>
      </c>
      <c r="K2243">
        <v>0</v>
      </c>
      <c r="L2243" t="s">
        <v>163</v>
      </c>
      <c r="N2243" t="s">
        <v>312</v>
      </c>
      <c r="O2243" t="s">
        <v>172</v>
      </c>
      <c r="P2243">
        <v>2.7031517601261126E-2</v>
      </c>
      <c r="Q2243" t="s">
        <v>163</v>
      </c>
      <c r="S2243" t="s">
        <v>381</v>
      </c>
      <c r="T2243" t="s">
        <v>172</v>
      </c>
      <c r="U2243">
        <v>1.1574937968853415E-2</v>
      </c>
      <c r="V2243" t="s">
        <v>163</v>
      </c>
    </row>
    <row r="2244" spans="9:22" x14ac:dyDescent="0.45">
      <c r="I2244" t="s">
        <v>197</v>
      </c>
      <c r="J2244" t="s">
        <v>173</v>
      </c>
      <c r="K2244">
        <v>3.1850971288698146E-3</v>
      </c>
      <c r="L2244" t="s">
        <v>163</v>
      </c>
      <c r="N2244" t="s">
        <v>312</v>
      </c>
      <c r="O2244" t="s">
        <v>173</v>
      </c>
      <c r="P2244">
        <v>3.4866270683060587E-3</v>
      </c>
      <c r="Q2244" t="s">
        <v>163</v>
      </c>
      <c r="S2244" t="s">
        <v>381</v>
      </c>
      <c r="T2244" t="s">
        <v>173</v>
      </c>
      <c r="U2244">
        <v>1.5445395160143273E-3</v>
      </c>
      <c r="V2244" t="s">
        <v>163</v>
      </c>
    </row>
    <row r="2245" spans="9:22" x14ac:dyDescent="0.45">
      <c r="I2245" t="s">
        <v>197</v>
      </c>
      <c r="J2245" t="s">
        <v>174</v>
      </c>
      <c r="K2245">
        <v>5.3367308881669033E-3</v>
      </c>
      <c r="L2245" t="s">
        <v>163</v>
      </c>
      <c r="N2245" t="s">
        <v>312</v>
      </c>
      <c r="O2245" t="s">
        <v>174</v>
      </c>
      <c r="P2245">
        <v>2.473720051414662E-3</v>
      </c>
      <c r="Q2245" t="s">
        <v>163</v>
      </c>
      <c r="S2245" t="s">
        <v>381</v>
      </c>
      <c r="T2245" t="s">
        <v>174</v>
      </c>
      <c r="U2245">
        <v>1.5613064510987679E-3</v>
      </c>
      <c r="V2245" t="s">
        <v>163</v>
      </c>
    </row>
    <row r="2246" spans="9:22" x14ac:dyDescent="0.45">
      <c r="I2246" t="s">
        <v>197</v>
      </c>
      <c r="J2246" t="s">
        <v>415</v>
      </c>
      <c r="K2246">
        <v>4.8535811147254811E-2</v>
      </c>
      <c r="L2246" t="s">
        <v>163</v>
      </c>
      <c r="N2246" t="s">
        <v>312</v>
      </c>
      <c r="O2246" t="s">
        <v>415</v>
      </c>
      <c r="P2246">
        <v>1.1924050257871587E-2</v>
      </c>
      <c r="Q2246" t="s">
        <v>163</v>
      </c>
      <c r="S2246" t="s">
        <v>381</v>
      </c>
      <c r="T2246" t="s">
        <v>415</v>
      </c>
      <c r="U2246">
        <v>9.1271823057850147E-3</v>
      </c>
      <c r="V2246" t="s">
        <v>163</v>
      </c>
    </row>
    <row r="2247" spans="9:22" x14ac:dyDescent="0.45">
      <c r="I2247" t="s">
        <v>197</v>
      </c>
      <c r="J2247" t="s">
        <v>416</v>
      </c>
      <c r="K2247">
        <v>6.4405341337479957E-3</v>
      </c>
      <c r="L2247" t="s">
        <v>163</v>
      </c>
      <c r="N2247" t="s">
        <v>312</v>
      </c>
      <c r="O2247" t="s">
        <v>416</v>
      </c>
      <c r="P2247">
        <v>1.331896427893785E-3</v>
      </c>
      <c r="Q2247" t="s">
        <v>163</v>
      </c>
      <c r="S2247" t="s">
        <v>381</v>
      </c>
      <c r="T2247" t="s">
        <v>416</v>
      </c>
      <c r="U2247">
        <v>1.6202432846021003E-3</v>
      </c>
      <c r="V2247" t="s">
        <v>163</v>
      </c>
    </row>
    <row r="2248" spans="9:22" x14ac:dyDescent="0.45">
      <c r="I2248" t="s">
        <v>197</v>
      </c>
      <c r="J2248" t="s">
        <v>417</v>
      </c>
      <c r="K2248">
        <v>8.0490557940138228E-3</v>
      </c>
      <c r="L2248" t="s">
        <v>163</v>
      </c>
      <c r="N2248" t="s">
        <v>312</v>
      </c>
      <c r="O2248" t="s">
        <v>417</v>
      </c>
      <c r="P2248">
        <v>2.5396494349769431E-3</v>
      </c>
      <c r="Q2248" t="s">
        <v>163</v>
      </c>
      <c r="S2248" t="s">
        <v>381</v>
      </c>
      <c r="T2248" t="s">
        <v>417</v>
      </c>
      <c r="U2248">
        <v>3.5396420301350754E-3</v>
      </c>
      <c r="V2248" t="s">
        <v>163</v>
      </c>
    </row>
    <row r="2249" spans="9:22" x14ac:dyDescent="0.45">
      <c r="I2249" t="s">
        <v>197</v>
      </c>
      <c r="J2249" t="s">
        <v>452</v>
      </c>
      <c r="K2249">
        <v>1.2804420975836599E-5</v>
      </c>
      <c r="L2249" t="s">
        <v>163</v>
      </c>
      <c r="N2249" t="s">
        <v>312</v>
      </c>
      <c r="O2249" t="s">
        <v>452</v>
      </c>
      <c r="P2249">
        <v>1.5810438698990994E-3</v>
      </c>
      <c r="Q2249" t="s">
        <v>163</v>
      </c>
      <c r="S2249" t="s">
        <v>381</v>
      </c>
      <c r="T2249" t="s">
        <v>452</v>
      </c>
      <c r="U2249">
        <v>1.8927474839268166E-3</v>
      </c>
      <c r="V2249" t="s">
        <v>163</v>
      </c>
    </row>
    <row r="2250" spans="9:22" x14ac:dyDescent="0.45">
      <c r="I2250" t="s">
        <v>197</v>
      </c>
      <c r="J2250" t="s">
        <v>453</v>
      </c>
      <c r="K2250">
        <v>0</v>
      </c>
      <c r="L2250" t="s">
        <v>163</v>
      </c>
      <c r="N2250" t="s">
        <v>312</v>
      </c>
      <c r="O2250" t="s">
        <v>453</v>
      </c>
      <c r="P2250">
        <v>1.4300969896608354E-2</v>
      </c>
      <c r="Q2250" t="s">
        <v>163</v>
      </c>
      <c r="S2250" t="s">
        <v>381</v>
      </c>
      <c r="T2250" t="s">
        <v>453</v>
      </c>
      <c r="U2250">
        <v>9.5166064923680529E-3</v>
      </c>
      <c r="V2250" t="s">
        <v>163</v>
      </c>
    </row>
    <row r="2251" spans="9:22" x14ac:dyDescent="0.45">
      <c r="I2251" t="s">
        <v>197</v>
      </c>
      <c r="J2251" t="s">
        <v>418</v>
      </c>
      <c r="K2251">
        <v>0</v>
      </c>
      <c r="L2251" t="s">
        <v>163</v>
      </c>
      <c r="N2251" t="s">
        <v>312</v>
      </c>
      <c r="O2251" t="s">
        <v>418</v>
      </c>
      <c r="P2251">
        <v>2.4077622041952136E-2</v>
      </c>
      <c r="Q2251" t="s">
        <v>163</v>
      </c>
      <c r="S2251" t="s">
        <v>381</v>
      </c>
      <c r="T2251" t="s">
        <v>418</v>
      </c>
      <c r="U2251">
        <v>1.6118419667984125E-2</v>
      </c>
      <c r="V2251" t="s">
        <v>163</v>
      </c>
    </row>
    <row r="2252" spans="9:22" x14ac:dyDescent="0.45">
      <c r="I2252" t="s">
        <v>197</v>
      </c>
      <c r="J2252" t="s">
        <v>419</v>
      </c>
      <c r="K2252">
        <v>4.9208160389177845E-3</v>
      </c>
      <c r="L2252" t="s">
        <v>163</v>
      </c>
      <c r="N2252" t="s">
        <v>312</v>
      </c>
      <c r="O2252" t="s">
        <v>419</v>
      </c>
      <c r="P2252">
        <v>3.2895689862197574E-3</v>
      </c>
      <c r="Q2252" t="s">
        <v>163</v>
      </c>
      <c r="S2252" t="s">
        <v>381</v>
      </c>
      <c r="T2252" t="s">
        <v>419</v>
      </c>
      <c r="U2252">
        <v>2.2222053112271141E-3</v>
      </c>
      <c r="V2252" t="s">
        <v>163</v>
      </c>
    </row>
    <row r="2253" spans="9:22" x14ac:dyDescent="0.45">
      <c r="I2253" t="s">
        <v>197</v>
      </c>
      <c r="J2253" t="s">
        <v>420</v>
      </c>
      <c r="K2253">
        <v>6.9762517279392958E-3</v>
      </c>
      <c r="L2253" t="s">
        <v>163</v>
      </c>
      <c r="N2253" t="s">
        <v>312</v>
      </c>
      <c r="O2253" t="s">
        <v>420</v>
      </c>
      <c r="P2253">
        <v>2.6360357618746152E-3</v>
      </c>
      <c r="Q2253" t="s">
        <v>163</v>
      </c>
      <c r="S2253" t="s">
        <v>381</v>
      </c>
      <c r="T2253" t="s">
        <v>420</v>
      </c>
      <c r="U2253">
        <v>2.1798620803996065E-3</v>
      </c>
      <c r="V2253" t="s">
        <v>163</v>
      </c>
    </row>
    <row r="2254" spans="9:22" x14ac:dyDescent="0.45">
      <c r="I2254" t="s">
        <v>197</v>
      </c>
      <c r="J2254" t="s">
        <v>421</v>
      </c>
      <c r="K2254">
        <v>5.4675603555743899E-2</v>
      </c>
      <c r="L2254" t="s">
        <v>163</v>
      </c>
      <c r="N2254" t="s">
        <v>312</v>
      </c>
      <c r="O2254" t="s">
        <v>421</v>
      </c>
      <c r="P2254">
        <v>1.4606267807056764E-2</v>
      </c>
      <c r="Q2254" t="s">
        <v>163</v>
      </c>
      <c r="S2254" t="s">
        <v>381</v>
      </c>
      <c r="T2254" t="s">
        <v>421</v>
      </c>
      <c r="U2254">
        <v>1.1881523241841359E-2</v>
      </c>
      <c r="V2254" t="s">
        <v>163</v>
      </c>
    </row>
    <row r="2255" spans="9:22" x14ac:dyDescent="0.45">
      <c r="I2255" t="s">
        <v>197</v>
      </c>
      <c r="J2255" t="s">
        <v>422</v>
      </c>
      <c r="K2255">
        <v>6.9645186202321316E-3</v>
      </c>
      <c r="L2255" t="s">
        <v>163</v>
      </c>
      <c r="N2255" t="s">
        <v>312</v>
      </c>
      <c r="O2255" t="s">
        <v>422</v>
      </c>
      <c r="P2255">
        <v>2.1504604945564981E-3</v>
      </c>
      <c r="Q2255" t="s">
        <v>163</v>
      </c>
      <c r="S2255" t="s">
        <v>381</v>
      </c>
      <c r="T2255" t="s">
        <v>422</v>
      </c>
      <c r="U2255">
        <v>2.0888234094207547E-3</v>
      </c>
      <c r="V2255" t="s">
        <v>163</v>
      </c>
    </row>
    <row r="2256" spans="9:22" x14ac:dyDescent="0.45">
      <c r="I2256" t="s">
        <v>197</v>
      </c>
      <c r="J2256" t="s">
        <v>423</v>
      </c>
      <c r="K2256">
        <v>9.7083572330134722E-3</v>
      </c>
      <c r="L2256" t="s">
        <v>163</v>
      </c>
      <c r="N2256" t="s">
        <v>312</v>
      </c>
      <c r="O2256" t="s">
        <v>423</v>
      </c>
      <c r="P2256">
        <v>4.1427925851883476E-3</v>
      </c>
      <c r="Q2256" t="s">
        <v>163</v>
      </c>
      <c r="S2256" t="s">
        <v>381</v>
      </c>
      <c r="T2256" t="s">
        <v>423</v>
      </c>
      <c r="U2256">
        <v>4.5172484866801439E-3</v>
      </c>
      <c r="V2256" t="s">
        <v>163</v>
      </c>
    </row>
    <row r="2257" spans="9:22" x14ac:dyDescent="0.45">
      <c r="I2257" t="s">
        <v>197</v>
      </c>
      <c r="J2257" t="s">
        <v>454</v>
      </c>
      <c r="K2257">
        <v>0</v>
      </c>
      <c r="L2257" t="s">
        <v>163</v>
      </c>
      <c r="N2257" t="s">
        <v>312</v>
      </c>
      <c r="O2257" t="s">
        <v>454</v>
      </c>
      <c r="P2257">
        <v>2.3033152751354702E-3</v>
      </c>
      <c r="Q2257" t="s">
        <v>163</v>
      </c>
      <c r="S2257" t="s">
        <v>381</v>
      </c>
      <c r="T2257" t="s">
        <v>454</v>
      </c>
      <c r="U2257">
        <v>2.4103979037258336E-3</v>
      </c>
      <c r="V2257" t="s">
        <v>163</v>
      </c>
    </row>
    <row r="2258" spans="9:22" x14ac:dyDescent="0.45">
      <c r="I2258" t="s">
        <v>197</v>
      </c>
      <c r="J2258" t="s">
        <v>455</v>
      </c>
      <c r="K2258">
        <v>0</v>
      </c>
      <c r="L2258" t="s">
        <v>163</v>
      </c>
      <c r="N2258" t="s">
        <v>312</v>
      </c>
      <c r="O2258" t="s">
        <v>455</v>
      </c>
      <c r="P2258">
        <v>1.5741861621462901E-2</v>
      </c>
      <c r="Q2258" t="s">
        <v>163</v>
      </c>
      <c r="S2258" t="s">
        <v>381</v>
      </c>
      <c r="T2258" t="s">
        <v>455</v>
      </c>
      <c r="U2258">
        <v>1.2164446094837527E-2</v>
      </c>
      <c r="V2258" t="s">
        <v>163</v>
      </c>
    </row>
    <row r="2259" spans="9:22" x14ac:dyDescent="0.45">
      <c r="I2259" t="s">
        <v>197</v>
      </c>
      <c r="J2259" t="s">
        <v>424</v>
      </c>
      <c r="K2259">
        <v>0</v>
      </c>
      <c r="L2259" t="s">
        <v>163</v>
      </c>
      <c r="N2259" t="s">
        <v>312</v>
      </c>
      <c r="O2259" t="s">
        <v>424</v>
      </c>
      <c r="P2259">
        <v>2.0312104876194843E-2</v>
      </c>
      <c r="Q2259" t="s">
        <v>163</v>
      </c>
      <c r="S2259" t="s">
        <v>381</v>
      </c>
      <c r="T2259" t="s">
        <v>424</v>
      </c>
      <c r="U2259">
        <v>1.3252924364648807E-2</v>
      </c>
      <c r="V2259" t="s">
        <v>163</v>
      </c>
    </row>
    <row r="2260" spans="9:22" x14ac:dyDescent="0.45">
      <c r="I2260" t="s">
        <v>197</v>
      </c>
      <c r="J2260" t="s">
        <v>425</v>
      </c>
      <c r="K2260">
        <v>3.9554533923630893E-3</v>
      </c>
      <c r="L2260" t="s">
        <v>163</v>
      </c>
      <c r="N2260" t="s">
        <v>312</v>
      </c>
      <c r="O2260" t="s">
        <v>425</v>
      </c>
      <c r="P2260">
        <v>2.8291796046885538E-3</v>
      </c>
      <c r="Q2260" t="s">
        <v>163</v>
      </c>
      <c r="S2260" t="s">
        <v>381</v>
      </c>
      <c r="T2260" t="s">
        <v>425</v>
      </c>
      <c r="U2260">
        <v>1.70745882740714E-3</v>
      </c>
      <c r="V2260" t="s">
        <v>163</v>
      </c>
    </row>
    <row r="2261" spans="9:22" x14ac:dyDescent="0.45">
      <c r="I2261" t="s">
        <v>197</v>
      </c>
      <c r="J2261" t="s">
        <v>426</v>
      </c>
      <c r="K2261">
        <v>5.9817865170078508E-3</v>
      </c>
      <c r="L2261" t="s">
        <v>163</v>
      </c>
      <c r="N2261" t="s">
        <v>312</v>
      </c>
      <c r="O2261" t="s">
        <v>426</v>
      </c>
      <c r="P2261">
        <v>2.6851253599226434E-3</v>
      </c>
      <c r="Q2261" t="s">
        <v>163</v>
      </c>
      <c r="S2261" t="s">
        <v>381</v>
      </c>
      <c r="T2261" t="s">
        <v>426</v>
      </c>
      <c r="U2261">
        <v>1.7115909107386813E-3</v>
      </c>
      <c r="V2261" t="s">
        <v>163</v>
      </c>
    </row>
    <row r="2262" spans="9:22" x14ac:dyDescent="0.45">
      <c r="I2262" t="s">
        <v>197</v>
      </c>
      <c r="J2262" t="s">
        <v>427</v>
      </c>
      <c r="K2262">
        <v>4.9544262220343679E-2</v>
      </c>
      <c r="L2262" t="s">
        <v>163</v>
      </c>
      <c r="N2262" t="s">
        <v>312</v>
      </c>
      <c r="O2262" t="s">
        <v>427</v>
      </c>
      <c r="P2262">
        <v>1.4516918236601525E-2</v>
      </c>
      <c r="Q2262" t="s">
        <v>163</v>
      </c>
      <c r="S2262" t="s">
        <v>381</v>
      </c>
      <c r="T2262" t="s">
        <v>427</v>
      </c>
      <c r="U2262">
        <v>9.7721190689457841E-3</v>
      </c>
      <c r="V2262" t="s">
        <v>163</v>
      </c>
    </row>
    <row r="2263" spans="9:22" x14ac:dyDescent="0.45">
      <c r="I2263" t="s">
        <v>197</v>
      </c>
      <c r="J2263" t="s">
        <v>428</v>
      </c>
      <c r="K2263">
        <v>6.2619541143326659E-3</v>
      </c>
      <c r="L2263" t="s">
        <v>163</v>
      </c>
      <c r="N2263" t="s">
        <v>312</v>
      </c>
      <c r="O2263" t="s">
        <v>428</v>
      </c>
      <c r="P2263">
        <v>2.1628608308135026E-3</v>
      </c>
      <c r="Q2263" t="s">
        <v>163</v>
      </c>
      <c r="S2263" t="s">
        <v>381</v>
      </c>
      <c r="T2263" t="s">
        <v>428</v>
      </c>
      <c r="U2263">
        <v>1.5603742415487558E-3</v>
      </c>
      <c r="V2263" t="s">
        <v>163</v>
      </c>
    </row>
    <row r="2264" spans="9:22" x14ac:dyDescent="0.45">
      <c r="I2264" t="s">
        <v>197</v>
      </c>
      <c r="J2264" t="s">
        <v>429</v>
      </c>
      <c r="K2264">
        <v>8.7347423918464513E-3</v>
      </c>
      <c r="L2264" t="s">
        <v>163</v>
      </c>
      <c r="N2264" t="s">
        <v>312</v>
      </c>
      <c r="O2264" t="s">
        <v>429</v>
      </c>
      <c r="P2264">
        <v>4.2207918056997437E-3</v>
      </c>
      <c r="Q2264" t="s">
        <v>163</v>
      </c>
      <c r="S2264" t="s">
        <v>381</v>
      </c>
      <c r="T2264" t="s">
        <v>429</v>
      </c>
      <c r="U2264">
        <v>3.2012138122172393E-3</v>
      </c>
      <c r="V2264" t="s">
        <v>163</v>
      </c>
    </row>
    <row r="2265" spans="9:22" x14ac:dyDescent="0.45">
      <c r="I2265" t="s">
        <v>197</v>
      </c>
      <c r="J2265" t="s">
        <v>456</v>
      </c>
      <c r="K2265">
        <v>0</v>
      </c>
      <c r="L2265" t="s">
        <v>163</v>
      </c>
      <c r="N2265" t="s">
        <v>312</v>
      </c>
      <c r="O2265" t="s">
        <v>456</v>
      </c>
      <c r="P2265">
        <v>2.1049170415990471E-3</v>
      </c>
      <c r="Q2265" t="s">
        <v>163</v>
      </c>
      <c r="S2265" t="s">
        <v>381</v>
      </c>
      <c r="T2265" t="s">
        <v>456</v>
      </c>
      <c r="U2265">
        <v>1.6609636927569778E-3</v>
      </c>
      <c r="V2265" t="s">
        <v>163</v>
      </c>
    </row>
    <row r="2266" spans="9:22" x14ac:dyDescent="0.45">
      <c r="I2266" t="s">
        <v>197</v>
      </c>
      <c r="J2266" t="s">
        <v>457</v>
      </c>
      <c r="K2266">
        <v>0</v>
      </c>
      <c r="L2266" t="s">
        <v>163</v>
      </c>
      <c r="N2266" t="s">
        <v>312</v>
      </c>
      <c r="O2266" t="s">
        <v>457</v>
      </c>
      <c r="P2266">
        <v>1.2976956220876761E-2</v>
      </c>
      <c r="Q2266" t="s">
        <v>163</v>
      </c>
      <c r="S2266" t="s">
        <v>381</v>
      </c>
      <c r="T2266" t="s">
        <v>457</v>
      </c>
      <c r="U2266">
        <v>9.3902367837772598E-3</v>
      </c>
      <c r="V2266" t="s">
        <v>163</v>
      </c>
    </row>
    <row r="2267" spans="9:22" x14ac:dyDescent="0.45">
      <c r="I2267" t="s">
        <v>197</v>
      </c>
      <c r="J2267" t="s">
        <v>430</v>
      </c>
      <c r="K2267">
        <v>0</v>
      </c>
      <c r="L2267" t="s">
        <v>163</v>
      </c>
      <c r="N2267" t="s">
        <v>312</v>
      </c>
      <c r="O2267" t="s">
        <v>430</v>
      </c>
      <c r="P2267">
        <v>2.9558791784985487E-2</v>
      </c>
      <c r="Q2267" t="s">
        <v>163</v>
      </c>
      <c r="S2267" t="s">
        <v>381</v>
      </c>
      <c r="T2267" t="s">
        <v>430</v>
      </c>
      <c r="U2267">
        <v>2.3570671113420791E-2</v>
      </c>
      <c r="V2267" t="s">
        <v>163</v>
      </c>
    </row>
    <row r="2268" spans="9:22" x14ac:dyDescent="0.45">
      <c r="I2268" t="s">
        <v>197</v>
      </c>
      <c r="J2268" t="s">
        <v>431</v>
      </c>
      <c r="K2268">
        <v>4.7430286511336781E-3</v>
      </c>
      <c r="L2268" t="s">
        <v>163</v>
      </c>
      <c r="N2268" t="s">
        <v>312</v>
      </c>
      <c r="O2268" t="s">
        <v>431</v>
      </c>
      <c r="P2268">
        <v>3.8723150804023331E-3</v>
      </c>
      <c r="Q2268" t="s">
        <v>163</v>
      </c>
      <c r="S2268" t="s">
        <v>381</v>
      </c>
      <c r="T2268" t="s">
        <v>431</v>
      </c>
      <c r="U2268">
        <v>3.130497113273322E-3</v>
      </c>
      <c r="V2268" t="s">
        <v>163</v>
      </c>
    </row>
    <row r="2269" spans="9:22" x14ac:dyDescent="0.45">
      <c r="I2269" t="s">
        <v>197</v>
      </c>
      <c r="J2269" t="s">
        <v>432</v>
      </c>
      <c r="K2269">
        <v>7.0434370266420311E-3</v>
      </c>
      <c r="L2269" t="s">
        <v>163</v>
      </c>
      <c r="N2269" t="s">
        <v>312</v>
      </c>
      <c r="O2269" t="s">
        <v>432</v>
      </c>
      <c r="P2269">
        <v>3.283658318168358E-3</v>
      </c>
      <c r="Q2269" t="s">
        <v>163</v>
      </c>
      <c r="S2269" t="s">
        <v>381</v>
      </c>
      <c r="T2269" t="s">
        <v>432</v>
      </c>
      <c r="U2269">
        <v>3.1635404960849308E-3</v>
      </c>
      <c r="V2269" t="s">
        <v>163</v>
      </c>
    </row>
    <row r="2270" spans="9:22" x14ac:dyDescent="0.45">
      <c r="I2270" t="s">
        <v>197</v>
      </c>
      <c r="J2270" t="s">
        <v>433</v>
      </c>
      <c r="K2270">
        <v>5.620560843243852E-2</v>
      </c>
      <c r="L2270" t="s">
        <v>163</v>
      </c>
      <c r="N2270" t="s">
        <v>312</v>
      </c>
      <c r="O2270" t="s">
        <v>433</v>
      </c>
      <c r="P2270">
        <v>1.3716710878130395E-2</v>
      </c>
      <c r="Q2270" t="s">
        <v>163</v>
      </c>
      <c r="S2270" t="s">
        <v>381</v>
      </c>
      <c r="T2270" t="s">
        <v>433</v>
      </c>
      <c r="U2270">
        <v>1.8535411187912017E-2</v>
      </c>
      <c r="V2270" t="s">
        <v>163</v>
      </c>
    </row>
    <row r="2271" spans="9:22" x14ac:dyDescent="0.45">
      <c r="I2271" t="s">
        <v>197</v>
      </c>
      <c r="J2271" t="s">
        <v>434</v>
      </c>
      <c r="K2271">
        <v>7.2775845660948526E-3</v>
      </c>
      <c r="L2271" t="s">
        <v>163</v>
      </c>
      <c r="N2271" t="s">
        <v>312</v>
      </c>
      <c r="O2271" t="s">
        <v>434</v>
      </c>
      <c r="P2271">
        <v>1.7785884413664137E-3</v>
      </c>
      <c r="Q2271" t="s">
        <v>163</v>
      </c>
      <c r="S2271" t="s">
        <v>381</v>
      </c>
      <c r="T2271" t="s">
        <v>434</v>
      </c>
      <c r="U2271">
        <v>3.1827318734818436E-3</v>
      </c>
      <c r="V2271" t="s">
        <v>163</v>
      </c>
    </row>
    <row r="2272" spans="9:22" x14ac:dyDescent="0.45">
      <c r="I2272" t="s">
        <v>197</v>
      </c>
      <c r="J2272" t="s">
        <v>435</v>
      </c>
      <c r="K2272">
        <v>1.0635266654267648E-2</v>
      </c>
      <c r="L2272" t="s">
        <v>163</v>
      </c>
      <c r="N2272" t="s">
        <v>312</v>
      </c>
      <c r="O2272" t="s">
        <v>435</v>
      </c>
      <c r="P2272">
        <v>3.9028398377567294E-3</v>
      </c>
      <c r="Q2272" t="s">
        <v>163</v>
      </c>
      <c r="S2272" t="s">
        <v>381</v>
      </c>
      <c r="T2272" t="s">
        <v>435</v>
      </c>
      <c r="U2272">
        <v>6.6272023219516238E-3</v>
      </c>
      <c r="V2272" t="s">
        <v>163</v>
      </c>
    </row>
    <row r="2273" spans="9:22" x14ac:dyDescent="0.45">
      <c r="I2273" t="s">
        <v>197</v>
      </c>
      <c r="J2273" t="s">
        <v>458</v>
      </c>
      <c r="K2273">
        <v>0</v>
      </c>
      <c r="L2273" t="s">
        <v>163</v>
      </c>
      <c r="N2273" t="s">
        <v>312</v>
      </c>
      <c r="O2273" t="s">
        <v>458</v>
      </c>
      <c r="P2273">
        <v>2.9550011119614211E-3</v>
      </c>
      <c r="Q2273" t="s">
        <v>163</v>
      </c>
      <c r="S2273" t="s">
        <v>381</v>
      </c>
      <c r="T2273" t="s">
        <v>458</v>
      </c>
      <c r="U2273">
        <v>3.4248181765765772E-3</v>
      </c>
      <c r="V2273" t="s">
        <v>163</v>
      </c>
    </row>
    <row r="2274" spans="9:22" x14ac:dyDescent="0.45">
      <c r="I2274" t="s">
        <v>197</v>
      </c>
      <c r="J2274" t="s">
        <v>459</v>
      </c>
      <c r="K2274">
        <v>0</v>
      </c>
      <c r="L2274" t="s">
        <v>163</v>
      </c>
      <c r="N2274" t="s">
        <v>312</v>
      </c>
      <c r="O2274" t="s">
        <v>459</v>
      </c>
      <c r="P2274">
        <v>2.0273795863148612E-2</v>
      </c>
      <c r="Q2274" t="s">
        <v>163</v>
      </c>
      <c r="S2274" t="s">
        <v>381</v>
      </c>
      <c r="T2274" t="s">
        <v>459</v>
      </c>
      <c r="U2274">
        <v>1.7533265466357958E-2</v>
      </c>
      <c r="V2274" t="s">
        <v>163</v>
      </c>
    </row>
    <row r="2275" spans="9:22" x14ac:dyDescent="0.45">
      <c r="I2275" t="s">
        <v>197</v>
      </c>
      <c r="J2275" t="s">
        <v>460</v>
      </c>
      <c r="K2275">
        <v>0</v>
      </c>
      <c r="L2275" t="s">
        <v>163</v>
      </c>
      <c r="N2275" t="s">
        <v>312</v>
      </c>
      <c r="O2275" t="s">
        <v>460</v>
      </c>
      <c r="P2275">
        <v>3.9932453541459578E-2</v>
      </c>
      <c r="Q2275" t="s">
        <v>163</v>
      </c>
      <c r="S2275" t="s">
        <v>381</v>
      </c>
      <c r="T2275" t="s">
        <v>460</v>
      </c>
      <c r="U2275">
        <v>3.205904723383475E-2</v>
      </c>
      <c r="V2275" t="s">
        <v>163</v>
      </c>
    </row>
    <row r="2276" spans="9:22" x14ac:dyDescent="0.45">
      <c r="I2276" t="s">
        <v>197</v>
      </c>
      <c r="J2276" t="s">
        <v>461</v>
      </c>
      <c r="K2276">
        <v>5.1723998368356791E-3</v>
      </c>
      <c r="L2276" t="s">
        <v>163</v>
      </c>
      <c r="N2276" t="s">
        <v>312</v>
      </c>
      <c r="O2276" t="s">
        <v>461</v>
      </c>
      <c r="P2276">
        <v>5.0897807026572157E-3</v>
      </c>
      <c r="Q2276" t="s">
        <v>163</v>
      </c>
      <c r="S2276" t="s">
        <v>381</v>
      </c>
      <c r="T2276" t="s">
        <v>461</v>
      </c>
      <c r="U2276">
        <v>4.2857190103578269E-3</v>
      </c>
      <c r="V2276" t="s">
        <v>163</v>
      </c>
    </row>
    <row r="2277" spans="9:22" x14ac:dyDescent="0.45">
      <c r="I2277" t="s">
        <v>197</v>
      </c>
      <c r="J2277" t="s">
        <v>462</v>
      </c>
      <c r="K2277">
        <v>7.57329152892807E-3</v>
      </c>
      <c r="L2277" t="s">
        <v>163</v>
      </c>
      <c r="N2277" t="s">
        <v>312</v>
      </c>
      <c r="O2277" t="s">
        <v>462</v>
      </c>
      <c r="P2277">
        <v>4.3142453836253584E-3</v>
      </c>
      <c r="Q2277" t="s">
        <v>163</v>
      </c>
      <c r="S2277" t="s">
        <v>381</v>
      </c>
      <c r="T2277" t="s">
        <v>462</v>
      </c>
      <c r="U2277">
        <v>4.224467781998145E-3</v>
      </c>
      <c r="V2277" t="s">
        <v>163</v>
      </c>
    </row>
    <row r="2278" spans="9:22" x14ac:dyDescent="0.45">
      <c r="I2278" t="s">
        <v>197</v>
      </c>
      <c r="J2278" t="s">
        <v>463</v>
      </c>
      <c r="K2278">
        <v>6.1460216751066617E-2</v>
      </c>
      <c r="L2278" t="s">
        <v>163</v>
      </c>
      <c r="N2278" t="s">
        <v>312</v>
      </c>
      <c r="O2278" t="s">
        <v>463</v>
      </c>
      <c r="P2278">
        <v>2.0878975984169039E-2</v>
      </c>
      <c r="Q2278" t="s">
        <v>163</v>
      </c>
      <c r="S2278" t="s">
        <v>381</v>
      </c>
      <c r="T2278" t="s">
        <v>463</v>
      </c>
      <c r="U2278">
        <v>2.3955889608407676E-2</v>
      </c>
      <c r="V2278" t="s">
        <v>163</v>
      </c>
    </row>
    <row r="2279" spans="9:22" x14ac:dyDescent="0.45">
      <c r="I2279" t="s">
        <v>197</v>
      </c>
      <c r="J2279" t="s">
        <v>464</v>
      </c>
      <c r="K2279">
        <v>8.2382859965945375E-3</v>
      </c>
      <c r="L2279" t="s">
        <v>163</v>
      </c>
      <c r="N2279" t="s">
        <v>312</v>
      </c>
      <c r="O2279" t="s">
        <v>464</v>
      </c>
      <c r="P2279">
        <v>2.8035168890152042E-3</v>
      </c>
      <c r="Q2279" t="s">
        <v>163</v>
      </c>
      <c r="S2279" t="s">
        <v>381</v>
      </c>
      <c r="T2279" t="s">
        <v>464</v>
      </c>
      <c r="U2279">
        <v>4.0696040980990594E-3</v>
      </c>
      <c r="V2279" t="s">
        <v>163</v>
      </c>
    </row>
    <row r="2280" spans="9:22" x14ac:dyDescent="0.45">
      <c r="I2280" t="s">
        <v>197</v>
      </c>
      <c r="J2280" t="s">
        <v>465</v>
      </c>
      <c r="K2280">
        <v>1.1796316739967517E-2</v>
      </c>
      <c r="L2280" t="s">
        <v>163</v>
      </c>
      <c r="N2280" t="s">
        <v>312</v>
      </c>
      <c r="O2280" t="s">
        <v>465</v>
      </c>
      <c r="P2280">
        <v>6.2864063059061611E-3</v>
      </c>
      <c r="Q2280" t="s">
        <v>163</v>
      </c>
      <c r="S2280" t="s">
        <v>381</v>
      </c>
      <c r="T2280" t="s">
        <v>465</v>
      </c>
      <c r="U2280">
        <v>8.5453361320300212E-3</v>
      </c>
      <c r="V2280" t="s">
        <v>163</v>
      </c>
    </row>
    <row r="2281" spans="9:22" x14ac:dyDescent="0.45">
      <c r="I2281" t="s">
        <v>197</v>
      </c>
      <c r="J2281" t="s">
        <v>466</v>
      </c>
      <c r="K2281">
        <v>0</v>
      </c>
      <c r="L2281" t="s">
        <v>163</v>
      </c>
      <c r="N2281" t="s">
        <v>312</v>
      </c>
      <c r="O2281" t="s">
        <v>466</v>
      </c>
      <c r="P2281">
        <v>4.5354306371193235E-3</v>
      </c>
      <c r="Q2281" t="s">
        <v>163</v>
      </c>
      <c r="S2281" t="s">
        <v>381</v>
      </c>
      <c r="T2281" t="s">
        <v>466</v>
      </c>
      <c r="U2281">
        <v>4.4646323192914124E-3</v>
      </c>
      <c r="V2281" t="s">
        <v>163</v>
      </c>
    </row>
    <row r="2282" spans="9:22" x14ac:dyDescent="0.45">
      <c r="I2282" t="s">
        <v>197</v>
      </c>
      <c r="J2282" t="s">
        <v>467</v>
      </c>
      <c r="K2282">
        <v>0</v>
      </c>
      <c r="L2282" t="s">
        <v>163</v>
      </c>
      <c r="N2282" t="s">
        <v>312</v>
      </c>
      <c r="O2282" t="s">
        <v>467</v>
      </c>
      <c r="P2282">
        <v>3.0082705352954292E-2</v>
      </c>
      <c r="Q2282" t="s">
        <v>163</v>
      </c>
      <c r="S2282" t="s">
        <v>381</v>
      </c>
      <c r="T2282" t="s">
        <v>467</v>
      </c>
      <c r="U2282">
        <v>2.3706235782653712E-2</v>
      </c>
      <c r="V2282" t="s">
        <v>163</v>
      </c>
    </row>
    <row r="2283" spans="9:22" x14ac:dyDescent="0.45">
      <c r="I2283" t="s">
        <v>197</v>
      </c>
      <c r="J2283" t="s">
        <v>468</v>
      </c>
      <c r="K2283">
        <v>2.1752614422149209E-3</v>
      </c>
      <c r="L2283" t="s">
        <v>163</v>
      </c>
      <c r="N2283" t="s">
        <v>312</v>
      </c>
      <c r="O2283" t="s">
        <v>468</v>
      </c>
      <c r="P2283">
        <v>3.7706069980687366E-2</v>
      </c>
      <c r="Q2283" t="s">
        <v>163</v>
      </c>
      <c r="S2283" t="s">
        <v>381</v>
      </c>
      <c r="T2283" t="s">
        <v>468</v>
      </c>
      <c r="U2283">
        <v>3.1107506767133624E-2</v>
      </c>
      <c r="V2283" t="s">
        <v>163</v>
      </c>
    </row>
    <row r="2284" spans="9:22" x14ac:dyDescent="0.45">
      <c r="I2284" t="s">
        <v>197</v>
      </c>
      <c r="J2284" t="s">
        <v>469</v>
      </c>
      <c r="K2284">
        <v>5.6374435586462809E-3</v>
      </c>
      <c r="L2284" t="s">
        <v>163</v>
      </c>
      <c r="N2284" t="s">
        <v>312</v>
      </c>
      <c r="O2284" t="s">
        <v>469</v>
      </c>
      <c r="P2284">
        <v>4.4476042792282984E-3</v>
      </c>
      <c r="Q2284" t="s">
        <v>163</v>
      </c>
      <c r="S2284" t="s">
        <v>381</v>
      </c>
      <c r="T2284" t="s">
        <v>469</v>
      </c>
      <c r="U2284">
        <v>4.0275648964024045E-3</v>
      </c>
      <c r="V2284" t="s">
        <v>163</v>
      </c>
    </row>
    <row r="2285" spans="9:22" x14ac:dyDescent="0.45">
      <c r="I2285" t="s">
        <v>197</v>
      </c>
      <c r="J2285" t="s">
        <v>470</v>
      </c>
      <c r="K2285">
        <v>7.7932993840029918E-3</v>
      </c>
      <c r="L2285" t="s">
        <v>163</v>
      </c>
      <c r="N2285" t="s">
        <v>312</v>
      </c>
      <c r="O2285" t="s">
        <v>470</v>
      </c>
      <c r="P2285">
        <v>3.2527170235875074E-3</v>
      </c>
      <c r="Q2285" t="s">
        <v>163</v>
      </c>
      <c r="S2285" t="s">
        <v>381</v>
      </c>
      <c r="T2285" t="s">
        <v>470</v>
      </c>
      <c r="U2285">
        <v>4.0097434346850532E-3</v>
      </c>
      <c r="V2285" t="s">
        <v>163</v>
      </c>
    </row>
    <row r="2286" spans="9:22" x14ac:dyDescent="0.45">
      <c r="I2286" t="s">
        <v>197</v>
      </c>
      <c r="J2286" t="s">
        <v>471</v>
      </c>
      <c r="K2286">
        <v>5.9849729303137186E-2</v>
      </c>
      <c r="L2286" t="s">
        <v>163</v>
      </c>
      <c r="N2286" t="s">
        <v>312</v>
      </c>
      <c r="O2286" t="s">
        <v>471</v>
      </c>
      <c r="P2286">
        <v>1.4807486310843571E-2</v>
      </c>
      <c r="Q2286" t="s">
        <v>163</v>
      </c>
      <c r="S2286" t="s">
        <v>381</v>
      </c>
      <c r="T2286" t="s">
        <v>471</v>
      </c>
      <c r="U2286">
        <v>2.3990751835571863E-2</v>
      </c>
      <c r="V2286" t="s">
        <v>163</v>
      </c>
    </row>
    <row r="2287" spans="9:22" x14ac:dyDescent="0.45">
      <c r="I2287" t="s">
        <v>197</v>
      </c>
      <c r="J2287" t="s">
        <v>472</v>
      </c>
      <c r="K2287">
        <v>7.4211531926237882E-3</v>
      </c>
      <c r="L2287" t="s">
        <v>163</v>
      </c>
      <c r="N2287" t="s">
        <v>312</v>
      </c>
      <c r="O2287" t="s">
        <v>472</v>
      </c>
      <c r="P2287">
        <v>1.9046314395281935E-3</v>
      </c>
      <c r="Q2287" t="s">
        <v>163</v>
      </c>
      <c r="S2287" t="s">
        <v>381</v>
      </c>
      <c r="T2287" t="s">
        <v>472</v>
      </c>
      <c r="U2287">
        <v>4.2818016227688573E-3</v>
      </c>
      <c r="V2287" t="s">
        <v>163</v>
      </c>
    </row>
    <row r="2288" spans="9:22" x14ac:dyDescent="0.45">
      <c r="I2288" t="s">
        <v>197</v>
      </c>
      <c r="J2288" t="s">
        <v>473</v>
      </c>
      <c r="K2288">
        <v>9.8690702114621522E-3</v>
      </c>
      <c r="L2288" t="s">
        <v>163</v>
      </c>
      <c r="N2288" t="s">
        <v>312</v>
      </c>
      <c r="O2288" t="s">
        <v>473</v>
      </c>
      <c r="P2288">
        <v>3.7857959199964243E-3</v>
      </c>
      <c r="Q2288" t="s">
        <v>163</v>
      </c>
      <c r="S2288" t="s">
        <v>381</v>
      </c>
      <c r="T2288" t="s">
        <v>473</v>
      </c>
      <c r="U2288">
        <v>9.13398229946304E-3</v>
      </c>
      <c r="V2288" t="s">
        <v>163</v>
      </c>
    </row>
    <row r="2289" spans="9:22" x14ac:dyDescent="0.45">
      <c r="I2289" t="s">
        <v>197</v>
      </c>
      <c r="J2289" t="s">
        <v>474</v>
      </c>
      <c r="K2289">
        <v>0</v>
      </c>
      <c r="L2289" t="s">
        <v>163</v>
      </c>
      <c r="N2289" t="s">
        <v>312</v>
      </c>
      <c r="O2289" t="s">
        <v>474</v>
      </c>
      <c r="P2289">
        <v>2.7545301847123004E-3</v>
      </c>
      <c r="Q2289" t="s">
        <v>163</v>
      </c>
      <c r="S2289" t="s">
        <v>381</v>
      </c>
      <c r="T2289" t="s">
        <v>474</v>
      </c>
      <c r="U2289">
        <v>4.7865076237304793E-3</v>
      </c>
      <c r="V2289" t="s">
        <v>163</v>
      </c>
    </row>
    <row r="2290" spans="9:22" x14ac:dyDescent="0.45">
      <c r="I2290" t="s">
        <v>197</v>
      </c>
      <c r="J2290" t="s">
        <v>475</v>
      </c>
      <c r="K2290">
        <v>0</v>
      </c>
      <c r="L2290" t="s">
        <v>163</v>
      </c>
      <c r="N2290" t="s">
        <v>312</v>
      </c>
      <c r="O2290" t="s">
        <v>475</v>
      </c>
      <c r="P2290">
        <v>2.1427973281555959E-2</v>
      </c>
      <c r="Q2290" t="s">
        <v>163</v>
      </c>
      <c r="S2290" t="s">
        <v>381</v>
      </c>
      <c r="T2290" t="s">
        <v>475</v>
      </c>
      <c r="U2290">
        <v>2.4558891745209973E-2</v>
      </c>
      <c r="V2290" t="s">
        <v>163</v>
      </c>
    </row>
    <row r="2291" spans="9:22" x14ac:dyDescent="0.45">
      <c r="I2291" t="s">
        <v>197</v>
      </c>
      <c r="J2291" t="s">
        <v>476</v>
      </c>
      <c r="K2291">
        <v>2.8199792162305437E-3</v>
      </c>
      <c r="L2291" t="s">
        <v>163</v>
      </c>
      <c r="N2291" t="s">
        <v>312</v>
      </c>
      <c r="O2291" t="s">
        <v>476</v>
      </c>
      <c r="P2291">
        <v>4.186574374169607E-2</v>
      </c>
      <c r="Q2291" t="s">
        <v>163</v>
      </c>
      <c r="S2291" t="s">
        <v>381</v>
      </c>
      <c r="T2291" t="s">
        <v>476</v>
      </c>
      <c r="U2291">
        <v>3.5229928160501758E-2</v>
      </c>
      <c r="V2291" t="s">
        <v>163</v>
      </c>
    </row>
    <row r="2292" spans="9:22" x14ac:dyDescent="0.45">
      <c r="I2292" t="s">
        <v>197</v>
      </c>
      <c r="J2292" t="s">
        <v>477</v>
      </c>
      <c r="K2292">
        <v>5.1673537510206861E-3</v>
      </c>
      <c r="L2292" t="s">
        <v>163</v>
      </c>
      <c r="N2292" t="s">
        <v>312</v>
      </c>
      <c r="O2292" t="s">
        <v>477</v>
      </c>
      <c r="P2292">
        <v>4.3643797324777077E-3</v>
      </c>
      <c r="Q2292" t="s">
        <v>163</v>
      </c>
      <c r="S2292" t="s">
        <v>381</v>
      </c>
      <c r="T2292" t="s">
        <v>477</v>
      </c>
      <c r="U2292">
        <v>4.3602596634191365E-3</v>
      </c>
      <c r="V2292" t="s">
        <v>163</v>
      </c>
    </row>
    <row r="2293" spans="9:22" x14ac:dyDescent="0.45">
      <c r="I2293" t="s">
        <v>197</v>
      </c>
      <c r="J2293" t="s">
        <v>478</v>
      </c>
      <c r="K2293">
        <v>7.4829270942699897E-3</v>
      </c>
      <c r="L2293" t="s">
        <v>163</v>
      </c>
      <c r="N2293" t="s">
        <v>312</v>
      </c>
      <c r="O2293" t="s">
        <v>478</v>
      </c>
      <c r="P2293">
        <v>3.5639042567276601E-3</v>
      </c>
      <c r="Q2293" t="s">
        <v>163</v>
      </c>
      <c r="S2293" t="s">
        <v>381</v>
      </c>
      <c r="T2293" t="s">
        <v>478</v>
      </c>
      <c r="U2293">
        <v>4.3438090018809924E-3</v>
      </c>
      <c r="V2293" t="s">
        <v>163</v>
      </c>
    </row>
    <row r="2294" spans="9:22" x14ac:dyDescent="0.45">
      <c r="I2294" t="s">
        <v>197</v>
      </c>
      <c r="J2294" t="s">
        <v>479</v>
      </c>
      <c r="K2294">
        <v>5.9989729567062736E-2</v>
      </c>
      <c r="L2294" t="s">
        <v>163</v>
      </c>
      <c r="N2294" t="s">
        <v>312</v>
      </c>
      <c r="O2294" t="s">
        <v>479</v>
      </c>
      <c r="P2294">
        <v>1.5608203228133381E-2</v>
      </c>
      <c r="Q2294" t="s">
        <v>163</v>
      </c>
      <c r="S2294" t="s">
        <v>381</v>
      </c>
      <c r="T2294" t="s">
        <v>479</v>
      </c>
      <c r="U2294">
        <v>2.597594234192066E-2</v>
      </c>
      <c r="V2294" t="s">
        <v>163</v>
      </c>
    </row>
    <row r="2295" spans="9:22" x14ac:dyDescent="0.45">
      <c r="I2295" t="s">
        <v>197</v>
      </c>
      <c r="J2295" t="s">
        <v>480</v>
      </c>
      <c r="K2295">
        <v>8.1911788369673048E-3</v>
      </c>
      <c r="L2295" t="s">
        <v>163</v>
      </c>
      <c r="N2295" t="s">
        <v>312</v>
      </c>
      <c r="O2295" t="s">
        <v>480</v>
      </c>
      <c r="P2295">
        <v>1.8753759730280621E-3</v>
      </c>
      <c r="Q2295" t="s">
        <v>163</v>
      </c>
      <c r="S2295" t="s">
        <v>381</v>
      </c>
      <c r="T2295" t="s">
        <v>480</v>
      </c>
      <c r="U2295">
        <v>4.6492216622119617E-3</v>
      </c>
      <c r="V2295" t="s">
        <v>163</v>
      </c>
    </row>
    <row r="2296" spans="9:22" x14ac:dyDescent="0.45">
      <c r="I2296" t="s">
        <v>197</v>
      </c>
      <c r="J2296" t="s">
        <v>481</v>
      </c>
      <c r="K2296">
        <v>9.6793861345037639E-3</v>
      </c>
      <c r="L2296" t="s">
        <v>163</v>
      </c>
      <c r="N2296" t="s">
        <v>312</v>
      </c>
      <c r="O2296" t="s">
        <v>481</v>
      </c>
      <c r="P2296">
        <v>3.9952640522490307E-3</v>
      </c>
      <c r="Q2296" t="s">
        <v>163</v>
      </c>
      <c r="S2296" t="s">
        <v>381</v>
      </c>
      <c r="T2296" t="s">
        <v>481</v>
      </c>
      <c r="U2296">
        <v>9.6776207351439401E-3</v>
      </c>
      <c r="V2296" t="s">
        <v>163</v>
      </c>
    </row>
    <row r="2297" spans="9:22" x14ac:dyDescent="0.45">
      <c r="I2297" t="s">
        <v>197</v>
      </c>
      <c r="J2297" t="s">
        <v>482</v>
      </c>
      <c r="K2297">
        <v>0</v>
      </c>
      <c r="L2297" t="s">
        <v>163</v>
      </c>
      <c r="N2297" t="s">
        <v>312</v>
      </c>
      <c r="O2297" t="s">
        <v>482</v>
      </c>
      <c r="P2297">
        <v>2.8700578669575878E-3</v>
      </c>
      <c r="Q2297" t="s">
        <v>163</v>
      </c>
      <c r="S2297" t="s">
        <v>381</v>
      </c>
      <c r="T2297" t="s">
        <v>482</v>
      </c>
      <c r="U2297">
        <v>4.9998835659948865E-3</v>
      </c>
      <c r="V2297" t="s">
        <v>163</v>
      </c>
    </row>
    <row r="2298" spans="9:22" x14ac:dyDescent="0.45">
      <c r="I2298" t="s">
        <v>197</v>
      </c>
      <c r="J2298" t="s">
        <v>483</v>
      </c>
      <c r="K2298">
        <v>0</v>
      </c>
      <c r="L2298" t="s">
        <v>163</v>
      </c>
      <c r="N2298" t="s">
        <v>312</v>
      </c>
      <c r="O2298" t="s">
        <v>483</v>
      </c>
      <c r="P2298">
        <v>2.4927534316888902E-2</v>
      </c>
      <c r="Q2298" t="s">
        <v>163</v>
      </c>
      <c r="S2298" t="s">
        <v>381</v>
      </c>
      <c r="T2298" t="s">
        <v>483</v>
      </c>
      <c r="U2298">
        <v>2.4720113744099475E-2</v>
      </c>
      <c r="V2298" t="s">
        <v>163</v>
      </c>
    </row>
    <row r="2299" spans="9:22" x14ac:dyDescent="0.45">
      <c r="I2299" t="s">
        <v>197</v>
      </c>
      <c r="J2299" t="s">
        <v>484</v>
      </c>
      <c r="K2299">
        <v>1.8839837760223073E-3</v>
      </c>
      <c r="L2299" t="s">
        <v>163</v>
      </c>
      <c r="N2299" t="s">
        <v>312</v>
      </c>
      <c r="O2299" t="s">
        <v>484</v>
      </c>
      <c r="P2299">
        <v>5.2241132966224284E-2</v>
      </c>
      <c r="Q2299" t="s">
        <v>163</v>
      </c>
      <c r="S2299" t="s">
        <v>381</v>
      </c>
      <c r="T2299" t="s">
        <v>484</v>
      </c>
      <c r="U2299">
        <v>2.6928482465667342E-2</v>
      </c>
      <c r="V2299" t="s">
        <v>163</v>
      </c>
    </row>
    <row r="2300" spans="9:22" x14ac:dyDescent="0.45">
      <c r="I2300" t="s">
        <v>197</v>
      </c>
      <c r="J2300" t="s">
        <v>485</v>
      </c>
      <c r="K2300">
        <v>3.8666316558199449E-3</v>
      </c>
      <c r="L2300" t="s">
        <v>163</v>
      </c>
      <c r="N2300" t="s">
        <v>312</v>
      </c>
      <c r="O2300" t="s">
        <v>485</v>
      </c>
      <c r="P2300">
        <v>5.6820402176428891E-3</v>
      </c>
      <c r="Q2300" t="s">
        <v>163</v>
      </c>
      <c r="S2300" t="s">
        <v>381</v>
      </c>
      <c r="T2300" t="s">
        <v>485</v>
      </c>
      <c r="U2300">
        <v>3.0034631238836499E-3</v>
      </c>
      <c r="V2300" t="s">
        <v>163</v>
      </c>
    </row>
    <row r="2301" spans="9:22" x14ac:dyDescent="0.45">
      <c r="I2301" t="s">
        <v>197</v>
      </c>
      <c r="J2301" t="s">
        <v>486</v>
      </c>
      <c r="K2301">
        <v>6.2792366476185748E-3</v>
      </c>
      <c r="L2301" t="s">
        <v>163</v>
      </c>
      <c r="N2301" t="s">
        <v>312</v>
      </c>
      <c r="O2301" t="s">
        <v>486</v>
      </c>
      <c r="P2301">
        <v>5.3253706156511102E-3</v>
      </c>
      <c r="Q2301" t="s">
        <v>163</v>
      </c>
      <c r="S2301" t="s">
        <v>381</v>
      </c>
      <c r="T2301" t="s">
        <v>486</v>
      </c>
      <c r="U2301">
        <v>3.0092674032325185E-3</v>
      </c>
      <c r="V2301" t="s">
        <v>163</v>
      </c>
    </row>
    <row r="2302" spans="9:22" x14ac:dyDescent="0.45">
      <c r="I2302" t="s">
        <v>197</v>
      </c>
      <c r="J2302" t="s">
        <v>487</v>
      </c>
      <c r="K2302">
        <v>5.3355226378942078E-2</v>
      </c>
      <c r="L2302" t="s">
        <v>163</v>
      </c>
      <c r="N2302" t="s">
        <v>312</v>
      </c>
      <c r="O2302" t="s">
        <v>487</v>
      </c>
      <c r="P2302">
        <v>2.4857918175539759E-2</v>
      </c>
      <c r="Q2302" t="s">
        <v>163</v>
      </c>
      <c r="S2302" t="s">
        <v>381</v>
      </c>
      <c r="T2302" t="s">
        <v>487</v>
      </c>
      <c r="U2302">
        <v>1.9317985546148265E-2</v>
      </c>
      <c r="V2302" t="s">
        <v>163</v>
      </c>
    </row>
    <row r="2303" spans="9:22" x14ac:dyDescent="0.45">
      <c r="I2303" t="s">
        <v>197</v>
      </c>
      <c r="J2303" t="s">
        <v>488</v>
      </c>
      <c r="K2303">
        <v>7.4328534264631483E-3</v>
      </c>
      <c r="L2303" t="s">
        <v>163</v>
      </c>
      <c r="N2303" t="s">
        <v>312</v>
      </c>
      <c r="O2303" t="s">
        <v>488</v>
      </c>
      <c r="P2303">
        <v>2.8736331474636021E-3</v>
      </c>
      <c r="Q2303" t="s">
        <v>163</v>
      </c>
      <c r="S2303" t="s">
        <v>381</v>
      </c>
      <c r="T2303" t="s">
        <v>488</v>
      </c>
      <c r="U2303">
        <v>3.6850235194427279E-3</v>
      </c>
      <c r="V2303" t="s">
        <v>163</v>
      </c>
    </row>
    <row r="2304" spans="9:22" x14ac:dyDescent="0.45">
      <c r="I2304" t="s">
        <v>197</v>
      </c>
      <c r="J2304" t="s">
        <v>489</v>
      </c>
      <c r="K2304">
        <v>8.9648008540241693E-3</v>
      </c>
      <c r="L2304" t="s">
        <v>163</v>
      </c>
      <c r="N2304" t="s">
        <v>312</v>
      </c>
      <c r="O2304" t="s">
        <v>489</v>
      </c>
      <c r="P2304">
        <v>5.3054949571054756E-3</v>
      </c>
      <c r="Q2304" t="s">
        <v>163</v>
      </c>
      <c r="S2304" t="s">
        <v>381</v>
      </c>
      <c r="T2304" t="s">
        <v>489</v>
      </c>
      <c r="U2304">
        <v>7.8230045657427891E-3</v>
      </c>
      <c r="V2304" t="s">
        <v>163</v>
      </c>
    </row>
    <row r="2305" spans="9:22" x14ac:dyDescent="0.45">
      <c r="I2305" t="s">
        <v>197</v>
      </c>
      <c r="J2305" t="s">
        <v>490</v>
      </c>
      <c r="K2305">
        <v>5.6103985981316017E-4</v>
      </c>
      <c r="L2305" t="s">
        <v>163</v>
      </c>
      <c r="N2305" t="s">
        <v>312</v>
      </c>
      <c r="O2305" t="s">
        <v>490</v>
      </c>
      <c r="P2305">
        <v>3.0419108692809485E-3</v>
      </c>
      <c r="Q2305" t="s">
        <v>163</v>
      </c>
      <c r="S2305" t="s">
        <v>381</v>
      </c>
      <c r="T2305" t="s">
        <v>490</v>
      </c>
      <c r="U2305">
        <v>4.1041465973580367E-3</v>
      </c>
      <c r="V2305" t="s">
        <v>163</v>
      </c>
    </row>
    <row r="2306" spans="9:22" x14ac:dyDescent="0.45">
      <c r="I2306" t="s">
        <v>197</v>
      </c>
      <c r="J2306" t="s">
        <v>491</v>
      </c>
      <c r="K2306">
        <v>0</v>
      </c>
      <c r="L2306" t="s">
        <v>163</v>
      </c>
      <c r="N2306" t="s">
        <v>312</v>
      </c>
      <c r="O2306" t="s">
        <v>491</v>
      </c>
      <c r="P2306">
        <v>3.03736908081291E-2</v>
      </c>
      <c r="Q2306" t="s">
        <v>163</v>
      </c>
      <c r="S2306" t="s">
        <v>381</v>
      </c>
      <c r="T2306" t="s">
        <v>491</v>
      </c>
      <c r="U2306">
        <v>2.1003719732218654E-2</v>
      </c>
      <c r="V2306" t="s">
        <v>163</v>
      </c>
    </row>
    <row r="2307" spans="9:22" x14ac:dyDescent="0.45">
      <c r="I2307" t="s">
        <v>197</v>
      </c>
      <c r="J2307" t="s">
        <v>492</v>
      </c>
      <c r="K2307">
        <v>2.3617991101444052E-3</v>
      </c>
      <c r="L2307" t="s">
        <v>163</v>
      </c>
      <c r="N2307" t="s">
        <v>312</v>
      </c>
      <c r="O2307" t="s">
        <v>492</v>
      </c>
      <c r="P2307">
        <v>3.3301947198818772E-2</v>
      </c>
      <c r="Q2307" t="s">
        <v>163</v>
      </c>
      <c r="S2307" t="s">
        <v>381</v>
      </c>
      <c r="T2307" t="s">
        <v>492</v>
      </c>
      <c r="U2307">
        <v>2.9142369388485148E-2</v>
      </c>
      <c r="V2307" t="s">
        <v>163</v>
      </c>
    </row>
    <row r="2308" spans="9:22" x14ac:dyDescent="0.45">
      <c r="I2308" t="s">
        <v>197</v>
      </c>
      <c r="J2308" t="s">
        <v>493</v>
      </c>
      <c r="K2308">
        <v>4.5101647834978591E-3</v>
      </c>
      <c r="L2308" t="s">
        <v>163</v>
      </c>
      <c r="N2308" t="s">
        <v>312</v>
      </c>
      <c r="O2308" t="s">
        <v>493</v>
      </c>
      <c r="P2308">
        <v>3.2611772235486424E-3</v>
      </c>
      <c r="Q2308" t="s">
        <v>163</v>
      </c>
      <c r="S2308" t="s">
        <v>381</v>
      </c>
      <c r="T2308" t="s">
        <v>493</v>
      </c>
      <c r="U2308">
        <v>4.0565879352188585E-3</v>
      </c>
      <c r="V2308" t="s">
        <v>163</v>
      </c>
    </row>
    <row r="2309" spans="9:22" x14ac:dyDescent="0.45">
      <c r="I2309" t="s">
        <v>197</v>
      </c>
      <c r="J2309" t="s">
        <v>494</v>
      </c>
      <c r="K2309">
        <v>6.2943747149624722E-3</v>
      </c>
      <c r="L2309" t="s">
        <v>163</v>
      </c>
      <c r="N2309" t="s">
        <v>312</v>
      </c>
      <c r="O2309" t="s">
        <v>494</v>
      </c>
      <c r="P2309">
        <v>2.6387072416955417E-3</v>
      </c>
      <c r="Q2309" t="s">
        <v>163</v>
      </c>
      <c r="S2309" t="s">
        <v>381</v>
      </c>
      <c r="T2309" t="s">
        <v>494</v>
      </c>
      <c r="U2309">
        <v>4.1300387760532069E-3</v>
      </c>
      <c r="V2309" t="s">
        <v>163</v>
      </c>
    </row>
    <row r="2310" spans="9:22" x14ac:dyDescent="0.45">
      <c r="I2310" t="s">
        <v>197</v>
      </c>
      <c r="J2310" t="s">
        <v>495</v>
      </c>
      <c r="K2310">
        <v>5.1621579328464784E-2</v>
      </c>
      <c r="L2310" t="s">
        <v>163</v>
      </c>
      <c r="N2310" t="s">
        <v>312</v>
      </c>
      <c r="O2310" t="s">
        <v>495</v>
      </c>
      <c r="P2310">
        <v>8.8546410761845325E-3</v>
      </c>
      <c r="Q2310" t="s">
        <v>163</v>
      </c>
      <c r="S2310" t="s">
        <v>381</v>
      </c>
      <c r="T2310" t="s">
        <v>495</v>
      </c>
      <c r="U2310">
        <v>2.6310251182801919E-2</v>
      </c>
      <c r="V2310" t="s">
        <v>163</v>
      </c>
    </row>
    <row r="2311" spans="9:22" x14ac:dyDescent="0.45">
      <c r="I2311" t="s">
        <v>197</v>
      </c>
      <c r="J2311" t="s">
        <v>496</v>
      </c>
      <c r="K2311">
        <v>6.8790152775619687E-3</v>
      </c>
      <c r="L2311" t="s">
        <v>163</v>
      </c>
      <c r="N2311" t="s">
        <v>312</v>
      </c>
      <c r="O2311" t="s">
        <v>496</v>
      </c>
      <c r="P2311">
        <v>1.132877533193902E-3</v>
      </c>
      <c r="Q2311" t="s">
        <v>163</v>
      </c>
      <c r="S2311" t="s">
        <v>381</v>
      </c>
      <c r="T2311" t="s">
        <v>496</v>
      </c>
      <c r="U2311">
        <v>4.6153362933671043E-3</v>
      </c>
      <c r="V2311" t="s">
        <v>163</v>
      </c>
    </row>
    <row r="2312" spans="9:22" x14ac:dyDescent="0.45">
      <c r="I2312" t="s">
        <v>197</v>
      </c>
      <c r="J2312" t="s">
        <v>497</v>
      </c>
      <c r="K2312">
        <v>8.5510618538293098E-3</v>
      </c>
      <c r="L2312" t="s">
        <v>163</v>
      </c>
      <c r="N2312" t="s">
        <v>312</v>
      </c>
      <c r="O2312" t="s">
        <v>497</v>
      </c>
      <c r="P2312">
        <v>2.0609143491190055E-3</v>
      </c>
      <c r="Q2312" t="s">
        <v>163</v>
      </c>
      <c r="S2312" t="s">
        <v>381</v>
      </c>
      <c r="T2312" t="s">
        <v>497</v>
      </c>
      <c r="U2312">
        <v>9.3709859519916124E-3</v>
      </c>
      <c r="V2312" t="s">
        <v>163</v>
      </c>
    </row>
    <row r="2313" spans="9:22" x14ac:dyDescent="0.45">
      <c r="I2313" t="s">
        <v>197</v>
      </c>
      <c r="J2313" t="s">
        <v>498</v>
      </c>
      <c r="K2313">
        <v>1.678072684031297E-3</v>
      </c>
      <c r="L2313" t="s">
        <v>163</v>
      </c>
      <c r="N2313" t="s">
        <v>312</v>
      </c>
      <c r="O2313" t="s">
        <v>498</v>
      </c>
      <c r="P2313">
        <v>1.3086080829835642E-3</v>
      </c>
      <c r="Q2313" t="s">
        <v>163</v>
      </c>
      <c r="S2313" t="s">
        <v>381</v>
      </c>
      <c r="T2313" t="s">
        <v>498</v>
      </c>
      <c r="U2313">
        <v>4.6823975553608194E-3</v>
      </c>
      <c r="V2313" t="s">
        <v>163</v>
      </c>
    </row>
    <row r="2314" spans="9:22" x14ac:dyDescent="0.45">
      <c r="I2314" t="s">
        <v>197</v>
      </c>
      <c r="J2314" t="s">
        <v>499</v>
      </c>
      <c r="K2314">
        <v>0</v>
      </c>
      <c r="L2314" t="s">
        <v>163</v>
      </c>
      <c r="N2314" t="s">
        <v>312</v>
      </c>
      <c r="O2314" t="s">
        <v>499</v>
      </c>
      <c r="P2314">
        <v>1.5919789182248883E-2</v>
      </c>
      <c r="Q2314" t="s">
        <v>163</v>
      </c>
      <c r="S2314" t="s">
        <v>381</v>
      </c>
      <c r="T2314" t="s">
        <v>499</v>
      </c>
      <c r="U2314">
        <v>2.3045951196423078E-2</v>
      </c>
      <c r="V2314" t="s">
        <v>163</v>
      </c>
    </row>
    <row r="2315" spans="9:22" x14ac:dyDescent="0.45">
      <c r="I2315" t="s">
        <v>198</v>
      </c>
      <c r="J2315" t="s">
        <v>162</v>
      </c>
      <c r="K2315">
        <v>6.3957037054604307E-4</v>
      </c>
      <c r="L2315" t="s">
        <v>163</v>
      </c>
      <c r="N2315" t="s">
        <v>313</v>
      </c>
      <c r="O2315" t="s">
        <v>162</v>
      </c>
      <c r="P2315">
        <v>2.5287123816016603E-2</v>
      </c>
      <c r="Q2315" t="s">
        <v>163</v>
      </c>
      <c r="S2315" t="s">
        <v>382</v>
      </c>
      <c r="T2315" t="s">
        <v>162</v>
      </c>
      <c r="U2315">
        <v>2.7048254932377253E-2</v>
      </c>
      <c r="V2315" t="s">
        <v>163</v>
      </c>
    </row>
    <row r="2316" spans="9:22" x14ac:dyDescent="0.45">
      <c r="I2316" t="s">
        <v>198</v>
      </c>
      <c r="J2316" t="s">
        <v>164</v>
      </c>
      <c r="K2316">
        <v>3.0978503221124054E-3</v>
      </c>
      <c r="L2316" t="s">
        <v>163</v>
      </c>
      <c r="N2316" t="s">
        <v>313</v>
      </c>
      <c r="O2316" t="s">
        <v>164</v>
      </c>
      <c r="P2316">
        <v>3.0269833205587024E-3</v>
      </c>
      <c r="Q2316" t="s">
        <v>163</v>
      </c>
      <c r="S2316" t="s">
        <v>382</v>
      </c>
      <c r="T2316" t="s">
        <v>164</v>
      </c>
      <c r="U2316">
        <v>3.3802401559905461E-3</v>
      </c>
      <c r="V2316" t="s">
        <v>163</v>
      </c>
    </row>
    <row r="2317" spans="9:22" x14ac:dyDescent="0.45">
      <c r="I2317" t="s">
        <v>198</v>
      </c>
      <c r="J2317" t="s">
        <v>165</v>
      </c>
      <c r="K2317">
        <v>5.1433816025203017E-3</v>
      </c>
      <c r="L2317" t="s">
        <v>163</v>
      </c>
      <c r="N2317" t="s">
        <v>313</v>
      </c>
      <c r="O2317" t="s">
        <v>165</v>
      </c>
      <c r="P2317">
        <v>3.0460349954423141E-3</v>
      </c>
      <c r="Q2317" t="s">
        <v>163</v>
      </c>
      <c r="S2317" t="s">
        <v>382</v>
      </c>
      <c r="T2317" t="s">
        <v>165</v>
      </c>
      <c r="U2317">
        <v>3.3190039660116839E-3</v>
      </c>
      <c r="V2317" t="s">
        <v>163</v>
      </c>
    </row>
    <row r="2318" spans="9:22" x14ac:dyDescent="0.45">
      <c r="I2318" t="s">
        <v>198</v>
      </c>
      <c r="J2318" t="s">
        <v>406</v>
      </c>
      <c r="K2318">
        <v>4.7608808666493072E-2</v>
      </c>
      <c r="L2318" t="s">
        <v>163</v>
      </c>
      <c r="N2318" t="s">
        <v>313</v>
      </c>
      <c r="O2318" t="s">
        <v>406</v>
      </c>
      <c r="P2318">
        <v>1.5626568888773264E-2</v>
      </c>
      <c r="Q2318" t="s">
        <v>163</v>
      </c>
      <c r="S2318" t="s">
        <v>382</v>
      </c>
      <c r="T2318" t="s">
        <v>406</v>
      </c>
      <c r="U2318">
        <v>2.0268578168276721E-2</v>
      </c>
      <c r="V2318" t="s">
        <v>163</v>
      </c>
    </row>
    <row r="2319" spans="9:22" x14ac:dyDescent="0.45">
      <c r="I2319" t="s">
        <v>198</v>
      </c>
      <c r="J2319" t="s">
        <v>407</v>
      </c>
      <c r="K2319">
        <v>7.0552735770273304E-3</v>
      </c>
      <c r="L2319" t="s">
        <v>163</v>
      </c>
      <c r="N2319" t="s">
        <v>313</v>
      </c>
      <c r="O2319" t="s">
        <v>407</v>
      </c>
      <c r="P2319">
        <v>2.5214219603966002E-3</v>
      </c>
      <c r="Q2319" t="s">
        <v>163</v>
      </c>
      <c r="S2319" t="s">
        <v>382</v>
      </c>
      <c r="T2319" t="s">
        <v>407</v>
      </c>
      <c r="U2319">
        <v>3.797014996243069E-3</v>
      </c>
      <c r="V2319" t="s">
        <v>163</v>
      </c>
    </row>
    <row r="2320" spans="9:22" x14ac:dyDescent="0.45">
      <c r="I2320" t="s">
        <v>198</v>
      </c>
      <c r="J2320" t="s">
        <v>408</v>
      </c>
      <c r="K2320">
        <v>9.5760754002996318E-3</v>
      </c>
      <c r="L2320" t="s">
        <v>163</v>
      </c>
      <c r="N2320" t="s">
        <v>313</v>
      </c>
      <c r="O2320" t="s">
        <v>408</v>
      </c>
      <c r="P2320">
        <v>6.0332377899997474E-3</v>
      </c>
      <c r="Q2320" t="s">
        <v>163</v>
      </c>
      <c r="S2320" t="s">
        <v>382</v>
      </c>
      <c r="T2320" t="s">
        <v>408</v>
      </c>
      <c r="U2320">
        <v>8.0491476867531019E-3</v>
      </c>
      <c r="V2320" t="s">
        <v>163</v>
      </c>
    </row>
    <row r="2321" spans="9:22" x14ac:dyDescent="0.45">
      <c r="I2321" t="s">
        <v>198</v>
      </c>
      <c r="J2321" t="s">
        <v>446</v>
      </c>
      <c r="K2321">
        <v>2.1429102079502183E-3</v>
      </c>
      <c r="L2321" t="s">
        <v>163</v>
      </c>
      <c r="N2321" t="s">
        <v>313</v>
      </c>
      <c r="O2321" t="s">
        <v>446</v>
      </c>
      <c r="P2321">
        <v>3.9624323590146957E-3</v>
      </c>
      <c r="Q2321" t="s">
        <v>163</v>
      </c>
      <c r="S2321" t="s">
        <v>382</v>
      </c>
      <c r="T2321" t="s">
        <v>446</v>
      </c>
      <c r="U2321">
        <v>4.2148528053046475E-3</v>
      </c>
      <c r="V2321" t="s">
        <v>163</v>
      </c>
    </row>
    <row r="2322" spans="9:22" x14ac:dyDescent="0.45">
      <c r="I2322" t="s">
        <v>198</v>
      </c>
      <c r="J2322" t="s">
        <v>447</v>
      </c>
      <c r="K2322">
        <v>0</v>
      </c>
      <c r="L2322" t="s">
        <v>163</v>
      </c>
      <c r="N2322" t="s">
        <v>313</v>
      </c>
      <c r="O2322" t="s">
        <v>447</v>
      </c>
      <c r="P2322">
        <v>2.7761592348026103E-2</v>
      </c>
      <c r="Q2322" t="s">
        <v>163</v>
      </c>
      <c r="S2322" t="s">
        <v>382</v>
      </c>
      <c r="T2322" t="s">
        <v>447</v>
      </c>
      <c r="U2322">
        <v>2.0250741816419674E-2</v>
      </c>
      <c r="V2322" t="s">
        <v>163</v>
      </c>
    </row>
    <row r="2323" spans="9:22" x14ac:dyDescent="0.45">
      <c r="I2323" t="s">
        <v>198</v>
      </c>
      <c r="J2323" t="s">
        <v>166</v>
      </c>
      <c r="K2323">
        <v>0</v>
      </c>
      <c r="L2323" t="s">
        <v>163</v>
      </c>
      <c r="N2323" t="s">
        <v>313</v>
      </c>
      <c r="O2323" t="s">
        <v>166</v>
      </c>
      <c r="P2323">
        <v>1.7823343382079124E-2</v>
      </c>
      <c r="Q2323" t="s">
        <v>163</v>
      </c>
      <c r="S2323" t="s">
        <v>382</v>
      </c>
      <c r="T2323" t="s">
        <v>166</v>
      </c>
      <c r="U2323">
        <v>3.0278660828715519E-2</v>
      </c>
      <c r="V2323" t="s">
        <v>163</v>
      </c>
    </row>
    <row r="2324" spans="9:22" x14ac:dyDescent="0.45">
      <c r="I2324" t="s">
        <v>198</v>
      </c>
      <c r="J2324" t="s">
        <v>167</v>
      </c>
      <c r="K2324">
        <v>2.98022557743294E-3</v>
      </c>
      <c r="L2324" t="s">
        <v>163</v>
      </c>
      <c r="N2324" t="s">
        <v>313</v>
      </c>
      <c r="O2324" t="s">
        <v>167</v>
      </c>
      <c r="P2324">
        <v>2.5640699003627713E-3</v>
      </c>
      <c r="Q2324" t="s">
        <v>163</v>
      </c>
      <c r="S2324" t="s">
        <v>382</v>
      </c>
      <c r="T2324" t="s">
        <v>167</v>
      </c>
      <c r="U2324">
        <v>4.0184825325146273E-3</v>
      </c>
      <c r="V2324" t="s">
        <v>163</v>
      </c>
    </row>
    <row r="2325" spans="9:22" x14ac:dyDescent="0.45">
      <c r="I2325" t="s">
        <v>198</v>
      </c>
      <c r="J2325" t="s">
        <v>168</v>
      </c>
      <c r="K2325">
        <v>5.0654035815935732E-3</v>
      </c>
      <c r="L2325" t="s">
        <v>163</v>
      </c>
      <c r="N2325" t="s">
        <v>313</v>
      </c>
      <c r="O2325" t="s">
        <v>168</v>
      </c>
      <c r="P2325">
        <v>2.6906034645340958E-3</v>
      </c>
      <c r="Q2325" t="s">
        <v>163</v>
      </c>
      <c r="S2325" t="s">
        <v>382</v>
      </c>
      <c r="T2325" t="s">
        <v>168</v>
      </c>
      <c r="U2325">
        <v>4.0481192771537194E-3</v>
      </c>
      <c r="V2325" t="s">
        <v>163</v>
      </c>
    </row>
    <row r="2326" spans="9:22" x14ac:dyDescent="0.45">
      <c r="I2326" t="s">
        <v>198</v>
      </c>
      <c r="J2326" t="s">
        <v>409</v>
      </c>
      <c r="K2326">
        <v>4.8442686996652683E-2</v>
      </c>
      <c r="L2326" t="s">
        <v>163</v>
      </c>
      <c r="N2326" t="s">
        <v>313</v>
      </c>
      <c r="O2326" t="s">
        <v>409</v>
      </c>
      <c r="P2326">
        <v>1.3651223011343257E-2</v>
      </c>
      <c r="Q2326" t="s">
        <v>163</v>
      </c>
      <c r="S2326" t="s">
        <v>382</v>
      </c>
      <c r="T2326" t="s">
        <v>409</v>
      </c>
      <c r="U2326">
        <v>2.3798276300869007E-2</v>
      </c>
      <c r="V2326" t="s">
        <v>163</v>
      </c>
    </row>
    <row r="2327" spans="9:22" x14ac:dyDescent="0.45">
      <c r="I2327" t="s">
        <v>198</v>
      </c>
      <c r="J2327" t="s">
        <v>410</v>
      </c>
      <c r="K2327">
        <v>7.268559751032775E-3</v>
      </c>
      <c r="L2327" t="s">
        <v>163</v>
      </c>
      <c r="N2327" t="s">
        <v>313</v>
      </c>
      <c r="O2327" t="s">
        <v>410</v>
      </c>
      <c r="P2327">
        <v>1.9510207502640591E-3</v>
      </c>
      <c r="Q2327" t="s">
        <v>163</v>
      </c>
      <c r="S2327" t="s">
        <v>382</v>
      </c>
      <c r="T2327" t="s">
        <v>410</v>
      </c>
      <c r="U2327">
        <v>4.3931074144098851E-3</v>
      </c>
      <c r="V2327" t="s">
        <v>163</v>
      </c>
    </row>
    <row r="2328" spans="9:22" x14ac:dyDescent="0.45">
      <c r="I2328" t="s">
        <v>198</v>
      </c>
      <c r="J2328" t="s">
        <v>411</v>
      </c>
      <c r="K2328">
        <v>1.0314239969756547E-2</v>
      </c>
      <c r="L2328" t="s">
        <v>163</v>
      </c>
      <c r="N2328" t="s">
        <v>313</v>
      </c>
      <c r="O2328" t="s">
        <v>411</v>
      </c>
      <c r="P2328">
        <v>3.8825687152256993E-3</v>
      </c>
      <c r="Q2328" t="s">
        <v>163</v>
      </c>
      <c r="S2328" t="s">
        <v>382</v>
      </c>
      <c r="T2328" t="s">
        <v>411</v>
      </c>
      <c r="U2328">
        <v>9.3929505673691384E-3</v>
      </c>
      <c r="V2328" t="s">
        <v>163</v>
      </c>
    </row>
    <row r="2329" spans="9:22" x14ac:dyDescent="0.45">
      <c r="I2329" t="s">
        <v>198</v>
      </c>
      <c r="J2329" t="s">
        <v>448</v>
      </c>
      <c r="K2329">
        <v>2.738281206506502E-3</v>
      </c>
      <c r="L2329" t="s">
        <v>163</v>
      </c>
      <c r="N2329" t="s">
        <v>313</v>
      </c>
      <c r="O2329" t="s">
        <v>448</v>
      </c>
      <c r="P2329">
        <v>2.245016923402151E-3</v>
      </c>
      <c r="Q2329" t="s">
        <v>163</v>
      </c>
      <c r="S2329" t="s">
        <v>382</v>
      </c>
      <c r="T2329" t="s">
        <v>448</v>
      </c>
      <c r="U2329">
        <v>4.9483432792469563E-3</v>
      </c>
      <c r="V2329" t="s">
        <v>163</v>
      </c>
    </row>
    <row r="2330" spans="9:22" x14ac:dyDescent="0.45">
      <c r="I2330" t="s">
        <v>198</v>
      </c>
      <c r="J2330" t="s">
        <v>449</v>
      </c>
      <c r="K2330">
        <v>0</v>
      </c>
      <c r="L2330" t="s">
        <v>163</v>
      </c>
      <c r="N2330" t="s">
        <v>313</v>
      </c>
      <c r="O2330" t="s">
        <v>449</v>
      </c>
      <c r="P2330">
        <v>1.6132800447268919E-2</v>
      </c>
      <c r="Q2330" t="s">
        <v>163</v>
      </c>
      <c r="S2330" t="s">
        <v>382</v>
      </c>
      <c r="T2330" t="s">
        <v>449</v>
      </c>
      <c r="U2330">
        <v>2.4166131104447187E-2</v>
      </c>
      <c r="V2330" t="s">
        <v>163</v>
      </c>
    </row>
    <row r="2331" spans="9:22" x14ac:dyDescent="0.45">
      <c r="I2331" t="s">
        <v>198</v>
      </c>
      <c r="J2331" t="s">
        <v>169</v>
      </c>
      <c r="K2331">
        <v>0</v>
      </c>
      <c r="L2331" t="s">
        <v>163</v>
      </c>
      <c r="N2331" t="s">
        <v>313</v>
      </c>
      <c r="O2331" t="s">
        <v>169</v>
      </c>
      <c r="P2331">
        <v>2.8694573413226405E-2</v>
      </c>
      <c r="Q2331" t="s">
        <v>163</v>
      </c>
      <c r="S2331" t="s">
        <v>382</v>
      </c>
      <c r="T2331" t="s">
        <v>169</v>
      </c>
      <c r="U2331">
        <v>1.9757083994791445E-2</v>
      </c>
      <c r="V2331" t="s">
        <v>163</v>
      </c>
    </row>
    <row r="2332" spans="9:22" x14ac:dyDescent="0.45">
      <c r="I2332" t="s">
        <v>198</v>
      </c>
      <c r="J2332" t="s">
        <v>170</v>
      </c>
      <c r="K2332">
        <v>2.8173757884471535E-3</v>
      </c>
      <c r="L2332" t="s">
        <v>163</v>
      </c>
      <c r="N2332" t="s">
        <v>313</v>
      </c>
      <c r="O2332" t="s">
        <v>170</v>
      </c>
      <c r="P2332">
        <v>3.8237795772842358E-3</v>
      </c>
      <c r="Q2332" t="s">
        <v>163</v>
      </c>
      <c r="S2332" t="s">
        <v>382</v>
      </c>
      <c r="T2332" t="s">
        <v>170</v>
      </c>
      <c r="U2332">
        <v>2.4974443080234459E-3</v>
      </c>
      <c r="V2332" t="s">
        <v>163</v>
      </c>
    </row>
    <row r="2333" spans="9:22" x14ac:dyDescent="0.45">
      <c r="I2333" t="s">
        <v>198</v>
      </c>
      <c r="J2333" t="s">
        <v>171</v>
      </c>
      <c r="K2333">
        <v>4.877193247684557E-3</v>
      </c>
      <c r="L2333" t="s">
        <v>163</v>
      </c>
      <c r="N2333" t="s">
        <v>313</v>
      </c>
      <c r="O2333" t="s">
        <v>171</v>
      </c>
      <c r="P2333">
        <v>4.0118467953976032E-3</v>
      </c>
      <c r="Q2333" t="s">
        <v>163</v>
      </c>
      <c r="S2333" t="s">
        <v>382</v>
      </c>
      <c r="T2333" t="s">
        <v>171</v>
      </c>
      <c r="U2333">
        <v>2.5757103994942013E-3</v>
      </c>
      <c r="V2333" t="s">
        <v>163</v>
      </c>
    </row>
    <row r="2334" spans="9:22" x14ac:dyDescent="0.45">
      <c r="I2334" t="s">
        <v>198</v>
      </c>
      <c r="J2334" t="s">
        <v>412</v>
      </c>
      <c r="K2334">
        <v>5.1611813066806754E-2</v>
      </c>
      <c r="L2334" t="s">
        <v>163</v>
      </c>
      <c r="N2334" t="s">
        <v>313</v>
      </c>
      <c r="O2334" t="s">
        <v>412</v>
      </c>
      <c r="P2334">
        <v>2.1448149833055579E-2</v>
      </c>
      <c r="Q2334" t="s">
        <v>163</v>
      </c>
      <c r="S2334" t="s">
        <v>382</v>
      </c>
      <c r="T2334" t="s">
        <v>412</v>
      </c>
      <c r="U2334">
        <v>1.5193689874334058E-2</v>
      </c>
      <c r="V2334" t="s">
        <v>163</v>
      </c>
    </row>
    <row r="2335" spans="9:22" x14ac:dyDescent="0.45">
      <c r="I2335" t="s">
        <v>198</v>
      </c>
      <c r="J2335" t="s">
        <v>413</v>
      </c>
      <c r="K2335">
        <v>7.7259900929835257E-3</v>
      </c>
      <c r="L2335" t="s">
        <v>163</v>
      </c>
      <c r="N2335" t="s">
        <v>313</v>
      </c>
      <c r="O2335" t="s">
        <v>413</v>
      </c>
      <c r="P2335">
        <v>2.9704350977801191E-3</v>
      </c>
      <c r="Q2335" t="s">
        <v>163</v>
      </c>
      <c r="S2335" t="s">
        <v>382</v>
      </c>
      <c r="T2335" t="s">
        <v>413</v>
      </c>
      <c r="U2335">
        <v>2.5794317326207662E-3</v>
      </c>
      <c r="V2335" t="s">
        <v>163</v>
      </c>
    </row>
    <row r="2336" spans="9:22" x14ac:dyDescent="0.45">
      <c r="I2336" t="s">
        <v>198</v>
      </c>
      <c r="J2336" t="s">
        <v>414</v>
      </c>
      <c r="K2336">
        <v>1.0358822868749507E-2</v>
      </c>
      <c r="L2336" t="s">
        <v>163</v>
      </c>
      <c r="N2336" t="s">
        <v>313</v>
      </c>
      <c r="O2336" t="s">
        <v>414</v>
      </c>
      <c r="P2336">
        <v>6.0433945003350083E-3</v>
      </c>
      <c r="Q2336" t="s">
        <v>163</v>
      </c>
      <c r="S2336" t="s">
        <v>382</v>
      </c>
      <c r="T2336" t="s">
        <v>414</v>
      </c>
      <c r="U2336">
        <v>5.6151495584945881E-3</v>
      </c>
      <c r="V2336" t="s">
        <v>163</v>
      </c>
    </row>
    <row r="2337" spans="9:22" x14ac:dyDescent="0.45">
      <c r="I2337" t="s">
        <v>198</v>
      </c>
      <c r="J2337" t="s">
        <v>450</v>
      </c>
      <c r="K2337">
        <v>2.7238551492079822E-3</v>
      </c>
      <c r="L2337" t="s">
        <v>163</v>
      </c>
      <c r="N2337" t="s">
        <v>313</v>
      </c>
      <c r="O2337" t="s">
        <v>450</v>
      </c>
      <c r="P2337">
        <v>3.77950208385477E-3</v>
      </c>
      <c r="Q2337" t="s">
        <v>163</v>
      </c>
      <c r="S2337" t="s">
        <v>382</v>
      </c>
      <c r="T2337" t="s">
        <v>450</v>
      </c>
      <c r="U2337">
        <v>3.021346750369829E-3</v>
      </c>
      <c r="V2337" t="s">
        <v>163</v>
      </c>
    </row>
    <row r="2338" spans="9:22" x14ac:dyDescent="0.45">
      <c r="I2338" t="s">
        <v>198</v>
      </c>
      <c r="J2338" t="s">
        <v>451</v>
      </c>
      <c r="K2338">
        <v>0</v>
      </c>
      <c r="L2338" t="s">
        <v>163</v>
      </c>
      <c r="N2338" t="s">
        <v>313</v>
      </c>
      <c r="O2338" t="s">
        <v>451</v>
      </c>
      <c r="P2338">
        <v>2.5349642314650776E-2</v>
      </c>
      <c r="Q2338" t="s">
        <v>163</v>
      </c>
      <c r="S2338" t="s">
        <v>382</v>
      </c>
      <c r="T2338" t="s">
        <v>451</v>
      </c>
      <c r="U2338">
        <v>1.5063635311140073E-2</v>
      </c>
      <c r="V2338" t="s">
        <v>163</v>
      </c>
    </row>
    <row r="2339" spans="9:22" x14ac:dyDescent="0.45">
      <c r="I2339" t="s">
        <v>198</v>
      </c>
      <c r="J2339" t="s">
        <v>172</v>
      </c>
      <c r="K2339">
        <v>0</v>
      </c>
      <c r="L2339" t="s">
        <v>163</v>
      </c>
      <c r="N2339" t="s">
        <v>313</v>
      </c>
      <c r="O2339" t="s">
        <v>172</v>
      </c>
      <c r="P2339">
        <v>1.8064211376796306E-2</v>
      </c>
      <c r="Q2339" t="s">
        <v>163</v>
      </c>
      <c r="S2339" t="s">
        <v>382</v>
      </c>
      <c r="T2339" t="s">
        <v>172</v>
      </c>
      <c r="U2339">
        <v>1.2676163495507197E-2</v>
      </c>
      <c r="V2339" t="s">
        <v>163</v>
      </c>
    </row>
    <row r="2340" spans="9:22" x14ac:dyDescent="0.45">
      <c r="I2340" t="s">
        <v>198</v>
      </c>
      <c r="J2340" t="s">
        <v>173</v>
      </c>
      <c r="K2340">
        <v>2.9516203675434361E-3</v>
      </c>
      <c r="L2340" t="s">
        <v>163</v>
      </c>
      <c r="N2340" t="s">
        <v>313</v>
      </c>
      <c r="O2340" t="s">
        <v>173</v>
      </c>
      <c r="P2340">
        <v>1.807458715994617E-3</v>
      </c>
      <c r="Q2340" t="s">
        <v>163</v>
      </c>
      <c r="S2340" t="s">
        <v>382</v>
      </c>
      <c r="T2340" t="s">
        <v>173</v>
      </c>
      <c r="U2340">
        <v>1.7361329117687996E-3</v>
      </c>
      <c r="V2340" t="s">
        <v>163</v>
      </c>
    </row>
    <row r="2341" spans="9:22" x14ac:dyDescent="0.45">
      <c r="I2341" t="s">
        <v>198</v>
      </c>
      <c r="J2341" t="s">
        <v>174</v>
      </c>
      <c r="K2341">
        <v>5.1422021741493896E-3</v>
      </c>
      <c r="L2341" t="s">
        <v>163</v>
      </c>
      <c r="N2341" t="s">
        <v>313</v>
      </c>
      <c r="O2341" t="s">
        <v>174</v>
      </c>
      <c r="P2341">
        <v>1.8438647373246969E-3</v>
      </c>
      <c r="Q2341" t="s">
        <v>163</v>
      </c>
      <c r="S2341" t="s">
        <v>382</v>
      </c>
      <c r="T2341" t="s">
        <v>174</v>
      </c>
      <c r="U2341">
        <v>1.7433268312023694E-3</v>
      </c>
      <c r="V2341" t="s">
        <v>163</v>
      </c>
    </row>
    <row r="2342" spans="9:22" x14ac:dyDescent="0.45">
      <c r="I2342" t="s">
        <v>198</v>
      </c>
      <c r="J2342" t="s">
        <v>415</v>
      </c>
      <c r="K2342">
        <v>4.8674505617970626E-2</v>
      </c>
      <c r="L2342" t="s">
        <v>163</v>
      </c>
      <c r="N2342" t="s">
        <v>313</v>
      </c>
      <c r="O2342" t="s">
        <v>415</v>
      </c>
      <c r="P2342">
        <v>1.1888750379669416E-2</v>
      </c>
      <c r="Q2342" t="s">
        <v>163</v>
      </c>
      <c r="S2342" t="s">
        <v>382</v>
      </c>
      <c r="T2342" t="s">
        <v>415</v>
      </c>
      <c r="U2342">
        <v>9.9939562610074344E-3</v>
      </c>
      <c r="V2342" t="s">
        <v>163</v>
      </c>
    </row>
    <row r="2343" spans="9:22" x14ac:dyDescent="0.45">
      <c r="I2343" t="s">
        <v>198</v>
      </c>
      <c r="J2343" t="s">
        <v>416</v>
      </c>
      <c r="K2343">
        <v>6.6281677300654741E-3</v>
      </c>
      <c r="L2343" t="s">
        <v>163</v>
      </c>
      <c r="N2343" t="s">
        <v>313</v>
      </c>
      <c r="O2343" t="s">
        <v>416</v>
      </c>
      <c r="P2343">
        <v>1.3664899236186278E-3</v>
      </c>
      <c r="Q2343" t="s">
        <v>163</v>
      </c>
      <c r="S2343" t="s">
        <v>382</v>
      </c>
      <c r="T2343" t="s">
        <v>416</v>
      </c>
      <c r="U2343">
        <v>1.7043657818022135E-3</v>
      </c>
      <c r="V2343" t="s">
        <v>163</v>
      </c>
    </row>
    <row r="2344" spans="9:22" x14ac:dyDescent="0.45">
      <c r="I2344" t="s">
        <v>198</v>
      </c>
      <c r="J2344" t="s">
        <v>417</v>
      </c>
      <c r="K2344">
        <v>8.6740916544006067E-3</v>
      </c>
      <c r="L2344" t="s">
        <v>163</v>
      </c>
      <c r="N2344" t="s">
        <v>313</v>
      </c>
      <c r="O2344" t="s">
        <v>417</v>
      </c>
      <c r="P2344">
        <v>2.9648983212472667E-3</v>
      </c>
      <c r="Q2344" t="s">
        <v>163</v>
      </c>
      <c r="S2344" t="s">
        <v>382</v>
      </c>
      <c r="T2344" t="s">
        <v>417</v>
      </c>
      <c r="U2344">
        <v>3.7752575723628955E-3</v>
      </c>
      <c r="V2344" t="s">
        <v>163</v>
      </c>
    </row>
    <row r="2345" spans="9:22" x14ac:dyDescent="0.45">
      <c r="I2345" t="s">
        <v>198</v>
      </c>
      <c r="J2345" t="s">
        <v>452</v>
      </c>
      <c r="K2345">
        <v>1.1196067452133212E-3</v>
      </c>
      <c r="L2345" t="s">
        <v>163</v>
      </c>
      <c r="N2345" t="s">
        <v>313</v>
      </c>
      <c r="O2345" t="s">
        <v>452</v>
      </c>
      <c r="P2345">
        <v>2.3105967117676221E-3</v>
      </c>
      <c r="Q2345" t="s">
        <v>163</v>
      </c>
      <c r="S2345" t="s">
        <v>382</v>
      </c>
      <c r="T2345" t="s">
        <v>452</v>
      </c>
      <c r="U2345">
        <v>2.0620532358508231E-3</v>
      </c>
      <c r="V2345" t="s">
        <v>163</v>
      </c>
    </row>
    <row r="2346" spans="9:22" x14ac:dyDescent="0.45">
      <c r="I2346" t="s">
        <v>198</v>
      </c>
      <c r="J2346" t="s">
        <v>453</v>
      </c>
      <c r="K2346">
        <v>0</v>
      </c>
      <c r="L2346" t="s">
        <v>163</v>
      </c>
      <c r="N2346" t="s">
        <v>313</v>
      </c>
      <c r="O2346" t="s">
        <v>453</v>
      </c>
      <c r="P2346">
        <v>1.6480778908544384E-2</v>
      </c>
      <c r="Q2346" t="s">
        <v>163</v>
      </c>
      <c r="S2346" t="s">
        <v>382</v>
      </c>
      <c r="T2346" t="s">
        <v>453</v>
      </c>
      <c r="U2346">
        <v>9.594057275814109E-3</v>
      </c>
      <c r="V2346" t="s">
        <v>163</v>
      </c>
    </row>
    <row r="2347" spans="9:22" x14ac:dyDescent="0.45">
      <c r="I2347" t="s">
        <v>198</v>
      </c>
      <c r="J2347" t="s">
        <v>418</v>
      </c>
      <c r="K2347">
        <v>0</v>
      </c>
      <c r="L2347" t="s">
        <v>163</v>
      </c>
      <c r="N2347" t="s">
        <v>313</v>
      </c>
      <c r="O2347" t="s">
        <v>418</v>
      </c>
      <c r="P2347">
        <v>1.664993390176801E-2</v>
      </c>
      <c r="Q2347" t="s">
        <v>163</v>
      </c>
      <c r="S2347" t="s">
        <v>382</v>
      </c>
      <c r="T2347" t="s">
        <v>418</v>
      </c>
      <c r="U2347">
        <v>1.723505084638885E-2</v>
      </c>
      <c r="V2347" t="s">
        <v>163</v>
      </c>
    </row>
    <row r="2348" spans="9:22" x14ac:dyDescent="0.45">
      <c r="I2348" t="s">
        <v>198</v>
      </c>
      <c r="J2348" t="s">
        <v>419</v>
      </c>
      <c r="K2348">
        <v>4.3408187200744217E-3</v>
      </c>
      <c r="L2348" t="s">
        <v>163</v>
      </c>
      <c r="N2348" t="s">
        <v>313</v>
      </c>
      <c r="O2348" t="s">
        <v>419</v>
      </c>
      <c r="P2348">
        <v>2.2012533473756372E-3</v>
      </c>
      <c r="Q2348" t="s">
        <v>163</v>
      </c>
      <c r="S2348" t="s">
        <v>382</v>
      </c>
      <c r="T2348" t="s">
        <v>419</v>
      </c>
      <c r="U2348">
        <v>2.4749285391363856E-3</v>
      </c>
      <c r="V2348" t="s">
        <v>163</v>
      </c>
    </row>
    <row r="2349" spans="9:22" x14ac:dyDescent="0.45">
      <c r="I2349" t="s">
        <v>198</v>
      </c>
      <c r="J2349" t="s">
        <v>420</v>
      </c>
      <c r="K2349">
        <v>6.6196856653259325E-3</v>
      </c>
      <c r="L2349" t="s">
        <v>163</v>
      </c>
      <c r="N2349" t="s">
        <v>313</v>
      </c>
      <c r="O2349" t="s">
        <v>420</v>
      </c>
      <c r="P2349">
        <v>1.6440117681070976E-3</v>
      </c>
      <c r="Q2349" t="s">
        <v>163</v>
      </c>
      <c r="S2349" t="s">
        <v>382</v>
      </c>
      <c r="T2349" t="s">
        <v>420</v>
      </c>
      <c r="U2349">
        <v>2.5058972238168509E-3</v>
      </c>
      <c r="V2349" t="s">
        <v>163</v>
      </c>
    </row>
    <row r="2350" spans="9:22" x14ac:dyDescent="0.45">
      <c r="I2350" t="s">
        <v>198</v>
      </c>
      <c r="J2350" t="s">
        <v>421</v>
      </c>
      <c r="K2350">
        <v>5.4930839619797715E-2</v>
      </c>
      <c r="L2350" t="s">
        <v>163</v>
      </c>
      <c r="N2350" t="s">
        <v>313</v>
      </c>
      <c r="O2350" t="s">
        <v>421</v>
      </c>
      <c r="P2350">
        <v>1.5477546624956559E-2</v>
      </c>
      <c r="Q2350" t="s">
        <v>163</v>
      </c>
      <c r="S2350" t="s">
        <v>382</v>
      </c>
      <c r="T2350" t="s">
        <v>421</v>
      </c>
      <c r="U2350">
        <v>1.5548290696301949E-2</v>
      </c>
      <c r="V2350" t="s">
        <v>163</v>
      </c>
    </row>
    <row r="2351" spans="9:22" x14ac:dyDescent="0.45">
      <c r="I2351" t="s">
        <v>198</v>
      </c>
      <c r="J2351" t="s">
        <v>422</v>
      </c>
      <c r="K2351">
        <v>7.1551030810918931E-3</v>
      </c>
      <c r="L2351" t="s">
        <v>163</v>
      </c>
      <c r="N2351" t="s">
        <v>313</v>
      </c>
      <c r="O2351" t="s">
        <v>422</v>
      </c>
      <c r="P2351">
        <v>2.7617167070647479E-3</v>
      </c>
      <c r="Q2351" t="s">
        <v>163</v>
      </c>
      <c r="S2351" t="s">
        <v>382</v>
      </c>
      <c r="T2351" t="s">
        <v>422</v>
      </c>
      <c r="U2351">
        <v>2.563516686930186E-3</v>
      </c>
      <c r="V2351" t="s">
        <v>163</v>
      </c>
    </row>
    <row r="2352" spans="9:22" x14ac:dyDescent="0.45">
      <c r="I2352" t="s">
        <v>198</v>
      </c>
      <c r="J2352" t="s">
        <v>423</v>
      </c>
      <c r="K2352">
        <v>1.0120620311181758E-2</v>
      </c>
      <c r="L2352" t="s">
        <v>163</v>
      </c>
      <c r="N2352" t="s">
        <v>313</v>
      </c>
      <c r="O2352" t="s">
        <v>423</v>
      </c>
      <c r="P2352">
        <v>4.9528398310732507E-3</v>
      </c>
      <c r="Q2352" t="s">
        <v>163</v>
      </c>
      <c r="S2352" t="s">
        <v>382</v>
      </c>
      <c r="T2352" t="s">
        <v>423</v>
      </c>
      <c r="U2352">
        <v>5.4165571846251292E-3</v>
      </c>
      <c r="V2352" t="s">
        <v>163</v>
      </c>
    </row>
    <row r="2353" spans="9:22" x14ac:dyDescent="0.45">
      <c r="I2353" t="s">
        <v>198</v>
      </c>
      <c r="J2353" t="s">
        <v>454</v>
      </c>
      <c r="K2353">
        <v>0</v>
      </c>
      <c r="L2353" t="s">
        <v>163</v>
      </c>
      <c r="N2353" t="s">
        <v>313</v>
      </c>
      <c r="O2353" t="s">
        <v>454</v>
      </c>
      <c r="P2353">
        <v>2.1413474456216091E-3</v>
      </c>
      <c r="Q2353" t="s">
        <v>163</v>
      </c>
      <c r="S2353" t="s">
        <v>382</v>
      </c>
      <c r="T2353" t="s">
        <v>454</v>
      </c>
      <c r="U2353">
        <v>2.7177086980606714E-3</v>
      </c>
      <c r="V2353" t="s">
        <v>163</v>
      </c>
    </row>
    <row r="2354" spans="9:22" x14ac:dyDescent="0.45">
      <c r="I2354" t="s">
        <v>198</v>
      </c>
      <c r="J2354" t="s">
        <v>455</v>
      </c>
      <c r="K2354">
        <v>0</v>
      </c>
      <c r="L2354" t="s">
        <v>163</v>
      </c>
      <c r="N2354" t="s">
        <v>313</v>
      </c>
      <c r="O2354" t="s">
        <v>455</v>
      </c>
      <c r="P2354">
        <v>1.1899062228524946E-2</v>
      </c>
      <c r="Q2354" t="s">
        <v>163</v>
      </c>
      <c r="S2354" t="s">
        <v>382</v>
      </c>
      <c r="T2354" t="s">
        <v>455</v>
      </c>
      <c r="U2354">
        <v>1.2005111601000588E-2</v>
      </c>
      <c r="V2354" t="s">
        <v>163</v>
      </c>
    </row>
    <row r="2355" spans="9:22" x14ac:dyDescent="0.45">
      <c r="I2355" t="s">
        <v>198</v>
      </c>
      <c r="J2355" t="s">
        <v>424</v>
      </c>
      <c r="K2355">
        <v>0</v>
      </c>
      <c r="L2355" t="s">
        <v>163</v>
      </c>
      <c r="N2355" t="s">
        <v>313</v>
      </c>
      <c r="O2355" t="s">
        <v>424</v>
      </c>
      <c r="P2355">
        <v>1.9998458701494207E-2</v>
      </c>
      <c r="Q2355" t="s">
        <v>163</v>
      </c>
      <c r="S2355" t="s">
        <v>382</v>
      </c>
      <c r="T2355" t="s">
        <v>424</v>
      </c>
      <c r="U2355">
        <v>1.4333314012599423E-2</v>
      </c>
      <c r="V2355" t="s">
        <v>163</v>
      </c>
    </row>
    <row r="2356" spans="9:22" x14ac:dyDescent="0.45">
      <c r="I2356" t="s">
        <v>198</v>
      </c>
      <c r="J2356" t="s">
        <v>425</v>
      </c>
      <c r="K2356">
        <v>3.7515073175391081E-3</v>
      </c>
      <c r="L2356" t="s">
        <v>163</v>
      </c>
      <c r="N2356" t="s">
        <v>313</v>
      </c>
      <c r="O2356" t="s">
        <v>425</v>
      </c>
      <c r="P2356">
        <v>2.6295512740084469E-3</v>
      </c>
      <c r="Q2356" t="s">
        <v>163</v>
      </c>
      <c r="S2356" t="s">
        <v>382</v>
      </c>
      <c r="T2356" t="s">
        <v>425</v>
      </c>
      <c r="U2356">
        <v>2.0446246254762594E-3</v>
      </c>
      <c r="V2356" t="s">
        <v>163</v>
      </c>
    </row>
    <row r="2357" spans="9:22" x14ac:dyDescent="0.45">
      <c r="I2357" t="s">
        <v>198</v>
      </c>
      <c r="J2357" t="s">
        <v>426</v>
      </c>
      <c r="K2357">
        <v>5.9785441149392115E-3</v>
      </c>
      <c r="L2357" t="s">
        <v>163</v>
      </c>
      <c r="N2357" t="s">
        <v>313</v>
      </c>
      <c r="O2357" t="s">
        <v>426</v>
      </c>
      <c r="P2357">
        <v>2.5202006008944299E-3</v>
      </c>
      <c r="Q2357" t="s">
        <v>163</v>
      </c>
      <c r="S2357" t="s">
        <v>382</v>
      </c>
      <c r="T2357" t="s">
        <v>426</v>
      </c>
      <c r="U2357">
        <v>2.0532492074752185E-3</v>
      </c>
      <c r="V2357" t="s">
        <v>163</v>
      </c>
    </row>
    <row r="2358" spans="9:22" x14ac:dyDescent="0.45">
      <c r="I2358" t="s">
        <v>198</v>
      </c>
      <c r="J2358" t="s">
        <v>427</v>
      </c>
      <c r="K2358">
        <v>5.0757021561023435E-2</v>
      </c>
      <c r="L2358" t="s">
        <v>163</v>
      </c>
      <c r="N2358" t="s">
        <v>313</v>
      </c>
      <c r="O2358" t="s">
        <v>427</v>
      </c>
      <c r="P2358">
        <v>1.7063880840345109E-2</v>
      </c>
      <c r="Q2358" t="s">
        <v>163</v>
      </c>
      <c r="S2358" t="s">
        <v>382</v>
      </c>
      <c r="T2358" t="s">
        <v>427</v>
      </c>
      <c r="U2358">
        <v>1.2170797586077182E-2</v>
      </c>
      <c r="V2358" t="s">
        <v>163</v>
      </c>
    </row>
    <row r="2359" spans="9:22" x14ac:dyDescent="0.45">
      <c r="I2359" t="s">
        <v>198</v>
      </c>
      <c r="J2359" t="s">
        <v>428</v>
      </c>
      <c r="K2359">
        <v>6.438998589924529E-3</v>
      </c>
      <c r="L2359" t="s">
        <v>163</v>
      </c>
      <c r="N2359" t="s">
        <v>313</v>
      </c>
      <c r="O2359" t="s">
        <v>428</v>
      </c>
      <c r="P2359">
        <v>2.5167662786082005E-3</v>
      </c>
      <c r="Q2359" t="s">
        <v>163</v>
      </c>
      <c r="S2359" t="s">
        <v>382</v>
      </c>
      <c r="T2359" t="s">
        <v>428</v>
      </c>
      <c r="U2359">
        <v>2.005909872136189E-3</v>
      </c>
      <c r="V2359" t="s">
        <v>163</v>
      </c>
    </row>
    <row r="2360" spans="9:22" x14ac:dyDescent="0.45">
      <c r="I2360" t="s">
        <v>198</v>
      </c>
      <c r="J2360" t="s">
        <v>429</v>
      </c>
      <c r="K2360">
        <v>9.1382249554408414E-3</v>
      </c>
      <c r="L2360" t="s">
        <v>163</v>
      </c>
      <c r="N2360" t="s">
        <v>313</v>
      </c>
      <c r="O2360" t="s">
        <v>429</v>
      </c>
      <c r="P2360">
        <v>4.9691230292430374E-3</v>
      </c>
      <c r="Q2360" t="s">
        <v>163</v>
      </c>
      <c r="S2360" t="s">
        <v>382</v>
      </c>
      <c r="T2360" t="s">
        <v>429</v>
      </c>
      <c r="U2360">
        <v>4.3886888926633928E-3</v>
      </c>
      <c r="V2360" t="s">
        <v>163</v>
      </c>
    </row>
    <row r="2361" spans="9:22" x14ac:dyDescent="0.45">
      <c r="I2361" t="s">
        <v>198</v>
      </c>
      <c r="J2361" t="s">
        <v>456</v>
      </c>
      <c r="K2361">
        <v>0</v>
      </c>
      <c r="L2361" t="s">
        <v>163</v>
      </c>
      <c r="N2361" t="s">
        <v>313</v>
      </c>
      <c r="O2361" t="s">
        <v>456</v>
      </c>
      <c r="P2361">
        <v>2.3475022837566601E-3</v>
      </c>
      <c r="Q2361" t="s">
        <v>163</v>
      </c>
      <c r="S2361" t="s">
        <v>382</v>
      </c>
      <c r="T2361" t="s">
        <v>456</v>
      </c>
      <c r="U2361">
        <v>2.3649290600240608E-3</v>
      </c>
      <c r="V2361" t="s">
        <v>163</v>
      </c>
    </row>
    <row r="2362" spans="9:22" x14ac:dyDescent="0.45">
      <c r="I2362" t="s">
        <v>198</v>
      </c>
      <c r="J2362" t="s">
        <v>457</v>
      </c>
      <c r="K2362">
        <v>0</v>
      </c>
      <c r="L2362" t="s">
        <v>163</v>
      </c>
      <c r="N2362" t="s">
        <v>313</v>
      </c>
      <c r="O2362" t="s">
        <v>457</v>
      </c>
      <c r="P2362">
        <v>1.3592524059692773E-2</v>
      </c>
      <c r="Q2362" t="s">
        <v>163</v>
      </c>
      <c r="S2362" t="s">
        <v>382</v>
      </c>
      <c r="T2362" t="s">
        <v>457</v>
      </c>
      <c r="U2362">
        <v>1.1429938595630868E-2</v>
      </c>
      <c r="V2362" t="s">
        <v>163</v>
      </c>
    </row>
    <row r="2363" spans="9:22" x14ac:dyDescent="0.45">
      <c r="I2363" t="s">
        <v>198</v>
      </c>
      <c r="J2363" t="s">
        <v>430</v>
      </c>
      <c r="K2363">
        <v>0</v>
      </c>
      <c r="L2363" t="s">
        <v>163</v>
      </c>
      <c r="N2363" t="s">
        <v>313</v>
      </c>
      <c r="O2363" t="s">
        <v>430</v>
      </c>
      <c r="P2363">
        <v>1.9827639526404775E-2</v>
      </c>
      <c r="Q2363" t="s">
        <v>163</v>
      </c>
      <c r="S2363" t="s">
        <v>382</v>
      </c>
      <c r="T2363" t="s">
        <v>430</v>
      </c>
      <c r="U2363">
        <v>2.1655436848740318E-2</v>
      </c>
      <c r="V2363" t="s">
        <v>163</v>
      </c>
    </row>
    <row r="2364" spans="9:22" x14ac:dyDescent="0.45">
      <c r="I2364" t="s">
        <v>198</v>
      </c>
      <c r="J2364" t="s">
        <v>431</v>
      </c>
      <c r="K2364">
        <v>4.5543499618676186E-3</v>
      </c>
      <c r="L2364" t="s">
        <v>163</v>
      </c>
      <c r="N2364" t="s">
        <v>313</v>
      </c>
      <c r="O2364" t="s">
        <v>431</v>
      </c>
      <c r="P2364">
        <v>2.7071647391551058E-3</v>
      </c>
      <c r="Q2364" t="s">
        <v>163</v>
      </c>
      <c r="S2364" t="s">
        <v>382</v>
      </c>
      <c r="T2364" t="s">
        <v>431</v>
      </c>
      <c r="U2364">
        <v>2.8237905570183503E-3</v>
      </c>
      <c r="V2364" t="s">
        <v>163</v>
      </c>
    </row>
    <row r="2365" spans="9:22" x14ac:dyDescent="0.45">
      <c r="I2365" t="s">
        <v>198</v>
      </c>
      <c r="J2365" t="s">
        <v>432</v>
      </c>
      <c r="K2365">
        <v>6.9483408954904118E-3</v>
      </c>
      <c r="L2365" t="s">
        <v>163</v>
      </c>
      <c r="N2365" t="s">
        <v>313</v>
      </c>
      <c r="O2365" t="s">
        <v>432</v>
      </c>
      <c r="P2365">
        <v>2.2650362742941835E-3</v>
      </c>
      <c r="Q2365" t="s">
        <v>163</v>
      </c>
      <c r="S2365" t="s">
        <v>382</v>
      </c>
      <c r="T2365" t="s">
        <v>432</v>
      </c>
      <c r="U2365">
        <v>2.8459774538982688E-3</v>
      </c>
      <c r="V2365" t="s">
        <v>163</v>
      </c>
    </row>
    <row r="2366" spans="9:22" x14ac:dyDescent="0.45">
      <c r="I2366" t="s">
        <v>198</v>
      </c>
      <c r="J2366" t="s">
        <v>433</v>
      </c>
      <c r="K2366">
        <v>5.7157368608797832E-2</v>
      </c>
      <c r="L2366" t="s">
        <v>163</v>
      </c>
      <c r="N2366" t="s">
        <v>313</v>
      </c>
      <c r="O2366" t="s">
        <v>433</v>
      </c>
      <c r="P2366">
        <v>1.6399259503119046E-2</v>
      </c>
      <c r="Q2366" t="s">
        <v>163</v>
      </c>
      <c r="S2366" t="s">
        <v>382</v>
      </c>
      <c r="T2366" t="s">
        <v>433</v>
      </c>
      <c r="U2366">
        <v>1.755654076863692E-2</v>
      </c>
      <c r="V2366" t="s">
        <v>163</v>
      </c>
    </row>
    <row r="2367" spans="9:22" x14ac:dyDescent="0.45">
      <c r="I2367" t="s">
        <v>198</v>
      </c>
      <c r="J2367" t="s">
        <v>434</v>
      </c>
      <c r="K2367">
        <v>7.2795531887192323E-3</v>
      </c>
      <c r="L2367" t="s">
        <v>163</v>
      </c>
      <c r="N2367" t="s">
        <v>313</v>
      </c>
      <c r="O2367" t="s">
        <v>434</v>
      </c>
      <c r="P2367">
        <v>3.060134323778265E-3</v>
      </c>
      <c r="Q2367" t="s">
        <v>163</v>
      </c>
      <c r="S2367" t="s">
        <v>382</v>
      </c>
      <c r="T2367" t="s">
        <v>434</v>
      </c>
      <c r="U2367">
        <v>2.9816903992663257E-3</v>
      </c>
      <c r="V2367" t="s">
        <v>163</v>
      </c>
    </row>
    <row r="2368" spans="9:22" x14ac:dyDescent="0.45">
      <c r="I2368" t="s">
        <v>198</v>
      </c>
      <c r="J2368" t="s">
        <v>435</v>
      </c>
      <c r="K2368">
        <v>1.0774917526107441E-2</v>
      </c>
      <c r="L2368" t="s">
        <v>163</v>
      </c>
      <c r="N2368" t="s">
        <v>313</v>
      </c>
      <c r="O2368" t="s">
        <v>435</v>
      </c>
      <c r="P2368">
        <v>6.0611095338025623E-3</v>
      </c>
      <c r="Q2368" t="s">
        <v>163</v>
      </c>
      <c r="S2368" t="s">
        <v>382</v>
      </c>
      <c r="T2368" t="s">
        <v>435</v>
      </c>
      <c r="U2368">
        <v>6.5080908447083573E-3</v>
      </c>
      <c r="V2368" t="s">
        <v>163</v>
      </c>
    </row>
    <row r="2369" spans="9:22" x14ac:dyDescent="0.45">
      <c r="I2369" t="s">
        <v>198</v>
      </c>
      <c r="J2369" t="s">
        <v>458</v>
      </c>
      <c r="K2369">
        <v>1.3473195960272689E-4</v>
      </c>
      <c r="L2369" t="s">
        <v>163</v>
      </c>
      <c r="N2369" t="s">
        <v>313</v>
      </c>
      <c r="O2369" t="s">
        <v>458</v>
      </c>
      <c r="P2369">
        <v>3.3236273559396731E-3</v>
      </c>
      <c r="Q2369" t="s">
        <v>163</v>
      </c>
      <c r="S2369" t="s">
        <v>382</v>
      </c>
      <c r="T2369" t="s">
        <v>458</v>
      </c>
      <c r="U2369">
        <v>3.4389225327208471E-3</v>
      </c>
      <c r="V2369" t="s">
        <v>163</v>
      </c>
    </row>
    <row r="2370" spans="9:22" x14ac:dyDescent="0.45">
      <c r="I2370" t="s">
        <v>198</v>
      </c>
      <c r="J2370" t="s">
        <v>459</v>
      </c>
      <c r="K2370">
        <v>0</v>
      </c>
      <c r="L2370" t="s">
        <v>163</v>
      </c>
      <c r="N2370" t="s">
        <v>313</v>
      </c>
      <c r="O2370" t="s">
        <v>459</v>
      </c>
      <c r="P2370">
        <v>1.6683278232676353E-2</v>
      </c>
      <c r="Q2370" t="s">
        <v>163</v>
      </c>
      <c r="S2370" t="s">
        <v>382</v>
      </c>
      <c r="T2370" t="s">
        <v>459</v>
      </c>
      <c r="U2370">
        <v>1.6749470716445627E-2</v>
      </c>
      <c r="V2370" t="s">
        <v>163</v>
      </c>
    </row>
    <row r="2371" spans="9:22" x14ac:dyDescent="0.45">
      <c r="I2371" t="s">
        <v>198</v>
      </c>
      <c r="J2371" t="s">
        <v>460</v>
      </c>
      <c r="K2371">
        <v>0</v>
      </c>
      <c r="L2371" t="s">
        <v>163</v>
      </c>
      <c r="N2371" t="s">
        <v>313</v>
      </c>
      <c r="O2371" t="s">
        <v>460</v>
      </c>
      <c r="P2371">
        <v>3.4336800981661246E-2</v>
      </c>
      <c r="Q2371" t="s">
        <v>163</v>
      </c>
      <c r="S2371" t="s">
        <v>382</v>
      </c>
      <c r="T2371" t="s">
        <v>460</v>
      </c>
      <c r="U2371">
        <v>3.4390183034808085E-2</v>
      </c>
      <c r="V2371" t="s">
        <v>163</v>
      </c>
    </row>
    <row r="2372" spans="9:22" x14ac:dyDescent="0.45">
      <c r="I2372" t="s">
        <v>198</v>
      </c>
      <c r="J2372" t="s">
        <v>461</v>
      </c>
      <c r="K2372">
        <v>4.8976259914178966E-3</v>
      </c>
      <c r="L2372" t="s">
        <v>163</v>
      </c>
      <c r="N2372" t="s">
        <v>313</v>
      </c>
      <c r="O2372" t="s">
        <v>461</v>
      </c>
      <c r="P2372">
        <v>4.3358771878908011E-3</v>
      </c>
      <c r="Q2372" t="s">
        <v>163</v>
      </c>
      <c r="S2372" t="s">
        <v>382</v>
      </c>
      <c r="T2372" t="s">
        <v>461</v>
      </c>
      <c r="U2372">
        <v>4.5419121459882219E-3</v>
      </c>
      <c r="V2372" t="s">
        <v>163</v>
      </c>
    </row>
    <row r="2373" spans="9:22" x14ac:dyDescent="0.45">
      <c r="I2373" t="s">
        <v>198</v>
      </c>
      <c r="J2373" t="s">
        <v>462</v>
      </c>
      <c r="K2373">
        <v>7.4160944612631056E-3</v>
      </c>
      <c r="L2373" t="s">
        <v>163</v>
      </c>
      <c r="N2373" t="s">
        <v>313</v>
      </c>
      <c r="O2373" t="s">
        <v>462</v>
      </c>
      <c r="P2373">
        <v>3.7799820531193204E-3</v>
      </c>
      <c r="Q2373" t="s">
        <v>163</v>
      </c>
      <c r="S2373" t="s">
        <v>382</v>
      </c>
      <c r="T2373" t="s">
        <v>462</v>
      </c>
      <c r="U2373">
        <v>4.4312471706456679E-3</v>
      </c>
      <c r="V2373" t="s">
        <v>163</v>
      </c>
    </row>
    <row r="2374" spans="9:22" x14ac:dyDescent="0.45">
      <c r="I2374" t="s">
        <v>198</v>
      </c>
      <c r="J2374" t="s">
        <v>463</v>
      </c>
      <c r="K2374">
        <v>6.2018783121170998E-2</v>
      </c>
      <c r="L2374" t="s">
        <v>163</v>
      </c>
      <c r="N2374" t="s">
        <v>313</v>
      </c>
      <c r="O2374" t="s">
        <v>463</v>
      </c>
      <c r="P2374">
        <v>2.6874913605905326E-2</v>
      </c>
      <c r="Q2374" t="s">
        <v>163</v>
      </c>
      <c r="S2374" t="s">
        <v>382</v>
      </c>
      <c r="T2374" t="s">
        <v>463</v>
      </c>
      <c r="U2374">
        <v>2.5630262490296679E-2</v>
      </c>
      <c r="V2374" t="s">
        <v>163</v>
      </c>
    </row>
    <row r="2375" spans="9:22" x14ac:dyDescent="0.45">
      <c r="I2375" t="s">
        <v>198</v>
      </c>
      <c r="J2375" t="s">
        <v>464</v>
      </c>
      <c r="K2375">
        <v>8.5875486385814069E-3</v>
      </c>
      <c r="L2375" t="s">
        <v>163</v>
      </c>
      <c r="N2375" t="s">
        <v>313</v>
      </c>
      <c r="O2375" t="s">
        <v>464</v>
      </c>
      <c r="P2375">
        <v>4.0751516600435432E-3</v>
      </c>
      <c r="Q2375" t="s">
        <v>163</v>
      </c>
      <c r="S2375" t="s">
        <v>382</v>
      </c>
      <c r="T2375" t="s">
        <v>464</v>
      </c>
      <c r="U2375">
        <v>4.4858447056720548E-3</v>
      </c>
      <c r="V2375" t="s">
        <v>163</v>
      </c>
    </row>
    <row r="2376" spans="9:22" x14ac:dyDescent="0.45">
      <c r="I2376" t="s">
        <v>198</v>
      </c>
      <c r="J2376" t="s">
        <v>465</v>
      </c>
      <c r="K2376">
        <v>1.2452455561824347E-2</v>
      </c>
      <c r="L2376" t="s">
        <v>163</v>
      </c>
      <c r="N2376" t="s">
        <v>313</v>
      </c>
      <c r="O2376" t="s">
        <v>465</v>
      </c>
      <c r="P2376">
        <v>7.9415138072103687E-3</v>
      </c>
      <c r="Q2376" t="s">
        <v>163</v>
      </c>
      <c r="S2376" t="s">
        <v>382</v>
      </c>
      <c r="T2376" t="s">
        <v>465</v>
      </c>
      <c r="U2376">
        <v>9.5475538751234861E-3</v>
      </c>
      <c r="V2376" t="s">
        <v>163</v>
      </c>
    </row>
    <row r="2377" spans="9:22" x14ac:dyDescent="0.45">
      <c r="I2377" t="s">
        <v>198</v>
      </c>
      <c r="J2377" t="s">
        <v>466</v>
      </c>
      <c r="K2377">
        <v>7.0526742331854751E-4</v>
      </c>
      <c r="L2377" t="s">
        <v>163</v>
      </c>
      <c r="N2377" t="s">
        <v>313</v>
      </c>
      <c r="O2377" t="s">
        <v>466</v>
      </c>
      <c r="P2377">
        <v>4.9198778290271365E-3</v>
      </c>
      <c r="Q2377" t="s">
        <v>163</v>
      </c>
      <c r="S2377" t="s">
        <v>382</v>
      </c>
      <c r="T2377" t="s">
        <v>466</v>
      </c>
      <c r="U2377">
        <v>4.9927667292395343E-3</v>
      </c>
      <c r="V2377" t="s">
        <v>163</v>
      </c>
    </row>
    <row r="2378" spans="9:22" x14ac:dyDescent="0.45">
      <c r="I2378" t="s">
        <v>198</v>
      </c>
      <c r="J2378" t="s">
        <v>467</v>
      </c>
      <c r="K2378">
        <v>0</v>
      </c>
      <c r="L2378" t="s">
        <v>163</v>
      </c>
      <c r="N2378" t="s">
        <v>313</v>
      </c>
      <c r="O2378" t="s">
        <v>467</v>
      </c>
      <c r="P2378">
        <v>2.9616555004432887E-2</v>
      </c>
      <c r="Q2378" t="s">
        <v>163</v>
      </c>
      <c r="S2378" t="s">
        <v>382</v>
      </c>
      <c r="T2378" t="s">
        <v>467</v>
      </c>
      <c r="U2378">
        <v>2.599067670557112E-2</v>
      </c>
      <c r="V2378" t="s">
        <v>163</v>
      </c>
    </row>
    <row r="2379" spans="9:22" x14ac:dyDescent="0.45">
      <c r="I2379" t="s">
        <v>198</v>
      </c>
      <c r="J2379" t="s">
        <v>468</v>
      </c>
      <c r="K2379">
        <v>4.0787808013781514E-4</v>
      </c>
      <c r="L2379" t="s">
        <v>163</v>
      </c>
      <c r="N2379" t="s">
        <v>313</v>
      </c>
      <c r="O2379" t="s">
        <v>468</v>
      </c>
      <c r="P2379">
        <v>2.359137772598351E-2</v>
      </c>
      <c r="Q2379" t="s">
        <v>163</v>
      </c>
      <c r="S2379" t="s">
        <v>382</v>
      </c>
      <c r="T2379" t="s">
        <v>468</v>
      </c>
      <c r="U2379">
        <v>3.3789251825798422E-2</v>
      </c>
      <c r="V2379" t="s">
        <v>163</v>
      </c>
    </row>
    <row r="2380" spans="9:22" x14ac:dyDescent="0.45">
      <c r="I2380" t="s">
        <v>198</v>
      </c>
      <c r="J2380" t="s">
        <v>469</v>
      </c>
      <c r="K2380">
        <v>5.1105223424043038E-3</v>
      </c>
      <c r="L2380" t="s">
        <v>163</v>
      </c>
      <c r="N2380" t="s">
        <v>313</v>
      </c>
      <c r="O2380" t="s">
        <v>469</v>
      </c>
      <c r="P2380">
        <v>2.8331763375192215E-3</v>
      </c>
      <c r="Q2380" t="s">
        <v>163</v>
      </c>
      <c r="S2380" t="s">
        <v>382</v>
      </c>
      <c r="T2380" t="s">
        <v>469</v>
      </c>
      <c r="U2380">
        <v>4.2629330994643682E-3</v>
      </c>
      <c r="V2380" t="s">
        <v>163</v>
      </c>
    </row>
    <row r="2381" spans="9:22" x14ac:dyDescent="0.45">
      <c r="I2381" t="s">
        <v>198</v>
      </c>
      <c r="J2381" t="s">
        <v>470</v>
      </c>
      <c r="K2381">
        <v>7.4557639770617126E-3</v>
      </c>
      <c r="L2381" t="s">
        <v>163</v>
      </c>
      <c r="N2381" t="s">
        <v>313</v>
      </c>
      <c r="O2381" t="s">
        <v>470</v>
      </c>
      <c r="P2381">
        <v>2.5510616055424537E-3</v>
      </c>
      <c r="Q2381" t="s">
        <v>163</v>
      </c>
      <c r="S2381" t="s">
        <v>382</v>
      </c>
      <c r="T2381" t="s">
        <v>470</v>
      </c>
      <c r="U2381">
        <v>4.2429921132584791E-3</v>
      </c>
      <c r="V2381" t="s">
        <v>163</v>
      </c>
    </row>
    <row r="2382" spans="9:22" x14ac:dyDescent="0.45">
      <c r="I2382" t="s">
        <v>198</v>
      </c>
      <c r="J2382" t="s">
        <v>471</v>
      </c>
      <c r="K2382">
        <v>5.9713619381069317E-2</v>
      </c>
      <c r="L2382" t="s">
        <v>163</v>
      </c>
      <c r="N2382" t="s">
        <v>313</v>
      </c>
      <c r="O2382" t="s">
        <v>471</v>
      </c>
      <c r="P2382">
        <v>1.6523222491615478E-2</v>
      </c>
      <c r="Q2382" t="s">
        <v>163</v>
      </c>
      <c r="S2382" t="s">
        <v>382</v>
      </c>
      <c r="T2382" t="s">
        <v>471</v>
      </c>
      <c r="U2382">
        <v>2.6697722035135044E-2</v>
      </c>
      <c r="V2382" t="s">
        <v>163</v>
      </c>
    </row>
    <row r="2383" spans="9:22" x14ac:dyDescent="0.45">
      <c r="I2383" t="s">
        <v>198</v>
      </c>
      <c r="J2383" t="s">
        <v>472</v>
      </c>
      <c r="K2383">
        <v>7.8110139254359253E-3</v>
      </c>
      <c r="L2383" t="s">
        <v>163</v>
      </c>
      <c r="N2383" t="s">
        <v>313</v>
      </c>
      <c r="O2383" t="s">
        <v>472</v>
      </c>
      <c r="P2383">
        <v>2.732024104760995E-3</v>
      </c>
      <c r="Q2383" t="s">
        <v>163</v>
      </c>
      <c r="S2383" t="s">
        <v>382</v>
      </c>
      <c r="T2383" t="s">
        <v>472</v>
      </c>
      <c r="U2383">
        <v>4.8259809529888403E-3</v>
      </c>
      <c r="V2383" t="s">
        <v>163</v>
      </c>
    </row>
    <row r="2384" spans="9:22" x14ac:dyDescent="0.45">
      <c r="I2384" t="s">
        <v>198</v>
      </c>
      <c r="J2384" t="s">
        <v>473</v>
      </c>
      <c r="K2384">
        <v>1.0528840151859167E-2</v>
      </c>
      <c r="L2384" t="s">
        <v>163</v>
      </c>
      <c r="N2384" t="s">
        <v>313</v>
      </c>
      <c r="O2384" t="s">
        <v>473</v>
      </c>
      <c r="P2384">
        <v>5.784076870871578E-3</v>
      </c>
      <c r="Q2384" t="s">
        <v>163</v>
      </c>
      <c r="S2384" t="s">
        <v>382</v>
      </c>
      <c r="T2384" t="s">
        <v>473</v>
      </c>
      <c r="U2384">
        <v>1.0237203563851733E-2</v>
      </c>
      <c r="V2384" t="s">
        <v>163</v>
      </c>
    </row>
    <row r="2385" spans="9:22" x14ac:dyDescent="0.45">
      <c r="I2385" t="s">
        <v>198</v>
      </c>
      <c r="J2385" t="s">
        <v>474</v>
      </c>
      <c r="K2385">
        <v>1.4698098369565681E-4</v>
      </c>
      <c r="L2385" t="s">
        <v>163</v>
      </c>
      <c r="N2385" t="s">
        <v>313</v>
      </c>
      <c r="O2385" t="s">
        <v>474</v>
      </c>
      <c r="P2385">
        <v>3.8578287304786322E-3</v>
      </c>
      <c r="Q2385" t="s">
        <v>163</v>
      </c>
      <c r="S2385" t="s">
        <v>382</v>
      </c>
      <c r="T2385" t="s">
        <v>474</v>
      </c>
      <c r="U2385">
        <v>5.3425841661402969E-3</v>
      </c>
      <c r="V2385" t="s">
        <v>163</v>
      </c>
    </row>
    <row r="2386" spans="9:22" x14ac:dyDescent="0.45">
      <c r="I2386" t="s">
        <v>198</v>
      </c>
      <c r="J2386" t="s">
        <v>475</v>
      </c>
      <c r="K2386">
        <v>0</v>
      </c>
      <c r="L2386" t="s">
        <v>163</v>
      </c>
      <c r="N2386" t="s">
        <v>313</v>
      </c>
      <c r="O2386" t="s">
        <v>475</v>
      </c>
      <c r="P2386">
        <v>2.0885927077634262E-2</v>
      </c>
      <c r="Q2386" t="s">
        <v>163</v>
      </c>
      <c r="S2386" t="s">
        <v>382</v>
      </c>
      <c r="T2386" t="s">
        <v>475</v>
      </c>
      <c r="U2386">
        <v>2.6250711091515409E-2</v>
      </c>
      <c r="V2386" t="s">
        <v>163</v>
      </c>
    </row>
    <row r="2387" spans="9:22" x14ac:dyDescent="0.45">
      <c r="I2387" t="s">
        <v>198</v>
      </c>
      <c r="J2387" t="s">
        <v>476</v>
      </c>
      <c r="K2387">
        <v>2.4714926668414779E-3</v>
      </c>
      <c r="L2387" t="s">
        <v>163</v>
      </c>
      <c r="N2387" t="s">
        <v>313</v>
      </c>
      <c r="O2387" t="s">
        <v>476</v>
      </c>
      <c r="P2387">
        <v>2.9419347934911553E-2</v>
      </c>
      <c r="Q2387" t="s">
        <v>163</v>
      </c>
      <c r="S2387" t="s">
        <v>382</v>
      </c>
      <c r="T2387" t="s">
        <v>476</v>
      </c>
      <c r="U2387">
        <v>3.0605256915245738E-2</v>
      </c>
      <c r="V2387" t="s">
        <v>163</v>
      </c>
    </row>
    <row r="2388" spans="9:22" x14ac:dyDescent="0.45">
      <c r="I2388" t="s">
        <v>198</v>
      </c>
      <c r="J2388" t="s">
        <v>477</v>
      </c>
      <c r="K2388">
        <v>4.6674564741655059E-3</v>
      </c>
      <c r="L2388" t="s">
        <v>163</v>
      </c>
      <c r="N2388" t="s">
        <v>313</v>
      </c>
      <c r="O2388" t="s">
        <v>477</v>
      </c>
      <c r="P2388">
        <v>3.4411810931307698E-3</v>
      </c>
      <c r="Q2388" t="s">
        <v>163</v>
      </c>
      <c r="S2388" t="s">
        <v>382</v>
      </c>
      <c r="T2388" t="s">
        <v>477</v>
      </c>
      <c r="U2388">
        <v>3.7908167476605244E-3</v>
      </c>
      <c r="V2388" t="s">
        <v>163</v>
      </c>
    </row>
    <row r="2389" spans="9:22" x14ac:dyDescent="0.45">
      <c r="I2389" t="s">
        <v>198</v>
      </c>
      <c r="J2389" t="s">
        <v>478</v>
      </c>
      <c r="K2389">
        <v>7.1917897593884658E-3</v>
      </c>
      <c r="L2389" t="s">
        <v>163</v>
      </c>
      <c r="N2389" t="s">
        <v>313</v>
      </c>
      <c r="O2389" t="s">
        <v>478</v>
      </c>
      <c r="P2389">
        <v>3.3585436193570629E-3</v>
      </c>
      <c r="Q2389" t="s">
        <v>163</v>
      </c>
      <c r="S2389" t="s">
        <v>382</v>
      </c>
      <c r="T2389" t="s">
        <v>478</v>
      </c>
      <c r="U2389">
        <v>3.897773551510976E-3</v>
      </c>
      <c r="V2389" t="s">
        <v>163</v>
      </c>
    </row>
    <row r="2390" spans="9:22" x14ac:dyDescent="0.45">
      <c r="I2390" t="s">
        <v>198</v>
      </c>
      <c r="J2390" t="s">
        <v>479</v>
      </c>
      <c r="K2390">
        <v>6.1773859960017816E-2</v>
      </c>
      <c r="L2390" t="s">
        <v>163</v>
      </c>
      <c r="N2390" t="s">
        <v>313</v>
      </c>
      <c r="O2390" t="s">
        <v>479</v>
      </c>
      <c r="P2390">
        <v>1.9689262759710967E-2</v>
      </c>
      <c r="Q2390" t="s">
        <v>163</v>
      </c>
      <c r="S2390" t="s">
        <v>382</v>
      </c>
      <c r="T2390" t="s">
        <v>479</v>
      </c>
      <c r="U2390">
        <v>2.3968642682691273E-2</v>
      </c>
      <c r="V2390" t="s">
        <v>163</v>
      </c>
    </row>
    <row r="2391" spans="9:22" x14ac:dyDescent="0.45">
      <c r="I2391" t="s">
        <v>198</v>
      </c>
      <c r="J2391" t="s">
        <v>480</v>
      </c>
      <c r="K2391">
        <v>8.3249972282381113E-3</v>
      </c>
      <c r="L2391" t="s">
        <v>163</v>
      </c>
      <c r="N2391" t="s">
        <v>313</v>
      </c>
      <c r="O2391" t="s">
        <v>480</v>
      </c>
      <c r="P2391">
        <v>3.101935415663989E-3</v>
      </c>
      <c r="Q2391" t="s">
        <v>163</v>
      </c>
      <c r="S2391" t="s">
        <v>382</v>
      </c>
      <c r="T2391" t="s">
        <v>480</v>
      </c>
      <c r="U2391">
        <v>4.2241556327450528E-3</v>
      </c>
      <c r="V2391" t="s">
        <v>163</v>
      </c>
    </row>
    <row r="2392" spans="9:22" x14ac:dyDescent="0.45">
      <c r="I2392" t="s">
        <v>198</v>
      </c>
      <c r="J2392" t="s">
        <v>481</v>
      </c>
      <c r="K2392">
        <v>9.7780853220803075E-3</v>
      </c>
      <c r="L2392" t="s">
        <v>163</v>
      </c>
      <c r="N2392" t="s">
        <v>313</v>
      </c>
      <c r="O2392" t="s">
        <v>481</v>
      </c>
      <c r="P2392">
        <v>7.4482096941293416E-3</v>
      </c>
      <c r="Q2392" t="s">
        <v>163</v>
      </c>
      <c r="S2392" t="s">
        <v>382</v>
      </c>
      <c r="T2392" t="s">
        <v>481</v>
      </c>
      <c r="U2392">
        <v>9.0639381080476165E-3</v>
      </c>
      <c r="V2392" t="s">
        <v>163</v>
      </c>
    </row>
    <row r="2393" spans="9:22" x14ac:dyDescent="0.45">
      <c r="I2393" t="s">
        <v>198</v>
      </c>
      <c r="J2393" t="s">
        <v>482</v>
      </c>
      <c r="K2393">
        <v>1.6140937019084854E-4</v>
      </c>
      <c r="L2393" t="s">
        <v>163</v>
      </c>
      <c r="N2393" t="s">
        <v>313</v>
      </c>
      <c r="O2393" t="s">
        <v>482</v>
      </c>
      <c r="P2393">
        <v>5.2403106514147249E-3</v>
      </c>
      <c r="Q2393" t="s">
        <v>163</v>
      </c>
      <c r="S2393" t="s">
        <v>382</v>
      </c>
      <c r="T2393" t="s">
        <v>482</v>
      </c>
      <c r="U2393">
        <v>4.744913991361302E-3</v>
      </c>
      <c r="V2393" t="s">
        <v>163</v>
      </c>
    </row>
    <row r="2394" spans="9:22" x14ac:dyDescent="0.45">
      <c r="I2394" t="s">
        <v>198</v>
      </c>
      <c r="J2394" t="s">
        <v>483</v>
      </c>
      <c r="K2394">
        <v>0</v>
      </c>
      <c r="L2394" t="s">
        <v>163</v>
      </c>
      <c r="N2394" t="s">
        <v>313</v>
      </c>
      <c r="O2394" t="s">
        <v>483</v>
      </c>
      <c r="P2394">
        <v>3.0148196911277802E-2</v>
      </c>
      <c r="Q2394" t="s">
        <v>163</v>
      </c>
      <c r="S2394" t="s">
        <v>382</v>
      </c>
      <c r="T2394" t="s">
        <v>483</v>
      </c>
      <c r="U2394">
        <v>2.3013676431745702E-2</v>
      </c>
      <c r="V2394" t="s">
        <v>163</v>
      </c>
    </row>
    <row r="2395" spans="9:22" x14ac:dyDescent="0.45">
      <c r="I2395" t="s">
        <v>198</v>
      </c>
      <c r="J2395" t="s">
        <v>484</v>
      </c>
      <c r="K2395">
        <v>1.7444033763499298E-3</v>
      </c>
      <c r="L2395" t="s">
        <v>163</v>
      </c>
      <c r="N2395" t="s">
        <v>313</v>
      </c>
      <c r="O2395" t="s">
        <v>484</v>
      </c>
      <c r="P2395">
        <v>3.8564287973036342E-2</v>
      </c>
      <c r="Q2395" t="s">
        <v>163</v>
      </c>
      <c r="S2395" t="s">
        <v>382</v>
      </c>
      <c r="T2395" t="s">
        <v>484</v>
      </c>
      <c r="U2395">
        <v>2.9783965041063783E-2</v>
      </c>
      <c r="V2395" t="s">
        <v>163</v>
      </c>
    </row>
    <row r="2396" spans="9:22" x14ac:dyDescent="0.45">
      <c r="I2396" t="s">
        <v>198</v>
      </c>
      <c r="J2396" t="s">
        <v>485</v>
      </c>
      <c r="K2396">
        <v>3.8285322321987142E-3</v>
      </c>
      <c r="L2396" t="s">
        <v>163</v>
      </c>
      <c r="N2396" t="s">
        <v>313</v>
      </c>
      <c r="O2396" t="s">
        <v>485</v>
      </c>
      <c r="P2396">
        <v>5.1334521797368974E-3</v>
      </c>
      <c r="Q2396" t="s">
        <v>163</v>
      </c>
      <c r="S2396" t="s">
        <v>382</v>
      </c>
      <c r="T2396" t="s">
        <v>485</v>
      </c>
      <c r="U2396">
        <v>3.5247265097070181E-3</v>
      </c>
      <c r="V2396" t="s">
        <v>163</v>
      </c>
    </row>
    <row r="2397" spans="9:22" x14ac:dyDescent="0.45">
      <c r="I2397" t="s">
        <v>198</v>
      </c>
      <c r="J2397" t="s">
        <v>486</v>
      </c>
      <c r="K2397">
        <v>6.0787694845876976E-3</v>
      </c>
      <c r="L2397" t="s">
        <v>163</v>
      </c>
      <c r="N2397" t="s">
        <v>313</v>
      </c>
      <c r="O2397" t="s">
        <v>486</v>
      </c>
      <c r="P2397">
        <v>4.9161670752364394E-3</v>
      </c>
      <c r="Q2397" t="s">
        <v>163</v>
      </c>
      <c r="S2397" t="s">
        <v>382</v>
      </c>
      <c r="T2397" t="s">
        <v>486</v>
      </c>
      <c r="U2397">
        <v>3.5334299561593616E-3</v>
      </c>
      <c r="V2397" t="s">
        <v>163</v>
      </c>
    </row>
    <row r="2398" spans="9:22" x14ac:dyDescent="0.45">
      <c r="I2398" t="s">
        <v>198</v>
      </c>
      <c r="J2398" t="s">
        <v>487</v>
      </c>
      <c r="K2398">
        <v>5.4815677105248449E-2</v>
      </c>
      <c r="L2398" t="s">
        <v>163</v>
      </c>
      <c r="N2398" t="s">
        <v>313</v>
      </c>
      <c r="O2398" t="s">
        <v>487</v>
      </c>
      <c r="P2398">
        <v>2.9709449446026267E-2</v>
      </c>
      <c r="Q2398" t="s">
        <v>163</v>
      </c>
      <c r="S2398" t="s">
        <v>382</v>
      </c>
      <c r="T2398" t="s">
        <v>487</v>
      </c>
      <c r="U2398">
        <v>2.2085102673757778E-2</v>
      </c>
      <c r="V2398" t="s">
        <v>163</v>
      </c>
    </row>
    <row r="2399" spans="9:22" x14ac:dyDescent="0.45">
      <c r="I2399" t="s">
        <v>198</v>
      </c>
      <c r="J2399" t="s">
        <v>488</v>
      </c>
      <c r="K2399">
        <v>7.5888030629888059E-3</v>
      </c>
      <c r="L2399" t="s">
        <v>163</v>
      </c>
      <c r="N2399" t="s">
        <v>313</v>
      </c>
      <c r="O2399" t="s">
        <v>488</v>
      </c>
      <c r="P2399">
        <v>4.6354662702477708E-3</v>
      </c>
      <c r="Q2399" t="s">
        <v>163</v>
      </c>
      <c r="S2399" t="s">
        <v>382</v>
      </c>
      <c r="T2399" t="s">
        <v>488</v>
      </c>
      <c r="U2399">
        <v>4.1157675651685962E-3</v>
      </c>
      <c r="V2399" t="s">
        <v>163</v>
      </c>
    </row>
    <row r="2400" spans="9:22" x14ac:dyDescent="0.45">
      <c r="I2400" t="s">
        <v>198</v>
      </c>
      <c r="J2400" t="s">
        <v>489</v>
      </c>
      <c r="K2400">
        <v>9.3587171551891349E-3</v>
      </c>
      <c r="L2400" t="s">
        <v>163</v>
      </c>
      <c r="N2400" t="s">
        <v>313</v>
      </c>
      <c r="O2400" t="s">
        <v>489</v>
      </c>
      <c r="P2400">
        <v>1.0040670538430113E-2</v>
      </c>
      <c r="Q2400" t="s">
        <v>163</v>
      </c>
      <c r="S2400" t="s">
        <v>382</v>
      </c>
      <c r="T2400" t="s">
        <v>489</v>
      </c>
      <c r="U2400">
        <v>8.5762747929273905E-3</v>
      </c>
      <c r="V2400" t="s">
        <v>163</v>
      </c>
    </row>
    <row r="2401" spans="9:22" x14ac:dyDescent="0.45">
      <c r="I2401" t="s">
        <v>198</v>
      </c>
      <c r="J2401" t="s">
        <v>490</v>
      </c>
      <c r="K2401">
        <v>1.7178850343407567E-3</v>
      </c>
      <c r="L2401" t="s">
        <v>163</v>
      </c>
      <c r="N2401" t="s">
        <v>313</v>
      </c>
      <c r="O2401" t="s">
        <v>490</v>
      </c>
      <c r="P2401">
        <v>5.4097718378563579E-3</v>
      </c>
      <c r="Q2401" t="s">
        <v>163</v>
      </c>
      <c r="S2401" t="s">
        <v>382</v>
      </c>
      <c r="T2401" t="s">
        <v>490</v>
      </c>
      <c r="U2401">
        <v>4.479681555878863E-3</v>
      </c>
      <c r="V2401" t="s">
        <v>163</v>
      </c>
    </row>
    <row r="2402" spans="9:22" x14ac:dyDescent="0.45">
      <c r="I2402" t="s">
        <v>198</v>
      </c>
      <c r="J2402" t="s">
        <v>491</v>
      </c>
      <c r="K2402">
        <v>0</v>
      </c>
      <c r="L2402" t="s">
        <v>163</v>
      </c>
      <c r="N2402" t="s">
        <v>313</v>
      </c>
      <c r="O2402" t="s">
        <v>491</v>
      </c>
      <c r="P2402">
        <v>3.1667319982865788E-2</v>
      </c>
      <c r="Q2402" t="s">
        <v>163</v>
      </c>
      <c r="S2402" t="s">
        <v>382</v>
      </c>
      <c r="T2402" t="s">
        <v>491</v>
      </c>
      <c r="U2402">
        <v>2.2998030991925277E-2</v>
      </c>
      <c r="V2402" t="s">
        <v>163</v>
      </c>
    </row>
    <row r="2403" spans="9:22" x14ac:dyDescent="0.45">
      <c r="I2403" t="s">
        <v>198</v>
      </c>
      <c r="J2403" t="s">
        <v>492</v>
      </c>
      <c r="K2403">
        <v>1.9139628846526759E-3</v>
      </c>
      <c r="L2403" t="s">
        <v>163</v>
      </c>
      <c r="N2403" t="s">
        <v>313</v>
      </c>
      <c r="O2403" t="s">
        <v>492</v>
      </c>
      <c r="P2403">
        <v>2.0890605288563513E-2</v>
      </c>
      <c r="Q2403" t="s">
        <v>163</v>
      </c>
      <c r="S2403" t="s">
        <v>382</v>
      </c>
      <c r="T2403" t="s">
        <v>492</v>
      </c>
      <c r="U2403">
        <v>2.1347004514017644E-2</v>
      </c>
      <c r="V2403" t="s">
        <v>163</v>
      </c>
    </row>
    <row r="2404" spans="9:22" x14ac:dyDescent="0.45">
      <c r="I2404" t="s">
        <v>198</v>
      </c>
      <c r="J2404" t="s">
        <v>493</v>
      </c>
      <c r="K2404">
        <v>3.8102871387026222E-3</v>
      </c>
      <c r="L2404" t="s">
        <v>163</v>
      </c>
      <c r="N2404" t="s">
        <v>313</v>
      </c>
      <c r="O2404" t="s">
        <v>493</v>
      </c>
      <c r="P2404">
        <v>3.1827804917683765E-3</v>
      </c>
      <c r="Q2404" t="s">
        <v>163</v>
      </c>
      <c r="S2404" t="s">
        <v>382</v>
      </c>
      <c r="T2404" t="s">
        <v>493</v>
      </c>
      <c r="U2404">
        <v>2.8410561904028383E-3</v>
      </c>
      <c r="V2404" t="s">
        <v>163</v>
      </c>
    </row>
    <row r="2405" spans="9:22" x14ac:dyDescent="0.45">
      <c r="I2405" t="s">
        <v>198</v>
      </c>
      <c r="J2405" t="s">
        <v>494</v>
      </c>
      <c r="K2405">
        <v>5.9660317277197812E-3</v>
      </c>
      <c r="L2405" t="s">
        <v>163</v>
      </c>
      <c r="N2405" t="s">
        <v>313</v>
      </c>
      <c r="O2405" t="s">
        <v>494</v>
      </c>
      <c r="P2405">
        <v>3.0811452336543675E-3</v>
      </c>
      <c r="Q2405" t="s">
        <v>163</v>
      </c>
      <c r="S2405" t="s">
        <v>382</v>
      </c>
      <c r="T2405" t="s">
        <v>494</v>
      </c>
      <c r="U2405">
        <v>2.8377887357294721E-3</v>
      </c>
      <c r="V2405" t="s">
        <v>163</v>
      </c>
    </row>
    <row r="2406" spans="9:22" x14ac:dyDescent="0.45">
      <c r="I2406" t="s">
        <v>198</v>
      </c>
      <c r="J2406" t="s">
        <v>495</v>
      </c>
      <c r="K2406">
        <v>5.2206734370333401E-2</v>
      </c>
      <c r="L2406" t="s">
        <v>163</v>
      </c>
      <c r="N2406" t="s">
        <v>313</v>
      </c>
      <c r="O2406" t="s">
        <v>495</v>
      </c>
      <c r="P2406">
        <v>1.5060991206704788E-2</v>
      </c>
      <c r="Q2406" t="s">
        <v>163</v>
      </c>
      <c r="S2406" t="s">
        <v>382</v>
      </c>
      <c r="T2406" t="s">
        <v>495</v>
      </c>
      <c r="U2406">
        <v>1.7290562840274477E-2</v>
      </c>
      <c r="V2406" t="s">
        <v>163</v>
      </c>
    </row>
    <row r="2407" spans="9:22" x14ac:dyDescent="0.45">
      <c r="I2407" t="s">
        <v>198</v>
      </c>
      <c r="J2407" t="s">
        <v>496</v>
      </c>
      <c r="K2407">
        <v>7.2887645289527198E-3</v>
      </c>
      <c r="L2407" t="s">
        <v>163</v>
      </c>
      <c r="N2407" t="s">
        <v>313</v>
      </c>
      <c r="O2407" t="s">
        <v>496</v>
      </c>
      <c r="P2407">
        <v>2.7017200427104501E-3</v>
      </c>
      <c r="Q2407" t="s">
        <v>163</v>
      </c>
      <c r="S2407" t="s">
        <v>382</v>
      </c>
      <c r="T2407" t="s">
        <v>496</v>
      </c>
      <c r="U2407">
        <v>3.3095504251027716E-3</v>
      </c>
      <c r="V2407" t="s">
        <v>163</v>
      </c>
    </row>
    <row r="2408" spans="9:22" x14ac:dyDescent="0.45">
      <c r="I2408" t="s">
        <v>198</v>
      </c>
      <c r="J2408" t="s">
        <v>497</v>
      </c>
      <c r="K2408">
        <v>8.8332695239016108E-3</v>
      </c>
      <c r="L2408" t="s">
        <v>163</v>
      </c>
      <c r="N2408" t="s">
        <v>313</v>
      </c>
      <c r="O2408" t="s">
        <v>497</v>
      </c>
      <c r="P2408">
        <v>6.3134767039371041E-3</v>
      </c>
      <c r="Q2408" t="s">
        <v>163</v>
      </c>
      <c r="S2408" t="s">
        <v>382</v>
      </c>
      <c r="T2408" t="s">
        <v>497</v>
      </c>
      <c r="U2408">
        <v>7.1427993694716226E-3</v>
      </c>
      <c r="V2408" t="s">
        <v>163</v>
      </c>
    </row>
    <row r="2409" spans="9:22" x14ac:dyDescent="0.45">
      <c r="I2409" t="s">
        <v>198</v>
      </c>
      <c r="J2409" t="s">
        <v>498</v>
      </c>
      <c r="K2409">
        <v>1.7675397446009749E-3</v>
      </c>
      <c r="L2409" t="s">
        <v>163</v>
      </c>
      <c r="N2409" t="s">
        <v>313</v>
      </c>
      <c r="O2409" t="s">
        <v>498</v>
      </c>
      <c r="P2409">
        <v>4.0270906137223261E-3</v>
      </c>
      <c r="Q2409" t="s">
        <v>163</v>
      </c>
      <c r="S2409" t="s">
        <v>382</v>
      </c>
      <c r="T2409" t="s">
        <v>498</v>
      </c>
      <c r="U2409">
        <v>3.7931900140470839E-3</v>
      </c>
      <c r="V2409" t="s">
        <v>163</v>
      </c>
    </row>
    <row r="2410" spans="9:22" x14ac:dyDescent="0.45">
      <c r="I2410" t="s">
        <v>198</v>
      </c>
      <c r="J2410" t="s">
        <v>499</v>
      </c>
      <c r="K2410">
        <v>0</v>
      </c>
      <c r="L2410" t="s">
        <v>163</v>
      </c>
      <c r="N2410" t="s">
        <v>313</v>
      </c>
      <c r="O2410" t="s">
        <v>499</v>
      </c>
      <c r="P2410">
        <v>2.3431866787250188E-2</v>
      </c>
      <c r="Q2410" t="s">
        <v>163</v>
      </c>
      <c r="S2410" t="s">
        <v>382</v>
      </c>
      <c r="T2410" t="s">
        <v>499</v>
      </c>
      <c r="U2410">
        <v>1.8592924481396215E-2</v>
      </c>
      <c r="V2410" t="s">
        <v>163</v>
      </c>
    </row>
    <row r="2411" spans="9:22" x14ac:dyDescent="0.45">
      <c r="I2411" t="s">
        <v>199</v>
      </c>
      <c r="J2411" t="s">
        <v>162</v>
      </c>
      <c r="K2411">
        <v>2.1020780375887826E-3</v>
      </c>
      <c r="L2411" t="s">
        <v>163</v>
      </c>
      <c r="N2411" t="s">
        <v>314</v>
      </c>
      <c r="O2411" t="s">
        <v>162</v>
      </c>
      <c r="P2411">
        <v>2.6976863102403048E-2</v>
      </c>
      <c r="Q2411" t="s">
        <v>163</v>
      </c>
      <c r="S2411" t="s">
        <v>383</v>
      </c>
      <c r="T2411" t="s">
        <v>162</v>
      </c>
      <c r="U2411">
        <v>3.0007945711172906E-2</v>
      </c>
      <c r="V2411" t="s">
        <v>163</v>
      </c>
    </row>
    <row r="2412" spans="9:22" x14ac:dyDescent="0.45">
      <c r="I2412" t="s">
        <v>199</v>
      </c>
      <c r="J2412" t="s">
        <v>164</v>
      </c>
      <c r="K2412">
        <v>3.7517719854023592E-3</v>
      </c>
      <c r="L2412" t="s">
        <v>163</v>
      </c>
      <c r="N2412" t="s">
        <v>314</v>
      </c>
      <c r="O2412" t="s">
        <v>164</v>
      </c>
      <c r="P2412">
        <v>2.4723047634589257E-3</v>
      </c>
      <c r="Q2412" t="s">
        <v>163</v>
      </c>
      <c r="S2412" t="s">
        <v>383</v>
      </c>
      <c r="T2412" t="s">
        <v>164</v>
      </c>
      <c r="U2412">
        <v>4.0609354329690294E-3</v>
      </c>
      <c r="V2412" t="s">
        <v>163</v>
      </c>
    </row>
    <row r="2413" spans="9:22" x14ac:dyDescent="0.45">
      <c r="I2413" t="s">
        <v>199</v>
      </c>
      <c r="J2413" t="s">
        <v>165</v>
      </c>
      <c r="K2413">
        <v>5.5917707189224262E-3</v>
      </c>
      <c r="L2413" t="s">
        <v>163</v>
      </c>
      <c r="N2413" t="s">
        <v>314</v>
      </c>
      <c r="O2413" t="s">
        <v>165</v>
      </c>
      <c r="P2413">
        <v>2.0933785343066574E-3</v>
      </c>
      <c r="Q2413" t="s">
        <v>163</v>
      </c>
      <c r="S2413" t="s">
        <v>383</v>
      </c>
      <c r="T2413" t="s">
        <v>165</v>
      </c>
      <c r="U2413">
        <v>4.1204407780419403E-3</v>
      </c>
      <c r="V2413" t="s">
        <v>163</v>
      </c>
    </row>
    <row r="2414" spans="9:22" x14ac:dyDescent="0.45">
      <c r="I2414" t="s">
        <v>199</v>
      </c>
      <c r="J2414" t="s">
        <v>406</v>
      </c>
      <c r="K2414">
        <v>4.5735756343412051E-2</v>
      </c>
      <c r="L2414" t="s">
        <v>163</v>
      </c>
      <c r="N2414" t="s">
        <v>314</v>
      </c>
      <c r="O2414" t="s">
        <v>406</v>
      </c>
      <c r="P2414">
        <v>1.0535924192041621E-2</v>
      </c>
      <c r="Q2414" t="s">
        <v>163</v>
      </c>
      <c r="S2414" t="s">
        <v>383</v>
      </c>
      <c r="T2414" t="s">
        <v>406</v>
      </c>
      <c r="U2414">
        <v>2.0933473332999681E-2</v>
      </c>
      <c r="V2414" t="s">
        <v>163</v>
      </c>
    </row>
    <row r="2415" spans="9:22" x14ac:dyDescent="0.45">
      <c r="I2415" t="s">
        <v>199</v>
      </c>
      <c r="J2415" t="s">
        <v>407</v>
      </c>
      <c r="K2415">
        <v>6.3755870708424676E-3</v>
      </c>
      <c r="L2415" t="s">
        <v>163</v>
      </c>
      <c r="N2415" t="s">
        <v>314</v>
      </c>
      <c r="O2415" t="s">
        <v>407</v>
      </c>
      <c r="P2415">
        <v>1.1791478029941507E-3</v>
      </c>
      <c r="Q2415" t="s">
        <v>163</v>
      </c>
      <c r="S2415" t="s">
        <v>383</v>
      </c>
      <c r="T2415" t="s">
        <v>407</v>
      </c>
      <c r="U2415">
        <v>2.7935607847869009E-3</v>
      </c>
      <c r="V2415" t="s">
        <v>163</v>
      </c>
    </row>
    <row r="2416" spans="9:22" x14ac:dyDescent="0.45">
      <c r="I2416" t="s">
        <v>199</v>
      </c>
      <c r="J2416" t="s">
        <v>408</v>
      </c>
      <c r="K2416">
        <v>8.6748403679010339E-3</v>
      </c>
      <c r="L2416" t="s">
        <v>163</v>
      </c>
      <c r="N2416" t="s">
        <v>314</v>
      </c>
      <c r="O2416" t="s">
        <v>408</v>
      </c>
      <c r="P2416">
        <v>2.5459023164357488E-3</v>
      </c>
      <c r="Q2416" t="s">
        <v>163</v>
      </c>
      <c r="S2416" t="s">
        <v>383</v>
      </c>
      <c r="T2416" t="s">
        <v>408</v>
      </c>
      <c r="U2416">
        <v>5.8396581387891887E-3</v>
      </c>
      <c r="V2416" t="s">
        <v>163</v>
      </c>
    </row>
    <row r="2417" spans="9:22" x14ac:dyDescent="0.45">
      <c r="I2417" t="s">
        <v>199</v>
      </c>
      <c r="J2417" t="s">
        <v>446</v>
      </c>
      <c r="K2417">
        <v>1.8985401422888179E-3</v>
      </c>
      <c r="L2417" t="s">
        <v>163</v>
      </c>
      <c r="N2417" t="s">
        <v>314</v>
      </c>
      <c r="O2417" t="s">
        <v>446</v>
      </c>
      <c r="P2417">
        <v>1.4847886434417798E-3</v>
      </c>
      <c r="Q2417" t="s">
        <v>163</v>
      </c>
      <c r="S2417" t="s">
        <v>383</v>
      </c>
      <c r="T2417" t="s">
        <v>446</v>
      </c>
      <c r="U2417">
        <v>3.2883657434408316E-3</v>
      </c>
      <c r="V2417" t="s">
        <v>163</v>
      </c>
    </row>
    <row r="2418" spans="9:22" x14ac:dyDescent="0.45">
      <c r="I2418" t="s">
        <v>199</v>
      </c>
      <c r="J2418" t="s">
        <v>447</v>
      </c>
      <c r="K2418">
        <v>0</v>
      </c>
      <c r="L2418" t="s">
        <v>163</v>
      </c>
      <c r="N2418" t="s">
        <v>314</v>
      </c>
      <c r="O2418" t="s">
        <v>447</v>
      </c>
      <c r="P2418">
        <v>1.5832199396406774E-2</v>
      </c>
      <c r="Q2418" t="s">
        <v>163</v>
      </c>
      <c r="S2418" t="s">
        <v>383</v>
      </c>
      <c r="T2418" t="s">
        <v>447</v>
      </c>
      <c r="U2418">
        <v>2.3175671668287191E-2</v>
      </c>
      <c r="V2418" t="s">
        <v>163</v>
      </c>
    </row>
    <row r="2419" spans="9:22" x14ac:dyDescent="0.45">
      <c r="I2419" t="s">
        <v>199</v>
      </c>
      <c r="J2419" t="s">
        <v>166</v>
      </c>
      <c r="K2419">
        <v>1.7370201278353748E-3</v>
      </c>
      <c r="L2419" t="s">
        <v>163</v>
      </c>
      <c r="N2419" t="s">
        <v>314</v>
      </c>
      <c r="O2419" t="s">
        <v>166</v>
      </c>
      <c r="P2419">
        <v>2.5276794938949944E-2</v>
      </c>
      <c r="Q2419" t="s">
        <v>163</v>
      </c>
      <c r="S2419" t="s">
        <v>383</v>
      </c>
      <c r="T2419" t="s">
        <v>166</v>
      </c>
      <c r="U2419">
        <v>3.141707118567761E-2</v>
      </c>
      <c r="V2419" t="s">
        <v>163</v>
      </c>
    </row>
    <row r="2420" spans="9:22" x14ac:dyDescent="0.45">
      <c r="I2420" t="s">
        <v>199</v>
      </c>
      <c r="J2420" t="s">
        <v>167</v>
      </c>
      <c r="K2420">
        <v>3.9136884799451247E-3</v>
      </c>
      <c r="L2420" t="s">
        <v>163</v>
      </c>
      <c r="N2420" t="s">
        <v>314</v>
      </c>
      <c r="O2420" t="s">
        <v>167</v>
      </c>
      <c r="P2420">
        <v>2.7489323861134146E-3</v>
      </c>
      <c r="Q2420" t="s">
        <v>163</v>
      </c>
      <c r="S2420" t="s">
        <v>383</v>
      </c>
      <c r="T2420" t="s">
        <v>167</v>
      </c>
      <c r="U2420">
        <v>4.3639265256819448E-3</v>
      </c>
      <c r="V2420" t="s">
        <v>163</v>
      </c>
    </row>
    <row r="2421" spans="9:22" x14ac:dyDescent="0.45">
      <c r="I2421" t="s">
        <v>199</v>
      </c>
      <c r="J2421" t="s">
        <v>168</v>
      </c>
      <c r="K2421">
        <v>5.9396129281663358E-3</v>
      </c>
      <c r="L2421" t="s">
        <v>163</v>
      </c>
      <c r="N2421" t="s">
        <v>314</v>
      </c>
      <c r="O2421" t="s">
        <v>168</v>
      </c>
      <c r="P2421">
        <v>1.5094217325179633E-3</v>
      </c>
      <c r="Q2421" t="s">
        <v>163</v>
      </c>
      <c r="S2421" t="s">
        <v>383</v>
      </c>
      <c r="T2421" t="s">
        <v>168</v>
      </c>
      <c r="U2421">
        <v>4.4326052574830072E-3</v>
      </c>
      <c r="V2421" t="s">
        <v>163</v>
      </c>
    </row>
    <row r="2422" spans="9:22" x14ac:dyDescent="0.45">
      <c r="I2422" t="s">
        <v>199</v>
      </c>
      <c r="J2422" t="s">
        <v>409</v>
      </c>
      <c r="K2422">
        <v>4.9253257606816495E-2</v>
      </c>
      <c r="L2422" t="s">
        <v>163</v>
      </c>
      <c r="N2422" t="s">
        <v>314</v>
      </c>
      <c r="O2422" t="s">
        <v>409</v>
      </c>
      <c r="P2422">
        <v>5.1140157085287352E-3</v>
      </c>
      <c r="Q2422" t="s">
        <v>163</v>
      </c>
      <c r="S2422" t="s">
        <v>383</v>
      </c>
      <c r="T2422" t="s">
        <v>409</v>
      </c>
      <c r="U2422">
        <v>2.1523580059612121E-2</v>
      </c>
      <c r="V2422" t="s">
        <v>163</v>
      </c>
    </row>
    <row r="2423" spans="9:22" x14ac:dyDescent="0.45">
      <c r="I2423" t="s">
        <v>199</v>
      </c>
      <c r="J2423" t="s">
        <v>410</v>
      </c>
      <c r="K2423">
        <v>6.697195812785918E-3</v>
      </c>
      <c r="L2423" t="s">
        <v>163</v>
      </c>
      <c r="N2423" t="s">
        <v>314</v>
      </c>
      <c r="O2423" t="s">
        <v>410</v>
      </c>
      <c r="P2423">
        <v>3.4957334351037579E-4</v>
      </c>
      <c r="Q2423" t="s">
        <v>163</v>
      </c>
      <c r="S2423" t="s">
        <v>383</v>
      </c>
      <c r="T2423" t="s">
        <v>410</v>
      </c>
      <c r="U2423">
        <v>2.9089319303758528E-3</v>
      </c>
      <c r="V2423" t="s">
        <v>163</v>
      </c>
    </row>
    <row r="2424" spans="9:22" x14ac:dyDescent="0.45">
      <c r="I2424" t="s">
        <v>199</v>
      </c>
      <c r="J2424" t="s">
        <v>411</v>
      </c>
      <c r="K2424">
        <v>8.4950991544828595E-3</v>
      </c>
      <c r="L2424" t="s">
        <v>163</v>
      </c>
      <c r="N2424" t="s">
        <v>314</v>
      </c>
      <c r="O2424" t="s">
        <v>411</v>
      </c>
      <c r="P2424">
        <v>1.0805829172361211E-3</v>
      </c>
      <c r="Q2424" t="s">
        <v>163</v>
      </c>
      <c r="S2424" t="s">
        <v>383</v>
      </c>
      <c r="T2424" t="s">
        <v>411</v>
      </c>
      <c r="U2424">
        <v>6.0367899458672568E-3</v>
      </c>
      <c r="V2424" t="s">
        <v>163</v>
      </c>
    </row>
    <row r="2425" spans="9:22" x14ac:dyDescent="0.45">
      <c r="I2425" t="s">
        <v>199</v>
      </c>
      <c r="J2425" t="s">
        <v>448</v>
      </c>
      <c r="K2425">
        <v>1.9950233106438768E-3</v>
      </c>
      <c r="L2425" t="s">
        <v>163</v>
      </c>
      <c r="N2425" t="s">
        <v>314</v>
      </c>
      <c r="O2425" t="s">
        <v>448</v>
      </c>
      <c r="P2425">
        <v>8.0961687847182348E-4</v>
      </c>
      <c r="Q2425" t="s">
        <v>163</v>
      </c>
      <c r="S2425" t="s">
        <v>383</v>
      </c>
      <c r="T2425" t="s">
        <v>448</v>
      </c>
      <c r="U2425">
        <v>3.3156702728322743E-3</v>
      </c>
      <c r="V2425" t="s">
        <v>163</v>
      </c>
    </row>
    <row r="2426" spans="9:22" x14ac:dyDescent="0.45">
      <c r="I2426" t="s">
        <v>199</v>
      </c>
      <c r="J2426" t="s">
        <v>449</v>
      </c>
      <c r="K2426">
        <v>0</v>
      </c>
      <c r="L2426" t="s">
        <v>163</v>
      </c>
      <c r="N2426" t="s">
        <v>314</v>
      </c>
      <c r="O2426" t="s">
        <v>449</v>
      </c>
      <c r="P2426">
        <v>1.4742628572678612E-2</v>
      </c>
      <c r="Q2426" t="s">
        <v>163</v>
      </c>
      <c r="S2426" t="s">
        <v>383</v>
      </c>
      <c r="T2426" t="s">
        <v>449</v>
      </c>
      <c r="U2426">
        <v>2.4589811879115193E-2</v>
      </c>
      <c r="V2426" t="s">
        <v>163</v>
      </c>
    </row>
    <row r="2427" spans="9:22" x14ac:dyDescent="0.45">
      <c r="I2427" t="s">
        <v>199</v>
      </c>
      <c r="J2427" t="s">
        <v>169</v>
      </c>
      <c r="K2427">
        <v>2.0616638294536742E-3</v>
      </c>
      <c r="L2427" t="s">
        <v>163</v>
      </c>
      <c r="N2427" t="s">
        <v>314</v>
      </c>
      <c r="O2427" t="s">
        <v>169</v>
      </c>
      <c r="P2427">
        <v>2.3754796266522719E-2</v>
      </c>
      <c r="Q2427" t="s">
        <v>163</v>
      </c>
      <c r="S2427" t="s">
        <v>383</v>
      </c>
      <c r="T2427" t="s">
        <v>169</v>
      </c>
      <c r="U2427">
        <v>3.0985593627301123E-2</v>
      </c>
      <c r="V2427" t="s">
        <v>163</v>
      </c>
    </row>
    <row r="2428" spans="9:22" x14ac:dyDescent="0.45">
      <c r="I2428" t="s">
        <v>199</v>
      </c>
      <c r="J2428" t="s">
        <v>170</v>
      </c>
      <c r="K2428">
        <v>4.1927226989144865E-3</v>
      </c>
      <c r="L2428" t="s">
        <v>163</v>
      </c>
      <c r="N2428" t="s">
        <v>314</v>
      </c>
      <c r="O2428" t="s">
        <v>170</v>
      </c>
      <c r="P2428">
        <v>2.3800886079679124E-3</v>
      </c>
      <c r="Q2428" t="s">
        <v>163</v>
      </c>
      <c r="S2428" t="s">
        <v>383</v>
      </c>
      <c r="T2428" t="s">
        <v>170</v>
      </c>
      <c r="U2428">
        <v>4.5268087060286186E-3</v>
      </c>
      <c r="V2428" t="s">
        <v>163</v>
      </c>
    </row>
    <row r="2429" spans="9:22" x14ac:dyDescent="0.45">
      <c r="I2429" t="s">
        <v>199</v>
      </c>
      <c r="J2429" t="s">
        <v>171</v>
      </c>
      <c r="K2429">
        <v>5.8689432472176662E-3</v>
      </c>
      <c r="L2429" t="s">
        <v>163</v>
      </c>
      <c r="N2429" t="s">
        <v>314</v>
      </c>
      <c r="O2429" t="s">
        <v>171</v>
      </c>
      <c r="P2429">
        <v>1.7066781774660324E-3</v>
      </c>
      <c r="Q2429" t="s">
        <v>163</v>
      </c>
      <c r="S2429" t="s">
        <v>383</v>
      </c>
      <c r="T2429" t="s">
        <v>171</v>
      </c>
      <c r="U2429">
        <v>4.6584206409393146E-3</v>
      </c>
      <c r="V2429" t="s">
        <v>163</v>
      </c>
    </row>
    <row r="2430" spans="9:22" x14ac:dyDescent="0.45">
      <c r="I2430" t="s">
        <v>199</v>
      </c>
      <c r="J2430" t="s">
        <v>412</v>
      </c>
      <c r="K2430">
        <v>4.9658946817788679E-2</v>
      </c>
      <c r="L2430" t="s">
        <v>163</v>
      </c>
      <c r="N2430" t="s">
        <v>314</v>
      </c>
      <c r="O2430" t="s">
        <v>412</v>
      </c>
      <c r="P2430">
        <v>8.1677730437851367E-3</v>
      </c>
      <c r="Q2430" t="s">
        <v>163</v>
      </c>
      <c r="S2430" t="s">
        <v>383</v>
      </c>
      <c r="T2430" t="s">
        <v>412</v>
      </c>
      <c r="U2430">
        <v>2.3314793913279352E-2</v>
      </c>
      <c r="V2430" t="s">
        <v>163</v>
      </c>
    </row>
    <row r="2431" spans="9:22" x14ac:dyDescent="0.45">
      <c r="I2431" t="s">
        <v>199</v>
      </c>
      <c r="J2431" t="s">
        <v>413</v>
      </c>
      <c r="K2431">
        <v>6.8575782741926404E-3</v>
      </c>
      <c r="L2431" t="s">
        <v>163</v>
      </c>
      <c r="N2431" t="s">
        <v>314</v>
      </c>
      <c r="O2431" t="s">
        <v>413</v>
      </c>
      <c r="P2431">
        <v>1.2175803665832804E-3</v>
      </c>
      <c r="Q2431" t="s">
        <v>163</v>
      </c>
      <c r="S2431" t="s">
        <v>383</v>
      </c>
      <c r="T2431" t="s">
        <v>413</v>
      </c>
      <c r="U2431">
        <v>3.2987902187706928E-3</v>
      </c>
      <c r="V2431" t="s">
        <v>163</v>
      </c>
    </row>
    <row r="2432" spans="9:22" x14ac:dyDescent="0.45">
      <c r="I2432" t="s">
        <v>199</v>
      </c>
      <c r="J2432" t="s">
        <v>414</v>
      </c>
      <c r="K2432">
        <v>9.1422104551257856E-3</v>
      </c>
      <c r="L2432" t="s">
        <v>163</v>
      </c>
      <c r="N2432" t="s">
        <v>314</v>
      </c>
      <c r="O2432" t="s">
        <v>414</v>
      </c>
      <c r="P2432">
        <v>3.5660315542697012E-3</v>
      </c>
      <c r="Q2432" t="s">
        <v>163</v>
      </c>
      <c r="S2432" t="s">
        <v>383</v>
      </c>
      <c r="T2432" t="s">
        <v>414</v>
      </c>
      <c r="U2432">
        <v>7.2514268907977611E-3</v>
      </c>
      <c r="V2432" t="s">
        <v>163</v>
      </c>
    </row>
    <row r="2433" spans="9:22" x14ac:dyDescent="0.45">
      <c r="I2433" t="s">
        <v>199</v>
      </c>
      <c r="J2433" t="s">
        <v>450</v>
      </c>
      <c r="K2433">
        <v>3.3145045230336984E-4</v>
      </c>
      <c r="L2433" t="s">
        <v>163</v>
      </c>
      <c r="N2433" t="s">
        <v>314</v>
      </c>
      <c r="O2433" t="s">
        <v>450</v>
      </c>
      <c r="P2433">
        <v>2.4915499803438482E-3</v>
      </c>
      <c r="Q2433" t="s">
        <v>163</v>
      </c>
      <c r="S2433" t="s">
        <v>383</v>
      </c>
      <c r="T2433" t="s">
        <v>450</v>
      </c>
      <c r="U2433">
        <v>3.8714788090402834E-3</v>
      </c>
      <c r="V2433" t="s">
        <v>163</v>
      </c>
    </row>
    <row r="2434" spans="9:22" x14ac:dyDescent="0.45">
      <c r="I2434" t="s">
        <v>199</v>
      </c>
      <c r="J2434" t="s">
        <v>451</v>
      </c>
      <c r="K2434">
        <v>0</v>
      </c>
      <c r="L2434" t="s">
        <v>163</v>
      </c>
      <c r="N2434" t="s">
        <v>314</v>
      </c>
      <c r="O2434" t="s">
        <v>451</v>
      </c>
      <c r="P2434">
        <v>1.9659062468808598E-2</v>
      </c>
      <c r="Q2434" t="s">
        <v>163</v>
      </c>
      <c r="S2434" t="s">
        <v>383</v>
      </c>
      <c r="T2434" t="s">
        <v>451</v>
      </c>
      <c r="U2434">
        <v>2.5744781135612356E-2</v>
      </c>
      <c r="V2434" t="s">
        <v>163</v>
      </c>
    </row>
    <row r="2435" spans="9:22" x14ac:dyDescent="0.45">
      <c r="I2435" t="s">
        <v>199</v>
      </c>
      <c r="J2435" t="s">
        <v>172</v>
      </c>
      <c r="K2435">
        <v>2.7022851295066545E-3</v>
      </c>
      <c r="L2435" t="s">
        <v>163</v>
      </c>
      <c r="N2435" t="s">
        <v>314</v>
      </c>
      <c r="O2435" t="s">
        <v>172</v>
      </c>
      <c r="P2435">
        <v>2.7409690846199885E-2</v>
      </c>
      <c r="Q2435" t="s">
        <v>163</v>
      </c>
      <c r="S2435" t="s">
        <v>383</v>
      </c>
      <c r="T2435" t="s">
        <v>172</v>
      </c>
      <c r="U2435">
        <v>2.2102383487699218E-2</v>
      </c>
      <c r="V2435" t="s">
        <v>163</v>
      </c>
    </row>
    <row r="2436" spans="9:22" x14ac:dyDescent="0.45">
      <c r="I2436" t="s">
        <v>199</v>
      </c>
      <c r="J2436" t="s">
        <v>173</v>
      </c>
      <c r="K2436">
        <v>4.2395595301541163E-3</v>
      </c>
      <c r="L2436" t="s">
        <v>163</v>
      </c>
      <c r="N2436" t="s">
        <v>314</v>
      </c>
      <c r="O2436" t="s">
        <v>173</v>
      </c>
      <c r="P2436">
        <v>3.0516662324299444E-3</v>
      </c>
      <c r="Q2436" t="s">
        <v>163</v>
      </c>
      <c r="S2436" t="s">
        <v>383</v>
      </c>
      <c r="T2436" t="s">
        <v>173</v>
      </c>
      <c r="U2436">
        <v>2.7736546812020492E-3</v>
      </c>
      <c r="V2436" t="s">
        <v>163</v>
      </c>
    </row>
    <row r="2437" spans="9:22" x14ac:dyDescent="0.45">
      <c r="I2437" t="s">
        <v>199</v>
      </c>
      <c r="J2437" t="s">
        <v>174</v>
      </c>
      <c r="K2437">
        <v>6.0811694279981022E-3</v>
      </c>
      <c r="L2437" t="s">
        <v>163</v>
      </c>
      <c r="N2437" t="s">
        <v>314</v>
      </c>
      <c r="O2437" t="s">
        <v>174</v>
      </c>
      <c r="P2437">
        <v>1.5151331906814833E-3</v>
      </c>
      <c r="Q2437" t="s">
        <v>163</v>
      </c>
      <c r="S2437" t="s">
        <v>383</v>
      </c>
      <c r="T2437" t="s">
        <v>174</v>
      </c>
      <c r="U2437">
        <v>2.9018113192535644E-3</v>
      </c>
      <c r="V2437" t="s">
        <v>163</v>
      </c>
    </row>
    <row r="2438" spans="9:22" x14ac:dyDescent="0.45">
      <c r="I2438" t="s">
        <v>199</v>
      </c>
      <c r="J2438" t="s">
        <v>415</v>
      </c>
      <c r="K2438">
        <v>4.8616260954593871E-2</v>
      </c>
      <c r="L2438" t="s">
        <v>163</v>
      </c>
      <c r="N2438" t="s">
        <v>314</v>
      </c>
      <c r="O2438" t="s">
        <v>415</v>
      </c>
      <c r="P2438">
        <v>7.4591446489432134E-3</v>
      </c>
      <c r="Q2438" t="s">
        <v>163</v>
      </c>
      <c r="S2438" t="s">
        <v>383</v>
      </c>
      <c r="T2438" t="s">
        <v>415</v>
      </c>
      <c r="U2438">
        <v>1.4513914933434307E-2</v>
      </c>
      <c r="V2438" t="s">
        <v>163</v>
      </c>
    </row>
    <row r="2439" spans="9:22" x14ac:dyDescent="0.45">
      <c r="I2439" t="s">
        <v>199</v>
      </c>
      <c r="J2439" t="s">
        <v>416</v>
      </c>
      <c r="K2439">
        <v>6.4668514360785162E-3</v>
      </c>
      <c r="L2439" t="s">
        <v>163</v>
      </c>
      <c r="N2439" t="s">
        <v>314</v>
      </c>
      <c r="O2439" t="s">
        <v>416</v>
      </c>
      <c r="P2439">
        <v>7.383339199828066E-4</v>
      </c>
      <c r="Q2439" t="s">
        <v>163</v>
      </c>
      <c r="S2439" t="s">
        <v>383</v>
      </c>
      <c r="T2439" t="s">
        <v>416</v>
      </c>
      <c r="U2439">
        <v>2.1223554353723422E-3</v>
      </c>
      <c r="V2439" t="s">
        <v>163</v>
      </c>
    </row>
    <row r="2440" spans="9:22" x14ac:dyDescent="0.45">
      <c r="I2440" t="s">
        <v>199</v>
      </c>
      <c r="J2440" t="s">
        <v>417</v>
      </c>
      <c r="K2440">
        <v>8.8191993396495531E-3</v>
      </c>
      <c r="L2440" t="s">
        <v>163</v>
      </c>
      <c r="N2440" t="s">
        <v>314</v>
      </c>
      <c r="O2440" t="s">
        <v>417</v>
      </c>
      <c r="P2440">
        <v>1.7532525323027176E-3</v>
      </c>
      <c r="Q2440" t="s">
        <v>163</v>
      </c>
      <c r="S2440" t="s">
        <v>383</v>
      </c>
      <c r="T2440" t="s">
        <v>417</v>
      </c>
      <c r="U2440">
        <v>4.7447038013161465E-3</v>
      </c>
      <c r="V2440" t="s">
        <v>163</v>
      </c>
    </row>
    <row r="2441" spans="9:22" x14ac:dyDescent="0.45">
      <c r="I2441" t="s">
        <v>199</v>
      </c>
      <c r="J2441" t="s">
        <v>452</v>
      </c>
      <c r="K2441">
        <v>0</v>
      </c>
      <c r="L2441" t="s">
        <v>163</v>
      </c>
      <c r="N2441" t="s">
        <v>314</v>
      </c>
      <c r="O2441" t="s">
        <v>452</v>
      </c>
      <c r="P2441">
        <v>1.2236882207383995E-3</v>
      </c>
      <c r="Q2441" t="s">
        <v>163</v>
      </c>
      <c r="S2441" t="s">
        <v>383</v>
      </c>
      <c r="T2441" t="s">
        <v>452</v>
      </c>
      <c r="U2441">
        <v>2.5976252868473606E-3</v>
      </c>
      <c r="V2441" t="s">
        <v>163</v>
      </c>
    </row>
    <row r="2442" spans="9:22" x14ac:dyDescent="0.45">
      <c r="I2442" t="s">
        <v>199</v>
      </c>
      <c r="J2442" t="s">
        <v>453</v>
      </c>
      <c r="K2442">
        <v>0</v>
      </c>
      <c r="L2442" t="s">
        <v>163</v>
      </c>
      <c r="N2442" t="s">
        <v>314</v>
      </c>
      <c r="O2442" t="s">
        <v>453</v>
      </c>
      <c r="P2442">
        <v>1.677632465113936E-2</v>
      </c>
      <c r="Q2442" t="s">
        <v>163</v>
      </c>
      <c r="S2442" t="s">
        <v>383</v>
      </c>
      <c r="T2442" t="s">
        <v>453</v>
      </c>
      <c r="U2442">
        <v>1.8106389857765314E-2</v>
      </c>
      <c r="V2442" t="s">
        <v>163</v>
      </c>
    </row>
    <row r="2443" spans="9:22" x14ac:dyDescent="0.45">
      <c r="I2443" t="s">
        <v>199</v>
      </c>
      <c r="J2443" t="s">
        <v>418</v>
      </c>
      <c r="K2443">
        <v>1.900301792494062E-3</v>
      </c>
      <c r="L2443" t="s">
        <v>163</v>
      </c>
      <c r="N2443" t="s">
        <v>314</v>
      </c>
      <c r="O2443" t="s">
        <v>418</v>
      </c>
      <c r="P2443">
        <v>2.445486976499836E-2</v>
      </c>
      <c r="Q2443" t="s">
        <v>163</v>
      </c>
      <c r="S2443" t="s">
        <v>383</v>
      </c>
      <c r="T2443" t="s">
        <v>418</v>
      </c>
      <c r="U2443">
        <v>1.6747182958577026E-2</v>
      </c>
      <c r="V2443" t="s">
        <v>163</v>
      </c>
    </row>
    <row r="2444" spans="9:22" x14ac:dyDescent="0.45">
      <c r="I2444" t="s">
        <v>199</v>
      </c>
      <c r="J2444" t="s">
        <v>419</v>
      </c>
      <c r="K2444">
        <v>4.9811090754729431E-3</v>
      </c>
      <c r="L2444" t="s">
        <v>163</v>
      </c>
      <c r="N2444" t="s">
        <v>314</v>
      </c>
      <c r="O2444" t="s">
        <v>419</v>
      </c>
      <c r="P2444">
        <v>2.7290431998661783E-3</v>
      </c>
      <c r="Q2444" t="s">
        <v>163</v>
      </c>
      <c r="S2444" t="s">
        <v>383</v>
      </c>
      <c r="T2444" t="s">
        <v>419</v>
      </c>
      <c r="U2444">
        <v>2.238167146403288E-3</v>
      </c>
      <c r="V2444" t="s">
        <v>163</v>
      </c>
    </row>
    <row r="2445" spans="9:22" x14ac:dyDescent="0.45">
      <c r="I2445" t="s">
        <v>199</v>
      </c>
      <c r="J2445" t="s">
        <v>420</v>
      </c>
      <c r="K2445">
        <v>6.8194160305985168E-3</v>
      </c>
      <c r="L2445" t="s">
        <v>163</v>
      </c>
      <c r="N2445" t="s">
        <v>314</v>
      </c>
      <c r="O2445" t="s">
        <v>420</v>
      </c>
      <c r="P2445">
        <v>1.3323413587225843E-3</v>
      </c>
      <c r="Q2445" t="s">
        <v>163</v>
      </c>
      <c r="S2445" t="s">
        <v>383</v>
      </c>
      <c r="T2445" t="s">
        <v>420</v>
      </c>
      <c r="U2445">
        <v>2.232268110222143E-3</v>
      </c>
      <c r="V2445" t="s">
        <v>163</v>
      </c>
    </row>
    <row r="2446" spans="9:22" x14ac:dyDescent="0.45">
      <c r="I2446" t="s">
        <v>199</v>
      </c>
      <c r="J2446" t="s">
        <v>421</v>
      </c>
      <c r="K2446">
        <v>5.1893160161977106E-2</v>
      </c>
      <c r="L2446" t="s">
        <v>163</v>
      </c>
      <c r="N2446" t="s">
        <v>314</v>
      </c>
      <c r="O2446" t="s">
        <v>421</v>
      </c>
      <c r="P2446">
        <v>5.2250797971176103E-3</v>
      </c>
      <c r="Q2446" t="s">
        <v>163</v>
      </c>
      <c r="S2446" t="s">
        <v>383</v>
      </c>
      <c r="T2446" t="s">
        <v>421</v>
      </c>
      <c r="U2446">
        <v>1.0788084108568411E-2</v>
      </c>
      <c r="V2446" t="s">
        <v>163</v>
      </c>
    </row>
    <row r="2447" spans="9:22" x14ac:dyDescent="0.45">
      <c r="I2447" t="s">
        <v>199</v>
      </c>
      <c r="J2447" t="s">
        <v>422</v>
      </c>
      <c r="K2447">
        <v>6.2016391240572941E-3</v>
      </c>
      <c r="L2447" t="s">
        <v>163</v>
      </c>
      <c r="N2447" t="s">
        <v>314</v>
      </c>
      <c r="O2447" t="s">
        <v>422</v>
      </c>
      <c r="P2447">
        <v>7.270421524213028E-4</v>
      </c>
      <c r="Q2447" t="s">
        <v>163</v>
      </c>
      <c r="S2447" t="s">
        <v>383</v>
      </c>
      <c r="T2447" t="s">
        <v>422</v>
      </c>
      <c r="U2447">
        <v>1.4206219162358994E-3</v>
      </c>
      <c r="V2447" t="s">
        <v>163</v>
      </c>
    </row>
    <row r="2448" spans="9:22" x14ac:dyDescent="0.45">
      <c r="I2448" t="s">
        <v>199</v>
      </c>
      <c r="J2448" t="s">
        <v>423</v>
      </c>
      <c r="K2448">
        <v>8.2888883732334558E-3</v>
      </c>
      <c r="L2448" t="s">
        <v>163</v>
      </c>
      <c r="N2448" t="s">
        <v>314</v>
      </c>
      <c r="O2448" t="s">
        <v>423</v>
      </c>
      <c r="P2448">
        <v>1.5828541133650449E-3</v>
      </c>
      <c r="Q2448" t="s">
        <v>163</v>
      </c>
      <c r="S2448" t="s">
        <v>383</v>
      </c>
      <c r="T2448" t="s">
        <v>423</v>
      </c>
      <c r="U2448">
        <v>3.3038471355141593E-3</v>
      </c>
      <c r="V2448" t="s">
        <v>163</v>
      </c>
    </row>
    <row r="2449" spans="9:22" x14ac:dyDescent="0.45">
      <c r="I2449" t="s">
        <v>199</v>
      </c>
      <c r="J2449" t="s">
        <v>454</v>
      </c>
      <c r="K2449">
        <v>0</v>
      </c>
      <c r="L2449" t="s">
        <v>163</v>
      </c>
      <c r="N2449" t="s">
        <v>314</v>
      </c>
      <c r="O2449" t="s">
        <v>454</v>
      </c>
      <c r="P2449">
        <v>1.5308388171827898E-3</v>
      </c>
      <c r="Q2449" t="s">
        <v>163</v>
      </c>
      <c r="S2449" t="s">
        <v>383</v>
      </c>
      <c r="T2449" t="s">
        <v>454</v>
      </c>
      <c r="U2449">
        <v>2.0105088137288493E-3</v>
      </c>
      <c r="V2449" t="s">
        <v>163</v>
      </c>
    </row>
    <row r="2450" spans="9:22" x14ac:dyDescent="0.45">
      <c r="I2450" t="s">
        <v>199</v>
      </c>
      <c r="J2450" t="s">
        <v>455</v>
      </c>
      <c r="K2450">
        <v>0</v>
      </c>
      <c r="L2450" t="s">
        <v>163</v>
      </c>
      <c r="N2450" t="s">
        <v>314</v>
      </c>
      <c r="O2450" t="s">
        <v>455</v>
      </c>
      <c r="P2450">
        <v>1.9111881506663108E-2</v>
      </c>
      <c r="Q2450" t="s">
        <v>163</v>
      </c>
      <c r="S2450" t="s">
        <v>383</v>
      </c>
      <c r="T2450" t="s">
        <v>455</v>
      </c>
      <c r="U2450">
        <v>1.4391784388970506E-2</v>
      </c>
      <c r="V2450" t="s">
        <v>163</v>
      </c>
    </row>
    <row r="2451" spans="9:22" x14ac:dyDescent="0.45">
      <c r="I2451" t="s">
        <v>199</v>
      </c>
      <c r="J2451" t="s">
        <v>424</v>
      </c>
      <c r="K2451">
        <v>4.8682282823996657E-5</v>
      </c>
      <c r="L2451" t="s">
        <v>163</v>
      </c>
      <c r="N2451" t="s">
        <v>314</v>
      </c>
      <c r="O2451" t="s">
        <v>424</v>
      </c>
      <c r="P2451">
        <v>2.6189010703230663E-2</v>
      </c>
      <c r="Q2451" t="s">
        <v>163</v>
      </c>
      <c r="S2451" t="s">
        <v>383</v>
      </c>
      <c r="T2451" t="s">
        <v>424</v>
      </c>
      <c r="U2451">
        <v>1.7690497118767742E-2</v>
      </c>
      <c r="V2451" t="s">
        <v>163</v>
      </c>
    </row>
    <row r="2452" spans="9:22" x14ac:dyDescent="0.45">
      <c r="I2452" t="s">
        <v>199</v>
      </c>
      <c r="J2452" t="s">
        <v>425</v>
      </c>
      <c r="K2452">
        <v>4.6250663667128005E-3</v>
      </c>
      <c r="L2452" t="s">
        <v>163</v>
      </c>
      <c r="N2452" t="s">
        <v>314</v>
      </c>
      <c r="O2452" t="s">
        <v>425</v>
      </c>
      <c r="P2452">
        <v>3.0049208095888329E-3</v>
      </c>
      <c r="Q2452" t="s">
        <v>163</v>
      </c>
      <c r="S2452" t="s">
        <v>383</v>
      </c>
      <c r="T2452" t="s">
        <v>425</v>
      </c>
      <c r="U2452">
        <v>2.2456001531248352E-3</v>
      </c>
      <c r="V2452" t="s">
        <v>163</v>
      </c>
    </row>
    <row r="2453" spans="9:22" x14ac:dyDescent="0.45">
      <c r="I2453" t="s">
        <v>199</v>
      </c>
      <c r="J2453" t="s">
        <v>426</v>
      </c>
      <c r="K2453">
        <v>6.2963255399342069E-3</v>
      </c>
      <c r="L2453" t="s">
        <v>163</v>
      </c>
      <c r="N2453" t="s">
        <v>314</v>
      </c>
      <c r="O2453" t="s">
        <v>426</v>
      </c>
      <c r="P2453">
        <v>1.9408875459098387E-3</v>
      </c>
      <c r="Q2453" t="s">
        <v>163</v>
      </c>
      <c r="S2453" t="s">
        <v>383</v>
      </c>
      <c r="T2453" t="s">
        <v>426</v>
      </c>
      <c r="U2453">
        <v>2.2508903136779688E-3</v>
      </c>
      <c r="V2453" t="s">
        <v>163</v>
      </c>
    </row>
    <row r="2454" spans="9:22" x14ac:dyDescent="0.45">
      <c r="I2454" t="s">
        <v>199</v>
      </c>
      <c r="J2454" t="s">
        <v>427</v>
      </c>
      <c r="K2454">
        <v>5.0433309220293938E-2</v>
      </c>
      <c r="L2454" t="s">
        <v>163</v>
      </c>
      <c r="N2454" t="s">
        <v>314</v>
      </c>
      <c r="O2454" t="s">
        <v>427</v>
      </c>
      <c r="P2454">
        <v>6.3577302816213337E-3</v>
      </c>
      <c r="Q2454" t="s">
        <v>163</v>
      </c>
      <c r="S2454" t="s">
        <v>383</v>
      </c>
      <c r="T2454" t="s">
        <v>427</v>
      </c>
      <c r="U2454">
        <v>1.1216629177887629E-2</v>
      </c>
      <c r="V2454" t="s">
        <v>163</v>
      </c>
    </row>
    <row r="2455" spans="9:22" x14ac:dyDescent="0.45">
      <c r="I2455" t="s">
        <v>199</v>
      </c>
      <c r="J2455" t="s">
        <v>428</v>
      </c>
      <c r="K2455">
        <v>6.1298132527518329E-3</v>
      </c>
      <c r="L2455" t="s">
        <v>163</v>
      </c>
      <c r="N2455" t="s">
        <v>314</v>
      </c>
      <c r="O2455" t="s">
        <v>428</v>
      </c>
      <c r="P2455">
        <v>7.4440197840581546E-4</v>
      </c>
      <c r="Q2455" t="s">
        <v>163</v>
      </c>
      <c r="S2455" t="s">
        <v>383</v>
      </c>
      <c r="T2455" t="s">
        <v>428</v>
      </c>
      <c r="U2455">
        <v>1.4328795027159509E-3</v>
      </c>
      <c r="V2455" t="s">
        <v>163</v>
      </c>
    </row>
    <row r="2456" spans="9:22" x14ac:dyDescent="0.45">
      <c r="I2456" t="s">
        <v>199</v>
      </c>
      <c r="J2456" t="s">
        <v>429</v>
      </c>
      <c r="K2456">
        <v>8.4984701124864656E-3</v>
      </c>
      <c r="L2456" t="s">
        <v>163</v>
      </c>
      <c r="N2456" t="s">
        <v>314</v>
      </c>
      <c r="O2456" t="s">
        <v>429</v>
      </c>
      <c r="P2456">
        <v>1.1395417374170909E-3</v>
      </c>
      <c r="Q2456" t="s">
        <v>163</v>
      </c>
      <c r="S2456" t="s">
        <v>383</v>
      </c>
      <c r="T2456" t="s">
        <v>429</v>
      </c>
      <c r="U2456">
        <v>3.2060478119626959E-3</v>
      </c>
      <c r="V2456" t="s">
        <v>163</v>
      </c>
    </row>
    <row r="2457" spans="9:22" x14ac:dyDescent="0.45">
      <c r="I2457" t="s">
        <v>199</v>
      </c>
      <c r="J2457" t="s">
        <v>456</v>
      </c>
      <c r="K2457">
        <v>0</v>
      </c>
      <c r="L2457" t="s">
        <v>163</v>
      </c>
      <c r="N2457" t="s">
        <v>314</v>
      </c>
      <c r="O2457" t="s">
        <v>456</v>
      </c>
      <c r="P2457">
        <v>9.0242066667386371E-4</v>
      </c>
      <c r="Q2457" t="s">
        <v>163</v>
      </c>
      <c r="S2457" t="s">
        <v>383</v>
      </c>
      <c r="T2457" t="s">
        <v>456</v>
      </c>
      <c r="U2457">
        <v>1.9350823005574143E-3</v>
      </c>
      <c r="V2457" t="s">
        <v>163</v>
      </c>
    </row>
    <row r="2458" spans="9:22" x14ac:dyDescent="0.45">
      <c r="I2458" t="s">
        <v>199</v>
      </c>
      <c r="J2458" t="s">
        <v>457</v>
      </c>
      <c r="K2458">
        <v>0</v>
      </c>
      <c r="L2458" t="s">
        <v>163</v>
      </c>
      <c r="N2458" t="s">
        <v>314</v>
      </c>
      <c r="O2458" t="s">
        <v>457</v>
      </c>
      <c r="P2458">
        <v>1.2964745621887127E-2</v>
      </c>
      <c r="Q2458" t="s">
        <v>163</v>
      </c>
      <c r="S2458" t="s">
        <v>383</v>
      </c>
      <c r="T2458" t="s">
        <v>457</v>
      </c>
      <c r="U2458">
        <v>1.2452135579454697E-2</v>
      </c>
      <c r="V2458" t="s">
        <v>163</v>
      </c>
    </row>
    <row r="2459" spans="9:22" x14ac:dyDescent="0.45">
      <c r="I2459" t="s">
        <v>199</v>
      </c>
      <c r="J2459" t="s">
        <v>430</v>
      </c>
      <c r="K2459">
        <v>0</v>
      </c>
      <c r="L2459" t="s">
        <v>163</v>
      </c>
      <c r="N2459" t="s">
        <v>314</v>
      </c>
      <c r="O2459" t="s">
        <v>430</v>
      </c>
      <c r="P2459">
        <v>3.6593804260416349E-2</v>
      </c>
      <c r="Q2459" t="s">
        <v>163</v>
      </c>
      <c r="S2459" t="s">
        <v>383</v>
      </c>
      <c r="T2459" t="s">
        <v>430</v>
      </c>
      <c r="U2459">
        <v>1.5783093472908918E-2</v>
      </c>
      <c r="V2459" t="s">
        <v>163</v>
      </c>
    </row>
    <row r="2460" spans="9:22" x14ac:dyDescent="0.45">
      <c r="I2460" t="s">
        <v>199</v>
      </c>
      <c r="J2460" t="s">
        <v>431</v>
      </c>
      <c r="K2460">
        <v>4.9427772037520194E-3</v>
      </c>
      <c r="L2460" t="s">
        <v>163</v>
      </c>
      <c r="N2460" t="s">
        <v>314</v>
      </c>
      <c r="O2460" t="s">
        <v>431</v>
      </c>
      <c r="P2460">
        <v>3.7243111917147605E-3</v>
      </c>
      <c r="Q2460" t="s">
        <v>163</v>
      </c>
      <c r="S2460" t="s">
        <v>383</v>
      </c>
      <c r="T2460" t="s">
        <v>431</v>
      </c>
      <c r="U2460">
        <v>1.9148292454428063E-3</v>
      </c>
      <c r="V2460" t="s">
        <v>163</v>
      </c>
    </row>
    <row r="2461" spans="9:22" x14ac:dyDescent="0.45">
      <c r="I2461" t="s">
        <v>199</v>
      </c>
      <c r="J2461" t="s">
        <v>432</v>
      </c>
      <c r="K2461">
        <v>6.8420709175920748E-3</v>
      </c>
      <c r="L2461" t="s">
        <v>163</v>
      </c>
      <c r="N2461" t="s">
        <v>314</v>
      </c>
      <c r="O2461" t="s">
        <v>432</v>
      </c>
      <c r="P2461">
        <v>2.3362942299090467E-3</v>
      </c>
      <c r="Q2461" t="s">
        <v>163</v>
      </c>
      <c r="S2461" t="s">
        <v>383</v>
      </c>
      <c r="T2461" t="s">
        <v>432</v>
      </c>
      <c r="U2461">
        <v>1.961256836576501E-3</v>
      </c>
      <c r="V2461" t="s">
        <v>163</v>
      </c>
    </row>
    <row r="2462" spans="9:22" x14ac:dyDescent="0.45">
      <c r="I2462" t="s">
        <v>199</v>
      </c>
      <c r="J2462" t="s">
        <v>433</v>
      </c>
      <c r="K2462">
        <v>5.4861539710447639E-2</v>
      </c>
      <c r="L2462" t="s">
        <v>163</v>
      </c>
      <c r="N2462" t="s">
        <v>314</v>
      </c>
      <c r="O2462" t="s">
        <v>433</v>
      </c>
      <c r="P2462">
        <v>9.2268519951051453E-3</v>
      </c>
      <c r="Q2462" t="s">
        <v>163</v>
      </c>
      <c r="S2462" t="s">
        <v>383</v>
      </c>
      <c r="T2462" t="s">
        <v>433</v>
      </c>
      <c r="U2462">
        <v>1.1291309074688137E-2</v>
      </c>
      <c r="V2462" t="s">
        <v>163</v>
      </c>
    </row>
    <row r="2463" spans="9:22" x14ac:dyDescent="0.45">
      <c r="I2463" t="s">
        <v>199</v>
      </c>
      <c r="J2463" t="s">
        <v>434</v>
      </c>
      <c r="K2463">
        <v>7.268517676566587E-3</v>
      </c>
      <c r="L2463" t="s">
        <v>163</v>
      </c>
      <c r="N2463" t="s">
        <v>314</v>
      </c>
      <c r="O2463" t="s">
        <v>434</v>
      </c>
      <c r="P2463">
        <v>1.230289530521672E-3</v>
      </c>
      <c r="Q2463" t="s">
        <v>163</v>
      </c>
      <c r="S2463" t="s">
        <v>383</v>
      </c>
      <c r="T2463" t="s">
        <v>434</v>
      </c>
      <c r="U2463">
        <v>1.6356347877598046E-3</v>
      </c>
      <c r="V2463" t="s">
        <v>163</v>
      </c>
    </row>
    <row r="2464" spans="9:22" x14ac:dyDescent="0.45">
      <c r="I2464" t="s">
        <v>199</v>
      </c>
      <c r="J2464" t="s">
        <v>435</v>
      </c>
      <c r="K2464">
        <v>1.0488987350506284E-2</v>
      </c>
      <c r="L2464" t="s">
        <v>163</v>
      </c>
      <c r="N2464" t="s">
        <v>314</v>
      </c>
      <c r="O2464" t="s">
        <v>435</v>
      </c>
      <c r="P2464">
        <v>3.0502316520580391E-3</v>
      </c>
      <c r="Q2464" t="s">
        <v>163</v>
      </c>
      <c r="S2464" t="s">
        <v>383</v>
      </c>
      <c r="T2464" t="s">
        <v>435</v>
      </c>
      <c r="U2464">
        <v>3.5637129995756442E-3</v>
      </c>
      <c r="V2464" t="s">
        <v>163</v>
      </c>
    </row>
    <row r="2465" spans="9:22" x14ac:dyDescent="0.45">
      <c r="I2465" t="s">
        <v>199</v>
      </c>
      <c r="J2465" t="s">
        <v>458</v>
      </c>
      <c r="K2465">
        <v>0</v>
      </c>
      <c r="L2465" t="s">
        <v>163</v>
      </c>
      <c r="N2465" t="s">
        <v>314</v>
      </c>
      <c r="O2465" t="s">
        <v>458</v>
      </c>
      <c r="P2465">
        <v>2.9438350886180496E-3</v>
      </c>
      <c r="Q2465" t="s">
        <v>163</v>
      </c>
      <c r="S2465" t="s">
        <v>383</v>
      </c>
      <c r="T2465" t="s">
        <v>458</v>
      </c>
      <c r="U2465">
        <v>2.081468939525676E-3</v>
      </c>
      <c r="V2465" t="s">
        <v>163</v>
      </c>
    </row>
    <row r="2466" spans="9:22" x14ac:dyDescent="0.45">
      <c r="I2466" t="s">
        <v>199</v>
      </c>
      <c r="J2466" t="s">
        <v>459</v>
      </c>
      <c r="K2466">
        <v>0</v>
      </c>
      <c r="L2466" t="s">
        <v>163</v>
      </c>
      <c r="N2466" t="s">
        <v>314</v>
      </c>
      <c r="O2466" t="s">
        <v>459</v>
      </c>
      <c r="P2466">
        <v>2.8925526378101266E-2</v>
      </c>
      <c r="Q2466" t="s">
        <v>163</v>
      </c>
      <c r="S2466" t="s">
        <v>383</v>
      </c>
      <c r="T2466" t="s">
        <v>459</v>
      </c>
      <c r="U2466">
        <v>1.3192090478342064E-2</v>
      </c>
      <c r="V2466" t="s">
        <v>163</v>
      </c>
    </row>
    <row r="2467" spans="9:22" x14ac:dyDescent="0.45">
      <c r="I2467" t="s">
        <v>199</v>
      </c>
      <c r="J2467" t="s">
        <v>460</v>
      </c>
      <c r="K2467">
        <v>9.7192750297297428E-4</v>
      </c>
      <c r="L2467" t="s">
        <v>163</v>
      </c>
      <c r="N2467" t="s">
        <v>314</v>
      </c>
      <c r="O2467" t="s">
        <v>460</v>
      </c>
      <c r="P2467">
        <v>5.4400881785741421E-2</v>
      </c>
      <c r="Q2467" t="s">
        <v>163</v>
      </c>
      <c r="S2467" t="s">
        <v>383</v>
      </c>
      <c r="T2467" t="s">
        <v>460</v>
      </c>
      <c r="U2467">
        <v>2.2545095586918425E-2</v>
      </c>
      <c r="V2467" t="s">
        <v>163</v>
      </c>
    </row>
    <row r="2468" spans="9:22" x14ac:dyDescent="0.45">
      <c r="I2468" t="s">
        <v>199</v>
      </c>
      <c r="J2468" t="s">
        <v>461</v>
      </c>
      <c r="K2468">
        <v>5.7806766912862229E-3</v>
      </c>
      <c r="L2468" t="s">
        <v>163</v>
      </c>
      <c r="N2468" t="s">
        <v>314</v>
      </c>
      <c r="O2468" t="s">
        <v>461</v>
      </c>
      <c r="P2468">
        <v>5.6095163041089595E-3</v>
      </c>
      <c r="Q2468" t="s">
        <v>163</v>
      </c>
      <c r="S2468" t="s">
        <v>383</v>
      </c>
      <c r="T2468" t="s">
        <v>461</v>
      </c>
      <c r="U2468">
        <v>2.9298583656547196E-3</v>
      </c>
      <c r="V2468" t="s">
        <v>163</v>
      </c>
    </row>
    <row r="2469" spans="9:22" x14ac:dyDescent="0.45">
      <c r="I2469" t="s">
        <v>199</v>
      </c>
      <c r="J2469" t="s">
        <v>462</v>
      </c>
      <c r="K2469">
        <v>7.8411556294045674E-3</v>
      </c>
      <c r="L2469" t="s">
        <v>163</v>
      </c>
      <c r="N2469" t="s">
        <v>314</v>
      </c>
      <c r="O2469" t="s">
        <v>462</v>
      </c>
      <c r="P2469">
        <v>3.6787123073238398E-3</v>
      </c>
      <c r="Q2469" t="s">
        <v>163</v>
      </c>
      <c r="S2469" t="s">
        <v>383</v>
      </c>
      <c r="T2469" t="s">
        <v>462</v>
      </c>
      <c r="U2469">
        <v>3.2181790681531466E-3</v>
      </c>
      <c r="V2469" t="s">
        <v>163</v>
      </c>
    </row>
    <row r="2470" spans="9:22" x14ac:dyDescent="0.45">
      <c r="I2470" t="s">
        <v>199</v>
      </c>
      <c r="J2470" t="s">
        <v>463</v>
      </c>
      <c r="K2470">
        <v>6.0552180082143151E-2</v>
      </c>
      <c r="L2470" t="s">
        <v>163</v>
      </c>
      <c r="N2470" t="s">
        <v>314</v>
      </c>
      <c r="O2470" t="s">
        <v>463</v>
      </c>
      <c r="P2470">
        <v>1.3469094710099432E-2</v>
      </c>
      <c r="Q2470" t="s">
        <v>163</v>
      </c>
      <c r="S2470" t="s">
        <v>383</v>
      </c>
      <c r="T2470" t="s">
        <v>463</v>
      </c>
      <c r="U2470">
        <v>1.950586368160178E-2</v>
      </c>
      <c r="V2470" t="s">
        <v>163</v>
      </c>
    </row>
    <row r="2471" spans="9:22" x14ac:dyDescent="0.45">
      <c r="I2471" t="s">
        <v>199</v>
      </c>
      <c r="J2471" t="s">
        <v>464</v>
      </c>
      <c r="K2471">
        <v>8.1626174522466035E-3</v>
      </c>
      <c r="L2471" t="s">
        <v>163</v>
      </c>
      <c r="N2471" t="s">
        <v>314</v>
      </c>
      <c r="O2471" t="s">
        <v>464</v>
      </c>
      <c r="P2471">
        <v>1.4328118254325578E-3</v>
      </c>
      <c r="Q2471" t="s">
        <v>163</v>
      </c>
      <c r="S2471" t="s">
        <v>383</v>
      </c>
      <c r="T2471" t="s">
        <v>464</v>
      </c>
      <c r="U2471">
        <v>3.0387826805711557E-3</v>
      </c>
      <c r="V2471" t="s">
        <v>163</v>
      </c>
    </row>
    <row r="2472" spans="9:22" x14ac:dyDescent="0.45">
      <c r="I2472" t="s">
        <v>199</v>
      </c>
      <c r="J2472" t="s">
        <v>465</v>
      </c>
      <c r="K2472">
        <v>1.1375108672308679E-2</v>
      </c>
      <c r="L2472" t="s">
        <v>163</v>
      </c>
      <c r="N2472" t="s">
        <v>314</v>
      </c>
      <c r="O2472" t="s">
        <v>465</v>
      </c>
      <c r="P2472">
        <v>3.9228327062215762E-3</v>
      </c>
      <c r="Q2472" t="s">
        <v>163</v>
      </c>
      <c r="S2472" t="s">
        <v>383</v>
      </c>
      <c r="T2472" t="s">
        <v>465</v>
      </c>
      <c r="U2472">
        <v>6.8518344650234939E-3</v>
      </c>
      <c r="V2472" t="s">
        <v>163</v>
      </c>
    </row>
    <row r="2473" spans="9:22" x14ac:dyDescent="0.45">
      <c r="I2473" t="s">
        <v>199</v>
      </c>
      <c r="J2473" t="s">
        <v>466</v>
      </c>
      <c r="K2473">
        <v>0</v>
      </c>
      <c r="L2473" t="s">
        <v>163</v>
      </c>
      <c r="N2473" t="s">
        <v>314</v>
      </c>
      <c r="O2473" t="s">
        <v>466</v>
      </c>
      <c r="P2473">
        <v>3.6048056661489945E-3</v>
      </c>
      <c r="Q2473" t="s">
        <v>163</v>
      </c>
      <c r="S2473" t="s">
        <v>383</v>
      </c>
      <c r="T2473" t="s">
        <v>466</v>
      </c>
      <c r="U2473">
        <v>3.937283245839902E-3</v>
      </c>
      <c r="V2473" t="s">
        <v>163</v>
      </c>
    </row>
    <row r="2474" spans="9:22" x14ac:dyDescent="0.45">
      <c r="I2474" t="s">
        <v>199</v>
      </c>
      <c r="J2474" t="s">
        <v>467</v>
      </c>
      <c r="K2474">
        <v>0</v>
      </c>
      <c r="L2474" t="s">
        <v>163</v>
      </c>
      <c r="N2474" t="s">
        <v>314</v>
      </c>
      <c r="O2474" t="s">
        <v>467</v>
      </c>
      <c r="P2474">
        <v>4.2104397107573265E-2</v>
      </c>
      <c r="Q2474" t="s">
        <v>163</v>
      </c>
      <c r="S2474" t="s">
        <v>383</v>
      </c>
      <c r="T2474" t="s">
        <v>467</v>
      </c>
      <c r="U2474">
        <v>2.1797657687711594E-2</v>
      </c>
      <c r="V2474" t="s">
        <v>163</v>
      </c>
    </row>
    <row r="2475" spans="9:22" x14ac:dyDescent="0.45">
      <c r="I2475" t="s">
        <v>199</v>
      </c>
      <c r="J2475" t="s">
        <v>468</v>
      </c>
      <c r="K2475">
        <v>3.7549166090381819E-3</v>
      </c>
      <c r="L2475" t="s">
        <v>163</v>
      </c>
      <c r="N2475" t="s">
        <v>314</v>
      </c>
      <c r="O2475" t="s">
        <v>468</v>
      </c>
      <c r="P2475">
        <v>5.5851583409262134E-2</v>
      </c>
      <c r="Q2475" t="s">
        <v>163</v>
      </c>
      <c r="S2475" t="s">
        <v>383</v>
      </c>
      <c r="T2475" t="s">
        <v>468</v>
      </c>
      <c r="U2475">
        <v>2.8251020191810215E-2</v>
      </c>
      <c r="V2475" t="s">
        <v>163</v>
      </c>
    </row>
    <row r="2476" spans="9:22" x14ac:dyDescent="0.45">
      <c r="I2476" t="s">
        <v>199</v>
      </c>
      <c r="J2476" t="s">
        <v>469</v>
      </c>
      <c r="K2476">
        <v>6.3339922460768725E-3</v>
      </c>
      <c r="L2476" t="s">
        <v>163</v>
      </c>
      <c r="N2476" t="s">
        <v>314</v>
      </c>
      <c r="O2476" t="s">
        <v>469</v>
      </c>
      <c r="P2476">
        <v>4.9438958134156606E-3</v>
      </c>
      <c r="Q2476" t="s">
        <v>163</v>
      </c>
      <c r="S2476" t="s">
        <v>383</v>
      </c>
      <c r="T2476" t="s">
        <v>469</v>
      </c>
      <c r="U2476">
        <v>4.4682350166718697E-3</v>
      </c>
      <c r="V2476" t="s">
        <v>163</v>
      </c>
    </row>
    <row r="2477" spans="9:22" x14ac:dyDescent="0.45">
      <c r="I2477" t="s">
        <v>199</v>
      </c>
      <c r="J2477" t="s">
        <v>470</v>
      </c>
      <c r="K2477">
        <v>8.3284672350831309E-3</v>
      </c>
      <c r="L2477" t="s">
        <v>163</v>
      </c>
      <c r="N2477" t="s">
        <v>314</v>
      </c>
      <c r="O2477" t="s">
        <v>470</v>
      </c>
      <c r="P2477">
        <v>3.9441747738369927E-3</v>
      </c>
      <c r="Q2477" t="s">
        <v>163</v>
      </c>
      <c r="S2477" t="s">
        <v>383</v>
      </c>
      <c r="T2477" t="s">
        <v>470</v>
      </c>
      <c r="U2477">
        <v>4.756892179272631E-3</v>
      </c>
      <c r="V2477" t="s">
        <v>163</v>
      </c>
    </row>
    <row r="2478" spans="9:22" x14ac:dyDescent="0.45">
      <c r="I2478" t="s">
        <v>199</v>
      </c>
      <c r="J2478" t="s">
        <v>471</v>
      </c>
      <c r="K2478">
        <v>6.1146815274159265E-2</v>
      </c>
      <c r="L2478" t="s">
        <v>163</v>
      </c>
      <c r="N2478" t="s">
        <v>314</v>
      </c>
      <c r="O2478" t="s">
        <v>471</v>
      </c>
      <c r="P2478">
        <v>1.6168822395903847E-2</v>
      </c>
      <c r="Q2478" t="s">
        <v>163</v>
      </c>
      <c r="S2478" t="s">
        <v>383</v>
      </c>
      <c r="T2478" t="s">
        <v>471</v>
      </c>
      <c r="U2478">
        <v>2.7935132523743002E-2</v>
      </c>
      <c r="V2478" t="s">
        <v>163</v>
      </c>
    </row>
    <row r="2479" spans="9:22" x14ac:dyDescent="0.45">
      <c r="I2479" t="s">
        <v>199</v>
      </c>
      <c r="J2479" t="s">
        <v>472</v>
      </c>
      <c r="K2479">
        <v>7.9736113844702979E-3</v>
      </c>
      <c r="L2479" t="s">
        <v>163</v>
      </c>
      <c r="N2479" t="s">
        <v>314</v>
      </c>
      <c r="O2479" t="s">
        <v>472</v>
      </c>
      <c r="P2479">
        <v>2.1837356556625169E-3</v>
      </c>
      <c r="Q2479" t="s">
        <v>163</v>
      </c>
      <c r="S2479" t="s">
        <v>383</v>
      </c>
      <c r="T2479" t="s">
        <v>472</v>
      </c>
      <c r="U2479">
        <v>4.0716266786990267E-3</v>
      </c>
      <c r="V2479" t="s">
        <v>163</v>
      </c>
    </row>
    <row r="2480" spans="9:22" x14ac:dyDescent="0.45">
      <c r="I2480" t="s">
        <v>199</v>
      </c>
      <c r="J2480" t="s">
        <v>473</v>
      </c>
      <c r="K2480">
        <v>1.065886185537066E-2</v>
      </c>
      <c r="L2480" t="s">
        <v>163</v>
      </c>
      <c r="N2480" t="s">
        <v>314</v>
      </c>
      <c r="O2480" t="s">
        <v>473</v>
      </c>
      <c r="P2480">
        <v>5.0740114027365028E-3</v>
      </c>
      <c r="Q2480" t="s">
        <v>163</v>
      </c>
      <c r="S2480" t="s">
        <v>383</v>
      </c>
      <c r="T2480" t="s">
        <v>473</v>
      </c>
      <c r="U2480">
        <v>8.690974914980094E-3</v>
      </c>
      <c r="V2480" t="s">
        <v>163</v>
      </c>
    </row>
    <row r="2481" spans="9:22" x14ac:dyDescent="0.45">
      <c r="I2481" t="s">
        <v>199</v>
      </c>
      <c r="J2481" t="s">
        <v>474</v>
      </c>
      <c r="K2481">
        <v>0</v>
      </c>
      <c r="L2481" t="s">
        <v>163</v>
      </c>
      <c r="N2481" t="s">
        <v>314</v>
      </c>
      <c r="O2481" t="s">
        <v>474</v>
      </c>
      <c r="P2481">
        <v>3.8542470678250263E-3</v>
      </c>
      <c r="Q2481" t="s">
        <v>163</v>
      </c>
      <c r="S2481" t="s">
        <v>383</v>
      </c>
      <c r="T2481" t="s">
        <v>474</v>
      </c>
      <c r="U2481">
        <v>4.7035733078107291E-3</v>
      </c>
      <c r="V2481" t="s">
        <v>163</v>
      </c>
    </row>
    <row r="2482" spans="9:22" x14ac:dyDescent="0.45">
      <c r="I2482" t="s">
        <v>199</v>
      </c>
      <c r="J2482" t="s">
        <v>475</v>
      </c>
      <c r="K2482">
        <v>0</v>
      </c>
      <c r="L2482" t="s">
        <v>163</v>
      </c>
      <c r="N2482" t="s">
        <v>314</v>
      </c>
      <c r="O2482" t="s">
        <v>475</v>
      </c>
      <c r="P2482">
        <v>4.3492890870168104E-2</v>
      </c>
      <c r="Q2482" t="s">
        <v>163</v>
      </c>
      <c r="S2482" t="s">
        <v>383</v>
      </c>
      <c r="T2482" t="s">
        <v>475</v>
      </c>
      <c r="U2482">
        <v>2.467548919833323E-2</v>
      </c>
      <c r="V2482" t="s">
        <v>163</v>
      </c>
    </row>
    <row r="2483" spans="9:22" x14ac:dyDescent="0.45">
      <c r="I2483" t="s">
        <v>199</v>
      </c>
      <c r="J2483" t="s">
        <v>476</v>
      </c>
      <c r="K2483">
        <v>4.3705458595520467E-3</v>
      </c>
      <c r="L2483" t="s">
        <v>163</v>
      </c>
      <c r="N2483" t="s">
        <v>314</v>
      </c>
      <c r="O2483" t="s">
        <v>476</v>
      </c>
      <c r="P2483">
        <v>4.839626841136329E-2</v>
      </c>
      <c r="Q2483" t="s">
        <v>163</v>
      </c>
      <c r="S2483" t="s">
        <v>383</v>
      </c>
      <c r="T2483" t="s">
        <v>476</v>
      </c>
      <c r="U2483">
        <v>3.1113968649481828E-2</v>
      </c>
      <c r="V2483" t="s">
        <v>163</v>
      </c>
    </row>
    <row r="2484" spans="9:22" x14ac:dyDescent="0.45">
      <c r="I2484" t="s">
        <v>199</v>
      </c>
      <c r="J2484" t="s">
        <v>477</v>
      </c>
      <c r="K2484">
        <v>7.0430387389472712E-3</v>
      </c>
      <c r="L2484" t="s">
        <v>163</v>
      </c>
      <c r="N2484" t="s">
        <v>314</v>
      </c>
      <c r="O2484" t="s">
        <v>477</v>
      </c>
      <c r="P2484">
        <v>3.630959310274167E-3</v>
      </c>
      <c r="Q2484" t="s">
        <v>163</v>
      </c>
      <c r="S2484" t="s">
        <v>383</v>
      </c>
      <c r="T2484" t="s">
        <v>477</v>
      </c>
      <c r="U2484">
        <v>4.7393682064663109E-3</v>
      </c>
      <c r="V2484" t="s">
        <v>163</v>
      </c>
    </row>
    <row r="2485" spans="9:22" x14ac:dyDescent="0.45">
      <c r="I2485" t="s">
        <v>199</v>
      </c>
      <c r="J2485" t="s">
        <v>478</v>
      </c>
      <c r="K2485">
        <v>8.8519018608020934E-3</v>
      </c>
      <c r="L2485" t="s">
        <v>163</v>
      </c>
      <c r="N2485" t="s">
        <v>314</v>
      </c>
      <c r="O2485" t="s">
        <v>478</v>
      </c>
      <c r="P2485">
        <v>4.3747181855409807E-3</v>
      </c>
      <c r="Q2485" t="s">
        <v>163</v>
      </c>
      <c r="S2485" t="s">
        <v>383</v>
      </c>
      <c r="T2485" t="s">
        <v>478</v>
      </c>
      <c r="U2485">
        <v>4.8377431680586593E-3</v>
      </c>
      <c r="V2485" t="s">
        <v>163</v>
      </c>
    </row>
    <row r="2486" spans="9:22" x14ac:dyDescent="0.45">
      <c r="I2486" t="s">
        <v>199</v>
      </c>
      <c r="J2486" t="s">
        <v>479</v>
      </c>
      <c r="K2486">
        <v>6.0867925005897293E-2</v>
      </c>
      <c r="L2486" t="s">
        <v>163</v>
      </c>
      <c r="N2486" t="s">
        <v>314</v>
      </c>
      <c r="O2486" t="s">
        <v>479</v>
      </c>
      <c r="P2486">
        <v>1.7203130888171554E-2</v>
      </c>
      <c r="Q2486" t="s">
        <v>163</v>
      </c>
      <c r="S2486" t="s">
        <v>383</v>
      </c>
      <c r="T2486" t="s">
        <v>479</v>
      </c>
      <c r="U2486">
        <v>2.4797229259815371E-2</v>
      </c>
      <c r="V2486" t="s">
        <v>163</v>
      </c>
    </row>
    <row r="2487" spans="9:22" x14ac:dyDescent="0.45">
      <c r="I2487" t="s">
        <v>199</v>
      </c>
      <c r="J2487" t="s">
        <v>480</v>
      </c>
      <c r="K2487">
        <v>7.6398142411973633E-3</v>
      </c>
      <c r="L2487" t="s">
        <v>163</v>
      </c>
      <c r="N2487" t="s">
        <v>314</v>
      </c>
      <c r="O2487" t="s">
        <v>480</v>
      </c>
      <c r="P2487">
        <v>2.2917990584472294E-3</v>
      </c>
      <c r="Q2487" t="s">
        <v>163</v>
      </c>
      <c r="S2487" t="s">
        <v>383</v>
      </c>
      <c r="T2487" t="s">
        <v>480</v>
      </c>
      <c r="U2487">
        <v>3.3637256617898475E-3</v>
      </c>
      <c r="V2487" t="s">
        <v>163</v>
      </c>
    </row>
    <row r="2488" spans="9:22" x14ac:dyDescent="0.45">
      <c r="I2488" t="s">
        <v>199</v>
      </c>
      <c r="J2488" t="s">
        <v>481</v>
      </c>
      <c r="K2488">
        <v>9.4729124760226276E-3</v>
      </c>
      <c r="L2488" t="s">
        <v>163</v>
      </c>
      <c r="N2488" t="s">
        <v>314</v>
      </c>
      <c r="O2488" t="s">
        <v>481</v>
      </c>
      <c r="P2488">
        <v>5.8763087741839949E-3</v>
      </c>
      <c r="Q2488" t="s">
        <v>163</v>
      </c>
      <c r="S2488" t="s">
        <v>383</v>
      </c>
      <c r="T2488" t="s">
        <v>481</v>
      </c>
      <c r="U2488">
        <v>7.1026603423192452E-3</v>
      </c>
      <c r="V2488" t="s">
        <v>163</v>
      </c>
    </row>
    <row r="2489" spans="9:22" x14ac:dyDescent="0.45">
      <c r="I2489" t="s">
        <v>199</v>
      </c>
      <c r="J2489" t="s">
        <v>482</v>
      </c>
      <c r="K2489">
        <v>0</v>
      </c>
      <c r="L2489" t="s">
        <v>163</v>
      </c>
      <c r="N2489" t="s">
        <v>314</v>
      </c>
      <c r="O2489" t="s">
        <v>482</v>
      </c>
      <c r="P2489">
        <v>5.3330568807170462E-3</v>
      </c>
      <c r="Q2489" t="s">
        <v>163</v>
      </c>
      <c r="S2489" t="s">
        <v>383</v>
      </c>
      <c r="T2489" t="s">
        <v>482</v>
      </c>
      <c r="U2489">
        <v>3.9865591464853913E-3</v>
      </c>
      <c r="V2489" t="s">
        <v>163</v>
      </c>
    </row>
    <row r="2490" spans="9:22" x14ac:dyDescent="0.45">
      <c r="I2490" t="s">
        <v>199</v>
      </c>
      <c r="J2490" t="s">
        <v>483</v>
      </c>
      <c r="K2490">
        <v>0</v>
      </c>
      <c r="L2490" t="s">
        <v>163</v>
      </c>
      <c r="N2490" t="s">
        <v>314</v>
      </c>
      <c r="O2490" t="s">
        <v>483</v>
      </c>
      <c r="P2490">
        <v>4.7375154804206732E-2</v>
      </c>
      <c r="Q2490" t="s">
        <v>163</v>
      </c>
      <c r="S2490" t="s">
        <v>383</v>
      </c>
      <c r="T2490" t="s">
        <v>483</v>
      </c>
      <c r="U2490">
        <v>2.4441732178312275E-2</v>
      </c>
      <c r="V2490" t="s">
        <v>163</v>
      </c>
    </row>
    <row r="2491" spans="9:22" x14ac:dyDescent="0.45">
      <c r="I2491" t="s">
        <v>199</v>
      </c>
      <c r="J2491" t="s">
        <v>484</v>
      </c>
      <c r="K2491">
        <v>3.0305310220735482E-3</v>
      </c>
      <c r="L2491" t="s">
        <v>163</v>
      </c>
      <c r="N2491" t="s">
        <v>314</v>
      </c>
      <c r="O2491" t="s">
        <v>484</v>
      </c>
      <c r="P2491">
        <v>4.1825549756020305E-2</v>
      </c>
      <c r="Q2491" t="s">
        <v>163</v>
      </c>
      <c r="S2491" t="s">
        <v>383</v>
      </c>
      <c r="T2491" t="s">
        <v>484</v>
      </c>
      <c r="U2491">
        <v>2.6067368331045868E-2</v>
      </c>
      <c r="V2491" t="s">
        <v>163</v>
      </c>
    </row>
    <row r="2492" spans="9:22" x14ac:dyDescent="0.45">
      <c r="I2492" t="s">
        <v>199</v>
      </c>
      <c r="J2492" t="s">
        <v>485</v>
      </c>
      <c r="K2492">
        <v>4.9896577227260507E-3</v>
      </c>
      <c r="L2492" t="s">
        <v>163</v>
      </c>
      <c r="N2492" t="s">
        <v>314</v>
      </c>
      <c r="O2492" t="s">
        <v>485</v>
      </c>
      <c r="P2492">
        <v>4.058525691820602E-3</v>
      </c>
      <c r="Q2492" t="s">
        <v>163</v>
      </c>
      <c r="S2492" t="s">
        <v>383</v>
      </c>
      <c r="T2492" t="s">
        <v>485</v>
      </c>
      <c r="U2492">
        <v>4.1632889271385016E-3</v>
      </c>
      <c r="V2492" t="s">
        <v>163</v>
      </c>
    </row>
    <row r="2493" spans="9:22" x14ac:dyDescent="0.45">
      <c r="I2493" t="s">
        <v>199</v>
      </c>
      <c r="J2493" t="s">
        <v>486</v>
      </c>
      <c r="K2493">
        <v>6.6005321885131939E-3</v>
      </c>
      <c r="L2493" t="s">
        <v>163</v>
      </c>
      <c r="N2493" t="s">
        <v>314</v>
      </c>
      <c r="O2493" t="s">
        <v>486</v>
      </c>
      <c r="P2493">
        <v>4.0078935657609869E-3</v>
      </c>
      <c r="Q2493" t="s">
        <v>163</v>
      </c>
      <c r="S2493" t="s">
        <v>383</v>
      </c>
      <c r="T2493" t="s">
        <v>486</v>
      </c>
      <c r="U2493">
        <v>4.2708155475604326E-3</v>
      </c>
      <c r="V2493" t="s">
        <v>163</v>
      </c>
    </row>
    <row r="2494" spans="9:22" x14ac:dyDescent="0.45">
      <c r="I2494" t="s">
        <v>199</v>
      </c>
      <c r="J2494" t="s">
        <v>487</v>
      </c>
      <c r="K2494">
        <v>5.2662477591071774E-2</v>
      </c>
      <c r="L2494" t="s">
        <v>163</v>
      </c>
      <c r="N2494" t="s">
        <v>314</v>
      </c>
      <c r="O2494" t="s">
        <v>487</v>
      </c>
      <c r="P2494">
        <v>1.2557336667889791E-2</v>
      </c>
      <c r="Q2494" t="s">
        <v>163</v>
      </c>
      <c r="S2494" t="s">
        <v>383</v>
      </c>
      <c r="T2494" t="s">
        <v>487</v>
      </c>
      <c r="U2494">
        <v>2.2874138544929982E-2</v>
      </c>
      <c r="V2494" t="s">
        <v>163</v>
      </c>
    </row>
    <row r="2495" spans="9:22" x14ac:dyDescent="0.45">
      <c r="I2495" t="s">
        <v>199</v>
      </c>
      <c r="J2495" t="s">
        <v>488</v>
      </c>
      <c r="K2495">
        <v>6.2958555435359484E-3</v>
      </c>
      <c r="L2495" t="s">
        <v>163</v>
      </c>
      <c r="N2495" t="s">
        <v>314</v>
      </c>
      <c r="O2495" t="s">
        <v>488</v>
      </c>
      <c r="P2495">
        <v>1.6806513476418793E-3</v>
      </c>
      <c r="Q2495" t="s">
        <v>163</v>
      </c>
      <c r="S2495" t="s">
        <v>383</v>
      </c>
      <c r="T2495" t="s">
        <v>488</v>
      </c>
      <c r="U2495">
        <v>3.221176219170817E-3</v>
      </c>
      <c r="V2495" t="s">
        <v>163</v>
      </c>
    </row>
    <row r="2496" spans="9:22" x14ac:dyDescent="0.45">
      <c r="I2496" t="s">
        <v>199</v>
      </c>
      <c r="J2496" t="s">
        <v>489</v>
      </c>
      <c r="K2496">
        <v>6.6385324012427673E-3</v>
      </c>
      <c r="L2496" t="s">
        <v>163</v>
      </c>
      <c r="N2496" t="s">
        <v>314</v>
      </c>
      <c r="O2496" t="s">
        <v>489</v>
      </c>
      <c r="P2496">
        <v>4.2986062835676225E-3</v>
      </c>
      <c r="Q2496" t="s">
        <v>163</v>
      </c>
      <c r="S2496" t="s">
        <v>383</v>
      </c>
      <c r="T2496" t="s">
        <v>489</v>
      </c>
      <c r="U2496">
        <v>6.8227425208427887E-3</v>
      </c>
      <c r="V2496" t="s">
        <v>163</v>
      </c>
    </row>
    <row r="2497" spans="9:22" x14ac:dyDescent="0.45">
      <c r="I2497" t="s">
        <v>199</v>
      </c>
      <c r="J2497" t="s">
        <v>490</v>
      </c>
      <c r="K2497">
        <v>0</v>
      </c>
      <c r="L2497" t="s">
        <v>163</v>
      </c>
      <c r="N2497" t="s">
        <v>314</v>
      </c>
      <c r="O2497" t="s">
        <v>490</v>
      </c>
      <c r="P2497">
        <v>4.0166881837312039E-3</v>
      </c>
      <c r="Q2497" t="s">
        <v>163</v>
      </c>
      <c r="S2497" t="s">
        <v>383</v>
      </c>
      <c r="T2497" t="s">
        <v>490</v>
      </c>
      <c r="U2497">
        <v>3.8106774203117521E-3</v>
      </c>
      <c r="V2497" t="s">
        <v>163</v>
      </c>
    </row>
    <row r="2498" spans="9:22" x14ac:dyDescent="0.45">
      <c r="I2498" t="s">
        <v>199</v>
      </c>
      <c r="J2498" t="s">
        <v>491</v>
      </c>
      <c r="K2498">
        <v>0</v>
      </c>
      <c r="L2498" t="s">
        <v>163</v>
      </c>
      <c r="N2498" t="s">
        <v>314</v>
      </c>
      <c r="O2498" t="s">
        <v>491</v>
      </c>
      <c r="P2498">
        <v>3.8811691869409172E-2</v>
      </c>
      <c r="Q2498" t="s">
        <v>163</v>
      </c>
      <c r="S2498" t="s">
        <v>383</v>
      </c>
      <c r="T2498" t="s">
        <v>491</v>
      </c>
      <c r="U2498">
        <v>2.1756451875306851E-2</v>
      </c>
      <c r="V2498" t="s">
        <v>163</v>
      </c>
    </row>
    <row r="2499" spans="9:22" x14ac:dyDescent="0.45">
      <c r="I2499" t="s">
        <v>199</v>
      </c>
      <c r="J2499" t="s">
        <v>492</v>
      </c>
      <c r="K2499">
        <v>2.7748915818419278E-3</v>
      </c>
      <c r="L2499" t="s">
        <v>163</v>
      </c>
      <c r="N2499" t="s">
        <v>314</v>
      </c>
      <c r="O2499" t="s">
        <v>492</v>
      </c>
      <c r="P2499">
        <v>1.7027573669022453E-2</v>
      </c>
      <c r="Q2499" t="s">
        <v>163</v>
      </c>
      <c r="S2499" t="s">
        <v>383</v>
      </c>
      <c r="T2499" t="s">
        <v>492</v>
      </c>
      <c r="U2499">
        <v>2.5110328617096861E-2</v>
      </c>
      <c r="V2499" t="s">
        <v>163</v>
      </c>
    </row>
    <row r="2500" spans="9:22" x14ac:dyDescent="0.45">
      <c r="I2500" t="s">
        <v>199</v>
      </c>
      <c r="J2500" t="s">
        <v>493</v>
      </c>
      <c r="K2500">
        <v>4.9024931688700576E-3</v>
      </c>
      <c r="L2500" t="s">
        <v>163</v>
      </c>
      <c r="N2500" t="s">
        <v>314</v>
      </c>
      <c r="O2500" t="s">
        <v>493</v>
      </c>
      <c r="P2500">
        <v>1.6810387597564671E-3</v>
      </c>
      <c r="Q2500" t="s">
        <v>163</v>
      </c>
      <c r="S2500" t="s">
        <v>383</v>
      </c>
      <c r="T2500" t="s">
        <v>493</v>
      </c>
      <c r="U2500">
        <v>4.1662182073984276E-3</v>
      </c>
      <c r="V2500" t="s">
        <v>163</v>
      </c>
    </row>
    <row r="2501" spans="9:22" x14ac:dyDescent="0.45">
      <c r="I2501" t="s">
        <v>199</v>
      </c>
      <c r="J2501" t="s">
        <v>494</v>
      </c>
      <c r="K2501">
        <v>6.6282999512490177E-3</v>
      </c>
      <c r="L2501" t="s">
        <v>163</v>
      </c>
      <c r="N2501" t="s">
        <v>314</v>
      </c>
      <c r="O2501" t="s">
        <v>494</v>
      </c>
      <c r="P2501">
        <v>1.8532937703728679E-3</v>
      </c>
      <c r="Q2501" t="s">
        <v>163</v>
      </c>
      <c r="S2501" t="s">
        <v>383</v>
      </c>
      <c r="T2501" t="s">
        <v>494</v>
      </c>
      <c r="U2501">
        <v>4.2404614116227394E-3</v>
      </c>
      <c r="V2501" t="s">
        <v>163</v>
      </c>
    </row>
    <row r="2502" spans="9:22" x14ac:dyDescent="0.45">
      <c r="I2502" t="s">
        <v>199</v>
      </c>
      <c r="J2502" t="s">
        <v>495</v>
      </c>
      <c r="K2502">
        <v>5.1066566251024757E-2</v>
      </c>
      <c r="L2502" t="s">
        <v>163</v>
      </c>
      <c r="N2502" t="s">
        <v>314</v>
      </c>
      <c r="O2502" t="s">
        <v>495</v>
      </c>
      <c r="P2502">
        <v>1.0013990969401107E-2</v>
      </c>
      <c r="Q2502" t="s">
        <v>163</v>
      </c>
      <c r="S2502" t="s">
        <v>383</v>
      </c>
      <c r="T2502" t="s">
        <v>495</v>
      </c>
      <c r="U2502">
        <v>2.1514367620334571E-2</v>
      </c>
      <c r="V2502" t="s">
        <v>163</v>
      </c>
    </row>
    <row r="2503" spans="9:22" x14ac:dyDescent="0.45">
      <c r="I2503" t="s">
        <v>199</v>
      </c>
      <c r="J2503" t="s">
        <v>496</v>
      </c>
      <c r="K2503">
        <v>6.6855568105316544E-3</v>
      </c>
      <c r="L2503" t="s">
        <v>163</v>
      </c>
      <c r="N2503" t="s">
        <v>314</v>
      </c>
      <c r="O2503" t="s">
        <v>496</v>
      </c>
      <c r="P2503">
        <v>1.4443716612904855E-3</v>
      </c>
      <c r="Q2503" t="s">
        <v>163</v>
      </c>
      <c r="S2503" t="s">
        <v>383</v>
      </c>
      <c r="T2503" t="s">
        <v>496</v>
      </c>
      <c r="U2503">
        <v>2.8379469451481039E-3</v>
      </c>
      <c r="V2503" t="s">
        <v>163</v>
      </c>
    </row>
    <row r="2504" spans="9:22" x14ac:dyDescent="0.45">
      <c r="I2504" t="s">
        <v>199</v>
      </c>
      <c r="J2504" t="s">
        <v>497</v>
      </c>
      <c r="K2504">
        <v>8.6161442556707355E-3</v>
      </c>
      <c r="L2504" t="s">
        <v>163</v>
      </c>
      <c r="N2504" t="s">
        <v>314</v>
      </c>
      <c r="O2504" t="s">
        <v>497</v>
      </c>
      <c r="P2504">
        <v>3.0640402471895727E-3</v>
      </c>
      <c r="Q2504" t="s">
        <v>163</v>
      </c>
      <c r="S2504" t="s">
        <v>383</v>
      </c>
      <c r="T2504" t="s">
        <v>497</v>
      </c>
      <c r="U2504">
        <v>6.0559718900987363E-3</v>
      </c>
      <c r="V2504" t="s">
        <v>163</v>
      </c>
    </row>
    <row r="2505" spans="9:22" x14ac:dyDescent="0.45">
      <c r="I2505" t="s">
        <v>199</v>
      </c>
      <c r="J2505" t="s">
        <v>498</v>
      </c>
      <c r="K2505">
        <v>2.6183482295439041E-4</v>
      </c>
      <c r="L2505" t="s">
        <v>163</v>
      </c>
      <c r="N2505" t="s">
        <v>314</v>
      </c>
      <c r="O2505" t="s">
        <v>498</v>
      </c>
      <c r="P2505">
        <v>1.8936186322734852E-3</v>
      </c>
      <c r="Q2505" t="s">
        <v>163</v>
      </c>
      <c r="S2505" t="s">
        <v>383</v>
      </c>
      <c r="T2505" t="s">
        <v>498</v>
      </c>
      <c r="U2505">
        <v>3.4125830594927886E-3</v>
      </c>
      <c r="V2505" t="s">
        <v>163</v>
      </c>
    </row>
    <row r="2506" spans="9:22" x14ac:dyDescent="0.45">
      <c r="I2506" t="s">
        <v>199</v>
      </c>
      <c r="J2506" t="s">
        <v>499</v>
      </c>
      <c r="K2506">
        <v>0</v>
      </c>
      <c r="L2506" t="s">
        <v>163</v>
      </c>
      <c r="N2506" t="s">
        <v>314</v>
      </c>
      <c r="O2506" t="s">
        <v>499</v>
      </c>
      <c r="P2506">
        <v>1.7955694491312811E-2</v>
      </c>
      <c r="Q2506" t="s">
        <v>163</v>
      </c>
      <c r="S2506" t="s">
        <v>383</v>
      </c>
      <c r="T2506" t="s">
        <v>499</v>
      </c>
      <c r="U2506">
        <v>2.0605983693994932E-2</v>
      </c>
      <c r="V2506" t="s">
        <v>163</v>
      </c>
    </row>
    <row r="2507" spans="9:22" x14ac:dyDescent="0.45">
      <c r="I2507" t="s">
        <v>200</v>
      </c>
      <c r="J2507" t="s">
        <v>162</v>
      </c>
      <c r="K2507">
        <v>1.650028583768903E-3</v>
      </c>
      <c r="L2507" t="s">
        <v>163</v>
      </c>
      <c r="N2507" t="s">
        <v>315</v>
      </c>
      <c r="O2507" t="s">
        <v>162</v>
      </c>
      <c r="P2507">
        <v>2.6713713318461989E-2</v>
      </c>
      <c r="Q2507" t="s">
        <v>163</v>
      </c>
      <c r="S2507" t="s">
        <v>384</v>
      </c>
      <c r="T2507" t="s">
        <v>162</v>
      </c>
      <c r="U2507">
        <v>2.0321690480356022E-2</v>
      </c>
      <c r="V2507" t="s">
        <v>163</v>
      </c>
    </row>
    <row r="2508" spans="9:22" x14ac:dyDescent="0.45">
      <c r="I2508" t="s">
        <v>200</v>
      </c>
      <c r="J2508" t="s">
        <v>164</v>
      </c>
      <c r="K2508">
        <v>3.2219290710869069E-3</v>
      </c>
      <c r="L2508" t="s">
        <v>163</v>
      </c>
      <c r="N2508" t="s">
        <v>315</v>
      </c>
      <c r="O2508" t="s">
        <v>164</v>
      </c>
      <c r="P2508">
        <v>3.375895446648439E-3</v>
      </c>
      <c r="Q2508" t="s">
        <v>163</v>
      </c>
      <c r="S2508" t="s">
        <v>384</v>
      </c>
      <c r="T2508" t="s">
        <v>164</v>
      </c>
      <c r="U2508">
        <v>2.9882516501533022E-3</v>
      </c>
      <c r="V2508" t="s">
        <v>163</v>
      </c>
    </row>
    <row r="2509" spans="9:22" x14ac:dyDescent="0.45">
      <c r="I2509" t="s">
        <v>200</v>
      </c>
      <c r="J2509" t="s">
        <v>165</v>
      </c>
      <c r="K2509">
        <v>5.0618203915667867E-3</v>
      </c>
      <c r="L2509" t="s">
        <v>163</v>
      </c>
      <c r="N2509" t="s">
        <v>315</v>
      </c>
      <c r="O2509" t="s">
        <v>165</v>
      </c>
      <c r="P2509">
        <v>3.4969996038369542E-3</v>
      </c>
      <c r="Q2509" t="s">
        <v>163</v>
      </c>
      <c r="S2509" t="s">
        <v>384</v>
      </c>
      <c r="T2509" t="s">
        <v>165</v>
      </c>
      <c r="U2509">
        <v>3.0043528609800417E-3</v>
      </c>
      <c r="V2509" t="s">
        <v>163</v>
      </c>
    </row>
    <row r="2510" spans="9:22" x14ac:dyDescent="0.45">
      <c r="I2510" t="s">
        <v>200</v>
      </c>
      <c r="J2510" t="s">
        <v>406</v>
      </c>
      <c r="K2510">
        <v>4.6834305805082514E-2</v>
      </c>
      <c r="L2510" t="s">
        <v>163</v>
      </c>
      <c r="N2510" t="s">
        <v>315</v>
      </c>
      <c r="O2510" t="s">
        <v>406</v>
      </c>
      <c r="P2510">
        <v>1.8086525933859374E-2</v>
      </c>
      <c r="Q2510" t="s">
        <v>163</v>
      </c>
      <c r="S2510" t="s">
        <v>384</v>
      </c>
      <c r="T2510" t="s">
        <v>406</v>
      </c>
      <c r="U2510">
        <v>1.48318048852135E-2</v>
      </c>
      <c r="V2510" t="s">
        <v>163</v>
      </c>
    </row>
    <row r="2511" spans="9:22" x14ac:dyDescent="0.45">
      <c r="I2511" t="s">
        <v>200</v>
      </c>
      <c r="J2511" t="s">
        <v>407</v>
      </c>
      <c r="K2511">
        <v>6.6099000634531179E-3</v>
      </c>
      <c r="L2511" t="s">
        <v>163</v>
      </c>
      <c r="N2511" t="s">
        <v>315</v>
      </c>
      <c r="O2511" t="s">
        <v>407</v>
      </c>
      <c r="P2511">
        <v>2.1454243706269588E-3</v>
      </c>
      <c r="Q2511" t="s">
        <v>163</v>
      </c>
      <c r="S2511" t="s">
        <v>384</v>
      </c>
      <c r="T2511" t="s">
        <v>407</v>
      </c>
      <c r="U2511">
        <v>1.9925812972393536E-3</v>
      </c>
      <c r="V2511" t="s">
        <v>163</v>
      </c>
    </row>
    <row r="2512" spans="9:22" x14ac:dyDescent="0.45">
      <c r="I2512" t="s">
        <v>200</v>
      </c>
      <c r="J2512" t="s">
        <v>408</v>
      </c>
      <c r="K2512">
        <v>8.9530095345756351E-3</v>
      </c>
      <c r="L2512" t="s">
        <v>163</v>
      </c>
      <c r="N2512" t="s">
        <v>315</v>
      </c>
      <c r="O2512" t="s">
        <v>408</v>
      </c>
      <c r="P2512">
        <v>4.8149407877505742E-3</v>
      </c>
      <c r="Q2512" t="s">
        <v>163</v>
      </c>
      <c r="S2512" t="s">
        <v>384</v>
      </c>
      <c r="T2512" t="s">
        <v>408</v>
      </c>
      <c r="U2512">
        <v>4.3992987454137197E-3</v>
      </c>
      <c r="V2512" t="s">
        <v>163</v>
      </c>
    </row>
    <row r="2513" spans="9:22" x14ac:dyDescent="0.45">
      <c r="I2513" t="s">
        <v>200</v>
      </c>
      <c r="J2513" t="s">
        <v>446</v>
      </c>
      <c r="K2513">
        <v>1.9525397502795868E-3</v>
      </c>
      <c r="L2513" t="s">
        <v>163</v>
      </c>
      <c r="N2513" t="s">
        <v>315</v>
      </c>
      <c r="O2513" t="s">
        <v>446</v>
      </c>
      <c r="P2513">
        <v>3.0713379751088335E-3</v>
      </c>
      <c r="Q2513" t="s">
        <v>163</v>
      </c>
      <c r="S2513" t="s">
        <v>384</v>
      </c>
      <c r="T2513" t="s">
        <v>446</v>
      </c>
      <c r="U2513">
        <v>2.4608919719164269E-3</v>
      </c>
      <c r="V2513" t="s">
        <v>163</v>
      </c>
    </row>
    <row r="2514" spans="9:22" x14ac:dyDescent="0.45">
      <c r="I2514" t="s">
        <v>200</v>
      </c>
      <c r="J2514" t="s">
        <v>447</v>
      </c>
      <c r="K2514">
        <v>0</v>
      </c>
      <c r="L2514" t="s">
        <v>163</v>
      </c>
      <c r="N2514" t="s">
        <v>315</v>
      </c>
      <c r="O2514" t="s">
        <v>447</v>
      </c>
      <c r="P2514">
        <v>2.2867844517913793E-2</v>
      </c>
      <c r="Q2514" t="s">
        <v>163</v>
      </c>
      <c r="S2514" t="s">
        <v>384</v>
      </c>
      <c r="T2514" t="s">
        <v>447</v>
      </c>
      <c r="U2514">
        <v>1.6256299681391424E-2</v>
      </c>
      <c r="V2514" t="s">
        <v>163</v>
      </c>
    </row>
    <row r="2515" spans="9:22" x14ac:dyDescent="0.45">
      <c r="I2515" t="s">
        <v>200</v>
      </c>
      <c r="J2515" t="s">
        <v>166</v>
      </c>
      <c r="K2515">
        <v>3.1998988401402823E-4</v>
      </c>
      <c r="L2515" t="s">
        <v>163</v>
      </c>
      <c r="N2515" t="s">
        <v>315</v>
      </c>
      <c r="O2515" t="s">
        <v>166</v>
      </c>
      <c r="P2515">
        <v>1.4161002594401881E-2</v>
      </c>
      <c r="Q2515" t="s">
        <v>163</v>
      </c>
      <c r="S2515" t="s">
        <v>384</v>
      </c>
      <c r="T2515" t="s">
        <v>166</v>
      </c>
      <c r="U2515">
        <v>2.4306601827998951E-2</v>
      </c>
      <c r="V2515" t="s">
        <v>163</v>
      </c>
    </row>
    <row r="2516" spans="9:22" x14ac:dyDescent="0.45">
      <c r="I2516" t="s">
        <v>200</v>
      </c>
      <c r="J2516" t="s">
        <v>167</v>
      </c>
      <c r="K2516">
        <v>3.4462460472754041E-3</v>
      </c>
      <c r="L2516" t="s">
        <v>163</v>
      </c>
      <c r="N2516" t="s">
        <v>315</v>
      </c>
      <c r="O2516" t="s">
        <v>167</v>
      </c>
      <c r="P2516">
        <v>1.4476305393855736E-3</v>
      </c>
      <c r="Q2516" t="s">
        <v>163</v>
      </c>
      <c r="S2516" t="s">
        <v>384</v>
      </c>
      <c r="T2516" t="s">
        <v>167</v>
      </c>
      <c r="U2516">
        <v>3.382180288104831E-3</v>
      </c>
      <c r="V2516" t="s">
        <v>163</v>
      </c>
    </row>
    <row r="2517" spans="9:22" x14ac:dyDescent="0.45">
      <c r="I2517" t="s">
        <v>200</v>
      </c>
      <c r="J2517" t="s">
        <v>168</v>
      </c>
      <c r="K2517">
        <v>5.3345170481401746E-3</v>
      </c>
      <c r="L2517" t="s">
        <v>163</v>
      </c>
      <c r="N2517" t="s">
        <v>315</v>
      </c>
      <c r="O2517" t="s">
        <v>168</v>
      </c>
      <c r="P2517">
        <v>1.3033862486830884E-3</v>
      </c>
      <c r="Q2517" t="s">
        <v>163</v>
      </c>
      <c r="S2517" t="s">
        <v>384</v>
      </c>
      <c r="T2517" t="s">
        <v>168</v>
      </c>
      <c r="U2517">
        <v>3.4337922203883141E-3</v>
      </c>
      <c r="V2517" t="s">
        <v>163</v>
      </c>
    </row>
    <row r="2518" spans="9:22" x14ac:dyDescent="0.45">
      <c r="I2518" t="s">
        <v>200</v>
      </c>
      <c r="J2518" t="s">
        <v>409</v>
      </c>
      <c r="K2518">
        <v>5.0592722204361285E-2</v>
      </c>
      <c r="L2518" t="s">
        <v>163</v>
      </c>
      <c r="N2518" t="s">
        <v>315</v>
      </c>
      <c r="O2518" t="s">
        <v>409</v>
      </c>
      <c r="P2518">
        <v>6.8686082817623669E-3</v>
      </c>
      <c r="Q2518" t="s">
        <v>163</v>
      </c>
      <c r="S2518" t="s">
        <v>384</v>
      </c>
      <c r="T2518" t="s">
        <v>409</v>
      </c>
      <c r="U2518">
        <v>1.7952886321429051E-2</v>
      </c>
      <c r="V2518" t="s">
        <v>163</v>
      </c>
    </row>
    <row r="2519" spans="9:22" x14ac:dyDescent="0.45">
      <c r="I2519" t="s">
        <v>200</v>
      </c>
      <c r="J2519" t="s">
        <v>410</v>
      </c>
      <c r="K2519">
        <v>6.7708663900669314E-3</v>
      </c>
      <c r="L2519" t="s">
        <v>163</v>
      </c>
      <c r="N2519" t="s">
        <v>315</v>
      </c>
      <c r="O2519" t="s">
        <v>410</v>
      </c>
      <c r="P2519">
        <v>7.7348124452213856E-4</v>
      </c>
      <c r="Q2519" t="s">
        <v>163</v>
      </c>
      <c r="S2519" t="s">
        <v>384</v>
      </c>
      <c r="T2519" t="s">
        <v>410</v>
      </c>
      <c r="U2519">
        <v>2.4570735567479166E-3</v>
      </c>
      <c r="V2519" t="s">
        <v>163</v>
      </c>
    </row>
    <row r="2520" spans="9:22" x14ac:dyDescent="0.45">
      <c r="I2520" t="s">
        <v>200</v>
      </c>
      <c r="J2520" t="s">
        <v>411</v>
      </c>
      <c r="K2520">
        <v>8.3383488513354993E-3</v>
      </c>
      <c r="L2520" t="s">
        <v>163</v>
      </c>
      <c r="N2520" t="s">
        <v>315</v>
      </c>
      <c r="O2520" t="s">
        <v>411</v>
      </c>
      <c r="P2520">
        <v>1.7663412072097574E-3</v>
      </c>
      <c r="Q2520" t="s">
        <v>163</v>
      </c>
      <c r="S2520" t="s">
        <v>384</v>
      </c>
      <c r="T2520" t="s">
        <v>411</v>
      </c>
      <c r="U2520">
        <v>5.208943766564428E-3</v>
      </c>
      <c r="V2520" t="s">
        <v>163</v>
      </c>
    </row>
    <row r="2521" spans="9:22" x14ac:dyDescent="0.45">
      <c r="I2521" t="s">
        <v>200</v>
      </c>
      <c r="J2521" t="s">
        <v>448</v>
      </c>
      <c r="K2521">
        <v>1.8282739490658873E-3</v>
      </c>
      <c r="L2521" t="s">
        <v>163</v>
      </c>
      <c r="N2521" t="s">
        <v>315</v>
      </c>
      <c r="O2521" t="s">
        <v>448</v>
      </c>
      <c r="P2521">
        <v>1.3369978325209922E-3</v>
      </c>
      <c r="Q2521" t="s">
        <v>163</v>
      </c>
      <c r="S2521" t="s">
        <v>384</v>
      </c>
      <c r="T2521" t="s">
        <v>448</v>
      </c>
      <c r="U2521">
        <v>2.9161583392739612E-3</v>
      </c>
      <c r="V2521" t="s">
        <v>163</v>
      </c>
    </row>
    <row r="2522" spans="9:22" x14ac:dyDescent="0.45">
      <c r="I2522" t="s">
        <v>200</v>
      </c>
      <c r="J2522" t="s">
        <v>449</v>
      </c>
      <c r="K2522">
        <v>0</v>
      </c>
      <c r="L2522" t="s">
        <v>163</v>
      </c>
      <c r="N2522" t="s">
        <v>315</v>
      </c>
      <c r="O2522" t="s">
        <v>449</v>
      </c>
      <c r="P2522">
        <v>1.2257031274247024E-2</v>
      </c>
      <c r="Q2522" t="s">
        <v>163</v>
      </c>
      <c r="S2522" t="s">
        <v>384</v>
      </c>
      <c r="T2522" t="s">
        <v>449</v>
      </c>
      <c r="U2522">
        <v>2.0140175873533603E-2</v>
      </c>
      <c r="V2522" t="s">
        <v>163</v>
      </c>
    </row>
    <row r="2523" spans="9:22" x14ac:dyDescent="0.45">
      <c r="I2523" t="s">
        <v>200</v>
      </c>
      <c r="J2523" t="s">
        <v>169</v>
      </c>
      <c r="K2523">
        <v>0</v>
      </c>
      <c r="L2523" t="s">
        <v>163</v>
      </c>
      <c r="N2523" t="s">
        <v>315</v>
      </c>
      <c r="O2523" t="s">
        <v>169</v>
      </c>
      <c r="P2523">
        <v>2.6675894046311648E-2</v>
      </c>
      <c r="Q2523" t="s">
        <v>163</v>
      </c>
      <c r="S2523" t="s">
        <v>384</v>
      </c>
      <c r="T2523" t="s">
        <v>169</v>
      </c>
      <c r="U2523">
        <v>2.1252794398384116E-2</v>
      </c>
      <c r="V2523" t="s">
        <v>163</v>
      </c>
    </row>
    <row r="2524" spans="9:22" x14ac:dyDescent="0.45">
      <c r="I2524" t="s">
        <v>200</v>
      </c>
      <c r="J2524" t="s">
        <v>170</v>
      </c>
      <c r="K2524">
        <v>3.7289589363396951E-3</v>
      </c>
      <c r="L2524" t="s">
        <v>163</v>
      </c>
      <c r="N2524" t="s">
        <v>315</v>
      </c>
      <c r="O2524" t="s">
        <v>170</v>
      </c>
      <c r="P2524">
        <v>3.1247676752886233E-3</v>
      </c>
      <c r="Q2524" t="s">
        <v>163</v>
      </c>
      <c r="S2524" t="s">
        <v>384</v>
      </c>
      <c r="T2524" t="s">
        <v>170</v>
      </c>
      <c r="U2524">
        <v>3.1088116831038889E-3</v>
      </c>
      <c r="V2524" t="s">
        <v>163</v>
      </c>
    </row>
    <row r="2525" spans="9:22" x14ac:dyDescent="0.45">
      <c r="I2525" t="s">
        <v>200</v>
      </c>
      <c r="J2525" t="s">
        <v>171</v>
      </c>
      <c r="K2525">
        <v>5.935517083301374E-3</v>
      </c>
      <c r="L2525" t="s">
        <v>163</v>
      </c>
      <c r="N2525" t="s">
        <v>315</v>
      </c>
      <c r="O2525" t="s">
        <v>171</v>
      </c>
      <c r="P2525">
        <v>3.1957249656625213E-3</v>
      </c>
      <c r="Q2525" t="s">
        <v>163</v>
      </c>
      <c r="S2525" t="s">
        <v>384</v>
      </c>
      <c r="T2525" t="s">
        <v>171</v>
      </c>
      <c r="U2525">
        <v>3.1047835512346229E-3</v>
      </c>
      <c r="V2525" t="s">
        <v>163</v>
      </c>
    </row>
    <row r="2526" spans="9:22" x14ac:dyDescent="0.45">
      <c r="I2526" t="s">
        <v>200</v>
      </c>
      <c r="J2526" t="s">
        <v>412</v>
      </c>
      <c r="K2526">
        <v>5.2594019820705912E-2</v>
      </c>
      <c r="L2526" t="s">
        <v>163</v>
      </c>
      <c r="N2526" t="s">
        <v>315</v>
      </c>
      <c r="O2526" t="s">
        <v>412</v>
      </c>
      <c r="P2526">
        <v>1.6403173135128339E-2</v>
      </c>
      <c r="Q2526" t="s">
        <v>163</v>
      </c>
      <c r="S2526" t="s">
        <v>384</v>
      </c>
      <c r="T2526" t="s">
        <v>412</v>
      </c>
      <c r="U2526">
        <v>1.5598528896191911E-2</v>
      </c>
      <c r="V2526" t="s">
        <v>163</v>
      </c>
    </row>
    <row r="2527" spans="9:22" x14ac:dyDescent="0.45">
      <c r="I2527" t="s">
        <v>200</v>
      </c>
      <c r="J2527" t="s">
        <v>413</v>
      </c>
      <c r="K2527">
        <v>7.1424365202424353E-3</v>
      </c>
      <c r="L2527" t="s">
        <v>163</v>
      </c>
      <c r="N2527" t="s">
        <v>315</v>
      </c>
      <c r="O2527" t="s">
        <v>413</v>
      </c>
      <c r="P2527">
        <v>2.3172845797942866E-3</v>
      </c>
      <c r="Q2527" t="s">
        <v>163</v>
      </c>
      <c r="S2527" t="s">
        <v>384</v>
      </c>
      <c r="T2527" t="s">
        <v>413</v>
      </c>
      <c r="U2527">
        <v>2.2809612578171328E-3</v>
      </c>
      <c r="V2527" t="s">
        <v>163</v>
      </c>
    </row>
    <row r="2528" spans="9:22" x14ac:dyDescent="0.45">
      <c r="I2528" t="s">
        <v>200</v>
      </c>
      <c r="J2528" t="s">
        <v>414</v>
      </c>
      <c r="K2528">
        <v>8.7170928231469925E-3</v>
      </c>
      <c r="L2528" t="s">
        <v>163</v>
      </c>
      <c r="N2528" t="s">
        <v>315</v>
      </c>
      <c r="O2528" t="s">
        <v>414</v>
      </c>
      <c r="P2528">
        <v>4.8657152887055244E-3</v>
      </c>
      <c r="Q2528" t="s">
        <v>163</v>
      </c>
      <c r="S2528" t="s">
        <v>384</v>
      </c>
      <c r="T2528" t="s">
        <v>414</v>
      </c>
      <c r="U2528">
        <v>4.7638951944664861E-3</v>
      </c>
      <c r="V2528" t="s">
        <v>163</v>
      </c>
    </row>
    <row r="2529" spans="9:22" x14ac:dyDescent="0.45">
      <c r="I2529" t="s">
        <v>200</v>
      </c>
      <c r="J2529" t="s">
        <v>450</v>
      </c>
      <c r="K2529">
        <v>1.5462438117327031E-3</v>
      </c>
      <c r="L2529" t="s">
        <v>163</v>
      </c>
      <c r="N2529" t="s">
        <v>315</v>
      </c>
      <c r="O2529" t="s">
        <v>450</v>
      </c>
      <c r="P2529">
        <v>3.0825433110253726E-3</v>
      </c>
      <c r="Q2529" t="s">
        <v>163</v>
      </c>
      <c r="S2529" t="s">
        <v>384</v>
      </c>
      <c r="T2529" t="s">
        <v>450</v>
      </c>
      <c r="U2529">
        <v>2.5706846929396407E-3</v>
      </c>
      <c r="V2529" t="s">
        <v>163</v>
      </c>
    </row>
    <row r="2530" spans="9:22" x14ac:dyDescent="0.45">
      <c r="I2530" t="s">
        <v>200</v>
      </c>
      <c r="J2530" t="s">
        <v>451</v>
      </c>
      <c r="K2530">
        <v>0</v>
      </c>
      <c r="L2530" t="s">
        <v>163</v>
      </c>
      <c r="N2530" t="s">
        <v>315</v>
      </c>
      <c r="O2530" t="s">
        <v>451</v>
      </c>
      <c r="P2530">
        <v>2.1242202200213514E-2</v>
      </c>
      <c r="Q2530" t="s">
        <v>163</v>
      </c>
      <c r="S2530" t="s">
        <v>384</v>
      </c>
      <c r="T2530" t="s">
        <v>451</v>
      </c>
      <c r="U2530">
        <v>1.9181890673338909E-2</v>
      </c>
      <c r="V2530" t="s">
        <v>163</v>
      </c>
    </row>
    <row r="2531" spans="9:22" x14ac:dyDescent="0.45">
      <c r="I2531" t="s">
        <v>200</v>
      </c>
      <c r="J2531" t="s">
        <v>172</v>
      </c>
      <c r="K2531">
        <v>0</v>
      </c>
      <c r="L2531" t="s">
        <v>163</v>
      </c>
      <c r="N2531" t="s">
        <v>315</v>
      </c>
      <c r="O2531" t="s">
        <v>172</v>
      </c>
      <c r="P2531">
        <v>2.4021623302054828E-2</v>
      </c>
      <c r="Q2531" t="s">
        <v>163</v>
      </c>
      <c r="S2531" t="s">
        <v>384</v>
      </c>
      <c r="T2531" t="s">
        <v>172</v>
      </c>
      <c r="U2531">
        <v>1.2319860282921039E-2</v>
      </c>
      <c r="V2531" t="s">
        <v>163</v>
      </c>
    </row>
    <row r="2532" spans="9:22" x14ac:dyDescent="0.45">
      <c r="I2532" t="s">
        <v>200</v>
      </c>
      <c r="J2532" t="s">
        <v>173</v>
      </c>
      <c r="K2532">
        <v>4.0056582055108857E-3</v>
      </c>
      <c r="L2532" t="s">
        <v>163</v>
      </c>
      <c r="N2532" t="s">
        <v>315</v>
      </c>
      <c r="O2532" t="s">
        <v>173</v>
      </c>
      <c r="P2532">
        <v>2.6626467570435267E-3</v>
      </c>
      <c r="Q2532" t="s">
        <v>163</v>
      </c>
      <c r="S2532" t="s">
        <v>384</v>
      </c>
      <c r="T2532" t="s">
        <v>173</v>
      </c>
      <c r="U2532">
        <v>1.661353914615373E-3</v>
      </c>
      <c r="V2532" t="s">
        <v>163</v>
      </c>
    </row>
    <row r="2533" spans="9:22" x14ac:dyDescent="0.45">
      <c r="I2533" t="s">
        <v>200</v>
      </c>
      <c r="J2533" t="s">
        <v>174</v>
      </c>
      <c r="K2533">
        <v>5.9977931477236852E-3</v>
      </c>
      <c r="L2533" t="s">
        <v>163</v>
      </c>
      <c r="N2533" t="s">
        <v>315</v>
      </c>
      <c r="O2533" t="s">
        <v>174</v>
      </c>
      <c r="P2533">
        <v>2.1290207686736509E-3</v>
      </c>
      <c r="Q2533" t="s">
        <v>163</v>
      </c>
      <c r="S2533" t="s">
        <v>384</v>
      </c>
      <c r="T2533" t="s">
        <v>174</v>
      </c>
      <c r="U2533">
        <v>1.7147075493079706E-3</v>
      </c>
      <c r="V2533" t="s">
        <v>163</v>
      </c>
    </row>
    <row r="2534" spans="9:22" x14ac:dyDescent="0.45">
      <c r="I2534" t="s">
        <v>200</v>
      </c>
      <c r="J2534" t="s">
        <v>415</v>
      </c>
      <c r="K2534">
        <v>4.994873941680654E-2</v>
      </c>
      <c r="L2534" t="s">
        <v>163</v>
      </c>
      <c r="N2534" t="s">
        <v>315</v>
      </c>
      <c r="O2534" t="s">
        <v>415</v>
      </c>
      <c r="P2534">
        <v>1.1233890602968028E-2</v>
      </c>
      <c r="Q2534" t="s">
        <v>163</v>
      </c>
      <c r="S2534" t="s">
        <v>384</v>
      </c>
      <c r="T2534" t="s">
        <v>415</v>
      </c>
      <c r="U2534">
        <v>8.8872220633938841E-3</v>
      </c>
      <c r="V2534" t="s">
        <v>163</v>
      </c>
    </row>
    <row r="2535" spans="9:22" x14ac:dyDescent="0.45">
      <c r="I2535" t="s">
        <v>200</v>
      </c>
      <c r="J2535" t="s">
        <v>416</v>
      </c>
      <c r="K2535">
        <v>6.4206775966496182E-3</v>
      </c>
      <c r="L2535" t="s">
        <v>163</v>
      </c>
      <c r="N2535" t="s">
        <v>315</v>
      </c>
      <c r="O2535" t="s">
        <v>416</v>
      </c>
      <c r="P2535">
        <v>1.4879864327021959E-3</v>
      </c>
      <c r="Q2535" t="s">
        <v>163</v>
      </c>
      <c r="S2535" t="s">
        <v>384</v>
      </c>
      <c r="T2535" t="s">
        <v>416</v>
      </c>
      <c r="U2535">
        <v>1.2978496089162694E-3</v>
      </c>
      <c r="V2535" t="s">
        <v>163</v>
      </c>
    </row>
    <row r="2536" spans="9:22" x14ac:dyDescent="0.45">
      <c r="I2536" t="s">
        <v>200</v>
      </c>
      <c r="J2536" t="s">
        <v>417</v>
      </c>
      <c r="K2536">
        <v>8.2334575621675187E-3</v>
      </c>
      <c r="L2536" t="s">
        <v>163</v>
      </c>
      <c r="N2536" t="s">
        <v>315</v>
      </c>
      <c r="O2536" t="s">
        <v>417</v>
      </c>
      <c r="P2536">
        <v>3.657154841378575E-3</v>
      </c>
      <c r="Q2536" t="s">
        <v>163</v>
      </c>
      <c r="S2536" t="s">
        <v>384</v>
      </c>
      <c r="T2536" t="s">
        <v>417</v>
      </c>
      <c r="U2536">
        <v>2.7782765708541319E-3</v>
      </c>
      <c r="V2536" t="s">
        <v>163</v>
      </c>
    </row>
    <row r="2537" spans="9:22" x14ac:dyDescent="0.45">
      <c r="I2537" t="s">
        <v>200</v>
      </c>
      <c r="J2537" t="s">
        <v>452</v>
      </c>
      <c r="K2537">
        <v>0</v>
      </c>
      <c r="L2537" t="s">
        <v>163</v>
      </c>
      <c r="N2537" t="s">
        <v>315</v>
      </c>
      <c r="O2537" t="s">
        <v>452</v>
      </c>
      <c r="P2537">
        <v>2.4258887602002133E-3</v>
      </c>
      <c r="Q2537" t="s">
        <v>163</v>
      </c>
      <c r="S2537" t="s">
        <v>384</v>
      </c>
      <c r="T2537" t="s">
        <v>452</v>
      </c>
      <c r="U2537">
        <v>1.5638438759775939E-3</v>
      </c>
      <c r="V2537" t="s">
        <v>163</v>
      </c>
    </row>
    <row r="2538" spans="9:22" x14ac:dyDescent="0.45">
      <c r="I2538" t="s">
        <v>200</v>
      </c>
      <c r="J2538" t="s">
        <v>453</v>
      </c>
      <c r="K2538">
        <v>0</v>
      </c>
      <c r="L2538" t="s">
        <v>163</v>
      </c>
      <c r="N2538" t="s">
        <v>315</v>
      </c>
      <c r="O2538" t="s">
        <v>453</v>
      </c>
      <c r="P2538">
        <v>1.8402340014069003E-2</v>
      </c>
      <c r="Q2538" t="s">
        <v>163</v>
      </c>
      <c r="S2538" t="s">
        <v>384</v>
      </c>
      <c r="T2538" t="s">
        <v>453</v>
      </c>
      <c r="U2538">
        <v>1.1683758867662077E-2</v>
      </c>
      <c r="V2538" t="s">
        <v>163</v>
      </c>
    </row>
    <row r="2539" spans="9:22" x14ac:dyDescent="0.45">
      <c r="I2539" t="s">
        <v>200</v>
      </c>
      <c r="J2539" t="s">
        <v>418</v>
      </c>
      <c r="K2539">
        <v>0</v>
      </c>
      <c r="L2539" t="s">
        <v>163</v>
      </c>
      <c r="N2539" t="s">
        <v>315</v>
      </c>
      <c r="O2539" t="s">
        <v>418</v>
      </c>
      <c r="P2539">
        <v>2.2191876470719692E-2</v>
      </c>
      <c r="Q2539" t="s">
        <v>163</v>
      </c>
      <c r="S2539" t="s">
        <v>384</v>
      </c>
      <c r="T2539" t="s">
        <v>418</v>
      </c>
      <c r="U2539">
        <v>1.6022368532548414E-2</v>
      </c>
      <c r="V2539" t="s">
        <v>163</v>
      </c>
    </row>
    <row r="2540" spans="9:22" x14ac:dyDescent="0.45">
      <c r="I2540" t="s">
        <v>200</v>
      </c>
      <c r="J2540" t="s">
        <v>419</v>
      </c>
      <c r="K2540">
        <v>4.6772721080324819E-3</v>
      </c>
      <c r="L2540" t="s">
        <v>163</v>
      </c>
      <c r="N2540" t="s">
        <v>315</v>
      </c>
      <c r="O2540" t="s">
        <v>419</v>
      </c>
      <c r="P2540">
        <v>2.971887144326793E-3</v>
      </c>
      <c r="Q2540" t="s">
        <v>163</v>
      </c>
      <c r="S2540" t="s">
        <v>384</v>
      </c>
      <c r="T2540" t="s">
        <v>419</v>
      </c>
      <c r="U2540">
        <v>2.4999213256134294E-3</v>
      </c>
      <c r="V2540" t="s">
        <v>163</v>
      </c>
    </row>
    <row r="2541" spans="9:22" x14ac:dyDescent="0.45">
      <c r="I2541" t="s">
        <v>200</v>
      </c>
      <c r="J2541" t="s">
        <v>420</v>
      </c>
      <c r="K2541">
        <v>6.7012645025538485E-3</v>
      </c>
      <c r="L2541" t="s">
        <v>163</v>
      </c>
      <c r="N2541" t="s">
        <v>315</v>
      </c>
      <c r="O2541" t="s">
        <v>420</v>
      </c>
      <c r="P2541">
        <v>2.4385294089880505E-3</v>
      </c>
      <c r="Q2541" t="s">
        <v>163</v>
      </c>
      <c r="S2541" t="s">
        <v>384</v>
      </c>
      <c r="T2541" t="s">
        <v>420</v>
      </c>
      <c r="U2541">
        <v>2.4758816492002817E-3</v>
      </c>
      <c r="V2541" t="s">
        <v>163</v>
      </c>
    </row>
    <row r="2542" spans="9:22" x14ac:dyDescent="0.45">
      <c r="I2542" t="s">
        <v>200</v>
      </c>
      <c r="J2542" t="s">
        <v>421</v>
      </c>
      <c r="K2542">
        <v>5.3716782683353011E-2</v>
      </c>
      <c r="L2542" t="s">
        <v>163</v>
      </c>
      <c r="N2542" t="s">
        <v>315</v>
      </c>
      <c r="O2542" t="s">
        <v>421</v>
      </c>
      <c r="P2542">
        <v>1.3198865062313003E-2</v>
      </c>
      <c r="Q2542" t="s">
        <v>163</v>
      </c>
      <c r="S2542" t="s">
        <v>384</v>
      </c>
      <c r="T2542" t="s">
        <v>421</v>
      </c>
      <c r="U2542">
        <v>1.269380596164779E-2</v>
      </c>
      <c r="V2542" t="s">
        <v>163</v>
      </c>
    </row>
    <row r="2543" spans="9:22" x14ac:dyDescent="0.45">
      <c r="I2543" t="s">
        <v>200</v>
      </c>
      <c r="J2543" t="s">
        <v>422</v>
      </c>
      <c r="K2543">
        <v>6.5554975053487806E-3</v>
      </c>
      <c r="L2543" t="s">
        <v>163</v>
      </c>
      <c r="N2543" t="s">
        <v>315</v>
      </c>
      <c r="O2543" t="s">
        <v>422</v>
      </c>
      <c r="P2543">
        <v>2.4604233535159494E-3</v>
      </c>
      <c r="Q2543" t="s">
        <v>163</v>
      </c>
      <c r="S2543" t="s">
        <v>384</v>
      </c>
      <c r="T2543" t="s">
        <v>422</v>
      </c>
      <c r="U2543">
        <v>1.8409021536280976E-3</v>
      </c>
      <c r="V2543" t="s">
        <v>163</v>
      </c>
    </row>
    <row r="2544" spans="9:22" x14ac:dyDescent="0.45">
      <c r="I2544" t="s">
        <v>200</v>
      </c>
      <c r="J2544" t="s">
        <v>423</v>
      </c>
      <c r="K2544">
        <v>8.4501388538976308E-3</v>
      </c>
      <c r="L2544" t="s">
        <v>163</v>
      </c>
      <c r="N2544" t="s">
        <v>315</v>
      </c>
      <c r="O2544" t="s">
        <v>423</v>
      </c>
      <c r="P2544">
        <v>4.2812486028435716E-3</v>
      </c>
      <c r="Q2544" t="s">
        <v>163</v>
      </c>
      <c r="S2544" t="s">
        <v>384</v>
      </c>
      <c r="T2544" t="s">
        <v>423</v>
      </c>
      <c r="U2544">
        <v>3.8869382387664553E-3</v>
      </c>
      <c r="V2544" t="s">
        <v>163</v>
      </c>
    </row>
    <row r="2545" spans="9:22" x14ac:dyDescent="0.45">
      <c r="I2545" t="s">
        <v>200</v>
      </c>
      <c r="J2545" t="s">
        <v>454</v>
      </c>
      <c r="K2545">
        <v>0</v>
      </c>
      <c r="L2545" t="s">
        <v>163</v>
      </c>
      <c r="N2545" t="s">
        <v>315</v>
      </c>
      <c r="O2545" t="s">
        <v>454</v>
      </c>
      <c r="P2545">
        <v>2.7672034150536188E-3</v>
      </c>
      <c r="Q2545" t="s">
        <v>163</v>
      </c>
      <c r="S2545" t="s">
        <v>384</v>
      </c>
      <c r="T2545" t="s">
        <v>454</v>
      </c>
      <c r="U2545">
        <v>2.0783746532344795E-3</v>
      </c>
      <c r="V2545" t="s">
        <v>163</v>
      </c>
    </row>
    <row r="2546" spans="9:22" x14ac:dyDescent="0.45">
      <c r="I2546" t="s">
        <v>200</v>
      </c>
      <c r="J2546" t="s">
        <v>455</v>
      </c>
      <c r="K2546">
        <v>0</v>
      </c>
      <c r="L2546" t="s">
        <v>163</v>
      </c>
      <c r="N2546" t="s">
        <v>315</v>
      </c>
      <c r="O2546" t="s">
        <v>455</v>
      </c>
      <c r="P2546">
        <v>1.7235330614347014E-2</v>
      </c>
      <c r="Q2546" t="s">
        <v>163</v>
      </c>
      <c r="S2546" t="s">
        <v>384</v>
      </c>
      <c r="T2546" t="s">
        <v>455</v>
      </c>
      <c r="U2546">
        <v>1.3587658354280975E-2</v>
      </c>
      <c r="V2546" t="s">
        <v>163</v>
      </c>
    </row>
    <row r="2547" spans="9:22" x14ac:dyDescent="0.45">
      <c r="I2547" t="s">
        <v>200</v>
      </c>
      <c r="J2547" t="s">
        <v>424</v>
      </c>
      <c r="K2547">
        <v>0</v>
      </c>
      <c r="L2547" t="s">
        <v>163</v>
      </c>
      <c r="N2547" t="s">
        <v>315</v>
      </c>
      <c r="O2547" t="s">
        <v>424</v>
      </c>
      <c r="P2547">
        <v>1.9514683686317206E-2</v>
      </c>
      <c r="Q2547" t="s">
        <v>163</v>
      </c>
      <c r="S2547" t="s">
        <v>384</v>
      </c>
      <c r="T2547" t="s">
        <v>424</v>
      </c>
      <c r="U2547">
        <v>1.7068844967199522E-2</v>
      </c>
      <c r="V2547" t="s">
        <v>163</v>
      </c>
    </row>
    <row r="2548" spans="9:22" x14ac:dyDescent="0.45">
      <c r="I2548" t="s">
        <v>200</v>
      </c>
      <c r="J2548" t="s">
        <v>425</v>
      </c>
      <c r="K2548">
        <v>4.4091302978628922E-3</v>
      </c>
      <c r="L2548" t="s">
        <v>163</v>
      </c>
      <c r="N2548" t="s">
        <v>315</v>
      </c>
      <c r="O2548" t="s">
        <v>425</v>
      </c>
      <c r="P2548">
        <v>2.2615608850844564E-3</v>
      </c>
      <c r="Q2548" t="s">
        <v>163</v>
      </c>
      <c r="S2548" t="s">
        <v>384</v>
      </c>
      <c r="T2548" t="s">
        <v>425</v>
      </c>
      <c r="U2548">
        <v>2.2627698511335829E-3</v>
      </c>
      <c r="V2548" t="s">
        <v>163</v>
      </c>
    </row>
    <row r="2549" spans="9:22" x14ac:dyDescent="0.45">
      <c r="I2549" t="s">
        <v>200</v>
      </c>
      <c r="J2549" t="s">
        <v>426</v>
      </c>
      <c r="K2549">
        <v>6.2257614461240758E-3</v>
      </c>
      <c r="L2549" t="s">
        <v>163</v>
      </c>
      <c r="N2549" t="s">
        <v>315</v>
      </c>
      <c r="O2549" t="s">
        <v>426</v>
      </c>
      <c r="P2549">
        <v>2.1019257451546118E-3</v>
      </c>
      <c r="Q2549" t="s">
        <v>163</v>
      </c>
      <c r="S2549" t="s">
        <v>384</v>
      </c>
      <c r="T2549" t="s">
        <v>426</v>
      </c>
      <c r="U2549">
        <v>2.3383596091764458E-3</v>
      </c>
      <c r="V2549" t="s">
        <v>163</v>
      </c>
    </row>
    <row r="2550" spans="9:22" x14ac:dyDescent="0.45">
      <c r="I2550" t="s">
        <v>200</v>
      </c>
      <c r="J2550" t="s">
        <v>427</v>
      </c>
      <c r="K2550">
        <v>5.1365779606585164E-2</v>
      </c>
      <c r="L2550" t="s">
        <v>163</v>
      </c>
      <c r="N2550" t="s">
        <v>315</v>
      </c>
      <c r="O2550" t="s">
        <v>427</v>
      </c>
      <c r="P2550">
        <v>1.1393363226679061E-2</v>
      </c>
      <c r="Q2550" t="s">
        <v>163</v>
      </c>
      <c r="S2550" t="s">
        <v>384</v>
      </c>
      <c r="T2550" t="s">
        <v>427</v>
      </c>
      <c r="U2550">
        <v>1.2837010449037177E-2</v>
      </c>
      <c r="V2550" t="s">
        <v>163</v>
      </c>
    </row>
    <row r="2551" spans="9:22" x14ac:dyDescent="0.45">
      <c r="I2551" t="s">
        <v>200</v>
      </c>
      <c r="J2551" t="s">
        <v>428</v>
      </c>
      <c r="K2551">
        <v>6.4565055068050671E-3</v>
      </c>
      <c r="L2551" t="s">
        <v>163</v>
      </c>
      <c r="N2551" t="s">
        <v>315</v>
      </c>
      <c r="O2551" t="s">
        <v>428</v>
      </c>
      <c r="P2551">
        <v>1.8355814656496178E-3</v>
      </c>
      <c r="Q2551" t="s">
        <v>163</v>
      </c>
      <c r="S2551" t="s">
        <v>384</v>
      </c>
      <c r="T2551" t="s">
        <v>428</v>
      </c>
      <c r="U2551">
        <v>1.9357064705147837E-3</v>
      </c>
      <c r="V2551" t="s">
        <v>163</v>
      </c>
    </row>
    <row r="2552" spans="9:22" x14ac:dyDescent="0.45">
      <c r="I2552" t="s">
        <v>200</v>
      </c>
      <c r="J2552" t="s">
        <v>429</v>
      </c>
      <c r="K2552">
        <v>8.7821742989121487E-3</v>
      </c>
      <c r="L2552" t="s">
        <v>163</v>
      </c>
      <c r="N2552" t="s">
        <v>315</v>
      </c>
      <c r="O2552" t="s">
        <v>429</v>
      </c>
      <c r="P2552">
        <v>2.8727676904078962E-3</v>
      </c>
      <c r="Q2552" t="s">
        <v>163</v>
      </c>
      <c r="S2552" t="s">
        <v>384</v>
      </c>
      <c r="T2552" t="s">
        <v>429</v>
      </c>
      <c r="U2552">
        <v>4.1427151085460523E-3</v>
      </c>
      <c r="V2552" t="s">
        <v>163</v>
      </c>
    </row>
    <row r="2553" spans="9:22" x14ac:dyDescent="0.45">
      <c r="I2553" t="s">
        <v>200</v>
      </c>
      <c r="J2553" t="s">
        <v>456</v>
      </c>
      <c r="K2553">
        <v>0</v>
      </c>
      <c r="L2553" t="s">
        <v>163</v>
      </c>
      <c r="N2553" t="s">
        <v>315</v>
      </c>
      <c r="O2553" t="s">
        <v>456</v>
      </c>
      <c r="P2553">
        <v>1.7136164558862008E-3</v>
      </c>
      <c r="Q2553" t="s">
        <v>163</v>
      </c>
      <c r="S2553" t="s">
        <v>384</v>
      </c>
      <c r="T2553" t="s">
        <v>456</v>
      </c>
      <c r="U2553">
        <v>2.2578946883698575E-3</v>
      </c>
      <c r="V2553" t="s">
        <v>163</v>
      </c>
    </row>
    <row r="2554" spans="9:22" x14ac:dyDescent="0.45">
      <c r="I2554" t="s">
        <v>200</v>
      </c>
      <c r="J2554" t="s">
        <v>457</v>
      </c>
      <c r="K2554">
        <v>0</v>
      </c>
      <c r="L2554" t="s">
        <v>163</v>
      </c>
      <c r="N2554" t="s">
        <v>315</v>
      </c>
      <c r="O2554" t="s">
        <v>457</v>
      </c>
      <c r="P2554">
        <v>1.1292335681002443E-2</v>
      </c>
      <c r="Q2554" t="s">
        <v>163</v>
      </c>
      <c r="S2554" t="s">
        <v>384</v>
      </c>
      <c r="T2554" t="s">
        <v>457</v>
      </c>
      <c r="U2554">
        <v>1.262834244857009E-2</v>
      </c>
      <c r="V2554" t="s">
        <v>163</v>
      </c>
    </row>
    <row r="2555" spans="9:22" x14ac:dyDescent="0.45">
      <c r="I2555" t="s">
        <v>200</v>
      </c>
      <c r="J2555" t="s">
        <v>430</v>
      </c>
      <c r="K2555">
        <v>0</v>
      </c>
      <c r="L2555" t="s">
        <v>163</v>
      </c>
      <c r="N2555" t="s">
        <v>315</v>
      </c>
      <c r="O2555" t="s">
        <v>430</v>
      </c>
      <c r="P2555">
        <v>2.583412049797015E-2</v>
      </c>
      <c r="Q2555" t="s">
        <v>163</v>
      </c>
      <c r="S2555" t="s">
        <v>384</v>
      </c>
      <c r="T2555" t="s">
        <v>430</v>
      </c>
      <c r="U2555">
        <v>1.6747169779494815E-2</v>
      </c>
      <c r="V2555" t="s">
        <v>163</v>
      </c>
    </row>
    <row r="2556" spans="9:22" x14ac:dyDescent="0.45">
      <c r="I2556" t="s">
        <v>200</v>
      </c>
      <c r="J2556" t="s">
        <v>431</v>
      </c>
      <c r="K2556">
        <v>4.951782042190607E-3</v>
      </c>
      <c r="L2556" t="s">
        <v>163</v>
      </c>
      <c r="N2556" t="s">
        <v>315</v>
      </c>
      <c r="O2556" t="s">
        <v>431</v>
      </c>
      <c r="P2556">
        <v>2.7094155118176943E-3</v>
      </c>
      <c r="Q2556" t="s">
        <v>163</v>
      </c>
      <c r="S2556" t="s">
        <v>384</v>
      </c>
      <c r="T2556" t="s">
        <v>431</v>
      </c>
      <c r="U2556">
        <v>2.4457937547674607E-3</v>
      </c>
      <c r="V2556" t="s">
        <v>163</v>
      </c>
    </row>
    <row r="2557" spans="9:22" x14ac:dyDescent="0.45">
      <c r="I2557" t="s">
        <v>200</v>
      </c>
      <c r="J2557" t="s">
        <v>432</v>
      </c>
      <c r="K2557">
        <v>7.0554594975271567E-3</v>
      </c>
      <c r="L2557" t="s">
        <v>163</v>
      </c>
      <c r="N2557" t="s">
        <v>315</v>
      </c>
      <c r="O2557" t="s">
        <v>432</v>
      </c>
      <c r="P2557">
        <v>2.3192001705713964E-3</v>
      </c>
      <c r="Q2557" t="s">
        <v>163</v>
      </c>
      <c r="S2557" t="s">
        <v>384</v>
      </c>
      <c r="T2557" t="s">
        <v>432</v>
      </c>
      <c r="U2557">
        <v>2.5807761482249773E-3</v>
      </c>
      <c r="V2557" t="s">
        <v>163</v>
      </c>
    </row>
    <row r="2558" spans="9:22" x14ac:dyDescent="0.45">
      <c r="I2558" t="s">
        <v>200</v>
      </c>
      <c r="J2558" t="s">
        <v>433</v>
      </c>
      <c r="K2558">
        <v>5.6074234494934282E-2</v>
      </c>
      <c r="L2558" t="s">
        <v>163</v>
      </c>
      <c r="N2558" t="s">
        <v>315</v>
      </c>
      <c r="O2558" t="s">
        <v>433</v>
      </c>
      <c r="P2558">
        <v>1.2385722552888239E-2</v>
      </c>
      <c r="Q2558" t="s">
        <v>163</v>
      </c>
      <c r="S2558" t="s">
        <v>384</v>
      </c>
      <c r="T2558" t="s">
        <v>433</v>
      </c>
      <c r="U2558">
        <v>1.5504845004839713E-2</v>
      </c>
      <c r="V2558" t="s">
        <v>163</v>
      </c>
    </row>
    <row r="2559" spans="9:22" x14ac:dyDescent="0.45">
      <c r="I2559" t="s">
        <v>200</v>
      </c>
      <c r="J2559" t="s">
        <v>434</v>
      </c>
      <c r="K2559">
        <v>7.3589581378752733E-3</v>
      </c>
      <c r="L2559" t="s">
        <v>163</v>
      </c>
      <c r="N2559" t="s">
        <v>315</v>
      </c>
      <c r="O2559" t="s">
        <v>434</v>
      </c>
      <c r="P2559">
        <v>2.392368997131928E-3</v>
      </c>
      <c r="Q2559" t="s">
        <v>163</v>
      </c>
      <c r="S2559" t="s">
        <v>384</v>
      </c>
      <c r="T2559" t="s">
        <v>434</v>
      </c>
      <c r="U2559">
        <v>2.3663699650634468E-3</v>
      </c>
      <c r="V2559" t="s">
        <v>163</v>
      </c>
    </row>
    <row r="2560" spans="9:22" x14ac:dyDescent="0.45">
      <c r="I2560" t="s">
        <v>200</v>
      </c>
      <c r="J2560" t="s">
        <v>435</v>
      </c>
      <c r="K2560">
        <v>1.0511028038598024E-2</v>
      </c>
      <c r="L2560" t="s">
        <v>163</v>
      </c>
      <c r="N2560" t="s">
        <v>315</v>
      </c>
      <c r="O2560" t="s">
        <v>435</v>
      </c>
      <c r="P2560">
        <v>4.8439413642374892E-3</v>
      </c>
      <c r="Q2560" t="s">
        <v>163</v>
      </c>
      <c r="S2560" t="s">
        <v>384</v>
      </c>
      <c r="T2560" t="s">
        <v>435</v>
      </c>
      <c r="U2560">
        <v>4.7957546254008727E-3</v>
      </c>
      <c r="V2560" t="s">
        <v>163</v>
      </c>
    </row>
    <row r="2561" spans="9:22" x14ac:dyDescent="0.45">
      <c r="I2561" t="s">
        <v>200</v>
      </c>
      <c r="J2561" t="s">
        <v>458</v>
      </c>
      <c r="K2561">
        <v>0</v>
      </c>
      <c r="L2561" t="s">
        <v>163</v>
      </c>
      <c r="N2561" t="s">
        <v>315</v>
      </c>
      <c r="O2561" t="s">
        <v>458</v>
      </c>
      <c r="P2561">
        <v>3.4155606148659752E-3</v>
      </c>
      <c r="Q2561" t="s">
        <v>163</v>
      </c>
      <c r="S2561" t="s">
        <v>384</v>
      </c>
      <c r="T2561" t="s">
        <v>458</v>
      </c>
      <c r="U2561">
        <v>2.4899942583496548E-3</v>
      </c>
      <c r="V2561" t="s">
        <v>163</v>
      </c>
    </row>
    <row r="2562" spans="9:22" x14ac:dyDescent="0.45">
      <c r="I2562" t="s">
        <v>200</v>
      </c>
      <c r="J2562" t="s">
        <v>459</v>
      </c>
      <c r="K2562">
        <v>0</v>
      </c>
      <c r="L2562" t="s">
        <v>163</v>
      </c>
      <c r="N2562" t="s">
        <v>315</v>
      </c>
      <c r="O2562" t="s">
        <v>459</v>
      </c>
      <c r="P2562">
        <v>2.2961569915374822E-2</v>
      </c>
      <c r="Q2562" t="s">
        <v>163</v>
      </c>
      <c r="S2562" t="s">
        <v>384</v>
      </c>
      <c r="T2562" t="s">
        <v>459</v>
      </c>
      <c r="U2562">
        <v>1.278235616164968E-2</v>
      </c>
      <c r="V2562" t="s">
        <v>163</v>
      </c>
    </row>
    <row r="2563" spans="9:22" x14ac:dyDescent="0.45">
      <c r="I2563" t="s">
        <v>200</v>
      </c>
      <c r="J2563" t="s">
        <v>460</v>
      </c>
      <c r="K2563">
        <v>7.6426890282397452E-6</v>
      </c>
      <c r="L2563" t="s">
        <v>163</v>
      </c>
      <c r="N2563" t="s">
        <v>315</v>
      </c>
      <c r="O2563" t="s">
        <v>460</v>
      </c>
      <c r="P2563">
        <v>4.133752893692752E-2</v>
      </c>
      <c r="Q2563" t="s">
        <v>163</v>
      </c>
      <c r="S2563" t="s">
        <v>384</v>
      </c>
      <c r="T2563" t="s">
        <v>460</v>
      </c>
      <c r="U2563">
        <v>2.7578993968637718E-2</v>
      </c>
      <c r="V2563" t="s">
        <v>163</v>
      </c>
    </row>
    <row r="2564" spans="9:22" x14ac:dyDescent="0.45">
      <c r="I2564" t="s">
        <v>200</v>
      </c>
      <c r="J2564" t="s">
        <v>461</v>
      </c>
      <c r="K2564">
        <v>5.5724771141065499E-3</v>
      </c>
      <c r="L2564" t="s">
        <v>163</v>
      </c>
      <c r="N2564" t="s">
        <v>315</v>
      </c>
      <c r="O2564" t="s">
        <v>461</v>
      </c>
      <c r="P2564">
        <v>4.453528665410874E-3</v>
      </c>
      <c r="Q2564" t="s">
        <v>163</v>
      </c>
      <c r="S2564" t="s">
        <v>384</v>
      </c>
      <c r="T2564" t="s">
        <v>461</v>
      </c>
      <c r="U2564">
        <v>4.5967255352112072E-3</v>
      </c>
      <c r="V2564" t="s">
        <v>163</v>
      </c>
    </row>
    <row r="2565" spans="9:22" x14ac:dyDescent="0.45">
      <c r="I2565" t="s">
        <v>200</v>
      </c>
      <c r="J2565" t="s">
        <v>462</v>
      </c>
      <c r="K2565">
        <v>7.8431228516543244E-3</v>
      </c>
      <c r="L2565" t="s">
        <v>163</v>
      </c>
      <c r="N2565" t="s">
        <v>315</v>
      </c>
      <c r="O2565" t="s">
        <v>462</v>
      </c>
      <c r="P2565">
        <v>3.4095744379478571E-3</v>
      </c>
      <c r="Q2565" t="s">
        <v>163</v>
      </c>
      <c r="S2565" t="s">
        <v>384</v>
      </c>
      <c r="T2565" t="s">
        <v>462</v>
      </c>
      <c r="U2565">
        <v>4.9899825811304905E-3</v>
      </c>
      <c r="V2565" t="s">
        <v>163</v>
      </c>
    </row>
    <row r="2566" spans="9:22" x14ac:dyDescent="0.45">
      <c r="I2566" t="s">
        <v>200</v>
      </c>
      <c r="J2566" t="s">
        <v>463</v>
      </c>
      <c r="K2566">
        <v>6.2198138257061192E-2</v>
      </c>
      <c r="L2566" t="s">
        <v>163</v>
      </c>
      <c r="N2566" t="s">
        <v>315</v>
      </c>
      <c r="O2566" t="s">
        <v>463</v>
      </c>
      <c r="P2566">
        <v>1.6010529078626091E-2</v>
      </c>
      <c r="Q2566" t="s">
        <v>163</v>
      </c>
      <c r="S2566" t="s">
        <v>384</v>
      </c>
      <c r="T2566" t="s">
        <v>463</v>
      </c>
      <c r="U2566">
        <v>3.0796217248187041E-2</v>
      </c>
      <c r="V2566" t="s">
        <v>163</v>
      </c>
    </row>
    <row r="2567" spans="9:22" x14ac:dyDescent="0.45">
      <c r="I2567" t="s">
        <v>200</v>
      </c>
      <c r="J2567" t="s">
        <v>464</v>
      </c>
      <c r="K2567">
        <v>8.4822386184665415E-3</v>
      </c>
      <c r="L2567" t="s">
        <v>163</v>
      </c>
      <c r="N2567" t="s">
        <v>315</v>
      </c>
      <c r="O2567" t="s">
        <v>464</v>
      </c>
      <c r="P2567">
        <v>2.4915635005909697E-3</v>
      </c>
      <c r="Q2567" t="s">
        <v>163</v>
      </c>
      <c r="S2567" t="s">
        <v>384</v>
      </c>
      <c r="T2567" t="s">
        <v>464</v>
      </c>
      <c r="U2567">
        <v>4.4827311258277885E-3</v>
      </c>
      <c r="V2567" t="s">
        <v>163</v>
      </c>
    </row>
    <row r="2568" spans="9:22" x14ac:dyDescent="0.45">
      <c r="I2568" t="s">
        <v>200</v>
      </c>
      <c r="J2568" t="s">
        <v>465</v>
      </c>
      <c r="K2568">
        <v>1.2142805714770897E-2</v>
      </c>
      <c r="L2568" t="s">
        <v>163</v>
      </c>
      <c r="N2568" t="s">
        <v>315</v>
      </c>
      <c r="O2568" t="s">
        <v>465</v>
      </c>
      <c r="P2568">
        <v>5.4156170198822419E-3</v>
      </c>
      <c r="Q2568" t="s">
        <v>163</v>
      </c>
      <c r="S2568" t="s">
        <v>384</v>
      </c>
      <c r="T2568" t="s">
        <v>465</v>
      </c>
      <c r="U2568">
        <v>8.6395315464777821E-3</v>
      </c>
      <c r="V2568" t="s">
        <v>163</v>
      </c>
    </row>
    <row r="2569" spans="9:22" x14ac:dyDescent="0.45">
      <c r="I2569" t="s">
        <v>200</v>
      </c>
      <c r="J2569" t="s">
        <v>466</v>
      </c>
      <c r="K2569">
        <v>0</v>
      </c>
      <c r="L2569" t="s">
        <v>163</v>
      </c>
      <c r="N2569" t="s">
        <v>315</v>
      </c>
      <c r="O2569" t="s">
        <v>466</v>
      </c>
      <c r="P2569">
        <v>3.9255230946918422E-3</v>
      </c>
      <c r="Q2569" t="s">
        <v>163</v>
      </c>
      <c r="S2569" t="s">
        <v>384</v>
      </c>
      <c r="T2569" t="s">
        <v>466</v>
      </c>
      <c r="U2569">
        <v>4.2331216140610636E-3</v>
      </c>
      <c r="V2569" t="s">
        <v>163</v>
      </c>
    </row>
    <row r="2570" spans="9:22" x14ac:dyDescent="0.45">
      <c r="I2570" t="s">
        <v>200</v>
      </c>
      <c r="J2570" t="s">
        <v>467</v>
      </c>
      <c r="K2570">
        <v>0</v>
      </c>
      <c r="L2570" t="s">
        <v>163</v>
      </c>
      <c r="N2570" t="s">
        <v>315</v>
      </c>
      <c r="O2570" t="s">
        <v>467</v>
      </c>
      <c r="P2570">
        <v>3.2146470386347235E-2</v>
      </c>
      <c r="Q2570" t="s">
        <v>163</v>
      </c>
      <c r="S2570" t="s">
        <v>384</v>
      </c>
      <c r="T2570" t="s">
        <v>467</v>
      </c>
      <c r="U2570">
        <v>2.0469532687295282E-2</v>
      </c>
      <c r="V2570" t="s">
        <v>163</v>
      </c>
    </row>
    <row r="2571" spans="9:22" x14ac:dyDescent="0.45">
      <c r="I2571" t="s">
        <v>200</v>
      </c>
      <c r="J2571" t="s">
        <v>468</v>
      </c>
      <c r="K2571">
        <v>3.2616519769469074E-3</v>
      </c>
      <c r="L2571" t="s">
        <v>163</v>
      </c>
      <c r="N2571" t="s">
        <v>315</v>
      </c>
      <c r="O2571" t="s">
        <v>468</v>
      </c>
      <c r="P2571">
        <v>4.0851195570273932E-2</v>
      </c>
      <c r="Q2571" t="s">
        <v>163</v>
      </c>
      <c r="S2571" t="s">
        <v>384</v>
      </c>
      <c r="T2571" t="s">
        <v>468</v>
      </c>
      <c r="U2571">
        <v>3.6418061260068739E-2</v>
      </c>
      <c r="V2571" t="s">
        <v>163</v>
      </c>
    </row>
    <row r="2572" spans="9:22" x14ac:dyDescent="0.45">
      <c r="I2572" t="s">
        <v>200</v>
      </c>
      <c r="J2572" t="s">
        <v>469</v>
      </c>
      <c r="K2572">
        <v>6.0504378150691143E-3</v>
      </c>
      <c r="L2572" t="s">
        <v>163</v>
      </c>
      <c r="N2572" t="s">
        <v>315</v>
      </c>
      <c r="O2572" t="s">
        <v>469</v>
      </c>
      <c r="P2572">
        <v>3.5158626375616595E-3</v>
      </c>
      <c r="Q2572" t="s">
        <v>163</v>
      </c>
      <c r="S2572" t="s">
        <v>384</v>
      </c>
      <c r="T2572" t="s">
        <v>469</v>
      </c>
      <c r="U2572">
        <v>5.9867663900543371E-3</v>
      </c>
      <c r="V2572" t="s">
        <v>163</v>
      </c>
    </row>
    <row r="2573" spans="9:22" x14ac:dyDescent="0.45">
      <c r="I2573" t="s">
        <v>200</v>
      </c>
      <c r="J2573" t="s">
        <v>470</v>
      </c>
      <c r="K2573">
        <v>8.2189431808196971E-3</v>
      </c>
      <c r="L2573" t="s">
        <v>163</v>
      </c>
      <c r="N2573" t="s">
        <v>315</v>
      </c>
      <c r="O2573" t="s">
        <v>470</v>
      </c>
      <c r="P2573">
        <v>3.0253062622484731E-3</v>
      </c>
      <c r="Q2573" t="s">
        <v>163</v>
      </c>
      <c r="S2573" t="s">
        <v>384</v>
      </c>
      <c r="T2573" t="s">
        <v>470</v>
      </c>
      <c r="U2573">
        <v>6.2393249759818119E-3</v>
      </c>
      <c r="V2573" t="s">
        <v>163</v>
      </c>
    </row>
    <row r="2574" spans="9:22" x14ac:dyDescent="0.45">
      <c r="I2574" t="s">
        <v>200</v>
      </c>
      <c r="J2574" t="s">
        <v>471</v>
      </c>
      <c r="K2574">
        <v>6.1732826333893105E-2</v>
      </c>
      <c r="L2574" t="s">
        <v>163</v>
      </c>
      <c r="N2574" t="s">
        <v>315</v>
      </c>
      <c r="O2574" t="s">
        <v>471</v>
      </c>
      <c r="P2574">
        <v>1.4809070748562388E-2</v>
      </c>
      <c r="Q2574" t="s">
        <v>163</v>
      </c>
      <c r="S2574" t="s">
        <v>384</v>
      </c>
      <c r="T2574" t="s">
        <v>471</v>
      </c>
      <c r="U2574">
        <v>3.6297261432709595E-2</v>
      </c>
      <c r="V2574" t="s">
        <v>163</v>
      </c>
    </row>
    <row r="2575" spans="9:22" x14ac:dyDescent="0.45">
      <c r="I2575" t="s">
        <v>200</v>
      </c>
      <c r="J2575" t="s">
        <v>472</v>
      </c>
      <c r="K2575">
        <v>7.8181750913143295E-3</v>
      </c>
      <c r="L2575" t="s">
        <v>163</v>
      </c>
      <c r="N2575" t="s">
        <v>315</v>
      </c>
      <c r="O2575" t="s">
        <v>472</v>
      </c>
      <c r="P2575">
        <v>2.1520590110550141E-3</v>
      </c>
      <c r="Q2575" t="s">
        <v>163</v>
      </c>
      <c r="S2575" t="s">
        <v>384</v>
      </c>
      <c r="T2575" t="s">
        <v>472</v>
      </c>
      <c r="U2575">
        <v>5.2651826541758734E-3</v>
      </c>
      <c r="V2575" t="s">
        <v>163</v>
      </c>
    </row>
    <row r="2576" spans="9:22" x14ac:dyDescent="0.45">
      <c r="I2576" t="s">
        <v>200</v>
      </c>
      <c r="J2576" t="s">
        <v>473</v>
      </c>
      <c r="K2576">
        <v>1.0452201611887613E-2</v>
      </c>
      <c r="L2576" t="s">
        <v>163</v>
      </c>
      <c r="N2576" t="s">
        <v>315</v>
      </c>
      <c r="O2576" t="s">
        <v>473</v>
      </c>
      <c r="P2576">
        <v>5.3883730888117619E-3</v>
      </c>
      <c r="Q2576" t="s">
        <v>163</v>
      </c>
      <c r="S2576" t="s">
        <v>384</v>
      </c>
      <c r="T2576" t="s">
        <v>473</v>
      </c>
      <c r="U2576">
        <v>1.0041527509408309E-2</v>
      </c>
      <c r="V2576" t="s">
        <v>163</v>
      </c>
    </row>
    <row r="2577" spans="9:22" x14ac:dyDescent="0.45">
      <c r="I2577" t="s">
        <v>200</v>
      </c>
      <c r="J2577" t="s">
        <v>474</v>
      </c>
      <c r="K2577">
        <v>0</v>
      </c>
      <c r="L2577" t="s">
        <v>163</v>
      </c>
      <c r="N2577" t="s">
        <v>315</v>
      </c>
      <c r="O2577" t="s">
        <v>474</v>
      </c>
      <c r="P2577">
        <v>4.5300929661243015E-3</v>
      </c>
      <c r="Q2577" t="s">
        <v>163</v>
      </c>
      <c r="S2577" t="s">
        <v>384</v>
      </c>
      <c r="T2577" t="s">
        <v>474</v>
      </c>
      <c r="U2577">
        <v>4.997904171206804E-3</v>
      </c>
      <c r="V2577" t="s">
        <v>163</v>
      </c>
    </row>
    <row r="2578" spans="9:22" x14ac:dyDescent="0.45">
      <c r="I2578" t="s">
        <v>200</v>
      </c>
      <c r="J2578" t="s">
        <v>475</v>
      </c>
      <c r="K2578">
        <v>0</v>
      </c>
      <c r="L2578" t="s">
        <v>163</v>
      </c>
      <c r="N2578" t="s">
        <v>315</v>
      </c>
      <c r="O2578" t="s">
        <v>475</v>
      </c>
      <c r="P2578">
        <v>3.5967526543867222E-2</v>
      </c>
      <c r="Q2578" t="s">
        <v>163</v>
      </c>
      <c r="S2578" t="s">
        <v>384</v>
      </c>
      <c r="T2578" t="s">
        <v>475</v>
      </c>
      <c r="U2578">
        <v>2.6254497656470817E-2</v>
      </c>
      <c r="V2578" t="s">
        <v>163</v>
      </c>
    </row>
    <row r="2579" spans="9:22" x14ac:dyDescent="0.45">
      <c r="I2579" t="s">
        <v>200</v>
      </c>
      <c r="J2579" t="s">
        <v>476</v>
      </c>
      <c r="K2579">
        <v>3.7811591925060589E-3</v>
      </c>
      <c r="L2579" t="s">
        <v>163</v>
      </c>
      <c r="N2579" t="s">
        <v>315</v>
      </c>
      <c r="O2579" t="s">
        <v>476</v>
      </c>
      <c r="P2579">
        <v>4.0171979808108028E-2</v>
      </c>
      <c r="Q2579" t="s">
        <v>163</v>
      </c>
      <c r="S2579" t="s">
        <v>384</v>
      </c>
      <c r="T2579" t="s">
        <v>476</v>
      </c>
      <c r="U2579">
        <v>3.8891776767577366E-2</v>
      </c>
      <c r="V2579" t="s">
        <v>163</v>
      </c>
    </row>
    <row r="2580" spans="9:22" x14ac:dyDescent="0.45">
      <c r="I2580" t="s">
        <v>200</v>
      </c>
      <c r="J2580" t="s">
        <v>477</v>
      </c>
      <c r="K2580">
        <v>6.4231069043861541E-3</v>
      </c>
      <c r="L2580" t="s">
        <v>163</v>
      </c>
      <c r="N2580" t="s">
        <v>315</v>
      </c>
      <c r="O2580" t="s">
        <v>477</v>
      </c>
      <c r="P2580">
        <v>3.7164833994059016E-3</v>
      </c>
      <c r="Q2580" t="s">
        <v>163</v>
      </c>
      <c r="S2580" t="s">
        <v>384</v>
      </c>
      <c r="T2580" t="s">
        <v>477</v>
      </c>
      <c r="U2580">
        <v>6.1579009361566904E-3</v>
      </c>
      <c r="V2580" t="s">
        <v>163</v>
      </c>
    </row>
    <row r="2581" spans="9:22" x14ac:dyDescent="0.45">
      <c r="I2581" t="s">
        <v>200</v>
      </c>
      <c r="J2581" t="s">
        <v>478</v>
      </c>
      <c r="K2581">
        <v>8.5691962404623196E-3</v>
      </c>
      <c r="L2581" t="s">
        <v>163</v>
      </c>
      <c r="N2581" t="s">
        <v>315</v>
      </c>
      <c r="O2581" t="s">
        <v>478</v>
      </c>
      <c r="P2581">
        <v>4.1610560788247625E-3</v>
      </c>
      <c r="Q2581" t="s">
        <v>163</v>
      </c>
      <c r="S2581" t="s">
        <v>384</v>
      </c>
      <c r="T2581" t="s">
        <v>478</v>
      </c>
      <c r="U2581">
        <v>6.2497507919603195E-3</v>
      </c>
      <c r="V2581" t="s">
        <v>163</v>
      </c>
    </row>
    <row r="2582" spans="9:22" x14ac:dyDescent="0.45">
      <c r="I2582" t="s">
        <v>200</v>
      </c>
      <c r="J2582" t="s">
        <v>479</v>
      </c>
      <c r="K2582">
        <v>6.1198994259630143E-2</v>
      </c>
      <c r="L2582" t="s">
        <v>163</v>
      </c>
      <c r="N2582" t="s">
        <v>315</v>
      </c>
      <c r="O2582" t="s">
        <v>479</v>
      </c>
      <c r="P2582">
        <v>2.337935244238178E-2</v>
      </c>
      <c r="Q2582" t="s">
        <v>163</v>
      </c>
      <c r="S2582" t="s">
        <v>384</v>
      </c>
      <c r="T2582" t="s">
        <v>479</v>
      </c>
      <c r="U2582">
        <v>3.3718809395957526E-2</v>
      </c>
      <c r="V2582" t="s">
        <v>163</v>
      </c>
    </row>
    <row r="2583" spans="9:22" x14ac:dyDescent="0.45">
      <c r="I2583" t="s">
        <v>200</v>
      </c>
      <c r="J2583" t="s">
        <v>480</v>
      </c>
      <c r="K2583">
        <v>7.9124076442302141E-3</v>
      </c>
      <c r="L2583" t="s">
        <v>163</v>
      </c>
      <c r="N2583" t="s">
        <v>315</v>
      </c>
      <c r="O2583" t="s">
        <v>480</v>
      </c>
      <c r="P2583">
        <v>3.3545510531011202E-3</v>
      </c>
      <c r="Q2583" t="s">
        <v>163</v>
      </c>
      <c r="S2583" t="s">
        <v>384</v>
      </c>
      <c r="T2583" t="s">
        <v>480</v>
      </c>
      <c r="U2583">
        <v>4.4093928224549044E-3</v>
      </c>
      <c r="V2583" t="s">
        <v>163</v>
      </c>
    </row>
    <row r="2584" spans="9:22" x14ac:dyDescent="0.45">
      <c r="I2584" t="s">
        <v>200</v>
      </c>
      <c r="J2584" t="s">
        <v>481</v>
      </c>
      <c r="K2584">
        <v>9.2096609059661907E-3</v>
      </c>
      <c r="L2584" t="s">
        <v>163</v>
      </c>
      <c r="N2584" t="s">
        <v>315</v>
      </c>
      <c r="O2584" t="s">
        <v>481</v>
      </c>
      <c r="P2584">
        <v>7.4129399808176332E-3</v>
      </c>
      <c r="Q2584" t="s">
        <v>163</v>
      </c>
      <c r="S2584" t="s">
        <v>384</v>
      </c>
      <c r="T2584" t="s">
        <v>481</v>
      </c>
      <c r="U2584">
        <v>8.5378207983349223E-3</v>
      </c>
      <c r="V2584" t="s">
        <v>163</v>
      </c>
    </row>
    <row r="2585" spans="9:22" x14ac:dyDescent="0.45">
      <c r="I2585" t="s">
        <v>200</v>
      </c>
      <c r="J2585" t="s">
        <v>482</v>
      </c>
      <c r="K2585">
        <v>0</v>
      </c>
      <c r="L2585" t="s">
        <v>163</v>
      </c>
      <c r="N2585" t="s">
        <v>315</v>
      </c>
      <c r="O2585" t="s">
        <v>482</v>
      </c>
      <c r="P2585">
        <v>4.9483372744574192E-3</v>
      </c>
      <c r="Q2585" t="s">
        <v>163</v>
      </c>
      <c r="S2585" t="s">
        <v>384</v>
      </c>
      <c r="T2585" t="s">
        <v>482</v>
      </c>
      <c r="U2585">
        <v>4.4198038372903958E-3</v>
      </c>
      <c r="V2585" t="s">
        <v>163</v>
      </c>
    </row>
    <row r="2586" spans="9:22" x14ac:dyDescent="0.45">
      <c r="I2586" t="s">
        <v>200</v>
      </c>
      <c r="J2586" t="s">
        <v>483</v>
      </c>
      <c r="K2586">
        <v>0</v>
      </c>
      <c r="L2586" t="s">
        <v>163</v>
      </c>
      <c r="N2586" t="s">
        <v>315</v>
      </c>
      <c r="O2586" t="s">
        <v>483</v>
      </c>
      <c r="P2586">
        <v>3.6466955155874656E-2</v>
      </c>
      <c r="Q2586" t="s">
        <v>163</v>
      </c>
      <c r="S2586" t="s">
        <v>384</v>
      </c>
      <c r="T2586" t="s">
        <v>483</v>
      </c>
      <c r="U2586">
        <v>2.7938913589327052E-2</v>
      </c>
      <c r="V2586" t="s">
        <v>163</v>
      </c>
    </row>
    <row r="2587" spans="9:22" x14ac:dyDescent="0.45">
      <c r="I2587" t="s">
        <v>200</v>
      </c>
      <c r="J2587" t="s">
        <v>484</v>
      </c>
      <c r="K2587">
        <v>2.4829403639413912E-3</v>
      </c>
      <c r="L2587" t="s">
        <v>163</v>
      </c>
      <c r="N2587" t="s">
        <v>315</v>
      </c>
      <c r="O2587" t="s">
        <v>484</v>
      </c>
      <c r="P2587">
        <v>3.9561971954929664E-2</v>
      </c>
      <c r="Q2587" t="s">
        <v>163</v>
      </c>
      <c r="S2587" t="s">
        <v>384</v>
      </c>
      <c r="T2587" t="s">
        <v>484</v>
      </c>
      <c r="U2587">
        <v>3.1013994485614888E-2</v>
      </c>
      <c r="V2587" t="s">
        <v>163</v>
      </c>
    </row>
    <row r="2588" spans="9:22" x14ac:dyDescent="0.45">
      <c r="I2588" t="s">
        <v>200</v>
      </c>
      <c r="J2588" t="s">
        <v>485</v>
      </c>
      <c r="K2588">
        <v>4.3997654992125601E-3</v>
      </c>
      <c r="L2588" t="s">
        <v>163</v>
      </c>
      <c r="N2588" t="s">
        <v>315</v>
      </c>
      <c r="O2588" t="s">
        <v>485</v>
      </c>
      <c r="P2588">
        <v>4.7123663136283186E-3</v>
      </c>
      <c r="Q2588" t="s">
        <v>163</v>
      </c>
      <c r="S2588" t="s">
        <v>384</v>
      </c>
      <c r="T2588" t="s">
        <v>485</v>
      </c>
      <c r="U2588">
        <v>4.9208961748677593E-3</v>
      </c>
      <c r="V2588" t="s">
        <v>163</v>
      </c>
    </row>
    <row r="2589" spans="9:22" x14ac:dyDescent="0.45">
      <c r="I2589" t="s">
        <v>200</v>
      </c>
      <c r="J2589" t="s">
        <v>486</v>
      </c>
      <c r="K2589">
        <v>6.3603011496396085E-3</v>
      </c>
      <c r="L2589" t="s">
        <v>163</v>
      </c>
      <c r="N2589" t="s">
        <v>315</v>
      </c>
      <c r="O2589" t="s">
        <v>486</v>
      </c>
      <c r="P2589">
        <v>4.083522252668159E-3</v>
      </c>
      <c r="Q2589" t="s">
        <v>163</v>
      </c>
      <c r="S2589" t="s">
        <v>384</v>
      </c>
      <c r="T2589" t="s">
        <v>486</v>
      </c>
      <c r="U2589">
        <v>5.1101986168973768E-3</v>
      </c>
      <c r="V2589" t="s">
        <v>163</v>
      </c>
    </row>
    <row r="2590" spans="9:22" x14ac:dyDescent="0.45">
      <c r="I2590" t="s">
        <v>200</v>
      </c>
      <c r="J2590" t="s">
        <v>487</v>
      </c>
      <c r="K2590">
        <v>5.2752208857588308E-2</v>
      </c>
      <c r="L2590" t="s">
        <v>163</v>
      </c>
      <c r="N2590" t="s">
        <v>315</v>
      </c>
      <c r="O2590" t="s">
        <v>487</v>
      </c>
      <c r="P2590">
        <v>1.4747353978867539E-2</v>
      </c>
      <c r="Q2590" t="s">
        <v>163</v>
      </c>
      <c r="S2590" t="s">
        <v>384</v>
      </c>
      <c r="T2590" t="s">
        <v>487</v>
      </c>
      <c r="U2590">
        <v>2.892375415187718E-2</v>
      </c>
      <c r="V2590" t="s">
        <v>163</v>
      </c>
    </row>
    <row r="2591" spans="9:22" x14ac:dyDescent="0.45">
      <c r="I2591" t="s">
        <v>200</v>
      </c>
      <c r="J2591" t="s">
        <v>488</v>
      </c>
      <c r="K2591">
        <v>6.3055692564485703E-3</v>
      </c>
      <c r="L2591" t="s">
        <v>163</v>
      </c>
      <c r="N2591" t="s">
        <v>315</v>
      </c>
      <c r="O2591" t="s">
        <v>488</v>
      </c>
      <c r="P2591">
        <v>2.1533309141202753E-3</v>
      </c>
      <c r="Q2591" t="s">
        <v>163</v>
      </c>
      <c r="S2591" t="s">
        <v>384</v>
      </c>
      <c r="T2591" t="s">
        <v>488</v>
      </c>
      <c r="U2591">
        <v>4.0768979349878999E-3</v>
      </c>
      <c r="V2591" t="s">
        <v>163</v>
      </c>
    </row>
    <row r="2592" spans="9:22" x14ac:dyDescent="0.45">
      <c r="I2592" t="s">
        <v>200</v>
      </c>
      <c r="J2592" t="s">
        <v>489</v>
      </c>
      <c r="K2592">
        <v>6.8664189124093581E-3</v>
      </c>
      <c r="L2592" t="s">
        <v>163</v>
      </c>
      <c r="N2592" t="s">
        <v>315</v>
      </c>
      <c r="O2592" t="s">
        <v>489</v>
      </c>
      <c r="P2592">
        <v>5.5672739637543881E-3</v>
      </c>
      <c r="Q2592" t="s">
        <v>163</v>
      </c>
      <c r="S2592" t="s">
        <v>384</v>
      </c>
      <c r="T2592" t="s">
        <v>489</v>
      </c>
      <c r="U2592">
        <v>8.0639394848949289E-3</v>
      </c>
      <c r="V2592" t="s">
        <v>163</v>
      </c>
    </row>
    <row r="2593" spans="9:22" x14ac:dyDescent="0.45">
      <c r="I2593" t="s">
        <v>200</v>
      </c>
      <c r="J2593" t="s">
        <v>490</v>
      </c>
      <c r="K2593">
        <v>0</v>
      </c>
      <c r="L2593" t="s">
        <v>163</v>
      </c>
      <c r="N2593" t="s">
        <v>315</v>
      </c>
      <c r="O2593" t="s">
        <v>490</v>
      </c>
      <c r="P2593">
        <v>4.0882215807859354E-3</v>
      </c>
      <c r="Q2593" t="s">
        <v>163</v>
      </c>
      <c r="S2593" t="s">
        <v>384</v>
      </c>
      <c r="T2593" t="s">
        <v>490</v>
      </c>
      <c r="U2593">
        <v>4.1966380294220784E-3</v>
      </c>
      <c r="V2593" t="s">
        <v>163</v>
      </c>
    </row>
    <row r="2594" spans="9:22" x14ac:dyDescent="0.45">
      <c r="I2594" t="s">
        <v>200</v>
      </c>
      <c r="J2594" t="s">
        <v>491</v>
      </c>
      <c r="K2594">
        <v>0</v>
      </c>
      <c r="L2594" t="s">
        <v>163</v>
      </c>
      <c r="N2594" t="s">
        <v>315</v>
      </c>
      <c r="O2594" t="s">
        <v>491</v>
      </c>
      <c r="P2594">
        <v>3.257390530767857E-2</v>
      </c>
      <c r="Q2594" t="s">
        <v>163</v>
      </c>
      <c r="S2594" t="s">
        <v>384</v>
      </c>
      <c r="T2594" t="s">
        <v>491</v>
      </c>
      <c r="U2594">
        <v>2.3766272908475206E-2</v>
      </c>
      <c r="V2594" t="s">
        <v>163</v>
      </c>
    </row>
    <row r="2595" spans="9:22" x14ac:dyDescent="0.45">
      <c r="I2595" t="s">
        <v>200</v>
      </c>
      <c r="J2595" t="s">
        <v>492</v>
      </c>
      <c r="K2595">
        <v>2.4631459818876744E-3</v>
      </c>
      <c r="L2595" t="s">
        <v>163</v>
      </c>
      <c r="N2595" t="s">
        <v>315</v>
      </c>
      <c r="O2595" t="s">
        <v>492</v>
      </c>
      <c r="P2595">
        <v>2.2644933417626148E-2</v>
      </c>
      <c r="Q2595" t="s">
        <v>163</v>
      </c>
      <c r="S2595" t="s">
        <v>384</v>
      </c>
      <c r="T2595" t="s">
        <v>492</v>
      </c>
      <c r="U2595">
        <v>2.6573918260909719E-2</v>
      </c>
      <c r="V2595" t="s">
        <v>163</v>
      </c>
    </row>
    <row r="2596" spans="9:22" x14ac:dyDescent="0.45">
      <c r="I2596" t="s">
        <v>200</v>
      </c>
      <c r="J2596" t="s">
        <v>493</v>
      </c>
      <c r="K2596">
        <v>4.3647317408816184E-3</v>
      </c>
      <c r="L2596" t="s">
        <v>163</v>
      </c>
      <c r="N2596" t="s">
        <v>315</v>
      </c>
      <c r="O2596" t="s">
        <v>493</v>
      </c>
      <c r="P2596">
        <v>2.800662481831384E-3</v>
      </c>
      <c r="Q2596" t="s">
        <v>163</v>
      </c>
      <c r="S2596" t="s">
        <v>384</v>
      </c>
      <c r="T2596" t="s">
        <v>493</v>
      </c>
      <c r="U2596">
        <v>4.4993038024378901E-3</v>
      </c>
      <c r="V2596" t="s">
        <v>163</v>
      </c>
    </row>
    <row r="2597" spans="9:22" x14ac:dyDescent="0.45">
      <c r="I2597" t="s">
        <v>200</v>
      </c>
      <c r="J2597" t="s">
        <v>494</v>
      </c>
      <c r="K2597">
        <v>6.3446376659575384E-3</v>
      </c>
      <c r="L2597" t="s">
        <v>163</v>
      </c>
      <c r="N2597" t="s">
        <v>315</v>
      </c>
      <c r="O2597" t="s">
        <v>494</v>
      </c>
      <c r="P2597">
        <v>3.088954298694966E-3</v>
      </c>
      <c r="Q2597" t="s">
        <v>163</v>
      </c>
      <c r="S2597" t="s">
        <v>384</v>
      </c>
      <c r="T2597" t="s">
        <v>494</v>
      </c>
      <c r="U2597">
        <v>4.6397997853818498E-3</v>
      </c>
      <c r="V2597" t="s">
        <v>163</v>
      </c>
    </row>
    <row r="2598" spans="9:22" x14ac:dyDescent="0.45">
      <c r="I2598" t="s">
        <v>200</v>
      </c>
      <c r="J2598" t="s">
        <v>495</v>
      </c>
      <c r="K2598">
        <v>5.2838134191057852E-2</v>
      </c>
      <c r="L2598" t="s">
        <v>163</v>
      </c>
      <c r="N2598" t="s">
        <v>315</v>
      </c>
      <c r="O2598" t="s">
        <v>495</v>
      </c>
      <c r="P2598">
        <v>1.706269204049092E-2</v>
      </c>
      <c r="Q2598" t="s">
        <v>163</v>
      </c>
      <c r="S2598" t="s">
        <v>384</v>
      </c>
      <c r="T2598" t="s">
        <v>495</v>
      </c>
      <c r="U2598">
        <v>2.3635549685739662E-2</v>
      </c>
      <c r="V2598" t="s">
        <v>163</v>
      </c>
    </row>
    <row r="2599" spans="9:22" x14ac:dyDescent="0.45">
      <c r="I2599" t="s">
        <v>200</v>
      </c>
      <c r="J2599" t="s">
        <v>496</v>
      </c>
      <c r="K2599">
        <v>6.3714113597806927E-3</v>
      </c>
      <c r="L2599" t="s">
        <v>163</v>
      </c>
      <c r="N2599" t="s">
        <v>315</v>
      </c>
      <c r="O2599" t="s">
        <v>496</v>
      </c>
      <c r="P2599">
        <v>2.182637680074667E-3</v>
      </c>
      <c r="Q2599" t="s">
        <v>163</v>
      </c>
      <c r="S2599" t="s">
        <v>384</v>
      </c>
      <c r="T2599" t="s">
        <v>496</v>
      </c>
      <c r="U2599">
        <v>3.0029895535979814E-3</v>
      </c>
      <c r="V2599" t="s">
        <v>163</v>
      </c>
    </row>
    <row r="2600" spans="9:22" x14ac:dyDescent="0.45">
      <c r="I2600" t="s">
        <v>200</v>
      </c>
      <c r="J2600" t="s">
        <v>497</v>
      </c>
      <c r="K2600">
        <v>8.2567578918047221E-3</v>
      </c>
      <c r="L2600" t="s">
        <v>163</v>
      </c>
      <c r="N2600" t="s">
        <v>315</v>
      </c>
      <c r="O2600" t="s">
        <v>497</v>
      </c>
      <c r="P2600">
        <v>4.8118099380059275E-3</v>
      </c>
      <c r="Q2600" t="s">
        <v>163</v>
      </c>
      <c r="S2600" t="s">
        <v>384</v>
      </c>
      <c r="T2600" t="s">
        <v>497</v>
      </c>
      <c r="U2600">
        <v>6.1077889362164319E-3</v>
      </c>
      <c r="V2600" t="s">
        <v>163</v>
      </c>
    </row>
    <row r="2601" spans="9:22" x14ac:dyDescent="0.45">
      <c r="I2601" t="s">
        <v>200</v>
      </c>
      <c r="J2601" t="s">
        <v>498</v>
      </c>
      <c r="K2601">
        <v>8.4192920819213394E-4</v>
      </c>
      <c r="L2601" t="s">
        <v>163</v>
      </c>
      <c r="N2601" t="s">
        <v>315</v>
      </c>
      <c r="O2601" t="s">
        <v>498</v>
      </c>
      <c r="P2601">
        <v>3.3277357744176442E-3</v>
      </c>
      <c r="Q2601" t="s">
        <v>163</v>
      </c>
      <c r="S2601" t="s">
        <v>384</v>
      </c>
      <c r="T2601" t="s">
        <v>498</v>
      </c>
      <c r="U2601">
        <v>3.3089567592834278E-3</v>
      </c>
      <c r="V2601" t="s">
        <v>163</v>
      </c>
    </row>
    <row r="2602" spans="9:22" x14ac:dyDescent="0.45">
      <c r="I2602" t="s">
        <v>200</v>
      </c>
      <c r="J2602" t="s">
        <v>499</v>
      </c>
      <c r="K2602">
        <v>0</v>
      </c>
      <c r="L2602" t="s">
        <v>163</v>
      </c>
      <c r="N2602" t="s">
        <v>315</v>
      </c>
      <c r="O2602" t="s">
        <v>499</v>
      </c>
      <c r="P2602">
        <v>2.4743034569219117E-2</v>
      </c>
      <c r="Q2602" t="s">
        <v>163</v>
      </c>
      <c r="S2602" t="s">
        <v>384</v>
      </c>
      <c r="T2602" t="s">
        <v>499</v>
      </c>
      <c r="U2602">
        <v>2.0454809126345203E-2</v>
      </c>
      <c r="V2602" t="s">
        <v>163</v>
      </c>
    </row>
    <row r="2603" spans="9:22" x14ac:dyDescent="0.45">
      <c r="I2603" t="s">
        <v>201</v>
      </c>
      <c r="J2603" t="s">
        <v>162</v>
      </c>
      <c r="K2603">
        <v>2.2097255341203474E-3</v>
      </c>
      <c r="L2603" t="s">
        <v>163</v>
      </c>
      <c r="N2603" t="s">
        <v>316</v>
      </c>
      <c r="O2603" t="s">
        <v>162</v>
      </c>
      <c r="P2603">
        <v>3.1579606873740944E-2</v>
      </c>
      <c r="Q2603" t="s">
        <v>163</v>
      </c>
      <c r="S2603" t="s">
        <v>385</v>
      </c>
      <c r="T2603" t="s">
        <v>162</v>
      </c>
      <c r="U2603">
        <v>2.0646310815703055E-2</v>
      </c>
      <c r="V2603" t="s">
        <v>163</v>
      </c>
    </row>
    <row r="2604" spans="9:22" x14ac:dyDescent="0.45">
      <c r="I2604" t="s">
        <v>201</v>
      </c>
      <c r="J2604" t="s">
        <v>164</v>
      </c>
      <c r="K2604">
        <v>3.7326172367734018E-3</v>
      </c>
      <c r="L2604" t="s">
        <v>163</v>
      </c>
      <c r="N2604" t="s">
        <v>316</v>
      </c>
      <c r="O2604" t="s">
        <v>164</v>
      </c>
      <c r="P2604">
        <v>3.7208384494081489E-3</v>
      </c>
      <c r="Q2604" t="s">
        <v>163</v>
      </c>
      <c r="S2604" t="s">
        <v>385</v>
      </c>
      <c r="T2604" t="s">
        <v>164</v>
      </c>
      <c r="U2604">
        <v>2.7368261976400167E-3</v>
      </c>
      <c r="V2604" t="s">
        <v>163</v>
      </c>
    </row>
    <row r="2605" spans="9:22" x14ac:dyDescent="0.45">
      <c r="I2605" t="s">
        <v>201</v>
      </c>
      <c r="J2605" t="s">
        <v>165</v>
      </c>
      <c r="K2605">
        <v>5.3909331081007606E-3</v>
      </c>
      <c r="L2605" t="s">
        <v>163</v>
      </c>
      <c r="N2605" t="s">
        <v>316</v>
      </c>
      <c r="O2605" t="s">
        <v>165</v>
      </c>
      <c r="P2605">
        <v>3.4190227598515427E-3</v>
      </c>
      <c r="Q2605" t="s">
        <v>163</v>
      </c>
      <c r="S2605" t="s">
        <v>385</v>
      </c>
      <c r="T2605" t="s">
        <v>165</v>
      </c>
      <c r="U2605">
        <v>2.8363597463016595E-3</v>
      </c>
      <c r="V2605" t="s">
        <v>163</v>
      </c>
    </row>
    <row r="2606" spans="9:22" x14ac:dyDescent="0.45">
      <c r="I2606" t="s">
        <v>201</v>
      </c>
      <c r="J2606" t="s">
        <v>406</v>
      </c>
      <c r="K2606">
        <v>4.3746527398394651E-2</v>
      </c>
      <c r="L2606" t="s">
        <v>163</v>
      </c>
      <c r="N2606" t="s">
        <v>316</v>
      </c>
      <c r="O2606" t="s">
        <v>406</v>
      </c>
      <c r="P2606">
        <v>1.3419839379725773E-2</v>
      </c>
      <c r="Q2606" t="s">
        <v>163</v>
      </c>
      <c r="S2606" t="s">
        <v>385</v>
      </c>
      <c r="T2606" t="s">
        <v>406</v>
      </c>
      <c r="U2606">
        <v>1.5700569896680002E-2</v>
      </c>
      <c r="V2606" t="s">
        <v>163</v>
      </c>
    </row>
    <row r="2607" spans="9:22" x14ac:dyDescent="0.45">
      <c r="I2607" t="s">
        <v>201</v>
      </c>
      <c r="J2607" t="s">
        <v>407</v>
      </c>
      <c r="K2607">
        <v>6.3756874415834214E-3</v>
      </c>
      <c r="L2607" t="s">
        <v>163</v>
      </c>
      <c r="N2607" t="s">
        <v>316</v>
      </c>
      <c r="O2607" t="s">
        <v>407</v>
      </c>
      <c r="P2607">
        <v>2.1749768609001345E-3</v>
      </c>
      <c r="Q2607" t="s">
        <v>163</v>
      </c>
      <c r="S2607" t="s">
        <v>385</v>
      </c>
      <c r="T2607" t="s">
        <v>407</v>
      </c>
      <c r="U2607">
        <v>2.7507954622087299E-3</v>
      </c>
      <c r="V2607" t="s">
        <v>163</v>
      </c>
    </row>
    <row r="2608" spans="9:22" x14ac:dyDescent="0.45">
      <c r="I2608" t="s">
        <v>201</v>
      </c>
      <c r="J2608" t="s">
        <v>408</v>
      </c>
      <c r="K2608">
        <v>9.0402102784872696E-3</v>
      </c>
      <c r="L2608" t="s">
        <v>163</v>
      </c>
      <c r="N2608" t="s">
        <v>316</v>
      </c>
      <c r="O2608" t="s">
        <v>408</v>
      </c>
      <c r="P2608">
        <v>6.3938580571855511E-3</v>
      </c>
      <c r="Q2608" t="s">
        <v>163</v>
      </c>
      <c r="S2608" t="s">
        <v>385</v>
      </c>
      <c r="T2608" t="s">
        <v>408</v>
      </c>
      <c r="U2608">
        <v>5.8738600527208501E-3</v>
      </c>
      <c r="V2608" t="s">
        <v>163</v>
      </c>
    </row>
    <row r="2609" spans="9:22" x14ac:dyDescent="0.45">
      <c r="I2609" t="s">
        <v>201</v>
      </c>
      <c r="J2609" t="s">
        <v>446</v>
      </c>
      <c r="K2609">
        <v>1.9780770717283359E-3</v>
      </c>
      <c r="L2609" t="s">
        <v>163</v>
      </c>
      <c r="N2609" t="s">
        <v>316</v>
      </c>
      <c r="O2609" t="s">
        <v>446</v>
      </c>
      <c r="P2609">
        <v>4.2074598437668864E-3</v>
      </c>
      <c r="Q2609" t="s">
        <v>163</v>
      </c>
      <c r="S2609" t="s">
        <v>385</v>
      </c>
      <c r="T2609" t="s">
        <v>446</v>
      </c>
      <c r="U2609">
        <v>3.0626105452253994E-3</v>
      </c>
      <c r="V2609" t="s">
        <v>163</v>
      </c>
    </row>
    <row r="2610" spans="9:22" x14ac:dyDescent="0.45">
      <c r="I2610" t="s">
        <v>201</v>
      </c>
      <c r="J2610" t="s">
        <v>447</v>
      </c>
      <c r="K2610">
        <v>0</v>
      </c>
      <c r="L2610" t="s">
        <v>163</v>
      </c>
      <c r="N2610" t="s">
        <v>316</v>
      </c>
      <c r="O2610" t="s">
        <v>447</v>
      </c>
      <c r="P2610">
        <v>2.9864850154780589E-2</v>
      </c>
      <c r="Q2610" t="s">
        <v>163</v>
      </c>
      <c r="S2610" t="s">
        <v>385</v>
      </c>
      <c r="T2610" t="s">
        <v>447</v>
      </c>
      <c r="U2610">
        <v>1.6805649178386083E-2</v>
      </c>
      <c r="V2610" t="s">
        <v>163</v>
      </c>
    </row>
    <row r="2611" spans="9:22" x14ac:dyDescent="0.45">
      <c r="I2611" t="s">
        <v>201</v>
      </c>
      <c r="J2611" t="s">
        <v>166</v>
      </c>
      <c r="K2611">
        <v>3.1668791110368395E-3</v>
      </c>
      <c r="L2611" t="s">
        <v>163</v>
      </c>
      <c r="N2611" t="s">
        <v>316</v>
      </c>
      <c r="O2611" t="s">
        <v>166</v>
      </c>
      <c r="P2611">
        <v>1.2167388252836173E-2</v>
      </c>
      <c r="Q2611" t="s">
        <v>163</v>
      </c>
      <c r="S2611" t="s">
        <v>385</v>
      </c>
      <c r="T2611" t="s">
        <v>166</v>
      </c>
      <c r="U2611">
        <v>2.4279569329422119E-2</v>
      </c>
      <c r="V2611" t="s">
        <v>163</v>
      </c>
    </row>
    <row r="2612" spans="9:22" x14ac:dyDescent="0.45">
      <c r="I2612" t="s">
        <v>201</v>
      </c>
      <c r="J2612" t="s">
        <v>167</v>
      </c>
      <c r="K2612">
        <v>5.262978068595995E-3</v>
      </c>
      <c r="L2612" t="s">
        <v>163</v>
      </c>
      <c r="N2612" t="s">
        <v>316</v>
      </c>
      <c r="O2612" t="s">
        <v>167</v>
      </c>
      <c r="P2612">
        <v>1.2346986553256399E-3</v>
      </c>
      <c r="Q2612" t="s">
        <v>163</v>
      </c>
      <c r="S2612" t="s">
        <v>385</v>
      </c>
      <c r="T2612" t="s">
        <v>167</v>
      </c>
      <c r="U2612">
        <v>3.0312932922005971E-3</v>
      </c>
      <c r="V2612" t="s">
        <v>163</v>
      </c>
    </row>
    <row r="2613" spans="9:22" x14ac:dyDescent="0.45">
      <c r="I2613" t="s">
        <v>201</v>
      </c>
      <c r="J2613" t="s">
        <v>168</v>
      </c>
      <c r="K2613">
        <v>7.2471477496177834E-3</v>
      </c>
      <c r="L2613" t="s">
        <v>163</v>
      </c>
      <c r="N2613" t="s">
        <v>316</v>
      </c>
      <c r="O2613" t="s">
        <v>168</v>
      </c>
      <c r="P2613">
        <v>1.037634353034827E-3</v>
      </c>
      <c r="Q2613" t="s">
        <v>163</v>
      </c>
      <c r="S2613" t="s">
        <v>385</v>
      </c>
      <c r="T2613" t="s">
        <v>168</v>
      </c>
      <c r="U2613">
        <v>3.1944847135401849E-3</v>
      </c>
      <c r="V2613" t="s">
        <v>163</v>
      </c>
    </row>
    <row r="2614" spans="9:22" x14ac:dyDescent="0.45">
      <c r="I2614" t="s">
        <v>201</v>
      </c>
      <c r="J2614" t="s">
        <v>409</v>
      </c>
      <c r="K2614">
        <v>5.7147284452984823E-2</v>
      </c>
      <c r="L2614" t="s">
        <v>163</v>
      </c>
      <c r="N2614" t="s">
        <v>316</v>
      </c>
      <c r="O2614" t="s">
        <v>409</v>
      </c>
      <c r="P2614">
        <v>4.6005136681042808E-3</v>
      </c>
      <c r="Q2614" t="s">
        <v>163</v>
      </c>
      <c r="S2614" t="s">
        <v>385</v>
      </c>
      <c r="T2614" t="s">
        <v>409</v>
      </c>
      <c r="U2614">
        <v>1.8230470224702023E-2</v>
      </c>
      <c r="V2614" t="s">
        <v>163</v>
      </c>
    </row>
    <row r="2615" spans="9:22" x14ac:dyDescent="0.45">
      <c r="I2615" t="s">
        <v>201</v>
      </c>
      <c r="J2615" t="s">
        <v>410</v>
      </c>
      <c r="K2615">
        <v>7.6822909891776517E-3</v>
      </c>
      <c r="L2615" t="s">
        <v>163</v>
      </c>
      <c r="N2615" t="s">
        <v>316</v>
      </c>
      <c r="O2615" t="s">
        <v>410</v>
      </c>
      <c r="P2615">
        <v>5.3160863914681873E-4</v>
      </c>
      <c r="Q2615" t="s">
        <v>163</v>
      </c>
      <c r="S2615" t="s">
        <v>385</v>
      </c>
      <c r="T2615" t="s">
        <v>410</v>
      </c>
      <c r="U2615">
        <v>3.4306995030150972E-3</v>
      </c>
      <c r="V2615" t="s">
        <v>163</v>
      </c>
    </row>
    <row r="2616" spans="9:22" x14ac:dyDescent="0.45">
      <c r="I2616" t="s">
        <v>201</v>
      </c>
      <c r="J2616" t="s">
        <v>411</v>
      </c>
      <c r="K2616">
        <v>1.0931102386254846E-2</v>
      </c>
      <c r="L2616" t="s">
        <v>163</v>
      </c>
      <c r="N2616" t="s">
        <v>316</v>
      </c>
      <c r="O2616" t="s">
        <v>411</v>
      </c>
      <c r="P2616">
        <v>1.3269253767522503E-3</v>
      </c>
      <c r="Q2616" t="s">
        <v>163</v>
      </c>
      <c r="S2616" t="s">
        <v>385</v>
      </c>
      <c r="T2616" t="s">
        <v>411</v>
      </c>
      <c r="U2616">
        <v>7.5848428328124055E-3</v>
      </c>
      <c r="V2616" t="s">
        <v>163</v>
      </c>
    </row>
    <row r="2617" spans="9:22" x14ac:dyDescent="0.45">
      <c r="I2617" t="s">
        <v>201</v>
      </c>
      <c r="J2617" t="s">
        <v>448</v>
      </c>
      <c r="K2617">
        <v>2.876305795621167E-3</v>
      </c>
      <c r="L2617" t="s">
        <v>163</v>
      </c>
      <c r="N2617" t="s">
        <v>316</v>
      </c>
      <c r="O2617" t="s">
        <v>448</v>
      </c>
      <c r="P2617">
        <v>9.9613951446332161E-4</v>
      </c>
      <c r="Q2617" t="s">
        <v>163</v>
      </c>
      <c r="S2617" t="s">
        <v>385</v>
      </c>
      <c r="T2617" t="s">
        <v>448</v>
      </c>
      <c r="U2617">
        <v>3.9071449684066426E-3</v>
      </c>
      <c r="V2617" t="s">
        <v>163</v>
      </c>
    </row>
    <row r="2618" spans="9:22" x14ac:dyDescent="0.45">
      <c r="I2618" t="s">
        <v>201</v>
      </c>
      <c r="J2618" t="s">
        <v>449</v>
      </c>
      <c r="K2618">
        <v>0</v>
      </c>
      <c r="L2618" t="s">
        <v>163</v>
      </c>
      <c r="N2618" t="s">
        <v>316</v>
      </c>
      <c r="O2618" t="s">
        <v>449</v>
      </c>
      <c r="P2618">
        <v>9.9534382219590208E-3</v>
      </c>
      <c r="Q2618" t="s">
        <v>163</v>
      </c>
      <c r="S2618" t="s">
        <v>385</v>
      </c>
      <c r="T2618" t="s">
        <v>449</v>
      </c>
      <c r="U2618">
        <v>1.9996404822096001E-2</v>
      </c>
      <c r="V2618" t="s">
        <v>163</v>
      </c>
    </row>
    <row r="2619" spans="9:22" x14ac:dyDescent="0.45">
      <c r="I2619" t="s">
        <v>201</v>
      </c>
      <c r="J2619" t="s">
        <v>169</v>
      </c>
      <c r="K2619">
        <v>2.3852658450313666E-3</v>
      </c>
      <c r="L2619" t="s">
        <v>163</v>
      </c>
      <c r="N2619" t="s">
        <v>316</v>
      </c>
      <c r="O2619" t="s">
        <v>169</v>
      </c>
      <c r="P2619">
        <v>2.8371145149266645E-2</v>
      </c>
      <c r="Q2619" t="s">
        <v>163</v>
      </c>
      <c r="S2619" t="s">
        <v>385</v>
      </c>
      <c r="T2619" t="s">
        <v>169</v>
      </c>
      <c r="U2619">
        <v>2.104303075150276E-2</v>
      </c>
      <c r="V2619" t="s">
        <v>163</v>
      </c>
    </row>
    <row r="2620" spans="9:22" x14ac:dyDescent="0.45">
      <c r="I2620" t="s">
        <v>201</v>
      </c>
      <c r="J2620" t="s">
        <v>170</v>
      </c>
      <c r="K2620">
        <v>4.6733017968725223E-3</v>
      </c>
      <c r="L2620" t="s">
        <v>163</v>
      </c>
      <c r="N2620" t="s">
        <v>316</v>
      </c>
      <c r="O2620" t="s">
        <v>170</v>
      </c>
      <c r="P2620">
        <v>2.8675691268483061E-3</v>
      </c>
      <c r="Q2620" t="s">
        <v>163</v>
      </c>
      <c r="S2620" t="s">
        <v>385</v>
      </c>
      <c r="T2620" t="s">
        <v>170</v>
      </c>
      <c r="U2620">
        <v>2.5588716666368671E-3</v>
      </c>
      <c r="V2620" t="s">
        <v>163</v>
      </c>
    </row>
    <row r="2621" spans="9:22" x14ac:dyDescent="0.45">
      <c r="I2621" t="s">
        <v>201</v>
      </c>
      <c r="J2621" t="s">
        <v>171</v>
      </c>
      <c r="K2621">
        <v>6.4782136331176833E-3</v>
      </c>
      <c r="L2621" t="s">
        <v>163</v>
      </c>
      <c r="N2621" t="s">
        <v>316</v>
      </c>
      <c r="O2621" t="s">
        <v>171</v>
      </c>
      <c r="P2621">
        <v>2.7135407336982046E-3</v>
      </c>
      <c r="Q2621" t="s">
        <v>163</v>
      </c>
      <c r="S2621" t="s">
        <v>385</v>
      </c>
      <c r="T2621" t="s">
        <v>171</v>
      </c>
      <c r="U2621">
        <v>2.7271299527284942E-3</v>
      </c>
      <c r="V2621" t="s">
        <v>163</v>
      </c>
    </row>
    <row r="2622" spans="9:22" x14ac:dyDescent="0.45">
      <c r="I2622" t="s">
        <v>201</v>
      </c>
      <c r="J2622" t="s">
        <v>412</v>
      </c>
      <c r="K2622">
        <v>5.4058498139572926E-2</v>
      </c>
      <c r="L2622" t="s">
        <v>163</v>
      </c>
      <c r="N2622" t="s">
        <v>316</v>
      </c>
      <c r="O2622" t="s">
        <v>412</v>
      </c>
      <c r="P2622">
        <v>1.318019898461212E-2</v>
      </c>
      <c r="Q2622" t="s">
        <v>163</v>
      </c>
      <c r="S2622" t="s">
        <v>385</v>
      </c>
      <c r="T2622" t="s">
        <v>412</v>
      </c>
      <c r="U2622">
        <v>1.5220448943982674E-2</v>
      </c>
      <c r="V2622" t="s">
        <v>163</v>
      </c>
    </row>
    <row r="2623" spans="9:22" x14ac:dyDescent="0.45">
      <c r="I2623" t="s">
        <v>201</v>
      </c>
      <c r="J2623" t="s">
        <v>413</v>
      </c>
      <c r="K2623">
        <v>7.2373899149916713E-3</v>
      </c>
      <c r="L2623" t="s">
        <v>163</v>
      </c>
      <c r="N2623" t="s">
        <v>316</v>
      </c>
      <c r="O2623" t="s">
        <v>413</v>
      </c>
      <c r="P2623">
        <v>1.7696623581412167E-3</v>
      </c>
      <c r="Q2623" t="s">
        <v>163</v>
      </c>
      <c r="S2623" t="s">
        <v>385</v>
      </c>
      <c r="T2623" t="s">
        <v>413</v>
      </c>
      <c r="U2623">
        <v>2.5172300819502288E-3</v>
      </c>
      <c r="V2623" t="s">
        <v>163</v>
      </c>
    </row>
    <row r="2624" spans="9:22" x14ac:dyDescent="0.45">
      <c r="I2624" t="s">
        <v>201</v>
      </c>
      <c r="J2624" t="s">
        <v>414</v>
      </c>
      <c r="K2624">
        <v>9.9945386448188223E-3</v>
      </c>
      <c r="L2624" t="s">
        <v>163</v>
      </c>
      <c r="N2624" t="s">
        <v>316</v>
      </c>
      <c r="O2624" t="s">
        <v>414</v>
      </c>
      <c r="P2624">
        <v>4.3713594159146022E-3</v>
      </c>
      <c r="Q2624" t="s">
        <v>163</v>
      </c>
      <c r="S2624" t="s">
        <v>385</v>
      </c>
      <c r="T2624" t="s">
        <v>414</v>
      </c>
      <c r="U2624">
        <v>5.2701609025060251E-3</v>
      </c>
      <c r="V2624" t="s">
        <v>163</v>
      </c>
    </row>
    <row r="2625" spans="9:22" x14ac:dyDescent="0.45">
      <c r="I2625" t="s">
        <v>201</v>
      </c>
      <c r="J2625" t="s">
        <v>450</v>
      </c>
      <c r="K2625">
        <v>1.1029582691493736E-3</v>
      </c>
      <c r="L2625" t="s">
        <v>163</v>
      </c>
      <c r="N2625" t="s">
        <v>316</v>
      </c>
      <c r="O2625" t="s">
        <v>450</v>
      </c>
      <c r="P2625">
        <v>3.0004312106003319E-3</v>
      </c>
      <c r="Q2625" t="s">
        <v>163</v>
      </c>
      <c r="S2625" t="s">
        <v>385</v>
      </c>
      <c r="T2625" t="s">
        <v>450</v>
      </c>
      <c r="U2625">
        <v>2.757727060171692E-3</v>
      </c>
      <c r="V2625" t="s">
        <v>163</v>
      </c>
    </row>
    <row r="2626" spans="9:22" x14ac:dyDescent="0.45">
      <c r="I2626" t="s">
        <v>201</v>
      </c>
      <c r="J2626" t="s">
        <v>451</v>
      </c>
      <c r="K2626">
        <v>0</v>
      </c>
      <c r="L2626" t="s">
        <v>163</v>
      </c>
      <c r="N2626" t="s">
        <v>316</v>
      </c>
      <c r="O2626" t="s">
        <v>451</v>
      </c>
      <c r="P2626">
        <v>2.3284788244473262E-2</v>
      </c>
      <c r="Q2626" t="s">
        <v>163</v>
      </c>
      <c r="S2626" t="s">
        <v>385</v>
      </c>
      <c r="T2626" t="s">
        <v>451</v>
      </c>
      <c r="U2626">
        <v>1.5796290737244978E-2</v>
      </c>
      <c r="V2626" t="s">
        <v>163</v>
      </c>
    </row>
    <row r="2627" spans="9:22" x14ac:dyDescent="0.45">
      <c r="I2627" t="s">
        <v>201</v>
      </c>
      <c r="J2627" t="s">
        <v>172</v>
      </c>
      <c r="K2627">
        <v>7.8966529869577281E-4</v>
      </c>
      <c r="L2627" t="s">
        <v>163</v>
      </c>
      <c r="N2627" t="s">
        <v>316</v>
      </c>
      <c r="O2627" t="s">
        <v>172</v>
      </c>
      <c r="P2627">
        <v>2.9183218087580148E-2</v>
      </c>
      <c r="Q2627" t="s">
        <v>163</v>
      </c>
      <c r="S2627" t="s">
        <v>385</v>
      </c>
      <c r="T2627" t="s">
        <v>172</v>
      </c>
      <c r="U2627">
        <v>1.2507504335572331E-2</v>
      </c>
      <c r="V2627" t="s">
        <v>163</v>
      </c>
    </row>
    <row r="2628" spans="9:22" x14ac:dyDescent="0.45">
      <c r="I2628" t="s">
        <v>201</v>
      </c>
      <c r="J2628" t="s">
        <v>173</v>
      </c>
      <c r="K2628">
        <v>4.7558153637404779E-3</v>
      </c>
      <c r="L2628" t="s">
        <v>163</v>
      </c>
      <c r="N2628" t="s">
        <v>316</v>
      </c>
      <c r="O2628" t="s">
        <v>173</v>
      </c>
      <c r="P2628">
        <v>3.0367356477314024E-3</v>
      </c>
      <c r="Q2628" t="s">
        <v>163</v>
      </c>
      <c r="S2628" t="s">
        <v>385</v>
      </c>
      <c r="T2628" t="s">
        <v>173</v>
      </c>
      <c r="U2628">
        <v>1.4080716882182091E-3</v>
      </c>
      <c r="V2628" t="s">
        <v>163</v>
      </c>
    </row>
    <row r="2629" spans="9:22" x14ac:dyDescent="0.45">
      <c r="I2629" t="s">
        <v>201</v>
      </c>
      <c r="J2629" t="s">
        <v>174</v>
      </c>
      <c r="K2629">
        <v>6.3864496299173698E-3</v>
      </c>
      <c r="L2629" t="s">
        <v>163</v>
      </c>
      <c r="N2629" t="s">
        <v>316</v>
      </c>
      <c r="O2629" t="s">
        <v>174</v>
      </c>
      <c r="P2629">
        <v>2.4431044761501135E-3</v>
      </c>
      <c r="Q2629" t="s">
        <v>163</v>
      </c>
      <c r="S2629" t="s">
        <v>385</v>
      </c>
      <c r="T2629" t="s">
        <v>174</v>
      </c>
      <c r="U2629">
        <v>1.4499559204579795E-3</v>
      </c>
      <c r="V2629" t="s">
        <v>163</v>
      </c>
    </row>
    <row r="2630" spans="9:22" x14ac:dyDescent="0.45">
      <c r="I2630" t="s">
        <v>201</v>
      </c>
      <c r="J2630" t="s">
        <v>415</v>
      </c>
      <c r="K2630">
        <v>4.938022548613602E-2</v>
      </c>
      <c r="L2630" t="s">
        <v>163</v>
      </c>
      <c r="N2630" t="s">
        <v>316</v>
      </c>
      <c r="O2630" t="s">
        <v>415</v>
      </c>
      <c r="P2630">
        <v>1.0331867625418895E-2</v>
      </c>
      <c r="Q2630" t="s">
        <v>163</v>
      </c>
      <c r="S2630" t="s">
        <v>385</v>
      </c>
      <c r="T2630" t="s">
        <v>415</v>
      </c>
      <c r="U2630">
        <v>8.5987640151246932E-3</v>
      </c>
      <c r="V2630" t="s">
        <v>163</v>
      </c>
    </row>
    <row r="2631" spans="9:22" x14ac:dyDescent="0.45">
      <c r="I2631" t="s">
        <v>201</v>
      </c>
      <c r="J2631" t="s">
        <v>416</v>
      </c>
      <c r="K2631">
        <v>6.4848735529730306E-3</v>
      </c>
      <c r="L2631" t="s">
        <v>163</v>
      </c>
      <c r="N2631" t="s">
        <v>316</v>
      </c>
      <c r="O2631" t="s">
        <v>416</v>
      </c>
      <c r="P2631">
        <v>1.0905228433950853E-3</v>
      </c>
      <c r="Q2631" t="s">
        <v>163</v>
      </c>
      <c r="S2631" t="s">
        <v>385</v>
      </c>
      <c r="T2631" t="s">
        <v>416</v>
      </c>
      <c r="U2631">
        <v>1.6568988957165085E-3</v>
      </c>
      <c r="V2631" t="s">
        <v>163</v>
      </c>
    </row>
    <row r="2632" spans="9:22" x14ac:dyDescent="0.45">
      <c r="I2632" t="s">
        <v>201</v>
      </c>
      <c r="J2632" t="s">
        <v>417</v>
      </c>
      <c r="K2632">
        <v>8.4185453405669283E-3</v>
      </c>
      <c r="L2632" t="s">
        <v>163</v>
      </c>
      <c r="N2632" t="s">
        <v>316</v>
      </c>
      <c r="O2632" t="s">
        <v>417</v>
      </c>
      <c r="P2632">
        <v>2.2633537222262459E-3</v>
      </c>
      <c r="Q2632" t="s">
        <v>163</v>
      </c>
      <c r="S2632" t="s">
        <v>385</v>
      </c>
      <c r="T2632" t="s">
        <v>417</v>
      </c>
      <c r="U2632">
        <v>3.8165074683673703E-3</v>
      </c>
      <c r="V2632" t="s">
        <v>163</v>
      </c>
    </row>
    <row r="2633" spans="9:22" x14ac:dyDescent="0.45">
      <c r="I2633" t="s">
        <v>201</v>
      </c>
      <c r="J2633" t="s">
        <v>452</v>
      </c>
      <c r="K2633">
        <v>0</v>
      </c>
      <c r="L2633" t="s">
        <v>163</v>
      </c>
      <c r="N2633" t="s">
        <v>316</v>
      </c>
      <c r="O2633" t="s">
        <v>452</v>
      </c>
      <c r="P2633">
        <v>2.0182873742419583E-3</v>
      </c>
      <c r="Q2633" t="s">
        <v>163</v>
      </c>
      <c r="S2633" t="s">
        <v>385</v>
      </c>
      <c r="T2633" t="s">
        <v>452</v>
      </c>
      <c r="U2633">
        <v>2.1254465895096824E-3</v>
      </c>
      <c r="V2633" t="s">
        <v>163</v>
      </c>
    </row>
    <row r="2634" spans="9:22" x14ac:dyDescent="0.45">
      <c r="I2634" t="s">
        <v>201</v>
      </c>
      <c r="J2634" t="s">
        <v>453</v>
      </c>
      <c r="K2634">
        <v>0</v>
      </c>
      <c r="L2634" t="s">
        <v>163</v>
      </c>
      <c r="N2634" t="s">
        <v>316</v>
      </c>
      <c r="O2634" t="s">
        <v>453</v>
      </c>
      <c r="P2634">
        <v>2.1191715311325774E-2</v>
      </c>
      <c r="Q2634" t="s">
        <v>163</v>
      </c>
      <c r="S2634" t="s">
        <v>385</v>
      </c>
      <c r="T2634" t="s">
        <v>453</v>
      </c>
      <c r="U2634">
        <v>1.1591137006527436E-2</v>
      </c>
      <c r="V2634" t="s">
        <v>163</v>
      </c>
    </row>
    <row r="2635" spans="9:22" x14ac:dyDescent="0.45">
      <c r="I2635" t="s">
        <v>201</v>
      </c>
      <c r="J2635" t="s">
        <v>418</v>
      </c>
      <c r="K2635">
        <v>7.366960546790279E-6</v>
      </c>
      <c r="L2635" t="s">
        <v>163</v>
      </c>
      <c r="N2635" t="s">
        <v>316</v>
      </c>
      <c r="O2635" t="s">
        <v>418</v>
      </c>
      <c r="P2635">
        <v>2.6286518101070921E-2</v>
      </c>
      <c r="Q2635" t="s">
        <v>163</v>
      </c>
      <c r="S2635" t="s">
        <v>385</v>
      </c>
      <c r="T2635" t="s">
        <v>418</v>
      </c>
      <c r="U2635">
        <v>1.7617634451338085E-2</v>
      </c>
      <c r="V2635" t="s">
        <v>163</v>
      </c>
    </row>
    <row r="2636" spans="9:22" x14ac:dyDescent="0.45">
      <c r="I2636" t="s">
        <v>201</v>
      </c>
      <c r="J2636" t="s">
        <v>419</v>
      </c>
      <c r="K2636">
        <v>5.3357511217258713E-3</v>
      </c>
      <c r="L2636" t="s">
        <v>163</v>
      </c>
      <c r="N2636" t="s">
        <v>316</v>
      </c>
      <c r="O2636" t="s">
        <v>419</v>
      </c>
      <c r="P2636">
        <v>3.3280351574842843E-3</v>
      </c>
      <c r="Q2636" t="s">
        <v>163</v>
      </c>
      <c r="S2636" t="s">
        <v>385</v>
      </c>
      <c r="T2636" t="s">
        <v>419</v>
      </c>
      <c r="U2636">
        <v>2.5455284760125861E-3</v>
      </c>
      <c r="V2636" t="s">
        <v>163</v>
      </c>
    </row>
    <row r="2637" spans="9:22" x14ac:dyDescent="0.45">
      <c r="I2637" t="s">
        <v>201</v>
      </c>
      <c r="J2637" t="s">
        <v>420</v>
      </c>
      <c r="K2637">
        <v>7.131619588115235E-3</v>
      </c>
      <c r="L2637" t="s">
        <v>163</v>
      </c>
      <c r="N2637" t="s">
        <v>316</v>
      </c>
      <c r="O2637" t="s">
        <v>420</v>
      </c>
      <c r="P2637">
        <v>2.4482409283777692E-3</v>
      </c>
      <c r="Q2637" t="s">
        <v>163</v>
      </c>
      <c r="S2637" t="s">
        <v>385</v>
      </c>
      <c r="T2637" t="s">
        <v>420</v>
      </c>
      <c r="U2637">
        <v>2.6639363738444033E-3</v>
      </c>
      <c r="V2637" t="s">
        <v>163</v>
      </c>
    </row>
    <row r="2638" spans="9:22" x14ac:dyDescent="0.45">
      <c r="I2638" t="s">
        <v>201</v>
      </c>
      <c r="J2638" t="s">
        <v>421</v>
      </c>
      <c r="K2638">
        <v>5.365233950861558E-2</v>
      </c>
      <c r="L2638" t="s">
        <v>163</v>
      </c>
      <c r="N2638" t="s">
        <v>316</v>
      </c>
      <c r="O2638" t="s">
        <v>421</v>
      </c>
      <c r="P2638">
        <v>8.9130228738417087E-3</v>
      </c>
      <c r="Q2638" t="s">
        <v>163</v>
      </c>
      <c r="S2638" t="s">
        <v>385</v>
      </c>
      <c r="T2638" t="s">
        <v>421</v>
      </c>
      <c r="U2638">
        <v>1.6277240895769436E-2</v>
      </c>
      <c r="V2638" t="s">
        <v>163</v>
      </c>
    </row>
    <row r="2639" spans="9:22" x14ac:dyDescent="0.45">
      <c r="I2639" t="s">
        <v>201</v>
      </c>
      <c r="J2639" t="s">
        <v>422</v>
      </c>
      <c r="K2639">
        <v>6.7646651032799111E-3</v>
      </c>
      <c r="L2639" t="s">
        <v>163</v>
      </c>
      <c r="N2639" t="s">
        <v>316</v>
      </c>
      <c r="O2639" t="s">
        <v>422</v>
      </c>
      <c r="P2639">
        <v>1.151335672759473E-3</v>
      </c>
      <c r="Q2639" t="s">
        <v>163</v>
      </c>
      <c r="S2639" t="s">
        <v>385</v>
      </c>
      <c r="T2639" t="s">
        <v>422</v>
      </c>
      <c r="U2639">
        <v>2.66624328023557E-3</v>
      </c>
      <c r="V2639" t="s">
        <v>163</v>
      </c>
    </row>
    <row r="2640" spans="9:22" x14ac:dyDescent="0.45">
      <c r="I2640" t="s">
        <v>201</v>
      </c>
      <c r="J2640" t="s">
        <v>423</v>
      </c>
      <c r="K2640">
        <v>9.5417194281495962E-3</v>
      </c>
      <c r="L2640" t="s">
        <v>163</v>
      </c>
      <c r="N2640" t="s">
        <v>316</v>
      </c>
      <c r="O2640" t="s">
        <v>423</v>
      </c>
      <c r="P2640">
        <v>2.9346177431808329E-3</v>
      </c>
      <c r="Q2640" t="s">
        <v>163</v>
      </c>
      <c r="S2640" t="s">
        <v>385</v>
      </c>
      <c r="T2640" t="s">
        <v>423</v>
      </c>
      <c r="U2640">
        <v>5.6664993165473909E-3</v>
      </c>
      <c r="V2640" t="s">
        <v>163</v>
      </c>
    </row>
    <row r="2641" spans="9:22" x14ac:dyDescent="0.45">
      <c r="I2641" t="s">
        <v>201</v>
      </c>
      <c r="J2641" t="s">
        <v>454</v>
      </c>
      <c r="K2641">
        <v>0</v>
      </c>
      <c r="L2641" t="s">
        <v>163</v>
      </c>
      <c r="N2641" t="s">
        <v>316</v>
      </c>
      <c r="O2641" t="s">
        <v>454</v>
      </c>
      <c r="P2641">
        <v>2.1830255414525537E-3</v>
      </c>
      <c r="Q2641" t="s">
        <v>163</v>
      </c>
      <c r="S2641" t="s">
        <v>385</v>
      </c>
      <c r="T2641" t="s">
        <v>454</v>
      </c>
      <c r="U2641">
        <v>2.9296875631224452E-3</v>
      </c>
      <c r="V2641" t="s">
        <v>163</v>
      </c>
    </row>
    <row r="2642" spans="9:22" x14ac:dyDescent="0.45">
      <c r="I2642" t="s">
        <v>201</v>
      </c>
      <c r="J2642" t="s">
        <v>455</v>
      </c>
      <c r="K2642">
        <v>0</v>
      </c>
      <c r="L2642" t="s">
        <v>163</v>
      </c>
      <c r="N2642" t="s">
        <v>316</v>
      </c>
      <c r="O2642" t="s">
        <v>455</v>
      </c>
      <c r="P2642">
        <v>1.6170273965859811E-2</v>
      </c>
      <c r="Q2642" t="s">
        <v>163</v>
      </c>
      <c r="S2642" t="s">
        <v>385</v>
      </c>
      <c r="T2642" t="s">
        <v>455</v>
      </c>
      <c r="U2642">
        <v>1.2361565981068296E-2</v>
      </c>
      <c r="V2642" t="s">
        <v>163</v>
      </c>
    </row>
    <row r="2643" spans="9:22" x14ac:dyDescent="0.45">
      <c r="I2643" t="s">
        <v>201</v>
      </c>
      <c r="J2643" t="s">
        <v>424</v>
      </c>
      <c r="K2643">
        <v>0</v>
      </c>
      <c r="L2643" t="s">
        <v>163</v>
      </c>
      <c r="N2643" t="s">
        <v>316</v>
      </c>
      <c r="O2643" t="s">
        <v>424</v>
      </c>
      <c r="P2643">
        <v>2.1131491248943757E-2</v>
      </c>
      <c r="Q2643" t="s">
        <v>163</v>
      </c>
      <c r="S2643" t="s">
        <v>385</v>
      </c>
      <c r="T2643" t="s">
        <v>424</v>
      </c>
      <c r="U2643">
        <v>1.6623184806527271E-2</v>
      </c>
      <c r="V2643" t="s">
        <v>163</v>
      </c>
    </row>
    <row r="2644" spans="9:22" x14ac:dyDescent="0.45">
      <c r="I2644" t="s">
        <v>201</v>
      </c>
      <c r="J2644" t="s">
        <v>425</v>
      </c>
      <c r="K2644">
        <v>4.0436786264835154E-3</v>
      </c>
      <c r="L2644" t="s">
        <v>163</v>
      </c>
      <c r="N2644" t="s">
        <v>316</v>
      </c>
      <c r="O2644" t="s">
        <v>425</v>
      </c>
      <c r="P2644">
        <v>2.5146451140322652E-3</v>
      </c>
      <c r="Q2644" t="s">
        <v>163</v>
      </c>
      <c r="S2644" t="s">
        <v>385</v>
      </c>
      <c r="T2644" t="s">
        <v>425</v>
      </c>
      <c r="U2644">
        <v>2.6312665225177237E-3</v>
      </c>
      <c r="V2644" t="s">
        <v>163</v>
      </c>
    </row>
    <row r="2645" spans="9:22" x14ac:dyDescent="0.45">
      <c r="I2645" t="s">
        <v>201</v>
      </c>
      <c r="J2645" t="s">
        <v>426</v>
      </c>
      <c r="K2645">
        <v>5.7294886438565206E-3</v>
      </c>
      <c r="L2645" t="s">
        <v>163</v>
      </c>
      <c r="N2645" t="s">
        <v>316</v>
      </c>
      <c r="O2645" t="s">
        <v>426</v>
      </c>
      <c r="P2645">
        <v>1.8672165539222426E-3</v>
      </c>
      <c r="Q2645" t="s">
        <v>163</v>
      </c>
      <c r="S2645" t="s">
        <v>385</v>
      </c>
      <c r="T2645" t="s">
        <v>426</v>
      </c>
      <c r="U2645">
        <v>2.76325098689751E-3</v>
      </c>
      <c r="V2645" t="s">
        <v>163</v>
      </c>
    </row>
    <row r="2646" spans="9:22" x14ac:dyDescent="0.45">
      <c r="I2646" t="s">
        <v>201</v>
      </c>
      <c r="J2646" t="s">
        <v>427</v>
      </c>
      <c r="K2646">
        <v>4.6462361159048435E-2</v>
      </c>
      <c r="L2646" t="s">
        <v>163</v>
      </c>
      <c r="N2646" t="s">
        <v>316</v>
      </c>
      <c r="O2646" t="s">
        <v>427</v>
      </c>
      <c r="P2646">
        <v>6.2455595882799364E-3</v>
      </c>
      <c r="Q2646" t="s">
        <v>163</v>
      </c>
      <c r="S2646" t="s">
        <v>385</v>
      </c>
      <c r="T2646" t="s">
        <v>427</v>
      </c>
      <c r="U2646">
        <v>1.6955907687884117E-2</v>
      </c>
      <c r="V2646" t="s">
        <v>163</v>
      </c>
    </row>
    <row r="2647" spans="9:22" x14ac:dyDescent="0.45">
      <c r="I2647" t="s">
        <v>201</v>
      </c>
      <c r="J2647" t="s">
        <v>428</v>
      </c>
      <c r="K2647">
        <v>5.5582980933632318E-3</v>
      </c>
      <c r="L2647" t="s">
        <v>163</v>
      </c>
      <c r="N2647" t="s">
        <v>316</v>
      </c>
      <c r="O2647" t="s">
        <v>428</v>
      </c>
      <c r="P2647">
        <v>8.2758004127549817E-4</v>
      </c>
      <c r="Q2647" t="s">
        <v>163</v>
      </c>
      <c r="S2647" t="s">
        <v>385</v>
      </c>
      <c r="T2647" t="s">
        <v>428</v>
      </c>
      <c r="U2647">
        <v>2.6921596319116363E-3</v>
      </c>
      <c r="V2647" t="s">
        <v>163</v>
      </c>
    </row>
    <row r="2648" spans="9:22" x14ac:dyDescent="0.45">
      <c r="I2648" t="s">
        <v>201</v>
      </c>
      <c r="J2648" t="s">
        <v>429</v>
      </c>
      <c r="K2648">
        <v>7.3902854733520719E-3</v>
      </c>
      <c r="L2648" t="s">
        <v>163</v>
      </c>
      <c r="N2648" t="s">
        <v>316</v>
      </c>
      <c r="O2648" t="s">
        <v>429</v>
      </c>
      <c r="P2648">
        <v>1.8043538355635822E-3</v>
      </c>
      <c r="Q2648" t="s">
        <v>163</v>
      </c>
      <c r="S2648" t="s">
        <v>385</v>
      </c>
      <c r="T2648" t="s">
        <v>429</v>
      </c>
      <c r="U2648">
        <v>5.5808470505780564E-3</v>
      </c>
      <c r="V2648" t="s">
        <v>163</v>
      </c>
    </row>
    <row r="2649" spans="9:22" x14ac:dyDescent="0.45">
      <c r="I2649" t="s">
        <v>201</v>
      </c>
      <c r="J2649" t="s">
        <v>456</v>
      </c>
      <c r="K2649">
        <v>0</v>
      </c>
      <c r="L2649" t="s">
        <v>163</v>
      </c>
      <c r="N2649" t="s">
        <v>316</v>
      </c>
      <c r="O2649" t="s">
        <v>456</v>
      </c>
      <c r="P2649">
        <v>1.4133339729451833E-3</v>
      </c>
      <c r="Q2649" t="s">
        <v>163</v>
      </c>
      <c r="S2649" t="s">
        <v>385</v>
      </c>
      <c r="T2649" t="s">
        <v>456</v>
      </c>
      <c r="U2649">
        <v>2.8492078214848358E-3</v>
      </c>
      <c r="V2649" t="s">
        <v>163</v>
      </c>
    </row>
    <row r="2650" spans="9:22" x14ac:dyDescent="0.45">
      <c r="I2650" t="s">
        <v>201</v>
      </c>
      <c r="J2650" t="s">
        <v>457</v>
      </c>
      <c r="K2650">
        <v>0</v>
      </c>
      <c r="L2650" t="s">
        <v>163</v>
      </c>
      <c r="N2650" t="s">
        <v>316</v>
      </c>
      <c r="O2650" t="s">
        <v>457</v>
      </c>
      <c r="P2650">
        <v>1.3119058592393837E-2</v>
      </c>
      <c r="Q2650" t="s">
        <v>163</v>
      </c>
      <c r="S2650" t="s">
        <v>385</v>
      </c>
      <c r="T2650" t="s">
        <v>457</v>
      </c>
      <c r="U2650">
        <v>1.3190946215029423E-2</v>
      </c>
      <c r="V2650" t="s">
        <v>163</v>
      </c>
    </row>
    <row r="2651" spans="9:22" x14ac:dyDescent="0.45">
      <c r="I2651" t="s">
        <v>201</v>
      </c>
      <c r="J2651" t="s">
        <v>430</v>
      </c>
      <c r="K2651">
        <v>0</v>
      </c>
      <c r="L2651" t="s">
        <v>163</v>
      </c>
      <c r="N2651" t="s">
        <v>316</v>
      </c>
      <c r="O2651" t="s">
        <v>430</v>
      </c>
      <c r="P2651">
        <v>3.2760310336819469E-2</v>
      </c>
      <c r="Q2651" t="s">
        <v>163</v>
      </c>
      <c r="S2651" t="s">
        <v>385</v>
      </c>
      <c r="T2651" t="s">
        <v>430</v>
      </c>
      <c r="U2651">
        <v>2.6809499088464615E-2</v>
      </c>
      <c r="V2651" t="s">
        <v>163</v>
      </c>
    </row>
    <row r="2652" spans="9:22" x14ac:dyDescent="0.45">
      <c r="I2652" t="s">
        <v>201</v>
      </c>
      <c r="J2652" t="s">
        <v>431</v>
      </c>
      <c r="K2652">
        <v>4.5750905139128727E-3</v>
      </c>
      <c r="L2652" t="s">
        <v>163</v>
      </c>
      <c r="N2652" t="s">
        <v>316</v>
      </c>
      <c r="O2652" t="s">
        <v>431</v>
      </c>
      <c r="P2652">
        <v>4.253599431611319E-3</v>
      </c>
      <c r="Q2652" t="s">
        <v>163</v>
      </c>
      <c r="S2652" t="s">
        <v>385</v>
      </c>
      <c r="T2652" t="s">
        <v>431</v>
      </c>
      <c r="U2652">
        <v>3.8635237298884203E-3</v>
      </c>
      <c r="V2652" t="s">
        <v>163</v>
      </c>
    </row>
    <row r="2653" spans="9:22" x14ac:dyDescent="0.45">
      <c r="I2653" t="s">
        <v>201</v>
      </c>
      <c r="J2653" t="s">
        <v>432</v>
      </c>
      <c r="K2653">
        <v>6.5299146223331741E-3</v>
      </c>
      <c r="L2653" t="s">
        <v>163</v>
      </c>
      <c r="N2653" t="s">
        <v>316</v>
      </c>
      <c r="O2653" t="s">
        <v>432</v>
      </c>
      <c r="P2653">
        <v>3.489008522842083E-3</v>
      </c>
      <c r="Q2653" t="s">
        <v>163</v>
      </c>
      <c r="S2653" t="s">
        <v>385</v>
      </c>
      <c r="T2653" t="s">
        <v>432</v>
      </c>
      <c r="U2653">
        <v>3.9183905070725705E-3</v>
      </c>
      <c r="V2653" t="s">
        <v>163</v>
      </c>
    </row>
    <row r="2654" spans="9:22" x14ac:dyDescent="0.45">
      <c r="I2654" t="s">
        <v>201</v>
      </c>
      <c r="J2654" t="s">
        <v>433</v>
      </c>
      <c r="K2654">
        <v>5.1949765933513435E-2</v>
      </c>
      <c r="L2654" t="s">
        <v>163</v>
      </c>
      <c r="N2654" t="s">
        <v>316</v>
      </c>
      <c r="O2654" t="s">
        <v>433</v>
      </c>
      <c r="P2654">
        <v>1.3312737014937102E-2</v>
      </c>
      <c r="Q2654" t="s">
        <v>163</v>
      </c>
      <c r="S2654" t="s">
        <v>385</v>
      </c>
      <c r="T2654" t="s">
        <v>433</v>
      </c>
      <c r="U2654">
        <v>2.3405382437589183E-2</v>
      </c>
      <c r="V2654" t="s">
        <v>163</v>
      </c>
    </row>
    <row r="2655" spans="9:22" x14ac:dyDescent="0.45">
      <c r="I2655" t="s">
        <v>201</v>
      </c>
      <c r="J2655" t="s">
        <v>434</v>
      </c>
      <c r="K2655">
        <v>6.7795009832053539E-3</v>
      </c>
      <c r="L2655" t="s">
        <v>163</v>
      </c>
      <c r="N2655" t="s">
        <v>316</v>
      </c>
      <c r="O2655" t="s">
        <v>434</v>
      </c>
      <c r="P2655">
        <v>2.2373751631976522E-3</v>
      </c>
      <c r="Q2655" t="s">
        <v>163</v>
      </c>
      <c r="S2655" t="s">
        <v>385</v>
      </c>
      <c r="T2655" t="s">
        <v>434</v>
      </c>
      <c r="U2655">
        <v>3.8086539450185052E-3</v>
      </c>
      <c r="V2655" t="s">
        <v>163</v>
      </c>
    </row>
    <row r="2656" spans="9:22" x14ac:dyDescent="0.45">
      <c r="I2656" t="s">
        <v>201</v>
      </c>
      <c r="J2656" t="s">
        <v>435</v>
      </c>
      <c r="K2656">
        <v>9.6802165171024912E-3</v>
      </c>
      <c r="L2656" t="s">
        <v>163</v>
      </c>
      <c r="N2656" t="s">
        <v>316</v>
      </c>
      <c r="O2656" t="s">
        <v>435</v>
      </c>
      <c r="P2656">
        <v>4.6677144793945786E-3</v>
      </c>
      <c r="Q2656" t="s">
        <v>163</v>
      </c>
      <c r="S2656" t="s">
        <v>385</v>
      </c>
      <c r="T2656" t="s">
        <v>435</v>
      </c>
      <c r="U2656">
        <v>8.0774034877845458E-3</v>
      </c>
      <c r="V2656" t="s">
        <v>163</v>
      </c>
    </row>
    <row r="2657" spans="9:22" x14ac:dyDescent="0.45">
      <c r="I2657" t="s">
        <v>201</v>
      </c>
      <c r="J2657" t="s">
        <v>458</v>
      </c>
      <c r="K2657">
        <v>0</v>
      </c>
      <c r="L2657" t="s">
        <v>163</v>
      </c>
      <c r="N2657" t="s">
        <v>316</v>
      </c>
      <c r="O2657" t="s">
        <v>458</v>
      </c>
      <c r="P2657">
        <v>3.3088541776055001E-3</v>
      </c>
      <c r="Q2657" t="s">
        <v>163</v>
      </c>
      <c r="S2657" t="s">
        <v>385</v>
      </c>
      <c r="T2657" t="s">
        <v>458</v>
      </c>
      <c r="U2657">
        <v>4.2727841798361806E-3</v>
      </c>
      <c r="V2657" t="s">
        <v>163</v>
      </c>
    </row>
    <row r="2658" spans="9:22" x14ac:dyDescent="0.45">
      <c r="I2658" t="s">
        <v>201</v>
      </c>
      <c r="J2658" t="s">
        <v>459</v>
      </c>
      <c r="K2658">
        <v>0</v>
      </c>
      <c r="L2658" t="s">
        <v>163</v>
      </c>
      <c r="N2658" t="s">
        <v>316</v>
      </c>
      <c r="O2658" t="s">
        <v>459</v>
      </c>
      <c r="P2658">
        <v>2.5481703698897087E-2</v>
      </c>
      <c r="Q2658" t="s">
        <v>163</v>
      </c>
      <c r="S2658" t="s">
        <v>385</v>
      </c>
      <c r="T2658" t="s">
        <v>459</v>
      </c>
      <c r="U2658">
        <v>2.1651670541108888E-2</v>
      </c>
      <c r="V2658" t="s">
        <v>163</v>
      </c>
    </row>
    <row r="2659" spans="9:22" x14ac:dyDescent="0.45">
      <c r="I2659" t="s">
        <v>201</v>
      </c>
      <c r="J2659" t="s">
        <v>460</v>
      </c>
      <c r="K2659">
        <v>1.2116664033262244E-4</v>
      </c>
      <c r="L2659" t="s">
        <v>163</v>
      </c>
      <c r="N2659" t="s">
        <v>316</v>
      </c>
      <c r="O2659" t="s">
        <v>460</v>
      </c>
      <c r="P2659">
        <v>4.5583143045093942E-2</v>
      </c>
      <c r="Q2659" t="s">
        <v>163</v>
      </c>
      <c r="S2659" t="s">
        <v>385</v>
      </c>
      <c r="T2659" t="s">
        <v>460</v>
      </c>
      <c r="U2659">
        <v>3.4199292667531127E-2</v>
      </c>
      <c r="V2659" t="s">
        <v>163</v>
      </c>
    </row>
    <row r="2660" spans="9:22" x14ac:dyDescent="0.45">
      <c r="I2660" t="s">
        <v>201</v>
      </c>
      <c r="J2660" t="s">
        <v>461</v>
      </c>
      <c r="K2660">
        <v>5.2147420631225407E-3</v>
      </c>
      <c r="L2660" t="s">
        <v>163</v>
      </c>
      <c r="N2660" t="s">
        <v>316</v>
      </c>
      <c r="O2660" t="s">
        <v>461</v>
      </c>
      <c r="P2660">
        <v>5.9556426300075597E-3</v>
      </c>
      <c r="Q2660" t="s">
        <v>163</v>
      </c>
      <c r="S2660" t="s">
        <v>385</v>
      </c>
      <c r="T2660" t="s">
        <v>461</v>
      </c>
      <c r="U2660">
        <v>4.6077623447137476E-3</v>
      </c>
      <c r="V2660" t="s">
        <v>163</v>
      </c>
    </row>
    <row r="2661" spans="9:22" x14ac:dyDescent="0.45">
      <c r="I2661" t="s">
        <v>201</v>
      </c>
      <c r="J2661" t="s">
        <v>462</v>
      </c>
      <c r="K2661">
        <v>7.3550268793486076E-3</v>
      </c>
      <c r="L2661" t="s">
        <v>163</v>
      </c>
      <c r="N2661" t="s">
        <v>316</v>
      </c>
      <c r="O2661" t="s">
        <v>462</v>
      </c>
      <c r="P2661">
        <v>4.4772920058162597E-3</v>
      </c>
      <c r="Q2661" t="s">
        <v>163</v>
      </c>
      <c r="S2661" t="s">
        <v>385</v>
      </c>
      <c r="T2661" t="s">
        <v>462</v>
      </c>
      <c r="U2661">
        <v>4.770002335203318E-3</v>
      </c>
      <c r="V2661" t="s">
        <v>163</v>
      </c>
    </row>
    <row r="2662" spans="9:22" x14ac:dyDescent="0.45">
      <c r="I2662" t="s">
        <v>201</v>
      </c>
      <c r="J2662" t="s">
        <v>463</v>
      </c>
      <c r="K2662">
        <v>5.7727829378907691E-2</v>
      </c>
      <c r="L2662" t="s">
        <v>163</v>
      </c>
      <c r="N2662" t="s">
        <v>316</v>
      </c>
      <c r="O2662" t="s">
        <v>463</v>
      </c>
      <c r="P2662">
        <v>1.8143623107891558E-2</v>
      </c>
      <c r="Q2662" t="s">
        <v>163</v>
      </c>
      <c r="S2662" t="s">
        <v>385</v>
      </c>
      <c r="T2662" t="s">
        <v>463</v>
      </c>
      <c r="U2662">
        <v>2.853284124438461E-2</v>
      </c>
      <c r="V2662" t="s">
        <v>163</v>
      </c>
    </row>
    <row r="2663" spans="9:22" x14ac:dyDescent="0.45">
      <c r="I2663" t="s">
        <v>201</v>
      </c>
      <c r="J2663" t="s">
        <v>464</v>
      </c>
      <c r="K2663">
        <v>7.3945438497566261E-3</v>
      </c>
      <c r="L2663" t="s">
        <v>163</v>
      </c>
      <c r="N2663" t="s">
        <v>316</v>
      </c>
      <c r="O2663" t="s">
        <v>464</v>
      </c>
      <c r="P2663">
        <v>2.50029257545001E-3</v>
      </c>
      <c r="Q2663" t="s">
        <v>163</v>
      </c>
      <c r="S2663" t="s">
        <v>385</v>
      </c>
      <c r="T2663" t="s">
        <v>464</v>
      </c>
      <c r="U2663">
        <v>4.9144227826920499E-3</v>
      </c>
      <c r="V2663" t="s">
        <v>163</v>
      </c>
    </row>
    <row r="2664" spans="9:22" x14ac:dyDescent="0.45">
      <c r="I2664" t="s">
        <v>201</v>
      </c>
      <c r="J2664" t="s">
        <v>465</v>
      </c>
      <c r="K2664">
        <v>9.9068930388101877E-3</v>
      </c>
      <c r="L2664" t="s">
        <v>163</v>
      </c>
      <c r="N2664" t="s">
        <v>316</v>
      </c>
      <c r="O2664" t="s">
        <v>465</v>
      </c>
      <c r="P2664">
        <v>5.3585404730136796E-3</v>
      </c>
      <c r="Q2664" t="s">
        <v>163</v>
      </c>
      <c r="S2664" t="s">
        <v>385</v>
      </c>
      <c r="T2664" t="s">
        <v>465</v>
      </c>
      <c r="U2664">
        <v>1.0407423746333893E-2</v>
      </c>
      <c r="V2664" t="s">
        <v>163</v>
      </c>
    </row>
    <row r="2665" spans="9:22" x14ac:dyDescent="0.45">
      <c r="I2665" t="s">
        <v>201</v>
      </c>
      <c r="J2665" t="s">
        <v>466</v>
      </c>
      <c r="K2665">
        <v>0</v>
      </c>
      <c r="L2665" t="s">
        <v>163</v>
      </c>
      <c r="N2665" t="s">
        <v>316</v>
      </c>
      <c r="O2665" t="s">
        <v>466</v>
      </c>
      <c r="P2665">
        <v>3.803948497577465E-3</v>
      </c>
      <c r="Q2665" t="s">
        <v>163</v>
      </c>
      <c r="S2665" t="s">
        <v>385</v>
      </c>
      <c r="T2665" t="s">
        <v>466</v>
      </c>
      <c r="U2665">
        <v>5.421710120796684E-3</v>
      </c>
      <c r="V2665" t="s">
        <v>163</v>
      </c>
    </row>
    <row r="2666" spans="9:22" x14ac:dyDescent="0.45">
      <c r="I2666" t="s">
        <v>201</v>
      </c>
      <c r="J2666" t="s">
        <v>467</v>
      </c>
      <c r="K2666">
        <v>0</v>
      </c>
      <c r="L2666" t="s">
        <v>163</v>
      </c>
      <c r="N2666" t="s">
        <v>316</v>
      </c>
      <c r="O2666" t="s">
        <v>467</v>
      </c>
      <c r="P2666">
        <v>3.0805211593788732E-2</v>
      </c>
      <c r="Q2666" t="s">
        <v>163</v>
      </c>
      <c r="S2666" t="s">
        <v>385</v>
      </c>
      <c r="T2666" t="s">
        <v>467</v>
      </c>
      <c r="U2666">
        <v>2.6684655747824353E-2</v>
      </c>
      <c r="V2666" t="s">
        <v>163</v>
      </c>
    </row>
    <row r="2667" spans="9:22" x14ac:dyDescent="0.45">
      <c r="I2667" t="s">
        <v>201</v>
      </c>
      <c r="J2667" t="s">
        <v>468</v>
      </c>
      <c r="K2667">
        <v>3.3017989693043589E-3</v>
      </c>
      <c r="L2667" t="s">
        <v>163</v>
      </c>
      <c r="N2667" t="s">
        <v>316</v>
      </c>
      <c r="O2667" t="s">
        <v>468</v>
      </c>
      <c r="P2667">
        <v>4.056986749644273E-2</v>
      </c>
      <c r="Q2667" t="s">
        <v>163</v>
      </c>
      <c r="S2667" t="s">
        <v>385</v>
      </c>
      <c r="T2667" t="s">
        <v>468</v>
      </c>
      <c r="U2667">
        <v>3.5480703433173354E-2</v>
      </c>
      <c r="V2667" t="s">
        <v>163</v>
      </c>
    </row>
    <row r="2668" spans="9:22" x14ac:dyDescent="0.45">
      <c r="I2668" t="s">
        <v>201</v>
      </c>
      <c r="J2668" t="s">
        <v>469</v>
      </c>
      <c r="K2668">
        <v>5.7544005131216569E-3</v>
      </c>
      <c r="L2668" t="s">
        <v>163</v>
      </c>
      <c r="N2668" t="s">
        <v>316</v>
      </c>
      <c r="O2668" t="s">
        <v>469</v>
      </c>
      <c r="P2668">
        <v>4.3272046018035621E-3</v>
      </c>
      <c r="Q2668" t="s">
        <v>163</v>
      </c>
      <c r="S2668" t="s">
        <v>385</v>
      </c>
      <c r="T2668" t="s">
        <v>469</v>
      </c>
      <c r="U2668">
        <v>4.8877865978938654E-3</v>
      </c>
      <c r="V2668" t="s">
        <v>163</v>
      </c>
    </row>
    <row r="2669" spans="9:22" x14ac:dyDescent="0.45">
      <c r="I2669" t="s">
        <v>201</v>
      </c>
      <c r="J2669" t="s">
        <v>470</v>
      </c>
      <c r="K2669">
        <v>7.7368250330105744E-3</v>
      </c>
      <c r="L2669" t="s">
        <v>163</v>
      </c>
      <c r="N2669" t="s">
        <v>316</v>
      </c>
      <c r="O2669" t="s">
        <v>470</v>
      </c>
      <c r="P2669">
        <v>3.3473720883142643E-3</v>
      </c>
      <c r="Q2669" t="s">
        <v>163</v>
      </c>
      <c r="S2669" t="s">
        <v>385</v>
      </c>
      <c r="T2669" t="s">
        <v>470</v>
      </c>
      <c r="U2669">
        <v>4.9333119361700392E-3</v>
      </c>
      <c r="V2669" t="s">
        <v>163</v>
      </c>
    </row>
    <row r="2670" spans="9:22" x14ac:dyDescent="0.45">
      <c r="I2670" t="s">
        <v>201</v>
      </c>
      <c r="J2670" t="s">
        <v>471</v>
      </c>
      <c r="K2670">
        <v>5.7719219256996447E-2</v>
      </c>
      <c r="L2670" t="s">
        <v>163</v>
      </c>
      <c r="N2670" t="s">
        <v>316</v>
      </c>
      <c r="O2670" t="s">
        <v>471</v>
      </c>
      <c r="P2670">
        <v>1.5872455643895035E-2</v>
      </c>
      <c r="Q2670" t="s">
        <v>163</v>
      </c>
      <c r="S2670" t="s">
        <v>385</v>
      </c>
      <c r="T2670" t="s">
        <v>471</v>
      </c>
      <c r="U2670">
        <v>2.9069755591865046E-2</v>
      </c>
      <c r="V2670" t="s">
        <v>163</v>
      </c>
    </row>
    <row r="2671" spans="9:22" x14ac:dyDescent="0.45">
      <c r="I2671" t="s">
        <v>201</v>
      </c>
      <c r="J2671" t="s">
        <v>472</v>
      </c>
      <c r="K2671">
        <v>6.985484110626463E-3</v>
      </c>
      <c r="L2671" t="s">
        <v>163</v>
      </c>
      <c r="N2671" t="s">
        <v>316</v>
      </c>
      <c r="O2671" t="s">
        <v>472</v>
      </c>
      <c r="P2671">
        <v>2.2383600918216805E-3</v>
      </c>
      <c r="Q2671" t="s">
        <v>163</v>
      </c>
      <c r="S2671" t="s">
        <v>385</v>
      </c>
      <c r="T2671" t="s">
        <v>472</v>
      </c>
      <c r="U2671">
        <v>4.9842955620929153E-3</v>
      </c>
      <c r="V2671" t="s">
        <v>163</v>
      </c>
    </row>
    <row r="2672" spans="9:22" x14ac:dyDescent="0.45">
      <c r="I2672" t="s">
        <v>201</v>
      </c>
      <c r="J2672" t="s">
        <v>473</v>
      </c>
      <c r="K2672">
        <v>8.908810787538201E-3</v>
      </c>
      <c r="L2672" t="s">
        <v>163</v>
      </c>
      <c r="N2672" t="s">
        <v>316</v>
      </c>
      <c r="O2672" t="s">
        <v>473</v>
      </c>
      <c r="P2672">
        <v>4.9600628288039936E-3</v>
      </c>
      <c r="Q2672" t="s">
        <v>163</v>
      </c>
      <c r="S2672" t="s">
        <v>385</v>
      </c>
      <c r="T2672" t="s">
        <v>473</v>
      </c>
      <c r="U2672">
        <v>1.0397499718891886E-2</v>
      </c>
      <c r="V2672" t="s">
        <v>163</v>
      </c>
    </row>
    <row r="2673" spans="9:22" x14ac:dyDescent="0.45">
      <c r="I2673" t="s">
        <v>201</v>
      </c>
      <c r="J2673" t="s">
        <v>474</v>
      </c>
      <c r="K2673">
        <v>0</v>
      </c>
      <c r="L2673" t="s">
        <v>163</v>
      </c>
      <c r="N2673" t="s">
        <v>316</v>
      </c>
      <c r="O2673" t="s">
        <v>474</v>
      </c>
      <c r="P2673">
        <v>4.1041091339439157E-3</v>
      </c>
      <c r="Q2673" t="s">
        <v>163</v>
      </c>
      <c r="S2673" t="s">
        <v>385</v>
      </c>
      <c r="T2673" t="s">
        <v>474</v>
      </c>
      <c r="U2673">
        <v>5.3614315501970457E-3</v>
      </c>
      <c r="V2673" t="s">
        <v>163</v>
      </c>
    </row>
    <row r="2674" spans="9:22" x14ac:dyDescent="0.45">
      <c r="I2674" t="s">
        <v>201</v>
      </c>
      <c r="J2674" t="s">
        <v>475</v>
      </c>
      <c r="K2674">
        <v>0</v>
      </c>
      <c r="L2674" t="s">
        <v>163</v>
      </c>
      <c r="N2674" t="s">
        <v>316</v>
      </c>
      <c r="O2674" t="s">
        <v>475</v>
      </c>
      <c r="P2674">
        <v>3.3011752814892222E-2</v>
      </c>
      <c r="Q2674" t="s">
        <v>163</v>
      </c>
      <c r="S2674" t="s">
        <v>385</v>
      </c>
      <c r="T2674" t="s">
        <v>475</v>
      </c>
      <c r="U2674">
        <v>2.6171925394648514E-2</v>
      </c>
      <c r="V2674" t="s">
        <v>163</v>
      </c>
    </row>
    <row r="2675" spans="9:22" x14ac:dyDescent="0.45">
      <c r="I2675" t="s">
        <v>201</v>
      </c>
      <c r="J2675" t="s">
        <v>476</v>
      </c>
      <c r="K2675">
        <v>3.3289648882193325E-3</v>
      </c>
      <c r="L2675" t="s">
        <v>163</v>
      </c>
      <c r="N2675" t="s">
        <v>316</v>
      </c>
      <c r="O2675" t="s">
        <v>476</v>
      </c>
      <c r="P2675">
        <v>3.9765065862185728E-2</v>
      </c>
      <c r="Q2675" t="s">
        <v>163</v>
      </c>
      <c r="S2675" t="s">
        <v>385</v>
      </c>
      <c r="T2675" t="s">
        <v>476</v>
      </c>
      <c r="U2675">
        <v>3.0329022036369165E-2</v>
      </c>
      <c r="V2675" t="s">
        <v>163</v>
      </c>
    </row>
    <row r="2676" spans="9:22" x14ac:dyDescent="0.45">
      <c r="I2676" t="s">
        <v>201</v>
      </c>
      <c r="J2676" t="s">
        <v>477</v>
      </c>
      <c r="K2676">
        <v>5.5603054961459175E-3</v>
      </c>
      <c r="L2676" t="s">
        <v>163</v>
      </c>
      <c r="N2676" t="s">
        <v>316</v>
      </c>
      <c r="O2676" t="s">
        <v>477</v>
      </c>
      <c r="P2676">
        <v>4.1842724525559269E-3</v>
      </c>
      <c r="Q2676" t="s">
        <v>163</v>
      </c>
      <c r="S2676" t="s">
        <v>385</v>
      </c>
      <c r="T2676" t="s">
        <v>477</v>
      </c>
      <c r="U2676">
        <v>4.3955127373491746E-3</v>
      </c>
      <c r="V2676" t="s">
        <v>163</v>
      </c>
    </row>
    <row r="2677" spans="9:22" x14ac:dyDescent="0.45">
      <c r="I2677" t="s">
        <v>201</v>
      </c>
      <c r="J2677" t="s">
        <v>478</v>
      </c>
      <c r="K2677">
        <v>7.4749855631261897E-3</v>
      </c>
      <c r="L2677" t="s">
        <v>163</v>
      </c>
      <c r="N2677" t="s">
        <v>316</v>
      </c>
      <c r="O2677" t="s">
        <v>478</v>
      </c>
      <c r="P2677">
        <v>3.6869977283483756E-3</v>
      </c>
      <c r="Q2677" t="s">
        <v>163</v>
      </c>
      <c r="S2677" t="s">
        <v>385</v>
      </c>
      <c r="T2677" t="s">
        <v>478</v>
      </c>
      <c r="U2677">
        <v>4.4085242624227845E-3</v>
      </c>
      <c r="V2677" t="s">
        <v>163</v>
      </c>
    </row>
    <row r="2678" spans="9:22" x14ac:dyDescent="0.45">
      <c r="I2678" t="s">
        <v>201</v>
      </c>
      <c r="J2678" t="s">
        <v>479</v>
      </c>
      <c r="K2678">
        <v>5.8487836915306068E-2</v>
      </c>
      <c r="L2678" t="s">
        <v>163</v>
      </c>
      <c r="N2678" t="s">
        <v>316</v>
      </c>
      <c r="O2678" t="s">
        <v>479</v>
      </c>
      <c r="P2678">
        <v>1.4706969937905249E-2</v>
      </c>
      <c r="Q2678" t="s">
        <v>163</v>
      </c>
      <c r="S2678" t="s">
        <v>385</v>
      </c>
      <c r="T2678" t="s">
        <v>479</v>
      </c>
      <c r="U2678">
        <v>2.2722937573157749E-2</v>
      </c>
      <c r="V2678" t="s">
        <v>163</v>
      </c>
    </row>
    <row r="2679" spans="9:22" x14ac:dyDescent="0.45">
      <c r="I2679" t="s">
        <v>201</v>
      </c>
      <c r="J2679" t="s">
        <v>480</v>
      </c>
      <c r="K2679">
        <v>7.8989492711641959E-3</v>
      </c>
      <c r="L2679" t="s">
        <v>163</v>
      </c>
      <c r="N2679" t="s">
        <v>316</v>
      </c>
      <c r="O2679" t="s">
        <v>480</v>
      </c>
      <c r="P2679">
        <v>2.1477660676953348E-3</v>
      </c>
      <c r="Q2679" t="s">
        <v>163</v>
      </c>
      <c r="S2679" t="s">
        <v>385</v>
      </c>
      <c r="T2679" t="s">
        <v>480</v>
      </c>
      <c r="U2679">
        <v>3.6841075240200355E-3</v>
      </c>
      <c r="V2679" t="s">
        <v>163</v>
      </c>
    </row>
    <row r="2680" spans="9:22" x14ac:dyDescent="0.45">
      <c r="I2680" t="s">
        <v>201</v>
      </c>
      <c r="J2680" t="s">
        <v>481</v>
      </c>
      <c r="K2680">
        <v>1.0921131424105817E-2</v>
      </c>
      <c r="L2680" t="s">
        <v>163</v>
      </c>
      <c r="N2680" t="s">
        <v>316</v>
      </c>
      <c r="O2680" t="s">
        <v>481</v>
      </c>
      <c r="P2680">
        <v>6.1440499566483677E-3</v>
      </c>
      <c r="Q2680" t="s">
        <v>163</v>
      </c>
      <c r="S2680" t="s">
        <v>385</v>
      </c>
      <c r="T2680" t="s">
        <v>481</v>
      </c>
      <c r="U2680">
        <v>7.6802410023133101E-3</v>
      </c>
      <c r="V2680" t="s">
        <v>163</v>
      </c>
    </row>
    <row r="2681" spans="9:22" x14ac:dyDescent="0.45">
      <c r="I2681" t="s">
        <v>201</v>
      </c>
      <c r="J2681" t="s">
        <v>482</v>
      </c>
      <c r="K2681">
        <v>0</v>
      </c>
      <c r="L2681" t="s">
        <v>163</v>
      </c>
      <c r="N2681" t="s">
        <v>316</v>
      </c>
      <c r="O2681" t="s">
        <v>482</v>
      </c>
      <c r="P2681">
        <v>4.8542607640923901E-3</v>
      </c>
      <c r="Q2681" t="s">
        <v>163</v>
      </c>
      <c r="S2681" t="s">
        <v>385</v>
      </c>
      <c r="T2681" t="s">
        <v>482</v>
      </c>
      <c r="U2681">
        <v>4.0890689950603019E-3</v>
      </c>
      <c r="V2681" t="s">
        <v>163</v>
      </c>
    </row>
    <row r="2682" spans="9:22" x14ac:dyDescent="0.45">
      <c r="I2682" t="s">
        <v>201</v>
      </c>
      <c r="J2682" t="s">
        <v>483</v>
      </c>
      <c r="K2682">
        <v>0</v>
      </c>
      <c r="L2682" t="s">
        <v>163</v>
      </c>
      <c r="N2682" t="s">
        <v>316</v>
      </c>
      <c r="O2682" t="s">
        <v>483</v>
      </c>
      <c r="P2682">
        <v>3.553430266563281E-2</v>
      </c>
      <c r="Q2682" t="s">
        <v>163</v>
      </c>
      <c r="S2682" t="s">
        <v>385</v>
      </c>
      <c r="T2682" t="s">
        <v>483</v>
      </c>
      <c r="U2682">
        <v>2.1906824138417033E-2</v>
      </c>
      <c r="V2682" t="s">
        <v>163</v>
      </c>
    </row>
    <row r="2683" spans="9:22" x14ac:dyDescent="0.45">
      <c r="I2683" t="s">
        <v>201</v>
      </c>
      <c r="J2683" t="s">
        <v>484</v>
      </c>
      <c r="K2683">
        <v>3.2325526572848711E-3</v>
      </c>
      <c r="L2683" t="s">
        <v>163</v>
      </c>
      <c r="N2683" t="s">
        <v>316</v>
      </c>
      <c r="O2683" t="s">
        <v>484</v>
      </c>
      <c r="P2683">
        <v>3.7628253947398708E-2</v>
      </c>
      <c r="Q2683" t="s">
        <v>163</v>
      </c>
      <c r="S2683" t="s">
        <v>385</v>
      </c>
      <c r="T2683" t="s">
        <v>484</v>
      </c>
      <c r="U2683">
        <v>3.0073329520950806E-2</v>
      </c>
      <c r="V2683" t="s">
        <v>163</v>
      </c>
    </row>
    <row r="2684" spans="9:22" x14ac:dyDescent="0.45">
      <c r="I2684" t="s">
        <v>201</v>
      </c>
      <c r="J2684" t="s">
        <v>485</v>
      </c>
      <c r="K2684">
        <v>5.4106294476573974E-3</v>
      </c>
      <c r="L2684" t="s">
        <v>163</v>
      </c>
      <c r="N2684" t="s">
        <v>316</v>
      </c>
      <c r="O2684" t="s">
        <v>485</v>
      </c>
      <c r="P2684">
        <v>4.4091524110313066E-3</v>
      </c>
      <c r="Q2684" t="s">
        <v>163</v>
      </c>
      <c r="S2684" t="s">
        <v>385</v>
      </c>
      <c r="T2684" t="s">
        <v>485</v>
      </c>
      <c r="U2684">
        <v>4.3214888659265207E-3</v>
      </c>
      <c r="V2684" t="s">
        <v>163</v>
      </c>
    </row>
    <row r="2685" spans="9:22" x14ac:dyDescent="0.45">
      <c r="I2685" t="s">
        <v>201</v>
      </c>
      <c r="J2685" t="s">
        <v>486</v>
      </c>
      <c r="K2685">
        <v>7.3192599909379505E-3</v>
      </c>
      <c r="L2685" t="s">
        <v>163</v>
      </c>
      <c r="N2685" t="s">
        <v>316</v>
      </c>
      <c r="O2685" t="s">
        <v>486</v>
      </c>
      <c r="P2685">
        <v>4.2062839351010113E-3</v>
      </c>
      <c r="Q2685" t="s">
        <v>163</v>
      </c>
      <c r="S2685" t="s">
        <v>385</v>
      </c>
      <c r="T2685" t="s">
        <v>486</v>
      </c>
      <c r="U2685">
        <v>4.1966803087537807E-3</v>
      </c>
      <c r="V2685" t="s">
        <v>163</v>
      </c>
    </row>
    <row r="2686" spans="9:22" x14ac:dyDescent="0.45">
      <c r="I2686" t="s">
        <v>201</v>
      </c>
      <c r="J2686" t="s">
        <v>487</v>
      </c>
      <c r="K2686">
        <v>5.6529090332441682E-2</v>
      </c>
      <c r="L2686" t="s">
        <v>163</v>
      </c>
      <c r="N2686" t="s">
        <v>316</v>
      </c>
      <c r="O2686" t="s">
        <v>487</v>
      </c>
      <c r="P2686">
        <v>1.5798636523547807E-2</v>
      </c>
      <c r="Q2686" t="s">
        <v>163</v>
      </c>
      <c r="S2686" t="s">
        <v>385</v>
      </c>
      <c r="T2686" t="s">
        <v>487</v>
      </c>
      <c r="U2686">
        <v>2.1437650386367742E-2</v>
      </c>
      <c r="V2686" t="s">
        <v>163</v>
      </c>
    </row>
    <row r="2687" spans="9:22" x14ac:dyDescent="0.45">
      <c r="I2687" t="s">
        <v>201</v>
      </c>
      <c r="J2687" t="s">
        <v>488</v>
      </c>
      <c r="K2687">
        <v>7.7680424825036969E-3</v>
      </c>
      <c r="L2687" t="s">
        <v>163</v>
      </c>
      <c r="N2687" t="s">
        <v>316</v>
      </c>
      <c r="O2687" t="s">
        <v>488</v>
      </c>
      <c r="P2687">
        <v>2.3470448482640124E-3</v>
      </c>
      <c r="Q2687" t="s">
        <v>163</v>
      </c>
      <c r="S2687" t="s">
        <v>385</v>
      </c>
      <c r="T2687" t="s">
        <v>488</v>
      </c>
      <c r="U2687">
        <v>3.3900930088677588E-3</v>
      </c>
      <c r="V2687" t="s">
        <v>163</v>
      </c>
    </row>
    <row r="2688" spans="9:22" x14ac:dyDescent="0.45">
      <c r="I2688" t="s">
        <v>201</v>
      </c>
      <c r="J2688" t="s">
        <v>489</v>
      </c>
      <c r="K2688">
        <v>9.9019272709138084E-3</v>
      </c>
      <c r="L2688" t="s">
        <v>163</v>
      </c>
      <c r="N2688" t="s">
        <v>316</v>
      </c>
      <c r="O2688" t="s">
        <v>489</v>
      </c>
      <c r="P2688">
        <v>6.6068244308489388E-3</v>
      </c>
      <c r="Q2688" t="s">
        <v>163</v>
      </c>
      <c r="S2688" t="s">
        <v>385</v>
      </c>
      <c r="T2688" t="s">
        <v>489</v>
      </c>
      <c r="U2688">
        <v>7.1181699769525741E-3</v>
      </c>
      <c r="V2688" t="s">
        <v>163</v>
      </c>
    </row>
    <row r="2689" spans="9:22" x14ac:dyDescent="0.45">
      <c r="I2689" t="s">
        <v>201</v>
      </c>
      <c r="J2689" t="s">
        <v>490</v>
      </c>
      <c r="K2689">
        <v>1.5836056480141612E-6</v>
      </c>
      <c r="L2689" t="s">
        <v>163</v>
      </c>
      <c r="N2689" t="s">
        <v>316</v>
      </c>
      <c r="O2689" t="s">
        <v>490</v>
      </c>
      <c r="P2689">
        <v>4.4219182831287404E-3</v>
      </c>
      <c r="Q2689" t="s">
        <v>163</v>
      </c>
      <c r="S2689" t="s">
        <v>385</v>
      </c>
      <c r="T2689" t="s">
        <v>490</v>
      </c>
      <c r="U2689">
        <v>3.8418914616891731E-3</v>
      </c>
      <c r="V2689" t="s">
        <v>163</v>
      </c>
    </row>
    <row r="2690" spans="9:22" x14ac:dyDescent="0.45">
      <c r="I2690" t="s">
        <v>201</v>
      </c>
      <c r="J2690" t="s">
        <v>491</v>
      </c>
      <c r="K2690">
        <v>0</v>
      </c>
      <c r="L2690" t="s">
        <v>163</v>
      </c>
      <c r="N2690" t="s">
        <v>316</v>
      </c>
      <c r="O2690" t="s">
        <v>491</v>
      </c>
      <c r="P2690">
        <v>3.1236961871468478E-2</v>
      </c>
      <c r="Q2690" t="s">
        <v>163</v>
      </c>
      <c r="S2690" t="s">
        <v>385</v>
      </c>
      <c r="T2690" t="s">
        <v>491</v>
      </c>
      <c r="U2690">
        <v>2.1238400399522173E-2</v>
      </c>
      <c r="V2690" t="s">
        <v>163</v>
      </c>
    </row>
    <row r="2691" spans="9:22" x14ac:dyDescent="0.45">
      <c r="I2691" t="s">
        <v>201</v>
      </c>
      <c r="J2691" t="s">
        <v>492</v>
      </c>
      <c r="K2691">
        <v>2.6730987394366075E-3</v>
      </c>
      <c r="L2691" t="s">
        <v>163</v>
      </c>
      <c r="N2691" t="s">
        <v>316</v>
      </c>
      <c r="O2691" t="s">
        <v>492</v>
      </c>
      <c r="P2691">
        <v>2.8189310692543587E-2</v>
      </c>
      <c r="Q2691" t="s">
        <v>163</v>
      </c>
      <c r="S2691" t="s">
        <v>385</v>
      </c>
      <c r="T2691" t="s">
        <v>492</v>
      </c>
      <c r="U2691">
        <v>2.3567284248620052E-2</v>
      </c>
      <c r="V2691" t="s">
        <v>163</v>
      </c>
    </row>
    <row r="2692" spans="9:22" x14ac:dyDescent="0.45">
      <c r="I2692" t="s">
        <v>201</v>
      </c>
      <c r="J2692" t="s">
        <v>493</v>
      </c>
      <c r="K2692">
        <v>4.6144849572160723E-3</v>
      </c>
      <c r="L2692" t="s">
        <v>163</v>
      </c>
      <c r="N2692" t="s">
        <v>316</v>
      </c>
      <c r="O2692" t="s">
        <v>493</v>
      </c>
      <c r="P2692">
        <v>2.8011516217169535E-3</v>
      </c>
      <c r="Q2692" t="s">
        <v>163</v>
      </c>
      <c r="S2692" t="s">
        <v>385</v>
      </c>
      <c r="T2692" t="s">
        <v>493</v>
      </c>
      <c r="U2692">
        <v>3.3984206208969052E-3</v>
      </c>
      <c r="V2692" t="s">
        <v>163</v>
      </c>
    </row>
    <row r="2693" spans="9:22" x14ac:dyDescent="0.45">
      <c r="I2693" t="s">
        <v>201</v>
      </c>
      <c r="J2693" t="s">
        <v>494</v>
      </c>
      <c r="K2693">
        <v>5.868913114440405E-3</v>
      </c>
      <c r="L2693" t="s">
        <v>163</v>
      </c>
      <c r="N2693" t="s">
        <v>316</v>
      </c>
      <c r="O2693" t="s">
        <v>494</v>
      </c>
      <c r="P2693">
        <v>2.4223805298733592E-3</v>
      </c>
      <c r="Q2693" t="s">
        <v>163</v>
      </c>
      <c r="S2693" t="s">
        <v>385</v>
      </c>
      <c r="T2693" t="s">
        <v>494</v>
      </c>
      <c r="U2693">
        <v>3.3354121789722735E-3</v>
      </c>
      <c r="V2693" t="s">
        <v>163</v>
      </c>
    </row>
    <row r="2694" spans="9:22" x14ac:dyDescent="0.45">
      <c r="I2694" t="s">
        <v>201</v>
      </c>
      <c r="J2694" t="s">
        <v>495</v>
      </c>
      <c r="K2694">
        <v>4.7578245294427578E-2</v>
      </c>
      <c r="L2694" t="s">
        <v>163</v>
      </c>
      <c r="N2694" t="s">
        <v>316</v>
      </c>
      <c r="O2694" t="s">
        <v>495</v>
      </c>
      <c r="P2694">
        <v>8.5078796631041249E-3</v>
      </c>
      <c r="Q2694" t="s">
        <v>163</v>
      </c>
      <c r="S2694" t="s">
        <v>385</v>
      </c>
      <c r="T2694" t="s">
        <v>495</v>
      </c>
      <c r="U2694">
        <v>1.6960520981484633E-2</v>
      </c>
      <c r="V2694" t="s">
        <v>163</v>
      </c>
    </row>
    <row r="2695" spans="9:22" x14ac:dyDescent="0.45">
      <c r="I2695" t="s">
        <v>201</v>
      </c>
      <c r="J2695" t="s">
        <v>496</v>
      </c>
      <c r="K2695">
        <v>6.9737357229243237E-3</v>
      </c>
      <c r="L2695" t="s">
        <v>163</v>
      </c>
      <c r="N2695" t="s">
        <v>316</v>
      </c>
      <c r="O2695" t="s">
        <v>496</v>
      </c>
      <c r="P2695">
        <v>1.3240549432955268E-3</v>
      </c>
      <c r="Q2695" t="s">
        <v>163</v>
      </c>
      <c r="S2695" t="s">
        <v>385</v>
      </c>
      <c r="T2695" t="s">
        <v>496</v>
      </c>
      <c r="U2695">
        <v>2.7410908861883734E-3</v>
      </c>
      <c r="V2695" t="s">
        <v>163</v>
      </c>
    </row>
    <row r="2696" spans="9:22" x14ac:dyDescent="0.45">
      <c r="I2696" t="s">
        <v>201</v>
      </c>
      <c r="J2696" t="s">
        <v>497</v>
      </c>
      <c r="K2696">
        <v>8.8988401636017692E-3</v>
      </c>
      <c r="L2696" t="s">
        <v>163</v>
      </c>
      <c r="N2696" t="s">
        <v>316</v>
      </c>
      <c r="O2696" t="s">
        <v>497</v>
      </c>
      <c r="P2696">
        <v>3.7286665258813747E-3</v>
      </c>
      <c r="Q2696" t="s">
        <v>163</v>
      </c>
      <c r="S2696" t="s">
        <v>385</v>
      </c>
      <c r="T2696" t="s">
        <v>497</v>
      </c>
      <c r="U2696">
        <v>6.0071250628724749E-3</v>
      </c>
      <c r="V2696" t="s">
        <v>163</v>
      </c>
    </row>
    <row r="2697" spans="9:22" x14ac:dyDescent="0.45">
      <c r="I2697" t="s">
        <v>201</v>
      </c>
      <c r="J2697" t="s">
        <v>498</v>
      </c>
      <c r="K2697">
        <v>1.3651123269562133E-3</v>
      </c>
      <c r="L2697" t="s">
        <v>163</v>
      </c>
      <c r="N2697" t="s">
        <v>316</v>
      </c>
      <c r="O2697" t="s">
        <v>498</v>
      </c>
      <c r="P2697">
        <v>3.1155451347471513E-3</v>
      </c>
      <c r="Q2697" t="s">
        <v>163</v>
      </c>
      <c r="S2697" t="s">
        <v>385</v>
      </c>
      <c r="T2697" t="s">
        <v>498</v>
      </c>
      <c r="U2697">
        <v>3.1929812820653066E-3</v>
      </c>
      <c r="V2697" t="s">
        <v>163</v>
      </c>
    </row>
    <row r="2698" spans="9:22" x14ac:dyDescent="0.45">
      <c r="I2698" t="s">
        <v>201</v>
      </c>
      <c r="J2698" t="s">
        <v>499</v>
      </c>
      <c r="K2698">
        <v>0</v>
      </c>
      <c r="L2698" t="s">
        <v>163</v>
      </c>
      <c r="N2698" t="s">
        <v>316</v>
      </c>
      <c r="O2698" t="s">
        <v>499</v>
      </c>
      <c r="P2698">
        <v>2.7577459445133304E-2</v>
      </c>
      <c r="Q2698" t="s">
        <v>163</v>
      </c>
      <c r="S2698" t="s">
        <v>385</v>
      </c>
      <c r="T2698" t="s">
        <v>499</v>
      </c>
      <c r="U2698">
        <v>1.8202919191537735E-2</v>
      </c>
      <c r="V2698" t="s">
        <v>163</v>
      </c>
    </row>
    <row r="2699" spans="9:22" x14ac:dyDescent="0.45">
      <c r="I2699" t="s">
        <v>202</v>
      </c>
      <c r="J2699" t="s">
        <v>162</v>
      </c>
      <c r="K2699">
        <v>2.1000113525765605E-3</v>
      </c>
      <c r="L2699" t="s">
        <v>163</v>
      </c>
      <c r="N2699" t="s">
        <v>317</v>
      </c>
      <c r="O2699" t="s">
        <v>162</v>
      </c>
      <c r="P2699">
        <v>2.1912827880897528E-2</v>
      </c>
      <c r="Q2699" t="s">
        <v>163</v>
      </c>
      <c r="S2699" t="s">
        <v>386</v>
      </c>
      <c r="T2699" t="s">
        <v>162</v>
      </c>
      <c r="U2699">
        <v>1.7835237224304273E-2</v>
      </c>
      <c r="V2699" t="s">
        <v>163</v>
      </c>
    </row>
    <row r="2700" spans="9:22" x14ac:dyDescent="0.45">
      <c r="I2700" t="s">
        <v>202</v>
      </c>
      <c r="J2700" t="s">
        <v>164</v>
      </c>
      <c r="K2700">
        <v>3.7280309702539191E-3</v>
      </c>
      <c r="L2700" t="s">
        <v>163</v>
      </c>
      <c r="N2700" t="s">
        <v>317</v>
      </c>
      <c r="O2700" t="s">
        <v>164</v>
      </c>
      <c r="P2700">
        <v>3.1650580788597752E-3</v>
      </c>
      <c r="Q2700" t="s">
        <v>163</v>
      </c>
      <c r="S2700" t="s">
        <v>386</v>
      </c>
      <c r="T2700" t="s">
        <v>164</v>
      </c>
      <c r="U2700">
        <v>2.556139192901413E-3</v>
      </c>
      <c r="V2700" t="s">
        <v>163</v>
      </c>
    </row>
    <row r="2701" spans="9:22" x14ac:dyDescent="0.45">
      <c r="I2701" t="s">
        <v>202</v>
      </c>
      <c r="J2701" t="s">
        <v>165</v>
      </c>
      <c r="K2701">
        <v>5.3291522584769857E-3</v>
      </c>
      <c r="L2701" t="s">
        <v>163</v>
      </c>
      <c r="N2701" t="s">
        <v>317</v>
      </c>
      <c r="O2701" t="s">
        <v>165</v>
      </c>
      <c r="P2701">
        <v>3.409819925851361E-3</v>
      </c>
      <c r="Q2701" t="s">
        <v>163</v>
      </c>
      <c r="S2701" t="s">
        <v>386</v>
      </c>
      <c r="T2701" t="s">
        <v>165</v>
      </c>
      <c r="U2701">
        <v>2.6903046332900477E-3</v>
      </c>
      <c r="V2701" t="s">
        <v>163</v>
      </c>
    </row>
    <row r="2702" spans="9:22" x14ac:dyDescent="0.45">
      <c r="I2702" t="s">
        <v>202</v>
      </c>
      <c r="J2702" t="s">
        <v>406</v>
      </c>
      <c r="K2702">
        <v>4.6024444228781429E-2</v>
      </c>
      <c r="L2702" t="s">
        <v>163</v>
      </c>
      <c r="N2702" t="s">
        <v>317</v>
      </c>
      <c r="O2702" t="s">
        <v>406</v>
      </c>
      <c r="P2702">
        <v>2.6577174867809243E-2</v>
      </c>
      <c r="Q2702" t="s">
        <v>163</v>
      </c>
      <c r="S2702" t="s">
        <v>386</v>
      </c>
      <c r="T2702" t="s">
        <v>406</v>
      </c>
      <c r="U2702">
        <v>1.413465410092964E-2</v>
      </c>
      <c r="V2702" t="s">
        <v>163</v>
      </c>
    </row>
    <row r="2703" spans="9:22" x14ac:dyDescent="0.45">
      <c r="I2703" t="s">
        <v>202</v>
      </c>
      <c r="J2703" t="s">
        <v>407</v>
      </c>
      <c r="K2703">
        <v>6.7534932795561952E-3</v>
      </c>
      <c r="L2703" t="s">
        <v>163</v>
      </c>
      <c r="N2703" t="s">
        <v>317</v>
      </c>
      <c r="O2703" t="s">
        <v>407</v>
      </c>
      <c r="P2703">
        <v>5.7924477783628915E-3</v>
      </c>
      <c r="Q2703" t="s">
        <v>163</v>
      </c>
      <c r="S2703" t="s">
        <v>386</v>
      </c>
      <c r="T2703" t="s">
        <v>407</v>
      </c>
      <c r="U2703">
        <v>2.1665367094782775E-3</v>
      </c>
      <c r="V2703" t="s">
        <v>163</v>
      </c>
    </row>
    <row r="2704" spans="9:22" x14ac:dyDescent="0.45">
      <c r="I2704" t="s">
        <v>202</v>
      </c>
      <c r="J2704" t="s">
        <v>408</v>
      </c>
      <c r="K2704">
        <v>9.2431662808842192E-3</v>
      </c>
      <c r="L2704" t="s">
        <v>163</v>
      </c>
      <c r="N2704" t="s">
        <v>317</v>
      </c>
      <c r="O2704" t="s">
        <v>408</v>
      </c>
      <c r="P2704">
        <v>1.258338324318033E-2</v>
      </c>
      <c r="Q2704" t="s">
        <v>163</v>
      </c>
      <c r="S2704" t="s">
        <v>386</v>
      </c>
      <c r="T2704" t="s">
        <v>408</v>
      </c>
      <c r="U2704">
        <v>4.8497277392895279E-3</v>
      </c>
      <c r="V2704" t="s">
        <v>163</v>
      </c>
    </row>
    <row r="2705" spans="9:22" x14ac:dyDescent="0.45">
      <c r="I2705" t="s">
        <v>202</v>
      </c>
      <c r="J2705" t="s">
        <v>446</v>
      </c>
      <c r="K2705">
        <v>1.7924328099299847E-3</v>
      </c>
      <c r="L2705" t="s">
        <v>163</v>
      </c>
      <c r="N2705" t="s">
        <v>317</v>
      </c>
      <c r="O2705" t="s">
        <v>446</v>
      </c>
      <c r="P2705">
        <v>6.0184470152130831E-3</v>
      </c>
      <c r="Q2705" t="s">
        <v>163</v>
      </c>
      <c r="S2705" t="s">
        <v>386</v>
      </c>
      <c r="T2705" t="s">
        <v>446</v>
      </c>
      <c r="U2705">
        <v>2.6892390314230542E-3</v>
      </c>
      <c r="V2705" t="s">
        <v>163</v>
      </c>
    </row>
    <row r="2706" spans="9:22" x14ac:dyDescent="0.45">
      <c r="I2706" t="s">
        <v>202</v>
      </c>
      <c r="J2706" t="s">
        <v>447</v>
      </c>
      <c r="K2706">
        <v>0</v>
      </c>
      <c r="L2706" t="s">
        <v>163</v>
      </c>
      <c r="N2706" t="s">
        <v>317</v>
      </c>
      <c r="O2706" t="s">
        <v>447</v>
      </c>
      <c r="P2706">
        <v>2.3419638931479157E-2</v>
      </c>
      <c r="Q2706" t="s">
        <v>163</v>
      </c>
      <c r="S2706" t="s">
        <v>386</v>
      </c>
      <c r="T2706" t="s">
        <v>447</v>
      </c>
      <c r="U2706">
        <v>1.5022472778961774E-2</v>
      </c>
      <c r="V2706" t="s">
        <v>163</v>
      </c>
    </row>
    <row r="2707" spans="9:22" x14ac:dyDescent="0.45">
      <c r="I2707" t="s">
        <v>202</v>
      </c>
      <c r="J2707" t="s">
        <v>166</v>
      </c>
      <c r="K2707">
        <v>2.775111790069841E-3</v>
      </c>
      <c r="L2707" t="s">
        <v>163</v>
      </c>
      <c r="N2707" t="s">
        <v>317</v>
      </c>
      <c r="O2707" t="s">
        <v>166</v>
      </c>
      <c r="P2707">
        <v>1.0477847091230199E-2</v>
      </c>
      <c r="Q2707" t="s">
        <v>163</v>
      </c>
      <c r="S2707" t="s">
        <v>386</v>
      </c>
      <c r="T2707" t="s">
        <v>166</v>
      </c>
      <c r="U2707">
        <v>2.0098821696760871E-2</v>
      </c>
      <c r="V2707" t="s">
        <v>163</v>
      </c>
    </row>
    <row r="2708" spans="9:22" x14ac:dyDescent="0.45">
      <c r="I2708" t="s">
        <v>202</v>
      </c>
      <c r="J2708" t="s">
        <v>167</v>
      </c>
      <c r="K2708">
        <v>4.8528059888426518E-3</v>
      </c>
      <c r="L2708" t="s">
        <v>163</v>
      </c>
      <c r="N2708" t="s">
        <v>317</v>
      </c>
      <c r="O2708" t="s">
        <v>167</v>
      </c>
      <c r="P2708">
        <v>1.6232513187585441E-3</v>
      </c>
      <c r="Q2708" t="s">
        <v>163</v>
      </c>
      <c r="S2708" t="s">
        <v>386</v>
      </c>
      <c r="T2708" t="s">
        <v>167</v>
      </c>
      <c r="U2708">
        <v>2.692820835240676E-3</v>
      </c>
      <c r="V2708" t="s">
        <v>163</v>
      </c>
    </row>
    <row r="2709" spans="9:22" x14ac:dyDescent="0.45">
      <c r="I2709" t="s">
        <v>202</v>
      </c>
      <c r="J2709" t="s">
        <v>168</v>
      </c>
      <c r="K2709">
        <v>6.8025488919865734E-3</v>
      </c>
      <c r="L2709" t="s">
        <v>163</v>
      </c>
      <c r="N2709" t="s">
        <v>317</v>
      </c>
      <c r="O2709" t="s">
        <v>168</v>
      </c>
      <c r="P2709">
        <v>1.5667147823973753E-3</v>
      </c>
      <c r="Q2709" t="s">
        <v>163</v>
      </c>
      <c r="S2709" t="s">
        <v>386</v>
      </c>
      <c r="T2709" t="s">
        <v>168</v>
      </c>
      <c r="U2709">
        <v>2.7793830633050559E-3</v>
      </c>
      <c r="V2709" t="s">
        <v>163</v>
      </c>
    </row>
    <row r="2710" spans="9:22" x14ac:dyDescent="0.45">
      <c r="I2710" t="s">
        <v>202</v>
      </c>
      <c r="J2710" t="s">
        <v>409</v>
      </c>
      <c r="K2710">
        <v>5.4139861075775585E-2</v>
      </c>
      <c r="L2710" t="s">
        <v>163</v>
      </c>
      <c r="N2710" t="s">
        <v>317</v>
      </c>
      <c r="O2710" t="s">
        <v>409</v>
      </c>
      <c r="P2710">
        <v>1.2474276567766443E-2</v>
      </c>
      <c r="Q2710" t="s">
        <v>163</v>
      </c>
      <c r="S2710" t="s">
        <v>386</v>
      </c>
      <c r="T2710" t="s">
        <v>409</v>
      </c>
      <c r="U2710">
        <v>1.5241360805713337E-2</v>
      </c>
      <c r="V2710" t="s">
        <v>163</v>
      </c>
    </row>
    <row r="2711" spans="9:22" x14ac:dyDescent="0.45">
      <c r="I2711" t="s">
        <v>202</v>
      </c>
      <c r="J2711" t="s">
        <v>410</v>
      </c>
      <c r="K2711">
        <v>7.429987038302931E-3</v>
      </c>
      <c r="L2711" t="s">
        <v>163</v>
      </c>
      <c r="N2711" t="s">
        <v>317</v>
      </c>
      <c r="O2711" t="s">
        <v>410</v>
      </c>
      <c r="P2711">
        <v>2.1521654800600409E-3</v>
      </c>
      <c r="Q2711" t="s">
        <v>163</v>
      </c>
      <c r="S2711" t="s">
        <v>386</v>
      </c>
      <c r="T2711" t="s">
        <v>410</v>
      </c>
      <c r="U2711">
        <v>2.4708621682952721E-3</v>
      </c>
      <c r="V2711" t="s">
        <v>163</v>
      </c>
    </row>
    <row r="2712" spans="9:22" x14ac:dyDescent="0.45">
      <c r="I2712" t="s">
        <v>202</v>
      </c>
      <c r="J2712" t="s">
        <v>411</v>
      </c>
      <c r="K2712">
        <v>1.0150175640645791E-2</v>
      </c>
      <c r="L2712" t="s">
        <v>163</v>
      </c>
      <c r="N2712" t="s">
        <v>317</v>
      </c>
      <c r="O2712" t="s">
        <v>411</v>
      </c>
      <c r="P2712">
        <v>4.169690833995961E-3</v>
      </c>
      <c r="Q2712" t="s">
        <v>163</v>
      </c>
      <c r="S2712" t="s">
        <v>386</v>
      </c>
      <c r="T2712" t="s">
        <v>411</v>
      </c>
      <c r="U2712">
        <v>5.4812220401537137E-3</v>
      </c>
      <c r="V2712" t="s">
        <v>163</v>
      </c>
    </row>
    <row r="2713" spans="9:22" x14ac:dyDescent="0.45">
      <c r="I2713" t="s">
        <v>202</v>
      </c>
      <c r="J2713" t="s">
        <v>448</v>
      </c>
      <c r="K2713">
        <v>2.4042729698884441E-3</v>
      </c>
      <c r="L2713" t="s">
        <v>163</v>
      </c>
      <c r="N2713" t="s">
        <v>317</v>
      </c>
      <c r="O2713" t="s">
        <v>448</v>
      </c>
      <c r="P2713">
        <v>1.9191158806545084E-3</v>
      </c>
      <c r="Q2713" t="s">
        <v>163</v>
      </c>
      <c r="S2713" t="s">
        <v>386</v>
      </c>
      <c r="T2713" t="s">
        <v>448</v>
      </c>
      <c r="U2713">
        <v>2.9962871929326632E-3</v>
      </c>
      <c r="V2713" t="s">
        <v>163</v>
      </c>
    </row>
    <row r="2714" spans="9:22" x14ac:dyDescent="0.45">
      <c r="I2714" t="s">
        <v>202</v>
      </c>
      <c r="J2714" t="s">
        <v>449</v>
      </c>
      <c r="K2714">
        <v>0</v>
      </c>
      <c r="L2714" t="s">
        <v>163</v>
      </c>
      <c r="N2714" t="s">
        <v>317</v>
      </c>
      <c r="O2714" t="s">
        <v>449</v>
      </c>
      <c r="P2714">
        <v>9.0057367030031994E-3</v>
      </c>
      <c r="Q2714" t="s">
        <v>163</v>
      </c>
      <c r="S2714" t="s">
        <v>386</v>
      </c>
      <c r="T2714" t="s">
        <v>449</v>
      </c>
      <c r="U2714">
        <v>1.6852947907497511E-2</v>
      </c>
      <c r="V2714" t="s">
        <v>163</v>
      </c>
    </row>
    <row r="2715" spans="9:22" x14ac:dyDescent="0.45">
      <c r="I2715" t="s">
        <v>202</v>
      </c>
      <c r="J2715" t="s">
        <v>169</v>
      </c>
      <c r="K2715">
        <v>2.1137684466254604E-3</v>
      </c>
      <c r="L2715" t="s">
        <v>163</v>
      </c>
      <c r="N2715" t="s">
        <v>317</v>
      </c>
      <c r="O2715" t="s">
        <v>169</v>
      </c>
      <c r="P2715">
        <v>2.320918453283893E-2</v>
      </c>
      <c r="Q2715" t="s">
        <v>163</v>
      </c>
      <c r="S2715" t="s">
        <v>386</v>
      </c>
      <c r="T2715" t="s">
        <v>169</v>
      </c>
      <c r="U2715">
        <v>1.6247428323093102E-2</v>
      </c>
      <c r="V2715" t="s">
        <v>163</v>
      </c>
    </row>
    <row r="2716" spans="9:22" x14ac:dyDescent="0.45">
      <c r="I2716" t="s">
        <v>202</v>
      </c>
      <c r="J2716" t="s">
        <v>170</v>
      </c>
      <c r="K2716">
        <v>4.07624476680888E-3</v>
      </c>
      <c r="L2716" t="s">
        <v>163</v>
      </c>
      <c r="N2716" t="s">
        <v>317</v>
      </c>
      <c r="O2716" t="s">
        <v>170</v>
      </c>
      <c r="P2716">
        <v>2.9664921036576968E-3</v>
      </c>
      <c r="Q2716" t="s">
        <v>163</v>
      </c>
      <c r="S2716" t="s">
        <v>386</v>
      </c>
      <c r="T2716" t="s">
        <v>170</v>
      </c>
      <c r="U2716">
        <v>2.1279352770534718E-3</v>
      </c>
      <c r="V2716" t="s">
        <v>163</v>
      </c>
    </row>
    <row r="2717" spans="9:22" x14ac:dyDescent="0.45">
      <c r="I2717" t="s">
        <v>202</v>
      </c>
      <c r="J2717" t="s">
        <v>171</v>
      </c>
      <c r="K2717">
        <v>5.996736010811265E-3</v>
      </c>
      <c r="L2717" t="s">
        <v>163</v>
      </c>
      <c r="N2717" t="s">
        <v>317</v>
      </c>
      <c r="O2717" t="s">
        <v>171</v>
      </c>
      <c r="P2717">
        <v>3.2988677946533262E-3</v>
      </c>
      <c r="Q2717" t="s">
        <v>163</v>
      </c>
      <c r="S2717" t="s">
        <v>386</v>
      </c>
      <c r="T2717" t="s">
        <v>171</v>
      </c>
      <c r="U2717">
        <v>2.2026782841683516E-3</v>
      </c>
      <c r="V2717" t="s">
        <v>163</v>
      </c>
    </row>
    <row r="2718" spans="9:22" x14ac:dyDescent="0.45">
      <c r="I2718" t="s">
        <v>202</v>
      </c>
      <c r="J2718" t="s">
        <v>412</v>
      </c>
      <c r="K2718">
        <v>5.3011227424516985E-2</v>
      </c>
      <c r="L2718" t="s">
        <v>163</v>
      </c>
      <c r="N2718" t="s">
        <v>317</v>
      </c>
      <c r="O2718" t="s">
        <v>412</v>
      </c>
      <c r="P2718">
        <v>2.7575210282252464E-2</v>
      </c>
      <c r="Q2718" t="s">
        <v>163</v>
      </c>
      <c r="S2718" t="s">
        <v>386</v>
      </c>
      <c r="T2718" t="s">
        <v>412</v>
      </c>
      <c r="U2718">
        <v>1.2186029130663925E-2</v>
      </c>
      <c r="V2718" t="s">
        <v>163</v>
      </c>
    </row>
    <row r="2719" spans="9:22" x14ac:dyDescent="0.45">
      <c r="I2719" t="s">
        <v>202</v>
      </c>
      <c r="J2719" t="s">
        <v>413</v>
      </c>
      <c r="K2719">
        <v>7.0558720413746532E-3</v>
      </c>
      <c r="L2719" t="s">
        <v>163</v>
      </c>
      <c r="N2719" t="s">
        <v>317</v>
      </c>
      <c r="O2719" t="s">
        <v>413</v>
      </c>
      <c r="P2719">
        <v>4.1394519523996181E-3</v>
      </c>
      <c r="Q2719" t="s">
        <v>163</v>
      </c>
      <c r="S2719" t="s">
        <v>386</v>
      </c>
      <c r="T2719" t="s">
        <v>413</v>
      </c>
      <c r="U2719">
        <v>2.0781739974823489E-3</v>
      </c>
      <c r="V2719" t="s">
        <v>163</v>
      </c>
    </row>
    <row r="2720" spans="9:22" x14ac:dyDescent="0.45">
      <c r="I2720" t="s">
        <v>202</v>
      </c>
      <c r="J2720" t="s">
        <v>414</v>
      </c>
      <c r="K2720">
        <v>9.2235690318030854E-3</v>
      </c>
      <c r="L2720" t="s">
        <v>163</v>
      </c>
      <c r="N2720" t="s">
        <v>317</v>
      </c>
      <c r="O2720" t="s">
        <v>414</v>
      </c>
      <c r="P2720">
        <v>8.4220396256234394E-3</v>
      </c>
      <c r="Q2720" t="s">
        <v>163</v>
      </c>
      <c r="S2720" t="s">
        <v>386</v>
      </c>
      <c r="T2720" t="s">
        <v>414</v>
      </c>
      <c r="U2720">
        <v>4.5664598332630021E-3</v>
      </c>
      <c r="V2720" t="s">
        <v>163</v>
      </c>
    </row>
    <row r="2721" spans="9:22" x14ac:dyDescent="0.45">
      <c r="I2721" t="s">
        <v>202</v>
      </c>
      <c r="J2721" t="s">
        <v>450</v>
      </c>
      <c r="K2721">
        <v>9.069411376790411E-4</v>
      </c>
      <c r="L2721" t="s">
        <v>163</v>
      </c>
      <c r="N2721" t="s">
        <v>317</v>
      </c>
      <c r="O2721" t="s">
        <v>450</v>
      </c>
      <c r="P2721">
        <v>4.552435407162621E-3</v>
      </c>
      <c r="Q2721" t="s">
        <v>163</v>
      </c>
      <c r="S2721" t="s">
        <v>386</v>
      </c>
      <c r="T2721" t="s">
        <v>450</v>
      </c>
      <c r="U2721">
        <v>2.4826559246519642E-3</v>
      </c>
      <c r="V2721" t="s">
        <v>163</v>
      </c>
    </row>
    <row r="2722" spans="9:22" x14ac:dyDescent="0.45">
      <c r="I2722" t="s">
        <v>202</v>
      </c>
      <c r="J2722" t="s">
        <v>451</v>
      </c>
      <c r="K2722">
        <v>0</v>
      </c>
      <c r="L2722" t="s">
        <v>163</v>
      </c>
      <c r="N2722" t="s">
        <v>317</v>
      </c>
      <c r="O2722" t="s">
        <v>451</v>
      </c>
      <c r="P2722">
        <v>2.0513477519659252E-2</v>
      </c>
      <c r="Q2722" t="s">
        <v>163</v>
      </c>
      <c r="S2722" t="s">
        <v>386</v>
      </c>
      <c r="T2722" t="s">
        <v>451</v>
      </c>
      <c r="U2722">
        <v>1.4048987003095915E-2</v>
      </c>
      <c r="V2722" t="s">
        <v>163</v>
      </c>
    </row>
    <row r="2723" spans="9:22" x14ac:dyDescent="0.45">
      <c r="I2723" t="s">
        <v>202</v>
      </c>
      <c r="J2723" t="s">
        <v>172</v>
      </c>
      <c r="K2723">
        <v>1.7698773075677044E-3</v>
      </c>
      <c r="L2723" t="s">
        <v>163</v>
      </c>
      <c r="N2723" t="s">
        <v>317</v>
      </c>
      <c r="O2723" t="s">
        <v>172</v>
      </c>
      <c r="P2723">
        <v>2.0815722770698684E-2</v>
      </c>
      <c r="Q2723" t="s">
        <v>163</v>
      </c>
      <c r="S2723" t="s">
        <v>386</v>
      </c>
      <c r="T2723" t="s">
        <v>172</v>
      </c>
      <c r="U2723">
        <v>6.8557710416692627E-3</v>
      </c>
      <c r="V2723" t="s">
        <v>163</v>
      </c>
    </row>
    <row r="2724" spans="9:22" x14ac:dyDescent="0.45">
      <c r="I2724" t="s">
        <v>202</v>
      </c>
      <c r="J2724" t="s">
        <v>173</v>
      </c>
      <c r="K2724">
        <v>4.3193106046784452E-3</v>
      </c>
      <c r="L2724" t="s">
        <v>163</v>
      </c>
      <c r="N2724" t="s">
        <v>317</v>
      </c>
      <c r="O2724" t="s">
        <v>173</v>
      </c>
      <c r="P2724">
        <v>2.4685151204550909E-3</v>
      </c>
      <c r="Q2724" t="s">
        <v>163</v>
      </c>
      <c r="S2724" t="s">
        <v>386</v>
      </c>
      <c r="T2724" t="s">
        <v>173</v>
      </c>
      <c r="U2724">
        <v>1.072293982311975E-3</v>
      </c>
      <c r="V2724" t="s">
        <v>163</v>
      </c>
    </row>
    <row r="2725" spans="9:22" x14ac:dyDescent="0.45">
      <c r="I2725" t="s">
        <v>202</v>
      </c>
      <c r="J2725" t="s">
        <v>174</v>
      </c>
      <c r="K2725">
        <v>6.1024257953130505E-3</v>
      </c>
      <c r="L2725" t="s">
        <v>163</v>
      </c>
      <c r="N2725" t="s">
        <v>317</v>
      </c>
      <c r="O2725" t="s">
        <v>174</v>
      </c>
      <c r="P2725">
        <v>2.3110212193747843E-3</v>
      </c>
      <c r="Q2725" t="s">
        <v>163</v>
      </c>
      <c r="S2725" t="s">
        <v>386</v>
      </c>
      <c r="T2725" t="s">
        <v>174</v>
      </c>
      <c r="U2725">
        <v>1.1185197880702507E-3</v>
      </c>
      <c r="V2725" t="s">
        <v>163</v>
      </c>
    </row>
    <row r="2726" spans="9:22" x14ac:dyDescent="0.45">
      <c r="I2726" t="s">
        <v>202</v>
      </c>
      <c r="J2726" t="s">
        <v>415</v>
      </c>
      <c r="K2726">
        <v>5.0172983160422777E-2</v>
      </c>
      <c r="L2726" t="s">
        <v>163</v>
      </c>
      <c r="N2726" t="s">
        <v>317</v>
      </c>
      <c r="O2726" t="s">
        <v>415</v>
      </c>
      <c r="P2726">
        <v>1.6534543655771467E-2</v>
      </c>
      <c r="Q2726" t="s">
        <v>163</v>
      </c>
      <c r="S2726" t="s">
        <v>386</v>
      </c>
      <c r="T2726" t="s">
        <v>415</v>
      </c>
      <c r="U2726">
        <v>6.0117946860120466E-3</v>
      </c>
      <c r="V2726" t="s">
        <v>163</v>
      </c>
    </row>
    <row r="2727" spans="9:22" x14ac:dyDescent="0.45">
      <c r="I2727" t="s">
        <v>202</v>
      </c>
      <c r="J2727" t="s">
        <v>416</v>
      </c>
      <c r="K2727">
        <v>6.4286855311886E-3</v>
      </c>
      <c r="L2727" t="s">
        <v>163</v>
      </c>
      <c r="N2727" t="s">
        <v>317</v>
      </c>
      <c r="O2727" t="s">
        <v>416</v>
      </c>
      <c r="P2727">
        <v>3.1825565968638995E-3</v>
      </c>
      <c r="Q2727" t="s">
        <v>163</v>
      </c>
      <c r="S2727" t="s">
        <v>386</v>
      </c>
      <c r="T2727" t="s">
        <v>416</v>
      </c>
      <c r="U2727">
        <v>9.3834476716949506E-4</v>
      </c>
      <c r="V2727" t="s">
        <v>163</v>
      </c>
    </row>
    <row r="2728" spans="9:22" x14ac:dyDescent="0.45">
      <c r="I2728" t="s">
        <v>202</v>
      </c>
      <c r="J2728" t="s">
        <v>417</v>
      </c>
      <c r="K2728">
        <v>8.6650099431532512E-3</v>
      </c>
      <c r="L2728" t="s">
        <v>163</v>
      </c>
      <c r="N2728" t="s">
        <v>317</v>
      </c>
      <c r="O2728" t="s">
        <v>417</v>
      </c>
      <c r="P2728">
        <v>6.9334040421476211E-3</v>
      </c>
      <c r="Q2728" t="s">
        <v>163</v>
      </c>
      <c r="S2728" t="s">
        <v>386</v>
      </c>
      <c r="T2728" t="s">
        <v>417</v>
      </c>
      <c r="U2728">
        <v>2.0399760959862751E-3</v>
      </c>
      <c r="V2728" t="s">
        <v>163</v>
      </c>
    </row>
    <row r="2729" spans="9:22" x14ac:dyDescent="0.45">
      <c r="I2729" t="s">
        <v>202</v>
      </c>
      <c r="J2729" t="s">
        <v>452</v>
      </c>
      <c r="K2729">
        <v>0</v>
      </c>
      <c r="L2729" t="s">
        <v>163</v>
      </c>
      <c r="N2729" t="s">
        <v>317</v>
      </c>
      <c r="O2729" t="s">
        <v>452</v>
      </c>
      <c r="P2729">
        <v>3.9785869219311591E-3</v>
      </c>
      <c r="Q2729" t="s">
        <v>163</v>
      </c>
      <c r="S2729" t="s">
        <v>386</v>
      </c>
      <c r="T2729" t="s">
        <v>452</v>
      </c>
      <c r="U2729">
        <v>1.1268164267379669E-3</v>
      </c>
      <c r="V2729" t="s">
        <v>163</v>
      </c>
    </row>
    <row r="2730" spans="9:22" x14ac:dyDescent="0.45">
      <c r="I2730" t="s">
        <v>202</v>
      </c>
      <c r="J2730" t="s">
        <v>453</v>
      </c>
      <c r="K2730">
        <v>0</v>
      </c>
      <c r="L2730" t="s">
        <v>163</v>
      </c>
      <c r="N2730" t="s">
        <v>317</v>
      </c>
      <c r="O2730" t="s">
        <v>453</v>
      </c>
      <c r="P2730">
        <v>1.6741159471500781E-2</v>
      </c>
      <c r="Q2730" t="s">
        <v>163</v>
      </c>
      <c r="S2730" t="s">
        <v>386</v>
      </c>
      <c r="T2730" t="s">
        <v>453</v>
      </c>
      <c r="U2730">
        <v>6.5349376776915402E-3</v>
      </c>
      <c r="V2730" t="s">
        <v>163</v>
      </c>
    </row>
    <row r="2731" spans="9:22" x14ac:dyDescent="0.45">
      <c r="I2731" t="s">
        <v>202</v>
      </c>
      <c r="J2731" t="s">
        <v>418</v>
      </c>
      <c r="K2731">
        <v>2.9117152097205424E-4</v>
      </c>
      <c r="L2731" t="s">
        <v>163</v>
      </c>
      <c r="N2731" t="s">
        <v>317</v>
      </c>
      <c r="O2731" t="s">
        <v>418</v>
      </c>
      <c r="P2731">
        <v>2.1506870964631931E-2</v>
      </c>
      <c r="Q2731" t="s">
        <v>163</v>
      </c>
      <c r="S2731" t="s">
        <v>386</v>
      </c>
      <c r="T2731" t="s">
        <v>418</v>
      </c>
      <c r="U2731">
        <v>1.4441818036262311E-2</v>
      </c>
      <c r="V2731" t="s">
        <v>163</v>
      </c>
    </row>
    <row r="2732" spans="9:22" x14ac:dyDescent="0.45">
      <c r="I2732" t="s">
        <v>202</v>
      </c>
      <c r="J2732" t="s">
        <v>419</v>
      </c>
      <c r="K2732">
        <v>5.1631533356509534E-3</v>
      </c>
      <c r="L2732" t="s">
        <v>163</v>
      </c>
      <c r="N2732" t="s">
        <v>317</v>
      </c>
      <c r="O2732" t="s">
        <v>419</v>
      </c>
      <c r="P2732">
        <v>2.4655270752083854E-3</v>
      </c>
      <c r="Q2732" t="s">
        <v>163</v>
      </c>
      <c r="S2732" t="s">
        <v>386</v>
      </c>
      <c r="T2732" t="s">
        <v>419</v>
      </c>
      <c r="U2732">
        <v>2.2458156447918869E-3</v>
      </c>
      <c r="V2732" t="s">
        <v>163</v>
      </c>
    </row>
    <row r="2733" spans="9:22" x14ac:dyDescent="0.45">
      <c r="I2733" t="s">
        <v>202</v>
      </c>
      <c r="J2733" t="s">
        <v>420</v>
      </c>
      <c r="K2733">
        <v>6.8528895963289524E-3</v>
      </c>
      <c r="L2733" t="s">
        <v>163</v>
      </c>
      <c r="N2733" t="s">
        <v>317</v>
      </c>
      <c r="O2733" t="s">
        <v>420</v>
      </c>
      <c r="P2733">
        <v>2.3545142832577617E-3</v>
      </c>
      <c r="Q2733" t="s">
        <v>163</v>
      </c>
      <c r="S2733" t="s">
        <v>386</v>
      </c>
      <c r="T2733" t="s">
        <v>420</v>
      </c>
      <c r="U2733">
        <v>2.3625077725550983E-3</v>
      </c>
      <c r="V2733" t="s">
        <v>163</v>
      </c>
    </row>
    <row r="2734" spans="9:22" x14ac:dyDescent="0.45">
      <c r="I2734" t="s">
        <v>202</v>
      </c>
      <c r="J2734" t="s">
        <v>421</v>
      </c>
      <c r="K2734">
        <v>5.3299927809283776E-2</v>
      </c>
      <c r="L2734" t="s">
        <v>163</v>
      </c>
      <c r="N2734" t="s">
        <v>317</v>
      </c>
      <c r="O2734" t="s">
        <v>421</v>
      </c>
      <c r="P2734">
        <v>1.4530636192724513E-2</v>
      </c>
      <c r="Q2734" t="s">
        <v>163</v>
      </c>
      <c r="S2734" t="s">
        <v>386</v>
      </c>
      <c r="T2734" t="s">
        <v>421</v>
      </c>
      <c r="U2734">
        <v>1.3468573462682772E-2</v>
      </c>
      <c r="V2734" t="s">
        <v>163</v>
      </c>
    </row>
    <row r="2735" spans="9:22" x14ac:dyDescent="0.45">
      <c r="I2735" t="s">
        <v>202</v>
      </c>
      <c r="J2735" t="s">
        <v>422</v>
      </c>
      <c r="K2735">
        <v>6.7973283347227209E-3</v>
      </c>
      <c r="L2735" t="s">
        <v>163</v>
      </c>
      <c r="N2735" t="s">
        <v>317</v>
      </c>
      <c r="O2735" t="s">
        <v>422</v>
      </c>
      <c r="P2735">
        <v>3.1155907037360123E-3</v>
      </c>
      <c r="Q2735" t="s">
        <v>163</v>
      </c>
      <c r="S2735" t="s">
        <v>386</v>
      </c>
      <c r="T2735" t="s">
        <v>422</v>
      </c>
      <c r="U2735">
        <v>2.0923999569877135E-3</v>
      </c>
      <c r="V2735" t="s">
        <v>163</v>
      </c>
    </row>
    <row r="2736" spans="9:22" x14ac:dyDescent="0.45">
      <c r="I2736" t="s">
        <v>202</v>
      </c>
      <c r="J2736" t="s">
        <v>423</v>
      </c>
      <c r="K2736">
        <v>9.446501535253846E-3</v>
      </c>
      <c r="L2736" t="s">
        <v>163</v>
      </c>
      <c r="N2736" t="s">
        <v>317</v>
      </c>
      <c r="O2736" t="s">
        <v>423</v>
      </c>
      <c r="P2736">
        <v>6.1867821083456034E-3</v>
      </c>
      <c r="Q2736" t="s">
        <v>163</v>
      </c>
      <c r="S2736" t="s">
        <v>386</v>
      </c>
      <c r="T2736" t="s">
        <v>423</v>
      </c>
      <c r="U2736">
        <v>4.4851189009725879E-3</v>
      </c>
      <c r="V2736" t="s">
        <v>163</v>
      </c>
    </row>
    <row r="2737" spans="9:22" x14ac:dyDescent="0.45">
      <c r="I2737" t="s">
        <v>202</v>
      </c>
      <c r="J2737" t="s">
        <v>454</v>
      </c>
      <c r="K2737">
        <v>0</v>
      </c>
      <c r="L2737" t="s">
        <v>163</v>
      </c>
      <c r="N2737" t="s">
        <v>317</v>
      </c>
      <c r="O2737" t="s">
        <v>454</v>
      </c>
      <c r="P2737">
        <v>3.4573648608442003E-3</v>
      </c>
      <c r="Q2737" t="s">
        <v>163</v>
      </c>
      <c r="S2737" t="s">
        <v>386</v>
      </c>
      <c r="T2737" t="s">
        <v>454</v>
      </c>
      <c r="U2737">
        <v>2.3789161295344652E-3</v>
      </c>
      <c r="V2737" t="s">
        <v>163</v>
      </c>
    </row>
    <row r="2738" spans="9:22" x14ac:dyDescent="0.45">
      <c r="I2738" t="s">
        <v>202</v>
      </c>
      <c r="J2738" t="s">
        <v>455</v>
      </c>
      <c r="K2738">
        <v>0</v>
      </c>
      <c r="L2738" t="s">
        <v>163</v>
      </c>
      <c r="N2738" t="s">
        <v>317</v>
      </c>
      <c r="O2738" t="s">
        <v>455</v>
      </c>
      <c r="P2738">
        <v>1.2579172699498289E-2</v>
      </c>
      <c r="Q2738" t="s">
        <v>163</v>
      </c>
      <c r="S2738" t="s">
        <v>386</v>
      </c>
      <c r="T2738" t="s">
        <v>455</v>
      </c>
      <c r="U2738">
        <v>1.2581491918297315E-2</v>
      </c>
      <c r="V2738" t="s">
        <v>163</v>
      </c>
    </row>
    <row r="2739" spans="9:22" x14ac:dyDescent="0.45">
      <c r="I2739" t="s">
        <v>202</v>
      </c>
      <c r="J2739" t="s">
        <v>424</v>
      </c>
      <c r="K2739">
        <v>0</v>
      </c>
      <c r="L2739" t="s">
        <v>163</v>
      </c>
      <c r="N2739" t="s">
        <v>317</v>
      </c>
      <c r="O2739" t="s">
        <v>424</v>
      </c>
      <c r="P2739">
        <v>1.9257525125009379E-2</v>
      </c>
      <c r="Q2739" t="s">
        <v>163</v>
      </c>
      <c r="S2739" t="s">
        <v>386</v>
      </c>
      <c r="T2739" t="s">
        <v>424</v>
      </c>
      <c r="U2739">
        <v>1.8447919602396969E-2</v>
      </c>
      <c r="V2739" t="s">
        <v>163</v>
      </c>
    </row>
    <row r="2740" spans="9:22" x14ac:dyDescent="0.45">
      <c r="I2740" t="s">
        <v>202</v>
      </c>
      <c r="J2740" t="s">
        <v>425</v>
      </c>
      <c r="K2740">
        <v>3.9977183271973846E-3</v>
      </c>
      <c r="L2740" t="s">
        <v>163</v>
      </c>
      <c r="N2740" t="s">
        <v>317</v>
      </c>
      <c r="O2740" t="s">
        <v>425</v>
      </c>
      <c r="P2740">
        <v>2.5507688729006555E-3</v>
      </c>
      <c r="Q2740" t="s">
        <v>163</v>
      </c>
      <c r="S2740" t="s">
        <v>386</v>
      </c>
      <c r="T2740" t="s">
        <v>425</v>
      </c>
      <c r="U2740">
        <v>2.6770955713457138E-3</v>
      </c>
      <c r="V2740" t="s">
        <v>163</v>
      </c>
    </row>
    <row r="2741" spans="9:22" x14ac:dyDescent="0.45">
      <c r="I2741" t="s">
        <v>202</v>
      </c>
      <c r="J2741" t="s">
        <v>426</v>
      </c>
      <c r="K2741">
        <v>5.7451722582881207E-3</v>
      </c>
      <c r="L2741" t="s">
        <v>163</v>
      </c>
      <c r="N2741" t="s">
        <v>317</v>
      </c>
      <c r="O2741" t="s">
        <v>426</v>
      </c>
      <c r="P2741">
        <v>2.7273997216163818E-3</v>
      </c>
      <c r="Q2741" t="s">
        <v>163</v>
      </c>
      <c r="S2741" t="s">
        <v>386</v>
      </c>
      <c r="T2741" t="s">
        <v>426</v>
      </c>
      <c r="U2741">
        <v>2.7927656453591216E-3</v>
      </c>
      <c r="V2741" t="s">
        <v>163</v>
      </c>
    </row>
    <row r="2742" spans="9:22" x14ac:dyDescent="0.45">
      <c r="I2742" t="s">
        <v>202</v>
      </c>
      <c r="J2742" t="s">
        <v>427</v>
      </c>
      <c r="K2742">
        <v>4.8577132075561462E-2</v>
      </c>
      <c r="L2742" t="s">
        <v>163</v>
      </c>
      <c r="N2742" t="s">
        <v>317</v>
      </c>
      <c r="O2742" t="s">
        <v>427</v>
      </c>
      <c r="P2742">
        <v>1.4344398704572081E-2</v>
      </c>
      <c r="Q2742" t="s">
        <v>163</v>
      </c>
      <c r="S2742" t="s">
        <v>386</v>
      </c>
      <c r="T2742" t="s">
        <v>427</v>
      </c>
      <c r="U2742">
        <v>1.5117981938784761E-2</v>
      </c>
      <c r="V2742" t="s">
        <v>163</v>
      </c>
    </row>
    <row r="2743" spans="9:22" x14ac:dyDescent="0.45">
      <c r="I2743" t="s">
        <v>202</v>
      </c>
      <c r="J2743" t="s">
        <v>428</v>
      </c>
      <c r="K2743">
        <v>6.058138995297991E-3</v>
      </c>
      <c r="L2743" t="s">
        <v>163</v>
      </c>
      <c r="N2743" t="s">
        <v>317</v>
      </c>
      <c r="O2743" t="s">
        <v>428</v>
      </c>
      <c r="P2743">
        <v>2.3982345544819555E-3</v>
      </c>
      <c r="Q2743" t="s">
        <v>163</v>
      </c>
      <c r="S2743" t="s">
        <v>386</v>
      </c>
      <c r="T2743" t="s">
        <v>428</v>
      </c>
      <c r="U2743">
        <v>2.265394438876515E-3</v>
      </c>
      <c r="V2743" t="s">
        <v>163</v>
      </c>
    </row>
    <row r="2744" spans="9:22" x14ac:dyDescent="0.45">
      <c r="I2744" t="s">
        <v>202</v>
      </c>
      <c r="J2744" t="s">
        <v>429</v>
      </c>
      <c r="K2744">
        <v>8.1966889579545166E-3</v>
      </c>
      <c r="L2744" t="s">
        <v>163</v>
      </c>
      <c r="N2744" t="s">
        <v>317</v>
      </c>
      <c r="O2744" t="s">
        <v>429</v>
      </c>
      <c r="P2744">
        <v>4.1906195474917703E-3</v>
      </c>
      <c r="Q2744" t="s">
        <v>163</v>
      </c>
      <c r="S2744" t="s">
        <v>386</v>
      </c>
      <c r="T2744" t="s">
        <v>429</v>
      </c>
      <c r="U2744">
        <v>4.8379113173056369E-3</v>
      </c>
      <c r="V2744" t="s">
        <v>163</v>
      </c>
    </row>
    <row r="2745" spans="9:22" x14ac:dyDescent="0.45">
      <c r="I2745" t="s">
        <v>202</v>
      </c>
      <c r="J2745" t="s">
        <v>456</v>
      </c>
      <c r="K2745">
        <v>0</v>
      </c>
      <c r="L2745" t="s">
        <v>163</v>
      </c>
      <c r="N2745" t="s">
        <v>317</v>
      </c>
      <c r="O2745" t="s">
        <v>456</v>
      </c>
      <c r="P2745">
        <v>2.2041613559709251E-3</v>
      </c>
      <c r="Q2745" t="s">
        <v>163</v>
      </c>
      <c r="S2745" t="s">
        <v>386</v>
      </c>
      <c r="T2745" t="s">
        <v>456</v>
      </c>
      <c r="U2745">
        <v>2.6161417937508383E-3</v>
      </c>
      <c r="V2745" t="s">
        <v>163</v>
      </c>
    </row>
    <row r="2746" spans="9:22" x14ac:dyDescent="0.45">
      <c r="I2746" t="s">
        <v>202</v>
      </c>
      <c r="J2746" t="s">
        <v>457</v>
      </c>
      <c r="K2746">
        <v>0</v>
      </c>
      <c r="L2746" t="s">
        <v>163</v>
      </c>
      <c r="N2746" t="s">
        <v>317</v>
      </c>
      <c r="O2746" t="s">
        <v>457</v>
      </c>
      <c r="P2746">
        <v>1.051518474041962E-2</v>
      </c>
      <c r="Q2746" t="s">
        <v>163</v>
      </c>
      <c r="S2746" t="s">
        <v>386</v>
      </c>
      <c r="T2746" t="s">
        <v>457</v>
      </c>
      <c r="U2746">
        <v>1.3423193801198321E-2</v>
      </c>
      <c r="V2746" t="s">
        <v>163</v>
      </c>
    </row>
    <row r="2747" spans="9:22" x14ac:dyDescent="0.45">
      <c r="I2747" t="s">
        <v>202</v>
      </c>
      <c r="J2747" t="s">
        <v>430</v>
      </c>
      <c r="K2747">
        <v>0</v>
      </c>
      <c r="L2747" t="s">
        <v>163</v>
      </c>
      <c r="N2747" t="s">
        <v>317</v>
      </c>
      <c r="O2747" t="s">
        <v>430</v>
      </c>
      <c r="P2747">
        <v>1.7623583786572031E-2</v>
      </c>
      <c r="Q2747" t="s">
        <v>163</v>
      </c>
      <c r="S2747" t="s">
        <v>386</v>
      </c>
      <c r="T2747" t="s">
        <v>430</v>
      </c>
      <c r="U2747">
        <v>2.3598625636000931E-2</v>
      </c>
      <c r="V2747" t="s">
        <v>163</v>
      </c>
    </row>
    <row r="2748" spans="9:22" x14ac:dyDescent="0.45">
      <c r="I2748" t="s">
        <v>202</v>
      </c>
      <c r="J2748" t="s">
        <v>431</v>
      </c>
      <c r="K2748">
        <v>4.570946515226838E-3</v>
      </c>
      <c r="L2748" t="s">
        <v>163</v>
      </c>
      <c r="N2748" t="s">
        <v>317</v>
      </c>
      <c r="O2748" t="s">
        <v>431</v>
      </c>
      <c r="P2748">
        <v>2.7208980022817822E-3</v>
      </c>
      <c r="Q2748" t="s">
        <v>163</v>
      </c>
      <c r="S2748" t="s">
        <v>386</v>
      </c>
      <c r="T2748" t="s">
        <v>431</v>
      </c>
      <c r="U2748">
        <v>3.3637086487333379E-3</v>
      </c>
      <c r="V2748" t="s">
        <v>163</v>
      </c>
    </row>
    <row r="2749" spans="9:22" x14ac:dyDescent="0.45">
      <c r="I2749" t="s">
        <v>202</v>
      </c>
      <c r="J2749" t="s">
        <v>432</v>
      </c>
      <c r="K2749">
        <v>6.4776236508668544E-3</v>
      </c>
      <c r="L2749" t="s">
        <v>163</v>
      </c>
      <c r="N2749" t="s">
        <v>317</v>
      </c>
      <c r="O2749" t="s">
        <v>432</v>
      </c>
      <c r="P2749">
        <v>2.7764114125509386E-3</v>
      </c>
      <c r="Q2749" t="s">
        <v>163</v>
      </c>
      <c r="S2749" t="s">
        <v>386</v>
      </c>
      <c r="T2749" t="s">
        <v>432</v>
      </c>
      <c r="U2749">
        <v>3.5728319938759111E-3</v>
      </c>
      <c r="V2749" t="s">
        <v>163</v>
      </c>
    </row>
    <row r="2750" spans="9:22" x14ac:dyDescent="0.45">
      <c r="I2750" t="s">
        <v>202</v>
      </c>
      <c r="J2750" t="s">
        <v>433</v>
      </c>
      <c r="K2750">
        <v>5.3116764639253564E-2</v>
      </c>
      <c r="L2750" t="s">
        <v>163</v>
      </c>
      <c r="N2750" t="s">
        <v>317</v>
      </c>
      <c r="O2750" t="s">
        <v>433</v>
      </c>
      <c r="P2750">
        <v>1.8753982747086655E-2</v>
      </c>
      <c r="Q2750" t="s">
        <v>163</v>
      </c>
      <c r="S2750" t="s">
        <v>386</v>
      </c>
      <c r="T2750" t="s">
        <v>433</v>
      </c>
      <c r="U2750">
        <v>2.0064998796104898E-2</v>
      </c>
      <c r="V2750" t="s">
        <v>163</v>
      </c>
    </row>
    <row r="2751" spans="9:22" x14ac:dyDescent="0.45">
      <c r="I2751" t="s">
        <v>202</v>
      </c>
      <c r="J2751" t="s">
        <v>434</v>
      </c>
      <c r="K2751">
        <v>6.9828408074855113E-3</v>
      </c>
      <c r="L2751" t="s">
        <v>163</v>
      </c>
      <c r="N2751" t="s">
        <v>317</v>
      </c>
      <c r="O2751" t="s">
        <v>434</v>
      </c>
      <c r="P2751">
        <v>3.9137768061199762E-3</v>
      </c>
      <c r="Q2751" t="s">
        <v>163</v>
      </c>
      <c r="S2751" t="s">
        <v>386</v>
      </c>
      <c r="T2751" t="s">
        <v>434</v>
      </c>
      <c r="U2751">
        <v>3.0178562115550241E-3</v>
      </c>
      <c r="V2751" t="s">
        <v>163</v>
      </c>
    </row>
    <row r="2752" spans="9:22" x14ac:dyDescent="0.45">
      <c r="I2752" t="s">
        <v>202</v>
      </c>
      <c r="J2752" t="s">
        <v>435</v>
      </c>
      <c r="K2752">
        <v>9.988426567650012E-3</v>
      </c>
      <c r="L2752" t="s">
        <v>163</v>
      </c>
      <c r="N2752" t="s">
        <v>317</v>
      </c>
      <c r="O2752" t="s">
        <v>435</v>
      </c>
      <c r="P2752">
        <v>6.1994697355834518E-3</v>
      </c>
      <c r="Q2752" t="s">
        <v>163</v>
      </c>
      <c r="S2752" t="s">
        <v>386</v>
      </c>
      <c r="T2752" t="s">
        <v>435</v>
      </c>
      <c r="U2752">
        <v>6.4173510579703403E-3</v>
      </c>
      <c r="V2752" t="s">
        <v>163</v>
      </c>
    </row>
    <row r="2753" spans="9:22" x14ac:dyDescent="0.45">
      <c r="I2753" t="s">
        <v>202</v>
      </c>
      <c r="J2753" t="s">
        <v>458</v>
      </c>
      <c r="K2753">
        <v>0</v>
      </c>
      <c r="L2753" t="s">
        <v>163</v>
      </c>
      <c r="N2753" t="s">
        <v>317</v>
      </c>
      <c r="O2753" t="s">
        <v>458</v>
      </c>
      <c r="P2753">
        <v>2.9697076516805691E-3</v>
      </c>
      <c r="Q2753" t="s">
        <v>163</v>
      </c>
      <c r="S2753" t="s">
        <v>386</v>
      </c>
      <c r="T2753" t="s">
        <v>458</v>
      </c>
      <c r="U2753">
        <v>3.459279530200708E-3</v>
      </c>
      <c r="V2753" t="s">
        <v>163</v>
      </c>
    </row>
    <row r="2754" spans="9:22" x14ac:dyDescent="0.45">
      <c r="I2754" t="s">
        <v>202</v>
      </c>
      <c r="J2754" t="s">
        <v>459</v>
      </c>
      <c r="K2754">
        <v>0</v>
      </c>
      <c r="L2754" t="s">
        <v>163</v>
      </c>
      <c r="N2754" t="s">
        <v>317</v>
      </c>
      <c r="O2754" t="s">
        <v>459</v>
      </c>
      <c r="P2754">
        <v>1.4380438189384073E-2</v>
      </c>
      <c r="Q2754" t="s">
        <v>163</v>
      </c>
      <c r="S2754" t="s">
        <v>386</v>
      </c>
      <c r="T2754" t="s">
        <v>459</v>
      </c>
      <c r="U2754">
        <v>1.738410656559539E-2</v>
      </c>
      <c r="V2754" t="s">
        <v>163</v>
      </c>
    </row>
    <row r="2755" spans="9:22" x14ac:dyDescent="0.45">
      <c r="I2755" t="s">
        <v>202</v>
      </c>
      <c r="J2755" t="s">
        <v>460</v>
      </c>
      <c r="K2755">
        <v>3.7716301937637412E-4</v>
      </c>
      <c r="L2755" t="s">
        <v>163</v>
      </c>
      <c r="N2755" t="s">
        <v>317</v>
      </c>
      <c r="O2755" t="s">
        <v>460</v>
      </c>
      <c r="P2755">
        <v>3.2510106178158506E-2</v>
      </c>
      <c r="Q2755" t="s">
        <v>163</v>
      </c>
      <c r="S2755" t="s">
        <v>386</v>
      </c>
      <c r="T2755" t="s">
        <v>460</v>
      </c>
      <c r="U2755">
        <v>3.82942733724169E-2</v>
      </c>
      <c r="V2755" t="s">
        <v>163</v>
      </c>
    </row>
    <row r="2756" spans="9:22" x14ac:dyDescent="0.45">
      <c r="I2756" t="s">
        <v>202</v>
      </c>
      <c r="J2756" t="s">
        <v>461</v>
      </c>
      <c r="K2756">
        <v>5.3400181143249559E-3</v>
      </c>
      <c r="L2756" t="s">
        <v>163</v>
      </c>
      <c r="N2756" t="s">
        <v>317</v>
      </c>
      <c r="O2756" t="s">
        <v>461</v>
      </c>
      <c r="P2756">
        <v>4.5138213371944298E-3</v>
      </c>
      <c r="Q2756" t="s">
        <v>163</v>
      </c>
      <c r="S2756" t="s">
        <v>386</v>
      </c>
      <c r="T2756" t="s">
        <v>461</v>
      </c>
      <c r="U2756">
        <v>5.5663434329969582E-3</v>
      </c>
      <c r="V2756" t="s">
        <v>163</v>
      </c>
    </row>
    <row r="2757" spans="9:22" x14ac:dyDescent="0.45">
      <c r="I2757" t="s">
        <v>202</v>
      </c>
      <c r="J2757" t="s">
        <v>462</v>
      </c>
      <c r="K2757">
        <v>7.4359693683691301E-3</v>
      </c>
      <c r="L2757" t="s">
        <v>163</v>
      </c>
      <c r="N2757" t="s">
        <v>317</v>
      </c>
      <c r="O2757" t="s">
        <v>462</v>
      </c>
      <c r="P2757">
        <v>4.1080717445188307E-3</v>
      </c>
      <c r="Q2757" t="s">
        <v>163</v>
      </c>
      <c r="S2757" t="s">
        <v>386</v>
      </c>
      <c r="T2757" t="s">
        <v>462</v>
      </c>
      <c r="U2757">
        <v>5.6871194560837047E-3</v>
      </c>
      <c r="V2757" t="s">
        <v>163</v>
      </c>
    </row>
    <row r="2758" spans="9:22" x14ac:dyDescent="0.45">
      <c r="I2758" t="s">
        <v>202</v>
      </c>
      <c r="J2758" t="s">
        <v>463</v>
      </c>
      <c r="K2758">
        <v>5.9609398137903669E-2</v>
      </c>
      <c r="L2758" t="s">
        <v>163</v>
      </c>
      <c r="N2758" t="s">
        <v>317</v>
      </c>
      <c r="O2758" t="s">
        <v>463</v>
      </c>
      <c r="P2758">
        <v>2.3343528031813967E-2</v>
      </c>
      <c r="Q2758" t="s">
        <v>163</v>
      </c>
      <c r="S2758" t="s">
        <v>386</v>
      </c>
      <c r="T2758" t="s">
        <v>463</v>
      </c>
      <c r="U2758">
        <v>3.1437830167429542E-2</v>
      </c>
      <c r="V2758" t="s">
        <v>163</v>
      </c>
    </row>
    <row r="2759" spans="9:22" x14ac:dyDescent="0.45">
      <c r="I2759" t="s">
        <v>202</v>
      </c>
      <c r="J2759" t="s">
        <v>464</v>
      </c>
      <c r="K2759">
        <v>7.8727981858448016E-3</v>
      </c>
      <c r="L2759" t="s">
        <v>163</v>
      </c>
      <c r="N2759" t="s">
        <v>317</v>
      </c>
      <c r="O2759" t="s">
        <v>464</v>
      </c>
      <c r="P2759">
        <v>4.7741362396782512E-3</v>
      </c>
      <c r="Q2759" t="s">
        <v>163</v>
      </c>
      <c r="S2759" t="s">
        <v>386</v>
      </c>
      <c r="T2759" t="s">
        <v>464</v>
      </c>
      <c r="U2759">
        <v>5.0244721047689829E-3</v>
      </c>
      <c r="V2759" t="s">
        <v>163</v>
      </c>
    </row>
    <row r="2760" spans="9:22" x14ac:dyDescent="0.45">
      <c r="I2760" t="s">
        <v>202</v>
      </c>
      <c r="J2760" t="s">
        <v>465</v>
      </c>
      <c r="K2760">
        <v>1.0826743715323925E-2</v>
      </c>
      <c r="L2760" t="s">
        <v>163</v>
      </c>
      <c r="N2760" t="s">
        <v>317</v>
      </c>
      <c r="O2760" t="s">
        <v>465</v>
      </c>
      <c r="P2760">
        <v>8.6554992693848466E-3</v>
      </c>
      <c r="Q2760" t="s">
        <v>163</v>
      </c>
      <c r="S2760" t="s">
        <v>386</v>
      </c>
      <c r="T2760" t="s">
        <v>465</v>
      </c>
      <c r="U2760">
        <v>1.0511032732071563E-2</v>
      </c>
      <c r="V2760" t="s">
        <v>163</v>
      </c>
    </row>
    <row r="2761" spans="9:22" x14ac:dyDescent="0.45">
      <c r="I2761" t="s">
        <v>202</v>
      </c>
      <c r="J2761" t="s">
        <v>466</v>
      </c>
      <c r="K2761">
        <v>0</v>
      </c>
      <c r="L2761" t="s">
        <v>163</v>
      </c>
      <c r="N2761" t="s">
        <v>317</v>
      </c>
      <c r="O2761" t="s">
        <v>466</v>
      </c>
      <c r="P2761">
        <v>4.4701323256295484E-3</v>
      </c>
      <c r="Q2761" t="s">
        <v>163</v>
      </c>
      <c r="S2761" t="s">
        <v>386</v>
      </c>
      <c r="T2761" t="s">
        <v>466</v>
      </c>
      <c r="U2761">
        <v>5.3982981290390825E-3</v>
      </c>
      <c r="V2761" t="s">
        <v>163</v>
      </c>
    </row>
    <row r="2762" spans="9:22" x14ac:dyDescent="0.45">
      <c r="I2762" t="s">
        <v>202</v>
      </c>
      <c r="J2762" t="s">
        <v>467</v>
      </c>
      <c r="K2762">
        <v>0</v>
      </c>
      <c r="L2762" t="s">
        <v>163</v>
      </c>
      <c r="N2762" t="s">
        <v>317</v>
      </c>
      <c r="O2762" t="s">
        <v>467</v>
      </c>
      <c r="P2762">
        <v>1.8953755433595072E-2</v>
      </c>
      <c r="Q2762" t="s">
        <v>163</v>
      </c>
      <c r="S2762" t="s">
        <v>386</v>
      </c>
      <c r="T2762" t="s">
        <v>467</v>
      </c>
      <c r="U2762">
        <v>2.6774955549839104E-2</v>
      </c>
      <c r="V2762" t="s">
        <v>163</v>
      </c>
    </row>
    <row r="2763" spans="9:22" x14ac:dyDescent="0.45">
      <c r="I2763" t="s">
        <v>202</v>
      </c>
      <c r="J2763" t="s">
        <v>468</v>
      </c>
      <c r="K2763">
        <v>3.3713554431457197E-3</v>
      </c>
      <c r="L2763" t="s">
        <v>163</v>
      </c>
      <c r="N2763" t="s">
        <v>317</v>
      </c>
      <c r="O2763" t="s">
        <v>468</v>
      </c>
      <c r="P2763">
        <v>2.2667660806027636E-2</v>
      </c>
      <c r="Q2763" t="s">
        <v>163</v>
      </c>
      <c r="S2763" t="s">
        <v>386</v>
      </c>
      <c r="T2763" t="s">
        <v>468</v>
      </c>
      <c r="U2763">
        <v>3.8924519322152913E-2</v>
      </c>
      <c r="V2763" t="s">
        <v>163</v>
      </c>
    </row>
    <row r="2764" spans="9:22" x14ac:dyDescent="0.45">
      <c r="I2764" t="s">
        <v>202</v>
      </c>
      <c r="J2764" t="s">
        <v>469</v>
      </c>
      <c r="K2764">
        <v>5.7880232297419293E-3</v>
      </c>
      <c r="L2764" t="s">
        <v>163</v>
      </c>
      <c r="N2764" t="s">
        <v>317</v>
      </c>
      <c r="O2764" t="s">
        <v>469</v>
      </c>
      <c r="P2764">
        <v>3.397031807404105E-3</v>
      </c>
      <c r="Q2764" t="s">
        <v>163</v>
      </c>
      <c r="S2764" t="s">
        <v>386</v>
      </c>
      <c r="T2764" t="s">
        <v>469</v>
      </c>
      <c r="U2764">
        <v>5.5636791366557008E-3</v>
      </c>
      <c r="V2764" t="s">
        <v>163</v>
      </c>
    </row>
    <row r="2765" spans="9:22" x14ac:dyDescent="0.45">
      <c r="I2765" t="s">
        <v>202</v>
      </c>
      <c r="J2765" t="s">
        <v>470</v>
      </c>
      <c r="K2765">
        <v>7.7510115607977489E-3</v>
      </c>
      <c r="L2765" t="s">
        <v>163</v>
      </c>
      <c r="N2765" t="s">
        <v>317</v>
      </c>
      <c r="O2765" t="s">
        <v>470</v>
      </c>
      <c r="P2765">
        <v>3.1146679483016158E-3</v>
      </c>
      <c r="Q2765" t="s">
        <v>163</v>
      </c>
      <c r="S2765" t="s">
        <v>386</v>
      </c>
      <c r="T2765" t="s">
        <v>470</v>
      </c>
      <c r="U2765">
        <v>5.625442402463092E-3</v>
      </c>
      <c r="V2765" t="s">
        <v>163</v>
      </c>
    </row>
    <row r="2766" spans="9:22" x14ac:dyDescent="0.45">
      <c r="I2766" t="s">
        <v>202</v>
      </c>
      <c r="J2766" t="s">
        <v>471</v>
      </c>
      <c r="K2766">
        <v>5.9147772076468916E-2</v>
      </c>
      <c r="L2766" t="s">
        <v>163</v>
      </c>
      <c r="N2766" t="s">
        <v>317</v>
      </c>
      <c r="O2766" t="s">
        <v>471</v>
      </c>
      <c r="P2766">
        <v>2.1300491228651235E-2</v>
      </c>
      <c r="Q2766" t="s">
        <v>163</v>
      </c>
      <c r="S2766" t="s">
        <v>386</v>
      </c>
      <c r="T2766" t="s">
        <v>471</v>
      </c>
      <c r="U2766">
        <v>3.1083517203315855E-2</v>
      </c>
      <c r="V2766" t="s">
        <v>163</v>
      </c>
    </row>
    <row r="2767" spans="9:22" x14ac:dyDescent="0.45">
      <c r="I2767" t="s">
        <v>202</v>
      </c>
      <c r="J2767" t="s">
        <v>472</v>
      </c>
      <c r="K2767">
        <v>7.0458341368880685E-3</v>
      </c>
      <c r="L2767" t="s">
        <v>163</v>
      </c>
      <c r="N2767" t="s">
        <v>317</v>
      </c>
      <c r="O2767" t="s">
        <v>472</v>
      </c>
      <c r="P2767">
        <v>4.1290485335564913E-3</v>
      </c>
      <c r="Q2767" t="s">
        <v>163</v>
      </c>
      <c r="S2767" t="s">
        <v>386</v>
      </c>
      <c r="T2767" t="s">
        <v>472</v>
      </c>
      <c r="U2767">
        <v>5.0069217440664067E-3</v>
      </c>
      <c r="V2767" t="s">
        <v>163</v>
      </c>
    </row>
    <row r="2768" spans="9:22" x14ac:dyDescent="0.45">
      <c r="I2768" t="s">
        <v>202</v>
      </c>
      <c r="J2768" t="s">
        <v>473</v>
      </c>
      <c r="K2768">
        <v>8.7861418791911807E-3</v>
      </c>
      <c r="L2768" t="s">
        <v>163</v>
      </c>
      <c r="N2768" t="s">
        <v>317</v>
      </c>
      <c r="O2768" t="s">
        <v>473</v>
      </c>
      <c r="P2768">
        <v>8.4429439011695917E-3</v>
      </c>
      <c r="Q2768" t="s">
        <v>163</v>
      </c>
      <c r="S2768" t="s">
        <v>386</v>
      </c>
      <c r="T2768" t="s">
        <v>473</v>
      </c>
      <c r="U2768">
        <v>1.0434099156437511E-2</v>
      </c>
      <c r="V2768" t="s">
        <v>163</v>
      </c>
    </row>
    <row r="2769" spans="9:22" x14ac:dyDescent="0.45">
      <c r="I2769" t="s">
        <v>202</v>
      </c>
      <c r="J2769" t="s">
        <v>474</v>
      </c>
      <c r="K2769">
        <v>0</v>
      </c>
      <c r="L2769" t="s">
        <v>163</v>
      </c>
      <c r="N2769" t="s">
        <v>317</v>
      </c>
      <c r="O2769" t="s">
        <v>474</v>
      </c>
      <c r="P2769">
        <v>4.4436698499975358E-3</v>
      </c>
      <c r="Q2769" t="s">
        <v>163</v>
      </c>
      <c r="S2769" t="s">
        <v>386</v>
      </c>
      <c r="T2769" t="s">
        <v>474</v>
      </c>
      <c r="U2769">
        <v>5.3593087133387562E-3</v>
      </c>
      <c r="V2769" t="s">
        <v>163</v>
      </c>
    </row>
    <row r="2770" spans="9:22" x14ac:dyDescent="0.45">
      <c r="I2770" t="s">
        <v>202</v>
      </c>
      <c r="J2770" t="s">
        <v>475</v>
      </c>
      <c r="K2770">
        <v>0</v>
      </c>
      <c r="L2770" t="s">
        <v>163</v>
      </c>
      <c r="N2770" t="s">
        <v>317</v>
      </c>
      <c r="O2770" t="s">
        <v>475</v>
      </c>
      <c r="P2770">
        <v>1.8107821262333901E-2</v>
      </c>
      <c r="Q2770" t="s">
        <v>163</v>
      </c>
      <c r="S2770" t="s">
        <v>386</v>
      </c>
      <c r="T2770" t="s">
        <v>475</v>
      </c>
      <c r="U2770">
        <v>2.7873470249843841E-2</v>
      </c>
      <c r="V2770" t="s">
        <v>163</v>
      </c>
    </row>
    <row r="2771" spans="9:22" x14ac:dyDescent="0.45">
      <c r="I2771" t="s">
        <v>202</v>
      </c>
      <c r="J2771" t="s">
        <v>476</v>
      </c>
      <c r="K2771">
        <v>3.5090854120804977E-3</v>
      </c>
      <c r="L2771" t="s">
        <v>163</v>
      </c>
      <c r="N2771" t="s">
        <v>317</v>
      </c>
      <c r="O2771" t="s">
        <v>476</v>
      </c>
      <c r="P2771">
        <v>2.5985749700990921E-2</v>
      </c>
      <c r="Q2771" t="s">
        <v>163</v>
      </c>
      <c r="S2771" t="s">
        <v>386</v>
      </c>
      <c r="T2771" t="s">
        <v>476</v>
      </c>
      <c r="U2771">
        <v>3.8216107182155033E-2</v>
      </c>
      <c r="V2771" t="s">
        <v>163</v>
      </c>
    </row>
    <row r="2772" spans="9:22" x14ac:dyDescent="0.45">
      <c r="I2772" t="s">
        <v>202</v>
      </c>
      <c r="J2772" t="s">
        <v>477</v>
      </c>
      <c r="K2772">
        <v>5.656030158706046E-3</v>
      </c>
      <c r="L2772" t="s">
        <v>163</v>
      </c>
      <c r="N2772" t="s">
        <v>317</v>
      </c>
      <c r="O2772" t="s">
        <v>477</v>
      </c>
      <c r="P2772">
        <v>3.6602706558199584E-3</v>
      </c>
      <c r="Q2772" t="s">
        <v>163</v>
      </c>
      <c r="S2772" t="s">
        <v>386</v>
      </c>
      <c r="T2772" t="s">
        <v>477</v>
      </c>
      <c r="U2772">
        <v>5.5406485344591831E-3</v>
      </c>
      <c r="V2772" t="s">
        <v>163</v>
      </c>
    </row>
    <row r="2773" spans="9:22" x14ac:dyDescent="0.45">
      <c r="I2773" t="s">
        <v>202</v>
      </c>
      <c r="J2773" t="s">
        <v>478</v>
      </c>
      <c r="K2773">
        <v>7.8608694898426416E-3</v>
      </c>
      <c r="L2773" t="s">
        <v>163</v>
      </c>
      <c r="N2773" t="s">
        <v>317</v>
      </c>
      <c r="O2773" t="s">
        <v>478</v>
      </c>
      <c r="P2773">
        <v>3.263021598430282E-3</v>
      </c>
      <c r="Q2773" t="s">
        <v>163</v>
      </c>
      <c r="S2773" t="s">
        <v>386</v>
      </c>
      <c r="T2773" t="s">
        <v>478</v>
      </c>
      <c r="U2773">
        <v>5.6170598140402837E-3</v>
      </c>
      <c r="V2773" t="s">
        <v>163</v>
      </c>
    </row>
    <row r="2774" spans="9:22" x14ac:dyDescent="0.45">
      <c r="I2774" t="s">
        <v>202</v>
      </c>
      <c r="J2774" t="s">
        <v>479</v>
      </c>
      <c r="K2774">
        <v>5.9023848009853511E-2</v>
      </c>
      <c r="L2774" t="s">
        <v>163</v>
      </c>
      <c r="N2774" t="s">
        <v>317</v>
      </c>
      <c r="O2774" t="s">
        <v>479</v>
      </c>
      <c r="P2774">
        <v>2.4214238925376615E-2</v>
      </c>
      <c r="Q2774" t="s">
        <v>163</v>
      </c>
      <c r="S2774" t="s">
        <v>386</v>
      </c>
      <c r="T2774" t="s">
        <v>479</v>
      </c>
      <c r="U2774">
        <v>3.1318342707820572E-2</v>
      </c>
      <c r="V2774" t="s">
        <v>163</v>
      </c>
    </row>
    <row r="2775" spans="9:22" x14ac:dyDescent="0.45">
      <c r="I2775" t="s">
        <v>202</v>
      </c>
      <c r="J2775" t="s">
        <v>480</v>
      </c>
      <c r="K2775">
        <v>7.8563812430158461E-3</v>
      </c>
      <c r="L2775" t="s">
        <v>163</v>
      </c>
      <c r="N2775" t="s">
        <v>317</v>
      </c>
      <c r="O2775" t="s">
        <v>480</v>
      </c>
      <c r="P2775">
        <v>5.0762704417436737E-3</v>
      </c>
      <c r="Q2775" t="s">
        <v>163</v>
      </c>
      <c r="S2775" t="s">
        <v>386</v>
      </c>
      <c r="T2775" t="s">
        <v>480</v>
      </c>
      <c r="U2775">
        <v>4.9461957504964172E-3</v>
      </c>
      <c r="V2775" t="s">
        <v>163</v>
      </c>
    </row>
    <row r="2776" spans="9:22" x14ac:dyDescent="0.45">
      <c r="I2776" t="s">
        <v>202</v>
      </c>
      <c r="J2776" t="s">
        <v>481</v>
      </c>
      <c r="K2776">
        <v>9.8479716127025906E-3</v>
      </c>
      <c r="L2776" t="s">
        <v>163</v>
      </c>
      <c r="N2776" t="s">
        <v>317</v>
      </c>
      <c r="O2776" t="s">
        <v>481</v>
      </c>
      <c r="P2776">
        <v>1.07399463578698E-2</v>
      </c>
      <c r="Q2776" t="s">
        <v>163</v>
      </c>
      <c r="S2776" t="s">
        <v>386</v>
      </c>
      <c r="T2776" t="s">
        <v>481</v>
      </c>
      <c r="U2776">
        <v>1.0211845956886382E-2</v>
      </c>
      <c r="V2776" t="s">
        <v>163</v>
      </c>
    </row>
    <row r="2777" spans="9:22" x14ac:dyDescent="0.45">
      <c r="I2777" t="s">
        <v>202</v>
      </c>
      <c r="J2777" t="s">
        <v>482</v>
      </c>
      <c r="K2777">
        <v>0</v>
      </c>
      <c r="L2777" t="s">
        <v>163</v>
      </c>
      <c r="N2777" t="s">
        <v>317</v>
      </c>
      <c r="O2777" t="s">
        <v>482</v>
      </c>
      <c r="P2777">
        <v>5.5510200268932266E-3</v>
      </c>
      <c r="Q2777" t="s">
        <v>163</v>
      </c>
      <c r="S2777" t="s">
        <v>386</v>
      </c>
      <c r="T2777" t="s">
        <v>482</v>
      </c>
      <c r="U2777">
        <v>5.2400752112884627E-3</v>
      </c>
      <c r="V2777" t="s">
        <v>163</v>
      </c>
    </row>
    <row r="2778" spans="9:22" x14ac:dyDescent="0.45">
      <c r="I2778" t="s">
        <v>202</v>
      </c>
      <c r="J2778" t="s">
        <v>483</v>
      </c>
      <c r="K2778">
        <v>0</v>
      </c>
      <c r="L2778" t="s">
        <v>163</v>
      </c>
      <c r="N2778" t="s">
        <v>317</v>
      </c>
      <c r="O2778" t="s">
        <v>483</v>
      </c>
      <c r="P2778">
        <v>2.4556920860370975E-2</v>
      </c>
      <c r="Q2778" t="s">
        <v>163</v>
      </c>
      <c r="S2778" t="s">
        <v>386</v>
      </c>
      <c r="T2778" t="s">
        <v>483</v>
      </c>
      <c r="U2778">
        <v>2.7787741877383452E-2</v>
      </c>
      <c r="V2778" t="s">
        <v>163</v>
      </c>
    </row>
    <row r="2779" spans="9:22" x14ac:dyDescent="0.45">
      <c r="I2779" t="s">
        <v>202</v>
      </c>
      <c r="J2779" t="s">
        <v>484</v>
      </c>
      <c r="K2779">
        <v>3.0659752359796523E-3</v>
      </c>
      <c r="L2779" t="s">
        <v>163</v>
      </c>
      <c r="N2779" t="s">
        <v>317</v>
      </c>
      <c r="O2779" t="s">
        <v>484</v>
      </c>
      <c r="P2779">
        <v>3.1639863225703349E-2</v>
      </c>
      <c r="Q2779" t="s">
        <v>163</v>
      </c>
      <c r="S2779" t="s">
        <v>386</v>
      </c>
      <c r="T2779" t="s">
        <v>484</v>
      </c>
      <c r="U2779">
        <v>3.2739864078719531E-2</v>
      </c>
      <c r="V2779" t="s">
        <v>163</v>
      </c>
    </row>
    <row r="2780" spans="9:22" x14ac:dyDescent="0.45">
      <c r="I2780" t="s">
        <v>202</v>
      </c>
      <c r="J2780" t="s">
        <v>485</v>
      </c>
      <c r="K2780">
        <v>5.1839249476168725E-3</v>
      </c>
      <c r="L2780" t="s">
        <v>163</v>
      </c>
      <c r="N2780" t="s">
        <v>317</v>
      </c>
      <c r="O2780" t="s">
        <v>485</v>
      </c>
      <c r="P2780">
        <v>3.9552653192544062E-3</v>
      </c>
      <c r="Q2780" t="s">
        <v>163</v>
      </c>
      <c r="S2780" t="s">
        <v>386</v>
      </c>
      <c r="T2780" t="s">
        <v>485</v>
      </c>
      <c r="U2780">
        <v>4.8676207167753878E-3</v>
      </c>
      <c r="V2780" t="s">
        <v>163</v>
      </c>
    </row>
    <row r="2781" spans="9:22" x14ac:dyDescent="0.45">
      <c r="I2781" t="s">
        <v>202</v>
      </c>
      <c r="J2781" t="s">
        <v>486</v>
      </c>
      <c r="K2781">
        <v>6.9589316994776258E-3</v>
      </c>
      <c r="L2781" t="s">
        <v>163</v>
      </c>
      <c r="N2781" t="s">
        <v>317</v>
      </c>
      <c r="O2781" t="s">
        <v>486</v>
      </c>
      <c r="P2781">
        <v>4.1302282325854584E-3</v>
      </c>
      <c r="Q2781" t="s">
        <v>163</v>
      </c>
      <c r="S2781" t="s">
        <v>386</v>
      </c>
      <c r="T2781" t="s">
        <v>486</v>
      </c>
      <c r="U2781">
        <v>4.9744964856395825E-3</v>
      </c>
      <c r="V2781" t="s">
        <v>163</v>
      </c>
    </row>
    <row r="2782" spans="9:22" x14ac:dyDescent="0.45">
      <c r="I2782" t="s">
        <v>202</v>
      </c>
      <c r="J2782" t="s">
        <v>487</v>
      </c>
      <c r="K2782">
        <v>5.5566132995223477E-2</v>
      </c>
      <c r="L2782" t="s">
        <v>163</v>
      </c>
      <c r="N2782" t="s">
        <v>317</v>
      </c>
      <c r="O2782" t="s">
        <v>487</v>
      </c>
      <c r="P2782">
        <v>2.5795809030019278E-2</v>
      </c>
      <c r="Q2782" t="s">
        <v>163</v>
      </c>
      <c r="S2782" t="s">
        <v>386</v>
      </c>
      <c r="T2782" t="s">
        <v>487</v>
      </c>
      <c r="U2782">
        <v>2.7296661381921695E-2</v>
      </c>
      <c r="V2782" t="s">
        <v>163</v>
      </c>
    </row>
    <row r="2783" spans="9:22" x14ac:dyDescent="0.45">
      <c r="I2783" t="s">
        <v>202</v>
      </c>
      <c r="J2783" t="s">
        <v>488</v>
      </c>
      <c r="K2783">
        <v>7.2498333895803964E-3</v>
      </c>
      <c r="L2783" t="s">
        <v>163</v>
      </c>
      <c r="N2783" t="s">
        <v>317</v>
      </c>
      <c r="O2783" t="s">
        <v>488</v>
      </c>
      <c r="P2783">
        <v>5.0342042365524023E-3</v>
      </c>
      <c r="Q2783" t="s">
        <v>163</v>
      </c>
      <c r="S2783" t="s">
        <v>386</v>
      </c>
      <c r="T2783" t="s">
        <v>488</v>
      </c>
      <c r="U2783">
        <v>4.3425870485190839E-3</v>
      </c>
      <c r="V2783" t="s">
        <v>163</v>
      </c>
    </row>
    <row r="2784" spans="9:22" x14ac:dyDescent="0.45">
      <c r="I2784" t="s">
        <v>202</v>
      </c>
      <c r="J2784" t="s">
        <v>489</v>
      </c>
      <c r="K2784">
        <v>8.9665380223012212E-3</v>
      </c>
      <c r="L2784" t="s">
        <v>163</v>
      </c>
      <c r="N2784" t="s">
        <v>317</v>
      </c>
      <c r="O2784" t="s">
        <v>489</v>
      </c>
      <c r="P2784">
        <v>1.0610270162966895E-2</v>
      </c>
      <c r="Q2784" t="s">
        <v>163</v>
      </c>
      <c r="S2784" t="s">
        <v>386</v>
      </c>
      <c r="T2784" t="s">
        <v>489</v>
      </c>
      <c r="U2784">
        <v>9.0351177497793086E-3</v>
      </c>
      <c r="V2784" t="s">
        <v>163</v>
      </c>
    </row>
    <row r="2785" spans="9:22" x14ac:dyDescent="0.45">
      <c r="I2785" t="s">
        <v>202</v>
      </c>
      <c r="J2785" t="s">
        <v>490</v>
      </c>
      <c r="K2785">
        <v>0</v>
      </c>
      <c r="L2785" t="s">
        <v>163</v>
      </c>
      <c r="N2785" t="s">
        <v>317</v>
      </c>
      <c r="O2785" t="s">
        <v>490</v>
      </c>
      <c r="P2785">
        <v>5.5054354378534301E-3</v>
      </c>
      <c r="Q2785" t="s">
        <v>163</v>
      </c>
      <c r="S2785" t="s">
        <v>386</v>
      </c>
      <c r="T2785" t="s">
        <v>490</v>
      </c>
      <c r="U2785">
        <v>4.6939921856469077E-3</v>
      </c>
      <c r="V2785" t="s">
        <v>163</v>
      </c>
    </row>
    <row r="2786" spans="9:22" x14ac:dyDescent="0.45">
      <c r="I2786" t="s">
        <v>202</v>
      </c>
      <c r="J2786" t="s">
        <v>491</v>
      </c>
      <c r="K2786">
        <v>0</v>
      </c>
      <c r="L2786" t="s">
        <v>163</v>
      </c>
      <c r="N2786" t="s">
        <v>317</v>
      </c>
      <c r="O2786" t="s">
        <v>491</v>
      </c>
      <c r="P2786">
        <v>2.5219190592479325E-2</v>
      </c>
      <c r="Q2786" t="s">
        <v>163</v>
      </c>
      <c r="S2786" t="s">
        <v>386</v>
      </c>
      <c r="T2786" t="s">
        <v>491</v>
      </c>
      <c r="U2786">
        <v>2.4883569325388339E-2</v>
      </c>
      <c r="V2786" t="s">
        <v>163</v>
      </c>
    </row>
    <row r="2787" spans="9:22" x14ac:dyDescent="0.45">
      <c r="I2787" t="s">
        <v>202</v>
      </c>
      <c r="J2787" t="s">
        <v>492</v>
      </c>
      <c r="K2787">
        <v>2.5315392661283713E-3</v>
      </c>
      <c r="L2787" t="s">
        <v>163</v>
      </c>
      <c r="N2787" t="s">
        <v>317</v>
      </c>
      <c r="O2787" t="s">
        <v>492</v>
      </c>
      <c r="P2787">
        <v>1.7701610609024879E-2</v>
      </c>
      <c r="Q2787" t="s">
        <v>163</v>
      </c>
      <c r="S2787" t="s">
        <v>386</v>
      </c>
      <c r="T2787" t="s">
        <v>492</v>
      </c>
      <c r="U2787">
        <v>2.5043600836940776E-2</v>
      </c>
      <c r="V2787" t="s">
        <v>163</v>
      </c>
    </row>
    <row r="2788" spans="9:22" x14ac:dyDescent="0.45">
      <c r="I2788" t="s">
        <v>202</v>
      </c>
      <c r="J2788" t="s">
        <v>493</v>
      </c>
      <c r="K2788">
        <v>4.4230537697603212E-3</v>
      </c>
      <c r="L2788" t="s">
        <v>163</v>
      </c>
      <c r="N2788" t="s">
        <v>317</v>
      </c>
      <c r="O2788" t="s">
        <v>493</v>
      </c>
      <c r="P2788">
        <v>2.7953006513285789E-3</v>
      </c>
      <c r="Q2788" t="s">
        <v>163</v>
      </c>
      <c r="S2788" t="s">
        <v>386</v>
      </c>
      <c r="T2788" t="s">
        <v>493</v>
      </c>
      <c r="U2788">
        <v>3.9498843106934431E-3</v>
      </c>
      <c r="V2788" t="s">
        <v>163</v>
      </c>
    </row>
    <row r="2789" spans="9:22" x14ac:dyDescent="0.45">
      <c r="I2789" t="s">
        <v>202</v>
      </c>
      <c r="J2789" t="s">
        <v>494</v>
      </c>
      <c r="K2789">
        <v>6.1566163467368122E-3</v>
      </c>
      <c r="L2789" t="s">
        <v>163</v>
      </c>
      <c r="N2789" t="s">
        <v>317</v>
      </c>
      <c r="O2789" t="s">
        <v>494</v>
      </c>
      <c r="P2789">
        <v>3.276615707000506E-3</v>
      </c>
      <c r="Q2789" t="s">
        <v>163</v>
      </c>
      <c r="S2789" t="s">
        <v>386</v>
      </c>
      <c r="T2789" t="s">
        <v>494</v>
      </c>
      <c r="U2789">
        <v>4.0894920996737642E-3</v>
      </c>
      <c r="V2789" t="s">
        <v>163</v>
      </c>
    </row>
    <row r="2790" spans="9:22" x14ac:dyDescent="0.45">
      <c r="I2790" t="s">
        <v>202</v>
      </c>
      <c r="J2790" t="s">
        <v>495</v>
      </c>
      <c r="K2790">
        <v>4.785389434374071E-2</v>
      </c>
      <c r="L2790" t="s">
        <v>163</v>
      </c>
      <c r="N2790" t="s">
        <v>317</v>
      </c>
      <c r="O2790" t="s">
        <v>495</v>
      </c>
      <c r="P2790">
        <v>2.3807210172534725E-2</v>
      </c>
      <c r="Q2790" t="s">
        <v>163</v>
      </c>
      <c r="S2790" t="s">
        <v>386</v>
      </c>
      <c r="T2790" t="s">
        <v>495</v>
      </c>
      <c r="U2790">
        <v>2.2010321551991372E-2</v>
      </c>
      <c r="V2790" t="s">
        <v>163</v>
      </c>
    </row>
    <row r="2791" spans="9:22" x14ac:dyDescent="0.45">
      <c r="I2791" t="s">
        <v>202</v>
      </c>
      <c r="J2791" t="s">
        <v>496</v>
      </c>
      <c r="K2791">
        <v>6.4476917101606822E-3</v>
      </c>
      <c r="L2791" t="s">
        <v>163</v>
      </c>
      <c r="N2791" t="s">
        <v>317</v>
      </c>
      <c r="O2791" t="s">
        <v>496</v>
      </c>
      <c r="P2791">
        <v>4.720715889113279E-3</v>
      </c>
      <c r="Q2791" t="s">
        <v>163</v>
      </c>
      <c r="S2791" t="s">
        <v>386</v>
      </c>
      <c r="T2791" t="s">
        <v>496</v>
      </c>
      <c r="U2791">
        <v>3.3404740136414421E-3</v>
      </c>
      <c r="V2791" t="s">
        <v>163</v>
      </c>
    </row>
    <row r="2792" spans="9:22" x14ac:dyDescent="0.45">
      <c r="I2792" t="s">
        <v>202</v>
      </c>
      <c r="J2792" t="s">
        <v>497</v>
      </c>
      <c r="K2792">
        <v>8.7181166312438572E-3</v>
      </c>
      <c r="L2792" t="s">
        <v>163</v>
      </c>
      <c r="N2792" t="s">
        <v>317</v>
      </c>
      <c r="O2792" t="s">
        <v>497</v>
      </c>
      <c r="P2792">
        <v>1.143173617842635E-2</v>
      </c>
      <c r="Q2792" t="s">
        <v>163</v>
      </c>
      <c r="S2792" t="s">
        <v>386</v>
      </c>
      <c r="T2792" t="s">
        <v>497</v>
      </c>
      <c r="U2792">
        <v>7.1134357873937964E-3</v>
      </c>
      <c r="V2792" t="s">
        <v>163</v>
      </c>
    </row>
    <row r="2793" spans="9:22" x14ac:dyDescent="0.45">
      <c r="I2793" t="s">
        <v>202</v>
      </c>
      <c r="J2793" t="s">
        <v>498</v>
      </c>
      <c r="K2793">
        <v>8.4076614356169872E-4</v>
      </c>
      <c r="L2793" t="s">
        <v>163</v>
      </c>
      <c r="N2793" t="s">
        <v>317</v>
      </c>
      <c r="O2793" t="s">
        <v>498</v>
      </c>
      <c r="P2793">
        <v>5.5425416750856165E-3</v>
      </c>
      <c r="Q2793" t="s">
        <v>163</v>
      </c>
      <c r="S2793" t="s">
        <v>386</v>
      </c>
      <c r="T2793" t="s">
        <v>498</v>
      </c>
      <c r="U2793">
        <v>3.8288117826716095E-3</v>
      </c>
      <c r="V2793" t="s">
        <v>163</v>
      </c>
    </row>
    <row r="2794" spans="9:22" x14ac:dyDescent="0.45">
      <c r="I2794" t="s">
        <v>202</v>
      </c>
      <c r="J2794" t="s">
        <v>499</v>
      </c>
      <c r="K2794">
        <v>0</v>
      </c>
      <c r="L2794" t="s">
        <v>163</v>
      </c>
      <c r="N2794" t="s">
        <v>317</v>
      </c>
      <c r="O2794" t="s">
        <v>499</v>
      </c>
      <c r="P2794">
        <v>2.1220893176680879E-2</v>
      </c>
      <c r="Q2794" t="s">
        <v>163</v>
      </c>
      <c r="S2794" t="s">
        <v>386</v>
      </c>
      <c r="T2794" t="s">
        <v>499</v>
      </c>
      <c r="U2794">
        <v>2.1036147006416272E-2</v>
      </c>
      <c r="V2794" t="s">
        <v>163</v>
      </c>
    </row>
    <row r="2795" spans="9:22" x14ac:dyDescent="0.45">
      <c r="I2795" t="s">
        <v>203</v>
      </c>
      <c r="J2795" t="s">
        <v>162</v>
      </c>
      <c r="K2795">
        <v>1.4970752465065019E-3</v>
      </c>
      <c r="L2795" t="s">
        <v>163</v>
      </c>
      <c r="N2795" t="s">
        <v>318</v>
      </c>
      <c r="O2795" t="s">
        <v>162</v>
      </c>
      <c r="P2795">
        <v>2.8248023616138814E-2</v>
      </c>
      <c r="Q2795" t="s">
        <v>163</v>
      </c>
      <c r="S2795" t="s">
        <v>387</v>
      </c>
      <c r="T2795" t="s">
        <v>162</v>
      </c>
      <c r="U2795">
        <v>2.4174433819665331E-2</v>
      </c>
      <c r="V2795" t="s">
        <v>163</v>
      </c>
    </row>
    <row r="2796" spans="9:22" x14ac:dyDescent="0.45">
      <c r="I2796" t="s">
        <v>203</v>
      </c>
      <c r="J2796" t="s">
        <v>164</v>
      </c>
      <c r="K2796">
        <v>3.5218272271496332E-3</v>
      </c>
      <c r="L2796" t="s">
        <v>163</v>
      </c>
      <c r="N2796" t="s">
        <v>318</v>
      </c>
      <c r="O2796" t="s">
        <v>164</v>
      </c>
      <c r="P2796">
        <v>4.0168074627655471E-3</v>
      </c>
      <c r="Q2796" t="s">
        <v>163</v>
      </c>
      <c r="S2796" t="s">
        <v>387</v>
      </c>
      <c r="T2796" t="s">
        <v>164</v>
      </c>
      <c r="U2796">
        <v>3.4463059545807887E-3</v>
      </c>
      <c r="V2796" t="s">
        <v>163</v>
      </c>
    </row>
    <row r="2797" spans="9:22" x14ac:dyDescent="0.45">
      <c r="I2797" t="s">
        <v>203</v>
      </c>
      <c r="J2797" t="s">
        <v>165</v>
      </c>
      <c r="K2797">
        <v>5.6493430602667424E-3</v>
      </c>
      <c r="L2797" t="s">
        <v>163</v>
      </c>
      <c r="N2797" t="s">
        <v>318</v>
      </c>
      <c r="O2797" t="s">
        <v>165</v>
      </c>
      <c r="P2797">
        <v>4.0649926416669599E-3</v>
      </c>
      <c r="Q2797" t="s">
        <v>163</v>
      </c>
      <c r="S2797" t="s">
        <v>387</v>
      </c>
      <c r="T2797" t="s">
        <v>165</v>
      </c>
      <c r="U2797">
        <v>3.240287469699143E-3</v>
      </c>
      <c r="V2797" t="s">
        <v>163</v>
      </c>
    </row>
    <row r="2798" spans="9:22" x14ac:dyDescent="0.45">
      <c r="I2798" t="s">
        <v>203</v>
      </c>
      <c r="J2798" t="s">
        <v>406</v>
      </c>
      <c r="K2798">
        <v>4.8921982886228739E-2</v>
      </c>
      <c r="L2798" t="s">
        <v>163</v>
      </c>
      <c r="N2798" t="s">
        <v>318</v>
      </c>
      <c r="O2798" t="s">
        <v>406</v>
      </c>
      <c r="P2798">
        <v>1.8786985452011944E-2</v>
      </c>
      <c r="Q2798" t="s">
        <v>163</v>
      </c>
      <c r="S2798" t="s">
        <v>387</v>
      </c>
      <c r="T2798" t="s">
        <v>406</v>
      </c>
      <c r="U2798">
        <v>1.9005233197664659E-2</v>
      </c>
      <c r="V2798" t="s">
        <v>163</v>
      </c>
    </row>
    <row r="2799" spans="9:22" x14ac:dyDescent="0.45">
      <c r="I2799" t="s">
        <v>203</v>
      </c>
      <c r="J2799" t="s">
        <v>407</v>
      </c>
      <c r="K2799">
        <v>7.5478815425916081E-3</v>
      </c>
      <c r="L2799" t="s">
        <v>163</v>
      </c>
      <c r="N2799" t="s">
        <v>318</v>
      </c>
      <c r="O2799" t="s">
        <v>407</v>
      </c>
      <c r="P2799">
        <v>3.7340992851926614E-3</v>
      </c>
      <c r="Q2799" t="s">
        <v>163</v>
      </c>
      <c r="S2799" t="s">
        <v>387</v>
      </c>
      <c r="T2799" t="s">
        <v>407</v>
      </c>
      <c r="U2799">
        <v>3.0206551143705891E-3</v>
      </c>
      <c r="V2799" t="s">
        <v>163</v>
      </c>
    </row>
    <row r="2800" spans="9:22" x14ac:dyDescent="0.45">
      <c r="I2800" t="s">
        <v>203</v>
      </c>
      <c r="J2800" t="s">
        <v>408</v>
      </c>
      <c r="K2800">
        <v>1.0957083708715861E-2</v>
      </c>
      <c r="L2800" t="s">
        <v>163</v>
      </c>
      <c r="N2800" t="s">
        <v>318</v>
      </c>
      <c r="O2800" t="s">
        <v>408</v>
      </c>
      <c r="P2800">
        <v>9.9209967224236483E-3</v>
      </c>
      <c r="Q2800" t="s">
        <v>163</v>
      </c>
      <c r="S2800" t="s">
        <v>387</v>
      </c>
      <c r="T2800" t="s">
        <v>408</v>
      </c>
      <c r="U2800">
        <v>6.0429501557606102E-3</v>
      </c>
      <c r="V2800" t="s">
        <v>163</v>
      </c>
    </row>
    <row r="2801" spans="9:22" x14ac:dyDescent="0.45">
      <c r="I2801" t="s">
        <v>203</v>
      </c>
      <c r="J2801" t="s">
        <v>446</v>
      </c>
      <c r="K2801">
        <v>2.5919914227576558E-3</v>
      </c>
      <c r="L2801" t="s">
        <v>163</v>
      </c>
      <c r="N2801" t="s">
        <v>318</v>
      </c>
      <c r="O2801" t="s">
        <v>446</v>
      </c>
      <c r="P2801">
        <v>5.8223284786744775E-3</v>
      </c>
      <c r="Q2801" t="s">
        <v>163</v>
      </c>
      <c r="S2801" t="s">
        <v>387</v>
      </c>
      <c r="T2801" t="s">
        <v>446</v>
      </c>
      <c r="U2801">
        <v>2.9675894206162593E-3</v>
      </c>
      <c r="V2801" t="s">
        <v>163</v>
      </c>
    </row>
    <row r="2802" spans="9:22" x14ac:dyDescent="0.45">
      <c r="I2802" t="s">
        <v>203</v>
      </c>
      <c r="J2802" t="s">
        <v>447</v>
      </c>
      <c r="K2802">
        <v>0</v>
      </c>
      <c r="L2802" t="s">
        <v>163</v>
      </c>
      <c r="N2802" t="s">
        <v>318</v>
      </c>
      <c r="O2802" t="s">
        <v>447</v>
      </c>
      <c r="P2802">
        <v>3.0391665075259599E-2</v>
      </c>
      <c r="Q2802" t="s">
        <v>163</v>
      </c>
      <c r="S2802" t="s">
        <v>387</v>
      </c>
      <c r="T2802" t="s">
        <v>447</v>
      </c>
      <c r="U2802">
        <v>1.6266461754066031E-2</v>
      </c>
      <c r="V2802" t="s">
        <v>163</v>
      </c>
    </row>
    <row r="2803" spans="9:22" x14ac:dyDescent="0.45">
      <c r="I2803" t="s">
        <v>203</v>
      </c>
      <c r="J2803" t="s">
        <v>166</v>
      </c>
      <c r="K2803">
        <v>0</v>
      </c>
      <c r="L2803" t="s">
        <v>163</v>
      </c>
      <c r="N2803" t="s">
        <v>318</v>
      </c>
      <c r="O2803" t="s">
        <v>166</v>
      </c>
      <c r="P2803">
        <v>1.0837642293681518E-2</v>
      </c>
      <c r="Q2803" t="s">
        <v>163</v>
      </c>
      <c r="S2803" t="s">
        <v>387</v>
      </c>
      <c r="T2803" t="s">
        <v>166</v>
      </c>
      <c r="U2803">
        <v>2.5965322993805873E-2</v>
      </c>
      <c r="V2803" t="s">
        <v>163</v>
      </c>
    </row>
    <row r="2804" spans="9:22" x14ac:dyDescent="0.45">
      <c r="I2804" t="s">
        <v>203</v>
      </c>
      <c r="J2804" t="s">
        <v>167</v>
      </c>
      <c r="K2804">
        <v>4.1291101493572176E-3</v>
      </c>
      <c r="L2804" t="s">
        <v>163</v>
      </c>
      <c r="N2804" t="s">
        <v>318</v>
      </c>
      <c r="O2804" t="s">
        <v>167</v>
      </c>
      <c r="P2804">
        <v>1.474078110290281E-3</v>
      </c>
      <c r="Q2804" t="s">
        <v>163</v>
      </c>
      <c r="S2804" t="s">
        <v>387</v>
      </c>
      <c r="T2804" t="s">
        <v>167</v>
      </c>
      <c r="U2804">
        <v>3.7126450689739924E-3</v>
      </c>
      <c r="V2804" t="s">
        <v>163</v>
      </c>
    </row>
    <row r="2805" spans="9:22" x14ac:dyDescent="0.45">
      <c r="I2805" t="s">
        <v>203</v>
      </c>
      <c r="J2805" t="s">
        <v>168</v>
      </c>
      <c r="K2805">
        <v>6.2261913862296132E-3</v>
      </c>
      <c r="L2805" t="s">
        <v>163</v>
      </c>
      <c r="N2805" t="s">
        <v>318</v>
      </c>
      <c r="O2805" t="s">
        <v>168</v>
      </c>
      <c r="P2805">
        <v>1.4089741136573456E-3</v>
      </c>
      <c r="Q2805" t="s">
        <v>163</v>
      </c>
      <c r="S2805" t="s">
        <v>387</v>
      </c>
      <c r="T2805" t="s">
        <v>168</v>
      </c>
      <c r="U2805">
        <v>3.5459378991865233E-3</v>
      </c>
      <c r="V2805" t="s">
        <v>163</v>
      </c>
    </row>
    <row r="2806" spans="9:22" x14ac:dyDescent="0.45">
      <c r="I2806" t="s">
        <v>203</v>
      </c>
      <c r="J2806" t="s">
        <v>409</v>
      </c>
      <c r="K2806">
        <v>5.0632616117197923E-2</v>
      </c>
      <c r="L2806" t="s">
        <v>163</v>
      </c>
      <c r="N2806" t="s">
        <v>318</v>
      </c>
      <c r="O2806" t="s">
        <v>409</v>
      </c>
      <c r="P2806">
        <v>7.2596300960076424E-3</v>
      </c>
      <c r="Q2806" t="s">
        <v>163</v>
      </c>
      <c r="S2806" t="s">
        <v>387</v>
      </c>
      <c r="T2806" t="s">
        <v>409</v>
      </c>
      <c r="U2806">
        <v>1.9621218982610662E-2</v>
      </c>
      <c r="V2806" t="s">
        <v>163</v>
      </c>
    </row>
    <row r="2807" spans="9:22" x14ac:dyDescent="0.45">
      <c r="I2807" t="s">
        <v>203</v>
      </c>
      <c r="J2807" t="s">
        <v>410</v>
      </c>
      <c r="K2807">
        <v>7.4007292387638151E-3</v>
      </c>
      <c r="L2807" t="s">
        <v>163</v>
      </c>
      <c r="N2807" t="s">
        <v>318</v>
      </c>
      <c r="O2807" t="s">
        <v>410</v>
      </c>
      <c r="P2807">
        <v>1.3023371197333315E-3</v>
      </c>
      <c r="Q2807" t="s">
        <v>163</v>
      </c>
      <c r="S2807" t="s">
        <v>387</v>
      </c>
      <c r="T2807" t="s">
        <v>410</v>
      </c>
      <c r="U2807">
        <v>2.890776263389292E-3</v>
      </c>
      <c r="V2807" t="s">
        <v>163</v>
      </c>
    </row>
    <row r="2808" spans="9:22" x14ac:dyDescent="0.45">
      <c r="I2808" t="s">
        <v>203</v>
      </c>
      <c r="J2808" t="s">
        <v>411</v>
      </c>
      <c r="K2808">
        <v>1.089842819542379E-2</v>
      </c>
      <c r="L2808" t="s">
        <v>163</v>
      </c>
      <c r="N2808" t="s">
        <v>318</v>
      </c>
      <c r="O2808" t="s">
        <v>411</v>
      </c>
      <c r="P2808">
        <v>3.4839211262165763E-3</v>
      </c>
      <c r="Q2808" t="s">
        <v>163</v>
      </c>
      <c r="S2808" t="s">
        <v>387</v>
      </c>
      <c r="T2808" t="s">
        <v>411</v>
      </c>
      <c r="U2808">
        <v>5.7908646701261045E-3</v>
      </c>
      <c r="V2808" t="s">
        <v>163</v>
      </c>
    </row>
    <row r="2809" spans="9:22" x14ac:dyDescent="0.45">
      <c r="I2809" t="s">
        <v>203</v>
      </c>
      <c r="J2809" t="s">
        <v>448</v>
      </c>
      <c r="K2809">
        <v>2.8424219933855088E-3</v>
      </c>
      <c r="L2809" t="s">
        <v>163</v>
      </c>
      <c r="N2809" t="s">
        <v>318</v>
      </c>
      <c r="O2809" t="s">
        <v>448</v>
      </c>
      <c r="P2809">
        <v>2.1693390645519191E-3</v>
      </c>
      <c r="Q2809" t="s">
        <v>163</v>
      </c>
      <c r="S2809" t="s">
        <v>387</v>
      </c>
      <c r="T2809" t="s">
        <v>448</v>
      </c>
      <c r="U2809">
        <v>2.9838865063692988E-3</v>
      </c>
      <c r="V2809" t="s">
        <v>163</v>
      </c>
    </row>
    <row r="2810" spans="9:22" x14ac:dyDescent="0.45">
      <c r="I2810" t="s">
        <v>203</v>
      </c>
      <c r="J2810" t="s">
        <v>449</v>
      </c>
      <c r="K2810">
        <v>0</v>
      </c>
      <c r="L2810" t="s">
        <v>163</v>
      </c>
      <c r="N2810" t="s">
        <v>318</v>
      </c>
      <c r="O2810" t="s">
        <v>449</v>
      </c>
      <c r="P2810">
        <v>1.2686479030843979E-2</v>
      </c>
      <c r="Q2810" t="s">
        <v>163</v>
      </c>
      <c r="S2810" t="s">
        <v>387</v>
      </c>
      <c r="T2810" t="s">
        <v>449</v>
      </c>
      <c r="U2810">
        <v>1.691081185788515E-2</v>
      </c>
      <c r="V2810" t="s">
        <v>163</v>
      </c>
    </row>
    <row r="2811" spans="9:22" x14ac:dyDescent="0.45">
      <c r="I2811" t="s">
        <v>203</v>
      </c>
      <c r="J2811" t="s">
        <v>169</v>
      </c>
      <c r="K2811">
        <v>0</v>
      </c>
      <c r="L2811" t="s">
        <v>163</v>
      </c>
      <c r="N2811" t="s">
        <v>318</v>
      </c>
      <c r="O2811" t="s">
        <v>169</v>
      </c>
      <c r="P2811">
        <v>2.7772280892326532E-2</v>
      </c>
      <c r="Q2811" t="s">
        <v>163</v>
      </c>
      <c r="S2811" t="s">
        <v>387</v>
      </c>
      <c r="T2811" t="s">
        <v>169</v>
      </c>
      <c r="U2811">
        <v>2.0349282494017226E-2</v>
      </c>
      <c r="V2811" t="s">
        <v>163</v>
      </c>
    </row>
    <row r="2812" spans="9:22" x14ac:dyDescent="0.45">
      <c r="I2812" t="s">
        <v>203</v>
      </c>
      <c r="J2812" t="s">
        <v>170</v>
      </c>
      <c r="K2812">
        <v>4.5042139967342238E-3</v>
      </c>
      <c r="L2812" t="s">
        <v>163</v>
      </c>
      <c r="N2812" t="s">
        <v>318</v>
      </c>
      <c r="O2812" t="s">
        <v>170</v>
      </c>
      <c r="P2812">
        <v>3.374101011567621E-3</v>
      </c>
      <c r="Q2812" t="s">
        <v>163</v>
      </c>
      <c r="S2812" t="s">
        <v>387</v>
      </c>
      <c r="T2812" t="s">
        <v>170</v>
      </c>
      <c r="U2812">
        <v>3.0761022410443484E-3</v>
      </c>
      <c r="V2812" t="s">
        <v>163</v>
      </c>
    </row>
    <row r="2813" spans="9:22" x14ac:dyDescent="0.45">
      <c r="I2813" t="s">
        <v>203</v>
      </c>
      <c r="J2813" t="s">
        <v>171</v>
      </c>
      <c r="K2813">
        <v>6.8301416641359464E-3</v>
      </c>
      <c r="L2813" t="s">
        <v>163</v>
      </c>
      <c r="N2813" t="s">
        <v>318</v>
      </c>
      <c r="O2813" t="s">
        <v>171</v>
      </c>
      <c r="P2813">
        <v>3.617890201820401E-3</v>
      </c>
      <c r="Q2813" t="s">
        <v>163</v>
      </c>
      <c r="S2813" t="s">
        <v>387</v>
      </c>
      <c r="T2813" t="s">
        <v>171</v>
      </c>
      <c r="U2813">
        <v>3.1573077731368191E-3</v>
      </c>
      <c r="V2813" t="s">
        <v>163</v>
      </c>
    </row>
    <row r="2814" spans="9:22" x14ac:dyDescent="0.45">
      <c r="I2814" t="s">
        <v>203</v>
      </c>
      <c r="J2814" t="s">
        <v>412</v>
      </c>
      <c r="K2814">
        <v>5.4548032084058652E-2</v>
      </c>
      <c r="L2814" t="s">
        <v>163</v>
      </c>
      <c r="N2814" t="s">
        <v>318</v>
      </c>
      <c r="O2814" t="s">
        <v>412</v>
      </c>
      <c r="P2814">
        <v>1.9316936574646216E-2</v>
      </c>
      <c r="Q2814" t="s">
        <v>163</v>
      </c>
      <c r="S2814" t="s">
        <v>387</v>
      </c>
      <c r="T2814" t="s">
        <v>412</v>
      </c>
      <c r="U2814">
        <v>1.7744277495140823E-2</v>
      </c>
      <c r="V2814" t="s">
        <v>163</v>
      </c>
    </row>
    <row r="2815" spans="9:22" x14ac:dyDescent="0.45">
      <c r="I2815" t="s">
        <v>203</v>
      </c>
      <c r="J2815" t="s">
        <v>413</v>
      </c>
      <c r="K2815">
        <v>7.6661088971916062E-3</v>
      </c>
      <c r="L2815" t="s">
        <v>163</v>
      </c>
      <c r="N2815" t="s">
        <v>318</v>
      </c>
      <c r="O2815" t="s">
        <v>413</v>
      </c>
      <c r="P2815">
        <v>2.4308199991250707E-3</v>
      </c>
      <c r="Q2815" t="s">
        <v>163</v>
      </c>
      <c r="S2815" t="s">
        <v>387</v>
      </c>
      <c r="T2815" t="s">
        <v>413</v>
      </c>
      <c r="U2815">
        <v>2.4005756979208768E-3</v>
      </c>
      <c r="V2815" t="s">
        <v>163</v>
      </c>
    </row>
    <row r="2816" spans="9:22" x14ac:dyDescent="0.45">
      <c r="I2816" t="s">
        <v>203</v>
      </c>
      <c r="J2816" t="s">
        <v>414</v>
      </c>
      <c r="K2816">
        <v>1.0836038830155242E-2</v>
      </c>
      <c r="L2816" t="s">
        <v>163</v>
      </c>
      <c r="N2816" t="s">
        <v>318</v>
      </c>
      <c r="O2816" t="s">
        <v>414</v>
      </c>
      <c r="P2816">
        <v>5.9681374481937079E-3</v>
      </c>
      <c r="Q2816" t="s">
        <v>163</v>
      </c>
      <c r="S2816" t="s">
        <v>387</v>
      </c>
      <c r="T2816" t="s">
        <v>414</v>
      </c>
      <c r="U2816">
        <v>4.7016789499737411E-3</v>
      </c>
      <c r="V2816" t="s">
        <v>163</v>
      </c>
    </row>
    <row r="2817" spans="9:22" x14ac:dyDescent="0.45">
      <c r="I2817" t="s">
        <v>203</v>
      </c>
      <c r="J2817" t="s">
        <v>450</v>
      </c>
      <c r="K2817">
        <v>3.0093001573701394E-3</v>
      </c>
      <c r="L2817" t="s">
        <v>163</v>
      </c>
      <c r="N2817" t="s">
        <v>318</v>
      </c>
      <c r="O2817" t="s">
        <v>450</v>
      </c>
      <c r="P2817">
        <v>4.2563571116176037E-3</v>
      </c>
      <c r="Q2817" t="s">
        <v>163</v>
      </c>
      <c r="S2817" t="s">
        <v>387</v>
      </c>
      <c r="T2817" t="s">
        <v>450</v>
      </c>
      <c r="U2817">
        <v>2.3803063156557268E-3</v>
      </c>
      <c r="V2817" t="s">
        <v>163</v>
      </c>
    </row>
    <row r="2818" spans="9:22" x14ac:dyDescent="0.45">
      <c r="I2818" t="s">
        <v>203</v>
      </c>
      <c r="J2818" t="s">
        <v>451</v>
      </c>
      <c r="K2818">
        <v>0</v>
      </c>
      <c r="L2818" t="s">
        <v>163</v>
      </c>
      <c r="N2818" t="s">
        <v>318</v>
      </c>
      <c r="O2818" t="s">
        <v>451</v>
      </c>
      <c r="P2818">
        <v>2.6040005630442592E-2</v>
      </c>
      <c r="Q2818" t="s">
        <v>163</v>
      </c>
      <c r="S2818" t="s">
        <v>387</v>
      </c>
      <c r="T2818" t="s">
        <v>451</v>
      </c>
      <c r="U2818">
        <v>1.3751240409881184E-2</v>
      </c>
      <c r="V2818" t="s">
        <v>163</v>
      </c>
    </row>
    <row r="2819" spans="9:22" x14ac:dyDescent="0.45">
      <c r="I2819" t="s">
        <v>203</v>
      </c>
      <c r="J2819" t="s">
        <v>172</v>
      </c>
      <c r="K2819">
        <v>0</v>
      </c>
      <c r="L2819" t="s">
        <v>163</v>
      </c>
      <c r="N2819" t="s">
        <v>318</v>
      </c>
      <c r="O2819" t="s">
        <v>172</v>
      </c>
      <c r="P2819">
        <v>2.4791386130185861E-2</v>
      </c>
      <c r="Q2819" t="s">
        <v>163</v>
      </c>
      <c r="S2819" t="s">
        <v>387</v>
      </c>
      <c r="T2819" t="s">
        <v>172</v>
      </c>
      <c r="U2819">
        <v>1.0788700008604574E-2</v>
      </c>
      <c r="V2819" t="s">
        <v>163</v>
      </c>
    </row>
    <row r="2820" spans="9:22" x14ac:dyDescent="0.45">
      <c r="I2820" t="s">
        <v>203</v>
      </c>
      <c r="J2820" t="s">
        <v>173</v>
      </c>
      <c r="K2820">
        <v>4.0534100702548613E-3</v>
      </c>
      <c r="L2820" t="s">
        <v>163</v>
      </c>
      <c r="N2820" t="s">
        <v>318</v>
      </c>
      <c r="O2820" t="s">
        <v>173</v>
      </c>
      <c r="P2820">
        <v>2.5432111361388867E-3</v>
      </c>
      <c r="Q2820" t="s">
        <v>163</v>
      </c>
      <c r="S2820" t="s">
        <v>387</v>
      </c>
      <c r="T2820" t="s">
        <v>173</v>
      </c>
      <c r="U2820">
        <v>1.622059603840043E-3</v>
      </c>
      <c r="V2820" t="s">
        <v>163</v>
      </c>
    </row>
    <row r="2821" spans="9:22" x14ac:dyDescent="0.45">
      <c r="I2821" t="s">
        <v>203</v>
      </c>
      <c r="J2821" t="s">
        <v>174</v>
      </c>
      <c r="K2821">
        <v>6.3408788806493151E-3</v>
      </c>
      <c r="L2821" t="s">
        <v>163</v>
      </c>
      <c r="N2821" t="s">
        <v>318</v>
      </c>
      <c r="O2821" t="s">
        <v>174</v>
      </c>
      <c r="P2821">
        <v>2.1196255736637346E-3</v>
      </c>
      <c r="Q2821" t="s">
        <v>163</v>
      </c>
      <c r="S2821" t="s">
        <v>387</v>
      </c>
      <c r="T2821" t="s">
        <v>174</v>
      </c>
      <c r="U2821">
        <v>1.6085999472310773E-3</v>
      </c>
      <c r="V2821" t="s">
        <v>163</v>
      </c>
    </row>
    <row r="2822" spans="9:22" x14ac:dyDescent="0.45">
      <c r="I2822" t="s">
        <v>203</v>
      </c>
      <c r="J2822" t="s">
        <v>415</v>
      </c>
      <c r="K2822">
        <v>5.0484306340376789E-2</v>
      </c>
      <c r="L2822" t="s">
        <v>163</v>
      </c>
      <c r="N2822" t="s">
        <v>318</v>
      </c>
      <c r="O2822" t="s">
        <v>415</v>
      </c>
      <c r="P2822">
        <v>1.0137470365116629E-2</v>
      </c>
      <c r="Q2822" t="s">
        <v>163</v>
      </c>
      <c r="S2822" t="s">
        <v>387</v>
      </c>
      <c r="T2822" t="s">
        <v>415</v>
      </c>
      <c r="U2822">
        <v>8.7291623726527337E-3</v>
      </c>
      <c r="V2822" t="s">
        <v>163</v>
      </c>
    </row>
    <row r="2823" spans="9:22" x14ac:dyDescent="0.45">
      <c r="I2823" t="s">
        <v>203</v>
      </c>
      <c r="J2823" t="s">
        <v>416</v>
      </c>
      <c r="K2823">
        <v>6.5922533092352851E-3</v>
      </c>
      <c r="L2823" t="s">
        <v>163</v>
      </c>
      <c r="N2823" t="s">
        <v>318</v>
      </c>
      <c r="O2823" t="s">
        <v>416</v>
      </c>
      <c r="P2823">
        <v>1.3497532121018543E-3</v>
      </c>
      <c r="Q2823" t="s">
        <v>163</v>
      </c>
      <c r="S2823" t="s">
        <v>387</v>
      </c>
      <c r="T2823" t="s">
        <v>416</v>
      </c>
      <c r="U2823">
        <v>1.1703461716598082E-3</v>
      </c>
      <c r="V2823" t="s">
        <v>163</v>
      </c>
    </row>
    <row r="2824" spans="9:22" x14ac:dyDescent="0.45">
      <c r="I2824" t="s">
        <v>203</v>
      </c>
      <c r="J2824" t="s">
        <v>417</v>
      </c>
      <c r="K2824">
        <v>9.1707088489659267E-3</v>
      </c>
      <c r="L2824" t="s">
        <v>163</v>
      </c>
      <c r="N2824" t="s">
        <v>318</v>
      </c>
      <c r="O2824" t="s">
        <v>417</v>
      </c>
      <c r="P2824">
        <v>3.4553756198677102E-3</v>
      </c>
      <c r="Q2824" t="s">
        <v>163</v>
      </c>
      <c r="S2824" t="s">
        <v>387</v>
      </c>
      <c r="T2824" t="s">
        <v>417</v>
      </c>
      <c r="U2824">
        <v>2.4024545073168127E-3</v>
      </c>
      <c r="V2824" t="s">
        <v>163</v>
      </c>
    </row>
    <row r="2825" spans="9:22" x14ac:dyDescent="0.45">
      <c r="I2825" t="s">
        <v>203</v>
      </c>
      <c r="J2825" t="s">
        <v>452</v>
      </c>
      <c r="K2825">
        <v>5.9517139994500357E-4</v>
      </c>
      <c r="L2825" t="s">
        <v>163</v>
      </c>
      <c r="N2825" t="s">
        <v>318</v>
      </c>
      <c r="O2825" t="s">
        <v>452</v>
      </c>
      <c r="P2825">
        <v>2.8853645669122546E-3</v>
      </c>
      <c r="Q2825" t="s">
        <v>163</v>
      </c>
      <c r="S2825" t="s">
        <v>387</v>
      </c>
      <c r="T2825" t="s">
        <v>452</v>
      </c>
      <c r="U2825">
        <v>1.3089594687740506E-3</v>
      </c>
      <c r="V2825" t="s">
        <v>163</v>
      </c>
    </row>
    <row r="2826" spans="9:22" x14ac:dyDescent="0.45">
      <c r="I2826" t="s">
        <v>203</v>
      </c>
      <c r="J2826" t="s">
        <v>453</v>
      </c>
      <c r="K2826">
        <v>0</v>
      </c>
      <c r="L2826" t="s">
        <v>163</v>
      </c>
      <c r="N2826" t="s">
        <v>318</v>
      </c>
      <c r="O2826" t="s">
        <v>453</v>
      </c>
      <c r="P2826">
        <v>2.189855659439759E-2</v>
      </c>
      <c r="Q2826" t="s">
        <v>163</v>
      </c>
      <c r="S2826" t="s">
        <v>387</v>
      </c>
      <c r="T2826" t="s">
        <v>453</v>
      </c>
      <c r="U2826">
        <v>8.0128318143429574E-3</v>
      </c>
      <c r="V2826" t="s">
        <v>163</v>
      </c>
    </row>
    <row r="2827" spans="9:22" x14ac:dyDescent="0.45">
      <c r="I2827" t="s">
        <v>203</v>
      </c>
      <c r="J2827" t="s">
        <v>418</v>
      </c>
      <c r="K2827">
        <v>0</v>
      </c>
      <c r="L2827" t="s">
        <v>163</v>
      </c>
      <c r="N2827" t="s">
        <v>318</v>
      </c>
      <c r="O2827" t="s">
        <v>418</v>
      </c>
      <c r="P2827">
        <v>1.9775737774564574E-2</v>
      </c>
      <c r="Q2827" t="s">
        <v>163</v>
      </c>
      <c r="S2827" t="s">
        <v>387</v>
      </c>
      <c r="T2827" t="s">
        <v>418</v>
      </c>
      <c r="U2827">
        <v>1.5805001880548075E-2</v>
      </c>
      <c r="V2827" t="s">
        <v>163</v>
      </c>
    </row>
    <row r="2828" spans="9:22" x14ac:dyDescent="0.45">
      <c r="I2828" t="s">
        <v>203</v>
      </c>
      <c r="J2828" t="s">
        <v>419</v>
      </c>
      <c r="K2828">
        <v>4.0281759965128438E-3</v>
      </c>
      <c r="L2828" t="s">
        <v>163</v>
      </c>
      <c r="N2828" t="s">
        <v>318</v>
      </c>
      <c r="O2828" t="s">
        <v>419</v>
      </c>
      <c r="P2828">
        <v>2.2726146527957945E-3</v>
      </c>
      <c r="Q2828" t="s">
        <v>163</v>
      </c>
      <c r="S2828" t="s">
        <v>387</v>
      </c>
      <c r="T2828" t="s">
        <v>419</v>
      </c>
      <c r="U2828">
        <v>2.4567778634884234E-3</v>
      </c>
      <c r="V2828" t="s">
        <v>163</v>
      </c>
    </row>
    <row r="2829" spans="9:22" x14ac:dyDescent="0.45">
      <c r="I2829" t="s">
        <v>203</v>
      </c>
      <c r="J2829" t="s">
        <v>420</v>
      </c>
      <c r="K2829">
        <v>5.9635230785614682E-3</v>
      </c>
      <c r="L2829" t="s">
        <v>163</v>
      </c>
      <c r="N2829" t="s">
        <v>318</v>
      </c>
      <c r="O2829" t="s">
        <v>420</v>
      </c>
      <c r="P2829">
        <v>1.8600522981272287E-3</v>
      </c>
      <c r="Q2829" t="s">
        <v>163</v>
      </c>
      <c r="S2829" t="s">
        <v>387</v>
      </c>
      <c r="T2829" t="s">
        <v>420</v>
      </c>
      <c r="U2829">
        <v>2.5684597276872901E-3</v>
      </c>
      <c r="V2829" t="s">
        <v>163</v>
      </c>
    </row>
    <row r="2830" spans="9:22" x14ac:dyDescent="0.45">
      <c r="I2830" t="s">
        <v>203</v>
      </c>
      <c r="J2830" t="s">
        <v>421</v>
      </c>
      <c r="K2830">
        <v>4.9038049749861312E-2</v>
      </c>
      <c r="L2830" t="s">
        <v>163</v>
      </c>
      <c r="N2830" t="s">
        <v>318</v>
      </c>
      <c r="O2830" t="s">
        <v>421</v>
      </c>
      <c r="P2830">
        <v>9.8664822693674339E-3</v>
      </c>
      <c r="Q2830" t="s">
        <v>163</v>
      </c>
      <c r="S2830" t="s">
        <v>387</v>
      </c>
      <c r="T2830" t="s">
        <v>421</v>
      </c>
      <c r="U2830">
        <v>1.446584478649918E-2</v>
      </c>
      <c r="V2830" t="s">
        <v>163</v>
      </c>
    </row>
    <row r="2831" spans="9:22" x14ac:dyDescent="0.45">
      <c r="I2831" t="s">
        <v>203</v>
      </c>
      <c r="J2831" t="s">
        <v>422</v>
      </c>
      <c r="K2831">
        <v>6.4073210947162449E-3</v>
      </c>
      <c r="L2831" t="s">
        <v>163</v>
      </c>
      <c r="N2831" t="s">
        <v>318</v>
      </c>
      <c r="O2831" t="s">
        <v>422</v>
      </c>
      <c r="P2831">
        <v>1.7283238623507476E-3</v>
      </c>
      <c r="Q2831" t="s">
        <v>163</v>
      </c>
      <c r="S2831" t="s">
        <v>387</v>
      </c>
      <c r="T2831" t="s">
        <v>422</v>
      </c>
      <c r="U2831">
        <v>2.1334262208995277E-3</v>
      </c>
      <c r="V2831" t="s">
        <v>163</v>
      </c>
    </row>
    <row r="2832" spans="9:22" x14ac:dyDescent="0.45">
      <c r="I2832" t="s">
        <v>203</v>
      </c>
      <c r="J2832" t="s">
        <v>423</v>
      </c>
      <c r="K2832">
        <v>9.5577494703240774E-3</v>
      </c>
      <c r="L2832" t="s">
        <v>163</v>
      </c>
      <c r="N2832" t="s">
        <v>318</v>
      </c>
      <c r="O2832" t="s">
        <v>423</v>
      </c>
      <c r="P2832">
        <v>3.5376333014780444E-3</v>
      </c>
      <c r="Q2832" t="s">
        <v>163</v>
      </c>
      <c r="S2832" t="s">
        <v>387</v>
      </c>
      <c r="T2832" t="s">
        <v>423</v>
      </c>
      <c r="U2832">
        <v>4.2757423308692616E-3</v>
      </c>
      <c r="V2832" t="s">
        <v>163</v>
      </c>
    </row>
    <row r="2833" spans="9:22" x14ac:dyDescent="0.45">
      <c r="I2833" t="s">
        <v>203</v>
      </c>
      <c r="J2833" t="s">
        <v>454</v>
      </c>
      <c r="K2833">
        <v>0</v>
      </c>
      <c r="L2833" t="s">
        <v>163</v>
      </c>
      <c r="N2833" t="s">
        <v>318</v>
      </c>
      <c r="O2833" t="s">
        <v>454</v>
      </c>
      <c r="P2833">
        <v>2.1688390942612261E-3</v>
      </c>
      <c r="Q2833" t="s">
        <v>163</v>
      </c>
      <c r="S2833" t="s">
        <v>387</v>
      </c>
      <c r="T2833" t="s">
        <v>454</v>
      </c>
      <c r="U2833">
        <v>2.2113177501559816E-3</v>
      </c>
      <c r="V2833" t="s">
        <v>163</v>
      </c>
    </row>
    <row r="2834" spans="9:22" x14ac:dyDescent="0.45">
      <c r="I2834" t="s">
        <v>203</v>
      </c>
      <c r="J2834" t="s">
        <v>455</v>
      </c>
      <c r="K2834">
        <v>0</v>
      </c>
      <c r="L2834" t="s">
        <v>163</v>
      </c>
      <c r="N2834" t="s">
        <v>318</v>
      </c>
      <c r="O2834" t="s">
        <v>455</v>
      </c>
      <c r="P2834">
        <v>1.4033161300714527E-2</v>
      </c>
      <c r="Q2834" t="s">
        <v>163</v>
      </c>
      <c r="S2834" t="s">
        <v>387</v>
      </c>
      <c r="T2834" t="s">
        <v>455</v>
      </c>
      <c r="U2834">
        <v>1.0942280181370294E-2</v>
      </c>
      <c r="V2834" t="s">
        <v>163</v>
      </c>
    </row>
    <row r="2835" spans="9:22" x14ac:dyDescent="0.45">
      <c r="I2835" t="s">
        <v>203</v>
      </c>
      <c r="J2835" t="s">
        <v>424</v>
      </c>
      <c r="K2835">
        <v>0</v>
      </c>
      <c r="L2835" t="s">
        <v>163</v>
      </c>
      <c r="N2835" t="s">
        <v>318</v>
      </c>
      <c r="O2835" t="s">
        <v>424</v>
      </c>
      <c r="P2835">
        <v>1.6247610297371044E-2</v>
      </c>
      <c r="Q2835" t="s">
        <v>163</v>
      </c>
      <c r="S2835" t="s">
        <v>387</v>
      </c>
      <c r="T2835" t="s">
        <v>424</v>
      </c>
      <c r="U2835">
        <v>1.4171763878750625E-2</v>
      </c>
      <c r="V2835" t="s">
        <v>163</v>
      </c>
    </row>
    <row r="2836" spans="9:22" x14ac:dyDescent="0.45">
      <c r="I2836" t="s">
        <v>203</v>
      </c>
      <c r="J2836" t="s">
        <v>425</v>
      </c>
      <c r="K2836">
        <v>2.9881171880394375E-3</v>
      </c>
      <c r="L2836" t="s">
        <v>163</v>
      </c>
      <c r="N2836" t="s">
        <v>318</v>
      </c>
      <c r="O2836" t="s">
        <v>425</v>
      </c>
      <c r="P2836">
        <v>1.9505815545108052E-3</v>
      </c>
      <c r="Q2836" t="s">
        <v>163</v>
      </c>
      <c r="S2836" t="s">
        <v>387</v>
      </c>
      <c r="T2836" t="s">
        <v>425</v>
      </c>
      <c r="U2836">
        <v>2.3443376449806268E-3</v>
      </c>
      <c r="V2836" t="s">
        <v>163</v>
      </c>
    </row>
    <row r="2837" spans="9:22" x14ac:dyDescent="0.45">
      <c r="I2837" t="s">
        <v>203</v>
      </c>
      <c r="J2837" t="s">
        <v>426</v>
      </c>
      <c r="K2837">
        <v>4.9004090093889979E-3</v>
      </c>
      <c r="L2837" t="s">
        <v>163</v>
      </c>
      <c r="N2837" t="s">
        <v>318</v>
      </c>
      <c r="O2837" t="s">
        <v>426</v>
      </c>
      <c r="P2837">
        <v>1.8353662138992086E-3</v>
      </c>
      <c r="Q2837" t="s">
        <v>163</v>
      </c>
      <c r="S2837" t="s">
        <v>387</v>
      </c>
      <c r="T2837" t="s">
        <v>426</v>
      </c>
      <c r="U2837">
        <v>2.4498088770477083E-3</v>
      </c>
      <c r="V2837" t="s">
        <v>163</v>
      </c>
    </row>
    <row r="2838" spans="9:22" x14ac:dyDescent="0.45">
      <c r="I2838" t="s">
        <v>203</v>
      </c>
      <c r="J2838" t="s">
        <v>427</v>
      </c>
      <c r="K2838">
        <v>4.3335970008006396E-2</v>
      </c>
      <c r="L2838" t="s">
        <v>163</v>
      </c>
      <c r="N2838" t="s">
        <v>318</v>
      </c>
      <c r="O2838" t="s">
        <v>427</v>
      </c>
      <c r="P2838">
        <v>8.1808727925377894E-3</v>
      </c>
      <c r="Q2838" t="s">
        <v>163</v>
      </c>
      <c r="S2838" t="s">
        <v>387</v>
      </c>
      <c r="T2838" t="s">
        <v>427</v>
      </c>
      <c r="U2838">
        <v>1.5175397739451695E-2</v>
      </c>
      <c r="V2838" t="s">
        <v>163</v>
      </c>
    </row>
    <row r="2839" spans="9:22" x14ac:dyDescent="0.45">
      <c r="I2839" t="s">
        <v>203</v>
      </c>
      <c r="J2839" t="s">
        <v>428</v>
      </c>
      <c r="K2839">
        <v>5.5578815320183493E-3</v>
      </c>
      <c r="L2839" t="s">
        <v>163</v>
      </c>
      <c r="N2839" t="s">
        <v>318</v>
      </c>
      <c r="O2839" t="s">
        <v>428</v>
      </c>
      <c r="P2839">
        <v>1.2601705233193647E-3</v>
      </c>
      <c r="Q2839" t="s">
        <v>163</v>
      </c>
      <c r="S2839" t="s">
        <v>387</v>
      </c>
      <c r="T2839" t="s">
        <v>428</v>
      </c>
      <c r="U2839">
        <v>2.1398165856886934E-3</v>
      </c>
      <c r="V2839" t="s">
        <v>163</v>
      </c>
    </row>
    <row r="2840" spans="9:22" x14ac:dyDescent="0.45">
      <c r="I2840" t="s">
        <v>203</v>
      </c>
      <c r="J2840" t="s">
        <v>429</v>
      </c>
      <c r="K2840">
        <v>7.7281388939561243E-3</v>
      </c>
      <c r="L2840" t="s">
        <v>163</v>
      </c>
      <c r="N2840" t="s">
        <v>318</v>
      </c>
      <c r="O2840" t="s">
        <v>429</v>
      </c>
      <c r="P2840">
        <v>2.5208567520967184E-3</v>
      </c>
      <c r="Q2840" t="s">
        <v>163</v>
      </c>
      <c r="S2840" t="s">
        <v>387</v>
      </c>
      <c r="T2840" t="s">
        <v>429</v>
      </c>
      <c r="U2840">
        <v>4.2462540706066044E-3</v>
      </c>
      <c r="V2840" t="s">
        <v>163</v>
      </c>
    </row>
    <row r="2841" spans="9:22" x14ac:dyDescent="0.45">
      <c r="I2841" t="s">
        <v>203</v>
      </c>
      <c r="J2841" t="s">
        <v>456</v>
      </c>
      <c r="K2841">
        <v>0</v>
      </c>
      <c r="L2841" t="s">
        <v>163</v>
      </c>
      <c r="N2841" t="s">
        <v>318</v>
      </c>
      <c r="O2841" t="s">
        <v>456</v>
      </c>
      <c r="P2841">
        <v>1.5152665988212154E-3</v>
      </c>
      <c r="Q2841" t="s">
        <v>163</v>
      </c>
      <c r="S2841" t="s">
        <v>387</v>
      </c>
      <c r="T2841" t="s">
        <v>456</v>
      </c>
      <c r="U2841">
        <v>2.2139921742890152E-3</v>
      </c>
      <c r="V2841" t="s">
        <v>163</v>
      </c>
    </row>
    <row r="2842" spans="9:22" x14ac:dyDescent="0.45">
      <c r="I2842" t="s">
        <v>203</v>
      </c>
      <c r="J2842" t="s">
        <v>457</v>
      </c>
      <c r="K2842">
        <v>0</v>
      </c>
      <c r="L2842" t="s">
        <v>163</v>
      </c>
      <c r="N2842" t="s">
        <v>318</v>
      </c>
      <c r="O2842" t="s">
        <v>457</v>
      </c>
      <c r="P2842">
        <v>1.0841293274187962E-2</v>
      </c>
      <c r="Q2842" t="s">
        <v>163</v>
      </c>
      <c r="S2842" t="s">
        <v>387</v>
      </c>
      <c r="T2842" t="s">
        <v>457</v>
      </c>
      <c r="U2842">
        <v>1.046510452274906E-2</v>
      </c>
      <c r="V2842" t="s">
        <v>163</v>
      </c>
    </row>
    <row r="2843" spans="9:22" x14ac:dyDescent="0.45">
      <c r="I2843" t="s">
        <v>203</v>
      </c>
      <c r="J2843" t="s">
        <v>430</v>
      </c>
      <c r="K2843">
        <v>0</v>
      </c>
      <c r="L2843" t="s">
        <v>163</v>
      </c>
      <c r="N2843" t="s">
        <v>318</v>
      </c>
      <c r="O2843" t="s">
        <v>430</v>
      </c>
      <c r="P2843">
        <v>1.871511755331412E-2</v>
      </c>
      <c r="Q2843" t="s">
        <v>163</v>
      </c>
      <c r="S2843" t="s">
        <v>387</v>
      </c>
      <c r="T2843" t="s">
        <v>430</v>
      </c>
      <c r="U2843">
        <v>1.7871754913568162E-2</v>
      </c>
      <c r="V2843" t="s">
        <v>163</v>
      </c>
    </row>
    <row r="2844" spans="9:22" x14ac:dyDescent="0.45">
      <c r="I2844" t="s">
        <v>203</v>
      </c>
      <c r="J2844" t="s">
        <v>431</v>
      </c>
      <c r="K2844">
        <v>3.4772282297381809E-3</v>
      </c>
      <c r="L2844" t="s">
        <v>163</v>
      </c>
      <c r="N2844" t="s">
        <v>318</v>
      </c>
      <c r="O2844" t="s">
        <v>431</v>
      </c>
      <c r="P2844">
        <v>2.5908972063430316E-3</v>
      </c>
      <c r="Q2844" t="s">
        <v>163</v>
      </c>
      <c r="S2844" t="s">
        <v>387</v>
      </c>
      <c r="T2844" t="s">
        <v>431</v>
      </c>
      <c r="U2844">
        <v>2.7377987218973505E-3</v>
      </c>
      <c r="V2844" t="s">
        <v>163</v>
      </c>
    </row>
    <row r="2845" spans="9:22" x14ac:dyDescent="0.45">
      <c r="I2845" t="s">
        <v>203</v>
      </c>
      <c r="J2845" t="s">
        <v>432</v>
      </c>
      <c r="K2845">
        <v>5.5174088718248663E-3</v>
      </c>
      <c r="L2845" t="s">
        <v>163</v>
      </c>
      <c r="N2845" t="s">
        <v>318</v>
      </c>
      <c r="O2845" t="s">
        <v>432</v>
      </c>
      <c r="P2845">
        <v>2.4121227323459691E-3</v>
      </c>
      <c r="Q2845" t="s">
        <v>163</v>
      </c>
      <c r="S2845" t="s">
        <v>387</v>
      </c>
      <c r="T2845" t="s">
        <v>432</v>
      </c>
      <c r="U2845">
        <v>2.9284999834938898E-3</v>
      </c>
      <c r="V2845" t="s">
        <v>163</v>
      </c>
    </row>
    <row r="2846" spans="9:22" x14ac:dyDescent="0.45">
      <c r="I2846" t="s">
        <v>203</v>
      </c>
      <c r="J2846" t="s">
        <v>433</v>
      </c>
      <c r="K2846">
        <v>4.8874006921447714E-2</v>
      </c>
      <c r="L2846" t="s">
        <v>163</v>
      </c>
      <c r="N2846" t="s">
        <v>318</v>
      </c>
      <c r="O2846" t="s">
        <v>433</v>
      </c>
      <c r="P2846">
        <v>1.3258914704618804E-2</v>
      </c>
      <c r="Q2846" t="s">
        <v>163</v>
      </c>
      <c r="S2846" t="s">
        <v>387</v>
      </c>
      <c r="T2846" t="s">
        <v>433</v>
      </c>
      <c r="U2846">
        <v>1.7797692475821573E-2</v>
      </c>
      <c r="V2846" t="s">
        <v>163</v>
      </c>
    </row>
    <row r="2847" spans="9:22" x14ac:dyDescent="0.45">
      <c r="I2847" t="s">
        <v>203</v>
      </c>
      <c r="J2847" t="s">
        <v>434</v>
      </c>
      <c r="K2847">
        <v>6.7750119033441938E-3</v>
      </c>
      <c r="L2847" t="s">
        <v>163</v>
      </c>
      <c r="N2847" t="s">
        <v>318</v>
      </c>
      <c r="O2847" t="s">
        <v>434</v>
      </c>
      <c r="P2847">
        <v>2.4752806072998049E-3</v>
      </c>
      <c r="Q2847" t="s">
        <v>163</v>
      </c>
      <c r="S2847" t="s">
        <v>387</v>
      </c>
      <c r="T2847" t="s">
        <v>434</v>
      </c>
      <c r="U2847">
        <v>2.6364148802272358E-3</v>
      </c>
      <c r="V2847" t="s">
        <v>163</v>
      </c>
    </row>
    <row r="2848" spans="9:22" x14ac:dyDescent="0.45">
      <c r="I2848" t="s">
        <v>203</v>
      </c>
      <c r="J2848" t="s">
        <v>435</v>
      </c>
      <c r="K2848">
        <v>1.0170886365667256E-2</v>
      </c>
      <c r="L2848" t="s">
        <v>163</v>
      </c>
      <c r="N2848" t="s">
        <v>318</v>
      </c>
      <c r="O2848" t="s">
        <v>435</v>
      </c>
      <c r="P2848">
        <v>4.9076235584271308E-3</v>
      </c>
      <c r="Q2848" t="s">
        <v>163</v>
      </c>
      <c r="S2848" t="s">
        <v>387</v>
      </c>
      <c r="T2848" t="s">
        <v>435</v>
      </c>
      <c r="U2848">
        <v>5.0448623484373864E-3</v>
      </c>
      <c r="V2848" t="s">
        <v>163</v>
      </c>
    </row>
    <row r="2849" spans="9:22" x14ac:dyDescent="0.45">
      <c r="I2849" t="s">
        <v>203</v>
      </c>
      <c r="J2849" t="s">
        <v>458</v>
      </c>
      <c r="K2849">
        <v>0</v>
      </c>
      <c r="L2849" t="s">
        <v>163</v>
      </c>
      <c r="N2849" t="s">
        <v>318</v>
      </c>
      <c r="O2849" t="s">
        <v>458</v>
      </c>
      <c r="P2849">
        <v>2.89220369312226E-3</v>
      </c>
      <c r="Q2849" t="s">
        <v>163</v>
      </c>
      <c r="S2849" t="s">
        <v>387</v>
      </c>
      <c r="T2849" t="s">
        <v>458</v>
      </c>
      <c r="U2849">
        <v>2.5925382266683431E-3</v>
      </c>
      <c r="V2849" t="s">
        <v>163</v>
      </c>
    </row>
    <row r="2850" spans="9:22" x14ac:dyDescent="0.45">
      <c r="I2850" t="s">
        <v>203</v>
      </c>
      <c r="J2850" t="s">
        <v>459</v>
      </c>
      <c r="K2850">
        <v>0</v>
      </c>
      <c r="L2850" t="s">
        <v>163</v>
      </c>
      <c r="N2850" t="s">
        <v>318</v>
      </c>
      <c r="O2850" t="s">
        <v>459</v>
      </c>
      <c r="P2850">
        <v>1.667427178169158E-2</v>
      </c>
      <c r="Q2850" t="s">
        <v>163</v>
      </c>
      <c r="S2850" t="s">
        <v>387</v>
      </c>
      <c r="T2850" t="s">
        <v>459</v>
      </c>
      <c r="U2850">
        <v>1.4064702933961335E-2</v>
      </c>
      <c r="V2850" t="s">
        <v>163</v>
      </c>
    </row>
    <row r="2851" spans="9:22" x14ac:dyDescent="0.45">
      <c r="I2851" t="s">
        <v>203</v>
      </c>
      <c r="J2851" t="s">
        <v>460</v>
      </c>
      <c r="K2851">
        <v>0</v>
      </c>
      <c r="L2851" t="s">
        <v>163</v>
      </c>
      <c r="N2851" t="s">
        <v>318</v>
      </c>
      <c r="O2851" t="s">
        <v>460</v>
      </c>
      <c r="P2851">
        <v>3.3683259745978578E-2</v>
      </c>
      <c r="Q2851" t="s">
        <v>163</v>
      </c>
      <c r="S2851" t="s">
        <v>387</v>
      </c>
      <c r="T2851" t="s">
        <v>460</v>
      </c>
      <c r="U2851">
        <v>2.9031416857804044E-2</v>
      </c>
      <c r="V2851" t="s">
        <v>163</v>
      </c>
    </row>
    <row r="2852" spans="9:22" x14ac:dyDescent="0.45">
      <c r="I2852" t="s">
        <v>203</v>
      </c>
      <c r="J2852" t="s">
        <v>461</v>
      </c>
      <c r="K2852">
        <v>4.0489244396165035E-3</v>
      </c>
      <c r="L2852" t="s">
        <v>163</v>
      </c>
      <c r="N2852" t="s">
        <v>318</v>
      </c>
      <c r="O2852" t="s">
        <v>461</v>
      </c>
      <c r="P2852">
        <v>4.3363577497738098E-3</v>
      </c>
      <c r="Q2852" t="s">
        <v>163</v>
      </c>
      <c r="S2852" t="s">
        <v>387</v>
      </c>
      <c r="T2852" t="s">
        <v>461</v>
      </c>
      <c r="U2852">
        <v>4.1999864011243032E-3</v>
      </c>
      <c r="V2852" t="s">
        <v>163</v>
      </c>
    </row>
    <row r="2853" spans="9:22" x14ac:dyDescent="0.45">
      <c r="I2853" t="s">
        <v>203</v>
      </c>
      <c r="J2853" t="s">
        <v>462</v>
      </c>
      <c r="K2853">
        <v>6.537959439363342E-3</v>
      </c>
      <c r="L2853" t="s">
        <v>163</v>
      </c>
      <c r="N2853" t="s">
        <v>318</v>
      </c>
      <c r="O2853" t="s">
        <v>462</v>
      </c>
      <c r="P2853">
        <v>3.6249840183183676E-3</v>
      </c>
      <c r="Q2853" t="s">
        <v>163</v>
      </c>
      <c r="S2853" t="s">
        <v>387</v>
      </c>
      <c r="T2853" t="s">
        <v>462</v>
      </c>
      <c r="U2853">
        <v>4.3740755052645913E-3</v>
      </c>
      <c r="V2853" t="s">
        <v>163</v>
      </c>
    </row>
    <row r="2854" spans="9:22" x14ac:dyDescent="0.45">
      <c r="I2854" t="s">
        <v>203</v>
      </c>
      <c r="J2854" t="s">
        <v>463</v>
      </c>
      <c r="K2854">
        <v>5.664385711876093E-2</v>
      </c>
      <c r="L2854" t="s">
        <v>163</v>
      </c>
      <c r="N2854" t="s">
        <v>318</v>
      </c>
      <c r="O2854" t="s">
        <v>463</v>
      </c>
      <c r="P2854">
        <v>1.7684508033253096E-2</v>
      </c>
      <c r="Q2854" t="s">
        <v>163</v>
      </c>
      <c r="S2854" t="s">
        <v>387</v>
      </c>
      <c r="T2854" t="s">
        <v>463</v>
      </c>
      <c r="U2854">
        <v>2.7080141458069553E-2</v>
      </c>
      <c r="V2854" t="s">
        <v>163</v>
      </c>
    </row>
    <row r="2855" spans="9:22" x14ac:dyDescent="0.45">
      <c r="I2855" t="s">
        <v>203</v>
      </c>
      <c r="J2855" t="s">
        <v>464</v>
      </c>
      <c r="K2855">
        <v>8.2111746402423139E-3</v>
      </c>
      <c r="L2855" t="s">
        <v>163</v>
      </c>
      <c r="N2855" t="s">
        <v>318</v>
      </c>
      <c r="O2855" t="s">
        <v>464</v>
      </c>
      <c r="P2855">
        <v>3.1408018500328821E-3</v>
      </c>
      <c r="Q2855" t="s">
        <v>163</v>
      </c>
      <c r="S2855" t="s">
        <v>387</v>
      </c>
      <c r="T2855" t="s">
        <v>464</v>
      </c>
      <c r="U2855">
        <v>4.3997093997220869E-3</v>
      </c>
      <c r="V2855" t="s">
        <v>163</v>
      </c>
    </row>
    <row r="2856" spans="9:22" x14ac:dyDescent="0.45">
      <c r="I2856" t="s">
        <v>203</v>
      </c>
      <c r="J2856" t="s">
        <v>465</v>
      </c>
      <c r="K2856">
        <v>1.2547041582989501E-2</v>
      </c>
      <c r="L2856" t="s">
        <v>163</v>
      </c>
      <c r="N2856" t="s">
        <v>318</v>
      </c>
      <c r="O2856" t="s">
        <v>465</v>
      </c>
      <c r="P2856">
        <v>6.4248647639067059E-3</v>
      </c>
      <c r="Q2856" t="s">
        <v>163</v>
      </c>
      <c r="S2856" t="s">
        <v>387</v>
      </c>
      <c r="T2856" t="s">
        <v>465</v>
      </c>
      <c r="U2856">
        <v>9.157310061303792E-3</v>
      </c>
      <c r="V2856" t="s">
        <v>163</v>
      </c>
    </row>
    <row r="2857" spans="9:22" x14ac:dyDescent="0.45">
      <c r="I2857" t="s">
        <v>203</v>
      </c>
      <c r="J2857" t="s">
        <v>466</v>
      </c>
      <c r="K2857">
        <v>1.5578243262469448E-4</v>
      </c>
      <c r="L2857" t="s">
        <v>163</v>
      </c>
      <c r="N2857" t="s">
        <v>318</v>
      </c>
      <c r="O2857" t="s">
        <v>466</v>
      </c>
      <c r="P2857">
        <v>4.1447578933583619E-3</v>
      </c>
      <c r="Q2857" t="s">
        <v>163</v>
      </c>
      <c r="S2857" t="s">
        <v>387</v>
      </c>
      <c r="T2857" t="s">
        <v>466</v>
      </c>
      <c r="U2857">
        <v>4.8415340959959046E-3</v>
      </c>
      <c r="V2857" t="s">
        <v>163</v>
      </c>
    </row>
    <row r="2858" spans="9:22" x14ac:dyDescent="0.45">
      <c r="I2858" t="s">
        <v>203</v>
      </c>
      <c r="J2858" t="s">
        <v>467</v>
      </c>
      <c r="K2858">
        <v>0</v>
      </c>
      <c r="L2858" t="s">
        <v>163</v>
      </c>
      <c r="N2858" t="s">
        <v>318</v>
      </c>
      <c r="O2858" t="s">
        <v>467</v>
      </c>
      <c r="P2858">
        <v>2.5303094734890952E-2</v>
      </c>
      <c r="Q2858" t="s">
        <v>163</v>
      </c>
      <c r="S2858" t="s">
        <v>387</v>
      </c>
      <c r="T2858" t="s">
        <v>467</v>
      </c>
      <c r="U2858">
        <v>2.3168894524539796E-2</v>
      </c>
      <c r="V2858" t="s">
        <v>163</v>
      </c>
    </row>
    <row r="2859" spans="9:22" x14ac:dyDescent="0.45">
      <c r="I2859" t="s">
        <v>203</v>
      </c>
      <c r="J2859" t="s">
        <v>468</v>
      </c>
      <c r="K2859">
        <v>9.3608302443448557E-5</v>
      </c>
      <c r="L2859" t="s">
        <v>163</v>
      </c>
      <c r="N2859" t="s">
        <v>318</v>
      </c>
      <c r="O2859" t="s">
        <v>468</v>
      </c>
      <c r="P2859">
        <v>2.8256530917230314E-2</v>
      </c>
      <c r="Q2859" t="s">
        <v>163</v>
      </c>
      <c r="S2859" t="s">
        <v>387</v>
      </c>
      <c r="T2859" t="s">
        <v>468</v>
      </c>
      <c r="U2859">
        <v>3.6277452568621624E-2</v>
      </c>
      <c r="V2859" t="s">
        <v>163</v>
      </c>
    </row>
    <row r="2860" spans="9:22" x14ac:dyDescent="0.45">
      <c r="I2860" t="s">
        <v>203</v>
      </c>
      <c r="J2860" t="s">
        <v>469</v>
      </c>
      <c r="K2860">
        <v>4.7703281328398328E-3</v>
      </c>
      <c r="L2860" t="s">
        <v>163</v>
      </c>
      <c r="N2860" t="s">
        <v>318</v>
      </c>
      <c r="O2860" t="s">
        <v>469</v>
      </c>
      <c r="P2860">
        <v>3.4638861041313019E-3</v>
      </c>
      <c r="Q2860" t="s">
        <v>163</v>
      </c>
      <c r="S2860" t="s">
        <v>387</v>
      </c>
      <c r="T2860" t="s">
        <v>469</v>
      </c>
      <c r="U2860">
        <v>5.5277621348493924E-3</v>
      </c>
      <c r="V2860" t="s">
        <v>163</v>
      </c>
    </row>
    <row r="2861" spans="9:22" x14ac:dyDescent="0.45">
      <c r="I2861" t="s">
        <v>203</v>
      </c>
      <c r="J2861" t="s">
        <v>470</v>
      </c>
      <c r="K2861">
        <v>7.1344469229757592E-3</v>
      </c>
      <c r="L2861" t="s">
        <v>163</v>
      </c>
      <c r="N2861" t="s">
        <v>318</v>
      </c>
      <c r="O2861" t="s">
        <v>470</v>
      </c>
      <c r="P2861">
        <v>2.8494448476717193E-3</v>
      </c>
      <c r="Q2861" t="s">
        <v>163</v>
      </c>
      <c r="S2861" t="s">
        <v>387</v>
      </c>
      <c r="T2861" t="s">
        <v>470</v>
      </c>
      <c r="U2861">
        <v>5.259051952457139E-3</v>
      </c>
      <c r="V2861" t="s">
        <v>163</v>
      </c>
    </row>
    <row r="2862" spans="9:22" x14ac:dyDescent="0.45">
      <c r="I2862" t="s">
        <v>203</v>
      </c>
      <c r="J2862" t="s">
        <v>471</v>
      </c>
      <c r="K2862">
        <v>5.7013431481228734E-2</v>
      </c>
      <c r="L2862" t="s">
        <v>163</v>
      </c>
      <c r="N2862" t="s">
        <v>318</v>
      </c>
      <c r="O2862" t="s">
        <v>471</v>
      </c>
      <c r="P2862">
        <v>1.5913638876641691E-2</v>
      </c>
      <c r="Q2862" t="s">
        <v>163</v>
      </c>
      <c r="S2862" t="s">
        <v>387</v>
      </c>
      <c r="T2862" t="s">
        <v>471</v>
      </c>
      <c r="U2862">
        <v>3.103858004980212E-2</v>
      </c>
      <c r="V2862" t="s">
        <v>163</v>
      </c>
    </row>
    <row r="2863" spans="9:22" x14ac:dyDescent="0.45">
      <c r="I2863" t="s">
        <v>203</v>
      </c>
      <c r="J2863" t="s">
        <v>472</v>
      </c>
      <c r="K2863">
        <v>7.8016250398485745E-3</v>
      </c>
      <c r="L2863" t="s">
        <v>163</v>
      </c>
      <c r="N2863" t="s">
        <v>318</v>
      </c>
      <c r="O2863" t="s">
        <v>472</v>
      </c>
      <c r="P2863">
        <v>2.5142180968684038E-3</v>
      </c>
      <c r="Q2863" t="s">
        <v>163</v>
      </c>
      <c r="S2863" t="s">
        <v>387</v>
      </c>
      <c r="T2863" t="s">
        <v>472</v>
      </c>
      <c r="U2863">
        <v>4.9700824135586854E-3</v>
      </c>
      <c r="V2863" t="s">
        <v>163</v>
      </c>
    </row>
    <row r="2864" spans="9:22" x14ac:dyDescent="0.45">
      <c r="I2864" t="s">
        <v>203</v>
      </c>
      <c r="J2864" t="s">
        <v>473</v>
      </c>
      <c r="K2864">
        <v>1.1254322872703287E-2</v>
      </c>
      <c r="L2864" t="s">
        <v>163</v>
      </c>
      <c r="N2864" t="s">
        <v>318</v>
      </c>
      <c r="O2864" t="s">
        <v>473</v>
      </c>
      <c r="P2864">
        <v>6.1386964800745573E-3</v>
      </c>
      <c r="Q2864" t="s">
        <v>163</v>
      </c>
      <c r="S2864" t="s">
        <v>387</v>
      </c>
      <c r="T2864" t="s">
        <v>473</v>
      </c>
      <c r="U2864">
        <v>1.0383200498274266E-2</v>
      </c>
      <c r="V2864" t="s">
        <v>163</v>
      </c>
    </row>
    <row r="2865" spans="9:22" x14ac:dyDescent="0.45">
      <c r="I2865" t="s">
        <v>203</v>
      </c>
      <c r="J2865" t="s">
        <v>474</v>
      </c>
      <c r="K2865">
        <v>1.5371713353186222E-3</v>
      </c>
      <c r="L2865" t="s">
        <v>163</v>
      </c>
      <c r="N2865" t="s">
        <v>318</v>
      </c>
      <c r="O2865" t="s">
        <v>474</v>
      </c>
      <c r="P2865">
        <v>4.5529200979571366E-3</v>
      </c>
      <c r="Q2865" t="s">
        <v>163</v>
      </c>
      <c r="S2865" t="s">
        <v>387</v>
      </c>
      <c r="T2865" t="s">
        <v>474</v>
      </c>
      <c r="U2865">
        <v>5.4582466723848838E-3</v>
      </c>
      <c r="V2865" t="s">
        <v>163</v>
      </c>
    </row>
    <row r="2866" spans="9:22" x14ac:dyDescent="0.45">
      <c r="I2866" t="s">
        <v>203</v>
      </c>
      <c r="J2866" t="s">
        <v>475</v>
      </c>
      <c r="K2866">
        <v>0</v>
      </c>
      <c r="L2866" t="s">
        <v>163</v>
      </c>
      <c r="N2866" t="s">
        <v>318</v>
      </c>
      <c r="O2866" t="s">
        <v>475</v>
      </c>
      <c r="P2866">
        <v>2.6655212058986914E-2</v>
      </c>
      <c r="Q2866" t="s">
        <v>163</v>
      </c>
      <c r="S2866" t="s">
        <v>387</v>
      </c>
      <c r="T2866" t="s">
        <v>475</v>
      </c>
      <c r="U2866">
        <v>2.7422822482657497E-2</v>
      </c>
      <c r="V2866" t="s">
        <v>163</v>
      </c>
    </row>
    <row r="2867" spans="9:22" x14ac:dyDescent="0.45">
      <c r="I2867" t="s">
        <v>203</v>
      </c>
      <c r="J2867" t="s">
        <v>476</v>
      </c>
      <c r="K2867">
        <v>2.9090593312350167E-3</v>
      </c>
      <c r="L2867" t="s">
        <v>163</v>
      </c>
      <c r="N2867" t="s">
        <v>318</v>
      </c>
      <c r="O2867" t="s">
        <v>476</v>
      </c>
      <c r="P2867">
        <v>3.5357556376187725E-2</v>
      </c>
      <c r="Q2867" t="s">
        <v>163</v>
      </c>
      <c r="S2867" t="s">
        <v>387</v>
      </c>
      <c r="T2867" t="s">
        <v>476</v>
      </c>
      <c r="U2867">
        <v>3.6111775307847323E-2</v>
      </c>
      <c r="V2867" t="s">
        <v>163</v>
      </c>
    </row>
    <row r="2868" spans="9:22" x14ac:dyDescent="0.45">
      <c r="I2868" t="s">
        <v>203</v>
      </c>
      <c r="J2868" t="s">
        <v>477</v>
      </c>
      <c r="K2868">
        <v>5.4050967369618794E-3</v>
      </c>
      <c r="L2868" t="s">
        <v>163</v>
      </c>
      <c r="N2868" t="s">
        <v>318</v>
      </c>
      <c r="O2868" t="s">
        <v>477</v>
      </c>
      <c r="P2868">
        <v>4.1032718183036188E-3</v>
      </c>
      <c r="Q2868" t="s">
        <v>163</v>
      </c>
      <c r="S2868" t="s">
        <v>387</v>
      </c>
      <c r="T2868" t="s">
        <v>477</v>
      </c>
      <c r="U2868">
        <v>5.598730965096793E-3</v>
      </c>
      <c r="V2868" t="s">
        <v>163</v>
      </c>
    </row>
    <row r="2869" spans="9:22" x14ac:dyDescent="0.45">
      <c r="I2869" t="s">
        <v>203</v>
      </c>
      <c r="J2869" t="s">
        <v>478</v>
      </c>
      <c r="K2869">
        <v>7.6092543585378567E-3</v>
      </c>
      <c r="L2869" t="s">
        <v>163</v>
      </c>
      <c r="N2869" t="s">
        <v>318</v>
      </c>
      <c r="O2869" t="s">
        <v>478</v>
      </c>
      <c r="P2869">
        <v>3.664743295141608E-3</v>
      </c>
      <c r="Q2869" t="s">
        <v>163</v>
      </c>
      <c r="S2869" t="s">
        <v>387</v>
      </c>
      <c r="T2869" t="s">
        <v>478</v>
      </c>
      <c r="U2869">
        <v>5.3331583243575419E-3</v>
      </c>
      <c r="V2869" t="s">
        <v>163</v>
      </c>
    </row>
    <row r="2870" spans="9:22" x14ac:dyDescent="0.45">
      <c r="I2870" t="s">
        <v>203</v>
      </c>
      <c r="J2870" t="s">
        <v>479</v>
      </c>
      <c r="K2870">
        <v>5.9407856091162191E-2</v>
      </c>
      <c r="L2870" t="s">
        <v>163</v>
      </c>
      <c r="N2870" t="s">
        <v>318</v>
      </c>
      <c r="O2870" t="s">
        <v>479</v>
      </c>
      <c r="P2870">
        <v>1.8642544844918233E-2</v>
      </c>
      <c r="Q2870" t="s">
        <v>163</v>
      </c>
      <c r="S2870" t="s">
        <v>387</v>
      </c>
      <c r="T2870" t="s">
        <v>479</v>
      </c>
      <c r="U2870">
        <v>3.0465216467227375E-2</v>
      </c>
      <c r="V2870" t="s">
        <v>163</v>
      </c>
    </row>
    <row r="2871" spans="9:22" x14ac:dyDescent="0.45">
      <c r="I2871" t="s">
        <v>203</v>
      </c>
      <c r="J2871" t="s">
        <v>480</v>
      </c>
      <c r="K2871">
        <v>8.1087485782912281E-3</v>
      </c>
      <c r="L2871" t="s">
        <v>163</v>
      </c>
      <c r="N2871" t="s">
        <v>318</v>
      </c>
      <c r="O2871" t="s">
        <v>480</v>
      </c>
      <c r="P2871">
        <v>3.5583410794068574E-3</v>
      </c>
      <c r="Q2871" t="s">
        <v>163</v>
      </c>
      <c r="S2871" t="s">
        <v>387</v>
      </c>
      <c r="T2871" t="s">
        <v>480</v>
      </c>
      <c r="U2871">
        <v>4.6754397270447985E-3</v>
      </c>
      <c r="V2871" t="s">
        <v>163</v>
      </c>
    </row>
    <row r="2872" spans="9:22" x14ac:dyDescent="0.45">
      <c r="I2872" t="s">
        <v>203</v>
      </c>
      <c r="J2872" t="s">
        <v>481</v>
      </c>
      <c r="K2872">
        <v>1.087343719325407E-2</v>
      </c>
      <c r="L2872" t="s">
        <v>163</v>
      </c>
      <c r="N2872" t="s">
        <v>318</v>
      </c>
      <c r="O2872" t="s">
        <v>481</v>
      </c>
      <c r="P2872">
        <v>9.2410284733581375E-3</v>
      </c>
      <c r="Q2872" t="s">
        <v>163</v>
      </c>
      <c r="S2872" t="s">
        <v>387</v>
      </c>
      <c r="T2872" t="s">
        <v>481</v>
      </c>
      <c r="U2872">
        <v>9.2976698168800755E-3</v>
      </c>
      <c r="V2872" t="s">
        <v>163</v>
      </c>
    </row>
    <row r="2873" spans="9:22" x14ac:dyDescent="0.45">
      <c r="I2873" t="s">
        <v>203</v>
      </c>
      <c r="J2873" t="s">
        <v>482</v>
      </c>
      <c r="K2873">
        <v>2.6564291451444343E-3</v>
      </c>
      <c r="L2873" t="s">
        <v>163</v>
      </c>
      <c r="N2873" t="s">
        <v>318</v>
      </c>
      <c r="O2873" t="s">
        <v>482</v>
      </c>
      <c r="P2873">
        <v>6.1443222172256973E-3</v>
      </c>
      <c r="Q2873" t="s">
        <v>163</v>
      </c>
      <c r="S2873" t="s">
        <v>387</v>
      </c>
      <c r="T2873" t="s">
        <v>482</v>
      </c>
      <c r="U2873">
        <v>4.7788141328040587E-3</v>
      </c>
      <c r="V2873" t="s">
        <v>163</v>
      </c>
    </row>
    <row r="2874" spans="9:22" x14ac:dyDescent="0.45">
      <c r="I2874" t="s">
        <v>203</v>
      </c>
      <c r="J2874" t="s">
        <v>483</v>
      </c>
      <c r="K2874">
        <v>0</v>
      </c>
      <c r="L2874" t="s">
        <v>163</v>
      </c>
      <c r="N2874" t="s">
        <v>318</v>
      </c>
      <c r="O2874" t="s">
        <v>483</v>
      </c>
      <c r="P2874">
        <v>3.5404883560473353E-2</v>
      </c>
      <c r="Q2874" t="s">
        <v>163</v>
      </c>
      <c r="S2874" t="s">
        <v>387</v>
      </c>
      <c r="T2874" t="s">
        <v>483</v>
      </c>
      <c r="U2874">
        <v>2.3856976927549321E-2</v>
      </c>
      <c r="V2874" t="s">
        <v>163</v>
      </c>
    </row>
    <row r="2875" spans="9:22" x14ac:dyDescent="0.45">
      <c r="I2875" t="s">
        <v>203</v>
      </c>
      <c r="J2875" t="s">
        <v>484</v>
      </c>
      <c r="K2875">
        <v>3.5574609294882439E-3</v>
      </c>
      <c r="L2875" t="s">
        <v>163</v>
      </c>
      <c r="N2875" t="s">
        <v>318</v>
      </c>
      <c r="O2875" t="s">
        <v>484</v>
      </c>
      <c r="P2875">
        <v>4.0016738138776313E-2</v>
      </c>
      <c r="Q2875" t="s">
        <v>163</v>
      </c>
      <c r="S2875" t="s">
        <v>387</v>
      </c>
      <c r="T2875" t="s">
        <v>484</v>
      </c>
      <c r="U2875">
        <v>3.6992990105459096E-2</v>
      </c>
      <c r="V2875" t="s">
        <v>163</v>
      </c>
    </row>
    <row r="2876" spans="9:22" x14ac:dyDescent="0.45">
      <c r="I2876" t="s">
        <v>203</v>
      </c>
      <c r="J2876" t="s">
        <v>485</v>
      </c>
      <c r="K2876">
        <v>6.0551215761025911E-3</v>
      </c>
      <c r="L2876" t="s">
        <v>163</v>
      </c>
      <c r="N2876" t="s">
        <v>318</v>
      </c>
      <c r="O2876" t="s">
        <v>485</v>
      </c>
      <c r="P2876">
        <v>5.1030917596561866E-3</v>
      </c>
      <c r="Q2876" t="s">
        <v>163</v>
      </c>
      <c r="S2876" t="s">
        <v>387</v>
      </c>
      <c r="T2876" t="s">
        <v>485</v>
      </c>
      <c r="U2876">
        <v>5.6235949436031279E-3</v>
      </c>
      <c r="V2876" t="s">
        <v>163</v>
      </c>
    </row>
    <row r="2877" spans="9:22" x14ac:dyDescent="0.45">
      <c r="I2877" t="s">
        <v>203</v>
      </c>
      <c r="J2877" t="s">
        <v>486</v>
      </c>
      <c r="K2877">
        <v>7.8423352796214534E-3</v>
      </c>
      <c r="L2877" t="s">
        <v>163</v>
      </c>
      <c r="N2877" t="s">
        <v>318</v>
      </c>
      <c r="O2877" t="s">
        <v>486</v>
      </c>
      <c r="P2877">
        <v>4.8752220111206081E-3</v>
      </c>
      <c r="Q2877" t="s">
        <v>163</v>
      </c>
      <c r="S2877" t="s">
        <v>387</v>
      </c>
      <c r="T2877" t="s">
        <v>486</v>
      </c>
      <c r="U2877">
        <v>5.4164687128766152E-3</v>
      </c>
      <c r="V2877" t="s">
        <v>163</v>
      </c>
    </row>
    <row r="2878" spans="9:22" x14ac:dyDescent="0.45">
      <c r="I2878" t="s">
        <v>203</v>
      </c>
      <c r="J2878" t="s">
        <v>487</v>
      </c>
      <c r="K2878">
        <v>5.7693521059185855E-2</v>
      </c>
      <c r="L2878" t="s">
        <v>163</v>
      </c>
      <c r="N2878" t="s">
        <v>318</v>
      </c>
      <c r="O2878" t="s">
        <v>487</v>
      </c>
      <c r="P2878">
        <v>2.4237450231393703E-2</v>
      </c>
      <c r="Q2878" t="s">
        <v>163</v>
      </c>
      <c r="S2878" t="s">
        <v>387</v>
      </c>
      <c r="T2878" t="s">
        <v>487</v>
      </c>
      <c r="U2878">
        <v>2.9675525690675938E-2</v>
      </c>
      <c r="V2878" t="s">
        <v>163</v>
      </c>
    </row>
    <row r="2879" spans="9:22" x14ac:dyDescent="0.45">
      <c r="I2879" t="s">
        <v>203</v>
      </c>
      <c r="J2879" t="s">
        <v>488</v>
      </c>
      <c r="K2879">
        <v>8.0988526668749391E-3</v>
      </c>
      <c r="L2879" t="s">
        <v>163</v>
      </c>
      <c r="N2879" t="s">
        <v>318</v>
      </c>
      <c r="O2879" t="s">
        <v>488</v>
      </c>
      <c r="P2879">
        <v>4.4977531416530514E-3</v>
      </c>
      <c r="Q2879" t="s">
        <v>163</v>
      </c>
      <c r="S2879" t="s">
        <v>387</v>
      </c>
      <c r="T2879" t="s">
        <v>488</v>
      </c>
      <c r="U2879">
        <v>4.3683159395556739E-3</v>
      </c>
      <c r="V2879" t="s">
        <v>163</v>
      </c>
    </row>
    <row r="2880" spans="9:22" x14ac:dyDescent="0.45">
      <c r="I2880" t="s">
        <v>203</v>
      </c>
      <c r="J2880" t="s">
        <v>489</v>
      </c>
      <c r="K2880">
        <v>1.1304509082078753E-2</v>
      </c>
      <c r="L2880" t="s">
        <v>163</v>
      </c>
      <c r="N2880" t="s">
        <v>318</v>
      </c>
      <c r="O2880" t="s">
        <v>489</v>
      </c>
      <c r="P2880">
        <v>1.0713455576947261E-2</v>
      </c>
      <c r="Q2880" t="s">
        <v>163</v>
      </c>
      <c r="S2880" t="s">
        <v>387</v>
      </c>
      <c r="T2880" t="s">
        <v>489</v>
      </c>
      <c r="U2880">
        <v>9.0740182689901631E-3</v>
      </c>
      <c r="V2880" t="s">
        <v>163</v>
      </c>
    </row>
    <row r="2881" spans="9:22" x14ac:dyDescent="0.45">
      <c r="I2881" t="s">
        <v>203</v>
      </c>
      <c r="J2881" t="s">
        <v>490</v>
      </c>
      <c r="K2881">
        <v>2.824887249336867E-3</v>
      </c>
      <c r="L2881" t="s">
        <v>163</v>
      </c>
      <c r="N2881" t="s">
        <v>318</v>
      </c>
      <c r="O2881" t="s">
        <v>490</v>
      </c>
      <c r="P2881">
        <v>6.1985749947662721E-3</v>
      </c>
      <c r="Q2881" t="s">
        <v>163</v>
      </c>
      <c r="S2881" t="s">
        <v>387</v>
      </c>
      <c r="T2881" t="s">
        <v>490</v>
      </c>
      <c r="U2881">
        <v>4.8223842292535153E-3</v>
      </c>
      <c r="V2881" t="s">
        <v>163</v>
      </c>
    </row>
    <row r="2882" spans="9:22" x14ac:dyDescent="0.45">
      <c r="I2882" t="s">
        <v>203</v>
      </c>
      <c r="J2882" t="s">
        <v>491</v>
      </c>
      <c r="K2882">
        <v>0</v>
      </c>
      <c r="L2882" t="s">
        <v>163</v>
      </c>
      <c r="N2882" t="s">
        <v>318</v>
      </c>
      <c r="O2882" t="s">
        <v>491</v>
      </c>
      <c r="P2882">
        <v>3.6846408764317364E-2</v>
      </c>
      <c r="Q2882" t="s">
        <v>163</v>
      </c>
      <c r="S2882" t="s">
        <v>387</v>
      </c>
      <c r="T2882" t="s">
        <v>491</v>
      </c>
      <c r="U2882">
        <v>2.5123317977031302E-2</v>
      </c>
      <c r="V2882" t="s">
        <v>163</v>
      </c>
    </row>
    <row r="2883" spans="9:22" x14ac:dyDescent="0.45">
      <c r="I2883" t="s">
        <v>203</v>
      </c>
      <c r="J2883" t="s">
        <v>492</v>
      </c>
      <c r="K2883">
        <v>2.3516166351766998E-3</v>
      </c>
      <c r="L2883" t="s">
        <v>163</v>
      </c>
      <c r="N2883" t="s">
        <v>318</v>
      </c>
      <c r="O2883" t="s">
        <v>492</v>
      </c>
      <c r="P2883">
        <v>2.3278467201836701E-2</v>
      </c>
      <c r="Q2883" t="s">
        <v>163</v>
      </c>
      <c r="S2883" t="s">
        <v>387</v>
      </c>
      <c r="T2883" t="s">
        <v>492</v>
      </c>
      <c r="U2883">
        <v>2.6496541356433222E-2</v>
      </c>
      <c r="V2883" t="s">
        <v>163</v>
      </c>
    </row>
    <row r="2884" spans="9:22" x14ac:dyDescent="0.45">
      <c r="I2884" t="s">
        <v>203</v>
      </c>
      <c r="J2884" t="s">
        <v>493</v>
      </c>
      <c r="K2884">
        <v>4.485333499938066E-3</v>
      </c>
      <c r="L2884" t="s">
        <v>163</v>
      </c>
      <c r="N2884" t="s">
        <v>318</v>
      </c>
      <c r="O2884" t="s">
        <v>493</v>
      </c>
      <c r="P2884">
        <v>3.1214467633046486E-3</v>
      </c>
      <c r="Q2884" t="s">
        <v>163</v>
      </c>
      <c r="S2884" t="s">
        <v>387</v>
      </c>
      <c r="T2884" t="s">
        <v>493</v>
      </c>
      <c r="U2884">
        <v>4.1024633638732724E-3</v>
      </c>
      <c r="V2884" t="s">
        <v>163</v>
      </c>
    </row>
    <row r="2885" spans="9:22" x14ac:dyDescent="0.45">
      <c r="I2885" t="s">
        <v>203</v>
      </c>
      <c r="J2885" t="s">
        <v>494</v>
      </c>
      <c r="K2885">
        <v>6.3530550700299773E-3</v>
      </c>
      <c r="L2885" t="s">
        <v>163</v>
      </c>
      <c r="N2885" t="s">
        <v>318</v>
      </c>
      <c r="O2885" t="s">
        <v>494</v>
      </c>
      <c r="P2885">
        <v>3.0339122250893583E-3</v>
      </c>
      <c r="Q2885" t="s">
        <v>163</v>
      </c>
      <c r="S2885" t="s">
        <v>387</v>
      </c>
      <c r="T2885" t="s">
        <v>494</v>
      </c>
      <c r="U2885">
        <v>4.2720483075443429E-3</v>
      </c>
      <c r="V2885" t="s">
        <v>163</v>
      </c>
    </row>
    <row r="2886" spans="9:22" x14ac:dyDescent="0.45">
      <c r="I2886" t="s">
        <v>203</v>
      </c>
      <c r="J2886" t="s">
        <v>495</v>
      </c>
      <c r="K2886">
        <v>5.232894804638763E-2</v>
      </c>
      <c r="L2886" t="s">
        <v>163</v>
      </c>
      <c r="N2886" t="s">
        <v>318</v>
      </c>
      <c r="O2886" t="s">
        <v>495</v>
      </c>
      <c r="P2886">
        <v>1.4604793844575623E-2</v>
      </c>
      <c r="Q2886" t="s">
        <v>163</v>
      </c>
      <c r="S2886" t="s">
        <v>387</v>
      </c>
      <c r="T2886" t="s">
        <v>495</v>
      </c>
      <c r="U2886">
        <v>2.2940872933108935E-2</v>
      </c>
      <c r="V2886" t="s">
        <v>163</v>
      </c>
    </row>
    <row r="2887" spans="9:22" x14ac:dyDescent="0.45">
      <c r="I2887" t="s">
        <v>203</v>
      </c>
      <c r="J2887" t="s">
        <v>496</v>
      </c>
      <c r="K2887">
        <v>7.7664361383955917E-3</v>
      </c>
      <c r="L2887" t="s">
        <v>163</v>
      </c>
      <c r="N2887" t="s">
        <v>318</v>
      </c>
      <c r="O2887" t="s">
        <v>496</v>
      </c>
      <c r="P2887">
        <v>2.8451185442792252E-3</v>
      </c>
      <c r="Q2887" t="s">
        <v>163</v>
      </c>
      <c r="S2887" t="s">
        <v>387</v>
      </c>
      <c r="T2887" t="s">
        <v>496</v>
      </c>
      <c r="U2887">
        <v>3.2748509874881088E-3</v>
      </c>
      <c r="V2887" t="s">
        <v>163</v>
      </c>
    </row>
    <row r="2888" spans="9:22" x14ac:dyDescent="0.45">
      <c r="I2888" t="s">
        <v>203</v>
      </c>
      <c r="J2888" t="s">
        <v>497</v>
      </c>
      <c r="K2888">
        <v>1.045031553543839E-2</v>
      </c>
      <c r="L2888" t="s">
        <v>163</v>
      </c>
      <c r="N2888" t="s">
        <v>318</v>
      </c>
      <c r="O2888" t="s">
        <v>497</v>
      </c>
      <c r="P2888">
        <v>8.6378493999037225E-3</v>
      </c>
      <c r="Q2888" t="s">
        <v>163</v>
      </c>
      <c r="S2888" t="s">
        <v>387</v>
      </c>
      <c r="T2888" t="s">
        <v>497</v>
      </c>
      <c r="U2888">
        <v>6.6037613766973093E-3</v>
      </c>
      <c r="V2888" t="s">
        <v>163</v>
      </c>
    </row>
    <row r="2889" spans="9:22" x14ac:dyDescent="0.45">
      <c r="I2889" t="s">
        <v>203</v>
      </c>
      <c r="J2889" t="s">
        <v>498</v>
      </c>
      <c r="K2889">
        <v>2.4009270893497734E-3</v>
      </c>
      <c r="L2889" t="s">
        <v>163</v>
      </c>
      <c r="N2889" t="s">
        <v>318</v>
      </c>
      <c r="O2889" t="s">
        <v>498</v>
      </c>
      <c r="P2889">
        <v>5.8319264282856468E-3</v>
      </c>
      <c r="Q2889" t="s">
        <v>163</v>
      </c>
      <c r="S2889" t="s">
        <v>387</v>
      </c>
      <c r="T2889" t="s">
        <v>498</v>
      </c>
      <c r="U2889">
        <v>3.419840325118995E-3</v>
      </c>
      <c r="V2889" t="s">
        <v>163</v>
      </c>
    </row>
    <row r="2890" spans="9:22" x14ac:dyDescent="0.45">
      <c r="I2890" t="s">
        <v>203</v>
      </c>
      <c r="J2890" t="s">
        <v>499</v>
      </c>
      <c r="K2890">
        <v>0</v>
      </c>
      <c r="L2890" t="s">
        <v>163</v>
      </c>
      <c r="N2890" t="s">
        <v>318</v>
      </c>
      <c r="O2890" t="s">
        <v>499</v>
      </c>
      <c r="P2890">
        <v>3.026705688519829E-2</v>
      </c>
      <c r="Q2890" t="s">
        <v>163</v>
      </c>
      <c r="S2890" t="s">
        <v>387</v>
      </c>
      <c r="T2890" t="s">
        <v>499</v>
      </c>
      <c r="U2890">
        <v>1.8556099617932344E-2</v>
      </c>
      <c r="V2890" t="s">
        <v>163</v>
      </c>
    </row>
    <row r="2891" spans="9:22" x14ac:dyDescent="0.45">
      <c r="I2891" t="s">
        <v>204</v>
      </c>
      <c r="J2891" t="s">
        <v>162</v>
      </c>
      <c r="K2891">
        <v>2.1008707498769352E-3</v>
      </c>
      <c r="L2891" t="s">
        <v>163</v>
      </c>
      <c r="N2891" t="s">
        <v>319</v>
      </c>
      <c r="O2891" t="s">
        <v>162</v>
      </c>
      <c r="P2891">
        <v>1.7298578543351723E-2</v>
      </c>
      <c r="Q2891" t="s">
        <v>163</v>
      </c>
      <c r="S2891" t="s">
        <v>388</v>
      </c>
      <c r="T2891" t="s">
        <v>162</v>
      </c>
      <c r="U2891">
        <v>2.1692203723996984E-2</v>
      </c>
      <c r="V2891" t="s">
        <v>163</v>
      </c>
    </row>
    <row r="2892" spans="9:22" x14ac:dyDescent="0.45">
      <c r="I2892" t="s">
        <v>204</v>
      </c>
      <c r="J2892" t="s">
        <v>164</v>
      </c>
      <c r="K2892">
        <v>4.1725970167937462E-3</v>
      </c>
      <c r="L2892" t="s">
        <v>163</v>
      </c>
      <c r="N2892" t="s">
        <v>319</v>
      </c>
      <c r="O2892" t="s">
        <v>164</v>
      </c>
      <c r="P2892">
        <v>1.9115990895300684E-3</v>
      </c>
      <c r="Q2892" t="s">
        <v>163</v>
      </c>
      <c r="S2892" t="s">
        <v>388</v>
      </c>
      <c r="T2892" t="s">
        <v>164</v>
      </c>
      <c r="U2892">
        <v>2.641939565582604E-3</v>
      </c>
      <c r="V2892" t="s">
        <v>163</v>
      </c>
    </row>
    <row r="2893" spans="9:22" x14ac:dyDescent="0.45">
      <c r="I2893" t="s">
        <v>204</v>
      </c>
      <c r="J2893" t="s">
        <v>165</v>
      </c>
      <c r="K2893">
        <v>6.2163764555094045E-3</v>
      </c>
      <c r="L2893" t="s">
        <v>163</v>
      </c>
      <c r="N2893" t="s">
        <v>319</v>
      </c>
      <c r="O2893" t="s">
        <v>165</v>
      </c>
      <c r="P2893">
        <v>1.8363402805424813E-3</v>
      </c>
      <c r="Q2893" t="s">
        <v>163</v>
      </c>
      <c r="S2893" t="s">
        <v>388</v>
      </c>
      <c r="T2893" t="s">
        <v>165</v>
      </c>
      <c r="U2893">
        <v>2.7471516772828602E-3</v>
      </c>
      <c r="V2893" t="s">
        <v>163</v>
      </c>
    </row>
    <row r="2894" spans="9:22" x14ac:dyDescent="0.45">
      <c r="I2894" t="s">
        <v>204</v>
      </c>
      <c r="J2894" t="s">
        <v>406</v>
      </c>
      <c r="K2894">
        <v>4.9792070545913475E-2</v>
      </c>
      <c r="L2894" t="s">
        <v>163</v>
      </c>
      <c r="N2894" t="s">
        <v>319</v>
      </c>
      <c r="O2894" t="s">
        <v>406</v>
      </c>
      <c r="P2894">
        <v>5.6821157935554849E-3</v>
      </c>
      <c r="Q2894" t="s">
        <v>163</v>
      </c>
      <c r="S2894" t="s">
        <v>388</v>
      </c>
      <c r="T2894" t="s">
        <v>406</v>
      </c>
      <c r="U2894">
        <v>1.5299087703499527E-2</v>
      </c>
      <c r="V2894" t="s">
        <v>163</v>
      </c>
    </row>
    <row r="2895" spans="9:22" x14ac:dyDescent="0.45">
      <c r="I2895" t="s">
        <v>204</v>
      </c>
      <c r="J2895" t="s">
        <v>407</v>
      </c>
      <c r="K2895">
        <v>7.2477354089229649E-3</v>
      </c>
      <c r="L2895" t="s">
        <v>163</v>
      </c>
      <c r="N2895" t="s">
        <v>319</v>
      </c>
      <c r="O2895" t="s">
        <v>407</v>
      </c>
      <c r="P2895">
        <v>5.7066341219121335E-4</v>
      </c>
      <c r="Q2895" t="s">
        <v>163</v>
      </c>
      <c r="S2895" t="s">
        <v>388</v>
      </c>
      <c r="T2895" t="s">
        <v>407</v>
      </c>
      <c r="U2895">
        <v>2.5783711258748373E-3</v>
      </c>
      <c r="V2895" t="s">
        <v>163</v>
      </c>
    </row>
    <row r="2896" spans="9:22" x14ac:dyDescent="0.45">
      <c r="I2896" t="s">
        <v>204</v>
      </c>
      <c r="J2896" t="s">
        <v>408</v>
      </c>
      <c r="K2896">
        <v>1.041145366317857E-2</v>
      </c>
      <c r="L2896" t="s">
        <v>163</v>
      </c>
      <c r="N2896" t="s">
        <v>319</v>
      </c>
      <c r="O2896" t="s">
        <v>408</v>
      </c>
      <c r="P2896">
        <v>1.3085512196534081E-3</v>
      </c>
      <c r="Q2896" t="s">
        <v>163</v>
      </c>
      <c r="S2896" t="s">
        <v>388</v>
      </c>
      <c r="T2896" t="s">
        <v>408</v>
      </c>
      <c r="U2896">
        <v>5.8105998737727812E-3</v>
      </c>
      <c r="V2896" t="s">
        <v>163</v>
      </c>
    </row>
    <row r="2897" spans="9:22" x14ac:dyDescent="0.45">
      <c r="I2897" t="s">
        <v>204</v>
      </c>
      <c r="J2897" t="s">
        <v>446</v>
      </c>
      <c r="K2897">
        <v>2.3972703463786479E-3</v>
      </c>
      <c r="L2897" t="s">
        <v>163</v>
      </c>
      <c r="N2897" t="s">
        <v>319</v>
      </c>
      <c r="O2897" t="s">
        <v>446</v>
      </c>
      <c r="P2897">
        <v>8.6057617101538897E-4</v>
      </c>
      <c r="Q2897" t="s">
        <v>163</v>
      </c>
      <c r="S2897" t="s">
        <v>388</v>
      </c>
      <c r="T2897" t="s">
        <v>446</v>
      </c>
      <c r="U2897">
        <v>3.2521772054333463E-3</v>
      </c>
      <c r="V2897" t="s">
        <v>163</v>
      </c>
    </row>
    <row r="2898" spans="9:22" x14ac:dyDescent="0.45">
      <c r="I2898" t="s">
        <v>204</v>
      </c>
      <c r="J2898" t="s">
        <v>447</v>
      </c>
      <c r="K2898">
        <v>0</v>
      </c>
      <c r="L2898" t="s">
        <v>163</v>
      </c>
      <c r="N2898" t="s">
        <v>319</v>
      </c>
      <c r="O2898" t="s">
        <v>447</v>
      </c>
      <c r="P2898">
        <v>9.0104331268786499E-3</v>
      </c>
      <c r="Q2898" t="s">
        <v>163</v>
      </c>
      <c r="S2898" t="s">
        <v>388</v>
      </c>
      <c r="T2898" t="s">
        <v>447</v>
      </c>
      <c r="U2898">
        <v>1.7701467676866714E-2</v>
      </c>
      <c r="V2898" t="s">
        <v>163</v>
      </c>
    </row>
    <row r="2899" spans="9:22" x14ac:dyDescent="0.45">
      <c r="I2899" t="s">
        <v>204</v>
      </c>
      <c r="J2899" t="s">
        <v>166</v>
      </c>
      <c r="K2899">
        <v>7.9559528984078903E-4</v>
      </c>
      <c r="L2899" t="s">
        <v>163</v>
      </c>
      <c r="N2899" t="s">
        <v>319</v>
      </c>
      <c r="O2899" t="s">
        <v>166</v>
      </c>
      <c r="P2899">
        <v>3.2364581362390489E-2</v>
      </c>
      <c r="Q2899" t="s">
        <v>163</v>
      </c>
      <c r="S2899" t="s">
        <v>388</v>
      </c>
      <c r="T2899" t="s">
        <v>166</v>
      </c>
      <c r="U2899">
        <v>2.5255592512564349E-2</v>
      </c>
      <c r="V2899" t="s">
        <v>163</v>
      </c>
    </row>
    <row r="2900" spans="9:22" x14ac:dyDescent="0.45">
      <c r="I2900" t="s">
        <v>204</v>
      </c>
      <c r="J2900" t="s">
        <v>167</v>
      </c>
      <c r="K2900">
        <v>4.3898671353128881E-3</v>
      </c>
      <c r="L2900" t="s">
        <v>163</v>
      </c>
      <c r="N2900" t="s">
        <v>319</v>
      </c>
      <c r="O2900" t="s">
        <v>167</v>
      </c>
      <c r="P2900">
        <v>3.7997740535655289E-3</v>
      </c>
      <c r="Q2900" t="s">
        <v>163</v>
      </c>
      <c r="S2900" t="s">
        <v>388</v>
      </c>
      <c r="T2900" t="s">
        <v>167</v>
      </c>
      <c r="U2900">
        <v>2.9423139007082161E-3</v>
      </c>
      <c r="V2900" t="s">
        <v>163</v>
      </c>
    </row>
    <row r="2901" spans="9:22" x14ac:dyDescent="0.45">
      <c r="I2901" t="s">
        <v>204</v>
      </c>
      <c r="J2901" t="s">
        <v>168</v>
      </c>
      <c r="K2901">
        <v>6.198057172649582E-3</v>
      </c>
      <c r="L2901" t="s">
        <v>163</v>
      </c>
      <c r="N2901" t="s">
        <v>319</v>
      </c>
      <c r="O2901" t="s">
        <v>168</v>
      </c>
      <c r="P2901">
        <v>4.0677577796158753E-3</v>
      </c>
      <c r="Q2901" t="s">
        <v>163</v>
      </c>
      <c r="S2901" t="s">
        <v>388</v>
      </c>
      <c r="T2901" t="s">
        <v>168</v>
      </c>
      <c r="U2901">
        <v>3.1116316130870869E-3</v>
      </c>
      <c r="V2901" t="s">
        <v>163</v>
      </c>
    </row>
    <row r="2902" spans="9:22" x14ac:dyDescent="0.45">
      <c r="I2902" t="s">
        <v>204</v>
      </c>
      <c r="J2902" t="s">
        <v>409</v>
      </c>
      <c r="K2902">
        <v>5.0362686937899283E-2</v>
      </c>
      <c r="L2902" t="s">
        <v>163</v>
      </c>
      <c r="N2902" t="s">
        <v>319</v>
      </c>
      <c r="O2902" t="s">
        <v>409</v>
      </c>
      <c r="P2902">
        <v>1.3408396259063808E-2</v>
      </c>
      <c r="Q2902" t="s">
        <v>163</v>
      </c>
      <c r="S2902" t="s">
        <v>388</v>
      </c>
      <c r="T2902" t="s">
        <v>409</v>
      </c>
      <c r="U2902">
        <v>1.7234501561145157E-2</v>
      </c>
      <c r="V2902" t="s">
        <v>163</v>
      </c>
    </row>
    <row r="2903" spans="9:22" x14ac:dyDescent="0.45">
      <c r="I2903" t="s">
        <v>204</v>
      </c>
      <c r="J2903" t="s">
        <v>410</v>
      </c>
      <c r="K2903">
        <v>7.1580696652620091E-3</v>
      </c>
      <c r="L2903" t="s">
        <v>163</v>
      </c>
      <c r="N2903" t="s">
        <v>319</v>
      </c>
      <c r="O2903" t="s">
        <v>410</v>
      </c>
      <c r="P2903">
        <v>1.189625816841001E-3</v>
      </c>
      <c r="Q2903" t="s">
        <v>163</v>
      </c>
      <c r="S2903" t="s">
        <v>388</v>
      </c>
      <c r="T2903" t="s">
        <v>410</v>
      </c>
      <c r="U2903">
        <v>2.839470709255291E-3</v>
      </c>
      <c r="V2903" t="s">
        <v>163</v>
      </c>
    </row>
    <row r="2904" spans="9:22" x14ac:dyDescent="0.45">
      <c r="I2904" t="s">
        <v>204</v>
      </c>
      <c r="J2904" t="s">
        <v>411</v>
      </c>
      <c r="K2904">
        <v>1.0648137711228352E-2</v>
      </c>
      <c r="L2904" t="s">
        <v>163</v>
      </c>
      <c r="N2904" t="s">
        <v>319</v>
      </c>
      <c r="O2904" t="s">
        <v>411</v>
      </c>
      <c r="P2904">
        <v>3.1450646108294226E-3</v>
      </c>
      <c r="Q2904" t="s">
        <v>163</v>
      </c>
      <c r="S2904" t="s">
        <v>388</v>
      </c>
      <c r="T2904" t="s">
        <v>411</v>
      </c>
      <c r="U2904">
        <v>6.4040626536663809E-3</v>
      </c>
      <c r="V2904" t="s">
        <v>163</v>
      </c>
    </row>
    <row r="2905" spans="9:22" x14ac:dyDescent="0.45">
      <c r="I2905" t="s">
        <v>204</v>
      </c>
      <c r="J2905" t="s">
        <v>448</v>
      </c>
      <c r="K2905">
        <v>2.821917622479516E-3</v>
      </c>
      <c r="L2905" t="s">
        <v>163</v>
      </c>
      <c r="N2905" t="s">
        <v>319</v>
      </c>
      <c r="O2905" t="s">
        <v>448</v>
      </c>
      <c r="P2905">
        <v>2.1726568287785916E-3</v>
      </c>
      <c r="Q2905" t="s">
        <v>163</v>
      </c>
      <c r="S2905" t="s">
        <v>388</v>
      </c>
      <c r="T2905" t="s">
        <v>448</v>
      </c>
      <c r="U2905">
        <v>3.5859003318971707E-3</v>
      </c>
      <c r="V2905" t="s">
        <v>163</v>
      </c>
    </row>
    <row r="2906" spans="9:22" x14ac:dyDescent="0.45">
      <c r="I2906" t="s">
        <v>204</v>
      </c>
      <c r="J2906" t="s">
        <v>449</v>
      </c>
      <c r="K2906">
        <v>0</v>
      </c>
      <c r="L2906" t="s">
        <v>163</v>
      </c>
      <c r="N2906" t="s">
        <v>319</v>
      </c>
      <c r="O2906" t="s">
        <v>449</v>
      </c>
      <c r="P2906">
        <v>1.9790484969037601E-2</v>
      </c>
      <c r="Q2906" t="s">
        <v>163</v>
      </c>
      <c r="S2906" t="s">
        <v>388</v>
      </c>
      <c r="T2906" t="s">
        <v>449</v>
      </c>
      <c r="U2906">
        <v>2.0098525300902993E-2</v>
      </c>
      <c r="V2906" t="s">
        <v>163</v>
      </c>
    </row>
    <row r="2907" spans="9:22" x14ac:dyDescent="0.45">
      <c r="I2907" t="s">
        <v>204</v>
      </c>
      <c r="J2907" t="s">
        <v>169</v>
      </c>
      <c r="K2907">
        <v>0</v>
      </c>
      <c r="L2907" t="s">
        <v>163</v>
      </c>
      <c r="N2907" t="s">
        <v>319</v>
      </c>
      <c r="O2907" t="s">
        <v>169</v>
      </c>
      <c r="P2907">
        <v>2.2931084474188967E-2</v>
      </c>
      <c r="Q2907" t="s">
        <v>163</v>
      </c>
      <c r="S2907" t="s">
        <v>388</v>
      </c>
      <c r="T2907" t="s">
        <v>169</v>
      </c>
      <c r="U2907">
        <v>1.9637126610978762E-2</v>
      </c>
      <c r="V2907" t="s">
        <v>163</v>
      </c>
    </row>
    <row r="2908" spans="9:22" x14ac:dyDescent="0.45">
      <c r="I2908" t="s">
        <v>204</v>
      </c>
      <c r="J2908" t="s">
        <v>170</v>
      </c>
      <c r="K2908">
        <v>4.7817796713631455E-3</v>
      </c>
      <c r="L2908" t="s">
        <v>163</v>
      </c>
      <c r="N2908" t="s">
        <v>319</v>
      </c>
      <c r="O2908" t="s">
        <v>170</v>
      </c>
      <c r="P2908">
        <v>2.5128712721768794E-3</v>
      </c>
      <c r="Q2908" t="s">
        <v>163</v>
      </c>
      <c r="S2908" t="s">
        <v>388</v>
      </c>
      <c r="T2908" t="s">
        <v>170</v>
      </c>
      <c r="U2908">
        <v>2.4539948585311404E-3</v>
      </c>
      <c r="V2908" t="s">
        <v>163</v>
      </c>
    </row>
    <row r="2909" spans="9:22" x14ac:dyDescent="0.45">
      <c r="I2909" t="s">
        <v>204</v>
      </c>
      <c r="J2909" t="s">
        <v>171</v>
      </c>
      <c r="K2909">
        <v>7.0678266710105502E-3</v>
      </c>
      <c r="L2909" t="s">
        <v>163</v>
      </c>
      <c r="N2909" t="s">
        <v>319</v>
      </c>
      <c r="O2909" t="s">
        <v>171</v>
      </c>
      <c r="P2909">
        <v>2.6956012836005434E-3</v>
      </c>
      <c r="Q2909" t="s">
        <v>163</v>
      </c>
      <c r="S2909" t="s">
        <v>388</v>
      </c>
      <c r="T2909" t="s">
        <v>171</v>
      </c>
      <c r="U2909">
        <v>2.6039191166566849E-3</v>
      </c>
      <c r="V2909" t="s">
        <v>163</v>
      </c>
    </row>
    <row r="2910" spans="9:22" x14ac:dyDescent="0.45">
      <c r="I2910" t="s">
        <v>204</v>
      </c>
      <c r="J2910" t="s">
        <v>412</v>
      </c>
      <c r="K2910">
        <v>5.4697903242377464E-2</v>
      </c>
      <c r="L2910" t="s">
        <v>163</v>
      </c>
      <c r="N2910" t="s">
        <v>319</v>
      </c>
      <c r="O2910" t="s">
        <v>412</v>
      </c>
      <c r="P2910">
        <v>9.1987401993627871E-3</v>
      </c>
      <c r="Q2910" t="s">
        <v>163</v>
      </c>
      <c r="S2910" t="s">
        <v>388</v>
      </c>
      <c r="T2910" t="s">
        <v>412</v>
      </c>
      <c r="U2910">
        <v>1.4593283514975524E-2</v>
      </c>
      <c r="V2910" t="s">
        <v>163</v>
      </c>
    </row>
    <row r="2911" spans="9:22" x14ac:dyDescent="0.45">
      <c r="I2911" t="s">
        <v>204</v>
      </c>
      <c r="J2911" t="s">
        <v>413</v>
      </c>
      <c r="K2911">
        <v>7.5372130785409707E-3</v>
      </c>
      <c r="L2911" t="s">
        <v>163</v>
      </c>
      <c r="N2911" t="s">
        <v>319</v>
      </c>
      <c r="O2911" t="s">
        <v>413</v>
      </c>
      <c r="P2911">
        <v>8.9435851717440122E-4</v>
      </c>
      <c r="Q2911" t="s">
        <v>163</v>
      </c>
      <c r="S2911" t="s">
        <v>388</v>
      </c>
      <c r="T2911" t="s">
        <v>413</v>
      </c>
      <c r="U2911">
        <v>2.4060538149177626E-3</v>
      </c>
      <c r="V2911" t="s">
        <v>163</v>
      </c>
    </row>
    <row r="2912" spans="9:22" x14ac:dyDescent="0.45">
      <c r="I2912" t="s">
        <v>204</v>
      </c>
      <c r="J2912" t="s">
        <v>414</v>
      </c>
      <c r="K2912">
        <v>1.0848451023569367E-2</v>
      </c>
      <c r="L2912" t="s">
        <v>163</v>
      </c>
      <c r="N2912" t="s">
        <v>319</v>
      </c>
      <c r="O2912" t="s">
        <v>414</v>
      </c>
      <c r="P2912">
        <v>2.369477545033704E-3</v>
      </c>
      <c r="Q2912" t="s">
        <v>163</v>
      </c>
      <c r="S2912" t="s">
        <v>388</v>
      </c>
      <c r="T2912" t="s">
        <v>414</v>
      </c>
      <c r="U2912">
        <v>5.4371640910344868E-3</v>
      </c>
      <c r="V2912" t="s">
        <v>163</v>
      </c>
    </row>
    <row r="2913" spans="9:22" x14ac:dyDescent="0.45">
      <c r="I2913" t="s">
        <v>204</v>
      </c>
      <c r="J2913" t="s">
        <v>450</v>
      </c>
      <c r="K2913">
        <v>2.6513501521182631E-3</v>
      </c>
      <c r="L2913" t="s">
        <v>163</v>
      </c>
      <c r="N2913" t="s">
        <v>319</v>
      </c>
      <c r="O2913" t="s">
        <v>450</v>
      </c>
      <c r="P2913">
        <v>1.5974716608266439E-3</v>
      </c>
      <c r="Q2913" t="s">
        <v>163</v>
      </c>
      <c r="S2913" t="s">
        <v>388</v>
      </c>
      <c r="T2913" t="s">
        <v>450</v>
      </c>
      <c r="U2913">
        <v>3.0548031403282994E-3</v>
      </c>
      <c r="V2913" t="s">
        <v>163</v>
      </c>
    </row>
    <row r="2914" spans="9:22" x14ac:dyDescent="0.45">
      <c r="I2914" t="s">
        <v>204</v>
      </c>
      <c r="J2914" t="s">
        <v>451</v>
      </c>
      <c r="K2914">
        <v>0</v>
      </c>
      <c r="L2914" t="s">
        <v>163</v>
      </c>
      <c r="N2914" t="s">
        <v>319</v>
      </c>
      <c r="O2914" t="s">
        <v>451</v>
      </c>
      <c r="P2914">
        <v>1.4144498973750686E-2</v>
      </c>
      <c r="Q2914" t="s">
        <v>163</v>
      </c>
      <c r="S2914" t="s">
        <v>388</v>
      </c>
      <c r="T2914" t="s">
        <v>451</v>
      </c>
      <c r="U2914">
        <v>1.6861567325433171E-2</v>
      </c>
      <c r="V2914" t="s">
        <v>163</v>
      </c>
    </row>
    <row r="2915" spans="9:22" x14ac:dyDescent="0.45">
      <c r="I2915" t="s">
        <v>204</v>
      </c>
      <c r="J2915" t="s">
        <v>172</v>
      </c>
      <c r="K2915">
        <v>0</v>
      </c>
      <c r="L2915" t="s">
        <v>163</v>
      </c>
      <c r="N2915" t="s">
        <v>319</v>
      </c>
      <c r="O2915" t="s">
        <v>172</v>
      </c>
      <c r="P2915">
        <v>2.2954438152433133E-2</v>
      </c>
      <c r="Q2915" t="s">
        <v>163</v>
      </c>
      <c r="S2915" t="s">
        <v>388</v>
      </c>
      <c r="T2915" t="s">
        <v>172</v>
      </c>
      <c r="U2915">
        <v>1.0944976852216449E-2</v>
      </c>
      <c r="V2915" t="s">
        <v>163</v>
      </c>
    </row>
    <row r="2916" spans="9:22" x14ac:dyDescent="0.45">
      <c r="I2916" t="s">
        <v>204</v>
      </c>
      <c r="J2916" t="s">
        <v>173</v>
      </c>
      <c r="K2916">
        <v>4.0289026959718843E-3</v>
      </c>
      <c r="L2916" t="s">
        <v>163</v>
      </c>
      <c r="N2916" t="s">
        <v>319</v>
      </c>
      <c r="O2916" t="s">
        <v>173</v>
      </c>
      <c r="P2916">
        <v>2.910175086239827E-3</v>
      </c>
      <c r="Q2916" t="s">
        <v>163</v>
      </c>
      <c r="S2916" t="s">
        <v>388</v>
      </c>
      <c r="T2916" t="s">
        <v>173</v>
      </c>
      <c r="U2916">
        <v>1.3300347824120751E-3</v>
      </c>
      <c r="V2916" t="s">
        <v>163</v>
      </c>
    </row>
    <row r="2917" spans="9:22" x14ac:dyDescent="0.45">
      <c r="I2917" t="s">
        <v>204</v>
      </c>
      <c r="J2917" t="s">
        <v>174</v>
      </c>
      <c r="K2917">
        <v>6.0537941311830943E-3</v>
      </c>
      <c r="L2917" t="s">
        <v>163</v>
      </c>
      <c r="N2917" t="s">
        <v>319</v>
      </c>
      <c r="O2917" t="s">
        <v>174</v>
      </c>
      <c r="P2917">
        <v>3.6363349213115966E-3</v>
      </c>
      <c r="Q2917" t="s">
        <v>163</v>
      </c>
      <c r="S2917" t="s">
        <v>388</v>
      </c>
      <c r="T2917" t="s">
        <v>174</v>
      </c>
      <c r="U2917">
        <v>1.3854157517106242E-3</v>
      </c>
      <c r="V2917" t="s">
        <v>163</v>
      </c>
    </row>
    <row r="2918" spans="9:22" x14ac:dyDescent="0.45">
      <c r="I2918" t="s">
        <v>204</v>
      </c>
      <c r="J2918" t="s">
        <v>415</v>
      </c>
      <c r="K2918">
        <v>4.7973494456850868E-2</v>
      </c>
      <c r="L2918" t="s">
        <v>163</v>
      </c>
      <c r="N2918" t="s">
        <v>319</v>
      </c>
      <c r="O2918" t="s">
        <v>415</v>
      </c>
      <c r="P2918">
        <v>1.3847326303095986E-2</v>
      </c>
      <c r="Q2918" t="s">
        <v>163</v>
      </c>
      <c r="S2918" t="s">
        <v>388</v>
      </c>
      <c r="T2918" t="s">
        <v>415</v>
      </c>
      <c r="U2918">
        <v>7.4224761815601704E-3</v>
      </c>
      <c r="V2918" t="s">
        <v>163</v>
      </c>
    </row>
    <row r="2919" spans="9:22" x14ac:dyDescent="0.45">
      <c r="I2919" t="s">
        <v>204</v>
      </c>
      <c r="J2919" t="s">
        <v>416</v>
      </c>
      <c r="K2919">
        <v>6.3711651856546451E-3</v>
      </c>
      <c r="L2919" t="s">
        <v>163</v>
      </c>
      <c r="N2919" t="s">
        <v>319</v>
      </c>
      <c r="O2919" t="s">
        <v>416</v>
      </c>
      <c r="P2919">
        <v>1.2890367366058743E-3</v>
      </c>
      <c r="Q2919" t="s">
        <v>163</v>
      </c>
      <c r="S2919" t="s">
        <v>388</v>
      </c>
      <c r="T2919" t="s">
        <v>416</v>
      </c>
      <c r="U2919">
        <v>1.2028463001521562E-3</v>
      </c>
      <c r="V2919" t="s">
        <v>163</v>
      </c>
    </row>
    <row r="2920" spans="9:22" x14ac:dyDescent="0.45">
      <c r="I2920" t="s">
        <v>204</v>
      </c>
      <c r="J2920" t="s">
        <v>417</v>
      </c>
      <c r="K2920">
        <v>8.7588547021658185E-3</v>
      </c>
      <c r="L2920" t="s">
        <v>163</v>
      </c>
      <c r="N2920" t="s">
        <v>319</v>
      </c>
      <c r="O2920" t="s">
        <v>417</v>
      </c>
      <c r="P2920">
        <v>3.0000019674728908E-3</v>
      </c>
      <c r="Q2920" t="s">
        <v>163</v>
      </c>
      <c r="S2920" t="s">
        <v>388</v>
      </c>
      <c r="T2920" t="s">
        <v>417</v>
      </c>
      <c r="U2920">
        <v>2.8268381404781581E-3</v>
      </c>
      <c r="V2920" t="s">
        <v>163</v>
      </c>
    </row>
    <row r="2921" spans="9:22" x14ac:dyDescent="0.45">
      <c r="I2921" t="s">
        <v>204</v>
      </c>
      <c r="J2921" t="s">
        <v>452</v>
      </c>
      <c r="K2921">
        <v>2.9830646227732558E-5</v>
      </c>
      <c r="L2921" t="s">
        <v>163</v>
      </c>
      <c r="N2921" t="s">
        <v>319</v>
      </c>
      <c r="O2921" t="s">
        <v>452</v>
      </c>
      <c r="P2921">
        <v>1.9675911520083047E-3</v>
      </c>
      <c r="Q2921" t="s">
        <v>163</v>
      </c>
      <c r="S2921" t="s">
        <v>388</v>
      </c>
      <c r="T2921" t="s">
        <v>452</v>
      </c>
      <c r="U2921">
        <v>1.6937750174742636E-3</v>
      </c>
      <c r="V2921" t="s">
        <v>163</v>
      </c>
    </row>
    <row r="2922" spans="9:22" x14ac:dyDescent="0.45">
      <c r="I2922" t="s">
        <v>204</v>
      </c>
      <c r="J2922" t="s">
        <v>453</v>
      </c>
      <c r="K2922">
        <v>0</v>
      </c>
      <c r="L2922" t="s">
        <v>163</v>
      </c>
      <c r="N2922" t="s">
        <v>319</v>
      </c>
      <c r="O2922" t="s">
        <v>453</v>
      </c>
      <c r="P2922">
        <v>1.5611892251357357E-2</v>
      </c>
      <c r="Q2922" t="s">
        <v>163</v>
      </c>
      <c r="S2922" t="s">
        <v>388</v>
      </c>
      <c r="T2922" t="s">
        <v>453</v>
      </c>
      <c r="U2922">
        <v>9.7882443486849609E-3</v>
      </c>
      <c r="V2922" t="s">
        <v>163</v>
      </c>
    </row>
    <row r="2923" spans="9:22" x14ac:dyDescent="0.45">
      <c r="I2923" t="s">
        <v>204</v>
      </c>
      <c r="J2923" t="s">
        <v>418</v>
      </c>
      <c r="K2923">
        <v>0</v>
      </c>
      <c r="L2923" t="s">
        <v>163</v>
      </c>
      <c r="N2923" t="s">
        <v>319</v>
      </c>
      <c r="O2923" t="s">
        <v>418</v>
      </c>
      <c r="P2923">
        <v>2.3280970864788805E-2</v>
      </c>
      <c r="Q2923" t="s">
        <v>163</v>
      </c>
      <c r="S2923" t="s">
        <v>388</v>
      </c>
      <c r="T2923" t="s">
        <v>418</v>
      </c>
      <c r="U2923">
        <v>1.9186794355107489E-2</v>
      </c>
      <c r="V2923" t="s">
        <v>163</v>
      </c>
    </row>
    <row r="2924" spans="9:22" x14ac:dyDescent="0.45">
      <c r="I2924" t="s">
        <v>204</v>
      </c>
      <c r="J2924" t="s">
        <v>419</v>
      </c>
      <c r="K2924">
        <v>4.3760156719293893E-3</v>
      </c>
      <c r="L2924" t="s">
        <v>163</v>
      </c>
      <c r="N2924" t="s">
        <v>319</v>
      </c>
      <c r="O2924" t="s">
        <v>419</v>
      </c>
      <c r="P2924">
        <v>2.8486786221095795E-3</v>
      </c>
      <c r="Q2924" t="s">
        <v>163</v>
      </c>
      <c r="S2924" t="s">
        <v>388</v>
      </c>
      <c r="T2924" t="s">
        <v>419</v>
      </c>
      <c r="U2924">
        <v>2.7115105158344401E-3</v>
      </c>
      <c r="V2924" t="s">
        <v>163</v>
      </c>
    </row>
    <row r="2925" spans="9:22" x14ac:dyDescent="0.45">
      <c r="I2925" t="s">
        <v>204</v>
      </c>
      <c r="J2925" t="s">
        <v>420</v>
      </c>
      <c r="K2925">
        <v>6.2392782826983916E-3</v>
      </c>
      <c r="L2925" t="s">
        <v>163</v>
      </c>
      <c r="N2925" t="s">
        <v>319</v>
      </c>
      <c r="O2925" t="s">
        <v>420</v>
      </c>
      <c r="P2925">
        <v>3.8806358060800299E-3</v>
      </c>
      <c r="Q2925" t="s">
        <v>163</v>
      </c>
      <c r="S2925" t="s">
        <v>388</v>
      </c>
      <c r="T2925" t="s">
        <v>420</v>
      </c>
      <c r="U2925">
        <v>2.8109249324947041E-3</v>
      </c>
      <c r="V2925" t="s">
        <v>163</v>
      </c>
    </row>
    <row r="2926" spans="9:22" x14ac:dyDescent="0.45">
      <c r="I2926" t="s">
        <v>204</v>
      </c>
      <c r="J2926" t="s">
        <v>421</v>
      </c>
      <c r="K2926">
        <v>4.8423765625852246E-2</v>
      </c>
      <c r="L2926" t="s">
        <v>163</v>
      </c>
      <c r="N2926" t="s">
        <v>319</v>
      </c>
      <c r="O2926" t="s">
        <v>421</v>
      </c>
      <c r="P2926">
        <v>1.7086581569544058E-2</v>
      </c>
      <c r="Q2926" t="s">
        <v>163</v>
      </c>
      <c r="S2926" t="s">
        <v>388</v>
      </c>
      <c r="T2926" t="s">
        <v>421</v>
      </c>
      <c r="U2926">
        <v>1.4963144437025372E-2</v>
      </c>
      <c r="V2926" t="s">
        <v>163</v>
      </c>
    </row>
    <row r="2927" spans="9:22" x14ac:dyDescent="0.45">
      <c r="I2927" t="s">
        <v>204</v>
      </c>
      <c r="J2927" t="s">
        <v>422</v>
      </c>
      <c r="K2927">
        <v>6.215498699774679E-3</v>
      </c>
      <c r="L2927" t="s">
        <v>163</v>
      </c>
      <c r="N2927" t="s">
        <v>319</v>
      </c>
      <c r="O2927" t="s">
        <v>422</v>
      </c>
      <c r="P2927">
        <v>2.0724333233571994E-3</v>
      </c>
      <c r="Q2927" t="s">
        <v>163</v>
      </c>
      <c r="S2927" t="s">
        <v>388</v>
      </c>
      <c r="T2927" t="s">
        <v>422</v>
      </c>
      <c r="U2927">
        <v>2.2856498769471146E-3</v>
      </c>
      <c r="V2927" t="s">
        <v>163</v>
      </c>
    </row>
    <row r="2928" spans="9:22" x14ac:dyDescent="0.45">
      <c r="I2928" t="s">
        <v>204</v>
      </c>
      <c r="J2928" t="s">
        <v>423</v>
      </c>
      <c r="K2928">
        <v>9.1374029129741297E-3</v>
      </c>
      <c r="L2928" t="s">
        <v>163</v>
      </c>
      <c r="N2928" t="s">
        <v>319</v>
      </c>
      <c r="O2928" t="s">
        <v>423</v>
      </c>
      <c r="P2928">
        <v>4.7699353820125062E-3</v>
      </c>
      <c r="Q2928" t="s">
        <v>163</v>
      </c>
      <c r="S2928" t="s">
        <v>388</v>
      </c>
      <c r="T2928" t="s">
        <v>423</v>
      </c>
      <c r="U2928">
        <v>5.0287786173898678E-3</v>
      </c>
      <c r="V2928" t="s">
        <v>163</v>
      </c>
    </row>
    <row r="2929" spans="9:22" x14ac:dyDescent="0.45">
      <c r="I2929" t="s">
        <v>204</v>
      </c>
      <c r="J2929" t="s">
        <v>454</v>
      </c>
      <c r="K2929">
        <v>0</v>
      </c>
      <c r="L2929" t="s">
        <v>163</v>
      </c>
      <c r="N2929" t="s">
        <v>319</v>
      </c>
      <c r="O2929" t="s">
        <v>454</v>
      </c>
      <c r="P2929">
        <v>2.8859495974494346E-3</v>
      </c>
      <c r="Q2929" t="s">
        <v>163</v>
      </c>
      <c r="S2929" t="s">
        <v>388</v>
      </c>
      <c r="T2929" t="s">
        <v>454</v>
      </c>
      <c r="U2929">
        <v>2.7953489056105037E-3</v>
      </c>
      <c r="V2929" t="s">
        <v>163</v>
      </c>
    </row>
    <row r="2930" spans="9:22" x14ac:dyDescent="0.45">
      <c r="I2930" t="s">
        <v>204</v>
      </c>
      <c r="J2930" t="s">
        <v>455</v>
      </c>
      <c r="K2930">
        <v>0</v>
      </c>
      <c r="L2930" t="s">
        <v>163</v>
      </c>
      <c r="N2930" t="s">
        <v>319</v>
      </c>
      <c r="O2930" t="s">
        <v>455</v>
      </c>
      <c r="P2930">
        <v>1.9599004430930454E-2</v>
      </c>
      <c r="Q2930" t="s">
        <v>163</v>
      </c>
      <c r="S2930" t="s">
        <v>388</v>
      </c>
      <c r="T2930" t="s">
        <v>455</v>
      </c>
      <c r="U2930">
        <v>1.4836921902499738E-2</v>
      </c>
      <c r="V2930" t="s">
        <v>163</v>
      </c>
    </row>
    <row r="2931" spans="9:22" x14ac:dyDescent="0.45">
      <c r="I2931" t="s">
        <v>204</v>
      </c>
      <c r="J2931" t="s">
        <v>424</v>
      </c>
      <c r="K2931">
        <v>0</v>
      </c>
      <c r="L2931" t="s">
        <v>163</v>
      </c>
      <c r="N2931" t="s">
        <v>319</v>
      </c>
      <c r="O2931" t="s">
        <v>424</v>
      </c>
      <c r="P2931">
        <v>2.7021183191918437E-2</v>
      </c>
      <c r="Q2931" t="s">
        <v>163</v>
      </c>
      <c r="S2931" t="s">
        <v>388</v>
      </c>
      <c r="T2931" t="s">
        <v>424</v>
      </c>
      <c r="U2931">
        <v>1.8617858265863735E-2</v>
      </c>
      <c r="V2931" t="s">
        <v>163</v>
      </c>
    </row>
    <row r="2932" spans="9:22" x14ac:dyDescent="0.45">
      <c r="I2932" t="s">
        <v>204</v>
      </c>
      <c r="J2932" t="s">
        <v>425</v>
      </c>
      <c r="K2932">
        <v>3.1057130524619219E-3</v>
      </c>
      <c r="L2932" t="s">
        <v>163</v>
      </c>
      <c r="N2932" t="s">
        <v>319</v>
      </c>
      <c r="O2932" t="s">
        <v>425</v>
      </c>
      <c r="P2932">
        <v>3.6081292420719795E-3</v>
      </c>
      <c r="Q2932" t="s">
        <v>163</v>
      </c>
      <c r="S2932" t="s">
        <v>388</v>
      </c>
      <c r="T2932" t="s">
        <v>425</v>
      </c>
      <c r="U2932">
        <v>2.5788810611085075E-3</v>
      </c>
      <c r="V2932" t="s">
        <v>163</v>
      </c>
    </row>
    <row r="2933" spans="9:22" x14ac:dyDescent="0.45">
      <c r="I2933" t="s">
        <v>204</v>
      </c>
      <c r="J2933" t="s">
        <v>426</v>
      </c>
      <c r="K2933">
        <v>4.9515060853984223E-3</v>
      </c>
      <c r="L2933" t="s">
        <v>163</v>
      </c>
      <c r="N2933" t="s">
        <v>319</v>
      </c>
      <c r="O2933" t="s">
        <v>426</v>
      </c>
      <c r="P2933">
        <v>4.8868149482516315E-3</v>
      </c>
      <c r="Q2933" t="s">
        <v>163</v>
      </c>
      <c r="S2933" t="s">
        <v>388</v>
      </c>
      <c r="T2933" t="s">
        <v>426</v>
      </c>
      <c r="U2933">
        <v>2.6269882739072257E-3</v>
      </c>
      <c r="V2933" t="s">
        <v>163</v>
      </c>
    </row>
    <row r="2934" spans="9:22" x14ac:dyDescent="0.45">
      <c r="I2934" t="s">
        <v>204</v>
      </c>
      <c r="J2934" t="s">
        <v>427</v>
      </c>
      <c r="K2934">
        <v>4.092022054739762E-2</v>
      </c>
      <c r="L2934" t="s">
        <v>163</v>
      </c>
      <c r="N2934" t="s">
        <v>319</v>
      </c>
      <c r="O2934" t="s">
        <v>427</v>
      </c>
      <c r="P2934">
        <v>2.1788521181223534E-2</v>
      </c>
      <c r="Q2934" t="s">
        <v>163</v>
      </c>
      <c r="S2934" t="s">
        <v>388</v>
      </c>
      <c r="T2934" t="s">
        <v>427</v>
      </c>
      <c r="U2934">
        <v>1.4214491395057986E-2</v>
      </c>
      <c r="V2934" t="s">
        <v>163</v>
      </c>
    </row>
    <row r="2935" spans="9:22" x14ac:dyDescent="0.45">
      <c r="I2935" t="s">
        <v>204</v>
      </c>
      <c r="J2935" t="s">
        <v>428</v>
      </c>
      <c r="K2935">
        <v>5.0407718833882162E-3</v>
      </c>
      <c r="L2935" t="s">
        <v>163</v>
      </c>
      <c r="N2935" t="s">
        <v>319</v>
      </c>
      <c r="O2935" t="s">
        <v>428</v>
      </c>
      <c r="P2935">
        <v>2.5658244541271703E-3</v>
      </c>
      <c r="Q2935" t="s">
        <v>163</v>
      </c>
      <c r="S2935" t="s">
        <v>388</v>
      </c>
      <c r="T2935" t="s">
        <v>428</v>
      </c>
      <c r="U2935">
        <v>2.1932017146844888E-3</v>
      </c>
      <c r="V2935" t="s">
        <v>163</v>
      </c>
    </row>
    <row r="2936" spans="9:22" x14ac:dyDescent="0.45">
      <c r="I2936" t="s">
        <v>204</v>
      </c>
      <c r="J2936" t="s">
        <v>429</v>
      </c>
      <c r="K2936">
        <v>6.8485238660161672E-3</v>
      </c>
      <c r="L2936" t="s">
        <v>163</v>
      </c>
      <c r="N2936" t="s">
        <v>319</v>
      </c>
      <c r="O2936" t="s">
        <v>429</v>
      </c>
      <c r="P2936">
        <v>5.4992403109600093E-3</v>
      </c>
      <c r="Q2936" t="s">
        <v>163</v>
      </c>
      <c r="S2936" t="s">
        <v>388</v>
      </c>
      <c r="T2936" t="s">
        <v>429</v>
      </c>
      <c r="U2936">
        <v>4.8482030732306183E-3</v>
      </c>
      <c r="V2936" t="s">
        <v>163</v>
      </c>
    </row>
    <row r="2937" spans="9:22" x14ac:dyDescent="0.45">
      <c r="I2937" t="s">
        <v>204</v>
      </c>
      <c r="J2937" t="s">
        <v>456</v>
      </c>
      <c r="K2937">
        <v>0</v>
      </c>
      <c r="L2937" t="s">
        <v>163</v>
      </c>
      <c r="N2937" t="s">
        <v>319</v>
      </c>
      <c r="O2937" t="s">
        <v>456</v>
      </c>
      <c r="P2937">
        <v>3.3330622186986611E-3</v>
      </c>
      <c r="Q2937" t="s">
        <v>163</v>
      </c>
      <c r="S2937" t="s">
        <v>388</v>
      </c>
      <c r="T2937" t="s">
        <v>456</v>
      </c>
      <c r="U2937">
        <v>2.6886475370741852E-3</v>
      </c>
      <c r="V2937" t="s">
        <v>163</v>
      </c>
    </row>
    <row r="2938" spans="9:22" x14ac:dyDescent="0.45">
      <c r="I2938" t="s">
        <v>204</v>
      </c>
      <c r="J2938" t="s">
        <v>457</v>
      </c>
      <c r="K2938">
        <v>0</v>
      </c>
      <c r="L2938" t="s">
        <v>163</v>
      </c>
      <c r="N2938" t="s">
        <v>319</v>
      </c>
      <c r="O2938" t="s">
        <v>457</v>
      </c>
      <c r="P2938">
        <v>2.1951240400867395E-2</v>
      </c>
      <c r="Q2938" t="s">
        <v>163</v>
      </c>
      <c r="S2938" t="s">
        <v>388</v>
      </c>
      <c r="T2938" t="s">
        <v>457</v>
      </c>
      <c r="U2938">
        <v>1.3883400755050639E-2</v>
      </c>
      <c r="V2938" t="s">
        <v>163</v>
      </c>
    </row>
    <row r="2939" spans="9:22" x14ac:dyDescent="0.45">
      <c r="I2939" t="s">
        <v>204</v>
      </c>
      <c r="J2939" t="s">
        <v>430</v>
      </c>
      <c r="K2939">
        <v>0</v>
      </c>
      <c r="L2939" t="s">
        <v>163</v>
      </c>
      <c r="N2939" t="s">
        <v>319</v>
      </c>
      <c r="O2939" t="s">
        <v>430</v>
      </c>
      <c r="P2939">
        <v>3.2917083170448488E-2</v>
      </c>
      <c r="Q2939" t="s">
        <v>163</v>
      </c>
      <c r="S2939" t="s">
        <v>388</v>
      </c>
      <c r="T2939" t="s">
        <v>430</v>
      </c>
      <c r="U2939">
        <v>2.3479287311735063E-2</v>
      </c>
      <c r="V2939" t="s">
        <v>163</v>
      </c>
    </row>
    <row r="2940" spans="9:22" x14ac:dyDescent="0.45">
      <c r="I2940" t="s">
        <v>204</v>
      </c>
      <c r="J2940" t="s">
        <v>431</v>
      </c>
      <c r="K2940">
        <v>3.6443111372046044E-3</v>
      </c>
      <c r="L2940" t="s">
        <v>163</v>
      </c>
      <c r="N2940" t="s">
        <v>319</v>
      </c>
      <c r="O2940" t="s">
        <v>431</v>
      </c>
      <c r="P2940">
        <v>3.9800728922813021E-3</v>
      </c>
      <c r="Q2940" t="s">
        <v>163</v>
      </c>
      <c r="S2940" t="s">
        <v>388</v>
      </c>
      <c r="T2940" t="s">
        <v>431</v>
      </c>
      <c r="U2940">
        <v>3.1581419142660784E-3</v>
      </c>
      <c r="V2940" t="s">
        <v>163</v>
      </c>
    </row>
    <row r="2941" spans="9:22" x14ac:dyDescent="0.45">
      <c r="I2941" t="s">
        <v>204</v>
      </c>
      <c r="J2941" t="s">
        <v>432</v>
      </c>
      <c r="K2941">
        <v>5.6652650823580753E-3</v>
      </c>
      <c r="L2941" t="s">
        <v>163</v>
      </c>
      <c r="N2941" t="s">
        <v>319</v>
      </c>
      <c r="O2941" t="s">
        <v>432</v>
      </c>
      <c r="P2941">
        <v>4.9839334060006023E-3</v>
      </c>
      <c r="Q2941" t="s">
        <v>163</v>
      </c>
      <c r="S2941" t="s">
        <v>388</v>
      </c>
      <c r="T2941" t="s">
        <v>432</v>
      </c>
      <c r="U2941">
        <v>3.2454471702294944E-3</v>
      </c>
      <c r="V2941" t="s">
        <v>163</v>
      </c>
    </row>
    <row r="2942" spans="9:22" x14ac:dyDescent="0.45">
      <c r="I2942" t="s">
        <v>204</v>
      </c>
      <c r="J2942" t="s">
        <v>433</v>
      </c>
      <c r="K2942">
        <v>4.7382435042085926E-2</v>
      </c>
      <c r="L2942" t="s">
        <v>163</v>
      </c>
      <c r="N2942" t="s">
        <v>319</v>
      </c>
      <c r="O2942" t="s">
        <v>433</v>
      </c>
      <c r="P2942">
        <v>2.6298132404592736E-2</v>
      </c>
      <c r="Q2942" t="s">
        <v>163</v>
      </c>
      <c r="S2942" t="s">
        <v>388</v>
      </c>
      <c r="T2942" t="s">
        <v>433</v>
      </c>
      <c r="U2942">
        <v>1.8292030305342936E-2</v>
      </c>
      <c r="V2942" t="s">
        <v>163</v>
      </c>
    </row>
    <row r="2943" spans="9:22" x14ac:dyDescent="0.45">
      <c r="I2943" t="s">
        <v>204</v>
      </c>
      <c r="J2943" t="s">
        <v>434</v>
      </c>
      <c r="K2943">
        <v>6.3756190621924872E-3</v>
      </c>
      <c r="L2943" t="s">
        <v>163</v>
      </c>
      <c r="N2943" t="s">
        <v>319</v>
      </c>
      <c r="O2943" t="s">
        <v>434</v>
      </c>
      <c r="P2943">
        <v>3.3562627296333612E-3</v>
      </c>
      <c r="Q2943" t="s">
        <v>163</v>
      </c>
      <c r="S2943" t="s">
        <v>388</v>
      </c>
      <c r="T2943" t="s">
        <v>434</v>
      </c>
      <c r="U2943">
        <v>2.8651681267028721E-3</v>
      </c>
      <c r="V2943" t="s">
        <v>163</v>
      </c>
    </row>
    <row r="2944" spans="9:22" x14ac:dyDescent="0.45">
      <c r="I2944" t="s">
        <v>204</v>
      </c>
      <c r="J2944" t="s">
        <v>435</v>
      </c>
      <c r="K2944">
        <v>9.3853958596522517E-3</v>
      </c>
      <c r="L2944" t="s">
        <v>163</v>
      </c>
      <c r="N2944" t="s">
        <v>319</v>
      </c>
      <c r="O2944" t="s">
        <v>435</v>
      </c>
      <c r="P2944">
        <v>7.2265320159161251E-3</v>
      </c>
      <c r="Q2944" t="s">
        <v>163</v>
      </c>
      <c r="S2944" t="s">
        <v>388</v>
      </c>
      <c r="T2944" t="s">
        <v>435</v>
      </c>
      <c r="U2944">
        <v>6.2299943969671336E-3</v>
      </c>
      <c r="V2944" t="s">
        <v>163</v>
      </c>
    </row>
    <row r="2945" spans="9:22" x14ac:dyDescent="0.45">
      <c r="I2945" t="s">
        <v>204</v>
      </c>
      <c r="J2945" t="s">
        <v>458</v>
      </c>
      <c r="K2945">
        <v>0</v>
      </c>
      <c r="L2945" t="s">
        <v>163</v>
      </c>
      <c r="N2945" t="s">
        <v>319</v>
      </c>
      <c r="O2945" t="s">
        <v>458</v>
      </c>
      <c r="P2945">
        <v>4.195414691405365E-3</v>
      </c>
      <c r="Q2945" t="s">
        <v>163</v>
      </c>
      <c r="S2945" t="s">
        <v>388</v>
      </c>
      <c r="T2945" t="s">
        <v>458</v>
      </c>
      <c r="U2945">
        <v>3.4461288442778448E-3</v>
      </c>
      <c r="V2945" t="s">
        <v>163</v>
      </c>
    </row>
    <row r="2946" spans="9:22" x14ac:dyDescent="0.45">
      <c r="I2946" t="s">
        <v>204</v>
      </c>
      <c r="J2946" t="s">
        <v>459</v>
      </c>
      <c r="K2946">
        <v>0</v>
      </c>
      <c r="L2946" t="s">
        <v>163</v>
      </c>
      <c r="N2946" t="s">
        <v>319</v>
      </c>
      <c r="O2946" t="s">
        <v>459</v>
      </c>
      <c r="P2946">
        <v>2.6141377718557023E-2</v>
      </c>
      <c r="Q2946" t="s">
        <v>163</v>
      </c>
      <c r="S2946" t="s">
        <v>388</v>
      </c>
      <c r="T2946" t="s">
        <v>459</v>
      </c>
      <c r="U2946">
        <v>1.7990915461315034E-2</v>
      </c>
      <c r="V2946" t="s">
        <v>163</v>
      </c>
    </row>
    <row r="2947" spans="9:22" x14ac:dyDescent="0.45">
      <c r="I2947" t="s">
        <v>204</v>
      </c>
      <c r="J2947" t="s">
        <v>460</v>
      </c>
      <c r="K2947">
        <v>0</v>
      </c>
      <c r="L2947" t="s">
        <v>163</v>
      </c>
      <c r="N2947" t="s">
        <v>319</v>
      </c>
      <c r="O2947" t="s">
        <v>460</v>
      </c>
      <c r="P2947">
        <v>4.0595310123339515E-2</v>
      </c>
      <c r="Q2947" t="s">
        <v>163</v>
      </c>
      <c r="S2947" t="s">
        <v>388</v>
      </c>
      <c r="T2947" t="s">
        <v>460</v>
      </c>
      <c r="U2947">
        <v>3.521340527948625E-2</v>
      </c>
      <c r="V2947" t="s">
        <v>163</v>
      </c>
    </row>
    <row r="2948" spans="9:22" x14ac:dyDescent="0.45">
      <c r="I2948" t="s">
        <v>204</v>
      </c>
      <c r="J2948" t="s">
        <v>461</v>
      </c>
      <c r="K2948">
        <v>4.5237608213555859E-3</v>
      </c>
      <c r="L2948" t="s">
        <v>163</v>
      </c>
      <c r="N2948" t="s">
        <v>319</v>
      </c>
      <c r="O2948" t="s">
        <v>461</v>
      </c>
      <c r="P2948">
        <v>5.0828295034314247E-3</v>
      </c>
      <c r="Q2948" t="s">
        <v>163</v>
      </c>
      <c r="S2948" t="s">
        <v>388</v>
      </c>
      <c r="T2948" t="s">
        <v>461</v>
      </c>
      <c r="U2948">
        <v>4.7260784213079051E-3</v>
      </c>
      <c r="V2948" t="s">
        <v>163</v>
      </c>
    </row>
    <row r="2949" spans="9:22" x14ac:dyDescent="0.45">
      <c r="I2949" t="s">
        <v>204</v>
      </c>
      <c r="J2949" t="s">
        <v>462</v>
      </c>
      <c r="K2949">
        <v>6.9014665945698111E-3</v>
      </c>
      <c r="L2949" t="s">
        <v>163</v>
      </c>
      <c r="N2949" t="s">
        <v>319</v>
      </c>
      <c r="O2949" t="s">
        <v>462</v>
      </c>
      <c r="P2949">
        <v>6.5421136274253916E-3</v>
      </c>
      <c r="Q2949" t="s">
        <v>163</v>
      </c>
      <c r="S2949" t="s">
        <v>388</v>
      </c>
      <c r="T2949" t="s">
        <v>462</v>
      </c>
      <c r="U2949">
        <v>4.7825646290612246E-3</v>
      </c>
      <c r="V2949" t="s">
        <v>163</v>
      </c>
    </row>
    <row r="2950" spans="9:22" x14ac:dyDescent="0.45">
      <c r="I2950" t="s">
        <v>204</v>
      </c>
      <c r="J2950" t="s">
        <v>463</v>
      </c>
      <c r="K2950">
        <v>5.5647721994648083E-2</v>
      </c>
      <c r="L2950" t="s">
        <v>163</v>
      </c>
      <c r="N2950" t="s">
        <v>319</v>
      </c>
      <c r="O2950" t="s">
        <v>463</v>
      </c>
      <c r="P2950">
        <v>2.809524689720496E-2</v>
      </c>
      <c r="Q2950" t="s">
        <v>163</v>
      </c>
      <c r="S2950" t="s">
        <v>388</v>
      </c>
      <c r="T2950" t="s">
        <v>463</v>
      </c>
      <c r="U2950">
        <v>2.6966275716518138E-2</v>
      </c>
      <c r="V2950" t="s">
        <v>163</v>
      </c>
    </row>
    <row r="2951" spans="9:22" x14ac:dyDescent="0.45">
      <c r="I2951" t="s">
        <v>204</v>
      </c>
      <c r="J2951" t="s">
        <v>464</v>
      </c>
      <c r="K2951">
        <v>7.4801246312634195E-3</v>
      </c>
      <c r="L2951" t="s">
        <v>163</v>
      </c>
      <c r="N2951" t="s">
        <v>319</v>
      </c>
      <c r="O2951" t="s">
        <v>464</v>
      </c>
      <c r="P2951">
        <v>3.3997135377661059E-3</v>
      </c>
      <c r="Q2951" t="s">
        <v>163</v>
      </c>
      <c r="S2951" t="s">
        <v>388</v>
      </c>
      <c r="T2951" t="s">
        <v>464</v>
      </c>
      <c r="U2951">
        <v>4.4996836210132504E-3</v>
      </c>
      <c r="V2951" t="s">
        <v>163</v>
      </c>
    </row>
    <row r="2952" spans="9:22" x14ac:dyDescent="0.45">
      <c r="I2952" t="s">
        <v>204</v>
      </c>
      <c r="J2952" t="s">
        <v>465</v>
      </c>
      <c r="K2952">
        <v>1.0975903076988605E-2</v>
      </c>
      <c r="L2952" t="s">
        <v>163</v>
      </c>
      <c r="N2952" t="s">
        <v>319</v>
      </c>
      <c r="O2952" t="s">
        <v>465</v>
      </c>
      <c r="P2952">
        <v>8.2062937035612335E-3</v>
      </c>
      <c r="Q2952" t="s">
        <v>163</v>
      </c>
      <c r="S2952" t="s">
        <v>388</v>
      </c>
      <c r="T2952" t="s">
        <v>465</v>
      </c>
      <c r="U2952">
        <v>9.9129529565490718E-3</v>
      </c>
      <c r="V2952" t="s">
        <v>163</v>
      </c>
    </row>
    <row r="2953" spans="9:22" x14ac:dyDescent="0.45">
      <c r="I2953" t="s">
        <v>204</v>
      </c>
      <c r="J2953" t="s">
        <v>466</v>
      </c>
      <c r="K2953">
        <v>0</v>
      </c>
      <c r="L2953" t="s">
        <v>163</v>
      </c>
      <c r="N2953" t="s">
        <v>319</v>
      </c>
      <c r="O2953" t="s">
        <v>466</v>
      </c>
      <c r="P2953">
        <v>4.9899294251999271E-3</v>
      </c>
      <c r="Q2953" t="s">
        <v>163</v>
      </c>
      <c r="S2953" t="s">
        <v>388</v>
      </c>
      <c r="T2953" t="s">
        <v>466</v>
      </c>
      <c r="U2953">
        <v>5.3489014807197258E-3</v>
      </c>
      <c r="V2953" t="s">
        <v>163</v>
      </c>
    </row>
    <row r="2954" spans="9:22" x14ac:dyDescent="0.45">
      <c r="I2954" t="s">
        <v>204</v>
      </c>
      <c r="J2954" t="s">
        <v>467</v>
      </c>
      <c r="K2954">
        <v>0</v>
      </c>
      <c r="L2954" t="s">
        <v>163</v>
      </c>
      <c r="N2954" t="s">
        <v>319</v>
      </c>
      <c r="O2954" t="s">
        <v>467</v>
      </c>
      <c r="P2954">
        <v>3.1914763870009757E-2</v>
      </c>
      <c r="Q2954" t="s">
        <v>163</v>
      </c>
      <c r="S2954" t="s">
        <v>388</v>
      </c>
      <c r="T2954" t="s">
        <v>467</v>
      </c>
      <c r="U2954">
        <v>2.7297947489876032E-2</v>
      </c>
      <c r="V2954" t="s">
        <v>163</v>
      </c>
    </row>
    <row r="2955" spans="9:22" x14ac:dyDescent="0.45">
      <c r="I2955" t="s">
        <v>204</v>
      </c>
      <c r="J2955" t="s">
        <v>468</v>
      </c>
      <c r="K2955">
        <v>1.3534213883795135E-3</v>
      </c>
      <c r="L2955" t="s">
        <v>163</v>
      </c>
      <c r="N2955" t="s">
        <v>319</v>
      </c>
      <c r="O2955" t="s">
        <v>468</v>
      </c>
      <c r="P2955">
        <v>4.0856713316658473E-2</v>
      </c>
      <c r="Q2955" t="s">
        <v>163</v>
      </c>
      <c r="S2955" t="s">
        <v>388</v>
      </c>
      <c r="T2955" t="s">
        <v>468</v>
      </c>
      <c r="U2955">
        <v>3.55258469206668E-2</v>
      </c>
      <c r="V2955" t="s">
        <v>163</v>
      </c>
    </row>
    <row r="2956" spans="9:22" x14ac:dyDescent="0.45">
      <c r="I2956" t="s">
        <v>204</v>
      </c>
      <c r="J2956" t="s">
        <v>469</v>
      </c>
      <c r="K2956">
        <v>5.315756137534421E-3</v>
      </c>
      <c r="L2956" t="s">
        <v>163</v>
      </c>
      <c r="N2956" t="s">
        <v>319</v>
      </c>
      <c r="O2956" t="s">
        <v>469</v>
      </c>
      <c r="P2956">
        <v>5.5779827114242828E-3</v>
      </c>
      <c r="Q2956" t="s">
        <v>163</v>
      </c>
      <c r="S2956" t="s">
        <v>388</v>
      </c>
      <c r="T2956" t="s">
        <v>469</v>
      </c>
      <c r="U2956">
        <v>4.8484620372600358E-3</v>
      </c>
      <c r="V2956" t="s">
        <v>163</v>
      </c>
    </row>
    <row r="2957" spans="9:22" x14ac:dyDescent="0.45">
      <c r="I2957" t="s">
        <v>204</v>
      </c>
      <c r="J2957" t="s">
        <v>470</v>
      </c>
      <c r="K2957">
        <v>7.4237773837612852E-3</v>
      </c>
      <c r="L2957" t="s">
        <v>163</v>
      </c>
      <c r="N2957" t="s">
        <v>319</v>
      </c>
      <c r="O2957" t="s">
        <v>470</v>
      </c>
      <c r="P2957">
        <v>6.4903198461577476E-3</v>
      </c>
      <c r="Q2957" t="s">
        <v>163</v>
      </c>
      <c r="S2957" t="s">
        <v>388</v>
      </c>
      <c r="T2957" t="s">
        <v>470</v>
      </c>
      <c r="U2957">
        <v>4.8710490318426385E-3</v>
      </c>
      <c r="V2957" t="s">
        <v>163</v>
      </c>
    </row>
    <row r="2958" spans="9:22" x14ac:dyDescent="0.45">
      <c r="I2958" t="s">
        <v>204</v>
      </c>
      <c r="J2958" t="s">
        <v>471</v>
      </c>
      <c r="K2958">
        <v>5.6459122916482786E-2</v>
      </c>
      <c r="L2958" t="s">
        <v>163</v>
      </c>
      <c r="N2958" t="s">
        <v>319</v>
      </c>
      <c r="O2958" t="s">
        <v>471</v>
      </c>
      <c r="P2958">
        <v>2.5452517185657563E-2</v>
      </c>
      <c r="Q2958" t="s">
        <v>163</v>
      </c>
      <c r="S2958" t="s">
        <v>388</v>
      </c>
      <c r="T2958" t="s">
        <v>471</v>
      </c>
      <c r="U2958">
        <v>2.7271305029849677E-2</v>
      </c>
      <c r="V2958" t="s">
        <v>163</v>
      </c>
    </row>
    <row r="2959" spans="9:22" x14ac:dyDescent="0.45">
      <c r="I2959" t="s">
        <v>204</v>
      </c>
      <c r="J2959" t="s">
        <v>472</v>
      </c>
      <c r="K2959">
        <v>7.1875665022833558E-3</v>
      </c>
      <c r="L2959" t="s">
        <v>163</v>
      </c>
      <c r="N2959" t="s">
        <v>319</v>
      </c>
      <c r="O2959" t="s">
        <v>472</v>
      </c>
      <c r="P2959">
        <v>3.2403703420550841E-3</v>
      </c>
      <c r="Q2959" t="s">
        <v>163</v>
      </c>
      <c r="S2959" t="s">
        <v>388</v>
      </c>
      <c r="T2959" t="s">
        <v>472</v>
      </c>
      <c r="U2959">
        <v>4.51681667512107E-3</v>
      </c>
      <c r="V2959" t="s">
        <v>163</v>
      </c>
    </row>
    <row r="2960" spans="9:22" x14ac:dyDescent="0.45">
      <c r="I2960" t="s">
        <v>204</v>
      </c>
      <c r="J2960" t="s">
        <v>473</v>
      </c>
      <c r="K2960">
        <v>9.9473112602903244E-3</v>
      </c>
      <c r="L2960" t="s">
        <v>163</v>
      </c>
      <c r="N2960" t="s">
        <v>319</v>
      </c>
      <c r="O2960" t="s">
        <v>473</v>
      </c>
      <c r="P2960">
        <v>7.9048636910155276E-3</v>
      </c>
      <c r="Q2960" t="s">
        <v>163</v>
      </c>
      <c r="S2960" t="s">
        <v>388</v>
      </c>
      <c r="T2960" t="s">
        <v>473</v>
      </c>
      <c r="U2960">
        <v>9.7765387324505754E-3</v>
      </c>
      <c r="V2960" t="s">
        <v>163</v>
      </c>
    </row>
    <row r="2961" spans="9:22" x14ac:dyDescent="0.45">
      <c r="I2961" t="s">
        <v>204</v>
      </c>
      <c r="J2961" t="s">
        <v>474</v>
      </c>
      <c r="K2961">
        <v>0</v>
      </c>
      <c r="L2961" t="s">
        <v>163</v>
      </c>
      <c r="N2961" t="s">
        <v>319</v>
      </c>
      <c r="O2961" t="s">
        <v>474</v>
      </c>
      <c r="P2961">
        <v>4.7651909138288128E-3</v>
      </c>
      <c r="Q2961" t="s">
        <v>163</v>
      </c>
      <c r="S2961" t="s">
        <v>388</v>
      </c>
      <c r="T2961" t="s">
        <v>474</v>
      </c>
      <c r="U2961">
        <v>5.1985641688213746E-3</v>
      </c>
      <c r="V2961" t="s">
        <v>163</v>
      </c>
    </row>
    <row r="2962" spans="9:22" x14ac:dyDescent="0.45">
      <c r="I2962" t="s">
        <v>204</v>
      </c>
      <c r="J2962" t="s">
        <v>475</v>
      </c>
      <c r="K2962">
        <v>0</v>
      </c>
      <c r="L2962" t="s">
        <v>163</v>
      </c>
      <c r="N2962" t="s">
        <v>319</v>
      </c>
      <c r="O2962" t="s">
        <v>475</v>
      </c>
      <c r="P2962">
        <v>3.2798912077440831E-2</v>
      </c>
      <c r="Q2962" t="s">
        <v>163</v>
      </c>
      <c r="S2962" t="s">
        <v>388</v>
      </c>
      <c r="T2962" t="s">
        <v>475</v>
      </c>
      <c r="U2962">
        <v>2.6709271701594352E-2</v>
      </c>
      <c r="V2962" t="s">
        <v>163</v>
      </c>
    </row>
    <row r="2963" spans="9:22" x14ac:dyDescent="0.45">
      <c r="I2963" t="s">
        <v>204</v>
      </c>
      <c r="J2963" t="s">
        <v>476</v>
      </c>
      <c r="K2963">
        <v>3.5078933009221472E-3</v>
      </c>
      <c r="L2963" t="s">
        <v>163</v>
      </c>
      <c r="N2963" t="s">
        <v>319</v>
      </c>
      <c r="O2963" t="s">
        <v>476</v>
      </c>
      <c r="P2963">
        <v>4.3141437994600761E-2</v>
      </c>
      <c r="Q2963" t="s">
        <v>163</v>
      </c>
      <c r="S2963" t="s">
        <v>388</v>
      </c>
      <c r="T2963" t="s">
        <v>476</v>
      </c>
      <c r="U2963">
        <v>3.4482782405355156E-2</v>
      </c>
      <c r="V2963" t="s">
        <v>163</v>
      </c>
    </row>
    <row r="2964" spans="9:22" x14ac:dyDescent="0.45">
      <c r="I2964" t="s">
        <v>204</v>
      </c>
      <c r="J2964" t="s">
        <v>477</v>
      </c>
      <c r="K2964">
        <v>6.3263472369441817E-3</v>
      </c>
      <c r="L2964" t="s">
        <v>163</v>
      </c>
      <c r="N2964" t="s">
        <v>319</v>
      </c>
      <c r="O2964" t="s">
        <v>477</v>
      </c>
      <c r="P2964">
        <v>6.0417553874975022E-3</v>
      </c>
      <c r="Q2964" t="s">
        <v>163</v>
      </c>
      <c r="S2964" t="s">
        <v>388</v>
      </c>
      <c r="T2964" t="s">
        <v>477</v>
      </c>
      <c r="U2964">
        <v>4.7048949134185442E-3</v>
      </c>
      <c r="V2964" t="s">
        <v>163</v>
      </c>
    </row>
    <row r="2965" spans="9:22" x14ac:dyDescent="0.45">
      <c r="I2965" t="s">
        <v>204</v>
      </c>
      <c r="J2965" t="s">
        <v>478</v>
      </c>
      <c r="K2965">
        <v>8.2583449569709564E-3</v>
      </c>
      <c r="L2965" t="s">
        <v>163</v>
      </c>
      <c r="N2965" t="s">
        <v>319</v>
      </c>
      <c r="O2965" t="s">
        <v>478</v>
      </c>
      <c r="P2965">
        <v>5.9114209017688771E-3</v>
      </c>
      <c r="Q2965" t="s">
        <v>163</v>
      </c>
      <c r="S2965" t="s">
        <v>388</v>
      </c>
      <c r="T2965" t="s">
        <v>478</v>
      </c>
      <c r="U2965">
        <v>4.7198494695085864E-3</v>
      </c>
      <c r="V2965" t="s">
        <v>163</v>
      </c>
    </row>
    <row r="2966" spans="9:22" x14ac:dyDescent="0.45">
      <c r="I2966" t="s">
        <v>204</v>
      </c>
      <c r="J2966" t="s">
        <v>479</v>
      </c>
      <c r="K2966">
        <v>5.961986554386247E-2</v>
      </c>
      <c r="L2966" t="s">
        <v>163</v>
      </c>
      <c r="N2966" t="s">
        <v>319</v>
      </c>
      <c r="O2966" t="s">
        <v>479</v>
      </c>
      <c r="P2966">
        <v>2.0276385382174664E-2</v>
      </c>
      <c r="Q2966" t="s">
        <v>163</v>
      </c>
      <c r="S2966" t="s">
        <v>388</v>
      </c>
      <c r="T2966" t="s">
        <v>479</v>
      </c>
      <c r="U2966">
        <v>2.6037566304242362E-2</v>
      </c>
      <c r="V2966" t="s">
        <v>163</v>
      </c>
    </row>
    <row r="2967" spans="9:22" x14ac:dyDescent="0.45">
      <c r="I2967" t="s">
        <v>204</v>
      </c>
      <c r="J2967" t="s">
        <v>480</v>
      </c>
      <c r="K2967">
        <v>7.7243738443692131E-3</v>
      </c>
      <c r="L2967" t="s">
        <v>163</v>
      </c>
      <c r="N2967" t="s">
        <v>319</v>
      </c>
      <c r="O2967" t="s">
        <v>480</v>
      </c>
      <c r="P2967">
        <v>2.503032153375453E-3</v>
      </c>
      <c r="Q2967" t="s">
        <v>163</v>
      </c>
      <c r="S2967" t="s">
        <v>388</v>
      </c>
      <c r="T2967" t="s">
        <v>480</v>
      </c>
      <c r="U2967">
        <v>4.3552830620410959E-3</v>
      </c>
      <c r="V2967" t="s">
        <v>163</v>
      </c>
    </row>
    <row r="2968" spans="9:22" x14ac:dyDescent="0.45">
      <c r="I2968" t="s">
        <v>204</v>
      </c>
      <c r="J2968" t="s">
        <v>481</v>
      </c>
      <c r="K2968">
        <v>1.064493607244078E-2</v>
      </c>
      <c r="L2968" t="s">
        <v>163</v>
      </c>
      <c r="N2968" t="s">
        <v>319</v>
      </c>
      <c r="O2968" t="s">
        <v>481</v>
      </c>
      <c r="P2968">
        <v>6.6052619721713602E-3</v>
      </c>
      <c r="Q2968" t="s">
        <v>163</v>
      </c>
      <c r="S2968" t="s">
        <v>388</v>
      </c>
      <c r="T2968" t="s">
        <v>481</v>
      </c>
      <c r="U2968">
        <v>9.3520786281039246E-3</v>
      </c>
      <c r="V2968" t="s">
        <v>163</v>
      </c>
    </row>
    <row r="2969" spans="9:22" x14ac:dyDescent="0.45">
      <c r="I2969" t="s">
        <v>204</v>
      </c>
      <c r="J2969" t="s">
        <v>482</v>
      </c>
      <c r="K2969">
        <v>6.615267929512362E-4</v>
      </c>
      <c r="L2969" t="s">
        <v>163</v>
      </c>
      <c r="N2969" t="s">
        <v>319</v>
      </c>
      <c r="O2969" t="s">
        <v>482</v>
      </c>
      <c r="P2969">
        <v>4.492846049065336E-3</v>
      </c>
      <c r="Q2969" t="s">
        <v>163</v>
      </c>
      <c r="S2969" t="s">
        <v>388</v>
      </c>
      <c r="T2969" t="s">
        <v>482</v>
      </c>
      <c r="U2969">
        <v>4.9893981845667195E-3</v>
      </c>
      <c r="V2969" t="s">
        <v>163</v>
      </c>
    </row>
    <row r="2970" spans="9:22" x14ac:dyDescent="0.45">
      <c r="I2970" t="s">
        <v>204</v>
      </c>
      <c r="J2970" t="s">
        <v>483</v>
      </c>
      <c r="K2970">
        <v>0</v>
      </c>
      <c r="L2970" t="s">
        <v>163</v>
      </c>
      <c r="N2970" t="s">
        <v>319</v>
      </c>
      <c r="O2970" t="s">
        <v>483</v>
      </c>
      <c r="P2970">
        <v>3.3596510924095609E-2</v>
      </c>
      <c r="Q2970" t="s">
        <v>163</v>
      </c>
      <c r="S2970" t="s">
        <v>388</v>
      </c>
      <c r="T2970" t="s">
        <v>483</v>
      </c>
      <c r="U2970">
        <v>2.5682437592196659E-2</v>
      </c>
      <c r="V2970" t="s">
        <v>163</v>
      </c>
    </row>
    <row r="2971" spans="9:22" x14ac:dyDescent="0.45">
      <c r="I2971" t="s">
        <v>204</v>
      </c>
      <c r="J2971" t="s">
        <v>484</v>
      </c>
      <c r="K2971">
        <v>4.3684664681997373E-3</v>
      </c>
      <c r="L2971" t="s">
        <v>163</v>
      </c>
      <c r="N2971" t="s">
        <v>319</v>
      </c>
      <c r="O2971" t="s">
        <v>484</v>
      </c>
      <c r="P2971">
        <v>2.9354142814917654E-2</v>
      </c>
      <c r="Q2971" t="s">
        <v>163</v>
      </c>
      <c r="S2971" t="s">
        <v>388</v>
      </c>
      <c r="T2971" t="s">
        <v>484</v>
      </c>
      <c r="U2971">
        <v>3.2688938122038602E-2</v>
      </c>
      <c r="V2971" t="s">
        <v>163</v>
      </c>
    </row>
    <row r="2972" spans="9:22" x14ac:dyDescent="0.45">
      <c r="I2972" t="s">
        <v>204</v>
      </c>
      <c r="J2972" t="s">
        <v>485</v>
      </c>
      <c r="K2972">
        <v>7.0644362067129665E-3</v>
      </c>
      <c r="L2972" t="s">
        <v>163</v>
      </c>
      <c r="N2972" t="s">
        <v>319</v>
      </c>
      <c r="O2972" t="s">
        <v>485</v>
      </c>
      <c r="P2972">
        <v>4.0971319937769734E-3</v>
      </c>
      <c r="Q2972" t="s">
        <v>163</v>
      </c>
      <c r="S2972" t="s">
        <v>388</v>
      </c>
      <c r="T2972" t="s">
        <v>485</v>
      </c>
      <c r="U2972">
        <v>4.5195722673466885E-3</v>
      </c>
      <c r="V2972" t="s">
        <v>163</v>
      </c>
    </row>
    <row r="2973" spans="9:22" x14ac:dyDescent="0.45">
      <c r="I2973" t="s">
        <v>204</v>
      </c>
      <c r="J2973" t="s">
        <v>486</v>
      </c>
      <c r="K2973">
        <v>8.619264572054303E-3</v>
      </c>
      <c r="L2973" t="s">
        <v>163</v>
      </c>
      <c r="N2973" t="s">
        <v>319</v>
      </c>
      <c r="O2973" t="s">
        <v>486</v>
      </c>
      <c r="P2973">
        <v>3.8515019663979619E-3</v>
      </c>
      <c r="Q2973" t="s">
        <v>163</v>
      </c>
      <c r="S2973" t="s">
        <v>388</v>
      </c>
      <c r="T2973" t="s">
        <v>486</v>
      </c>
      <c r="U2973">
        <v>4.4936786074428704E-3</v>
      </c>
      <c r="V2973" t="s">
        <v>163</v>
      </c>
    </row>
    <row r="2974" spans="9:22" x14ac:dyDescent="0.45">
      <c r="I2974" t="s">
        <v>204</v>
      </c>
      <c r="J2974" t="s">
        <v>487</v>
      </c>
      <c r="K2974">
        <v>5.7973828379274429E-2</v>
      </c>
      <c r="L2974" t="s">
        <v>163</v>
      </c>
      <c r="N2974" t="s">
        <v>319</v>
      </c>
      <c r="O2974" t="s">
        <v>487</v>
      </c>
      <c r="P2974">
        <v>1.2509473482863475E-2</v>
      </c>
      <c r="Q2974" t="s">
        <v>163</v>
      </c>
      <c r="S2974" t="s">
        <v>388</v>
      </c>
      <c r="T2974" t="s">
        <v>487</v>
      </c>
      <c r="U2974">
        <v>2.439851433974969E-2</v>
      </c>
      <c r="V2974" t="s">
        <v>163</v>
      </c>
    </row>
    <row r="2975" spans="9:22" x14ac:dyDescent="0.45">
      <c r="I2975" t="s">
        <v>204</v>
      </c>
      <c r="J2975" t="s">
        <v>488</v>
      </c>
      <c r="K2975">
        <v>7.8648031852347148E-3</v>
      </c>
      <c r="L2975" t="s">
        <v>163</v>
      </c>
      <c r="N2975" t="s">
        <v>319</v>
      </c>
      <c r="O2975" t="s">
        <v>488</v>
      </c>
      <c r="P2975">
        <v>1.4493877464704617E-3</v>
      </c>
      <c r="Q2975" t="s">
        <v>163</v>
      </c>
      <c r="S2975" t="s">
        <v>388</v>
      </c>
      <c r="T2975" t="s">
        <v>488</v>
      </c>
      <c r="U2975">
        <v>4.0627377243993637E-3</v>
      </c>
      <c r="V2975" t="s">
        <v>163</v>
      </c>
    </row>
    <row r="2976" spans="9:22" x14ac:dyDescent="0.45">
      <c r="I2976" t="s">
        <v>204</v>
      </c>
      <c r="J2976" t="s">
        <v>489</v>
      </c>
      <c r="K2976">
        <v>1.1106105021466115E-2</v>
      </c>
      <c r="L2976" t="s">
        <v>163</v>
      </c>
      <c r="N2976" t="s">
        <v>319</v>
      </c>
      <c r="O2976" t="s">
        <v>489</v>
      </c>
      <c r="P2976">
        <v>3.831166003186305E-3</v>
      </c>
      <c r="Q2976" t="s">
        <v>163</v>
      </c>
      <c r="S2976" t="s">
        <v>388</v>
      </c>
      <c r="T2976" t="s">
        <v>489</v>
      </c>
      <c r="U2976">
        <v>8.7494915365888357E-3</v>
      </c>
      <c r="V2976" t="s">
        <v>163</v>
      </c>
    </row>
    <row r="2977" spans="9:22" x14ac:dyDescent="0.45">
      <c r="I2977" t="s">
        <v>204</v>
      </c>
      <c r="J2977" t="s">
        <v>490</v>
      </c>
      <c r="K2977">
        <v>2.7980944521201318E-3</v>
      </c>
      <c r="L2977" t="s">
        <v>163</v>
      </c>
      <c r="N2977" t="s">
        <v>319</v>
      </c>
      <c r="O2977" t="s">
        <v>490</v>
      </c>
      <c r="P2977">
        <v>2.7112870223386051E-3</v>
      </c>
      <c r="Q2977" t="s">
        <v>163</v>
      </c>
      <c r="S2977" t="s">
        <v>388</v>
      </c>
      <c r="T2977" t="s">
        <v>490</v>
      </c>
      <c r="U2977">
        <v>4.722701106008283E-3</v>
      </c>
      <c r="V2977" t="s">
        <v>163</v>
      </c>
    </row>
    <row r="2978" spans="9:22" x14ac:dyDescent="0.45">
      <c r="I2978" t="s">
        <v>204</v>
      </c>
      <c r="J2978" t="s">
        <v>491</v>
      </c>
      <c r="K2978">
        <v>0</v>
      </c>
      <c r="L2978" t="s">
        <v>163</v>
      </c>
      <c r="N2978" t="s">
        <v>319</v>
      </c>
      <c r="O2978" t="s">
        <v>491</v>
      </c>
      <c r="P2978">
        <v>2.211192171333435E-2</v>
      </c>
      <c r="Q2978" t="s">
        <v>163</v>
      </c>
      <c r="S2978" t="s">
        <v>388</v>
      </c>
      <c r="T2978" t="s">
        <v>491</v>
      </c>
      <c r="U2978">
        <v>2.4698977245379519E-2</v>
      </c>
      <c r="V2978" t="s">
        <v>163</v>
      </c>
    </row>
    <row r="2979" spans="9:22" x14ac:dyDescent="0.45">
      <c r="I2979" t="s">
        <v>204</v>
      </c>
      <c r="J2979" t="s">
        <v>492</v>
      </c>
      <c r="K2979">
        <v>3.4332783319166319E-3</v>
      </c>
      <c r="L2979" t="s">
        <v>163</v>
      </c>
      <c r="N2979" t="s">
        <v>319</v>
      </c>
      <c r="O2979" t="s">
        <v>492</v>
      </c>
      <c r="P2979">
        <v>8.8849405963636156E-3</v>
      </c>
      <c r="Q2979" t="s">
        <v>163</v>
      </c>
      <c r="S2979" t="s">
        <v>388</v>
      </c>
      <c r="T2979" t="s">
        <v>492</v>
      </c>
      <c r="U2979">
        <v>2.3449749104350652E-2</v>
      </c>
      <c r="V2979" t="s">
        <v>163</v>
      </c>
    </row>
    <row r="2980" spans="9:22" x14ac:dyDescent="0.45">
      <c r="I2980" t="s">
        <v>204</v>
      </c>
      <c r="J2980" t="s">
        <v>493</v>
      </c>
      <c r="K2980">
        <v>6.2943688158728466E-3</v>
      </c>
      <c r="L2980" t="s">
        <v>163</v>
      </c>
      <c r="N2980" t="s">
        <v>319</v>
      </c>
      <c r="O2980" t="s">
        <v>493</v>
      </c>
      <c r="P2980">
        <v>1.3472457268095422E-3</v>
      </c>
      <c r="Q2980" t="s">
        <v>163</v>
      </c>
      <c r="S2980" t="s">
        <v>388</v>
      </c>
      <c r="T2980" t="s">
        <v>493</v>
      </c>
      <c r="U2980">
        <v>3.3762435807095648E-3</v>
      </c>
      <c r="V2980" t="s">
        <v>163</v>
      </c>
    </row>
    <row r="2981" spans="9:22" x14ac:dyDescent="0.45">
      <c r="I2981" t="s">
        <v>204</v>
      </c>
      <c r="J2981" t="s">
        <v>494</v>
      </c>
      <c r="K2981">
        <v>8.203067179132148E-3</v>
      </c>
      <c r="L2981" t="s">
        <v>163</v>
      </c>
      <c r="N2981" t="s">
        <v>319</v>
      </c>
      <c r="O2981" t="s">
        <v>494</v>
      </c>
      <c r="P2981">
        <v>1.3195696734010533E-3</v>
      </c>
      <c r="Q2981" t="s">
        <v>163</v>
      </c>
      <c r="S2981" t="s">
        <v>388</v>
      </c>
      <c r="T2981" t="s">
        <v>494</v>
      </c>
      <c r="U2981">
        <v>3.3464251528139096E-3</v>
      </c>
      <c r="V2981" t="s">
        <v>163</v>
      </c>
    </row>
    <row r="2982" spans="9:22" x14ac:dyDescent="0.45">
      <c r="I2982" t="s">
        <v>204</v>
      </c>
      <c r="J2982" t="s">
        <v>495</v>
      </c>
      <c r="K2982">
        <v>5.7260852510425626E-2</v>
      </c>
      <c r="L2982" t="s">
        <v>163</v>
      </c>
      <c r="N2982" t="s">
        <v>319</v>
      </c>
      <c r="O2982" t="s">
        <v>495</v>
      </c>
      <c r="P2982">
        <v>5.311661034932736E-3</v>
      </c>
      <c r="Q2982" t="s">
        <v>163</v>
      </c>
      <c r="S2982" t="s">
        <v>388</v>
      </c>
      <c r="T2982" t="s">
        <v>495</v>
      </c>
      <c r="U2982">
        <v>1.7181396146043724E-2</v>
      </c>
      <c r="V2982" t="s">
        <v>163</v>
      </c>
    </row>
    <row r="2983" spans="9:22" x14ac:dyDescent="0.45">
      <c r="I2983" t="s">
        <v>204</v>
      </c>
      <c r="J2983" t="s">
        <v>496</v>
      </c>
      <c r="K2983">
        <v>8.0196055855559535E-3</v>
      </c>
      <c r="L2983" t="s">
        <v>163</v>
      </c>
      <c r="N2983" t="s">
        <v>319</v>
      </c>
      <c r="O2983" t="s">
        <v>496</v>
      </c>
      <c r="P2983">
        <v>7.1160552182838847E-4</v>
      </c>
      <c r="Q2983" t="s">
        <v>163</v>
      </c>
      <c r="S2983" t="s">
        <v>388</v>
      </c>
      <c r="T2983" t="s">
        <v>496</v>
      </c>
      <c r="U2983">
        <v>2.7243345383926713E-3</v>
      </c>
      <c r="V2983" t="s">
        <v>163</v>
      </c>
    </row>
    <row r="2984" spans="9:22" x14ac:dyDescent="0.45">
      <c r="I2984" t="s">
        <v>204</v>
      </c>
      <c r="J2984" t="s">
        <v>497</v>
      </c>
      <c r="K2984">
        <v>1.1157987350337659E-2</v>
      </c>
      <c r="L2984" t="s">
        <v>163</v>
      </c>
      <c r="N2984" t="s">
        <v>319</v>
      </c>
      <c r="O2984" t="s">
        <v>497</v>
      </c>
      <c r="P2984">
        <v>1.3809573427165296E-3</v>
      </c>
      <c r="Q2984" t="s">
        <v>163</v>
      </c>
      <c r="S2984" t="s">
        <v>388</v>
      </c>
      <c r="T2984" t="s">
        <v>497</v>
      </c>
      <c r="U2984">
        <v>6.0291610787611581E-3</v>
      </c>
      <c r="V2984" t="s">
        <v>163</v>
      </c>
    </row>
    <row r="2985" spans="9:22" x14ac:dyDescent="0.45">
      <c r="I2985" t="s">
        <v>204</v>
      </c>
      <c r="J2985" t="s">
        <v>498</v>
      </c>
      <c r="K2985">
        <v>2.6516272960109949E-3</v>
      </c>
      <c r="L2985" t="s">
        <v>163</v>
      </c>
      <c r="N2985" t="s">
        <v>319</v>
      </c>
      <c r="O2985" t="s">
        <v>498</v>
      </c>
      <c r="P2985">
        <v>7.7162269840372864E-4</v>
      </c>
      <c r="Q2985" t="s">
        <v>163</v>
      </c>
      <c r="S2985" t="s">
        <v>388</v>
      </c>
      <c r="T2985" t="s">
        <v>498</v>
      </c>
      <c r="U2985">
        <v>3.3522887651665444E-3</v>
      </c>
      <c r="V2985" t="s">
        <v>163</v>
      </c>
    </row>
    <row r="2986" spans="9:22" x14ac:dyDescent="0.45">
      <c r="I2986" t="s">
        <v>204</v>
      </c>
      <c r="J2986" t="s">
        <v>499</v>
      </c>
      <c r="K2986">
        <v>0</v>
      </c>
      <c r="L2986" t="s">
        <v>163</v>
      </c>
      <c r="N2986" t="s">
        <v>319</v>
      </c>
      <c r="O2986" t="s">
        <v>499</v>
      </c>
      <c r="P2986">
        <v>5.7195487386278894E-3</v>
      </c>
      <c r="Q2986" t="s">
        <v>163</v>
      </c>
      <c r="S2986" t="s">
        <v>388</v>
      </c>
      <c r="T2986" t="s">
        <v>499</v>
      </c>
      <c r="U2986">
        <v>1.8600460100437033E-2</v>
      </c>
      <c r="V2986" t="s">
        <v>163</v>
      </c>
    </row>
    <row r="2987" spans="9:22" x14ac:dyDescent="0.45">
      <c r="I2987" t="s">
        <v>205</v>
      </c>
      <c r="J2987" t="s">
        <v>162</v>
      </c>
      <c r="K2987">
        <v>1.8532549224068995E-3</v>
      </c>
      <c r="L2987" t="s">
        <v>163</v>
      </c>
      <c r="N2987" t="s">
        <v>320</v>
      </c>
      <c r="O2987" t="s">
        <v>162</v>
      </c>
      <c r="P2987">
        <v>1.5783145138375684E-2</v>
      </c>
      <c r="Q2987" t="s">
        <v>163</v>
      </c>
    </row>
    <row r="2988" spans="9:22" x14ac:dyDescent="0.45">
      <c r="I2988" t="s">
        <v>205</v>
      </c>
      <c r="J2988" t="s">
        <v>164</v>
      </c>
      <c r="K2988">
        <v>3.7988242441832597E-3</v>
      </c>
      <c r="L2988" t="s">
        <v>163</v>
      </c>
      <c r="N2988" t="s">
        <v>320</v>
      </c>
      <c r="O2988" t="s">
        <v>164</v>
      </c>
      <c r="P2988">
        <v>1.3774487285374047E-3</v>
      </c>
      <c r="Q2988" t="s">
        <v>163</v>
      </c>
    </row>
    <row r="2989" spans="9:22" x14ac:dyDescent="0.45">
      <c r="I2989" t="s">
        <v>205</v>
      </c>
      <c r="J2989" t="s">
        <v>165</v>
      </c>
      <c r="K2989">
        <v>5.517672000357232E-3</v>
      </c>
      <c r="L2989" t="s">
        <v>163</v>
      </c>
      <c r="N2989" t="s">
        <v>320</v>
      </c>
      <c r="O2989" t="s">
        <v>165</v>
      </c>
      <c r="P2989">
        <v>1.5713010187652875E-3</v>
      </c>
      <c r="Q2989" t="s">
        <v>163</v>
      </c>
    </row>
    <row r="2990" spans="9:22" x14ac:dyDescent="0.45">
      <c r="I2990" t="s">
        <v>205</v>
      </c>
      <c r="J2990" t="s">
        <v>406</v>
      </c>
      <c r="K2990">
        <v>4.3461770086115105E-2</v>
      </c>
      <c r="L2990" t="s">
        <v>163</v>
      </c>
      <c r="N2990" t="s">
        <v>320</v>
      </c>
      <c r="O2990" t="s">
        <v>406</v>
      </c>
      <c r="P2990">
        <v>6.7417854722371991E-3</v>
      </c>
      <c r="Q2990" t="s">
        <v>163</v>
      </c>
    </row>
    <row r="2991" spans="9:22" x14ac:dyDescent="0.45">
      <c r="I2991" t="s">
        <v>205</v>
      </c>
      <c r="J2991" t="s">
        <v>407</v>
      </c>
      <c r="K2991">
        <v>6.1411234564789511E-3</v>
      </c>
      <c r="L2991" t="s">
        <v>163</v>
      </c>
      <c r="N2991" t="s">
        <v>320</v>
      </c>
      <c r="O2991" t="s">
        <v>407</v>
      </c>
      <c r="P2991">
        <v>9.1835050656850228E-4</v>
      </c>
      <c r="Q2991" t="s">
        <v>163</v>
      </c>
    </row>
    <row r="2992" spans="9:22" x14ac:dyDescent="0.45">
      <c r="I2992" t="s">
        <v>205</v>
      </c>
      <c r="J2992" t="s">
        <v>408</v>
      </c>
      <c r="K2992">
        <v>8.6317459615402672E-3</v>
      </c>
      <c r="L2992" t="s">
        <v>163</v>
      </c>
      <c r="N2992" t="s">
        <v>320</v>
      </c>
      <c r="O2992" t="s">
        <v>408</v>
      </c>
      <c r="P2992">
        <v>2.1332454764173333E-3</v>
      </c>
      <c r="Q2992" t="s">
        <v>163</v>
      </c>
    </row>
    <row r="2993" spans="9:17" x14ac:dyDescent="0.45">
      <c r="I2993" t="s">
        <v>205</v>
      </c>
      <c r="J2993" t="s">
        <v>446</v>
      </c>
      <c r="K2993">
        <v>2.0713590088243354E-3</v>
      </c>
      <c r="L2993" t="s">
        <v>163</v>
      </c>
      <c r="N2993" t="s">
        <v>320</v>
      </c>
      <c r="O2993" t="s">
        <v>446</v>
      </c>
      <c r="P2993">
        <v>1.3973582347150304E-3</v>
      </c>
      <c r="Q2993" t="s">
        <v>163</v>
      </c>
    </row>
    <row r="2994" spans="9:17" x14ac:dyDescent="0.45">
      <c r="I2994" t="s">
        <v>205</v>
      </c>
      <c r="J2994" t="s">
        <v>447</v>
      </c>
      <c r="K2994">
        <v>0</v>
      </c>
      <c r="L2994" t="s">
        <v>163</v>
      </c>
      <c r="N2994" t="s">
        <v>320</v>
      </c>
      <c r="O2994" t="s">
        <v>447</v>
      </c>
      <c r="P2994">
        <v>1.1502621059054984E-2</v>
      </c>
      <c r="Q2994" t="s">
        <v>163</v>
      </c>
    </row>
    <row r="2995" spans="9:17" x14ac:dyDescent="0.45">
      <c r="I2995" t="s">
        <v>205</v>
      </c>
      <c r="J2995" t="s">
        <v>166</v>
      </c>
      <c r="K2995">
        <v>3.2564724322860705E-3</v>
      </c>
      <c r="L2995" t="s">
        <v>163</v>
      </c>
      <c r="N2995" t="s">
        <v>320</v>
      </c>
      <c r="O2995" t="s">
        <v>166</v>
      </c>
      <c r="P2995">
        <v>1.9692950564970359E-2</v>
      </c>
      <c r="Q2995" t="s">
        <v>163</v>
      </c>
    </row>
    <row r="2996" spans="9:17" x14ac:dyDescent="0.45">
      <c r="I2996" t="s">
        <v>205</v>
      </c>
      <c r="J2996" t="s">
        <v>167</v>
      </c>
      <c r="K2996">
        <v>5.0510216235993468E-3</v>
      </c>
      <c r="L2996" t="s">
        <v>163</v>
      </c>
      <c r="N2996" t="s">
        <v>320</v>
      </c>
      <c r="O2996" t="s">
        <v>167</v>
      </c>
      <c r="P2996">
        <v>1.257057529545867E-3</v>
      </c>
      <c r="Q2996" t="s">
        <v>163</v>
      </c>
    </row>
    <row r="2997" spans="9:17" x14ac:dyDescent="0.45">
      <c r="I2997" t="s">
        <v>205</v>
      </c>
      <c r="J2997" t="s">
        <v>168</v>
      </c>
      <c r="K2997">
        <v>7.0638675250448918E-3</v>
      </c>
      <c r="L2997" t="s">
        <v>163</v>
      </c>
      <c r="N2997" t="s">
        <v>320</v>
      </c>
      <c r="O2997" t="s">
        <v>168</v>
      </c>
      <c r="P2997">
        <v>1.6253803332802173E-3</v>
      </c>
      <c r="Q2997" t="s">
        <v>163</v>
      </c>
    </row>
    <row r="2998" spans="9:17" x14ac:dyDescent="0.45">
      <c r="I2998" t="s">
        <v>205</v>
      </c>
      <c r="J2998" t="s">
        <v>409</v>
      </c>
      <c r="K2998">
        <v>5.4257676838082948E-2</v>
      </c>
      <c r="L2998" t="s">
        <v>163</v>
      </c>
      <c r="N2998" t="s">
        <v>320</v>
      </c>
      <c r="O2998" t="s">
        <v>409</v>
      </c>
      <c r="P2998">
        <v>9.1509650200844294E-3</v>
      </c>
      <c r="Q2998" t="s">
        <v>163</v>
      </c>
    </row>
    <row r="2999" spans="9:17" x14ac:dyDescent="0.45">
      <c r="I2999" t="s">
        <v>205</v>
      </c>
      <c r="J2999" t="s">
        <v>410</v>
      </c>
      <c r="K2999">
        <v>7.209220197516345E-3</v>
      </c>
      <c r="L2999" t="s">
        <v>163</v>
      </c>
      <c r="N2999" t="s">
        <v>320</v>
      </c>
      <c r="O2999" t="s">
        <v>410</v>
      </c>
      <c r="P2999">
        <v>1.4553287144527241E-3</v>
      </c>
      <c r="Q2999" t="s">
        <v>163</v>
      </c>
    </row>
    <row r="3000" spans="9:17" x14ac:dyDescent="0.45">
      <c r="I3000" t="s">
        <v>205</v>
      </c>
      <c r="J3000" t="s">
        <v>411</v>
      </c>
      <c r="K3000">
        <v>1.0261786314522592E-2</v>
      </c>
      <c r="L3000" t="s">
        <v>163</v>
      </c>
      <c r="N3000" t="s">
        <v>320</v>
      </c>
      <c r="O3000" t="s">
        <v>411</v>
      </c>
      <c r="P3000">
        <v>3.3975873950466903E-3</v>
      </c>
      <c r="Q3000" t="s">
        <v>163</v>
      </c>
    </row>
    <row r="3001" spans="9:17" x14ac:dyDescent="0.45">
      <c r="I3001" t="s">
        <v>205</v>
      </c>
      <c r="J3001" t="s">
        <v>448</v>
      </c>
      <c r="K3001">
        <v>3.0595723396206753E-3</v>
      </c>
      <c r="L3001" t="s">
        <v>163</v>
      </c>
      <c r="N3001" t="s">
        <v>320</v>
      </c>
      <c r="O3001" t="s">
        <v>448</v>
      </c>
      <c r="P3001">
        <v>2.1330089803610415E-3</v>
      </c>
      <c r="Q3001" t="s">
        <v>163</v>
      </c>
    </row>
    <row r="3002" spans="9:17" x14ac:dyDescent="0.45">
      <c r="I3002" t="s">
        <v>205</v>
      </c>
      <c r="J3002" t="s">
        <v>449</v>
      </c>
      <c r="K3002">
        <v>0</v>
      </c>
      <c r="L3002" t="s">
        <v>163</v>
      </c>
      <c r="N3002" t="s">
        <v>320</v>
      </c>
      <c r="O3002" t="s">
        <v>449</v>
      </c>
      <c r="P3002">
        <v>1.8605897076619804E-2</v>
      </c>
      <c r="Q3002" t="s">
        <v>163</v>
      </c>
    </row>
    <row r="3003" spans="9:17" x14ac:dyDescent="0.45">
      <c r="I3003" t="s">
        <v>205</v>
      </c>
      <c r="J3003" t="s">
        <v>169</v>
      </c>
      <c r="K3003">
        <v>2.9547018064372196E-3</v>
      </c>
      <c r="L3003" t="s">
        <v>163</v>
      </c>
      <c r="N3003" t="s">
        <v>320</v>
      </c>
      <c r="O3003" t="s">
        <v>169</v>
      </c>
      <c r="P3003">
        <v>1.6754971114368522E-2</v>
      </c>
      <c r="Q3003" t="s">
        <v>163</v>
      </c>
    </row>
    <row r="3004" spans="9:17" x14ac:dyDescent="0.45">
      <c r="I3004" t="s">
        <v>205</v>
      </c>
      <c r="J3004" t="s">
        <v>170</v>
      </c>
      <c r="K3004">
        <v>4.6644511872958646E-3</v>
      </c>
      <c r="L3004" t="s">
        <v>163</v>
      </c>
      <c r="N3004" t="s">
        <v>320</v>
      </c>
      <c r="O3004" t="s">
        <v>170</v>
      </c>
      <c r="P3004">
        <v>1.3910945634541816E-3</v>
      </c>
      <c r="Q3004" t="s">
        <v>163</v>
      </c>
    </row>
    <row r="3005" spans="9:17" x14ac:dyDescent="0.45">
      <c r="I3005" t="s">
        <v>205</v>
      </c>
      <c r="J3005" t="s">
        <v>171</v>
      </c>
      <c r="K3005">
        <v>6.7539386019935073E-3</v>
      </c>
      <c r="L3005" t="s">
        <v>163</v>
      </c>
      <c r="N3005" t="s">
        <v>320</v>
      </c>
      <c r="O3005" t="s">
        <v>171</v>
      </c>
      <c r="P3005">
        <v>1.7157305989251445E-3</v>
      </c>
      <c r="Q3005" t="s">
        <v>163</v>
      </c>
    </row>
    <row r="3006" spans="9:17" x14ac:dyDescent="0.45">
      <c r="I3006" t="s">
        <v>205</v>
      </c>
      <c r="J3006" t="s">
        <v>412</v>
      </c>
      <c r="K3006">
        <v>5.2781798058951723E-2</v>
      </c>
      <c r="L3006" t="s">
        <v>163</v>
      </c>
      <c r="N3006" t="s">
        <v>320</v>
      </c>
      <c r="O3006" t="s">
        <v>412</v>
      </c>
      <c r="P3006">
        <v>8.0391866811943234E-3</v>
      </c>
      <c r="Q3006" t="s">
        <v>163</v>
      </c>
    </row>
    <row r="3007" spans="9:17" x14ac:dyDescent="0.45">
      <c r="I3007" t="s">
        <v>205</v>
      </c>
      <c r="J3007" t="s">
        <v>413</v>
      </c>
      <c r="K3007">
        <v>6.9452846570523964E-3</v>
      </c>
      <c r="L3007" t="s">
        <v>163</v>
      </c>
      <c r="N3007" t="s">
        <v>320</v>
      </c>
      <c r="O3007" t="s">
        <v>413</v>
      </c>
      <c r="P3007">
        <v>1.0976745970658391E-3</v>
      </c>
      <c r="Q3007" t="s">
        <v>163</v>
      </c>
    </row>
    <row r="3008" spans="9:17" x14ac:dyDescent="0.45">
      <c r="I3008" t="s">
        <v>205</v>
      </c>
      <c r="J3008" t="s">
        <v>414</v>
      </c>
      <c r="K3008">
        <v>9.8034193475246105E-3</v>
      </c>
      <c r="L3008" t="s">
        <v>163</v>
      </c>
      <c r="N3008" t="s">
        <v>320</v>
      </c>
      <c r="O3008" t="s">
        <v>414</v>
      </c>
      <c r="P3008">
        <v>2.4315782265792625E-3</v>
      </c>
      <c r="Q3008" t="s">
        <v>163</v>
      </c>
    </row>
    <row r="3009" spans="9:17" x14ac:dyDescent="0.45">
      <c r="I3009" t="s">
        <v>205</v>
      </c>
      <c r="J3009" t="s">
        <v>450</v>
      </c>
      <c r="K3009">
        <v>1.0813772223432056E-3</v>
      </c>
      <c r="L3009" t="s">
        <v>163</v>
      </c>
      <c r="N3009" t="s">
        <v>320</v>
      </c>
      <c r="O3009" t="s">
        <v>450</v>
      </c>
      <c r="P3009">
        <v>1.4042527038745905E-3</v>
      </c>
      <c r="Q3009" t="s">
        <v>163</v>
      </c>
    </row>
    <row r="3010" spans="9:17" x14ac:dyDescent="0.45">
      <c r="I3010" t="s">
        <v>205</v>
      </c>
      <c r="J3010" t="s">
        <v>451</v>
      </c>
      <c r="K3010">
        <v>0</v>
      </c>
      <c r="L3010" t="s">
        <v>163</v>
      </c>
      <c r="N3010" t="s">
        <v>320</v>
      </c>
      <c r="O3010" t="s">
        <v>451</v>
      </c>
      <c r="P3010">
        <v>1.267682214467401E-2</v>
      </c>
      <c r="Q3010" t="s">
        <v>163</v>
      </c>
    </row>
    <row r="3011" spans="9:17" x14ac:dyDescent="0.45">
      <c r="I3011" t="s">
        <v>205</v>
      </c>
      <c r="J3011" t="s">
        <v>172</v>
      </c>
      <c r="K3011">
        <v>3.918945469151996E-4</v>
      </c>
      <c r="L3011" t="s">
        <v>163</v>
      </c>
      <c r="N3011" t="s">
        <v>320</v>
      </c>
      <c r="O3011" t="s">
        <v>172</v>
      </c>
      <c r="P3011">
        <v>1.6707631275861549E-2</v>
      </c>
      <c r="Q3011" t="s">
        <v>163</v>
      </c>
    </row>
    <row r="3012" spans="9:17" x14ac:dyDescent="0.45">
      <c r="I3012" t="s">
        <v>205</v>
      </c>
      <c r="J3012" t="s">
        <v>173</v>
      </c>
      <c r="K3012">
        <v>5.1080056252011405E-3</v>
      </c>
      <c r="L3012" t="s">
        <v>163</v>
      </c>
      <c r="N3012" t="s">
        <v>320</v>
      </c>
      <c r="O3012" t="s">
        <v>173</v>
      </c>
      <c r="P3012">
        <v>1.7199145999997898E-3</v>
      </c>
      <c r="Q3012" t="s">
        <v>163</v>
      </c>
    </row>
    <row r="3013" spans="9:17" x14ac:dyDescent="0.45">
      <c r="I3013" t="s">
        <v>205</v>
      </c>
      <c r="J3013" t="s">
        <v>174</v>
      </c>
      <c r="K3013">
        <v>6.8654161100371609E-3</v>
      </c>
      <c r="L3013" t="s">
        <v>163</v>
      </c>
      <c r="N3013" t="s">
        <v>320</v>
      </c>
      <c r="O3013" t="s">
        <v>174</v>
      </c>
      <c r="P3013">
        <v>2.2794687484503215E-3</v>
      </c>
      <c r="Q3013" t="s">
        <v>163</v>
      </c>
    </row>
    <row r="3014" spans="9:17" x14ac:dyDescent="0.45">
      <c r="I3014" t="s">
        <v>205</v>
      </c>
      <c r="J3014" t="s">
        <v>415</v>
      </c>
      <c r="K3014">
        <v>5.0937956269255069E-2</v>
      </c>
      <c r="L3014" t="s">
        <v>163</v>
      </c>
      <c r="N3014" t="s">
        <v>320</v>
      </c>
      <c r="O3014" t="s">
        <v>415</v>
      </c>
      <c r="P3014">
        <v>1.1447741090284031E-2</v>
      </c>
      <c r="Q3014" t="s">
        <v>163</v>
      </c>
    </row>
    <row r="3015" spans="9:17" x14ac:dyDescent="0.45">
      <c r="I3015" t="s">
        <v>205</v>
      </c>
      <c r="J3015" t="s">
        <v>416</v>
      </c>
      <c r="K3015">
        <v>6.0970778772932435E-3</v>
      </c>
      <c r="L3015" t="s">
        <v>163</v>
      </c>
      <c r="N3015" t="s">
        <v>320</v>
      </c>
      <c r="O3015" t="s">
        <v>416</v>
      </c>
      <c r="P3015">
        <v>1.3692550953647823E-3</v>
      </c>
      <c r="Q3015" t="s">
        <v>163</v>
      </c>
    </row>
    <row r="3016" spans="9:17" x14ac:dyDescent="0.45">
      <c r="I3016" t="s">
        <v>205</v>
      </c>
      <c r="J3016" t="s">
        <v>417</v>
      </c>
      <c r="K3016">
        <v>7.9565022928014869E-3</v>
      </c>
      <c r="L3016" t="s">
        <v>163</v>
      </c>
      <c r="N3016" t="s">
        <v>320</v>
      </c>
      <c r="O3016" t="s">
        <v>417</v>
      </c>
      <c r="P3016">
        <v>2.5144967847690086E-3</v>
      </c>
      <c r="Q3016" t="s">
        <v>163</v>
      </c>
    </row>
    <row r="3017" spans="9:17" x14ac:dyDescent="0.45">
      <c r="I3017" t="s">
        <v>205</v>
      </c>
      <c r="J3017" t="s">
        <v>452</v>
      </c>
      <c r="K3017">
        <v>0</v>
      </c>
      <c r="L3017" t="s">
        <v>163</v>
      </c>
      <c r="N3017" t="s">
        <v>320</v>
      </c>
      <c r="O3017" t="s">
        <v>452</v>
      </c>
      <c r="P3017">
        <v>1.4609765341833886E-3</v>
      </c>
      <c r="Q3017" t="s">
        <v>163</v>
      </c>
    </row>
    <row r="3018" spans="9:17" x14ac:dyDescent="0.45">
      <c r="I3018" t="s">
        <v>205</v>
      </c>
      <c r="J3018" t="s">
        <v>453</v>
      </c>
      <c r="K3018">
        <v>0</v>
      </c>
      <c r="L3018" t="s">
        <v>163</v>
      </c>
      <c r="N3018" t="s">
        <v>320</v>
      </c>
      <c r="O3018" t="s">
        <v>453</v>
      </c>
      <c r="P3018">
        <v>1.1181106468616602E-2</v>
      </c>
      <c r="Q3018" t="s">
        <v>163</v>
      </c>
    </row>
    <row r="3019" spans="9:17" x14ac:dyDescent="0.45">
      <c r="I3019" t="s">
        <v>205</v>
      </c>
      <c r="J3019" t="s">
        <v>418</v>
      </c>
      <c r="K3019">
        <v>0</v>
      </c>
      <c r="L3019" t="s">
        <v>163</v>
      </c>
      <c r="N3019" t="s">
        <v>320</v>
      </c>
      <c r="O3019" t="s">
        <v>418</v>
      </c>
      <c r="P3019">
        <v>1.9322376145775137E-2</v>
      </c>
      <c r="Q3019" t="s">
        <v>163</v>
      </c>
    </row>
    <row r="3020" spans="9:17" x14ac:dyDescent="0.45">
      <c r="I3020" t="s">
        <v>205</v>
      </c>
      <c r="J3020" t="s">
        <v>419</v>
      </c>
      <c r="K3020">
        <v>5.6023738470325612E-3</v>
      </c>
      <c r="L3020" t="s">
        <v>163</v>
      </c>
      <c r="N3020" t="s">
        <v>320</v>
      </c>
      <c r="O3020" t="s">
        <v>419</v>
      </c>
      <c r="P3020">
        <v>2.309195391272896E-3</v>
      </c>
      <c r="Q3020" t="s">
        <v>163</v>
      </c>
    </row>
    <row r="3021" spans="9:17" x14ac:dyDescent="0.45">
      <c r="I3021" t="s">
        <v>205</v>
      </c>
      <c r="J3021" t="s">
        <v>420</v>
      </c>
      <c r="K3021">
        <v>7.2082901207963157E-3</v>
      </c>
      <c r="L3021" t="s">
        <v>163</v>
      </c>
      <c r="N3021" t="s">
        <v>320</v>
      </c>
      <c r="O3021" t="s">
        <v>420</v>
      </c>
      <c r="P3021">
        <v>3.2784259312716368E-3</v>
      </c>
      <c r="Q3021" t="s">
        <v>163</v>
      </c>
    </row>
    <row r="3022" spans="9:17" x14ac:dyDescent="0.45">
      <c r="I3022" t="s">
        <v>205</v>
      </c>
      <c r="J3022" t="s">
        <v>421</v>
      </c>
      <c r="K3022">
        <v>5.1427049463046146E-2</v>
      </c>
      <c r="L3022" t="s">
        <v>163</v>
      </c>
      <c r="N3022" t="s">
        <v>320</v>
      </c>
      <c r="O3022" t="s">
        <v>421</v>
      </c>
      <c r="P3022">
        <v>1.8686956444211492E-2</v>
      </c>
      <c r="Q3022" t="s">
        <v>163</v>
      </c>
    </row>
    <row r="3023" spans="9:17" x14ac:dyDescent="0.45">
      <c r="I3023" t="s">
        <v>205</v>
      </c>
      <c r="J3023" t="s">
        <v>422</v>
      </c>
      <c r="K3023">
        <v>6.4393264380908765E-3</v>
      </c>
      <c r="L3023" t="s">
        <v>163</v>
      </c>
      <c r="N3023" t="s">
        <v>320</v>
      </c>
      <c r="O3023" t="s">
        <v>422</v>
      </c>
      <c r="P3023">
        <v>2.4133150571119008E-3</v>
      </c>
      <c r="Q3023" t="s">
        <v>163</v>
      </c>
    </row>
    <row r="3024" spans="9:17" x14ac:dyDescent="0.45">
      <c r="I3024" t="s">
        <v>205</v>
      </c>
      <c r="J3024" t="s">
        <v>423</v>
      </c>
      <c r="K3024">
        <v>9.0355945497135569E-3</v>
      </c>
      <c r="L3024" t="s">
        <v>163</v>
      </c>
      <c r="N3024" t="s">
        <v>320</v>
      </c>
      <c r="O3024" t="s">
        <v>423</v>
      </c>
      <c r="P3024">
        <v>4.4578707523451966E-3</v>
      </c>
      <c r="Q3024" t="s">
        <v>163</v>
      </c>
    </row>
    <row r="3025" spans="9:17" x14ac:dyDescent="0.45">
      <c r="I3025" t="s">
        <v>205</v>
      </c>
      <c r="J3025" t="s">
        <v>454</v>
      </c>
      <c r="K3025">
        <v>0</v>
      </c>
      <c r="L3025" t="s">
        <v>163</v>
      </c>
      <c r="N3025" t="s">
        <v>320</v>
      </c>
      <c r="O3025" t="s">
        <v>454</v>
      </c>
      <c r="P3025">
        <v>2.6229407823277155E-3</v>
      </c>
      <c r="Q3025" t="s">
        <v>163</v>
      </c>
    </row>
    <row r="3026" spans="9:17" x14ac:dyDescent="0.45">
      <c r="I3026" t="s">
        <v>205</v>
      </c>
      <c r="J3026" t="s">
        <v>455</v>
      </c>
      <c r="K3026">
        <v>0</v>
      </c>
      <c r="L3026" t="s">
        <v>163</v>
      </c>
      <c r="N3026" t="s">
        <v>320</v>
      </c>
      <c r="O3026" t="s">
        <v>455</v>
      </c>
      <c r="P3026">
        <v>1.9260486949570083E-2</v>
      </c>
      <c r="Q3026" t="s">
        <v>163</v>
      </c>
    </row>
    <row r="3027" spans="9:17" x14ac:dyDescent="0.45">
      <c r="I3027" t="s">
        <v>205</v>
      </c>
      <c r="J3027" t="s">
        <v>424</v>
      </c>
      <c r="K3027">
        <v>0</v>
      </c>
      <c r="L3027" t="s">
        <v>163</v>
      </c>
      <c r="N3027" t="s">
        <v>320</v>
      </c>
      <c r="O3027" t="s">
        <v>424</v>
      </c>
      <c r="P3027">
        <v>2.2379679252070538E-2</v>
      </c>
      <c r="Q3027" t="s">
        <v>163</v>
      </c>
    </row>
    <row r="3028" spans="9:17" x14ac:dyDescent="0.45">
      <c r="I3028" t="s">
        <v>205</v>
      </c>
      <c r="J3028" t="s">
        <v>425</v>
      </c>
      <c r="K3028">
        <v>3.9158831946138149E-3</v>
      </c>
      <c r="L3028" t="s">
        <v>163</v>
      </c>
      <c r="N3028" t="s">
        <v>320</v>
      </c>
      <c r="O3028" t="s">
        <v>425</v>
      </c>
      <c r="P3028">
        <v>2.7471269654728509E-3</v>
      </c>
      <c r="Q3028" t="s">
        <v>163</v>
      </c>
    </row>
    <row r="3029" spans="9:17" x14ac:dyDescent="0.45">
      <c r="I3029" t="s">
        <v>205</v>
      </c>
      <c r="J3029" t="s">
        <v>426</v>
      </c>
      <c r="K3029">
        <v>5.6714691823091055E-3</v>
      </c>
      <c r="L3029" t="s">
        <v>163</v>
      </c>
      <c r="N3029" t="s">
        <v>320</v>
      </c>
      <c r="O3029" t="s">
        <v>426</v>
      </c>
      <c r="P3029">
        <v>3.6998712090416126E-3</v>
      </c>
      <c r="Q3029" t="s">
        <v>163</v>
      </c>
    </row>
    <row r="3030" spans="9:17" x14ac:dyDescent="0.45">
      <c r="I3030" t="s">
        <v>205</v>
      </c>
      <c r="J3030" t="s">
        <v>427</v>
      </c>
      <c r="K3030">
        <v>4.3600953745199539E-2</v>
      </c>
      <c r="L3030" t="s">
        <v>163</v>
      </c>
      <c r="N3030" t="s">
        <v>320</v>
      </c>
      <c r="O3030" t="s">
        <v>427</v>
      </c>
      <c r="P3030">
        <v>2.130385083782263E-2</v>
      </c>
      <c r="Q3030" t="s">
        <v>163</v>
      </c>
    </row>
    <row r="3031" spans="9:17" x14ac:dyDescent="0.45">
      <c r="I3031" t="s">
        <v>205</v>
      </c>
      <c r="J3031" t="s">
        <v>428</v>
      </c>
      <c r="K3031">
        <v>4.8617628256565782E-3</v>
      </c>
      <c r="L3031" t="s">
        <v>163</v>
      </c>
      <c r="N3031" t="s">
        <v>320</v>
      </c>
      <c r="O3031" t="s">
        <v>428</v>
      </c>
      <c r="P3031">
        <v>2.8497489555372492E-3</v>
      </c>
      <c r="Q3031" t="s">
        <v>163</v>
      </c>
    </row>
    <row r="3032" spans="9:17" x14ac:dyDescent="0.45">
      <c r="I3032" t="s">
        <v>205</v>
      </c>
      <c r="J3032" t="s">
        <v>429</v>
      </c>
      <c r="K3032">
        <v>6.4327862681185172E-3</v>
      </c>
      <c r="L3032" t="s">
        <v>163</v>
      </c>
      <c r="N3032" t="s">
        <v>320</v>
      </c>
      <c r="O3032" t="s">
        <v>429</v>
      </c>
      <c r="P3032">
        <v>5.3931670119067203E-3</v>
      </c>
      <c r="Q3032" t="s">
        <v>163</v>
      </c>
    </row>
    <row r="3033" spans="9:17" x14ac:dyDescent="0.45">
      <c r="I3033" t="s">
        <v>205</v>
      </c>
      <c r="J3033" t="s">
        <v>456</v>
      </c>
      <c r="K3033">
        <v>0</v>
      </c>
      <c r="L3033" t="s">
        <v>163</v>
      </c>
      <c r="N3033" t="s">
        <v>320</v>
      </c>
      <c r="O3033" t="s">
        <v>456</v>
      </c>
      <c r="P3033">
        <v>2.8304654240550813E-3</v>
      </c>
      <c r="Q3033" t="s">
        <v>163</v>
      </c>
    </row>
    <row r="3034" spans="9:17" x14ac:dyDescent="0.45">
      <c r="I3034" t="s">
        <v>205</v>
      </c>
      <c r="J3034" t="s">
        <v>457</v>
      </c>
      <c r="K3034">
        <v>0</v>
      </c>
      <c r="L3034" t="s">
        <v>163</v>
      </c>
      <c r="N3034" t="s">
        <v>320</v>
      </c>
      <c r="O3034" t="s">
        <v>457</v>
      </c>
      <c r="P3034">
        <v>2.0724077754190516E-2</v>
      </c>
      <c r="Q3034" t="s">
        <v>163</v>
      </c>
    </row>
    <row r="3035" spans="9:17" x14ac:dyDescent="0.45">
      <c r="I3035" t="s">
        <v>205</v>
      </c>
      <c r="J3035" t="s">
        <v>430</v>
      </c>
      <c r="K3035">
        <v>0</v>
      </c>
      <c r="L3035" t="s">
        <v>163</v>
      </c>
      <c r="N3035" t="s">
        <v>320</v>
      </c>
      <c r="O3035" t="s">
        <v>430</v>
      </c>
      <c r="P3035">
        <v>3.4268283280795189E-2</v>
      </c>
      <c r="Q3035" t="s">
        <v>163</v>
      </c>
    </row>
    <row r="3036" spans="9:17" x14ac:dyDescent="0.45">
      <c r="I3036" t="s">
        <v>205</v>
      </c>
      <c r="J3036" t="s">
        <v>431</v>
      </c>
      <c r="K3036">
        <v>4.529838243049397E-3</v>
      </c>
      <c r="L3036" t="s">
        <v>163</v>
      </c>
      <c r="N3036" t="s">
        <v>320</v>
      </c>
      <c r="O3036" t="s">
        <v>431</v>
      </c>
      <c r="P3036">
        <v>3.7791416671751595E-3</v>
      </c>
      <c r="Q3036" t="s">
        <v>163</v>
      </c>
    </row>
    <row r="3037" spans="9:17" x14ac:dyDescent="0.45">
      <c r="I3037" t="s">
        <v>205</v>
      </c>
      <c r="J3037" t="s">
        <v>432</v>
      </c>
      <c r="K3037">
        <v>6.4771256312032097E-3</v>
      </c>
      <c r="L3037" t="s">
        <v>163</v>
      </c>
      <c r="N3037" t="s">
        <v>320</v>
      </c>
      <c r="O3037" t="s">
        <v>432</v>
      </c>
      <c r="P3037">
        <v>5.2189393551307318E-3</v>
      </c>
      <c r="Q3037" t="s">
        <v>163</v>
      </c>
    </row>
    <row r="3038" spans="9:17" x14ac:dyDescent="0.45">
      <c r="I3038" t="s">
        <v>205</v>
      </c>
      <c r="J3038" t="s">
        <v>433</v>
      </c>
      <c r="K3038">
        <v>5.0744814061749431E-2</v>
      </c>
      <c r="L3038" t="s">
        <v>163</v>
      </c>
      <c r="N3038" t="s">
        <v>320</v>
      </c>
      <c r="O3038" t="s">
        <v>433</v>
      </c>
      <c r="P3038">
        <v>3.2216853596011688E-2</v>
      </c>
      <c r="Q3038" t="s">
        <v>163</v>
      </c>
    </row>
    <row r="3039" spans="9:17" x14ac:dyDescent="0.45">
      <c r="I3039" t="s">
        <v>205</v>
      </c>
      <c r="J3039" t="s">
        <v>434</v>
      </c>
      <c r="K3039">
        <v>6.4327054429448045E-3</v>
      </c>
      <c r="L3039" t="s">
        <v>163</v>
      </c>
      <c r="N3039" t="s">
        <v>320</v>
      </c>
      <c r="O3039" t="s">
        <v>434</v>
      </c>
      <c r="P3039">
        <v>4.5298975817914793E-3</v>
      </c>
      <c r="Q3039" t="s">
        <v>163</v>
      </c>
    </row>
    <row r="3040" spans="9:17" x14ac:dyDescent="0.45">
      <c r="I3040" t="s">
        <v>205</v>
      </c>
      <c r="J3040" t="s">
        <v>435</v>
      </c>
      <c r="K3040">
        <v>8.9853988748708064E-3</v>
      </c>
      <c r="L3040" t="s">
        <v>163</v>
      </c>
      <c r="N3040" t="s">
        <v>320</v>
      </c>
      <c r="O3040" t="s">
        <v>435</v>
      </c>
      <c r="P3040">
        <v>9.500818847376696E-3</v>
      </c>
      <c r="Q3040" t="s">
        <v>163</v>
      </c>
    </row>
    <row r="3041" spans="9:17" x14ac:dyDescent="0.45">
      <c r="I3041" t="s">
        <v>205</v>
      </c>
      <c r="J3041" t="s">
        <v>458</v>
      </c>
      <c r="K3041">
        <v>0</v>
      </c>
      <c r="L3041" t="s">
        <v>163</v>
      </c>
      <c r="N3041" t="s">
        <v>320</v>
      </c>
      <c r="O3041" t="s">
        <v>458</v>
      </c>
      <c r="P3041">
        <v>5.0428658797701505E-3</v>
      </c>
      <c r="Q3041" t="s">
        <v>163</v>
      </c>
    </row>
    <row r="3042" spans="9:17" x14ac:dyDescent="0.45">
      <c r="I3042" t="s">
        <v>205</v>
      </c>
      <c r="J3042" t="s">
        <v>459</v>
      </c>
      <c r="K3042">
        <v>0</v>
      </c>
      <c r="L3042" t="s">
        <v>163</v>
      </c>
      <c r="N3042" t="s">
        <v>320</v>
      </c>
      <c r="O3042" t="s">
        <v>459</v>
      </c>
      <c r="P3042">
        <v>3.2669775428531826E-2</v>
      </c>
      <c r="Q3042" t="s">
        <v>163</v>
      </c>
    </row>
    <row r="3043" spans="9:17" x14ac:dyDescent="0.45">
      <c r="I3043" t="s">
        <v>205</v>
      </c>
      <c r="J3043" t="s">
        <v>460</v>
      </c>
      <c r="K3043">
        <v>1.7017337744416036E-5</v>
      </c>
      <c r="L3043" t="s">
        <v>163</v>
      </c>
      <c r="N3043" t="s">
        <v>320</v>
      </c>
      <c r="O3043" t="s">
        <v>460</v>
      </c>
      <c r="P3043">
        <v>4.3881950189503485E-2</v>
      </c>
      <c r="Q3043" t="s">
        <v>163</v>
      </c>
    </row>
    <row r="3044" spans="9:17" x14ac:dyDescent="0.45">
      <c r="I3044" t="s">
        <v>205</v>
      </c>
      <c r="J3044" t="s">
        <v>461</v>
      </c>
      <c r="K3044">
        <v>5.1901960054875932E-3</v>
      </c>
      <c r="L3044" t="s">
        <v>163</v>
      </c>
      <c r="N3044" t="s">
        <v>320</v>
      </c>
      <c r="O3044" t="s">
        <v>461</v>
      </c>
      <c r="P3044">
        <v>5.4053315141239788E-3</v>
      </c>
      <c r="Q3044" t="s">
        <v>163</v>
      </c>
    </row>
    <row r="3045" spans="9:17" x14ac:dyDescent="0.45">
      <c r="I3045" t="s">
        <v>205</v>
      </c>
      <c r="J3045" t="s">
        <v>462</v>
      </c>
      <c r="K3045">
        <v>7.2374670020521441E-3</v>
      </c>
      <c r="L3045" t="s">
        <v>163</v>
      </c>
      <c r="N3045" t="s">
        <v>320</v>
      </c>
      <c r="O3045" t="s">
        <v>462</v>
      </c>
      <c r="P3045">
        <v>6.8154185856385465E-3</v>
      </c>
      <c r="Q3045" t="s">
        <v>163</v>
      </c>
    </row>
    <row r="3046" spans="9:17" x14ac:dyDescent="0.45">
      <c r="I3046" t="s">
        <v>205</v>
      </c>
      <c r="J3046" t="s">
        <v>463</v>
      </c>
      <c r="K3046">
        <v>5.6124770990904176E-2</v>
      </c>
      <c r="L3046" t="s">
        <v>163</v>
      </c>
      <c r="N3046" t="s">
        <v>320</v>
      </c>
      <c r="O3046" t="s">
        <v>463</v>
      </c>
      <c r="P3046">
        <v>3.3773707558669187E-2</v>
      </c>
      <c r="Q3046" t="s">
        <v>163</v>
      </c>
    </row>
    <row r="3047" spans="9:17" x14ac:dyDescent="0.45">
      <c r="I3047" t="s">
        <v>205</v>
      </c>
      <c r="J3047" t="s">
        <v>464</v>
      </c>
      <c r="K3047">
        <v>6.9042194217938261E-3</v>
      </c>
      <c r="L3047" t="s">
        <v>163</v>
      </c>
      <c r="N3047" t="s">
        <v>320</v>
      </c>
      <c r="O3047" t="s">
        <v>464</v>
      </c>
      <c r="P3047">
        <v>4.8561400228254187E-3</v>
      </c>
      <c r="Q3047" t="s">
        <v>163</v>
      </c>
    </row>
    <row r="3048" spans="9:17" x14ac:dyDescent="0.45">
      <c r="I3048" t="s">
        <v>205</v>
      </c>
      <c r="J3048" t="s">
        <v>465</v>
      </c>
      <c r="K3048">
        <v>9.5481340676380963E-3</v>
      </c>
      <c r="L3048" t="s">
        <v>163</v>
      </c>
      <c r="N3048" t="s">
        <v>320</v>
      </c>
      <c r="O3048" t="s">
        <v>465</v>
      </c>
      <c r="P3048">
        <v>1.1041757311595856E-2</v>
      </c>
      <c r="Q3048" t="s">
        <v>163</v>
      </c>
    </row>
    <row r="3049" spans="9:17" x14ac:dyDescent="0.45">
      <c r="I3049" t="s">
        <v>205</v>
      </c>
      <c r="J3049" t="s">
        <v>466</v>
      </c>
      <c r="K3049">
        <v>0</v>
      </c>
      <c r="L3049" t="s">
        <v>163</v>
      </c>
      <c r="N3049" t="s">
        <v>320</v>
      </c>
      <c r="O3049" t="s">
        <v>466</v>
      </c>
      <c r="P3049">
        <v>6.3541923725710927E-3</v>
      </c>
      <c r="Q3049" t="s">
        <v>163</v>
      </c>
    </row>
    <row r="3050" spans="9:17" x14ac:dyDescent="0.45">
      <c r="I3050" t="s">
        <v>205</v>
      </c>
      <c r="J3050" t="s">
        <v>467</v>
      </c>
      <c r="K3050">
        <v>0</v>
      </c>
      <c r="L3050" t="s">
        <v>163</v>
      </c>
      <c r="N3050" t="s">
        <v>320</v>
      </c>
      <c r="O3050" t="s">
        <v>467</v>
      </c>
      <c r="P3050">
        <v>4.4974127952713161E-2</v>
      </c>
      <c r="Q3050" t="s">
        <v>163</v>
      </c>
    </row>
    <row r="3051" spans="9:17" x14ac:dyDescent="0.45">
      <c r="I3051" t="s">
        <v>205</v>
      </c>
      <c r="J3051" t="s">
        <v>468</v>
      </c>
      <c r="K3051">
        <v>3.5778362655320664E-3</v>
      </c>
      <c r="L3051" t="s">
        <v>163</v>
      </c>
      <c r="N3051" t="s">
        <v>320</v>
      </c>
      <c r="O3051" t="s">
        <v>468</v>
      </c>
      <c r="P3051">
        <v>4.0006172320126418E-2</v>
      </c>
      <c r="Q3051" t="s">
        <v>163</v>
      </c>
    </row>
    <row r="3052" spans="9:17" x14ac:dyDescent="0.45">
      <c r="I3052" t="s">
        <v>205</v>
      </c>
      <c r="J3052" t="s">
        <v>469</v>
      </c>
      <c r="K3052">
        <v>6.2755493942872479E-3</v>
      </c>
      <c r="L3052" t="s">
        <v>163</v>
      </c>
      <c r="N3052" t="s">
        <v>320</v>
      </c>
      <c r="O3052" t="s">
        <v>469</v>
      </c>
      <c r="P3052">
        <v>5.0095870762023008E-3</v>
      </c>
      <c r="Q3052" t="s">
        <v>163</v>
      </c>
    </row>
    <row r="3053" spans="9:17" x14ac:dyDescent="0.45">
      <c r="I3053" t="s">
        <v>205</v>
      </c>
      <c r="J3053" t="s">
        <v>470</v>
      </c>
      <c r="K3053">
        <v>8.2274137318170248E-3</v>
      </c>
      <c r="L3053" t="s">
        <v>163</v>
      </c>
      <c r="N3053" t="s">
        <v>320</v>
      </c>
      <c r="O3053" t="s">
        <v>470</v>
      </c>
      <c r="P3053">
        <v>5.9489285956969935E-3</v>
      </c>
      <c r="Q3053" t="s">
        <v>163</v>
      </c>
    </row>
    <row r="3054" spans="9:17" x14ac:dyDescent="0.45">
      <c r="I3054" t="s">
        <v>205</v>
      </c>
      <c r="J3054" t="s">
        <v>471</v>
      </c>
      <c r="K3054">
        <v>5.7833029278996792E-2</v>
      </c>
      <c r="L3054" t="s">
        <v>163</v>
      </c>
      <c r="N3054" t="s">
        <v>320</v>
      </c>
      <c r="O3054" t="s">
        <v>471</v>
      </c>
      <c r="P3054">
        <v>2.7296679165354752E-2</v>
      </c>
      <c r="Q3054" t="s">
        <v>163</v>
      </c>
    </row>
    <row r="3055" spans="9:17" x14ac:dyDescent="0.45">
      <c r="I3055" t="s">
        <v>205</v>
      </c>
      <c r="J3055" t="s">
        <v>472</v>
      </c>
      <c r="K3055">
        <v>6.9440830755422558E-3</v>
      </c>
      <c r="L3055" t="s">
        <v>163</v>
      </c>
      <c r="N3055" t="s">
        <v>320</v>
      </c>
      <c r="O3055" t="s">
        <v>472</v>
      </c>
      <c r="P3055">
        <v>3.8168308232696302E-3</v>
      </c>
      <c r="Q3055" t="s">
        <v>163</v>
      </c>
    </row>
    <row r="3056" spans="9:17" x14ac:dyDescent="0.45">
      <c r="I3056" t="s">
        <v>205</v>
      </c>
      <c r="J3056" t="s">
        <v>473</v>
      </c>
      <c r="K3056">
        <v>9.311736460605723E-3</v>
      </c>
      <c r="L3056" t="s">
        <v>163</v>
      </c>
      <c r="N3056" t="s">
        <v>320</v>
      </c>
      <c r="O3056" t="s">
        <v>473</v>
      </c>
      <c r="P3056">
        <v>8.9686643895936103E-3</v>
      </c>
      <c r="Q3056" t="s">
        <v>163</v>
      </c>
    </row>
    <row r="3057" spans="9:17" x14ac:dyDescent="0.45">
      <c r="I3057" t="s">
        <v>205</v>
      </c>
      <c r="J3057" t="s">
        <v>474</v>
      </c>
      <c r="K3057">
        <v>0</v>
      </c>
      <c r="L3057" t="s">
        <v>163</v>
      </c>
      <c r="N3057" t="s">
        <v>320</v>
      </c>
      <c r="O3057" t="s">
        <v>474</v>
      </c>
      <c r="P3057">
        <v>5.2995634774694097E-3</v>
      </c>
      <c r="Q3057" t="s">
        <v>163</v>
      </c>
    </row>
    <row r="3058" spans="9:17" x14ac:dyDescent="0.45">
      <c r="I3058" t="s">
        <v>205</v>
      </c>
      <c r="J3058" t="s">
        <v>475</v>
      </c>
      <c r="K3058">
        <v>0</v>
      </c>
      <c r="L3058" t="s">
        <v>163</v>
      </c>
      <c r="N3058" t="s">
        <v>320</v>
      </c>
      <c r="O3058" t="s">
        <v>475</v>
      </c>
      <c r="P3058">
        <v>4.1323388902886025E-2</v>
      </c>
      <c r="Q3058" t="s">
        <v>163</v>
      </c>
    </row>
    <row r="3059" spans="9:17" x14ac:dyDescent="0.45">
      <c r="I3059" t="s">
        <v>205</v>
      </c>
      <c r="J3059" t="s">
        <v>476</v>
      </c>
      <c r="K3059">
        <v>4.0910556671099416E-3</v>
      </c>
      <c r="L3059" t="s">
        <v>163</v>
      </c>
      <c r="N3059" t="s">
        <v>320</v>
      </c>
      <c r="O3059" t="s">
        <v>476</v>
      </c>
      <c r="P3059">
        <v>3.318439591228977E-2</v>
      </c>
      <c r="Q3059" t="s">
        <v>163</v>
      </c>
    </row>
    <row r="3060" spans="9:17" x14ac:dyDescent="0.45">
      <c r="I3060" t="s">
        <v>205</v>
      </c>
      <c r="J3060" t="s">
        <v>477</v>
      </c>
      <c r="K3060">
        <v>6.9687539665538034E-3</v>
      </c>
      <c r="L3060" t="s">
        <v>163</v>
      </c>
      <c r="N3060" t="s">
        <v>320</v>
      </c>
      <c r="O3060" t="s">
        <v>477</v>
      </c>
      <c r="P3060">
        <v>4.1543674235783382E-3</v>
      </c>
      <c r="Q3060" t="s">
        <v>163</v>
      </c>
    </row>
    <row r="3061" spans="9:17" x14ac:dyDescent="0.45">
      <c r="I3061" t="s">
        <v>205</v>
      </c>
      <c r="J3061" t="s">
        <v>478</v>
      </c>
      <c r="K3061">
        <v>8.8229750357565698E-3</v>
      </c>
      <c r="L3061" t="s">
        <v>163</v>
      </c>
      <c r="N3061" t="s">
        <v>320</v>
      </c>
      <c r="O3061" t="s">
        <v>478</v>
      </c>
      <c r="P3061">
        <v>4.2893958736755942E-3</v>
      </c>
      <c r="Q3061" t="s">
        <v>163</v>
      </c>
    </row>
    <row r="3062" spans="9:17" x14ac:dyDescent="0.45">
      <c r="I3062" t="s">
        <v>205</v>
      </c>
      <c r="J3062" t="s">
        <v>479</v>
      </c>
      <c r="K3062">
        <v>6.2183314419963796E-2</v>
      </c>
      <c r="L3062" t="s">
        <v>163</v>
      </c>
      <c r="N3062" t="s">
        <v>320</v>
      </c>
      <c r="O3062" t="s">
        <v>479</v>
      </c>
      <c r="P3062">
        <v>1.9928567781999532E-2</v>
      </c>
      <c r="Q3062" t="s">
        <v>163</v>
      </c>
    </row>
    <row r="3063" spans="9:17" x14ac:dyDescent="0.45">
      <c r="I3063" t="s">
        <v>205</v>
      </c>
      <c r="J3063" t="s">
        <v>480</v>
      </c>
      <c r="K3063">
        <v>7.9334365172495716E-3</v>
      </c>
      <c r="L3063" t="s">
        <v>163</v>
      </c>
      <c r="N3063" t="s">
        <v>320</v>
      </c>
      <c r="O3063" t="s">
        <v>480</v>
      </c>
      <c r="P3063">
        <v>2.8731374819300562E-3</v>
      </c>
      <c r="Q3063" t="s">
        <v>163</v>
      </c>
    </row>
    <row r="3064" spans="9:17" x14ac:dyDescent="0.45">
      <c r="I3064" t="s">
        <v>205</v>
      </c>
      <c r="J3064" t="s">
        <v>481</v>
      </c>
      <c r="K3064">
        <v>1.0648935769975628E-2</v>
      </c>
      <c r="L3064" t="s">
        <v>163</v>
      </c>
      <c r="N3064" t="s">
        <v>320</v>
      </c>
      <c r="O3064" t="s">
        <v>481</v>
      </c>
      <c r="P3064">
        <v>6.2149971513062903E-3</v>
      </c>
      <c r="Q3064" t="s">
        <v>163</v>
      </c>
    </row>
    <row r="3065" spans="9:17" x14ac:dyDescent="0.45">
      <c r="I3065" t="s">
        <v>205</v>
      </c>
      <c r="J3065" t="s">
        <v>482</v>
      </c>
      <c r="K3065">
        <v>0</v>
      </c>
      <c r="L3065" t="s">
        <v>163</v>
      </c>
      <c r="N3065" t="s">
        <v>320</v>
      </c>
      <c r="O3065" t="s">
        <v>482</v>
      </c>
      <c r="P3065">
        <v>3.571058602979522E-3</v>
      </c>
      <c r="Q3065" t="s">
        <v>163</v>
      </c>
    </row>
    <row r="3066" spans="9:17" x14ac:dyDescent="0.45">
      <c r="I3066" t="s">
        <v>205</v>
      </c>
      <c r="J3066" t="s">
        <v>483</v>
      </c>
      <c r="K3066">
        <v>0</v>
      </c>
      <c r="L3066" t="s">
        <v>163</v>
      </c>
      <c r="N3066" t="s">
        <v>320</v>
      </c>
      <c r="O3066" t="s">
        <v>483</v>
      </c>
      <c r="P3066">
        <v>3.2032695817143061E-2</v>
      </c>
      <c r="Q3066" t="s">
        <v>163</v>
      </c>
    </row>
    <row r="3067" spans="9:17" x14ac:dyDescent="0.45">
      <c r="I3067" t="s">
        <v>205</v>
      </c>
      <c r="J3067" t="s">
        <v>484</v>
      </c>
      <c r="K3067">
        <v>3.8481458499412587E-3</v>
      </c>
      <c r="L3067" t="s">
        <v>163</v>
      </c>
      <c r="N3067" t="s">
        <v>320</v>
      </c>
      <c r="O3067" t="s">
        <v>484</v>
      </c>
      <c r="P3067">
        <v>2.3613991632164433E-2</v>
      </c>
      <c r="Q3067" t="s">
        <v>163</v>
      </c>
    </row>
    <row r="3068" spans="9:17" x14ac:dyDescent="0.45">
      <c r="I3068" t="s">
        <v>205</v>
      </c>
      <c r="J3068" t="s">
        <v>485</v>
      </c>
      <c r="K3068">
        <v>6.2834915649629007E-3</v>
      </c>
      <c r="L3068" t="s">
        <v>163</v>
      </c>
      <c r="N3068" t="s">
        <v>320</v>
      </c>
      <c r="O3068" t="s">
        <v>485</v>
      </c>
      <c r="P3068">
        <v>3.1283683272684548E-3</v>
      </c>
      <c r="Q3068" t="s">
        <v>163</v>
      </c>
    </row>
    <row r="3069" spans="9:17" x14ac:dyDescent="0.45">
      <c r="I3069" t="s">
        <v>205</v>
      </c>
      <c r="J3069" t="s">
        <v>486</v>
      </c>
      <c r="K3069">
        <v>7.9847150375203131E-3</v>
      </c>
      <c r="L3069" t="s">
        <v>163</v>
      </c>
      <c r="N3069" t="s">
        <v>320</v>
      </c>
      <c r="O3069" t="s">
        <v>486</v>
      </c>
      <c r="P3069">
        <v>3.2161817672438728E-3</v>
      </c>
      <c r="Q3069" t="s">
        <v>163</v>
      </c>
    </row>
    <row r="3070" spans="9:17" x14ac:dyDescent="0.45">
      <c r="I3070" t="s">
        <v>205</v>
      </c>
      <c r="J3070" t="s">
        <v>487</v>
      </c>
      <c r="K3070">
        <v>5.6592626277938686E-2</v>
      </c>
      <c r="L3070" t="s">
        <v>163</v>
      </c>
      <c r="N3070" t="s">
        <v>320</v>
      </c>
      <c r="O3070" t="s">
        <v>487</v>
      </c>
      <c r="P3070">
        <v>1.3137105102156574E-2</v>
      </c>
      <c r="Q3070" t="s">
        <v>163</v>
      </c>
    </row>
    <row r="3071" spans="9:17" x14ac:dyDescent="0.45">
      <c r="I3071" t="s">
        <v>205</v>
      </c>
      <c r="J3071" t="s">
        <v>488</v>
      </c>
      <c r="K3071">
        <v>7.352085574909472E-3</v>
      </c>
      <c r="L3071" t="s">
        <v>163</v>
      </c>
      <c r="N3071" t="s">
        <v>320</v>
      </c>
      <c r="O3071" t="s">
        <v>488</v>
      </c>
      <c r="P3071">
        <v>1.840725814148441E-3</v>
      </c>
      <c r="Q3071" t="s">
        <v>163</v>
      </c>
    </row>
    <row r="3072" spans="9:17" x14ac:dyDescent="0.45">
      <c r="I3072" t="s">
        <v>205</v>
      </c>
      <c r="J3072" t="s">
        <v>489</v>
      </c>
      <c r="K3072">
        <v>9.8223566335648282E-3</v>
      </c>
      <c r="L3072" t="s">
        <v>163</v>
      </c>
      <c r="N3072" t="s">
        <v>320</v>
      </c>
      <c r="O3072" t="s">
        <v>489</v>
      </c>
      <c r="P3072">
        <v>4.0260168778259867E-3</v>
      </c>
      <c r="Q3072" t="s">
        <v>163</v>
      </c>
    </row>
    <row r="3073" spans="9:17" x14ac:dyDescent="0.45">
      <c r="I3073" t="s">
        <v>205</v>
      </c>
      <c r="J3073" t="s">
        <v>490</v>
      </c>
      <c r="K3073">
        <v>3.863926845840156E-5</v>
      </c>
      <c r="L3073" t="s">
        <v>163</v>
      </c>
      <c r="N3073" t="s">
        <v>320</v>
      </c>
      <c r="O3073" t="s">
        <v>490</v>
      </c>
      <c r="P3073">
        <v>2.3683830757058998E-3</v>
      </c>
      <c r="Q3073" t="s">
        <v>163</v>
      </c>
    </row>
    <row r="3074" spans="9:17" x14ac:dyDescent="0.45">
      <c r="I3074" t="s">
        <v>205</v>
      </c>
      <c r="J3074" t="s">
        <v>491</v>
      </c>
      <c r="K3074">
        <v>0</v>
      </c>
      <c r="L3074" t="s">
        <v>163</v>
      </c>
      <c r="N3074" t="s">
        <v>320</v>
      </c>
      <c r="O3074" t="s">
        <v>491</v>
      </c>
      <c r="P3074">
        <v>1.9071134480171181E-2</v>
      </c>
      <c r="Q3074" t="s">
        <v>163</v>
      </c>
    </row>
    <row r="3075" spans="9:17" x14ac:dyDescent="0.45">
      <c r="I3075" t="s">
        <v>205</v>
      </c>
      <c r="J3075" t="s">
        <v>492</v>
      </c>
      <c r="K3075">
        <v>2.7476796380902615E-3</v>
      </c>
      <c r="L3075" t="s">
        <v>163</v>
      </c>
      <c r="N3075" t="s">
        <v>320</v>
      </c>
      <c r="O3075" t="s">
        <v>492</v>
      </c>
      <c r="P3075">
        <v>1.9934353165124544E-2</v>
      </c>
      <c r="Q3075" t="s">
        <v>163</v>
      </c>
    </row>
    <row r="3076" spans="9:17" x14ac:dyDescent="0.45">
      <c r="I3076" t="s">
        <v>205</v>
      </c>
      <c r="J3076" t="s">
        <v>493</v>
      </c>
      <c r="K3076">
        <v>4.6907419277208212E-3</v>
      </c>
      <c r="L3076" t="s">
        <v>163</v>
      </c>
      <c r="N3076" t="s">
        <v>320</v>
      </c>
      <c r="O3076" t="s">
        <v>493</v>
      </c>
      <c r="P3076">
        <v>2.3729387391475316E-3</v>
      </c>
      <c r="Q3076" t="s">
        <v>163</v>
      </c>
    </row>
    <row r="3077" spans="9:17" x14ac:dyDescent="0.45">
      <c r="I3077" t="s">
        <v>205</v>
      </c>
      <c r="J3077" t="s">
        <v>494</v>
      </c>
      <c r="K3077">
        <v>6.3355002502070894E-3</v>
      </c>
      <c r="L3077" t="s">
        <v>163</v>
      </c>
      <c r="N3077" t="s">
        <v>320</v>
      </c>
      <c r="O3077" t="s">
        <v>494</v>
      </c>
      <c r="P3077">
        <v>2.4767743824756633E-3</v>
      </c>
      <c r="Q3077" t="s">
        <v>163</v>
      </c>
    </row>
    <row r="3078" spans="9:17" x14ac:dyDescent="0.45">
      <c r="I3078" t="s">
        <v>205</v>
      </c>
      <c r="J3078" t="s">
        <v>495</v>
      </c>
      <c r="K3078">
        <v>5.1805279535415777E-2</v>
      </c>
      <c r="L3078" t="s">
        <v>163</v>
      </c>
      <c r="N3078" t="s">
        <v>320</v>
      </c>
      <c r="O3078" t="s">
        <v>495</v>
      </c>
      <c r="P3078">
        <v>1.0011125839628137E-2</v>
      </c>
      <c r="Q3078" t="s">
        <v>163</v>
      </c>
    </row>
    <row r="3079" spans="9:17" x14ac:dyDescent="0.45">
      <c r="I3079" t="s">
        <v>205</v>
      </c>
      <c r="J3079" t="s">
        <v>496</v>
      </c>
      <c r="K3079">
        <v>7.0783272510746269E-3</v>
      </c>
      <c r="L3079" t="s">
        <v>163</v>
      </c>
      <c r="N3079" t="s">
        <v>320</v>
      </c>
      <c r="O3079" t="s">
        <v>496</v>
      </c>
      <c r="P3079">
        <v>1.0986010705223324E-3</v>
      </c>
      <c r="Q3079" t="s">
        <v>163</v>
      </c>
    </row>
    <row r="3080" spans="9:17" x14ac:dyDescent="0.45">
      <c r="I3080" t="s">
        <v>205</v>
      </c>
      <c r="J3080" t="s">
        <v>497</v>
      </c>
      <c r="K3080">
        <v>9.9974075950439653E-3</v>
      </c>
      <c r="L3080" t="s">
        <v>163</v>
      </c>
      <c r="N3080" t="s">
        <v>320</v>
      </c>
      <c r="O3080" t="s">
        <v>497</v>
      </c>
      <c r="P3080">
        <v>2.5490563058327012E-3</v>
      </c>
      <c r="Q3080" t="s">
        <v>163</v>
      </c>
    </row>
    <row r="3081" spans="9:17" x14ac:dyDescent="0.45">
      <c r="I3081" t="s">
        <v>205</v>
      </c>
      <c r="J3081" t="s">
        <v>498</v>
      </c>
      <c r="K3081">
        <v>2.2405167440657822E-3</v>
      </c>
      <c r="L3081" t="s">
        <v>163</v>
      </c>
      <c r="N3081" t="s">
        <v>320</v>
      </c>
      <c r="O3081" t="s">
        <v>498</v>
      </c>
      <c r="P3081">
        <v>1.4841719766818179E-3</v>
      </c>
      <c r="Q3081" t="s">
        <v>163</v>
      </c>
    </row>
    <row r="3082" spans="9:17" x14ac:dyDescent="0.45">
      <c r="I3082" t="s">
        <v>205</v>
      </c>
      <c r="J3082" t="s">
        <v>499</v>
      </c>
      <c r="K3082">
        <v>0</v>
      </c>
      <c r="L3082" t="s">
        <v>163</v>
      </c>
      <c r="N3082" t="s">
        <v>320</v>
      </c>
      <c r="O3082" t="s">
        <v>499</v>
      </c>
      <c r="P3082">
        <v>1.4208552163498133E-2</v>
      </c>
      <c r="Q3082" t="s">
        <v>163</v>
      </c>
    </row>
    <row r="3083" spans="9:17" x14ac:dyDescent="0.45">
      <c r="I3083" t="s">
        <v>206</v>
      </c>
      <c r="J3083" t="s">
        <v>162</v>
      </c>
      <c r="K3083">
        <v>2.3633414154210996E-3</v>
      </c>
      <c r="L3083" t="s">
        <v>163</v>
      </c>
      <c r="N3083" t="s">
        <v>321</v>
      </c>
      <c r="O3083" t="s">
        <v>162</v>
      </c>
      <c r="P3083">
        <v>1.8490614264322608E-2</v>
      </c>
      <c r="Q3083" t="s">
        <v>163</v>
      </c>
    </row>
    <row r="3084" spans="9:17" x14ac:dyDescent="0.45">
      <c r="I3084" t="s">
        <v>206</v>
      </c>
      <c r="J3084" t="s">
        <v>164</v>
      </c>
      <c r="K3084">
        <v>4.4552793764943395E-3</v>
      </c>
      <c r="L3084" t="s">
        <v>163</v>
      </c>
      <c r="N3084" t="s">
        <v>321</v>
      </c>
      <c r="O3084" t="s">
        <v>164</v>
      </c>
      <c r="P3084">
        <v>1.8702412931501833E-3</v>
      </c>
      <c r="Q3084" t="s">
        <v>163</v>
      </c>
    </row>
    <row r="3085" spans="9:17" x14ac:dyDescent="0.45">
      <c r="I3085" t="s">
        <v>206</v>
      </c>
      <c r="J3085" t="s">
        <v>165</v>
      </c>
      <c r="K3085">
        <v>6.0212027590276218E-3</v>
      </c>
      <c r="L3085" t="s">
        <v>163</v>
      </c>
      <c r="N3085" t="s">
        <v>321</v>
      </c>
      <c r="O3085" t="s">
        <v>165</v>
      </c>
      <c r="P3085">
        <v>1.8872430362349647E-3</v>
      </c>
      <c r="Q3085" t="s">
        <v>163</v>
      </c>
    </row>
    <row r="3086" spans="9:17" x14ac:dyDescent="0.45">
      <c r="I3086" t="s">
        <v>206</v>
      </c>
      <c r="J3086" t="s">
        <v>406</v>
      </c>
      <c r="K3086">
        <v>4.6421577576351937E-2</v>
      </c>
      <c r="L3086" t="s">
        <v>163</v>
      </c>
      <c r="N3086" t="s">
        <v>321</v>
      </c>
      <c r="O3086" t="s">
        <v>406</v>
      </c>
      <c r="P3086">
        <v>6.9910019228666262E-3</v>
      </c>
      <c r="Q3086" t="s">
        <v>163</v>
      </c>
    </row>
    <row r="3087" spans="9:17" x14ac:dyDescent="0.45">
      <c r="I3087" t="s">
        <v>206</v>
      </c>
      <c r="J3087" t="s">
        <v>407</v>
      </c>
      <c r="K3087">
        <v>6.9135087800724533E-3</v>
      </c>
      <c r="L3087" t="s">
        <v>163</v>
      </c>
      <c r="N3087" t="s">
        <v>321</v>
      </c>
      <c r="O3087" t="s">
        <v>407</v>
      </c>
      <c r="P3087">
        <v>1.006677760634089E-3</v>
      </c>
      <c r="Q3087" t="s">
        <v>163</v>
      </c>
    </row>
    <row r="3088" spans="9:17" x14ac:dyDescent="0.45">
      <c r="I3088" t="s">
        <v>206</v>
      </c>
      <c r="J3088" t="s">
        <v>408</v>
      </c>
      <c r="K3088">
        <v>9.8834404384081174E-3</v>
      </c>
      <c r="L3088" t="s">
        <v>163</v>
      </c>
      <c r="N3088" t="s">
        <v>321</v>
      </c>
      <c r="O3088" t="s">
        <v>408</v>
      </c>
      <c r="P3088">
        <v>2.6872496087411383E-3</v>
      </c>
      <c r="Q3088" t="s">
        <v>163</v>
      </c>
    </row>
    <row r="3089" spans="9:17" x14ac:dyDescent="0.45">
      <c r="I3089" t="s">
        <v>206</v>
      </c>
      <c r="J3089" t="s">
        <v>446</v>
      </c>
      <c r="K3089">
        <v>2.1141375677335844E-3</v>
      </c>
      <c r="L3089" t="s">
        <v>163</v>
      </c>
      <c r="N3089" t="s">
        <v>321</v>
      </c>
      <c r="O3089" t="s">
        <v>446</v>
      </c>
      <c r="P3089">
        <v>1.8338340066991724E-3</v>
      </c>
      <c r="Q3089" t="s">
        <v>163</v>
      </c>
    </row>
    <row r="3090" spans="9:17" x14ac:dyDescent="0.45">
      <c r="I3090" t="s">
        <v>206</v>
      </c>
      <c r="J3090" t="s">
        <v>447</v>
      </c>
      <c r="K3090">
        <v>0</v>
      </c>
      <c r="L3090" t="s">
        <v>163</v>
      </c>
      <c r="N3090" t="s">
        <v>321</v>
      </c>
      <c r="O3090" t="s">
        <v>447</v>
      </c>
      <c r="P3090">
        <v>1.5952015530222165E-2</v>
      </c>
      <c r="Q3090" t="s">
        <v>163</v>
      </c>
    </row>
    <row r="3091" spans="9:17" x14ac:dyDescent="0.45">
      <c r="I3091" t="s">
        <v>206</v>
      </c>
      <c r="J3091" t="s">
        <v>166</v>
      </c>
      <c r="K3091">
        <v>2.8751659613275235E-3</v>
      </c>
      <c r="L3091" t="s">
        <v>163</v>
      </c>
      <c r="N3091" t="s">
        <v>321</v>
      </c>
      <c r="O3091" t="s">
        <v>166</v>
      </c>
      <c r="P3091">
        <v>2.7479831860118605E-2</v>
      </c>
      <c r="Q3091" t="s">
        <v>163</v>
      </c>
    </row>
    <row r="3092" spans="9:17" x14ac:dyDescent="0.45">
      <c r="I3092" t="s">
        <v>206</v>
      </c>
      <c r="J3092" t="s">
        <v>167</v>
      </c>
      <c r="K3092">
        <v>4.7816630010289627E-3</v>
      </c>
      <c r="L3092" t="s">
        <v>163</v>
      </c>
      <c r="N3092" t="s">
        <v>321</v>
      </c>
      <c r="O3092" t="s">
        <v>167</v>
      </c>
      <c r="P3092">
        <v>2.9608662927385065E-3</v>
      </c>
      <c r="Q3092" t="s">
        <v>163</v>
      </c>
    </row>
    <row r="3093" spans="9:17" x14ac:dyDescent="0.45">
      <c r="I3093" t="s">
        <v>206</v>
      </c>
      <c r="J3093" t="s">
        <v>168</v>
      </c>
      <c r="K3093">
        <v>6.6607012277605532E-3</v>
      </c>
      <c r="L3093" t="s">
        <v>163</v>
      </c>
      <c r="N3093" t="s">
        <v>321</v>
      </c>
      <c r="O3093" t="s">
        <v>168</v>
      </c>
      <c r="P3093">
        <v>3.0729543824063251E-3</v>
      </c>
      <c r="Q3093" t="s">
        <v>163</v>
      </c>
    </row>
    <row r="3094" spans="9:17" x14ac:dyDescent="0.45">
      <c r="I3094" t="s">
        <v>206</v>
      </c>
      <c r="J3094" t="s">
        <v>409</v>
      </c>
      <c r="K3094">
        <v>5.249119365868473E-2</v>
      </c>
      <c r="L3094" t="s">
        <v>163</v>
      </c>
      <c r="N3094" t="s">
        <v>321</v>
      </c>
      <c r="O3094" t="s">
        <v>409</v>
      </c>
      <c r="P3094">
        <v>1.2542470011822942E-2</v>
      </c>
      <c r="Q3094" t="s">
        <v>163</v>
      </c>
    </row>
    <row r="3095" spans="9:17" x14ac:dyDescent="0.45">
      <c r="I3095" t="s">
        <v>206</v>
      </c>
      <c r="J3095" t="s">
        <v>410</v>
      </c>
      <c r="K3095">
        <v>7.2867462520828903E-3</v>
      </c>
      <c r="L3095" t="s">
        <v>163</v>
      </c>
      <c r="N3095" t="s">
        <v>321</v>
      </c>
      <c r="O3095" t="s">
        <v>410</v>
      </c>
      <c r="P3095">
        <v>1.9231020596109124E-3</v>
      </c>
      <c r="Q3095" t="s">
        <v>163</v>
      </c>
    </row>
    <row r="3096" spans="9:17" x14ac:dyDescent="0.45">
      <c r="I3096" t="s">
        <v>206</v>
      </c>
      <c r="J3096" t="s">
        <v>411</v>
      </c>
      <c r="K3096">
        <v>1.1024520678964133E-2</v>
      </c>
      <c r="L3096" t="s">
        <v>163</v>
      </c>
      <c r="N3096" t="s">
        <v>321</v>
      </c>
      <c r="O3096" t="s">
        <v>411</v>
      </c>
      <c r="P3096">
        <v>5.092202941169419E-3</v>
      </c>
      <c r="Q3096" t="s">
        <v>163</v>
      </c>
    </row>
    <row r="3097" spans="9:17" x14ac:dyDescent="0.45">
      <c r="I3097" t="s">
        <v>206</v>
      </c>
      <c r="J3097" t="s">
        <v>448</v>
      </c>
      <c r="K3097">
        <v>2.8161906532452917E-3</v>
      </c>
      <c r="L3097" t="s">
        <v>163</v>
      </c>
      <c r="N3097" t="s">
        <v>321</v>
      </c>
      <c r="O3097" t="s">
        <v>448</v>
      </c>
      <c r="P3097">
        <v>3.3405145205870788E-3</v>
      </c>
      <c r="Q3097" t="s">
        <v>163</v>
      </c>
    </row>
    <row r="3098" spans="9:17" x14ac:dyDescent="0.45">
      <c r="I3098" t="s">
        <v>206</v>
      </c>
      <c r="J3098" t="s">
        <v>449</v>
      </c>
      <c r="K3098">
        <v>0</v>
      </c>
      <c r="L3098" t="s">
        <v>163</v>
      </c>
      <c r="N3098" t="s">
        <v>321</v>
      </c>
      <c r="O3098" t="s">
        <v>449</v>
      </c>
      <c r="P3098">
        <v>2.774763211779626E-2</v>
      </c>
      <c r="Q3098" t="s">
        <v>163</v>
      </c>
    </row>
    <row r="3099" spans="9:17" x14ac:dyDescent="0.45">
      <c r="I3099" t="s">
        <v>206</v>
      </c>
      <c r="J3099" t="s">
        <v>169</v>
      </c>
      <c r="K3099">
        <v>1.7089995044014474E-3</v>
      </c>
      <c r="L3099" t="s">
        <v>163</v>
      </c>
      <c r="N3099" t="s">
        <v>321</v>
      </c>
      <c r="O3099" t="s">
        <v>169</v>
      </c>
      <c r="P3099">
        <v>2.1668803412066041E-2</v>
      </c>
      <c r="Q3099" t="s">
        <v>163</v>
      </c>
    </row>
    <row r="3100" spans="9:17" x14ac:dyDescent="0.45">
      <c r="I3100" t="s">
        <v>206</v>
      </c>
      <c r="J3100" t="s">
        <v>170</v>
      </c>
      <c r="K3100">
        <v>4.4389742068915742E-3</v>
      </c>
      <c r="L3100" t="s">
        <v>163</v>
      </c>
      <c r="N3100" t="s">
        <v>321</v>
      </c>
      <c r="O3100" t="s">
        <v>170</v>
      </c>
      <c r="P3100">
        <v>2.3427405243223311E-3</v>
      </c>
      <c r="Q3100" t="s">
        <v>163</v>
      </c>
    </row>
    <row r="3101" spans="9:17" x14ac:dyDescent="0.45">
      <c r="I3101" t="s">
        <v>206</v>
      </c>
      <c r="J3101" t="s">
        <v>171</v>
      </c>
      <c r="K3101">
        <v>6.2845033260314582E-3</v>
      </c>
      <c r="L3101" t="s">
        <v>163</v>
      </c>
      <c r="N3101" t="s">
        <v>321</v>
      </c>
      <c r="O3101" t="s">
        <v>171</v>
      </c>
      <c r="P3101">
        <v>2.449279293599112E-3</v>
      </c>
      <c r="Q3101" t="s">
        <v>163</v>
      </c>
    </row>
    <row r="3102" spans="9:17" x14ac:dyDescent="0.45">
      <c r="I3102" t="s">
        <v>206</v>
      </c>
      <c r="J3102" t="s">
        <v>412</v>
      </c>
      <c r="K3102">
        <v>5.1275948921245394E-2</v>
      </c>
      <c r="L3102" t="s">
        <v>163</v>
      </c>
      <c r="N3102" t="s">
        <v>321</v>
      </c>
      <c r="O3102" t="s">
        <v>412</v>
      </c>
      <c r="P3102">
        <v>1.0192778906478359E-2</v>
      </c>
      <c r="Q3102" t="s">
        <v>163</v>
      </c>
    </row>
    <row r="3103" spans="9:17" x14ac:dyDescent="0.45">
      <c r="I3103" t="s">
        <v>206</v>
      </c>
      <c r="J3103" t="s">
        <v>413</v>
      </c>
      <c r="K3103">
        <v>7.2685587092225492E-3</v>
      </c>
      <c r="L3103" t="s">
        <v>163</v>
      </c>
      <c r="N3103" t="s">
        <v>321</v>
      </c>
      <c r="O3103" t="s">
        <v>413</v>
      </c>
      <c r="P3103">
        <v>1.4435752063182519E-3</v>
      </c>
      <c r="Q3103" t="s">
        <v>163</v>
      </c>
    </row>
    <row r="3104" spans="9:17" x14ac:dyDescent="0.45">
      <c r="I3104" t="s">
        <v>206</v>
      </c>
      <c r="J3104" t="s">
        <v>414</v>
      </c>
      <c r="K3104">
        <v>1.0303722890256726E-2</v>
      </c>
      <c r="L3104" t="s">
        <v>163</v>
      </c>
      <c r="N3104" t="s">
        <v>321</v>
      </c>
      <c r="O3104" t="s">
        <v>414</v>
      </c>
      <c r="P3104">
        <v>3.7077583879509585E-3</v>
      </c>
      <c r="Q3104" t="s">
        <v>163</v>
      </c>
    </row>
    <row r="3105" spans="9:17" x14ac:dyDescent="0.45">
      <c r="I3105" t="s">
        <v>206</v>
      </c>
      <c r="J3105" t="s">
        <v>450</v>
      </c>
      <c r="K3105">
        <v>1.4083554592753391E-3</v>
      </c>
      <c r="L3105" t="s">
        <v>163</v>
      </c>
      <c r="N3105" t="s">
        <v>321</v>
      </c>
      <c r="O3105" t="s">
        <v>450</v>
      </c>
      <c r="P3105">
        <v>2.4674985629491654E-3</v>
      </c>
      <c r="Q3105" t="s">
        <v>163</v>
      </c>
    </row>
    <row r="3106" spans="9:17" x14ac:dyDescent="0.45">
      <c r="I3106" t="s">
        <v>206</v>
      </c>
      <c r="J3106" t="s">
        <v>451</v>
      </c>
      <c r="K3106">
        <v>0</v>
      </c>
      <c r="L3106" t="s">
        <v>163</v>
      </c>
      <c r="N3106" t="s">
        <v>321</v>
      </c>
      <c r="O3106" t="s">
        <v>451</v>
      </c>
      <c r="P3106">
        <v>2.0897187014203532E-2</v>
      </c>
      <c r="Q3106" t="s">
        <v>163</v>
      </c>
    </row>
    <row r="3107" spans="9:17" x14ac:dyDescent="0.45">
      <c r="I3107" t="s">
        <v>206</v>
      </c>
      <c r="J3107" t="s">
        <v>172</v>
      </c>
      <c r="K3107">
        <v>1.195040337907175E-5</v>
      </c>
      <c r="L3107" t="s">
        <v>163</v>
      </c>
      <c r="N3107" t="s">
        <v>321</v>
      </c>
      <c r="O3107" t="s">
        <v>172</v>
      </c>
      <c r="P3107">
        <v>2.1036613100729799E-2</v>
      </c>
      <c r="Q3107" t="s">
        <v>163</v>
      </c>
    </row>
    <row r="3108" spans="9:17" x14ac:dyDescent="0.45">
      <c r="I3108" t="s">
        <v>206</v>
      </c>
      <c r="J3108" t="s">
        <v>173</v>
      </c>
      <c r="K3108">
        <v>4.3321110032296002E-3</v>
      </c>
      <c r="L3108" t="s">
        <v>163</v>
      </c>
      <c r="N3108" t="s">
        <v>321</v>
      </c>
      <c r="O3108" t="s">
        <v>173</v>
      </c>
      <c r="P3108">
        <v>2.5896603318652017E-3</v>
      </c>
      <c r="Q3108" t="s">
        <v>163</v>
      </c>
    </row>
    <row r="3109" spans="9:17" x14ac:dyDescent="0.45">
      <c r="I3109" t="s">
        <v>206</v>
      </c>
      <c r="J3109" t="s">
        <v>174</v>
      </c>
      <c r="K3109">
        <v>6.2312041285141184E-3</v>
      </c>
      <c r="L3109" t="s">
        <v>163</v>
      </c>
      <c r="N3109" t="s">
        <v>321</v>
      </c>
      <c r="O3109" t="s">
        <v>174</v>
      </c>
      <c r="P3109">
        <v>2.9318653343814289E-3</v>
      </c>
      <c r="Q3109" t="s">
        <v>163</v>
      </c>
    </row>
    <row r="3110" spans="9:17" x14ac:dyDescent="0.45">
      <c r="I3110" t="s">
        <v>206</v>
      </c>
      <c r="J3110" t="s">
        <v>415</v>
      </c>
      <c r="K3110">
        <v>4.788795238877528E-2</v>
      </c>
      <c r="L3110" t="s">
        <v>163</v>
      </c>
      <c r="N3110" t="s">
        <v>321</v>
      </c>
      <c r="O3110" t="s">
        <v>415</v>
      </c>
      <c r="P3110">
        <v>1.4367518882186042E-2</v>
      </c>
      <c r="Q3110" t="s">
        <v>163</v>
      </c>
    </row>
    <row r="3111" spans="9:17" x14ac:dyDescent="0.45">
      <c r="I3111" t="s">
        <v>206</v>
      </c>
      <c r="J3111" t="s">
        <v>416</v>
      </c>
      <c r="K3111">
        <v>6.1657388666555412E-3</v>
      </c>
      <c r="L3111" t="s">
        <v>163</v>
      </c>
      <c r="N3111" t="s">
        <v>321</v>
      </c>
      <c r="O3111" t="s">
        <v>416</v>
      </c>
      <c r="P3111">
        <v>1.9335716988405035E-3</v>
      </c>
      <c r="Q3111" t="s">
        <v>163</v>
      </c>
    </row>
    <row r="3112" spans="9:17" x14ac:dyDescent="0.45">
      <c r="I3112" t="s">
        <v>206</v>
      </c>
      <c r="J3112" t="s">
        <v>417</v>
      </c>
      <c r="K3112">
        <v>8.1777646158071593E-3</v>
      </c>
      <c r="L3112" t="s">
        <v>163</v>
      </c>
      <c r="N3112" t="s">
        <v>321</v>
      </c>
      <c r="O3112" t="s">
        <v>417</v>
      </c>
      <c r="P3112">
        <v>4.3700019170974415E-3</v>
      </c>
      <c r="Q3112" t="s">
        <v>163</v>
      </c>
    </row>
    <row r="3113" spans="9:17" x14ac:dyDescent="0.45">
      <c r="I3113" t="s">
        <v>206</v>
      </c>
      <c r="J3113" t="s">
        <v>452</v>
      </c>
      <c r="K3113">
        <v>0</v>
      </c>
      <c r="L3113" t="s">
        <v>163</v>
      </c>
      <c r="N3113" t="s">
        <v>321</v>
      </c>
      <c r="O3113" t="s">
        <v>452</v>
      </c>
      <c r="P3113">
        <v>2.6772972120876377E-3</v>
      </c>
      <c r="Q3113" t="s">
        <v>163</v>
      </c>
    </row>
    <row r="3114" spans="9:17" x14ac:dyDescent="0.45">
      <c r="I3114" t="s">
        <v>206</v>
      </c>
      <c r="J3114" t="s">
        <v>453</v>
      </c>
      <c r="K3114">
        <v>0</v>
      </c>
      <c r="L3114" t="s">
        <v>163</v>
      </c>
      <c r="N3114" t="s">
        <v>321</v>
      </c>
      <c r="O3114" t="s">
        <v>453</v>
      </c>
      <c r="P3114">
        <v>1.935676877660495E-2</v>
      </c>
      <c r="Q3114" t="s">
        <v>163</v>
      </c>
    </row>
    <row r="3115" spans="9:17" x14ac:dyDescent="0.45">
      <c r="I3115" t="s">
        <v>206</v>
      </c>
      <c r="J3115" t="s">
        <v>418</v>
      </c>
      <c r="K3115">
        <v>0</v>
      </c>
      <c r="L3115" t="s">
        <v>163</v>
      </c>
      <c r="N3115" t="s">
        <v>321</v>
      </c>
      <c r="O3115" t="s">
        <v>418</v>
      </c>
      <c r="P3115">
        <v>1.9295072392487761E-2</v>
      </c>
      <c r="Q3115" t="s">
        <v>163</v>
      </c>
    </row>
    <row r="3116" spans="9:17" x14ac:dyDescent="0.45">
      <c r="I3116" t="s">
        <v>206</v>
      </c>
      <c r="J3116" t="s">
        <v>419</v>
      </c>
      <c r="K3116">
        <v>4.9165853635172677E-3</v>
      </c>
      <c r="L3116" t="s">
        <v>163</v>
      </c>
      <c r="N3116" t="s">
        <v>321</v>
      </c>
      <c r="O3116" t="s">
        <v>419</v>
      </c>
      <c r="P3116">
        <v>2.7153228476899062E-3</v>
      </c>
      <c r="Q3116" t="s">
        <v>163</v>
      </c>
    </row>
    <row r="3117" spans="9:17" x14ac:dyDescent="0.45">
      <c r="I3117" t="s">
        <v>206</v>
      </c>
      <c r="J3117" t="s">
        <v>420</v>
      </c>
      <c r="K3117">
        <v>6.536218033656384E-3</v>
      </c>
      <c r="L3117" t="s">
        <v>163</v>
      </c>
      <c r="N3117" t="s">
        <v>321</v>
      </c>
      <c r="O3117" t="s">
        <v>420</v>
      </c>
      <c r="P3117">
        <v>3.2866516916606873E-3</v>
      </c>
      <c r="Q3117" t="s">
        <v>163</v>
      </c>
    </row>
    <row r="3118" spans="9:17" x14ac:dyDescent="0.45">
      <c r="I3118" t="s">
        <v>206</v>
      </c>
      <c r="J3118" t="s">
        <v>421</v>
      </c>
      <c r="K3118">
        <v>4.8523364906837209E-2</v>
      </c>
      <c r="L3118" t="s">
        <v>163</v>
      </c>
      <c r="N3118" t="s">
        <v>321</v>
      </c>
      <c r="O3118" t="s">
        <v>421</v>
      </c>
      <c r="P3118">
        <v>1.9138170032147628E-2</v>
      </c>
      <c r="Q3118" t="s">
        <v>163</v>
      </c>
    </row>
    <row r="3119" spans="9:17" x14ac:dyDescent="0.45">
      <c r="I3119" t="s">
        <v>206</v>
      </c>
      <c r="J3119" t="s">
        <v>422</v>
      </c>
      <c r="K3119">
        <v>6.1404270687060569E-3</v>
      </c>
      <c r="L3119" t="s">
        <v>163</v>
      </c>
      <c r="N3119" t="s">
        <v>321</v>
      </c>
      <c r="O3119" t="s">
        <v>422</v>
      </c>
      <c r="P3119">
        <v>2.9372603384898027E-3</v>
      </c>
      <c r="Q3119" t="s">
        <v>163</v>
      </c>
    </row>
    <row r="3120" spans="9:17" x14ac:dyDescent="0.45">
      <c r="I3120" t="s">
        <v>206</v>
      </c>
      <c r="J3120" t="s">
        <v>423</v>
      </c>
      <c r="K3120">
        <v>9.0377104257815307E-3</v>
      </c>
      <c r="L3120" t="s">
        <v>163</v>
      </c>
      <c r="N3120" t="s">
        <v>321</v>
      </c>
      <c r="O3120" t="s">
        <v>423</v>
      </c>
      <c r="P3120">
        <v>6.3318090727722534E-3</v>
      </c>
      <c r="Q3120" t="s">
        <v>163</v>
      </c>
    </row>
    <row r="3121" spans="9:17" x14ac:dyDescent="0.45">
      <c r="I3121" t="s">
        <v>206</v>
      </c>
      <c r="J3121" t="s">
        <v>454</v>
      </c>
      <c r="K3121">
        <v>0</v>
      </c>
      <c r="L3121" t="s">
        <v>163</v>
      </c>
      <c r="N3121" t="s">
        <v>321</v>
      </c>
      <c r="O3121" t="s">
        <v>454</v>
      </c>
      <c r="P3121">
        <v>3.5709391151116689E-3</v>
      </c>
      <c r="Q3121" t="s">
        <v>163</v>
      </c>
    </row>
    <row r="3122" spans="9:17" x14ac:dyDescent="0.45">
      <c r="I3122" t="s">
        <v>206</v>
      </c>
      <c r="J3122" t="s">
        <v>455</v>
      </c>
      <c r="K3122">
        <v>0</v>
      </c>
      <c r="L3122" t="s">
        <v>163</v>
      </c>
      <c r="N3122" t="s">
        <v>321</v>
      </c>
      <c r="O3122" t="s">
        <v>455</v>
      </c>
      <c r="P3122">
        <v>2.0677472514870031E-2</v>
      </c>
      <c r="Q3122" t="s">
        <v>163</v>
      </c>
    </row>
    <row r="3123" spans="9:17" x14ac:dyDescent="0.45">
      <c r="I3123" t="s">
        <v>206</v>
      </c>
      <c r="J3123" t="s">
        <v>424</v>
      </c>
      <c r="K3123">
        <v>0</v>
      </c>
      <c r="L3123" t="s">
        <v>163</v>
      </c>
      <c r="N3123" t="s">
        <v>321</v>
      </c>
      <c r="O3123" t="s">
        <v>424</v>
      </c>
      <c r="P3123">
        <v>2.189932050549263E-2</v>
      </c>
      <c r="Q3123" t="s">
        <v>163</v>
      </c>
    </row>
    <row r="3124" spans="9:17" x14ac:dyDescent="0.45">
      <c r="I3124" t="s">
        <v>206</v>
      </c>
      <c r="J3124" t="s">
        <v>425</v>
      </c>
      <c r="K3124">
        <v>3.3099537213567357E-3</v>
      </c>
      <c r="L3124" t="s">
        <v>163</v>
      </c>
      <c r="N3124" t="s">
        <v>321</v>
      </c>
      <c r="O3124" t="s">
        <v>425</v>
      </c>
      <c r="P3124">
        <v>2.9227816098418382E-3</v>
      </c>
      <c r="Q3124" t="s">
        <v>163</v>
      </c>
    </row>
    <row r="3125" spans="9:17" x14ac:dyDescent="0.45">
      <c r="I3125" t="s">
        <v>206</v>
      </c>
      <c r="J3125" t="s">
        <v>426</v>
      </c>
      <c r="K3125">
        <v>5.0015757053975349E-3</v>
      </c>
      <c r="L3125" t="s">
        <v>163</v>
      </c>
      <c r="N3125" t="s">
        <v>321</v>
      </c>
      <c r="O3125" t="s">
        <v>426</v>
      </c>
      <c r="P3125">
        <v>3.7560799903426133E-3</v>
      </c>
      <c r="Q3125" t="s">
        <v>163</v>
      </c>
    </row>
    <row r="3126" spans="9:17" x14ac:dyDescent="0.45">
      <c r="I3126" t="s">
        <v>206</v>
      </c>
      <c r="J3126" t="s">
        <v>427</v>
      </c>
      <c r="K3126">
        <v>4.0685691310067031E-2</v>
      </c>
      <c r="L3126" t="s">
        <v>163</v>
      </c>
      <c r="N3126" t="s">
        <v>321</v>
      </c>
      <c r="O3126" t="s">
        <v>427</v>
      </c>
      <c r="P3126">
        <v>2.1760088107161096E-2</v>
      </c>
      <c r="Q3126" t="s">
        <v>163</v>
      </c>
    </row>
    <row r="3127" spans="9:17" x14ac:dyDescent="0.45">
      <c r="I3127" t="s">
        <v>206</v>
      </c>
      <c r="J3127" t="s">
        <v>428</v>
      </c>
      <c r="K3127">
        <v>5.0119329820156886E-3</v>
      </c>
      <c r="L3127" t="s">
        <v>163</v>
      </c>
      <c r="N3127" t="s">
        <v>321</v>
      </c>
      <c r="O3127" t="s">
        <v>428</v>
      </c>
      <c r="P3127">
        <v>3.3327240708815858E-3</v>
      </c>
      <c r="Q3127" t="s">
        <v>163</v>
      </c>
    </row>
    <row r="3128" spans="9:17" x14ac:dyDescent="0.45">
      <c r="I3128" t="s">
        <v>206</v>
      </c>
      <c r="J3128" t="s">
        <v>429</v>
      </c>
      <c r="K3128">
        <v>6.8282444542320467E-3</v>
      </c>
      <c r="L3128" t="s">
        <v>163</v>
      </c>
      <c r="N3128" t="s">
        <v>321</v>
      </c>
      <c r="O3128" t="s">
        <v>429</v>
      </c>
      <c r="P3128">
        <v>6.8861513095416675E-3</v>
      </c>
      <c r="Q3128" t="s">
        <v>163</v>
      </c>
    </row>
    <row r="3129" spans="9:17" x14ac:dyDescent="0.45">
      <c r="I3129" t="s">
        <v>206</v>
      </c>
      <c r="J3129" t="s">
        <v>456</v>
      </c>
      <c r="K3129">
        <v>0</v>
      </c>
      <c r="L3129" t="s">
        <v>163</v>
      </c>
      <c r="N3129" t="s">
        <v>321</v>
      </c>
      <c r="O3129" t="s">
        <v>456</v>
      </c>
      <c r="P3129">
        <v>3.5990335917784866E-3</v>
      </c>
      <c r="Q3129" t="s">
        <v>163</v>
      </c>
    </row>
    <row r="3130" spans="9:17" x14ac:dyDescent="0.45">
      <c r="I3130" t="s">
        <v>206</v>
      </c>
      <c r="J3130" t="s">
        <v>457</v>
      </c>
      <c r="K3130">
        <v>0</v>
      </c>
      <c r="L3130" t="s">
        <v>163</v>
      </c>
      <c r="N3130" t="s">
        <v>321</v>
      </c>
      <c r="O3130" t="s">
        <v>457</v>
      </c>
      <c r="P3130">
        <v>2.1448318559706806E-2</v>
      </c>
      <c r="Q3130" t="s">
        <v>163</v>
      </c>
    </row>
    <row r="3131" spans="9:17" x14ac:dyDescent="0.45">
      <c r="I3131" t="s">
        <v>206</v>
      </c>
      <c r="J3131" t="s">
        <v>430</v>
      </c>
      <c r="K3131">
        <v>0</v>
      </c>
      <c r="L3131" t="s">
        <v>163</v>
      </c>
      <c r="N3131" t="s">
        <v>321</v>
      </c>
      <c r="O3131" t="s">
        <v>430</v>
      </c>
      <c r="P3131">
        <v>2.4542521294459826E-2</v>
      </c>
      <c r="Q3131" t="s">
        <v>163</v>
      </c>
    </row>
    <row r="3132" spans="9:17" x14ac:dyDescent="0.45">
      <c r="I3132" t="s">
        <v>206</v>
      </c>
      <c r="J3132" t="s">
        <v>431</v>
      </c>
      <c r="K3132">
        <v>3.9734318064270106E-3</v>
      </c>
      <c r="L3132" t="s">
        <v>163</v>
      </c>
      <c r="N3132" t="s">
        <v>321</v>
      </c>
      <c r="O3132" t="s">
        <v>431</v>
      </c>
      <c r="P3132">
        <v>3.0882459140172819E-3</v>
      </c>
      <c r="Q3132" t="s">
        <v>163</v>
      </c>
    </row>
    <row r="3133" spans="9:17" x14ac:dyDescent="0.45">
      <c r="I3133" t="s">
        <v>206</v>
      </c>
      <c r="J3133" t="s">
        <v>432</v>
      </c>
      <c r="K3133">
        <v>5.875779877935465E-3</v>
      </c>
      <c r="L3133" t="s">
        <v>163</v>
      </c>
      <c r="N3133" t="s">
        <v>321</v>
      </c>
      <c r="O3133" t="s">
        <v>432</v>
      </c>
      <c r="P3133">
        <v>4.1743951074783899E-3</v>
      </c>
      <c r="Q3133" t="s">
        <v>163</v>
      </c>
    </row>
    <row r="3134" spans="9:17" x14ac:dyDescent="0.45">
      <c r="I3134" t="s">
        <v>206</v>
      </c>
      <c r="J3134" t="s">
        <v>433</v>
      </c>
      <c r="K3134">
        <v>4.6971761105682047E-2</v>
      </c>
      <c r="L3134" t="s">
        <v>163</v>
      </c>
      <c r="N3134" t="s">
        <v>321</v>
      </c>
      <c r="O3134" t="s">
        <v>433</v>
      </c>
      <c r="P3134">
        <v>2.7313475600720009E-2</v>
      </c>
      <c r="Q3134" t="s">
        <v>163</v>
      </c>
    </row>
    <row r="3135" spans="9:17" x14ac:dyDescent="0.45">
      <c r="I3135" t="s">
        <v>206</v>
      </c>
      <c r="J3135" t="s">
        <v>434</v>
      </c>
      <c r="K3135">
        <v>6.2395974714771554E-3</v>
      </c>
      <c r="L3135" t="s">
        <v>163</v>
      </c>
      <c r="N3135" t="s">
        <v>321</v>
      </c>
      <c r="O3135" t="s">
        <v>434</v>
      </c>
      <c r="P3135">
        <v>4.2114827545419106E-3</v>
      </c>
      <c r="Q3135" t="s">
        <v>163</v>
      </c>
    </row>
    <row r="3136" spans="9:17" x14ac:dyDescent="0.45">
      <c r="I3136" t="s">
        <v>206</v>
      </c>
      <c r="J3136" t="s">
        <v>435</v>
      </c>
      <c r="K3136">
        <v>8.8942130132843421E-3</v>
      </c>
      <c r="L3136" t="s">
        <v>163</v>
      </c>
      <c r="N3136" t="s">
        <v>321</v>
      </c>
      <c r="O3136" t="s">
        <v>435</v>
      </c>
      <c r="P3136">
        <v>8.5278401257632645E-3</v>
      </c>
      <c r="Q3136" t="s">
        <v>163</v>
      </c>
    </row>
    <row r="3137" spans="9:17" x14ac:dyDescent="0.45">
      <c r="I3137" t="s">
        <v>206</v>
      </c>
      <c r="J3137" t="s">
        <v>458</v>
      </c>
      <c r="K3137">
        <v>0</v>
      </c>
      <c r="L3137" t="s">
        <v>163</v>
      </c>
      <c r="N3137" t="s">
        <v>321</v>
      </c>
      <c r="O3137" t="s">
        <v>458</v>
      </c>
      <c r="P3137">
        <v>4.2192297745613167E-3</v>
      </c>
      <c r="Q3137" t="s">
        <v>163</v>
      </c>
    </row>
    <row r="3138" spans="9:17" x14ac:dyDescent="0.45">
      <c r="I3138" t="s">
        <v>206</v>
      </c>
      <c r="J3138" t="s">
        <v>459</v>
      </c>
      <c r="K3138">
        <v>0</v>
      </c>
      <c r="L3138" t="s">
        <v>163</v>
      </c>
      <c r="N3138" t="s">
        <v>321</v>
      </c>
      <c r="O3138" t="s">
        <v>459</v>
      </c>
      <c r="P3138">
        <v>2.3641254583005301E-2</v>
      </c>
      <c r="Q3138" t="s">
        <v>163</v>
      </c>
    </row>
    <row r="3139" spans="9:17" x14ac:dyDescent="0.45">
      <c r="I3139" t="s">
        <v>206</v>
      </c>
      <c r="J3139" t="s">
        <v>460</v>
      </c>
      <c r="K3139">
        <v>3.3740015370041442E-7</v>
      </c>
      <c r="L3139" t="s">
        <v>163</v>
      </c>
      <c r="N3139" t="s">
        <v>321</v>
      </c>
      <c r="O3139" t="s">
        <v>460</v>
      </c>
      <c r="P3139">
        <v>2.8378347370560015E-2</v>
      </c>
      <c r="Q3139" t="s">
        <v>163</v>
      </c>
    </row>
    <row r="3140" spans="9:17" x14ac:dyDescent="0.45">
      <c r="I3140" t="s">
        <v>206</v>
      </c>
      <c r="J3140" t="s">
        <v>461</v>
      </c>
      <c r="K3140">
        <v>4.9561962461062313E-3</v>
      </c>
      <c r="L3140" t="s">
        <v>163</v>
      </c>
      <c r="N3140" t="s">
        <v>321</v>
      </c>
      <c r="O3140" t="s">
        <v>461</v>
      </c>
      <c r="P3140">
        <v>4.2219247954835741E-3</v>
      </c>
      <c r="Q3140" t="s">
        <v>163</v>
      </c>
    </row>
    <row r="3141" spans="9:17" x14ac:dyDescent="0.45">
      <c r="I3141" t="s">
        <v>206</v>
      </c>
      <c r="J3141" t="s">
        <v>462</v>
      </c>
      <c r="K3141">
        <v>7.0417835728812947E-3</v>
      </c>
      <c r="L3141" t="s">
        <v>163</v>
      </c>
      <c r="N3141" t="s">
        <v>321</v>
      </c>
      <c r="O3141" t="s">
        <v>462</v>
      </c>
      <c r="P3141">
        <v>5.1793024244797094E-3</v>
      </c>
      <c r="Q3141" t="s">
        <v>163</v>
      </c>
    </row>
    <row r="3142" spans="9:17" x14ac:dyDescent="0.45">
      <c r="I3142" t="s">
        <v>206</v>
      </c>
      <c r="J3142" t="s">
        <v>463</v>
      </c>
      <c r="K3142">
        <v>5.4729639772258365E-2</v>
      </c>
      <c r="L3142" t="s">
        <v>163</v>
      </c>
      <c r="N3142" t="s">
        <v>321</v>
      </c>
      <c r="O3142" t="s">
        <v>463</v>
      </c>
      <c r="P3142">
        <v>2.8528161899228178E-2</v>
      </c>
      <c r="Q3142" t="s">
        <v>163</v>
      </c>
    </row>
    <row r="3143" spans="9:17" x14ac:dyDescent="0.45">
      <c r="I3143" t="s">
        <v>206</v>
      </c>
      <c r="J3143" t="s">
        <v>464</v>
      </c>
      <c r="K3143">
        <v>7.2088909975857101E-3</v>
      </c>
      <c r="L3143" t="s">
        <v>163</v>
      </c>
      <c r="N3143" t="s">
        <v>321</v>
      </c>
      <c r="O3143" t="s">
        <v>464</v>
      </c>
      <c r="P3143">
        <v>4.3173711579268734E-3</v>
      </c>
      <c r="Q3143" t="s">
        <v>163</v>
      </c>
    </row>
    <row r="3144" spans="9:17" x14ac:dyDescent="0.45">
      <c r="I3144" t="s">
        <v>206</v>
      </c>
      <c r="J3144" t="s">
        <v>465</v>
      </c>
      <c r="K3144">
        <v>1.0237765646651088E-2</v>
      </c>
      <c r="L3144" t="s">
        <v>163</v>
      </c>
      <c r="N3144" t="s">
        <v>321</v>
      </c>
      <c r="O3144" t="s">
        <v>465</v>
      </c>
      <c r="P3144">
        <v>9.5067870535125755E-3</v>
      </c>
      <c r="Q3144" t="s">
        <v>163</v>
      </c>
    </row>
    <row r="3145" spans="9:17" x14ac:dyDescent="0.45">
      <c r="I3145" t="s">
        <v>206</v>
      </c>
      <c r="J3145" t="s">
        <v>466</v>
      </c>
      <c r="K3145">
        <v>0</v>
      </c>
      <c r="L3145" t="s">
        <v>163</v>
      </c>
      <c r="N3145" t="s">
        <v>321</v>
      </c>
      <c r="O3145" t="s">
        <v>466</v>
      </c>
      <c r="P3145">
        <v>5.2064235496588687E-3</v>
      </c>
      <c r="Q3145" t="s">
        <v>163</v>
      </c>
    </row>
    <row r="3146" spans="9:17" x14ac:dyDescent="0.45">
      <c r="I3146" t="s">
        <v>206</v>
      </c>
      <c r="J3146" t="s">
        <v>467</v>
      </c>
      <c r="K3146">
        <v>0</v>
      </c>
      <c r="L3146" t="s">
        <v>163</v>
      </c>
      <c r="N3146" t="s">
        <v>321</v>
      </c>
      <c r="O3146" t="s">
        <v>467</v>
      </c>
      <c r="P3146">
        <v>2.9235279795410699E-2</v>
      </c>
      <c r="Q3146" t="s">
        <v>163</v>
      </c>
    </row>
    <row r="3147" spans="9:17" x14ac:dyDescent="0.45">
      <c r="I3147" t="s">
        <v>206</v>
      </c>
      <c r="J3147" t="s">
        <v>468</v>
      </c>
      <c r="K3147">
        <v>3.2860909868934088E-3</v>
      </c>
      <c r="L3147" t="s">
        <v>163</v>
      </c>
      <c r="N3147" t="s">
        <v>321</v>
      </c>
      <c r="O3147" t="s">
        <v>468</v>
      </c>
      <c r="P3147">
        <v>3.1455294626952721E-2</v>
      </c>
      <c r="Q3147" t="s">
        <v>163</v>
      </c>
    </row>
    <row r="3148" spans="9:17" x14ac:dyDescent="0.45">
      <c r="I3148" t="s">
        <v>206</v>
      </c>
      <c r="J3148" t="s">
        <v>469</v>
      </c>
      <c r="K3148">
        <v>6.2696208605115804E-3</v>
      </c>
      <c r="L3148" t="s">
        <v>163</v>
      </c>
      <c r="N3148" t="s">
        <v>321</v>
      </c>
      <c r="O3148" t="s">
        <v>469</v>
      </c>
      <c r="P3148">
        <v>4.7467436980896671E-3</v>
      </c>
      <c r="Q3148" t="s">
        <v>163</v>
      </c>
    </row>
    <row r="3149" spans="9:17" x14ac:dyDescent="0.45">
      <c r="I3149" t="s">
        <v>206</v>
      </c>
      <c r="J3149" t="s">
        <v>470</v>
      </c>
      <c r="K3149">
        <v>8.0778497193692636E-3</v>
      </c>
      <c r="L3149" t="s">
        <v>163</v>
      </c>
      <c r="N3149" t="s">
        <v>321</v>
      </c>
      <c r="O3149" t="s">
        <v>470</v>
      </c>
      <c r="P3149">
        <v>5.1427618295199831E-3</v>
      </c>
      <c r="Q3149" t="s">
        <v>163</v>
      </c>
    </row>
    <row r="3150" spans="9:17" x14ac:dyDescent="0.45">
      <c r="I3150" t="s">
        <v>206</v>
      </c>
      <c r="J3150" t="s">
        <v>471</v>
      </c>
      <c r="K3150">
        <v>5.7910059000014009E-2</v>
      </c>
      <c r="L3150" t="s">
        <v>163</v>
      </c>
      <c r="N3150" t="s">
        <v>321</v>
      </c>
      <c r="O3150" t="s">
        <v>471</v>
      </c>
      <c r="P3150">
        <v>2.5149957380596649E-2</v>
      </c>
      <c r="Q3150" t="s">
        <v>163</v>
      </c>
    </row>
    <row r="3151" spans="9:17" x14ac:dyDescent="0.45">
      <c r="I3151" t="s">
        <v>206</v>
      </c>
      <c r="J3151" t="s">
        <v>472</v>
      </c>
      <c r="K3151">
        <v>7.3528509291373194E-3</v>
      </c>
      <c r="L3151" t="s">
        <v>163</v>
      </c>
      <c r="N3151" t="s">
        <v>321</v>
      </c>
      <c r="O3151" t="s">
        <v>472</v>
      </c>
      <c r="P3151">
        <v>3.9876683909658038E-3</v>
      </c>
      <c r="Q3151" t="s">
        <v>163</v>
      </c>
    </row>
    <row r="3152" spans="9:17" x14ac:dyDescent="0.45">
      <c r="I3152" t="s">
        <v>206</v>
      </c>
      <c r="J3152" t="s">
        <v>473</v>
      </c>
      <c r="K3152">
        <v>1.0101389677502777E-2</v>
      </c>
      <c r="L3152" t="s">
        <v>163</v>
      </c>
      <c r="N3152" t="s">
        <v>321</v>
      </c>
      <c r="O3152" t="s">
        <v>473</v>
      </c>
      <c r="P3152">
        <v>9.3325282377342122E-3</v>
      </c>
      <c r="Q3152" t="s">
        <v>163</v>
      </c>
    </row>
    <row r="3153" spans="9:17" x14ac:dyDescent="0.45">
      <c r="I3153" t="s">
        <v>206</v>
      </c>
      <c r="J3153" t="s">
        <v>474</v>
      </c>
      <c r="K3153">
        <v>0</v>
      </c>
      <c r="L3153" t="s">
        <v>163</v>
      </c>
      <c r="N3153" t="s">
        <v>321</v>
      </c>
      <c r="O3153" t="s">
        <v>474</v>
      </c>
      <c r="P3153">
        <v>5.3135954540899071E-3</v>
      </c>
      <c r="Q3153" t="s">
        <v>163</v>
      </c>
    </row>
    <row r="3154" spans="9:17" x14ac:dyDescent="0.45">
      <c r="I3154" t="s">
        <v>206</v>
      </c>
      <c r="J3154" t="s">
        <v>475</v>
      </c>
      <c r="K3154">
        <v>0</v>
      </c>
      <c r="L3154" t="s">
        <v>163</v>
      </c>
      <c r="N3154" t="s">
        <v>321</v>
      </c>
      <c r="O3154" t="s">
        <v>475</v>
      </c>
      <c r="P3154">
        <v>3.1919623271746703E-2</v>
      </c>
      <c r="Q3154" t="s">
        <v>163</v>
      </c>
    </row>
    <row r="3155" spans="9:17" x14ac:dyDescent="0.45">
      <c r="I3155" t="s">
        <v>206</v>
      </c>
      <c r="J3155" t="s">
        <v>476</v>
      </c>
      <c r="K3155">
        <v>4.1850618230474378E-3</v>
      </c>
      <c r="L3155" t="s">
        <v>163</v>
      </c>
      <c r="N3155" t="s">
        <v>321</v>
      </c>
      <c r="O3155" t="s">
        <v>476</v>
      </c>
      <c r="P3155">
        <v>3.4376439996369614E-2</v>
      </c>
      <c r="Q3155" t="s">
        <v>163</v>
      </c>
    </row>
    <row r="3156" spans="9:17" x14ac:dyDescent="0.45">
      <c r="I3156" t="s">
        <v>206</v>
      </c>
      <c r="J3156" t="s">
        <v>477</v>
      </c>
      <c r="K3156">
        <v>7.0605890597194906E-3</v>
      </c>
      <c r="L3156" t="s">
        <v>163</v>
      </c>
      <c r="N3156" t="s">
        <v>321</v>
      </c>
      <c r="O3156" t="s">
        <v>477</v>
      </c>
      <c r="P3156">
        <v>4.6571527900082449E-3</v>
      </c>
      <c r="Q3156" t="s">
        <v>163</v>
      </c>
    </row>
    <row r="3157" spans="9:17" x14ac:dyDescent="0.45">
      <c r="I3157" t="s">
        <v>206</v>
      </c>
      <c r="J3157" t="s">
        <v>478</v>
      </c>
      <c r="K3157">
        <v>8.8481296691110926E-3</v>
      </c>
      <c r="L3157" t="s">
        <v>163</v>
      </c>
      <c r="N3157" t="s">
        <v>321</v>
      </c>
      <c r="O3157" t="s">
        <v>478</v>
      </c>
      <c r="P3157">
        <v>4.6232581132865701E-3</v>
      </c>
      <c r="Q3157" t="s">
        <v>163</v>
      </c>
    </row>
    <row r="3158" spans="9:17" x14ac:dyDescent="0.45">
      <c r="I3158" t="s">
        <v>206</v>
      </c>
      <c r="J3158" t="s">
        <v>479</v>
      </c>
      <c r="K3158">
        <v>6.2170037156247041E-2</v>
      </c>
      <c r="L3158" t="s">
        <v>163</v>
      </c>
      <c r="N3158" t="s">
        <v>321</v>
      </c>
      <c r="O3158" t="s">
        <v>479</v>
      </c>
      <c r="P3158">
        <v>1.9380212818521321E-2</v>
      </c>
      <c r="Q3158" t="s">
        <v>163</v>
      </c>
    </row>
    <row r="3159" spans="9:17" x14ac:dyDescent="0.45">
      <c r="I3159" t="s">
        <v>206</v>
      </c>
      <c r="J3159" t="s">
        <v>480</v>
      </c>
      <c r="K3159">
        <v>8.3390667125985626E-3</v>
      </c>
      <c r="L3159" t="s">
        <v>163</v>
      </c>
      <c r="N3159" t="s">
        <v>321</v>
      </c>
      <c r="O3159" t="s">
        <v>480</v>
      </c>
      <c r="P3159">
        <v>3.0049925427165754E-3</v>
      </c>
      <c r="Q3159" t="s">
        <v>163</v>
      </c>
    </row>
    <row r="3160" spans="9:17" x14ac:dyDescent="0.45">
      <c r="I3160" t="s">
        <v>206</v>
      </c>
      <c r="J3160" t="s">
        <v>481</v>
      </c>
      <c r="K3160">
        <v>1.1138973702351455E-2</v>
      </c>
      <c r="L3160" t="s">
        <v>163</v>
      </c>
      <c r="N3160" t="s">
        <v>321</v>
      </c>
      <c r="O3160" t="s">
        <v>481</v>
      </c>
      <c r="P3160">
        <v>7.4716665399059369E-3</v>
      </c>
      <c r="Q3160" t="s">
        <v>163</v>
      </c>
    </row>
    <row r="3161" spans="9:17" x14ac:dyDescent="0.45">
      <c r="I3161" t="s">
        <v>206</v>
      </c>
      <c r="J3161" t="s">
        <v>482</v>
      </c>
      <c r="K3161">
        <v>0</v>
      </c>
      <c r="L3161" t="s">
        <v>163</v>
      </c>
      <c r="N3161" t="s">
        <v>321</v>
      </c>
      <c r="O3161" t="s">
        <v>482</v>
      </c>
      <c r="P3161">
        <v>4.8785881304685514E-3</v>
      </c>
      <c r="Q3161" t="s">
        <v>163</v>
      </c>
    </row>
    <row r="3162" spans="9:17" x14ac:dyDescent="0.45">
      <c r="I3162" t="s">
        <v>206</v>
      </c>
      <c r="J3162" t="s">
        <v>483</v>
      </c>
      <c r="K3162">
        <v>0</v>
      </c>
      <c r="L3162" t="s">
        <v>163</v>
      </c>
      <c r="N3162" t="s">
        <v>321</v>
      </c>
      <c r="O3162" t="s">
        <v>483</v>
      </c>
      <c r="P3162">
        <v>3.3214243421334465E-2</v>
      </c>
      <c r="Q3162" t="s">
        <v>163</v>
      </c>
    </row>
    <row r="3163" spans="9:17" x14ac:dyDescent="0.45">
      <c r="I3163" t="s">
        <v>206</v>
      </c>
      <c r="J3163" t="s">
        <v>484</v>
      </c>
      <c r="K3163">
        <v>4.4856575225552158E-3</v>
      </c>
      <c r="L3163" t="s">
        <v>163</v>
      </c>
      <c r="N3163" t="s">
        <v>321</v>
      </c>
      <c r="O3163" t="s">
        <v>484</v>
      </c>
      <c r="P3163">
        <v>2.5925216735587397E-2</v>
      </c>
      <c r="Q3163" t="s">
        <v>163</v>
      </c>
    </row>
    <row r="3164" spans="9:17" x14ac:dyDescent="0.45">
      <c r="I3164" t="s">
        <v>206</v>
      </c>
      <c r="J3164" t="s">
        <v>485</v>
      </c>
      <c r="K3164">
        <v>6.7560122506470904E-3</v>
      </c>
      <c r="L3164" t="s">
        <v>163</v>
      </c>
      <c r="N3164" t="s">
        <v>321</v>
      </c>
      <c r="O3164" t="s">
        <v>485</v>
      </c>
      <c r="P3164">
        <v>3.6655783928964914E-3</v>
      </c>
      <c r="Q3164" t="s">
        <v>163</v>
      </c>
    </row>
    <row r="3165" spans="9:17" x14ac:dyDescent="0.45">
      <c r="I3165" t="s">
        <v>206</v>
      </c>
      <c r="J3165" t="s">
        <v>486</v>
      </c>
      <c r="K3165">
        <v>8.0462187631192335E-3</v>
      </c>
      <c r="L3165" t="s">
        <v>163</v>
      </c>
      <c r="N3165" t="s">
        <v>321</v>
      </c>
      <c r="O3165" t="s">
        <v>486</v>
      </c>
      <c r="P3165">
        <v>3.4990490381559183E-3</v>
      </c>
      <c r="Q3165" t="s">
        <v>163</v>
      </c>
    </row>
    <row r="3166" spans="9:17" x14ac:dyDescent="0.45">
      <c r="I3166" t="s">
        <v>206</v>
      </c>
      <c r="J3166" t="s">
        <v>487</v>
      </c>
      <c r="K3166">
        <v>5.5681180307926764E-2</v>
      </c>
      <c r="L3166" t="s">
        <v>163</v>
      </c>
      <c r="N3166" t="s">
        <v>321</v>
      </c>
      <c r="O3166" t="s">
        <v>487</v>
      </c>
      <c r="P3166">
        <v>1.3609560544584641E-2</v>
      </c>
      <c r="Q3166" t="s">
        <v>163</v>
      </c>
    </row>
    <row r="3167" spans="9:17" x14ac:dyDescent="0.45">
      <c r="I3167" t="s">
        <v>206</v>
      </c>
      <c r="J3167" t="s">
        <v>488</v>
      </c>
      <c r="K3167">
        <v>7.7477818685344367E-3</v>
      </c>
      <c r="L3167" t="s">
        <v>163</v>
      </c>
      <c r="N3167" t="s">
        <v>321</v>
      </c>
      <c r="O3167" t="s">
        <v>488</v>
      </c>
      <c r="P3167">
        <v>2.0081320184147959E-3</v>
      </c>
      <c r="Q3167" t="s">
        <v>163</v>
      </c>
    </row>
    <row r="3168" spans="9:17" x14ac:dyDescent="0.45">
      <c r="I3168" t="s">
        <v>206</v>
      </c>
      <c r="J3168" t="s">
        <v>489</v>
      </c>
      <c r="K3168">
        <v>1.0928925401956212E-2</v>
      </c>
      <c r="L3168" t="s">
        <v>163</v>
      </c>
      <c r="N3168" t="s">
        <v>321</v>
      </c>
      <c r="O3168" t="s">
        <v>489</v>
      </c>
      <c r="P3168">
        <v>5.1405109766775601E-3</v>
      </c>
      <c r="Q3168" t="s">
        <v>163</v>
      </c>
    </row>
    <row r="3169" spans="9:17" x14ac:dyDescent="0.45">
      <c r="I3169" t="s">
        <v>206</v>
      </c>
      <c r="J3169" t="s">
        <v>490</v>
      </c>
      <c r="K3169">
        <v>1.0087788264974906E-3</v>
      </c>
      <c r="L3169" t="s">
        <v>163</v>
      </c>
      <c r="N3169" t="s">
        <v>321</v>
      </c>
      <c r="O3169" t="s">
        <v>490</v>
      </c>
      <c r="P3169">
        <v>3.302699196957996E-3</v>
      </c>
      <c r="Q3169" t="s">
        <v>163</v>
      </c>
    </row>
    <row r="3170" spans="9:17" x14ac:dyDescent="0.45">
      <c r="I3170" t="s">
        <v>206</v>
      </c>
      <c r="J3170" t="s">
        <v>491</v>
      </c>
      <c r="K3170">
        <v>0</v>
      </c>
      <c r="L3170" t="s">
        <v>163</v>
      </c>
      <c r="N3170" t="s">
        <v>321</v>
      </c>
      <c r="O3170" t="s">
        <v>491</v>
      </c>
      <c r="P3170">
        <v>2.428235202233691E-2</v>
      </c>
      <c r="Q3170" t="s">
        <v>163</v>
      </c>
    </row>
    <row r="3171" spans="9:17" x14ac:dyDescent="0.45">
      <c r="I3171" t="s">
        <v>206</v>
      </c>
      <c r="J3171" t="s">
        <v>492</v>
      </c>
      <c r="K3171">
        <v>3.5925459977438966E-3</v>
      </c>
      <c r="L3171" t="s">
        <v>163</v>
      </c>
      <c r="N3171" t="s">
        <v>321</v>
      </c>
      <c r="O3171" t="s">
        <v>492</v>
      </c>
      <c r="P3171">
        <v>1.5893241254128845E-2</v>
      </c>
      <c r="Q3171" t="s">
        <v>163</v>
      </c>
    </row>
    <row r="3172" spans="9:17" x14ac:dyDescent="0.45">
      <c r="I3172" t="s">
        <v>206</v>
      </c>
      <c r="J3172" t="s">
        <v>493</v>
      </c>
      <c r="K3172">
        <v>6.1272564833280202E-3</v>
      </c>
      <c r="L3172" t="s">
        <v>163</v>
      </c>
      <c r="N3172" t="s">
        <v>321</v>
      </c>
      <c r="O3172" t="s">
        <v>493</v>
      </c>
      <c r="P3172">
        <v>2.0874779973415773E-3</v>
      </c>
      <c r="Q3172" t="s">
        <v>163</v>
      </c>
    </row>
    <row r="3173" spans="9:17" x14ac:dyDescent="0.45">
      <c r="I3173" t="s">
        <v>206</v>
      </c>
      <c r="J3173" t="s">
        <v>494</v>
      </c>
      <c r="K3173">
        <v>7.8913115842251923E-3</v>
      </c>
      <c r="L3173" t="s">
        <v>163</v>
      </c>
      <c r="N3173" t="s">
        <v>321</v>
      </c>
      <c r="O3173" t="s">
        <v>494</v>
      </c>
      <c r="P3173">
        <v>1.965854490070204E-3</v>
      </c>
      <c r="Q3173" t="s">
        <v>163</v>
      </c>
    </row>
    <row r="3174" spans="9:17" x14ac:dyDescent="0.45">
      <c r="I3174" t="s">
        <v>206</v>
      </c>
      <c r="J3174" t="s">
        <v>495</v>
      </c>
      <c r="K3174">
        <v>5.717407208407238E-2</v>
      </c>
      <c r="L3174" t="s">
        <v>163</v>
      </c>
      <c r="N3174" t="s">
        <v>321</v>
      </c>
      <c r="O3174" t="s">
        <v>495</v>
      </c>
      <c r="P3174">
        <v>6.4861610287811327E-3</v>
      </c>
      <c r="Q3174" t="s">
        <v>163</v>
      </c>
    </row>
    <row r="3175" spans="9:17" x14ac:dyDescent="0.45">
      <c r="I3175" t="s">
        <v>206</v>
      </c>
      <c r="J3175" t="s">
        <v>496</v>
      </c>
      <c r="K3175">
        <v>8.0230974482036286E-3</v>
      </c>
      <c r="L3175" t="s">
        <v>163</v>
      </c>
      <c r="N3175" t="s">
        <v>321</v>
      </c>
      <c r="O3175" t="s">
        <v>496</v>
      </c>
      <c r="P3175">
        <v>7.4828774228696848E-4</v>
      </c>
      <c r="Q3175" t="s">
        <v>163</v>
      </c>
    </row>
    <row r="3176" spans="9:17" x14ac:dyDescent="0.45">
      <c r="I3176" t="s">
        <v>206</v>
      </c>
      <c r="J3176" t="s">
        <v>497</v>
      </c>
      <c r="K3176">
        <v>1.1460031789753432E-2</v>
      </c>
      <c r="L3176" t="s">
        <v>163</v>
      </c>
      <c r="N3176" t="s">
        <v>321</v>
      </c>
      <c r="O3176" t="s">
        <v>497</v>
      </c>
      <c r="P3176">
        <v>1.7915324664437141E-3</v>
      </c>
      <c r="Q3176" t="s">
        <v>163</v>
      </c>
    </row>
    <row r="3177" spans="9:17" x14ac:dyDescent="0.45">
      <c r="I3177" t="s">
        <v>206</v>
      </c>
      <c r="J3177" t="s">
        <v>498</v>
      </c>
      <c r="K3177">
        <v>2.6118557226340834E-3</v>
      </c>
      <c r="L3177" t="s">
        <v>163</v>
      </c>
      <c r="N3177" t="s">
        <v>321</v>
      </c>
      <c r="O3177" t="s">
        <v>498</v>
      </c>
      <c r="P3177">
        <v>1.2503682167908825E-3</v>
      </c>
      <c r="Q3177" t="s">
        <v>163</v>
      </c>
    </row>
    <row r="3178" spans="9:17" x14ac:dyDescent="0.45">
      <c r="I3178" t="s">
        <v>206</v>
      </c>
      <c r="J3178" t="s">
        <v>499</v>
      </c>
      <c r="K3178">
        <v>0</v>
      </c>
      <c r="L3178" t="s">
        <v>163</v>
      </c>
      <c r="N3178" t="s">
        <v>321</v>
      </c>
      <c r="O3178" t="s">
        <v>499</v>
      </c>
      <c r="P3178">
        <v>1.2528641514652312E-2</v>
      </c>
      <c r="Q3178" t="s">
        <v>163</v>
      </c>
    </row>
    <row r="3179" spans="9:17" x14ac:dyDescent="0.45">
      <c r="I3179" t="s">
        <v>207</v>
      </c>
      <c r="J3179" t="s">
        <v>162</v>
      </c>
      <c r="K3179">
        <v>1.7070861288785257E-3</v>
      </c>
      <c r="L3179" t="s">
        <v>163</v>
      </c>
      <c r="N3179" t="s">
        <v>322</v>
      </c>
      <c r="O3179" t="s">
        <v>162</v>
      </c>
      <c r="P3179">
        <v>1.7427326176977957E-2</v>
      </c>
      <c r="Q3179" t="s">
        <v>163</v>
      </c>
    </row>
    <row r="3180" spans="9:17" x14ac:dyDescent="0.45">
      <c r="I3180" t="s">
        <v>207</v>
      </c>
      <c r="J3180" t="s">
        <v>164</v>
      </c>
      <c r="K3180">
        <v>3.3078018284210301E-3</v>
      </c>
      <c r="L3180" t="s">
        <v>163</v>
      </c>
      <c r="N3180" t="s">
        <v>322</v>
      </c>
      <c r="O3180" t="s">
        <v>164</v>
      </c>
      <c r="P3180">
        <v>2.0515232076776272E-3</v>
      </c>
      <c r="Q3180" t="s">
        <v>163</v>
      </c>
    </row>
    <row r="3181" spans="9:17" x14ac:dyDescent="0.45">
      <c r="I3181" t="s">
        <v>207</v>
      </c>
      <c r="J3181" t="s">
        <v>165</v>
      </c>
      <c r="K3181">
        <v>5.011576970640831E-3</v>
      </c>
      <c r="L3181" t="s">
        <v>163</v>
      </c>
      <c r="N3181" t="s">
        <v>322</v>
      </c>
      <c r="O3181" t="s">
        <v>165</v>
      </c>
      <c r="P3181">
        <v>2.0932770158140776E-3</v>
      </c>
      <c r="Q3181" t="s">
        <v>163</v>
      </c>
    </row>
    <row r="3182" spans="9:17" x14ac:dyDescent="0.45">
      <c r="I3182" t="s">
        <v>207</v>
      </c>
      <c r="J3182" t="s">
        <v>406</v>
      </c>
      <c r="K3182">
        <v>4.3387883354480281E-2</v>
      </c>
      <c r="L3182" t="s">
        <v>163</v>
      </c>
      <c r="N3182" t="s">
        <v>322</v>
      </c>
      <c r="O3182" t="s">
        <v>406</v>
      </c>
      <c r="P3182">
        <v>9.3257623603039564E-3</v>
      </c>
      <c r="Q3182" t="s">
        <v>163</v>
      </c>
    </row>
    <row r="3183" spans="9:17" x14ac:dyDescent="0.45">
      <c r="I3183" t="s">
        <v>207</v>
      </c>
      <c r="J3183" t="s">
        <v>407</v>
      </c>
      <c r="K3183">
        <v>6.4069252564278416E-3</v>
      </c>
      <c r="L3183" t="s">
        <v>163</v>
      </c>
      <c r="N3183" t="s">
        <v>322</v>
      </c>
      <c r="O3183" t="s">
        <v>407</v>
      </c>
      <c r="P3183">
        <v>1.6033596891996552E-3</v>
      </c>
      <c r="Q3183" t="s">
        <v>163</v>
      </c>
    </row>
    <row r="3184" spans="9:17" x14ac:dyDescent="0.45">
      <c r="I3184" t="s">
        <v>207</v>
      </c>
      <c r="J3184" t="s">
        <v>408</v>
      </c>
      <c r="K3184">
        <v>9.4165981797609787E-3</v>
      </c>
      <c r="L3184" t="s">
        <v>163</v>
      </c>
      <c r="N3184" t="s">
        <v>322</v>
      </c>
      <c r="O3184" t="s">
        <v>408</v>
      </c>
      <c r="P3184">
        <v>4.4188492601233038E-3</v>
      </c>
      <c r="Q3184" t="s">
        <v>163</v>
      </c>
    </row>
    <row r="3185" spans="9:17" x14ac:dyDescent="0.45">
      <c r="I3185" t="s">
        <v>207</v>
      </c>
      <c r="J3185" t="s">
        <v>446</v>
      </c>
      <c r="K3185">
        <v>2.1590813523884502E-3</v>
      </c>
      <c r="L3185" t="s">
        <v>163</v>
      </c>
      <c r="N3185" t="s">
        <v>322</v>
      </c>
      <c r="O3185" t="s">
        <v>446</v>
      </c>
      <c r="P3185">
        <v>3.3039737323128254E-3</v>
      </c>
      <c r="Q3185" t="s">
        <v>163</v>
      </c>
    </row>
    <row r="3186" spans="9:17" x14ac:dyDescent="0.45">
      <c r="I3186" t="s">
        <v>207</v>
      </c>
      <c r="J3186" t="s">
        <v>447</v>
      </c>
      <c r="K3186">
        <v>0</v>
      </c>
      <c r="L3186" t="s">
        <v>163</v>
      </c>
      <c r="N3186" t="s">
        <v>322</v>
      </c>
      <c r="O3186" t="s">
        <v>447</v>
      </c>
      <c r="P3186">
        <v>2.6550549310279725E-2</v>
      </c>
      <c r="Q3186" t="s">
        <v>163</v>
      </c>
    </row>
    <row r="3187" spans="9:17" x14ac:dyDescent="0.45">
      <c r="I3187" t="s">
        <v>207</v>
      </c>
      <c r="J3187" t="s">
        <v>166</v>
      </c>
      <c r="K3187">
        <v>8.9311597356438622E-4</v>
      </c>
      <c r="L3187" t="s">
        <v>163</v>
      </c>
      <c r="N3187" t="s">
        <v>322</v>
      </c>
      <c r="O3187" t="s">
        <v>166</v>
      </c>
      <c r="P3187">
        <v>1.8435763210189134E-2</v>
      </c>
      <c r="Q3187" t="s">
        <v>163</v>
      </c>
    </row>
    <row r="3188" spans="9:17" x14ac:dyDescent="0.45">
      <c r="I3188" t="s">
        <v>207</v>
      </c>
      <c r="J3188" t="s">
        <v>167</v>
      </c>
      <c r="K3188">
        <v>4.2549550595681841E-3</v>
      </c>
      <c r="L3188" t="s">
        <v>163</v>
      </c>
      <c r="N3188" t="s">
        <v>322</v>
      </c>
      <c r="O3188" t="s">
        <v>167</v>
      </c>
      <c r="P3188">
        <v>1.6645773989395389E-3</v>
      </c>
      <c r="Q3188" t="s">
        <v>163</v>
      </c>
    </row>
    <row r="3189" spans="9:17" x14ac:dyDescent="0.45">
      <c r="I3189" t="s">
        <v>207</v>
      </c>
      <c r="J3189" t="s">
        <v>168</v>
      </c>
      <c r="K3189">
        <v>6.0444708359936377E-3</v>
      </c>
      <c r="L3189" t="s">
        <v>163</v>
      </c>
      <c r="N3189" t="s">
        <v>322</v>
      </c>
      <c r="O3189" t="s">
        <v>168</v>
      </c>
      <c r="P3189">
        <v>2.0721828611930237E-3</v>
      </c>
      <c r="Q3189" t="s">
        <v>163</v>
      </c>
    </row>
    <row r="3190" spans="9:17" x14ac:dyDescent="0.45">
      <c r="I3190" t="s">
        <v>207</v>
      </c>
      <c r="J3190" t="s">
        <v>409</v>
      </c>
      <c r="K3190">
        <v>5.1191373960399071E-2</v>
      </c>
      <c r="L3190" t="s">
        <v>163</v>
      </c>
      <c r="N3190" t="s">
        <v>322</v>
      </c>
      <c r="O3190" t="s">
        <v>409</v>
      </c>
      <c r="P3190">
        <v>1.2324268450972602E-2</v>
      </c>
      <c r="Q3190" t="s">
        <v>163</v>
      </c>
    </row>
    <row r="3191" spans="9:17" x14ac:dyDescent="0.45">
      <c r="I3191" t="s">
        <v>207</v>
      </c>
      <c r="J3191" t="s">
        <v>410</v>
      </c>
      <c r="K3191">
        <v>7.0844989886458152E-3</v>
      </c>
      <c r="L3191" t="s">
        <v>163</v>
      </c>
      <c r="N3191" t="s">
        <v>322</v>
      </c>
      <c r="O3191" t="s">
        <v>410</v>
      </c>
      <c r="P3191">
        <v>2.0071916998016946E-3</v>
      </c>
      <c r="Q3191" t="s">
        <v>163</v>
      </c>
    </row>
    <row r="3192" spans="9:17" x14ac:dyDescent="0.45">
      <c r="I3192" t="s">
        <v>207</v>
      </c>
      <c r="J3192" t="s">
        <v>411</v>
      </c>
      <c r="K3192">
        <v>1.0889168324588756E-2</v>
      </c>
      <c r="L3192" t="s">
        <v>163</v>
      </c>
      <c r="N3192" t="s">
        <v>322</v>
      </c>
      <c r="O3192" t="s">
        <v>411</v>
      </c>
      <c r="P3192">
        <v>5.1827143031008211E-3</v>
      </c>
      <c r="Q3192" t="s">
        <v>163</v>
      </c>
    </row>
    <row r="3193" spans="9:17" x14ac:dyDescent="0.45">
      <c r="I3193" t="s">
        <v>207</v>
      </c>
      <c r="J3193" t="s">
        <v>448</v>
      </c>
      <c r="K3193">
        <v>2.8402068661059904E-3</v>
      </c>
      <c r="L3193" t="s">
        <v>163</v>
      </c>
      <c r="N3193" t="s">
        <v>322</v>
      </c>
      <c r="O3193" t="s">
        <v>448</v>
      </c>
      <c r="P3193">
        <v>3.7222379636356264E-3</v>
      </c>
      <c r="Q3193" t="s">
        <v>163</v>
      </c>
    </row>
    <row r="3194" spans="9:17" x14ac:dyDescent="0.45">
      <c r="I3194" t="s">
        <v>207</v>
      </c>
      <c r="J3194" t="s">
        <v>449</v>
      </c>
      <c r="K3194">
        <v>0</v>
      </c>
      <c r="L3194" t="s">
        <v>163</v>
      </c>
      <c r="N3194" t="s">
        <v>322</v>
      </c>
      <c r="O3194" t="s">
        <v>449</v>
      </c>
      <c r="P3194">
        <v>3.0392668067983023E-2</v>
      </c>
      <c r="Q3194" t="s">
        <v>163</v>
      </c>
    </row>
    <row r="3195" spans="9:17" x14ac:dyDescent="0.45">
      <c r="I3195" t="s">
        <v>207</v>
      </c>
      <c r="J3195" t="s">
        <v>169</v>
      </c>
      <c r="K3195">
        <v>1.1541542232989715E-4</v>
      </c>
      <c r="L3195" t="s">
        <v>163</v>
      </c>
      <c r="N3195" t="s">
        <v>322</v>
      </c>
      <c r="O3195" t="s">
        <v>169</v>
      </c>
      <c r="P3195">
        <v>1.9360355266001203E-2</v>
      </c>
      <c r="Q3195" t="s">
        <v>163</v>
      </c>
    </row>
    <row r="3196" spans="9:17" x14ac:dyDescent="0.45">
      <c r="I3196" t="s">
        <v>207</v>
      </c>
      <c r="J3196" t="s">
        <v>170</v>
      </c>
      <c r="K3196">
        <v>4.16667263177094E-3</v>
      </c>
      <c r="L3196" t="s">
        <v>163</v>
      </c>
      <c r="N3196" t="s">
        <v>322</v>
      </c>
      <c r="O3196" t="s">
        <v>170</v>
      </c>
      <c r="P3196">
        <v>1.7683226254277876E-3</v>
      </c>
      <c r="Q3196" t="s">
        <v>163</v>
      </c>
    </row>
    <row r="3197" spans="9:17" x14ac:dyDescent="0.45">
      <c r="I3197" t="s">
        <v>207</v>
      </c>
      <c r="J3197" t="s">
        <v>171</v>
      </c>
      <c r="K3197">
        <v>6.3516281185359543E-3</v>
      </c>
      <c r="L3197" t="s">
        <v>163</v>
      </c>
      <c r="N3197" t="s">
        <v>322</v>
      </c>
      <c r="O3197" t="s">
        <v>171</v>
      </c>
      <c r="P3197">
        <v>2.0225914707915401E-3</v>
      </c>
      <c r="Q3197" t="s">
        <v>163</v>
      </c>
    </row>
    <row r="3198" spans="9:17" x14ac:dyDescent="0.45">
      <c r="I3198" t="s">
        <v>207</v>
      </c>
      <c r="J3198" t="s">
        <v>412</v>
      </c>
      <c r="K3198">
        <v>5.2651400929838714E-2</v>
      </c>
      <c r="L3198" t="s">
        <v>163</v>
      </c>
      <c r="N3198" t="s">
        <v>322</v>
      </c>
      <c r="O3198" t="s">
        <v>412</v>
      </c>
      <c r="P3198">
        <v>9.0820573402709773E-3</v>
      </c>
      <c r="Q3198" t="s">
        <v>163</v>
      </c>
    </row>
    <row r="3199" spans="9:17" x14ac:dyDescent="0.45">
      <c r="I3199" t="s">
        <v>207</v>
      </c>
      <c r="J3199" t="s">
        <v>413</v>
      </c>
      <c r="K3199">
        <v>7.6273693381800414E-3</v>
      </c>
      <c r="L3199" t="s">
        <v>163</v>
      </c>
      <c r="N3199" t="s">
        <v>322</v>
      </c>
      <c r="O3199" t="s">
        <v>413</v>
      </c>
      <c r="P3199">
        <v>1.4567485507097479E-3</v>
      </c>
      <c r="Q3199" t="s">
        <v>163</v>
      </c>
    </row>
    <row r="3200" spans="9:17" x14ac:dyDescent="0.45">
      <c r="I3200" t="s">
        <v>207</v>
      </c>
      <c r="J3200" t="s">
        <v>414</v>
      </c>
      <c r="K3200">
        <v>1.1090075905650155E-2</v>
      </c>
      <c r="L3200" t="s">
        <v>163</v>
      </c>
      <c r="N3200" t="s">
        <v>322</v>
      </c>
      <c r="O3200" t="s">
        <v>414</v>
      </c>
      <c r="P3200">
        <v>4.3778777853669048E-3</v>
      </c>
      <c r="Q3200" t="s">
        <v>163</v>
      </c>
    </row>
    <row r="3201" spans="9:17" x14ac:dyDescent="0.45">
      <c r="I3201" t="s">
        <v>207</v>
      </c>
      <c r="J3201" t="s">
        <v>450</v>
      </c>
      <c r="K3201">
        <v>2.5155796234586966E-3</v>
      </c>
      <c r="L3201" t="s">
        <v>163</v>
      </c>
      <c r="N3201" t="s">
        <v>322</v>
      </c>
      <c r="O3201" t="s">
        <v>450</v>
      </c>
      <c r="P3201">
        <v>3.5331672452790976E-3</v>
      </c>
      <c r="Q3201" t="s">
        <v>163</v>
      </c>
    </row>
    <row r="3202" spans="9:17" x14ac:dyDescent="0.45">
      <c r="I3202" t="s">
        <v>207</v>
      </c>
      <c r="J3202" t="s">
        <v>451</v>
      </c>
      <c r="K3202">
        <v>0</v>
      </c>
      <c r="L3202" t="s">
        <v>163</v>
      </c>
      <c r="N3202" t="s">
        <v>322</v>
      </c>
      <c r="O3202" t="s">
        <v>451</v>
      </c>
      <c r="P3202">
        <v>2.7815516496473423E-2</v>
      </c>
      <c r="Q3202" t="s">
        <v>163</v>
      </c>
    </row>
    <row r="3203" spans="9:17" x14ac:dyDescent="0.45">
      <c r="I3203" t="s">
        <v>207</v>
      </c>
      <c r="J3203" t="s">
        <v>172</v>
      </c>
      <c r="K3203">
        <v>0</v>
      </c>
      <c r="L3203" t="s">
        <v>163</v>
      </c>
      <c r="N3203" t="s">
        <v>322</v>
      </c>
      <c r="O3203" t="s">
        <v>172</v>
      </c>
      <c r="P3203">
        <v>1.7908145285213638E-2</v>
      </c>
      <c r="Q3203" t="s">
        <v>163</v>
      </c>
    </row>
    <row r="3204" spans="9:17" x14ac:dyDescent="0.45">
      <c r="I3204" t="s">
        <v>207</v>
      </c>
      <c r="J3204" t="s">
        <v>173</v>
      </c>
      <c r="K3204">
        <v>4.0660102165729637E-3</v>
      </c>
      <c r="L3204" t="s">
        <v>163</v>
      </c>
      <c r="N3204" t="s">
        <v>322</v>
      </c>
      <c r="O3204" t="s">
        <v>173</v>
      </c>
      <c r="P3204">
        <v>2.1796972212451962E-3</v>
      </c>
      <c r="Q3204" t="s">
        <v>163</v>
      </c>
    </row>
    <row r="3205" spans="9:17" x14ac:dyDescent="0.45">
      <c r="I3205" t="s">
        <v>207</v>
      </c>
      <c r="J3205" t="s">
        <v>174</v>
      </c>
      <c r="K3205">
        <v>6.2227848021920587E-3</v>
      </c>
      <c r="L3205" t="s">
        <v>163</v>
      </c>
      <c r="N3205" t="s">
        <v>322</v>
      </c>
      <c r="O3205" t="s">
        <v>174</v>
      </c>
      <c r="P3205">
        <v>2.7428379369363268E-3</v>
      </c>
      <c r="Q3205" t="s">
        <v>163</v>
      </c>
    </row>
    <row r="3206" spans="9:17" x14ac:dyDescent="0.45">
      <c r="I3206" t="s">
        <v>207</v>
      </c>
      <c r="J3206" t="s">
        <v>415</v>
      </c>
      <c r="K3206">
        <v>4.987389696191611E-2</v>
      </c>
      <c r="L3206" t="s">
        <v>163</v>
      </c>
      <c r="N3206" t="s">
        <v>322</v>
      </c>
      <c r="O3206" t="s">
        <v>415</v>
      </c>
      <c r="P3206">
        <v>1.0710275592106539E-2</v>
      </c>
      <c r="Q3206" t="s">
        <v>163</v>
      </c>
    </row>
    <row r="3207" spans="9:17" x14ac:dyDescent="0.45">
      <c r="I3207" t="s">
        <v>207</v>
      </c>
      <c r="J3207" t="s">
        <v>416</v>
      </c>
      <c r="K3207">
        <v>6.6058335201655992E-3</v>
      </c>
      <c r="L3207" t="s">
        <v>163</v>
      </c>
      <c r="N3207" t="s">
        <v>322</v>
      </c>
      <c r="O3207" t="s">
        <v>416</v>
      </c>
      <c r="P3207">
        <v>1.3688117068151636E-3</v>
      </c>
      <c r="Q3207" t="s">
        <v>163</v>
      </c>
    </row>
    <row r="3208" spans="9:17" x14ac:dyDescent="0.45">
      <c r="I3208" t="s">
        <v>207</v>
      </c>
      <c r="J3208" t="s">
        <v>417</v>
      </c>
      <c r="K3208">
        <v>8.8205911160321743E-3</v>
      </c>
      <c r="L3208" t="s">
        <v>163</v>
      </c>
      <c r="N3208" t="s">
        <v>322</v>
      </c>
      <c r="O3208" t="s">
        <v>417</v>
      </c>
      <c r="P3208">
        <v>3.8467804163618341E-3</v>
      </c>
      <c r="Q3208" t="s">
        <v>163</v>
      </c>
    </row>
    <row r="3209" spans="9:17" x14ac:dyDescent="0.45">
      <c r="I3209" t="s">
        <v>207</v>
      </c>
      <c r="J3209" t="s">
        <v>452</v>
      </c>
      <c r="K3209">
        <v>9.5469693598300692E-5</v>
      </c>
      <c r="L3209" t="s">
        <v>163</v>
      </c>
      <c r="N3209" t="s">
        <v>322</v>
      </c>
      <c r="O3209" t="s">
        <v>452</v>
      </c>
      <c r="P3209">
        <v>2.8607889460307307E-3</v>
      </c>
      <c r="Q3209" t="s">
        <v>163</v>
      </c>
    </row>
    <row r="3210" spans="9:17" x14ac:dyDescent="0.45">
      <c r="I3210" t="s">
        <v>207</v>
      </c>
      <c r="J3210" t="s">
        <v>453</v>
      </c>
      <c r="K3210">
        <v>0</v>
      </c>
      <c r="L3210" t="s">
        <v>163</v>
      </c>
      <c r="N3210" t="s">
        <v>322</v>
      </c>
      <c r="O3210" t="s">
        <v>453</v>
      </c>
      <c r="P3210">
        <v>1.9309714531848907E-2</v>
      </c>
      <c r="Q3210" t="s">
        <v>163</v>
      </c>
    </row>
    <row r="3211" spans="9:17" x14ac:dyDescent="0.45">
      <c r="I3211" t="s">
        <v>207</v>
      </c>
      <c r="J3211" t="s">
        <v>418</v>
      </c>
      <c r="K3211">
        <v>0</v>
      </c>
      <c r="L3211" t="s">
        <v>163</v>
      </c>
      <c r="N3211" t="s">
        <v>322</v>
      </c>
      <c r="O3211" t="s">
        <v>418</v>
      </c>
      <c r="P3211">
        <v>1.7222222389872945E-2</v>
      </c>
      <c r="Q3211" t="s">
        <v>163</v>
      </c>
    </row>
    <row r="3212" spans="9:17" x14ac:dyDescent="0.45">
      <c r="I3212" t="s">
        <v>207</v>
      </c>
      <c r="J3212" t="s">
        <v>419</v>
      </c>
      <c r="K3212">
        <v>4.9351088803726972E-3</v>
      </c>
      <c r="L3212" t="s">
        <v>163</v>
      </c>
      <c r="N3212" t="s">
        <v>322</v>
      </c>
      <c r="O3212" t="s">
        <v>419</v>
      </c>
      <c r="P3212">
        <v>1.8701540623677481E-3</v>
      </c>
      <c r="Q3212" t="s">
        <v>163</v>
      </c>
    </row>
    <row r="3213" spans="9:17" x14ac:dyDescent="0.45">
      <c r="I3213" t="s">
        <v>207</v>
      </c>
      <c r="J3213" t="s">
        <v>420</v>
      </c>
      <c r="K3213">
        <v>6.858956814091325E-3</v>
      </c>
      <c r="L3213" t="s">
        <v>163</v>
      </c>
      <c r="N3213" t="s">
        <v>322</v>
      </c>
      <c r="O3213" t="s">
        <v>420</v>
      </c>
      <c r="P3213">
        <v>2.3318406752013783E-3</v>
      </c>
      <c r="Q3213" t="s">
        <v>163</v>
      </c>
    </row>
    <row r="3214" spans="9:17" x14ac:dyDescent="0.45">
      <c r="I3214" t="s">
        <v>207</v>
      </c>
      <c r="J3214" t="s">
        <v>421</v>
      </c>
      <c r="K3214">
        <v>5.1648723165331603E-2</v>
      </c>
      <c r="L3214" t="s">
        <v>163</v>
      </c>
      <c r="N3214" t="s">
        <v>322</v>
      </c>
      <c r="O3214" t="s">
        <v>421</v>
      </c>
      <c r="P3214">
        <v>1.3140816990830013E-2</v>
      </c>
      <c r="Q3214" t="s">
        <v>163</v>
      </c>
    </row>
    <row r="3215" spans="9:17" x14ac:dyDescent="0.45">
      <c r="I3215" t="s">
        <v>207</v>
      </c>
      <c r="J3215" t="s">
        <v>422</v>
      </c>
      <c r="K3215">
        <v>6.6074273680831871E-3</v>
      </c>
      <c r="L3215" t="s">
        <v>163</v>
      </c>
      <c r="N3215" t="s">
        <v>322</v>
      </c>
      <c r="O3215" t="s">
        <v>422</v>
      </c>
      <c r="P3215">
        <v>1.8505350957233508E-3</v>
      </c>
      <c r="Q3215" t="s">
        <v>163</v>
      </c>
    </row>
    <row r="3216" spans="9:17" x14ac:dyDescent="0.45">
      <c r="I3216" t="s">
        <v>207</v>
      </c>
      <c r="J3216" t="s">
        <v>423</v>
      </c>
      <c r="K3216">
        <v>9.6315036266181042E-3</v>
      </c>
      <c r="L3216" t="s">
        <v>163</v>
      </c>
      <c r="N3216" t="s">
        <v>322</v>
      </c>
      <c r="O3216" t="s">
        <v>423</v>
      </c>
      <c r="P3216">
        <v>4.5334106941708665E-3</v>
      </c>
      <c r="Q3216" t="s">
        <v>163</v>
      </c>
    </row>
    <row r="3217" spans="9:17" x14ac:dyDescent="0.45">
      <c r="I3217" t="s">
        <v>207</v>
      </c>
      <c r="J3217" t="s">
        <v>454</v>
      </c>
      <c r="K3217">
        <v>0</v>
      </c>
      <c r="L3217" t="s">
        <v>163</v>
      </c>
      <c r="N3217" t="s">
        <v>322</v>
      </c>
      <c r="O3217" t="s">
        <v>454</v>
      </c>
      <c r="P3217">
        <v>3.2323709364894039E-3</v>
      </c>
      <c r="Q3217" t="s">
        <v>163</v>
      </c>
    </row>
    <row r="3218" spans="9:17" x14ac:dyDescent="0.45">
      <c r="I3218" t="s">
        <v>207</v>
      </c>
      <c r="J3218" t="s">
        <v>455</v>
      </c>
      <c r="K3218">
        <v>0</v>
      </c>
      <c r="L3218" t="s">
        <v>163</v>
      </c>
      <c r="N3218" t="s">
        <v>322</v>
      </c>
      <c r="O3218" t="s">
        <v>455</v>
      </c>
      <c r="P3218">
        <v>2.0564467864854084E-2</v>
      </c>
      <c r="Q3218" t="s">
        <v>163</v>
      </c>
    </row>
    <row r="3219" spans="9:17" x14ac:dyDescent="0.45">
      <c r="I3219" t="s">
        <v>207</v>
      </c>
      <c r="J3219" t="s">
        <v>424</v>
      </c>
      <c r="K3219">
        <v>0</v>
      </c>
      <c r="L3219" t="s">
        <v>163</v>
      </c>
      <c r="N3219" t="s">
        <v>322</v>
      </c>
      <c r="O3219" t="s">
        <v>424</v>
      </c>
      <c r="P3219">
        <v>1.6924844638333759E-2</v>
      </c>
      <c r="Q3219" t="s">
        <v>163</v>
      </c>
    </row>
    <row r="3220" spans="9:17" x14ac:dyDescent="0.45">
      <c r="I3220" t="s">
        <v>207</v>
      </c>
      <c r="J3220" t="s">
        <v>425</v>
      </c>
      <c r="K3220">
        <v>3.4277803376477527E-3</v>
      </c>
      <c r="L3220" t="s">
        <v>163</v>
      </c>
      <c r="N3220" t="s">
        <v>322</v>
      </c>
      <c r="O3220" t="s">
        <v>425</v>
      </c>
      <c r="P3220">
        <v>2.2419694575622007E-3</v>
      </c>
      <c r="Q3220" t="s">
        <v>163</v>
      </c>
    </row>
    <row r="3221" spans="9:17" x14ac:dyDescent="0.45">
      <c r="I3221" t="s">
        <v>207</v>
      </c>
      <c r="J3221" t="s">
        <v>426</v>
      </c>
      <c r="K3221">
        <v>5.3506891533874378E-3</v>
      </c>
      <c r="L3221" t="s">
        <v>163</v>
      </c>
      <c r="N3221" t="s">
        <v>322</v>
      </c>
      <c r="O3221" t="s">
        <v>426</v>
      </c>
      <c r="P3221">
        <v>2.7751954731837294E-3</v>
      </c>
      <c r="Q3221" t="s">
        <v>163</v>
      </c>
    </row>
    <row r="3222" spans="9:17" x14ac:dyDescent="0.45">
      <c r="I3222" t="s">
        <v>207</v>
      </c>
      <c r="J3222" t="s">
        <v>427</v>
      </c>
      <c r="K3222">
        <v>4.4156777956837215E-2</v>
      </c>
      <c r="L3222" t="s">
        <v>163</v>
      </c>
      <c r="N3222" t="s">
        <v>322</v>
      </c>
      <c r="O3222" t="s">
        <v>427</v>
      </c>
      <c r="P3222">
        <v>1.5357230043635425E-2</v>
      </c>
      <c r="Q3222" t="s">
        <v>163</v>
      </c>
    </row>
    <row r="3223" spans="9:17" x14ac:dyDescent="0.45">
      <c r="I3223" t="s">
        <v>207</v>
      </c>
      <c r="J3223" t="s">
        <v>428</v>
      </c>
      <c r="K3223">
        <v>5.6543770623325605E-3</v>
      </c>
      <c r="L3223" t="s">
        <v>163</v>
      </c>
      <c r="N3223" t="s">
        <v>322</v>
      </c>
      <c r="O3223" t="s">
        <v>428</v>
      </c>
      <c r="P3223">
        <v>2.1305121639190613E-3</v>
      </c>
      <c r="Q3223" t="s">
        <v>163</v>
      </c>
    </row>
    <row r="3224" spans="9:17" x14ac:dyDescent="0.45">
      <c r="I3224" t="s">
        <v>207</v>
      </c>
      <c r="J3224" t="s">
        <v>429</v>
      </c>
      <c r="K3224">
        <v>7.8256153227975415E-3</v>
      </c>
      <c r="L3224" t="s">
        <v>163</v>
      </c>
      <c r="N3224" t="s">
        <v>322</v>
      </c>
      <c r="O3224" t="s">
        <v>429</v>
      </c>
      <c r="P3224">
        <v>4.8044345093581423E-3</v>
      </c>
      <c r="Q3224" t="s">
        <v>163</v>
      </c>
    </row>
    <row r="3225" spans="9:17" x14ac:dyDescent="0.45">
      <c r="I3225" t="s">
        <v>207</v>
      </c>
      <c r="J3225" t="s">
        <v>456</v>
      </c>
      <c r="K3225">
        <v>0</v>
      </c>
      <c r="L3225" t="s">
        <v>163</v>
      </c>
      <c r="N3225" t="s">
        <v>322</v>
      </c>
      <c r="O3225" t="s">
        <v>456</v>
      </c>
      <c r="P3225">
        <v>3.21993660187088E-3</v>
      </c>
      <c r="Q3225" t="s">
        <v>163</v>
      </c>
    </row>
    <row r="3226" spans="9:17" x14ac:dyDescent="0.45">
      <c r="I3226" t="s">
        <v>207</v>
      </c>
      <c r="J3226" t="s">
        <v>457</v>
      </c>
      <c r="K3226">
        <v>0</v>
      </c>
      <c r="L3226" t="s">
        <v>163</v>
      </c>
      <c r="N3226" t="s">
        <v>322</v>
      </c>
      <c r="O3226" t="s">
        <v>457</v>
      </c>
      <c r="P3226">
        <v>1.9279796762855045E-2</v>
      </c>
      <c r="Q3226" t="s">
        <v>163</v>
      </c>
    </row>
    <row r="3227" spans="9:17" x14ac:dyDescent="0.45">
      <c r="I3227" t="s">
        <v>207</v>
      </c>
      <c r="J3227" t="s">
        <v>430</v>
      </c>
      <c r="K3227">
        <v>0</v>
      </c>
      <c r="L3227" t="s">
        <v>163</v>
      </c>
      <c r="N3227" t="s">
        <v>322</v>
      </c>
      <c r="O3227" t="s">
        <v>430</v>
      </c>
      <c r="P3227">
        <v>2.2033826482847473E-2</v>
      </c>
      <c r="Q3227" t="s">
        <v>163</v>
      </c>
    </row>
    <row r="3228" spans="9:17" x14ac:dyDescent="0.45">
      <c r="I3228" t="s">
        <v>207</v>
      </c>
      <c r="J3228" t="s">
        <v>431</v>
      </c>
      <c r="K3228">
        <v>4.1175015349298105E-3</v>
      </c>
      <c r="L3228" t="s">
        <v>163</v>
      </c>
      <c r="N3228" t="s">
        <v>322</v>
      </c>
      <c r="O3228" t="s">
        <v>431</v>
      </c>
      <c r="P3228">
        <v>2.5531054208629434E-3</v>
      </c>
      <c r="Q3228" t="s">
        <v>163</v>
      </c>
    </row>
    <row r="3229" spans="9:17" x14ac:dyDescent="0.45">
      <c r="I3229" t="s">
        <v>207</v>
      </c>
      <c r="J3229" t="s">
        <v>432</v>
      </c>
      <c r="K3229">
        <v>6.3378578871501213E-3</v>
      </c>
      <c r="L3229" t="s">
        <v>163</v>
      </c>
      <c r="N3229" t="s">
        <v>322</v>
      </c>
      <c r="O3229" t="s">
        <v>432</v>
      </c>
      <c r="P3229">
        <v>3.0407035319484029E-3</v>
      </c>
      <c r="Q3229" t="s">
        <v>163</v>
      </c>
    </row>
    <row r="3230" spans="9:17" x14ac:dyDescent="0.45">
      <c r="I3230" t="s">
        <v>207</v>
      </c>
      <c r="J3230" t="s">
        <v>433</v>
      </c>
      <c r="K3230">
        <v>5.22851062998499E-2</v>
      </c>
      <c r="L3230" t="s">
        <v>163</v>
      </c>
      <c r="N3230" t="s">
        <v>322</v>
      </c>
      <c r="O3230" t="s">
        <v>433</v>
      </c>
      <c r="P3230">
        <v>1.9896636066178763E-2</v>
      </c>
      <c r="Q3230" t="s">
        <v>163</v>
      </c>
    </row>
    <row r="3231" spans="9:17" x14ac:dyDescent="0.45">
      <c r="I3231" t="s">
        <v>207</v>
      </c>
      <c r="J3231" t="s">
        <v>434</v>
      </c>
      <c r="K3231">
        <v>6.9801418462975299E-3</v>
      </c>
      <c r="L3231" t="s">
        <v>163</v>
      </c>
      <c r="N3231" t="s">
        <v>322</v>
      </c>
      <c r="O3231" t="s">
        <v>434</v>
      </c>
      <c r="P3231">
        <v>3.0693269387912919E-3</v>
      </c>
      <c r="Q3231" t="s">
        <v>163</v>
      </c>
    </row>
    <row r="3232" spans="9:17" x14ac:dyDescent="0.45">
      <c r="I3232" t="s">
        <v>207</v>
      </c>
      <c r="J3232" t="s">
        <v>435</v>
      </c>
      <c r="K3232">
        <v>1.0225761780313659E-2</v>
      </c>
      <c r="L3232" t="s">
        <v>163</v>
      </c>
      <c r="N3232" t="s">
        <v>322</v>
      </c>
      <c r="O3232" t="s">
        <v>435</v>
      </c>
      <c r="P3232">
        <v>7.0149838420769653E-3</v>
      </c>
      <c r="Q3232" t="s">
        <v>163</v>
      </c>
    </row>
    <row r="3233" spans="9:17" x14ac:dyDescent="0.45">
      <c r="I3233" t="s">
        <v>207</v>
      </c>
      <c r="J3233" t="s">
        <v>458</v>
      </c>
      <c r="K3233">
        <v>0</v>
      </c>
      <c r="L3233" t="s">
        <v>163</v>
      </c>
      <c r="N3233" t="s">
        <v>322</v>
      </c>
      <c r="O3233" t="s">
        <v>458</v>
      </c>
      <c r="P3233">
        <v>4.7049377121505202E-3</v>
      </c>
      <c r="Q3233" t="s">
        <v>163</v>
      </c>
    </row>
    <row r="3234" spans="9:17" x14ac:dyDescent="0.45">
      <c r="I3234" t="s">
        <v>207</v>
      </c>
      <c r="J3234" t="s">
        <v>459</v>
      </c>
      <c r="K3234">
        <v>0</v>
      </c>
      <c r="L3234" t="s">
        <v>163</v>
      </c>
      <c r="N3234" t="s">
        <v>322</v>
      </c>
      <c r="O3234" t="s">
        <v>459</v>
      </c>
      <c r="P3234">
        <v>2.726694800908025E-2</v>
      </c>
      <c r="Q3234" t="s">
        <v>163</v>
      </c>
    </row>
    <row r="3235" spans="9:17" x14ac:dyDescent="0.45">
      <c r="I3235" t="s">
        <v>207</v>
      </c>
      <c r="J3235" t="s">
        <v>460</v>
      </c>
      <c r="K3235">
        <v>0</v>
      </c>
      <c r="L3235" t="s">
        <v>163</v>
      </c>
      <c r="N3235" t="s">
        <v>322</v>
      </c>
      <c r="O3235" t="s">
        <v>460</v>
      </c>
      <c r="P3235">
        <v>2.5751172896429364E-2</v>
      </c>
      <c r="Q3235" t="s">
        <v>163</v>
      </c>
    </row>
    <row r="3236" spans="9:17" x14ac:dyDescent="0.45">
      <c r="I3236" t="s">
        <v>207</v>
      </c>
      <c r="J3236" t="s">
        <v>461</v>
      </c>
      <c r="K3236">
        <v>4.6979708472569262E-3</v>
      </c>
      <c r="L3236" t="s">
        <v>163</v>
      </c>
      <c r="N3236" t="s">
        <v>322</v>
      </c>
      <c r="O3236" t="s">
        <v>461</v>
      </c>
      <c r="P3236">
        <v>3.1938368059785858E-3</v>
      </c>
      <c r="Q3236" t="s">
        <v>163</v>
      </c>
    </row>
    <row r="3237" spans="9:17" x14ac:dyDescent="0.45">
      <c r="I3237" t="s">
        <v>207</v>
      </c>
      <c r="J3237" t="s">
        <v>462</v>
      </c>
      <c r="K3237">
        <v>7.1354872836753213E-3</v>
      </c>
      <c r="L3237" t="s">
        <v>163</v>
      </c>
      <c r="N3237" t="s">
        <v>322</v>
      </c>
      <c r="O3237" t="s">
        <v>462</v>
      </c>
      <c r="P3237">
        <v>3.9536418676594555E-3</v>
      </c>
      <c r="Q3237" t="s">
        <v>163</v>
      </c>
    </row>
    <row r="3238" spans="9:17" x14ac:dyDescent="0.45">
      <c r="I3238" t="s">
        <v>207</v>
      </c>
      <c r="J3238" t="s">
        <v>463</v>
      </c>
      <c r="K3238">
        <v>5.7488091390252613E-2</v>
      </c>
      <c r="L3238" t="s">
        <v>163</v>
      </c>
      <c r="N3238" t="s">
        <v>322</v>
      </c>
      <c r="O3238" t="s">
        <v>463</v>
      </c>
      <c r="P3238">
        <v>2.318459119122666E-2</v>
      </c>
      <c r="Q3238" t="s">
        <v>163</v>
      </c>
    </row>
    <row r="3239" spans="9:17" x14ac:dyDescent="0.45">
      <c r="I3239" t="s">
        <v>207</v>
      </c>
      <c r="J3239" t="s">
        <v>464</v>
      </c>
      <c r="K3239">
        <v>7.6506912673909282E-3</v>
      </c>
      <c r="L3239" t="s">
        <v>163</v>
      </c>
      <c r="N3239" t="s">
        <v>322</v>
      </c>
      <c r="O3239" t="s">
        <v>464</v>
      </c>
      <c r="P3239">
        <v>3.6189323684617599E-3</v>
      </c>
      <c r="Q3239" t="s">
        <v>163</v>
      </c>
    </row>
    <row r="3240" spans="9:17" x14ac:dyDescent="0.45">
      <c r="I3240" t="s">
        <v>207</v>
      </c>
      <c r="J3240" t="s">
        <v>465</v>
      </c>
      <c r="K3240">
        <v>1.1199198827633728E-2</v>
      </c>
      <c r="L3240" t="s">
        <v>163</v>
      </c>
      <c r="N3240" t="s">
        <v>322</v>
      </c>
      <c r="O3240" t="s">
        <v>465</v>
      </c>
      <c r="P3240">
        <v>8.8189554563265979E-3</v>
      </c>
      <c r="Q3240" t="s">
        <v>163</v>
      </c>
    </row>
    <row r="3241" spans="9:17" x14ac:dyDescent="0.45">
      <c r="I3241" t="s">
        <v>207</v>
      </c>
      <c r="J3241" t="s">
        <v>466</v>
      </c>
      <c r="K3241">
        <v>0</v>
      </c>
      <c r="L3241" t="s">
        <v>163</v>
      </c>
      <c r="N3241" t="s">
        <v>322</v>
      </c>
      <c r="O3241" t="s">
        <v>466</v>
      </c>
      <c r="P3241">
        <v>5.6465338813875372E-3</v>
      </c>
      <c r="Q3241" t="s">
        <v>163</v>
      </c>
    </row>
    <row r="3242" spans="9:17" x14ac:dyDescent="0.45">
      <c r="I3242" t="s">
        <v>207</v>
      </c>
      <c r="J3242" t="s">
        <v>467</v>
      </c>
      <c r="K3242">
        <v>0</v>
      </c>
      <c r="L3242" t="s">
        <v>163</v>
      </c>
      <c r="N3242" t="s">
        <v>322</v>
      </c>
      <c r="O3242" t="s">
        <v>467</v>
      </c>
      <c r="P3242">
        <v>3.2400334547718089E-2</v>
      </c>
      <c r="Q3242" t="s">
        <v>163</v>
      </c>
    </row>
    <row r="3243" spans="9:17" x14ac:dyDescent="0.45">
      <c r="I3243" t="s">
        <v>207</v>
      </c>
      <c r="J3243" t="s">
        <v>468</v>
      </c>
      <c r="K3243">
        <v>1.7622533739415124E-3</v>
      </c>
      <c r="L3243" t="s">
        <v>163</v>
      </c>
      <c r="N3243" t="s">
        <v>322</v>
      </c>
      <c r="O3243" t="s">
        <v>468</v>
      </c>
      <c r="P3243">
        <v>2.8655089828336724E-2</v>
      </c>
      <c r="Q3243" t="s">
        <v>163</v>
      </c>
    </row>
    <row r="3244" spans="9:17" x14ac:dyDescent="0.45">
      <c r="I3244" t="s">
        <v>207</v>
      </c>
      <c r="J3244" t="s">
        <v>469</v>
      </c>
      <c r="K3244">
        <v>5.6628373746335486E-3</v>
      </c>
      <c r="L3244" t="s">
        <v>163</v>
      </c>
      <c r="N3244" t="s">
        <v>322</v>
      </c>
      <c r="O3244" t="s">
        <v>469</v>
      </c>
      <c r="P3244">
        <v>4.1433124574714016E-3</v>
      </c>
      <c r="Q3244" t="s">
        <v>163</v>
      </c>
    </row>
    <row r="3245" spans="9:17" x14ac:dyDescent="0.45">
      <c r="I3245" t="s">
        <v>207</v>
      </c>
      <c r="J3245" t="s">
        <v>470</v>
      </c>
      <c r="K3245">
        <v>7.937643661115731E-3</v>
      </c>
      <c r="L3245" t="s">
        <v>163</v>
      </c>
      <c r="N3245" t="s">
        <v>322</v>
      </c>
      <c r="O3245" t="s">
        <v>470</v>
      </c>
      <c r="P3245">
        <v>4.9988095592263266E-3</v>
      </c>
      <c r="Q3245" t="s">
        <v>163</v>
      </c>
    </row>
    <row r="3246" spans="9:17" x14ac:dyDescent="0.45">
      <c r="I3246" t="s">
        <v>207</v>
      </c>
      <c r="J3246" t="s">
        <v>471</v>
      </c>
      <c r="K3246">
        <v>5.9100860810143943E-2</v>
      </c>
      <c r="L3246" t="s">
        <v>163</v>
      </c>
      <c r="N3246" t="s">
        <v>322</v>
      </c>
      <c r="O3246" t="s">
        <v>471</v>
      </c>
      <c r="P3246">
        <v>2.6733560382875835E-2</v>
      </c>
      <c r="Q3246" t="s">
        <v>163</v>
      </c>
    </row>
    <row r="3247" spans="9:17" x14ac:dyDescent="0.45">
      <c r="I3247" t="s">
        <v>207</v>
      </c>
      <c r="J3247" t="s">
        <v>472</v>
      </c>
      <c r="K3247">
        <v>7.4970938341457896E-3</v>
      </c>
      <c r="L3247" t="s">
        <v>163</v>
      </c>
      <c r="N3247" t="s">
        <v>322</v>
      </c>
      <c r="O3247" t="s">
        <v>472</v>
      </c>
      <c r="P3247">
        <v>4.0551638889444325E-3</v>
      </c>
      <c r="Q3247" t="s">
        <v>163</v>
      </c>
    </row>
    <row r="3248" spans="9:17" x14ac:dyDescent="0.45">
      <c r="I3248" t="s">
        <v>207</v>
      </c>
      <c r="J3248" t="s">
        <v>473</v>
      </c>
      <c r="K3248">
        <v>1.053638381747291E-2</v>
      </c>
      <c r="L3248" t="s">
        <v>163</v>
      </c>
      <c r="N3248" t="s">
        <v>322</v>
      </c>
      <c r="O3248" t="s">
        <v>473</v>
      </c>
      <c r="P3248">
        <v>1.0182839499557814E-2</v>
      </c>
      <c r="Q3248" t="s">
        <v>163</v>
      </c>
    </row>
    <row r="3249" spans="9:17" x14ac:dyDescent="0.45">
      <c r="I3249" t="s">
        <v>207</v>
      </c>
      <c r="J3249" t="s">
        <v>474</v>
      </c>
      <c r="K3249">
        <v>0</v>
      </c>
      <c r="L3249" t="s">
        <v>163</v>
      </c>
      <c r="N3249" t="s">
        <v>322</v>
      </c>
      <c r="O3249" t="s">
        <v>474</v>
      </c>
      <c r="P3249">
        <v>6.9135985079705085E-3</v>
      </c>
      <c r="Q3249" t="s">
        <v>163</v>
      </c>
    </row>
    <row r="3250" spans="9:17" x14ac:dyDescent="0.45">
      <c r="I3250" t="s">
        <v>207</v>
      </c>
      <c r="J3250" t="s">
        <v>475</v>
      </c>
      <c r="K3250">
        <v>0</v>
      </c>
      <c r="L3250" t="s">
        <v>163</v>
      </c>
      <c r="N3250" t="s">
        <v>322</v>
      </c>
      <c r="O3250" t="s">
        <v>475</v>
      </c>
      <c r="P3250">
        <v>3.9184996288157491E-2</v>
      </c>
      <c r="Q3250" t="s">
        <v>163</v>
      </c>
    </row>
    <row r="3251" spans="9:17" x14ac:dyDescent="0.45">
      <c r="I3251" t="s">
        <v>207</v>
      </c>
      <c r="J3251" t="s">
        <v>476</v>
      </c>
      <c r="K3251">
        <v>3.4230530912159893E-3</v>
      </c>
      <c r="L3251" t="s">
        <v>163</v>
      </c>
      <c r="N3251" t="s">
        <v>322</v>
      </c>
      <c r="O3251" t="s">
        <v>476</v>
      </c>
      <c r="P3251">
        <v>3.0213505901184146E-2</v>
      </c>
      <c r="Q3251" t="s">
        <v>163</v>
      </c>
    </row>
    <row r="3252" spans="9:17" x14ac:dyDescent="0.45">
      <c r="I3252" t="s">
        <v>207</v>
      </c>
      <c r="J3252" t="s">
        <v>477</v>
      </c>
      <c r="K3252">
        <v>6.4213993745574046E-3</v>
      </c>
      <c r="L3252" t="s">
        <v>163</v>
      </c>
      <c r="N3252" t="s">
        <v>322</v>
      </c>
      <c r="O3252" t="s">
        <v>477</v>
      </c>
      <c r="P3252">
        <v>4.1988995753365821E-3</v>
      </c>
      <c r="Q3252" t="s">
        <v>163</v>
      </c>
    </row>
    <row r="3253" spans="9:17" x14ac:dyDescent="0.45">
      <c r="I3253" t="s">
        <v>207</v>
      </c>
      <c r="J3253" t="s">
        <v>478</v>
      </c>
      <c r="K3253">
        <v>8.6021531769454301E-3</v>
      </c>
      <c r="L3253" t="s">
        <v>163</v>
      </c>
      <c r="N3253" t="s">
        <v>322</v>
      </c>
      <c r="O3253" t="s">
        <v>478</v>
      </c>
      <c r="P3253">
        <v>4.4337126760052191E-3</v>
      </c>
      <c r="Q3253" t="s">
        <v>163</v>
      </c>
    </row>
    <row r="3254" spans="9:17" x14ac:dyDescent="0.45">
      <c r="I3254" t="s">
        <v>207</v>
      </c>
      <c r="J3254" t="s">
        <v>479</v>
      </c>
      <c r="K3254">
        <v>6.2907296585749339E-2</v>
      </c>
      <c r="L3254" t="s">
        <v>163</v>
      </c>
      <c r="N3254" t="s">
        <v>322</v>
      </c>
      <c r="O3254" t="s">
        <v>479</v>
      </c>
      <c r="P3254">
        <v>2.0033371104675294E-2</v>
      </c>
      <c r="Q3254" t="s">
        <v>163</v>
      </c>
    </row>
    <row r="3255" spans="9:17" x14ac:dyDescent="0.45">
      <c r="I3255" t="s">
        <v>207</v>
      </c>
      <c r="J3255" t="s">
        <v>480</v>
      </c>
      <c r="K3255">
        <v>8.0392283256096025E-3</v>
      </c>
      <c r="L3255" t="s">
        <v>163</v>
      </c>
      <c r="N3255" t="s">
        <v>322</v>
      </c>
      <c r="O3255" t="s">
        <v>480</v>
      </c>
      <c r="P3255">
        <v>3.240871278687843E-3</v>
      </c>
      <c r="Q3255" t="s">
        <v>163</v>
      </c>
    </row>
    <row r="3256" spans="9:17" x14ac:dyDescent="0.45">
      <c r="I3256" t="s">
        <v>207</v>
      </c>
      <c r="J3256" t="s">
        <v>481</v>
      </c>
      <c r="K3256">
        <v>1.0386639398753892E-2</v>
      </c>
      <c r="L3256" t="s">
        <v>163</v>
      </c>
      <c r="N3256" t="s">
        <v>322</v>
      </c>
      <c r="O3256" t="s">
        <v>481</v>
      </c>
      <c r="P3256">
        <v>9.2504486587534074E-3</v>
      </c>
      <c r="Q3256" t="s">
        <v>163</v>
      </c>
    </row>
    <row r="3257" spans="9:17" x14ac:dyDescent="0.45">
      <c r="I3257" t="s">
        <v>207</v>
      </c>
      <c r="J3257" t="s">
        <v>482</v>
      </c>
      <c r="K3257">
        <v>2.190678513964402E-4</v>
      </c>
      <c r="L3257" t="s">
        <v>163</v>
      </c>
      <c r="N3257" t="s">
        <v>322</v>
      </c>
      <c r="O3257" t="s">
        <v>482</v>
      </c>
      <c r="P3257">
        <v>6.4829017544947307E-3</v>
      </c>
      <c r="Q3257" t="s">
        <v>163</v>
      </c>
    </row>
    <row r="3258" spans="9:17" x14ac:dyDescent="0.45">
      <c r="I3258" t="s">
        <v>207</v>
      </c>
      <c r="J3258" t="s">
        <v>483</v>
      </c>
      <c r="K3258">
        <v>0</v>
      </c>
      <c r="L3258" t="s">
        <v>163</v>
      </c>
      <c r="N3258" t="s">
        <v>322</v>
      </c>
      <c r="O3258" t="s">
        <v>483</v>
      </c>
      <c r="P3258">
        <v>4.0875237286506841E-2</v>
      </c>
      <c r="Q3258" t="s">
        <v>163</v>
      </c>
    </row>
    <row r="3259" spans="9:17" x14ac:dyDescent="0.45">
      <c r="I3259" t="s">
        <v>207</v>
      </c>
      <c r="J3259" t="s">
        <v>484</v>
      </c>
      <c r="K3259">
        <v>3.5828837712787165E-3</v>
      </c>
      <c r="L3259" t="s">
        <v>163</v>
      </c>
      <c r="N3259" t="s">
        <v>322</v>
      </c>
      <c r="O3259" t="s">
        <v>484</v>
      </c>
      <c r="P3259">
        <v>2.3445472033273816E-2</v>
      </c>
      <c r="Q3259" t="s">
        <v>163</v>
      </c>
    </row>
    <row r="3260" spans="9:17" x14ac:dyDescent="0.45">
      <c r="I3260" t="s">
        <v>207</v>
      </c>
      <c r="J3260" t="s">
        <v>485</v>
      </c>
      <c r="K3260">
        <v>6.0071251072014355E-3</v>
      </c>
      <c r="L3260" t="s">
        <v>163</v>
      </c>
      <c r="N3260" t="s">
        <v>322</v>
      </c>
      <c r="O3260" t="s">
        <v>485</v>
      </c>
      <c r="P3260">
        <v>3.0191393606938265E-3</v>
      </c>
      <c r="Q3260" t="s">
        <v>163</v>
      </c>
    </row>
    <row r="3261" spans="9:17" x14ac:dyDescent="0.45">
      <c r="I3261" t="s">
        <v>207</v>
      </c>
      <c r="J3261" t="s">
        <v>486</v>
      </c>
      <c r="K3261">
        <v>7.6712302643076966E-3</v>
      </c>
      <c r="L3261" t="s">
        <v>163</v>
      </c>
      <c r="N3261" t="s">
        <v>322</v>
      </c>
      <c r="O3261" t="s">
        <v>486</v>
      </c>
      <c r="P3261">
        <v>3.0572379084751341E-3</v>
      </c>
      <c r="Q3261" t="s">
        <v>163</v>
      </c>
    </row>
    <row r="3262" spans="9:17" x14ac:dyDescent="0.45">
      <c r="I3262" t="s">
        <v>207</v>
      </c>
      <c r="J3262" t="s">
        <v>487</v>
      </c>
      <c r="K3262">
        <v>5.6741104999840267E-2</v>
      </c>
      <c r="L3262" t="s">
        <v>163</v>
      </c>
      <c r="N3262" t="s">
        <v>322</v>
      </c>
      <c r="O3262" t="s">
        <v>487</v>
      </c>
      <c r="P3262">
        <v>1.5890524853192704E-2</v>
      </c>
      <c r="Q3262" t="s">
        <v>163</v>
      </c>
    </row>
    <row r="3263" spans="9:17" x14ac:dyDescent="0.45">
      <c r="I3263" t="s">
        <v>207</v>
      </c>
      <c r="J3263" t="s">
        <v>488</v>
      </c>
      <c r="K3263">
        <v>7.9775613396017905E-3</v>
      </c>
      <c r="L3263" t="s">
        <v>163</v>
      </c>
      <c r="N3263" t="s">
        <v>322</v>
      </c>
      <c r="O3263" t="s">
        <v>488</v>
      </c>
      <c r="P3263">
        <v>2.8473808871337159E-3</v>
      </c>
      <c r="Q3263" t="s">
        <v>163</v>
      </c>
    </row>
    <row r="3264" spans="9:17" x14ac:dyDescent="0.45">
      <c r="I3264" t="s">
        <v>207</v>
      </c>
      <c r="J3264" t="s">
        <v>489</v>
      </c>
      <c r="K3264">
        <v>1.0623448197308613E-2</v>
      </c>
      <c r="L3264" t="s">
        <v>163</v>
      </c>
      <c r="N3264" t="s">
        <v>322</v>
      </c>
      <c r="O3264" t="s">
        <v>489</v>
      </c>
      <c r="P3264">
        <v>8.1715155869658117E-3</v>
      </c>
      <c r="Q3264" t="s">
        <v>163</v>
      </c>
    </row>
    <row r="3265" spans="9:17" x14ac:dyDescent="0.45">
      <c r="I3265" t="s">
        <v>207</v>
      </c>
      <c r="J3265" t="s">
        <v>490</v>
      </c>
      <c r="K3265">
        <v>2.0076235898497008E-3</v>
      </c>
      <c r="L3265" t="s">
        <v>163</v>
      </c>
      <c r="N3265" t="s">
        <v>322</v>
      </c>
      <c r="O3265" t="s">
        <v>490</v>
      </c>
      <c r="P3265">
        <v>5.9648950285527847E-3</v>
      </c>
      <c r="Q3265" t="s">
        <v>163</v>
      </c>
    </row>
    <row r="3266" spans="9:17" x14ac:dyDescent="0.45">
      <c r="I3266" t="s">
        <v>207</v>
      </c>
      <c r="J3266" t="s">
        <v>491</v>
      </c>
      <c r="K3266">
        <v>0</v>
      </c>
      <c r="L3266" t="s">
        <v>163</v>
      </c>
      <c r="N3266" t="s">
        <v>322</v>
      </c>
      <c r="O3266" t="s">
        <v>491</v>
      </c>
      <c r="P3266">
        <v>3.9133502409324436E-2</v>
      </c>
      <c r="Q3266" t="s">
        <v>163</v>
      </c>
    </row>
    <row r="3267" spans="9:17" x14ac:dyDescent="0.45">
      <c r="I3267" t="s">
        <v>207</v>
      </c>
      <c r="J3267" t="s">
        <v>492</v>
      </c>
      <c r="K3267">
        <v>2.1186213909488035E-3</v>
      </c>
      <c r="L3267" t="s">
        <v>163</v>
      </c>
      <c r="N3267" t="s">
        <v>322</v>
      </c>
      <c r="O3267" t="s">
        <v>492</v>
      </c>
      <c r="P3267">
        <v>1.6943917015231968E-2</v>
      </c>
      <c r="Q3267" t="s">
        <v>163</v>
      </c>
    </row>
    <row r="3268" spans="9:17" x14ac:dyDescent="0.45">
      <c r="I3268" t="s">
        <v>207</v>
      </c>
      <c r="J3268" t="s">
        <v>493</v>
      </c>
      <c r="K3268">
        <v>4.0022459414246802E-3</v>
      </c>
      <c r="L3268" t="s">
        <v>163</v>
      </c>
      <c r="N3268" t="s">
        <v>322</v>
      </c>
      <c r="O3268" t="s">
        <v>493</v>
      </c>
      <c r="P3268">
        <v>2.2135878686220505E-3</v>
      </c>
      <c r="Q3268" t="s">
        <v>163</v>
      </c>
    </row>
    <row r="3269" spans="9:17" x14ac:dyDescent="0.45">
      <c r="I3269" t="s">
        <v>207</v>
      </c>
      <c r="J3269" t="s">
        <v>494</v>
      </c>
      <c r="K3269">
        <v>5.8793125682045991E-3</v>
      </c>
      <c r="L3269" t="s">
        <v>163</v>
      </c>
      <c r="N3269" t="s">
        <v>322</v>
      </c>
      <c r="O3269" t="s">
        <v>494</v>
      </c>
      <c r="P3269">
        <v>2.1906027322509628E-3</v>
      </c>
      <c r="Q3269" t="s">
        <v>163</v>
      </c>
    </row>
    <row r="3270" spans="9:17" x14ac:dyDescent="0.45">
      <c r="I3270" t="s">
        <v>207</v>
      </c>
      <c r="J3270" t="s">
        <v>495</v>
      </c>
      <c r="K3270">
        <v>5.1076072991795486E-2</v>
      </c>
      <c r="L3270" t="s">
        <v>163</v>
      </c>
      <c r="N3270" t="s">
        <v>322</v>
      </c>
      <c r="O3270" t="s">
        <v>495</v>
      </c>
      <c r="P3270">
        <v>1.0655435123027383E-2</v>
      </c>
      <c r="Q3270" t="s">
        <v>163</v>
      </c>
    </row>
    <row r="3271" spans="9:17" x14ac:dyDescent="0.45">
      <c r="I3271" t="s">
        <v>207</v>
      </c>
      <c r="J3271" t="s">
        <v>496</v>
      </c>
      <c r="K3271">
        <v>7.5135352479255759E-3</v>
      </c>
      <c r="L3271" t="s">
        <v>163</v>
      </c>
      <c r="N3271" t="s">
        <v>322</v>
      </c>
      <c r="O3271" t="s">
        <v>496</v>
      </c>
      <c r="P3271">
        <v>1.5240309265321689E-3</v>
      </c>
      <c r="Q3271" t="s">
        <v>163</v>
      </c>
    </row>
    <row r="3272" spans="9:17" x14ac:dyDescent="0.45">
      <c r="I3272" t="s">
        <v>207</v>
      </c>
      <c r="J3272" t="s">
        <v>497</v>
      </c>
      <c r="K3272">
        <v>1.0907634354789142E-2</v>
      </c>
      <c r="L3272" t="s">
        <v>163</v>
      </c>
      <c r="N3272" t="s">
        <v>322</v>
      </c>
      <c r="O3272" t="s">
        <v>497</v>
      </c>
      <c r="P3272">
        <v>3.3563364344536464E-3</v>
      </c>
      <c r="Q3272" t="s">
        <v>163</v>
      </c>
    </row>
    <row r="3273" spans="9:17" x14ac:dyDescent="0.45">
      <c r="I3273" t="s">
        <v>207</v>
      </c>
      <c r="J3273" t="s">
        <v>498</v>
      </c>
      <c r="K3273">
        <v>2.3834495474858641E-3</v>
      </c>
      <c r="L3273" t="s">
        <v>163</v>
      </c>
      <c r="N3273" t="s">
        <v>322</v>
      </c>
      <c r="O3273" t="s">
        <v>498</v>
      </c>
      <c r="P3273">
        <v>2.1677602086366335E-3</v>
      </c>
      <c r="Q3273" t="s">
        <v>163</v>
      </c>
    </row>
    <row r="3274" spans="9:17" x14ac:dyDescent="0.45">
      <c r="I3274" t="s">
        <v>207</v>
      </c>
      <c r="J3274" t="s">
        <v>499</v>
      </c>
      <c r="K3274">
        <v>0</v>
      </c>
      <c r="L3274" t="s">
        <v>163</v>
      </c>
      <c r="N3274" t="s">
        <v>322</v>
      </c>
      <c r="O3274" t="s">
        <v>499</v>
      </c>
      <c r="P3274">
        <v>1.5274224470708494E-2</v>
      </c>
      <c r="Q3274" t="s">
        <v>163</v>
      </c>
    </row>
    <row r="3275" spans="9:17" x14ac:dyDescent="0.45">
      <c r="I3275" t="s">
        <v>208</v>
      </c>
      <c r="J3275" t="s">
        <v>162</v>
      </c>
      <c r="K3275">
        <v>1.574683213547566E-3</v>
      </c>
      <c r="L3275" t="s">
        <v>163</v>
      </c>
      <c r="N3275" t="s">
        <v>323</v>
      </c>
      <c r="O3275" t="s">
        <v>162</v>
      </c>
      <c r="P3275">
        <v>1.3388702590000955E-2</v>
      </c>
      <c r="Q3275" t="s">
        <v>163</v>
      </c>
    </row>
    <row r="3276" spans="9:17" x14ac:dyDescent="0.45">
      <c r="I3276" t="s">
        <v>208</v>
      </c>
      <c r="J3276" t="s">
        <v>164</v>
      </c>
      <c r="K3276">
        <v>3.1721912130636127E-3</v>
      </c>
      <c r="L3276" t="s">
        <v>163</v>
      </c>
      <c r="N3276" t="s">
        <v>323</v>
      </c>
      <c r="O3276" t="s">
        <v>164</v>
      </c>
      <c r="P3276">
        <v>1.3231747528702701E-3</v>
      </c>
      <c r="Q3276" t="s">
        <v>163</v>
      </c>
    </row>
    <row r="3277" spans="9:17" x14ac:dyDescent="0.45">
      <c r="I3277" t="s">
        <v>208</v>
      </c>
      <c r="J3277" t="s">
        <v>165</v>
      </c>
      <c r="K3277">
        <v>4.8606177321461946E-3</v>
      </c>
      <c r="L3277" t="s">
        <v>163</v>
      </c>
      <c r="N3277" t="s">
        <v>323</v>
      </c>
      <c r="O3277" t="s">
        <v>165</v>
      </c>
      <c r="P3277">
        <v>1.3777353652491427E-3</v>
      </c>
      <c r="Q3277" t="s">
        <v>163</v>
      </c>
    </row>
    <row r="3278" spans="9:17" x14ac:dyDescent="0.45">
      <c r="I3278" t="s">
        <v>208</v>
      </c>
      <c r="J3278" t="s">
        <v>406</v>
      </c>
      <c r="K3278">
        <v>4.4208960236621755E-2</v>
      </c>
      <c r="L3278" t="s">
        <v>163</v>
      </c>
      <c r="N3278" t="s">
        <v>323</v>
      </c>
      <c r="O3278" t="s">
        <v>406</v>
      </c>
      <c r="P3278">
        <v>6.5288875997896621E-3</v>
      </c>
      <c r="Q3278" t="s">
        <v>163</v>
      </c>
    </row>
    <row r="3279" spans="9:17" x14ac:dyDescent="0.45">
      <c r="I3279" t="s">
        <v>208</v>
      </c>
      <c r="J3279" t="s">
        <v>407</v>
      </c>
      <c r="K3279">
        <v>6.8514667255179908E-3</v>
      </c>
      <c r="L3279" t="s">
        <v>163</v>
      </c>
      <c r="N3279" t="s">
        <v>323</v>
      </c>
      <c r="O3279" t="s">
        <v>407</v>
      </c>
      <c r="P3279">
        <v>1.7205087875813917E-3</v>
      </c>
      <c r="Q3279" t="s">
        <v>163</v>
      </c>
    </row>
    <row r="3280" spans="9:17" x14ac:dyDescent="0.45">
      <c r="I3280" t="s">
        <v>208</v>
      </c>
      <c r="J3280" t="s">
        <v>408</v>
      </c>
      <c r="K3280">
        <v>1.0177416783526161E-2</v>
      </c>
      <c r="L3280" t="s">
        <v>163</v>
      </c>
      <c r="N3280" t="s">
        <v>323</v>
      </c>
      <c r="O3280" t="s">
        <v>408</v>
      </c>
      <c r="P3280">
        <v>6.0441315115426055E-3</v>
      </c>
      <c r="Q3280" t="s">
        <v>163</v>
      </c>
    </row>
    <row r="3281" spans="9:17" x14ac:dyDescent="0.45">
      <c r="I3281" t="s">
        <v>208</v>
      </c>
      <c r="J3281" t="s">
        <v>446</v>
      </c>
      <c r="K3281">
        <v>2.5273353557420512E-3</v>
      </c>
      <c r="L3281" t="s">
        <v>163</v>
      </c>
      <c r="N3281" t="s">
        <v>323</v>
      </c>
      <c r="O3281" t="s">
        <v>446</v>
      </c>
      <c r="P3281">
        <v>4.6400635735430228E-3</v>
      </c>
      <c r="Q3281" t="s">
        <v>163</v>
      </c>
    </row>
    <row r="3282" spans="9:17" x14ac:dyDescent="0.45">
      <c r="I3282" t="s">
        <v>208</v>
      </c>
      <c r="J3282" t="s">
        <v>447</v>
      </c>
      <c r="K3282">
        <v>0</v>
      </c>
      <c r="L3282" t="s">
        <v>163</v>
      </c>
      <c r="N3282" t="s">
        <v>323</v>
      </c>
      <c r="O3282" t="s">
        <v>447</v>
      </c>
      <c r="P3282">
        <v>2.9478286033148365E-2</v>
      </c>
      <c r="Q3282" t="s">
        <v>163</v>
      </c>
    </row>
    <row r="3283" spans="9:17" x14ac:dyDescent="0.45">
      <c r="I3283" t="s">
        <v>208</v>
      </c>
      <c r="J3283" t="s">
        <v>166</v>
      </c>
      <c r="K3283">
        <v>0</v>
      </c>
      <c r="L3283" t="s">
        <v>163</v>
      </c>
      <c r="N3283" t="s">
        <v>323</v>
      </c>
      <c r="O3283" t="s">
        <v>166</v>
      </c>
      <c r="P3283">
        <v>1.5376315832782154E-2</v>
      </c>
      <c r="Q3283" t="s">
        <v>163</v>
      </c>
    </row>
    <row r="3284" spans="9:17" x14ac:dyDescent="0.45">
      <c r="I3284" t="s">
        <v>208</v>
      </c>
      <c r="J3284" t="s">
        <v>167</v>
      </c>
      <c r="K3284">
        <v>3.5000396980582309E-3</v>
      </c>
      <c r="L3284" t="s">
        <v>163</v>
      </c>
      <c r="N3284" t="s">
        <v>323</v>
      </c>
      <c r="O3284" t="s">
        <v>167</v>
      </c>
      <c r="P3284">
        <v>1.5371925568177195E-3</v>
      </c>
      <c r="Q3284" t="s">
        <v>163</v>
      </c>
    </row>
    <row r="3285" spans="9:17" x14ac:dyDescent="0.45">
      <c r="I3285" t="s">
        <v>208</v>
      </c>
      <c r="J3285" t="s">
        <v>168</v>
      </c>
      <c r="K3285">
        <v>5.498558615887222E-3</v>
      </c>
      <c r="L3285" t="s">
        <v>163</v>
      </c>
      <c r="N3285" t="s">
        <v>323</v>
      </c>
      <c r="O3285" t="s">
        <v>168</v>
      </c>
      <c r="P3285">
        <v>1.8611865803211094E-3</v>
      </c>
      <c r="Q3285" t="s">
        <v>163</v>
      </c>
    </row>
    <row r="3286" spans="9:17" x14ac:dyDescent="0.45">
      <c r="I3286" t="s">
        <v>208</v>
      </c>
      <c r="J3286" t="s">
        <v>409</v>
      </c>
      <c r="K3286">
        <v>5.1827724473365339E-2</v>
      </c>
      <c r="L3286" t="s">
        <v>163</v>
      </c>
      <c r="N3286" t="s">
        <v>323</v>
      </c>
      <c r="O3286" t="s">
        <v>409</v>
      </c>
      <c r="P3286">
        <v>1.1635279160289525E-2</v>
      </c>
      <c r="Q3286" t="s">
        <v>163</v>
      </c>
    </row>
    <row r="3287" spans="9:17" x14ac:dyDescent="0.45">
      <c r="I3287" t="s">
        <v>208</v>
      </c>
      <c r="J3287" t="s">
        <v>410</v>
      </c>
      <c r="K3287">
        <v>7.6196671431046576E-3</v>
      </c>
      <c r="L3287" t="s">
        <v>163</v>
      </c>
      <c r="N3287" t="s">
        <v>323</v>
      </c>
      <c r="O3287" t="s">
        <v>410</v>
      </c>
      <c r="P3287">
        <v>2.8253640768019688E-3</v>
      </c>
      <c r="Q3287" t="s">
        <v>163</v>
      </c>
    </row>
    <row r="3288" spans="9:17" x14ac:dyDescent="0.45">
      <c r="I3288" t="s">
        <v>208</v>
      </c>
      <c r="J3288" t="s">
        <v>411</v>
      </c>
      <c r="K3288">
        <v>1.1656276078701809E-2</v>
      </c>
      <c r="L3288" t="s">
        <v>163</v>
      </c>
      <c r="N3288" t="s">
        <v>323</v>
      </c>
      <c r="O3288" t="s">
        <v>411</v>
      </c>
      <c r="P3288">
        <v>8.5910589590948126E-3</v>
      </c>
      <c r="Q3288" t="s">
        <v>163</v>
      </c>
    </row>
    <row r="3289" spans="9:17" x14ac:dyDescent="0.45">
      <c r="I3289" t="s">
        <v>208</v>
      </c>
      <c r="J3289" t="s">
        <v>448</v>
      </c>
      <c r="K3289">
        <v>3.2445675043124272E-3</v>
      </c>
      <c r="L3289" t="s">
        <v>163</v>
      </c>
      <c r="N3289" t="s">
        <v>323</v>
      </c>
      <c r="O3289" t="s">
        <v>448</v>
      </c>
      <c r="P3289">
        <v>6.2350567619165395E-3</v>
      </c>
      <c r="Q3289" t="s">
        <v>163</v>
      </c>
    </row>
    <row r="3290" spans="9:17" x14ac:dyDescent="0.45">
      <c r="I3290" t="s">
        <v>208</v>
      </c>
      <c r="J3290" t="s">
        <v>449</v>
      </c>
      <c r="K3290">
        <v>0</v>
      </c>
      <c r="L3290" t="s">
        <v>163</v>
      </c>
      <c r="N3290" t="s">
        <v>323</v>
      </c>
      <c r="O3290" t="s">
        <v>449</v>
      </c>
      <c r="P3290">
        <v>4.1468675429686873E-2</v>
      </c>
      <c r="Q3290" t="s">
        <v>163</v>
      </c>
    </row>
    <row r="3291" spans="9:17" x14ac:dyDescent="0.45">
      <c r="I3291" t="s">
        <v>208</v>
      </c>
      <c r="J3291" t="s">
        <v>169</v>
      </c>
      <c r="K3291">
        <v>0</v>
      </c>
      <c r="L3291" t="s">
        <v>163</v>
      </c>
      <c r="N3291" t="s">
        <v>323</v>
      </c>
      <c r="O3291" t="s">
        <v>169</v>
      </c>
      <c r="P3291">
        <v>1.5369171250462933E-2</v>
      </c>
      <c r="Q3291" t="s">
        <v>163</v>
      </c>
    </row>
    <row r="3292" spans="9:17" x14ac:dyDescent="0.45">
      <c r="I3292" t="s">
        <v>208</v>
      </c>
      <c r="J3292" t="s">
        <v>170</v>
      </c>
      <c r="K3292">
        <v>3.1103739853396589E-3</v>
      </c>
      <c r="L3292" t="s">
        <v>163</v>
      </c>
      <c r="N3292" t="s">
        <v>323</v>
      </c>
      <c r="O3292" t="s">
        <v>170</v>
      </c>
      <c r="P3292">
        <v>1.326988476097741E-3</v>
      </c>
      <c r="Q3292" t="s">
        <v>163</v>
      </c>
    </row>
    <row r="3293" spans="9:17" x14ac:dyDescent="0.45">
      <c r="I3293" t="s">
        <v>208</v>
      </c>
      <c r="J3293" t="s">
        <v>171</v>
      </c>
      <c r="K3293">
        <v>5.2952846827634091E-3</v>
      </c>
      <c r="L3293" t="s">
        <v>163</v>
      </c>
      <c r="N3293" t="s">
        <v>323</v>
      </c>
      <c r="O3293" t="s">
        <v>171</v>
      </c>
      <c r="P3293">
        <v>1.5749469912696744E-3</v>
      </c>
      <c r="Q3293" t="s">
        <v>163</v>
      </c>
    </row>
    <row r="3294" spans="9:17" x14ac:dyDescent="0.45">
      <c r="I3294" t="s">
        <v>208</v>
      </c>
      <c r="J3294" t="s">
        <v>412</v>
      </c>
      <c r="K3294">
        <v>5.1103473485485891E-2</v>
      </c>
      <c r="L3294" t="s">
        <v>163</v>
      </c>
      <c r="N3294" t="s">
        <v>323</v>
      </c>
      <c r="O3294" t="s">
        <v>412</v>
      </c>
      <c r="P3294">
        <v>1.0069376193962793E-2</v>
      </c>
      <c r="Q3294" t="s">
        <v>163</v>
      </c>
    </row>
    <row r="3295" spans="9:17" x14ac:dyDescent="0.45">
      <c r="I3295" t="s">
        <v>208</v>
      </c>
      <c r="J3295" t="s">
        <v>413</v>
      </c>
      <c r="K3295">
        <v>7.4607531657611467E-3</v>
      </c>
      <c r="L3295" t="s">
        <v>163</v>
      </c>
      <c r="N3295" t="s">
        <v>323</v>
      </c>
      <c r="O3295" t="s">
        <v>413</v>
      </c>
      <c r="P3295">
        <v>2.3646028086209054E-3</v>
      </c>
      <c r="Q3295" t="s">
        <v>163</v>
      </c>
    </row>
    <row r="3296" spans="9:17" x14ac:dyDescent="0.45">
      <c r="I3296" t="s">
        <v>208</v>
      </c>
      <c r="J3296" t="s">
        <v>414</v>
      </c>
      <c r="K3296">
        <v>1.0413708131441232E-2</v>
      </c>
      <c r="L3296" t="s">
        <v>163</v>
      </c>
      <c r="N3296" t="s">
        <v>323</v>
      </c>
      <c r="O3296" t="s">
        <v>414</v>
      </c>
      <c r="P3296">
        <v>7.620680243333176E-3</v>
      </c>
      <c r="Q3296" t="s">
        <v>163</v>
      </c>
    </row>
    <row r="3297" spans="9:17" x14ac:dyDescent="0.45">
      <c r="I3297" t="s">
        <v>208</v>
      </c>
      <c r="J3297" t="s">
        <v>450</v>
      </c>
      <c r="K3297">
        <v>2.8224771409361741E-3</v>
      </c>
      <c r="L3297" t="s">
        <v>163</v>
      </c>
      <c r="N3297" t="s">
        <v>323</v>
      </c>
      <c r="O3297" t="s">
        <v>450</v>
      </c>
      <c r="P3297">
        <v>5.9470932994284478E-3</v>
      </c>
      <c r="Q3297" t="s">
        <v>163</v>
      </c>
    </row>
    <row r="3298" spans="9:17" x14ac:dyDescent="0.45">
      <c r="I3298" t="s">
        <v>208</v>
      </c>
      <c r="J3298" t="s">
        <v>451</v>
      </c>
      <c r="K3298">
        <v>0</v>
      </c>
      <c r="L3298" t="s">
        <v>163</v>
      </c>
      <c r="N3298" t="s">
        <v>323</v>
      </c>
      <c r="O3298" t="s">
        <v>451</v>
      </c>
      <c r="P3298">
        <v>3.9416490415711387E-2</v>
      </c>
      <c r="Q3298" t="s">
        <v>163</v>
      </c>
    </row>
    <row r="3299" spans="9:17" x14ac:dyDescent="0.45">
      <c r="I3299" t="s">
        <v>208</v>
      </c>
      <c r="J3299" t="s">
        <v>172</v>
      </c>
      <c r="K3299">
        <v>0</v>
      </c>
      <c r="L3299" t="s">
        <v>163</v>
      </c>
      <c r="N3299" t="s">
        <v>323</v>
      </c>
      <c r="O3299" t="s">
        <v>172</v>
      </c>
      <c r="P3299">
        <v>1.8624236377506063E-2</v>
      </c>
      <c r="Q3299" t="s">
        <v>163</v>
      </c>
    </row>
    <row r="3300" spans="9:17" x14ac:dyDescent="0.45">
      <c r="I3300" t="s">
        <v>208</v>
      </c>
      <c r="J3300" t="s">
        <v>173</v>
      </c>
      <c r="K3300">
        <v>3.4887989115991304E-3</v>
      </c>
      <c r="L3300" t="s">
        <v>163</v>
      </c>
      <c r="N3300" t="s">
        <v>323</v>
      </c>
      <c r="O3300" t="s">
        <v>173</v>
      </c>
      <c r="P3300">
        <v>2.0016900928570393E-3</v>
      </c>
      <c r="Q3300" t="s">
        <v>163</v>
      </c>
    </row>
    <row r="3301" spans="9:17" x14ac:dyDescent="0.45">
      <c r="I3301" t="s">
        <v>208</v>
      </c>
      <c r="J3301" t="s">
        <v>174</v>
      </c>
      <c r="K3301">
        <v>5.647464306560288E-3</v>
      </c>
      <c r="L3301" t="s">
        <v>163</v>
      </c>
      <c r="N3301" t="s">
        <v>323</v>
      </c>
      <c r="O3301" t="s">
        <v>174</v>
      </c>
      <c r="P3301">
        <v>2.5868310553057053E-3</v>
      </c>
      <c r="Q3301" t="s">
        <v>163</v>
      </c>
    </row>
    <row r="3302" spans="9:17" x14ac:dyDescent="0.45">
      <c r="I3302" t="s">
        <v>208</v>
      </c>
      <c r="J3302" t="s">
        <v>415</v>
      </c>
      <c r="K3302">
        <v>4.9754260789143682E-2</v>
      </c>
      <c r="L3302" t="s">
        <v>163</v>
      </c>
      <c r="N3302" t="s">
        <v>323</v>
      </c>
      <c r="O3302" t="s">
        <v>415</v>
      </c>
      <c r="P3302">
        <v>1.7100771267876746E-2</v>
      </c>
      <c r="Q3302" t="s">
        <v>163</v>
      </c>
    </row>
    <row r="3303" spans="9:17" x14ac:dyDescent="0.45">
      <c r="I3303" t="s">
        <v>208</v>
      </c>
      <c r="J3303" t="s">
        <v>416</v>
      </c>
      <c r="K3303">
        <v>6.563823158678087E-3</v>
      </c>
      <c r="L3303" t="s">
        <v>163</v>
      </c>
      <c r="N3303" t="s">
        <v>323</v>
      </c>
      <c r="O3303" t="s">
        <v>416</v>
      </c>
      <c r="P3303">
        <v>3.1409762275876568E-3</v>
      </c>
      <c r="Q3303" t="s">
        <v>163</v>
      </c>
    </row>
    <row r="3304" spans="9:17" x14ac:dyDescent="0.45">
      <c r="I3304" t="s">
        <v>208</v>
      </c>
      <c r="J3304" t="s">
        <v>417</v>
      </c>
      <c r="K3304">
        <v>8.945547497536871E-3</v>
      </c>
      <c r="L3304" t="s">
        <v>163</v>
      </c>
      <c r="N3304" t="s">
        <v>323</v>
      </c>
      <c r="O3304" t="s">
        <v>417</v>
      </c>
      <c r="P3304">
        <v>7.5503672021409928E-3</v>
      </c>
      <c r="Q3304" t="s">
        <v>163</v>
      </c>
    </row>
    <row r="3305" spans="9:17" x14ac:dyDescent="0.45">
      <c r="I3305" t="s">
        <v>208</v>
      </c>
      <c r="J3305" t="s">
        <v>452</v>
      </c>
      <c r="K3305">
        <v>4.8544453074374753E-4</v>
      </c>
      <c r="L3305" t="s">
        <v>163</v>
      </c>
      <c r="N3305" t="s">
        <v>323</v>
      </c>
      <c r="O3305" t="s">
        <v>452</v>
      </c>
      <c r="P3305">
        <v>5.0153209867508861E-3</v>
      </c>
      <c r="Q3305" t="s">
        <v>163</v>
      </c>
    </row>
    <row r="3306" spans="9:17" x14ac:dyDescent="0.45">
      <c r="I3306" t="s">
        <v>208</v>
      </c>
      <c r="J3306" t="s">
        <v>453</v>
      </c>
      <c r="K3306">
        <v>0</v>
      </c>
      <c r="L3306" t="s">
        <v>163</v>
      </c>
      <c r="N3306" t="s">
        <v>323</v>
      </c>
      <c r="O3306" t="s">
        <v>453</v>
      </c>
      <c r="P3306">
        <v>2.9241490708876001E-2</v>
      </c>
      <c r="Q3306" t="s">
        <v>163</v>
      </c>
    </row>
    <row r="3307" spans="9:17" x14ac:dyDescent="0.45">
      <c r="I3307" t="s">
        <v>208</v>
      </c>
      <c r="J3307" t="s">
        <v>418</v>
      </c>
      <c r="K3307">
        <v>0</v>
      </c>
      <c r="L3307" t="s">
        <v>163</v>
      </c>
      <c r="N3307" t="s">
        <v>323</v>
      </c>
      <c r="O3307" t="s">
        <v>418</v>
      </c>
      <c r="P3307">
        <v>1.562443792039339E-2</v>
      </c>
      <c r="Q3307" t="s">
        <v>163</v>
      </c>
    </row>
    <row r="3308" spans="9:17" x14ac:dyDescent="0.45">
      <c r="I3308" t="s">
        <v>208</v>
      </c>
      <c r="J3308" t="s">
        <v>419</v>
      </c>
      <c r="K3308">
        <v>4.8696991515885758E-3</v>
      </c>
      <c r="L3308" t="s">
        <v>163</v>
      </c>
      <c r="N3308" t="s">
        <v>323</v>
      </c>
      <c r="O3308" t="s">
        <v>419</v>
      </c>
      <c r="P3308">
        <v>2.2669767525831034E-3</v>
      </c>
      <c r="Q3308" t="s">
        <v>163</v>
      </c>
    </row>
    <row r="3309" spans="9:17" x14ac:dyDescent="0.45">
      <c r="I3309" t="s">
        <v>208</v>
      </c>
      <c r="J3309" t="s">
        <v>420</v>
      </c>
      <c r="K3309">
        <v>6.9727712200739929E-3</v>
      </c>
      <c r="L3309" t="s">
        <v>163</v>
      </c>
      <c r="N3309" t="s">
        <v>323</v>
      </c>
      <c r="O3309" t="s">
        <v>420</v>
      </c>
      <c r="P3309">
        <v>2.9471503118415287E-3</v>
      </c>
      <c r="Q3309" t="s">
        <v>163</v>
      </c>
    </row>
    <row r="3310" spans="9:17" x14ac:dyDescent="0.45">
      <c r="I3310" t="s">
        <v>208</v>
      </c>
      <c r="J3310" t="s">
        <v>421</v>
      </c>
      <c r="K3310">
        <v>5.4340942576957353E-2</v>
      </c>
      <c r="L3310" t="s">
        <v>163</v>
      </c>
      <c r="N3310" t="s">
        <v>323</v>
      </c>
      <c r="O3310" t="s">
        <v>421</v>
      </c>
      <c r="P3310">
        <v>1.9775638692936148E-2</v>
      </c>
      <c r="Q3310" t="s">
        <v>163</v>
      </c>
    </row>
    <row r="3311" spans="9:17" x14ac:dyDescent="0.45">
      <c r="I3311" t="s">
        <v>208</v>
      </c>
      <c r="J3311" t="s">
        <v>422</v>
      </c>
      <c r="K3311">
        <v>6.9833081163974322E-3</v>
      </c>
      <c r="L3311" t="s">
        <v>163</v>
      </c>
      <c r="N3311" t="s">
        <v>323</v>
      </c>
      <c r="O3311" t="s">
        <v>422</v>
      </c>
      <c r="P3311">
        <v>3.5305446341379826E-3</v>
      </c>
      <c r="Q3311" t="s">
        <v>163</v>
      </c>
    </row>
    <row r="3312" spans="9:17" x14ac:dyDescent="0.45">
      <c r="I3312" t="s">
        <v>208</v>
      </c>
      <c r="J3312" t="s">
        <v>423</v>
      </c>
      <c r="K3312">
        <v>1.0216756231360778E-2</v>
      </c>
      <c r="L3312" t="s">
        <v>163</v>
      </c>
      <c r="N3312" t="s">
        <v>323</v>
      </c>
      <c r="O3312" t="s">
        <v>423</v>
      </c>
      <c r="P3312">
        <v>7.4449282428352397E-3</v>
      </c>
      <c r="Q3312" t="s">
        <v>163</v>
      </c>
    </row>
    <row r="3313" spans="9:17" x14ac:dyDescent="0.45">
      <c r="I3313" t="s">
        <v>208</v>
      </c>
      <c r="J3313" t="s">
        <v>454</v>
      </c>
      <c r="K3313">
        <v>0</v>
      </c>
      <c r="L3313" t="s">
        <v>163</v>
      </c>
      <c r="N3313" t="s">
        <v>323</v>
      </c>
      <c r="O3313" t="s">
        <v>454</v>
      </c>
      <c r="P3313">
        <v>4.5263781800110722E-3</v>
      </c>
      <c r="Q3313" t="s">
        <v>163</v>
      </c>
    </row>
    <row r="3314" spans="9:17" x14ac:dyDescent="0.45">
      <c r="I3314" t="s">
        <v>208</v>
      </c>
      <c r="J3314" t="s">
        <v>455</v>
      </c>
      <c r="K3314">
        <v>0</v>
      </c>
      <c r="L3314" t="s">
        <v>163</v>
      </c>
      <c r="N3314" t="s">
        <v>323</v>
      </c>
      <c r="O3314" t="s">
        <v>455</v>
      </c>
      <c r="P3314">
        <v>2.3037622890270955E-2</v>
      </c>
      <c r="Q3314" t="s">
        <v>163</v>
      </c>
    </row>
    <row r="3315" spans="9:17" x14ac:dyDescent="0.45">
      <c r="I3315" t="s">
        <v>208</v>
      </c>
      <c r="J3315" t="s">
        <v>424</v>
      </c>
      <c r="K3315">
        <v>0</v>
      </c>
      <c r="L3315" t="s">
        <v>163</v>
      </c>
      <c r="N3315" t="s">
        <v>323</v>
      </c>
      <c r="O3315" t="s">
        <v>424</v>
      </c>
      <c r="P3315">
        <v>1.3942887965397721E-2</v>
      </c>
      <c r="Q3315" t="s">
        <v>163</v>
      </c>
    </row>
    <row r="3316" spans="9:17" x14ac:dyDescent="0.45">
      <c r="I3316" t="s">
        <v>208</v>
      </c>
      <c r="J3316" t="s">
        <v>425</v>
      </c>
      <c r="K3316">
        <v>3.6376984231341891E-3</v>
      </c>
      <c r="L3316" t="s">
        <v>163</v>
      </c>
      <c r="N3316" t="s">
        <v>323</v>
      </c>
      <c r="O3316" t="s">
        <v>425</v>
      </c>
      <c r="P3316">
        <v>1.9161082298304875E-3</v>
      </c>
      <c r="Q3316" t="s">
        <v>163</v>
      </c>
    </row>
    <row r="3317" spans="9:17" x14ac:dyDescent="0.45">
      <c r="I3317" t="s">
        <v>208</v>
      </c>
      <c r="J3317" t="s">
        <v>426</v>
      </c>
      <c r="K3317">
        <v>5.8040615370757607E-3</v>
      </c>
      <c r="L3317" t="s">
        <v>163</v>
      </c>
      <c r="N3317" t="s">
        <v>323</v>
      </c>
      <c r="O3317" t="s">
        <v>426</v>
      </c>
      <c r="P3317">
        <v>2.511572214639842E-3</v>
      </c>
      <c r="Q3317" t="s">
        <v>163</v>
      </c>
    </row>
    <row r="3318" spans="9:17" x14ac:dyDescent="0.45">
      <c r="I3318" t="s">
        <v>208</v>
      </c>
      <c r="J3318" t="s">
        <v>427</v>
      </c>
      <c r="K3318">
        <v>4.8249444577410927E-2</v>
      </c>
      <c r="L3318" t="s">
        <v>163</v>
      </c>
      <c r="N3318" t="s">
        <v>323</v>
      </c>
      <c r="O3318" t="s">
        <v>427</v>
      </c>
      <c r="P3318">
        <v>1.7969902299091733E-2</v>
      </c>
      <c r="Q3318" t="s">
        <v>163</v>
      </c>
    </row>
    <row r="3319" spans="9:17" x14ac:dyDescent="0.45">
      <c r="I3319" t="s">
        <v>208</v>
      </c>
      <c r="J3319" t="s">
        <v>428</v>
      </c>
      <c r="K3319">
        <v>6.078115689645904E-3</v>
      </c>
      <c r="L3319" t="s">
        <v>163</v>
      </c>
      <c r="N3319" t="s">
        <v>323</v>
      </c>
      <c r="O3319" t="s">
        <v>428</v>
      </c>
      <c r="P3319">
        <v>3.2911115732023803E-3</v>
      </c>
      <c r="Q3319" t="s">
        <v>163</v>
      </c>
    </row>
    <row r="3320" spans="9:17" x14ac:dyDescent="0.45">
      <c r="I3320" t="s">
        <v>208</v>
      </c>
      <c r="J3320" t="s">
        <v>429</v>
      </c>
      <c r="K3320">
        <v>8.6071254252428377E-3</v>
      </c>
      <c r="L3320" t="s">
        <v>163</v>
      </c>
      <c r="N3320" t="s">
        <v>323</v>
      </c>
      <c r="O3320" t="s">
        <v>429</v>
      </c>
      <c r="P3320">
        <v>6.7949792444923452E-3</v>
      </c>
      <c r="Q3320" t="s">
        <v>163</v>
      </c>
    </row>
    <row r="3321" spans="9:17" x14ac:dyDescent="0.45">
      <c r="I3321" t="s">
        <v>208</v>
      </c>
      <c r="J3321" t="s">
        <v>456</v>
      </c>
      <c r="K3321">
        <v>0</v>
      </c>
      <c r="L3321" t="s">
        <v>163</v>
      </c>
      <c r="N3321" t="s">
        <v>323</v>
      </c>
      <c r="O3321" t="s">
        <v>456</v>
      </c>
      <c r="P3321">
        <v>3.9651536416566904E-3</v>
      </c>
      <c r="Q3321" t="s">
        <v>163</v>
      </c>
    </row>
    <row r="3322" spans="9:17" x14ac:dyDescent="0.45">
      <c r="I3322" t="s">
        <v>208</v>
      </c>
      <c r="J3322" t="s">
        <v>457</v>
      </c>
      <c r="K3322">
        <v>0</v>
      </c>
      <c r="L3322" t="s">
        <v>163</v>
      </c>
      <c r="N3322" t="s">
        <v>323</v>
      </c>
      <c r="O3322" t="s">
        <v>457</v>
      </c>
      <c r="P3322">
        <v>2.0668427900859643E-2</v>
      </c>
      <c r="Q3322" t="s">
        <v>163</v>
      </c>
    </row>
    <row r="3323" spans="9:17" x14ac:dyDescent="0.45">
      <c r="I3323" t="s">
        <v>208</v>
      </c>
      <c r="J3323" t="s">
        <v>430</v>
      </c>
      <c r="K3323">
        <v>0</v>
      </c>
      <c r="L3323" t="s">
        <v>163</v>
      </c>
      <c r="N3323" t="s">
        <v>323</v>
      </c>
      <c r="O3323" t="s">
        <v>430</v>
      </c>
      <c r="P3323">
        <v>1.6404628361604341E-2</v>
      </c>
      <c r="Q3323" t="s">
        <v>163</v>
      </c>
    </row>
    <row r="3324" spans="9:17" x14ac:dyDescent="0.45">
      <c r="I3324" t="s">
        <v>208</v>
      </c>
      <c r="J3324" t="s">
        <v>431</v>
      </c>
      <c r="K3324">
        <v>4.2223207358133051E-3</v>
      </c>
      <c r="L3324" t="s">
        <v>163</v>
      </c>
      <c r="N3324" t="s">
        <v>323</v>
      </c>
      <c r="O3324" t="s">
        <v>431</v>
      </c>
      <c r="P3324">
        <v>1.9350735071863765E-3</v>
      </c>
      <c r="Q3324" t="s">
        <v>163</v>
      </c>
    </row>
    <row r="3325" spans="9:17" x14ac:dyDescent="0.45">
      <c r="I3325" t="s">
        <v>208</v>
      </c>
      <c r="J3325" t="s">
        <v>432</v>
      </c>
      <c r="K3325">
        <v>6.6233051122856499E-3</v>
      </c>
      <c r="L3325" t="s">
        <v>163</v>
      </c>
      <c r="N3325" t="s">
        <v>323</v>
      </c>
      <c r="O3325" t="s">
        <v>432</v>
      </c>
      <c r="P3325">
        <v>2.6848356433167441E-3</v>
      </c>
      <c r="Q3325" t="s">
        <v>163</v>
      </c>
    </row>
    <row r="3326" spans="9:17" x14ac:dyDescent="0.45">
      <c r="I3326" t="s">
        <v>208</v>
      </c>
      <c r="J3326" t="s">
        <v>433</v>
      </c>
      <c r="K3326">
        <v>5.4988316198754737E-2</v>
      </c>
      <c r="L3326" t="s">
        <v>163</v>
      </c>
      <c r="N3326" t="s">
        <v>323</v>
      </c>
      <c r="O3326" t="s">
        <v>433</v>
      </c>
      <c r="P3326">
        <v>2.2432899707033608E-2</v>
      </c>
      <c r="Q3326" t="s">
        <v>163</v>
      </c>
    </row>
    <row r="3327" spans="9:17" x14ac:dyDescent="0.45">
      <c r="I3327" t="s">
        <v>208</v>
      </c>
      <c r="J3327" t="s">
        <v>434</v>
      </c>
      <c r="K3327">
        <v>7.4267017604283201E-3</v>
      </c>
      <c r="L3327" t="s">
        <v>163</v>
      </c>
      <c r="N3327" t="s">
        <v>323</v>
      </c>
      <c r="O3327" t="s">
        <v>434</v>
      </c>
      <c r="P3327">
        <v>4.2574866893587008E-3</v>
      </c>
      <c r="Q3327" t="s">
        <v>163</v>
      </c>
    </row>
    <row r="3328" spans="9:17" x14ac:dyDescent="0.45">
      <c r="I3328" t="s">
        <v>208</v>
      </c>
      <c r="J3328" t="s">
        <v>435</v>
      </c>
      <c r="K3328">
        <v>1.1137199860752265E-2</v>
      </c>
      <c r="L3328" t="s">
        <v>163</v>
      </c>
      <c r="N3328" t="s">
        <v>323</v>
      </c>
      <c r="O3328" t="s">
        <v>435</v>
      </c>
      <c r="P3328">
        <v>8.768357288802528E-3</v>
      </c>
      <c r="Q3328" t="s">
        <v>163</v>
      </c>
    </row>
    <row r="3329" spans="9:17" x14ac:dyDescent="0.45">
      <c r="I3329" t="s">
        <v>208</v>
      </c>
      <c r="J3329" t="s">
        <v>458</v>
      </c>
      <c r="K3329">
        <v>0</v>
      </c>
      <c r="L3329" t="s">
        <v>163</v>
      </c>
      <c r="N3329" t="s">
        <v>323</v>
      </c>
      <c r="O3329" t="s">
        <v>458</v>
      </c>
      <c r="P3329">
        <v>4.8783967307323463E-3</v>
      </c>
      <c r="Q3329" t="s">
        <v>163</v>
      </c>
    </row>
    <row r="3330" spans="9:17" x14ac:dyDescent="0.45">
      <c r="I3330" t="s">
        <v>208</v>
      </c>
      <c r="J3330" t="s">
        <v>459</v>
      </c>
      <c r="K3330">
        <v>0</v>
      </c>
      <c r="L3330" t="s">
        <v>163</v>
      </c>
      <c r="N3330" t="s">
        <v>323</v>
      </c>
      <c r="O3330" t="s">
        <v>459</v>
      </c>
      <c r="P3330">
        <v>2.3919242890859789E-2</v>
      </c>
      <c r="Q3330" t="s">
        <v>163</v>
      </c>
    </row>
    <row r="3331" spans="9:17" x14ac:dyDescent="0.45">
      <c r="I3331" t="s">
        <v>208</v>
      </c>
      <c r="J3331" t="s">
        <v>460</v>
      </c>
      <c r="K3331">
        <v>0</v>
      </c>
      <c r="L3331" t="s">
        <v>163</v>
      </c>
      <c r="N3331" t="s">
        <v>323</v>
      </c>
      <c r="O3331" t="s">
        <v>460</v>
      </c>
      <c r="P3331">
        <v>1.8681356582887224E-2</v>
      </c>
      <c r="Q3331" t="s">
        <v>163</v>
      </c>
    </row>
    <row r="3332" spans="9:17" x14ac:dyDescent="0.45">
      <c r="I3332" t="s">
        <v>208</v>
      </c>
      <c r="J3332" t="s">
        <v>461</v>
      </c>
      <c r="K3332">
        <v>4.4029706672589755E-3</v>
      </c>
      <c r="L3332" t="s">
        <v>163</v>
      </c>
      <c r="N3332" t="s">
        <v>323</v>
      </c>
      <c r="O3332" t="s">
        <v>461</v>
      </c>
      <c r="P3332">
        <v>2.5218529799683523E-3</v>
      </c>
      <c r="Q3332" t="s">
        <v>163</v>
      </c>
    </row>
    <row r="3333" spans="9:17" x14ac:dyDescent="0.45">
      <c r="I3333" t="s">
        <v>208</v>
      </c>
      <c r="J3333" t="s">
        <v>462</v>
      </c>
      <c r="K3333">
        <v>6.8999327538211697E-3</v>
      </c>
      <c r="L3333" t="s">
        <v>163</v>
      </c>
      <c r="N3333" t="s">
        <v>323</v>
      </c>
      <c r="O3333" t="s">
        <v>462</v>
      </c>
      <c r="P3333">
        <v>3.1508488938946848E-3</v>
      </c>
      <c r="Q3333" t="s">
        <v>163</v>
      </c>
    </row>
    <row r="3334" spans="9:17" x14ac:dyDescent="0.45">
      <c r="I3334" t="s">
        <v>208</v>
      </c>
      <c r="J3334" t="s">
        <v>463</v>
      </c>
      <c r="K3334">
        <v>5.9716646280315928E-2</v>
      </c>
      <c r="L3334" t="s">
        <v>163</v>
      </c>
      <c r="N3334" t="s">
        <v>323</v>
      </c>
      <c r="O3334" t="s">
        <v>463</v>
      </c>
      <c r="P3334">
        <v>2.3177566610555308E-2</v>
      </c>
      <c r="Q3334" t="s">
        <v>163</v>
      </c>
    </row>
    <row r="3335" spans="9:17" x14ac:dyDescent="0.45">
      <c r="I3335" t="s">
        <v>208</v>
      </c>
      <c r="J3335" t="s">
        <v>464</v>
      </c>
      <c r="K3335">
        <v>8.0658065231889522E-3</v>
      </c>
      <c r="L3335" t="s">
        <v>163</v>
      </c>
      <c r="N3335" t="s">
        <v>323</v>
      </c>
      <c r="O3335" t="s">
        <v>464</v>
      </c>
      <c r="P3335">
        <v>4.5255303364307529E-3</v>
      </c>
      <c r="Q3335" t="s">
        <v>163</v>
      </c>
    </row>
    <row r="3336" spans="9:17" x14ac:dyDescent="0.45">
      <c r="I3336" t="s">
        <v>208</v>
      </c>
      <c r="J3336" t="s">
        <v>465</v>
      </c>
      <c r="K3336">
        <v>1.1873960596041334E-2</v>
      </c>
      <c r="L3336" t="s">
        <v>163</v>
      </c>
      <c r="N3336" t="s">
        <v>323</v>
      </c>
      <c r="O3336" t="s">
        <v>465</v>
      </c>
      <c r="P3336">
        <v>9.7810975691083775E-3</v>
      </c>
      <c r="Q3336" t="s">
        <v>163</v>
      </c>
    </row>
    <row r="3337" spans="9:17" x14ac:dyDescent="0.45">
      <c r="I3337" t="s">
        <v>208</v>
      </c>
      <c r="J3337" t="s">
        <v>466</v>
      </c>
      <c r="K3337">
        <v>0</v>
      </c>
      <c r="L3337" t="s">
        <v>163</v>
      </c>
      <c r="N3337" t="s">
        <v>323</v>
      </c>
      <c r="O3337" t="s">
        <v>466</v>
      </c>
      <c r="P3337">
        <v>5.524922021866779E-3</v>
      </c>
      <c r="Q3337" t="s">
        <v>163</v>
      </c>
    </row>
    <row r="3338" spans="9:17" x14ac:dyDescent="0.45">
      <c r="I3338" t="s">
        <v>208</v>
      </c>
      <c r="J3338" t="s">
        <v>467</v>
      </c>
      <c r="K3338">
        <v>0</v>
      </c>
      <c r="L3338" t="s">
        <v>163</v>
      </c>
      <c r="N3338" t="s">
        <v>323</v>
      </c>
      <c r="O3338" t="s">
        <v>467</v>
      </c>
      <c r="P3338">
        <v>2.5930269717539069E-2</v>
      </c>
      <c r="Q3338" t="s">
        <v>163</v>
      </c>
    </row>
    <row r="3339" spans="9:17" x14ac:dyDescent="0.45">
      <c r="I3339" t="s">
        <v>208</v>
      </c>
      <c r="J3339" t="s">
        <v>468</v>
      </c>
      <c r="K3339">
        <v>7.4574710321891979E-4</v>
      </c>
      <c r="L3339" t="s">
        <v>163</v>
      </c>
      <c r="N3339" t="s">
        <v>323</v>
      </c>
      <c r="O3339" t="s">
        <v>468</v>
      </c>
      <c r="P3339">
        <v>1.866377907264808E-2</v>
      </c>
      <c r="Q3339" t="s">
        <v>163</v>
      </c>
    </row>
    <row r="3340" spans="9:17" x14ac:dyDescent="0.45">
      <c r="I3340" t="s">
        <v>208</v>
      </c>
      <c r="J3340" t="s">
        <v>469</v>
      </c>
      <c r="K3340">
        <v>5.3913454557212789E-3</v>
      </c>
      <c r="L3340" t="s">
        <v>163</v>
      </c>
      <c r="N3340" t="s">
        <v>323</v>
      </c>
      <c r="O3340" t="s">
        <v>469</v>
      </c>
      <c r="P3340">
        <v>2.9880250833046237E-3</v>
      </c>
      <c r="Q3340" t="s">
        <v>163</v>
      </c>
    </row>
    <row r="3341" spans="9:17" x14ac:dyDescent="0.45">
      <c r="I3341" t="s">
        <v>208</v>
      </c>
      <c r="J3341" t="s">
        <v>470</v>
      </c>
      <c r="K3341">
        <v>7.7952370566641551E-3</v>
      </c>
      <c r="L3341" t="s">
        <v>163</v>
      </c>
      <c r="N3341" t="s">
        <v>323</v>
      </c>
      <c r="O3341" t="s">
        <v>470</v>
      </c>
      <c r="P3341">
        <v>3.4705744298331141E-3</v>
      </c>
      <c r="Q3341" t="s">
        <v>163</v>
      </c>
    </row>
    <row r="3342" spans="9:17" x14ac:dyDescent="0.45">
      <c r="I3342" t="s">
        <v>208</v>
      </c>
      <c r="J3342" t="s">
        <v>471</v>
      </c>
      <c r="K3342">
        <v>5.9789776594657333E-2</v>
      </c>
      <c r="L3342" t="s">
        <v>163</v>
      </c>
      <c r="N3342" t="s">
        <v>323</v>
      </c>
      <c r="O3342" t="s">
        <v>471</v>
      </c>
      <c r="P3342">
        <v>2.3742233792934664E-2</v>
      </c>
      <c r="Q3342" t="s">
        <v>163</v>
      </c>
    </row>
    <row r="3343" spans="9:17" x14ac:dyDescent="0.45">
      <c r="I3343" t="s">
        <v>208</v>
      </c>
      <c r="J3343" t="s">
        <v>472</v>
      </c>
      <c r="K3343">
        <v>7.7591690124808052E-3</v>
      </c>
      <c r="L3343" t="s">
        <v>163</v>
      </c>
      <c r="N3343" t="s">
        <v>323</v>
      </c>
      <c r="O3343" t="s">
        <v>472</v>
      </c>
      <c r="P3343">
        <v>4.9211002972743487E-3</v>
      </c>
      <c r="Q3343" t="s">
        <v>163</v>
      </c>
    </row>
    <row r="3344" spans="9:17" x14ac:dyDescent="0.45">
      <c r="I3344" t="s">
        <v>208</v>
      </c>
      <c r="J3344" t="s">
        <v>473</v>
      </c>
      <c r="K3344">
        <v>1.0656057293635651E-2</v>
      </c>
      <c r="L3344" t="s">
        <v>163</v>
      </c>
      <c r="N3344" t="s">
        <v>323</v>
      </c>
      <c r="O3344" t="s">
        <v>473</v>
      </c>
      <c r="P3344">
        <v>1.136406475107596E-2</v>
      </c>
      <c r="Q3344" t="s">
        <v>163</v>
      </c>
    </row>
    <row r="3345" spans="9:17" x14ac:dyDescent="0.45">
      <c r="I3345" t="s">
        <v>208</v>
      </c>
      <c r="J3345" t="s">
        <v>474</v>
      </c>
      <c r="K3345">
        <v>0</v>
      </c>
      <c r="L3345" t="s">
        <v>163</v>
      </c>
      <c r="N3345" t="s">
        <v>323</v>
      </c>
      <c r="O3345" t="s">
        <v>474</v>
      </c>
      <c r="P3345">
        <v>6.8948846074532799E-3</v>
      </c>
      <c r="Q3345" t="s">
        <v>163</v>
      </c>
    </row>
    <row r="3346" spans="9:17" x14ac:dyDescent="0.45">
      <c r="I3346" t="s">
        <v>208</v>
      </c>
      <c r="J3346" t="s">
        <v>475</v>
      </c>
      <c r="K3346">
        <v>0</v>
      </c>
      <c r="L3346" t="s">
        <v>163</v>
      </c>
      <c r="N3346" t="s">
        <v>323</v>
      </c>
      <c r="O3346" t="s">
        <v>475</v>
      </c>
      <c r="P3346">
        <v>3.232368628590665E-2</v>
      </c>
      <c r="Q3346" t="s">
        <v>163</v>
      </c>
    </row>
    <row r="3347" spans="9:17" x14ac:dyDescent="0.45">
      <c r="I3347" t="s">
        <v>208</v>
      </c>
      <c r="J3347" t="s">
        <v>476</v>
      </c>
      <c r="K3347">
        <v>2.637342781037904E-3</v>
      </c>
      <c r="L3347" t="s">
        <v>163</v>
      </c>
      <c r="N3347" t="s">
        <v>323</v>
      </c>
      <c r="O3347" t="s">
        <v>476</v>
      </c>
      <c r="P3347">
        <v>2.3253987978974596E-2</v>
      </c>
      <c r="Q3347" t="s">
        <v>163</v>
      </c>
    </row>
    <row r="3348" spans="9:17" x14ac:dyDescent="0.45">
      <c r="I3348" t="s">
        <v>208</v>
      </c>
      <c r="J3348" t="s">
        <v>477</v>
      </c>
      <c r="K3348">
        <v>5.1752668284735575E-3</v>
      </c>
      <c r="L3348" t="s">
        <v>163</v>
      </c>
      <c r="N3348" t="s">
        <v>323</v>
      </c>
      <c r="O3348" t="s">
        <v>477</v>
      </c>
      <c r="P3348">
        <v>3.5117000585946521E-3</v>
      </c>
      <c r="Q3348" t="s">
        <v>163</v>
      </c>
    </row>
    <row r="3349" spans="9:17" x14ac:dyDescent="0.45">
      <c r="I3349" t="s">
        <v>208</v>
      </c>
      <c r="J3349" t="s">
        <v>478</v>
      </c>
      <c r="K3349">
        <v>7.6214195335508458E-3</v>
      </c>
      <c r="L3349" t="s">
        <v>163</v>
      </c>
      <c r="N3349" t="s">
        <v>323</v>
      </c>
      <c r="O3349" t="s">
        <v>478</v>
      </c>
      <c r="P3349">
        <v>3.9235228459774353E-3</v>
      </c>
      <c r="Q3349" t="s">
        <v>163</v>
      </c>
    </row>
    <row r="3350" spans="9:17" x14ac:dyDescent="0.45">
      <c r="I3350" t="s">
        <v>208</v>
      </c>
      <c r="J3350" t="s">
        <v>479</v>
      </c>
      <c r="K3350">
        <v>6.1540465276081292E-2</v>
      </c>
      <c r="L3350" t="s">
        <v>163</v>
      </c>
      <c r="N3350" t="s">
        <v>323</v>
      </c>
      <c r="O3350" t="s">
        <v>479</v>
      </c>
      <c r="P3350">
        <v>2.1630010932093859E-2</v>
      </c>
      <c r="Q3350" t="s">
        <v>163</v>
      </c>
    </row>
    <row r="3351" spans="9:17" x14ac:dyDescent="0.45">
      <c r="I3351" t="s">
        <v>208</v>
      </c>
      <c r="J3351" t="s">
        <v>480</v>
      </c>
      <c r="K3351">
        <v>8.1372643261309087E-3</v>
      </c>
      <c r="L3351" t="s">
        <v>163</v>
      </c>
      <c r="N3351" t="s">
        <v>323</v>
      </c>
      <c r="O3351" t="s">
        <v>480</v>
      </c>
      <c r="P3351">
        <v>4.4733990126300284E-3</v>
      </c>
      <c r="Q3351" t="s">
        <v>163</v>
      </c>
    </row>
    <row r="3352" spans="9:17" x14ac:dyDescent="0.45">
      <c r="I3352" t="s">
        <v>208</v>
      </c>
      <c r="J3352" t="s">
        <v>481</v>
      </c>
      <c r="K3352">
        <v>1.0154357748804094E-2</v>
      </c>
      <c r="L3352" t="s">
        <v>163</v>
      </c>
      <c r="N3352" t="s">
        <v>323</v>
      </c>
      <c r="O3352" t="s">
        <v>481</v>
      </c>
      <c r="P3352">
        <v>1.1579673071819925E-2</v>
      </c>
      <c r="Q3352" t="s">
        <v>163</v>
      </c>
    </row>
    <row r="3353" spans="9:17" x14ac:dyDescent="0.45">
      <c r="I3353" t="s">
        <v>208</v>
      </c>
      <c r="J3353" t="s">
        <v>482</v>
      </c>
      <c r="K3353">
        <v>6.1576055127131627E-4</v>
      </c>
      <c r="L3353" t="s">
        <v>163</v>
      </c>
      <c r="N3353" t="s">
        <v>323</v>
      </c>
      <c r="O3353" t="s">
        <v>482</v>
      </c>
      <c r="P3353">
        <v>7.6770860831853324E-3</v>
      </c>
      <c r="Q3353" t="s">
        <v>163</v>
      </c>
    </row>
    <row r="3354" spans="9:17" x14ac:dyDescent="0.45">
      <c r="I3354" t="s">
        <v>208</v>
      </c>
      <c r="J3354" t="s">
        <v>483</v>
      </c>
      <c r="K3354">
        <v>0</v>
      </c>
      <c r="L3354" t="s">
        <v>163</v>
      </c>
      <c r="N3354" t="s">
        <v>323</v>
      </c>
      <c r="O3354" t="s">
        <v>483</v>
      </c>
      <c r="P3354">
        <v>3.9473654829934549E-2</v>
      </c>
      <c r="Q3354" t="s">
        <v>163</v>
      </c>
    </row>
    <row r="3355" spans="9:17" x14ac:dyDescent="0.45">
      <c r="I3355" t="s">
        <v>208</v>
      </c>
      <c r="J3355" t="s">
        <v>484</v>
      </c>
      <c r="K3355">
        <v>2.674259609340326E-3</v>
      </c>
      <c r="L3355" t="s">
        <v>163</v>
      </c>
      <c r="N3355" t="s">
        <v>323</v>
      </c>
      <c r="O3355" t="s">
        <v>484</v>
      </c>
      <c r="P3355">
        <v>1.5364541805876743E-2</v>
      </c>
      <c r="Q3355" t="s">
        <v>163</v>
      </c>
    </row>
    <row r="3356" spans="9:17" x14ac:dyDescent="0.45">
      <c r="I3356" t="s">
        <v>208</v>
      </c>
      <c r="J3356" t="s">
        <v>485</v>
      </c>
      <c r="K3356">
        <v>5.0099980479480031E-3</v>
      </c>
      <c r="L3356" t="s">
        <v>163</v>
      </c>
      <c r="N3356" t="s">
        <v>323</v>
      </c>
      <c r="O3356" t="s">
        <v>485</v>
      </c>
      <c r="P3356">
        <v>2.4130903499287367E-3</v>
      </c>
      <c r="Q3356" t="s">
        <v>163</v>
      </c>
    </row>
    <row r="3357" spans="9:17" x14ac:dyDescent="0.45">
      <c r="I3357" t="s">
        <v>208</v>
      </c>
      <c r="J3357" t="s">
        <v>486</v>
      </c>
      <c r="K3357">
        <v>7.0217716796026688E-3</v>
      </c>
      <c r="L3357" t="s">
        <v>163</v>
      </c>
      <c r="N3357" t="s">
        <v>323</v>
      </c>
      <c r="O3357" t="s">
        <v>486</v>
      </c>
      <c r="P3357">
        <v>2.501384312008862E-3</v>
      </c>
      <c r="Q3357" t="s">
        <v>163</v>
      </c>
    </row>
    <row r="3358" spans="9:17" x14ac:dyDescent="0.45">
      <c r="I3358" t="s">
        <v>208</v>
      </c>
      <c r="J3358" t="s">
        <v>487</v>
      </c>
      <c r="K3358">
        <v>5.4481453570852614E-2</v>
      </c>
      <c r="L3358" t="s">
        <v>163</v>
      </c>
      <c r="N3358" t="s">
        <v>323</v>
      </c>
      <c r="O3358" t="s">
        <v>487</v>
      </c>
      <c r="P3358">
        <v>1.4011826485112695E-2</v>
      </c>
      <c r="Q3358" t="s">
        <v>163</v>
      </c>
    </row>
    <row r="3359" spans="9:17" x14ac:dyDescent="0.45">
      <c r="I3359" t="s">
        <v>208</v>
      </c>
      <c r="J3359" t="s">
        <v>488</v>
      </c>
      <c r="K3359">
        <v>7.7016135346841133E-3</v>
      </c>
      <c r="L3359" t="s">
        <v>163</v>
      </c>
      <c r="N3359" t="s">
        <v>323</v>
      </c>
      <c r="O3359" t="s">
        <v>488</v>
      </c>
      <c r="P3359">
        <v>3.1757671699786626E-3</v>
      </c>
      <c r="Q3359" t="s">
        <v>163</v>
      </c>
    </row>
    <row r="3360" spans="9:17" x14ac:dyDescent="0.45">
      <c r="I3360" t="s">
        <v>208</v>
      </c>
      <c r="J3360" t="s">
        <v>489</v>
      </c>
      <c r="K3360">
        <v>1.0070016146584634E-2</v>
      </c>
      <c r="L3360" t="s">
        <v>163</v>
      </c>
      <c r="N3360" t="s">
        <v>323</v>
      </c>
      <c r="O3360" t="s">
        <v>489</v>
      </c>
      <c r="P3360">
        <v>8.839406455163663E-3</v>
      </c>
      <c r="Q3360" t="s">
        <v>163</v>
      </c>
    </row>
    <row r="3361" spans="9:17" x14ac:dyDescent="0.45">
      <c r="I3361" t="s">
        <v>208</v>
      </c>
      <c r="J3361" t="s">
        <v>490</v>
      </c>
      <c r="K3361">
        <v>2.3306653753697457E-3</v>
      </c>
      <c r="L3361" t="s">
        <v>163</v>
      </c>
      <c r="N3361" t="s">
        <v>323</v>
      </c>
      <c r="O3361" t="s">
        <v>490</v>
      </c>
      <c r="P3361">
        <v>5.9375797365818625E-3</v>
      </c>
      <c r="Q3361" t="s">
        <v>163</v>
      </c>
    </row>
    <row r="3362" spans="9:17" x14ac:dyDescent="0.45">
      <c r="I3362" t="s">
        <v>208</v>
      </c>
      <c r="J3362" t="s">
        <v>491</v>
      </c>
      <c r="K3362">
        <v>0</v>
      </c>
      <c r="L3362" t="s">
        <v>163</v>
      </c>
      <c r="N3362" t="s">
        <v>323</v>
      </c>
      <c r="O3362" t="s">
        <v>491</v>
      </c>
      <c r="P3362">
        <v>3.3544370890435229E-2</v>
      </c>
      <c r="Q3362" t="s">
        <v>163</v>
      </c>
    </row>
    <row r="3363" spans="9:17" x14ac:dyDescent="0.45">
      <c r="I3363" t="s">
        <v>208</v>
      </c>
      <c r="J3363" t="s">
        <v>492</v>
      </c>
      <c r="K3363">
        <v>1.7622914521351557E-3</v>
      </c>
      <c r="L3363" t="s">
        <v>163</v>
      </c>
      <c r="N3363" t="s">
        <v>323</v>
      </c>
      <c r="O3363" t="s">
        <v>492</v>
      </c>
      <c r="P3363">
        <v>1.1968667012334138E-2</v>
      </c>
      <c r="Q3363" t="s">
        <v>163</v>
      </c>
    </row>
    <row r="3364" spans="9:17" x14ac:dyDescent="0.45">
      <c r="I3364" t="s">
        <v>208</v>
      </c>
      <c r="J3364" t="s">
        <v>493</v>
      </c>
      <c r="K3364">
        <v>3.4508236318942071E-3</v>
      </c>
      <c r="L3364" t="s">
        <v>163</v>
      </c>
      <c r="N3364" t="s">
        <v>323</v>
      </c>
      <c r="O3364" t="s">
        <v>493</v>
      </c>
      <c r="P3364">
        <v>1.4614757401572511E-3</v>
      </c>
      <c r="Q3364" t="s">
        <v>163</v>
      </c>
    </row>
    <row r="3365" spans="9:17" x14ac:dyDescent="0.45">
      <c r="I3365" t="s">
        <v>208</v>
      </c>
      <c r="J3365" t="s">
        <v>494</v>
      </c>
      <c r="K3365">
        <v>5.4974985286461E-3</v>
      </c>
      <c r="L3365" t="s">
        <v>163</v>
      </c>
      <c r="N3365" t="s">
        <v>323</v>
      </c>
      <c r="O3365" t="s">
        <v>494</v>
      </c>
      <c r="P3365">
        <v>1.4168306399635587E-3</v>
      </c>
      <c r="Q3365" t="s">
        <v>163</v>
      </c>
    </row>
    <row r="3366" spans="9:17" x14ac:dyDescent="0.45">
      <c r="I3366" t="s">
        <v>208</v>
      </c>
      <c r="J3366" t="s">
        <v>495</v>
      </c>
      <c r="K3366">
        <v>4.9292333110774203E-2</v>
      </c>
      <c r="L3366" t="s">
        <v>163</v>
      </c>
      <c r="N3366" t="s">
        <v>323</v>
      </c>
      <c r="O3366" t="s">
        <v>495</v>
      </c>
      <c r="P3366">
        <v>5.4071656698906866E-3</v>
      </c>
      <c r="Q3366" t="s">
        <v>163</v>
      </c>
    </row>
    <row r="3367" spans="9:17" x14ac:dyDescent="0.45">
      <c r="I3367" t="s">
        <v>208</v>
      </c>
      <c r="J3367" t="s">
        <v>496</v>
      </c>
      <c r="K3367">
        <v>7.447512899267269E-3</v>
      </c>
      <c r="L3367" t="s">
        <v>163</v>
      </c>
      <c r="N3367" t="s">
        <v>323</v>
      </c>
      <c r="O3367" t="s">
        <v>496</v>
      </c>
      <c r="P3367">
        <v>8.3050714114123148E-4</v>
      </c>
      <c r="Q3367" t="s">
        <v>163</v>
      </c>
    </row>
    <row r="3368" spans="9:17" x14ac:dyDescent="0.45">
      <c r="I3368" t="s">
        <v>208</v>
      </c>
      <c r="J3368" t="s">
        <v>497</v>
      </c>
      <c r="K3368">
        <v>1.0215793563941694E-2</v>
      </c>
      <c r="L3368" t="s">
        <v>163</v>
      </c>
      <c r="N3368" t="s">
        <v>323</v>
      </c>
      <c r="O3368" t="s">
        <v>497</v>
      </c>
      <c r="P3368">
        <v>2.3468211987250549E-3</v>
      </c>
      <c r="Q3368" t="s">
        <v>163</v>
      </c>
    </row>
    <row r="3369" spans="9:17" x14ac:dyDescent="0.45">
      <c r="I3369" t="s">
        <v>208</v>
      </c>
      <c r="J3369" t="s">
        <v>498</v>
      </c>
      <c r="K3369">
        <v>2.0967612900954606E-3</v>
      </c>
      <c r="L3369" t="s">
        <v>163</v>
      </c>
      <c r="N3369" t="s">
        <v>323</v>
      </c>
      <c r="O3369" t="s">
        <v>498</v>
      </c>
      <c r="P3369">
        <v>1.9276712639007534E-3</v>
      </c>
      <c r="Q3369" t="s">
        <v>163</v>
      </c>
    </row>
    <row r="3370" spans="9:17" x14ac:dyDescent="0.45">
      <c r="I3370" t="s">
        <v>208</v>
      </c>
      <c r="J3370" t="s">
        <v>499</v>
      </c>
      <c r="K3370">
        <v>0</v>
      </c>
      <c r="L3370" t="s">
        <v>163</v>
      </c>
      <c r="N3370" t="s">
        <v>323</v>
      </c>
      <c r="O3370" t="s">
        <v>499</v>
      </c>
      <c r="P3370">
        <v>1.7190671600610309E-2</v>
      </c>
      <c r="Q3370" t="s">
        <v>163</v>
      </c>
    </row>
    <row r="3371" spans="9:17" x14ac:dyDescent="0.45">
      <c r="I3371" t="s">
        <v>209</v>
      </c>
      <c r="J3371" t="s">
        <v>162</v>
      </c>
      <c r="K3371">
        <v>1.9107053669028618E-3</v>
      </c>
      <c r="L3371" t="s">
        <v>163</v>
      </c>
      <c r="N3371" t="s">
        <v>324</v>
      </c>
      <c r="O3371" t="s">
        <v>162</v>
      </c>
      <c r="P3371">
        <v>1.1943190627849104E-2</v>
      </c>
      <c r="Q3371" t="s">
        <v>163</v>
      </c>
    </row>
    <row r="3372" spans="9:17" x14ac:dyDescent="0.45">
      <c r="I3372" t="s">
        <v>209</v>
      </c>
      <c r="J3372" t="s">
        <v>164</v>
      </c>
      <c r="K3372">
        <v>3.3946044180147628E-3</v>
      </c>
      <c r="L3372" t="s">
        <v>163</v>
      </c>
      <c r="N3372" t="s">
        <v>324</v>
      </c>
      <c r="O3372" t="s">
        <v>164</v>
      </c>
      <c r="P3372">
        <v>1.1918270608681579E-3</v>
      </c>
      <c r="Q3372" t="s">
        <v>163</v>
      </c>
    </row>
    <row r="3373" spans="9:17" x14ac:dyDescent="0.45">
      <c r="I3373" t="s">
        <v>209</v>
      </c>
      <c r="J3373" t="s">
        <v>165</v>
      </c>
      <c r="K3373">
        <v>4.9841596319595127E-3</v>
      </c>
      <c r="L3373" t="s">
        <v>163</v>
      </c>
      <c r="N3373" t="s">
        <v>324</v>
      </c>
      <c r="O3373" t="s">
        <v>165</v>
      </c>
      <c r="P3373">
        <v>1.2223390069114081E-3</v>
      </c>
      <c r="Q3373" t="s">
        <v>163</v>
      </c>
    </row>
    <row r="3374" spans="9:17" x14ac:dyDescent="0.45">
      <c r="I3374" t="s">
        <v>209</v>
      </c>
      <c r="J3374" t="s">
        <v>406</v>
      </c>
      <c r="K3374">
        <v>4.4110034452456114E-2</v>
      </c>
      <c r="L3374" t="s">
        <v>163</v>
      </c>
      <c r="N3374" t="s">
        <v>324</v>
      </c>
      <c r="O3374" t="s">
        <v>406</v>
      </c>
      <c r="P3374">
        <v>1.0993470707459639E-2</v>
      </c>
      <c r="Q3374" t="s">
        <v>163</v>
      </c>
    </row>
    <row r="3375" spans="9:17" x14ac:dyDescent="0.45">
      <c r="I3375" t="s">
        <v>209</v>
      </c>
      <c r="J3375" t="s">
        <v>407</v>
      </c>
      <c r="K3375">
        <v>6.3179478980376668E-3</v>
      </c>
      <c r="L3375" t="s">
        <v>163</v>
      </c>
      <c r="N3375" t="s">
        <v>324</v>
      </c>
      <c r="O3375" t="s">
        <v>407</v>
      </c>
      <c r="P3375">
        <v>4.1342094748805991E-3</v>
      </c>
      <c r="Q3375" t="s">
        <v>163</v>
      </c>
    </row>
    <row r="3376" spans="9:17" x14ac:dyDescent="0.45">
      <c r="I3376" t="s">
        <v>209</v>
      </c>
      <c r="J3376" t="s">
        <v>408</v>
      </c>
      <c r="K3376">
        <v>9.4433039026510738E-3</v>
      </c>
      <c r="L3376" t="s">
        <v>163</v>
      </c>
      <c r="N3376" t="s">
        <v>324</v>
      </c>
      <c r="O3376" t="s">
        <v>408</v>
      </c>
      <c r="P3376">
        <v>1.119705126876769E-2</v>
      </c>
      <c r="Q3376" t="s">
        <v>163</v>
      </c>
    </row>
    <row r="3377" spans="9:17" x14ac:dyDescent="0.45">
      <c r="I3377" t="s">
        <v>209</v>
      </c>
      <c r="J3377" t="s">
        <v>446</v>
      </c>
      <c r="K3377">
        <v>2.2431851034558706E-3</v>
      </c>
      <c r="L3377" t="s">
        <v>163</v>
      </c>
      <c r="N3377" t="s">
        <v>324</v>
      </c>
      <c r="O3377" t="s">
        <v>446</v>
      </c>
      <c r="P3377">
        <v>6.02652628054839E-3</v>
      </c>
      <c r="Q3377" t="s">
        <v>163</v>
      </c>
    </row>
    <row r="3378" spans="9:17" x14ac:dyDescent="0.45">
      <c r="I3378" t="s">
        <v>209</v>
      </c>
      <c r="J3378" t="s">
        <v>447</v>
      </c>
      <c r="K3378">
        <v>0</v>
      </c>
      <c r="L3378" t="s">
        <v>163</v>
      </c>
      <c r="N3378" t="s">
        <v>324</v>
      </c>
      <c r="O3378" t="s">
        <v>447</v>
      </c>
      <c r="P3378">
        <v>2.3273431950552412E-2</v>
      </c>
      <c r="Q3378" t="s">
        <v>163</v>
      </c>
    </row>
    <row r="3379" spans="9:17" x14ac:dyDescent="0.45">
      <c r="I3379" t="s">
        <v>209</v>
      </c>
      <c r="J3379" t="s">
        <v>166</v>
      </c>
      <c r="K3379">
        <v>1.1445778800282739E-3</v>
      </c>
      <c r="L3379" t="s">
        <v>163</v>
      </c>
      <c r="N3379" t="s">
        <v>324</v>
      </c>
      <c r="O3379" t="s">
        <v>166</v>
      </c>
      <c r="P3379">
        <v>1.0564439595147645E-2</v>
      </c>
      <c r="Q3379" t="s">
        <v>163</v>
      </c>
    </row>
    <row r="3380" spans="9:17" x14ac:dyDescent="0.45">
      <c r="I3380" t="s">
        <v>209</v>
      </c>
      <c r="J3380" t="s">
        <v>167</v>
      </c>
      <c r="K3380">
        <v>4.1784951943280736E-3</v>
      </c>
      <c r="L3380" t="s">
        <v>163</v>
      </c>
      <c r="N3380" t="s">
        <v>324</v>
      </c>
      <c r="O3380" t="s">
        <v>167</v>
      </c>
      <c r="P3380">
        <v>8.1222182231330568E-4</v>
      </c>
      <c r="Q3380" t="s">
        <v>163</v>
      </c>
    </row>
    <row r="3381" spans="9:17" x14ac:dyDescent="0.45">
      <c r="I3381" t="s">
        <v>209</v>
      </c>
      <c r="J3381" t="s">
        <v>168</v>
      </c>
      <c r="K3381">
        <v>6.3381038724976378E-3</v>
      </c>
      <c r="L3381" t="s">
        <v>163</v>
      </c>
      <c r="N3381" t="s">
        <v>324</v>
      </c>
      <c r="O3381" t="s">
        <v>168</v>
      </c>
      <c r="P3381">
        <v>1.0406654489196654E-3</v>
      </c>
      <c r="Q3381" t="s">
        <v>163</v>
      </c>
    </row>
    <row r="3382" spans="9:17" x14ac:dyDescent="0.45">
      <c r="I3382" t="s">
        <v>209</v>
      </c>
      <c r="J3382" t="s">
        <v>409</v>
      </c>
      <c r="K3382">
        <v>5.4092509987989749E-2</v>
      </c>
      <c r="L3382" t="s">
        <v>163</v>
      </c>
      <c r="N3382" t="s">
        <v>324</v>
      </c>
      <c r="O3382" t="s">
        <v>409</v>
      </c>
      <c r="P3382">
        <v>1.1543664597440242E-2</v>
      </c>
      <c r="Q3382" t="s">
        <v>163</v>
      </c>
    </row>
    <row r="3383" spans="9:17" x14ac:dyDescent="0.45">
      <c r="I3383" t="s">
        <v>209</v>
      </c>
      <c r="J3383" t="s">
        <v>410</v>
      </c>
      <c r="K3383">
        <v>7.8421843794642745E-3</v>
      </c>
      <c r="L3383" t="s">
        <v>163</v>
      </c>
      <c r="N3383" t="s">
        <v>324</v>
      </c>
      <c r="O3383" t="s">
        <v>410</v>
      </c>
      <c r="P3383">
        <v>4.0336356284436659E-3</v>
      </c>
      <c r="Q3383" t="s">
        <v>163</v>
      </c>
    </row>
    <row r="3384" spans="9:17" x14ac:dyDescent="0.45">
      <c r="I3384" t="s">
        <v>209</v>
      </c>
      <c r="J3384" t="s">
        <v>411</v>
      </c>
      <c r="K3384">
        <v>1.2072908352629343E-2</v>
      </c>
      <c r="L3384" t="s">
        <v>163</v>
      </c>
      <c r="N3384" t="s">
        <v>324</v>
      </c>
      <c r="O3384" t="s">
        <v>411</v>
      </c>
      <c r="P3384">
        <v>1.0316453907627244E-2</v>
      </c>
      <c r="Q3384" t="s">
        <v>163</v>
      </c>
    </row>
    <row r="3385" spans="9:17" x14ac:dyDescent="0.45">
      <c r="I3385" t="s">
        <v>209</v>
      </c>
      <c r="J3385" t="s">
        <v>448</v>
      </c>
      <c r="K3385">
        <v>3.2639278683665621E-3</v>
      </c>
      <c r="L3385" t="s">
        <v>163</v>
      </c>
      <c r="N3385" t="s">
        <v>324</v>
      </c>
      <c r="O3385" t="s">
        <v>448</v>
      </c>
      <c r="P3385">
        <v>5.4097277596336871E-3</v>
      </c>
      <c r="Q3385" t="s">
        <v>163</v>
      </c>
    </row>
    <row r="3386" spans="9:17" x14ac:dyDescent="0.45">
      <c r="I3386" t="s">
        <v>209</v>
      </c>
      <c r="J3386" t="s">
        <v>449</v>
      </c>
      <c r="K3386">
        <v>0</v>
      </c>
      <c r="L3386" t="s">
        <v>163</v>
      </c>
      <c r="N3386" t="s">
        <v>324</v>
      </c>
      <c r="O3386" t="s">
        <v>449</v>
      </c>
      <c r="P3386">
        <v>2.271706786669022E-2</v>
      </c>
      <c r="Q3386" t="s">
        <v>163</v>
      </c>
    </row>
    <row r="3387" spans="9:17" x14ac:dyDescent="0.45">
      <c r="I3387" t="s">
        <v>209</v>
      </c>
      <c r="J3387" t="s">
        <v>169</v>
      </c>
      <c r="K3387">
        <v>2.2158477165605532E-6</v>
      </c>
      <c r="L3387" t="s">
        <v>163</v>
      </c>
      <c r="N3387" t="s">
        <v>324</v>
      </c>
      <c r="O3387" t="s">
        <v>169</v>
      </c>
      <c r="P3387">
        <v>1.2524886354210821E-2</v>
      </c>
      <c r="Q3387" t="s">
        <v>163</v>
      </c>
    </row>
    <row r="3388" spans="9:17" x14ac:dyDescent="0.45">
      <c r="I3388" t="s">
        <v>209</v>
      </c>
      <c r="J3388" t="s">
        <v>170</v>
      </c>
      <c r="K3388">
        <v>4.1655356498692519E-3</v>
      </c>
      <c r="L3388" t="s">
        <v>163</v>
      </c>
      <c r="N3388" t="s">
        <v>324</v>
      </c>
      <c r="O3388" t="s">
        <v>170</v>
      </c>
      <c r="P3388">
        <v>1.0711942595062608E-3</v>
      </c>
      <c r="Q3388" t="s">
        <v>163</v>
      </c>
    </row>
    <row r="3389" spans="9:17" x14ac:dyDescent="0.45">
      <c r="I3389" t="s">
        <v>209</v>
      </c>
      <c r="J3389" t="s">
        <v>171</v>
      </c>
      <c r="K3389">
        <v>6.0182315681817861E-3</v>
      </c>
      <c r="L3389" t="s">
        <v>163</v>
      </c>
      <c r="N3389" t="s">
        <v>324</v>
      </c>
      <c r="O3389" t="s">
        <v>171</v>
      </c>
      <c r="P3389">
        <v>1.2560498071273129E-3</v>
      </c>
      <c r="Q3389" t="s">
        <v>163</v>
      </c>
    </row>
    <row r="3390" spans="9:17" x14ac:dyDescent="0.45">
      <c r="I3390" t="s">
        <v>209</v>
      </c>
      <c r="J3390" t="s">
        <v>412</v>
      </c>
      <c r="K3390">
        <v>5.348342058025158E-2</v>
      </c>
      <c r="L3390" t="s">
        <v>163</v>
      </c>
      <c r="N3390" t="s">
        <v>324</v>
      </c>
      <c r="O3390" t="s">
        <v>412</v>
      </c>
      <c r="P3390">
        <v>1.2063835851462345E-2</v>
      </c>
      <c r="Q3390" t="s">
        <v>163</v>
      </c>
    </row>
    <row r="3391" spans="9:17" x14ac:dyDescent="0.45">
      <c r="I3391" t="s">
        <v>209</v>
      </c>
      <c r="J3391" t="s">
        <v>413</v>
      </c>
      <c r="K3391">
        <v>7.6051130746324106E-3</v>
      </c>
      <c r="L3391" t="s">
        <v>163</v>
      </c>
      <c r="N3391" t="s">
        <v>324</v>
      </c>
      <c r="O3391" t="s">
        <v>413</v>
      </c>
      <c r="P3391">
        <v>4.2107562678340635E-3</v>
      </c>
      <c r="Q3391" t="s">
        <v>163</v>
      </c>
    </row>
    <row r="3392" spans="9:17" x14ac:dyDescent="0.45">
      <c r="I3392" t="s">
        <v>209</v>
      </c>
      <c r="J3392" t="s">
        <v>414</v>
      </c>
      <c r="K3392">
        <v>1.0868913063908213E-2</v>
      </c>
      <c r="L3392" t="s">
        <v>163</v>
      </c>
      <c r="N3392" t="s">
        <v>324</v>
      </c>
      <c r="O3392" t="s">
        <v>414</v>
      </c>
      <c r="P3392">
        <v>1.1777349141078418E-2</v>
      </c>
      <c r="Q3392" t="s">
        <v>163</v>
      </c>
    </row>
    <row r="3393" spans="9:17" x14ac:dyDescent="0.45">
      <c r="I3393" t="s">
        <v>209</v>
      </c>
      <c r="J3393" t="s">
        <v>450</v>
      </c>
      <c r="K3393">
        <v>2.551896482287147E-3</v>
      </c>
      <c r="L3393" t="s">
        <v>163</v>
      </c>
      <c r="N3393" t="s">
        <v>324</v>
      </c>
      <c r="O3393" t="s">
        <v>450</v>
      </c>
      <c r="P3393">
        <v>6.5529715116051639E-3</v>
      </c>
      <c r="Q3393" t="s">
        <v>163</v>
      </c>
    </row>
    <row r="3394" spans="9:17" x14ac:dyDescent="0.45">
      <c r="I3394" t="s">
        <v>209</v>
      </c>
      <c r="J3394" t="s">
        <v>451</v>
      </c>
      <c r="K3394">
        <v>0</v>
      </c>
      <c r="L3394" t="s">
        <v>163</v>
      </c>
      <c r="N3394" t="s">
        <v>324</v>
      </c>
      <c r="O3394" t="s">
        <v>451</v>
      </c>
      <c r="P3394">
        <v>2.4514875592459927E-2</v>
      </c>
      <c r="Q3394" t="s">
        <v>163</v>
      </c>
    </row>
    <row r="3395" spans="9:17" x14ac:dyDescent="0.45">
      <c r="I3395" t="s">
        <v>209</v>
      </c>
      <c r="J3395" t="s">
        <v>172</v>
      </c>
      <c r="K3395">
        <v>0</v>
      </c>
      <c r="L3395" t="s">
        <v>163</v>
      </c>
      <c r="N3395" t="s">
        <v>324</v>
      </c>
      <c r="O3395" t="s">
        <v>172</v>
      </c>
      <c r="P3395">
        <v>2.6969593944960617E-2</v>
      </c>
      <c r="Q3395" t="s">
        <v>163</v>
      </c>
    </row>
    <row r="3396" spans="9:17" x14ac:dyDescent="0.45">
      <c r="I3396" t="s">
        <v>209</v>
      </c>
      <c r="J3396" t="s">
        <v>173</v>
      </c>
      <c r="K3396">
        <v>4.1261514625185406E-3</v>
      </c>
      <c r="L3396" t="s">
        <v>163</v>
      </c>
      <c r="N3396" t="s">
        <v>324</v>
      </c>
      <c r="O3396" t="s">
        <v>173</v>
      </c>
      <c r="P3396">
        <v>3.1858474751729707E-3</v>
      </c>
      <c r="Q3396" t="s">
        <v>163</v>
      </c>
    </row>
    <row r="3397" spans="9:17" x14ac:dyDescent="0.45">
      <c r="I3397" t="s">
        <v>209</v>
      </c>
      <c r="J3397" t="s">
        <v>174</v>
      </c>
      <c r="K3397">
        <v>5.9942471125994743E-3</v>
      </c>
      <c r="L3397" t="s">
        <v>163</v>
      </c>
      <c r="N3397" t="s">
        <v>324</v>
      </c>
      <c r="O3397" t="s">
        <v>174</v>
      </c>
      <c r="P3397">
        <v>3.3931653232965554E-3</v>
      </c>
      <c r="Q3397" t="s">
        <v>163</v>
      </c>
    </row>
    <row r="3398" spans="9:17" x14ac:dyDescent="0.45">
      <c r="I3398" t="s">
        <v>209</v>
      </c>
      <c r="J3398" t="s">
        <v>415</v>
      </c>
      <c r="K3398">
        <v>4.8351816860995316E-2</v>
      </c>
      <c r="L3398" t="s">
        <v>163</v>
      </c>
      <c r="N3398" t="s">
        <v>324</v>
      </c>
      <c r="O3398" t="s">
        <v>415</v>
      </c>
      <c r="P3398">
        <v>2.489438240507039E-2</v>
      </c>
      <c r="Q3398" t="s">
        <v>163</v>
      </c>
    </row>
    <row r="3399" spans="9:17" x14ac:dyDescent="0.45">
      <c r="I3399" t="s">
        <v>209</v>
      </c>
      <c r="J3399" t="s">
        <v>416</v>
      </c>
      <c r="K3399">
        <v>6.5577745859679726E-3</v>
      </c>
      <c r="L3399" t="s">
        <v>163</v>
      </c>
      <c r="N3399" t="s">
        <v>324</v>
      </c>
      <c r="O3399" t="s">
        <v>416</v>
      </c>
      <c r="P3399">
        <v>5.3006510086919647E-3</v>
      </c>
      <c r="Q3399" t="s">
        <v>163</v>
      </c>
    </row>
    <row r="3400" spans="9:17" x14ac:dyDescent="0.45">
      <c r="I3400" t="s">
        <v>209</v>
      </c>
      <c r="J3400" t="s">
        <v>417</v>
      </c>
      <c r="K3400">
        <v>9.0257831015936787E-3</v>
      </c>
      <c r="L3400" t="s">
        <v>163</v>
      </c>
      <c r="N3400" t="s">
        <v>324</v>
      </c>
      <c r="O3400" t="s">
        <v>417</v>
      </c>
      <c r="P3400">
        <v>1.2098313504413189E-2</v>
      </c>
      <c r="Q3400" t="s">
        <v>163</v>
      </c>
    </row>
    <row r="3401" spans="9:17" x14ac:dyDescent="0.45">
      <c r="I3401" t="s">
        <v>209</v>
      </c>
      <c r="J3401" t="s">
        <v>452</v>
      </c>
      <c r="K3401">
        <v>0</v>
      </c>
      <c r="L3401" t="s">
        <v>163</v>
      </c>
      <c r="N3401" t="s">
        <v>324</v>
      </c>
      <c r="O3401" t="s">
        <v>452</v>
      </c>
      <c r="P3401">
        <v>6.3353711369258806E-3</v>
      </c>
      <c r="Q3401" t="s">
        <v>163</v>
      </c>
    </row>
    <row r="3402" spans="9:17" x14ac:dyDescent="0.45">
      <c r="I3402" t="s">
        <v>209</v>
      </c>
      <c r="J3402" t="s">
        <v>453</v>
      </c>
      <c r="K3402">
        <v>0</v>
      </c>
      <c r="L3402" t="s">
        <v>163</v>
      </c>
      <c r="N3402" t="s">
        <v>324</v>
      </c>
      <c r="O3402" t="s">
        <v>453</v>
      </c>
      <c r="P3402">
        <v>2.8665086352887798E-2</v>
      </c>
      <c r="Q3402" t="s">
        <v>163</v>
      </c>
    </row>
    <row r="3403" spans="9:17" x14ac:dyDescent="0.45">
      <c r="I3403" t="s">
        <v>209</v>
      </c>
      <c r="J3403" t="s">
        <v>418</v>
      </c>
      <c r="K3403">
        <v>0</v>
      </c>
      <c r="L3403" t="s">
        <v>163</v>
      </c>
      <c r="N3403" t="s">
        <v>324</v>
      </c>
      <c r="O3403" t="s">
        <v>418</v>
      </c>
      <c r="P3403">
        <v>2.1812594526296695E-2</v>
      </c>
      <c r="Q3403" t="s">
        <v>163</v>
      </c>
    </row>
    <row r="3404" spans="9:17" x14ac:dyDescent="0.45">
      <c r="I3404" t="s">
        <v>209</v>
      </c>
      <c r="J3404" t="s">
        <v>419</v>
      </c>
      <c r="K3404">
        <v>5.1370967252225494E-3</v>
      </c>
      <c r="L3404" t="s">
        <v>163</v>
      </c>
      <c r="N3404" t="s">
        <v>324</v>
      </c>
      <c r="O3404" t="s">
        <v>419</v>
      </c>
      <c r="P3404">
        <v>3.1868690473434587E-3</v>
      </c>
      <c r="Q3404" t="s">
        <v>163</v>
      </c>
    </row>
    <row r="3405" spans="9:17" x14ac:dyDescent="0.45">
      <c r="I3405" t="s">
        <v>209</v>
      </c>
      <c r="J3405" t="s">
        <v>420</v>
      </c>
      <c r="K3405">
        <v>7.0258265744840686E-3</v>
      </c>
      <c r="L3405" t="s">
        <v>163</v>
      </c>
      <c r="N3405" t="s">
        <v>324</v>
      </c>
      <c r="O3405" t="s">
        <v>420</v>
      </c>
      <c r="P3405">
        <v>3.2962993512495281E-3</v>
      </c>
      <c r="Q3405" t="s">
        <v>163</v>
      </c>
    </row>
    <row r="3406" spans="9:17" x14ac:dyDescent="0.45">
      <c r="I3406" t="s">
        <v>209</v>
      </c>
      <c r="J3406" t="s">
        <v>421</v>
      </c>
      <c r="K3406">
        <v>5.3312730137085491E-2</v>
      </c>
      <c r="L3406" t="s">
        <v>163</v>
      </c>
      <c r="N3406" t="s">
        <v>324</v>
      </c>
      <c r="O3406" t="s">
        <v>421</v>
      </c>
      <c r="P3406">
        <v>2.1990289658977522E-2</v>
      </c>
      <c r="Q3406" t="s">
        <v>163</v>
      </c>
    </row>
    <row r="3407" spans="9:17" x14ac:dyDescent="0.45">
      <c r="I3407" t="s">
        <v>209</v>
      </c>
      <c r="J3407" t="s">
        <v>422</v>
      </c>
      <c r="K3407">
        <v>6.8879475290860382E-3</v>
      </c>
      <c r="L3407" t="s">
        <v>163</v>
      </c>
      <c r="N3407" t="s">
        <v>324</v>
      </c>
      <c r="O3407" t="s">
        <v>422</v>
      </c>
      <c r="P3407">
        <v>4.3345421643530332E-3</v>
      </c>
      <c r="Q3407" t="s">
        <v>163</v>
      </c>
    </row>
    <row r="3408" spans="9:17" x14ac:dyDescent="0.45">
      <c r="I3408" t="s">
        <v>209</v>
      </c>
      <c r="J3408" t="s">
        <v>423</v>
      </c>
      <c r="K3408">
        <v>9.9477290019556845E-3</v>
      </c>
      <c r="L3408" t="s">
        <v>163</v>
      </c>
      <c r="N3408" t="s">
        <v>324</v>
      </c>
      <c r="O3408" t="s">
        <v>423</v>
      </c>
      <c r="P3408">
        <v>9.4219305664538476E-3</v>
      </c>
      <c r="Q3408" t="s">
        <v>163</v>
      </c>
    </row>
    <row r="3409" spans="9:17" x14ac:dyDescent="0.45">
      <c r="I3409" t="s">
        <v>209</v>
      </c>
      <c r="J3409" t="s">
        <v>454</v>
      </c>
      <c r="K3409">
        <v>0</v>
      </c>
      <c r="L3409" t="s">
        <v>163</v>
      </c>
      <c r="N3409" t="s">
        <v>324</v>
      </c>
      <c r="O3409" t="s">
        <v>454</v>
      </c>
      <c r="P3409">
        <v>4.8987608836584479E-3</v>
      </c>
      <c r="Q3409" t="s">
        <v>163</v>
      </c>
    </row>
    <row r="3410" spans="9:17" x14ac:dyDescent="0.45">
      <c r="I3410" t="s">
        <v>209</v>
      </c>
      <c r="J3410" t="s">
        <v>455</v>
      </c>
      <c r="K3410">
        <v>0</v>
      </c>
      <c r="L3410" t="s">
        <v>163</v>
      </c>
      <c r="N3410" t="s">
        <v>324</v>
      </c>
      <c r="O3410" t="s">
        <v>455</v>
      </c>
      <c r="P3410">
        <v>2.0470133008672873E-2</v>
      </c>
      <c r="Q3410" t="s">
        <v>163</v>
      </c>
    </row>
    <row r="3411" spans="9:17" x14ac:dyDescent="0.45">
      <c r="I3411" t="s">
        <v>209</v>
      </c>
      <c r="J3411" t="s">
        <v>424</v>
      </c>
      <c r="K3411">
        <v>0</v>
      </c>
      <c r="L3411" t="s">
        <v>163</v>
      </c>
      <c r="N3411" t="s">
        <v>324</v>
      </c>
      <c r="O3411" t="s">
        <v>424</v>
      </c>
      <c r="P3411">
        <v>1.3424815411723983E-2</v>
      </c>
      <c r="Q3411" t="s">
        <v>163</v>
      </c>
    </row>
    <row r="3412" spans="9:17" x14ac:dyDescent="0.45">
      <c r="I3412" t="s">
        <v>209</v>
      </c>
      <c r="J3412" t="s">
        <v>425</v>
      </c>
      <c r="K3412">
        <v>3.6140100533881246E-3</v>
      </c>
      <c r="L3412" t="s">
        <v>163</v>
      </c>
      <c r="N3412" t="s">
        <v>324</v>
      </c>
      <c r="O3412" t="s">
        <v>425</v>
      </c>
      <c r="P3412">
        <v>2.0393132451879703E-3</v>
      </c>
      <c r="Q3412" t="s">
        <v>163</v>
      </c>
    </row>
    <row r="3413" spans="9:17" x14ac:dyDescent="0.45">
      <c r="I3413" t="s">
        <v>209</v>
      </c>
      <c r="J3413" t="s">
        <v>426</v>
      </c>
      <c r="K3413">
        <v>5.47095790763036E-3</v>
      </c>
      <c r="L3413" t="s">
        <v>163</v>
      </c>
      <c r="N3413" t="s">
        <v>324</v>
      </c>
      <c r="O3413" t="s">
        <v>426</v>
      </c>
      <c r="P3413">
        <v>1.9790512394893996E-3</v>
      </c>
      <c r="Q3413" t="s">
        <v>163</v>
      </c>
    </row>
    <row r="3414" spans="9:17" x14ac:dyDescent="0.45">
      <c r="I3414" t="s">
        <v>209</v>
      </c>
      <c r="J3414" t="s">
        <v>427</v>
      </c>
      <c r="K3414">
        <v>4.5505472433288237E-2</v>
      </c>
      <c r="L3414" t="s">
        <v>163</v>
      </c>
      <c r="N3414" t="s">
        <v>324</v>
      </c>
      <c r="O3414" t="s">
        <v>427</v>
      </c>
      <c r="P3414">
        <v>1.3157481982697354E-2</v>
      </c>
      <c r="Q3414" t="s">
        <v>163</v>
      </c>
    </row>
    <row r="3415" spans="9:17" x14ac:dyDescent="0.45">
      <c r="I3415" t="s">
        <v>209</v>
      </c>
      <c r="J3415" t="s">
        <v>428</v>
      </c>
      <c r="K3415">
        <v>5.6182415886862512E-3</v>
      </c>
      <c r="L3415" t="s">
        <v>163</v>
      </c>
      <c r="N3415" t="s">
        <v>324</v>
      </c>
      <c r="O3415" t="s">
        <v>428</v>
      </c>
      <c r="P3415">
        <v>2.8117260340968574E-3</v>
      </c>
      <c r="Q3415" t="s">
        <v>163</v>
      </c>
    </row>
    <row r="3416" spans="9:17" x14ac:dyDescent="0.45">
      <c r="I3416" t="s">
        <v>209</v>
      </c>
      <c r="J3416" t="s">
        <v>429</v>
      </c>
      <c r="K3416">
        <v>7.6449819616699159E-3</v>
      </c>
      <c r="L3416" t="s">
        <v>163</v>
      </c>
      <c r="N3416" t="s">
        <v>324</v>
      </c>
      <c r="O3416" t="s">
        <v>429</v>
      </c>
      <c r="P3416">
        <v>6.0911457132781822E-3</v>
      </c>
      <c r="Q3416" t="s">
        <v>163</v>
      </c>
    </row>
    <row r="3417" spans="9:17" x14ac:dyDescent="0.45">
      <c r="I3417" t="s">
        <v>209</v>
      </c>
      <c r="J3417" t="s">
        <v>456</v>
      </c>
      <c r="K3417">
        <v>0</v>
      </c>
      <c r="L3417" t="s">
        <v>163</v>
      </c>
      <c r="N3417" t="s">
        <v>324</v>
      </c>
      <c r="O3417" t="s">
        <v>456</v>
      </c>
      <c r="P3417">
        <v>3.0989454673227179E-3</v>
      </c>
      <c r="Q3417" t="s">
        <v>163</v>
      </c>
    </row>
    <row r="3418" spans="9:17" x14ac:dyDescent="0.45">
      <c r="I3418" t="s">
        <v>209</v>
      </c>
      <c r="J3418" t="s">
        <v>457</v>
      </c>
      <c r="K3418">
        <v>0</v>
      </c>
      <c r="L3418" t="s">
        <v>163</v>
      </c>
      <c r="N3418" t="s">
        <v>324</v>
      </c>
      <c r="O3418" t="s">
        <v>457</v>
      </c>
      <c r="P3418">
        <v>1.3865157425208597E-2</v>
      </c>
      <c r="Q3418" t="s">
        <v>163</v>
      </c>
    </row>
    <row r="3419" spans="9:17" x14ac:dyDescent="0.45">
      <c r="I3419" t="s">
        <v>209</v>
      </c>
      <c r="J3419" t="s">
        <v>430</v>
      </c>
      <c r="K3419">
        <v>0</v>
      </c>
      <c r="L3419" t="s">
        <v>163</v>
      </c>
      <c r="N3419" t="s">
        <v>324</v>
      </c>
      <c r="O3419" t="s">
        <v>430</v>
      </c>
      <c r="P3419">
        <v>2.0225319157108516E-2</v>
      </c>
      <c r="Q3419" t="s">
        <v>163</v>
      </c>
    </row>
    <row r="3420" spans="9:17" x14ac:dyDescent="0.45">
      <c r="I3420" t="s">
        <v>209</v>
      </c>
      <c r="J3420" t="s">
        <v>431</v>
      </c>
      <c r="K3420">
        <v>4.2338552641794369E-3</v>
      </c>
      <c r="L3420" t="s">
        <v>163</v>
      </c>
      <c r="N3420" t="s">
        <v>324</v>
      </c>
      <c r="O3420" t="s">
        <v>431</v>
      </c>
      <c r="P3420">
        <v>2.8239880764247592E-3</v>
      </c>
      <c r="Q3420" t="s">
        <v>163</v>
      </c>
    </row>
    <row r="3421" spans="9:17" x14ac:dyDescent="0.45">
      <c r="I3421" t="s">
        <v>209</v>
      </c>
      <c r="J3421" t="s">
        <v>432</v>
      </c>
      <c r="K3421">
        <v>6.4335073295485167E-3</v>
      </c>
      <c r="L3421" t="s">
        <v>163</v>
      </c>
      <c r="N3421" t="s">
        <v>324</v>
      </c>
      <c r="O3421" t="s">
        <v>432</v>
      </c>
      <c r="P3421">
        <v>3.0363543654108767E-3</v>
      </c>
      <c r="Q3421" t="s">
        <v>163</v>
      </c>
    </row>
    <row r="3422" spans="9:17" x14ac:dyDescent="0.45">
      <c r="I3422" t="s">
        <v>209</v>
      </c>
      <c r="J3422" t="s">
        <v>433</v>
      </c>
      <c r="K3422">
        <v>5.2862398654433464E-2</v>
      </c>
      <c r="L3422" t="s">
        <v>163</v>
      </c>
      <c r="N3422" t="s">
        <v>324</v>
      </c>
      <c r="O3422" t="s">
        <v>433</v>
      </c>
      <c r="P3422">
        <v>2.3343323446036894E-2</v>
      </c>
      <c r="Q3422" t="s">
        <v>163</v>
      </c>
    </row>
    <row r="3423" spans="9:17" x14ac:dyDescent="0.45">
      <c r="I3423" t="s">
        <v>209</v>
      </c>
      <c r="J3423" t="s">
        <v>434</v>
      </c>
      <c r="K3423">
        <v>7.0181781645431655E-3</v>
      </c>
      <c r="L3423" t="s">
        <v>163</v>
      </c>
      <c r="N3423" t="s">
        <v>324</v>
      </c>
      <c r="O3423" t="s">
        <v>434</v>
      </c>
      <c r="P3423">
        <v>4.3116381745643625E-3</v>
      </c>
      <c r="Q3423" t="s">
        <v>163</v>
      </c>
    </row>
    <row r="3424" spans="9:17" x14ac:dyDescent="0.45">
      <c r="I3424" t="s">
        <v>209</v>
      </c>
      <c r="J3424" t="s">
        <v>435</v>
      </c>
      <c r="K3424">
        <v>1.0202535970885189E-2</v>
      </c>
      <c r="L3424" t="s">
        <v>163</v>
      </c>
      <c r="N3424" t="s">
        <v>324</v>
      </c>
      <c r="O3424" t="s">
        <v>435</v>
      </c>
      <c r="P3424">
        <v>8.6951793032428362E-3</v>
      </c>
      <c r="Q3424" t="s">
        <v>163</v>
      </c>
    </row>
    <row r="3425" spans="9:17" x14ac:dyDescent="0.45">
      <c r="I3425" t="s">
        <v>209</v>
      </c>
      <c r="J3425" t="s">
        <v>458</v>
      </c>
      <c r="K3425">
        <v>0</v>
      </c>
      <c r="L3425" t="s">
        <v>163</v>
      </c>
      <c r="N3425" t="s">
        <v>324</v>
      </c>
      <c r="O3425" t="s">
        <v>458</v>
      </c>
      <c r="P3425">
        <v>4.1885421768568035E-3</v>
      </c>
      <c r="Q3425" t="s">
        <v>163</v>
      </c>
    </row>
    <row r="3426" spans="9:17" x14ac:dyDescent="0.45">
      <c r="I3426" t="s">
        <v>209</v>
      </c>
      <c r="J3426" t="s">
        <v>459</v>
      </c>
      <c r="K3426">
        <v>0</v>
      </c>
      <c r="L3426" t="s">
        <v>163</v>
      </c>
      <c r="N3426" t="s">
        <v>324</v>
      </c>
      <c r="O3426" t="s">
        <v>459</v>
      </c>
      <c r="P3426">
        <v>1.9702429936672719E-2</v>
      </c>
      <c r="Q3426" t="s">
        <v>163</v>
      </c>
    </row>
    <row r="3427" spans="9:17" x14ac:dyDescent="0.45">
      <c r="I3427" t="s">
        <v>209</v>
      </c>
      <c r="J3427" t="s">
        <v>460</v>
      </c>
      <c r="K3427">
        <v>0</v>
      </c>
      <c r="L3427" t="s">
        <v>163</v>
      </c>
      <c r="N3427" t="s">
        <v>324</v>
      </c>
      <c r="O3427" t="s">
        <v>460</v>
      </c>
      <c r="P3427">
        <v>2.3522604522269938E-2</v>
      </c>
      <c r="Q3427" t="s">
        <v>163</v>
      </c>
    </row>
    <row r="3428" spans="9:17" x14ac:dyDescent="0.45">
      <c r="I3428" t="s">
        <v>209</v>
      </c>
      <c r="J3428" t="s">
        <v>461</v>
      </c>
      <c r="K3428">
        <v>4.8985880891651967E-3</v>
      </c>
      <c r="L3428" t="s">
        <v>163</v>
      </c>
      <c r="N3428" t="s">
        <v>324</v>
      </c>
      <c r="O3428" t="s">
        <v>461</v>
      </c>
      <c r="P3428">
        <v>2.8742088457493673E-3</v>
      </c>
      <c r="Q3428" t="s">
        <v>163</v>
      </c>
    </row>
    <row r="3429" spans="9:17" x14ac:dyDescent="0.45">
      <c r="I3429" t="s">
        <v>209</v>
      </c>
      <c r="J3429" t="s">
        <v>462</v>
      </c>
      <c r="K3429">
        <v>7.1143981616178598E-3</v>
      </c>
      <c r="L3429" t="s">
        <v>163</v>
      </c>
      <c r="N3429" t="s">
        <v>324</v>
      </c>
      <c r="O3429" t="s">
        <v>462</v>
      </c>
      <c r="P3429">
        <v>2.9290161824505404E-3</v>
      </c>
      <c r="Q3429" t="s">
        <v>163</v>
      </c>
    </row>
    <row r="3430" spans="9:17" x14ac:dyDescent="0.45">
      <c r="I3430" t="s">
        <v>209</v>
      </c>
      <c r="J3430" t="s">
        <v>463</v>
      </c>
      <c r="K3430">
        <v>5.7756902515300329E-2</v>
      </c>
      <c r="L3430" t="s">
        <v>163</v>
      </c>
      <c r="N3430" t="s">
        <v>324</v>
      </c>
      <c r="O3430" t="s">
        <v>463</v>
      </c>
      <c r="P3430">
        <v>2.2123277590295427E-2</v>
      </c>
      <c r="Q3430" t="s">
        <v>163</v>
      </c>
    </row>
    <row r="3431" spans="9:17" x14ac:dyDescent="0.45">
      <c r="I3431" t="s">
        <v>209</v>
      </c>
      <c r="J3431" t="s">
        <v>464</v>
      </c>
      <c r="K3431">
        <v>7.5682261910528731E-3</v>
      </c>
      <c r="L3431" t="s">
        <v>163</v>
      </c>
      <c r="N3431" t="s">
        <v>324</v>
      </c>
      <c r="O3431" t="s">
        <v>464</v>
      </c>
      <c r="P3431">
        <v>4.6297646254850368E-3</v>
      </c>
      <c r="Q3431" t="s">
        <v>163</v>
      </c>
    </row>
    <row r="3432" spans="9:17" x14ac:dyDescent="0.45">
      <c r="I3432" t="s">
        <v>209</v>
      </c>
      <c r="J3432" t="s">
        <v>465</v>
      </c>
      <c r="K3432">
        <v>1.0706919561937752E-2</v>
      </c>
      <c r="L3432" t="s">
        <v>163</v>
      </c>
      <c r="N3432" t="s">
        <v>324</v>
      </c>
      <c r="O3432" t="s">
        <v>465</v>
      </c>
      <c r="P3432">
        <v>9.6694261118970715E-3</v>
      </c>
      <c r="Q3432" t="s">
        <v>163</v>
      </c>
    </row>
    <row r="3433" spans="9:17" x14ac:dyDescent="0.45">
      <c r="I3433" t="s">
        <v>209</v>
      </c>
      <c r="J3433" t="s">
        <v>466</v>
      </c>
      <c r="K3433">
        <v>0</v>
      </c>
      <c r="L3433" t="s">
        <v>163</v>
      </c>
      <c r="N3433" t="s">
        <v>324</v>
      </c>
      <c r="O3433" t="s">
        <v>466</v>
      </c>
      <c r="P3433">
        <v>4.8309028471625222E-3</v>
      </c>
      <c r="Q3433" t="s">
        <v>163</v>
      </c>
    </row>
    <row r="3434" spans="9:17" x14ac:dyDescent="0.45">
      <c r="I3434" t="s">
        <v>209</v>
      </c>
      <c r="J3434" t="s">
        <v>467</v>
      </c>
      <c r="K3434">
        <v>0</v>
      </c>
      <c r="L3434" t="s">
        <v>163</v>
      </c>
      <c r="N3434" t="s">
        <v>324</v>
      </c>
      <c r="O3434" t="s">
        <v>467</v>
      </c>
      <c r="P3434">
        <v>1.9604469341029183E-2</v>
      </c>
      <c r="Q3434" t="s">
        <v>163</v>
      </c>
    </row>
    <row r="3435" spans="9:17" x14ac:dyDescent="0.45">
      <c r="I3435" t="s">
        <v>209</v>
      </c>
      <c r="J3435" t="s">
        <v>468</v>
      </c>
      <c r="K3435">
        <v>2.4951012673094424E-3</v>
      </c>
      <c r="L3435" t="s">
        <v>163</v>
      </c>
      <c r="N3435" t="s">
        <v>324</v>
      </c>
      <c r="O3435" t="s">
        <v>468</v>
      </c>
      <c r="P3435">
        <v>1.8737012293232037E-2</v>
      </c>
      <c r="Q3435" t="s">
        <v>163</v>
      </c>
    </row>
    <row r="3436" spans="9:17" x14ac:dyDescent="0.45">
      <c r="I3436" t="s">
        <v>209</v>
      </c>
      <c r="J3436" t="s">
        <v>469</v>
      </c>
      <c r="K3436">
        <v>5.5279625843000406E-3</v>
      </c>
      <c r="L3436" t="s">
        <v>163</v>
      </c>
      <c r="N3436" t="s">
        <v>324</v>
      </c>
      <c r="O3436" t="s">
        <v>469</v>
      </c>
      <c r="P3436">
        <v>2.344048818060154E-3</v>
      </c>
      <c r="Q3436" t="s">
        <v>163</v>
      </c>
    </row>
    <row r="3437" spans="9:17" x14ac:dyDescent="0.45">
      <c r="I3437" t="s">
        <v>209</v>
      </c>
      <c r="J3437" t="s">
        <v>470</v>
      </c>
      <c r="K3437">
        <v>7.6092106254531684E-3</v>
      </c>
      <c r="L3437" t="s">
        <v>163</v>
      </c>
      <c r="N3437" t="s">
        <v>324</v>
      </c>
      <c r="O3437" t="s">
        <v>470</v>
      </c>
      <c r="P3437">
        <v>2.7235008031249526E-3</v>
      </c>
      <c r="Q3437" t="s">
        <v>163</v>
      </c>
    </row>
    <row r="3438" spans="9:17" x14ac:dyDescent="0.45">
      <c r="I3438" t="s">
        <v>209</v>
      </c>
      <c r="J3438" t="s">
        <v>471</v>
      </c>
      <c r="K3438">
        <v>5.8057512051035119E-2</v>
      </c>
      <c r="L3438" t="s">
        <v>163</v>
      </c>
      <c r="N3438" t="s">
        <v>324</v>
      </c>
      <c r="O3438" t="s">
        <v>471</v>
      </c>
      <c r="P3438">
        <v>2.2886386952200445E-2</v>
      </c>
      <c r="Q3438" t="s">
        <v>163</v>
      </c>
    </row>
    <row r="3439" spans="9:17" x14ac:dyDescent="0.45">
      <c r="I3439" t="s">
        <v>209</v>
      </c>
      <c r="J3439" t="s">
        <v>472</v>
      </c>
      <c r="K3439">
        <v>7.7222986646983162E-3</v>
      </c>
      <c r="L3439" t="s">
        <v>163</v>
      </c>
      <c r="N3439" t="s">
        <v>324</v>
      </c>
      <c r="O3439" t="s">
        <v>472</v>
      </c>
      <c r="P3439">
        <v>4.9399728951904712E-3</v>
      </c>
      <c r="Q3439" t="s">
        <v>163</v>
      </c>
    </row>
    <row r="3440" spans="9:17" x14ac:dyDescent="0.45">
      <c r="I3440" t="s">
        <v>209</v>
      </c>
      <c r="J3440" t="s">
        <v>473</v>
      </c>
      <c r="K3440">
        <v>1.0375989181540824E-2</v>
      </c>
      <c r="L3440" t="s">
        <v>163</v>
      </c>
      <c r="N3440" t="s">
        <v>324</v>
      </c>
      <c r="O3440" t="s">
        <v>473</v>
      </c>
      <c r="P3440">
        <v>1.0783087406314772E-2</v>
      </c>
      <c r="Q3440" t="s">
        <v>163</v>
      </c>
    </row>
    <row r="3441" spans="9:17" x14ac:dyDescent="0.45">
      <c r="I3441" t="s">
        <v>209</v>
      </c>
      <c r="J3441" t="s">
        <v>474</v>
      </c>
      <c r="K3441">
        <v>0</v>
      </c>
      <c r="L3441" t="s">
        <v>163</v>
      </c>
      <c r="N3441" t="s">
        <v>324</v>
      </c>
      <c r="O3441" t="s">
        <v>474</v>
      </c>
      <c r="P3441">
        <v>5.5015773231710183E-3</v>
      </c>
      <c r="Q3441" t="s">
        <v>163</v>
      </c>
    </row>
    <row r="3442" spans="9:17" x14ac:dyDescent="0.45">
      <c r="I3442" t="s">
        <v>209</v>
      </c>
      <c r="J3442" t="s">
        <v>475</v>
      </c>
      <c r="K3442">
        <v>0</v>
      </c>
      <c r="L3442" t="s">
        <v>163</v>
      </c>
      <c r="N3442" t="s">
        <v>324</v>
      </c>
      <c r="O3442" t="s">
        <v>475</v>
      </c>
      <c r="P3442">
        <v>2.0981104023428392E-2</v>
      </c>
      <c r="Q3442" t="s">
        <v>163</v>
      </c>
    </row>
    <row r="3443" spans="9:17" x14ac:dyDescent="0.45">
      <c r="I3443" t="s">
        <v>209</v>
      </c>
      <c r="J3443" t="s">
        <v>476</v>
      </c>
      <c r="K3443">
        <v>3.0868740097352034E-3</v>
      </c>
      <c r="L3443" t="s">
        <v>163</v>
      </c>
      <c r="N3443" t="s">
        <v>324</v>
      </c>
      <c r="O3443" t="s">
        <v>476</v>
      </c>
      <c r="P3443">
        <v>2.6969604808910239E-2</v>
      </c>
      <c r="Q3443" t="s">
        <v>163</v>
      </c>
    </row>
    <row r="3444" spans="9:17" x14ac:dyDescent="0.45">
      <c r="I3444" t="s">
        <v>209</v>
      </c>
      <c r="J3444" t="s">
        <v>477</v>
      </c>
      <c r="K3444">
        <v>5.720163570227697E-3</v>
      </c>
      <c r="L3444" t="s">
        <v>163</v>
      </c>
      <c r="N3444" t="s">
        <v>324</v>
      </c>
      <c r="O3444" t="s">
        <v>477</v>
      </c>
      <c r="P3444">
        <v>3.1550044653354237E-3</v>
      </c>
      <c r="Q3444" t="s">
        <v>163</v>
      </c>
    </row>
    <row r="3445" spans="9:17" x14ac:dyDescent="0.45">
      <c r="I3445" t="s">
        <v>209</v>
      </c>
      <c r="J3445" t="s">
        <v>478</v>
      </c>
      <c r="K3445">
        <v>7.9179723372243688E-3</v>
      </c>
      <c r="L3445" t="s">
        <v>163</v>
      </c>
      <c r="N3445" t="s">
        <v>324</v>
      </c>
      <c r="O3445" t="s">
        <v>478</v>
      </c>
      <c r="P3445">
        <v>3.6877531270332834E-3</v>
      </c>
      <c r="Q3445" t="s">
        <v>163</v>
      </c>
    </row>
    <row r="3446" spans="9:17" x14ac:dyDescent="0.45">
      <c r="I3446" t="s">
        <v>209</v>
      </c>
      <c r="J3446" t="s">
        <v>479</v>
      </c>
      <c r="K3446">
        <v>6.1308005476973473E-2</v>
      </c>
      <c r="L3446" t="s">
        <v>163</v>
      </c>
      <c r="N3446" t="s">
        <v>324</v>
      </c>
      <c r="O3446" t="s">
        <v>479</v>
      </c>
      <c r="P3446">
        <v>2.8178651559564106E-2</v>
      </c>
      <c r="Q3446" t="s">
        <v>163</v>
      </c>
    </row>
    <row r="3447" spans="9:17" x14ac:dyDescent="0.45">
      <c r="I3447" t="s">
        <v>209</v>
      </c>
      <c r="J3447" t="s">
        <v>480</v>
      </c>
      <c r="K3447">
        <v>8.3002587871380314E-3</v>
      </c>
      <c r="L3447" t="s">
        <v>163</v>
      </c>
      <c r="N3447" t="s">
        <v>324</v>
      </c>
      <c r="O3447" t="s">
        <v>480</v>
      </c>
      <c r="P3447">
        <v>6.1656359310050639E-3</v>
      </c>
      <c r="Q3447" t="s">
        <v>163</v>
      </c>
    </row>
    <row r="3448" spans="9:17" x14ac:dyDescent="0.45">
      <c r="I3448" t="s">
        <v>209</v>
      </c>
      <c r="J3448" t="s">
        <v>481</v>
      </c>
      <c r="K3448">
        <v>1.1063649594358814E-2</v>
      </c>
      <c r="L3448" t="s">
        <v>163</v>
      </c>
      <c r="N3448" t="s">
        <v>324</v>
      </c>
      <c r="O3448" t="s">
        <v>481</v>
      </c>
      <c r="P3448">
        <v>1.3389319823299418E-2</v>
      </c>
      <c r="Q3448" t="s">
        <v>163</v>
      </c>
    </row>
    <row r="3449" spans="9:17" x14ac:dyDescent="0.45">
      <c r="I3449" t="s">
        <v>209</v>
      </c>
      <c r="J3449" t="s">
        <v>482</v>
      </c>
      <c r="K3449">
        <v>0</v>
      </c>
      <c r="L3449" t="s">
        <v>163</v>
      </c>
      <c r="N3449" t="s">
        <v>324</v>
      </c>
      <c r="O3449" t="s">
        <v>482</v>
      </c>
      <c r="P3449">
        <v>6.8934436093639195E-3</v>
      </c>
      <c r="Q3449" t="s">
        <v>163</v>
      </c>
    </row>
    <row r="3450" spans="9:17" x14ac:dyDescent="0.45">
      <c r="I3450" t="s">
        <v>209</v>
      </c>
      <c r="J3450" t="s">
        <v>483</v>
      </c>
      <c r="K3450">
        <v>0</v>
      </c>
      <c r="L3450" t="s">
        <v>163</v>
      </c>
      <c r="N3450" t="s">
        <v>324</v>
      </c>
      <c r="O3450" t="s">
        <v>483</v>
      </c>
      <c r="P3450">
        <v>2.9537064646027917E-2</v>
      </c>
      <c r="Q3450" t="s">
        <v>163</v>
      </c>
    </row>
    <row r="3451" spans="9:17" x14ac:dyDescent="0.45">
      <c r="I3451" t="s">
        <v>209</v>
      </c>
      <c r="J3451" t="s">
        <v>484</v>
      </c>
      <c r="K3451">
        <v>3.0987900061773786E-3</v>
      </c>
      <c r="L3451" t="s">
        <v>163</v>
      </c>
      <c r="N3451" t="s">
        <v>324</v>
      </c>
      <c r="O3451" t="s">
        <v>484</v>
      </c>
      <c r="P3451">
        <v>1.3859092713902125E-2</v>
      </c>
      <c r="Q3451" t="s">
        <v>163</v>
      </c>
    </row>
    <row r="3452" spans="9:17" x14ac:dyDescent="0.45">
      <c r="I3452" t="s">
        <v>209</v>
      </c>
      <c r="J3452" t="s">
        <v>485</v>
      </c>
      <c r="K3452">
        <v>5.3478295303343625E-3</v>
      </c>
      <c r="L3452" t="s">
        <v>163</v>
      </c>
      <c r="N3452" t="s">
        <v>324</v>
      </c>
      <c r="O3452" t="s">
        <v>485</v>
      </c>
      <c r="P3452">
        <v>1.8250677588310066E-3</v>
      </c>
      <c r="Q3452" t="s">
        <v>163</v>
      </c>
    </row>
    <row r="3453" spans="9:17" x14ac:dyDescent="0.45">
      <c r="I3453" t="s">
        <v>209</v>
      </c>
      <c r="J3453" t="s">
        <v>486</v>
      </c>
      <c r="K3453">
        <v>7.0134054456052692E-3</v>
      </c>
      <c r="L3453" t="s">
        <v>163</v>
      </c>
      <c r="N3453" t="s">
        <v>324</v>
      </c>
      <c r="O3453" t="s">
        <v>486</v>
      </c>
      <c r="P3453">
        <v>2.0668589554463761E-3</v>
      </c>
      <c r="Q3453" t="s">
        <v>163</v>
      </c>
    </row>
    <row r="3454" spans="9:17" x14ac:dyDescent="0.45">
      <c r="I3454" t="s">
        <v>209</v>
      </c>
      <c r="J3454" t="s">
        <v>487</v>
      </c>
      <c r="K3454">
        <v>5.518707777254666E-2</v>
      </c>
      <c r="L3454" t="s">
        <v>163</v>
      </c>
      <c r="N3454" t="s">
        <v>324</v>
      </c>
      <c r="O3454" t="s">
        <v>487</v>
      </c>
      <c r="P3454">
        <v>1.5804834225101653E-2</v>
      </c>
      <c r="Q3454" t="s">
        <v>163</v>
      </c>
    </row>
    <row r="3455" spans="9:17" x14ac:dyDescent="0.45">
      <c r="I3455" t="s">
        <v>209</v>
      </c>
      <c r="J3455" t="s">
        <v>488</v>
      </c>
      <c r="K3455">
        <v>8.180054356864681E-3</v>
      </c>
      <c r="L3455" t="s">
        <v>163</v>
      </c>
      <c r="N3455" t="s">
        <v>324</v>
      </c>
      <c r="O3455" t="s">
        <v>488</v>
      </c>
      <c r="P3455">
        <v>4.1018640530116604E-3</v>
      </c>
      <c r="Q3455" t="s">
        <v>163</v>
      </c>
    </row>
    <row r="3456" spans="9:17" x14ac:dyDescent="0.45">
      <c r="I3456" t="s">
        <v>209</v>
      </c>
      <c r="J3456" t="s">
        <v>489</v>
      </c>
      <c r="K3456">
        <v>1.0867165277081682E-2</v>
      </c>
      <c r="L3456" t="s">
        <v>163</v>
      </c>
      <c r="N3456" t="s">
        <v>324</v>
      </c>
      <c r="O3456" t="s">
        <v>489</v>
      </c>
      <c r="P3456">
        <v>9.7912698174266056E-3</v>
      </c>
      <c r="Q3456" t="s">
        <v>163</v>
      </c>
    </row>
    <row r="3457" spans="9:17" x14ac:dyDescent="0.45">
      <c r="I3457" t="s">
        <v>209</v>
      </c>
      <c r="J3457" t="s">
        <v>490</v>
      </c>
      <c r="K3457">
        <v>8.1671213966936563E-4</v>
      </c>
      <c r="L3457" t="s">
        <v>163</v>
      </c>
      <c r="N3457" t="s">
        <v>324</v>
      </c>
      <c r="O3457" t="s">
        <v>490</v>
      </c>
      <c r="P3457">
        <v>5.2917546945754962E-3</v>
      </c>
      <c r="Q3457" t="s">
        <v>163</v>
      </c>
    </row>
    <row r="3458" spans="9:17" x14ac:dyDescent="0.45">
      <c r="I3458" t="s">
        <v>209</v>
      </c>
      <c r="J3458" t="s">
        <v>491</v>
      </c>
      <c r="K3458">
        <v>0</v>
      </c>
      <c r="L3458" t="s">
        <v>163</v>
      </c>
      <c r="N3458" t="s">
        <v>324</v>
      </c>
      <c r="O3458" t="s">
        <v>491</v>
      </c>
      <c r="P3458">
        <v>2.2149290602073862E-2</v>
      </c>
      <c r="Q3458" t="s">
        <v>163</v>
      </c>
    </row>
    <row r="3459" spans="9:17" x14ac:dyDescent="0.45">
      <c r="I3459" t="s">
        <v>209</v>
      </c>
      <c r="J3459" t="s">
        <v>492</v>
      </c>
      <c r="K3459">
        <v>2.2460657724595336E-3</v>
      </c>
      <c r="L3459" t="s">
        <v>163</v>
      </c>
      <c r="N3459" t="s">
        <v>324</v>
      </c>
      <c r="O3459" t="s">
        <v>492</v>
      </c>
      <c r="P3459">
        <v>1.9832797979249226E-2</v>
      </c>
      <c r="Q3459" t="s">
        <v>163</v>
      </c>
    </row>
    <row r="3460" spans="9:17" x14ac:dyDescent="0.45">
      <c r="I3460" t="s">
        <v>209</v>
      </c>
      <c r="J3460" t="s">
        <v>493</v>
      </c>
      <c r="K3460">
        <v>4.0277251829129723E-3</v>
      </c>
      <c r="L3460" t="s">
        <v>163</v>
      </c>
      <c r="N3460" t="s">
        <v>324</v>
      </c>
      <c r="O3460" t="s">
        <v>493</v>
      </c>
      <c r="P3460">
        <v>2.3371210770553939E-3</v>
      </c>
      <c r="Q3460" t="s">
        <v>163</v>
      </c>
    </row>
    <row r="3461" spans="9:17" x14ac:dyDescent="0.45">
      <c r="I3461" t="s">
        <v>209</v>
      </c>
      <c r="J3461" t="s">
        <v>494</v>
      </c>
      <c r="K3461">
        <v>5.8508338321988885E-3</v>
      </c>
      <c r="L3461" t="s">
        <v>163</v>
      </c>
      <c r="N3461" t="s">
        <v>324</v>
      </c>
      <c r="O3461" t="s">
        <v>494</v>
      </c>
      <c r="P3461">
        <v>2.3365298185078595E-3</v>
      </c>
      <c r="Q3461" t="s">
        <v>163</v>
      </c>
    </row>
    <row r="3462" spans="9:17" x14ac:dyDescent="0.45">
      <c r="I3462" t="s">
        <v>209</v>
      </c>
      <c r="J3462" t="s">
        <v>495</v>
      </c>
      <c r="K3462">
        <v>4.9903772931493638E-2</v>
      </c>
      <c r="L3462" t="s">
        <v>163</v>
      </c>
      <c r="N3462" t="s">
        <v>324</v>
      </c>
      <c r="O3462" t="s">
        <v>495</v>
      </c>
      <c r="P3462">
        <v>1.0177394993899963E-2</v>
      </c>
      <c r="Q3462" t="s">
        <v>163</v>
      </c>
    </row>
    <row r="3463" spans="9:17" x14ac:dyDescent="0.45">
      <c r="I3463" t="s">
        <v>209</v>
      </c>
      <c r="J3463" t="s">
        <v>496</v>
      </c>
      <c r="K3463">
        <v>7.1242974827493803E-3</v>
      </c>
      <c r="L3463" t="s">
        <v>163</v>
      </c>
      <c r="N3463" t="s">
        <v>324</v>
      </c>
      <c r="O3463" t="s">
        <v>496</v>
      </c>
      <c r="P3463">
        <v>2.3735558792076193E-3</v>
      </c>
      <c r="Q3463" t="s">
        <v>163</v>
      </c>
    </row>
    <row r="3464" spans="9:17" x14ac:dyDescent="0.45">
      <c r="I3464" t="s">
        <v>209</v>
      </c>
      <c r="J3464" t="s">
        <v>497</v>
      </c>
      <c r="K3464">
        <v>1.0018345938859707E-2</v>
      </c>
      <c r="L3464" t="s">
        <v>163</v>
      </c>
      <c r="N3464" t="s">
        <v>324</v>
      </c>
      <c r="O3464" t="s">
        <v>497</v>
      </c>
      <c r="P3464">
        <v>7.4400701737638514E-3</v>
      </c>
      <c r="Q3464" t="s">
        <v>163</v>
      </c>
    </row>
    <row r="3465" spans="9:17" x14ac:dyDescent="0.45">
      <c r="I3465" t="s">
        <v>209</v>
      </c>
      <c r="J3465" t="s">
        <v>498</v>
      </c>
      <c r="K3465">
        <v>2.0846746665867414E-3</v>
      </c>
      <c r="L3465" t="s">
        <v>163</v>
      </c>
      <c r="N3465" t="s">
        <v>324</v>
      </c>
      <c r="O3465" t="s">
        <v>498</v>
      </c>
      <c r="P3465">
        <v>4.8743835711317247E-3</v>
      </c>
      <c r="Q3465" t="s">
        <v>163</v>
      </c>
    </row>
    <row r="3466" spans="9:17" x14ac:dyDescent="0.45">
      <c r="I3466" t="s">
        <v>209</v>
      </c>
      <c r="J3466" t="s">
        <v>499</v>
      </c>
      <c r="K3466">
        <v>0</v>
      </c>
      <c r="L3466" t="s">
        <v>163</v>
      </c>
      <c r="N3466" t="s">
        <v>324</v>
      </c>
      <c r="O3466" t="s">
        <v>499</v>
      </c>
      <c r="P3466">
        <v>2.524119183213323E-2</v>
      </c>
      <c r="Q3466" t="s">
        <v>163</v>
      </c>
    </row>
    <row r="3467" spans="9:17" x14ac:dyDescent="0.45">
      <c r="I3467" t="s">
        <v>210</v>
      </c>
      <c r="J3467" t="s">
        <v>162</v>
      </c>
      <c r="K3467">
        <v>2.1623375756178111E-3</v>
      </c>
      <c r="L3467" t="s">
        <v>163</v>
      </c>
      <c r="N3467" t="s">
        <v>325</v>
      </c>
      <c r="O3467" t="s">
        <v>162</v>
      </c>
      <c r="P3467">
        <v>1.5469664078745834E-2</v>
      </c>
      <c r="Q3467" t="s">
        <v>163</v>
      </c>
    </row>
    <row r="3468" spans="9:17" x14ac:dyDescent="0.45">
      <c r="I3468" t="s">
        <v>210</v>
      </c>
      <c r="J3468" t="s">
        <v>164</v>
      </c>
      <c r="K3468">
        <v>4.7748772197680261E-3</v>
      </c>
      <c r="L3468" t="s">
        <v>163</v>
      </c>
      <c r="N3468" t="s">
        <v>325</v>
      </c>
      <c r="O3468" t="s">
        <v>164</v>
      </c>
      <c r="P3468">
        <v>2.0944979702020154E-3</v>
      </c>
      <c r="Q3468" t="s">
        <v>163</v>
      </c>
    </row>
    <row r="3469" spans="9:17" x14ac:dyDescent="0.45">
      <c r="I3469" t="s">
        <v>210</v>
      </c>
      <c r="J3469" t="s">
        <v>165</v>
      </c>
      <c r="K3469">
        <v>7.1982905204601927E-3</v>
      </c>
      <c r="L3469" t="s">
        <v>163</v>
      </c>
      <c r="N3469" t="s">
        <v>325</v>
      </c>
      <c r="O3469" t="s">
        <v>165</v>
      </c>
      <c r="P3469">
        <v>2.1614237227995012E-3</v>
      </c>
      <c r="Q3469" t="s">
        <v>163</v>
      </c>
    </row>
    <row r="3470" spans="9:17" x14ac:dyDescent="0.45">
      <c r="I3470" t="s">
        <v>210</v>
      </c>
      <c r="J3470" t="s">
        <v>406</v>
      </c>
      <c r="K3470">
        <v>6.2371076426279072E-2</v>
      </c>
      <c r="L3470" t="s">
        <v>163</v>
      </c>
      <c r="N3470" t="s">
        <v>325</v>
      </c>
      <c r="O3470" t="s">
        <v>406</v>
      </c>
      <c r="P3470">
        <v>1.1887843702708059E-2</v>
      </c>
      <c r="Q3470" t="s">
        <v>163</v>
      </c>
    </row>
    <row r="3471" spans="9:17" x14ac:dyDescent="0.45">
      <c r="I3471" t="s">
        <v>210</v>
      </c>
      <c r="J3471" t="s">
        <v>407</v>
      </c>
      <c r="K3471">
        <v>9.8125086382246322E-3</v>
      </c>
      <c r="L3471" t="s">
        <v>163</v>
      </c>
      <c r="N3471" t="s">
        <v>325</v>
      </c>
      <c r="O3471" t="s">
        <v>407</v>
      </c>
      <c r="P3471">
        <v>3.102743132495775E-3</v>
      </c>
      <c r="Q3471" t="s">
        <v>163</v>
      </c>
    </row>
    <row r="3472" spans="9:17" x14ac:dyDescent="0.45">
      <c r="I3472" t="s">
        <v>210</v>
      </c>
      <c r="J3472" t="s">
        <v>408</v>
      </c>
      <c r="K3472">
        <v>1.4498106765357663E-2</v>
      </c>
      <c r="L3472" t="s">
        <v>163</v>
      </c>
      <c r="N3472" t="s">
        <v>325</v>
      </c>
      <c r="O3472" t="s">
        <v>408</v>
      </c>
      <c r="P3472">
        <v>9.5960363671210216E-3</v>
      </c>
      <c r="Q3472" t="s">
        <v>163</v>
      </c>
    </row>
    <row r="3473" spans="9:17" x14ac:dyDescent="0.45">
      <c r="I3473" t="s">
        <v>210</v>
      </c>
      <c r="J3473" t="s">
        <v>446</v>
      </c>
      <c r="K3473">
        <v>4.1367227529664702E-3</v>
      </c>
      <c r="L3473" t="s">
        <v>163</v>
      </c>
      <c r="N3473" t="s">
        <v>325</v>
      </c>
      <c r="O3473" t="s">
        <v>446</v>
      </c>
      <c r="P3473">
        <v>6.4514912624304959E-3</v>
      </c>
      <c r="Q3473" t="s">
        <v>163</v>
      </c>
    </row>
    <row r="3474" spans="9:17" x14ac:dyDescent="0.45">
      <c r="I3474" t="s">
        <v>210</v>
      </c>
      <c r="J3474" t="s">
        <v>447</v>
      </c>
      <c r="K3474">
        <v>0</v>
      </c>
      <c r="L3474" t="s">
        <v>163</v>
      </c>
      <c r="N3474" t="s">
        <v>325</v>
      </c>
      <c r="O3474" t="s">
        <v>447</v>
      </c>
      <c r="P3474">
        <v>3.1104457787528766E-2</v>
      </c>
      <c r="Q3474" t="s">
        <v>163</v>
      </c>
    </row>
    <row r="3475" spans="9:17" x14ac:dyDescent="0.45">
      <c r="I3475" t="s">
        <v>210</v>
      </c>
      <c r="J3475" t="s">
        <v>166</v>
      </c>
      <c r="K3475">
        <v>0</v>
      </c>
      <c r="L3475" t="s">
        <v>163</v>
      </c>
      <c r="N3475" t="s">
        <v>325</v>
      </c>
      <c r="O3475" t="s">
        <v>166</v>
      </c>
      <c r="P3475">
        <v>1.4253377242157915E-2</v>
      </c>
      <c r="Q3475" t="s">
        <v>163</v>
      </c>
    </row>
    <row r="3476" spans="9:17" x14ac:dyDescent="0.45">
      <c r="I3476" t="s">
        <v>210</v>
      </c>
      <c r="J3476" t="s">
        <v>167</v>
      </c>
      <c r="K3476">
        <v>4.838086432881806E-3</v>
      </c>
      <c r="L3476" t="s">
        <v>163</v>
      </c>
      <c r="N3476" t="s">
        <v>325</v>
      </c>
      <c r="O3476" t="s">
        <v>167</v>
      </c>
      <c r="P3476">
        <v>1.652852287267853E-3</v>
      </c>
      <c r="Q3476" t="s">
        <v>163</v>
      </c>
    </row>
    <row r="3477" spans="9:17" x14ac:dyDescent="0.45">
      <c r="I3477" t="s">
        <v>210</v>
      </c>
      <c r="J3477" t="s">
        <v>168</v>
      </c>
      <c r="K3477">
        <v>7.6048632859844834E-3</v>
      </c>
      <c r="L3477" t="s">
        <v>163</v>
      </c>
      <c r="N3477" t="s">
        <v>325</v>
      </c>
      <c r="O3477" t="s">
        <v>168</v>
      </c>
      <c r="P3477">
        <v>2.1847497611736221E-3</v>
      </c>
      <c r="Q3477" t="s">
        <v>163</v>
      </c>
    </row>
    <row r="3478" spans="9:17" x14ac:dyDescent="0.45">
      <c r="I3478" t="s">
        <v>210</v>
      </c>
      <c r="J3478" t="s">
        <v>409</v>
      </c>
      <c r="K3478">
        <v>6.2980391283655027E-2</v>
      </c>
      <c r="L3478" t="s">
        <v>163</v>
      </c>
      <c r="N3478" t="s">
        <v>325</v>
      </c>
      <c r="O3478" t="s">
        <v>409</v>
      </c>
      <c r="P3478">
        <v>1.7096573849555714E-2</v>
      </c>
      <c r="Q3478" t="s">
        <v>163</v>
      </c>
    </row>
    <row r="3479" spans="9:17" x14ac:dyDescent="0.45">
      <c r="I3479" t="s">
        <v>210</v>
      </c>
      <c r="J3479" t="s">
        <v>410</v>
      </c>
      <c r="K3479">
        <v>9.7101109415962533E-3</v>
      </c>
      <c r="L3479" t="s">
        <v>163</v>
      </c>
      <c r="N3479" t="s">
        <v>325</v>
      </c>
      <c r="O3479" t="s">
        <v>410</v>
      </c>
      <c r="P3479">
        <v>4.3701991128965436E-3</v>
      </c>
      <c r="Q3479" t="s">
        <v>163</v>
      </c>
    </row>
    <row r="3480" spans="9:17" x14ac:dyDescent="0.45">
      <c r="I3480" t="s">
        <v>210</v>
      </c>
      <c r="J3480" t="s">
        <v>411</v>
      </c>
      <c r="K3480">
        <v>1.5225468228579227E-2</v>
      </c>
      <c r="L3480" t="s">
        <v>163</v>
      </c>
      <c r="N3480" t="s">
        <v>325</v>
      </c>
      <c r="O3480" t="s">
        <v>411</v>
      </c>
      <c r="P3480">
        <v>1.2291475783939155E-2</v>
      </c>
      <c r="Q3480" t="s">
        <v>163</v>
      </c>
    </row>
    <row r="3481" spans="9:17" x14ac:dyDescent="0.45">
      <c r="I3481" t="s">
        <v>210</v>
      </c>
      <c r="J3481" t="s">
        <v>448</v>
      </c>
      <c r="K3481">
        <v>4.9719557945112547E-3</v>
      </c>
      <c r="L3481" t="s">
        <v>163</v>
      </c>
      <c r="N3481" t="s">
        <v>325</v>
      </c>
      <c r="O3481" t="s">
        <v>448</v>
      </c>
      <c r="P3481">
        <v>7.7803215227067232E-3</v>
      </c>
      <c r="Q3481" t="s">
        <v>163</v>
      </c>
    </row>
    <row r="3482" spans="9:17" x14ac:dyDescent="0.45">
      <c r="I3482" t="s">
        <v>210</v>
      </c>
      <c r="J3482" t="s">
        <v>449</v>
      </c>
      <c r="K3482">
        <v>0</v>
      </c>
      <c r="L3482" t="s">
        <v>163</v>
      </c>
      <c r="N3482" t="s">
        <v>325</v>
      </c>
      <c r="O3482" t="s">
        <v>449</v>
      </c>
      <c r="P3482">
        <v>3.3809773775501047E-2</v>
      </c>
      <c r="Q3482" t="s">
        <v>163</v>
      </c>
    </row>
    <row r="3483" spans="9:17" x14ac:dyDescent="0.45">
      <c r="I3483" t="s">
        <v>210</v>
      </c>
      <c r="J3483" t="s">
        <v>169</v>
      </c>
      <c r="K3483">
        <v>0</v>
      </c>
      <c r="L3483" t="s">
        <v>163</v>
      </c>
      <c r="N3483" t="s">
        <v>325</v>
      </c>
      <c r="O3483" t="s">
        <v>169</v>
      </c>
      <c r="P3483">
        <v>1.4920571464960536E-2</v>
      </c>
      <c r="Q3483" t="s">
        <v>163</v>
      </c>
    </row>
    <row r="3484" spans="9:17" x14ac:dyDescent="0.45">
      <c r="I3484" t="s">
        <v>210</v>
      </c>
      <c r="J3484" t="s">
        <v>170</v>
      </c>
      <c r="K3484">
        <v>3.6212822579729672E-3</v>
      </c>
      <c r="L3484" t="s">
        <v>163</v>
      </c>
      <c r="N3484" t="s">
        <v>325</v>
      </c>
      <c r="O3484" t="s">
        <v>170</v>
      </c>
      <c r="P3484">
        <v>1.7001367645360793E-3</v>
      </c>
      <c r="Q3484" t="s">
        <v>163</v>
      </c>
    </row>
    <row r="3485" spans="9:17" x14ac:dyDescent="0.45">
      <c r="I3485" t="s">
        <v>210</v>
      </c>
      <c r="J3485" t="s">
        <v>171</v>
      </c>
      <c r="K3485">
        <v>5.9188856868528051E-3</v>
      </c>
      <c r="L3485" t="s">
        <v>163</v>
      </c>
      <c r="N3485" t="s">
        <v>325</v>
      </c>
      <c r="O3485" t="s">
        <v>171</v>
      </c>
      <c r="P3485">
        <v>2.2520586391252388E-3</v>
      </c>
      <c r="Q3485" t="s">
        <v>163</v>
      </c>
    </row>
    <row r="3486" spans="9:17" x14ac:dyDescent="0.45">
      <c r="I3486" t="s">
        <v>210</v>
      </c>
      <c r="J3486" t="s">
        <v>412</v>
      </c>
      <c r="K3486">
        <v>5.6414715796248821E-2</v>
      </c>
      <c r="L3486" t="s">
        <v>163</v>
      </c>
      <c r="N3486" t="s">
        <v>325</v>
      </c>
      <c r="O3486" t="s">
        <v>412</v>
      </c>
      <c r="P3486">
        <v>1.4214440088859467E-2</v>
      </c>
      <c r="Q3486" t="s">
        <v>163</v>
      </c>
    </row>
    <row r="3487" spans="9:17" x14ac:dyDescent="0.45">
      <c r="I3487" t="s">
        <v>210</v>
      </c>
      <c r="J3487" t="s">
        <v>413</v>
      </c>
      <c r="K3487">
        <v>8.5767550532418538E-3</v>
      </c>
      <c r="L3487" t="s">
        <v>163</v>
      </c>
      <c r="N3487" t="s">
        <v>325</v>
      </c>
      <c r="O3487" t="s">
        <v>413</v>
      </c>
      <c r="P3487">
        <v>3.4594802328157316E-3</v>
      </c>
      <c r="Q3487" t="s">
        <v>163</v>
      </c>
    </row>
    <row r="3488" spans="9:17" x14ac:dyDescent="0.45">
      <c r="I3488" t="s">
        <v>210</v>
      </c>
      <c r="J3488" t="s">
        <v>414</v>
      </c>
      <c r="K3488">
        <v>1.304038938658795E-2</v>
      </c>
      <c r="L3488" t="s">
        <v>163</v>
      </c>
      <c r="N3488" t="s">
        <v>325</v>
      </c>
      <c r="O3488" t="s">
        <v>414</v>
      </c>
      <c r="P3488">
        <v>1.0798203472555742E-2</v>
      </c>
      <c r="Q3488" t="s">
        <v>163</v>
      </c>
    </row>
    <row r="3489" spans="9:17" x14ac:dyDescent="0.45">
      <c r="I3489" t="s">
        <v>210</v>
      </c>
      <c r="J3489" t="s">
        <v>450</v>
      </c>
      <c r="K3489">
        <v>3.9398755362390157E-3</v>
      </c>
      <c r="L3489" t="s">
        <v>163</v>
      </c>
      <c r="N3489" t="s">
        <v>325</v>
      </c>
      <c r="O3489" t="s">
        <v>450</v>
      </c>
      <c r="P3489">
        <v>7.5703930042099075E-3</v>
      </c>
      <c r="Q3489" t="s">
        <v>163</v>
      </c>
    </row>
    <row r="3490" spans="9:17" x14ac:dyDescent="0.45">
      <c r="I3490" t="s">
        <v>210</v>
      </c>
      <c r="J3490" t="s">
        <v>451</v>
      </c>
      <c r="K3490">
        <v>0</v>
      </c>
      <c r="L3490" t="s">
        <v>163</v>
      </c>
      <c r="N3490" t="s">
        <v>325</v>
      </c>
      <c r="O3490" t="s">
        <v>451</v>
      </c>
      <c r="P3490">
        <v>3.3431746444312113E-2</v>
      </c>
      <c r="Q3490" t="s">
        <v>163</v>
      </c>
    </row>
    <row r="3491" spans="9:17" x14ac:dyDescent="0.45">
      <c r="I3491" t="s">
        <v>210</v>
      </c>
      <c r="J3491" t="s">
        <v>172</v>
      </c>
      <c r="K3491">
        <v>0</v>
      </c>
      <c r="L3491" t="s">
        <v>163</v>
      </c>
      <c r="N3491" t="s">
        <v>325</v>
      </c>
      <c r="O3491" t="s">
        <v>172</v>
      </c>
      <c r="P3491">
        <v>1.4958304334114016E-2</v>
      </c>
      <c r="Q3491" t="s">
        <v>163</v>
      </c>
    </row>
    <row r="3492" spans="9:17" x14ac:dyDescent="0.45">
      <c r="I3492" t="s">
        <v>210</v>
      </c>
      <c r="J3492" t="s">
        <v>173</v>
      </c>
      <c r="K3492">
        <v>3.1273409622119448E-3</v>
      </c>
      <c r="L3492" t="s">
        <v>163</v>
      </c>
      <c r="N3492" t="s">
        <v>325</v>
      </c>
      <c r="O3492" t="s">
        <v>173</v>
      </c>
      <c r="P3492">
        <v>1.6717774682760717E-3</v>
      </c>
      <c r="Q3492" t="s">
        <v>163</v>
      </c>
    </row>
    <row r="3493" spans="9:17" x14ac:dyDescent="0.45">
      <c r="I3493" t="s">
        <v>210</v>
      </c>
      <c r="J3493" t="s">
        <v>174</v>
      </c>
      <c r="K3493">
        <v>4.8334178091678972E-3</v>
      </c>
      <c r="L3493" t="s">
        <v>163</v>
      </c>
      <c r="N3493" t="s">
        <v>325</v>
      </c>
      <c r="O3493" t="s">
        <v>174</v>
      </c>
      <c r="P3493">
        <v>1.9873484370090716E-3</v>
      </c>
      <c r="Q3493" t="s">
        <v>163</v>
      </c>
    </row>
    <row r="3494" spans="9:17" x14ac:dyDescent="0.45">
      <c r="I3494" t="s">
        <v>210</v>
      </c>
      <c r="J3494" t="s">
        <v>415</v>
      </c>
      <c r="K3494">
        <v>4.5730880123979585E-2</v>
      </c>
      <c r="L3494" t="s">
        <v>163</v>
      </c>
      <c r="N3494" t="s">
        <v>325</v>
      </c>
      <c r="O3494" t="s">
        <v>415</v>
      </c>
      <c r="P3494">
        <v>1.4802387251730695E-2</v>
      </c>
      <c r="Q3494" t="s">
        <v>163</v>
      </c>
    </row>
    <row r="3495" spans="9:17" x14ac:dyDescent="0.45">
      <c r="I3495" t="s">
        <v>210</v>
      </c>
      <c r="J3495" t="s">
        <v>416</v>
      </c>
      <c r="K3495">
        <v>6.3792747414894184E-3</v>
      </c>
      <c r="L3495" t="s">
        <v>163</v>
      </c>
      <c r="N3495" t="s">
        <v>325</v>
      </c>
      <c r="O3495" t="s">
        <v>416</v>
      </c>
      <c r="P3495">
        <v>3.5715554089771864E-3</v>
      </c>
      <c r="Q3495" t="s">
        <v>163</v>
      </c>
    </row>
    <row r="3496" spans="9:17" x14ac:dyDescent="0.45">
      <c r="I3496" t="s">
        <v>210</v>
      </c>
      <c r="J3496" t="s">
        <v>417</v>
      </c>
      <c r="K3496">
        <v>9.171810753092367E-3</v>
      </c>
      <c r="L3496" t="s">
        <v>163</v>
      </c>
      <c r="N3496" t="s">
        <v>325</v>
      </c>
      <c r="O3496" t="s">
        <v>417</v>
      </c>
      <c r="P3496">
        <v>9.5559118361678037E-3</v>
      </c>
      <c r="Q3496" t="s">
        <v>163</v>
      </c>
    </row>
    <row r="3497" spans="9:17" x14ac:dyDescent="0.45">
      <c r="I3497" t="s">
        <v>210</v>
      </c>
      <c r="J3497" t="s">
        <v>452</v>
      </c>
      <c r="K3497">
        <v>1.1134696391235047E-3</v>
      </c>
      <c r="L3497" t="s">
        <v>163</v>
      </c>
      <c r="N3497" t="s">
        <v>325</v>
      </c>
      <c r="O3497" t="s">
        <v>452</v>
      </c>
      <c r="P3497">
        <v>6.196405806593982E-3</v>
      </c>
      <c r="Q3497" t="s">
        <v>163</v>
      </c>
    </row>
    <row r="3498" spans="9:17" x14ac:dyDescent="0.45">
      <c r="I3498" t="s">
        <v>210</v>
      </c>
      <c r="J3498" t="s">
        <v>453</v>
      </c>
      <c r="K3498">
        <v>0</v>
      </c>
      <c r="L3498" t="s">
        <v>163</v>
      </c>
      <c r="N3498" t="s">
        <v>325</v>
      </c>
      <c r="O3498" t="s">
        <v>453</v>
      </c>
      <c r="P3498">
        <v>2.676544114156203E-2</v>
      </c>
      <c r="Q3498" t="s">
        <v>163</v>
      </c>
    </row>
    <row r="3499" spans="9:17" x14ac:dyDescent="0.45">
      <c r="I3499" t="s">
        <v>210</v>
      </c>
      <c r="J3499" t="s">
        <v>418</v>
      </c>
      <c r="K3499">
        <v>0</v>
      </c>
      <c r="L3499" t="s">
        <v>163</v>
      </c>
      <c r="N3499" t="s">
        <v>325</v>
      </c>
      <c r="O3499" t="s">
        <v>418</v>
      </c>
      <c r="P3499">
        <v>1.0600102178047435E-2</v>
      </c>
      <c r="Q3499" t="s">
        <v>163</v>
      </c>
    </row>
    <row r="3500" spans="9:17" x14ac:dyDescent="0.45">
      <c r="I3500" t="s">
        <v>210</v>
      </c>
      <c r="J3500" t="s">
        <v>419</v>
      </c>
      <c r="K3500">
        <v>3.5783459634980354E-3</v>
      </c>
      <c r="L3500" t="s">
        <v>163</v>
      </c>
      <c r="N3500" t="s">
        <v>325</v>
      </c>
      <c r="O3500" t="s">
        <v>419</v>
      </c>
      <c r="P3500">
        <v>1.5431031621261221E-3</v>
      </c>
      <c r="Q3500" t="s">
        <v>163</v>
      </c>
    </row>
    <row r="3501" spans="9:17" x14ac:dyDescent="0.45">
      <c r="I3501" t="s">
        <v>210</v>
      </c>
      <c r="J3501" t="s">
        <v>420</v>
      </c>
      <c r="K3501">
        <v>5.0244363424510616E-3</v>
      </c>
      <c r="L3501" t="s">
        <v>163</v>
      </c>
      <c r="N3501" t="s">
        <v>325</v>
      </c>
      <c r="O3501" t="s">
        <v>420</v>
      </c>
      <c r="P3501">
        <v>1.8812529527690439E-3</v>
      </c>
      <c r="Q3501" t="s">
        <v>163</v>
      </c>
    </row>
    <row r="3502" spans="9:17" x14ac:dyDescent="0.45">
      <c r="I3502" t="s">
        <v>210</v>
      </c>
      <c r="J3502" t="s">
        <v>421</v>
      </c>
      <c r="K3502">
        <v>4.4455145406434124E-2</v>
      </c>
      <c r="L3502" t="s">
        <v>163</v>
      </c>
      <c r="N3502" t="s">
        <v>325</v>
      </c>
      <c r="O3502" t="s">
        <v>421</v>
      </c>
      <c r="P3502">
        <v>1.5336774167414571E-2</v>
      </c>
      <c r="Q3502" t="s">
        <v>163</v>
      </c>
    </row>
    <row r="3503" spans="9:17" x14ac:dyDescent="0.45">
      <c r="I3503" t="s">
        <v>210</v>
      </c>
      <c r="J3503" t="s">
        <v>422</v>
      </c>
      <c r="K3503">
        <v>5.9042005079101723E-3</v>
      </c>
      <c r="L3503" t="s">
        <v>163</v>
      </c>
      <c r="N3503" t="s">
        <v>325</v>
      </c>
      <c r="O3503" t="s">
        <v>422</v>
      </c>
      <c r="P3503">
        <v>3.4815648682632008E-3</v>
      </c>
      <c r="Q3503" t="s">
        <v>163</v>
      </c>
    </row>
    <row r="3504" spans="9:17" x14ac:dyDescent="0.45">
      <c r="I3504" t="s">
        <v>210</v>
      </c>
      <c r="J3504" t="s">
        <v>423</v>
      </c>
      <c r="K3504">
        <v>8.9691276905208527E-3</v>
      </c>
      <c r="L3504" t="s">
        <v>163</v>
      </c>
      <c r="N3504" t="s">
        <v>325</v>
      </c>
      <c r="O3504" t="s">
        <v>423</v>
      </c>
      <c r="P3504">
        <v>7.5079624411707475E-3</v>
      </c>
      <c r="Q3504" t="s">
        <v>163</v>
      </c>
    </row>
    <row r="3505" spans="9:17" x14ac:dyDescent="0.45">
      <c r="I3505" t="s">
        <v>210</v>
      </c>
      <c r="J3505" t="s">
        <v>454</v>
      </c>
      <c r="K3505">
        <v>0</v>
      </c>
      <c r="L3505" t="s">
        <v>163</v>
      </c>
      <c r="N3505" t="s">
        <v>325</v>
      </c>
      <c r="O3505" t="s">
        <v>454</v>
      </c>
      <c r="P3505">
        <v>4.0501560458299727E-3</v>
      </c>
      <c r="Q3505" t="s">
        <v>163</v>
      </c>
    </row>
    <row r="3506" spans="9:17" x14ac:dyDescent="0.45">
      <c r="I3506" t="s">
        <v>210</v>
      </c>
      <c r="J3506" t="s">
        <v>455</v>
      </c>
      <c r="K3506">
        <v>0</v>
      </c>
      <c r="L3506" t="s">
        <v>163</v>
      </c>
      <c r="N3506" t="s">
        <v>325</v>
      </c>
      <c r="O3506" t="s">
        <v>455</v>
      </c>
      <c r="P3506">
        <v>1.5405706531556956E-2</v>
      </c>
      <c r="Q3506" t="s">
        <v>163</v>
      </c>
    </row>
    <row r="3507" spans="9:17" x14ac:dyDescent="0.45">
      <c r="I3507" t="s">
        <v>210</v>
      </c>
      <c r="J3507" t="s">
        <v>424</v>
      </c>
      <c r="K3507">
        <v>0</v>
      </c>
      <c r="L3507" t="s">
        <v>163</v>
      </c>
      <c r="N3507" t="s">
        <v>325</v>
      </c>
      <c r="O3507" t="s">
        <v>424</v>
      </c>
      <c r="P3507">
        <v>1.0051426628074655E-2</v>
      </c>
      <c r="Q3507" t="s">
        <v>163</v>
      </c>
    </row>
    <row r="3508" spans="9:17" x14ac:dyDescent="0.45">
      <c r="I3508" t="s">
        <v>210</v>
      </c>
      <c r="J3508" t="s">
        <v>425</v>
      </c>
      <c r="K3508">
        <v>2.6724333842016346E-3</v>
      </c>
      <c r="L3508" t="s">
        <v>163</v>
      </c>
      <c r="N3508" t="s">
        <v>325</v>
      </c>
      <c r="O3508" t="s">
        <v>425</v>
      </c>
      <c r="P3508">
        <v>1.270513094491612E-3</v>
      </c>
      <c r="Q3508" t="s">
        <v>163</v>
      </c>
    </row>
    <row r="3509" spans="9:17" x14ac:dyDescent="0.45">
      <c r="I3509" t="s">
        <v>210</v>
      </c>
      <c r="J3509" t="s">
        <v>426</v>
      </c>
      <c r="K3509">
        <v>4.1959603742468057E-3</v>
      </c>
      <c r="L3509" t="s">
        <v>163</v>
      </c>
      <c r="N3509" t="s">
        <v>325</v>
      </c>
      <c r="O3509" t="s">
        <v>426</v>
      </c>
      <c r="P3509">
        <v>1.6604832199989064E-3</v>
      </c>
      <c r="Q3509" t="s">
        <v>163</v>
      </c>
    </row>
    <row r="3510" spans="9:17" x14ac:dyDescent="0.45">
      <c r="I3510" t="s">
        <v>210</v>
      </c>
      <c r="J3510" t="s">
        <v>427</v>
      </c>
      <c r="K3510">
        <v>4.0267820486591693E-2</v>
      </c>
      <c r="L3510" t="s">
        <v>163</v>
      </c>
      <c r="N3510" t="s">
        <v>325</v>
      </c>
      <c r="O3510" t="s">
        <v>427</v>
      </c>
      <c r="P3510">
        <v>1.7064406675803213E-2</v>
      </c>
      <c r="Q3510" t="s">
        <v>163</v>
      </c>
    </row>
    <row r="3511" spans="9:17" x14ac:dyDescent="0.45">
      <c r="I3511" t="s">
        <v>210</v>
      </c>
      <c r="J3511" t="s">
        <v>428</v>
      </c>
      <c r="K3511">
        <v>5.3085752410998643E-3</v>
      </c>
      <c r="L3511" t="s">
        <v>163</v>
      </c>
      <c r="N3511" t="s">
        <v>325</v>
      </c>
      <c r="O3511" t="s">
        <v>428</v>
      </c>
      <c r="P3511">
        <v>3.6625685866480341E-3</v>
      </c>
      <c r="Q3511" t="s">
        <v>163</v>
      </c>
    </row>
    <row r="3512" spans="9:17" x14ac:dyDescent="0.45">
      <c r="I3512" t="s">
        <v>210</v>
      </c>
      <c r="J3512" t="s">
        <v>429</v>
      </c>
      <c r="K3512">
        <v>8.067950884176436E-3</v>
      </c>
      <c r="L3512" t="s">
        <v>163</v>
      </c>
      <c r="N3512" t="s">
        <v>325</v>
      </c>
      <c r="O3512" t="s">
        <v>429</v>
      </c>
      <c r="P3512">
        <v>7.8786542296554966E-3</v>
      </c>
      <c r="Q3512" t="s">
        <v>163</v>
      </c>
    </row>
    <row r="3513" spans="9:17" x14ac:dyDescent="0.45">
      <c r="I3513" t="s">
        <v>210</v>
      </c>
      <c r="J3513" t="s">
        <v>456</v>
      </c>
      <c r="K3513">
        <v>0</v>
      </c>
      <c r="L3513" t="s">
        <v>163</v>
      </c>
      <c r="N3513" t="s">
        <v>325</v>
      </c>
      <c r="O3513" t="s">
        <v>456</v>
      </c>
      <c r="P3513">
        <v>4.1932656447445883E-3</v>
      </c>
      <c r="Q3513" t="s">
        <v>163</v>
      </c>
    </row>
    <row r="3514" spans="9:17" x14ac:dyDescent="0.45">
      <c r="I3514" t="s">
        <v>210</v>
      </c>
      <c r="J3514" t="s">
        <v>457</v>
      </c>
      <c r="K3514">
        <v>0</v>
      </c>
      <c r="L3514" t="s">
        <v>163</v>
      </c>
      <c r="N3514" t="s">
        <v>325</v>
      </c>
      <c r="O3514" t="s">
        <v>457</v>
      </c>
      <c r="P3514">
        <v>1.6018512003440986E-2</v>
      </c>
      <c r="Q3514" t="s">
        <v>163</v>
      </c>
    </row>
    <row r="3515" spans="9:17" x14ac:dyDescent="0.45">
      <c r="I3515" t="s">
        <v>210</v>
      </c>
      <c r="J3515" t="s">
        <v>430</v>
      </c>
      <c r="K3515">
        <v>0</v>
      </c>
      <c r="L3515" t="s">
        <v>163</v>
      </c>
      <c r="N3515" t="s">
        <v>325</v>
      </c>
      <c r="O3515" t="s">
        <v>430</v>
      </c>
      <c r="P3515">
        <v>1.2786121348269166E-2</v>
      </c>
      <c r="Q3515" t="s">
        <v>163</v>
      </c>
    </row>
    <row r="3516" spans="9:17" x14ac:dyDescent="0.45">
      <c r="I3516" t="s">
        <v>210</v>
      </c>
      <c r="J3516" t="s">
        <v>431</v>
      </c>
      <c r="K3516">
        <v>2.3456505123522547E-3</v>
      </c>
      <c r="L3516" t="s">
        <v>163</v>
      </c>
      <c r="N3516" t="s">
        <v>325</v>
      </c>
      <c r="O3516" t="s">
        <v>431</v>
      </c>
      <c r="P3516">
        <v>1.4073431693056282E-3</v>
      </c>
      <c r="Q3516" t="s">
        <v>163</v>
      </c>
    </row>
    <row r="3517" spans="9:17" x14ac:dyDescent="0.45">
      <c r="I3517" t="s">
        <v>210</v>
      </c>
      <c r="J3517" t="s">
        <v>432</v>
      </c>
      <c r="K3517">
        <v>4.1163283063814816E-3</v>
      </c>
      <c r="L3517" t="s">
        <v>163</v>
      </c>
      <c r="N3517" t="s">
        <v>325</v>
      </c>
      <c r="O3517" t="s">
        <v>432</v>
      </c>
      <c r="P3517">
        <v>2.0260623795589345E-3</v>
      </c>
      <c r="Q3517" t="s">
        <v>163</v>
      </c>
    </row>
    <row r="3518" spans="9:17" x14ac:dyDescent="0.45">
      <c r="I3518" t="s">
        <v>210</v>
      </c>
      <c r="J3518" t="s">
        <v>433</v>
      </c>
      <c r="K3518">
        <v>4.2726238862093084E-2</v>
      </c>
      <c r="L3518" t="s">
        <v>163</v>
      </c>
      <c r="N3518" t="s">
        <v>325</v>
      </c>
      <c r="O3518" t="s">
        <v>433</v>
      </c>
      <c r="P3518">
        <v>2.2728851903782245E-2</v>
      </c>
      <c r="Q3518" t="s">
        <v>163</v>
      </c>
    </row>
    <row r="3519" spans="9:17" x14ac:dyDescent="0.45">
      <c r="I3519" t="s">
        <v>210</v>
      </c>
      <c r="J3519" t="s">
        <v>434</v>
      </c>
      <c r="K3519">
        <v>5.8569941232505781E-3</v>
      </c>
      <c r="L3519" t="s">
        <v>163</v>
      </c>
      <c r="N3519" t="s">
        <v>325</v>
      </c>
      <c r="O3519" t="s">
        <v>434</v>
      </c>
      <c r="P3519">
        <v>4.4412785414356688E-3</v>
      </c>
      <c r="Q3519" t="s">
        <v>163</v>
      </c>
    </row>
    <row r="3520" spans="9:17" x14ac:dyDescent="0.45">
      <c r="I3520" t="s">
        <v>210</v>
      </c>
      <c r="J3520" t="s">
        <v>435</v>
      </c>
      <c r="K3520">
        <v>8.7778530031051242E-3</v>
      </c>
      <c r="L3520" t="s">
        <v>163</v>
      </c>
      <c r="N3520" t="s">
        <v>325</v>
      </c>
      <c r="O3520" t="s">
        <v>435</v>
      </c>
      <c r="P3520">
        <v>8.8556109466057884E-3</v>
      </c>
      <c r="Q3520" t="s">
        <v>163</v>
      </c>
    </row>
    <row r="3521" spans="9:17" x14ac:dyDescent="0.45">
      <c r="I3521" t="s">
        <v>210</v>
      </c>
      <c r="J3521" t="s">
        <v>458</v>
      </c>
      <c r="K3521">
        <v>0</v>
      </c>
      <c r="L3521" t="s">
        <v>163</v>
      </c>
      <c r="N3521" t="s">
        <v>325</v>
      </c>
      <c r="O3521" t="s">
        <v>458</v>
      </c>
      <c r="P3521">
        <v>4.3483444574919077E-3</v>
      </c>
      <c r="Q3521" t="s">
        <v>163</v>
      </c>
    </row>
    <row r="3522" spans="9:17" x14ac:dyDescent="0.45">
      <c r="I3522" t="s">
        <v>210</v>
      </c>
      <c r="J3522" t="s">
        <v>459</v>
      </c>
      <c r="K3522">
        <v>0</v>
      </c>
      <c r="L3522" t="s">
        <v>163</v>
      </c>
      <c r="N3522" t="s">
        <v>325</v>
      </c>
      <c r="O3522" t="s">
        <v>459</v>
      </c>
      <c r="P3522">
        <v>1.7632253594455825E-2</v>
      </c>
      <c r="Q3522" t="s">
        <v>163</v>
      </c>
    </row>
    <row r="3523" spans="9:17" x14ac:dyDescent="0.45">
      <c r="I3523" t="s">
        <v>210</v>
      </c>
      <c r="J3523" t="s">
        <v>460</v>
      </c>
      <c r="K3523">
        <v>0</v>
      </c>
      <c r="L3523" t="s">
        <v>163</v>
      </c>
      <c r="N3523" t="s">
        <v>325</v>
      </c>
      <c r="O3523" t="s">
        <v>460</v>
      </c>
      <c r="P3523">
        <v>1.4076967153889886E-2</v>
      </c>
      <c r="Q3523" t="s">
        <v>163</v>
      </c>
    </row>
    <row r="3524" spans="9:17" x14ac:dyDescent="0.45">
      <c r="I3524" t="s">
        <v>210</v>
      </c>
      <c r="J3524" t="s">
        <v>461</v>
      </c>
      <c r="K3524">
        <v>3.5549064781593745E-3</v>
      </c>
      <c r="L3524" t="s">
        <v>163</v>
      </c>
      <c r="N3524" t="s">
        <v>325</v>
      </c>
      <c r="O3524" t="s">
        <v>461</v>
      </c>
      <c r="P3524">
        <v>1.8474088334165528E-3</v>
      </c>
      <c r="Q3524" t="s">
        <v>163</v>
      </c>
    </row>
    <row r="3525" spans="9:17" x14ac:dyDescent="0.45">
      <c r="I3525" t="s">
        <v>210</v>
      </c>
      <c r="J3525" t="s">
        <v>462</v>
      </c>
      <c r="K3525">
        <v>5.2444513589081226E-3</v>
      </c>
      <c r="L3525" t="s">
        <v>163</v>
      </c>
      <c r="N3525" t="s">
        <v>325</v>
      </c>
      <c r="O3525" t="s">
        <v>462</v>
      </c>
      <c r="P3525">
        <v>2.7056245826068102E-3</v>
      </c>
      <c r="Q3525" t="s">
        <v>163</v>
      </c>
    </row>
    <row r="3526" spans="9:17" x14ac:dyDescent="0.45">
      <c r="I3526" t="s">
        <v>210</v>
      </c>
      <c r="J3526" t="s">
        <v>463</v>
      </c>
      <c r="K3526">
        <v>5.130820479003189E-2</v>
      </c>
      <c r="L3526" t="s">
        <v>163</v>
      </c>
      <c r="N3526" t="s">
        <v>325</v>
      </c>
      <c r="O3526" t="s">
        <v>463</v>
      </c>
      <c r="P3526">
        <v>2.5382568866078647E-2</v>
      </c>
      <c r="Q3526" t="s">
        <v>163</v>
      </c>
    </row>
    <row r="3527" spans="9:17" x14ac:dyDescent="0.45">
      <c r="I3527" t="s">
        <v>210</v>
      </c>
      <c r="J3527" t="s">
        <v>464</v>
      </c>
      <c r="K3527">
        <v>7.2987945213590175E-3</v>
      </c>
      <c r="L3527" t="s">
        <v>163</v>
      </c>
      <c r="N3527" t="s">
        <v>325</v>
      </c>
      <c r="O3527" t="s">
        <v>464</v>
      </c>
      <c r="P3527">
        <v>5.2969416371078876E-3</v>
      </c>
      <c r="Q3527" t="s">
        <v>163</v>
      </c>
    </row>
    <row r="3528" spans="9:17" x14ac:dyDescent="0.45">
      <c r="I3528" t="s">
        <v>210</v>
      </c>
      <c r="J3528" t="s">
        <v>465</v>
      </c>
      <c r="K3528">
        <v>1.13031830306359E-2</v>
      </c>
      <c r="L3528" t="s">
        <v>163</v>
      </c>
      <c r="N3528" t="s">
        <v>325</v>
      </c>
      <c r="O3528" t="s">
        <v>465</v>
      </c>
      <c r="P3528">
        <v>1.0873316971714406E-2</v>
      </c>
      <c r="Q3528" t="s">
        <v>163</v>
      </c>
    </row>
    <row r="3529" spans="9:17" x14ac:dyDescent="0.45">
      <c r="I3529" t="s">
        <v>210</v>
      </c>
      <c r="J3529" t="s">
        <v>466</v>
      </c>
      <c r="K3529">
        <v>1.1647369511705822E-3</v>
      </c>
      <c r="L3529" t="s">
        <v>163</v>
      </c>
      <c r="N3529" t="s">
        <v>325</v>
      </c>
      <c r="O3529" t="s">
        <v>466</v>
      </c>
      <c r="P3529">
        <v>5.3505100962623559E-3</v>
      </c>
      <c r="Q3529" t="s">
        <v>163</v>
      </c>
    </row>
    <row r="3530" spans="9:17" x14ac:dyDescent="0.45">
      <c r="I3530" t="s">
        <v>210</v>
      </c>
      <c r="J3530" t="s">
        <v>467</v>
      </c>
      <c r="K3530">
        <v>0</v>
      </c>
      <c r="L3530" t="s">
        <v>163</v>
      </c>
      <c r="N3530" t="s">
        <v>325</v>
      </c>
      <c r="O3530" t="s">
        <v>467</v>
      </c>
      <c r="P3530">
        <v>1.80523657905928E-2</v>
      </c>
      <c r="Q3530" t="s">
        <v>163</v>
      </c>
    </row>
    <row r="3531" spans="9:17" x14ac:dyDescent="0.45">
      <c r="I3531" t="s">
        <v>210</v>
      </c>
      <c r="J3531" t="s">
        <v>468</v>
      </c>
      <c r="K3531">
        <v>1.7371800981274685E-5</v>
      </c>
      <c r="L3531" t="s">
        <v>163</v>
      </c>
      <c r="N3531" t="s">
        <v>325</v>
      </c>
      <c r="O3531" t="s">
        <v>468</v>
      </c>
      <c r="P3531">
        <v>1.5977039356002767E-2</v>
      </c>
      <c r="Q3531" t="s">
        <v>163</v>
      </c>
    </row>
    <row r="3532" spans="9:17" x14ac:dyDescent="0.45">
      <c r="I3532" t="s">
        <v>210</v>
      </c>
      <c r="J3532" t="s">
        <v>469</v>
      </c>
      <c r="K3532">
        <v>3.1342973498745298E-3</v>
      </c>
      <c r="L3532" t="s">
        <v>163</v>
      </c>
      <c r="N3532" t="s">
        <v>325</v>
      </c>
      <c r="O3532" t="s">
        <v>469</v>
      </c>
      <c r="P3532">
        <v>2.7299362854751319E-3</v>
      </c>
      <c r="Q3532" t="s">
        <v>163</v>
      </c>
    </row>
    <row r="3533" spans="9:17" x14ac:dyDescent="0.45">
      <c r="I3533" t="s">
        <v>210</v>
      </c>
      <c r="J3533" t="s">
        <v>470</v>
      </c>
      <c r="K3533">
        <v>5.4107627755692334E-3</v>
      </c>
      <c r="L3533" t="s">
        <v>163</v>
      </c>
      <c r="N3533" t="s">
        <v>325</v>
      </c>
      <c r="O3533" t="s">
        <v>470</v>
      </c>
      <c r="P3533">
        <v>3.7645107914329023E-3</v>
      </c>
      <c r="Q3533" t="s">
        <v>163</v>
      </c>
    </row>
    <row r="3534" spans="9:17" x14ac:dyDescent="0.45">
      <c r="I3534" t="s">
        <v>210</v>
      </c>
      <c r="J3534" t="s">
        <v>471</v>
      </c>
      <c r="K3534">
        <v>5.3442646695281953E-2</v>
      </c>
      <c r="L3534" t="s">
        <v>163</v>
      </c>
      <c r="N3534" t="s">
        <v>325</v>
      </c>
      <c r="O3534" t="s">
        <v>471</v>
      </c>
      <c r="P3534">
        <v>2.6144621698343175E-2</v>
      </c>
      <c r="Q3534" t="s">
        <v>163</v>
      </c>
    </row>
    <row r="3535" spans="9:17" x14ac:dyDescent="0.45">
      <c r="I3535" t="s">
        <v>210</v>
      </c>
      <c r="J3535" t="s">
        <v>472</v>
      </c>
      <c r="K3535">
        <v>7.7497297737904479E-3</v>
      </c>
      <c r="L3535" t="s">
        <v>163</v>
      </c>
      <c r="N3535" t="s">
        <v>325</v>
      </c>
      <c r="O3535" t="s">
        <v>472</v>
      </c>
      <c r="P3535">
        <v>5.5616923047800606E-3</v>
      </c>
      <c r="Q3535" t="s">
        <v>163</v>
      </c>
    </row>
    <row r="3536" spans="9:17" x14ac:dyDescent="0.45">
      <c r="I3536" t="s">
        <v>210</v>
      </c>
      <c r="J3536" t="s">
        <v>473</v>
      </c>
      <c r="K3536">
        <v>1.092667989266387E-2</v>
      </c>
      <c r="L3536" t="s">
        <v>163</v>
      </c>
      <c r="N3536" t="s">
        <v>325</v>
      </c>
      <c r="O3536" t="s">
        <v>473</v>
      </c>
      <c r="P3536">
        <v>1.2728865001680689E-2</v>
      </c>
      <c r="Q3536" t="s">
        <v>163</v>
      </c>
    </row>
    <row r="3537" spans="9:17" x14ac:dyDescent="0.45">
      <c r="I3537" t="s">
        <v>210</v>
      </c>
      <c r="J3537" t="s">
        <v>474</v>
      </c>
      <c r="K3537">
        <v>2.4425447391657413E-3</v>
      </c>
      <c r="L3537" t="s">
        <v>163</v>
      </c>
      <c r="N3537" t="s">
        <v>325</v>
      </c>
      <c r="O3537" t="s">
        <v>474</v>
      </c>
      <c r="P3537">
        <v>7.1786072818414894E-3</v>
      </c>
      <c r="Q3537" t="s">
        <v>163</v>
      </c>
    </row>
    <row r="3538" spans="9:17" x14ac:dyDescent="0.45">
      <c r="I3538" t="s">
        <v>210</v>
      </c>
      <c r="J3538" t="s">
        <v>475</v>
      </c>
      <c r="K3538">
        <v>0</v>
      </c>
      <c r="L3538" t="s">
        <v>163</v>
      </c>
      <c r="N3538" t="s">
        <v>325</v>
      </c>
      <c r="O3538" t="s">
        <v>475</v>
      </c>
      <c r="P3538">
        <v>2.5191355000464634E-2</v>
      </c>
      <c r="Q3538" t="s">
        <v>163</v>
      </c>
    </row>
    <row r="3539" spans="9:17" x14ac:dyDescent="0.45">
      <c r="I3539" t="s">
        <v>210</v>
      </c>
      <c r="J3539" t="s">
        <v>476</v>
      </c>
      <c r="K3539">
        <v>2.61758225193843E-3</v>
      </c>
      <c r="L3539" t="s">
        <v>163</v>
      </c>
      <c r="N3539" t="s">
        <v>325</v>
      </c>
      <c r="O3539" t="s">
        <v>476</v>
      </c>
      <c r="P3539">
        <v>2.3509856846992985E-2</v>
      </c>
      <c r="Q3539" t="s">
        <v>163</v>
      </c>
    </row>
    <row r="3540" spans="9:17" x14ac:dyDescent="0.45">
      <c r="I3540" t="s">
        <v>210</v>
      </c>
      <c r="J3540" t="s">
        <v>477</v>
      </c>
      <c r="K3540">
        <v>4.707410259855712E-3</v>
      </c>
      <c r="L3540" t="s">
        <v>163</v>
      </c>
      <c r="N3540" t="s">
        <v>325</v>
      </c>
      <c r="O3540" t="s">
        <v>477</v>
      </c>
      <c r="P3540">
        <v>3.9131872838742889E-3</v>
      </c>
      <c r="Q3540" t="s">
        <v>163</v>
      </c>
    </row>
    <row r="3541" spans="9:17" x14ac:dyDescent="0.45">
      <c r="I3541" t="s">
        <v>210</v>
      </c>
      <c r="J3541" t="s">
        <v>478</v>
      </c>
      <c r="K3541">
        <v>6.9273507146187397E-3</v>
      </c>
      <c r="L3541" t="s">
        <v>163</v>
      </c>
      <c r="N3541" t="s">
        <v>325</v>
      </c>
      <c r="O3541" t="s">
        <v>478</v>
      </c>
      <c r="P3541">
        <v>4.2125557615306109E-3</v>
      </c>
      <c r="Q3541" t="s">
        <v>163</v>
      </c>
    </row>
    <row r="3542" spans="9:17" x14ac:dyDescent="0.45">
      <c r="I3542" t="s">
        <v>210</v>
      </c>
      <c r="J3542" t="s">
        <v>479</v>
      </c>
      <c r="K3542">
        <v>5.6220455129364098E-2</v>
      </c>
      <c r="L3542" t="s">
        <v>163</v>
      </c>
      <c r="N3542" t="s">
        <v>325</v>
      </c>
      <c r="O3542" t="s">
        <v>479</v>
      </c>
      <c r="P3542">
        <v>2.2651257324483736E-2</v>
      </c>
      <c r="Q3542" t="s">
        <v>163</v>
      </c>
    </row>
    <row r="3543" spans="9:17" x14ac:dyDescent="0.45">
      <c r="I3543" t="s">
        <v>210</v>
      </c>
      <c r="J3543" t="s">
        <v>480</v>
      </c>
      <c r="K3543">
        <v>7.9867330615740473E-3</v>
      </c>
      <c r="L3543" t="s">
        <v>163</v>
      </c>
      <c r="N3543" t="s">
        <v>325</v>
      </c>
      <c r="O3543" t="s">
        <v>480</v>
      </c>
      <c r="P3543">
        <v>5.079365019452782E-3</v>
      </c>
      <c r="Q3543" t="s">
        <v>163</v>
      </c>
    </row>
    <row r="3544" spans="9:17" x14ac:dyDescent="0.45">
      <c r="I3544" t="s">
        <v>210</v>
      </c>
      <c r="J3544" t="s">
        <v>481</v>
      </c>
      <c r="K3544">
        <v>1.1202327230656504E-2</v>
      </c>
      <c r="L3544" t="s">
        <v>163</v>
      </c>
      <c r="N3544" t="s">
        <v>325</v>
      </c>
      <c r="O3544" t="s">
        <v>481</v>
      </c>
      <c r="P3544">
        <v>1.2998820372569088E-2</v>
      </c>
      <c r="Q3544" t="s">
        <v>163</v>
      </c>
    </row>
    <row r="3545" spans="9:17" x14ac:dyDescent="0.45">
      <c r="I3545" t="s">
        <v>210</v>
      </c>
      <c r="J3545" t="s">
        <v>482</v>
      </c>
      <c r="K3545">
        <v>3.1684304984388833E-3</v>
      </c>
      <c r="L3545" t="s">
        <v>163</v>
      </c>
      <c r="N3545" t="s">
        <v>325</v>
      </c>
      <c r="O3545" t="s">
        <v>482</v>
      </c>
      <c r="P3545">
        <v>8.1490070951266026E-3</v>
      </c>
      <c r="Q3545" t="s">
        <v>163</v>
      </c>
    </row>
    <row r="3546" spans="9:17" x14ac:dyDescent="0.45">
      <c r="I3546" t="s">
        <v>210</v>
      </c>
      <c r="J3546" t="s">
        <v>483</v>
      </c>
      <c r="K3546">
        <v>0</v>
      </c>
      <c r="L3546" t="s">
        <v>163</v>
      </c>
      <c r="N3546" t="s">
        <v>325</v>
      </c>
      <c r="O3546" t="s">
        <v>483</v>
      </c>
      <c r="P3546">
        <v>3.2694169371865825E-2</v>
      </c>
      <c r="Q3546" t="s">
        <v>163</v>
      </c>
    </row>
    <row r="3547" spans="9:17" x14ac:dyDescent="0.45">
      <c r="I3547" t="s">
        <v>210</v>
      </c>
      <c r="J3547" t="s">
        <v>484</v>
      </c>
      <c r="K3547">
        <v>2.9398682758635711E-3</v>
      </c>
      <c r="L3547" t="s">
        <v>163</v>
      </c>
      <c r="N3547" t="s">
        <v>325</v>
      </c>
      <c r="O3547" t="s">
        <v>484</v>
      </c>
      <c r="P3547">
        <v>1.7511376349122441E-2</v>
      </c>
      <c r="Q3547" t="s">
        <v>163</v>
      </c>
    </row>
    <row r="3548" spans="9:17" x14ac:dyDescent="0.45">
      <c r="I3548" t="s">
        <v>210</v>
      </c>
      <c r="J3548" t="s">
        <v>485</v>
      </c>
      <c r="K3548">
        <v>4.8747159629949216E-3</v>
      </c>
      <c r="L3548" t="s">
        <v>163</v>
      </c>
      <c r="N3548" t="s">
        <v>325</v>
      </c>
      <c r="O3548" t="s">
        <v>485</v>
      </c>
      <c r="P3548">
        <v>3.4849204431057698E-3</v>
      </c>
      <c r="Q3548" t="s">
        <v>163</v>
      </c>
    </row>
    <row r="3549" spans="9:17" x14ac:dyDescent="0.45">
      <c r="I3549" t="s">
        <v>210</v>
      </c>
      <c r="J3549" t="s">
        <v>486</v>
      </c>
      <c r="K3549">
        <v>6.5432910286627654E-3</v>
      </c>
      <c r="L3549" t="s">
        <v>163</v>
      </c>
      <c r="N3549" t="s">
        <v>325</v>
      </c>
      <c r="O3549" t="s">
        <v>486</v>
      </c>
      <c r="P3549">
        <v>3.7657875349355269E-3</v>
      </c>
      <c r="Q3549" t="s">
        <v>163</v>
      </c>
    </row>
    <row r="3550" spans="9:17" x14ac:dyDescent="0.45">
      <c r="I3550" t="s">
        <v>210</v>
      </c>
      <c r="J3550" t="s">
        <v>487</v>
      </c>
      <c r="K3550">
        <v>5.5362324631752793E-2</v>
      </c>
      <c r="L3550" t="s">
        <v>163</v>
      </c>
      <c r="N3550" t="s">
        <v>325</v>
      </c>
      <c r="O3550" t="s">
        <v>487</v>
      </c>
      <c r="P3550">
        <v>1.9106116081997252E-2</v>
      </c>
      <c r="Q3550" t="s">
        <v>163</v>
      </c>
    </row>
    <row r="3551" spans="9:17" x14ac:dyDescent="0.45">
      <c r="I3551" t="s">
        <v>210</v>
      </c>
      <c r="J3551" t="s">
        <v>488</v>
      </c>
      <c r="K3551">
        <v>8.5607459239682455E-3</v>
      </c>
      <c r="L3551" t="s">
        <v>163</v>
      </c>
      <c r="N3551" t="s">
        <v>325</v>
      </c>
      <c r="O3551" t="s">
        <v>488</v>
      </c>
      <c r="P3551">
        <v>3.9535580206781218E-3</v>
      </c>
      <c r="Q3551" t="s">
        <v>163</v>
      </c>
    </row>
    <row r="3552" spans="9:17" x14ac:dyDescent="0.45">
      <c r="I3552" t="s">
        <v>210</v>
      </c>
      <c r="J3552" t="s">
        <v>489</v>
      </c>
      <c r="K3552">
        <v>1.239107929517411E-2</v>
      </c>
      <c r="L3552" t="s">
        <v>163</v>
      </c>
      <c r="N3552" t="s">
        <v>325</v>
      </c>
      <c r="O3552" t="s">
        <v>489</v>
      </c>
      <c r="P3552">
        <v>1.0275037127467329E-2</v>
      </c>
      <c r="Q3552" t="s">
        <v>163</v>
      </c>
    </row>
    <row r="3553" spans="9:17" x14ac:dyDescent="0.45">
      <c r="I3553" t="s">
        <v>210</v>
      </c>
      <c r="J3553" t="s">
        <v>490</v>
      </c>
      <c r="K3553">
        <v>3.5316962117654875E-3</v>
      </c>
      <c r="L3553" t="s">
        <v>163</v>
      </c>
      <c r="N3553" t="s">
        <v>325</v>
      </c>
      <c r="O3553" t="s">
        <v>490</v>
      </c>
      <c r="P3553">
        <v>6.58644598721622E-3</v>
      </c>
      <c r="Q3553" t="s">
        <v>163</v>
      </c>
    </row>
    <row r="3554" spans="9:17" x14ac:dyDescent="0.45">
      <c r="I3554" t="s">
        <v>210</v>
      </c>
      <c r="J3554" t="s">
        <v>491</v>
      </c>
      <c r="K3554">
        <v>0</v>
      </c>
      <c r="L3554" t="s">
        <v>163</v>
      </c>
      <c r="N3554" t="s">
        <v>325</v>
      </c>
      <c r="O3554" t="s">
        <v>491</v>
      </c>
      <c r="P3554">
        <v>2.8355113651609677E-2</v>
      </c>
      <c r="Q3554" t="s">
        <v>163</v>
      </c>
    </row>
    <row r="3555" spans="9:17" x14ac:dyDescent="0.45">
      <c r="I3555" t="s">
        <v>210</v>
      </c>
      <c r="J3555" t="s">
        <v>492</v>
      </c>
      <c r="K3555">
        <v>2.2672191991131236E-3</v>
      </c>
      <c r="L3555" t="s">
        <v>163</v>
      </c>
      <c r="N3555" t="s">
        <v>325</v>
      </c>
      <c r="O3555" t="s">
        <v>492</v>
      </c>
      <c r="P3555">
        <v>1.817125546564257E-2</v>
      </c>
      <c r="Q3555" t="s">
        <v>163</v>
      </c>
    </row>
    <row r="3556" spans="9:17" x14ac:dyDescent="0.45">
      <c r="I3556" t="s">
        <v>210</v>
      </c>
      <c r="J3556" t="s">
        <v>493</v>
      </c>
      <c r="K3556">
        <v>4.0695946773456528E-3</v>
      </c>
      <c r="L3556" t="s">
        <v>163</v>
      </c>
      <c r="N3556" t="s">
        <v>325</v>
      </c>
      <c r="O3556" t="s">
        <v>493</v>
      </c>
      <c r="P3556">
        <v>2.6999354087096465E-3</v>
      </c>
      <c r="Q3556" t="s">
        <v>163</v>
      </c>
    </row>
    <row r="3557" spans="9:17" x14ac:dyDescent="0.45">
      <c r="I3557" t="s">
        <v>210</v>
      </c>
      <c r="J3557" t="s">
        <v>494</v>
      </c>
      <c r="K3557">
        <v>5.8527321628798869E-3</v>
      </c>
      <c r="L3557" t="s">
        <v>163</v>
      </c>
      <c r="N3557" t="s">
        <v>325</v>
      </c>
      <c r="O3557" t="s">
        <v>494</v>
      </c>
      <c r="P3557">
        <v>2.5762200996704418E-3</v>
      </c>
      <c r="Q3557" t="s">
        <v>163</v>
      </c>
    </row>
    <row r="3558" spans="9:17" x14ac:dyDescent="0.45">
      <c r="I3558" t="s">
        <v>210</v>
      </c>
      <c r="J3558" t="s">
        <v>495</v>
      </c>
      <c r="K3558">
        <v>5.096114171344153E-2</v>
      </c>
      <c r="L3558" t="s">
        <v>163</v>
      </c>
      <c r="N3558" t="s">
        <v>325</v>
      </c>
      <c r="O3558" t="s">
        <v>495</v>
      </c>
      <c r="P3558">
        <v>9.5002925517343947E-3</v>
      </c>
      <c r="Q3558" t="s">
        <v>163</v>
      </c>
    </row>
    <row r="3559" spans="9:17" x14ac:dyDescent="0.45">
      <c r="I3559" t="s">
        <v>210</v>
      </c>
      <c r="J3559" t="s">
        <v>496</v>
      </c>
      <c r="K3559">
        <v>7.8229484687916146E-3</v>
      </c>
      <c r="L3559" t="s">
        <v>163</v>
      </c>
      <c r="N3559" t="s">
        <v>325</v>
      </c>
      <c r="O3559" t="s">
        <v>496</v>
      </c>
      <c r="P3559">
        <v>1.7196096493028181E-3</v>
      </c>
      <c r="Q3559" t="s">
        <v>163</v>
      </c>
    </row>
    <row r="3560" spans="9:17" x14ac:dyDescent="0.45">
      <c r="I3560" t="s">
        <v>210</v>
      </c>
      <c r="J3560" t="s">
        <v>497</v>
      </c>
      <c r="K3560">
        <v>1.1564494897953833E-2</v>
      </c>
      <c r="L3560" t="s">
        <v>163</v>
      </c>
      <c r="N3560" t="s">
        <v>325</v>
      </c>
      <c r="O3560" t="s">
        <v>497</v>
      </c>
      <c r="P3560">
        <v>5.5801164802502436E-3</v>
      </c>
      <c r="Q3560" t="s">
        <v>163</v>
      </c>
    </row>
    <row r="3561" spans="9:17" x14ac:dyDescent="0.45">
      <c r="I3561" t="s">
        <v>210</v>
      </c>
      <c r="J3561" t="s">
        <v>498</v>
      </c>
      <c r="K3561">
        <v>3.0095935458519228E-3</v>
      </c>
      <c r="L3561" t="s">
        <v>163</v>
      </c>
      <c r="N3561" t="s">
        <v>325</v>
      </c>
      <c r="O3561" t="s">
        <v>498</v>
      </c>
      <c r="P3561">
        <v>4.4812449002538252E-3</v>
      </c>
      <c r="Q3561" t="s">
        <v>163</v>
      </c>
    </row>
    <row r="3562" spans="9:17" x14ac:dyDescent="0.45">
      <c r="I3562" t="s">
        <v>210</v>
      </c>
      <c r="J3562" t="s">
        <v>499</v>
      </c>
      <c r="K3562">
        <v>0</v>
      </c>
      <c r="L3562" t="s">
        <v>163</v>
      </c>
      <c r="N3562" t="s">
        <v>325</v>
      </c>
      <c r="O3562" t="s">
        <v>499</v>
      </c>
      <c r="P3562">
        <v>2.71664575947403E-2</v>
      </c>
      <c r="Q3562" t="s">
        <v>163</v>
      </c>
    </row>
    <row r="3563" spans="9:17" x14ac:dyDescent="0.45">
      <c r="I3563" t="s">
        <v>211</v>
      </c>
      <c r="J3563" t="s">
        <v>162</v>
      </c>
      <c r="K3563">
        <v>2.3817951497920051E-3</v>
      </c>
      <c r="L3563" t="s">
        <v>163</v>
      </c>
      <c r="N3563" t="s">
        <v>326</v>
      </c>
      <c r="O3563" t="s">
        <v>162</v>
      </c>
      <c r="P3563">
        <v>2.745990688996057E-2</v>
      </c>
      <c r="Q3563" t="s">
        <v>163</v>
      </c>
    </row>
    <row r="3564" spans="9:17" x14ac:dyDescent="0.45">
      <c r="I3564" t="s">
        <v>211</v>
      </c>
      <c r="J3564" t="s">
        <v>164</v>
      </c>
      <c r="K3564">
        <v>5.2697538771306982E-3</v>
      </c>
      <c r="L3564" t="s">
        <v>163</v>
      </c>
      <c r="N3564" t="s">
        <v>326</v>
      </c>
      <c r="O3564" t="s">
        <v>164</v>
      </c>
      <c r="P3564">
        <v>3.5397434660111508E-3</v>
      </c>
      <c r="Q3564" t="s">
        <v>163</v>
      </c>
    </row>
    <row r="3565" spans="9:17" x14ac:dyDescent="0.45">
      <c r="I3565" t="s">
        <v>211</v>
      </c>
      <c r="J3565" t="s">
        <v>165</v>
      </c>
      <c r="K3565">
        <v>7.7617432451726675E-3</v>
      </c>
      <c r="L3565" t="s">
        <v>163</v>
      </c>
      <c r="N3565" t="s">
        <v>326</v>
      </c>
      <c r="O3565" t="s">
        <v>165</v>
      </c>
      <c r="P3565">
        <v>3.5678201342480937E-3</v>
      </c>
      <c r="Q3565" t="s">
        <v>163</v>
      </c>
    </row>
    <row r="3566" spans="9:17" x14ac:dyDescent="0.45">
      <c r="I3566" t="s">
        <v>211</v>
      </c>
      <c r="J3566" t="s">
        <v>406</v>
      </c>
      <c r="K3566">
        <v>6.3920793152441008E-2</v>
      </c>
      <c r="L3566" t="s">
        <v>163</v>
      </c>
      <c r="N3566" t="s">
        <v>326</v>
      </c>
      <c r="O3566" t="s">
        <v>406</v>
      </c>
      <c r="P3566">
        <v>2.2306125850965728E-2</v>
      </c>
      <c r="Q3566" t="s">
        <v>163</v>
      </c>
    </row>
    <row r="3567" spans="9:17" x14ac:dyDescent="0.45">
      <c r="I3567" t="s">
        <v>211</v>
      </c>
      <c r="J3567" t="s">
        <v>407</v>
      </c>
      <c r="K3567">
        <v>9.5043473436733691E-3</v>
      </c>
      <c r="L3567" t="s">
        <v>163</v>
      </c>
      <c r="N3567" t="s">
        <v>326</v>
      </c>
      <c r="O3567" t="s">
        <v>407</v>
      </c>
      <c r="P3567">
        <v>4.0302053509502439E-3</v>
      </c>
      <c r="Q3567" t="s">
        <v>163</v>
      </c>
    </row>
    <row r="3568" spans="9:17" x14ac:dyDescent="0.45">
      <c r="I3568" t="s">
        <v>211</v>
      </c>
      <c r="J3568" t="s">
        <v>408</v>
      </c>
      <c r="K3568">
        <v>1.3386356279284658E-2</v>
      </c>
      <c r="L3568" t="s">
        <v>163</v>
      </c>
      <c r="N3568" t="s">
        <v>326</v>
      </c>
      <c r="O3568" t="s">
        <v>408</v>
      </c>
      <c r="P3568">
        <v>8.8406059066825672E-3</v>
      </c>
      <c r="Q3568" t="s">
        <v>163</v>
      </c>
    </row>
    <row r="3569" spans="9:17" x14ac:dyDescent="0.45">
      <c r="I3569" t="s">
        <v>211</v>
      </c>
      <c r="J3569" t="s">
        <v>446</v>
      </c>
      <c r="K3569">
        <v>3.8310235061126503E-3</v>
      </c>
      <c r="L3569" t="s">
        <v>163</v>
      </c>
      <c r="N3569" t="s">
        <v>326</v>
      </c>
      <c r="O3569" t="s">
        <v>446</v>
      </c>
      <c r="P3569">
        <v>4.9058417462066895E-3</v>
      </c>
      <c r="Q3569" t="s">
        <v>163</v>
      </c>
    </row>
    <row r="3570" spans="9:17" x14ac:dyDescent="0.45">
      <c r="I3570" t="s">
        <v>211</v>
      </c>
      <c r="J3570" t="s">
        <v>447</v>
      </c>
      <c r="K3570">
        <v>0</v>
      </c>
      <c r="L3570" t="s">
        <v>163</v>
      </c>
      <c r="N3570" t="s">
        <v>326</v>
      </c>
      <c r="O3570" t="s">
        <v>447</v>
      </c>
      <c r="P3570">
        <v>2.665863267570601E-2</v>
      </c>
      <c r="Q3570" t="s">
        <v>163</v>
      </c>
    </row>
    <row r="3571" spans="9:17" x14ac:dyDescent="0.45">
      <c r="I3571" t="s">
        <v>211</v>
      </c>
      <c r="J3571" t="s">
        <v>166</v>
      </c>
      <c r="K3571">
        <v>0</v>
      </c>
      <c r="L3571" t="s">
        <v>163</v>
      </c>
      <c r="N3571" t="s">
        <v>326</v>
      </c>
      <c r="O3571" t="s">
        <v>166</v>
      </c>
      <c r="P3571">
        <v>2.2660452059113434E-2</v>
      </c>
      <c r="Q3571" t="s">
        <v>163</v>
      </c>
    </row>
    <row r="3572" spans="9:17" x14ac:dyDescent="0.45">
      <c r="I3572" t="s">
        <v>211</v>
      </c>
      <c r="J3572" t="s">
        <v>167</v>
      </c>
      <c r="K3572">
        <v>5.2599665078568647E-3</v>
      </c>
      <c r="L3572" t="s">
        <v>163</v>
      </c>
      <c r="N3572" t="s">
        <v>326</v>
      </c>
      <c r="O3572" t="s">
        <v>167</v>
      </c>
      <c r="P3572">
        <v>2.9266115028515919E-3</v>
      </c>
      <c r="Q3572" t="s">
        <v>163</v>
      </c>
    </row>
    <row r="3573" spans="9:17" x14ac:dyDescent="0.45">
      <c r="I3573" t="s">
        <v>211</v>
      </c>
      <c r="J3573" t="s">
        <v>168</v>
      </c>
      <c r="K3573">
        <v>8.0367597510523272E-3</v>
      </c>
      <c r="L3573" t="s">
        <v>163</v>
      </c>
      <c r="N3573" t="s">
        <v>326</v>
      </c>
      <c r="O3573" t="s">
        <v>168</v>
      </c>
      <c r="P3573">
        <v>2.840461210889635E-3</v>
      </c>
      <c r="Q3573" t="s">
        <v>163</v>
      </c>
    </row>
    <row r="3574" spans="9:17" x14ac:dyDescent="0.45">
      <c r="I3574" t="s">
        <v>211</v>
      </c>
      <c r="J3574" t="s">
        <v>409</v>
      </c>
      <c r="K3574">
        <v>6.3959562649708729E-2</v>
      </c>
      <c r="L3574" t="s">
        <v>163</v>
      </c>
      <c r="N3574" t="s">
        <v>326</v>
      </c>
      <c r="O3574" t="s">
        <v>409</v>
      </c>
      <c r="P3574">
        <v>1.8914063831517159E-2</v>
      </c>
      <c r="Q3574" t="s">
        <v>163</v>
      </c>
    </row>
    <row r="3575" spans="9:17" x14ac:dyDescent="0.45">
      <c r="I3575" t="s">
        <v>211</v>
      </c>
      <c r="J3575" t="s">
        <v>410</v>
      </c>
      <c r="K3575">
        <v>9.408058123404105E-3</v>
      </c>
      <c r="L3575" t="s">
        <v>163</v>
      </c>
      <c r="N3575" t="s">
        <v>326</v>
      </c>
      <c r="O3575" t="s">
        <v>410</v>
      </c>
      <c r="P3575">
        <v>3.3588556980448988E-3</v>
      </c>
      <c r="Q3575" t="s">
        <v>163</v>
      </c>
    </row>
    <row r="3576" spans="9:17" x14ac:dyDescent="0.45">
      <c r="I3576" t="s">
        <v>211</v>
      </c>
      <c r="J3576" t="s">
        <v>411</v>
      </c>
      <c r="K3576">
        <v>1.4118867494090396E-2</v>
      </c>
      <c r="L3576" t="s">
        <v>163</v>
      </c>
      <c r="N3576" t="s">
        <v>326</v>
      </c>
      <c r="O3576" t="s">
        <v>411</v>
      </c>
      <c r="P3576">
        <v>7.3875100189798905E-3</v>
      </c>
      <c r="Q3576" t="s">
        <v>163</v>
      </c>
    </row>
    <row r="3577" spans="9:17" x14ac:dyDescent="0.45">
      <c r="I3577" t="s">
        <v>211</v>
      </c>
      <c r="J3577" t="s">
        <v>448</v>
      </c>
      <c r="K3577">
        <v>4.4502106367656606E-3</v>
      </c>
      <c r="L3577" t="s">
        <v>163</v>
      </c>
      <c r="N3577" t="s">
        <v>326</v>
      </c>
      <c r="O3577" t="s">
        <v>448</v>
      </c>
      <c r="P3577">
        <v>4.3879020021190202E-3</v>
      </c>
      <c r="Q3577" t="s">
        <v>163</v>
      </c>
    </row>
    <row r="3578" spans="9:17" x14ac:dyDescent="0.45">
      <c r="I3578" t="s">
        <v>211</v>
      </c>
      <c r="J3578" t="s">
        <v>449</v>
      </c>
      <c r="K3578">
        <v>0</v>
      </c>
      <c r="L3578" t="s">
        <v>163</v>
      </c>
      <c r="N3578" t="s">
        <v>326</v>
      </c>
      <c r="O3578" t="s">
        <v>449</v>
      </c>
      <c r="P3578">
        <v>2.3611594595792745E-2</v>
      </c>
      <c r="Q3578" t="s">
        <v>163</v>
      </c>
    </row>
    <row r="3579" spans="9:17" x14ac:dyDescent="0.45">
      <c r="I3579" t="s">
        <v>211</v>
      </c>
      <c r="J3579" t="s">
        <v>169</v>
      </c>
      <c r="K3579">
        <v>0</v>
      </c>
      <c r="L3579" t="s">
        <v>163</v>
      </c>
      <c r="N3579" t="s">
        <v>326</v>
      </c>
      <c r="O3579" t="s">
        <v>169</v>
      </c>
      <c r="P3579">
        <v>2.5053525941402463E-2</v>
      </c>
      <c r="Q3579" t="s">
        <v>163</v>
      </c>
    </row>
    <row r="3580" spans="9:17" x14ac:dyDescent="0.45">
      <c r="I3580" t="s">
        <v>211</v>
      </c>
      <c r="J3580" t="s">
        <v>170</v>
      </c>
      <c r="K3580">
        <v>4.6407271006956383E-3</v>
      </c>
      <c r="L3580" t="s">
        <v>163</v>
      </c>
      <c r="N3580" t="s">
        <v>326</v>
      </c>
      <c r="O3580" t="s">
        <v>170</v>
      </c>
      <c r="P3580">
        <v>3.4876793520654346E-3</v>
      </c>
      <c r="Q3580" t="s">
        <v>163</v>
      </c>
    </row>
    <row r="3581" spans="9:17" x14ac:dyDescent="0.45">
      <c r="I3581" t="s">
        <v>211</v>
      </c>
      <c r="J3581" t="s">
        <v>171</v>
      </c>
      <c r="K3581">
        <v>7.1721222615344247E-3</v>
      </c>
      <c r="L3581" t="s">
        <v>163</v>
      </c>
      <c r="N3581" t="s">
        <v>326</v>
      </c>
      <c r="O3581" t="s">
        <v>171</v>
      </c>
      <c r="P3581">
        <v>3.4589121409291834E-3</v>
      </c>
      <c r="Q3581" t="s">
        <v>163</v>
      </c>
    </row>
    <row r="3582" spans="9:17" x14ac:dyDescent="0.45">
      <c r="I3582" t="s">
        <v>211</v>
      </c>
      <c r="J3582" t="s">
        <v>412</v>
      </c>
      <c r="K3582">
        <v>6.32883564026301E-2</v>
      </c>
      <c r="L3582" t="s">
        <v>163</v>
      </c>
      <c r="N3582" t="s">
        <v>326</v>
      </c>
      <c r="O3582" t="s">
        <v>412</v>
      </c>
      <c r="P3582">
        <v>2.2643815094677514E-2</v>
      </c>
      <c r="Q3582" t="s">
        <v>163</v>
      </c>
    </row>
    <row r="3583" spans="9:17" x14ac:dyDescent="0.45">
      <c r="I3583" t="s">
        <v>211</v>
      </c>
      <c r="J3583" t="s">
        <v>413</v>
      </c>
      <c r="K3583">
        <v>9.3943491410157787E-3</v>
      </c>
      <c r="L3583" t="s">
        <v>163</v>
      </c>
      <c r="N3583" t="s">
        <v>326</v>
      </c>
      <c r="O3583" t="s">
        <v>413</v>
      </c>
      <c r="P3583">
        <v>4.1876077211142658E-3</v>
      </c>
      <c r="Q3583" t="s">
        <v>163</v>
      </c>
    </row>
    <row r="3584" spans="9:17" x14ac:dyDescent="0.45">
      <c r="I3584" t="s">
        <v>211</v>
      </c>
      <c r="J3584" t="s">
        <v>414</v>
      </c>
      <c r="K3584">
        <v>1.4351701310120141E-2</v>
      </c>
      <c r="L3584" t="s">
        <v>163</v>
      </c>
      <c r="N3584" t="s">
        <v>326</v>
      </c>
      <c r="O3584" t="s">
        <v>414</v>
      </c>
      <c r="P3584">
        <v>8.679830689516374E-3</v>
      </c>
      <c r="Q3584" t="s">
        <v>163</v>
      </c>
    </row>
    <row r="3585" spans="9:17" x14ac:dyDescent="0.45">
      <c r="I3585" t="s">
        <v>211</v>
      </c>
      <c r="J3585" t="s">
        <v>450</v>
      </c>
      <c r="K3585">
        <v>4.458126785403525E-3</v>
      </c>
      <c r="L3585" t="s">
        <v>163</v>
      </c>
      <c r="N3585" t="s">
        <v>326</v>
      </c>
      <c r="O3585" t="s">
        <v>450</v>
      </c>
      <c r="P3585">
        <v>4.9028876564607181E-3</v>
      </c>
      <c r="Q3585" t="s">
        <v>163</v>
      </c>
    </row>
    <row r="3586" spans="9:17" x14ac:dyDescent="0.45">
      <c r="I3586" t="s">
        <v>211</v>
      </c>
      <c r="J3586" t="s">
        <v>451</v>
      </c>
      <c r="K3586">
        <v>0</v>
      </c>
      <c r="L3586" t="s">
        <v>163</v>
      </c>
      <c r="N3586" t="s">
        <v>326</v>
      </c>
      <c r="O3586" t="s">
        <v>451</v>
      </c>
      <c r="P3586">
        <v>2.5654292707989308E-2</v>
      </c>
      <c r="Q3586" t="s">
        <v>163</v>
      </c>
    </row>
    <row r="3587" spans="9:17" x14ac:dyDescent="0.45">
      <c r="I3587" t="s">
        <v>211</v>
      </c>
      <c r="J3587" t="s">
        <v>172</v>
      </c>
      <c r="K3587">
        <v>0</v>
      </c>
      <c r="L3587" t="s">
        <v>163</v>
      </c>
      <c r="N3587" t="s">
        <v>326</v>
      </c>
      <c r="O3587" t="s">
        <v>172</v>
      </c>
      <c r="P3587">
        <v>1.684537979936836E-2</v>
      </c>
      <c r="Q3587" t="s">
        <v>163</v>
      </c>
    </row>
    <row r="3588" spans="9:17" x14ac:dyDescent="0.45">
      <c r="I3588" t="s">
        <v>211</v>
      </c>
      <c r="J3588" t="s">
        <v>173</v>
      </c>
      <c r="K3588">
        <v>2.8218487741418479E-3</v>
      </c>
      <c r="L3588" t="s">
        <v>163</v>
      </c>
      <c r="N3588" t="s">
        <v>326</v>
      </c>
      <c r="O3588" t="s">
        <v>173</v>
      </c>
      <c r="P3588">
        <v>2.1406188061380811E-3</v>
      </c>
      <c r="Q3588" t="s">
        <v>163</v>
      </c>
    </row>
    <row r="3589" spans="9:17" x14ac:dyDescent="0.45">
      <c r="I3589" t="s">
        <v>211</v>
      </c>
      <c r="J3589" t="s">
        <v>174</v>
      </c>
      <c r="K3589">
        <v>4.6888008555485347E-3</v>
      </c>
      <c r="L3589" t="s">
        <v>163</v>
      </c>
      <c r="N3589" t="s">
        <v>326</v>
      </c>
      <c r="O3589" t="s">
        <v>174</v>
      </c>
      <c r="P3589">
        <v>2.1750779222537223E-3</v>
      </c>
      <c r="Q3589" t="s">
        <v>163</v>
      </c>
    </row>
    <row r="3590" spans="9:17" x14ac:dyDescent="0.45">
      <c r="I3590" t="s">
        <v>211</v>
      </c>
      <c r="J3590" t="s">
        <v>415</v>
      </c>
      <c r="K3590">
        <v>4.4535092457931892E-2</v>
      </c>
      <c r="L3590" t="s">
        <v>163</v>
      </c>
      <c r="N3590" t="s">
        <v>326</v>
      </c>
      <c r="O3590" t="s">
        <v>415</v>
      </c>
      <c r="P3590">
        <v>1.3931467457197758E-2</v>
      </c>
      <c r="Q3590" t="s">
        <v>163</v>
      </c>
    </row>
    <row r="3591" spans="9:17" x14ac:dyDescent="0.45">
      <c r="I3591" t="s">
        <v>211</v>
      </c>
      <c r="J3591" t="s">
        <v>416</v>
      </c>
      <c r="K3591">
        <v>6.0848811589726687E-3</v>
      </c>
      <c r="L3591" t="s">
        <v>163</v>
      </c>
      <c r="N3591" t="s">
        <v>326</v>
      </c>
      <c r="O3591" t="s">
        <v>416</v>
      </c>
      <c r="P3591">
        <v>2.6196464370419146E-3</v>
      </c>
      <c r="Q3591" t="s">
        <v>163</v>
      </c>
    </row>
    <row r="3592" spans="9:17" x14ac:dyDescent="0.45">
      <c r="I3592" t="s">
        <v>211</v>
      </c>
      <c r="J3592" t="s">
        <v>417</v>
      </c>
      <c r="K3592">
        <v>8.7264530237704217E-3</v>
      </c>
      <c r="L3592" t="s">
        <v>163</v>
      </c>
      <c r="N3592" t="s">
        <v>326</v>
      </c>
      <c r="O3592" t="s">
        <v>417</v>
      </c>
      <c r="P3592">
        <v>5.4323303829725434E-3</v>
      </c>
      <c r="Q3592" t="s">
        <v>163</v>
      </c>
    </row>
    <row r="3593" spans="9:17" x14ac:dyDescent="0.45">
      <c r="I3593" t="s">
        <v>211</v>
      </c>
      <c r="J3593" t="s">
        <v>452</v>
      </c>
      <c r="K3593">
        <v>1.3671401041523586E-3</v>
      </c>
      <c r="L3593" t="s">
        <v>163</v>
      </c>
      <c r="N3593" t="s">
        <v>326</v>
      </c>
      <c r="O3593" t="s">
        <v>452</v>
      </c>
      <c r="P3593">
        <v>3.1172242115103097E-3</v>
      </c>
      <c r="Q3593" t="s">
        <v>163</v>
      </c>
    </row>
    <row r="3594" spans="9:17" x14ac:dyDescent="0.45">
      <c r="I3594" t="s">
        <v>211</v>
      </c>
      <c r="J3594" t="s">
        <v>453</v>
      </c>
      <c r="K3594">
        <v>0</v>
      </c>
      <c r="L3594" t="s">
        <v>163</v>
      </c>
      <c r="N3594" t="s">
        <v>326</v>
      </c>
      <c r="O3594" t="s">
        <v>453</v>
      </c>
      <c r="P3594">
        <v>1.6655884006861552E-2</v>
      </c>
      <c r="Q3594" t="s">
        <v>163</v>
      </c>
    </row>
    <row r="3595" spans="9:17" x14ac:dyDescent="0.45">
      <c r="I3595" t="s">
        <v>211</v>
      </c>
      <c r="J3595" t="s">
        <v>418</v>
      </c>
      <c r="K3595">
        <v>0</v>
      </c>
      <c r="L3595" t="s">
        <v>163</v>
      </c>
      <c r="N3595" t="s">
        <v>326</v>
      </c>
      <c r="O3595" t="s">
        <v>418</v>
      </c>
      <c r="P3595">
        <v>1.1172042802783779E-2</v>
      </c>
      <c r="Q3595" t="s">
        <v>163</v>
      </c>
    </row>
    <row r="3596" spans="9:17" x14ac:dyDescent="0.45">
      <c r="I3596" t="s">
        <v>211</v>
      </c>
      <c r="J3596" t="s">
        <v>419</v>
      </c>
      <c r="K3596">
        <v>3.0291130118476205E-3</v>
      </c>
      <c r="L3596" t="s">
        <v>163</v>
      </c>
      <c r="N3596" t="s">
        <v>326</v>
      </c>
      <c r="O3596" t="s">
        <v>419</v>
      </c>
      <c r="P3596">
        <v>1.4249091890369571E-3</v>
      </c>
      <c r="Q3596" t="s">
        <v>163</v>
      </c>
    </row>
    <row r="3597" spans="9:17" x14ac:dyDescent="0.45">
      <c r="I3597" t="s">
        <v>211</v>
      </c>
      <c r="J3597" t="s">
        <v>420</v>
      </c>
      <c r="K3597">
        <v>4.5068564497909415E-3</v>
      </c>
      <c r="L3597" t="s">
        <v>163</v>
      </c>
      <c r="N3597" t="s">
        <v>326</v>
      </c>
      <c r="O3597" t="s">
        <v>420</v>
      </c>
      <c r="P3597">
        <v>1.4380901810314005E-3</v>
      </c>
      <c r="Q3597" t="s">
        <v>163</v>
      </c>
    </row>
    <row r="3598" spans="9:17" x14ac:dyDescent="0.45">
      <c r="I3598" t="s">
        <v>211</v>
      </c>
      <c r="J3598" t="s">
        <v>421</v>
      </c>
      <c r="K3598">
        <v>4.3361430426440646E-2</v>
      </c>
      <c r="L3598" t="s">
        <v>163</v>
      </c>
      <c r="N3598" t="s">
        <v>326</v>
      </c>
      <c r="O3598" t="s">
        <v>421</v>
      </c>
      <c r="P3598">
        <v>9.2991329879208075E-3</v>
      </c>
      <c r="Q3598" t="s">
        <v>163</v>
      </c>
    </row>
    <row r="3599" spans="9:17" x14ac:dyDescent="0.45">
      <c r="I3599" t="s">
        <v>211</v>
      </c>
      <c r="J3599" t="s">
        <v>422</v>
      </c>
      <c r="K3599">
        <v>5.6011449487119308E-3</v>
      </c>
      <c r="L3599" t="s">
        <v>163</v>
      </c>
      <c r="N3599" t="s">
        <v>326</v>
      </c>
      <c r="O3599" t="s">
        <v>422</v>
      </c>
      <c r="P3599">
        <v>1.7623612046145153E-3</v>
      </c>
      <c r="Q3599" t="s">
        <v>163</v>
      </c>
    </row>
    <row r="3600" spans="9:17" x14ac:dyDescent="0.45">
      <c r="I3600" t="s">
        <v>211</v>
      </c>
      <c r="J3600" t="s">
        <v>423</v>
      </c>
      <c r="K3600">
        <v>8.0848466641778964E-3</v>
      </c>
      <c r="L3600" t="s">
        <v>163</v>
      </c>
      <c r="N3600" t="s">
        <v>326</v>
      </c>
      <c r="O3600" t="s">
        <v>423</v>
      </c>
      <c r="P3600">
        <v>3.8437541978913695E-3</v>
      </c>
      <c r="Q3600" t="s">
        <v>163</v>
      </c>
    </row>
    <row r="3601" spans="9:17" x14ac:dyDescent="0.45">
      <c r="I3601" t="s">
        <v>211</v>
      </c>
      <c r="J3601" t="s">
        <v>454</v>
      </c>
      <c r="K3601">
        <v>0</v>
      </c>
      <c r="L3601" t="s">
        <v>163</v>
      </c>
      <c r="N3601" t="s">
        <v>326</v>
      </c>
      <c r="O3601" t="s">
        <v>454</v>
      </c>
      <c r="P3601">
        <v>2.3180305645616539E-3</v>
      </c>
      <c r="Q3601" t="s">
        <v>163</v>
      </c>
    </row>
    <row r="3602" spans="9:17" x14ac:dyDescent="0.45">
      <c r="I3602" t="s">
        <v>211</v>
      </c>
      <c r="J3602" t="s">
        <v>455</v>
      </c>
      <c r="K3602">
        <v>0</v>
      </c>
      <c r="L3602" t="s">
        <v>163</v>
      </c>
      <c r="N3602" t="s">
        <v>326</v>
      </c>
      <c r="O3602" t="s">
        <v>455</v>
      </c>
      <c r="P3602">
        <v>1.2564784625425832E-2</v>
      </c>
      <c r="Q3602" t="s">
        <v>163</v>
      </c>
    </row>
    <row r="3603" spans="9:17" x14ac:dyDescent="0.45">
      <c r="I3603" t="s">
        <v>211</v>
      </c>
      <c r="J3603" t="s">
        <v>424</v>
      </c>
      <c r="K3603">
        <v>0</v>
      </c>
      <c r="L3603" t="s">
        <v>163</v>
      </c>
      <c r="N3603" t="s">
        <v>326</v>
      </c>
      <c r="O3603" t="s">
        <v>424</v>
      </c>
      <c r="P3603">
        <v>1.4110207184046731E-2</v>
      </c>
      <c r="Q3603" t="s">
        <v>163</v>
      </c>
    </row>
    <row r="3604" spans="9:17" x14ac:dyDescent="0.45">
      <c r="I3604" t="s">
        <v>211</v>
      </c>
      <c r="J3604" t="s">
        <v>425</v>
      </c>
      <c r="K3604">
        <v>2.177669088068282E-3</v>
      </c>
      <c r="L3604" t="s">
        <v>163</v>
      </c>
      <c r="N3604" t="s">
        <v>326</v>
      </c>
      <c r="O3604" t="s">
        <v>425</v>
      </c>
      <c r="P3604">
        <v>1.6509344558449503E-3</v>
      </c>
      <c r="Q3604" t="s">
        <v>163</v>
      </c>
    </row>
    <row r="3605" spans="9:17" x14ac:dyDescent="0.45">
      <c r="I3605" t="s">
        <v>211</v>
      </c>
      <c r="J3605" t="s">
        <v>426</v>
      </c>
      <c r="K3605">
        <v>3.1128595158355929E-3</v>
      </c>
      <c r="L3605" t="s">
        <v>163</v>
      </c>
      <c r="N3605" t="s">
        <v>326</v>
      </c>
      <c r="O3605" t="s">
        <v>426</v>
      </c>
      <c r="P3605">
        <v>1.7588353412014181E-3</v>
      </c>
      <c r="Q3605" t="s">
        <v>163</v>
      </c>
    </row>
    <row r="3606" spans="9:17" x14ac:dyDescent="0.45">
      <c r="I3606" t="s">
        <v>211</v>
      </c>
      <c r="J3606" t="s">
        <v>427</v>
      </c>
      <c r="K3606">
        <v>3.8062286859646896E-2</v>
      </c>
      <c r="L3606" t="s">
        <v>163</v>
      </c>
      <c r="N3606" t="s">
        <v>326</v>
      </c>
      <c r="O3606" t="s">
        <v>427</v>
      </c>
      <c r="P3606">
        <v>1.0045179563081773E-2</v>
      </c>
      <c r="Q3606" t="s">
        <v>163</v>
      </c>
    </row>
    <row r="3607" spans="9:17" x14ac:dyDescent="0.45">
      <c r="I3607" t="s">
        <v>211</v>
      </c>
      <c r="J3607" t="s">
        <v>428</v>
      </c>
      <c r="K3607">
        <v>4.9440704895585951E-3</v>
      </c>
      <c r="L3607" t="s">
        <v>163</v>
      </c>
      <c r="N3607" t="s">
        <v>326</v>
      </c>
      <c r="O3607" t="s">
        <v>428</v>
      </c>
      <c r="P3607">
        <v>1.8417332102899913E-3</v>
      </c>
      <c r="Q3607" t="s">
        <v>163</v>
      </c>
    </row>
    <row r="3608" spans="9:17" x14ac:dyDescent="0.45">
      <c r="I3608" t="s">
        <v>211</v>
      </c>
      <c r="J3608" t="s">
        <v>429</v>
      </c>
      <c r="K3608">
        <v>7.5226078981350739E-3</v>
      </c>
      <c r="L3608" t="s">
        <v>163</v>
      </c>
      <c r="N3608" t="s">
        <v>326</v>
      </c>
      <c r="O3608" t="s">
        <v>429</v>
      </c>
      <c r="P3608">
        <v>4.2844989066722853E-3</v>
      </c>
      <c r="Q3608" t="s">
        <v>163</v>
      </c>
    </row>
    <row r="3609" spans="9:17" x14ac:dyDescent="0.45">
      <c r="I3609" t="s">
        <v>211</v>
      </c>
      <c r="J3609" t="s">
        <v>456</v>
      </c>
      <c r="K3609">
        <v>0</v>
      </c>
      <c r="L3609" t="s">
        <v>163</v>
      </c>
      <c r="N3609" t="s">
        <v>326</v>
      </c>
      <c r="O3609" t="s">
        <v>456</v>
      </c>
      <c r="P3609">
        <v>2.6250834690243743E-3</v>
      </c>
      <c r="Q3609" t="s">
        <v>163</v>
      </c>
    </row>
    <row r="3610" spans="9:17" x14ac:dyDescent="0.45">
      <c r="I3610" t="s">
        <v>211</v>
      </c>
      <c r="J3610" t="s">
        <v>457</v>
      </c>
      <c r="K3610">
        <v>0</v>
      </c>
      <c r="L3610" t="s">
        <v>163</v>
      </c>
      <c r="N3610" t="s">
        <v>326</v>
      </c>
      <c r="O3610" t="s">
        <v>457</v>
      </c>
      <c r="P3610">
        <v>1.415123215289216E-2</v>
      </c>
      <c r="Q3610" t="s">
        <v>163</v>
      </c>
    </row>
    <row r="3611" spans="9:17" x14ac:dyDescent="0.45">
      <c r="I3611" t="s">
        <v>211</v>
      </c>
      <c r="J3611" t="s">
        <v>430</v>
      </c>
      <c r="K3611">
        <v>0</v>
      </c>
      <c r="L3611" t="s">
        <v>163</v>
      </c>
      <c r="N3611" t="s">
        <v>326</v>
      </c>
      <c r="O3611" t="s">
        <v>430</v>
      </c>
      <c r="P3611">
        <v>1.0898031638045168E-2</v>
      </c>
      <c r="Q3611" t="s">
        <v>163</v>
      </c>
    </row>
    <row r="3612" spans="9:17" x14ac:dyDescent="0.45">
      <c r="I3612" t="s">
        <v>211</v>
      </c>
      <c r="J3612" t="s">
        <v>431</v>
      </c>
      <c r="K3612">
        <v>2.6949526656412227E-3</v>
      </c>
      <c r="L3612" t="s">
        <v>163</v>
      </c>
      <c r="N3612" t="s">
        <v>326</v>
      </c>
      <c r="O3612" t="s">
        <v>431</v>
      </c>
      <c r="P3612">
        <v>1.144980805658481E-3</v>
      </c>
      <c r="Q3612" t="s">
        <v>163</v>
      </c>
    </row>
    <row r="3613" spans="9:17" x14ac:dyDescent="0.45">
      <c r="I3613" t="s">
        <v>211</v>
      </c>
      <c r="J3613" t="s">
        <v>432</v>
      </c>
      <c r="K3613">
        <v>3.6270372233200665E-3</v>
      </c>
      <c r="L3613" t="s">
        <v>163</v>
      </c>
      <c r="N3613" t="s">
        <v>326</v>
      </c>
      <c r="O3613" t="s">
        <v>432</v>
      </c>
      <c r="P3613">
        <v>1.2181400609969611E-3</v>
      </c>
      <c r="Q3613" t="s">
        <v>163</v>
      </c>
    </row>
    <row r="3614" spans="9:17" x14ac:dyDescent="0.45">
      <c r="I3614" t="s">
        <v>211</v>
      </c>
      <c r="J3614" t="s">
        <v>433</v>
      </c>
      <c r="K3614">
        <v>4.0676034763842385E-2</v>
      </c>
      <c r="L3614" t="s">
        <v>163</v>
      </c>
      <c r="N3614" t="s">
        <v>326</v>
      </c>
      <c r="O3614" t="s">
        <v>433</v>
      </c>
      <c r="P3614">
        <v>7.7921123779525307E-3</v>
      </c>
      <c r="Q3614" t="s">
        <v>163</v>
      </c>
    </row>
    <row r="3615" spans="9:17" x14ac:dyDescent="0.45">
      <c r="I3615" t="s">
        <v>211</v>
      </c>
      <c r="J3615" t="s">
        <v>434</v>
      </c>
      <c r="K3615">
        <v>5.5230842419029137E-3</v>
      </c>
      <c r="L3615" t="s">
        <v>163</v>
      </c>
      <c r="N3615" t="s">
        <v>326</v>
      </c>
      <c r="O3615" t="s">
        <v>434</v>
      </c>
      <c r="P3615">
        <v>1.5677606362856354E-3</v>
      </c>
      <c r="Q3615" t="s">
        <v>163</v>
      </c>
    </row>
    <row r="3616" spans="9:17" x14ac:dyDescent="0.45">
      <c r="I3616" t="s">
        <v>211</v>
      </c>
      <c r="J3616" t="s">
        <v>435</v>
      </c>
      <c r="K3616">
        <v>8.3216741384294218E-3</v>
      </c>
      <c r="L3616" t="s">
        <v>163</v>
      </c>
      <c r="N3616" t="s">
        <v>326</v>
      </c>
      <c r="O3616" t="s">
        <v>435</v>
      </c>
      <c r="P3616">
        <v>3.6591167951505964E-3</v>
      </c>
      <c r="Q3616" t="s">
        <v>163</v>
      </c>
    </row>
    <row r="3617" spans="9:17" x14ac:dyDescent="0.45">
      <c r="I3617" t="s">
        <v>211</v>
      </c>
      <c r="J3617" t="s">
        <v>458</v>
      </c>
      <c r="K3617">
        <v>0</v>
      </c>
      <c r="L3617" t="s">
        <v>163</v>
      </c>
      <c r="N3617" t="s">
        <v>326</v>
      </c>
      <c r="O3617" t="s">
        <v>458</v>
      </c>
      <c r="P3617">
        <v>2.057574422534519E-3</v>
      </c>
      <c r="Q3617" t="s">
        <v>163</v>
      </c>
    </row>
    <row r="3618" spans="9:17" x14ac:dyDescent="0.45">
      <c r="I3618" t="s">
        <v>211</v>
      </c>
      <c r="J3618" t="s">
        <v>459</v>
      </c>
      <c r="K3618">
        <v>0</v>
      </c>
      <c r="L3618" t="s">
        <v>163</v>
      </c>
      <c r="N3618" t="s">
        <v>326</v>
      </c>
      <c r="O3618" t="s">
        <v>459</v>
      </c>
      <c r="P3618">
        <v>1.1225270959806861E-2</v>
      </c>
      <c r="Q3618" t="s">
        <v>163</v>
      </c>
    </row>
    <row r="3619" spans="9:17" x14ac:dyDescent="0.45">
      <c r="I3619" t="s">
        <v>211</v>
      </c>
      <c r="J3619" t="s">
        <v>460</v>
      </c>
      <c r="K3619">
        <v>0</v>
      </c>
      <c r="L3619" t="s">
        <v>163</v>
      </c>
      <c r="N3619" t="s">
        <v>326</v>
      </c>
      <c r="O3619" t="s">
        <v>460</v>
      </c>
      <c r="P3619">
        <v>1.7280383569524722E-2</v>
      </c>
      <c r="Q3619" t="s">
        <v>163</v>
      </c>
    </row>
    <row r="3620" spans="9:17" x14ac:dyDescent="0.45">
      <c r="I3620" t="s">
        <v>211</v>
      </c>
      <c r="J3620" t="s">
        <v>461</v>
      </c>
      <c r="K3620">
        <v>3.3749445860368674E-3</v>
      </c>
      <c r="L3620" t="s">
        <v>163</v>
      </c>
      <c r="N3620" t="s">
        <v>326</v>
      </c>
      <c r="O3620" t="s">
        <v>461</v>
      </c>
      <c r="P3620">
        <v>1.7706017607710765E-3</v>
      </c>
      <c r="Q3620" t="s">
        <v>163</v>
      </c>
    </row>
    <row r="3621" spans="9:17" x14ac:dyDescent="0.45">
      <c r="I3621" t="s">
        <v>211</v>
      </c>
      <c r="J3621" t="s">
        <v>462</v>
      </c>
      <c r="K3621">
        <v>5.1028237663800552E-3</v>
      </c>
      <c r="L3621" t="s">
        <v>163</v>
      </c>
      <c r="N3621" t="s">
        <v>326</v>
      </c>
      <c r="O3621" t="s">
        <v>462</v>
      </c>
      <c r="P3621">
        <v>2.1554366892261073E-3</v>
      </c>
      <c r="Q3621" t="s">
        <v>163</v>
      </c>
    </row>
    <row r="3622" spans="9:17" x14ac:dyDescent="0.45">
      <c r="I3622" t="s">
        <v>211</v>
      </c>
      <c r="J3622" t="s">
        <v>463</v>
      </c>
      <c r="K3622">
        <v>4.9960954734836298E-2</v>
      </c>
      <c r="L3622" t="s">
        <v>163</v>
      </c>
      <c r="N3622" t="s">
        <v>326</v>
      </c>
      <c r="O3622" t="s">
        <v>463</v>
      </c>
      <c r="P3622">
        <v>1.3163067770592542E-2</v>
      </c>
      <c r="Q3622" t="s">
        <v>163</v>
      </c>
    </row>
    <row r="3623" spans="9:17" x14ac:dyDescent="0.45">
      <c r="I3623" t="s">
        <v>211</v>
      </c>
      <c r="J3623" t="s">
        <v>464</v>
      </c>
      <c r="K3623">
        <v>6.9145536730950532E-3</v>
      </c>
      <c r="L3623" t="s">
        <v>163</v>
      </c>
      <c r="N3623" t="s">
        <v>326</v>
      </c>
      <c r="O3623" t="s">
        <v>464</v>
      </c>
      <c r="P3623">
        <v>2.4737383846220209E-3</v>
      </c>
      <c r="Q3623" t="s">
        <v>163</v>
      </c>
    </row>
    <row r="3624" spans="9:17" x14ac:dyDescent="0.45">
      <c r="I3624" t="s">
        <v>211</v>
      </c>
      <c r="J3624" t="s">
        <v>465</v>
      </c>
      <c r="K3624">
        <v>1.0204526719551629E-2</v>
      </c>
      <c r="L3624" t="s">
        <v>163</v>
      </c>
      <c r="N3624" t="s">
        <v>326</v>
      </c>
      <c r="O3624" t="s">
        <v>465</v>
      </c>
      <c r="P3624">
        <v>5.6032353926015847E-3</v>
      </c>
      <c r="Q3624" t="s">
        <v>163</v>
      </c>
    </row>
    <row r="3625" spans="9:17" x14ac:dyDescent="0.45">
      <c r="I3625" t="s">
        <v>211</v>
      </c>
      <c r="J3625" t="s">
        <v>466</v>
      </c>
      <c r="K3625">
        <v>6.9644375608632467E-4</v>
      </c>
      <c r="L3625" t="s">
        <v>163</v>
      </c>
      <c r="N3625" t="s">
        <v>326</v>
      </c>
      <c r="O3625" t="s">
        <v>466</v>
      </c>
      <c r="P3625">
        <v>3.241066703666827E-3</v>
      </c>
      <c r="Q3625" t="s">
        <v>163</v>
      </c>
    </row>
    <row r="3626" spans="9:17" x14ac:dyDescent="0.45">
      <c r="I3626" t="s">
        <v>211</v>
      </c>
      <c r="J3626" t="s">
        <v>467</v>
      </c>
      <c r="K3626">
        <v>0</v>
      </c>
      <c r="L3626" t="s">
        <v>163</v>
      </c>
      <c r="N3626" t="s">
        <v>326</v>
      </c>
      <c r="O3626" t="s">
        <v>467</v>
      </c>
      <c r="P3626">
        <v>1.8073064768496405E-2</v>
      </c>
      <c r="Q3626" t="s">
        <v>163</v>
      </c>
    </row>
    <row r="3627" spans="9:17" x14ac:dyDescent="0.45">
      <c r="I3627" t="s">
        <v>211</v>
      </c>
      <c r="J3627" t="s">
        <v>468</v>
      </c>
      <c r="K3627">
        <v>0</v>
      </c>
      <c r="L3627" t="s">
        <v>163</v>
      </c>
      <c r="N3627" t="s">
        <v>326</v>
      </c>
      <c r="O3627" t="s">
        <v>468</v>
      </c>
      <c r="P3627">
        <v>2.5217519221748277E-2</v>
      </c>
      <c r="Q3627" t="s">
        <v>163</v>
      </c>
    </row>
    <row r="3628" spans="9:17" x14ac:dyDescent="0.45">
      <c r="I3628" t="s">
        <v>211</v>
      </c>
      <c r="J3628" t="s">
        <v>469</v>
      </c>
      <c r="K3628">
        <v>2.869316516083961E-3</v>
      </c>
      <c r="L3628" t="s">
        <v>163</v>
      </c>
      <c r="N3628" t="s">
        <v>326</v>
      </c>
      <c r="O3628" t="s">
        <v>469</v>
      </c>
      <c r="P3628">
        <v>3.6645489024866246E-3</v>
      </c>
      <c r="Q3628" t="s">
        <v>163</v>
      </c>
    </row>
    <row r="3629" spans="9:17" x14ac:dyDescent="0.45">
      <c r="I3629" t="s">
        <v>211</v>
      </c>
      <c r="J3629" t="s">
        <v>470</v>
      </c>
      <c r="K3629">
        <v>5.1612977454113442E-3</v>
      </c>
      <c r="L3629" t="s">
        <v>163</v>
      </c>
      <c r="N3629" t="s">
        <v>326</v>
      </c>
      <c r="O3629" t="s">
        <v>470</v>
      </c>
      <c r="P3629">
        <v>4.6646485646693854E-3</v>
      </c>
      <c r="Q3629" t="s">
        <v>163</v>
      </c>
    </row>
    <row r="3630" spans="9:17" x14ac:dyDescent="0.45">
      <c r="I3630" t="s">
        <v>211</v>
      </c>
      <c r="J3630" t="s">
        <v>471</v>
      </c>
      <c r="K3630">
        <v>5.1331004371625716E-2</v>
      </c>
      <c r="L3630" t="s">
        <v>163</v>
      </c>
      <c r="N3630" t="s">
        <v>326</v>
      </c>
      <c r="O3630" t="s">
        <v>471</v>
      </c>
      <c r="P3630">
        <v>2.709792508877459E-2</v>
      </c>
      <c r="Q3630" t="s">
        <v>163</v>
      </c>
    </row>
    <row r="3631" spans="9:17" x14ac:dyDescent="0.45">
      <c r="I3631" t="s">
        <v>211</v>
      </c>
      <c r="J3631" t="s">
        <v>472</v>
      </c>
      <c r="K3631">
        <v>7.1016048840304383E-3</v>
      </c>
      <c r="L3631" t="s">
        <v>163</v>
      </c>
      <c r="N3631" t="s">
        <v>326</v>
      </c>
      <c r="O3631" t="s">
        <v>472</v>
      </c>
      <c r="P3631">
        <v>4.6637525670977656E-3</v>
      </c>
      <c r="Q3631" t="s">
        <v>163</v>
      </c>
    </row>
    <row r="3632" spans="9:17" x14ac:dyDescent="0.45">
      <c r="I3632" t="s">
        <v>211</v>
      </c>
      <c r="J3632" t="s">
        <v>473</v>
      </c>
      <c r="K3632">
        <v>9.7200512144425058E-3</v>
      </c>
      <c r="L3632" t="s">
        <v>163</v>
      </c>
      <c r="N3632" t="s">
        <v>326</v>
      </c>
      <c r="O3632" t="s">
        <v>473</v>
      </c>
      <c r="P3632">
        <v>9.803528883811051E-3</v>
      </c>
      <c r="Q3632" t="s">
        <v>163</v>
      </c>
    </row>
    <row r="3633" spans="9:17" x14ac:dyDescent="0.45">
      <c r="I3633" t="s">
        <v>211</v>
      </c>
      <c r="J3633" t="s">
        <v>474</v>
      </c>
      <c r="K3633">
        <v>2.7003382585394555E-3</v>
      </c>
      <c r="L3633" t="s">
        <v>163</v>
      </c>
      <c r="N3633" t="s">
        <v>326</v>
      </c>
      <c r="O3633" t="s">
        <v>474</v>
      </c>
      <c r="P3633">
        <v>5.4607171051076495E-3</v>
      </c>
      <c r="Q3633" t="s">
        <v>163</v>
      </c>
    </row>
    <row r="3634" spans="9:17" x14ac:dyDescent="0.45">
      <c r="I3634" t="s">
        <v>211</v>
      </c>
      <c r="J3634" t="s">
        <v>475</v>
      </c>
      <c r="K3634">
        <v>0</v>
      </c>
      <c r="L3634" t="s">
        <v>163</v>
      </c>
      <c r="N3634" t="s">
        <v>326</v>
      </c>
      <c r="O3634" t="s">
        <v>475</v>
      </c>
      <c r="P3634">
        <v>2.8139642674204445E-2</v>
      </c>
      <c r="Q3634" t="s">
        <v>163</v>
      </c>
    </row>
    <row r="3635" spans="9:17" x14ac:dyDescent="0.45">
      <c r="I3635" t="s">
        <v>211</v>
      </c>
      <c r="J3635" t="s">
        <v>476</v>
      </c>
      <c r="K3635">
        <v>2.5881842171091326E-3</v>
      </c>
      <c r="L3635" t="s">
        <v>163</v>
      </c>
      <c r="N3635" t="s">
        <v>326</v>
      </c>
      <c r="O3635" t="s">
        <v>476</v>
      </c>
      <c r="P3635">
        <v>2.8418745925919486E-2</v>
      </c>
      <c r="Q3635" t="s">
        <v>163</v>
      </c>
    </row>
    <row r="3636" spans="9:17" x14ac:dyDescent="0.45">
      <c r="I3636" t="s">
        <v>211</v>
      </c>
      <c r="J3636" t="s">
        <v>477</v>
      </c>
      <c r="K3636">
        <v>4.7146356594318477E-3</v>
      </c>
      <c r="L3636" t="s">
        <v>163</v>
      </c>
      <c r="N3636" t="s">
        <v>326</v>
      </c>
      <c r="O3636" t="s">
        <v>477</v>
      </c>
      <c r="P3636">
        <v>4.1872530149678431E-3</v>
      </c>
      <c r="Q3636" t="s">
        <v>163</v>
      </c>
    </row>
    <row r="3637" spans="9:17" x14ac:dyDescent="0.45">
      <c r="I3637" t="s">
        <v>211</v>
      </c>
      <c r="J3637" t="s">
        <v>478</v>
      </c>
      <c r="K3637">
        <v>6.9292754279198293E-3</v>
      </c>
      <c r="L3637" t="s">
        <v>163</v>
      </c>
      <c r="N3637" t="s">
        <v>326</v>
      </c>
      <c r="O3637" t="s">
        <v>478</v>
      </c>
      <c r="P3637">
        <v>4.8917265342153576E-3</v>
      </c>
      <c r="Q3637" t="s">
        <v>163</v>
      </c>
    </row>
    <row r="3638" spans="9:17" x14ac:dyDescent="0.45">
      <c r="I3638" t="s">
        <v>211</v>
      </c>
      <c r="J3638" t="s">
        <v>479</v>
      </c>
      <c r="K3638">
        <v>5.5143445770219748E-2</v>
      </c>
      <c r="L3638" t="s">
        <v>163</v>
      </c>
      <c r="N3638" t="s">
        <v>326</v>
      </c>
      <c r="O3638" t="s">
        <v>479</v>
      </c>
      <c r="P3638">
        <v>2.9316661047709545E-2</v>
      </c>
      <c r="Q3638" t="s">
        <v>163</v>
      </c>
    </row>
    <row r="3639" spans="9:17" x14ac:dyDescent="0.45">
      <c r="I3639" t="s">
        <v>211</v>
      </c>
      <c r="J3639" t="s">
        <v>480</v>
      </c>
      <c r="K3639">
        <v>7.6923382405721056E-3</v>
      </c>
      <c r="L3639" t="s">
        <v>163</v>
      </c>
      <c r="N3639" t="s">
        <v>326</v>
      </c>
      <c r="O3639" t="s">
        <v>480</v>
      </c>
      <c r="P3639">
        <v>5.4442293690044104E-3</v>
      </c>
      <c r="Q3639" t="s">
        <v>163</v>
      </c>
    </row>
    <row r="3640" spans="9:17" x14ac:dyDescent="0.45">
      <c r="I3640" t="s">
        <v>211</v>
      </c>
      <c r="J3640" t="s">
        <v>481</v>
      </c>
      <c r="K3640">
        <v>1.0932345546819839E-2</v>
      </c>
      <c r="L3640" t="s">
        <v>163</v>
      </c>
      <c r="N3640" t="s">
        <v>326</v>
      </c>
      <c r="O3640" t="s">
        <v>481</v>
      </c>
      <c r="P3640">
        <v>1.1571844688976256E-2</v>
      </c>
      <c r="Q3640" t="s">
        <v>163</v>
      </c>
    </row>
    <row r="3641" spans="9:17" x14ac:dyDescent="0.45">
      <c r="I3641" t="s">
        <v>211</v>
      </c>
      <c r="J3641" t="s">
        <v>482</v>
      </c>
      <c r="K3641">
        <v>3.2593084343932313E-3</v>
      </c>
      <c r="L3641" t="s">
        <v>163</v>
      </c>
      <c r="N3641" t="s">
        <v>326</v>
      </c>
      <c r="O3641" t="s">
        <v>482</v>
      </c>
      <c r="P3641">
        <v>6.3959067480739082E-3</v>
      </c>
      <c r="Q3641" t="s">
        <v>163</v>
      </c>
    </row>
    <row r="3642" spans="9:17" x14ac:dyDescent="0.45">
      <c r="I3642" t="s">
        <v>211</v>
      </c>
      <c r="J3642" t="s">
        <v>483</v>
      </c>
      <c r="K3642">
        <v>0</v>
      </c>
      <c r="L3642" t="s">
        <v>163</v>
      </c>
      <c r="N3642" t="s">
        <v>326</v>
      </c>
      <c r="O3642" t="s">
        <v>483</v>
      </c>
      <c r="P3642">
        <v>3.3285425248933589E-2</v>
      </c>
      <c r="Q3642" t="s">
        <v>163</v>
      </c>
    </row>
    <row r="3643" spans="9:17" x14ac:dyDescent="0.45">
      <c r="I3643" t="s">
        <v>211</v>
      </c>
      <c r="J3643" t="s">
        <v>484</v>
      </c>
      <c r="K3643">
        <v>3.2766109977923328E-3</v>
      </c>
      <c r="L3643" t="s">
        <v>163</v>
      </c>
      <c r="N3643" t="s">
        <v>326</v>
      </c>
      <c r="O3643" t="s">
        <v>484</v>
      </c>
      <c r="P3643">
        <v>2.2860599600381667E-2</v>
      </c>
      <c r="Q3643" t="s">
        <v>163</v>
      </c>
    </row>
    <row r="3644" spans="9:17" x14ac:dyDescent="0.45">
      <c r="I3644" t="s">
        <v>211</v>
      </c>
      <c r="J3644" t="s">
        <v>485</v>
      </c>
      <c r="K3644">
        <v>5.5372303123944807E-3</v>
      </c>
      <c r="L3644" t="s">
        <v>163</v>
      </c>
      <c r="N3644" t="s">
        <v>326</v>
      </c>
      <c r="O3644" t="s">
        <v>485</v>
      </c>
      <c r="P3644">
        <v>3.8606479439627756E-3</v>
      </c>
      <c r="Q3644" t="s">
        <v>163</v>
      </c>
    </row>
    <row r="3645" spans="9:17" x14ac:dyDescent="0.45">
      <c r="I3645" t="s">
        <v>211</v>
      </c>
      <c r="J3645" t="s">
        <v>486</v>
      </c>
      <c r="K3645">
        <v>7.2289108988183677E-3</v>
      </c>
      <c r="L3645" t="s">
        <v>163</v>
      </c>
      <c r="N3645" t="s">
        <v>326</v>
      </c>
      <c r="O3645" t="s">
        <v>486</v>
      </c>
      <c r="P3645">
        <v>4.6442144084960658E-3</v>
      </c>
      <c r="Q3645" t="s">
        <v>163</v>
      </c>
    </row>
    <row r="3646" spans="9:17" x14ac:dyDescent="0.45">
      <c r="I3646" t="s">
        <v>211</v>
      </c>
      <c r="J3646" t="s">
        <v>487</v>
      </c>
      <c r="K3646">
        <v>5.9268326084511075E-2</v>
      </c>
      <c r="L3646" t="s">
        <v>163</v>
      </c>
      <c r="N3646" t="s">
        <v>326</v>
      </c>
      <c r="O3646" t="s">
        <v>487</v>
      </c>
      <c r="P3646">
        <v>2.8230650004508282E-2</v>
      </c>
      <c r="Q3646" t="s">
        <v>163</v>
      </c>
    </row>
    <row r="3647" spans="9:17" x14ac:dyDescent="0.45">
      <c r="I3647" t="s">
        <v>211</v>
      </c>
      <c r="J3647" t="s">
        <v>488</v>
      </c>
      <c r="K3647">
        <v>8.8036343408080028E-3</v>
      </c>
      <c r="L3647" t="s">
        <v>163</v>
      </c>
      <c r="N3647" t="s">
        <v>326</v>
      </c>
      <c r="O3647" t="s">
        <v>488</v>
      </c>
      <c r="P3647">
        <v>4.8805356486979756E-3</v>
      </c>
      <c r="Q3647" t="s">
        <v>163</v>
      </c>
    </row>
    <row r="3648" spans="9:17" x14ac:dyDescent="0.45">
      <c r="I3648" t="s">
        <v>211</v>
      </c>
      <c r="J3648" t="s">
        <v>489</v>
      </c>
      <c r="K3648">
        <v>1.3082481244713579E-2</v>
      </c>
      <c r="L3648" t="s">
        <v>163</v>
      </c>
      <c r="N3648" t="s">
        <v>326</v>
      </c>
      <c r="O3648" t="s">
        <v>489</v>
      </c>
      <c r="P3648">
        <v>1.0426480924096189E-2</v>
      </c>
      <c r="Q3648" t="s">
        <v>163</v>
      </c>
    </row>
    <row r="3649" spans="9:17" x14ac:dyDescent="0.45">
      <c r="I3649" t="s">
        <v>211</v>
      </c>
      <c r="J3649" t="s">
        <v>490</v>
      </c>
      <c r="K3649">
        <v>3.7226620522995235E-3</v>
      </c>
      <c r="L3649" t="s">
        <v>163</v>
      </c>
      <c r="N3649" t="s">
        <v>326</v>
      </c>
      <c r="O3649" t="s">
        <v>490</v>
      </c>
      <c r="P3649">
        <v>5.6354324407125542E-3</v>
      </c>
      <c r="Q3649" t="s">
        <v>163</v>
      </c>
    </row>
    <row r="3650" spans="9:17" x14ac:dyDescent="0.45">
      <c r="I3650" t="s">
        <v>211</v>
      </c>
      <c r="J3650" t="s">
        <v>491</v>
      </c>
      <c r="K3650">
        <v>0</v>
      </c>
      <c r="L3650" t="s">
        <v>163</v>
      </c>
      <c r="N3650" t="s">
        <v>326</v>
      </c>
      <c r="O3650" t="s">
        <v>491</v>
      </c>
      <c r="P3650">
        <v>2.7863210654105682E-2</v>
      </c>
      <c r="Q3650" t="s">
        <v>163</v>
      </c>
    </row>
    <row r="3651" spans="9:17" x14ac:dyDescent="0.45">
      <c r="I3651" t="s">
        <v>211</v>
      </c>
      <c r="J3651" t="s">
        <v>492</v>
      </c>
      <c r="K3651">
        <v>2.5614553979558621E-3</v>
      </c>
      <c r="L3651" t="s">
        <v>163</v>
      </c>
      <c r="N3651" t="s">
        <v>326</v>
      </c>
      <c r="O3651" t="s">
        <v>492</v>
      </c>
      <c r="P3651">
        <v>2.5277411691381636E-2</v>
      </c>
      <c r="Q3651" t="s">
        <v>163</v>
      </c>
    </row>
    <row r="3652" spans="9:17" x14ac:dyDescent="0.45">
      <c r="I3652" t="s">
        <v>211</v>
      </c>
      <c r="J3652" t="s">
        <v>493</v>
      </c>
      <c r="K3652">
        <v>4.4747978789598094E-3</v>
      </c>
      <c r="L3652" t="s">
        <v>163</v>
      </c>
      <c r="N3652" t="s">
        <v>326</v>
      </c>
      <c r="O3652" t="s">
        <v>493</v>
      </c>
      <c r="P3652">
        <v>4.3010742097857307E-3</v>
      </c>
      <c r="Q3652" t="s">
        <v>163</v>
      </c>
    </row>
    <row r="3653" spans="9:17" x14ac:dyDescent="0.45">
      <c r="I3653" t="s">
        <v>211</v>
      </c>
      <c r="J3653" t="s">
        <v>494</v>
      </c>
      <c r="K3653">
        <v>6.1643429223318322E-3</v>
      </c>
      <c r="L3653" t="s">
        <v>163</v>
      </c>
      <c r="N3653" t="s">
        <v>326</v>
      </c>
      <c r="O3653" t="s">
        <v>494</v>
      </c>
      <c r="P3653">
        <v>4.7804887996686684E-3</v>
      </c>
      <c r="Q3653" t="s">
        <v>163</v>
      </c>
    </row>
    <row r="3654" spans="9:17" x14ac:dyDescent="0.45">
      <c r="I3654" t="s">
        <v>211</v>
      </c>
      <c r="J3654" t="s">
        <v>495</v>
      </c>
      <c r="K3654">
        <v>5.2521102009241663E-2</v>
      </c>
      <c r="L3654" t="s">
        <v>163</v>
      </c>
      <c r="N3654" t="s">
        <v>326</v>
      </c>
      <c r="O3654" t="s">
        <v>495</v>
      </c>
      <c r="P3654">
        <v>2.8435587968924838E-2</v>
      </c>
      <c r="Q3654" t="s">
        <v>163</v>
      </c>
    </row>
    <row r="3655" spans="9:17" x14ac:dyDescent="0.45">
      <c r="I3655" t="s">
        <v>211</v>
      </c>
      <c r="J3655" t="s">
        <v>496</v>
      </c>
      <c r="K3655">
        <v>8.0737815318596695E-3</v>
      </c>
      <c r="L3655" t="s">
        <v>163</v>
      </c>
      <c r="N3655" t="s">
        <v>326</v>
      </c>
      <c r="O3655" t="s">
        <v>496</v>
      </c>
      <c r="P3655">
        <v>4.7679712596241496E-3</v>
      </c>
      <c r="Q3655" t="s">
        <v>163</v>
      </c>
    </row>
    <row r="3656" spans="9:17" x14ac:dyDescent="0.45">
      <c r="I3656" t="s">
        <v>211</v>
      </c>
      <c r="J3656" t="s">
        <v>497</v>
      </c>
      <c r="K3656">
        <v>1.1729507924895584E-2</v>
      </c>
      <c r="L3656" t="s">
        <v>163</v>
      </c>
      <c r="N3656" t="s">
        <v>326</v>
      </c>
      <c r="O3656" t="s">
        <v>497</v>
      </c>
      <c r="P3656">
        <v>1.0100451198893483E-2</v>
      </c>
      <c r="Q3656" t="s">
        <v>163</v>
      </c>
    </row>
    <row r="3657" spans="9:17" x14ac:dyDescent="0.45">
      <c r="I3657" t="s">
        <v>211</v>
      </c>
      <c r="J3657" t="s">
        <v>498</v>
      </c>
      <c r="K3657">
        <v>3.0932574030799846E-3</v>
      </c>
      <c r="L3657" t="s">
        <v>163</v>
      </c>
      <c r="N3657" t="s">
        <v>326</v>
      </c>
      <c r="O3657" t="s">
        <v>498</v>
      </c>
      <c r="P3657">
        <v>5.8494857646782519E-3</v>
      </c>
      <c r="Q3657" t="s">
        <v>163</v>
      </c>
    </row>
    <row r="3658" spans="9:17" x14ac:dyDescent="0.45">
      <c r="I3658" t="s">
        <v>211</v>
      </c>
      <c r="J3658" t="s">
        <v>499</v>
      </c>
      <c r="K3658">
        <v>0</v>
      </c>
      <c r="L3658" t="s">
        <v>163</v>
      </c>
      <c r="N3658" t="s">
        <v>326</v>
      </c>
      <c r="O3658" t="s">
        <v>499</v>
      </c>
      <c r="P3658">
        <v>2.9864775856587394E-2</v>
      </c>
      <c r="Q3658" t="s">
        <v>163</v>
      </c>
    </row>
    <row r="3659" spans="9:17" x14ac:dyDescent="0.45">
      <c r="I3659" t="s">
        <v>212</v>
      </c>
      <c r="J3659" t="s">
        <v>162</v>
      </c>
      <c r="K3659">
        <v>4.4735995612613973E-4</v>
      </c>
      <c r="L3659" t="s">
        <v>163</v>
      </c>
      <c r="N3659" t="s">
        <v>327</v>
      </c>
      <c r="O3659" t="s">
        <v>162</v>
      </c>
      <c r="P3659">
        <v>1.426164795634949E-2</v>
      </c>
      <c r="Q3659" t="s">
        <v>163</v>
      </c>
    </row>
    <row r="3660" spans="9:17" x14ac:dyDescent="0.45">
      <c r="I3660" t="s">
        <v>212</v>
      </c>
      <c r="J3660" t="s">
        <v>164</v>
      </c>
      <c r="K3660">
        <v>4.4794334875086312E-3</v>
      </c>
      <c r="L3660" t="s">
        <v>163</v>
      </c>
      <c r="N3660" t="s">
        <v>327</v>
      </c>
      <c r="O3660" t="s">
        <v>164</v>
      </c>
      <c r="P3660">
        <v>2.0637891418890143E-3</v>
      </c>
      <c r="Q3660" t="s">
        <v>163</v>
      </c>
    </row>
    <row r="3661" spans="9:17" x14ac:dyDescent="0.45">
      <c r="I3661" t="s">
        <v>212</v>
      </c>
      <c r="J3661" t="s">
        <v>165</v>
      </c>
      <c r="K3661">
        <v>6.8711288628465388E-3</v>
      </c>
      <c r="L3661" t="s">
        <v>163</v>
      </c>
      <c r="N3661" t="s">
        <v>327</v>
      </c>
      <c r="O3661" t="s">
        <v>165</v>
      </c>
      <c r="P3661">
        <v>2.2429336875895152E-3</v>
      </c>
      <c r="Q3661" t="s">
        <v>163</v>
      </c>
    </row>
    <row r="3662" spans="9:17" x14ac:dyDescent="0.45">
      <c r="I3662" t="s">
        <v>212</v>
      </c>
      <c r="J3662" t="s">
        <v>406</v>
      </c>
      <c r="K3662">
        <v>5.8052482887442136E-2</v>
      </c>
      <c r="L3662" t="s">
        <v>163</v>
      </c>
      <c r="N3662" t="s">
        <v>327</v>
      </c>
      <c r="O3662" t="s">
        <v>406</v>
      </c>
      <c r="P3662">
        <v>1.9449252680512161E-2</v>
      </c>
      <c r="Q3662" t="s">
        <v>163</v>
      </c>
    </row>
    <row r="3663" spans="9:17" x14ac:dyDescent="0.45">
      <c r="I3663" t="s">
        <v>212</v>
      </c>
      <c r="J3663" t="s">
        <v>407</v>
      </c>
      <c r="K3663">
        <v>8.4809226438142434E-3</v>
      </c>
      <c r="L3663" t="s">
        <v>163</v>
      </c>
      <c r="N3663" t="s">
        <v>327</v>
      </c>
      <c r="O3663" t="s">
        <v>407</v>
      </c>
      <c r="P3663">
        <v>3.7965523100986281E-3</v>
      </c>
      <c r="Q3663" t="s">
        <v>163</v>
      </c>
    </row>
    <row r="3664" spans="9:17" x14ac:dyDescent="0.45">
      <c r="I3664" t="s">
        <v>212</v>
      </c>
      <c r="J3664" t="s">
        <v>408</v>
      </c>
      <c r="K3664">
        <v>1.2286115142598079E-2</v>
      </c>
      <c r="L3664" t="s">
        <v>163</v>
      </c>
      <c r="N3664" t="s">
        <v>327</v>
      </c>
      <c r="O3664" t="s">
        <v>408</v>
      </c>
      <c r="P3664">
        <v>7.6714094780213418E-3</v>
      </c>
      <c r="Q3664" t="s">
        <v>163</v>
      </c>
    </row>
    <row r="3665" spans="9:17" x14ac:dyDescent="0.45">
      <c r="I3665" t="s">
        <v>212</v>
      </c>
      <c r="J3665" t="s">
        <v>446</v>
      </c>
      <c r="K3665">
        <v>3.6231008441640553E-3</v>
      </c>
      <c r="L3665" t="s">
        <v>163</v>
      </c>
      <c r="N3665" t="s">
        <v>327</v>
      </c>
      <c r="O3665" t="s">
        <v>446</v>
      </c>
      <c r="P3665">
        <v>3.4934807761854603E-3</v>
      </c>
      <c r="Q3665" t="s">
        <v>163</v>
      </c>
    </row>
    <row r="3666" spans="9:17" x14ac:dyDescent="0.45">
      <c r="I3666" t="s">
        <v>212</v>
      </c>
      <c r="J3666" t="s">
        <v>447</v>
      </c>
      <c r="K3666">
        <v>6.8260303585846851E-5</v>
      </c>
      <c r="L3666" t="s">
        <v>163</v>
      </c>
      <c r="N3666" t="s">
        <v>327</v>
      </c>
      <c r="O3666" t="s">
        <v>447</v>
      </c>
      <c r="P3666">
        <v>2.1356749854042952E-2</v>
      </c>
      <c r="Q3666" t="s">
        <v>163</v>
      </c>
    </row>
    <row r="3667" spans="9:17" x14ac:dyDescent="0.45">
      <c r="I3667" t="s">
        <v>212</v>
      </c>
      <c r="J3667" t="s">
        <v>166</v>
      </c>
      <c r="K3667">
        <v>0</v>
      </c>
      <c r="L3667" t="s">
        <v>163</v>
      </c>
      <c r="N3667" t="s">
        <v>327</v>
      </c>
      <c r="O3667" t="s">
        <v>166</v>
      </c>
      <c r="P3667">
        <v>1.5010875552796257E-2</v>
      </c>
      <c r="Q3667" t="s">
        <v>163</v>
      </c>
    </row>
    <row r="3668" spans="9:17" x14ac:dyDescent="0.45">
      <c r="I3668" t="s">
        <v>212</v>
      </c>
      <c r="J3668" t="s">
        <v>167</v>
      </c>
      <c r="K3668">
        <v>5.5722556241045475E-3</v>
      </c>
      <c r="L3668" t="s">
        <v>163</v>
      </c>
      <c r="N3668" t="s">
        <v>327</v>
      </c>
      <c r="O3668" t="s">
        <v>167</v>
      </c>
      <c r="P3668">
        <v>1.9389004190624468E-3</v>
      </c>
      <c r="Q3668" t="s">
        <v>163</v>
      </c>
    </row>
    <row r="3669" spans="9:17" x14ac:dyDescent="0.45">
      <c r="I3669" t="s">
        <v>212</v>
      </c>
      <c r="J3669" t="s">
        <v>168</v>
      </c>
      <c r="K3669">
        <v>8.2878009914248759E-3</v>
      </c>
      <c r="L3669" t="s">
        <v>163</v>
      </c>
      <c r="N3669" t="s">
        <v>327</v>
      </c>
      <c r="O3669" t="s">
        <v>168</v>
      </c>
      <c r="P3669">
        <v>2.2206090069446516E-3</v>
      </c>
      <c r="Q3669" t="s">
        <v>163</v>
      </c>
    </row>
    <row r="3670" spans="9:17" x14ac:dyDescent="0.45">
      <c r="I3670" t="s">
        <v>212</v>
      </c>
      <c r="J3670" t="s">
        <v>409</v>
      </c>
      <c r="K3670">
        <v>6.2419325897561342E-2</v>
      </c>
      <c r="L3670" t="s">
        <v>163</v>
      </c>
      <c r="N3670" t="s">
        <v>327</v>
      </c>
      <c r="O3670" t="s">
        <v>409</v>
      </c>
      <c r="P3670">
        <v>2.2210978566584862E-2</v>
      </c>
      <c r="Q3670" t="s">
        <v>163</v>
      </c>
    </row>
    <row r="3671" spans="9:17" x14ac:dyDescent="0.45">
      <c r="I3671" t="s">
        <v>212</v>
      </c>
      <c r="J3671" t="s">
        <v>410</v>
      </c>
      <c r="K3671">
        <v>9.0565273813717363E-3</v>
      </c>
      <c r="L3671" t="s">
        <v>163</v>
      </c>
      <c r="N3671" t="s">
        <v>327</v>
      </c>
      <c r="O3671" t="s">
        <v>410</v>
      </c>
      <c r="P3671">
        <v>3.7536877038495276E-3</v>
      </c>
      <c r="Q3671" t="s">
        <v>163</v>
      </c>
    </row>
    <row r="3672" spans="9:17" x14ac:dyDescent="0.45">
      <c r="I3672" t="s">
        <v>212</v>
      </c>
      <c r="J3672" t="s">
        <v>411</v>
      </c>
      <c r="K3672">
        <v>1.4258844007471315E-2</v>
      </c>
      <c r="L3672" t="s">
        <v>163</v>
      </c>
      <c r="N3672" t="s">
        <v>327</v>
      </c>
      <c r="O3672" t="s">
        <v>411</v>
      </c>
      <c r="P3672">
        <v>7.7133053878486605E-3</v>
      </c>
      <c r="Q3672" t="s">
        <v>163</v>
      </c>
    </row>
    <row r="3673" spans="9:17" x14ac:dyDescent="0.45">
      <c r="I3673" t="s">
        <v>212</v>
      </c>
      <c r="J3673" t="s">
        <v>448</v>
      </c>
      <c r="K3673">
        <v>4.6751617625795053E-3</v>
      </c>
      <c r="L3673" t="s">
        <v>163</v>
      </c>
      <c r="N3673" t="s">
        <v>327</v>
      </c>
      <c r="O3673" t="s">
        <v>448</v>
      </c>
      <c r="P3673">
        <v>3.3263829185274122E-3</v>
      </c>
      <c r="Q3673" t="s">
        <v>163</v>
      </c>
    </row>
    <row r="3674" spans="9:17" x14ac:dyDescent="0.45">
      <c r="I3674" t="s">
        <v>212</v>
      </c>
      <c r="J3674" t="s">
        <v>449</v>
      </c>
      <c r="K3674">
        <v>0</v>
      </c>
      <c r="L3674" t="s">
        <v>163</v>
      </c>
      <c r="N3674" t="s">
        <v>327</v>
      </c>
      <c r="O3674" t="s">
        <v>449</v>
      </c>
      <c r="P3674">
        <v>1.9656384927591718E-2</v>
      </c>
      <c r="Q3674" t="s">
        <v>163</v>
      </c>
    </row>
    <row r="3675" spans="9:17" x14ac:dyDescent="0.45">
      <c r="I3675" t="s">
        <v>212</v>
      </c>
      <c r="J3675" t="s">
        <v>169</v>
      </c>
      <c r="K3675">
        <v>0</v>
      </c>
      <c r="L3675" t="s">
        <v>163</v>
      </c>
      <c r="N3675" t="s">
        <v>327</v>
      </c>
      <c r="O3675" t="s">
        <v>169</v>
      </c>
      <c r="P3675">
        <v>1.1555668875259916E-2</v>
      </c>
      <c r="Q3675" t="s">
        <v>163</v>
      </c>
    </row>
    <row r="3676" spans="9:17" x14ac:dyDescent="0.45">
      <c r="I3676" t="s">
        <v>212</v>
      </c>
      <c r="J3676" t="s">
        <v>170</v>
      </c>
      <c r="K3676">
        <v>3.8817196209633741E-3</v>
      </c>
      <c r="L3676" t="s">
        <v>163</v>
      </c>
      <c r="N3676" t="s">
        <v>327</v>
      </c>
      <c r="O3676" t="s">
        <v>170</v>
      </c>
      <c r="P3676">
        <v>1.7462548811771549E-3</v>
      </c>
      <c r="Q3676" t="s">
        <v>163</v>
      </c>
    </row>
    <row r="3677" spans="9:17" x14ac:dyDescent="0.45">
      <c r="I3677" t="s">
        <v>212</v>
      </c>
      <c r="J3677" t="s">
        <v>171</v>
      </c>
      <c r="K3677">
        <v>6.07709911188253E-3</v>
      </c>
      <c r="L3677" t="s">
        <v>163</v>
      </c>
      <c r="N3677" t="s">
        <v>327</v>
      </c>
      <c r="O3677" t="s">
        <v>171</v>
      </c>
      <c r="P3677">
        <v>1.8614584744365619E-3</v>
      </c>
      <c r="Q3677" t="s">
        <v>163</v>
      </c>
    </row>
    <row r="3678" spans="9:17" x14ac:dyDescent="0.45">
      <c r="I3678" t="s">
        <v>212</v>
      </c>
      <c r="J3678" t="s">
        <v>412</v>
      </c>
      <c r="K3678">
        <v>5.5908321378575709E-2</v>
      </c>
      <c r="L3678" t="s">
        <v>163</v>
      </c>
      <c r="N3678" t="s">
        <v>327</v>
      </c>
      <c r="O3678" t="s">
        <v>412</v>
      </c>
      <c r="P3678">
        <v>1.8075652694363887E-2</v>
      </c>
      <c r="Q3678" t="s">
        <v>163</v>
      </c>
    </row>
    <row r="3679" spans="9:17" x14ac:dyDescent="0.45">
      <c r="I3679" t="s">
        <v>212</v>
      </c>
      <c r="J3679" t="s">
        <v>413</v>
      </c>
      <c r="K3679">
        <v>8.180315904937719E-3</v>
      </c>
      <c r="L3679" t="s">
        <v>163</v>
      </c>
      <c r="N3679" t="s">
        <v>327</v>
      </c>
      <c r="O3679" t="s">
        <v>413</v>
      </c>
      <c r="P3679">
        <v>3.211675830738051E-3</v>
      </c>
      <c r="Q3679" t="s">
        <v>163</v>
      </c>
    </row>
    <row r="3680" spans="9:17" x14ac:dyDescent="0.45">
      <c r="I3680" t="s">
        <v>212</v>
      </c>
      <c r="J3680" t="s">
        <v>414</v>
      </c>
      <c r="K3680">
        <v>1.2858534010024864E-2</v>
      </c>
      <c r="L3680" t="s">
        <v>163</v>
      </c>
      <c r="N3680" t="s">
        <v>327</v>
      </c>
      <c r="O3680" t="s">
        <v>414</v>
      </c>
      <c r="P3680">
        <v>6.1865258333290993E-3</v>
      </c>
      <c r="Q3680" t="s">
        <v>163</v>
      </c>
    </row>
    <row r="3681" spans="9:17" x14ac:dyDescent="0.45">
      <c r="I3681" t="s">
        <v>212</v>
      </c>
      <c r="J3681" t="s">
        <v>450</v>
      </c>
      <c r="K3681">
        <v>4.1811737956370838E-3</v>
      </c>
      <c r="L3681" t="s">
        <v>163</v>
      </c>
      <c r="N3681" t="s">
        <v>327</v>
      </c>
      <c r="O3681" t="s">
        <v>450</v>
      </c>
      <c r="P3681">
        <v>2.7162709452719343E-3</v>
      </c>
      <c r="Q3681" t="s">
        <v>163</v>
      </c>
    </row>
    <row r="3682" spans="9:17" x14ac:dyDescent="0.45">
      <c r="I3682" t="s">
        <v>212</v>
      </c>
      <c r="J3682" t="s">
        <v>451</v>
      </c>
      <c r="K3682">
        <v>0</v>
      </c>
      <c r="L3682" t="s">
        <v>163</v>
      </c>
      <c r="N3682" t="s">
        <v>327</v>
      </c>
      <c r="O3682" t="s">
        <v>451</v>
      </c>
      <c r="P3682">
        <v>1.8373300537055832E-2</v>
      </c>
      <c r="Q3682" t="s">
        <v>163</v>
      </c>
    </row>
    <row r="3683" spans="9:17" x14ac:dyDescent="0.45">
      <c r="I3683" t="s">
        <v>212</v>
      </c>
      <c r="J3683" t="s">
        <v>172</v>
      </c>
      <c r="K3683">
        <v>0</v>
      </c>
      <c r="L3683" t="s">
        <v>163</v>
      </c>
      <c r="N3683" t="s">
        <v>327</v>
      </c>
      <c r="O3683" t="s">
        <v>172</v>
      </c>
      <c r="P3683">
        <v>7.2438927999403059E-3</v>
      </c>
      <c r="Q3683" t="s">
        <v>163</v>
      </c>
    </row>
    <row r="3684" spans="9:17" x14ac:dyDescent="0.45">
      <c r="I3684" t="s">
        <v>212</v>
      </c>
      <c r="J3684" t="s">
        <v>173</v>
      </c>
      <c r="K3684">
        <v>2.9218332798709528E-3</v>
      </c>
      <c r="L3684" t="s">
        <v>163</v>
      </c>
      <c r="N3684" t="s">
        <v>327</v>
      </c>
      <c r="O3684" t="s">
        <v>173</v>
      </c>
      <c r="P3684">
        <v>9.9921718044291077E-4</v>
      </c>
      <c r="Q3684" t="s">
        <v>163</v>
      </c>
    </row>
    <row r="3685" spans="9:17" x14ac:dyDescent="0.45">
      <c r="I3685" t="s">
        <v>212</v>
      </c>
      <c r="J3685" t="s">
        <v>174</v>
      </c>
      <c r="K3685">
        <v>4.6563838294242429E-3</v>
      </c>
      <c r="L3685" t="s">
        <v>163</v>
      </c>
      <c r="N3685" t="s">
        <v>327</v>
      </c>
      <c r="O3685" t="s">
        <v>174</v>
      </c>
      <c r="P3685">
        <v>1.0844075524673899E-3</v>
      </c>
      <c r="Q3685" t="s">
        <v>163</v>
      </c>
    </row>
    <row r="3686" spans="9:17" x14ac:dyDescent="0.45">
      <c r="I3686" t="s">
        <v>212</v>
      </c>
      <c r="J3686" t="s">
        <v>415</v>
      </c>
      <c r="K3686">
        <v>4.4944278111898786E-2</v>
      </c>
      <c r="L3686" t="s">
        <v>163</v>
      </c>
      <c r="N3686" t="s">
        <v>327</v>
      </c>
      <c r="O3686" t="s">
        <v>415</v>
      </c>
      <c r="P3686">
        <v>8.5228432262227129E-3</v>
      </c>
      <c r="Q3686" t="s">
        <v>163</v>
      </c>
    </row>
    <row r="3687" spans="9:17" x14ac:dyDescent="0.45">
      <c r="I3687" t="s">
        <v>212</v>
      </c>
      <c r="J3687" t="s">
        <v>416</v>
      </c>
      <c r="K3687">
        <v>6.5633880044750287E-3</v>
      </c>
      <c r="L3687" t="s">
        <v>163</v>
      </c>
      <c r="N3687" t="s">
        <v>327</v>
      </c>
      <c r="O3687" t="s">
        <v>416</v>
      </c>
      <c r="P3687">
        <v>1.9456202499564805E-3</v>
      </c>
      <c r="Q3687" t="s">
        <v>163</v>
      </c>
    </row>
    <row r="3688" spans="9:17" x14ac:dyDescent="0.45">
      <c r="I3688" t="s">
        <v>212</v>
      </c>
      <c r="J3688" t="s">
        <v>417</v>
      </c>
      <c r="K3688">
        <v>9.6255015434914219E-3</v>
      </c>
      <c r="L3688" t="s">
        <v>163</v>
      </c>
      <c r="N3688" t="s">
        <v>327</v>
      </c>
      <c r="O3688" t="s">
        <v>417</v>
      </c>
      <c r="P3688">
        <v>3.6181785710290757E-3</v>
      </c>
      <c r="Q3688" t="s">
        <v>163</v>
      </c>
    </row>
    <row r="3689" spans="9:17" x14ac:dyDescent="0.45">
      <c r="I3689" t="s">
        <v>212</v>
      </c>
      <c r="J3689" t="s">
        <v>452</v>
      </c>
      <c r="K3689">
        <v>2.3754652235834632E-3</v>
      </c>
      <c r="L3689" t="s">
        <v>163</v>
      </c>
      <c r="N3689" t="s">
        <v>327</v>
      </c>
      <c r="O3689" t="s">
        <v>452</v>
      </c>
      <c r="P3689">
        <v>1.4672864432614433E-3</v>
      </c>
      <c r="Q3689" t="s">
        <v>163</v>
      </c>
    </row>
    <row r="3690" spans="9:17" x14ac:dyDescent="0.45">
      <c r="I3690" t="s">
        <v>212</v>
      </c>
      <c r="J3690" t="s">
        <v>453</v>
      </c>
      <c r="K3690">
        <v>0</v>
      </c>
      <c r="L3690" t="s">
        <v>163</v>
      </c>
      <c r="N3690" t="s">
        <v>327</v>
      </c>
      <c r="O3690" t="s">
        <v>453</v>
      </c>
      <c r="P3690">
        <v>1.0169654861497726E-2</v>
      </c>
      <c r="Q3690" t="s">
        <v>163</v>
      </c>
    </row>
    <row r="3691" spans="9:17" x14ac:dyDescent="0.45">
      <c r="I3691" t="s">
        <v>212</v>
      </c>
      <c r="J3691" t="s">
        <v>418</v>
      </c>
      <c r="K3691">
        <v>0</v>
      </c>
      <c r="L3691" t="s">
        <v>163</v>
      </c>
      <c r="N3691" t="s">
        <v>327</v>
      </c>
      <c r="O3691" t="s">
        <v>418</v>
      </c>
      <c r="P3691">
        <v>8.5559394613638744E-3</v>
      </c>
      <c r="Q3691" t="s">
        <v>163</v>
      </c>
    </row>
    <row r="3692" spans="9:17" x14ac:dyDescent="0.45">
      <c r="I3692" t="s">
        <v>212</v>
      </c>
      <c r="J3692" t="s">
        <v>419</v>
      </c>
      <c r="K3692">
        <v>3.7788535973275008E-3</v>
      </c>
      <c r="L3692" t="s">
        <v>163</v>
      </c>
      <c r="N3692" t="s">
        <v>327</v>
      </c>
      <c r="O3692" t="s">
        <v>419</v>
      </c>
      <c r="P3692">
        <v>1.1640038212286201E-3</v>
      </c>
      <c r="Q3692" t="s">
        <v>163</v>
      </c>
    </row>
    <row r="3693" spans="9:17" x14ac:dyDescent="0.45">
      <c r="I3693" t="s">
        <v>212</v>
      </c>
      <c r="J3693" t="s">
        <v>420</v>
      </c>
      <c r="K3693">
        <v>5.1237762456354165E-3</v>
      </c>
      <c r="L3693" t="s">
        <v>163</v>
      </c>
      <c r="N3693" t="s">
        <v>327</v>
      </c>
      <c r="O3693" t="s">
        <v>420</v>
      </c>
      <c r="P3693">
        <v>1.0537948327313303E-3</v>
      </c>
      <c r="Q3693" t="s">
        <v>163</v>
      </c>
    </row>
    <row r="3694" spans="9:17" x14ac:dyDescent="0.45">
      <c r="I3694" t="s">
        <v>212</v>
      </c>
      <c r="J3694" t="s">
        <v>421</v>
      </c>
      <c r="K3694">
        <v>4.5805191508259291E-2</v>
      </c>
      <c r="L3694" t="s">
        <v>163</v>
      </c>
      <c r="N3694" t="s">
        <v>327</v>
      </c>
      <c r="O3694" t="s">
        <v>421</v>
      </c>
      <c r="P3694">
        <v>1.1055447294336501E-2</v>
      </c>
      <c r="Q3694" t="s">
        <v>163</v>
      </c>
    </row>
    <row r="3695" spans="9:17" x14ac:dyDescent="0.45">
      <c r="I3695" t="s">
        <v>212</v>
      </c>
      <c r="J3695" t="s">
        <v>422</v>
      </c>
      <c r="K3695">
        <v>6.3155504389559771E-3</v>
      </c>
      <c r="L3695" t="s">
        <v>163</v>
      </c>
      <c r="N3695" t="s">
        <v>327</v>
      </c>
      <c r="O3695" t="s">
        <v>422</v>
      </c>
      <c r="P3695">
        <v>2.0803799570895758E-3</v>
      </c>
      <c r="Q3695" t="s">
        <v>163</v>
      </c>
    </row>
    <row r="3696" spans="9:17" x14ac:dyDescent="0.45">
      <c r="I3696" t="s">
        <v>212</v>
      </c>
      <c r="J3696" t="s">
        <v>423</v>
      </c>
      <c r="K3696">
        <v>9.8344510405583129E-3</v>
      </c>
      <c r="L3696" t="s">
        <v>163</v>
      </c>
      <c r="N3696" t="s">
        <v>327</v>
      </c>
      <c r="O3696" t="s">
        <v>423</v>
      </c>
      <c r="P3696">
        <v>3.6183802336549865E-3</v>
      </c>
      <c r="Q3696" t="s">
        <v>163</v>
      </c>
    </row>
    <row r="3697" spans="9:17" x14ac:dyDescent="0.45">
      <c r="I3697" t="s">
        <v>212</v>
      </c>
      <c r="J3697" t="s">
        <v>454</v>
      </c>
      <c r="K3697">
        <v>8.0283734621229453E-7</v>
      </c>
      <c r="L3697" t="s">
        <v>163</v>
      </c>
      <c r="N3697" t="s">
        <v>327</v>
      </c>
      <c r="O3697" t="s">
        <v>454</v>
      </c>
      <c r="P3697">
        <v>1.7367957647098408E-3</v>
      </c>
      <c r="Q3697" t="s">
        <v>163</v>
      </c>
    </row>
    <row r="3698" spans="9:17" x14ac:dyDescent="0.45">
      <c r="I3698" t="s">
        <v>212</v>
      </c>
      <c r="J3698" t="s">
        <v>455</v>
      </c>
      <c r="K3698">
        <v>0</v>
      </c>
      <c r="L3698" t="s">
        <v>163</v>
      </c>
      <c r="N3698" t="s">
        <v>327</v>
      </c>
      <c r="O3698" t="s">
        <v>455</v>
      </c>
      <c r="P3698">
        <v>1.2216123628171018E-2</v>
      </c>
      <c r="Q3698" t="s">
        <v>163</v>
      </c>
    </row>
    <row r="3699" spans="9:17" x14ac:dyDescent="0.45">
      <c r="I3699" t="s">
        <v>212</v>
      </c>
      <c r="J3699" t="s">
        <v>424</v>
      </c>
      <c r="K3699">
        <v>0</v>
      </c>
      <c r="L3699" t="s">
        <v>163</v>
      </c>
      <c r="N3699" t="s">
        <v>327</v>
      </c>
      <c r="O3699" t="s">
        <v>424</v>
      </c>
      <c r="P3699">
        <v>1.2296536539178185E-2</v>
      </c>
      <c r="Q3699" t="s">
        <v>163</v>
      </c>
    </row>
    <row r="3700" spans="9:17" x14ac:dyDescent="0.45">
      <c r="I3700" t="s">
        <v>212</v>
      </c>
      <c r="J3700" t="s">
        <v>425</v>
      </c>
      <c r="K3700">
        <v>2.1092674248438881E-3</v>
      </c>
      <c r="L3700" t="s">
        <v>163</v>
      </c>
      <c r="N3700" t="s">
        <v>327</v>
      </c>
      <c r="O3700" t="s">
        <v>425</v>
      </c>
      <c r="P3700">
        <v>1.7435008511054969E-3</v>
      </c>
      <c r="Q3700" t="s">
        <v>163</v>
      </c>
    </row>
    <row r="3701" spans="9:17" x14ac:dyDescent="0.45">
      <c r="I3701" t="s">
        <v>212</v>
      </c>
      <c r="J3701" t="s">
        <v>426</v>
      </c>
      <c r="K3701">
        <v>3.9845234969019322E-3</v>
      </c>
      <c r="L3701" t="s">
        <v>163</v>
      </c>
      <c r="N3701" t="s">
        <v>327</v>
      </c>
      <c r="O3701" t="s">
        <v>426</v>
      </c>
      <c r="P3701">
        <v>1.3948251952330176E-3</v>
      </c>
      <c r="Q3701" t="s">
        <v>163</v>
      </c>
    </row>
    <row r="3702" spans="9:17" x14ac:dyDescent="0.45">
      <c r="I3702" t="s">
        <v>212</v>
      </c>
      <c r="J3702" t="s">
        <v>427</v>
      </c>
      <c r="K3702">
        <v>4.000386727840153E-2</v>
      </c>
      <c r="L3702" t="s">
        <v>163</v>
      </c>
      <c r="N3702" t="s">
        <v>327</v>
      </c>
      <c r="O3702" t="s">
        <v>427</v>
      </c>
      <c r="P3702">
        <v>1.0067997945597384E-2</v>
      </c>
      <c r="Q3702" t="s">
        <v>163</v>
      </c>
    </row>
    <row r="3703" spans="9:17" x14ac:dyDescent="0.45">
      <c r="I3703" t="s">
        <v>212</v>
      </c>
      <c r="J3703" t="s">
        <v>428</v>
      </c>
      <c r="K3703">
        <v>5.2795341591221363E-3</v>
      </c>
      <c r="L3703" t="s">
        <v>163</v>
      </c>
      <c r="N3703" t="s">
        <v>327</v>
      </c>
      <c r="O3703" t="s">
        <v>428</v>
      </c>
      <c r="P3703">
        <v>1.9600270233525027E-3</v>
      </c>
      <c r="Q3703" t="s">
        <v>163</v>
      </c>
    </row>
    <row r="3704" spans="9:17" x14ac:dyDescent="0.45">
      <c r="I3704" t="s">
        <v>212</v>
      </c>
      <c r="J3704" t="s">
        <v>429</v>
      </c>
      <c r="K3704">
        <v>8.0284356952593366E-3</v>
      </c>
      <c r="L3704" t="s">
        <v>163</v>
      </c>
      <c r="N3704" t="s">
        <v>327</v>
      </c>
      <c r="O3704" t="s">
        <v>429</v>
      </c>
      <c r="P3704">
        <v>4.0124208744999794E-3</v>
      </c>
      <c r="Q3704" t="s">
        <v>163</v>
      </c>
    </row>
    <row r="3705" spans="9:17" x14ac:dyDescent="0.45">
      <c r="I3705" t="s">
        <v>212</v>
      </c>
      <c r="J3705" t="s">
        <v>456</v>
      </c>
      <c r="K3705">
        <v>0</v>
      </c>
      <c r="L3705" t="s">
        <v>163</v>
      </c>
      <c r="N3705" t="s">
        <v>327</v>
      </c>
      <c r="O3705" t="s">
        <v>456</v>
      </c>
      <c r="P3705">
        <v>2.0603665178575976E-3</v>
      </c>
      <c r="Q3705" t="s">
        <v>163</v>
      </c>
    </row>
    <row r="3706" spans="9:17" x14ac:dyDescent="0.45">
      <c r="I3706" t="s">
        <v>212</v>
      </c>
      <c r="J3706" t="s">
        <v>457</v>
      </c>
      <c r="K3706">
        <v>0</v>
      </c>
      <c r="L3706" t="s">
        <v>163</v>
      </c>
      <c r="N3706" t="s">
        <v>327</v>
      </c>
      <c r="O3706" t="s">
        <v>457</v>
      </c>
      <c r="P3706">
        <v>1.2424611569733303E-2</v>
      </c>
      <c r="Q3706" t="s">
        <v>163</v>
      </c>
    </row>
    <row r="3707" spans="9:17" x14ac:dyDescent="0.45">
      <c r="I3707" t="s">
        <v>212</v>
      </c>
      <c r="J3707" t="s">
        <v>430</v>
      </c>
      <c r="K3707">
        <v>0</v>
      </c>
      <c r="L3707" t="s">
        <v>163</v>
      </c>
      <c r="N3707" t="s">
        <v>327</v>
      </c>
      <c r="O3707" t="s">
        <v>430</v>
      </c>
      <c r="P3707">
        <v>1.2856750714422082E-2</v>
      </c>
      <c r="Q3707" t="s">
        <v>163</v>
      </c>
    </row>
    <row r="3708" spans="9:17" x14ac:dyDescent="0.45">
      <c r="I3708" t="s">
        <v>212</v>
      </c>
      <c r="J3708" t="s">
        <v>431</v>
      </c>
      <c r="K3708">
        <v>2.067299785521501E-3</v>
      </c>
      <c r="L3708" t="s">
        <v>163</v>
      </c>
      <c r="N3708" t="s">
        <v>327</v>
      </c>
      <c r="O3708" t="s">
        <v>431</v>
      </c>
      <c r="P3708">
        <v>2.0137520459703948E-3</v>
      </c>
      <c r="Q3708" t="s">
        <v>163</v>
      </c>
    </row>
    <row r="3709" spans="9:17" x14ac:dyDescent="0.45">
      <c r="I3709" t="s">
        <v>212</v>
      </c>
      <c r="J3709" t="s">
        <v>432</v>
      </c>
      <c r="K3709">
        <v>4.4540201763711941E-3</v>
      </c>
      <c r="L3709" t="s">
        <v>163</v>
      </c>
      <c r="N3709" t="s">
        <v>327</v>
      </c>
      <c r="O3709" t="s">
        <v>432</v>
      </c>
      <c r="P3709">
        <v>1.4019092148018063E-3</v>
      </c>
      <c r="Q3709" t="s">
        <v>163</v>
      </c>
    </row>
    <row r="3710" spans="9:17" x14ac:dyDescent="0.45">
      <c r="I3710" t="s">
        <v>212</v>
      </c>
      <c r="J3710" t="s">
        <v>433</v>
      </c>
      <c r="K3710">
        <v>4.5106755861779028E-2</v>
      </c>
      <c r="L3710" t="s">
        <v>163</v>
      </c>
      <c r="N3710" t="s">
        <v>327</v>
      </c>
      <c r="O3710" t="s">
        <v>433</v>
      </c>
      <c r="P3710">
        <v>1.2354836791575011E-2</v>
      </c>
      <c r="Q3710" t="s">
        <v>163</v>
      </c>
    </row>
    <row r="3711" spans="9:17" x14ac:dyDescent="0.45">
      <c r="I3711" t="s">
        <v>212</v>
      </c>
      <c r="J3711" t="s">
        <v>434</v>
      </c>
      <c r="K3711">
        <v>6.3685590434729876E-3</v>
      </c>
      <c r="L3711" t="s">
        <v>163</v>
      </c>
      <c r="N3711" t="s">
        <v>327</v>
      </c>
      <c r="O3711" t="s">
        <v>434</v>
      </c>
      <c r="P3711">
        <v>2.306614600788627E-3</v>
      </c>
      <c r="Q3711" t="s">
        <v>163</v>
      </c>
    </row>
    <row r="3712" spans="9:17" x14ac:dyDescent="0.45">
      <c r="I3712" t="s">
        <v>212</v>
      </c>
      <c r="J3712" t="s">
        <v>435</v>
      </c>
      <c r="K3712">
        <v>1.009309152812592E-2</v>
      </c>
      <c r="L3712" t="s">
        <v>163</v>
      </c>
      <c r="N3712" t="s">
        <v>327</v>
      </c>
      <c r="O3712" t="s">
        <v>435</v>
      </c>
      <c r="P3712">
        <v>4.2413583737936607E-3</v>
      </c>
      <c r="Q3712" t="s">
        <v>163</v>
      </c>
    </row>
    <row r="3713" spans="9:17" x14ac:dyDescent="0.45">
      <c r="I3713" t="s">
        <v>212</v>
      </c>
      <c r="J3713" t="s">
        <v>458</v>
      </c>
      <c r="K3713">
        <v>8.4646858944845583E-4</v>
      </c>
      <c r="L3713" t="s">
        <v>163</v>
      </c>
      <c r="N3713" t="s">
        <v>327</v>
      </c>
      <c r="O3713" t="s">
        <v>458</v>
      </c>
      <c r="P3713">
        <v>1.9266660959321431E-3</v>
      </c>
      <c r="Q3713" t="s">
        <v>163</v>
      </c>
    </row>
    <row r="3714" spans="9:17" x14ac:dyDescent="0.45">
      <c r="I3714" t="s">
        <v>212</v>
      </c>
      <c r="J3714" t="s">
        <v>459</v>
      </c>
      <c r="K3714">
        <v>0</v>
      </c>
      <c r="L3714" t="s">
        <v>163</v>
      </c>
      <c r="N3714" t="s">
        <v>327</v>
      </c>
      <c r="O3714" t="s">
        <v>459</v>
      </c>
      <c r="P3714">
        <v>1.1328968544344229E-2</v>
      </c>
      <c r="Q3714" t="s">
        <v>163</v>
      </c>
    </row>
    <row r="3715" spans="9:17" x14ac:dyDescent="0.45">
      <c r="I3715" t="s">
        <v>212</v>
      </c>
      <c r="J3715" t="s">
        <v>460</v>
      </c>
      <c r="K3715">
        <v>0</v>
      </c>
      <c r="L3715" t="s">
        <v>163</v>
      </c>
      <c r="N3715" t="s">
        <v>327</v>
      </c>
      <c r="O3715" t="s">
        <v>460</v>
      </c>
      <c r="P3715">
        <v>2.294793716787593E-2</v>
      </c>
      <c r="Q3715" t="s">
        <v>163</v>
      </c>
    </row>
    <row r="3716" spans="9:17" x14ac:dyDescent="0.45">
      <c r="I3716" t="s">
        <v>212</v>
      </c>
      <c r="J3716" t="s">
        <v>461</v>
      </c>
      <c r="K3716">
        <v>4.0558355792133108E-3</v>
      </c>
      <c r="L3716" t="s">
        <v>163</v>
      </c>
      <c r="N3716" t="s">
        <v>327</v>
      </c>
      <c r="O3716" t="s">
        <v>461</v>
      </c>
      <c r="P3716">
        <v>3.3967958146017443E-3</v>
      </c>
      <c r="Q3716" t="s">
        <v>163</v>
      </c>
    </row>
    <row r="3717" spans="9:17" x14ac:dyDescent="0.45">
      <c r="I3717" t="s">
        <v>212</v>
      </c>
      <c r="J3717" t="s">
        <v>462</v>
      </c>
      <c r="K3717">
        <v>5.7253264020774124E-3</v>
      </c>
      <c r="L3717" t="s">
        <v>163</v>
      </c>
      <c r="N3717" t="s">
        <v>327</v>
      </c>
      <c r="O3717" t="s">
        <v>462</v>
      </c>
      <c r="P3717">
        <v>4.5658681363614593E-3</v>
      </c>
      <c r="Q3717" t="s">
        <v>163</v>
      </c>
    </row>
    <row r="3718" spans="9:17" x14ac:dyDescent="0.45">
      <c r="I3718" t="s">
        <v>212</v>
      </c>
      <c r="J3718" t="s">
        <v>463</v>
      </c>
      <c r="K3718">
        <v>5.2275402351242825E-2</v>
      </c>
      <c r="L3718" t="s">
        <v>163</v>
      </c>
      <c r="N3718" t="s">
        <v>327</v>
      </c>
      <c r="O3718" t="s">
        <v>463</v>
      </c>
      <c r="P3718">
        <v>2.3466595893611712E-2</v>
      </c>
      <c r="Q3718" t="s">
        <v>163</v>
      </c>
    </row>
    <row r="3719" spans="9:17" x14ac:dyDescent="0.45">
      <c r="I3719" t="s">
        <v>212</v>
      </c>
      <c r="J3719" t="s">
        <v>464</v>
      </c>
      <c r="K3719">
        <v>7.2126706147527817E-3</v>
      </c>
      <c r="L3719" t="s">
        <v>163</v>
      </c>
      <c r="N3719" t="s">
        <v>327</v>
      </c>
      <c r="O3719" t="s">
        <v>464</v>
      </c>
      <c r="P3719">
        <v>3.1145791762091286E-3</v>
      </c>
      <c r="Q3719" t="s">
        <v>163</v>
      </c>
    </row>
    <row r="3720" spans="9:17" x14ac:dyDescent="0.45">
      <c r="I3720" t="s">
        <v>212</v>
      </c>
      <c r="J3720" t="s">
        <v>465</v>
      </c>
      <c r="K3720">
        <v>1.1175614169160934E-2</v>
      </c>
      <c r="L3720" t="s">
        <v>163</v>
      </c>
      <c r="N3720" t="s">
        <v>327</v>
      </c>
      <c r="O3720" t="s">
        <v>465</v>
      </c>
      <c r="P3720">
        <v>5.6919464242256908E-3</v>
      </c>
      <c r="Q3720" t="s">
        <v>163</v>
      </c>
    </row>
    <row r="3721" spans="9:17" x14ac:dyDescent="0.45">
      <c r="I3721" t="s">
        <v>212</v>
      </c>
      <c r="J3721" t="s">
        <v>466</v>
      </c>
      <c r="K3721">
        <v>4.3469735672678521E-3</v>
      </c>
      <c r="L3721" t="s">
        <v>163</v>
      </c>
      <c r="N3721" t="s">
        <v>327</v>
      </c>
      <c r="O3721" t="s">
        <v>466</v>
      </c>
      <c r="P3721">
        <v>2.5812315303564686E-3</v>
      </c>
      <c r="Q3721" t="s">
        <v>163</v>
      </c>
    </row>
    <row r="3722" spans="9:17" x14ac:dyDescent="0.45">
      <c r="I3722" t="s">
        <v>212</v>
      </c>
      <c r="J3722" t="s">
        <v>467</v>
      </c>
      <c r="K3722">
        <v>0</v>
      </c>
      <c r="L3722" t="s">
        <v>163</v>
      </c>
      <c r="N3722" t="s">
        <v>327</v>
      </c>
      <c r="O3722" t="s">
        <v>467</v>
      </c>
      <c r="P3722">
        <v>1.6951402467420416E-2</v>
      </c>
      <c r="Q3722" t="s">
        <v>163</v>
      </c>
    </row>
    <row r="3723" spans="9:17" x14ac:dyDescent="0.45">
      <c r="I3723" t="s">
        <v>212</v>
      </c>
      <c r="J3723" t="s">
        <v>468</v>
      </c>
      <c r="K3723">
        <v>0</v>
      </c>
      <c r="L3723" t="s">
        <v>163</v>
      </c>
      <c r="N3723" t="s">
        <v>327</v>
      </c>
      <c r="O3723" t="s">
        <v>468</v>
      </c>
      <c r="P3723">
        <v>3.1195158799878112E-2</v>
      </c>
      <c r="Q3723" t="s">
        <v>163</v>
      </c>
    </row>
    <row r="3724" spans="9:17" x14ac:dyDescent="0.45">
      <c r="I3724" t="s">
        <v>212</v>
      </c>
      <c r="J3724" t="s">
        <v>469</v>
      </c>
      <c r="K3724">
        <v>3.349382757411032E-3</v>
      </c>
      <c r="L3724" t="s">
        <v>163</v>
      </c>
      <c r="N3724" t="s">
        <v>327</v>
      </c>
      <c r="O3724" t="s">
        <v>469</v>
      </c>
      <c r="P3724">
        <v>4.8256415516416701E-3</v>
      </c>
      <c r="Q3724" t="s">
        <v>163</v>
      </c>
    </row>
    <row r="3725" spans="9:17" x14ac:dyDescent="0.45">
      <c r="I3725" t="s">
        <v>212</v>
      </c>
      <c r="J3725" t="s">
        <v>470</v>
      </c>
      <c r="K3725">
        <v>5.5499664772913852E-3</v>
      </c>
      <c r="L3725" t="s">
        <v>163</v>
      </c>
      <c r="N3725" t="s">
        <v>327</v>
      </c>
      <c r="O3725" t="s">
        <v>470</v>
      </c>
      <c r="P3725">
        <v>9.2704278996335356E-3</v>
      </c>
      <c r="Q3725" t="s">
        <v>163</v>
      </c>
    </row>
    <row r="3726" spans="9:17" x14ac:dyDescent="0.45">
      <c r="I3726" t="s">
        <v>212</v>
      </c>
      <c r="J3726" t="s">
        <v>471</v>
      </c>
      <c r="K3726">
        <v>5.4653428503540505E-2</v>
      </c>
      <c r="L3726" t="s">
        <v>163</v>
      </c>
      <c r="N3726" t="s">
        <v>327</v>
      </c>
      <c r="O3726" t="s">
        <v>471</v>
      </c>
      <c r="P3726">
        <v>4.5433711973493961E-2</v>
      </c>
      <c r="Q3726" t="s">
        <v>163</v>
      </c>
    </row>
    <row r="3727" spans="9:17" x14ac:dyDescent="0.45">
      <c r="I3727" t="s">
        <v>212</v>
      </c>
      <c r="J3727" t="s">
        <v>472</v>
      </c>
      <c r="K3727">
        <v>7.5773022937990113E-3</v>
      </c>
      <c r="L3727" t="s">
        <v>163</v>
      </c>
      <c r="N3727" t="s">
        <v>327</v>
      </c>
      <c r="O3727" t="s">
        <v>472</v>
      </c>
      <c r="P3727">
        <v>5.6211401653751686E-3</v>
      </c>
      <c r="Q3727" t="s">
        <v>163</v>
      </c>
    </row>
    <row r="3728" spans="9:17" x14ac:dyDescent="0.45">
      <c r="I3728" t="s">
        <v>212</v>
      </c>
      <c r="J3728" t="s">
        <v>473</v>
      </c>
      <c r="K3728">
        <v>1.0626390094855553E-2</v>
      </c>
      <c r="L3728" t="s">
        <v>163</v>
      </c>
      <c r="N3728" t="s">
        <v>327</v>
      </c>
      <c r="O3728" t="s">
        <v>473</v>
      </c>
      <c r="P3728">
        <v>9.9317122837586612E-3</v>
      </c>
      <c r="Q3728" t="s">
        <v>163</v>
      </c>
    </row>
    <row r="3729" spans="9:17" x14ac:dyDescent="0.45">
      <c r="I3729" t="s">
        <v>212</v>
      </c>
      <c r="J3729" t="s">
        <v>474</v>
      </c>
      <c r="K3729">
        <v>3.2518870790417148E-3</v>
      </c>
      <c r="L3729" t="s">
        <v>163</v>
      </c>
      <c r="N3729" t="s">
        <v>327</v>
      </c>
      <c r="O3729" t="s">
        <v>474</v>
      </c>
      <c r="P3729">
        <v>4.5052460068122861E-3</v>
      </c>
      <c r="Q3729" t="s">
        <v>163</v>
      </c>
    </row>
    <row r="3730" spans="9:17" x14ac:dyDescent="0.45">
      <c r="I3730" t="s">
        <v>212</v>
      </c>
      <c r="J3730" t="s">
        <v>475</v>
      </c>
      <c r="K3730">
        <v>0</v>
      </c>
      <c r="L3730" t="s">
        <v>163</v>
      </c>
      <c r="N3730" t="s">
        <v>327</v>
      </c>
      <c r="O3730" t="s">
        <v>475</v>
      </c>
      <c r="P3730">
        <v>2.7679179010127328E-2</v>
      </c>
      <c r="Q3730" t="s">
        <v>163</v>
      </c>
    </row>
    <row r="3731" spans="9:17" x14ac:dyDescent="0.45">
      <c r="I3731" t="s">
        <v>212</v>
      </c>
      <c r="J3731" t="s">
        <v>476</v>
      </c>
      <c r="K3731">
        <v>1.9787471869117E-3</v>
      </c>
      <c r="L3731" t="s">
        <v>163</v>
      </c>
      <c r="N3731" t="s">
        <v>327</v>
      </c>
      <c r="O3731" t="s">
        <v>476</v>
      </c>
      <c r="P3731">
        <v>3.0070956366174649E-2</v>
      </c>
      <c r="Q3731" t="s">
        <v>163</v>
      </c>
    </row>
    <row r="3732" spans="9:17" x14ac:dyDescent="0.45">
      <c r="I3732" t="s">
        <v>212</v>
      </c>
      <c r="J3732" t="s">
        <v>477</v>
      </c>
      <c r="K3732">
        <v>4.4934752622184364E-3</v>
      </c>
      <c r="L3732" t="s">
        <v>163</v>
      </c>
      <c r="N3732" t="s">
        <v>327</v>
      </c>
      <c r="O3732" t="s">
        <v>477</v>
      </c>
      <c r="P3732">
        <v>3.5736332847916105E-3</v>
      </c>
      <c r="Q3732" t="s">
        <v>163</v>
      </c>
    </row>
    <row r="3733" spans="9:17" x14ac:dyDescent="0.45">
      <c r="I3733" t="s">
        <v>212</v>
      </c>
      <c r="J3733" t="s">
        <v>478</v>
      </c>
      <c r="K3733">
        <v>6.4354009253053835E-3</v>
      </c>
      <c r="L3733" t="s">
        <v>163</v>
      </c>
      <c r="N3733" t="s">
        <v>327</v>
      </c>
      <c r="O3733" t="s">
        <v>478</v>
      </c>
      <c r="P3733">
        <v>8.5000527588048602E-3</v>
      </c>
      <c r="Q3733" t="s">
        <v>163</v>
      </c>
    </row>
    <row r="3734" spans="9:17" x14ac:dyDescent="0.45">
      <c r="I3734" t="s">
        <v>212</v>
      </c>
      <c r="J3734" t="s">
        <v>479</v>
      </c>
      <c r="K3734">
        <v>5.6761272068152749E-2</v>
      </c>
      <c r="L3734" t="s">
        <v>163</v>
      </c>
      <c r="N3734" t="s">
        <v>327</v>
      </c>
      <c r="O3734" t="s">
        <v>479</v>
      </c>
      <c r="P3734">
        <v>4.4136334535758909E-2</v>
      </c>
      <c r="Q3734" t="s">
        <v>163</v>
      </c>
    </row>
    <row r="3735" spans="9:17" x14ac:dyDescent="0.45">
      <c r="I3735" t="s">
        <v>212</v>
      </c>
      <c r="J3735" t="s">
        <v>480</v>
      </c>
      <c r="K3735">
        <v>8.0172741803653195E-3</v>
      </c>
      <c r="L3735" t="s">
        <v>163</v>
      </c>
      <c r="N3735" t="s">
        <v>327</v>
      </c>
      <c r="O3735" t="s">
        <v>480</v>
      </c>
      <c r="P3735">
        <v>6.5005896036124102E-3</v>
      </c>
      <c r="Q3735" t="s">
        <v>163</v>
      </c>
    </row>
    <row r="3736" spans="9:17" x14ac:dyDescent="0.45">
      <c r="I3736" t="s">
        <v>212</v>
      </c>
      <c r="J3736" t="s">
        <v>481</v>
      </c>
      <c r="K3736">
        <v>1.1869141682952554E-2</v>
      </c>
      <c r="L3736" t="s">
        <v>163</v>
      </c>
      <c r="N3736" t="s">
        <v>327</v>
      </c>
      <c r="O3736" t="s">
        <v>481</v>
      </c>
      <c r="P3736">
        <v>1.3362590100707377E-2</v>
      </c>
      <c r="Q3736" t="s">
        <v>163</v>
      </c>
    </row>
    <row r="3737" spans="9:17" x14ac:dyDescent="0.45">
      <c r="I3737" t="s">
        <v>212</v>
      </c>
      <c r="J3737" t="s">
        <v>482</v>
      </c>
      <c r="K3737">
        <v>3.3536421432239795E-3</v>
      </c>
      <c r="L3737" t="s">
        <v>163</v>
      </c>
      <c r="N3737" t="s">
        <v>327</v>
      </c>
      <c r="O3737" t="s">
        <v>482</v>
      </c>
      <c r="P3737">
        <v>6.4022275228097694E-3</v>
      </c>
      <c r="Q3737" t="s">
        <v>163</v>
      </c>
    </row>
    <row r="3738" spans="9:17" x14ac:dyDescent="0.45">
      <c r="I3738" t="s">
        <v>212</v>
      </c>
      <c r="J3738" t="s">
        <v>483</v>
      </c>
      <c r="K3738">
        <v>0</v>
      </c>
      <c r="L3738" t="s">
        <v>163</v>
      </c>
      <c r="N3738" t="s">
        <v>327</v>
      </c>
      <c r="O3738" t="s">
        <v>483</v>
      </c>
      <c r="P3738">
        <v>3.5093118272857542E-2</v>
      </c>
      <c r="Q3738" t="s">
        <v>163</v>
      </c>
    </row>
    <row r="3739" spans="9:17" x14ac:dyDescent="0.45">
      <c r="I3739" t="s">
        <v>212</v>
      </c>
      <c r="J3739" t="s">
        <v>484</v>
      </c>
      <c r="K3739">
        <v>3.3140286635347273E-3</v>
      </c>
      <c r="L3739" t="s">
        <v>163</v>
      </c>
      <c r="N3739" t="s">
        <v>327</v>
      </c>
      <c r="O3739" t="s">
        <v>484</v>
      </c>
      <c r="P3739">
        <v>1.9107875179206615E-2</v>
      </c>
      <c r="Q3739" t="s">
        <v>163</v>
      </c>
    </row>
    <row r="3740" spans="9:17" x14ac:dyDescent="0.45">
      <c r="I3740" t="s">
        <v>212</v>
      </c>
      <c r="J3740" t="s">
        <v>485</v>
      </c>
      <c r="K3740">
        <v>5.3158184922298462E-3</v>
      </c>
      <c r="L3740" t="s">
        <v>163</v>
      </c>
      <c r="N3740" t="s">
        <v>327</v>
      </c>
      <c r="O3740" t="s">
        <v>485</v>
      </c>
      <c r="P3740">
        <v>2.7018940204529061E-3</v>
      </c>
      <c r="Q3740" t="s">
        <v>163</v>
      </c>
    </row>
    <row r="3741" spans="9:17" x14ac:dyDescent="0.45">
      <c r="I3741" t="s">
        <v>212</v>
      </c>
      <c r="J3741" t="s">
        <v>486</v>
      </c>
      <c r="K3741">
        <v>7.1747770388889218E-3</v>
      </c>
      <c r="L3741" t="s">
        <v>163</v>
      </c>
      <c r="N3741" t="s">
        <v>327</v>
      </c>
      <c r="O3741" t="s">
        <v>486</v>
      </c>
      <c r="P3741">
        <v>6.3584038210048538E-3</v>
      </c>
      <c r="Q3741" t="s">
        <v>163</v>
      </c>
    </row>
    <row r="3742" spans="9:17" x14ac:dyDescent="0.45">
      <c r="I3742" t="s">
        <v>212</v>
      </c>
      <c r="J3742" t="s">
        <v>487</v>
      </c>
      <c r="K3742">
        <v>5.6432331676626847E-2</v>
      </c>
      <c r="L3742" t="s">
        <v>163</v>
      </c>
      <c r="N3742" t="s">
        <v>327</v>
      </c>
      <c r="O3742" t="s">
        <v>487</v>
      </c>
      <c r="P3742">
        <v>4.1449139335516541E-2</v>
      </c>
      <c r="Q3742" t="s">
        <v>163</v>
      </c>
    </row>
    <row r="3743" spans="9:17" x14ac:dyDescent="0.45">
      <c r="I3743" t="s">
        <v>212</v>
      </c>
      <c r="J3743" t="s">
        <v>488</v>
      </c>
      <c r="K3743">
        <v>8.2539220002958522E-3</v>
      </c>
      <c r="L3743" t="s">
        <v>163</v>
      </c>
      <c r="N3743" t="s">
        <v>327</v>
      </c>
      <c r="O3743" t="s">
        <v>488</v>
      </c>
      <c r="P3743">
        <v>6.2793989374593474E-3</v>
      </c>
      <c r="Q3743" t="s">
        <v>163</v>
      </c>
    </row>
    <row r="3744" spans="9:17" x14ac:dyDescent="0.45">
      <c r="I3744" t="s">
        <v>212</v>
      </c>
      <c r="J3744" t="s">
        <v>489</v>
      </c>
      <c r="K3744">
        <v>1.2463345817964974E-2</v>
      </c>
      <c r="L3744" t="s">
        <v>163</v>
      </c>
      <c r="N3744" t="s">
        <v>327</v>
      </c>
      <c r="O3744" t="s">
        <v>489</v>
      </c>
      <c r="P3744">
        <v>1.2568779528285497E-2</v>
      </c>
      <c r="Q3744" t="s">
        <v>163</v>
      </c>
    </row>
    <row r="3745" spans="9:17" x14ac:dyDescent="0.45">
      <c r="I3745" t="s">
        <v>212</v>
      </c>
      <c r="J3745" t="s">
        <v>490</v>
      </c>
      <c r="K3745">
        <v>3.7804271926752701E-3</v>
      </c>
      <c r="L3745" t="s">
        <v>163</v>
      </c>
      <c r="N3745" t="s">
        <v>327</v>
      </c>
      <c r="O3745" t="s">
        <v>490</v>
      </c>
      <c r="P3745">
        <v>5.6402069237548261E-3</v>
      </c>
      <c r="Q3745" t="s">
        <v>163</v>
      </c>
    </row>
    <row r="3746" spans="9:17" x14ac:dyDescent="0.45">
      <c r="I3746" t="s">
        <v>212</v>
      </c>
      <c r="J3746" t="s">
        <v>491</v>
      </c>
      <c r="K3746">
        <v>0</v>
      </c>
      <c r="L3746" t="s">
        <v>163</v>
      </c>
      <c r="N3746" t="s">
        <v>327</v>
      </c>
      <c r="O3746" t="s">
        <v>491</v>
      </c>
      <c r="P3746">
        <v>2.7568857583961392E-2</v>
      </c>
      <c r="Q3746" t="s">
        <v>163</v>
      </c>
    </row>
    <row r="3747" spans="9:17" x14ac:dyDescent="0.45">
      <c r="I3747" t="s">
        <v>212</v>
      </c>
      <c r="J3747" t="s">
        <v>492</v>
      </c>
      <c r="K3747">
        <v>1.8742946720325118E-3</v>
      </c>
      <c r="L3747" t="s">
        <v>163</v>
      </c>
      <c r="N3747" t="s">
        <v>327</v>
      </c>
      <c r="O3747" t="s">
        <v>492</v>
      </c>
      <c r="P3747">
        <v>1.9994312923364132E-2</v>
      </c>
      <c r="Q3747" t="s">
        <v>163</v>
      </c>
    </row>
    <row r="3748" spans="9:17" x14ac:dyDescent="0.45">
      <c r="I3748" t="s">
        <v>212</v>
      </c>
      <c r="J3748" t="s">
        <v>493</v>
      </c>
      <c r="K3748">
        <v>3.3682858012555068E-3</v>
      </c>
      <c r="L3748" t="s">
        <v>163</v>
      </c>
      <c r="N3748" t="s">
        <v>327</v>
      </c>
      <c r="O3748" t="s">
        <v>493</v>
      </c>
      <c r="P3748">
        <v>3.12717478299002E-3</v>
      </c>
      <c r="Q3748" t="s">
        <v>163</v>
      </c>
    </row>
    <row r="3749" spans="9:17" x14ac:dyDescent="0.45">
      <c r="I3749" t="s">
        <v>212</v>
      </c>
      <c r="J3749" t="s">
        <v>494</v>
      </c>
      <c r="K3749">
        <v>5.0788443515704879E-3</v>
      </c>
      <c r="L3749" t="s">
        <v>163</v>
      </c>
      <c r="N3749" t="s">
        <v>327</v>
      </c>
      <c r="O3749" t="s">
        <v>494</v>
      </c>
      <c r="P3749">
        <v>6.2967315378714347E-3</v>
      </c>
      <c r="Q3749" t="s">
        <v>163</v>
      </c>
    </row>
    <row r="3750" spans="9:17" x14ac:dyDescent="0.45">
      <c r="I3750" t="s">
        <v>212</v>
      </c>
      <c r="J3750" t="s">
        <v>495</v>
      </c>
      <c r="K3750">
        <v>4.78950131062316E-2</v>
      </c>
      <c r="L3750" t="s">
        <v>163</v>
      </c>
      <c r="N3750" t="s">
        <v>327</v>
      </c>
      <c r="O3750" t="s">
        <v>495</v>
      </c>
      <c r="P3750">
        <v>4.0364458205066941E-2</v>
      </c>
      <c r="Q3750" t="s">
        <v>163</v>
      </c>
    </row>
    <row r="3751" spans="9:17" x14ac:dyDescent="0.45">
      <c r="I3751" t="s">
        <v>212</v>
      </c>
      <c r="J3751" t="s">
        <v>496</v>
      </c>
      <c r="K3751">
        <v>7.7256368742835676E-3</v>
      </c>
      <c r="L3751" t="s">
        <v>163</v>
      </c>
      <c r="N3751" t="s">
        <v>327</v>
      </c>
      <c r="O3751" t="s">
        <v>496</v>
      </c>
      <c r="P3751">
        <v>5.8709507778868797E-3</v>
      </c>
      <c r="Q3751" t="s">
        <v>163</v>
      </c>
    </row>
    <row r="3752" spans="9:17" x14ac:dyDescent="0.45">
      <c r="I3752" t="s">
        <v>212</v>
      </c>
      <c r="J3752" t="s">
        <v>497</v>
      </c>
      <c r="K3752">
        <v>1.1494265188243631E-2</v>
      </c>
      <c r="L3752" t="s">
        <v>163</v>
      </c>
      <c r="N3752" t="s">
        <v>327</v>
      </c>
      <c r="O3752" t="s">
        <v>497</v>
      </c>
      <c r="P3752">
        <v>1.2080261612756235E-2</v>
      </c>
      <c r="Q3752" t="s">
        <v>163</v>
      </c>
    </row>
    <row r="3753" spans="9:17" x14ac:dyDescent="0.45">
      <c r="I3753" t="s">
        <v>212</v>
      </c>
      <c r="J3753" t="s">
        <v>498</v>
      </c>
      <c r="K3753">
        <v>3.1666934706870015E-3</v>
      </c>
      <c r="L3753" t="s">
        <v>163</v>
      </c>
      <c r="N3753" t="s">
        <v>327</v>
      </c>
      <c r="O3753" t="s">
        <v>498</v>
      </c>
      <c r="P3753">
        <v>5.7548621123938732E-3</v>
      </c>
      <c r="Q3753" t="s">
        <v>163</v>
      </c>
    </row>
    <row r="3754" spans="9:17" x14ac:dyDescent="0.45">
      <c r="I3754" t="s">
        <v>212</v>
      </c>
      <c r="J3754" t="s">
        <v>499</v>
      </c>
      <c r="K3754">
        <v>0</v>
      </c>
      <c r="L3754" t="s">
        <v>163</v>
      </c>
      <c r="N3754" t="s">
        <v>327</v>
      </c>
      <c r="O3754" t="s">
        <v>499</v>
      </c>
      <c r="P3754">
        <v>3.1201758755311084E-2</v>
      </c>
      <c r="Q3754" t="s">
        <v>163</v>
      </c>
    </row>
    <row r="3755" spans="9:17" x14ac:dyDescent="0.45">
      <c r="I3755" t="s">
        <v>213</v>
      </c>
      <c r="J3755" t="s">
        <v>162</v>
      </c>
      <c r="K3755">
        <v>6.0820094937598195E-4</v>
      </c>
      <c r="L3755" t="s">
        <v>163</v>
      </c>
      <c r="N3755" t="s">
        <v>328</v>
      </c>
      <c r="O3755" t="s">
        <v>162</v>
      </c>
      <c r="P3755">
        <v>1.7527958254685786E-2</v>
      </c>
      <c r="Q3755" t="s">
        <v>163</v>
      </c>
    </row>
    <row r="3756" spans="9:17" x14ac:dyDescent="0.45">
      <c r="I3756" t="s">
        <v>213</v>
      </c>
      <c r="J3756" t="s">
        <v>164</v>
      </c>
      <c r="K3756">
        <v>4.4789662489643639E-3</v>
      </c>
      <c r="L3756" t="s">
        <v>163</v>
      </c>
      <c r="N3756" t="s">
        <v>328</v>
      </c>
      <c r="O3756" t="s">
        <v>164</v>
      </c>
      <c r="P3756">
        <v>2.4235100407245186E-3</v>
      </c>
      <c r="Q3756" t="s">
        <v>163</v>
      </c>
    </row>
    <row r="3757" spans="9:17" x14ac:dyDescent="0.45">
      <c r="I3757" t="s">
        <v>213</v>
      </c>
      <c r="J3757" t="s">
        <v>165</v>
      </c>
      <c r="K3757">
        <v>7.0865722465503385E-3</v>
      </c>
      <c r="L3757" t="s">
        <v>163</v>
      </c>
      <c r="N3757" t="s">
        <v>328</v>
      </c>
      <c r="O3757" t="s">
        <v>165</v>
      </c>
      <c r="P3757">
        <v>2.971542602967614E-3</v>
      </c>
      <c r="Q3757" t="s">
        <v>163</v>
      </c>
    </row>
    <row r="3758" spans="9:17" x14ac:dyDescent="0.45">
      <c r="I3758" t="s">
        <v>213</v>
      </c>
      <c r="J3758" t="s">
        <v>406</v>
      </c>
      <c r="K3758">
        <v>5.9457132200825581E-2</v>
      </c>
      <c r="L3758" t="s">
        <v>163</v>
      </c>
      <c r="N3758" t="s">
        <v>328</v>
      </c>
      <c r="O3758" t="s">
        <v>406</v>
      </c>
      <c r="P3758">
        <v>1.6877208605093012E-2</v>
      </c>
      <c r="Q3758" t="s">
        <v>163</v>
      </c>
    </row>
    <row r="3759" spans="9:17" x14ac:dyDescent="0.45">
      <c r="I3759" t="s">
        <v>213</v>
      </c>
      <c r="J3759" t="s">
        <v>407</v>
      </c>
      <c r="K3759">
        <v>9.0474561743840252E-3</v>
      </c>
      <c r="L3759" t="s">
        <v>163</v>
      </c>
      <c r="N3759" t="s">
        <v>328</v>
      </c>
      <c r="O3759" t="s">
        <v>407</v>
      </c>
      <c r="P3759">
        <v>2.6660062305451722E-3</v>
      </c>
      <c r="Q3759" t="s">
        <v>163</v>
      </c>
    </row>
    <row r="3760" spans="9:17" x14ac:dyDescent="0.45">
      <c r="I3760" t="s">
        <v>213</v>
      </c>
      <c r="J3760" t="s">
        <v>408</v>
      </c>
      <c r="K3760">
        <v>1.3339342028730548E-2</v>
      </c>
      <c r="L3760" t="s">
        <v>163</v>
      </c>
      <c r="N3760" t="s">
        <v>328</v>
      </c>
      <c r="O3760" t="s">
        <v>408</v>
      </c>
      <c r="P3760">
        <v>6.0646762233982077E-3</v>
      </c>
      <c r="Q3760" t="s">
        <v>163</v>
      </c>
    </row>
    <row r="3761" spans="9:17" x14ac:dyDescent="0.45">
      <c r="I3761" t="s">
        <v>213</v>
      </c>
      <c r="J3761" t="s">
        <v>446</v>
      </c>
      <c r="K3761">
        <v>3.7240802429320142E-3</v>
      </c>
      <c r="L3761" t="s">
        <v>163</v>
      </c>
      <c r="N3761" t="s">
        <v>328</v>
      </c>
      <c r="O3761" t="s">
        <v>446</v>
      </c>
      <c r="P3761">
        <v>3.1799024136797954E-3</v>
      </c>
      <c r="Q3761" t="s">
        <v>163</v>
      </c>
    </row>
    <row r="3762" spans="9:17" x14ac:dyDescent="0.45">
      <c r="I3762" t="s">
        <v>213</v>
      </c>
      <c r="J3762" t="s">
        <v>447</v>
      </c>
      <c r="K3762">
        <v>0</v>
      </c>
      <c r="L3762" t="s">
        <v>163</v>
      </c>
      <c r="N3762" t="s">
        <v>328</v>
      </c>
      <c r="O3762" t="s">
        <v>447</v>
      </c>
      <c r="P3762">
        <v>1.9210293017370355E-2</v>
      </c>
      <c r="Q3762" t="s">
        <v>163</v>
      </c>
    </row>
    <row r="3763" spans="9:17" x14ac:dyDescent="0.45">
      <c r="I3763" t="s">
        <v>213</v>
      </c>
      <c r="J3763" t="s">
        <v>166</v>
      </c>
      <c r="K3763">
        <v>0</v>
      </c>
      <c r="L3763" t="s">
        <v>163</v>
      </c>
      <c r="N3763" t="s">
        <v>328</v>
      </c>
      <c r="O3763" t="s">
        <v>166</v>
      </c>
      <c r="P3763">
        <v>1.9696585938368268E-2</v>
      </c>
      <c r="Q3763" t="s">
        <v>163</v>
      </c>
    </row>
    <row r="3764" spans="9:17" x14ac:dyDescent="0.45">
      <c r="I3764" t="s">
        <v>213</v>
      </c>
      <c r="J3764" t="s">
        <v>167</v>
      </c>
      <c r="K3764">
        <v>4.6460999873821351E-3</v>
      </c>
      <c r="L3764" t="s">
        <v>163</v>
      </c>
      <c r="N3764" t="s">
        <v>328</v>
      </c>
      <c r="O3764" t="s">
        <v>167</v>
      </c>
      <c r="P3764">
        <v>2.6386349134064867E-3</v>
      </c>
      <c r="Q3764" t="s">
        <v>163</v>
      </c>
    </row>
    <row r="3765" spans="9:17" x14ac:dyDescent="0.45">
      <c r="I3765" t="s">
        <v>213</v>
      </c>
      <c r="J3765" t="s">
        <v>168</v>
      </c>
      <c r="K3765">
        <v>7.2621266492985037E-3</v>
      </c>
      <c r="L3765" t="s">
        <v>163</v>
      </c>
      <c r="N3765" t="s">
        <v>328</v>
      </c>
      <c r="O3765" t="s">
        <v>168</v>
      </c>
      <c r="P3765">
        <v>3.1458163372879576E-3</v>
      </c>
      <c r="Q3765" t="s">
        <v>163</v>
      </c>
    </row>
    <row r="3766" spans="9:17" x14ac:dyDescent="0.45">
      <c r="I3766" t="s">
        <v>213</v>
      </c>
      <c r="J3766" t="s">
        <v>409</v>
      </c>
      <c r="K3766">
        <v>6.0403880300381269E-2</v>
      </c>
      <c r="L3766" t="s">
        <v>163</v>
      </c>
      <c r="N3766" t="s">
        <v>328</v>
      </c>
      <c r="O3766" t="s">
        <v>409</v>
      </c>
      <c r="P3766">
        <v>1.8697962937696669E-2</v>
      </c>
      <c r="Q3766" t="s">
        <v>163</v>
      </c>
    </row>
    <row r="3767" spans="9:17" x14ac:dyDescent="0.45">
      <c r="I3767" t="s">
        <v>213</v>
      </c>
      <c r="J3767" t="s">
        <v>410</v>
      </c>
      <c r="K3767">
        <v>9.3515662402080899E-3</v>
      </c>
      <c r="L3767" t="s">
        <v>163</v>
      </c>
      <c r="N3767" t="s">
        <v>328</v>
      </c>
      <c r="O3767" t="s">
        <v>410</v>
      </c>
      <c r="P3767">
        <v>2.9775798443973395E-3</v>
      </c>
      <c r="Q3767" t="s">
        <v>163</v>
      </c>
    </row>
    <row r="3768" spans="9:17" x14ac:dyDescent="0.45">
      <c r="I3768" t="s">
        <v>213</v>
      </c>
      <c r="J3768" t="s">
        <v>411</v>
      </c>
      <c r="K3768">
        <v>1.5230729335357365E-2</v>
      </c>
      <c r="L3768" t="s">
        <v>163</v>
      </c>
      <c r="N3768" t="s">
        <v>328</v>
      </c>
      <c r="O3768" t="s">
        <v>411</v>
      </c>
      <c r="P3768">
        <v>6.4847987173899209E-3</v>
      </c>
      <c r="Q3768" t="s">
        <v>163</v>
      </c>
    </row>
    <row r="3769" spans="9:17" x14ac:dyDescent="0.45">
      <c r="I3769" t="s">
        <v>213</v>
      </c>
      <c r="J3769" t="s">
        <v>448</v>
      </c>
      <c r="K3769">
        <v>5.099452027453503E-3</v>
      </c>
      <c r="L3769" t="s">
        <v>163</v>
      </c>
      <c r="N3769" t="s">
        <v>328</v>
      </c>
      <c r="O3769" t="s">
        <v>448</v>
      </c>
      <c r="P3769">
        <v>3.3470493689524384E-3</v>
      </c>
      <c r="Q3769" t="s">
        <v>163</v>
      </c>
    </row>
    <row r="3770" spans="9:17" x14ac:dyDescent="0.45">
      <c r="I3770" t="s">
        <v>213</v>
      </c>
      <c r="J3770" t="s">
        <v>449</v>
      </c>
      <c r="K3770">
        <v>0</v>
      </c>
      <c r="L3770" t="s">
        <v>163</v>
      </c>
      <c r="N3770" t="s">
        <v>328</v>
      </c>
      <c r="O3770" t="s">
        <v>449</v>
      </c>
      <c r="P3770">
        <v>1.9853335776678232E-2</v>
      </c>
      <c r="Q3770" t="s">
        <v>163</v>
      </c>
    </row>
    <row r="3771" spans="9:17" x14ac:dyDescent="0.45">
      <c r="I3771" t="s">
        <v>213</v>
      </c>
      <c r="J3771" t="s">
        <v>169</v>
      </c>
      <c r="K3771">
        <v>0</v>
      </c>
      <c r="L3771" t="s">
        <v>163</v>
      </c>
      <c r="N3771" t="s">
        <v>328</v>
      </c>
      <c r="O3771" t="s">
        <v>169</v>
      </c>
      <c r="P3771">
        <v>1.6792869261202097E-2</v>
      </c>
      <c r="Q3771" t="s">
        <v>163</v>
      </c>
    </row>
    <row r="3772" spans="9:17" x14ac:dyDescent="0.45">
      <c r="I3772" t="s">
        <v>213</v>
      </c>
      <c r="J3772" t="s">
        <v>170</v>
      </c>
      <c r="K3772">
        <v>5.0729849152517251E-3</v>
      </c>
      <c r="L3772" t="s">
        <v>163</v>
      </c>
      <c r="N3772" t="s">
        <v>328</v>
      </c>
      <c r="O3772" t="s">
        <v>170</v>
      </c>
      <c r="P3772">
        <v>2.2081638701639422E-3</v>
      </c>
      <c r="Q3772" t="s">
        <v>163</v>
      </c>
    </row>
    <row r="3773" spans="9:17" x14ac:dyDescent="0.45">
      <c r="I3773" t="s">
        <v>213</v>
      </c>
      <c r="J3773" t="s">
        <v>171</v>
      </c>
      <c r="K3773">
        <v>7.6349107378148769E-3</v>
      </c>
      <c r="L3773" t="s">
        <v>163</v>
      </c>
      <c r="N3773" t="s">
        <v>328</v>
      </c>
      <c r="O3773" t="s">
        <v>171</v>
      </c>
      <c r="P3773">
        <v>2.6068077763321839E-3</v>
      </c>
      <c r="Q3773" t="s">
        <v>163</v>
      </c>
    </row>
    <row r="3774" spans="9:17" x14ac:dyDescent="0.45">
      <c r="I3774" t="s">
        <v>213</v>
      </c>
      <c r="J3774" t="s">
        <v>412</v>
      </c>
      <c r="K3774">
        <v>6.4316040483317294E-2</v>
      </c>
      <c r="L3774" t="s">
        <v>163</v>
      </c>
      <c r="N3774" t="s">
        <v>328</v>
      </c>
      <c r="O3774" t="s">
        <v>412</v>
      </c>
      <c r="P3774">
        <v>1.5497081869437842E-2</v>
      </c>
      <c r="Q3774" t="s">
        <v>163</v>
      </c>
    </row>
    <row r="3775" spans="9:17" x14ac:dyDescent="0.45">
      <c r="I3775" t="s">
        <v>213</v>
      </c>
      <c r="J3775" t="s">
        <v>413</v>
      </c>
      <c r="K3775">
        <v>9.6095420921117683E-3</v>
      </c>
      <c r="L3775" t="s">
        <v>163</v>
      </c>
      <c r="N3775" t="s">
        <v>328</v>
      </c>
      <c r="O3775" t="s">
        <v>413</v>
      </c>
      <c r="P3775">
        <v>2.6191349199077094E-3</v>
      </c>
      <c r="Q3775" t="s">
        <v>163</v>
      </c>
    </row>
    <row r="3776" spans="9:17" x14ac:dyDescent="0.45">
      <c r="I3776" t="s">
        <v>213</v>
      </c>
      <c r="J3776" t="s">
        <v>414</v>
      </c>
      <c r="K3776">
        <v>1.5701266715339515E-2</v>
      </c>
      <c r="L3776" t="s">
        <v>163</v>
      </c>
      <c r="N3776" t="s">
        <v>328</v>
      </c>
      <c r="O3776" t="s">
        <v>414</v>
      </c>
      <c r="P3776">
        <v>5.5652935105527388E-3</v>
      </c>
      <c r="Q3776" t="s">
        <v>163</v>
      </c>
    </row>
    <row r="3777" spans="9:17" x14ac:dyDescent="0.45">
      <c r="I3777" t="s">
        <v>213</v>
      </c>
      <c r="J3777" t="s">
        <v>450</v>
      </c>
      <c r="K3777">
        <v>5.2889058981433548E-3</v>
      </c>
      <c r="L3777" t="s">
        <v>163</v>
      </c>
      <c r="N3777" t="s">
        <v>328</v>
      </c>
      <c r="O3777" t="s">
        <v>450</v>
      </c>
      <c r="P3777">
        <v>2.6673868170434285E-3</v>
      </c>
      <c r="Q3777" t="s">
        <v>163</v>
      </c>
    </row>
    <row r="3778" spans="9:17" x14ac:dyDescent="0.45">
      <c r="I3778" t="s">
        <v>213</v>
      </c>
      <c r="J3778" t="s">
        <v>451</v>
      </c>
      <c r="K3778">
        <v>0</v>
      </c>
      <c r="L3778" t="s">
        <v>163</v>
      </c>
      <c r="N3778" t="s">
        <v>328</v>
      </c>
      <c r="O3778" t="s">
        <v>451</v>
      </c>
      <c r="P3778">
        <v>1.7494164907270661E-2</v>
      </c>
      <c r="Q3778" t="s">
        <v>163</v>
      </c>
    </row>
    <row r="3779" spans="9:17" x14ac:dyDescent="0.45">
      <c r="I3779" t="s">
        <v>213</v>
      </c>
      <c r="J3779" t="s">
        <v>172</v>
      </c>
      <c r="K3779">
        <v>0</v>
      </c>
      <c r="L3779" t="s">
        <v>163</v>
      </c>
      <c r="N3779" t="s">
        <v>328</v>
      </c>
      <c r="O3779" t="s">
        <v>172</v>
      </c>
      <c r="P3779">
        <v>6.871844867607833E-3</v>
      </c>
      <c r="Q3779" t="s">
        <v>163</v>
      </c>
    </row>
    <row r="3780" spans="9:17" x14ac:dyDescent="0.45">
      <c r="I3780" t="s">
        <v>213</v>
      </c>
      <c r="J3780" t="s">
        <v>173</v>
      </c>
      <c r="K3780">
        <v>3.1790349681584842E-3</v>
      </c>
      <c r="L3780" t="s">
        <v>163</v>
      </c>
      <c r="N3780" t="s">
        <v>328</v>
      </c>
      <c r="O3780" t="s">
        <v>173</v>
      </c>
      <c r="P3780">
        <v>1.0301364099604604E-3</v>
      </c>
      <c r="Q3780" t="s">
        <v>163</v>
      </c>
    </row>
    <row r="3781" spans="9:17" x14ac:dyDescent="0.45">
      <c r="I3781" t="s">
        <v>213</v>
      </c>
      <c r="J3781" t="s">
        <v>174</v>
      </c>
      <c r="K3781">
        <v>4.8564423197287477E-3</v>
      </c>
      <c r="L3781" t="s">
        <v>163</v>
      </c>
      <c r="N3781" t="s">
        <v>328</v>
      </c>
      <c r="O3781" t="s">
        <v>174</v>
      </c>
      <c r="P3781">
        <v>1.1584976811586337E-3</v>
      </c>
      <c r="Q3781" t="s">
        <v>163</v>
      </c>
    </row>
    <row r="3782" spans="9:17" x14ac:dyDescent="0.45">
      <c r="I3782" t="s">
        <v>213</v>
      </c>
      <c r="J3782" t="s">
        <v>415</v>
      </c>
      <c r="K3782">
        <v>4.5764079418474324E-2</v>
      </c>
      <c r="L3782" t="s">
        <v>163</v>
      </c>
      <c r="N3782" t="s">
        <v>328</v>
      </c>
      <c r="O3782" t="s">
        <v>415</v>
      </c>
      <c r="P3782">
        <v>7.7557399951825772E-3</v>
      </c>
      <c r="Q3782" t="s">
        <v>163</v>
      </c>
    </row>
    <row r="3783" spans="9:17" x14ac:dyDescent="0.45">
      <c r="I3783" t="s">
        <v>213</v>
      </c>
      <c r="J3783" t="s">
        <v>416</v>
      </c>
      <c r="K3783">
        <v>6.2565905889339348E-3</v>
      </c>
      <c r="L3783" t="s">
        <v>163</v>
      </c>
      <c r="N3783" t="s">
        <v>328</v>
      </c>
      <c r="O3783" t="s">
        <v>416</v>
      </c>
      <c r="P3783">
        <v>1.3917383968396061E-3</v>
      </c>
      <c r="Q3783" t="s">
        <v>163</v>
      </c>
    </row>
    <row r="3784" spans="9:17" x14ac:dyDescent="0.45">
      <c r="I3784" t="s">
        <v>213</v>
      </c>
      <c r="J3784" t="s">
        <v>417</v>
      </c>
      <c r="K3784">
        <v>8.5388792484067909E-3</v>
      </c>
      <c r="L3784" t="s">
        <v>163</v>
      </c>
      <c r="N3784" t="s">
        <v>328</v>
      </c>
      <c r="O3784" t="s">
        <v>417</v>
      </c>
      <c r="P3784">
        <v>2.8116154682612392E-3</v>
      </c>
      <c r="Q3784" t="s">
        <v>163</v>
      </c>
    </row>
    <row r="3785" spans="9:17" x14ac:dyDescent="0.45">
      <c r="I3785" t="s">
        <v>213</v>
      </c>
      <c r="J3785" t="s">
        <v>452</v>
      </c>
      <c r="K3785">
        <v>2.1271417547488194E-3</v>
      </c>
      <c r="L3785" t="s">
        <v>163</v>
      </c>
      <c r="N3785" t="s">
        <v>328</v>
      </c>
      <c r="O3785" t="s">
        <v>452</v>
      </c>
      <c r="P3785">
        <v>1.3032425031589826E-3</v>
      </c>
      <c r="Q3785" t="s">
        <v>163</v>
      </c>
    </row>
    <row r="3786" spans="9:17" x14ac:dyDescent="0.45">
      <c r="I3786" t="s">
        <v>213</v>
      </c>
      <c r="J3786" t="s">
        <v>453</v>
      </c>
      <c r="K3786">
        <v>0</v>
      </c>
      <c r="L3786" t="s">
        <v>163</v>
      </c>
      <c r="N3786" t="s">
        <v>328</v>
      </c>
      <c r="O3786" t="s">
        <v>453</v>
      </c>
      <c r="P3786">
        <v>9.0753254798338276E-3</v>
      </c>
      <c r="Q3786" t="s">
        <v>163</v>
      </c>
    </row>
    <row r="3787" spans="9:17" x14ac:dyDescent="0.45">
      <c r="I3787" t="s">
        <v>213</v>
      </c>
      <c r="J3787" t="s">
        <v>418</v>
      </c>
      <c r="K3787">
        <v>0</v>
      </c>
      <c r="L3787" t="s">
        <v>163</v>
      </c>
      <c r="N3787" t="s">
        <v>328</v>
      </c>
      <c r="O3787" t="s">
        <v>418</v>
      </c>
      <c r="P3787">
        <v>1.1522232822232928E-2</v>
      </c>
      <c r="Q3787" t="s">
        <v>163</v>
      </c>
    </row>
    <row r="3788" spans="9:17" x14ac:dyDescent="0.45">
      <c r="I3788" t="s">
        <v>213</v>
      </c>
      <c r="J3788" t="s">
        <v>419</v>
      </c>
      <c r="K3788">
        <v>3.3694376383242744E-3</v>
      </c>
      <c r="L3788" t="s">
        <v>163</v>
      </c>
      <c r="N3788" t="s">
        <v>328</v>
      </c>
      <c r="O3788" t="s">
        <v>419</v>
      </c>
      <c r="P3788">
        <v>1.8234039720773246E-3</v>
      </c>
      <c r="Q3788" t="s">
        <v>163</v>
      </c>
    </row>
    <row r="3789" spans="9:17" x14ac:dyDescent="0.45">
      <c r="I3789" t="s">
        <v>213</v>
      </c>
      <c r="J3789" t="s">
        <v>420</v>
      </c>
      <c r="K3789">
        <v>4.9461089053592488E-3</v>
      </c>
      <c r="L3789" t="s">
        <v>163</v>
      </c>
      <c r="N3789" t="s">
        <v>328</v>
      </c>
      <c r="O3789" t="s">
        <v>420</v>
      </c>
      <c r="P3789">
        <v>1.8822054898519221E-3</v>
      </c>
      <c r="Q3789" t="s">
        <v>163</v>
      </c>
    </row>
    <row r="3790" spans="9:17" x14ac:dyDescent="0.45">
      <c r="I3790" t="s">
        <v>213</v>
      </c>
      <c r="J3790" t="s">
        <v>421</v>
      </c>
      <c r="K3790">
        <v>4.5557848148018054E-2</v>
      </c>
      <c r="L3790" t="s">
        <v>163</v>
      </c>
      <c r="N3790" t="s">
        <v>328</v>
      </c>
      <c r="O3790" t="s">
        <v>421</v>
      </c>
      <c r="P3790">
        <v>1.0916776858373575E-2</v>
      </c>
      <c r="Q3790" t="s">
        <v>163</v>
      </c>
    </row>
    <row r="3791" spans="9:17" x14ac:dyDescent="0.45">
      <c r="I3791" t="s">
        <v>213</v>
      </c>
      <c r="J3791" t="s">
        <v>422</v>
      </c>
      <c r="K3791">
        <v>6.0630708225788846E-3</v>
      </c>
      <c r="L3791" t="s">
        <v>163</v>
      </c>
      <c r="N3791" t="s">
        <v>328</v>
      </c>
      <c r="O3791" t="s">
        <v>422</v>
      </c>
      <c r="P3791">
        <v>1.5936669067833755E-3</v>
      </c>
      <c r="Q3791" t="s">
        <v>163</v>
      </c>
    </row>
    <row r="3792" spans="9:17" x14ac:dyDescent="0.45">
      <c r="I3792" t="s">
        <v>213</v>
      </c>
      <c r="J3792" t="s">
        <v>423</v>
      </c>
      <c r="K3792">
        <v>8.9075900281389564E-3</v>
      </c>
      <c r="L3792" t="s">
        <v>163</v>
      </c>
      <c r="N3792" t="s">
        <v>328</v>
      </c>
      <c r="O3792" t="s">
        <v>423</v>
      </c>
      <c r="P3792">
        <v>3.0954102735343031E-3</v>
      </c>
      <c r="Q3792" t="s">
        <v>163</v>
      </c>
    </row>
    <row r="3793" spans="9:17" x14ac:dyDescent="0.45">
      <c r="I3793" t="s">
        <v>213</v>
      </c>
      <c r="J3793" t="s">
        <v>454</v>
      </c>
      <c r="K3793">
        <v>0</v>
      </c>
      <c r="L3793" t="s">
        <v>163</v>
      </c>
      <c r="N3793" t="s">
        <v>328</v>
      </c>
      <c r="O3793" t="s">
        <v>454</v>
      </c>
      <c r="P3793">
        <v>1.5667337059241833E-3</v>
      </c>
      <c r="Q3793" t="s">
        <v>163</v>
      </c>
    </row>
    <row r="3794" spans="9:17" x14ac:dyDescent="0.45">
      <c r="I3794" t="s">
        <v>213</v>
      </c>
      <c r="J3794" t="s">
        <v>455</v>
      </c>
      <c r="K3794">
        <v>0</v>
      </c>
      <c r="L3794" t="s">
        <v>163</v>
      </c>
      <c r="N3794" t="s">
        <v>328</v>
      </c>
      <c r="O3794" t="s">
        <v>455</v>
      </c>
      <c r="P3794">
        <v>1.1114098157830897E-2</v>
      </c>
      <c r="Q3794" t="s">
        <v>163</v>
      </c>
    </row>
    <row r="3795" spans="9:17" x14ac:dyDescent="0.45">
      <c r="I3795" t="s">
        <v>213</v>
      </c>
      <c r="J3795" t="s">
        <v>424</v>
      </c>
      <c r="K3795">
        <v>0</v>
      </c>
      <c r="L3795" t="s">
        <v>163</v>
      </c>
      <c r="N3795" t="s">
        <v>328</v>
      </c>
      <c r="O3795" t="s">
        <v>424</v>
      </c>
      <c r="P3795">
        <v>1.5754205668442694E-2</v>
      </c>
      <c r="Q3795" t="s">
        <v>163</v>
      </c>
    </row>
    <row r="3796" spans="9:17" x14ac:dyDescent="0.45">
      <c r="I3796" t="s">
        <v>213</v>
      </c>
      <c r="J3796" t="s">
        <v>425</v>
      </c>
      <c r="K3796">
        <v>1.9130745353746707E-3</v>
      </c>
      <c r="L3796" t="s">
        <v>163</v>
      </c>
      <c r="N3796" t="s">
        <v>328</v>
      </c>
      <c r="O3796" t="s">
        <v>425</v>
      </c>
      <c r="P3796">
        <v>2.0636741355950453E-3</v>
      </c>
      <c r="Q3796" t="s">
        <v>163</v>
      </c>
    </row>
    <row r="3797" spans="9:17" x14ac:dyDescent="0.45">
      <c r="I3797" t="s">
        <v>213</v>
      </c>
      <c r="J3797" t="s">
        <v>426</v>
      </c>
      <c r="K3797">
        <v>3.0965313857555599E-3</v>
      </c>
      <c r="L3797" t="s">
        <v>163</v>
      </c>
      <c r="N3797" t="s">
        <v>328</v>
      </c>
      <c r="O3797" t="s">
        <v>426</v>
      </c>
      <c r="P3797">
        <v>2.1301558549566479E-3</v>
      </c>
      <c r="Q3797" t="s">
        <v>163</v>
      </c>
    </row>
    <row r="3798" spans="9:17" x14ac:dyDescent="0.45">
      <c r="I3798" t="s">
        <v>213</v>
      </c>
      <c r="J3798" t="s">
        <v>427</v>
      </c>
      <c r="K3798">
        <v>3.6612964520026658E-2</v>
      </c>
      <c r="L3798" t="s">
        <v>163</v>
      </c>
      <c r="N3798" t="s">
        <v>328</v>
      </c>
      <c r="O3798" t="s">
        <v>427</v>
      </c>
      <c r="P3798">
        <v>1.1884766813084549E-2</v>
      </c>
      <c r="Q3798" t="s">
        <v>163</v>
      </c>
    </row>
    <row r="3799" spans="9:17" x14ac:dyDescent="0.45">
      <c r="I3799" t="s">
        <v>213</v>
      </c>
      <c r="J3799" t="s">
        <v>428</v>
      </c>
      <c r="K3799">
        <v>5.0098454125162544E-3</v>
      </c>
      <c r="L3799" t="s">
        <v>163</v>
      </c>
      <c r="N3799" t="s">
        <v>328</v>
      </c>
      <c r="O3799" t="s">
        <v>428</v>
      </c>
      <c r="P3799">
        <v>1.70062496128455E-3</v>
      </c>
      <c r="Q3799" t="s">
        <v>163</v>
      </c>
    </row>
    <row r="3800" spans="9:17" x14ac:dyDescent="0.45">
      <c r="I3800" t="s">
        <v>213</v>
      </c>
      <c r="J3800" t="s">
        <v>429</v>
      </c>
      <c r="K3800">
        <v>7.3644707248924305E-3</v>
      </c>
      <c r="L3800" t="s">
        <v>163</v>
      </c>
      <c r="N3800" t="s">
        <v>328</v>
      </c>
      <c r="O3800" t="s">
        <v>429</v>
      </c>
      <c r="P3800">
        <v>3.6117623103899483E-3</v>
      </c>
      <c r="Q3800" t="s">
        <v>163</v>
      </c>
    </row>
    <row r="3801" spans="9:17" x14ac:dyDescent="0.45">
      <c r="I3801" t="s">
        <v>213</v>
      </c>
      <c r="J3801" t="s">
        <v>456</v>
      </c>
      <c r="K3801">
        <v>0</v>
      </c>
      <c r="L3801" t="s">
        <v>163</v>
      </c>
      <c r="N3801" t="s">
        <v>328</v>
      </c>
      <c r="O3801" t="s">
        <v>456</v>
      </c>
      <c r="P3801">
        <v>1.9512896973334867E-3</v>
      </c>
      <c r="Q3801" t="s">
        <v>163</v>
      </c>
    </row>
    <row r="3802" spans="9:17" x14ac:dyDescent="0.45">
      <c r="I3802" t="s">
        <v>213</v>
      </c>
      <c r="J3802" t="s">
        <v>457</v>
      </c>
      <c r="K3802">
        <v>0</v>
      </c>
      <c r="L3802" t="s">
        <v>163</v>
      </c>
      <c r="N3802" t="s">
        <v>328</v>
      </c>
      <c r="O3802" t="s">
        <v>457</v>
      </c>
      <c r="P3802">
        <v>1.2137963155376066E-2</v>
      </c>
      <c r="Q3802" t="s">
        <v>163</v>
      </c>
    </row>
    <row r="3803" spans="9:17" x14ac:dyDescent="0.45">
      <c r="I3803" t="s">
        <v>213</v>
      </c>
      <c r="J3803" t="s">
        <v>430</v>
      </c>
      <c r="K3803">
        <v>0</v>
      </c>
      <c r="L3803" t="s">
        <v>163</v>
      </c>
      <c r="N3803" t="s">
        <v>328</v>
      </c>
      <c r="O3803" t="s">
        <v>430</v>
      </c>
      <c r="P3803">
        <v>1.7090893631321498E-2</v>
      </c>
      <c r="Q3803" t="s">
        <v>163</v>
      </c>
    </row>
    <row r="3804" spans="9:17" x14ac:dyDescent="0.45">
      <c r="I3804" t="s">
        <v>213</v>
      </c>
      <c r="J3804" t="s">
        <v>431</v>
      </c>
      <c r="K3804">
        <v>2.4591164648146862E-3</v>
      </c>
      <c r="L3804" t="s">
        <v>163</v>
      </c>
      <c r="N3804" t="s">
        <v>328</v>
      </c>
      <c r="O3804" t="s">
        <v>431</v>
      </c>
      <c r="P3804">
        <v>2.3835912591535584E-3</v>
      </c>
      <c r="Q3804" t="s">
        <v>163</v>
      </c>
    </row>
    <row r="3805" spans="9:17" x14ac:dyDescent="0.45">
      <c r="I3805" t="s">
        <v>213</v>
      </c>
      <c r="J3805" t="s">
        <v>432</v>
      </c>
      <c r="K3805">
        <v>3.5814980122041997E-3</v>
      </c>
      <c r="L3805" t="s">
        <v>163</v>
      </c>
      <c r="N3805" t="s">
        <v>328</v>
      </c>
      <c r="O3805" t="s">
        <v>432</v>
      </c>
      <c r="P3805">
        <v>2.566024469326324E-3</v>
      </c>
      <c r="Q3805" t="s">
        <v>163</v>
      </c>
    </row>
    <row r="3806" spans="9:17" x14ac:dyDescent="0.45">
      <c r="I3806" t="s">
        <v>213</v>
      </c>
      <c r="J3806" t="s">
        <v>433</v>
      </c>
      <c r="K3806">
        <v>4.2661735695642154E-2</v>
      </c>
      <c r="L3806" t="s">
        <v>163</v>
      </c>
      <c r="N3806" t="s">
        <v>328</v>
      </c>
      <c r="O3806" t="s">
        <v>433</v>
      </c>
      <c r="P3806">
        <v>1.4973018159118797E-2</v>
      </c>
      <c r="Q3806" t="s">
        <v>163</v>
      </c>
    </row>
    <row r="3807" spans="9:17" x14ac:dyDescent="0.45">
      <c r="I3807" t="s">
        <v>213</v>
      </c>
      <c r="J3807" t="s">
        <v>434</v>
      </c>
      <c r="K3807">
        <v>6.1947113051037074E-3</v>
      </c>
      <c r="L3807" t="s">
        <v>163</v>
      </c>
      <c r="N3807" t="s">
        <v>328</v>
      </c>
      <c r="O3807" t="s">
        <v>434</v>
      </c>
      <c r="P3807">
        <v>1.9733075255202607E-3</v>
      </c>
      <c r="Q3807" t="s">
        <v>163</v>
      </c>
    </row>
    <row r="3808" spans="9:17" x14ac:dyDescent="0.45">
      <c r="I3808" t="s">
        <v>213</v>
      </c>
      <c r="J3808" t="s">
        <v>435</v>
      </c>
      <c r="K3808">
        <v>9.7418439826784629E-3</v>
      </c>
      <c r="L3808" t="s">
        <v>163</v>
      </c>
      <c r="N3808" t="s">
        <v>328</v>
      </c>
      <c r="O3808" t="s">
        <v>435</v>
      </c>
      <c r="P3808">
        <v>3.9916918132040131E-3</v>
      </c>
      <c r="Q3808" t="s">
        <v>163</v>
      </c>
    </row>
    <row r="3809" spans="9:17" x14ac:dyDescent="0.45">
      <c r="I3809" t="s">
        <v>213</v>
      </c>
      <c r="J3809" t="s">
        <v>458</v>
      </c>
      <c r="K3809">
        <v>4.707564892239385E-4</v>
      </c>
      <c r="L3809" t="s">
        <v>163</v>
      </c>
      <c r="N3809" t="s">
        <v>328</v>
      </c>
      <c r="O3809" t="s">
        <v>458</v>
      </c>
      <c r="P3809">
        <v>2.1703712817020596E-3</v>
      </c>
      <c r="Q3809" t="s">
        <v>163</v>
      </c>
    </row>
    <row r="3810" spans="9:17" x14ac:dyDescent="0.45">
      <c r="I3810" t="s">
        <v>213</v>
      </c>
      <c r="J3810" t="s">
        <v>459</v>
      </c>
      <c r="K3810">
        <v>0</v>
      </c>
      <c r="L3810" t="s">
        <v>163</v>
      </c>
      <c r="N3810" t="s">
        <v>328</v>
      </c>
      <c r="O3810" t="s">
        <v>459</v>
      </c>
      <c r="P3810">
        <v>1.3204977372573815E-2</v>
      </c>
      <c r="Q3810" t="s">
        <v>163</v>
      </c>
    </row>
    <row r="3811" spans="9:17" x14ac:dyDescent="0.45">
      <c r="I3811" t="s">
        <v>213</v>
      </c>
      <c r="J3811" t="s">
        <v>460</v>
      </c>
      <c r="K3811">
        <v>0</v>
      </c>
      <c r="L3811" t="s">
        <v>163</v>
      </c>
      <c r="N3811" t="s">
        <v>328</v>
      </c>
      <c r="O3811" t="s">
        <v>460</v>
      </c>
      <c r="P3811">
        <v>3.2034128685708256E-2</v>
      </c>
      <c r="Q3811" t="s">
        <v>163</v>
      </c>
    </row>
    <row r="3812" spans="9:17" x14ac:dyDescent="0.45">
      <c r="I3812" t="s">
        <v>213</v>
      </c>
      <c r="J3812" t="s">
        <v>461</v>
      </c>
      <c r="K3812">
        <v>3.2684528267427483E-3</v>
      </c>
      <c r="L3812" t="s">
        <v>163</v>
      </c>
      <c r="N3812" t="s">
        <v>328</v>
      </c>
      <c r="O3812" t="s">
        <v>461</v>
      </c>
      <c r="P3812">
        <v>4.4629291275448315E-3</v>
      </c>
      <c r="Q3812" t="s">
        <v>163</v>
      </c>
    </row>
    <row r="3813" spans="9:17" x14ac:dyDescent="0.45">
      <c r="I3813" t="s">
        <v>213</v>
      </c>
      <c r="J3813" t="s">
        <v>462</v>
      </c>
      <c r="K3813">
        <v>5.0383407577042115E-3</v>
      </c>
      <c r="L3813" t="s">
        <v>163</v>
      </c>
      <c r="N3813" t="s">
        <v>328</v>
      </c>
      <c r="O3813" t="s">
        <v>462</v>
      </c>
      <c r="P3813">
        <v>5.3954798706338236E-3</v>
      </c>
      <c r="Q3813" t="s">
        <v>163</v>
      </c>
    </row>
    <row r="3814" spans="9:17" x14ac:dyDescent="0.45">
      <c r="I3814" t="s">
        <v>213</v>
      </c>
      <c r="J3814" t="s">
        <v>463</v>
      </c>
      <c r="K3814">
        <v>4.8354570040085004E-2</v>
      </c>
      <c r="L3814" t="s">
        <v>163</v>
      </c>
      <c r="N3814" t="s">
        <v>328</v>
      </c>
      <c r="O3814" t="s">
        <v>463</v>
      </c>
      <c r="P3814">
        <v>2.3778892513273475E-2</v>
      </c>
      <c r="Q3814" t="s">
        <v>163</v>
      </c>
    </row>
    <row r="3815" spans="9:17" x14ac:dyDescent="0.45">
      <c r="I3815" t="s">
        <v>213</v>
      </c>
      <c r="J3815" t="s">
        <v>464</v>
      </c>
      <c r="K3815">
        <v>6.4928224790094845E-3</v>
      </c>
      <c r="L3815" t="s">
        <v>163</v>
      </c>
      <c r="N3815" t="s">
        <v>328</v>
      </c>
      <c r="O3815" t="s">
        <v>464</v>
      </c>
      <c r="P3815">
        <v>2.7737864165501935E-3</v>
      </c>
      <c r="Q3815" t="s">
        <v>163</v>
      </c>
    </row>
    <row r="3816" spans="9:17" x14ac:dyDescent="0.45">
      <c r="I3816" t="s">
        <v>213</v>
      </c>
      <c r="J3816" t="s">
        <v>465</v>
      </c>
      <c r="K3816">
        <v>9.7012279105506208E-3</v>
      </c>
      <c r="L3816" t="s">
        <v>163</v>
      </c>
      <c r="N3816" t="s">
        <v>328</v>
      </c>
      <c r="O3816" t="s">
        <v>465</v>
      </c>
      <c r="P3816">
        <v>6.0559153999384619E-3</v>
      </c>
      <c r="Q3816" t="s">
        <v>163</v>
      </c>
    </row>
    <row r="3817" spans="9:17" x14ac:dyDescent="0.45">
      <c r="I3817" t="s">
        <v>213</v>
      </c>
      <c r="J3817" t="s">
        <v>466</v>
      </c>
      <c r="K3817">
        <v>2.9545295695480342E-3</v>
      </c>
      <c r="L3817" t="s">
        <v>163</v>
      </c>
      <c r="N3817" t="s">
        <v>328</v>
      </c>
      <c r="O3817" t="s">
        <v>466</v>
      </c>
      <c r="P3817">
        <v>3.3944444710205012E-3</v>
      </c>
      <c r="Q3817" t="s">
        <v>163</v>
      </c>
    </row>
    <row r="3818" spans="9:17" x14ac:dyDescent="0.45">
      <c r="I3818" t="s">
        <v>213</v>
      </c>
      <c r="J3818" t="s">
        <v>467</v>
      </c>
      <c r="K3818">
        <v>0</v>
      </c>
      <c r="L3818" t="s">
        <v>163</v>
      </c>
      <c r="N3818" t="s">
        <v>328</v>
      </c>
      <c r="O3818" t="s">
        <v>467</v>
      </c>
      <c r="P3818">
        <v>2.1131687816040485E-2</v>
      </c>
      <c r="Q3818" t="s">
        <v>163</v>
      </c>
    </row>
    <row r="3819" spans="9:17" x14ac:dyDescent="0.45">
      <c r="I3819" t="s">
        <v>213</v>
      </c>
      <c r="J3819" t="s">
        <v>468</v>
      </c>
      <c r="K3819">
        <v>0</v>
      </c>
      <c r="L3819" t="s">
        <v>163</v>
      </c>
      <c r="N3819" t="s">
        <v>328</v>
      </c>
      <c r="O3819" t="s">
        <v>468</v>
      </c>
      <c r="P3819">
        <v>4.0242688080252519E-2</v>
      </c>
      <c r="Q3819" t="s">
        <v>163</v>
      </c>
    </row>
    <row r="3820" spans="9:17" x14ac:dyDescent="0.45">
      <c r="I3820" t="s">
        <v>213</v>
      </c>
      <c r="J3820" t="s">
        <v>469</v>
      </c>
      <c r="K3820">
        <v>3.1033959291688023E-3</v>
      </c>
      <c r="L3820" t="s">
        <v>163</v>
      </c>
      <c r="N3820" t="s">
        <v>328</v>
      </c>
      <c r="O3820" t="s">
        <v>469</v>
      </c>
      <c r="P3820">
        <v>5.9272367989482069E-3</v>
      </c>
      <c r="Q3820" t="s">
        <v>163</v>
      </c>
    </row>
    <row r="3821" spans="9:17" x14ac:dyDescent="0.45">
      <c r="I3821" t="s">
        <v>213</v>
      </c>
      <c r="J3821" t="s">
        <v>470</v>
      </c>
      <c r="K3821">
        <v>5.406035603799866E-3</v>
      </c>
      <c r="L3821" t="s">
        <v>163</v>
      </c>
      <c r="N3821" t="s">
        <v>328</v>
      </c>
      <c r="O3821" t="s">
        <v>470</v>
      </c>
      <c r="P3821">
        <v>6.9540419673723699E-3</v>
      </c>
      <c r="Q3821" t="s">
        <v>163</v>
      </c>
    </row>
    <row r="3822" spans="9:17" x14ac:dyDescent="0.45">
      <c r="I3822" t="s">
        <v>213</v>
      </c>
      <c r="J3822" t="s">
        <v>471</v>
      </c>
      <c r="K3822">
        <v>5.3077727863074312E-2</v>
      </c>
      <c r="L3822" t="s">
        <v>163</v>
      </c>
      <c r="N3822" t="s">
        <v>328</v>
      </c>
      <c r="O3822" t="s">
        <v>471</v>
      </c>
      <c r="P3822">
        <v>3.0485484885844804E-2</v>
      </c>
      <c r="Q3822" t="s">
        <v>163</v>
      </c>
    </row>
    <row r="3823" spans="9:17" x14ac:dyDescent="0.45">
      <c r="I3823" t="s">
        <v>213</v>
      </c>
      <c r="J3823" t="s">
        <v>472</v>
      </c>
      <c r="K3823">
        <v>7.6521069042674071E-3</v>
      </c>
      <c r="L3823" t="s">
        <v>163</v>
      </c>
      <c r="N3823" t="s">
        <v>328</v>
      </c>
      <c r="O3823" t="s">
        <v>472</v>
      </c>
      <c r="P3823">
        <v>3.8447428526930242E-3</v>
      </c>
      <c r="Q3823" t="s">
        <v>163</v>
      </c>
    </row>
    <row r="3824" spans="9:17" x14ac:dyDescent="0.45">
      <c r="I3824" t="s">
        <v>213</v>
      </c>
      <c r="J3824" t="s">
        <v>473</v>
      </c>
      <c r="K3824">
        <v>1.1198742351533406E-2</v>
      </c>
      <c r="L3824" t="s">
        <v>163</v>
      </c>
      <c r="N3824" t="s">
        <v>328</v>
      </c>
      <c r="O3824" t="s">
        <v>473</v>
      </c>
      <c r="P3824">
        <v>8.7953672228350422E-3</v>
      </c>
      <c r="Q3824" t="s">
        <v>163</v>
      </c>
    </row>
    <row r="3825" spans="9:17" x14ac:dyDescent="0.45">
      <c r="I3825" t="s">
        <v>213</v>
      </c>
      <c r="J3825" t="s">
        <v>474</v>
      </c>
      <c r="K3825">
        <v>4.2335082606216965E-3</v>
      </c>
      <c r="L3825" t="s">
        <v>163</v>
      </c>
      <c r="N3825" t="s">
        <v>328</v>
      </c>
      <c r="O3825" t="s">
        <v>474</v>
      </c>
      <c r="P3825">
        <v>4.9267685124438033E-3</v>
      </c>
      <c r="Q3825" t="s">
        <v>163</v>
      </c>
    </row>
    <row r="3826" spans="9:17" x14ac:dyDescent="0.45">
      <c r="I3826" t="s">
        <v>213</v>
      </c>
      <c r="J3826" t="s">
        <v>475</v>
      </c>
      <c r="K3826">
        <v>0</v>
      </c>
      <c r="L3826" t="s">
        <v>163</v>
      </c>
      <c r="N3826" t="s">
        <v>328</v>
      </c>
      <c r="O3826" t="s">
        <v>475</v>
      </c>
      <c r="P3826">
        <v>2.929787697817169E-2</v>
      </c>
      <c r="Q3826" t="s">
        <v>163</v>
      </c>
    </row>
    <row r="3827" spans="9:17" x14ac:dyDescent="0.45">
      <c r="I3827" t="s">
        <v>213</v>
      </c>
      <c r="J3827" t="s">
        <v>476</v>
      </c>
      <c r="K3827">
        <v>2.0093285103043273E-3</v>
      </c>
      <c r="L3827" t="s">
        <v>163</v>
      </c>
      <c r="N3827" t="s">
        <v>328</v>
      </c>
      <c r="O3827" t="s">
        <v>476</v>
      </c>
      <c r="P3827">
        <v>4.2264120984223642E-2</v>
      </c>
      <c r="Q3827" t="s">
        <v>163</v>
      </c>
    </row>
    <row r="3828" spans="9:17" x14ac:dyDescent="0.45">
      <c r="I3828" t="s">
        <v>213</v>
      </c>
      <c r="J3828" t="s">
        <v>477</v>
      </c>
      <c r="K3828">
        <v>4.5045674011317746E-3</v>
      </c>
      <c r="L3828" t="s">
        <v>163</v>
      </c>
      <c r="N3828" t="s">
        <v>328</v>
      </c>
      <c r="O3828" t="s">
        <v>477</v>
      </c>
      <c r="P3828">
        <v>6.7344019276697666E-3</v>
      </c>
      <c r="Q3828" t="s">
        <v>163</v>
      </c>
    </row>
    <row r="3829" spans="9:17" x14ac:dyDescent="0.45">
      <c r="I3829" t="s">
        <v>213</v>
      </c>
      <c r="J3829" t="s">
        <v>478</v>
      </c>
      <c r="K3829">
        <v>6.6364788351051382E-3</v>
      </c>
      <c r="L3829" t="s">
        <v>163</v>
      </c>
      <c r="N3829" t="s">
        <v>328</v>
      </c>
      <c r="O3829" t="s">
        <v>478</v>
      </c>
      <c r="P3829">
        <v>7.4156679559170338E-3</v>
      </c>
      <c r="Q3829" t="s">
        <v>163</v>
      </c>
    </row>
    <row r="3830" spans="9:17" x14ac:dyDescent="0.45">
      <c r="I3830" t="s">
        <v>213</v>
      </c>
      <c r="J3830" t="s">
        <v>479</v>
      </c>
      <c r="K3830">
        <v>5.5098405608115124E-2</v>
      </c>
      <c r="L3830" t="s">
        <v>163</v>
      </c>
      <c r="N3830" t="s">
        <v>328</v>
      </c>
      <c r="O3830" t="s">
        <v>479</v>
      </c>
      <c r="P3830">
        <v>3.2944893090651808E-2</v>
      </c>
      <c r="Q3830" t="s">
        <v>163</v>
      </c>
    </row>
    <row r="3831" spans="9:17" x14ac:dyDescent="0.45">
      <c r="I3831" t="s">
        <v>213</v>
      </c>
      <c r="J3831" t="s">
        <v>480</v>
      </c>
      <c r="K3831">
        <v>8.0230839837455176E-3</v>
      </c>
      <c r="L3831" t="s">
        <v>163</v>
      </c>
      <c r="N3831" t="s">
        <v>328</v>
      </c>
      <c r="O3831" t="s">
        <v>480</v>
      </c>
      <c r="P3831">
        <v>4.5386552535795471E-3</v>
      </c>
      <c r="Q3831" t="s">
        <v>163</v>
      </c>
    </row>
    <row r="3832" spans="9:17" x14ac:dyDescent="0.45">
      <c r="I3832" t="s">
        <v>213</v>
      </c>
      <c r="J3832" t="s">
        <v>481</v>
      </c>
      <c r="K3832">
        <v>1.1646273160937862E-2</v>
      </c>
      <c r="L3832" t="s">
        <v>163</v>
      </c>
      <c r="N3832" t="s">
        <v>328</v>
      </c>
      <c r="O3832" t="s">
        <v>481</v>
      </c>
      <c r="P3832">
        <v>1.0361499181446181E-2</v>
      </c>
      <c r="Q3832" t="s">
        <v>163</v>
      </c>
    </row>
    <row r="3833" spans="9:17" x14ac:dyDescent="0.45">
      <c r="I3833" t="s">
        <v>213</v>
      </c>
      <c r="J3833" t="s">
        <v>482</v>
      </c>
      <c r="K3833">
        <v>3.851810696000994E-3</v>
      </c>
      <c r="L3833" t="s">
        <v>163</v>
      </c>
      <c r="N3833" t="s">
        <v>328</v>
      </c>
      <c r="O3833" t="s">
        <v>482</v>
      </c>
      <c r="P3833">
        <v>5.6613373289991298E-3</v>
      </c>
      <c r="Q3833" t="s">
        <v>163</v>
      </c>
    </row>
    <row r="3834" spans="9:17" x14ac:dyDescent="0.45">
      <c r="I3834" t="s">
        <v>213</v>
      </c>
      <c r="J3834" t="s">
        <v>483</v>
      </c>
      <c r="K3834">
        <v>0</v>
      </c>
      <c r="L3834" t="s">
        <v>163</v>
      </c>
      <c r="N3834" t="s">
        <v>328</v>
      </c>
      <c r="O3834" t="s">
        <v>483</v>
      </c>
      <c r="P3834">
        <v>3.3627592458045134E-2</v>
      </c>
      <c r="Q3834" t="s">
        <v>163</v>
      </c>
    </row>
    <row r="3835" spans="9:17" x14ac:dyDescent="0.45">
      <c r="I3835" t="s">
        <v>213</v>
      </c>
      <c r="J3835" t="s">
        <v>484</v>
      </c>
      <c r="K3835">
        <v>3.096272706330303E-3</v>
      </c>
      <c r="L3835" t="s">
        <v>163</v>
      </c>
      <c r="N3835" t="s">
        <v>328</v>
      </c>
      <c r="O3835" t="s">
        <v>484</v>
      </c>
      <c r="P3835">
        <v>3.0516630997697462E-2</v>
      </c>
      <c r="Q3835" t="s">
        <v>163</v>
      </c>
    </row>
    <row r="3836" spans="9:17" x14ac:dyDescent="0.45">
      <c r="I3836" t="s">
        <v>213</v>
      </c>
      <c r="J3836" t="s">
        <v>485</v>
      </c>
      <c r="K3836">
        <v>5.2447502453415312E-3</v>
      </c>
      <c r="L3836" t="s">
        <v>163</v>
      </c>
      <c r="N3836" t="s">
        <v>328</v>
      </c>
      <c r="O3836" t="s">
        <v>485</v>
      </c>
      <c r="P3836">
        <v>4.9850020929908595E-3</v>
      </c>
      <c r="Q3836" t="s">
        <v>163</v>
      </c>
    </row>
    <row r="3837" spans="9:17" x14ac:dyDescent="0.45">
      <c r="I3837" t="s">
        <v>213</v>
      </c>
      <c r="J3837" t="s">
        <v>486</v>
      </c>
      <c r="K3837">
        <v>7.3103498878190785E-3</v>
      </c>
      <c r="L3837" t="s">
        <v>163</v>
      </c>
      <c r="N3837" t="s">
        <v>328</v>
      </c>
      <c r="O3837" t="s">
        <v>486</v>
      </c>
      <c r="P3837">
        <v>5.6779211925376081E-3</v>
      </c>
      <c r="Q3837" t="s">
        <v>163</v>
      </c>
    </row>
    <row r="3838" spans="9:17" x14ac:dyDescent="0.45">
      <c r="I3838" t="s">
        <v>213</v>
      </c>
      <c r="J3838" t="s">
        <v>487</v>
      </c>
      <c r="K3838">
        <v>5.8859283578365888E-2</v>
      </c>
      <c r="L3838" t="s">
        <v>163</v>
      </c>
      <c r="N3838" t="s">
        <v>328</v>
      </c>
      <c r="O3838" t="s">
        <v>487</v>
      </c>
      <c r="P3838">
        <v>2.911224745853257E-2</v>
      </c>
      <c r="Q3838" t="s">
        <v>163</v>
      </c>
    </row>
    <row r="3839" spans="9:17" x14ac:dyDescent="0.45">
      <c r="I3839" t="s">
        <v>213</v>
      </c>
      <c r="J3839" t="s">
        <v>488</v>
      </c>
      <c r="K3839">
        <v>8.8523547990599551E-3</v>
      </c>
      <c r="L3839" t="s">
        <v>163</v>
      </c>
      <c r="N3839" t="s">
        <v>328</v>
      </c>
      <c r="O3839" t="s">
        <v>488</v>
      </c>
      <c r="P3839">
        <v>4.383359696679588E-3</v>
      </c>
      <c r="Q3839" t="s">
        <v>163</v>
      </c>
    </row>
    <row r="3840" spans="9:17" x14ac:dyDescent="0.45">
      <c r="I3840" t="s">
        <v>213</v>
      </c>
      <c r="J3840" t="s">
        <v>489</v>
      </c>
      <c r="K3840">
        <v>1.3318890603562051E-2</v>
      </c>
      <c r="L3840" t="s">
        <v>163</v>
      </c>
      <c r="N3840" t="s">
        <v>328</v>
      </c>
      <c r="O3840" t="s">
        <v>489</v>
      </c>
      <c r="P3840">
        <v>9.52443349117129E-3</v>
      </c>
      <c r="Q3840" t="s">
        <v>163</v>
      </c>
    </row>
    <row r="3841" spans="9:17" x14ac:dyDescent="0.45">
      <c r="I3841" t="s">
        <v>213</v>
      </c>
      <c r="J3841" t="s">
        <v>490</v>
      </c>
      <c r="K3841">
        <v>3.9414927550676182E-3</v>
      </c>
      <c r="L3841" t="s">
        <v>163</v>
      </c>
      <c r="N3841" t="s">
        <v>328</v>
      </c>
      <c r="O3841" t="s">
        <v>490</v>
      </c>
      <c r="P3841">
        <v>4.9592351321430788E-3</v>
      </c>
      <c r="Q3841" t="s">
        <v>163</v>
      </c>
    </row>
    <row r="3842" spans="9:17" x14ac:dyDescent="0.45">
      <c r="I3842" t="s">
        <v>213</v>
      </c>
      <c r="J3842" t="s">
        <v>491</v>
      </c>
      <c r="K3842">
        <v>0</v>
      </c>
      <c r="L3842" t="s">
        <v>163</v>
      </c>
      <c r="N3842" t="s">
        <v>328</v>
      </c>
      <c r="O3842" t="s">
        <v>491</v>
      </c>
      <c r="P3842">
        <v>2.7752910352773264E-2</v>
      </c>
      <c r="Q3842" t="s">
        <v>163</v>
      </c>
    </row>
    <row r="3843" spans="9:17" x14ac:dyDescent="0.45">
      <c r="I3843" t="s">
        <v>213</v>
      </c>
      <c r="J3843" t="s">
        <v>492</v>
      </c>
      <c r="K3843">
        <v>1.9185042618033229E-3</v>
      </c>
      <c r="L3843" t="s">
        <v>163</v>
      </c>
      <c r="N3843" t="s">
        <v>328</v>
      </c>
      <c r="O3843" t="s">
        <v>492</v>
      </c>
      <c r="P3843">
        <v>2.7954522312265702E-2</v>
      </c>
      <c r="Q3843" t="s">
        <v>163</v>
      </c>
    </row>
    <row r="3844" spans="9:17" x14ac:dyDescent="0.45">
      <c r="I3844" t="s">
        <v>213</v>
      </c>
      <c r="J3844" t="s">
        <v>493</v>
      </c>
      <c r="K3844">
        <v>3.5619585192395546E-3</v>
      </c>
      <c r="L3844" t="s">
        <v>163</v>
      </c>
      <c r="N3844" t="s">
        <v>328</v>
      </c>
      <c r="O3844" t="s">
        <v>493</v>
      </c>
      <c r="P3844">
        <v>4.597531620360939E-3</v>
      </c>
      <c r="Q3844" t="s">
        <v>163</v>
      </c>
    </row>
    <row r="3845" spans="9:17" x14ac:dyDescent="0.45">
      <c r="I3845" t="s">
        <v>213</v>
      </c>
      <c r="J3845" t="s">
        <v>494</v>
      </c>
      <c r="K3845">
        <v>5.615432668656441E-3</v>
      </c>
      <c r="L3845" t="s">
        <v>163</v>
      </c>
      <c r="N3845" t="s">
        <v>328</v>
      </c>
      <c r="O3845" t="s">
        <v>494</v>
      </c>
      <c r="P3845">
        <v>5.3948045886277286E-3</v>
      </c>
      <c r="Q3845" t="s">
        <v>163</v>
      </c>
    </row>
    <row r="3846" spans="9:17" x14ac:dyDescent="0.45">
      <c r="I3846" t="s">
        <v>213</v>
      </c>
      <c r="J3846" t="s">
        <v>495</v>
      </c>
      <c r="K3846">
        <v>4.9891555820311531E-2</v>
      </c>
      <c r="L3846" t="s">
        <v>163</v>
      </c>
      <c r="N3846" t="s">
        <v>328</v>
      </c>
      <c r="O3846" t="s">
        <v>495</v>
      </c>
      <c r="P3846">
        <v>2.7893021882823894E-2</v>
      </c>
      <c r="Q3846" t="s">
        <v>163</v>
      </c>
    </row>
    <row r="3847" spans="9:17" x14ac:dyDescent="0.45">
      <c r="I3847" t="s">
        <v>213</v>
      </c>
      <c r="J3847" t="s">
        <v>496</v>
      </c>
      <c r="K3847">
        <v>7.274344608681543E-3</v>
      </c>
      <c r="L3847" t="s">
        <v>163</v>
      </c>
      <c r="N3847" t="s">
        <v>328</v>
      </c>
      <c r="O3847" t="s">
        <v>496</v>
      </c>
      <c r="P3847">
        <v>4.0516744645143557E-3</v>
      </c>
      <c r="Q3847" t="s">
        <v>163</v>
      </c>
    </row>
    <row r="3848" spans="9:17" x14ac:dyDescent="0.45">
      <c r="I3848" t="s">
        <v>213</v>
      </c>
      <c r="J3848" t="s">
        <v>497</v>
      </c>
      <c r="K3848">
        <v>1.03038094694096E-2</v>
      </c>
      <c r="L3848" t="s">
        <v>163</v>
      </c>
      <c r="N3848" t="s">
        <v>328</v>
      </c>
      <c r="O3848" t="s">
        <v>497</v>
      </c>
      <c r="P3848">
        <v>9.1457094841137405E-3</v>
      </c>
      <c r="Q3848" t="s">
        <v>163</v>
      </c>
    </row>
    <row r="3849" spans="9:17" x14ac:dyDescent="0.45">
      <c r="I3849" t="s">
        <v>213</v>
      </c>
      <c r="J3849" t="s">
        <v>498</v>
      </c>
      <c r="K3849">
        <v>2.5275635419796747E-3</v>
      </c>
      <c r="L3849" t="s">
        <v>163</v>
      </c>
      <c r="N3849" t="s">
        <v>328</v>
      </c>
      <c r="O3849" t="s">
        <v>498</v>
      </c>
      <c r="P3849">
        <v>5.0315864104707635E-3</v>
      </c>
      <c r="Q3849" t="s">
        <v>163</v>
      </c>
    </row>
    <row r="3850" spans="9:17" x14ac:dyDescent="0.45">
      <c r="I3850" t="s">
        <v>213</v>
      </c>
      <c r="J3850" t="s">
        <v>499</v>
      </c>
      <c r="K3850">
        <v>0</v>
      </c>
      <c r="L3850" t="s">
        <v>163</v>
      </c>
      <c r="N3850" t="s">
        <v>328</v>
      </c>
      <c r="O3850" t="s">
        <v>499</v>
      </c>
      <c r="P3850">
        <v>2.8255017790946916E-2</v>
      </c>
      <c r="Q3850" t="s">
        <v>163</v>
      </c>
    </row>
    <row r="3851" spans="9:17" x14ac:dyDescent="0.45">
      <c r="I3851" t="s">
        <v>214</v>
      </c>
      <c r="J3851" t="s">
        <v>162</v>
      </c>
      <c r="K3851">
        <v>2.1384419847836505E-3</v>
      </c>
      <c r="L3851" t="s">
        <v>163</v>
      </c>
      <c r="N3851" t="s">
        <v>329</v>
      </c>
      <c r="O3851" t="s">
        <v>162</v>
      </c>
      <c r="P3851">
        <v>2.183413969975645E-2</v>
      </c>
      <c r="Q3851" t="s">
        <v>163</v>
      </c>
    </row>
    <row r="3852" spans="9:17" x14ac:dyDescent="0.45">
      <c r="I3852" t="s">
        <v>214</v>
      </c>
      <c r="J3852" t="s">
        <v>164</v>
      </c>
      <c r="K3852">
        <v>4.7965463881804744E-3</v>
      </c>
      <c r="L3852" t="s">
        <v>163</v>
      </c>
      <c r="N3852" t="s">
        <v>329</v>
      </c>
      <c r="O3852" t="s">
        <v>164</v>
      </c>
      <c r="P3852">
        <v>2.9562644759662583E-3</v>
      </c>
      <c r="Q3852" t="s">
        <v>163</v>
      </c>
    </row>
    <row r="3853" spans="9:17" x14ac:dyDescent="0.45">
      <c r="I3853" t="s">
        <v>214</v>
      </c>
      <c r="J3853" t="s">
        <v>165</v>
      </c>
      <c r="K3853">
        <v>7.4999261331884174E-3</v>
      </c>
      <c r="L3853" t="s">
        <v>163</v>
      </c>
      <c r="N3853" t="s">
        <v>329</v>
      </c>
      <c r="O3853" t="s">
        <v>165</v>
      </c>
      <c r="P3853">
        <v>3.3140521126952898E-3</v>
      </c>
      <c r="Q3853" t="s">
        <v>163</v>
      </c>
    </row>
    <row r="3854" spans="9:17" x14ac:dyDescent="0.45">
      <c r="I3854" t="s">
        <v>214</v>
      </c>
      <c r="J3854" t="s">
        <v>406</v>
      </c>
      <c r="K3854">
        <v>6.2965957644371212E-2</v>
      </c>
      <c r="L3854" t="s">
        <v>163</v>
      </c>
      <c r="N3854" t="s">
        <v>329</v>
      </c>
      <c r="O3854" t="s">
        <v>406</v>
      </c>
      <c r="P3854">
        <v>2.2802955063512747E-2</v>
      </c>
      <c r="Q3854" t="s">
        <v>163</v>
      </c>
    </row>
    <row r="3855" spans="9:17" x14ac:dyDescent="0.45">
      <c r="I3855" t="s">
        <v>214</v>
      </c>
      <c r="J3855" t="s">
        <v>407</v>
      </c>
      <c r="K3855">
        <v>9.6275057555843639E-3</v>
      </c>
      <c r="L3855" t="s">
        <v>163</v>
      </c>
      <c r="N3855" t="s">
        <v>329</v>
      </c>
      <c r="O3855" t="s">
        <v>407</v>
      </c>
      <c r="P3855">
        <v>5.5609928343697494E-3</v>
      </c>
      <c r="Q3855" t="s">
        <v>163</v>
      </c>
    </row>
    <row r="3856" spans="9:17" x14ac:dyDescent="0.45">
      <c r="I3856" t="s">
        <v>214</v>
      </c>
      <c r="J3856" t="s">
        <v>408</v>
      </c>
      <c r="K3856">
        <v>1.4573187697118958E-2</v>
      </c>
      <c r="L3856" t="s">
        <v>163</v>
      </c>
      <c r="N3856" t="s">
        <v>329</v>
      </c>
      <c r="O3856" t="s">
        <v>408</v>
      </c>
      <c r="P3856">
        <v>1.2791955317097703E-2</v>
      </c>
      <c r="Q3856" t="s">
        <v>163</v>
      </c>
    </row>
    <row r="3857" spans="9:17" x14ac:dyDescent="0.45">
      <c r="I3857" t="s">
        <v>214</v>
      </c>
      <c r="J3857" t="s">
        <v>446</v>
      </c>
      <c r="K3857">
        <v>4.0676810827521689E-3</v>
      </c>
      <c r="L3857" t="s">
        <v>163</v>
      </c>
      <c r="N3857" t="s">
        <v>329</v>
      </c>
      <c r="O3857" t="s">
        <v>446</v>
      </c>
      <c r="P3857">
        <v>6.2282929256192616E-3</v>
      </c>
      <c r="Q3857" t="s">
        <v>163</v>
      </c>
    </row>
    <row r="3858" spans="9:17" x14ac:dyDescent="0.45">
      <c r="I3858" t="s">
        <v>214</v>
      </c>
      <c r="J3858" t="s">
        <v>447</v>
      </c>
      <c r="K3858">
        <v>0</v>
      </c>
      <c r="L3858" t="s">
        <v>163</v>
      </c>
      <c r="N3858" t="s">
        <v>329</v>
      </c>
      <c r="O3858" t="s">
        <v>447</v>
      </c>
      <c r="P3858">
        <v>2.5257509211347597E-2</v>
      </c>
      <c r="Q3858" t="s">
        <v>163</v>
      </c>
    </row>
    <row r="3859" spans="9:17" x14ac:dyDescent="0.45">
      <c r="I3859" t="s">
        <v>214</v>
      </c>
      <c r="J3859" t="s">
        <v>166</v>
      </c>
      <c r="K3859">
        <v>0</v>
      </c>
      <c r="L3859" t="s">
        <v>163</v>
      </c>
      <c r="N3859" t="s">
        <v>329</v>
      </c>
      <c r="O3859" t="s">
        <v>166</v>
      </c>
      <c r="P3859">
        <v>1.6341593430546007E-2</v>
      </c>
      <c r="Q3859" t="s">
        <v>163</v>
      </c>
    </row>
    <row r="3860" spans="9:17" x14ac:dyDescent="0.45">
      <c r="I3860" t="s">
        <v>214</v>
      </c>
      <c r="J3860" t="s">
        <v>167</v>
      </c>
      <c r="K3860">
        <v>4.3263022032529143E-3</v>
      </c>
      <c r="L3860" t="s">
        <v>163</v>
      </c>
      <c r="N3860" t="s">
        <v>329</v>
      </c>
      <c r="O3860" t="s">
        <v>167</v>
      </c>
      <c r="P3860">
        <v>1.6577881068247588E-3</v>
      </c>
      <c r="Q3860" t="s">
        <v>163</v>
      </c>
    </row>
    <row r="3861" spans="9:17" x14ac:dyDescent="0.45">
      <c r="I3861" t="s">
        <v>214</v>
      </c>
      <c r="J3861" t="s">
        <v>168</v>
      </c>
      <c r="K3861">
        <v>6.9340825114456058E-3</v>
      </c>
      <c r="L3861" t="s">
        <v>163</v>
      </c>
      <c r="N3861" t="s">
        <v>329</v>
      </c>
      <c r="O3861" t="s">
        <v>168</v>
      </c>
      <c r="P3861">
        <v>2.2072808539426968E-3</v>
      </c>
      <c r="Q3861" t="s">
        <v>163</v>
      </c>
    </row>
    <row r="3862" spans="9:17" x14ac:dyDescent="0.45">
      <c r="I3862" t="s">
        <v>214</v>
      </c>
      <c r="J3862" t="s">
        <v>409</v>
      </c>
      <c r="K3862">
        <v>5.9975662547319744E-2</v>
      </c>
      <c r="L3862" t="s">
        <v>163</v>
      </c>
      <c r="N3862" t="s">
        <v>329</v>
      </c>
      <c r="O3862" t="s">
        <v>409</v>
      </c>
      <c r="P3862">
        <v>1.8191510077494817E-2</v>
      </c>
      <c r="Q3862" t="s">
        <v>163</v>
      </c>
    </row>
    <row r="3863" spans="9:17" x14ac:dyDescent="0.45">
      <c r="I3863" t="s">
        <v>214</v>
      </c>
      <c r="J3863" t="s">
        <v>410</v>
      </c>
      <c r="K3863">
        <v>9.4440143089037139E-3</v>
      </c>
      <c r="L3863" t="s">
        <v>163</v>
      </c>
      <c r="N3863" t="s">
        <v>329</v>
      </c>
      <c r="O3863" t="s">
        <v>410</v>
      </c>
      <c r="P3863">
        <v>4.3129144969498651E-3</v>
      </c>
      <c r="Q3863" t="s">
        <v>163</v>
      </c>
    </row>
    <row r="3864" spans="9:17" x14ac:dyDescent="0.45">
      <c r="I3864" t="s">
        <v>214</v>
      </c>
      <c r="J3864" t="s">
        <v>411</v>
      </c>
      <c r="K3864">
        <v>1.5371764611428022E-2</v>
      </c>
      <c r="L3864" t="s">
        <v>163</v>
      </c>
      <c r="N3864" t="s">
        <v>329</v>
      </c>
      <c r="O3864" t="s">
        <v>411</v>
      </c>
      <c r="P3864">
        <v>9.5090637290068201E-3</v>
      </c>
      <c r="Q3864" t="s">
        <v>163</v>
      </c>
    </row>
    <row r="3865" spans="9:17" x14ac:dyDescent="0.45">
      <c r="I3865" t="s">
        <v>214</v>
      </c>
      <c r="J3865" t="s">
        <v>448</v>
      </c>
      <c r="K3865">
        <v>5.1353655940722708E-3</v>
      </c>
      <c r="L3865" t="s">
        <v>163</v>
      </c>
      <c r="N3865" t="s">
        <v>329</v>
      </c>
      <c r="O3865" t="s">
        <v>448</v>
      </c>
      <c r="P3865">
        <v>4.3828801074511639E-3</v>
      </c>
      <c r="Q3865" t="s">
        <v>163</v>
      </c>
    </row>
    <row r="3866" spans="9:17" x14ac:dyDescent="0.45">
      <c r="I3866" t="s">
        <v>214</v>
      </c>
      <c r="J3866" t="s">
        <v>449</v>
      </c>
      <c r="K3866">
        <v>0</v>
      </c>
      <c r="L3866" t="s">
        <v>163</v>
      </c>
      <c r="N3866" t="s">
        <v>329</v>
      </c>
      <c r="O3866" t="s">
        <v>449</v>
      </c>
      <c r="P3866">
        <v>1.8176209728815739E-2</v>
      </c>
      <c r="Q3866" t="s">
        <v>163</v>
      </c>
    </row>
    <row r="3867" spans="9:17" x14ac:dyDescent="0.45">
      <c r="I3867" t="s">
        <v>214</v>
      </c>
      <c r="J3867" t="s">
        <v>169</v>
      </c>
      <c r="K3867">
        <v>0</v>
      </c>
      <c r="L3867" t="s">
        <v>163</v>
      </c>
      <c r="N3867" t="s">
        <v>329</v>
      </c>
      <c r="O3867" t="s">
        <v>169</v>
      </c>
      <c r="P3867">
        <v>1.698232931936839E-2</v>
      </c>
      <c r="Q3867" t="s">
        <v>163</v>
      </c>
    </row>
    <row r="3868" spans="9:17" x14ac:dyDescent="0.45">
      <c r="I3868" t="s">
        <v>214</v>
      </c>
      <c r="J3868" t="s">
        <v>170</v>
      </c>
      <c r="K3868">
        <v>4.5389587532815787E-3</v>
      </c>
      <c r="L3868" t="s">
        <v>163</v>
      </c>
      <c r="N3868" t="s">
        <v>329</v>
      </c>
      <c r="O3868" t="s">
        <v>170</v>
      </c>
      <c r="P3868">
        <v>1.7958569658333672E-3</v>
      </c>
      <c r="Q3868" t="s">
        <v>163</v>
      </c>
    </row>
    <row r="3869" spans="9:17" x14ac:dyDescent="0.45">
      <c r="I3869" t="s">
        <v>214</v>
      </c>
      <c r="J3869" t="s">
        <v>171</v>
      </c>
      <c r="K3869">
        <v>7.3798859788095656E-3</v>
      </c>
      <c r="L3869" t="s">
        <v>163</v>
      </c>
      <c r="N3869" t="s">
        <v>329</v>
      </c>
      <c r="O3869" t="s">
        <v>171</v>
      </c>
      <c r="P3869">
        <v>2.4013517130037874E-3</v>
      </c>
      <c r="Q3869" t="s">
        <v>163</v>
      </c>
    </row>
    <row r="3870" spans="9:17" x14ac:dyDescent="0.45">
      <c r="I3870" t="s">
        <v>214</v>
      </c>
      <c r="J3870" t="s">
        <v>412</v>
      </c>
      <c r="K3870">
        <v>6.4589470739323723E-2</v>
      </c>
      <c r="L3870" t="s">
        <v>163</v>
      </c>
      <c r="N3870" t="s">
        <v>329</v>
      </c>
      <c r="O3870" t="s">
        <v>412</v>
      </c>
      <c r="P3870">
        <v>1.7677254525607981E-2</v>
      </c>
      <c r="Q3870" t="s">
        <v>163</v>
      </c>
    </row>
    <row r="3871" spans="9:17" x14ac:dyDescent="0.45">
      <c r="I3871" t="s">
        <v>214</v>
      </c>
      <c r="J3871" t="s">
        <v>413</v>
      </c>
      <c r="K3871">
        <v>9.8945733674063851E-3</v>
      </c>
      <c r="L3871" t="s">
        <v>163</v>
      </c>
      <c r="N3871" t="s">
        <v>329</v>
      </c>
      <c r="O3871" t="s">
        <v>413</v>
      </c>
      <c r="P3871">
        <v>4.1238440878649521E-3</v>
      </c>
      <c r="Q3871" t="s">
        <v>163</v>
      </c>
    </row>
    <row r="3872" spans="9:17" x14ac:dyDescent="0.45">
      <c r="I3872" t="s">
        <v>214</v>
      </c>
      <c r="J3872" t="s">
        <v>414</v>
      </c>
      <c r="K3872">
        <v>1.5889809271451623E-2</v>
      </c>
      <c r="L3872" t="s">
        <v>163</v>
      </c>
      <c r="N3872" t="s">
        <v>329</v>
      </c>
      <c r="O3872" t="s">
        <v>414</v>
      </c>
      <c r="P3872">
        <v>9.6530303492593245E-3</v>
      </c>
      <c r="Q3872" t="s">
        <v>163</v>
      </c>
    </row>
    <row r="3873" spans="9:17" x14ac:dyDescent="0.45">
      <c r="I3873" t="s">
        <v>214</v>
      </c>
      <c r="J3873" t="s">
        <v>450</v>
      </c>
      <c r="K3873">
        <v>5.6787235886900274E-3</v>
      </c>
      <c r="L3873" t="s">
        <v>163</v>
      </c>
      <c r="N3873" t="s">
        <v>329</v>
      </c>
      <c r="O3873" t="s">
        <v>450</v>
      </c>
      <c r="P3873">
        <v>4.7557133866325558E-3</v>
      </c>
      <c r="Q3873" t="s">
        <v>163</v>
      </c>
    </row>
    <row r="3874" spans="9:17" x14ac:dyDescent="0.45">
      <c r="I3874" t="s">
        <v>214</v>
      </c>
      <c r="J3874" t="s">
        <v>451</v>
      </c>
      <c r="K3874">
        <v>0</v>
      </c>
      <c r="L3874" t="s">
        <v>163</v>
      </c>
      <c r="N3874" t="s">
        <v>329</v>
      </c>
      <c r="O3874" t="s">
        <v>451</v>
      </c>
      <c r="P3874">
        <v>1.9746447978071752E-2</v>
      </c>
      <c r="Q3874" t="s">
        <v>163</v>
      </c>
    </row>
    <row r="3875" spans="9:17" x14ac:dyDescent="0.45">
      <c r="I3875" t="s">
        <v>214</v>
      </c>
      <c r="J3875" t="s">
        <v>172</v>
      </c>
      <c r="K3875">
        <v>0</v>
      </c>
      <c r="L3875" t="s">
        <v>163</v>
      </c>
      <c r="N3875" t="s">
        <v>329</v>
      </c>
      <c r="O3875" t="s">
        <v>172</v>
      </c>
      <c r="P3875">
        <v>1.4604091015618884E-2</v>
      </c>
      <c r="Q3875" t="s">
        <v>163</v>
      </c>
    </row>
    <row r="3876" spans="9:17" x14ac:dyDescent="0.45">
      <c r="I3876" t="s">
        <v>214</v>
      </c>
      <c r="J3876" t="s">
        <v>173</v>
      </c>
      <c r="K3876">
        <v>3.3520807888273866E-3</v>
      </c>
      <c r="L3876" t="s">
        <v>163</v>
      </c>
      <c r="N3876" t="s">
        <v>329</v>
      </c>
      <c r="O3876" t="s">
        <v>173</v>
      </c>
      <c r="P3876">
        <v>1.5552792590205488E-3</v>
      </c>
      <c r="Q3876" t="s">
        <v>163</v>
      </c>
    </row>
    <row r="3877" spans="9:17" x14ac:dyDescent="0.45">
      <c r="I3877" t="s">
        <v>214</v>
      </c>
      <c r="J3877" t="s">
        <v>174</v>
      </c>
      <c r="K3877">
        <v>5.1549570369625311E-3</v>
      </c>
      <c r="L3877" t="s">
        <v>163</v>
      </c>
      <c r="N3877" t="s">
        <v>329</v>
      </c>
      <c r="O3877" t="s">
        <v>174</v>
      </c>
      <c r="P3877">
        <v>1.6641399365755103E-3</v>
      </c>
      <c r="Q3877" t="s">
        <v>163</v>
      </c>
    </row>
    <row r="3878" spans="9:17" x14ac:dyDescent="0.45">
      <c r="I3878" t="s">
        <v>214</v>
      </c>
      <c r="J3878" t="s">
        <v>415</v>
      </c>
      <c r="K3878">
        <v>4.61171088808967E-2</v>
      </c>
      <c r="L3878" t="s">
        <v>163</v>
      </c>
      <c r="N3878" t="s">
        <v>329</v>
      </c>
      <c r="O3878" t="s">
        <v>415</v>
      </c>
      <c r="P3878">
        <v>1.3601410073821275E-2</v>
      </c>
      <c r="Q3878" t="s">
        <v>163</v>
      </c>
    </row>
    <row r="3879" spans="9:17" x14ac:dyDescent="0.45">
      <c r="I3879" t="s">
        <v>214</v>
      </c>
      <c r="J3879" t="s">
        <v>416</v>
      </c>
      <c r="K3879">
        <v>6.1957120714431759E-3</v>
      </c>
      <c r="L3879" t="s">
        <v>163</v>
      </c>
      <c r="N3879" t="s">
        <v>329</v>
      </c>
      <c r="O3879" t="s">
        <v>416</v>
      </c>
      <c r="P3879">
        <v>3.8024937727907334E-3</v>
      </c>
      <c r="Q3879" t="s">
        <v>163</v>
      </c>
    </row>
    <row r="3880" spans="9:17" x14ac:dyDescent="0.45">
      <c r="I3880" t="s">
        <v>214</v>
      </c>
      <c r="J3880" t="s">
        <v>417</v>
      </c>
      <c r="K3880">
        <v>9.1483578346167778E-3</v>
      </c>
      <c r="L3880" t="s">
        <v>163</v>
      </c>
      <c r="N3880" t="s">
        <v>329</v>
      </c>
      <c r="O3880" t="s">
        <v>417</v>
      </c>
      <c r="P3880">
        <v>8.9791419350414899E-3</v>
      </c>
      <c r="Q3880" t="s">
        <v>163</v>
      </c>
    </row>
    <row r="3881" spans="9:17" x14ac:dyDescent="0.45">
      <c r="I3881" t="s">
        <v>214</v>
      </c>
      <c r="J3881" t="s">
        <v>452</v>
      </c>
      <c r="K3881">
        <v>9.1607201996886703E-4</v>
      </c>
      <c r="L3881" t="s">
        <v>163</v>
      </c>
      <c r="N3881" t="s">
        <v>329</v>
      </c>
      <c r="O3881" t="s">
        <v>452</v>
      </c>
      <c r="P3881">
        <v>4.4160975818882137E-3</v>
      </c>
      <c r="Q3881" t="s">
        <v>163</v>
      </c>
    </row>
    <row r="3882" spans="9:17" x14ac:dyDescent="0.45">
      <c r="I3882" t="s">
        <v>214</v>
      </c>
      <c r="J3882" t="s">
        <v>453</v>
      </c>
      <c r="K3882">
        <v>0</v>
      </c>
      <c r="L3882" t="s">
        <v>163</v>
      </c>
      <c r="N3882" t="s">
        <v>329</v>
      </c>
      <c r="O3882" t="s">
        <v>453</v>
      </c>
      <c r="P3882">
        <v>1.6598545737767038E-2</v>
      </c>
      <c r="Q3882" t="s">
        <v>163</v>
      </c>
    </row>
    <row r="3883" spans="9:17" x14ac:dyDescent="0.45">
      <c r="I3883" t="s">
        <v>214</v>
      </c>
      <c r="J3883" t="s">
        <v>418</v>
      </c>
      <c r="K3883">
        <v>0</v>
      </c>
      <c r="L3883" t="s">
        <v>163</v>
      </c>
      <c r="N3883" t="s">
        <v>329</v>
      </c>
      <c r="O3883" t="s">
        <v>418</v>
      </c>
      <c r="P3883">
        <v>8.8362004630800958E-3</v>
      </c>
      <c r="Q3883" t="s">
        <v>163</v>
      </c>
    </row>
    <row r="3884" spans="9:17" x14ac:dyDescent="0.45">
      <c r="I3884" t="s">
        <v>214</v>
      </c>
      <c r="J3884" t="s">
        <v>419</v>
      </c>
      <c r="K3884">
        <v>3.3252612086874171E-3</v>
      </c>
      <c r="L3884" t="s">
        <v>163</v>
      </c>
      <c r="N3884" t="s">
        <v>329</v>
      </c>
      <c r="O3884" t="s">
        <v>419</v>
      </c>
      <c r="P3884">
        <v>1.0850575741649282E-3</v>
      </c>
      <c r="Q3884" t="s">
        <v>163</v>
      </c>
    </row>
    <row r="3885" spans="9:17" x14ac:dyDescent="0.45">
      <c r="I3885" t="s">
        <v>214</v>
      </c>
      <c r="J3885" t="s">
        <v>420</v>
      </c>
      <c r="K3885">
        <v>4.9427483208034084E-3</v>
      </c>
      <c r="L3885" t="s">
        <v>163</v>
      </c>
      <c r="N3885" t="s">
        <v>329</v>
      </c>
      <c r="O3885" t="s">
        <v>420</v>
      </c>
      <c r="P3885">
        <v>1.2439251979329531E-3</v>
      </c>
      <c r="Q3885" t="s">
        <v>163</v>
      </c>
    </row>
    <row r="3886" spans="9:17" x14ac:dyDescent="0.45">
      <c r="I3886" t="s">
        <v>214</v>
      </c>
      <c r="J3886" t="s">
        <v>421</v>
      </c>
      <c r="K3886">
        <v>4.5564760077760613E-2</v>
      </c>
      <c r="L3886" t="s">
        <v>163</v>
      </c>
      <c r="N3886" t="s">
        <v>329</v>
      </c>
      <c r="O3886" t="s">
        <v>421</v>
      </c>
      <c r="P3886">
        <v>1.1803946507032197E-2</v>
      </c>
      <c r="Q3886" t="s">
        <v>163</v>
      </c>
    </row>
    <row r="3887" spans="9:17" x14ac:dyDescent="0.45">
      <c r="I3887" t="s">
        <v>214</v>
      </c>
      <c r="J3887" t="s">
        <v>422</v>
      </c>
      <c r="K3887">
        <v>5.9241452137389385E-3</v>
      </c>
      <c r="L3887" t="s">
        <v>163</v>
      </c>
      <c r="N3887" t="s">
        <v>329</v>
      </c>
      <c r="O3887" t="s">
        <v>422</v>
      </c>
      <c r="P3887">
        <v>2.4583057305073799E-3</v>
      </c>
      <c r="Q3887" t="s">
        <v>163</v>
      </c>
    </row>
    <row r="3888" spans="9:17" x14ac:dyDescent="0.45">
      <c r="I3888" t="s">
        <v>214</v>
      </c>
      <c r="J3888" t="s">
        <v>423</v>
      </c>
      <c r="K3888">
        <v>8.9929991846448079E-3</v>
      </c>
      <c r="L3888" t="s">
        <v>163</v>
      </c>
      <c r="N3888" t="s">
        <v>329</v>
      </c>
      <c r="O3888" t="s">
        <v>423</v>
      </c>
      <c r="P3888">
        <v>4.9939679102152723E-3</v>
      </c>
      <c r="Q3888" t="s">
        <v>163</v>
      </c>
    </row>
    <row r="3889" spans="9:17" x14ac:dyDescent="0.45">
      <c r="I3889" t="s">
        <v>214</v>
      </c>
      <c r="J3889" t="s">
        <v>454</v>
      </c>
      <c r="K3889">
        <v>0</v>
      </c>
      <c r="L3889" t="s">
        <v>163</v>
      </c>
      <c r="N3889" t="s">
        <v>329</v>
      </c>
      <c r="O3889" t="s">
        <v>454</v>
      </c>
      <c r="P3889">
        <v>2.3507805831814951E-3</v>
      </c>
      <c r="Q3889" t="s">
        <v>163</v>
      </c>
    </row>
    <row r="3890" spans="9:17" x14ac:dyDescent="0.45">
      <c r="I3890" t="s">
        <v>214</v>
      </c>
      <c r="J3890" t="s">
        <v>455</v>
      </c>
      <c r="K3890">
        <v>0</v>
      </c>
      <c r="L3890" t="s">
        <v>163</v>
      </c>
      <c r="N3890" t="s">
        <v>329</v>
      </c>
      <c r="O3890" t="s">
        <v>455</v>
      </c>
      <c r="P3890">
        <v>8.6551592752007831E-3</v>
      </c>
      <c r="Q3890" t="s">
        <v>163</v>
      </c>
    </row>
    <row r="3891" spans="9:17" x14ac:dyDescent="0.45">
      <c r="I3891" t="s">
        <v>214</v>
      </c>
      <c r="J3891" t="s">
        <v>424</v>
      </c>
      <c r="K3891">
        <v>0</v>
      </c>
      <c r="L3891" t="s">
        <v>163</v>
      </c>
      <c r="N3891" t="s">
        <v>329</v>
      </c>
      <c r="O3891" t="s">
        <v>424</v>
      </c>
      <c r="P3891">
        <v>1.0662277066373113E-2</v>
      </c>
      <c r="Q3891" t="s">
        <v>163</v>
      </c>
    </row>
    <row r="3892" spans="9:17" x14ac:dyDescent="0.45">
      <c r="I3892" t="s">
        <v>214</v>
      </c>
      <c r="J3892" t="s">
        <v>425</v>
      </c>
      <c r="K3892">
        <v>2.0922620581437712E-3</v>
      </c>
      <c r="L3892" t="s">
        <v>163</v>
      </c>
      <c r="N3892" t="s">
        <v>329</v>
      </c>
      <c r="O3892" t="s">
        <v>425</v>
      </c>
      <c r="P3892">
        <v>1.2601489513764561E-3</v>
      </c>
      <c r="Q3892" t="s">
        <v>163</v>
      </c>
    </row>
    <row r="3893" spans="9:17" x14ac:dyDescent="0.45">
      <c r="I3893" t="s">
        <v>214</v>
      </c>
      <c r="J3893" t="s">
        <v>426</v>
      </c>
      <c r="K3893">
        <v>3.3029301809612507E-3</v>
      </c>
      <c r="L3893" t="s">
        <v>163</v>
      </c>
      <c r="N3893" t="s">
        <v>329</v>
      </c>
      <c r="O3893" t="s">
        <v>426</v>
      </c>
      <c r="P3893">
        <v>1.4419391237916086E-3</v>
      </c>
      <c r="Q3893" t="s">
        <v>163</v>
      </c>
    </row>
    <row r="3894" spans="9:17" x14ac:dyDescent="0.45">
      <c r="I3894" t="s">
        <v>214</v>
      </c>
      <c r="J3894" t="s">
        <v>427</v>
      </c>
      <c r="K3894">
        <v>3.7476205544879307E-2</v>
      </c>
      <c r="L3894" t="s">
        <v>163</v>
      </c>
      <c r="N3894" t="s">
        <v>329</v>
      </c>
      <c r="O3894" t="s">
        <v>427</v>
      </c>
      <c r="P3894">
        <v>1.3971989825128695E-2</v>
      </c>
      <c r="Q3894" t="s">
        <v>163</v>
      </c>
    </row>
    <row r="3895" spans="9:17" x14ac:dyDescent="0.45">
      <c r="I3895" t="s">
        <v>214</v>
      </c>
      <c r="J3895" t="s">
        <v>428</v>
      </c>
      <c r="K3895">
        <v>5.1297758628936667E-3</v>
      </c>
      <c r="L3895" t="s">
        <v>163</v>
      </c>
      <c r="N3895" t="s">
        <v>329</v>
      </c>
      <c r="O3895" t="s">
        <v>428</v>
      </c>
      <c r="P3895">
        <v>2.7373712153052868E-3</v>
      </c>
      <c r="Q3895" t="s">
        <v>163</v>
      </c>
    </row>
    <row r="3896" spans="9:17" x14ac:dyDescent="0.45">
      <c r="I3896" t="s">
        <v>214</v>
      </c>
      <c r="J3896" t="s">
        <v>429</v>
      </c>
      <c r="K3896">
        <v>7.3828615421514176E-3</v>
      </c>
      <c r="L3896" t="s">
        <v>163</v>
      </c>
      <c r="N3896" t="s">
        <v>329</v>
      </c>
      <c r="O3896" t="s">
        <v>429</v>
      </c>
      <c r="P3896">
        <v>5.5297726271748247E-3</v>
      </c>
      <c r="Q3896" t="s">
        <v>163</v>
      </c>
    </row>
    <row r="3897" spans="9:17" x14ac:dyDescent="0.45">
      <c r="I3897" t="s">
        <v>214</v>
      </c>
      <c r="J3897" t="s">
        <v>456</v>
      </c>
      <c r="K3897">
        <v>0</v>
      </c>
      <c r="L3897" t="s">
        <v>163</v>
      </c>
      <c r="N3897" t="s">
        <v>329</v>
      </c>
      <c r="O3897" t="s">
        <v>456</v>
      </c>
      <c r="P3897">
        <v>2.5118749530910209E-3</v>
      </c>
      <c r="Q3897" t="s">
        <v>163</v>
      </c>
    </row>
    <row r="3898" spans="9:17" x14ac:dyDescent="0.45">
      <c r="I3898" t="s">
        <v>214</v>
      </c>
      <c r="J3898" t="s">
        <v>457</v>
      </c>
      <c r="K3898">
        <v>0</v>
      </c>
      <c r="L3898" t="s">
        <v>163</v>
      </c>
      <c r="N3898" t="s">
        <v>329</v>
      </c>
      <c r="O3898" t="s">
        <v>457</v>
      </c>
      <c r="P3898">
        <v>1.0459754446049128E-2</v>
      </c>
      <c r="Q3898" t="s">
        <v>163</v>
      </c>
    </row>
    <row r="3899" spans="9:17" x14ac:dyDescent="0.45">
      <c r="I3899" t="s">
        <v>214</v>
      </c>
      <c r="J3899" t="s">
        <v>430</v>
      </c>
      <c r="K3899">
        <v>0</v>
      </c>
      <c r="L3899" t="s">
        <v>163</v>
      </c>
      <c r="N3899" t="s">
        <v>329</v>
      </c>
      <c r="O3899" t="s">
        <v>430</v>
      </c>
      <c r="P3899">
        <v>1.9356348116094609E-2</v>
      </c>
      <c r="Q3899" t="s">
        <v>163</v>
      </c>
    </row>
    <row r="3900" spans="9:17" x14ac:dyDescent="0.45">
      <c r="I3900" t="s">
        <v>214</v>
      </c>
      <c r="J3900" t="s">
        <v>431</v>
      </c>
      <c r="K3900">
        <v>2.2436810548101E-3</v>
      </c>
      <c r="L3900" t="s">
        <v>163</v>
      </c>
      <c r="N3900" t="s">
        <v>329</v>
      </c>
      <c r="O3900" t="s">
        <v>431</v>
      </c>
      <c r="P3900">
        <v>2.3864554763681732E-3</v>
      </c>
      <c r="Q3900" t="s">
        <v>163</v>
      </c>
    </row>
    <row r="3901" spans="9:17" x14ac:dyDescent="0.45">
      <c r="I3901" t="s">
        <v>214</v>
      </c>
      <c r="J3901" t="s">
        <v>432</v>
      </c>
      <c r="K3901">
        <v>3.5643381162478328E-3</v>
      </c>
      <c r="L3901" t="s">
        <v>163</v>
      </c>
      <c r="N3901" t="s">
        <v>329</v>
      </c>
      <c r="O3901" t="s">
        <v>432</v>
      </c>
      <c r="P3901">
        <v>2.4881431380064027E-3</v>
      </c>
      <c r="Q3901" t="s">
        <v>163</v>
      </c>
    </row>
    <row r="3902" spans="9:17" x14ac:dyDescent="0.45">
      <c r="I3902" t="s">
        <v>214</v>
      </c>
      <c r="J3902" t="s">
        <v>433</v>
      </c>
      <c r="K3902">
        <v>4.0713010030851517E-2</v>
      </c>
      <c r="L3902" t="s">
        <v>163</v>
      </c>
      <c r="N3902" t="s">
        <v>329</v>
      </c>
      <c r="O3902" t="s">
        <v>433</v>
      </c>
      <c r="P3902">
        <v>2.1255695041450667E-2</v>
      </c>
      <c r="Q3902" t="s">
        <v>163</v>
      </c>
    </row>
    <row r="3903" spans="9:17" x14ac:dyDescent="0.45">
      <c r="I3903" t="s">
        <v>214</v>
      </c>
      <c r="J3903" t="s">
        <v>434</v>
      </c>
      <c r="K3903">
        <v>5.678357254114719E-3</v>
      </c>
      <c r="L3903" t="s">
        <v>163</v>
      </c>
      <c r="N3903" t="s">
        <v>329</v>
      </c>
      <c r="O3903" t="s">
        <v>434</v>
      </c>
      <c r="P3903">
        <v>3.6326848836436649E-3</v>
      </c>
      <c r="Q3903" t="s">
        <v>163</v>
      </c>
    </row>
    <row r="3904" spans="9:17" x14ac:dyDescent="0.45">
      <c r="I3904" t="s">
        <v>214</v>
      </c>
      <c r="J3904" t="s">
        <v>435</v>
      </c>
      <c r="K3904">
        <v>8.5080199165763863E-3</v>
      </c>
      <c r="L3904" t="s">
        <v>163</v>
      </c>
      <c r="N3904" t="s">
        <v>329</v>
      </c>
      <c r="O3904" t="s">
        <v>435</v>
      </c>
      <c r="P3904">
        <v>7.1009475752628675E-3</v>
      </c>
      <c r="Q3904" t="s">
        <v>163</v>
      </c>
    </row>
    <row r="3905" spans="9:17" x14ac:dyDescent="0.45">
      <c r="I3905" t="s">
        <v>214</v>
      </c>
      <c r="J3905" t="s">
        <v>458</v>
      </c>
      <c r="K3905">
        <v>0</v>
      </c>
      <c r="L3905" t="s">
        <v>163</v>
      </c>
      <c r="N3905" t="s">
        <v>329</v>
      </c>
      <c r="O3905" t="s">
        <v>458</v>
      </c>
      <c r="P3905">
        <v>3.370687671162277E-3</v>
      </c>
      <c r="Q3905" t="s">
        <v>163</v>
      </c>
    </row>
    <row r="3906" spans="9:17" x14ac:dyDescent="0.45">
      <c r="I3906" t="s">
        <v>214</v>
      </c>
      <c r="J3906" t="s">
        <v>459</v>
      </c>
      <c r="K3906">
        <v>0</v>
      </c>
      <c r="L3906" t="s">
        <v>163</v>
      </c>
      <c r="N3906" t="s">
        <v>329</v>
      </c>
      <c r="O3906" t="s">
        <v>459</v>
      </c>
      <c r="P3906">
        <v>1.6445188905004036E-2</v>
      </c>
      <c r="Q3906" t="s">
        <v>163</v>
      </c>
    </row>
    <row r="3907" spans="9:17" x14ac:dyDescent="0.45">
      <c r="I3907" t="s">
        <v>214</v>
      </c>
      <c r="J3907" t="s">
        <v>460</v>
      </c>
      <c r="K3907">
        <v>0</v>
      </c>
      <c r="L3907" t="s">
        <v>163</v>
      </c>
      <c r="N3907" t="s">
        <v>329</v>
      </c>
      <c r="O3907" t="s">
        <v>460</v>
      </c>
      <c r="P3907">
        <v>2.0289093270626259E-2</v>
      </c>
      <c r="Q3907" t="s">
        <v>163</v>
      </c>
    </row>
    <row r="3908" spans="9:17" x14ac:dyDescent="0.45">
      <c r="I3908" t="s">
        <v>214</v>
      </c>
      <c r="J3908" t="s">
        <v>461</v>
      </c>
      <c r="K3908">
        <v>3.1260837842362315E-3</v>
      </c>
      <c r="L3908" t="s">
        <v>163</v>
      </c>
      <c r="N3908" t="s">
        <v>329</v>
      </c>
      <c r="O3908" t="s">
        <v>461</v>
      </c>
      <c r="P3908">
        <v>2.5265176125405116E-3</v>
      </c>
      <c r="Q3908" t="s">
        <v>163</v>
      </c>
    </row>
    <row r="3909" spans="9:17" x14ac:dyDescent="0.45">
      <c r="I3909" t="s">
        <v>214</v>
      </c>
      <c r="J3909" t="s">
        <v>462</v>
      </c>
      <c r="K3909">
        <v>4.7611798864093868E-3</v>
      </c>
      <c r="L3909" t="s">
        <v>163</v>
      </c>
      <c r="N3909" t="s">
        <v>329</v>
      </c>
      <c r="O3909" t="s">
        <v>462</v>
      </c>
      <c r="P3909">
        <v>2.8910546935869102E-3</v>
      </c>
      <c r="Q3909" t="s">
        <v>163</v>
      </c>
    </row>
    <row r="3910" spans="9:17" x14ac:dyDescent="0.45">
      <c r="I3910" t="s">
        <v>214</v>
      </c>
      <c r="J3910" t="s">
        <v>463</v>
      </c>
      <c r="K3910">
        <v>4.7344127483903001E-2</v>
      </c>
      <c r="L3910" t="s">
        <v>163</v>
      </c>
      <c r="N3910" t="s">
        <v>329</v>
      </c>
      <c r="O3910" t="s">
        <v>463</v>
      </c>
      <c r="P3910">
        <v>2.3622853420998624E-2</v>
      </c>
      <c r="Q3910" t="s">
        <v>163</v>
      </c>
    </row>
    <row r="3911" spans="9:17" x14ac:dyDescent="0.45">
      <c r="I3911" t="s">
        <v>214</v>
      </c>
      <c r="J3911" t="s">
        <v>464</v>
      </c>
      <c r="K3911">
        <v>6.6373894233496076E-3</v>
      </c>
      <c r="L3911" t="s">
        <v>163</v>
      </c>
      <c r="N3911" t="s">
        <v>329</v>
      </c>
      <c r="O3911" t="s">
        <v>464</v>
      </c>
      <c r="P3911">
        <v>4.3156944476556158E-3</v>
      </c>
      <c r="Q3911" t="s">
        <v>163</v>
      </c>
    </row>
    <row r="3912" spans="9:17" x14ac:dyDescent="0.45">
      <c r="I3912" t="s">
        <v>214</v>
      </c>
      <c r="J3912" t="s">
        <v>465</v>
      </c>
      <c r="K3912">
        <v>9.894862696071061E-3</v>
      </c>
      <c r="L3912" t="s">
        <v>163</v>
      </c>
      <c r="N3912" t="s">
        <v>329</v>
      </c>
      <c r="O3912" t="s">
        <v>465</v>
      </c>
      <c r="P3912">
        <v>8.2282561187052052E-3</v>
      </c>
      <c r="Q3912" t="s">
        <v>163</v>
      </c>
    </row>
    <row r="3913" spans="9:17" x14ac:dyDescent="0.45">
      <c r="I3913" t="s">
        <v>214</v>
      </c>
      <c r="J3913" t="s">
        <v>466</v>
      </c>
      <c r="K3913">
        <v>1.5118554489678118E-5</v>
      </c>
      <c r="L3913" t="s">
        <v>163</v>
      </c>
      <c r="N3913" t="s">
        <v>329</v>
      </c>
      <c r="O3913" t="s">
        <v>466</v>
      </c>
      <c r="P3913">
        <v>3.8783878538608831E-3</v>
      </c>
      <c r="Q3913" t="s">
        <v>163</v>
      </c>
    </row>
    <row r="3914" spans="9:17" x14ac:dyDescent="0.45">
      <c r="I3914" t="s">
        <v>214</v>
      </c>
      <c r="J3914" t="s">
        <v>467</v>
      </c>
      <c r="K3914">
        <v>0</v>
      </c>
      <c r="L3914" t="s">
        <v>163</v>
      </c>
      <c r="N3914" t="s">
        <v>329</v>
      </c>
      <c r="O3914" t="s">
        <v>467</v>
      </c>
      <c r="P3914">
        <v>1.6234115568903355E-2</v>
      </c>
      <c r="Q3914" t="s">
        <v>163</v>
      </c>
    </row>
    <row r="3915" spans="9:17" x14ac:dyDescent="0.45">
      <c r="I3915" t="s">
        <v>214</v>
      </c>
      <c r="J3915" t="s">
        <v>468</v>
      </c>
      <c r="K3915">
        <v>1.9761906668975133E-4</v>
      </c>
      <c r="L3915" t="s">
        <v>163</v>
      </c>
      <c r="N3915" t="s">
        <v>329</v>
      </c>
      <c r="O3915" t="s">
        <v>468</v>
      </c>
      <c r="P3915">
        <v>2.3131341668144435E-2</v>
      </c>
      <c r="Q3915" t="s">
        <v>163</v>
      </c>
    </row>
    <row r="3916" spans="9:17" x14ac:dyDescent="0.45">
      <c r="I3916" t="s">
        <v>214</v>
      </c>
      <c r="J3916" t="s">
        <v>469</v>
      </c>
      <c r="K3916">
        <v>3.0285878207283482E-3</v>
      </c>
      <c r="L3916" t="s">
        <v>163</v>
      </c>
      <c r="N3916" t="s">
        <v>329</v>
      </c>
      <c r="O3916" t="s">
        <v>469</v>
      </c>
      <c r="P3916">
        <v>3.1893862712415099E-3</v>
      </c>
      <c r="Q3916" t="s">
        <v>163</v>
      </c>
    </row>
    <row r="3917" spans="9:17" x14ac:dyDescent="0.45">
      <c r="I3917" t="s">
        <v>214</v>
      </c>
      <c r="J3917" t="s">
        <v>470</v>
      </c>
      <c r="K3917">
        <v>5.4774060110759646E-3</v>
      </c>
      <c r="L3917" t="s">
        <v>163</v>
      </c>
      <c r="N3917" t="s">
        <v>329</v>
      </c>
      <c r="O3917" t="s">
        <v>470</v>
      </c>
      <c r="P3917">
        <v>4.1201004166903539E-3</v>
      </c>
      <c r="Q3917" t="s">
        <v>163</v>
      </c>
    </row>
    <row r="3918" spans="9:17" x14ac:dyDescent="0.45">
      <c r="I3918" t="s">
        <v>214</v>
      </c>
      <c r="J3918" t="s">
        <v>471</v>
      </c>
      <c r="K3918">
        <v>5.136770896471534E-2</v>
      </c>
      <c r="L3918" t="s">
        <v>163</v>
      </c>
      <c r="N3918" t="s">
        <v>329</v>
      </c>
      <c r="O3918" t="s">
        <v>471</v>
      </c>
      <c r="P3918">
        <v>2.6861557858108939E-2</v>
      </c>
      <c r="Q3918" t="s">
        <v>163</v>
      </c>
    </row>
    <row r="3919" spans="9:17" x14ac:dyDescent="0.45">
      <c r="I3919" t="s">
        <v>214</v>
      </c>
      <c r="J3919" t="s">
        <v>472</v>
      </c>
      <c r="K3919">
        <v>7.4153725013527553E-3</v>
      </c>
      <c r="L3919" t="s">
        <v>163</v>
      </c>
      <c r="N3919" t="s">
        <v>329</v>
      </c>
      <c r="O3919" t="s">
        <v>472</v>
      </c>
      <c r="P3919">
        <v>4.9051384234495106E-3</v>
      </c>
      <c r="Q3919" t="s">
        <v>163</v>
      </c>
    </row>
    <row r="3920" spans="9:17" x14ac:dyDescent="0.45">
      <c r="I3920" t="s">
        <v>214</v>
      </c>
      <c r="J3920" t="s">
        <v>473</v>
      </c>
      <c r="K3920">
        <v>1.0420247998534232E-2</v>
      </c>
      <c r="L3920" t="s">
        <v>163</v>
      </c>
      <c r="N3920" t="s">
        <v>329</v>
      </c>
      <c r="O3920" t="s">
        <v>473</v>
      </c>
      <c r="P3920">
        <v>9.7479114361083939E-3</v>
      </c>
      <c r="Q3920" t="s">
        <v>163</v>
      </c>
    </row>
    <row r="3921" spans="9:17" x14ac:dyDescent="0.45">
      <c r="I3921" t="s">
        <v>214</v>
      </c>
      <c r="J3921" t="s">
        <v>474</v>
      </c>
      <c r="K3921">
        <v>6.9664185807117435E-4</v>
      </c>
      <c r="L3921" t="s">
        <v>163</v>
      </c>
      <c r="N3921" t="s">
        <v>329</v>
      </c>
      <c r="O3921" t="s">
        <v>474</v>
      </c>
      <c r="P3921">
        <v>4.4701549544195595E-3</v>
      </c>
      <c r="Q3921" t="s">
        <v>163</v>
      </c>
    </row>
    <row r="3922" spans="9:17" x14ac:dyDescent="0.45">
      <c r="I3922" t="s">
        <v>214</v>
      </c>
      <c r="J3922" t="s">
        <v>475</v>
      </c>
      <c r="K3922">
        <v>0</v>
      </c>
      <c r="L3922" t="s">
        <v>163</v>
      </c>
      <c r="N3922" t="s">
        <v>329</v>
      </c>
      <c r="O3922" t="s">
        <v>475</v>
      </c>
      <c r="P3922">
        <v>1.8444556579166414E-2</v>
      </c>
      <c r="Q3922" t="s">
        <v>163</v>
      </c>
    </row>
    <row r="3923" spans="9:17" x14ac:dyDescent="0.45">
      <c r="I3923" t="s">
        <v>214</v>
      </c>
      <c r="J3923" t="s">
        <v>476</v>
      </c>
      <c r="K3923">
        <v>2.773193932850841E-3</v>
      </c>
      <c r="L3923" t="s">
        <v>163</v>
      </c>
      <c r="N3923" t="s">
        <v>329</v>
      </c>
      <c r="O3923" t="s">
        <v>476</v>
      </c>
      <c r="P3923">
        <v>2.8600432295687452E-2</v>
      </c>
      <c r="Q3923" t="s">
        <v>163</v>
      </c>
    </row>
    <row r="3924" spans="9:17" x14ac:dyDescent="0.45">
      <c r="I3924" t="s">
        <v>214</v>
      </c>
      <c r="J3924" t="s">
        <v>477</v>
      </c>
      <c r="K3924">
        <v>4.6193974067890815E-3</v>
      </c>
      <c r="L3924" t="s">
        <v>163</v>
      </c>
      <c r="N3924" t="s">
        <v>329</v>
      </c>
      <c r="O3924" t="s">
        <v>477</v>
      </c>
      <c r="P3924">
        <v>4.2165282514092109E-3</v>
      </c>
      <c r="Q3924" t="s">
        <v>163</v>
      </c>
    </row>
    <row r="3925" spans="9:17" x14ac:dyDescent="0.45">
      <c r="I3925" t="s">
        <v>214</v>
      </c>
      <c r="J3925" t="s">
        <v>478</v>
      </c>
      <c r="K3925">
        <v>6.9213803614420972E-3</v>
      </c>
      <c r="L3925" t="s">
        <v>163</v>
      </c>
      <c r="N3925" t="s">
        <v>329</v>
      </c>
      <c r="O3925" t="s">
        <v>478</v>
      </c>
      <c r="P3925">
        <v>4.8322116482379194E-3</v>
      </c>
      <c r="Q3925" t="s">
        <v>163</v>
      </c>
    </row>
    <row r="3926" spans="9:17" x14ac:dyDescent="0.45">
      <c r="I3926" t="s">
        <v>214</v>
      </c>
      <c r="J3926" t="s">
        <v>479</v>
      </c>
      <c r="K3926">
        <v>5.4395151985235847E-2</v>
      </c>
      <c r="L3926" t="s">
        <v>163</v>
      </c>
      <c r="N3926" t="s">
        <v>329</v>
      </c>
      <c r="O3926" t="s">
        <v>479</v>
      </c>
      <c r="P3926">
        <v>2.8901194483279328E-2</v>
      </c>
      <c r="Q3926" t="s">
        <v>163</v>
      </c>
    </row>
    <row r="3927" spans="9:17" x14ac:dyDescent="0.45">
      <c r="I3927" t="s">
        <v>214</v>
      </c>
      <c r="J3927" t="s">
        <v>480</v>
      </c>
      <c r="K3927">
        <v>7.8460901936216292E-3</v>
      </c>
      <c r="L3927" t="s">
        <v>163</v>
      </c>
      <c r="N3927" t="s">
        <v>329</v>
      </c>
      <c r="O3927" t="s">
        <v>480</v>
      </c>
      <c r="P3927">
        <v>5.4570323589070192E-3</v>
      </c>
      <c r="Q3927" t="s">
        <v>163</v>
      </c>
    </row>
    <row r="3928" spans="9:17" x14ac:dyDescent="0.45">
      <c r="I3928" t="s">
        <v>214</v>
      </c>
      <c r="J3928" t="s">
        <v>481</v>
      </c>
      <c r="K3928">
        <v>1.1197495399441128E-2</v>
      </c>
      <c r="L3928" t="s">
        <v>163</v>
      </c>
      <c r="N3928" t="s">
        <v>329</v>
      </c>
      <c r="O3928" t="s">
        <v>481</v>
      </c>
      <c r="P3928">
        <v>1.1262960942365074E-2</v>
      </c>
      <c r="Q3928" t="s">
        <v>163</v>
      </c>
    </row>
    <row r="3929" spans="9:17" x14ac:dyDescent="0.45">
      <c r="I3929" t="s">
        <v>214</v>
      </c>
      <c r="J3929" t="s">
        <v>482</v>
      </c>
      <c r="K3929">
        <v>2.6928028619410105E-3</v>
      </c>
      <c r="L3929" t="s">
        <v>163</v>
      </c>
      <c r="N3929" t="s">
        <v>329</v>
      </c>
      <c r="O3929" t="s">
        <v>482</v>
      </c>
      <c r="P3929">
        <v>5.4491596949421267E-3</v>
      </c>
      <c r="Q3929" t="s">
        <v>163</v>
      </c>
    </row>
    <row r="3930" spans="9:17" x14ac:dyDescent="0.45">
      <c r="I3930" t="s">
        <v>214</v>
      </c>
      <c r="J3930" t="s">
        <v>483</v>
      </c>
      <c r="K3930">
        <v>0</v>
      </c>
      <c r="L3930" t="s">
        <v>163</v>
      </c>
      <c r="N3930" t="s">
        <v>329</v>
      </c>
      <c r="O3930" t="s">
        <v>483</v>
      </c>
      <c r="P3930">
        <v>2.4748635707826334E-2</v>
      </c>
      <c r="Q3930" t="s">
        <v>163</v>
      </c>
    </row>
    <row r="3931" spans="9:17" x14ac:dyDescent="0.45">
      <c r="I3931" t="s">
        <v>214</v>
      </c>
      <c r="J3931" t="s">
        <v>484</v>
      </c>
      <c r="K3931">
        <v>3.0442918871215678E-3</v>
      </c>
      <c r="L3931" t="s">
        <v>163</v>
      </c>
      <c r="N3931" t="s">
        <v>329</v>
      </c>
      <c r="O3931" t="s">
        <v>484</v>
      </c>
      <c r="P3931">
        <v>2.5456823374681976E-2</v>
      </c>
      <c r="Q3931" t="s">
        <v>163</v>
      </c>
    </row>
    <row r="3932" spans="9:17" x14ac:dyDescent="0.45">
      <c r="I3932" t="s">
        <v>214</v>
      </c>
      <c r="J3932" t="s">
        <v>485</v>
      </c>
      <c r="K3932">
        <v>5.3391241612930134E-3</v>
      </c>
      <c r="L3932" t="s">
        <v>163</v>
      </c>
      <c r="N3932" t="s">
        <v>329</v>
      </c>
      <c r="O3932" t="s">
        <v>485</v>
      </c>
      <c r="P3932">
        <v>4.2107982961208839E-3</v>
      </c>
      <c r="Q3932" t="s">
        <v>163</v>
      </c>
    </row>
    <row r="3933" spans="9:17" x14ac:dyDescent="0.45">
      <c r="I3933" t="s">
        <v>214</v>
      </c>
      <c r="J3933" t="s">
        <v>486</v>
      </c>
      <c r="K3933">
        <v>7.3481685042104802E-3</v>
      </c>
      <c r="L3933" t="s">
        <v>163</v>
      </c>
      <c r="N3933" t="s">
        <v>329</v>
      </c>
      <c r="O3933" t="s">
        <v>486</v>
      </c>
      <c r="P3933">
        <v>4.7211054199975027E-3</v>
      </c>
      <c r="Q3933" t="s">
        <v>163</v>
      </c>
    </row>
    <row r="3934" spans="9:17" x14ac:dyDescent="0.45">
      <c r="I3934" t="s">
        <v>214</v>
      </c>
      <c r="J3934" t="s">
        <v>487</v>
      </c>
      <c r="K3934">
        <v>5.9136734601957786E-2</v>
      </c>
      <c r="L3934" t="s">
        <v>163</v>
      </c>
      <c r="N3934" t="s">
        <v>329</v>
      </c>
      <c r="O3934" t="s">
        <v>487</v>
      </c>
      <c r="P3934">
        <v>2.7364775192637442E-2</v>
      </c>
      <c r="Q3934" t="s">
        <v>163</v>
      </c>
    </row>
    <row r="3935" spans="9:17" x14ac:dyDescent="0.45">
      <c r="I3935" t="s">
        <v>214</v>
      </c>
      <c r="J3935" t="s">
        <v>488</v>
      </c>
      <c r="K3935">
        <v>8.8402081453732139E-3</v>
      </c>
      <c r="L3935" t="s">
        <v>163</v>
      </c>
      <c r="N3935" t="s">
        <v>329</v>
      </c>
      <c r="O3935" t="s">
        <v>488</v>
      </c>
      <c r="P3935">
        <v>4.7752190100354272E-3</v>
      </c>
      <c r="Q3935" t="s">
        <v>163</v>
      </c>
    </row>
    <row r="3936" spans="9:17" x14ac:dyDescent="0.45">
      <c r="I3936" t="s">
        <v>214</v>
      </c>
      <c r="J3936" t="s">
        <v>489</v>
      </c>
      <c r="K3936">
        <v>1.2917569673721024E-2</v>
      </c>
      <c r="L3936" t="s">
        <v>163</v>
      </c>
      <c r="N3936" t="s">
        <v>329</v>
      </c>
      <c r="O3936" t="s">
        <v>489</v>
      </c>
      <c r="P3936">
        <v>9.7819060419315467E-3</v>
      </c>
      <c r="Q3936" t="s">
        <v>163</v>
      </c>
    </row>
    <row r="3937" spans="9:17" x14ac:dyDescent="0.45">
      <c r="I3937" t="s">
        <v>214</v>
      </c>
      <c r="J3937" t="s">
        <v>490</v>
      </c>
      <c r="K3937">
        <v>3.9556521191386213E-3</v>
      </c>
      <c r="L3937" t="s">
        <v>163</v>
      </c>
      <c r="N3937" t="s">
        <v>329</v>
      </c>
      <c r="O3937" t="s">
        <v>490</v>
      </c>
      <c r="P3937">
        <v>4.8061707609864043E-3</v>
      </c>
      <c r="Q3937" t="s">
        <v>163</v>
      </c>
    </row>
    <row r="3938" spans="9:17" x14ac:dyDescent="0.45">
      <c r="I3938" t="s">
        <v>214</v>
      </c>
      <c r="J3938" t="s">
        <v>491</v>
      </c>
      <c r="K3938">
        <v>0</v>
      </c>
      <c r="L3938" t="s">
        <v>163</v>
      </c>
      <c r="N3938" t="s">
        <v>329</v>
      </c>
      <c r="O3938" t="s">
        <v>491</v>
      </c>
      <c r="P3938">
        <v>2.3041155709545697E-2</v>
      </c>
      <c r="Q3938" t="s">
        <v>163</v>
      </c>
    </row>
    <row r="3939" spans="9:17" x14ac:dyDescent="0.45">
      <c r="I3939" t="s">
        <v>214</v>
      </c>
      <c r="J3939" t="s">
        <v>492</v>
      </c>
      <c r="K3939">
        <v>2.0547721705450888E-3</v>
      </c>
      <c r="L3939" t="s">
        <v>163</v>
      </c>
      <c r="N3939" t="s">
        <v>329</v>
      </c>
      <c r="O3939" t="s">
        <v>492</v>
      </c>
      <c r="P3939">
        <v>3.0407053979103791E-2</v>
      </c>
      <c r="Q3939" t="s">
        <v>163</v>
      </c>
    </row>
    <row r="3940" spans="9:17" x14ac:dyDescent="0.45">
      <c r="I3940" t="s">
        <v>214</v>
      </c>
      <c r="J3940" t="s">
        <v>493</v>
      </c>
      <c r="K3940">
        <v>4.1704422585112557E-3</v>
      </c>
      <c r="L3940" t="s">
        <v>163</v>
      </c>
      <c r="N3940" t="s">
        <v>329</v>
      </c>
      <c r="O3940" t="s">
        <v>493</v>
      </c>
      <c r="P3940">
        <v>4.5616399504681123E-3</v>
      </c>
      <c r="Q3940" t="s">
        <v>163</v>
      </c>
    </row>
    <row r="3941" spans="9:17" x14ac:dyDescent="0.45">
      <c r="I3941" t="s">
        <v>214</v>
      </c>
      <c r="J3941" t="s">
        <v>494</v>
      </c>
      <c r="K3941">
        <v>6.2248541299926366E-3</v>
      </c>
      <c r="L3941" t="s">
        <v>163</v>
      </c>
      <c r="N3941" t="s">
        <v>329</v>
      </c>
      <c r="O3941" t="s">
        <v>494</v>
      </c>
      <c r="P3941">
        <v>4.6117961162454512E-3</v>
      </c>
      <c r="Q3941" t="s">
        <v>163</v>
      </c>
    </row>
    <row r="3942" spans="9:17" x14ac:dyDescent="0.45">
      <c r="I3942" t="s">
        <v>214</v>
      </c>
      <c r="J3942" t="s">
        <v>495</v>
      </c>
      <c r="K3942">
        <v>5.3095163783079782E-2</v>
      </c>
      <c r="L3942" t="s">
        <v>163</v>
      </c>
      <c r="N3942" t="s">
        <v>329</v>
      </c>
      <c r="O3942" t="s">
        <v>495</v>
      </c>
      <c r="P3942">
        <v>2.6333794182330755E-2</v>
      </c>
      <c r="Q3942" t="s">
        <v>163</v>
      </c>
    </row>
    <row r="3943" spans="9:17" x14ac:dyDescent="0.45">
      <c r="I3943" t="s">
        <v>214</v>
      </c>
      <c r="J3943" t="s">
        <v>496</v>
      </c>
      <c r="K3943">
        <v>7.8799227507350134E-3</v>
      </c>
      <c r="L3943" t="s">
        <v>163</v>
      </c>
      <c r="N3943" t="s">
        <v>329</v>
      </c>
      <c r="O3943" t="s">
        <v>496</v>
      </c>
      <c r="P3943">
        <v>5.5796779333768393E-3</v>
      </c>
      <c r="Q3943" t="s">
        <v>163</v>
      </c>
    </row>
    <row r="3944" spans="9:17" x14ac:dyDescent="0.45">
      <c r="I3944" t="s">
        <v>214</v>
      </c>
      <c r="J3944" t="s">
        <v>497</v>
      </c>
      <c r="K3944">
        <v>1.1545525798443035E-2</v>
      </c>
      <c r="L3944" t="s">
        <v>163</v>
      </c>
      <c r="N3944" t="s">
        <v>329</v>
      </c>
      <c r="O3944" t="s">
        <v>497</v>
      </c>
      <c r="P3944">
        <v>1.259431579407062E-2</v>
      </c>
      <c r="Q3944" t="s">
        <v>163</v>
      </c>
    </row>
    <row r="3945" spans="9:17" x14ac:dyDescent="0.45">
      <c r="I3945" t="s">
        <v>214</v>
      </c>
      <c r="J3945" t="s">
        <v>498</v>
      </c>
      <c r="K3945">
        <v>3.0662074635809302E-3</v>
      </c>
      <c r="L3945" t="s">
        <v>163</v>
      </c>
      <c r="N3945" t="s">
        <v>329</v>
      </c>
      <c r="O3945" t="s">
        <v>498</v>
      </c>
      <c r="P3945">
        <v>6.356405287901855E-3</v>
      </c>
      <c r="Q3945" t="s">
        <v>163</v>
      </c>
    </row>
    <row r="3946" spans="9:17" x14ac:dyDescent="0.45">
      <c r="I3946" t="s">
        <v>214</v>
      </c>
      <c r="J3946" t="s">
        <v>499</v>
      </c>
      <c r="K3946">
        <v>0</v>
      </c>
      <c r="L3946" t="s">
        <v>163</v>
      </c>
      <c r="N3946" t="s">
        <v>329</v>
      </c>
      <c r="O3946" t="s">
        <v>499</v>
      </c>
      <c r="P3946">
        <v>3.1152034907543886E-2</v>
      </c>
      <c r="Q3946" t="s">
        <v>163</v>
      </c>
    </row>
    <row r="3947" spans="9:17" x14ac:dyDescent="0.45">
      <c r="I3947" t="s">
        <v>215</v>
      </c>
      <c r="J3947" t="s">
        <v>162</v>
      </c>
      <c r="K3947">
        <v>0</v>
      </c>
      <c r="L3947" t="s">
        <v>163</v>
      </c>
      <c r="N3947" t="s">
        <v>330</v>
      </c>
      <c r="O3947" t="s">
        <v>162</v>
      </c>
      <c r="P3947">
        <v>1.8042918378216033E-2</v>
      </c>
      <c r="Q3947" t="s">
        <v>163</v>
      </c>
    </row>
    <row r="3948" spans="9:17" x14ac:dyDescent="0.45">
      <c r="I3948" t="s">
        <v>215</v>
      </c>
      <c r="J3948" t="s">
        <v>164</v>
      </c>
      <c r="K3948">
        <v>3.1558978124503249E-3</v>
      </c>
      <c r="L3948" t="s">
        <v>163</v>
      </c>
      <c r="N3948" t="s">
        <v>330</v>
      </c>
      <c r="O3948" t="s">
        <v>164</v>
      </c>
      <c r="P3948">
        <v>2.5538323604015652E-3</v>
      </c>
      <c r="Q3948" t="s">
        <v>163</v>
      </c>
    </row>
    <row r="3949" spans="9:17" x14ac:dyDescent="0.45">
      <c r="I3949" t="s">
        <v>215</v>
      </c>
      <c r="J3949" t="s">
        <v>165</v>
      </c>
      <c r="K3949">
        <v>5.1288156950780855E-3</v>
      </c>
      <c r="L3949" t="s">
        <v>163</v>
      </c>
      <c r="N3949" t="s">
        <v>330</v>
      </c>
      <c r="O3949" t="s">
        <v>165</v>
      </c>
      <c r="P3949">
        <v>2.9551997051515348E-3</v>
      </c>
      <c r="Q3949" t="s">
        <v>163</v>
      </c>
    </row>
    <row r="3950" spans="9:17" x14ac:dyDescent="0.45">
      <c r="I3950" t="s">
        <v>215</v>
      </c>
      <c r="J3950" t="s">
        <v>406</v>
      </c>
      <c r="K3950">
        <v>4.8720133804372671E-2</v>
      </c>
      <c r="L3950" t="s">
        <v>163</v>
      </c>
      <c r="N3950" t="s">
        <v>330</v>
      </c>
      <c r="O3950" t="s">
        <v>406</v>
      </c>
      <c r="P3950">
        <v>1.7051768629069406E-2</v>
      </c>
      <c r="Q3950" t="s">
        <v>163</v>
      </c>
    </row>
    <row r="3951" spans="9:17" x14ac:dyDescent="0.45">
      <c r="I3951" t="s">
        <v>215</v>
      </c>
      <c r="J3951" t="s">
        <v>407</v>
      </c>
      <c r="K3951">
        <v>7.4543731261153198E-3</v>
      </c>
      <c r="L3951" t="s">
        <v>163</v>
      </c>
      <c r="N3951" t="s">
        <v>330</v>
      </c>
      <c r="O3951" t="s">
        <v>407</v>
      </c>
      <c r="P3951">
        <v>3.1715770206726078E-3</v>
      </c>
      <c r="Q3951" t="s">
        <v>163</v>
      </c>
    </row>
    <row r="3952" spans="9:17" x14ac:dyDescent="0.45">
      <c r="I3952" t="s">
        <v>215</v>
      </c>
      <c r="J3952" t="s">
        <v>408</v>
      </c>
      <c r="K3952">
        <v>1.1298153439505784E-2</v>
      </c>
      <c r="L3952" t="s">
        <v>163</v>
      </c>
      <c r="N3952" t="s">
        <v>330</v>
      </c>
      <c r="O3952" t="s">
        <v>408</v>
      </c>
      <c r="P3952">
        <v>7.3807911001232216E-3</v>
      </c>
      <c r="Q3952" t="s">
        <v>163</v>
      </c>
    </row>
    <row r="3953" spans="9:17" x14ac:dyDescent="0.45">
      <c r="I3953" t="s">
        <v>215</v>
      </c>
      <c r="J3953" t="s">
        <v>446</v>
      </c>
      <c r="K3953">
        <v>3.3710906473511148E-3</v>
      </c>
      <c r="L3953" t="s">
        <v>163</v>
      </c>
      <c r="N3953" t="s">
        <v>330</v>
      </c>
      <c r="O3953" t="s">
        <v>446</v>
      </c>
      <c r="P3953">
        <v>4.0482919660586566E-3</v>
      </c>
      <c r="Q3953" t="s">
        <v>163</v>
      </c>
    </row>
    <row r="3954" spans="9:17" x14ac:dyDescent="0.45">
      <c r="I3954" t="s">
        <v>215</v>
      </c>
      <c r="J3954" t="s">
        <v>447</v>
      </c>
      <c r="K3954">
        <v>1.2002786196923E-3</v>
      </c>
      <c r="L3954" t="s">
        <v>163</v>
      </c>
      <c r="N3954" t="s">
        <v>330</v>
      </c>
      <c r="O3954" t="s">
        <v>447</v>
      </c>
      <c r="P3954">
        <v>1.9400203575907219E-2</v>
      </c>
      <c r="Q3954" t="s">
        <v>163</v>
      </c>
    </row>
    <row r="3955" spans="9:17" x14ac:dyDescent="0.45">
      <c r="I3955" t="s">
        <v>215</v>
      </c>
      <c r="J3955" t="s">
        <v>166</v>
      </c>
      <c r="K3955">
        <v>0</v>
      </c>
      <c r="L3955" t="s">
        <v>163</v>
      </c>
      <c r="N3955" t="s">
        <v>330</v>
      </c>
      <c r="O3955" t="s">
        <v>166</v>
      </c>
      <c r="P3955">
        <v>2.1392265358924262E-2</v>
      </c>
      <c r="Q3955" t="s">
        <v>163</v>
      </c>
    </row>
    <row r="3956" spans="9:17" x14ac:dyDescent="0.45">
      <c r="I3956" t="s">
        <v>215</v>
      </c>
      <c r="J3956" t="s">
        <v>167</v>
      </c>
      <c r="K3956">
        <v>4.6263419451916784E-3</v>
      </c>
      <c r="L3956" t="s">
        <v>163</v>
      </c>
      <c r="N3956" t="s">
        <v>330</v>
      </c>
      <c r="O3956" t="s">
        <v>167</v>
      </c>
      <c r="P3956">
        <v>2.7975983377979434E-3</v>
      </c>
      <c r="Q3956" t="s">
        <v>163</v>
      </c>
    </row>
    <row r="3957" spans="9:17" x14ac:dyDescent="0.45">
      <c r="I3957" t="s">
        <v>215</v>
      </c>
      <c r="J3957" t="s">
        <v>168</v>
      </c>
      <c r="K3957">
        <v>7.3902153870628396E-3</v>
      </c>
      <c r="L3957" t="s">
        <v>163</v>
      </c>
      <c r="N3957" t="s">
        <v>330</v>
      </c>
      <c r="O3957" t="s">
        <v>168</v>
      </c>
      <c r="P3957">
        <v>3.352980065343578E-3</v>
      </c>
      <c r="Q3957" t="s">
        <v>163</v>
      </c>
    </row>
    <row r="3958" spans="9:17" x14ac:dyDescent="0.45">
      <c r="I3958" t="s">
        <v>215</v>
      </c>
      <c r="J3958" t="s">
        <v>409</v>
      </c>
      <c r="K3958">
        <v>5.9025218175128166E-2</v>
      </c>
      <c r="L3958" t="s">
        <v>163</v>
      </c>
      <c r="N3958" t="s">
        <v>330</v>
      </c>
      <c r="O3958" t="s">
        <v>409</v>
      </c>
      <c r="P3958">
        <v>1.9730350337485263E-2</v>
      </c>
      <c r="Q3958" t="s">
        <v>163</v>
      </c>
    </row>
    <row r="3959" spans="9:17" x14ac:dyDescent="0.45">
      <c r="I3959" t="s">
        <v>215</v>
      </c>
      <c r="J3959" t="s">
        <v>410</v>
      </c>
      <c r="K3959">
        <v>8.9011600166619045E-3</v>
      </c>
      <c r="L3959" t="s">
        <v>163</v>
      </c>
      <c r="N3959" t="s">
        <v>330</v>
      </c>
      <c r="O3959" t="s">
        <v>410</v>
      </c>
      <c r="P3959">
        <v>3.7030571675963613E-3</v>
      </c>
      <c r="Q3959" t="s">
        <v>163</v>
      </c>
    </row>
    <row r="3960" spans="9:17" x14ac:dyDescent="0.45">
      <c r="I3960" t="s">
        <v>215</v>
      </c>
      <c r="J3960" t="s">
        <v>411</v>
      </c>
      <c r="K3960">
        <v>1.4657393768413077E-2</v>
      </c>
      <c r="L3960" t="s">
        <v>163</v>
      </c>
      <c r="N3960" t="s">
        <v>330</v>
      </c>
      <c r="O3960" t="s">
        <v>411</v>
      </c>
      <c r="P3960">
        <v>8.4504800436741891E-3</v>
      </c>
      <c r="Q3960" t="s">
        <v>163</v>
      </c>
    </row>
    <row r="3961" spans="9:17" x14ac:dyDescent="0.45">
      <c r="I3961" t="s">
        <v>215</v>
      </c>
      <c r="J3961" t="s">
        <v>448</v>
      </c>
      <c r="K3961">
        <v>5.1107604221856239E-3</v>
      </c>
      <c r="L3961" t="s">
        <v>163</v>
      </c>
      <c r="N3961" t="s">
        <v>330</v>
      </c>
      <c r="O3961" t="s">
        <v>448</v>
      </c>
      <c r="P3961">
        <v>4.4266199113566444E-3</v>
      </c>
      <c r="Q3961" t="s">
        <v>163</v>
      </c>
    </row>
    <row r="3962" spans="9:17" x14ac:dyDescent="0.45">
      <c r="I3962" t="s">
        <v>215</v>
      </c>
      <c r="J3962" t="s">
        <v>449</v>
      </c>
      <c r="K3962">
        <v>5.5706960032108894E-4</v>
      </c>
      <c r="L3962" t="s">
        <v>163</v>
      </c>
      <c r="N3962" t="s">
        <v>330</v>
      </c>
      <c r="O3962" t="s">
        <v>449</v>
      </c>
      <c r="P3962">
        <v>2.1119630308824227E-2</v>
      </c>
      <c r="Q3962" t="s">
        <v>163</v>
      </c>
    </row>
    <row r="3963" spans="9:17" x14ac:dyDescent="0.45">
      <c r="I3963" t="s">
        <v>215</v>
      </c>
      <c r="J3963" t="s">
        <v>169</v>
      </c>
      <c r="K3963">
        <v>0</v>
      </c>
      <c r="L3963" t="s">
        <v>163</v>
      </c>
      <c r="N3963" t="s">
        <v>330</v>
      </c>
      <c r="O3963" t="s">
        <v>169</v>
      </c>
      <c r="P3963">
        <v>1.6924822614049009E-2</v>
      </c>
      <c r="Q3963" t="s">
        <v>163</v>
      </c>
    </row>
    <row r="3964" spans="9:17" x14ac:dyDescent="0.45">
      <c r="I3964" t="s">
        <v>215</v>
      </c>
      <c r="J3964" t="s">
        <v>170</v>
      </c>
      <c r="K3964">
        <v>3.7370498826442842E-3</v>
      </c>
      <c r="L3964" t="s">
        <v>163</v>
      </c>
      <c r="N3964" t="s">
        <v>330</v>
      </c>
      <c r="O3964" t="s">
        <v>170</v>
      </c>
      <c r="P3964">
        <v>2.2575793606956205E-3</v>
      </c>
      <c r="Q3964" t="s">
        <v>163</v>
      </c>
    </row>
    <row r="3965" spans="9:17" x14ac:dyDescent="0.45">
      <c r="I3965" t="s">
        <v>215</v>
      </c>
      <c r="J3965" t="s">
        <v>171</v>
      </c>
      <c r="K3965">
        <v>5.8549527848274115E-3</v>
      </c>
      <c r="L3965" t="s">
        <v>163</v>
      </c>
      <c r="N3965" t="s">
        <v>330</v>
      </c>
      <c r="O3965" t="s">
        <v>171</v>
      </c>
      <c r="P3965">
        <v>2.7818424331934192E-3</v>
      </c>
      <c r="Q3965" t="s">
        <v>163</v>
      </c>
    </row>
    <row r="3966" spans="9:17" x14ac:dyDescent="0.45">
      <c r="I3966" t="s">
        <v>215</v>
      </c>
      <c r="J3966" t="s">
        <v>412</v>
      </c>
      <c r="K3966">
        <v>5.2938707082955887E-2</v>
      </c>
      <c r="L3966" t="s">
        <v>163</v>
      </c>
      <c r="N3966" t="s">
        <v>330</v>
      </c>
      <c r="O3966" t="s">
        <v>412</v>
      </c>
      <c r="P3966">
        <v>1.6607017386961454E-2</v>
      </c>
      <c r="Q3966" t="s">
        <v>163</v>
      </c>
    </row>
    <row r="3967" spans="9:17" x14ac:dyDescent="0.45">
      <c r="I3967" t="s">
        <v>215</v>
      </c>
      <c r="J3967" t="s">
        <v>413</v>
      </c>
      <c r="K3967">
        <v>7.9089325082254327E-3</v>
      </c>
      <c r="L3967" t="s">
        <v>163</v>
      </c>
      <c r="N3967" t="s">
        <v>330</v>
      </c>
      <c r="O3967" t="s">
        <v>413</v>
      </c>
      <c r="P3967">
        <v>3.1017542803276395E-3</v>
      </c>
      <c r="Q3967" t="s">
        <v>163</v>
      </c>
    </row>
    <row r="3968" spans="9:17" x14ac:dyDescent="0.45">
      <c r="I3968" t="s">
        <v>215</v>
      </c>
      <c r="J3968" t="s">
        <v>414</v>
      </c>
      <c r="K3968">
        <v>1.297463185154657E-2</v>
      </c>
      <c r="L3968" t="s">
        <v>163</v>
      </c>
      <c r="N3968" t="s">
        <v>330</v>
      </c>
      <c r="O3968" t="s">
        <v>414</v>
      </c>
      <c r="P3968">
        <v>7.1171858724219089E-3</v>
      </c>
      <c r="Q3968" t="s">
        <v>163</v>
      </c>
    </row>
    <row r="3969" spans="9:17" x14ac:dyDescent="0.45">
      <c r="I3969" t="s">
        <v>215</v>
      </c>
      <c r="J3969" t="s">
        <v>450</v>
      </c>
      <c r="K3969">
        <v>4.2793886842769861E-3</v>
      </c>
      <c r="L3969" t="s">
        <v>163</v>
      </c>
      <c r="N3969" t="s">
        <v>330</v>
      </c>
      <c r="O3969" t="s">
        <v>450</v>
      </c>
      <c r="P3969">
        <v>3.911097823555215E-3</v>
      </c>
      <c r="Q3969" t="s">
        <v>163</v>
      </c>
    </row>
    <row r="3970" spans="9:17" x14ac:dyDescent="0.45">
      <c r="I3970" t="s">
        <v>215</v>
      </c>
      <c r="J3970" t="s">
        <v>451</v>
      </c>
      <c r="K3970">
        <v>0</v>
      </c>
      <c r="L3970" t="s">
        <v>163</v>
      </c>
      <c r="N3970" t="s">
        <v>330</v>
      </c>
      <c r="O3970" t="s">
        <v>451</v>
      </c>
      <c r="P3970">
        <v>1.8498319125122245E-2</v>
      </c>
      <c r="Q3970" t="s">
        <v>163</v>
      </c>
    </row>
    <row r="3971" spans="9:17" x14ac:dyDescent="0.45">
      <c r="I3971" t="s">
        <v>215</v>
      </c>
      <c r="J3971" t="s">
        <v>172</v>
      </c>
      <c r="K3971">
        <v>0</v>
      </c>
      <c r="L3971" t="s">
        <v>163</v>
      </c>
      <c r="N3971" t="s">
        <v>330</v>
      </c>
      <c r="O3971" t="s">
        <v>172</v>
      </c>
      <c r="P3971">
        <v>1.0394163917995086E-2</v>
      </c>
      <c r="Q3971" t="s">
        <v>163</v>
      </c>
    </row>
    <row r="3972" spans="9:17" x14ac:dyDescent="0.45">
      <c r="I3972" t="s">
        <v>215</v>
      </c>
      <c r="J3972" t="s">
        <v>173</v>
      </c>
      <c r="K3972">
        <v>3.5403572761568201E-3</v>
      </c>
      <c r="L3972" t="s">
        <v>163</v>
      </c>
      <c r="N3972" t="s">
        <v>330</v>
      </c>
      <c r="O3972" t="s">
        <v>173</v>
      </c>
      <c r="P3972">
        <v>1.3506778919872657E-3</v>
      </c>
      <c r="Q3972" t="s">
        <v>163</v>
      </c>
    </row>
    <row r="3973" spans="9:17" x14ac:dyDescent="0.45">
      <c r="I3973" t="s">
        <v>215</v>
      </c>
      <c r="J3973" t="s">
        <v>174</v>
      </c>
      <c r="K3973">
        <v>5.3139428255281063E-3</v>
      </c>
      <c r="L3973" t="s">
        <v>163</v>
      </c>
      <c r="N3973" t="s">
        <v>330</v>
      </c>
      <c r="O3973" t="s">
        <v>174</v>
      </c>
      <c r="P3973">
        <v>1.5765946099131538E-3</v>
      </c>
      <c r="Q3973" t="s">
        <v>163</v>
      </c>
    </row>
    <row r="3974" spans="9:17" x14ac:dyDescent="0.45">
      <c r="I3974" t="s">
        <v>215</v>
      </c>
      <c r="J3974" t="s">
        <v>415</v>
      </c>
      <c r="K3974">
        <v>4.7255088837353354E-2</v>
      </c>
      <c r="L3974" t="s">
        <v>163</v>
      </c>
      <c r="N3974" t="s">
        <v>330</v>
      </c>
      <c r="O3974" t="s">
        <v>415</v>
      </c>
      <c r="P3974">
        <v>1.017323855666457E-2</v>
      </c>
      <c r="Q3974" t="s">
        <v>163</v>
      </c>
    </row>
    <row r="3975" spans="9:17" x14ac:dyDescent="0.45">
      <c r="I3975" t="s">
        <v>215</v>
      </c>
      <c r="J3975" t="s">
        <v>416</v>
      </c>
      <c r="K3975">
        <v>6.6558933893279756E-3</v>
      </c>
      <c r="L3975" t="s">
        <v>163</v>
      </c>
      <c r="N3975" t="s">
        <v>330</v>
      </c>
      <c r="O3975" t="s">
        <v>416</v>
      </c>
      <c r="P3975">
        <v>1.9729012570452844E-3</v>
      </c>
      <c r="Q3975" t="s">
        <v>163</v>
      </c>
    </row>
    <row r="3976" spans="9:17" x14ac:dyDescent="0.45">
      <c r="I3976" t="s">
        <v>215</v>
      </c>
      <c r="J3976" t="s">
        <v>417</v>
      </c>
      <c r="K3976">
        <v>1.0272500750658664E-2</v>
      </c>
      <c r="L3976" t="s">
        <v>163</v>
      </c>
      <c r="N3976" t="s">
        <v>330</v>
      </c>
      <c r="O3976" t="s">
        <v>417</v>
      </c>
      <c r="P3976">
        <v>4.5236527482946619E-3</v>
      </c>
      <c r="Q3976" t="s">
        <v>163</v>
      </c>
    </row>
    <row r="3977" spans="9:17" x14ac:dyDescent="0.45">
      <c r="I3977" t="s">
        <v>215</v>
      </c>
      <c r="J3977" t="s">
        <v>452</v>
      </c>
      <c r="K3977">
        <v>3.1516692652353521E-3</v>
      </c>
      <c r="L3977" t="s">
        <v>163</v>
      </c>
      <c r="N3977" t="s">
        <v>330</v>
      </c>
      <c r="O3977" t="s">
        <v>452</v>
      </c>
      <c r="P3977">
        <v>2.5855223340208872E-3</v>
      </c>
      <c r="Q3977" t="s">
        <v>163</v>
      </c>
    </row>
    <row r="3978" spans="9:17" x14ac:dyDescent="0.45">
      <c r="I3978" t="s">
        <v>215</v>
      </c>
      <c r="J3978" t="s">
        <v>453</v>
      </c>
      <c r="K3978">
        <v>0</v>
      </c>
      <c r="L3978" t="s">
        <v>163</v>
      </c>
      <c r="N3978" t="s">
        <v>330</v>
      </c>
      <c r="O3978" t="s">
        <v>453</v>
      </c>
      <c r="P3978">
        <v>1.2153746929109324E-2</v>
      </c>
      <c r="Q3978" t="s">
        <v>163</v>
      </c>
    </row>
    <row r="3979" spans="9:17" x14ac:dyDescent="0.45">
      <c r="I3979" t="s">
        <v>215</v>
      </c>
      <c r="J3979" t="s">
        <v>418</v>
      </c>
      <c r="K3979">
        <v>0</v>
      </c>
      <c r="L3979" t="s">
        <v>163</v>
      </c>
      <c r="N3979" t="s">
        <v>330</v>
      </c>
      <c r="O3979" t="s">
        <v>418</v>
      </c>
      <c r="P3979">
        <v>1.5748222735570885E-2</v>
      </c>
      <c r="Q3979" t="s">
        <v>163</v>
      </c>
    </row>
    <row r="3980" spans="9:17" x14ac:dyDescent="0.45">
      <c r="I3980" t="s">
        <v>215</v>
      </c>
      <c r="J3980" t="s">
        <v>419</v>
      </c>
      <c r="K3980">
        <v>4.5789959008661341E-3</v>
      </c>
      <c r="L3980" t="s">
        <v>163</v>
      </c>
      <c r="N3980" t="s">
        <v>330</v>
      </c>
      <c r="O3980" t="s">
        <v>419</v>
      </c>
      <c r="P3980">
        <v>2.3119161395266808E-3</v>
      </c>
      <c r="Q3980" t="s">
        <v>163</v>
      </c>
    </row>
    <row r="3981" spans="9:17" x14ac:dyDescent="0.45">
      <c r="I3981" t="s">
        <v>215</v>
      </c>
      <c r="J3981" t="s">
        <v>420</v>
      </c>
      <c r="K3981">
        <v>6.0182528140513862E-3</v>
      </c>
      <c r="L3981" t="s">
        <v>163</v>
      </c>
      <c r="N3981" t="s">
        <v>330</v>
      </c>
      <c r="O3981" t="s">
        <v>420</v>
      </c>
      <c r="P3981">
        <v>2.7350915557871483E-3</v>
      </c>
      <c r="Q3981" t="s">
        <v>163</v>
      </c>
    </row>
    <row r="3982" spans="9:17" x14ac:dyDescent="0.45">
      <c r="I3982" t="s">
        <v>215</v>
      </c>
      <c r="J3982" t="s">
        <v>421</v>
      </c>
      <c r="K3982">
        <v>4.917417863614524E-2</v>
      </c>
      <c r="L3982" t="s">
        <v>163</v>
      </c>
      <c r="N3982" t="s">
        <v>330</v>
      </c>
      <c r="O3982" t="s">
        <v>421</v>
      </c>
      <c r="P3982">
        <v>1.7255998591904902E-2</v>
      </c>
      <c r="Q3982" t="s">
        <v>163</v>
      </c>
    </row>
    <row r="3983" spans="9:17" x14ac:dyDescent="0.45">
      <c r="I3983" t="s">
        <v>215</v>
      </c>
      <c r="J3983" t="s">
        <v>422</v>
      </c>
      <c r="K3983">
        <v>6.5474462895559219E-3</v>
      </c>
      <c r="L3983" t="s">
        <v>163</v>
      </c>
      <c r="N3983" t="s">
        <v>330</v>
      </c>
      <c r="O3983" t="s">
        <v>422</v>
      </c>
      <c r="P3983">
        <v>2.8899101868536214E-3</v>
      </c>
      <c r="Q3983" t="s">
        <v>163</v>
      </c>
    </row>
    <row r="3984" spans="9:17" x14ac:dyDescent="0.45">
      <c r="I3984" t="s">
        <v>215</v>
      </c>
      <c r="J3984" t="s">
        <v>423</v>
      </c>
      <c r="K3984">
        <v>1.0517643997945783E-2</v>
      </c>
      <c r="L3984" t="s">
        <v>163</v>
      </c>
      <c r="N3984" t="s">
        <v>330</v>
      </c>
      <c r="O3984" t="s">
        <v>423</v>
      </c>
      <c r="P3984">
        <v>6.064596231629249E-3</v>
      </c>
      <c r="Q3984" t="s">
        <v>163</v>
      </c>
    </row>
    <row r="3985" spans="9:17" x14ac:dyDescent="0.45">
      <c r="I3985" t="s">
        <v>215</v>
      </c>
      <c r="J3985" t="s">
        <v>454</v>
      </c>
      <c r="K3985">
        <v>2.3886915821920724E-3</v>
      </c>
      <c r="L3985" t="s">
        <v>163</v>
      </c>
      <c r="N3985" t="s">
        <v>330</v>
      </c>
      <c r="O3985" t="s">
        <v>454</v>
      </c>
      <c r="P3985">
        <v>3.1675268110612112E-3</v>
      </c>
      <c r="Q3985" t="s">
        <v>163</v>
      </c>
    </row>
    <row r="3986" spans="9:17" x14ac:dyDescent="0.45">
      <c r="I3986" t="s">
        <v>215</v>
      </c>
      <c r="J3986" t="s">
        <v>455</v>
      </c>
      <c r="K3986">
        <v>0</v>
      </c>
      <c r="L3986" t="s">
        <v>163</v>
      </c>
      <c r="N3986" t="s">
        <v>330</v>
      </c>
      <c r="O3986" t="s">
        <v>455</v>
      </c>
      <c r="P3986">
        <v>1.383761946833556E-2</v>
      </c>
      <c r="Q3986" t="s">
        <v>163</v>
      </c>
    </row>
    <row r="3987" spans="9:17" x14ac:dyDescent="0.45">
      <c r="I3987" t="s">
        <v>215</v>
      </c>
      <c r="J3987" t="s">
        <v>424</v>
      </c>
      <c r="K3987">
        <v>0</v>
      </c>
      <c r="L3987" t="s">
        <v>163</v>
      </c>
      <c r="N3987" t="s">
        <v>330</v>
      </c>
      <c r="O3987" t="s">
        <v>424</v>
      </c>
      <c r="P3987">
        <v>1.6614479351160342E-2</v>
      </c>
      <c r="Q3987" t="s">
        <v>163</v>
      </c>
    </row>
    <row r="3988" spans="9:17" x14ac:dyDescent="0.45">
      <c r="I3988" t="s">
        <v>215</v>
      </c>
      <c r="J3988" t="s">
        <v>425</v>
      </c>
      <c r="K3988">
        <v>5.2312156892917469E-4</v>
      </c>
      <c r="L3988" t="s">
        <v>163</v>
      </c>
      <c r="N3988" t="s">
        <v>330</v>
      </c>
      <c r="O3988" t="s">
        <v>425</v>
      </c>
      <c r="P3988">
        <v>2.4663603592342404E-3</v>
      </c>
      <c r="Q3988" t="s">
        <v>163</v>
      </c>
    </row>
    <row r="3989" spans="9:17" x14ac:dyDescent="0.45">
      <c r="I3989" t="s">
        <v>215</v>
      </c>
      <c r="J3989" t="s">
        <v>426</v>
      </c>
      <c r="K3989">
        <v>4.6879640509124854E-3</v>
      </c>
      <c r="L3989" t="s">
        <v>163</v>
      </c>
      <c r="N3989" t="s">
        <v>330</v>
      </c>
      <c r="O3989" t="s">
        <v>426</v>
      </c>
      <c r="P3989">
        <v>2.8198490743650989E-3</v>
      </c>
      <c r="Q3989" t="s">
        <v>163</v>
      </c>
    </row>
    <row r="3990" spans="9:17" x14ac:dyDescent="0.45">
      <c r="I3990" t="s">
        <v>215</v>
      </c>
      <c r="J3990" t="s">
        <v>427</v>
      </c>
      <c r="K3990">
        <v>4.1349460968357538E-2</v>
      </c>
      <c r="L3990" t="s">
        <v>163</v>
      </c>
      <c r="N3990" t="s">
        <v>330</v>
      </c>
      <c r="O3990" t="s">
        <v>427</v>
      </c>
      <c r="P3990">
        <v>1.7770921900321698E-2</v>
      </c>
      <c r="Q3990" t="s">
        <v>163</v>
      </c>
    </row>
    <row r="3991" spans="9:17" x14ac:dyDescent="0.45">
      <c r="I3991" t="s">
        <v>215</v>
      </c>
      <c r="J3991" t="s">
        <v>428</v>
      </c>
      <c r="K3991">
        <v>5.477310938238499E-3</v>
      </c>
      <c r="L3991" t="s">
        <v>163</v>
      </c>
      <c r="N3991" t="s">
        <v>330</v>
      </c>
      <c r="O3991" t="s">
        <v>428</v>
      </c>
      <c r="P3991">
        <v>2.9324771249396001E-3</v>
      </c>
      <c r="Q3991" t="s">
        <v>163</v>
      </c>
    </row>
    <row r="3992" spans="9:17" x14ac:dyDescent="0.45">
      <c r="I3992" t="s">
        <v>215</v>
      </c>
      <c r="J3992" t="s">
        <v>429</v>
      </c>
      <c r="K3992">
        <v>8.1923527906350626E-3</v>
      </c>
      <c r="L3992" t="s">
        <v>163</v>
      </c>
      <c r="N3992" t="s">
        <v>330</v>
      </c>
      <c r="O3992" t="s">
        <v>429</v>
      </c>
      <c r="P3992">
        <v>5.9605233639223E-3</v>
      </c>
      <c r="Q3992" t="s">
        <v>163</v>
      </c>
    </row>
    <row r="3993" spans="9:17" x14ac:dyDescent="0.45">
      <c r="I3993" t="s">
        <v>215</v>
      </c>
      <c r="J3993" t="s">
        <v>456</v>
      </c>
      <c r="K3993">
        <v>1.3059313522446848E-3</v>
      </c>
      <c r="L3993" t="s">
        <v>163</v>
      </c>
      <c r="N3993" t="s">
        <v>330</v>
      </c>
      <c r="O3993" t="s">
        <v>456</v>
      </c>
      <c r="P3993">
        <v>3.0571107379482225E-3</v>
      </c>
      <c r="Q3993" t="s">
        <v>163</v>
      </c>
    </row>
    <row r="3994" spans="9:17" x14ac:dyDescent="0.45">
      <c r="I3994" t="s">
        <v>215</v>
      </c>
      <c r="J3994" t="s">
        <v>457</v>
      </c>
      <c r="K3994">
        <v>0</v>
      </c>
      <c r="L3994" t="s">
        <v>163</v>
      </c>
      <c r="N3994" t="s">
        <v>330</v>
      </c>
      <c r="O3994" t="s">
        <v>457</v>
      </c>
      <c r="P3994">
        <v>1.3952765929183871E-2</v>
      </c>
      <c r="Q3994" t="s">
        <v>163</v>
      </c>
    </row>
    <row r="3995" spans="9:17" x14ac:dyDescent="0.45">
      <c r="I3995" t="s">
        <v>215</v>
      </c>
      <c r="J3995" t="s">
        <v>430</v>
      </c>
      <c r="K3995">
        <v>0</v>
      </c>
      <c r="L3995" t="s">
        <v>163</v>
      </c>
      <c r="N3995" t="s">
        <v>330</v>
      </c>
      <c r="O3995" t="s">
        <v>430</v>
      </c>
      <c r="P3995">
        <v>2.1886874086031783E-2</v>
      </c>
      <c r="Q3995" t="s">
        <v>163</v>
      </c>
    </row>
    <row r="3996" spans="9:17" x14ac:dyDescent="0.45">
      <c r="I3996" t="s">
        <v>215</v>
      </c>
      <c r="J3996" t="s">
        <v>431</v>
      </c>
      <c r="K3996">
        <v>9.180415935225618E-5</v>
      </c>
      <c r="L3996" t="s">
        <v>163</v>
      </c>
      <c r="N3996" t="s">
        <v>330</v>
      </c>
      <c r="O3996" t="s">
        <v>431</v>
      </c>
      <c r="P3996">
        <v>2.7982551769027827E-3</v>
      </c>
      <c r="Q3996" t="s">
        <v>163</v>
      </c>
    </row>
    <row r="3997" spans="9:17" x14ac:dyDescent="0.45">
      <c r="I3997" t="s">
        <v>215</v>
      </c>
      <c r="J3997" t="s">
        <v>432</v>
      </c>
      <c r="K3997">
        <v>5.2667496154085846E-3</v>
      </c>
      <c r="L3997" t="s">
        <v>163</v>
      </c>
      <c r="N3997" t="s">
        <v>330</v>
      </c>
      <c r="O3997" t="s">
        <v>432</v>
      </c>
      <c r="P3997">
        <v>3.3750447684491097E-3</v>
      </c>
      <c r="Q3997" t="s">
        <v>163</v>
      </c>
    </row>
    <row r="3998" spans="9:17" x14ac:dyDescent="0.45">
      <c r="I3998" t="s">
        <v>215</v>
      </c>
      <c r="J3998" t="s">
        <v>433</v>
      </c>
      <c r="K3998">
        <v>4.7430575428057863E-2</v>
      </c>
      <c r="L3998" t="s">
        <v>163</v>
      </c>
      <c r="N3998" t="s">
        <v>330</v>
      </c>
      <c r="O3998" t="s">
        <v>433</v>
      </c>
      <c r="P3998">
        <v>2.2763969333180176E-2</v>
      </c>
      <c r="Q3998" t="s">
        <v>163</v>
      </c>
    </row>
    <row r="3999" spans="9:17" x14ac:dyDescent="0.45">
      <c r="I3999" t="s">
        <v>215</v>
      </c>
      <c r="J3999" t="s">
        <v>434</v>
      </c>
      <c r="K3999">
        <v>6.4655215178890252E-3</v>
      </c>
      <c r="L3999" t="s">
        <v>163</v>
      </c>
      <c r="N3999" t="s">
        <v>330</v>
      </c>
      <c r="O3999" t="s">
        <v>434</v>
      </c>
      <c r="P3999">
        <v>3.6146575946088767E-3</v>
      </c>
      <c r="Q3999" t="s">
        <v>163</v>
      </c>
    </row>
    <row r="4000" spans="9:17" x14ac:dyDescent="0.45">
      <c r="I4000" t="s">
        <v>215</v>
      </c>
      <c r="J4000" t="s">
        <v>435</v>
      </c>
      <c r="K4000">
        <v>1.0605360895500066E-2</v>
      </c>
      <c r="L4000" t="s">
        <v>163</v>
      </c>
      <c r="N4000" t="s">
        <v>330</v>
      </c>
      <c r="O4000" t="s">
        <v>435</v>
      </c>
      <c r="P4000">
        <v>7.237242070882193E-3</v>
      </c>
      <c r="Q4000" t="s">
        <v>163</v>
      </c>
    </row>
    <row r="4001" spans="9:17" x14ac:dyDescent="0.45">
      <c r="I4001" t="s">
        <v>215</v>
      </c>
      <c r="J4001" t="s">
        <v>458</v>
      </c>
      <c r="K4001">
        <v>3.4981650397631222E-3</v>
      </c>
      <c r="L4001" t="s">
        <v>163</v>
      </c>
      <c r="N4001" t="s">
        <v>330</v>
      </c>
      <c r="O4001" t="s">
        <v>458</v>
      </c>
      <c r="P4001">
        <v>3.7172064917208756E-3</v>
      </c>
      <c r="Q4001" t="s">
        <v>163</v>
      </c>
    </row>
    <row r="4002" spans="9:17" x14ac:dyDescent="0.45">
      <c r="I4002" t="s">
        <v>215</v>
      </c>
      <c r="J4002" t="s">
        <v>459</v>
      </c>
      <c r="K4002">
        <v>0</v>
      </c>
      <c r="L4002" t="s">
        <v>163</v>
      </c>
      <c r="N4002" t="s">
        <v>330</v>
      </c>
      <c r="O4002" t="s">
        <v>459</v>
      </c>
      <c r="P4002">
        <v>1.8136747163709815E-2</v>
      </c>
      <c r="Q4002" t="s">
        <v>163</v>
      </c>
    </row>
    <row r="4003" spans="9:17" x14ac:dyDescent="0.45">
      <c r="I4003" t="s">
        <v>215</v>
      </c>
      <c r="J4003" t="s">
        <v>460</v>
      </c>
      <c r="K4003">
        <v>0</v>
      </c>
      <c r="L4003" t="s">
        <v>163</v>
      </c>
      <c r="N4003" t="s">
        <v>330</v>
      </c>
      <c r="O4003" t="s">
        <v>460</v>
      </c>
      <c r="P4003">
        <v>2.892431170869858E-2</v>
      </c>
      <c r="Q4003" t="s">
        <v>163</v>
      </c>
    </row>
    <row r="4004" spans="9:17" x14ac:dyDescent="0.45">
      <c r="I4004" t="s">
        <v>215</v>
      </c>
      <c r="J4004" t="s">
        <v>461</v>
      </c>
      <c r="K4004">
        <v>3.8214185565845432E-3</v>
      </c>
      <c r="L4004" t="s">
        <v>163</v>
      </c>
      <c r="N4004" t="s">
        <v>330</v>
      </c>
      <c r="O4004" t="s">
        <v>461</v>
      </c>
      <c r="P4004">
        <v>4.0854476086482723E-3</v>
      </c>
      <c r="Q4004" t="s">
        <v>163</v>
      </c>
    </row>
    <row r="4005" spans="9:17" x14ac:dyDescent="0.45">
      <c r="I4005" t="s">
        <v>215</v>
      </c>
      <c r="J4005" t="s">
        <v>462</v>
      </c>
      <c r="K4005">
        <v>6.3948158219870911E-3</v>
      </c>
      <c r="L4005" t="s">
        <v>163</v>
      </c>
      <c r="N4005" t="s">
        <v>330</v>
      </c>
      <c r="O4005" t="s">
        <v>462</v>
      </c>
      <c r="P4005">
        <v>4.7330729780698877E-3</v>
      </c>
      <c r="Q4005" t="s">
        <v>163</v>
      </c>
    </row>
    <row r="4006" spans="9:17" x14ac:dyDescent="0.45">
      <c r="I4006" t="s">
        <v>215</v>
      </c>
      <c r="J4006" t="s">
        <v>463</v>
      </c>
      <c r="K4006">
        <v>5.3929182986497154E-2</v>
      </c>
      <c r="L4006" t="s">
        <v>163</v>
      </c>
      <c r="N4006" t="s">
        <v>330</v>
      </c>
      <c r="O4006" t="s">
        <v>463</v>
      </c>
      <c r="P4006">
        <v>2.8796523425174875E-2</v>
      </c>
      <c r="Q4006" t="s">
        <v>163</v>
      </c>
    </row>
    <row r="4007" spans="9:17" x14ac:dyDescent="0.45">
      <c r="I4007" t="s">
        <v>215</v>
      </c>
      <c r="J4007" t="s">
        <v>464</v>
      </c>
      <c r="K4007">
        <v>7.3808045633667833E-3</v>
      </c>
      <c r="L4007" t="s">
        <v>163</v>
      </c>
      <c r="N4007" t="s">
        <v>330</v>
      </c>
      <c r="O4007" t="s">
        <v>464</v>
      </c>
      <c r="P4007">
        <v>4.8907642970668777E-3</v>
      </c>
      <c r="Q4007" t="s">
        <v>163</v>
      </c>
    </row>
    <row r="4008" spans="9:17" x14ac:dyDescent="0.45">
      <c r="I4008" t="s">
        <v>215</v>
      </c>
      <c r="J4008" t="s">
        <v>465</v>
      </c>
      <c r="K4008">
        <v>1.2103237618202704E-2</v>
      </c>
      <c r="L4008" t="s">
        <v>163</v>
      </c>
      <c r="N4008" t="s">
        <v>330</v>
      </c>
      <c r="O4008" t="s">
        <v>465</v>
      </c>
      <c r="P4008">
        <v>1.0129214955497538E-2</v>
      </c>
      <c r="Q4008" t="s">
        <v>163</v>
      </c>
    </row>
    <row r="4009" spans="9:17" x14ac:dyDescent="0.45">
      <c r="I4009" t="s">
        <v>215</v>
      </c>
      <c r="J4009" t="s">
        <v>466</v>
      </c>
      <c r="K4009">
        <v>3.8563551883644023E-3</v>
      </c>
      <c r="L4009" t="s">
        <v>163</v>
      </c>
      <c r="N4009" t="s">
        <v>330</v>
      </c>
      <c r="O4009" t="s">
        <v>466</v>
      </c>
      <c r="P4009">
        <v>5.1022727672119482E-3</v>
      </c>
      <c r="Q4009" t="s">
        <v>163</v>
      </c>
    </row>
    <row r="4010" spans="9:17" x14ac:dyDescent="0.45">
      <c r="I4010" t="s">
        <v>215</v>
      </c>
      <c r="J4010" t="s">
        <v>467</v>
      </c>
      <c r="K4010">
        <v>0</v>
      </c>
      <c r="L4010" t="s">
        <v>163</v>
      </c>
      <c r="N4010" t="s">
        <v>330</v>
      </c>
      <c r="O4010" t="s">
        <v>467</v>
      </c>
      <c r="P4010">
        <v>2.3843454798310598E-2</v>
      </c>
      <c r="Q4010" t="s">
        <v>163</v>
      </c>
    </row>
    <row r="4011" spans="9:17" x14ac:dyDescent="0.45">
      <c r="I4011" t="s">
        <v>215</v>
      </c>
      <c r="J4011" t="s">
        <v>468</v>
      </c>
      <c r="K4011">
        <v>0</v>
      </c>
      <c r="L4011" t="s">
        <v>163</v>
      </c>
      <c r="N4011" t="s">
        <v>330</v>
      </c>
      <c r="O4011" t="s">
        <v>468</v>
      </c>
      <c r="P4011">
        <v>2.923810095604917E-2</v>
      </c>
      <c r="Q4011" t="s">
        <v>163</v>
      </c>
    </row>
    <row r="4012" spans="9:17" x14ac:dyDescent="0.45">
      <c r="I4012" t="s">
        <v>215</v>
      </c>
      <c r="J4012" t="s">
        <v>469</v>
      </c>
      <c r="K4012">
        <v>4.2883337024935903E-3</v>
      </c>
      <c r="L4012" t="s">
        <v>163</v>
      </c>
      <c r="N4012" t="s">
        <v>330</v>
      </c>
      <c r="O4012" t="s">
        <v>469</v>
      </c>
      <c r="P4012">
        <v>4.6248686081718712E-3</v>
      </c>
      <c r="Q4012" t="s">
        <v>163</v>
      </c>
    </row>
    <row r="4013" spans="9:17" x14ac:dyDescent="0.45">
      <c r="I4013" t="s">
        <v>215</v>
      </c>
      <c r="J4013" t="s">
        <v>470</v>
      </c>
      <c r="K4013">
        <v>6.8708878160501094E-3</v>
      </c>
      <c r="L4013" t="s">
        <v>163</v>
      </c>
      <c r="N4013" t="s">
        <v>330</v>
      </c>
      <c r="O4013" t="s">
        <v>470</v>
      </c>
      <c r="P4013">
        <v>5.1237423322523738E-3</v>
      </c>
      <c r="Q4013" t="s">
        <v>163</v>
      </c>
    </row>
    <row r="4014" spans="9:17" x14ac:dyDescent="0.45">
      <c r="I4014" t="s">
        <v>215</v>
      </c>
      <c r="J4014" t="s">
        <v>471</v>
      </c>
      <c r="K4014">
        <v>5.5685390021334727E-2</v>
      </c>
      <c r="L4014" t="s">
        <v>163</v>
      </c>
      <c r="N4014" t="s">
        <v>330</v>
      </c>
      <c r="O4014" t="s">
        <v>471</v>
      </c>
      <c r="P4014">
        <v>3.0229442816918844E-2</v>
      </c>
      <c r="Q4014" t="s">
        <v>163</v>
      </c>
    </row>
    <row r="4015" spans="9:17" x14ac:dyDescent="0.45">
      <c r="I4015" t="s">
        <v>215</v>
      </c>
      <c r="J4015" t="s">
        <v>472</v>
      </c>
      <c r="K4015">
        <v>7.5736698729407526E-3</v>
      </c>
      <c r="L4015" t="s">
        <v>163</v>
      </c>
      <c r="N4015" t="s">
        <v>330</v>
      </c>
      <c r="O4015" t="s">
        <v>472</v>
      </c>
      <c r="P4015">
        <v>5.2127089088648921E-3</v>
      </c>
      <c r="Q4015" t="s">
        <v>163</v>
      </c>
    </row>
    <row r="4016" spans="9:17" x14ac:dyDescent="0.45">
      <c r="I4016" t="s">
        <v>215</v>
      </c>
      <c r="J4016" t="s">
        <v>473</v>
      </c>
      <c r="K4016">
        <v>1.1040842456553885E-2</v>
      </c>
      <c r="L4016" t="s">
        <v>163</v>
      </c>
      <c r="N4016" t="s">
        <v>330</v>
      </c>
      <c r="O4016" t="s">
        <v>473</v>
      </c>
      <c r="P4016">
        <v>1.0710671051567065E-2</v>
      </c>
      <c r="Q4016" t="s">
        <v>163</v>
      </c>
    </row>
    <row r="4017" spans="9:17" x14ac:dyDescent="0.45">
      <c r="I4017" t="s">
        <v>215</v>
      </c>
      <c r="J4017" t="s">
        <v>474</v>
      </c>
      <c r="K4017">
        <v>3.1289327792927593E-3</v>
      </c>
      <c r="L4017" t="s">
        <v>163</v>
      </c>
      <c r="N4017" t="s">
        <v>330</v>
      </c>
      <c r="O4017" t="s">
        <v>474</v>
      </c>
      <c r="P4017">
        <v>5.3595860174069001E-3</v>
      </c>
      <c r="Q4017" t="s">
        <v>163</v>
      </c>
    </row>
    <row r="4018" spans="9:17" x14ac:dyDescent="0.45">
      <c r="I4018" t="s">
        <v>215</v>
      </c>
      <c r="J4018" t="s">
        <v>475</v>
      </c>
      <c r="K4018">
        <v>0</v>
      </c>
      <c r="L4018" t="s">
        <v>163</v>
      </c>
      <c r="N4018" t="s">
        <v>330</v>
      </c>
      <c r="O4018" t="s">
        <v>475</v>
      </c>
      <c r="P4018">
        <v>2.4124742412344288E-2</v>
      </c>
      <c r="Q4018" t="s">
        <v>163</v>
      </c>
    </row>
    <row r="4019" spans="9:17" x14ac:dyDescent="0.45">
      <c r="I4019" t="s">
        <v>215</v>
      </c>
      <c r="J4019" t="s">
        <v>476</v>
      </c>
      <c r="K4019">
        <v>2.9145292493186139E-4</v>
      </c>
      <c r="L4019" t="s">
        <v>163</v>
      </c>
      <c r="N4019" t="s">
        <v>330</v>
      </c>
      <c r="O4019" t="s">
        <v>476</v>
      </c>
      <c r="P4019">
        <v>2.8130907290847603E-2</v>
      </c>
      <c r="Q4019" t="s">
        <v>163</v>
      </c>
    </row>
    <row r="4020" spans="9:17" x14ac:dyDescent="0.45">
      <c r="I4020" t="s">
        <v>215</v>
      </c>
      <c r="J4020" t="s">
        <v>477</v>
      </c>
      <c r="K4020">
        <v>5.1093894520149209E-3</v>
      </c>
      <c r="L4020" t="s">
        <v>163</v>
      </c>
      <c r="N4020" t="s">
        <v>330</v>
      </c>
      <c r="O4020" t="s">
        <v>477</v>
      </c>
      <c r="P4020">
        <v>4.6574862628775927E-3</v>
      </c>
      <c r="Q4020" t="s">
        <v>163</v>
      </c>
    </row>
    <row r="4021" spans="9:17" x14ac:dyDescent="0.45">
      <c r="I4021" t="s">
        <v>215</v>
      </c>
      <c r="J4021" t="s">
        <v>478</v>
      </c>
      <c r="K4021">
        <v>7.183570445801651E-3</v>
      </c>
      <c r="L4021" t="s">
        <v>163</v>
      </c>
      <c r="N4021" t="s">
        <v>330</v>
      </c>
      <c r="O4021" t="s">
        <v>478</v>
      </c>
      <c r="P4021">
        <v>4.8929115919244953E-3</v>
      </c>
      <c r="Q4021" t="s">
        <v>163</v>
      </c>
    </row>
    <row r="4022" spans="9:17" x14ac:dyDescent="0.45">
      <c r="I4022" t="s">
        <v>215</v>
      </c>
      <c r="J4022" t="s">
        <v>479</v>
      </c>
      <c r="K4022">
        <v>5.7988828676464078E-2</v>
      </c>
      <c r="L4022" t="s">
        <v>163</v>
      </c>
      <c r="N4022" t="s">
        <v>330</v>
      </c>
      <c r="O4022" t="s">
        <v>479</v>
      </c>
      <c r="P4022">
        <v>2.691338749257486E-2</v>
      </c>
      <c r="Q4022" t="s">
        <v>163</v>
      </c>
    </row>
    <row r="4023" spans="9:17" x14ac:dyDescent="0.45">
      <c r="I4023" t="s">
        <v>215</v>
      </c>
      <c r="J4023" t="s">
        <v>480</v>
      </c>
      <c r="K4023">
        <v>8.187359222544573E-3</v>
      </c>
      <c r="L4023" t="s">
        <v>163</v>
      </c>
      <c r="N4023" t="s">
        <v>330</v>
      </c>
      <c r="O4023" t="s">
        <v>480</v>
      </c>
      <c r="P4023">
        <v>4.6155528622901822E-3</v>
      </c>
      <c r="Q4023" t="s">
        <v>163</v>
      </c>
    </row>
    <row r="4024" spans="9:17" x14ac:dyDescent="0.45">
      <c r="I4024" t="s">
        <v>215</v>
      </c>
      <c r="J4024" t="s">
        <v>481</v>
      </c>
      <c r="K4024">
        <v>1.2450147366863073E-2</v>
      </c>
      <c r="L4024" t="s">
        <v>163</v>
      </c>
      <c r="N4024" t="s">
        <v>330</v>
      </c>
      <c r="O4024" t="s">
        <v>481</v>
      </c>
      <c r="P4024">
        <v>9.8422945279448924E-3</v>
      </c>
      <c r="Q4024" t="s">
        <v>163</v>
      </c>
    </row>
    <row r="4025" spans="9:17" x14ac:dyDescent="0.45">
      <c r="I4025" t="s">
        <v>215</v>
      </c>
      <c r="J4025" t="s">
        <v>482</v>
      </c>
      <c r="K4025">
        <v>3.5301452341420978E-3</v>
      </c>
      <c r="L4025" t="s">
        <v>163</v>
      </c>
      <c r="N4025" t="s">
        <v>330</v>
      </c>
      <c r="O4025" t="s">
        <v>482</v>
      </c>
      <c r="P4025">
        <v>5.1462798196889904E-3</v>
      </c>
      <c r="Q4025" t="s">
        <v>163</v>
      </c>
    </row>
    <row r="4026" spans="9:17" x14ac:dyDescent="0.45">
      <c r="I4026" t="s">
        <v>215</v>
      </c>
      <c r="J4026" t="s">
        <v>483</v>
      </c>
      <c r="K4026">
        <v>0</v>
      </c>
      <c r="L4026" t="s">
        <v>163</v>
      </c>
      <c r="N4026" t="s">
        <v>330</v>
      </c>
      <c r="O4026" t="s">
        <v>483</v>
      </c>
      <c r="P4026">
        <v>2.3993832362132733E-2</v>
      </c>
      <c r="Q4026" t="s">
        <v>163</v>
      </c>
    </row>
    <row r="4027" spans="9:17" x14ac:dyDescent="0.45">
      <c r="I4027" t="s">
        <v>215</v>
      </c>
      <c r="J4027" t="s">
        <v>484</v>
      </c>
      <c r="K4027">
        <v>2.7280879354375678E-3</v>
      </c>
      <c r="L4027" t="s">
        <v>163</v>
      </c>
      <c r="N4027" t="s">
        <v>330</v>
      </c>
      <c r="O4027" t="s">
        <v>484</v>
      </c>
      <c r="P4027">
        <v>2.6248815855526249E-2</v>
      </c>
      <c r="Q4027" t="s">
        <v>163</v>
      </c>
    </row>
    <row r="4028" spans="9:17" x14ac:dyDescent="0.45">
      <c r="I4028" t="s">
        <v>215</v>
      </c>
      <c r="J4028" t="s">
        <v>485</v>
      </c>
      <c r="K4028">
        <v>5.103185262504183E-3</v>
      </c>
      <c r="L4028" t="s">
        <v>163</v>
      </c>
      <c r="N4028" t="s">
        <v>330</v>
      </c>
      <c r="O4028" t="s">
        <v>485</v>
      </c>
      <c r="P4028">
        <v>4.4569552611659694E-3</v>
      </c>
      <c r="Q4028" t="s">
        <v>163</v>
      </c>
    </row>
    <row r="4029" spans="9:17" x14ac:dyDescent="0.45">
      <c r="I4029" t="s">
        <v>215</v>
      </c>
      <c r="J4029" t="s">
        <v>486</v>
      </c>
      <c r="K4029">
        <v>7.0398231621706369E-3</v>
      </c>
      <c r="L4029" t="s">
        <v>163</v>
      </c>
      <c r="N4029" t="s">
        <v>330</v>
      </c>
      <c r="O4029" t="s">
        <v>486</v>
      </c>
      <c r="P4029">
        <v>4.5331492215507562E-3</v>
      </c>
      <c r="Q4029" t="s">
        <v>163</v>
      </c>
    </row>
    <row r="4030" spans="9:17" x14ac:dyDescent="0.45">
      <c r="I4030" t="s">
        <v>215</v>
      </c>
      <c r="J4030" t="s">
        <v>487</v>
      </c>
      <c r="K4030">
        <v>5.3635394439028337E-2</v>
      </c>
      <c r="L4030" t="s">
        <v>163</v>
      </c>
      <c r="N4030" t="s">
        <v>330</v>
      </c>
      <c r="O4030" t="s">
        <v>487</v>
      </c>
      <c r="P4030">
        <v>2.4286993434046871E-2</v>
      </c>
      <c r="Q4030" t="s">
        <v>163</v>
      </c>
    </row>
    <row r="4031" spans="9:17" x14ac:dyDescent="0.45">
      <c r="I4031" t="s">
        <v>215</v>
      </c>
      <c r="J4031" t="s">
        <v>488</v>
      </c>
      <c r="K4031">
        <v>7.9461056646905493E-3</v>
      </c>
      <c r="L4031" t="s">
        <v>163</v>
      </c>
      <c r="N4031" t="s">
        <v>330</v>
      </c>
      <c r="O4031" t="s">
        <v>488</v>
      </c>
      <c r="P4031">
        <v>4.1270704354640477E-3</v>
      </c>
      <c r="Q4031" t="s">
        <v>163</v>
      </c>
    </row>
    <row r="4032" spans="9:17" x14ac:dyDescent="0.45">
      <c r="I4032" t="s">
        <v>215</v>
      </c>
      <c r="J4032" t="s">
        <v>489</v>
      </c>
      <c r="K4032">
        <v>1.2336345242006526E-2</v>
      </c>
      <c r="L4032" t="s">
        <v>163</v>
      </c>
      <c r="N4032" t="s">
        <v>330</v>
      </c>
      <c r="O4032" t="s">
        <v>489</v>
      </c>
      <c r="P4032">
        <v>8.8875205361152818E-3</v>
      </c>
      <c r="Q4032" t="s">
        <v>163</v>
      </c>
    </row>
    <row r="4033" spans="9:17" x14ac:dyDescent="0.45">
      <c r="I4033" t="s">
        <v>215</v>
      </c>
      <c r="J4033" t="s">
        <v>490</v>
      </c>
      <c r="K4033">
        <v>3.500766831115794E-3</v>
      </c>
      <c r="L4033" t="s">
        <v>163</v>
      </c>
      <c r="N4033" t="s">
        <v>330</v>
      </c>
      <c r="O4033" t="s">
        <v>490</v>
      </c>
      <c r="P4033">
        <v>4.7354490840744003E-3</v>
      </c>
      <c r="Q4033" t="s">
        <v>163</v>
      </c>
    </row>
    <row r="4034" spans="9:17" x14ac:dyDescent="0.45">
      <c r="I4034" t="s">
        <v>215</v>
      </c>
      <c r="J4034" t="s">
        <v>491</v>
      </c>
      <c r="K4034">
        <v>0</v>
      </c>
      <c r="L4034" t="s">
        <v>163</v>
      </c>
      <c r="N4034" t="s">
        <v>330</v>
      </c>
      <c r="O4034" t="s">
        <v>491</v>
      </c>
      <c r="P4034">
        <v>2.2313753141378151E-2</v>
      </c>
      <c r="Q4034" t="s">
        <v>163</v>
      </c>
    </row>
    <row r="4035" spans="9:17" x14ac:dyDescent="0.45">
      <c r="I4035" t="s">
        <v>215</v>
      </c>
      <c r="J4035" t="s">
        <v>492</v>
      </c>
      <c r="K4035">
        <v>7.025060717221498E-4</v>
      </c>
      <c r="L4035" t="s">
        <v>163</v>
      </c>
      <c r="N4035" t="s">
        <v>330</v>
      </c>
      <c r="O4035" t="s">
        <v>492</v>
      </c>
      <c r="P4035">
        <v>1.9263880328707864E-2</v>
      </c>
      <c r="Q4035" t="s">
        <v>163</v>
      </c>
    </row>
    <row r="4036" spans="9:17" x14ac:dyDescent="0.45">
      <c r="I4036" t="s">
        <v>215</v>
      </c>
      <c r="J4036" t="s">
        <v>493</v>
      </c>
      <c r="K4036">
        <v>2.8826718238645194E-3</v>
      </c>
      <c r="L4036" t="s">
        <v>163</v>
      </c>
      <c r="N4036" t="s">
        <v>330</v>
      </c>
      <c r="O4036" t="s">
        <v>493</v>
      </c>
      <c r="P4036">
        <v>3.2368423446207132E-3</v>
      </c>
      <c r="Q4036" t="s">
        <v>163</v>
      </c>
    </row>
    <row r="4037" spans="9:17" x14ac:dyDescent="0.45">
      <c r="I4037" t="s">
        <v>215</v>
      </c>
      <c r="J4037" t="s">
        <v>494</v>
      </c>
      <c r="K4037">
        <v>4.681704010323016E-3</v>
      </c>
      <c r="L4037" t="s">
        <v>163</v>
      </c>
      <c r="N4037" t="s">
        <v>330</v>
      </c>
      <c r="O4037" t="s">
        <v>494</v>
      </c>
      <c r="P4037">
        <v>3.385204837339392E-3</v>
      </c>
      <c r="Q4037" t="s">
        <v>163</v>
      </c>
    </row>
    <row r="4038" spans="9:17" x14ac:dyDescent="0.45">
      <c r="I4038" t="s">
        <v>215</v>
      </c>
      <c r="J4038" t="s">
        <v>495</v>
      </c>
      <c r="K4038">
        <v>4.6905764761633904E-2</v>
      </c>
      <c r="L4038" t="s">
        <v>163</v>
      </c>
      <c r="N4038" t="s">
        <v>330</v>
      </c>
      <c r="O4038" t="s">
        <v>495</v>
      </c>
      <c r="P4038">
        <v>1.8660445488771452E-2</v>
      </c>
      <c r="Q4038" t="s">
        <v>163</v>
      </c>
    </row>
    <row r="4039" spans="9:17" x14ac:dyDescent="0.45">
      <c r="I4039" t="s">
        <v>215</v>
      </c>
      <c r="J4039" t="s">
        <v>496</v>
      </c>
      <c r="K4039">
        <v>7.7682069566701265E-3</v>
      </c>
      <c r="L4039" t="s">
        <v>163</v>
      </c>
      <c r="N4039" t="s">
        <v>330</v>
      </c>
      <c r="O4039" t="s">
        <v>496</v>
      </c>
      <c r="P4039">
        <v>3.210299269928254E-3</v>
      </c>
      <c r="Q4039" t="s">
        <v>163</v>
      </c>
    </row>
    <row r="4040" spans="9:17" x14ac:dyDescent="0.45">
      <c r="I4040" t="s">
        <v>215</v>
      </c>
      <c r="J4040" t="s">
        <v>497</v>
      </c>
      <c r="K4040">
        <v>1.2000268190554157E-2</v>
      </c>
      <c r="L4040" t="s">
        <v>163</v>
      </c>
      <c r="N4040" t="s">
        <v>330</v>
      </c>
      <c r="O4040" t="s">
        <v>497</v>
      </c>
      <c r="P4040">
        <v>7.2658440293496152E-3</v>
      </c>
      <c r="Q4040" t="s">
        <v>163</v>
      </c>
    </row>
    <row r="4041" spans="9:17" x14ac:dyDescent="0.45">
      <c r="I4041" t="s">
        <v>215</v>
      </c>
      <c r="J4041" t="s">
        <v>498</v>
      </c>
      <c r="K4041">
        <v>3.2523139139633934E-3</v>
      </c>
      <c r="L4041" t="s">
        <v>163</v>
      </c>
      <c r="N4041" t="s">
        <v>330</v>
      </c>
      <c r="O4041" t="s">
        <v>498</v>
      </c>
      <c r="P4041">
        <v>4.0206888177254044E-3</v>
      </c>
      <c r="Q4041" t="s">
        <v>163</v>
      </c>
    </row>
    <row r="4042" spans="9:17" x14ac:dyDescent="0.45">
      <c r="I4042" t="s">
        <v>215</v>
      </c>
      <c r="J4042" t="s">
        <v>499</v>
      </c>
      <c r="K4042">
        <v>1.0254588357272214E-4</v>
      </c>
      <c r="L4042" t="s">
        <v>163</v>
      </c>
      <c r="N4042" t="s">
        <v>330</v>
      </c>
      <c r="O4042" t="s">
        <v>499</v>
      </c>
      <c r="P4042">
        <v>1.9422462406509137E-2</v>
      </c>
      <c r="Q4042" t="s">
        <v>163</v>
      </c>
    </row>
    <row r="4043" spans="9:17" x14ac:dyDescent="0.45">
      <c r="I4043" t="s">
        <v>216</v>
      </c>
      <c r="J4043" t="s">
        <v>162</v>
      </c>
      <c r="K4043">
        <v>6.2547307723363429E-5</v>
      </c>
      <c r="L4043" t="s">
        <v>163</v>
      </c>
      <c r="N4043" t="s">
        <v>331</v>
      </c>
      <c r="O4043" t="s">
        <v>162</v>
      </c>
      <c r="P4043">
        <v>1.9717963524329824E-2</v>
      </c>
      <c r="Q4043" t="s">
        <v>163</v>
      </c>
    </row>
    <row r="4044" spans="9:17" x14ac:dyDescent="0.45">
      <c r="I4044" t="s">
        <v>216</v>
      </c>
      <c r="J4044" t="s">
        <v>164</v>
      </c>
      <c r="K4044">
        <v>3.4180987731545348E-3</v>
      </c>
      <c r="L4044" t="s">
        <v>163</v>
      </c>
      <c r="N4044" t="s">
        <v>331</v>
      </c>
      <c r="O4044" t="s">
        <v>164</v>
      </c>
      <c r="P4044">
        <v>1.9850281209166801E-3</v>
      </c>
      <c r="Q4044" t="s">
        <v>163</v>
      </c>
    </row>
    <row r="4045" spans="9:17" x14ac:dyDescent="0.45">
      <c r="I4045" t="s">
        <v>216</v>
      </c>
      <c r="J4045" t="s">
        <v>165</v>
      </c>
      <c r="K4045">
        <v>5.4384039876844044E-3</v>
      </c>
      <c r="L4045" t="s">
        <v>163</v>
      </c>
      <c r="N4045" t="s">
        <v>331</v>
      </c>
      <c r="O4045" t="s">
        <v>165</v>
      </c>
      <c r="P4045">
        <v>2.4777520410340396E-3</v>
      </c>
      <c r="Q4045" t="s">
        <v>163</v>
      </c>
    </row>
    <row r="4046" spans="9:17" x14ac:dyDescent="0.45">
      <c r="I4046" t="s">
        <v>216</v>
      </c>
      <c r="J4046" t="s">
        <v>406</v>
      </c>
      <c r="K4046">
        <v>5.0036662447004512E-2</v>
      </c>
      <c r="L4046" t="s">
        <v>163</v>
      </c>
      <c r="N4046" t="s">
        <v>331</v>
      </c>
      <c r="O4046" t="s">
        <v>406</v>
      </c>
      <c r="P4046">
        <v>1.152139869258665E-2</v>
      </c>
      <c r="Q4046" t="s">
        <v>163</v>
      </c>
    </row>
    <row r="4047" spans="9:17" x14ac:dyDescent="0.45">
      <c r="I4047" t="s">
        <v>216</v>
      </c>
      <c r="J4047" t="s">
        <v>407</v>
      </c>
      <c r="K4047">
        <v>7.5027868987966422E-3</v>
      </c>
      <c r="L4047" t="s">
        <v>163</v>
      </c>
      <c r="N4047" t="s">
        <v>331</v>
      </c>
      <c r="O4047" t="s">
        <v>407</v>
      </c>
      <c r="P4047">
        <v>1.6814835923440333E-3</v>
      </c>
      <c r="Q4047" t="s">
        <v>163</v>
      </c>
    </row>
    <row r="4048" spans="9:17" x14ac:dyDescent="0.45">
      <c r="I4048" t="s">
        <v>216</v>
      </c>
      <c r="J4048" t="s">
        <v>408</v>
      </c>
      <c r="K4048">
        <v>1.182144223376836E-2</v>
      </c>
      <c r="L4048" t="s">
        <v>163</v>
      </c>
      <c r="N4048" t="s">
        <v>331</v>
      </c>
      <c r="O4048" t="s">
        <v>408</v>
      </c>
      <c r="P4048">
        <v>4.8507729097631378E-3</v>
      </c>
      <c r="Q4048" t="s">
        <v>163</v>
      </c>
    </row>
    <row r="4049" spans="9:17" x14ac:dyDescent="0.45">
      <c r="I4049" t="s">
        <v>216</v>
      </c>
      <c r="J4049" t="s">
        <v>446</v>
      </c>
      <c r="K4049">
        <v>3.6646450276760739E-3</v>
      </c>
      <c r="L4049" t="s">
        <v>163</v>
      </c>
      <c r="N4049" t="s">
        <v>331</v>
      </c>
      <c r="O4049" t="s">
        <v>446</v>
      </c>
      <c r="P4049">
        <v>3.5942727929447822E-3</v>
      </c>
      <c r="Q4049" t="s">
        <v>163</v>
      </c>
    </row>
    <row r="4050" spans="9:17" x14ac:dyDescent="0.45">
      <c r="I4050" t="s">
        <v>216</v>
      </c>
      <c r="J4050" t="s">
        <v>447</v>
      </c>
      <c r="K4050">
        <v>2.3322657798043565E-3</v>
      </c>
      <c r="L4050" t="s">
        <v>163</v>
      </c>
      <c r="N4050" t="s">
        <v>331</v>
      </c>
      <c r="O4050" t="s">
        <v>447</v>
      </c>
      <c r="P4050">
        <v>2.7210231132605015E-2</v>
      </c>
      <c r="Q4050" t="s">
        <v>163</v>
      </c>
    </row>
    <row r="4051" spans="9:17" x14ac:dyDescent="0.45">
      <c r="I4051" t="s">
        <v>216</v>
      </c>
      <c r="J4051" t="s">
        <v>166</v>
      </c>
      <c r="K4051">
        <v>0</v>
      </c>
      <c r="L4051" t="s">
        <v>163</v>
      </c>
      <c r="N4051" t="s">
        <v>331</v>
      </c>
      <c r="O4051" t="s">
        <v>166</v>
      </c>
      <c r="P4051">
        <v>2.3009675859307441E-2</v>
      </c>
      <c r="Q4051" t="s">
        <v>163</v>
      </c>
    </row>
    <row r="4052" spans="9:17" x14ac:dyDescent="0.45">
      <c r="I4052" t="s">
        <v>216</v>
      </c>
      <c r="J4052" t="s">
        <v>167</v>
      </c>
      <c r="K4052">
        <v>4.0932832740955124E-3</v>
      </c>
      <c r="L4052" t="s">
        <v>163</v>
      </c>
      <c r="N4052" t="s">
        <v>331</v>
      </c>
      <c r="O4052" t="s">
        <v>167</v>
      </c>
      <c r="P4052">
        <v>1.7376688804688404E-3</v>
      </c>
      <c r="Q4052" t="s">
        <v>163</v>
      </c>
    </row>
    <row r="4053" spans="9:17" x14ac:dyDescent="0.45">
      <c r="I4053" t="s">
        <v>216</v>
      </c>
      <c r="J4053" t="s">
        <v>168</v>
      </c>
      <c r="K4053">
        <v>6.8011300975913593E-3</v>
      </c>
      <c r="L4053" t="s">
        <v>163</v>
      </c>
      <c r="N4053" t="s">
        <v>331</v>
      </c>
      <c r="O4053" t="s">
        <v>168</v>
      </c>
      <c r="P4053">
        <v>2.4181995307121116E-3</v>
      </c>
      <c r="Q4053" t="s">
        <v>163</v>
      </c>
    </row>
    <row r="4054" spans="9:17" x14ac:dyDescent="0.45">
      <c r="I4054" t="s">
        <v>216</v>
      </c>
      <c r="J4054" t="s">
        <v>409</v>
      </c>
      <c r="K4054">
        <v>5.7838695956879689E-2</v>
      </c>
      <c r="L4054" t="s">
        <v>163</v>
      </c>
      <c r="N4054" t="s">
        <v>331</v>
      </c>
      <c r="O4054" t="s">
        <v>409</v>
      </c>
      <c r="P4054">
        <v>1.253253943366201E-2</v>
      </c>
      <c r="Q4054" t="s">
        <v>163</v>
      </c>
    </row>
    <row r="4055" spans="9:17" x14ac:dyDescent="0.45">
      <c r="I4055" t="s">
        <v>216</v>
      </c>
      <c r="J4055" t="s">
        <v>410</v>
      </c>
      <c r="K4055">
        <v>8.6409019434930106E-3</v>
      </c>
      <c r="L4055" t="s">
        <v>163</v>
      </c>
      <c r="N4055" t="s">
        <v>331</v>
      </c>
      <c r="O4055" t="s">
        <v>410</v>
      </c>
      <c r="P4055">
        <v>1.8914808513058375E-3</v>
      </c>
      <c r="Q4055" t="s">
        <v>163</v>
      </c>
    </row>
    <row r="4056" spans="9:17" x14ac:dyDescent="0.45">
      <c r="I4056" t="s">
        <v>216</v>
      </c>
      <c r="J4056" t="s">
        <v>411</v>
      </c>
      <c r="K4056">
        <v>1.4332075726347768E-2</v>
      </c>
      <c r="L4056" t="s">
        <v>163</v>
      </c>
      <c r="N4056" t="s">
        <v>331</v>
      </c>
      <c r="O4056" t="s">
        <v>411</v>
      </c>
      <c r="P4056">
        <v>5.0715364735805695E-3</v>
      </c>
      <c r="Q4056" t="s">
        <v>163</v>
      </c>
    </row>
    <row r="4057" spans="9:17" x14ac:dyDescent="0.45">
      <c r="I4057" t="s">
        <v>216</v>
      </c>
      <c r="J4057" t="s">
        <v>448</v>
      </c>
      <c r="K4057">
        <v>4.6695089983422493E-3</v>
      </c>
      <c r="L4057" t="s">
        <v>163</v>
      </c>
      <c r="N4057" t="s">
        <v>331</v>
      </c>
      <c r="O4057" t="s">
        <v>448</v>
      </c>
      <c r="P4057">
        <v>3.5415136049389497E-3</v>
      </c>
      <c r="Q4057" t="s">
        <v>163</v>
      </c>
    </row>
    <row r="4058" spans="9:17" x14ac:dyDescent="0.45">
      <c r="I4058" t="s">
        <v>216</v>
      </c>
      <c r="J4058" t="s">
        <v>449</v>
      </c>
      <c r="K4058">
        <v>8.072332154584243E-4</v>
      </c>
      <c r="L4058" t="s">
        <v>163</v>
      </c>
      <c r="N4058" t="s">
        <v>331</v>
      </c>
      <c r="O4058" t="s">
        <v>449</v>
      </c>
      <c r="P4058">
        <v>2.9150292105773856E-2</v>
      </c>
      <c r="Q4058" t="s">
        <v>163</v>
      </c>
    </row>
    <row r="4059" spans="9:17" x14ac:dyDescent="0.45">
      <c r="I4059" t="s">
        <v>216</v>
      </c>
      <c r="J4059" t="s">
        <v>169</v>
      </c>
      <c r="K4059">
        <v>0</v>
      </c>
      <c r="L4059" t="s">
        <v>163</v>
      </c>
      <c r="N4059" t="s">
        <v>331</v>
      </c>
      <c r="O4059" t="s">
        <v>169</v>
      </c>
      <c r="P4059">
        <v>1.7380913723378792E-2</v>
      </c>
      <c r="Q4059" t="s">
        <v>163</v>
      </c>
    </row>
    <row r="4060" spans="9:17" x14ac:dyDescent="0.45">
      <c r="I4060" t="s">
        <v>216</v>
      </c>
      <c r="J4060" t="s">
        <v>170</v>
      </c>
      <c r="K4060">
        <v>3.1614973913184174E-3</v>
      </c>
      <c r="L4060" t="s">
        <v>163</v>
      </c>
      <c r="N4060" t="s">
        <v>331</v>
      </c>
      <c r="O4060" t="s">
        <v>170</v>
      </c>
      <c r="P4060">
        <v>1.6583128936166344E-3</v>
      </c>
      <c r="Q4060" t="s">
        <v>163</v>
      </c>
    </row>
    <row r="4061" spans="9:17" x14ac:dyDescent="0.45">
      <c r="I4061" t="s">
        <v>216</v>
      </c>
      <c r="J4061" t="s">
        <v>171</v>
      </c>
      <c r="K4061">
        <v>5.3686726849974595E-3</v>
      </c>
      <c r="L4061" t="s">
        <v>163</v>
      </c>
      <c r="N4061" t="s">
        <v>331</v>
      </c>
      <c r="O4061" t="s">
        <v>171</v>
      </c>
      <c r="P4061">
        <v>2.4097505148029602E-3</v>
      </c>
      <c r="Q4061" t="s">
        <v>163</v>
      </c>
    </row>
    <row r="4062" spans="9:17" x14ac:dyDescent="0.45">
      <c r="I4062" t="s">
        <v>216</v>
      </c>
      <c r="J4062" t="s">
        <v>412</v>
      </c>
      <c r="K4062">
        <v>4.9540835078180433E-2</v>
      </c>
      <c r="L4062" t="s">
        <v>163</v>
      </c>
      <c r="N4062" t="s">
        <v>331</v>
      </c>
      <c r="O4062" t="s">
        <v>412</v>
      </c>
      <c r="P4062">
        <v>1.2303762928914875E-2</v>
      </c>
      <c r="Q4062" t="s">
        <v>163</v>
      </c>
    </row>
    <row r="4063" spans="9:17" x14ac:dyDescent="0.45">
      <c r="I4063" t="s">
        <v>216</v>
      </c>
      <c r="J4063" t="s">
        <v>413</v>
      </c>
      <c r="K4063">
        <v>7.3759445240038218E-3</v>
      </c>
      <c r="L4063" t="s">
        <v>163</v>
      </c>
      <c r="N4063" t="s">
        <v>331</v>
      </c>
      <c r="O4063" t="s">
        <v>413</v>
      </c>
      <c r="P4063">
        <v>1.7657954196251579E-3</v>
      </c>
      <c r="Q4063" t="s">
        <v>163</v>
      </c>
    </row>
    <row r="4064" spans="9:17" x14ac:dyDescent="0.45">
      <c r="I4064" t="s">
        <v>216</v>
      </c>
      <c r="J4064" t="s">
        <v>414</v>
      </c>
      <c r="K4064">
        <v>1.2187455016465161E-2</v>
      </c>
      <c r="L4064" t="s">
        <v>163</v>
      </c>
      <c r="N4064" t="s">
        <v>331</v>
      </c>
      <c r="O4064" t="s">
        <v>414</v>
      </c>
      <c r="P4064">
        <v>4.8563164012828024E-3</v>
      </c>
      <c r="Q4064" t="s">
        <v>163</v>
      </c>
    </row>
    <row r="4065" spans="9:17" x14ac:dyDescent="0.45">
      <c r="I4065" t="s">
        <v>216</v>
      </c>
      <c r="J4065" t="s">
        <v>450</v>
      </c>
      <c r="K4065">
        <v>3.5447049954255463E-3</v>
      </c>
      <c r="L4065" t="s">
        <v>163</v>
      </c>
      <c r="N4065" t="s">
        <v>331</v>
      </c>
      <c r="O4065" t="s">
        <v>450</v>
      </c>
      <c r="P4065">
        <v>3.3659406856076891E-3</v>
      </c>
      <c r="Q4065" t="s">
        <v>163</v>
      </c>
    </row>
    <row r="4066" spans="9:17" x14ac:dyDescent="0.45">
      <c r="I4066" t="s">
        <v>216</v>
      </c>
      <c r="J4066" t="s">
        <v>451</v>
      </c>
      <c r="K4066">
        <v>0</v>
      </c>
      <c r="L4066" t="s">
        <v>163</v>
      </c>
      <c r="N4066" t="s">
        <v>331</v>
      </c>
      <c r="O4066" t="s">
        <v>451</v>
      </c>
      <c r="P4066">
        <v>2.4038139336276989E-2</v>
      </c>
      <c r="Q4066" t="s">
        <v>163</v>
      </c>
    </row>
    <row r="4067" spans="9:17" x14ac:dyDescent="0.45">
      <c r="I4067" t="s">
        <v>216</v>
      </c>
      <c r="J4067" t="s">
        <v>172</v>
      </c>
      <c r="K4067">
        <v>0</v>
      </c>
      <c r="L4067" t="s">
        <v>163</v>
      </c>
      <c r="N4067" t="s">
        <v>331</v>
      </c>
      <c r="O4067" t="s">
        <v>172</v>
      </c>
      <c r="P4067">
        <v>9.6154787915290422E-3</v>
      </c>
      <c r="Q4067" t="s">
        <v>163</v>
      </c>
    </row>
    <row r="4068" spans="9:17" x14ac:dyDescent="0.45">
      <c r="I4068" t="s">
        <v>216</v>
      </c>
      <c r="J4068" t="s">
        <v>173</v>
      </c>
      <c r="K4068">
        <v>2.9999406290180481E-3</v>
      </c>
      <c r="L4068" t="s">
        <v>163</v>
      </c>
      <c r="N4068" t="s">
        <v>331</v>
      </c>
      <c r="O4068" t="s">
        <v>173</v>
      </c>
      <c r="P4068">
        <v>7.9701851594316182E-4</v>
      </c>
      <c r="Q4068" t="s">
        <v>163</v>
      </c>
    </row>
    <row r="4069" spans="9:17" x14ac:dyDescent="0.45">
      <c r="I4069" t="s">
        <v>216</v>
      </c>
      <c r="J4069" t="s">
        <v>174</v>
      </c>
      <c r="K4069">
        <v>4.8849747298091214E-3</v>
      </c>
      <c r="L4069" t="s">
        <v>163</v>
      </c>
      <c r="N4069" t="s">
        <v>331</v>
      </c>
      <c r="O4069" t="s">
        <v>174</v>
      </c>
      <c r="P4069">
        <v>1.3342092445708803E-3</v>
      </c>
      <c r="Q4069" t="s">
        <v>163</v>
      </c>
    </row>
    <row r="4070" spans="9:17" x14ac:dyDescent="0.45">
      <c r="I4070" t="s">
        <v>216</v>
      </c>
      <c r="J4070" t="s">
        <v>415</v>
      </c>
      <c r="K4070">
        <v>4.7229823380319093E-2</v>
      </c>
      <c r="L4070" t="s">
        <v>163</v>
      </c>
      <c r="N4070" t="s">
        <v>331</v>
      </c>
      <c r="O4070" t="s">
        <v>415</v>
      </c>
      <c r="P4070">
        <v>8.9057096680122214E-3</v>
      </c>
      <c r="Q4070" t="s">
        <v>163</v>
      </c>
    </row>
    <row r="4071" spans="9:17" x14ac:dyDescent="0.45">
      <c r="I4071" t="s">
        <v>216</v>
      </c>
      <c r="J4071" t="s">
        <v>416</v>
      </c>
      <c r="K4071">
        <v>6.595256395684884E-3</v>
      </c>
      <c r="L4071" t="s">
        <v>163</v>
      </c>
      <c r="N4071" t="s">
        <v>331</v>
      </c>
      <c r="O4071" t="s">
        <v>416</v>
      </c>
      <c r="P4071">
        <v>1.2033192310222564E-3</v>
      </c>
      <c r="Q4071" t="s">
        <v>163</v>
      </c>
    </row>
    <row r="4072" spans="9:17" x14ac:dyDescent="0.45">
      <c r="I4072" t="s">
        <v>216</v>
      </c>
      <c r="J4072" t="s">
        <v>417</v>
      </c>
      <c r="K4072">
        <v>1.0110021379599684E-2</v>
      </c>
      <c r="L4072" t="s">
        <v>163</v>
      </c>
      <c r="N4072" t="s">
        <v>331</v>
      </c>
      <c r="O4072" t="s">
        <v>417</v>
      </c>
      <c r="P4072">
        <v>2.9371494082257718E-3</v>
      </c>
      <c r="Q4072" t="s">
        <v>163</v>
      </c>
    </row>
    <row r="4073" spans="9:17" x14ac:dyDescent="0.45">
      <c r="I4073" t="s">
        <v>216</v>
      </c>
      <c r="J4073" t="s">
        <v>452</v>
      </c>
      <c r="K4073">
        <v>2.9236024196175494E-3</v>
      </c>
      <c r="L4073" t="s">
        <v>163</v>
      </c>
      <c r="N4073" t="s">
        <v>331</v>
      </c>
      <c r="O4073" t="s">
        <v>452</v>
      </c>
      <c r="P4073">
        <v>2.1108351903318121E-3</v>
      </c>
      <c r="Q4073" t="s">
        <v>163</v>
      </c>
    </row>
    <row r="4074" spans="9:17" x14ac:dyDescent="0.45">
      <c r="I4074" t="s">
        <v>216</v>
      </c>
      <c r="J4074" t="s">
        <v>453</v>
      </c>
      <c r="K4074">
        <v>0</v>
      </c>
      <c r="L4074" t="s">
        <v>163</v>
      </c>
      <c r="N4074" t="s">
        <v>331</v>
      </c>
      <c r="O4074" t="s">
        <v>453</v>
      </c>
      <c r="P4074">
        <v>1.4187673756622282E-2</v>
      </c>
      <c r="Q4074" t="s">
        <v>163</v>
      </c>
    </row>
    <row r="4075" spans="9:17" x14ac:dyDescent="0.45">
      <c r="I4075" t="s">
        <v>216</v>
      </c>
      <c r="J4075" t="s">
        <v>418</v>
      </c>
      <c r="K4075">
        <v>0</v>
      </c>
      <c r="L4075" t="s">
        <v>163</v>
      </c>
      <c r="N4075" t="s">
        <v>331</v>
      </c>
      <c r="O4075" t="s">
        <v>418</v>
      </c>
      <c r="P4075">
        <v>1.1731603642129272E-2</v>
      </c>
      <c r="Q4075" t="s">
        <v>163</v>
      </c>
    </row>
    <row r="4076" spans="9:17" x14ac:dyDescent="0.45">
      <c r="I4076" t="s">
        <v>216</v>
      </c>
      <c r="J4076" t="s">
        <v>419</v>
      </c>
      <c r="K4076">
        <v>3.7556096064406694E-3</v>
      </c>
      <c r="L4076" t="s">
        <v>163</v>
      </c>
      <c r="N4076" t="s">
        <v>331</v>
      </c>
      <c r="O4076" t="s">
        <v>419</v>
      </c>
      <c r="P4076">
        <v>1.3962926746771171E-3</v>
      </c>
      <c r="Q4076" t="s">
        <v>163</v>
      </c>
    </row>
    <row r="4077" spans="9:17" x14ac:dyDescent="0.45">
      <c r="I4077" t="s">
        <v>216</v>
      </c>
      <c r="J4077" t="s">
        <v>420</v>
      </c>
      <c r="K4077">
        <v>5.7337123284126766E-3</v>
      </c>
      <c r="L4077" t="s">
        <v>163</v>
      </c>
      <c r="N4077" t="s">
        <v>331</v>
      </c>
      <c r="O4077" t="s">
        <v>420</v>
      </c>
      <c r="P4077">
        <v>2.108019397523201E-3</v>
      </c>
      <c r="Q4077" t="s">
        <v>163</v>
      </c>
    </row>
    <row r="4078" spans="9:17" x14ac:dyDescent="0.45">
      <c r="I4078" t="s">
        <v>216</v>
      </c>
      <c r="J4078" t="s">
        <v>421</v>
      </c>
      <c r="K4078">
        <v>4.7526649437283679E-2</v>
      </c>
      <c r="L4078" t="s">
        <v>163</v>
      </c>
      <c r="N4078" t="s">
        <v>331</v>
      </c>
      <c r="O4078" t="s">
        <v>421</v>
      </c>
      <c r="P4078">
        <v>1.2486281740014867E-2</v>
      </c>
      <c r="Q4078" t="s">
        <v>163</v>
      </c>
    </row>
    <row r="4079" spans="9:17" x14ac:dyDescent="0.45">
      <c r="I4079" t="s">
        <v>216</v>
      </c>
      <c r="J4079" t="s">
        <v>422</v>
      </c>
      <c r="K4079">
        <v>6.4112376338361469E-3</v>
      </c>
      <c r="L4079" t="s">
        <v>163</v>
      </c>
      <c r="N4079" t="s">
        <v>331</v>
      </c>
      <c r="O4079" t="s">
        <v>422</v>
      </c>
      <c r="P4079">
        <v>1.4647181016001409E-3</v>
      </c>
      <c r="Q4079" t="s">
        <v>163</v>
      </c>
    </row>
    <row r="4080" spans="9:17" x14ac:dyDescent="0.45">
      <c r="I4080" t="s">
        <v>216</v>
      </c>
      <c r="J4080" t="s">
        <v>423</v>
      </c>
      <c r="K4080">
        <v>1.0152507398830122E-2</v>
      </c>
      <c r="L4080" t="s">
        <v>163</v>
      </c>
      <c r="N4080" t="s">
        <v>331</v>
      </c>
      <c r="O4080" t="s">
        <v>423</v>
      </c>
      <c r="P4080">
        <v>3.1741121392338976E-3</v>
      </c>
      <c r="Q4080" t="s">
        <v>163</v>
      </c>
    </row>
    <row r="4081" spans="9:17" x14ac:dyDescent="0.45">
      <c r="I4081" t="s">
        <v>216</v>
      </c>
      <c r="J4081" t="s">
        <v>454</v>
      </c>
      <c r="K4081">
        <v>8.9551266385353389E-4</v>
      </c>
      <c r="L4081" t="s">
        <v>163</v>
      </c>
      <c r="N4081" t="s">
        <v>331</v>
      </c>
      <c r="O4081" t="s">
        <v>454</v>
      </c>
      <c r="P4081">
        <v>2.0979155450778927E-3</v>
      </c>
      <c r="Q4081" t="s">
        <v>163</v>
      </c>
    </row>
    <row r="4082" spans="9:17" x14ac:dyDescent="0.45">
      <c r="I4082" t="s">
        <v>216</v>
      </c>
      <c r="J4082" t="s">
        <v>455</v>
      </c>
      <c r="K4082">
        <v>0</v>
      </c>
      <c r="L4082" t="s">
        <v>163</v>
      </c>
      <c r="N4082" t="s">
        <v>331</v>
      </c>
      <c r="O4082" t="s">
        <v>455</v>
      </c>
      <c r="P4082">
        <v>1.3458765588808928E-2</v>
      </c>
      <c r="Q4082" t="s">
        <v>163</v>
      </c>
    </row>
    <row r="4083" spans="9:17" x14ac:dyDescent="0.45">
      <c r="I4083" t="s">
        <v>216</v>
      </c>
      <c r="J4083" t="s">
        <v>424</v>
      </c>
      <c r="K4083">
        <v>0</v>
      </c>
      <c r="L4083" t="s">
        <v>163</v>
      </c>
      <c r="N4083" t="s">
        <v>331</v>
      </c>
      <c r="O4083" t="s">
        <v>424</v>
      </c>
      <c r="P4083">
        <v>1.4602877662379771E-2</v>
      </c>
      <c r="Q4083" t="s">
        <v>163</v>
      </c>
    </row>
    <row r="4084" spans="9:17" x14ac:dyDescent="0.45">
      <c r="I4084" t="s">
        <v>216</v>
      </c>
      <c r="J4084" t="s">
        <v>425</v>
      </c>
      <c r="K4084">
        <v>7.1838367182957722E-6</v>
      </c>
      <c r="L4084" t="s">
        <v>163</v>
      </c>
      <c r="N4084" t="s">
        <v>331</v>
      </c>
      <c r="O4084" t="s">
        <v>425</v>
      </c>
      <c r="P4084">
        <v>1.7118700046654261E-3</v>
      </c>
      <c r="Q4084" t="s">
        <v>163</v>
      </c>
    </row>
    <row r="4085" spans="9:17" x14ac:dyDescent="0.45">
      <c r="I4085" t="s">
        <v>216</v>
      </c>
      <c r="J4085" t="s">
        <v>426</v>
      </c>
      <c r="K4085">
        <v>4.5207008555848615E-3</v>
      </c>
      <c r="L4085" t="s">
        <v>163</v>
      </c>
      <c r="N4085" t="s">
        <v>331</v>
      </c>
      <c r="O4085" t="s">
        <v>426</v>
      </c>
      <c r="P4085">
        <v>2.6397121967560795E-3</v>
      </c>
      <c r="Q4085" t="s">
        <v>163</v>
      </c>
    </row>
    <row r="4086" spans="9:17" x14ac:dyDescent="0.45">
      <c r="I4086" t="s">
        <v>216</v>
      </c>
      <c r="J4086" t="s">
        <v>427</v>
      </c>
      <c r="K4086">
        <v>4.1405242780355747E-2</v>
      </c>
      <c r="L4086" t="s">
        <v>163</v>
      </c>
      <c r="N4086" t="s">
        <v>331</v>
      </c>
      <c r="O4086" t="s">
        <v>427</v>
      </c>
      <c r="P4086">
        <v>1.5854667025090665E-2</v>
      </c>
      <c r="Q4086" t="s">
        <v>163</v>
      </c>
    </row>
    <row r="4087" spans="9:17" x14ac:dyDescent="0.45">
      <c r="I4087" t="s">
        <v>216</v>
      </c>
      <c r="J4087" t="s">
        <v>428</v>
      </c>
      <c r="K4087">
        <v>5.084578833067452E-3</v>
      </c>
      <c r="L4087" t="s">
        <v>163</v>
      </c>
      <c r="N4087" t="s">
        <v>331</v>
      </c>
      <c r="O4087" t="s">
        <v>428</v>
      </c>
      <c r="P4087">
        <v>1.9242808525978571E-3</v>
      </c>
      <c r="Q4087" t="s">
        <v>163</v>
      </c>
    </row>
    <row r="4088" spans="9:17" x14ac:dyDescent="0.45">
      <c r="I4088" t="s">
        <v>216</v>
      </c>
      <c r="J4088" t="s">
        <v>429</v>
      </c>
      <c r="K4088">
        <v>7.8110211591549501E-3</v>
      </c>
      <c r="L4088" t="s">
        <v>163</v>
      </c>
      <c r="N4088" t="s">
        <v>331</v>
      </c>
      <c r="O4088" t="s">
        <v>429</v>
      </c>
      <c r="P4088">
        <v>3.8278730231141264E-3</v>
      </c>
      <c r="Q4088" t="s">
        <v>163</v>
      </c>
    </row>
    <row r="4089" spans="9:17" x14ac:dyDescent="0.45">
      <c r="I4089" t="s">
        <v>216</v>
      </c>
      <c r="J4089" t="s">
        <v>456</v>
      </c>
      <c r="K4089">
        <v>8.8051591930387045E-5</v>
      </c>
      <c r="L4089" t="s">
        <v>163</v>
      </c>
      <c r="N4089" t="s">
        <v>331</v>
      </c>
      <c r="O4089" t="s">
        <v>456</v>
      </c>
      <c r="P4089">
        <v>2.1699835815420228E-3</v>
      </c>
      <c r="Q4089" t="s">
        <v>163</v>
      </c>
    </row>
    <row r="4090" spans="9:17" x14ac:dyDescent="0.45">
      <c r="I4090" t="s">
        <v>216</v>
      </c>
      <c r="J4090" t="s">
        <v>457</v>
      </c>
      <c r="K4090">
        <v>0</v>
      </c>
      <c r="L4090" t="s">
        <v>163</v>
      </c>
      <c r="N4090" t="s">
        <v>331</v>
      </c>
      <c r="O4090" t="s">
        <v>457</v>
      </c>
      <c r="P4090">
        <v>1.44392415949315E-2</v>
      </c>
      <c r="Q4090" t="s">
        <v>163</v>
      </c>
    </row>
    <row r="4091" spans="9:17" x14ac:dyDescent="0.45">
      <c r="I4091" t="s">
        <v>216</v>
      </c>
      <c r="J4091" t="s">
        <v>430</v>
      </c>
      <c r="K4091">
        <v>0</v>
      </c>
      <c r="L4091" t="s">
        <v>163</v>
      </c>
      <c r="N4091" t="s">
        <v>331</v>
      </c>
      <c r="O4091" t="s">
        <v>430</v>
      </c>
      <c r="P4091">
        <v>2.0992269324900344E-2</v>
      </c>
      <c r="Q4091" t="s">
        <v>163</v>
      </c>
    </row>
    <row r="4092" spans="9:17" x14ac:dyDescent="0.45">
      <c r="I4092" t="s">
        <v>216</v>
      </c>
      <c r="J4092" t="s">
        <v>431</v>
      </c>
      <c r="K4092">
        <v>0</v>
      </c>
      <c r="L4092" t="s">
        <v>163</v>
      </c>
      <c r="N4092" t="s">
        <v>331</v>
      </c>
      <c r="O4092" t="s">
        <v>431</v>
      </c>
      <c r="P4092">
        <v>2.1189653908174318E-3</v>
      </c>
      <c r="Q4092" t="s">
        <v>163</v>
      </c>
    </row>
    <row r="4093" spans="9:17" x14ac:dyDescent="0.45">
      <c r="I4093" t="s">
        <v>216</v>
      </c>
      <c r="J4093" t="s">
        <v>432</v>
      </c>
      <c r="K4093">
        <v>5.1147330364641518E-3</v>
      </c>
      <c r="L4093" t="s">
        <v>163</v>
      </c>
      <c r="N4093" t="s">
        <v>331</v>
      </c>
      <c r="O4093" t="s">
        <v>432</v>
      </c>
      <c r="P4093">
        <v>3.4845248707892637E-3</v>
      </c>
      <c r="Q4093" t="s">
        <v>163</v>
      </c>
    </row>
    <row r="4094" spans="9:17" x14ac:dyDescent="0.45">
      <c r="I4094" t="s">
        <v>216</v>
      </c>
      <c r="J4094" t="s">
        <v>433</v>
      </c>
      <c r="K4094">
        <v>4.6317303058032624E-2</v>
      </c>
      <c r="L4094" t="s">
        <v>163</v>
      </c>
      <c r="N4094" t="s">
        <v>331</v>
      </c>
      <c r="O4094" t="s">
        <v>433</v>
      </c>
      <c r="P4094">
        <v>2.2706987447994865E-2</v>
      </c>
      <c r="Q4094" t="s">
        <v>163</v>
      </c>
    </row>
    <row r="4095" spans="9:17" x14ac:dyDescent="0.45">
      <c r="I4095" t="s">
        <v>216</v>
      </c>
      <c r="J4095" t="s">
        <v>434</v>
      </c>
      <c r="K4095">
        <v>6.3500731020650443E-3</v>
      </c>
      <c r="L4095" t="s">
        <v>163</v>
      </c>
      <c r="N4095" t="s">
        <v>331</v>
      </c>
      <c r="O4095" t="s">
        <v>434</v>
      </c>
      <c r="P4095">
        <v>3.2222518088174299E-3</v>
      </c>
      <c r="Q4095" t="s">
        <v>163</v>
      </c>
    </row>
    <row r="4096" spans="9:17" x14ac:dyDescent="0.45">
      <c r="I4096" t="s">
        <v>216</v>
      </c>
      <c r="J4096" t="s">
        <v>435</v>
      </c>
      <c r="K4096">
        <v>1.0310791849101985E-2</v>
      </c>
      <c r="L4096" t="s">
        <v>163</v>
      </c>
      <c r="N4096" t="s">
        <v>331</v>
      </c>
      <c r="O4096" t="s">
        <v>435</v>
      </c>
      <c r="P4096">
        <v>6.6989183011434868E-3</v>
      </c>
      <c r="Q4096" t="s">
        <v>163</v>
      </c>
    </row>
    <row r="4097" spans="9:17" x14ac:dyDescent="0.45">
      <c r="I4097" t="s">
        <v>216</v>
      </c>
      <c r="J4097" t="s">
        <v>458</v>
      </c>
      <c r="K4097">
        <v>2.4691997471881794E-3</v>
      </c>
      <c r="L4097" t="s">
        <v>163</v>
      </c>
      <c r="N4097" t="s">
        <v>331</v>
      </c>
      <c r="O4097" t="s">
        <v>458</v>
      </c>
      <c r="P4097">
        <v>3.5303408572929696E-3</v>
      </c>
      <c r="Q4097" t="s">
        <v>163</v>
      </c>
    </row>
    <row r="4098" spans="9:17" x14ac:dyDescent="0.45">
      <c r="I4098" t="s">
        <v>216</v>
      </c>
      <c r="J4098" t="s">
        <v>459</v>
      </c>
      <c r="K4098">
        <v>0</v>
      </c>
      <c r="L4098" t="s">
        <v>163</v>
      </c>
      <c r="N4098" t="s">
        <v>331</v>
      </c>
      <c r="O4098" t="s">
        <v>459</v>
      </c>
      <c r="P4098">
        <v>2.1518894563166895E-2</v>
      </c>
      <c r="Q4098" t="s">
        <v>163</v>
      </c>
    </row>
    <row r="4099" spans="9:17" x14ac:dyDescent="0.45">
      <c r="I4099" t="s">
        <v>216</v>
      </c>
      <c r="J4099" t="s">
        <v>460</v>
      </c>
      <c r="K4099">
        <v>0</v>
      </c>
      <c r="L4099" t="s">
        <v>163</v>
      </c>
      <c r="N4099" t="s">
        <v>331</v>
      </c>
      <c r="O4099" t="s">
        <v>460</v>
      </c>
      <c r="P4099">
        <v>3.1587226010115994E-2</v>
      </c>
      <c r="Q4099" t="s">
        <v>163</v>
      </c>
    </row>
    <row r="4100" spans="9:17" x14ac:dyDescent="0.45">
      <c r="I4100" t="s">
        <v>216</v>
      </c>
      <c r="J4100" t="s">
        <v>461</v>
      </c>
      <c r="K4100">
        <v>2.7874363387522146E-3</v>
      </c>
      <c r="L4100" t="s">
        <v>163</v>
      </c>
      <c r="N4100" t="s">
        <v>331</v>
      </c>
      <c r="O4100" t="s">
        <v>461</v>
      </c>
      <c r="P4100">
        <v>3.5880716918058764E-3</v>
      </c>
      <c r="Q4100" t="s">
        <v>163</v>
      </c>
    </row>
    <row r="4101" spans="9:17" x14ac:dyDescent="0.45">
      <c r="I4101" t="s">
        <v>216</v>
      </c>
      <c r="J4101" t="s">
        <v>462</v>
      </c>
      <c r="K4101">
        <v>6.1890386680223484E-3</v>
      </c>
      <c r="L4101" t="s">
        <v>163</v>
      </c>
      <c r="N4101" t="s">
        <v>331</v>
      </c>
      <c r="O4101" t="s">
        <v>462</v>
      </c>
      <c r="P4101">
        <v>5.1016827229571904E-3</v>
      </c>
      <c r="Q4101" t="s">
        <v>163</v>
      </c>
    </row>
    <row r="4102" spans="9:17" x14ac:dyDescent="0.45">
      <c r="I4102" t="s">
        <v>216</v>
      </c>
      <c r="J4102" t="s">
        <v>463</v>
      </c>
      <c r="K4102">
        <v>5.3754565553642622E-2</v>
      </c>
      <c r="L4102" t="s">
        <v>163</v>
      </c>
      <c r="N4102" t="s">
        <v>331</v>
      </c>
      <c r="O4102" t="s">
        <v>463</v>
      </c>
      <c r="P4102">
        <v>2.8045632795980501E-2</v>
      </c>
      <c r="Q4102" t="s">
        <v>163</v>
      </c>
    </row>
    <row r="4103" spans="9:17" x14ac:dyDescent="0.45">
      <c r="I4103" t="s">
        <v>216</v>
      </c>
      <c r="J4103" t="s">
        <v>464</v>
      </c>
      <c r="K4103">
        <v>7.4687297865845643E-3</v>
      </c>
      <c r="L4103" t="s">
        <v>163</v>
      </c>
      <c r="N4103" t="s">
        <v>331</v>
      </c>
      <c r="O4103" t="s">
        <v>464</v>
      </c>
      <c r="P4103">
        <v>3.6788808282395662E-3</v>
      </c>
      <c r="Q4103" t="s">
        <v>163</v>
      </c>
    </row>
    <row r="4104" spans="9:17" x14ac:dyDescent="0.45">
      <c r="I4104" t="s">
        <v>216</v>
      </c>
      <c r="J4104" t="s">
        <v>465</v>
      </c>
      <c r="K4104">
        <v>1.2384021420355945E-2</v>
      </c>
      <c r="L4104" t="s">
        <v>163</v>
      </c>
      <c r="N4104" t="s">
        <v>331</v>
      </c>
      <c r="O4104" t="s">
        <v>465</v>
      </c>
      <c r="P4104">
        <v>8.2045783413320448E-3</v>
      </c>
      <c r="Q4104" t="s">
        <v>163</v>
      </c>
    </row>
    <row r="4105" spans="9:17" x14ac:dyDescent="0.45">
      <c r="I4105" t="s">
        <v>216</v>
      </c>
      <c r="J4105" t="s">
        <v>466</v>
      </c>
      <c r="K4105">
        <v>4.1674805895936971E-3</v>
      </c>
      <c r="L4105" t="s">
        <v>163</v>
      </c>
      <c r="N4105" t="s">
        <v>331</v>
      </c>
      <c r="O4105" t="s">
        <v>466</v>
      </c>
      <c r="P4105">
        <v>4.5331434916104363E-3</v>
      </c>
      <c r="Q4105" t="s">
        <v>163</v>
      </c>
    </row>
    <row r="4106" spans="9:17" x14ac:dyDescent="0.45">
      <c r="I4106" t="s">
        <v>216</v>
      </c>
      <c r="J4106" t="s">
        <v>467</v>
      </c>
      <c r="K4106">
        <v>0</v>
      </c>
      <c r="L4106" t="s">
        <v>163</v>
      </c>
      <c r="N4106" t="s">
        <v>331</v>
      </c>
      <c r="O4106" t="s">
        <v>467</v>
      </c>
      <c r="P4106">
        <v>3.1998631816148836E-2</v>
      </c>
      <c r="Q4106" t="s">
        <v>163</v>
      </c>
    </row>
    <row r="4107" spans="9:17" x14ac:dyDescent="0.45">
      <c r="I4107" t="s">
        <v>216</v>
      </c>
      <c r="J4107" t="s">
        <v>468</v>
      </c>
      <c r="K4107">
        <v>0</v>
      </c>
      <c r="L4107" t="s">
        <v>163</v>
      </c>
      <c r="N4107" t="s">
        <v>331</v>
      </c>
      <c r="O4107" t="s">
        <v>468</v>
      </c>
      <c r="P4107">
        <v>3.5912788301179603E-2</v>
      </c>
      <c r="Q4107" t="s">
        <v>163</v>
      </c>
    </row>
    <row r="4108" spans="9:17" x14ac:dyDescent="0.45">
      <c r="I4108" t="s">
        <v>216</v>
      </c>
      <c r="J4108" t="s">
        <v>469</v>
      </c>
      <c r="K4108">
        <v>4.4169714902410903E-3</v>
      </c>
      <c r="L4108" t="s">
        <v>163</v>
      </c>
      <c r="N4108" t="s">
        <v>331</v>
      </c>
      <c r="O4108" t="s">
        <v>469</v>
      </c>
      <c r="P4108">
        <v>4.6724162661372116E-3</v>
      </c>
      <c r="Q4108" t="s">
        <v>163</v>
      </c>
    </row>
    <row r="4109" spans="9:17" x14ac:dyDescent="0.45">
      <c r="I4109" t="s">
        <v>216</v>
      </c>
      <c r="J4109" t="s">
        <v>470</v>
      </c>
      <c r="K4109">
        <v>7.1500506619907814E-3</v>
      </c>
      <c r="L4109" t="s">
        <v>163</v>
      </c>
      <c r="N4109" t="s">
        <v>331</v>
      </c>
      <c r="O4109" t="s">
        <v>470</v>
      </c>
      <c r="P4109">
        <v>5.9884803491236484E-3</v>
      </c>
      <c r="Q4109" t="s">
        <v>163</v>
      </c>
    </row>
    <row r="4110" spans="9:17" x14ac:dyDescent="0.45">
      <c r="I4110" t="s">
        <v>216</v>
      </c>
      <c r="J4110" t="s">
        <v>471</v>
      </c>
      <c r="K4110">
        <v>5.8253030762996781E-2</v>
      </c>
      <c r="L4110" t="s">
        <v>163</v>
      </c>
      <c r="N4110" t="s">
        <v>331</v>
      </c>
      <c r="O4110" t="s">
        <v>471</v>
      </c>
      <c r="P4110">
        <v>2.8097987373860014E-2</v>
      </c>
      <c r="Q4110" t="s">
        <v>163</v>
      </c>
    </row>
    <row r="4111" spans="9:17" x14ac:dyDescent="0.45">
      <c r="I4111" t="s">
        <v>216</v>
      </c>
      <c r="J4111" t="s">
        <v>472</v>
      </c>
      <c r="K4111">
        <v>7.9774537921912456E-3</v>
      </c>
      <c r="L4111" t="s">
        <v>163</v>
      </c>
      <c r="N4111" t="s">
        <v>331</v>
      </c>
      <c r="O4111" t="s">
        <v>472</v>
      </c>
      <c r="P4111">
        <v>3.7247664437918882E-3</v>
      </c>
      <c r="Q4111" t="s">
        <v>163</v>
      </c>
    </row>
    <row r="4112" spans="9:17" x14ac:dyDescent="0.45">
      <c r="I4112" t="s">
        <v>216</v>
      </c>
      <c r="J4112" t="s">
        <v>473</v>
      </c>
      <c r="K4112">
        <v>1.2338162223906456E-2</v>
      </c>
      <c r="L4112" t="s">
        <v>163</v>
      </c>
      <c r="N4112" t="s">
        <v>331</v>
      </c>
      <c r="O4112" t="s">
        <v>473</v>
      </c>
      <c r="P4112">
        <v>8.9060818096998104E-3</v>
      </c>
      <c r="Q4112" t="s">
        <v>163</v>
      </c>
    </row>
    <row r="4113" spans="9:17" x14ac:dyDescent="0.45">
      <c r="I4113" t="s">
        <v>216</v>
      </c>
      <c r="J4113" t="s">
        <v>474</v>
      </c>
      <c r="K4113">
        <v>3.6475131608810834E-3</v>
      </c>
      <c r="L4113" t="s">
        <v>163</v>
      </c>
      <c r="N4113" t="s">
        <v>331</v>
      </c>
      <c r="O4113" t="s">
        <v>474</v>
      </c>
      <c r="P4113">
        <v>5.4482868145365243E-3</v>
      </c>
      <c r="Q4113" t="s">
        <v>163</v>
      </c>
    </row>
    <row r="4114" spans="9:17" x14ac:dyDescent="0.45">
      <c r="I4114" t="s">
        <v>216</v>
      </c>
      <c r="J4114" t="s">
        <v>475</v>
      </c>
      <c r="K4114">
        <v>0</v>
      </c>
      <c r="L4114" t="s">
        <v>163</v>
      </c>
      <c r="N4114" t="s">
        <v>331</v>
      </c>
      <c r="O4114" t="s">
        <v>475</v>
      </c>
      <c r="P4114">
        <v>3.8620927508011681E-2</v>
      </c>
      <c r="Q4114" t="s">
        <v>163</v>
      </c>
    </row>
    <row r="4115" spans="9:17" x14ac:dyDescent="0.45">
      <c r="I4115" t="s">
        <v>216</v>
      </c>
      <c r="J4115" t="s">
        <v>476</v>
      </c>
      <c r="K4115">
        <v>8.3046076208409124E-4</v>
      </c>
      <c r="L4115" t="s">
        <v>163</v>
      </c>
      <c r="N4115" t="s">
        <v>331</v>
      </c>
      <c r="O4115" t="s">
        <v>476</v>
      </c>
      <c r="P4115">
        <v>3.4688242706146961E-2</v>
      </c>
      <c r="Q4115" t="s">
        <v>163</v>
      </c>
    </row>
    <row r="4116" spans="9:17" x14ac:dyDescent="0.45">
      <c r="I4116" t="s">
        <v>216</v>
      </c>
      <c r="J4116" t="s">
        <v>477</v>
      </c>
      <c r="K4116">
        <v>5.2672742217057499E-3</v>
      </c>
      <c r="L4116" t="s">
        <v>163</v>
      </c>
      <c r="N4116" t="s">
        <v>331</v>
      </c>
      <c r="O4116" t="s">
        <v>477</v>
      </c>
      <c r="P4116">
        <v>4.6287127913111617E-3</v>
      </c>
      <c r="Q4116" t="s">
        <v>163</v>
      </c>
    </row>
    <row r="4117" spans="9:17" x14ac:dyDescent="0.45">
      <c r="I4117" t="s">
        <v>216</v>
      </c>
      <c r="J4117" t="s">
        <v>478</v>
      </c>
      <c r="K4117">
        <v>7.4252921883084504E-3</v>
      </c>
      <c r="L4117" t="s">
        <v>163</v>
      </c>
      <c r="N4117" t="s">
        <v>331</v>
      </c>
      <c r="O4117" t="s">
        <v>478</v>
      </c>
      <c r="P4117">
        <v>5.0973962818729622E-3</v>
      </c>
      <c r="Q4117" t="s">
        <v>163</v>
      </c>
    </row>
    <row r="4118" spans="9:17" x14ac:dyDescent="0.45">
      <c r="I4118" t="s">
        <v>216</v>
      </c>
      <c r="J4118" t="s">
        <v>479</v>
      </c>
      <c r="K4118">
        <v>5.9214699262675065E-2</v>
      </c>
      <c r="L4118" t="s">
        <v>163</v>
      </c>
      <c r="N4118" t="s">
        <v>331</v>
      </c>
      <c r="O4118" t="s">
        <v>479</v>
      </c>
      <c r="P4118">
        <v>2.1989674545295476E-2</v>
      </c>
      <c r="Q4118" t="s">
        <v>163</v>
      </c>
    </row>
    <row r="4119" spans="9:17" x14ac:dyDescent="0.45">
      <c r="I4119" t="s">
        <v>216</v>
      </c>
      <c r="J4119" t="s">
        <v>480</v>
      </c>
      <c r="K4119">
        <v>8.595437495953432E-3</v>
      </c>
      <c r="L4119" t="s">
        <v>163</v>
      </c>
      <c r="N4119" t="s">
        <v>331</v>
      </c>
      <c r="O4119" t="s">
        <v>480</v>
      </c>
      <c r="P4119">
        <v>3.0585125461926716E-3</v>
      </c>
      <c r="Q4119" t="s">
        <v>163</v>
      </c>
    </row>
    <row r="4120" spans="9:17" x14ac:dyDescent="0.45">
      <c r="I4120" t="s">
        <v>216</v>
      </c>
      <c r="J4120" t="s">
        <v>481</v>
      </c>
      <c r="K4120">
        <v>1.312124664644581E-2</v>
      </c>
      <c r="L4120" t="s">
        <v>163</v>
      </c>
      <c r="N4120" t="s">
        <v>331</v>
      </c>
      <c r="O4120" t="s">
        <v>481</v>
      </c>
      <c r="P4120">
        <v>7.7743927477111566E-3</v>
      </c>
      <c r="Q4120" t="s">
        <v>163</v>
      </c>
    </row>
    <row r="4121" spans="9:17" x14ac:dyDescent="0.45">
      <c r="I4121" t="s">
        <v>216</v>
      </c>
      <c r="J4121" t="s">
        <v>482</v>
      </c>
      <c r="K4121">
        <v>3.6503184711638124E-3</v>
      </c>
      <c r="L4121" t="s">
        <v>163</v>
      </c>
      <c r="N4121" t="s">
        <v>331</v>
      </c>
      <c r="O4121" t="s">
        <v>482</v>
      </c>
      <c r="P4121">
        <v>5.2657576754116661E-3</v>
      </c>
      <c r="Q4121" t="s">
        <v>163</v>
      </c>
    </row>
    <row r="4122" spans="9:17" x14ac:dyDescent="0.45">
      <c r="I4122" t="s">
        <v>216</v>
      </c>
      <c r="J4122" t="s">
        <v>483</v>
      </c>
      <c r="K4122">
        <v>0</v>
      </c>
      <c r="L4122" t="s">
        <v>163</v>
      </c>
      <c r="N4122" t="s">
        <v>331</v>
      </c>
      <c r="O4122" t="s">
        <v>483</v>
      </c>
      <c r="P4122">
        <v>3.8522602030150246E-2</v>
      </c>
      <c r="Q4122" t="s">
        <v>163</v>
      </c>
    </row>
    <row r="4123" spans="9:17" x14ac:dyDescent="0.45">
      <c r="I4123" t="s">
        <v>216</v>
      </c>
      <c r="J4123" t="s">
        <v>484</v>
      </c>
      <c r="K4123">
        <v>3.3073252042713614E-3</v>
      </c>
      <c r="L4123" t="s">
        <v>163</v>
      </c>
      <c r="N4123" t="s">
        <v>331</v>
      </c>
      <c r="O4123" t="s">
        <v>484</v>
      </c>
      <c r="P4123">
        <v>2.8409093962171381E-2</v>
      </c>
      <c r="Q4123" t="s">
        <v>163</v>
      </c>
    </row>
    <row r="4124" spans="9:17" x14ac:dyDescent="0.45">
      <c r="I4124" t="s">
        <v>216</v>
      </c>
      <c r="J4124" t="s">
        <v>485</v>
      </c>
      <c r="K4124">
        <v>5.2189783957237506E-3</v>
      </c>
      <c r="L4124" t="s">
        <v>163</v>
      </c>
      <c r="N4124" t="s">
        <v>331</v>
      </c>
      <c r="O4124" t="s">
        <v>485</v>
      </c>
      <c r="P4124">
        <v>4.1545888387834419E-3</v>
      </c>
      <c r="Q4124" t="s">
        <v>163</v>
      </c>
    </row>
    <row r="4125" spans="9:17" x14ac:dyDescent="0.45">
      <c r="I4125" t="s">
        <v>216</v>
      </c>
      <c r="J4125" t="s">
        <v>486</v>
      </c>
      <c r="K4125">
        <v>7.1908373244321238E-3</v>
      </c>
      <c r="L4125" t="s">
        <v>163</v>
      </c>
      <c r="N4125" t="s">
        <v>331</v>
      </c>
      <c r="O4125" t="s">
        <v>486</v>
      </c>
      <c r="P4125">
        <v>4.5480913790985232E-3</v>
      </c>
      <c r="Q4125" t="s">
        <v>163</v>
      </c>
    </row>
    <row r="4126" spans="9:17" x14ac:dyDescent="0.45">
      <c r="I4126" t="s">
        <v>216</v>
      </c>
      <c r="J4126" t="s">
        <v>487</v>
      </c>
      <c r="K4126">
        <v>5.4451875838967705E-2</v>
      </c>
      <c r="L4126" t="s">
        <v>163</v>
      </c>
      <c r="N4126" t="s">
        <v>331</v>
      </c>
      <c r="O4126" t="s">
        <v>487</v>
      </c>
      <c r="P4126">
        <v>1.8316229445494481E-2</v>
      </c>
      <c r="Q4126" t="s">
        <v>163</v>
      </c>
    </row>
    <row r="4127" spans="9:17" x14ac:dyDescent="0.45">
      <c r="I4127" t="s">
        <v>216</v>
      </c>
      <c r="J4127" t="s">
        <v>488</v>
      </c>
      <c r="K4127">
        <v>7.7725189675781408E-3</v>
      </c>
      <c r="L4127" t="s">
        <v>163</v>
      </c>
      <c r="N4127" t="s">
        <v>331</v>
      </c>
      <c r="O4127" t="s">
        <v>488</v>
      </c>
      <c r="P4127">
        <v>2.5463103935912924E-3</v>
      </c>
      <c r="Q4127" t="s">
        <v>163</v>
      </c>
    </row>
    <row r="4128" spans="9:17" x14ac:dyDescent="0.45">
      <c r="I4128" t="s">
        <v>216</v>
      </c>
      <c r="J4128" t="s">
        <v>489</v>
      </c>
      <c r="K4128">
        <v>1.2363185836616535E-2</v>
      </c>
      <c r="L4128" t="s">
        <v>163</v>
      </c>
      <c r="N4128" t="s">
        <v>331</v>
      </c>
      <c r="O4128" t="s">
        <v>489</v>
      </c>
      <c r="P4128">
        <v>6.4256217562391645E-3</v>
      </c>
      <c r="Q4128" t="s">
        <v>163</v>
      </c>
    </row>
    <row r="4129" spans="9:17" x14ac:dyDescent="0.45">
      <c r="I4129" t="s">
        <v>216</v>
      </c>
      <c r="J4129" t="s">
        <v>490</v>
      </c>
      <c r="K4129">
        <v>3.6771897581492222E-3</v>
      </c>
      <c r="L4129" t="s">
        <v>163</v>
      </c>
      <c r="N4129" t="s">
        <v>331</v>
      </c>
      <c r="O4129" t="s">
        <v>490</v>
      </c>
      <c r="P4129">
        <v>4.151436189997082E-3</v>
      </c>
      <c r="Q4129" t="s">
        <v>163</v>
      </c>
    </row>
    <row r="4130" spans="9:17" x14ac:dyDescent="0.45">
      <c r="I4130" t="s">
        <v>216</v>
      </c>
      <c r="J4130" t="s">
        <v>491</v>
      </c>
      <c r="K4130">
        <v>0</v>
      </c>
      <c r="L4130" t="s">
        <v>163</v>
      </c>
      <c r="N4130" t="s">
        <v>331</v>
      </c>
      <c r="O4130" t="s">
        <v>491</v>
      </c>
      <c r="P4130">
        <v>3.0145873359176359E-2</v>
      </c>
      <c r="Q4130" t="s">
        <v>163</v>
      </c>
    </row>
    <row r="4131" spans="9:17" x14ac:dyDescent="0.45">
      <c r="I4131" t="s">
        <v>216</v>
      </c>
      <c r="J4131" t="s">
        <v>492</v>
      </c>
      <c r="K4131">
        <v>1.6970898864851482E-3</v>
      </c>
      <c r="L4131" t="s">
        <v>163</v>
      </c>
      <c r="N4131" t="s">
        <v>331</v>
      </c>
      <c r="O4131" t="s">
        <v>492</v>
      </c>
      <c r="P4131">
        <v>2.2003788156776814E-2</v>
      </c>
      <c r="Q4131" t="s">
        <v>163</v>
      </c>
    </row>
    <row r="4132" spans="9:17" x14ac:dyDescent="0.45">
      <c r="I4132" t="s">
        <v>216</v>
      </c>
      <c r="J4132" t="s">
        <v>493</v>
      </c>
      <c r="K4132">
        <v>3.5729129202457938E-3</v>
      </c>
      <c r="L4132" t="s">
        <v>163</v>
      </c>
      <c r="N4132" t="s">
        <v>331</v>
      </c>
      <c r="O4132" t="s">
        <v>493</v>
      </c>
      <c r="P4132">
        <v>2.8487736952705657E-3</v>
      </c>
      <c r="Q4132" t="s">
        <v>163</v>
      </c>
    </row>
    <row r="4133" spans="9:17" x14ac:dyDescent="0.45">
      <c r="I4133" t="s">
        <v>216</v>
      </c>
      <c r="J4133" t="s">
        <v>494</v>
      </c>
      <c r="K4133">
        <v>5.3942568908560522E-3</v>
      </c>
      <c r="L4133" t="s">
        <v>163</v>
      </c>
      <c r="N4133" t="s">
        <v>331</v>
      </c>
      <c r="O4133" t="s">
        <v>494</v>
      </c>
      <c r="P4133">
        <v>3.1973999066891691E-3</v>
      </c>
      <c r="Q4133" t="s">
        <v>163</v>
      </c>
    </row>
    <row r="4134" spans="9:17" x14ac:dyDescent="0.45">
      <c r="I4134" t="s">
        <v>216</v>
      </c>
      <c r="J4134" t="s">
        <v>495</v>
      </c>
      <c r="K4134">
        <v>4.9027375346209871E-2</v>
      </c>
      <c r="L4134" t="s">
        <v>163</v>
      </c>
      <c r="N4134" t="s">
        <v>331</v>
      </c>
      <c r="O4134" t="s">
        <v>495</v>
      </c>
      <c r="P4134">
        <v>1.4631474399715091E-2</v>
      </c>
      <c r="Q4134" t="s">
        <v>163</v>
      </c>
    </row>
    <row r="4135" spans="9:17" x14ac:dyDescent="0.45">
      <c r="I4135" t="s">
        <v>216</v>
      </c>
      <c r="J4135" t="s">
        <v>496</v>
      </c>
      <c r="K4135">
        <v>8.2971801148547988E-3</v>
      </c>
      <c r="L4135" t="s">
        <v>163</v>
      </c>
      <c r="N4135" t="s">
        <v>331</v>
      </c>
      <c r="O4135" t="s">
        <v>496</v>
      </c>
      <c r="P4135">
        <v>2.0294958394841633E-3</v>
      </c>
      <c r="Q4135" t="s">
        <v>163</v>
      </c>
    </row>
    <row r="4136" spans="9:17" x14ac:dyDescent="0.45">
      <c r="I4136" t="s">
        <v>216</v>
      </c>
      <c r="J4136" t="s">
        <v>497</v>
      </c>
      <c r="K4136">
        <v>1.3526577497893417E-2</v>
      </c>
      <c r="L4136" t="s">
        <v>163</v>
      </c>
      <c r="N4136" t="s">
        <v>331</v>
      </c>
      <c r="O4136" t="s">
        <v>497</v>
      </c>
      <c r="P4136">
        <v>5.3991375274938707E-3</v>
      </c>
      <c r="Q4136" t="s">
        <v>163</v>
      </c>
    </row>
    <row r="4137" spans="9:17" x14ac:dyDescent="0.45">
      <c r="I4137" t="s">
        <v>216</v>
      </c>
      <c r="J4137" t="s">
        <v>498</v>
      </c>
      <c r="K4137">
        <v>3.8033972242630331E-3</v>
      </c>
      <c r="L4137" t="s">
        <v>163</v>
      </c>
      <c r="N4137" t="s">
        <v>331</v>
      </c>
      <c r="O4137" t="s">
        <v>498</v>
      </c>
      <c r="P4137">
        <v>3.7975360763505234E-3</v>
      </c>
      <c r="Q4137" t="s">
        <v>163</v>
      </c>
    </row>
    <row r="4138" spans="9:17" x14ac:dyDescent="0.45">
      <c r="I4138" t="s">
        <v>216</v>
      </c>
      <c r="J4138" t="s">
        <v>499</v>
      </c>
      <c r="K4138">
        <v>7.2359608537526433E-4</v>
      </c>
      <c r="L4138" t="s">
        <v>163</v>
      </c>
      <c r="N4138" t="s">
        <v>331</v>
      </c>
      <c r="O4138" t="s">
        <v>499</v>
      </c>
      <c r="P4138">
        <v>2.7636772593942777E-2</v>
      </c>
      <c r="Q4138" t="s">
        <v>163</v>
      </c>
    </row>
    <row r="4139" spans="9:17" x14ac:dyDescent="0.45">
      <c r="I4139" t="s">
        <v>217</v>
      </c>
      <c r="J4139" t="s">
        <v>162</v>
      </c>
      <c r="K4139">
        <v>0</v>
      </c>
      <c r="L4139" t="s">
        <v>163</v>
      </c>
      <c r="N4139" t="s">
        <v>332</v>
      </c>
      <c r="O4139" t="s">
        <v>162</v>
      </c>
      <c r="P4139">
        <v>1.2176369655843313E-2</v>
      </c>
      <c r="Q4139" t="s">
        <v>163</v>
      </c>
    </row>
    <row r="4140" spans="9:17" x14ac:dyDescent="0.45">
      <c r="I4140" t="s">
        <v>217</v>
      </c>
      <c r="J4140" t="s">
        <v>164</v>
      </c>
      <c r="K4140">
        <v>2.4568691547324048E-3</v>
      </c>
      <c r="L4140" t="s">
        <v>163</v>
      </c>
      <c r="N4140" t="s">
        <v>332</v>
      </c>
      <c r="O4140" t="s">
        <v>164</v>
      </c>
      <c r="P4140">
        <v>1.6728323195130046E-3</v>
      </c>
      <c r="Q4140" t="s">
        <v>163</v>
      </c>
    </row>
    <row r="4141" spans="9:17" x14ac:dyDescent="0.45">
      <c r="I4141" t="s">
        <v>217</v>
      </c>
      <c r="J4141" t="s">
        <v>165</v>
      </c>
      <c r="K4141">
        <v>4.3846339174210477E-3</v>
      </c>
      <c r="L4141" t="s">
        <v>163</v>
      </c>
      <c r="N4141" t="s">
        <v>332</v>
      </c>
      <c r="O4141" t="s">
        <v>165</v>
      </c>
      <c r="P4141">
        <v>2.5510876359258316E-3</v>
      </c>
      <c r="Q4141" t="s">
        <v>163</v>
      </c>
    </row>
    <row r="4142" spans="9:17" x14ac:dyDescent="0.45">
      <c r="I4142" t="s">
        <v>217</v>
      </c>
      <c r="J4142" t="s">
        <v>406</v>
      </c>
      <c r="K4142">
        <v>4.5210400541078798E-2</v>
      </c>
      <c r="L4142" t="s">
        <v>163</v>
      </c>
      <c r="N4142" t="s">
        <v>332</v>
      </c>
      <c r="O4142" t="s">
        <v>406</v>
      </c>
      <c r="P4142">
        <v>1.5495667923939841E-2</v>
      </c>
      <c r="Q4142" t="s">
        <v>163</v>
      </c>
    </row>
    <row r="4143" spans="9:17" x14ac:dyDescent="0.45">
      <c r="I4143" t="s">
        <v>217</v>
      </c>
      <c r="J4143" t="s">
        <v>407</v>
      </c>
      <c r="K4143">
        <v>7.1176551548572265E-3</v>
      </c>
      <c r="L4143" t="s">
        <v>163</v>
      </c>
      <c r="N4143" t="s">
        <v>332</v>
      </c>
      <c r="O4143" t="s">
        <v>407</v>
      </c>
      <c r="P4143">
        <v>2.2673204273706586E-3</v>
      </c>
      <c r="Q4143" t="s">
        <v>163</v>
      </c>
    </row>
    <row r="4144" spans="9:17" x14ac:dyDescent="0.45">
      <c r="I4144" t="s">
        <v>217</v>
      </c>
      <c r="J4144" t="s">
        <v>408</v>
      </c>
      <c r="K4144">
        <v>1.1399602544578457E-2</v>
      </c>
      <c r="L4144" t="s">
        <v>163</v>
      </c>
      <c r="N4144" t="s">
        <v>332</v>
      </c>
      <c r="O4144" t="s">
        <v>408</v>
      </c>
      <c r="P4144">
        <v>5.1455562308192933E-3</v>
      </c>
      <c r="Q4144" t="s">
        <v>163</v>
      </c>
    </row>
    <row r="4145" spans="9:17" x14ac:dyDescent="0.45">
      <c r="I4145" t="s">
        <v>217</v>
      </c>
      <c r="J4145" t="s">
        <v>446</v>
      </c>
      <c r="K4145">
        <v>3.4599259364238295E-3</v>
      </c>
      <c r="L4145" t="s">
        <v>163</v>
      </c>
      <c r="N4145" t="s">
        <v>332</v>
      </c>
      <c r="O4145" t="s">
        <v>446</v>
      </c>
      <c r="P4145">
        <v>2.8352694972646007E-3</v>
      </c>
      <c r="Q4145" t="s">
        <v>163</v>
      </c>
    </row>
    <row r="4146" spans="9:17" x14ac:dyDescent="0.45">
      <c r="I4146" t="s">
        <v>217</v>
      </c>
      <c r="J4146" t="s">
        <v>447</v>
      </c>
      <c r="K4146">
        <v>2.0311141758029921E-3</v>
      </c>
      <c r="L4146" t="s">
        <v>163</v>
      </c>
      <c r="N4146" t="s">
        <v>332</v>
      </c>
      <c r="O4146" t="s">
        <v>447</v>
      </c>
      <c r="P4146">
        <v>1.5150666542467689E-2</v>
      </c>
      <c r="Q4146" t="s">
        <v>163</v>
      </c>
    </row>
    <row r="4147" spans="9:17" x14ac:dyDescent="0.45">
      <c r="I4147" t="s">
        <v>217</v>
      </c>
      <c r="J4147" t="s">
        <v>166</v>
      </c>
      <c r="K4147">
        <v>0</v>
      </c>
      <c r="L4147" t="s">
        <v>163</v>
      </c>
      <c r="N4147" t="s">
        <v>332</v>
      </c>
      <c r="O4147" t="s">
        <v>166</v>
      </c>
      <c r="P4147">
        <v>1.5050245982944977E-2</v>
      </c>
      <c r="Q4147" t="s">
        <v>163</v>
      </c>
    </row>
    <row r="4148" spans="9:17" x14ac:dyDescent="0.45">
      <c r="I4148" t="s">
        <v>217</v>
      </c>
      <c r="J4148" t="s">
        <v>167</v>
      </c>
      <c r="K4148">
        <v>3.4804016964064088E-3</v>
      </c>
      <c r="L4148" t="s">
        <v>163</v>
      </c>
      <c r="N4148" t="s">
        <v>332</v>
      </c>
      <c r="O4148" t="s">
        <v>167</v>
      </c>
      <c r="P4148">
        <v>1.539160616284414E-3</v>
      </c>
      <c r="Q4148" t="s">
        <v>163</v>
      </c>
    </row>
    <row r="4149" spans="9:17" x14ac:dyDescent="0.45">
      <c r="I4149" t="s">
        <v>217</v>
      </c>
      <c r="J4149" t="s">
        <v>168</v>
      </c>
      <c r="K4149">
        <v>6.1297636510731397E-3</v>
      </c>
      <c r="L4149" t="s">
        <v>163</v>
      </c>
      <c r="N4149" t="s">
        <v>332</v>
      </c>
      <c r="O4149" t="s">
        <v>168</v>
      </c>
      <c r="P4149">
        <v>2.5859688728528821E-3</v>
      </c>
      <c r="Q4149" t="s">
        <v>163</v>
      </c>
    </row>
    <row r="4150" spans="9:17" x14ac:dyDescent="0.45">
      <c r="I4150" t="s">
        <v>217</v>
      </c>
      <c r="J4150" t="s">
        <v>409</v>
      </c>
      <c r="K4150">
        <v>5.6168898883366708E-2</v>
      </c>
      <c r="L4150" t="s">
        <v>163</v>
      </c>
      <c r="N4150" t="s">
        <v>332</v>
      </c>
      <c r="O4150" t="s">
        <v>409</v>
      </c>
      <c r="P4150">
        <v>1.8590780142126586E-2</v>
      </c>
      <c r="Q4150" t="s">
        <v>163</v>
      </c>
    </row>
    <row r="4151" spans="9:17" x14ac:dyDescent="0.45">
      <c r="I4151" t="s">
        <v>217</v>
      </c>
      <c r="J4151" t="s">
        <v>410</v>
      </c>
      <c r="K4151">
        <v>8.7689343308558678E-3</v>
      </c>
      <c r="L4151" t="s">
        <v>163</v>
      </c>
      <c r="N4151" t="s">
        <v>332</v>
      </c>
      <c r="O4151" t="s">
        <v>410</v>
      </c>
      <c r="P4151">
        <v>2.7171557247039949E-3</v>
      </c>
      <c r="Q4151" t="s">
        <v>163</v>
      </c>
    </row>
    <row r="4152" spans="9:17" x14ac:dyDescent="0.45">
      <c r="I4152" t="s">
        <v>217</v>
      </c>
      <c r="J4152" t="s">
        <v>411</v>
      </c>
      <c r="K4152">
        <v>1.4114031950044591E-2</v>
      </c>
      <c r="L4152" t="s">
        <v>163</v>
      </c>
      <c r="N4152" t="s">
        <v>332</v>
      </c>
      <c r="O4152" t="s">
        <v>411</v>
      </c>
      <c r="P4152">
        <v>5.8544426117175564E-3</v>
      </c>
      <c r="Q4152" t="s">
        <v>163</v>
      </c>
    </row>
    <row r="4153" spans="9:17" x14ac:dyDescent="0.45">
      <c r="I4153" t="s">
        <v>217</v>
      </c>
      <c r="J4153" t="s">
        <v>448</v>
      </c>
      <c r="K4153">
        <v>4.5561595815309637E-3</v>
      </c>
      <c r="L4153" t="s">
        <v>163</v>
      </c>
      <c r="N4153" t="s">
        <v>332</v>
      </c>
      <c r="O4153" t="s">
        <v>448</v>
      </c>
      <c r="P4153">
        <v>2.9818448713796577E-3</v>
      </c>
      <c r="Q4153" t="s">
        <v>163</v>
      </c>
    </row>
    <row r="4154" spans="9:17" x14ac:dyDescent="0.45">
      <c r="I4154" t="s">
        <v>217</v>
      </c>
      <c r="J4154" t="s">
        <v>449</v>
      </c>
      <c r="K4154">
        <v>2.8786780560478803E-3</v>
      </c>
      <c r="L4154" t="s">
        <v>163</v>
      </c>
      <c r="N4154" t="s">
        <v>332</v>
      </c>
      <c r="O4154" t="s">
        <v>449</v>
      </c>
      <c r="P4154">
        <v>1.6449566270821045E-2</v>
      </c>
      <c r="Q4154" t="s">
        <v>163</v>
      </c>
    </row>
    <row r="4155" spans="9:17" x14ac:dyDescent="0.45">
      <c r="I4155" t="s">
        <v>217</v>
      </c>
      <c r="J4155" t="s">
        <v>169</v>
      </c>
      <c r="K4155">
        <v>0</v>
      </c>
      <c r="L4155" t="s">
        <v>163</v>
      </c>
      <c r="N4155" t="s">
        <v>332</v>
      </c>
      <c r="O4155" t="s">
        <v>169</v>
      </c>
      <c r="P4155">
        <v>1.208945110244459E-2</v>
      </c>
      <c r="Q4155" t="s">
        <v>163</v>
      </c>
    </row>
    <row r="4156" spans="9:17" x14ac:dyDescent="0.45">
      <c r="I4156" t="s">
        <v>217</v>
      </c>
      <c r="J4156" t="s">
        <v>170</v>
      </c>
      <c r="K4156">
        <v>3.1085415824078865E-3</v>
      </c>
      <c r="L4156" t="s">
        <v>163</v>
      </c>
      <c r="N4156" t="s">
        <v>332</v>
      </c>
      <c r="O4156" t="s">
        <v>170</v>
      </c>
      <c r="P4156">
        <v>1.3695995266397362E-3</v>
      </c>
      <c r="Q4156" t="s">
        <v>163</v>
      </c>
    </row>
    <row r="4157" spans="9:17" x14ac:dyDescent="0.45">
      <c r="I4157" t="s">
        <v>217</v>
      </c>
      <c r="J4157" t="s">
        <v>171</v>
      </c>
      <c r="K4157">
        <v>5.0812967045390017E-3</v>
      </c>
      <c r="L4157" t="s">
        <v>163</v>
      </c>
      <c r="N4157" t="s">
        <v>332</v>
      </c>
      <c r="O4157" t="s">
        <v>171</v>
      </c>
      <c r="P4157">
        <v>2.3586150983778203E-3</v>
      </c>
      <c r="Q4157" t="s">
        <v>163</v>
      </c>
    </row>
    <row r="4158" spans="9:17" x14ac:dyDescent="0.45">
      <c r="I4158" t="s">
        <v>217</v>
      </c>
      <c r="J4158" t="s">
        <v>412</v>
      </c>
      <c r="K4158">
        <v>5.049131336668479E-2</v>
      </c>
      <c r="L4158" t="s">
        <v>163</v>
      </c>
      <c r="N4158" t="s">
        <v>332</v>
      </c>
      <c r="O4158" t="s">
        <v>412</v>
      </c>
      <c r="P4158">
        <v>1.694726046060387E-2</v>
      </c>
      <c r="Q4158" t="s">
        <v>163</v>
      </c>
    </row>
    <row r="4159" spans="9:17" x14ac:dyDescent="0.45">
      <c r="I4159" t="s">
        <v>217</v>
      </c>
      <c r="J4159" t="s">
        <v>413</v>
      </c>
      <c r="K4159">
        <v>7.7465602752221857E-3</v>
      </c>
      <c r="L4159" t="s">
        <v>163</v>
      </c>
      <c r="N4159" t="s">
        <v>332</v>
      </c>
      <c r="O4159" t="s">
        <v>413</v>
      </c>
      <c r="P4159">
        <v>2.7269678819980699E-3</v>
      </c>
      <c r="Q4159" t="s">
        <v>163</v>
      </c>
    </row>
    <row r="4160" spans="9:17" x14ac:dyDescent="0.45">
      <c r="I4160" t="s">
        <v>217</v>
      </c>
      <c r="J4160" t="s">
        <v>414</v>
      </c>
      <c r="K4160">
        <v>1.2692956660482714E-2</v>
      </c>
      <c r="L4160" t="s">
        <v>163</v>
      </c>
      <c r="N4160" t="s">
        <v>332</v>
      </c>
      <c r="O4160" t="s">
        <v>414</v>
      </c>
      <c r="P4160">
        <v>6.0559001318354518E-3</v>
      </c>
      <c r="Q4160" t="s">
        <v>163</v>
      </c>
    </row>
    <row r="4161" spans="9:17" x14ac:dyDescent="0.45">
      <c r="I4161" t="s">
        <v>217</v>
      </c>
      <c r="J4161" t="s">
        <v>450</v>
      </c>
      <c r="K4161">
        <v>3.7899279516317224E-3</v>
      </c>
      <c r="L4161" t="s">
        <v>163</v>
      </c>
      <c r="N4161" t="s">
        <v>332</v>
      </c>
      <c r="O4161" t="s">
        <v>450</v>
      </c>
      <c r="P4161">
        <v>2.8735803766073626E-3</v>
      </c>
      <c r="Q4161" t="s">
        <v>163</v>
      </c>
    </row>
    <row r="4162" spans="9:17" x14ac:dyDescent="0.45">
      <c r="I4162" t="s">
        <v>217</v>
      </c>
      <c r="J4162" t="s">
        <v>451</v>
      </c>
      <c r="K4162">
        <v>2.1553643095842707E-5</v>
      </c>
      <c r="L4162" t="s">
        <v>163</v>
      </c>
      <c r="N4162" t="s">
        <v>332</v>
      </c>
      <c r="O4162" t="s">
        <v>451</v>
      </c>
      <c r="P4162">
        <v>1.3707248157958931E-2</v>
      </c>
      <c r="Q4162" t="s">
        <v>163</v>
      </c>
    </row>
    <row r="4163" spans="9:17" x14ac:dyDescent="0.45">
      <c r="I4163" t="s">
        <v>217</v>
      </c>
      <c r="J4163" t="s">
        <v>172</v>
      </c>
      <c r="K4163">
        <v>0</v>
      </c>
      <c r="L4163" t="s">
        <v>163</v>
      </c>
      <c r="N4163" t="s">
        <v>332</v>
      </c>
      <c r="O4163" t="s">
        <v>172</v>
      </c>
      <c r="P4163">
        <v>4.9851504645270417E-3</v>
      </c>
      <c r="Q4163" t="s">
        <v>163</v>
      </c>
    </row>
    <row r="4164" spans="9:17" x14ac:dyDescent="0.45">
      <c r="I4164" t="s">
        <v>217</v>
      </c>
      <c r="J4164" t="s">
        <v>173</v>
      </c>
      <c r="K4164">
        <v>3.0782121145276468E-3</v>
      </c>
      <c r="L4164" t="s">
        <v>163</v>
      </c>
      <c r="N4164" t="s">
        <v>332</v>
      </c>
      <c r="O4164" t="s">
        <v>173</v>
      </c>
      <c r="P4164">
        <v>5.6321346920781455E-4</v>
      </c>
      <c r="Q4164" t="s">
        <v>163</v>
      </c>
    </row>
    <row r="4165" spans="9:17" x14ac:dyDescent="0.45">
      <c r="I4165" t="s">
        <v>217</v>
      </c>
      <c r="J4165" t="s">
        <v>174</v>
      </c>
      <c r="K4165">
        <v>4.7999542176421113E-3</v>
      </c>
      <c r="L4165" t="s">
        <v>163</v>
      </c>
      <c r="N4165" t="s">
        <v>332</v>
      </c>
      <c r="O4165" t="s">
        <v>174</v>
      </c>
      <c r="P4165">
        <v>9.8225559723030538E-4</v>
      </c>
      <c r="Q4165" t="s">
        <v>163</v>
      </c>
    </row>
    <row r="4166" spans="9:17" x14ac:dyDescent="0.45">
      <c r="I4166" t="s">
        <v>217</v>
      </c>
      <c r="J4166" t="s">
        <v>415</v>
      </c>
      <c r="K4166">
        <v>4.837667564340984E-2</v>
      </c>
      <c r="L4166" t="s">
        <v>163</v>
      </c>
      <c r="N4166" t="s">
        <v>332</v>
      </c>
      <c r="O4166" t="s">
        <v>415</v>
      </c>
      <c r="P4166">
        <v>9.9791797569999865E-3</v>
      </c>
      <c r="Q4166" t="s">
        <v>163</v>
      </c>
    </row>
    <row r="4167" spans="9:17" x14ac:dyDescent="0.45">
      <c r="I4167" t="s">
        <v>217</v>
      </c>
      <c r="J4167" t="s">
        <v>416</v>
      </c>
      <c r="K4167">
        <v>7.0956899093379492E-3</v>
      </c>
      <c r="L4167" t="s">
        <v>163</v>
      </c>
      <c r="N4167" t="s">
        <v>332</v>
      </c>
      <c r="O4167" t="s">
        <v>416</v>
      </c>
      <c r="P4167">
        <v>1.5327194098791025E-3</v>
      </c>
      <c r="Q4167" t="s">
        <v>163</v>
      </c>
    </row>
    <row r="4168" spans="9:17" x14ac:dyDescent="0.45">
      <c r="I4168" t="s">
        <v>217</v>
      </c>
      <c r="J4168" t="s">
        <v>417</v>
      </c>
      <c r="K4168">
        <v>1.0791359758933129E-2</v>
      </c>
      <c r="L4168" t="s">
        <v>163</v>
      </c>
      <c r="N4168" t="s">
        <v>332</v>
      </c>
      <c r="O4168" t="s">
        <v>417</v>
      </c>
      <c r="P4168">
        <v>3.1019134202462826E-3</v>
      </c>
      <c r="Q4168" t="s">
        <v>163</v>
      </c>
    </row>
    <row r="4169" spans="9:17" x14ac:dyDescent="0.45">
      <c r="I4169" t="s">
        <v>217</v>
      </c>
      <c r="J4169" t="s">
        <v>452</v>
      </c>
      <c r="K4169">
        <v>3.1292435986256572E-3</v>
      </c>
      <c r="L4169" t="s">
        <v>163</v>
      </c>
      <c r="N4169" t="s">
        <v>332</v>
      </c>
      <c r="O4169" t="s">
        <v>452</v>
      </c>
      <c r="P4169">
        <v>1.4705304738001157E-3</v>
      </c>
      <c r="Q4169" t="s">
        <v>163</v>
      </c>
    </row>
    <row r="4170" spans="9:17" x14ac:dyDescent="0.45">
      <c r="I4170" t="s">
        <v>217</v>
      </c>
      <c r="J4170" t="s">
        <v>453</v>
      </c>
      <c r="K4170">
        <v>0</v>
      </c>
      <c r="L4170" t="s">
        <v>163</v>
      </c>
      <c r="N4170" t="s">
        <v>332</v>
      </c>
      <c r="O4170" t="s">
        <v>453</v>
      </c>
      <c r="P4170">
        <v>6.5585429730189646E-3</v>
      </c>
      <c r="Q4170" t="s">
        <v>163</v>
      </c>
    </row>
    <row r="4171" spans="9:17" x14ac:dyDescent="0.45">
      <c r="I4171" t="s">
        <v>217</v>
      </c>
      <c r="J4171" t="s">
        <v>418</v>
      </c>
      <c r="K4171">
        <v>0</v>
      </c>
      <c r="L4171" t="s">
        <v>163</v>
      </c>
      <c r="N4171" t="s">
        <v>332</v>
      </c>
      <c r="O4171" t="s">
        <v>418</v>
      </c>
      <c r="P4171">
        <v>8.0361046425745462E-3</v>
      </c>
      <c r="Q4171" t="s">
        <v>163</v>
      </c>
    </row>
    <row r="4172" spans="9:17" x14ac:dyDescent="0.45">
      <c r="I4172" t="s">
        <v>217</v>
      </c>
      <c r="J4172" t="s">
        <v>419</v>
      </c>
      <c r="K4172">
        <v>1.3801185494468522E-3</v>
      </c>
      <c r="L4172" t="s">
        <v>163</v>
      </c>
      <c r="N4172" t="s">
        <v>332</v>
      </c>
      <c r="O4172" t="s">
        <v>419</v>
      </c>
      <c r="P4172">
        <v>9.0117718802876093E-4</v>
      </c>
      <c r="Q4172" t="s">
        <v>163</v>
      </c>
    </row>
    <row r="4173" spans="9:17" x14ac:dyDescent="0.45">
      <c r="I4173" t="s">
        <v>217</v>
      </c>
      <c r="J4173" t="s">
        <v>420</v>
      </c>
      <c r="K4173">
        <v>5.8911260945188572E-3</v>
      </c>
      <c r="L4173" t="s">
        <v>163</v>
      </c>
      <c r="N4173" t="s">
        <v>332</v>
      </c>
      <c r="O4173" t="s">
        <v>420</v>
      </c>
      <c r="P4173">
        <v>1.7544552647372998E-3</v>
      </c>
      <c r="Q4173" t="s">
        <v>163</v>
      </c>
    </row>
    <row r="4174" spans="9:17" x14ac:dyDescent="0.45">
      <c r="I4174" t="s">
        <v>217</v>
      </c>
      <c r="J4174" t="s">
        <v>421</v>
      </c>
      <c r="K4174">
        <v>5.0132578300230213E-2</v>
      </c>
      <c r="L4174" t="s">
        <v>163</v>
      </c>
      <c r="N4174" t="s">
        <v>332</v>
      </c>
      <c r="O4174" t="s">
        <v>421</v>
      </c>
      <c r="P4174">
        <v>1.713447542219378E-2</v>
      </c>
      <c r="Q4174" t="s">
        <v>163</v>
      </c>
    </row>
    <row r="4175" spans="9:17" x14ac:dyDescent="0.45">
      <c r="I4175" t="s">
        <v>217</v>
      </c>
      <c r="J4175" t="s">
        <v>422</v>
      </c>
      <c r="K4175">
        <v>6.8410211803682681E-3</v>
      </c>
      <c r="L4175" t="s">
        <v>163</v>
      </c>
      <c r="N4175" t="s">
        <v>332</v>
      </c>
      <c r="O4175" t="s">
        <v>422</v>
      </c>
      <c r="P4175">
        <v>2.4124864496923573E-3</v>
      </c>
      <c r="Q4175" t="s">
        <v>163</v>
      </c>
    </row>
    <row r="4176" spans="9:17" x14ac:dyDescent="0.45">
      <c r="I4176" t="s">
        <v>217</v>
      </c>
      <c r="J4176" t="s">
        <v>423</v>
      </c>
      <c r="K4176">
        <v>1.098792859414021E-2</v>
      </c>
      <c r="L4176" t="s">
        <v>163</v>
      </c>
      <c r="N4176" t="s">
        <v>332</v>
      </c>
      <c r="O4176" t="s">
        <v>423</v>
      </c>
      <c r="P4176">
        <v>4.1762936037745297E-3</v>
      </c>
      <c r="Q4176" t="s">
        <v>163</v>
      </c>
    </row>
    <row r="4177" spans="9:17" x14ac:dyDescent="0.45">
      <c r="I4177" t="s">
        <v>217</v>
      </c>
      <c r="J4177" t="s">
        <v>454</v>
      </c>
      <c r="K4177">
        <v>4.0239360325594747E-3</v>
      </c>
      <c r="L4177" t="s">
        <v>163</v>
      </c>
      <c r="N4177" t="s">
        <v>332</v>
      </c>
      <c r="O4177" t="s">
        <v>454</v>
      </c>
      <c r="P4177">
        <v>1.7985117300728679E-3</v>
      </c>
      <c r="Q4177" t="s">
        <v>163</v>
      </c>
    </row>
    <row r="4178" spans="9:17" x14ac:dyDescent="0.45">
      <c r="I4178" t="s">
        <v>217</v>
      </c>
      <c r="J4178" t="s">
        <v>455</v>
      </c>
      <c r="K4178">
        <v>0</v>
      </c>
      <c r="L4178" t="s">
        <v>163</v>
      </c>
      <c r="N4178" t="s">
        <v>332</v>
      </c>
      <c r="O4178" t="s">
        <v>455</v>
      </c>
      <c r="P4178">
        <v>8.1879282963485747E-3</v>
      </c>
      <c r="Q4178" t="s">
        <v>163</v>
      </c>
    </row>
    <row r="4179" spans="9:17" x14ac:dyDescent="0.45">
      <c r="I4179" t="s">
        <v>217</v>
      </c>
      <c r="J4179" t="s">
        <v>424</v>
      </c>
      <c r="K4179">
        <v>0</v>
      </c>
      <c r="L4179" t="s">
        <v>163</v>
      </c>
      <c r="N4179" t="s">
        <v>332</v>
      </c>
      <c r="O4179" t="s">
        <v>424</v>
      </c>
      <c r="P4179">
        <v>1.1783036355977036E-2</v>
      </c>
      <c r="Q4179" t="s">
        <v>163</v>
      </c>
    </row>
    <row r="4180" spans="9:17" x14ac:dyDescent="0.45">
      <c r="I4180" t="s">
        <v>217</v>
      </c>
      <c r="J4180" t="s">
        <v>425</v>
      </c>
      <c r="K4180">
        <v>0</v>
      </c>
      <c r="L4180" t="s">
        <v>163</v>
      </c>
      <c r="N4180" t="s">
        <v>332</v>
      </c>
      <c r="O4180" t="s">
        <v>425</v>
      </c>
      <c r="P4180">
        <v>1.3668078979909438E-3</v>
      </c>
      <c r="Q4180" t="s">
        <v>163</v>
      </c>
    </row>
    <row r="4181" spans="9:17" x14ac:dyDescent="0.45">
      <c r="I4181" t="s">
        <v>217</v>
      </c>
      <c r="J4181" t="s">
        <v>426</v>
      </c>
      <c r="K4181">
        <v>4.3116015799592204E-3</v>
      </c>
      <c r="L4181" t="s">
        <v>163</v>
      </c>
      <c r="N4181" t="s">
        <v>332</v>
      </c>
      <c r="O4181" t="s">
        <v>426</v>
      </c>
      <c r="P4181">
        <v>2.3310318798833878E-3</v>
      </c>
      <c r="Q4181" t="s">
        <v>163</v>
      </c>
    </row>
    <row r="4182" spans="9:17" x14ac:dyDescent="0.45">
      <c r="I4182" t="s">
        <v>217</v>
      </c>
      <c r="J4182" t="s">
        <v>427</v>
      </c>
      <c r="K4182">
        <v>4.1976008017149222E-2</v>
      </c>
      <c r="L4182" t="s">
        <v>163</v>
      </c>
      <c r="N4182" t="s">
        <v>332</v>
      </c>
      <c r="O4182" t="s">
        <v>427</v>
      </c>
      <c r="P4182">
        <v>2.0814722124794429E-2</v>
      </c>
      <c r="Q4182" t="s">
        <v>163</v>
      </c>
    </row>
    <row r="4183" spans="9:17" x14ac:dyDescent="0.45">
      <c r="I4183" t="s">
        <v>217</v>
      </c>
      <c r="J4183" t="s">
        <v>428</v>
      </c>
      <c r="K4183">
        <v>5.6710866165267963E-3</v>
      </c>
      <c r="L4183" t="s">
        <v>163</v>
      </c>
      <c r="N4183" t="s">
        <v>332</v>
      </c>
      <c r="O4183" t="s">
        <v>428</v>
      </c>
      <c r="P4183">
        <v>2.835820395745915E-3</v>
      </c>
      <c r="Q4183" t="s">
        <v>163</v>
      </c>
    </row>
    <row r="4184" spans="9:17" x14ac:dyDescent="0.45">
      <c r="I4184" t="s">
        <v>217</v>
      </c>
      <c r="J4184" t="s">
        <v>429</v>
      </c>
      <c r="K4184">
        <v>8.402289213101299E-3</v>
      </c>
      <c r="L4184" t="s">
        <v>163</v>
      </c>
      <c r="N4184" t="s">
        <v>332</v>
      </c>
      <c r="O4184" t="s">
        <v>429</v>
      </c>
      <c r="P4184">
        <v>5.1823208854987627E-3</v>
      </c>
      <c r="Q4184" t="s">
        <v>163</v>
      </c>
    </row>
    <row r="4185" spans="9:17" x14ac:dyDescent="0.45">
      <c r="I4185" t="s">
        <v>217</v>
      </c>
      <c r="J4185" t="s">
        <v>456</v>
      </c>
      <c r="K4185">
        <v>2.7697116665445763E-3</v>
      </c>
      <c r="L4185" t="s">
        <v>163</v>
      </c>
      <c r="N4185" t="s">
        <v>332</v>
      </c>
      <c r="O4185" t="s">
        <v>456</v>
      </c>
      <c r="P4185">
        <v>2.3499709079940925E-3</v>
      </c>
      <c r="Q4185" t="s">
        <v>163</v>
      </c>
    </row>
    <row r="4186" spans="9:17" x14ac:dyDescent="0.45">
      <c r="I4186" t="s">
        <v>217</v>
      </c>
      <c r="J4186" t="s">
        <v>457</v>
      </c>
      <c r="K4186">
        <v>0</v>
      </c>
      <c r="L4186" t="s">
        <v>163</v>
      </c>
      <c r="N4186" t="s">
        <v>332</v>
      </c>
      <c r="O4186" t="s">
        <v>457</v>
      </c>
      <c r="P4186">
        <v>1.0118491019787929E-2</v>
      </c>
      <c r="Q4186" t="s">
        <v>163</v>
      </c>
    </row>
    <row r="4187" spans="9:17" x14ac:dyDescent="0.45">
      <c r="I4187" t="s">
        <v>217</v>
      </c>
      <c r="J4187" t="s">
        <v>430</v>
      </c>
      <c r="K4187">
        <v>0</v>
      </c>
      <c r="L4187" t="s">
        <v>163</v>
      </c>
      <c r="N4187" t="s">
        <v>332</v>
      </c>
      <c r="O4187" t="s">
        <v>430</v>
      </c>
      <c r="P4187">
        <v>1.8553811792454005E-2</v>
      </c>
      <c r="Q4187" t="s">
        <v>163</v>
      </c>
    </row>
    <row r="4188" spans="9:17" x14ac:dyDescent="0.45">
      <c r="I4188" t="s">
        <v>217</v>
      </c>
      <c r="J4188" t="s">
        <v>431</v>
      </c>
      <c r="K4188">
        <v>0</v>
      </c>
      <c r="L4188" t="s">
        <v>163</v>
      </c>
      <c r="N4188" t="s">
        <v>332</v>
      </c>
      <c r="O4188" t="s">
        <v>431</v>
      </c>
      <c r="P4188">
        <v>1.9122092108099188E-3</v>
      </c>
      <c r="Q4188" t="s">
        <v>163</v>
      </c>
    </row>
    <row r="4189" spans="9:17" x14ac:dyDescent="0.45">
      <c r="I4189" t="s">
        <v>217</v>
      </c>
      <c r="J4189" t="s">
        <v>432</v>
      </c>
      <c r="K4189">
        <v>4.8584685274935977E-3</v>
      </c>
      <c r="L4189" t="s">
        <v>163</v>
      </c>
      <c r="N4189" t="s">
        <v>332</v>
      </c>
      <c r="O4189" t="s">
        <v>432</v>
      </c>
      <c r="P4189">
        <v>3.6012469164382987E-3</v>
      </c>
      <c r="Q4189" t="s">
        <v>163</v>
      </c>
    </row>
    <row r="4190" spans="9:17" x14ac:dyDescent="0.45">
      <c r="I4190" t="s">
        <v>217</v>
      </c>
      <c r="J4190" t="s">
        <v>433</v>
      </c>
      <c r="K4190">
        <v>4.7787475376988624E-2</v>
      </c>
      <c r="L4190" t="s">
        <v>163</v>
      </c>
      <c r="N4190" t="s">
        <v>332</v>
      </c>
      <c r="O4190" t="s">
        <v>433</v>
      </c>
      <c r="P4190">
        <v>2.7312408881897079E-2</v>
      </c>
      <c r="Q4190" t="s">
        <v>163</v>
      </c>
    </row>
    <row r="4191" spans="9:17" x14ac:dyDescent="0.45">
      <c r="I4191" t="s">
        <v>217</v>
      </c>
      <c r="J4191" t="s">
        <v>434</v>
      </c>
      <c r="K4191">
        <v>6.7587623252853427E-3</v>
      </c>
      <c r="L4191" t="s">
        <v>163</v>
      </c>
      <c r="N4191" t="s">
        <v>332</v>
      </c>
      <c r="O4191" t="s">
        <v>434</v>
      </c>
      <c r="P4191">
        <v>3.6079548207042134E-3</v>
      </c>
      <c r="Q4191" t="s">
        <v>163</v>
      </c>
    </row>
    <row r="4192" spans="9:17" x14ac:dyDescent="0.45">
      <c r="I4192" t="s">
        <v>217</v>
      </c>
      <c r="J4192" t="s">
        <v>435</v>
      </c>
      <c r="K4192">
        <v>1.0713665515873258E-2</v>
      </c>
      <c r="L4192" t="s">
        <v>163</v>
      </c>
      <c r="N4192" t="s">
        <v>332</v>
      </c>
      <c r="O4192" t="s">
        <v>435</v>
      </c>
      <c r="P4192">
        <v>7.0747535012813259E-3</v>
      </c>
      <c r="Q4192" t="s">
        <v>163</v>
      </c>
    </row>
    <row r="4193" spans="9:17" x14ac:dyDescent="0.45">
      <c r="I4193" t="s">
        <v>217</v>
      </c>
      <c r="J4193" t="s">
        <v>458</v>
      </c>
      <c r="K4193">
        <v>3.4712000903448165E-3</v>
      </c>
      <c r="L4193" t="s">
        <v>163</v>
      </c>
      <c r="N4193" t="s">
        <v>332</v>
      </c>
      <c r="O4193" t="s">
        <v>458</v>
      </c>
      <c r="P4193">
        <v>3.316439661600154E-3</v>
      </c>
      <c r="Q4193" t="s">
        <v>163</v>
      </c>
    </row>
    <row r="4194" spans="9:17" x14ac:dyDescent="0.45">
      <c r="I4194" t="s">
        <v>217</v>
      </c>
      <c r="J4194" t="s">
        <v>459</v>
      </c>
      <c r="K4194">
        <v>0</v>
      </c>
      <c r="L4194" t="s">
        <v>163</v>
      </c>
      <c r="N4194" t="s">
        <v>332</v>
      </c>
      <c r="O4194" t="s">
        <v>459</v>
      </c>
      <c r="P4194">
        <v>1.5702563542675782E-2</v>
      </c>
      <c r="Q4194" t="s">
        <v>163</v>
      </c>
    </row>
    <row r="4195" spans="9:17" x14ac:dyDescent="0.45">
      <c r="I4195" t="s">
        <v>217</v>
      </c>
      <c r="J4195" t="s">
        <v>460</v>
      </c>
      <c r="K4195">
        <v>0</v>
      </c>
      <c r="L4195" t="s">
        <v>163</v>
      </c>
      <c r="N4195" t="s">
        <v>332</v>
      </c>
      <c r="O4195" t="s">
        <v>460</v>
      </c>
      <c r="P4195">
        <v>3.2791453631138737E-2</v>
      </c>
      <c r="Q4195" t="s">
        <v>163</v>
      </c>
    </row>
    <row r="4196" spans="9:17" x14ac:dyDescent="0.45">
      <c r="I4196" t="s">
        <v>217</v>
      </c>
      <c r="J4196" t="s">
        <v>461</v>
      </c>
      <c r="K4196">
        <v>1.4877205458296758E-3</v>
      </c>
      <c r="L4196" t="s">
        <v>163</v>
      </c>
      <c r="N4196" t="s">
        <v>332</v>
      </c>
      <c r="O4196" t="s">
        <v>461</v>
      </c>
      <c r="P4196">
        <v>3.8801131342860668E-3</v>
      </c>
      <c r="Q4196" t="s">
        <v>163</v>
      </c>
    </row>
    <row r="4197" spans="9:17" x14ac:dyDescent="0.45">
      <c r="I4197" t="s">
        <v>217</v>
      </c>
      <c r="J4197" t="s">
        <v>462</v>
      </c>
      <c r="K4197">
        <v>5.9241021867539982E-3</v>
      </c>
      <c r="L4197" t="s">
        <v>163</v>
      </c>
      <c r="N4197" t="s">
        <v>332</v>
      </c>
      <c r="O4197" t="s">
        <v>462</v>
      </c>
      <c r="P4197">
        <v>6.6837167500755253E-3</v>
      </c>
      <c r="Q4197" t="s">
        <v>163</v>
      </c>
    </row>
    <row r="4198" spans="9:17" x14ac:dyDescent="0.45">
      <c r="I4198" t="s">
        <v>217</v>
      </c>
      <c r="J4198" t="s">
        <v>463</v>
      </c>
      <c r="K4198">
        <v>5.557815801873172E-2</v>
      </c>
      <c r="L4198" t="s">
        <v>163</v>
      </c>
      <c r="N4198" t="s">
        <v>332</v>
      </c>
      <c r="O4198" t="s">
        <v>463</v>
      </c>
      <c r="P4198">
        <v>4.0522769621225023E-2</v>
      </c>
      <c r="Q4198" t="s">
        <v>163</v>
      </c>
    </row>
    <row r="4199" spans="9:17" x14ac:dyDescent="0.45">
      <c r="I4199" t="s">
        <v>217</v>
      </c>
      <c r="J4199" t="s">
        <v>464</v>
      </c>
      <c r="K4199">
        <v>7.9819509507099203E-3</v>
      </c>
      <c r="L4199" t="s">
        <v>163</v>
      </c>
      <c r="N4199" t="s">
        <v>332</v>
      </c>
      <c r="O4199" t="s">
        <v>464</v>
      </c>
      <c r="P4199">
        <v>4.6143001428835323E-3</v>
      </c>
      <c r="Q4199" t="s">
        <v>163</v>
      </c>
    </row>
    <row r="4200" spans="9:17" x14ac:dyDescent="0.45">
      <c r="I4200" t="s">
        <v>217</v>
      </c>
      <c r="J4200" t="s">
        <v>465</v>
      </c>
      <c r="K4200">
        <v>1.2662476826723367E-2</v>
      </c>
      <c r="L4200" t="s">
        <v>163</v>
      </c>
      <c r="N4200" t="s">
        <v>332</v>
      </c>
      <c r="O4200" t="s">
        <v>465</v>
      </c>
      <c r="P4200">
        <v>9.2700468883681539E-3</v>
      </c>
      <c r="Q4200" t="s">
        <v>163</v>
      </c>
    </row>
    <row r="4201" spans="9:17" x14ac:dyDescent="0.45">
      <c r="I4201" t="s">
        <v>217</v>
      </c>
      <c r="J4201" t="s">
        <v>466</v>
      </c>
      <c r="K4201">
        <v>3.8621086933024978E-3</v>
      </c>
      <c r="L4201" t="s">
        <v>163</v>
      </c>
      <c r="N4201" t="s">
        <v>332</v>
      </c>
      <c r="O4201" t="s">
        <v>466</v>
      </c>
      <c r="P4201">
        <v>4.2942312089969846E-3</v>
      </c>
      <c r="Q4201" t="s">
        <v>163</v>
      </c>
    </row>
    <row r="4202" spans="9:17" x14ac:dyDescent="0.45">
      <c r="I4202" t="s">
        <v>217</v>
      </c>
      <c r="J4202" t="s">
        <v>467</v>
      </c>
      <c r="K4202">
        <v>0</v>
      </c>
      <c r="L4202" t="s">
        <v>163</v>
      </c>
      <c r="N4202" t="s">
        <v>332</v>
      </c>
      <c r="O4202" t="s">
        <v>467</v>
      </c>
      <c r="P4202">
        <v>2.314610073848021E-2</v>
      </c>
      <c r="Q4202" t="s">
        <v>163</v>
      </c>
    </row>
    <row r="4203" spans="9:17" x14ac:dyDescent="0.45">
      <c r="I4203" t="s">
        <v>217</v>
      </c>
      <c r="J4203" t="s">
        <v>468</v>
      </c>
      <c r="K4203">
        <v>0</v>
      </c>
      <c r="L4203" t="s">
        <v>163</v>
      </c>
      <c r="N4203" t="s">
        <v>332</v>
      </c>
      <c r="O4203" t="s">
        <v>468</v>
      </c>
      <c r="P4203">
        <v>4.0602238875912848E-2</v>
      </c>
      <c r="Q4203" t="s">
        <v>163</v>
      </c>
    </row>
    <row r="4204" spans="9:17" x14ac:dyDescent="0.45">
      <c r="I4204" t="s">
        <v>217</v>
      </c>
      <c r="J4204" t="s">
        <v>469</v>
      </c>
      <c r="K4204">
        <v>4.0379128277718869E-3</v>
      </c>
      <c r="L4204" t="s">
        <v>163</v>
      </c>
      <c r="N4204" t="s">
        <v>332</v>
      </c>
      <c r="O4204" t="s">
        <v>469</v>
      </c>
      <c r="P4204">
        <v>6.0400843095219413E-3</v>
      </c>
      <c r="Q4204" t="s">
        <v>163</v>
      </c>
    </row>
    <row r="4205" spans="9:17" x14ac:dyDescent="0.45">
      <c r="I4205" t="s">
        <v>217</v>
      </c>
      <c r="J4205" t="s">
        <v>470</v>
      </c>
      <c r="K4205">
        <v>6.5466468075099492E-3</v>
      </c>
      <c r="L4205" t="s">
        <v>163</v>
      </c>
      <c r="N4205" t="s">
        <v>332</v>
      </c>
      <c r="O4205" t="s">
        <v>470</v>
      </c>
      <c r="P4205">
        <v>8.2296277251540009E-3</v>
      </c>
      <c r="Q4205" t="s">
        <v>163</v>
      </c>
    </row>
    <row r="4206" spans="9:17" x14ac:dyDescent="0.45">
      <c r="I4206" t="s">
        <v>217</v>
      </c>
      <c r="J4206" t="s">
        <v>471</v>
      </c>
      <c r="K4206">
        <v>5.6643039079136294E-2</v>
      </c>
      <c r="L4206" t="s">
        <v>163</v>
      </c>
      <c r="N4206" t="s">
        <v>332</v>
      </c>
      <c r="O4206" t="s">
        <v>471</v>
      </c>
      <c r="P4206">
        <v>4.2474173566857669E-2</v>
      </c>
      <c r="Q4206" t="s">
        <v>163</v>
      </c>
    </row>
    <row r="4207" spans="9:17" x14ac:dyDescent="0.45">
      <c r="I4207" t="s">
        <v>217</v>
      </c>
      <c r="J4207" t="s">
        <v>472</v>
      </c>
      <c r="K4207">
        <v>8.0185821147288772E-3</v>
      </c>
      <c r="L4207" t="s">
        <v>163</v>
      </c>
      <c r="N4207" t="s">
        <v>332</v>
      </c>
      <c r="O4207" t="s">
        <v>472</v>
      </c>
      <c r="P4207">
        <v>4.9843633656333312E-3</v>
      </c>
      <c r="Q4207" t="s">
        <v>163</v>
      </c>
    </row>
    <row r="4208" spans="9:17" x14ac:dyDescent="0.45">
      <c r="I4208" t="s">
        <v>217</v>
      </c>
      <c r="J4208" t="s">
        <v>473</v>
      </c>
      <c r="K4208">
        <v>1.1863309236534241E-2</v>
      </c>
      <c r="L4208" t="s">
        <v>163</v>
      </c>
      <c r="N4208" t="s">
        <v>332</v>
      </c>
      <c r="O4208" t="s">
        <v>473</v>
      </c>
      <c r="P4208">
        <v>1.0089192273019968E-2</v>
      </c>
      <c r="Q4208" t="s">
        <v>163</v>
      </c>
    </row>
    <row r="4209" spans="9:17" x14ac:dyDescent="0.45">
      <c r="I4209" t="s">
        <v>217</v>
      </c>
      <c r="J4209" t="s">
        <v>474</v>
      </c>
      <c r="K4209">
        <v>3.5044352545192427E-3</v>
      </c>
      <c r="L4209" t="s">
        <v>163</v>
      </c>
      <c r="N4209" t="s">
        <v>332</v>
      </c>
      <c r="O4209" t="s">
        <v>474</v>
      </c>
      <c r="P4209">
        <v>4.7029857593643854E-3</v>
      </c>
      <c r="Q4209" t="s">
        <v>163</v>
      </c>
    </row>
    <row r="4210" spans="9:17" x14ac:dyDescent="0.45">
      <c r="I4210" t="s">
        <v>217</v>
      </c>
      <c r="J4210" t="s">
        <v>475</v>
      </c>
      <c r="K4210">
        <v>0</v>
      </c>
      <c r="L4210" t="s">
        <v>163</v>
      </c>
      <c r="N4210" t="s">
        <v>332</v>
      </c>
      <c r="O4210" t="s">
        <v>475</v>
      </c>
      <c r="P4210">
        <v>2.7556965168674941E-2</v>
      </c>
      <c r="Q4210" t="s">
        <v>163</v>
      </c>
    </row>
    <row r="4211" spans="9:17" x14ac:dyDescent="0.45">
      <c r="I4211" t="s">
        <v>217</v>
      </c>
      <c r="J4211" t="s">
        <v>476</v>
      </c>
      <c r="K4211">
        <v>0</v>
      </c>
      <c r="L4211" t="s">
        <v>163</v>
      </c>
      <c r="N4211" t="s">
        <v>332</v>
      </c>
      <c r="O4211" t="s">
        <v>476</v>
      </c>
      <c r="P4211">
        <v>4.0365943832935285E-2</v>
      </c>
      <c r="Q4211" t="s">
        <v>163</v>
      </c>
    </row>
    <row r="4212" spans="9:17" x14ac:dyDescent="0.45">
      <c r="I4212" t="s">
        <v>217</v>
      </c>
      <c r="J4212" t="s">
        <v>477</v>
      </c>
      <c r="K4212">
        <v>4.3273031086015143E-3</v>
      </c>
      <c r="L4212" t="s">
        <v>163</v>
      </c>
      <c r="N4212" t="s">
        <v>332</v>
      </c>
      <c r="O4212" t="s">
        <v>477</v>
      </c>
      <c r="P4212">
        <v>6.8712877656835021E-3</v>
      </c>
      <c r="Q4212" t="s">
        <v>163</v>
      </c>
    </row>
    <row r="4213" spans="9:17" x14ac:dyDescent="0.45">
      <c r="I4213" t="s">
        <v>217</v>
      </c>
      <c r="J4213" t="s">
        <v>478</v>
      </c>
      <c r="K4213">
        <v>6.8932960445977397E-3</v>
      </c>
      <c r="L4213" t="s">
        <v>163</v>
      </c>
      <c r="N4213" t="s">
        <v>332</v>
      </c>
      <c r="O4213" t="s">
        <v>478</v>
      </c>
      <c r="P4213">
        <v>8.4230112220344457E-3</v>
      </c>
      <c r="Q4213" t="s">
        <v>163</v>
      </c>
    </row>
    <row r="4214" spans="9:17" x14ac:dyDescent="0.45">
      <c r="I4214" t="s">
        <v>217</v>
      </c>
      <c r="J4214" t="s">
        <v>479</v>
      </c>
      <c r="K4214">
        <v>5.9965076035533298E-2</v>
      </c>
      <c r="L4214" t="s">
        <v>163</v>
      </c>
      <c r="N4214" t="s">
        <v>332</v>
      </c>
      <c r="O4214" t="s">
        <v>479</v>
      </c>
      <c r="P4214">
        <v>3.9127305985889385E-2</v>
      </c>
      <c r="Q4214" t="s">
        <v>163</v>
      </c>
    </row>
    <row r="4215" spans="9:17" x14ac:dyDescent="0.45">
      <c r="I4215" t="s">
        <v>217</v>
      </c>
      <c r="J4215" t="s">
        <v>480</v>
      </c>
      <c r="K4215">
        <v>8.7763492355338469E-3</v>
      </c>
      <c r="L4215" t="s">
        <v>163</v>
      </c>
      <c r="N4215" t="s">
        <v>332</v>
      </c>
      <c r="O4215" t="s">
        <v>480</v>
      </c>
      <c r="P4215">
        <v>4.7182854667081817E-3</v>
      </c>
      <c r="Q4215" t="s">
        <v>163</v>
      </c>
    </row>
    <row r="4216" spans="9:17" x14ac:dyDescent="0.45">
      <c r="I4216" t="s">
        <v>217</v>
      </c>
      <c r="J4216" t="s">
        <v>481</v>
      </c>
      <c r="K4216">
        <v>1.3530149478392929E-2</v>
      </c>
      <c r="L4216" t="s">
        <v>163</v>
      </c>
      <c r="N4216" t="s">
        <v>332</v>
      </c>
      <c r="O4216" t="s">
        <v>481</v>
      </c>
      <c r="P4216">
        <v>9.941596885182322E-3</v>
      </c>
      <c r="Q4216" t="s">
        <v>163</v>
      </c>
    </row>
    <row r="4217" spans="9:17" x14ac:dyDescent="0.45">
      <c r="I4217" t="s">
        <v>217</v>
      </c>
      <c r="J4217" t="s">
        <v>482</v>
      </c>
      <c r="K4217">
        <v>3.9182940074354491E-3</v>
      </c>
      <c r="L4217" t="s">
        <v>163</v>
      </c>
      <c r="N4217" t="s">
        <v>332</v>
      </c>
      <c r="O4217" t="s">
        <v>482</v>
      </c>
      <c r="P4217">
        <v>5.0496589740901751E-3</v>
      </c>
      <c r="Q4217" t="s">
        <v>163</v>
      </c>
    </row>
    <row r="4218" spans="9:17" x14ac:dyDescent="0.45">
      <c r="I4218" t="s">
        <v>217</v>
      </c>
      <c r="J4218" t="s">
        <v>483</v>
      </c>
      <c r="K4218">
        <v>0</v>
      </c>
      <c r="L4218" t="s">
        <v>163</v>
      </c>
      <c r="N4218" t="s">
        <v>332</v>
      </c>
      <c r="O4218" t="s">
        <v>483</v>
      </c>
      <c r="P4218">
        <v>3.0334988604712603E-2</v>
      </c>
      <c r="Q4218" t="s">
        <v>163</v>
      </c>
    </row>
    <row r="4219" spans="9:17" x14ac:dyDescent="0.45">
      <c r="I4219" t="s">
        <v>217</v>
      </c>
      <c r="J4219" t="s">
        <v>484</v>
      </c>
      <c r="K4219">
        <v>2.7326389326946847E-4</v>
      </c>
      <c r="L4219" t="s">
        <v>163</v>
      </c>
      <c r="N4219" t="s">
        <v>332</v>
      </c>
      <c r="O4219" t="s">
        <v>484</v>
      </c>
      <c r="P4219">
        <v>2.6093198053692472E-2</v>
      </c>
      <c r="Q4219" t="s">
        <v>163</v>
      </c>
    </row>
    <row r="4220" spans="9:17" x14ac:dyDescent="0.45">
      <c r="I4220" t="s">
        <v>217</v>
      </c>
      <c r="J4220" t="s">
        <v>485</v>
      </c>
      <c r="K4220">
        <v>4.6191539108067564E-3</v>
      </c>
      <c r="L4220" t="s">
        <v>163</v>
      </c>
      <c r="N4220" t="s">
        <v>332</v>
      </c>
      <c r="O4220" t="s">
        <v>485</v>
      </c>
      <c r="P4220">
        <v>4.7943500460699137E-3</v>
      </c>
      <c r="Q4220" t="s">
        <v>163</v>
      </c>
    </row>
    <row r="4221" spans="9:17" x14ac:dyDescent="0.45">
      <c r="I4221" t="s">
        <v>217</v>
      </c>
      <c r="J4221" t="s">
        <v>486</v>
      </c>
      <c r="K4221">
        <v>6.8275363173971393E-3</v>
      </c>
      <c r="L4221" t="s">
        <v>163</v>
      </c>
      <c r="N4221" t="s">
        <v>332</v>
      </c>
      <c r="O4221" t="s">
        <v>486</v>
      </c>
      <c r="P4221">
        <v>6.2081732132975697E-3</v>
      </c>
      <c r="Q4221" t="s">
        <v>163</v>
      </c>
    </row>
    <row r="4222" spans="9:17" x14ac:dyDescent="0.45">
      <c r="I4222" t="s">
        <v>217</v>
      </c>
      <c r="J4222" t="s">
        <v>487</v>
      </c>
      <c r="K4222">
        <v>5.5399142625765445E-2</v>
      </c>
      <c r="L4222" t="s">
        <v>163</v>
      </c>
      <c r="N4222" t="s">
        <v>332</v>
      </c>
      <c r="O4222" t="s">
        <v>487</v>
      </c>
      <c r="P4222">
        <v>3.1454988531233963E-2</v>
      </c>
      <c r="Q4222" t="s">
        <v>163</v>
      </c>
    </row>
    <row r="4223" spans="9:17" x14ac:dyDescent="0.45">
      <c r="I4223" t="s">
        <v>217</v>
      </c>
      <c r="J4223" t="s">
        <v>488</v>
      </c>
      <c r="K4223">
        <v>8.3451261407509712E-3</v>
      </c>
      <c r="L4223" t="s">
        <v>163</v>
      </c>
      <c r="N4223" t="s">
        <v>332</v>
      </c>
      <c r="O4223" t="s">
        <v>488</v>
      </c>
      <c r="P4223">
        <v>4.110475322114779E-3</v>
      </c>
      <c r="Q4223" t="s">
        <v>163</v>
      </c>
    </row>
    <row r="4224" spans="9:17" x14ac:dyDescent="0.45">
      <c r="I4224" t="s">
        <v>217</v>
      </c>
      <c r="J4224" t="s">
        <v>489</v>
      </c>
      <c r="K4224">
        <v>1.3330351183498877E-2</v>
      </c>
      <c r="L4224" t="s">
        <v>163</v>
      </c>
      <c r="N4224" t="s">
        <v>332</v>
      </c>
      <c r="O4224" t="s">
        <v>489</v>
      </c>
      <c r="P4224">
        <v>8.4931871407838387E-3</v>
      </c>
      <c r="Q4224" t="s">
        <v>163</v>
      </c>
    </row>
    <row r="4225" spans="9:17" x14ac:dyDescent="0.45">
      <c r="I4225" t="s">
        <v>217</v>
      </c>
      <c r="J4225" t="s">
        <v>490</v>
      </c>
      <c r="K4225">
        <v>3.7362280535204562E-3</v>
      </c>
      <c r="L4225" t="s">
        <v>163</v>
      </c>
      <c r="N4225" t="s">
        <v>332</v>
      </c>
      <c r="O4225" t="s">
        <v>490</v>
      </c>
      <c r="P4225">
        <v>4.148281650208468E-3</v>
      </c>
      <c r="Q4225" t="s">
        <v>163</v>
      </c>
    </row>
    <row r="4226" spans="9:17" x14ac:dyDescent="0.45">
      <c r="I4226" t="s">
        <v>217</v>
      </c>
      <c r="J4226" t="s">
        <v>491</v>
      </c>
      <c r="K4226">
        <v>0</v>
      </c>
      <c r="L4226" t="s">
        <v>163</v>
      </c>
      <c r="N4226" t="s">
        <v>332</v>
      </c>
      <c r="O4226" t="s">
        <v>491</v>
      </c>
      <c r="P4226">
        <v>2.1905676224685523E-2</v>
      </c>
      <c r="Q4226" t="s">
        <v>163</v>
      </c>
    </row>
    <row r="4227" spans="9:17" x14ac:dyDescent="0.45">
      <c r="I4227" t="s">
        <v>217</v>
      </c>
      <c r="J4227" t="s">
        <v>492</v>
      </c>
      <c r="K4227">
        <v>4.9463459279411388E-5</v>
      </c>
      <c r="L4227" t="s">
        <v>163</v>
      </c>
      <c r="N4227" t="s">
        <v>332</v>
      </c>
      <c r="O4227" t="s">
        <v>492</v>
      </c>
      <c r="P4227">
        <v>1.9353898463662721E-2</v>
      </c>
      <c r="Q4227" t="s">
        <v>163</v>
      </c>
    </row>
    <row r="4228" spans="9:17" x14ac:dyDescent="0.45">
      <c r="I4228" t="s">
        <v>217</v>
      </c>
      <c r="J4228" t="s">
        <v>493</v>
      </c>
      <c r="K4228">
        <v>2.865561218134605E-3</v>
      </c>
      <c r="L4228" t="s">
        <v>163</v>
      </c>
      <c r="N4228" t="s">
        <v>332</v>
      </c>
      <c r="O4228" t="s">
        <v>493</v>
      </c>
      <c r="P4228">
        <v>3.3119011695430071E-3</v>
      </c>
      <c r="Q4228" t="s">
        <v>163</v>
      </c>
    </row>
    <row r="4229" spans="9:17" x14ac:dyDescent="0.45">
      <c r="I4229" t="s">
        <v>217</v>
      </c>
      <c r="J4229" t="s">
        <v>494</v>
      </c>
      <c r="K4229">
        <v>5.0355429998948844E-3</v>
      </c>
      <c r="L4229" t="s">
        <v>163</v>
      </c>
      <c r="N4229" t="s">
        <v>332</v>
      </c>
      <c r="O4229" t="s">
        <v>494</v>
      </c>
      <c r="P4229">
        <v>4.3454211050004896E-3</v>
      </c>
      <c r="Q4229" t="s">
        <v>163</v>
      </c>
    </row>
    <row r="4230" spans="9:17" x14ac:dyDescent="0.45">
      <c r="I4230" t="s">
        <v>217</v>
      </c>
      <c r="J4230" t="s">
        <v>495</v>
      </c>
      <c r="K4230">
        <v>4.9620225146190869E-2</v>
      </c>
      <c r="L4230" t="s">
        <v>163</v>
      </c>
      <c r="N4230" t="s">
        <v>332</v>
      </c>
      <c r="O4230" t="s">
        <v>495</v>
      </c>
      <c r="P4230">
        <v>2.3045828056933428E-2</v>
      </c>
      <c r="Q4230" t="s">
        <v>163</v>
      </c>
    </row>
    <row r="4231" spans="9:17" x14ac:dyDescent="0.45">
      <c r="I4231" t="s">
        <v>217</v>
      </c>
      <c r="J4231" t="s">
        <v>496</v>
      </c>
      <c r="K4231">
        <v>8.384410745483668E-3</v>
      </c>
      <c r="L4231" t="s">
        <v>163</v>
      </c>
      <c r="N4231" t="s">
        <v>332</v>
      </c>
      <c r="O4231" t="s">
        <v>496</v>
      </c>
      <c r="P4231">
        <v>3.0791776882393217E-3</v>
      </c>
      <c r="Q4231" t="s">
        <v>163</v>
      </c>
    </row>
    <row r="4232" spans="9:17" x14ac:dyDescent="0.45">
      <c r="I4232" t="s">
        <v>217</v>
      </c>
      <c r="J4232" t="s">
        <v>497</v>
      </c>
      <c r="K4232">
        <v>1.2884875595188642E-2</v>
      </c>
      <c r="L4232" t="s">
        <v>163</v>
      </c>
      <c r="N4232" t="s">
        <v>332</v>
      </c>
      <c r="O4232" t="s">
        <v>497</v>
      </c>
      <c r="P4232">
        <v>6.8735506817517765E-3</v>
      </c>
      <c r="Q4232" t="s">
        <v>163</v>
      </c>
    </row>
    <row r="4233" spans="9:17" x14ac:dyDescent="0.45">
      <c r="I4233" t="s">
        <v>217</v>
      </c>
      <c r="J4233" t="s">
        <v>498</v>
      </c>
      <c r="K4233">
        <v>3.4495070163450894E-3</v>
      </c>
      <c r="L4233" t="s">
        <v>163</v>
      </c>
      <c r="N4233" t="s">
        <v>332</v>
      </c>
      <c r="O4233" t="s">
        <v>498</v>
      </c>
      <c r="P4233">
        <v>3.8237798063865316E-3</v>
      </c>
      <c r="Q4233" t="s">
        <v>163</v>
      </c>
    </row>
    <row r="4234" spans="9:17" x14ac:dyDescent="0.45">
      <c r="I4234" t="s">
        <v>217</v>
      </c>
      <c r="J4234" t="s">
        <v>499</v>
      </c>
      <c r="K4234">
        <v>1.3213685608345134E-3</v>
      </c>
      <c r="L4234" t="s">
        <v>163</v>
      </c>
      <c r="N4234" t="s">
        <v>332</v>
      </c>
      <c r="O4234" t="s">
        <v>499</v>
      </c>
      <c r="P4234">
        <v>2.1612584929261148E-2</v>
      </c>
      <c r="Q4234" t="s">
        <v>163</v>
      </c>
    </row>
    <row r="4235" spans="9:17" x14ac:dyDescent="0.45">
      <c r="I4235" t="s">
        <v>218</v>
      </c>
      <c r="J4235" t="s">
        <v>162</v>
      </c>
      <c r="K4235">
        <v>1.2156076680682165E-3</v>
      </c>
      <c r="L4235" t="s">
        <v>163</v>
      </c>
      <c r="N4235" t="s">
        <v>333</v>
      </c>
      <c r="O4235" t="s">
        <v>162</v>
      </c>
      <c r="P4235">
        <v>5.6979307634806568E-2</v>
      </c>
      <c r="Q4235" t="s">
        <v>163</v>
      </c>
    </row>
    <row r="4236" spans="9:17" x14ac:dyDescent="0.45">
      <c r="I4236" t="s">
        <v>218</v>
      </c>
      <c r="J4236" t="s">
        <v>164</v>
      </c>
      <c r="K4236">
        <v>4.1417631178463582E-3</v>
      </c>
      <c r="L4236" t="s">
        <v>163</v>
      </c>
      <c r="N4236" t="s">
        <v>333</v>
      </c>
      <c r="O4236" t="s">
        <v>164</v>
      </c>
      <c r="P4236">
        <v>6.6226212797740819E-3</v>
      </c>
      <c r="Q4236" t="s">
        <v>163</v>
      </c>
    </row>
    <row r="4237" spans="9:17" x14ac:dyDescent="0.45">
      <c r="I4237" t="s">
        <v>218</v>
      </c>
      <c r="J4237" t="s">
        <v>165</v>
      </c>
      <c r="K4237">
        <v>6.4816175517599696E-3</v>
      </c>
      <c r="L4237" t="s">
        <v>163</v>
      </c>
      <c r="N4237" t="s">
        <v>333</v>
      </c>
      <c r="O4237" t="s">
        <v>165</v>
      </c>
      <c r="P4237">
        <v>8.9398525750885964E-3</v>
      </c>
      <c r="Q4237" t="s">
        <v>163</v>
      </c>
    </row>
    <row r="4238" spans="9:17" x14ac:dyDescent="0.45">
      <c r="I4238" t="s">
        <v>218</v>
      </c>
      <c r="J4238" t="s">
        <v>406</v>
      </c>
      <c r="K4238">
        <v>5.7202647569491546E-2</v>
      </c>
      <c r="L4238" t="s">
        <v>163</v>
      </c>
      <c r="N4238" t="s">
        <v>333</v>
      </c>
      <c r="O4238" t="s">
        <v>406</v>
      </c>
      <c r="P4238">
        <v>5.3931762154589329E-2</v>
      </c>
      <c r="Q4238" t="s">
        <v>163</v>
      </c>
    </row>
    <row r="4239" spans="9:17" x14ac:dyDescent="0.45">
      <c r="I4239" t="s">
        <v>218</v>
      </c>
      <c r="J4239" t="s">
        <v>407</v>
      </c>
      <c r="K4239">
        <v>8.3780539000382712E-3</v>
      </c>
      <c r="L4239" t="s">
        <v>163</v>
      </c>
      <c r="N4239" t="s">
        <v>333</v>
      </c>
      <c r="O4239" t="s">
        <v>407</v>
      </c>
      <c r="P4239">
        <v>6.270177554038023E-3</v>
      </c>
      <c r="Q4239" t="s">
        <v>163</v>
      </c>
    </row>
    <row r="4240" spans="9:17" x14ac:dyDescent="0.45">
      <c r="I4240" t="s">
        <v>218</v>
      </c>
      <c r="J4240" t="s">
        <v>408</v>
      </c>
      <c r="K4240">
        <v>1.2945534983410509E-2</v>
      </c>
      <c r="L4240" t="s">
        <v>163</v>
      </c>
      <c r="N4240" t="s">
        <v>333</v>
      </c>
      <c r="O4240" t="s">
        <v>408</v>
      </c>
      <c r="P4240">
        <v>1.3638913798968089E-2</v>
      </c>
      <c r="Q4240" t="s">
        <v>163</v>
      </c>
    </row>
    <row r="4241" spans="9:17" x14ac:dyDescent="0.45">
      <c r="I4241" t="s">
        <v>218</v>
      </c>
      <c r="J4241" t="s">
        <v>446</v>
      </c>
      <c r="K4241">
        <v>3.6710443765117875E-3</v>
      </c>
      <c r="L4241" t="s">
        <v>163</v>
      </c>
      <c r="N4241" t="s">
        <v>333</v>
      </c>
      <c r="O4241" t="s">
        <v>446</v>
      </c>
      <c r="P4241">
        <v>6.6589145797946335E-3</v>
      </c>
      <c r="Q4241" t="s">
        <v>163</v>
      </c>
    </row>
    <row r="4242" spans="9:17" x14ac:dyDescent="0.45">
      <c r="I4242" t="s">
        <v>218</v>
      </c>
      <c r="J4242" t="s">
        <v>447</v>
      </c>
      <c r="K4242">
        <v>1.8644098035174748E-3</v>
      </c>
      <c r="L4242" t="s">
        <v>163</v>
      </c>
      <c r="N4242" t="s">
        <v>333</v>
      </c>
      <c r="O4242" t="s">
        <v>447</v>
      </c>
      <c r="P4242">
        <v>5.0423012451363443E-2</v>
      </c>
      <c r="Q4242" t="s">
        <v>163</v>
      </c>
    </row>
    <row r="4243" spans="9:17" x14ac:dyDescent="0.45">
      <c r="I4243" t="s">
        <v>218</v>
      </c>
      <c r="J4243" t="s">
        <v>166</v>
      </c>
      <c r="K4243">
        <v>0</v>
      </c>
      <c r="L4243" t="s">
        <v>163</v>
      </c>
      <c r="N4243" t="s">
        <v>333</v>
      </c>
      <c r="O4243" t="s">
        <v>166</v>
      </c>
      <c r="P4243">
        <v>3.3572087976880625E-2</v>
      </c>
      <c r="Q4243" t="s">
        <v>163</v>
      </c>
    </row>
    <row r="4244" spans="9:17" x14ac:dyDescent="0.45">
      <c r="I4244" t="s">
        <v>218</v>
      </c>
      <c r="J4244" t="s">
        <v>167</v>
      </c>
      <c r="K4244">
        <v>4.1949595777091711E-3</v>
      </c>
      <c r="L4244" t="s">
        <v>163</v>
      </c>
      <c r="N4244" t="s">
        <v>333</v>
      </c>
      <c r="O4244" t="s">
        <v>167</v>
      </c>
      <c r="P4244">
        <v>3.7876674335430949E-3</v>
      </c>
      <c r="Q4244" t="s">
        <v>163</v>
      </c>
    </row>
    <row r="4245" spans="9:17" x14ac:dyDescent="0.45">
      <c r="I4245" t="s">
        <v>218</v>
      </c>
      <c r="J4245" t="s">
        <v>168</v>
      </c>
      <c r="K4245">
        <v>6.8242248259969837E-3</v>
      </c>
      <c r="L4245" t="s">
        <v>163</v>
      </c>
      <c r="N4245" t="s">
        <v>333</v>
      </c>
      <c r="O4245" t="s">
        <v>168</v>
      </c>
      <c r="P4245">
        <v>4.5861003082766569E-3</v>
      </c>
      <c r="Q4245" t="s">
        <v>163</v>
      </c>
    </row>
    <row r="4246" spans="9:17" x14ac:dyDescent="0.45">
      <c r="I4246" t="s">
        <v>218</v>
      </c>
      <c r="J4246" t="s">
        <v>409</v>
      </c>
      <c r="K4246">
        <v>6.1225493705137725E-2</v>
      </c>
      <c r="L4246" t="s">
        <v>163</v>
      </c>
      <c r="N4246" t="s">
        <v>333</v>
      </c>
      <c r="O4246" t="s">
        <v>409</v>
      </c>
      <c r="P4246">
        <v>3.3975084356264743E-2</v>
      </c>
      <c r="Q4246" t="s">
        <v>163</v>
      </c>
    </row>
    <row r="4247" spans="9:17" x14ac:dyDescent="0.45">
      <c r="I4247" t="s">
        <v>218</v>
      </c>
      <c r="J4247" t="s">
        <v>410</v>
      </c>
      <c r="K4247">
        <v>9.4378161438838752E-3</v>
      </c>
      <c r="L4247" t="s">
        <v>163</v>
      </c>
      <c r="N4247" t="s">
        <v>333</v>
      </c>
      <c r="O4247" t="s">
        <v>410</v>
      </c>
      <c r="P4247">
        <v>4.3556509879024395E-3</v>
      </c>
      <c r="Q4247" t="s">
        <v>163</v>
      </c>
    </row>
    <row r="4248" spans="9:17" x14ac:dyDescent="0.45">
      <c r="I4248" t="s">
        <v>218</v>
      </c>
      <c r="J4248" t="s">
        <v>411</v>
      </c>
      <c r="K4248">
        <v>1.4631198315322879E-2</v>
      </c>
      <c r="L4248" t="s">
        <v>163</v>
      </c>
      <c r="N4248" t="s">
        <v>333</v>
      </c>
      <c r="O4248" t="s">
        <v>411</v>
      </c>
      <c r="P4248">
        <v>8.8386910973187183E-3</v>
      </c>
      <c r="Q4248" t="s">
        <v>163</v>
      </c>
    </row>
    <row r="4249" spans="9:17" x14ac:dyDescent="0.45">
      <c r="I4249" t="s">
        <v>218</v>
      </c>
      <c r="J4249" t="s">
        <v>448</v>
      </c>
      <c r="K4249">
        <v>4.4162613092200396E-3</v>
      </c>
      <c r="L4249" t="s">
        <v>163</v>
      </c>
      <c r="N4249" t="s">
        <v>333</v>
      </c>
      <c r="O4249" t="s">
        <v>448</v>
      </c>
      <c r="P4249">
        <v>4.216408140153706E-3</v>
      </c>
      <c r="Q4249" t="s">
        <v>163</v>
      </c>
    </row>
    <row r="4250" spans="9:17" x14ac:dyDescent="0.45">
      <c r="I4250" t="s">
        <v>218</v>
      </c>
      <c r="J4250" t="s">
        <v>449</v>
      </c>
      <c r="K4250">
        <v>1.4596552479701665E-4</v>
      </c>
      <c r="L4250" t="s">
        <v>163</v>
      </c>
      <c r="N4250" t="s">
        <v>333</v>
      </c>
      <c r="O4250" t="s">
        <v>449</v>
      </c>
      <c r="P4250">
        <v>3.0261013146509134E-2</v>
      </c>
      <c r="Q4250" t="s">
        <v>163</v>
      </c>
    </row>
    <row r="4251" spans="9:17" x14ac:dyDescent="0.45">
      <c r="I4251" t="s">
        <v>218</v>
      </c>
      <c r="J4251" t="s">
        <v>169</v>
      </c>
      <c r="K4251">
        <v>0</v>
      </c>
      <c r="L4251" t="s">
        <v>163</v>
      </c>
      <c r="N4251" t="s">
        <v>333</v>
      </c>
      <c r="O4251" t="s">
        <v>169</v>
      </c>
      <c r="P4251">
        <v>4.832529033951026E-2</v>
      </c>
      <c r="Q4251" t="s">
        <v>163</v>
      </c>
    </row>
    <row r="4252" spans="9:17" x14ac:dyDescent="0.45">
      <c r="I4252" t="s">
        <v>218</v>
      </c>
      <c r="J4252" t="s">
        <v>170</v>
      </c>
      <c r="K4252">
        <v>2.7006378936204794E-3</v>
      </c>
      <c r="L4252" t="s">
        <v>163</v>
      </c>
      <c r="N4252" t="s">
        <v>333</v>
      </c>
      <c r="O4252" t="s">
        <v>170</v>
      </c>
      <c r="P4252">
        <v>5.9378395317852949E-3</v>
      </c>
      <c r="Q4252" t="s">
        <v>163</v>
      </c>
    </row>
    <row r="4253" spans="9:17" x14ac:dyDescent="0.45">
      <c r="I4253" t="s">
        <v>218</v>
      </c>
      <c r="J4253" t="s">
        <v>171</v>
      </c>
      <c r="K4253">
        <v>4.9352280043403586E-3</v>
      </c>
      <c r="L4253" t="s">
        <v>163</v>
      </c>
      <c r="N4253" t="s">
        <v>333</v>
      </c>
      <c r="O4253" t="s">
        <v>171</v>
      </c>
      <c r="P4253">
        <v>8.4628082516020019E-3</v>
      </c>
      <c r="Q4253" t="s">
        <v>163</v>
      </c>
    </row>
    <row r="4254" spans="9:17" x14ac:dyDescent="0.45">
      <c r="I4254" t="s">
        <v>218</v>
      </c>
      <c r="J4254" t="s">
        <v>412</v>
      </c>
      <c r="K4254">
        <v>5.1372541754286231E-2</v>
      </c>
      <c r="L4254" t="s">
        <v>163</v>
      </c>
      <c r="N4254" t="s">
        <v>333</v>
      </c>
      <c r="O4254" t="s">
        <v>412</v>
      </c>
      <c r="P4254">
        <v>4.3602824232568435E-2</v>
      </c>
      <c r="Q4254" t="s">
        <v>163</v>
      </c>
    </row>
    <row r="4255" spans="9:17" x14ac:dyDescent="0.45">
      <c r="I4255" t="s">
        <v>218</v>
      </c>
      <c r="J4255" t="s">
        <v>413</v>
      </c>
      <c r="K4255">
        <v>7.353307370738393E-3</v>
      </c>
      <c r="L4255" t="s">
        <v>163</v>
      </c>
      <c r="N4255" t="s">
        <v>333</v>
      </c>
      <c r="O4255" t="s">
        <v>413</v>
      </c>
      <c r="P4255">
        <v>4.6442720123379766E-3</v>
      </c>
      <c r="Q4255" t="s">
        <v>163</v>
      </c>
    </row>
    <row r="4256" spans="9:17" x14ac:dyDescent="0.45">
      <c r="I4256" t="s">
        <v>218</v>
      </c>
      <c r="J4256" t="s">
        <v>414</v>
      </c>
      <c r="K4256">
        <v>1.0961804767835689E-2</v>
      </c>
      <c r="L4256" t="s">
        <v>163</v>
      </c>
      <c r="N4256" t="s">
        <v>333</v>
      </c>
      <c r="O4256" t="s">
        <v>414</v>
      </c>
      <c r="P4256">
        <v>1.0453147407592105E-2</v>
      </c>
      <c r="Q4256" t="s">
        <v>163</v>
      </c>
    </row>
    <row r="4257" spans="9:17" x14ac:dyDescent="0.45">
      <c r="I4257" t="s">
        <v>218</v>
      </c>
      <c r="J4257" t="s">
        <v>450</v>
      </c>
      <c r="K4257">
        <v>2.9988639286555258E-3</v>
      </c>
      <c r="L4257" t="s">
        <v>163</v>
      </c>
      <c r="N4257" t="s">
        <v>333</v>
      </c>
      <c r="O4257" t="s">
        <v>450</v>
      </c>
      <c r="P4257">
        <v>5.9260342784844084E-3</v>
      </c>
      <c r="Q4257" t="s">
        <v>163</v>
      </c>
    </row>
    <row r="4258" spans="9:17" x14ac:dyDescent="0.45">
      <c r="I4258" t="s">
        <v>218</v>
      </c>
      <c r="J4258" t="s">
        <v>451</v>
      </c>
      <c r="K4258">
        <v>0</v>
      </c>
      <c r="L4258" t="s">
        <v>163</v>
      </c>
      <c r="N4258" t="s">
        <v>333</v>
      </c>
      <c r="O4258" t="s">
        <v>451</v>
      </c>
      <c r="P4258">
        <v>4.2936346971413422E-2</v>
      </c>
      <c r="Q4258" t="s">
        <v>163</v>
      </c>
    </row>
    <row r="4259" spans="9:17" x14ac:dyDescent="0.45">
      <c r="I4259" t="s">
        <v>218</v>
      </c>
      <c r="J4259" t="s">
        <v>172</v>
      </c>
      <c r="K4259">
        <v>0</v>
      </c>
      <c r="L4259" t="s">
        <v>163</v>
      </c>
      <c r="N4259" t="s">
        <v>333</v>
      </c>
      <c r="O4259" t="s">
        <v>172</v>
      </c>
      <c r="P4259">
        <v>3.1901387576841619E-2</v>
      </c>
      <c r="Q4259" t="s">
        <v>163</v>
      </c>
    </row>
    <row r="4260" spans="9:17" x14ac:dyDescent="0.45">
      <c r="I4260" t="s">
        <v>218</v>
      </c>
      <c r="J4260" t="s">
        <v>173</v>
      </c>
      <c r="K4260">
        <v>2.9213912070997152E-3</v>
      </c>
      <c r="L4260" t="s">
        <v>163</v>
      </c>
      <c r="N4260" t="s">
        <v>333</v>
      </c>
      <c r="O4260" t="s">
        <v>173</v>
      </c>
      <c r="P4260">
        <v>4.0312122575772167E-3</v>
      </c>
      <c r="Q4260" t="s">
        <v>163</v>
      </c>
    </row>
    <row r="4261" spans="9:17" x14ac:dyDescent="0.45">
      <c r="I4261" t="s">
        <v>218</v>
      </c>
      <c r="J4261" t="s">
        <v>174</v>
      </c>
      <c r="K4261">
        <v>4.5821151094589084E-3</v>
      </c>
      <c r="L4261" t="s">
        <v>163</v>
      </c>
      <c r="N4261" t="s">
        <v>333</v>
      </c>
      <c r="O4261" t="s">
        <v>174</v>
      </c>
      <c r="P4261">
        <v>6.0278821568150532E-3</v>
      </c>
      <c r="Q4261" t="s">
        <v>163</v>
      </c>
    </row>
    <row r="4262" spans="9:17" x14ac:dyDescent="0.45">
      <c r="I4262" t="s">
        <v>218</v>
      </c>
      <c r="J4262" t="s">
        <v>415</v>
      </c>
      <c r="K4262">
        <v>4.7446667014957637E-2</v>
      </c>
      <c r="L4262" t="s">
        <v>163</v>
      </c>
      <c r="N4262" t="s">
        <v>333</v>
      </c>
      <c r="O4262" t="s">
        <v>415</v>
      </c>
      <c r="P4262">
        <v>3.2286303642383822E-2</v>
      </c>
      <c r="Q4262" t="s">
        <v>163</v>
      </c>
    </row>
    <row r="4263" spans="9:17" x14ac:dyDescent="0.45">
      <c r="I4263" t="s">
        <v>218</v>
      </c>
      <c r="J4263" t="s">
        <v>416</v>
      </c>
      <c r="K4263">
        <v>6.7919576610647259E-3</v>
      </c>
      <c r="L4263" t="s">
        <v>163</v>
      </c>
      <c r="N4263" t="s">
        <v>333</v>
      </c>
      <c r="O4263" t="s">
        <v>416</v>
      </c>
      <c r="P4263">
        <v>3.5146400113762037E-3</v>
      </c>
      <c r="Q4263" t="s">
        <v>163</v>
      </c>
    </row>
    <row r="4264" spans="9:17" x14ac:dyDescent="0.45">
      <c r="I4264" t="s">
        <v>218</v>
      </c>
      <c r="J4264" t="s">
        <v>417</v>
      </c>
      <c r="K4264">
        <v>9.9893159087336997E-3</v>
      </c>
      <c r="L4264" t="s">
        <v>163</v>
      </c>
      <c r="N4264" t="s">
        <v>333</v>
      </c>
      <c r="O4264" t="s">
        <v>417</v>
      </c>
      <c r="P4264">
        <v>7.7604809214039212E-3</v>
      </c>
      <c r="Q4264" t="s">
        <v>163</v>
      </c>
    </row>
    <row r="4265" spans="9:17" x14ac:dyDescent="0.45">
      <c r="I4265" t="s">
        <v>218</v>
      </c>
      <c r="J4265" t="s">
        <v>452</v>
      </c>
      <c r="K4265">
        <v>1.5423843642425143E-3</v>
      </c>
      <c r="L4265" t="s">
        <v>163</v>
      </c>
      <c r="N4265" t="s">
        <v>333</v>
      </c>
      <c r="O4265" t="s">
        <v>452</v>
      </c>
      <c r="P4265">
        <v>3.4510097941959253E-3</v>
      </c>
      <c r="Q4265" t="s">
        <v>163</v>
      </c>
    </row>
    <row r="4266" spans="9:17" x14ac:dyDescent="0.45">
      <c r="I4266" t="s">
        <v>218</v>
      </c>
      <c r="J4266" t="s">
        <v>453</v>
      </c>
      <c r="K4266">
        <v>0</v>
      </c>
      <c r="L4266" t="s">
        <v>163</v>
      </c>
      <c r="N4266" t="s">
        <v>333</v>
      </c>
      <c r="O4266" t="s">
        <v>453</v>
      </c>
      <c r="P4266">
        <v>2.4482810928250089E-2</v>
      </c>
      <c r="Q4266" t="s">
        <v>163</v>
      </c>
    </row>
    <row r="4267" spans="9:17" x14ac:dyDescent="0.45">
      <c r="I4267" t="s">
        <v>218</v>
      </c>
      <c r="J4267" t="s">
        <v>418</v>
      </c>
      <c r="K4267">
        <v>0</v>
      </c>
      <c r="L4267" t="s">
        <v>163</v>
      </c>
      <c r="N4267" t="s">
        <v>333</v>
      </c>
      <c r="O4267" t="s">
        <v>418</v>
      </c>
      <c r="P4267">
        <v>1.3107381513330595E-2</v>
      </c>
      <c r="Q4267" t="s">
        <v>163</v>
      </c>
    </row>
    <row r="4268" spans="9:17" x14ac:dyDescent="0.45">
      <c r="I4268" t="s">
        <v>218</v>
      </c>
      <c r="J4268" t="s">
        <v>419</v>
      </c>
      <c r="K4268">
        <v>3.3527904322993721E-3</v>
      </c>
      <c r="L4268" t="s">
        <v>163</v>
      </c>
      <c r="N4268" t="s">
        <v>333</v>
      </c>
      <c r="O4268" t="s">
        <v>419</v>
      </c>
      <c r="P4268">
        <v>1.3975910378629108E-3</v>
      </c>
      <c r="Q4268" t="s">
        <v>163</v>
      </c>
    </row>
    <row r="4269" spans="9:17" x14ac:dyDescent="0.45">
      <c r="I4269" t="s">
        <v>218</v>
      </c>
      <c r="J4269" t="s">
        <v>420</v>
      </c>
      <c r="K4269">
        <v>4.7513291779751185E-3</v>
      </c>
      <c r="L4269" t="s">
        <v>163</v>
      </c>
      <c r="N4269" t="s">
        <v>333</v>
      </c>
      <c r="O4269" t="s">
        <v>420</v>
      </c>
      <c r="P4269">
        <v>1.3711983214111569E-3</v>
      </c>
      <c r="Q4269" t="s">
        <v>163</v>
      </c>
    </row>
    <row r="4270" spans="9:17" x14ac:dyDescent="0.45">
      <c r="I4270" t="s">
        <v>218</v>
      </c>
      <c r="J4270" t="s">
        <v>421</v>
      </c>
      <c r="K4270">
        <v>4.3733528003318797E-2</v>
      </c>
      <c r="L4270" t="s">
        <v>163</v>
      </c>
      <c r="N4270" t="s">
        <v>333</v>
      </c>
      <c r="O4270" t="s">
        <v>421</v>
      </c>
      <c r="P4270">
        <v>8.258022378066051E-3</v>
      </c>
      <c r="Q4270" t="s">
        <v>163</v>
      </c>
    </row>
    <row r="4271" spans="9:17" x14ac:dyDescent="0.45">
      <c r="I4271" t="s">
        <v>218</v>
      </c>
      <c r="J4271" t="s">
        <v>422</v>
      </c>
      <c r="K4271">
        <v>6.1751131022960964E-3</v>
      </c>
      <c r="L4271" t="s">
        <v>163</v>
      </c>
      <c r="N4271" t="s">
        <v>333</v>
      </c>
      <c r="O4271" t="s">
        <v>422</v>
      </c>
      <c r="P4271">
        <v>1.0108462253809825E-3</v>
      </c>
      <c r="Q4271" t="s">
        <v>163</v>
      </c>
    </row>
    <row r="4272" spans="9:17" x14ac:dyDescent="0.45">
      <c r="I4272" t="s">
        <v>218</v>
      </c>
      <c r="J4272" t="s">
        <v>423</v>
      </c>
      <c r="K4272">
        <v>9.4436943626008494E-3</v>
      </c>
      <c r="L4272" t="s">
        <v>163</v>
      </c>
      <c r="N4272" t="s">
        <v>333</v>
      </c>
      <c r="O4272" t="s">
        <v>423</v>
      </c>
      <c r="P4272">
        <v>1.8712934561482641E-3</v>
      </c>
      <c r="Q4272" t="s">
        <v>163</v>
      </c>
    </row>
    <row r="4273" spans="9:17" x14ac:dyDescent="0.45">
      <c r="I4273" t="s">
        <v>218</v>
      </c>
      <c r="J4273" t="s">
        <v>454</v>
      </c>
      <c r="K4273">
        <v>0</v>
      </c>
      <c r="L4273" t="s">
        <v>163</v>
      </c>
      <c r="N4273" t="s">
        <v>333</v>
      </c>
      <c r="O4273" t="s">
        <v>454</v>
      </c>
      <c r="P4273">
        <v>1.1358300840309053E-3</v>
      </c>
      <c r="Q4273" t="s">
        <v>163</v>
      </c>
    </row>
    <row r="4274" spans="9:17" x14ac:dyDescent="0.45">
      <c r="I4274" t="s">
        <v>218</v>
      </c>
      <c r="J4274" t="s">
        <v>455</v>
      </c>
      <c r="K4274">
        <v>0</v>
      </c>
      <c r="L4274" t="s">
        <v>163</v>
      </c>
      <c r="N4274" t="s">
        <v>333</v>
      </c>
      <c r="O4274" t="s">
        <v>455</v>
      </c>
      <c r="P4274">
        <v>1.1339481784332688E-2</v>
      </c>
      <c r="Q4274" t="s">
        <v>163</v>
      </c>
    </row>
    <row r="4275" spans="9:17" x14ac:dyDescent="0.45">
      <c r="I4275" t="s">
        <v>218</v>
      </c>
      <c r="J4275" t="s">
        <v>424</v>
      </c>
      <c r="K4275">
        <v>0</v>
      </c>
      <c r="L4275" t="s">
        <v>163</v>
      </c>
      <c r="N4275" t="s">
        <v>333</v>
      </c>
      <c r="O4275" t="s">
        <v>424</v>
      </c>
      <c r="P4275">
        <v>1.3504581328203284E-2</v>
      </c>
      <c r="Q4275" t="s">
        <v>163</v>
      </c>
    </row>
    <row r="4276" spans="9:17" x14ac:dyDescent="0.45">
      <c r="I4276" t="s">
        <v>218</v>
      </c>
      <c r="J4276" t="s">
        <v>425</v>
      </c>
      <c r="K4276">
        <v>5.1864390656589228E-5</v>
      </c>
      <c r="L4276" t="s">
        <v>163</v>
      </c>
      <c r="N4276" t="s">
        <v>333</v>
      </c>
      <c r="O4276" t="s">
        <v>425</v>
      </c>
      <c r="P4276">
        <v>1.3278868279071637E-3</v>
      </c>
      <c r="Q4276" t="s">
        <v>163</v>
      </c>
    </row>
    <row r="4277" spans="9:17" x14ac:dyDescent="0.45">
      <c r="I4277" t="s">
        <v>218</v>
      </c>
      <c r="J4277" t="s">
        <v>426</v>
      </c>
      <c r="K4277">
        <v>3.1325769470294234E-3</v>
      </c>
      <c r="L4277" t="s">
        <v>163</v>
      </c>
      <c r="N4277" t="s">
        <v>333</v>
      </c>
      <c r="O4277" t="s">
        <v>426</v>
      </c>
      <c r="P4277">
        <v>1.0968132164821483E-3</v>
      </c>
      <c r="Q4277" t="s">
        <v>163</v>
      </c>
    </row>
    <row r="4278" spans="9:17" x14ac:dyDescent="0.45">
      <c r="I4278" t="s">
        <v>218</v>
      </c>
      <c r="J4278" t="s">
        <v>427</v>
      </c>
      <c r="K4278">
        <v>3.7292282406250363E-2</v>
      </c>
      <c r="L4278" t="s">
        <v>163</v>
      </c>
      <c r="N4278" t="s">
        <v>333</v>
      </c>
      <c r="O4278" t="s">
        <v>427</v>
      </c>
      <c r="P4278">
        <v>6.827299442271788E-3</v>
      </c>
      <c r="Q4278" t="s">
        <v>163</v>
      </c>
    </row>
    <row r="4279" spans="9:17" x14ac:dyDescent="0.45">
      <c r="I4279" t="s">
        <v>218</v>
      </c>
      <c r="J4279" t="s">
        <v>428</v>
      </c>
      <c r="K4279">
        <v>5.1583621437745874E-3</v>
      </c>
      <c r="L4279" t="s">
        <v>163</v>
      </c>
      <c r="N4279" t="s">
        <v>333</v>
      </c>
      <c r="O4279" t="s">
        <v>428</v>
      </c>
      <c r="P4279">
        <v>7.6305704317716403E-4</v>
      </c>
      <c r="Q4279" t="s">
        <v>163</v>
      </c>
    </row>
    <row r="4280" spans="9:17" x14ac:dyDescent="0.45">
      <c r="I4280" t="s">
        <v>218</v>
      </c>
      <c r="J4280" t="s">
        <v>429</v>
      </c>
      <c r="K4280">
        <v>7.630670716647951E-3</v>
      </c>
      <c r="L4280" t="s">
        <v>163</v>
      </c>
      <c r="N4280" t="s">
        <v>333</v>
      </c>
      <c r="O4280" t="s">
        <v>429</v>
      </c>
      <c r="P4280">
        <v>1.4468906102073436E-3</v>
      </c>
      <c r="Q4280" t="s">
        <v>163</v>
      </c>
    </row>
    <row r="4281" spans="9:17" x14ac:dyDescent="0.45">
      <c r="I4281" t="s">
        <v>218</v>
      </c>
      <c r="J4281" t="s">
        <v>456</v>
      </c>
      <c r="K4281">
        <v>0</v>
      </c>
      <c r="L4281" t="s">
        <v>163</v>
      </c>
      <c r="N4281" t="s">
        <v>333</v>
      </c>
      <c r="O4281" t="s">
        <v>456</v>
      </c>
      <c r="P4281">
        <v>9.1217088699343737E-4</v>
      </c>
      <c r="Q4281" t="s">
        <v>163</v>
      </c>
    </row>
    <row r="4282" spans="9:17" x14ac:dyDescent="0.45">
      <c r="I4282" t="s">
        <v>218</v>
      </c>
      <c r="J4282" t="s">
        <v>457</v>
      </c>
      <c r="K4282">
        <v>0</v>
      </c>
      <c r="L4282" t="s">
        <v>163</v>
      </c>
      <c r="N4282" t="s">
        <v>333</v>
      </c>
      <c r="O4282" t="s">
        <v>457</v>
      </c>
      <c r="P4282">
        <v>9.3869385530902152E-3</v>
      </c>
      <c r="Q4282" t="s">
        <v>163</v>
      </c>
    </row>
    <row r="4283" spans="9:17" x14ac:dyDescent="0.45">
      <c r="I4283" t="s">
        <v>218</v>
      </c>
      <c r="J4283" t="s">
        <v>430</v>
      </c>
      <c r="K4283">
        <v>0</v>
      </c>
      <c r="L4283" t="s">
        <v>163</v>
      </c>
      <c r="N4283" t="s">
        <v>333</v>
      </c>
      <c r="O4283" t="s">
        <v>430</v>
      </c>
      <c r="P4283">
        <v>6.872556876407962E-3</v>
      </c>
      <c r="Q4283" t="s">
        <v>163</v>
      </c>
    </row>
    <row r="4284" spans="9:17" x14ac:dyDescent="0.45">
      <c r="I4284" t="s">
        <v>218</v>
      </c>
      <c r="J4284" t="s">
        <v>431</v>
      </c>
      <c r="K4284">
        <v>1.8130045622453289E-5</v>
      </c>
      <c r="L4284" t="s">
        <v>163</v>
      </c>
      <c r="N4284" t="s">
        <v>333</v>
      </c>
      <c r="O4284" t="s">
        <v>431</v>
      </c>
      <c r="P4284">
        <v>7.3994830069333388E-4</v>
      </c>
      <c r="Q4284" t="s">
        <v>163</v>
      </c>
    </row>
    <row r="4285" spans="9:17" x14ac:dyDescent="0.45">
      <c r="I4285" t="s">
        <v>218</v>
      </c>
      <c r="J4285" t="s">
        <v>432</v>
      </c>
      <c r="K4285">
        <v>3.8891636039007109E-3</v>
      </c>
      <c r="L4285" t="s">
        <v>163</v>
      </c>
      <c r="N4285" t="s">
        <v>333</v>
      </c>
      <c r="O4285" t="s">
        <v>432</v>
      </c>
      <c r="P4285">
        <v>5.2825927667113229E-4</v>
      </c>
      <c r="Q4285" t="s">
        <v>163</v>
      </c>
    </row>
    <row r="4286" spans="9:17" x14ac:dyDescent="0.45">
      <c r="I4286" t="s">
        <v>218</v>
      </c>
      <c r="J4286" t="s">
        <v>433</v>
      </c>
      <c r="K4286">
        <v>4.1277459564735872E-2</v>
      </c>
      <c r="L4286" t="s">
        <v>163</v>
      </c>
      <c r="N4286" t="s">
        <v>333</v>
      </c>
      <c r="O4286" t="s">
        <v>433</v>
      </c>
      <c r="P4286">
        <v>2.9922205456738367E-3</v>
      </c>
      <c r="Q4286" t="s">
        <v>163</v>
      </c>
    </row>
    <row r="4287" spans="9:17" x14ac:dyDescent="0.45">
      <c r="I4287" t="s">
        <v>218</v>
      </c>
      <c r="J4287" t="s">
        <v>434</v>
      </c>
      <c r="K4287">
        <v>5.8929406797479985E-3</v>
      </c>
      <c r="L4287" t="s">
        <v>163</v>
      </c>
      <c r="N4287" t="s">
        <v>333</v>
      </c>
      <c r="O4287" t="s">
        <v>434</v>
      </c>
      <c r="P4287">
        <v>3.4336768206861748E-4</v>
      </c>
      <c r="Q4287" t="s">
        <v>163</v>
      </c>
    </row>
    <row r="4288" spans="9:17" x14ac:dyDescent="0.45">
      <c r="I4288" t="s">
        <v>218</v>
      </c>
      <c r="J4288" t="s">
        <v>435</v>
      </c>
      <c r="K4288">
        <v>9.1690528770370094E-3</v>
      </c>
      <c r="L4288" t="s">
        <v>163</v>
      </c>
      <c r="N4288" t="s">
        <v>333</v>
      </c>
      <c r="O4288" t="s">
        <v>435</v>
      </c>
      <c r="P4288">
        <v>7.9944434166555757E-4</v>
      </c>
      <c r="Q4288" t="s">
        <v>163</v>
      </c>
    </row>
    <row r="4289" spans="9:17" x14ac:dyDescent="0.45">
      <c r="I4289" t="s">
        <v>218</v>
      </c>
      <c r="J4289" t="s">
        <v>458</v>
      </c>
      <c r="K4289">
        <v>1.6491673290179423E-6</v>
      </c>
      <c r="L4289" t="s">
        <v>163</v>
      </c>
      <c r="N4289" t="s">
        <v>333</v>
      </c>
      <c r="O4289" t="s">
        <v>458</v>
      </c>
      <c r="P4289">
        <v>6.6833175858277416E-4</v>
      </c>
      <c r="Q4289" t="s">
        <v>163</v>
      </c>
    </row>
    <row r="4290" spans="9:17" x14ac:dyDescent="0.45">
      <c r="I4290" t="s">
        <v>218</v>
      </c>
      <c r="J4290" t="s">
        <v>459</v>
      </c>
      <c r="K4290">
        <v>0</v>
      </c>
      <c r="L4290" t="s">
        <v>163</v>
      </c>
      <c r="N4290" t="s">
        <v>333</v>
      </c>
      <c r="O4290" t="s">
        <v>459</v>
      </c>
      <c r="P4290">
        <v>5.8008791790933488E-3</v>
      </c>
      <c r="Q4290" t="s">
        <v>163</v>
      </c>
    </row>
    <row r="4291" spans="9:17" x14ac:dyDescent="0.45">
      <c r="I4291" t="s">
        <v>218</v>
      </c>
      <c r="J4291" t="s">
        <v>460</v>
      </c>
      <c r="K4291">
        <v>0</v>
      </c>
      <c r="L4291" t="s">
        <v>163</v>
      </c>
      <c r="N4291" t="s">
        <v>333</v>
      </c>
      <c r="O4291" t="s">
        <v>460</v>
      </c>
      <c r="P4291">
        <v>5.1871548443251448E-3</v>
      </c>
      <c r="Q4291" t="s">
        <v>163</v>
      </c>
    </row>
    <row r="4292" spans="9:17" x14ac:dyDescent="0.45">
      <c r="I4292" t="s">
        <v>218</v>
      </c>
      <c r="J4292" t="s">
        <v>461</v>
      </c>
      <c r="K4292">
        <v>3.122269939229181E-3</v>
      </c>
      <c r="L4292" t="s">
        <v>163</v>
      </c>
      <c r="N4292" t="s">
        <v>333</v>
      </c>
      <c r="O4292" t="s">
        <v>461</v>
      </c>
      <c r="P4292">
        <v>5.7686067166644176E-4</v>
      </c>
      <c r="Q4292" t="s">
        <v>163</v>
      </c>
    </row>
    <row r="4293" spans="9:17" x14ac:dyDescent="0.45">
      <c r="I4293" t="s">
        <v>218</v>
      </c>
      <c r="J4293" t="s">
        <v>462</v>
      </c>
      <c r="K4293">
        <v>5.7041924621616599E-3</v>
      </c>
      <c r="L4293" t="s">
        <v>163</v>
      </c>
      <c r="N4293" t="s">
        <v>333</v>
      </c>
      <c r="O4293" t="s">
        <v>462</v>
      </c>
      <c r="P4293">
        <v>4.5722519899291363E-4</v>
      </c>
      <c r="Q4293" t="s">
        <v>163</v>
      </c>
    </row>
    <row r="4294" spans="9:17" x14ac:dyDescent="0.45">
      <c r="I4294" t="s">
        <v>218</v>
      </c>
      <c r="J4294" t="s">
        <v>463</v>
      </c>
      <c r="K4294">
        <v>5.3020305636144197E-2</v>
      </c>
      <c r="L4294" t="s">
        <v>163</v>
      </c>
      <c r="N4294" t="s">
        <v>333</v>
      </c>
      <c r="O4294" t="s">
        <v>463</v>
      </c>
      <c r="P4294">
        <v>2.9138727508648547E-3</v>
      </c>
      <c r="Q4294" t="s">
        <v>163</v>
      </c>
    </row>
    <row r="4295" spans="9:17" x14ac:dyDescent="0.45">
      <c r="I4295" t="s">
        <v>218</v>
      </c>
      <c r="J4295" t="s">
        <v>464</v>
      </c>
      <c r="K4295">
        <v>7.6982094037103769E-3</v>
      </c>
      <c r="L4295" t="s">
        <v>163</v>
      </c>
      <c r="N4295" t="s">
        <v>333</v>
      </c>
      <c r="O4295" t="s">
        <v>464</v>
      </c>
      <c r="P4295">
        <v>4.2082864521928289E-4</v>
      </c>
      <c r="Q4295" t="s">
        <v>163</v>
      </c>
    </row>
    <row r="4296" spans="9:17" x14ac:dyDescent="0.45">
      <c r="I4296" t="s">
        <v>218</v>
      </c>
      <c r="J4296" t="s">
        <v>465</v>
      </c>
      <c r="K4296">
        <v>1.2173428485281549E-2</v>
      </c>
      <c r="L4296" t="s">
        <v>163</v>
      </c>
      <c r="N4296" t="s">
        <v>333</v>
      </c>
      <c r="O4296" t="s">
        <v>465</v>
      </c>
      <c r="P4296">
        <v>8.1892604405287451E-4</v>
      </c>
      <c r="Q4296" t="s">
        <v>163</v>
      </c>
    </row>
    <row r="4297" spans="9:17" x14ac:dyDescent="0.45">
      <c r="I4297" t="s">
        <v>218</v>
      </c>
      <c r="J4297" t="s">
        <v>466</v>
      </c>
      <c r="K4297">
        <v>2.3255655801666868E-3</v>
      </c>
      <c r="L4297" t="s">
        <v>163</v>
      </c>
      <c r="N4297" t="s">
        <v>333</v>
      </c>
      <c r="O4297" t="s">
        <v>466</v>
      </c>
      <c r="P4297">
        <v>4.6387514729498051E-4</v>
      </c>
      <c r="Q4297" t="s">
        <v>163</v>
      </c>
    </row>
    <row r="4298" spans="9:17" x14ac:dyDescent="0.45">
      <c r="I4298" t="s">
        <v>218</v>
      </c>
      <c r="J4298" t="s">
        <v>467</v>
      </c>
      <c r="K4298">
        <v>0</v>
      </c>
      <c r="L4298" t="s">
        <v>163</v>
      </c>
      <c r="N4298" t="s">
        <v>333</v>
      </c>
      <c r="O4298" t="s">
        <v>467</v>
      </c>
      <c r="P4298">
        <v>3.9915022238554915E-3</v>
      </c>
      <c r="Q4298" t="s">
        <v>163</v>
      </c>
    </row>
    <row r="4299" spans="9:17" x14ac:dyDescent="0.45">
      <c r="I4299" t="s">
        <v>218</v>
      </c>
      <c r="J4299" t="s">
        <v>468</v>
      </c>
      <c r="K4299">
        <v>0</v>
      </c>
      <c r="L4299" t="s">
        <v>163</v>
      </c>
      <c r="N4299" t="s">
        <v>333</v>
      </c>
      <c r="O4299" t="s">
        <v>468</v>
      </c>
      <c r="P4299">
        <v>7.2024527299972118E-3</v>
      </c>
      <c r="Q4299" t="s">
        <v>163</v>
      </c>
    </row>
    <row r="4300" spans="9:17" x14ac:dyDescent="0.45">
      <c r="I4300" t="s">
        <v>218</v>
      </c>
      <c r="J4300" t="s">
        <v>469</v>
      </c>
      <c r="K4300">
        <v>3.8630855474534732E-3</v>
      </c>
      <c r="L4300" t="s">
        <v>163</v>
      </c>
      <c r="N4300" t="s">
        <v>333</v>
      </c>
      <c r="O4300" t="s">
        <v>469</v>
      </c>
      <c r="P4300">
        <v>7.8782658775374481E-4</v>
      </c>
      <c r="Q4300" t="s">
        <v>163</v>
      </c>
    </row>
    <row r="4301" spans="9:17" x14ac:dyDescent="0.45">
      <c r="I4301" t="s">
        <v>218</v>
      </c>
      <c r="J4301" t="s">
        <v>470</v>
      </c>
      <c r="K4301">
        <v>6.2557943489276934E-3</v>
      </c>
      <c r="L4301" t="s">
        <v>163</v>
      </c>
      <c r="N4301" t="s">
        <v>333</v>
      </c>
      <c r="O4301" t="s">
        <v>470</v>
      </c>
      <c r="P4301">
        <v>6.5703894298777942E-4</v>
      </c>
      <c r="Q4301" t="s">
        <v>163</v>
      </c>
    </row>
    <row r="4302" spans="9:17" x14ac:dyDescent="0.45">
      <c r="I4302" t="s">
        <v>218</v>
      </c>
      <c r="J4302" t="s">
        <v>471</v>
      </c>
      <c r="K4302">
        <v>5.6977717837585935E-2</v>
      </c>
      <c r="L4302" t="s">
        <v>163</v>
      </c>
      <c r="N4302" t="s">
        <v>333</v>
      </c>
      <c r="O4302" t="s">
        <v>471</v>
      </c>
      <c r="P4302">
        <v>5.4793210206726586E-3</v>
      </c>
      <c r="Q4302" t="s">
        <v>163</v>
      </c>
    </row>
    <row r="4303" spans="9:17" x14ac:dyDescent="0.45">
      <c r="I4303" t="s">
        <v>218</v>
      </c>
      <c r="J4303" t="s">
        <v>472</v>
      </c>
      <c r="K4303">
        <v>8.4260506265506144E-3</v>
      </c>
      <c r="L4303" t="s">
        <v>163</v>
      </c>
      <c r="N4303" t="s">
        <v>333</v>
      </c>
      <c r="O4303" t="s">
        <v>472</v>
      </c>
      <c r="P4303">
        <v>7.8276157702616153E-4</v>
      </c>
      <c r="Q4303" t="s">
        <v>163</v>
      </c>
    </row>
    <row r="4304" spans="9:17" x14ac:dyDescent="0.45">
      <c r="I4304" t="s">
        <v>218</v>
      </c>
      <c r="J4304" t="s">
        <v>473</v>
      </c>
      <c r="K4304">
        <v>1.2756854721098191E-2</v>
      </c>
      <c r="L4304" t="s">
        <v>163</v>
      </c>
      <c r="N4304" t="s">
        <v>333</v>
      </c>
      <c r="O4304" t="s">
        <v>473</v>
      </c>
      <c r="P4304">
        <v>1.3147982497971841E-3</v>
      </c>
      <c r="Q4304" t="s">
        <v>163</v>
      </c>
    </row>
    <row r="4305" spans="9:17" x14ac:dyDescent="0.45">
      <c r="I4305" t="s">
        <v>218</v>
      </c>
      <c r="J4305" t="s">
        <v>474</v>
      </c>
      <c r="K4305">
        <v>3.9375635172286929E-3</v>
      </c>
      <c r="L4305" t="s">
        <v>163</v>
      </c>
      <c r="N4305" t="s">
        <v>333</v>
      </c>
      <c r="O4305" t="s">
        <v>474</v>
      </c>
      <c r="P4305">
        <v>9.371823233739119E-4</v>
      </c>
      <c r="Q4305" t="s">
        <v>163</v>
      </c>
    </row>
    <row r="4306" spans="9:17" x14ac:dyDescent="0.45">
      <c r="I4306" t="s">
        <v>218</v>
      </c>
      <c r="J4306" t="s">
        <v>475</v>
      </c>
      <c r="K4306">
        <v>0</v>
      </c>
      <c r="L4306" t="s">
        <v>163</v>
      </c>
      <c r="N4306" t="s">
        <v>333</v>
      </c>
      <c r="O4306" t="s">
        <v>475</v>
      </c>
      <c r="P4306">
        <v>6.6842987578765506E-3</v>
      </c>
      <c r="Q4306" t="s">
        <v>163</v>
      </c>
    </row>
    <row r="4307" spans="9:17" x14ac:dyDescent="0.45">
      <c r="I4307" t="s">
        <v>218</v>
      </c>
      <c r="J4307" t="s">
        <v>476</v>
      </c>
      <c r="K4307">
        <v>2.2209025854159135E-3</v>
      </c>
      <c r="L4307" t="s">
        <v>163</v>
      </c>
      <c r="N4307" t="s">
        <v>333</v>
      </c>
      <c r="O4307" t="s">
        <v>476</v>
      </c>
      <c r="P4307">
        <v>1.689785480899678E-2</v>
      </c>
      <c r="Q4307" t="s">
        <v>163</v>
      </c>
    </row>
    <row r="4308" spans="9:17" x14ac:dyDescent="0.45">
      <c r="I4308" t="s">
        <v>218</v>
      </c>
      <c r="J4308" t="s">
        <v>477</v>
      </c>
      <c r="K4308">
        <v>4.84948802084298E-3</v>
      </c>
      <c r="L4308" t="s">
        <v>163</v>
      </c>
      <c r="N4308" t="s">
        <v>333</v>
      </c>
      <c r="O4308" t="s">
        <v>477</v>
      </c>
      <c r="P4308">
        <v>1.9093873207797513E-3</v>
      </c>
      <c r="Q4308" t="s">
        <v>163</v>
      </c>
    </row>
    <row r="4309" spans="9:17" x14ac:dyDescent="0.45">
      <c r="I4309" t="s">
        <v>218</v>
      </c>
      <c r="J4309" t="s">
        <v>478</v>
      </c>
      <c r="K4309">
        <v>7.0540204685124435E-3</v>
      </c>
      <c r="L4309" t="s">
        <v>163</v>
      </c>
      <c r="N4309" t="s">
        <v>333</v>
      </c>
      <c r="O4309" t="s">
        <v>478</v>
      </c>
      <c r="P4309">
        <v>2.3789124628916134E-3</v>
      </c>
      <c r="Q4309" t="s">
        <v>163</v>
      </c>
    </row>
    <row r="4310" spans="9:17" x14ac:dyDescent="0.45">
      <c r="I4310" t="s">
        <v>218</v>
      </c>
      <c r="J4310" t="s">
        <v>479</v>
      </c>
      <c r="K4310">
        <v>5.8098388346620074E-2</v>
      </c>
      <c r="L4310" t="s">
        <v>163</v>
      </c>
      <c r="N4310" t="s">
        <v>333</v>
      </c>
      <c r="O4310" t="s">
        <v>479</v>
      </c>
      <c r="P4310">
        <v>1.1495285835460917E-2</v>
      </c>
      <c r="Q4310" t="s">
        <v>163</v>
      </c>
    </row>
    <row r="4311" spans="9:17" x14ac:dyDescent="0.45">
      <c r="I4311" t="s">
        <v>218</v>
      </c>
      <c r="J4311" t="s">
        <v>480</v>
      </c>
      <c r="K4311">
        <v>8.0406606118567977E-3</v>
      </c>
      <c r="L4311" t="s">
        <v>163</v>
      </c>
      <c r="N4311" t="s">
        <v>333</v>
      </c>
      <c r="O4311" t="s">
        <v>480</v>
      </c>
      <c r="P4311">
        <v>1.3631358359822699E-3</v>
      </c>
      <c r="Q4311" t="s">
        <v>163</v>
      </c>
    </row>
    <row r="4312" spans="9:17" x14ac:dyDescent="0.45">
      <c r="I4312" t="s">
        <v>218</v>
      </c>
      <c r="J4312" t="s">
        <v>481</v>
      </c>
      <c r="K4312">
        <v>1.1675481960327966E-2</v>
      </c>
      <c r="L4312" t="s">
        <v>163</v>
      </c>
      <c r="N4312" t="s">
        <v>333</v>
      </c>
      <c r="O4312" t="s">
        <v>481</v>
      </c>
      <c r="P4312">
        <v>2.8378277933968901E-3</v>
      </c>
      <c r="Q4312" t="s">
        <v>163</v>
      </c>
    </row>
    <row r="4313" spans="9:17" x14ac:dyDescent="0.45">
      <c r="I4313" t="s">
        <v>218</v>
      </c>
      <c r="J4313" t="s">
        <v>482</v>
      </c>
      <c r="K4313">
        <v>2.9740622536890489E-3</v>
      </c>
      <c r="L4313" t="s">
        <v>163</v>
      </c>
      <c r="N4313" t="s">
        <v>333</v>
      </c>
      <c r="O4313" t="s">
        <v>482</v>
      </c>
      <c r="P4313">
        <v>2.2252312093122904E-3</v>
      </c>
      <c r="Q4313" t="s">
        <v>163</v>
      </c>
    </row>
    <row r="4314" spans="9:17" x14ac:dyDescent="0.45">
      <c r="I4314" t="s">
        <v>218</v>
      </c>
      <c r="J4314" t="s">
        <v>483</v>
      </c>
      <c r="K4314">
        <v>0</v>
      </c>
      <c r="L4314" t="s">
        <v>163</v>
      </c>
      <c r="N4314" t="s">
        <v>333</v>
      </c>
      <c r="O4314" t="s">
        <v>483</v>
      </c>
      <c r="P4314">
        <v>1.4638105356186128E-2</v>
      </c>
      <c r="Q4314" t="s">
        <v>163</v>
      </c>
    </row>
    <row r="4315" spans="9:17" x14ac:dyDescent="0.45">
      <c r="I4315" t="s">
        <v>218</v>
      </c>
      <c r="J4315" t="s">
        <v>484</v>
      </c>
      <c r="K4315">
        <v>2.8497109616861371E-3</v>
      </c>
      <c r="L4315" t="s">
        <v>163</v>
      </c>
      <c r="N4315" t="s">
        <v>333</v>
      </c>
      <c r="O4315" t="s">
        <v>484</v>
      </c>
      <c r="P4315">
        <v>2.0839079453176982E-2</v>
      </c>
      <c r="Q4315" t="s">
        <v>163</v>
      </c>
    </row>
    <row r="4316" spans="9:17" x14ac:dyDescent="0.45">
      <c r="I4316" t="s">
        <v>218</v>
      </c>
      <c r="J4316" t="s">
        <v>485</v>
      </c>
      <c r="K4316">
        <v>5.0410693148783912E-3</v>
      </c>
      <c r="L4316" t="s">
        <v>163</v>
      </c>
      <c r="N4316" t="s">
        <v>333</v>
      </c>
      <c r="O4316" t="s">
        <v>485</v>
      </c>
      <c r="P4316">
        <v>2.1811634838221293E-3</v>
      </c>
      <c r="Q4316" t="s">
        <v>163</v>
      </c>
    </row>
    <row r="4317" spans="9:17" x14ac:dyDescent="0.45">
      <c r="I4317" t="s">
        <v>218</v>
      </c>
      <c r="J4317" t="s">
        <v>486</v>
      </c>
      <c r="K4317">
        <v>6.868995231327087E-3</v>
      </c>
      <c r="L4317" t="s">
        <v>163</v>
      </c>
      <c r="N4317" t="s">
        <v>333</v>
      </c>
      <c r="O4317" t="s">
        <v>486</v>
      </c>
      <c r="P4317">
        <v>3.0748243552040427E-3</v>
      </c>
      <c r="Q4317" t="s">
        <v>163</v>
      </c>
    </row>
    <row r="4318" spans="9:17" x14ac:dyDescent="0.45">
      <c r="I4318" t="s">
        <v>218</v>
      </c>
      <c r="J4318" t="s">
        <v>487</v>
      </c>
      <c r="K4318">
        <v>5.5663493817317389E-2</v>
      </c>
      <c r="L4318" t="s">
        <v>163</v>
      </c>
      <c r="N4318" t="s">
        <v>333</v>
      </c>
      <c r="O4318" t="s">
        <v>487</v>
      </c>
      <c r="P4318">
        <v>1.4477171895077055E-2</v>
      </c>
      <c r="Q4318" t="s">
        <v>163</v>
      </c>
    </row>
    <row r="4319" spans="9:17" x14ac:dyDescent="0.45">
      <c r="I4319" t="s">
        <v>218</v>
      </c>
      <c r="J4319" t="s">
        <v>488</v>
      </c>
      <c r="K4319">
        <v>8.4668829727264239E-3</v>
      </c>
      <c r="L4319" t="s">
        <v>163</v>
      </c>
      <c r="N4319" t="s">
        <v>333</v>
      </c>
      <c r="O4319" t="s">
        <v>488</v>
      </c>
      <c r="P4319">
        <v>1.3326627844385593E-3</v>
      </c>
      <c r="Q4319" t="s">
        <v>163</v>
      </c>
    </row>
    <row r="4320" spans="9:17" x14ac:dyDescent="0.45">
      <c r="I4320" t="s">
        <v>218</v>
      </c>
      <c r="J4320" t="s">
        <v>489</v>
      </c>
      <c r="K4320">
        <v>1.2650925583147132E-2</v>
      </c>
      <c r="L4320" t="s">
        <v>163</v>
      </c>
      <c r="N4320" t="s">
        <v>333</v>
      </c>
      <c r="O4320" t="s">
        <v>489</v>
      </c>
      <c r="P4320">
        <v>3.0160322383712222E-3</v>
      </c>
      <c r="Q4320" t="s">
        <v>163</v>
      </c>
    </row>
    <row r="4321" spans="9:17" x14ac:dyDescent="0.45">
      <c r="I4321" t="s">
        <v>218</v>
      </c>
      <c r="J4321" t="s">
        <v>490</v>
      </c>
      <c r="K4321">
        <v>3.7294705595730575E-3</v>
      </c>
      <c r="L4321" t="s">
        <v>163</v>
      </c>
      <c r="N4321" t="s">
        <v>333</v>
      </c>
      <c r="O4321" t="s">
        <v>490</v>
      </c>
      <c r="P4321">
        <v>2.3277862267314067E-3</v>
      </c>
      <c r="Q4321" t="s">
        <v>163</v>
      </c>
    </row>
    <row r="4322" spans="9:17" x14ac:dyDescent="0.45">
      <c r="I4322" t="s">
        <v>218</v>
      </c>
      <c r="J4322" t="s">
        <v>491</v>
      </c>
      <c r="K4322">
        <v>0</v>
      </c>
      <c r="L4322" t="s">
        <v>163</v>
      </c>
      <c r="N4322" t="s">
        <v>333</v>
      </c>
      <c r="O4322" t="s">
        <v>491</v>
      </c>
      <c r="P4322">
        <v>1.728752496205236E-2</v>
      </c>
      <c r="Q4322" t="s">
        <v>163</v>
      </c>
    </row>
    <row r="4323" spans="9:17" x14ac:dyDescent="0.45">
      <c r="I4323" t="s">
        <v>218</v>
      </c>
      <c r="J4323" t="s">
        <v>492</v>
      </c>
      <c r="K4323">
        <v>2.6981745210037278E-3</v>
      </c>
      <c r="L4323" t="s">
        <v>163</v>
      </c>
      <c r="N4323" t="s">
        <v>333</v>
      </c>
      <c r="O4323" t="s">
        <v>492</v>
      </c>
      <c r="P4323">
        <v>3.6716502800068988E-2</v>
      </c>
      <c r="Q4323" t="s">
        <v>163</v>
      </c>
    </row>
    <row r="4324" spans="9:17" x14ac:dyDescent="0.45">
      <c r="I4324" t="s">
        <v>218</v>
      </c>
      <c r="J4324" t="s">
        <v>493</v>
      </c>
      <c r="K4324">
        <v>5.1976829261788796E-3</v>
      </c>
      <c r="L4324" t="s">
        <v>163</v>
      </c>
      <c r="N4324" t="s">
        <v>333</v>
      </c>
      <c r="O4324" t="s">
        <v>493</v>
      </c>
      <c r="P4324">
        <v>3.9001192632062958E-3</v>
      </c>
      <c r="Q4324" t="s">
        <v>163</v>
      </c>
    </row>
    <row r="4325" spans="9:17" x14ac:dyDescent="0.45">
      <c r="I4325" t="s">
        <v>218</v>
      </c>
      <c r="J4325" t="s">
        <v>494</v>
      </c>
      <c r="K4325">
        <v>7.6355284101145707E-3</v>
      </c>
      <c r="L4325" t="s">
        <v>163</v>
      </c>
      <c r="N4325" t="s">
        <v>333</v>
      </c>
      <c r="O4325" t="s">
        <v>494</v>
      </c>
      <c r="P4325">
        <v>6.0845721564497723E-3</v>
      </c>
      <c r="Q4325" t="s">
        <v>163</v>
      </c>
    </row>
    <row r="4326" spans="9:17" x14ac:dyDescent="0.45">
      <c r="I4326" t="s">
        <v>218</v>
      </c>
      <c r="J4326" t="s">
        <v>495</v>
      </c>
      <c r="K4326">
        <v>6.0468803120954963E-2</v>
      </c>
      <c r="L4326" t="s">
        <v>163</v>
      </c>
      <c r="N4326" t="s">
        <v>333</v>
      </c>
      <c r="O4326" t="s">
        <v>495</v>
      </c>
      <c r="P4326">
        <v>3.9647016032870346E-2</v>
      </c>
      <c r="Q4326" t="s">
        <v>163</v>
      </c>
    </row>
    <row r="4327" spans="9:17" x14ac:dyDescent="0.45">
      <c r="I4327" t="s">
        <v>218</v>
      </c>
      <c r="J4327" t="s">
        <v>496</v>
      </c>
      <c r="K4327">
        <v>8.9768804752464876E-3</v>
      </c>
      <c r="L4327" t="s">
        <v>163</v>
      </c>
      <c r="N4327" t="s">
        <v>333</v>
      </c>
      <c r="O4327" t="s">
        <v>496</v>
      </c>
      <c r="P4327">
        <v>4.3888129352032878E-3</v>
      </c>
      <c r="Q4327" t="s">
        <v>163</v>
      </c>
    </row>
    <row r="4328" spans="9:17" x14ac:dyDescent="0.45">
      <c r="I4328" t="s">
        <v>218</v>
      </c>
      <c r="J4328" t="s">
        <v>497</v>
      </c>
      <c r="K4328">
        <v>1.3136134211305802E-2</v>
      </c>
      <c r="L4328" t="s">
        <v>163</v>
      </c>
      <c r="N4328" t="s">
        <v>333</v>
      </c>
      <c r="O4328" t="s">
        <v>497</v>
      </c>
      <c r="P4328">
        <v>8.9244047895082161E-3</v>
      </c>
      <c r="Q4328" t="s">
        <v>163</v>
      </c>
    </row>
    <row r="4329" spans="9:17" x14ac:dyDescent="0.45">
      <c r="I4329" t="s">
        <v>218</v>
      </c>
      <c r="J4329" t="s">
        <v>498</v>
      </c>
      <c r="K4329">
        <v>3.5736282487476025E-3</v>
      </c>
      <c r="L4329" t="s">
        <v>163</v>
      </c>
      <c r="N4329" t="s">
        <v>333</v>
      </c>
      <c r="O4329" t="s">
        <v>498</v>
      </c>
      <c r="P4329">
        <v>4.448020193560609E-3</v>
      </c>
      <c r="Q4329" t="s">
        <v>163</v>
      </c>
    </row>
    <row r="4330" spans="9:17" x14ac:dyDescent="0.45">
      <c r="I4330" t="s">
        <v>218</v>
      </c>
      <c r="J4330" t="s">
        <v>499</v>
      </c>
      <c r="K4330">
        <v>5.2515631402097473E-4</v>
      </c>
      <c r="L4330" t="s">
        <v>163</v>
      </c>
      <c r="N4330" t="s">
        <v>333</v>
      </c>
      <c r="O4330" t="s">
        <v>499</v>
      </c>
      <c r="P4330">
        <v>3.4628793632336417E-2</v>
      </c>
      <c r="Q4330" t="s">
        <v>163</v>
      </c>
    </row>
    <row r="4331" spans="9:17" x14ac:dyDescent="0.45">
      <c r="I4331" t="s">
        <v>219</v>
      </c>
      <c r="J4331" t="s">
        <v>162</v>
      </c>
      <c r="K4331">
        <v>2.2585704316247799E-3</v>
      </c>
      <c r="L4331" t="s">
        <v>163</v>
      </c>
      <c r="N4331" t="s">
        <v>334</v>
      </c>
      <c r="O4331" t="s">
        <v>162</v>
      </c>
      <c r="P4331">
        <v>1.7414564834786081E-2</v>
      </c>
      <c r="Q4331" t="s">
        <v>163</v>
      </c>
    </row>
    <row r="4332" spans="9:17" x14ac:dyDescent="0.45">
      <c r="I4332" t="s">
        <v>219</v>
      </c>
      <c r="J4332" t="s">
        <v>164</v>
      </c>
      <c r="K4332">
        <v>4.8678428747401074E-3</v>
      </c>
      <c r="L4332" t="s">
        <v>163</v>
      </c>
      <c r="N4332" t="s">
        <v>334</v>
      </c>
      <c r="O4332" t="s">
        <v>164</v>
      </c>
      <c r="P4332">
        <v>1.9353949960694524E-3</v>
      </c>
      <c r="Q4332" t="s">
        <v>163</v>
      </c>
    </row>
    <row r="4333" spans="9:17" x14ac:dyDescent="0.45">
      <c r="I4333" t="s">
        <v>219</v>
      </c>
      <c r="J4333" t="s">
        <v>165</v>
      </c>
      <c r="K4333">
        <v>7.2061711758524957E-3</v>
      </c>
      <c r="L4333" t="s">
        <v>163</v>
      </c>
      <c r="N4333" t="s">
        <v>334</v>
      </c>
      <c r="O4333" t="s">
        <v>165</v>
      </c>
      <c r="P4333">
        <v>2.1698148047735498E-3</v>
      </c>
      <c r="Q4333" t="s">
        <v>163</v>
      </c>
    </row>
    <row r="4334" spans="9:17" x14ac:dyDescent="0.45">
      <c r="I4334" t="s">
        <v>219</v>
      </c>
      <c r="J4334" t="s">
        <v>406</v>
      </c>
      <c r="K4334">
        <v>6.04612823384044E-2</v>
      </c>
      <c r="L4334" t="s">
        <v>163</v>
      </c>
      <c r="N4334" t="s">
        <v>334</v>
      </c>
      <c r="O4334" t="s">
        <v>406</v>
      </c>
      <c r="P4334">
        <v>1.7392781871531867E-2</v>
      </c>
      <c r="Q4334" t="s">
        <v>163</v>
      </c>
    </row>
    <row r="4335" spans="9:17" x14ac:dyDescent="0.45">
      <c r="I4335" t="s">
        <v>219</v>
      </c>
      <c r="J4335" t="s">
        <v>407</v>
      </c>
      <c r="K4335">
        <v>9.2288957680121807E-3</v>
      </c>
      <c r="L4335" t="s">
        <v>163</v>
      </c>
      <c r="N4335" t="s">
        <v>334</v>
      </c>
      <c r="O4335" t="s">
        <v>407</v>
      </c>
      <c r="P4335">
        <v>4.6271069966461673E-3</v>
      </c>
      <c r="Q4335" t="s">
        <v>163</v>
      </c>
    </row>
    <row r="4336" spans="9:17" x14ac:dyDescent="0.45">
      <c r="I4336" t="s">
        <v>219</v>
      </c>
      <c r="J4336" t="s">
        <v>408</v>
      </c>
      <c r="K4336">
        <v>1.4271733445283754E-2</v>
      </c>
      <c r="L4336" t="s">
        <v>163</v>
      </c>
      <c r="N4336" t="s">
        <v>334</v>
      </c>
      <c r="O4336" t="s">
        <v>408</v>
      </c>
      <c r="P4336">
        <v>1.1174624394318582E-2</v>
      </c>
      <c r="Q4336" t="s">
        <v>163</v>
      </c>
    </row>
    <row r="4337" spans="9:17" x14ac:dyDescent="0.45">
      <c r="I4337" t="s">
        <v>219</v>
      </c>
      <c r="J4337" t="s">
        <v>446</v>
      </c>
      <c r="K4337">
        <v>3.9792813461611738E-3</v>
      </c>
      <c r="L4337" t="s">
        <v>163</v>
      </c>
      <c r="N4337" t="s">
        <v>334</v>
      </c>
      <c r="O4337" t="s">
        <v>446</v>
      </c>
      <c r="P4337">
        <v>5.9081296116760889E-3</v>
      </c>
      <c r="Q4337" t="s">
        <v>163</v>
      </c>
    </row>
    <row r="4338" spans="9:17" x14ac:dyDescent="0.45">
      <c r="I4338" t="s">
        <v>219</v>
      </c>
      <c r="J4338" t="s">
        <v>447</v>
      </c>
      <c r="K4338">
        <v>3.6891245085286225E-4</v>
      </c>
      <c r="L4338" t="s">
        <v>163</v>
      </c>
      <c r="N4338" t="s">
        <v>334</v>
      </c>
      <c r="O4338" t="s">
        <v>447</v>
      </c>
      <c r="P4338">
        <v>2.3441448655592379E-2</v>
      </c>
      <c r="Q4338" t="s">
        <v>163</v>
      </c>
    </row>
    <row r="4339" spans="9:17" x14ac:dyDescent="0.45">
      <c r="I4339" t="s">
        <v>219</v>
      </c>
      <c r="J4339" t="s">
        <v>166</v>
      </c>
      <c r="K4339">
        <v>0</v>
      </c>
      <c r="L4339" t="s">
        <v>163</v>
      </c>
      <c r="N4339" t="s">
        <v>334</v>
      </c>
      <c r="O4339" t="s">
        <v>166</v>
      </c>
      <c r="P4339">
        <v>1.040862989797838E-2</v>
      </c>
      <c r="Q4339" t="s">
        <v>163</v>
      </c>
    </row>
    <row r="4340" spans="9:17" x14ac:dyDescent="0.45">
      <c r="I4340" t="s">
        <v>219</v>
      </c>
      <c r="J4340" t="s">
        <v>167</v>
      </c>
      <c r="K4340">
        <v>4.8591946286082174E-3</v>
      </c>
      <c r="L4340" t="s">
        <v>163</v>
      </c>
      <c r="N4340" t="s">
        <v>334</v>
      </c>
      <c r="O4340" t="s">
        <v>167</v>
      </c>
      <c r="P4340">
        <v>6.4641060296527226E-4</v>
      </c>
      <c r="Q4340" t="s">
        <v>163</v>
      </c>
    </row>
    <row r="4341" spans="9:17" x14ac:dyDescent="0.45">
      <c r="I4341" t="s">
        <v>219</v>
      </c>
      <c r="J4341" t="s">
        <v>168</v>
      </c>
      <c r="K4341">
        <v>7.5012062478209858E-3</v>
      </c>
      <c r="L4341" t="s">
        <v>163</v>
      </c>
      <c r="N4341" t="s">
        <v>334</v>
      </c>
      <c r="O4341" t="s">
        <v>168</v>
      </c>
      <c r="P4341">
        <v>9.3876178551959163E-4</v>
      </c>
      <c r="Q4341" t="s">
        <v>163</v>
      </c>
    </row>
    <row r="4342" spans="9:17" x14ac:dyDescent="0.45">
      <c r="I4342" t="s">
        <v>219</v>
      </c>
      <c r="J4342" t="s">
        <v>409</v>
      </c>
      <c r="K4342">
        <v>6.2086459576386394E-2</v>
      </c>
      <c r="L4342" t="s">
        <v>163</v>
      </c>
      <c r="N4342" t="s">
        <v>334</v>
      </c>
      <c r="O4342" t="s">
        <v>409</v>
      </c>
      <c r="P4342">
        <v>9.936813048437361E-3</v>
      </c>
      <c r="Q4342" t="s">
        <v>163</v>
      </c>
    </row>
    <row r="4343" spans="9:17" x14ac:dyDescent="0.45">
      <c r="I4343" t="s">
        <v>219</v>
      </c>
      <c r="J4343" t="s">
        <v>410</v>
      </c>
      <c r="K4343">
        <v>9.4991011582915962E-3</v>
      </c>
      <c r="L4343" t="s">
        <v>163</v>
      </c>
      <c r="N4343" t="s">
        <v>334</v>
      </c>
      <c r="O4343" t="s">
        <v>410</v>
      </c>
      <c r="P4343">
        <v>2.8624028619515488E-3</v>
      </c>
      <c r="Q4343" t="s">
        <v>163</v>
      </c>
    </row>
    <row r="4344" spans="9:17" x14ac:dyDescent="0.45">
      <c r="I4344" t="s">
        <v>219</v>
      </c>
      <c r="J4344" t="s">
        <v>411</v>
      </c>
      <c r="K4344">
        <v>1.4859708832137131E-2</v>
      </c>
      <c r="L4344" t="s">
        <v>163</v>
      </c>
      <c r="N4344" t="s">
        <v>334</v>
      </c>
      <c r="O4344" t="s">
        <v>411</v>
      </c>
      <c r="P4344">
        <v>7.5066128173690641E-3</v>
      </c>
      <c r="Q4344" t="s">
        <v>163</v>
      </c>
    </row>
    <row r="4345" spans="9:17" x14ac:dyDescent="0.45">
      <c r="I4345" t="s">
        <v>219</v>
      </c>
      <c r="J4345" t="s">
        <v>448</v>
      </c>
      <c r="K4345">
        <v>4.5448110396405852E-3</v>
      </c>
      <c r="L4345" t="s">
        <v>163</v>
      </c>
      <c r="N4345" t="s">
        <v>334</v>
      </c>
      <c r="O4345" t="s">
        <v>448</v>
      </c>
      <c r="P4345">
        <v>4.2833513799510033E-3</v>
      </c>
      <c r="Q4345" t="s">
        <v>163</v>
      </c>
    </row>
    <row r="4346" spans="9:17" x14ac:dyDescent="0.45">
      <c r="I4346" t="s">
        <v>219</v>
      </c>
      <c r="J4346" t="s">
        <v>449</v>
      </c>
      <c r="K4346">
        <v>5.3896692538178785E-7</v>
      </c>
      <c r="L4346" t="s">
        <v>163</v>
      </c>
      <c r="N4346" t="s">
        <v>334</v>
      </c>
      <c r="O4346" t="s">
        <v>449</v>
      </c>
      <c r="P4346">
        <v>1.9151697681313074E-2</v>
      </c>
      <c r="Q4346" t="s">
        <v>163</v>
      </c>
    </row>
    <row r="4347" spans="9:17" x14ac:dyDescent="0.45">
      <c r="I4347" t="s">
        <v>219</v>
      </c>
      <c r="J4347" t="s">
        <v>169</v>
      </c>
      <c r="K4347">
        <v>0</v>
      </c>
      <c r="L4347" t="s">
        <v>163</v>
      </c>
      <c r="N4347" t="s">
        <v>334</v>
      </c>
      <c r="O4347" t="s">
        <v>169</v>
      </c>
      <c r="P4347">
        <v>1.7224243158989159E-2</v>
      </c>
      <c r="Q4347" t="s">
        <v>163</v>
      </c>
    </row>
    <row r="4348" spans="9:17" x14ac:dyDescent="0.45">
      <c r="I4348" t="s">
        <v>219</v>
      </c>
      <c r="J4348" t="s">
        <v>170</v>
      </c>
      <c r="K4348">
        <v>2.9826382226185227E-3</v>
      </c>
      <c r="L4348" t="s">
        <v>163</v>
      </c>
      <c r="N4348" t="s">
        <v>334</v>
      </c>
      <c r="O4348" t="s">
        <v>170</v>
      </c>
      <c r="P4348">
        <v>1.6320279393617701E-3</v>
      </c>
      <c r="Q4348" t="s">
        <v>163</v>
      </c>
    </row>
    <row r="4349" spans="9:17" x14ac:dyDescent="0.45">
      <c r="I4349" t="s">
        <v>219</v>
      </c>
      <c r="J4349" t="s">
        <v>171</v>
      </c>
      <c r="K4349">
        <v>5.1295467384733142E-3</v>
      </c>
      <c r="L4349" t="s">
        <v>163</v>
      </c>
      <c r="N4349" t="s">
        <v>334</v>
      </c>
      <c r="O4349" t="s">
        <v>171</v>
      </c>
      <c r="P4349">
        <v>1.8992794003896336E-3</v>
      </c>
      <c r="Q4349" t="s">
        <v>163</v>
      </c>
    </row>
    <row r="4350" spans="9:17" x14ac:dyDescent="0.45">
      <c r="I4350" t="s">
        <v>219</v>
      </c>
      <c r="J4350" t="s">
        <v>412</v>
      </c>
      <c r="K4350">
        <v>5.089577876093325E-2</v>
      </c>
      <c r="L4350" t="s">
        <v>163</v>
      </c>
      <c r="N4350" t="s">
        <v>334</v>
      </c>
      <c r="O4350" t="s">
        <v>412</v>
      </c>
      <c r="P4350">
        <v>1.3557474253672467E-2</v>
      </c>
      <c r="Q4350" t="s">
        <v>163</v>
      </c>
    </row>
    <row r="4351" spans="9:17" x14ac:dyDescent="0.45">
      <c r="I4351" t="s">
        <v>219</v>
      </c>
      <c r="J4351" t="s">
        <v>413</v>
      </c>
      <c r="K4351">
        <v>7.3305859010604855E-3</v>
      </c>
      <c r="L4351" t="s">
        <v>163</v>
      </c>
      <c r="N4351" t="s">
        <v>334</v>
      </c>
      <c r="O4351" t="s">
        <v>413</v>
      </c>
      <c r="P4351">
        <v>3.9385107688071084E-3</v>
      </c>
      <c r="Q4351" t="s">
        <v>163</v>
      </c>
    </row>
    <row r="4352" spans="9:17" x14ac:dyDescent="0.45">
      <c r="I4352" t="s">
        <v>219</v>
      </c>
      <c r="J4352" t="s">
        <v>414</v>
      </c>
      <c r="K4352">
        <v>1.108085791917765E-2</v>
      </c>
      <c r="L4352" t="s">
        <v>163</v>
      </c>
      <c r="N4352" t="s">
        <v>334</v>
      </c>
      <c r="O4352" t="s">
        <v>414</v>
      </c>
      <c r="P4352">
        <v>1.0381634960083947E-2</v>
      </c>
      <c r="Q4352" t="s">
        <v>163</v>
      </c>
    </row>
    <row r="4353" spans="9:17" x14ac:dyDescent="0.45">
      <c r="I4353" t="s">
        <v>219</v>
      </c>
      <c r="J4353" t="s">
        <v>450</v>
      </c>
      <c r="K4353">
        <v>3.0422845015162904E-3</v>
      </c>
      <c r="L4353" t="s">
        <v>163</v>
      </c>
      <c r="N4353" t="s">
        <v>334</v>
      </c>
      <c r="O4353" t="s">
        <v>450</v>
      </c>
      <c r="P4353">
        <v>5.9029659398879024E-3</v>
      </c>
      <c r="Q4353" t="s">
        <v>163</v>
      </c>
    </row>
    <row r="4354" spans="9:17" x14ac:dyDescent="0.45">
      <c r="I4354" t="s">
        <v>219</v>
      </c>
      <c r="J4354" t="s">
        <v>451</v>
      </c>
      <c r="K4354">
        <v>0</v>
      </c>
      <c r="L4354" t="s">
        <v>163</v>
      </c>
      <c r="N4354" t="s">
        <v>334</v>
      </c>
      <c r="O4354" t="s">
        <v>451</v>
      </c>
      <c r="P4354">
        <v>2.4304115990915805E-2</v>
      </c>
      <c r="Q4354" t="s">
        <v>163</v>
      </c>
    </row>
    <row r="4355" spans="9:17" x14ac:dyDescent="0.45">
      <c r="I4355" t="s">
        <v>219</v>
      </c>
      <c r="J4355" t="s">
        <v>172</v>
      </c>
      <c r="K4355">
        <v>0</v>
      </c>
      <c r="L4355" t="s">
        <v>163</v>
      </c>
      <c r="N4355" t="s">
        <v>334</v>
      </c>
      <c r="O4355" t="s">
        <v>172</v>
      </c>
      <c r="P4355">
        <v>1.8457895416047452E-2</v>
      </c>
      <c r="Q4355" t="s">
        <v>163</v>
      </c>
    </row>
    <row r="4356" spans="9:17" x14ac:dyDescent="0.45">
      <c r="I4356" t="s">
        <v>219</v>
      </c>
      <c r="J4356" t="s">
        <v>173</v>
      </c>
      <c r="K4356">
        <v>3.142677344966724E-3</v>
      </c>
      <c r="L4356" t="s">
        <v>163</v>
      </c>
      <c r="N4356" t="s">
        <v>334</v>
      </c>
      <c r="O4356" t="s">
        <v>173</v>
      </c>
      <c r="P4356">
        <v>2.0344337644953238E-3</v>
      </c>
      <c r="Q4356" t="s">
        <v>163</v>
      </c>
    </row>
    <row r="4357" spans="9:17" x14ac:dyDescent="0.45">
      <c r="I4357" t="s">
        <v>219</v>
      </c>
      <c r="J4357" t="s">
        <v>174</v>
      </c>
      <c r="K4357">
        <v>4.9177698816979471E-3</v>
      </c>
      <c r="L4357" t="s">
        <v>163</v>
      </c>
      <c r="N4357" t="s">
        <v>334</v>
      </c>
      <c r="O4357" t="s">
        <v>174</v>
      </c>
      <c r="P4357">
        <v>2.1665438128563998E-3</v>
      </c>
      <c r="Q4357" t="s">
        <v>163</v>
      </c>
    </row>
    <row r="4358" spans="9:17" x14ac:dyDescent="0.45">
      <c r="I4358" t="s">
        <v>219</v>
      </c>
      <c r="J4358" t="s">
        <v>415</v>
      </c>
      <c r="K4358">
        <v>4.6975968511068986E-2</v>
      </c>
      <c r="L4358" t="s">
        <v>163</v>
      </c>
      <c r="N4358" t="s">
        <v>334</v>
      </c>
      <c r="O4358" t="s">
        <v>415</v>
      </c>
      <c r="P4358">
        <v>1.3910437326849283E-2</v>
      </c>
      <c r="Q4358" t="s">
        <v>163</v>
      </c>
    </row>
    <row r="4359" spans="9:17" x14ac:dyDescent="0.45">
      <c r="I4359" t="s">
        <v>219</v>
      </c>
      <c r="J4359" t="s">
        <v>416</v>
      </c>
      <c r="K4359">
        <v>6.4994898907751713E-3</v>
      </c>
      <c r="L4359" t="s">
        <v>163</v>
      </c>
      <c r="N4359" t="s">
        <v>334</v>
      </c>
      <c r="O4359" t="s">
        <v>416</v>
      </c>
      <c r="P4359">
        <v>2.9938891755751113E-3</v>
      </c>
      <c r="Q4359" t="s">
        <v>163</v>
      </c>
    </row>
    <row r="4360" spans="9:17" x14ac:dyDescent="0.45">
      <c r="I4360" t="s">
        <v>219</v>
      </c>
      <c r="J4360" t="s">
        <v>417</v>
      </c>
      <c r="K4360">
        <v>8.9943120480094237E-3</v>
      </c>
      <c r="L4360" t="s">
        <v>163</v>
      </c>
      <c r="N4360" t="s">
        <v>334</v>
      </c>
      <c r="O4360" t="s">
        <v>417</v>
      </c>
      <c r="P4360">
        <v>6.9718041152266388E-3</v>
      </c>
      <c r="Q4360" t="s">
        <v>163</v>
      </c>
    </row>
    <row r="4361" spans="9:17" x14ac:dyDescent="0.45">
      <c r="I4361" t="s">
        <v>219</v>
      </c>
      <c r="J4361" t="s">
        <v>452</v>
      </c>
      <c r="K4361">
        <v>1.0288975977660703E-3</v>
      </c>
      <c r="L4361" t="s">
        <v>163</v>
      </c>
      <c r="N4361" t="s">
        <v>334</v>
      </c>
      <c r="O4361" t="s">
        <v>452</v>
      </c>
      <c r="P4361">
        <v>3.8600920156582979E-3</v>
      </c>
      <c r="Q4361" t="s">
        <v>163</v>
      </c>
    </row>
    <row r="4362" spans="9:17" x14ac:dyDescent="0.45">
      <c r="I4362" t="s">
        <v>219</v>
      </c>
      <c r="J4362" t="s">
        <v>453</v>
      </c>
      <c r="K4362">
        <v>0</v>
      </c>
      <c r="L4362" t="s">
        <v>163</v>
      </c>
      <c r="N4362" t="s">
        <v>334</v>
      </c>
      <c r="O4362" t="s">
        <v>453</v>
      </c>
      <c r="P4362">
        <v>1.7721244319668279E-2</v>
      </c>
      <c r="Q4362" t="s">
        <v>163</v>
      </c>
    </row>
    <row r="4363" spans="9:17" x14ac:dyDescent="0.45">
      <c r="I4363" t="s">
        <v>219</v>
      </c>
      <c r="J4363" t="s">
        <v>418</v>
      </c>
      <c r="K4363">
        <v>0</v>
      </c>
      <c r="L4363" t="s">
        <v>163</v>
      </c>
      <c r="N4363" t="s">
        <v>334</v>
      </c>
      <c r="O4363" t="s">
        <v>418</v>
      </c>
      <c r="P4363">
        <v>1.4944246929156288E-2</v>
      </c>
      <c r="Q4363" t="s">
        <v>163</v>
      </c>
    </row>
    <row r="4364" spans="9:17" x14ac:dyDescent="0.45">
      <c r="I4364" t="s">
        <v>219</v>
      </c>
      <c r="J4364" t="s">
        <v>419</v>
      </c>
      <c r="K4364">
        <v>3.7327692122196333E-3</v>
      </c>
      <c r="L4364" t="s">
        <v>163</v>
      </c>
      <c r="N4364" t="s">
        <v>334</v>
      </c>
      <c r="O4364" t="s">
        <v>419</v>
      </c>
      <c r="P4364">
        <v>1.8122408794718841E-3</v>
      </c>
      <c r="Q4364" t="s">
        <v>163</v>
      </c>
    </row>
    <row r="4365" spans="9:17" x14ac:dyDescent="0.45">
      <c r="I4365" t="s">
        <v>219</v>
      </c>
      <c r="J4365" t="s">
        <v>420</v>
      </c>
      <c r="K4365">
        <v>5.1313415989506063E-3</v>
      </c>
      <c r="L4365" t="s">
        <v>163</v>
      </c>
      <c r="N4365" t="s">
        <v>334</v>
      </c>
      <c r="O4365" t="s">
        <v>420</v>
      </c>
      <c r="P4365">
        <v>1.7177807566330721E-3</v>
      </c>
      <c r="Q4365" t="s">
        <v>163</v>
      </c>
    </row>
    <row r="4366" spans="9:17" x14ac:dyDescent="0.45">
      <c r="I4366" t="s">
        <v>219</v>
      </c>
      <c r="J4366" t="s">
        <v>421</v>
      </c>
      <c r="K4366">
        <v>4.4694230146663239E-2</v>
      </c>
      <c r="L4366" t="s">
        <v>163</v>
      </c>
      <c r="N4366" t="s">
        <v>334</v>
      </c>
      <c r="O4366" t="s">
        <v>421</v>
      </c>
      <c r="P4366">
        <v>1.221461130228055E-2</v>
      </c>
      <c r="Q4366" t="s">
        <v>163</v>
      </c>
    </row>
    <row r="4367" spans="9:17" x14ac:dyDescent="0.45">
      <c r="I4367" t="s">
        <v>219</v>
      </c>
      <c r="J4367" t="s">
        <v>422</v>
      </c>
      <c r="K4367">
        <v>5.9042530528546503E-3</v>
      </c>
      <c r="L4367" t="s">
        <v>163</v>
      </c>
      <c r="N4367" t="s">
        <v>334</v>
      </c>
      <c r="O4367" t="s">
        <v>422</v>
      </c>
      <c r="P4367">
        <v>2.6650203760028232E-3</v>
      </c>
      <c r="Q4367" t="s">
        <v>163</v>
      </c>
    </row>
    <row r="4368" spans="9:17" x14ac:dyDescent="0.45">
      <c r="I4368" t="s">
        <v>219</v>
      </c>
      <c r="J4368" t="s">
        <v>423</v>
      </c>
      <c r="K4368">
        <v>8.9080731710442247E-3</v>
      </c>
      <c r="L4368" t="s">
        <v>163</v>
      </c>
      <c r="N4368" t="s">
        <v>334</v>
      </c>
      <c r="O4368" t="s">
        <v>423</v>
      </c>
      <c r="P4368">
        <v>6.7457521083478158E-3</v>
      </c>
      <c r="Q4368" t="s">
        <v>163</v>
      </c>
    </row>
    <row r="4369" spans="9:17" x14ac:dyDescent="0.45">
      <c r="I4369" t="s">
        <v>219</v>
      </c>
      <c r="J4369" t="s">
        <v>454</v>
      </c>
      <c r="K4369">
        <v>0</v>
      </c>
      <c r="L4369" t="s">
        <v>163</v>
      </c>
      <c r="N4369" t="s">
        <v>334</v>
      </c>
      <c r="O4369" t="s">
        <v>454</v>
      </c>
      <c r="P4369">
        <v>3.9291808956504002E-3</v>
      </c>
      <c r="Q4369" t="s">
        <v>163</v>
      </c>
    </row>
    <row r="4370" spans="9:17" x14ac:dyDescent="0.45">
      <c r="I4370" t="s">
        <v>219</v>
      </c>
      <c r="J4370" t="s">
        <v>455</v>
      </c>
      <c r="K4370">
        <v>0</v>
      </c>
      <c r="L4370" t="s">
        <v>163</v>
      </c>
      <c r="N4370" t="s">
        <v>334</v>
      </c>
      <c r="O4370" t="s">
        <v>455</v>
      </c>
      <c r="P4370">
        <v>1.626659931319898E-2</v>
      </c>
      <c r="Q4370" t="s">
        <v>163</v>
      </c>
    </row>
    <row r="4371" spans="9:17" x14ac:dyDescent="0.45">
      <c r="I4371" t="s">
        <v>219</v>
      </c>
      <c r="J4371" t="s">
        <v>424</v>
      </c>
      <c r="K4371">
        <v>0</v>
      </c>
      <c r="L4371" t="s">
        <v>163</v>
      </c>
      <c r="N4371" t="s">
        <v>334</v>
      </c>
      <c r="O4371" t="s">
        <v>424</v>
      </c>
      <c r="P4371">
        <v>1.122239055649189E-2</v>
      </c>
      <c r="Q4371" t="s">
        <v>163</v>
      </c>
    </row>
    <row r="4372" spans="9:17" x14ac:dyDescent="0.45">
      <c r="I4372" t="s">
        <v>219</v>
      </c>
      <c r="J4372" t="s">
        <v>425</v>
      </c>
      <c r="K4372">
        <v>1.3030182674026928E-3</v>
      </c>
      <c r="L4372" t="s">
        <v>163</v>
      </c>
      <c r="N4372" t="s">
        <v>334</v>
      </c>
      <c r="O4372" t="s">
        <v>425</v>
      </c>
      <c r="P4372">
        <v>1.3902860439691416E-3</v>
      </c>
      <c r="Q4372" t="s">
        <v>163</v>
      </c>
    </row>
    <row r="4373" spans="9:17" x14ac:dyDescent="0.45">
      <c r="I4373" t="s">
        <v>219</v>
      </c>
      <c r="J4373" t="s">
        <v>426</v>
      </c>
      <c r="K4373">
        <v>3.8521150484623129E-3</v>
      </c>
      <c r="L4373" t="s">
        <v>163</v>
      </c>
      <c r="N4373" t="s">
        <v>334</v>
      </c>
      <c r="O4373" t="s">
        <v>426</v>
      </c>
      <c r="P4373">
        <v>1.2960375476877533E-3</v>
      </c>
      <c r="Q4373" t="s">
        <v>163</v>
      </c>
    </row>
    <row r="4374" spans="9:17" x14ac:dyDescent="0.45">
      <c r="I4374" t="s">
        <v>219</v>
      </c>
      <c r="J4374" t="s">
        <v>427</v>
      </c>
      <c r="K4374">
        <v>3.9986726224938082E-2</v>
      </c>
      <c r="L4374" t="s">
        <v>163</v>
      </c>
      <c r="N4374" t="s">
        <v>334</v>
      </c>
      <c r="O4374" t="s">
        <v>427</v>
      </c>
      <c r="P4374">
        <v>8.7868443091007158E-3</v>
      </c>
      <c r="Q4374" t="s">
        <v>163</v>
      </c>
    </row>
    <row r="4375" spans="9:17" x14ac:dyDescent="0.45">
      <c r="I4375" t="s">
        <v>219</v>
      </c>
      <c r="J4375" t="s">
        <v>428</v>
      </c>
      <c r="K4375">
        <v>5.253275538600017E-3</v>
      </c>
      <c r="L4375" t="s">
        <v>163</v>
      </c>
      <c r="N4375" t="s">
        <v>334</v>
      </c>
      <c r="O4375" t="s">
        <v>428</v>
      </c>
      <c r="P4375">
        <v>1.8202981810665154E-3</v>
      </c>
      <c r="Q4375" t="s">
        <v>163</v>
      </c>
    </row>
    <row r="4376" spans="9:17" x14ac:dyDescent="0.45">
      <c r="I4376" t="s">
        <v>219</v>
      </c>
      <c r="J4376" t="s">
        <v>429</v>
      </c>
      <c r="K4376">
        <v>7.9265199264827169E-3</v>
      </c>
      <c r="L4376" t="s">
        <v>163</v>
      </c>
      <c r="N4376" t="s">
        <v>334</v>
      </c>
      <c r="O4376" t="s">
        <v>429</v>
      </c>
      <c r="P4376">
        <v>4.3198116417861579E-3</v>
      </c>
      <c r="Q4376" t="s">
        <v>163</v>
      </c>
    </row>
    <row r="4377" spans="9:17" x14ac:dyDescent="0.45">
      <c r="I4377" t="s">
        <v>219</v>
      </c>
      <c r="J4377" t="s">
        <v>456</v>
      </c>
      <c r="K4377">
        <v>0</v>
      </c>
      <c r="L4377" t="s">
        <v>163</v>
      </c>
      <c r="N4377" t="s">
        <v>334</v>
      </c>
      <c r="O4377" t="s">
        <v>456</v>
      </c>
      <c r="P4377">
        <v>2.4566276043853589E-3</v>
      </c>
      <c r="Q4377" t="s">
        <v>163</v>
      </c>
    </row>
    <row r="4378" spans="9:17" x14ac:dyDescent="0.45">
      <c r="I4378" t="s">
        <v>219</v>
      </c>
      <c r="J4378" t="s">
        <v>457</v>
      </c>
      <c r="K4378">
        <v>0</v>
      </c>
      <c r="L4378" t="s">
        <v>163</v>
      </c>
      <c r="N4378" t="s">
        <v>334</v>
      </c>
      <c r="O4378" t="s">
        <v>457</v>
      </c>
      <c r="P4378">
        <v>1.134145434360715E-2</v>
      </c>
      <c r="Q4378" t="s">
        <v>163</v>
      </c>
    </row>
    <row r="4379" spans="9:17" x14ac:dyDescent="0.45">
      <c r="I4379" t="s">
        <v>219</v>
      </c>
      <c r="J4379" t="s">
        <v>430</v>
      </c>
      <c r="K4379">
        <v>0</v>
      </c>
      <c r="L4379" t="s">
        <v>163</v>
      </c>
      <c r="N4379" t="s">
        <v>334</v>
      </c>
      <c r="O4379" t="s">
        <v>430</v>
      </c>
      <c r="P4379">
        <v>1.8512871282958997E-2</v>
      </c>
      <c r="Q4379" t="s">
        <v>163</v>
      </c>
    </row>
    <row r="4380" spans="9:17" x14ac:dyDescent="0.45">
      <c r="I4380" t="s">
        <v>219</v>
      </c>
      <c r="J4380" t="s">
        <v>431</v>
      </c>
      <c r="K4380">
        <v>9.2869218577842753E-4</v>
      </c>
      <c r="L4380" t="s">
        <v>163</v>
      </c>
      <c r="N4380" t="s">
        <v>334</v>
      </c>
      <c r="O4380" t="s">
        <v>431</v>
      </c>
      <c r="P4380">
        <v>2.2063661190020217E-3</v>
      </c>
      <c r="Q4380" t="s">
        <v>163</v>
      </c>
    </row>
    <row r="4381" spans="9:17" x14ac:dyDescent="0.45">
      <c r="I4381" t="s">
        <v>219</v>
      </c>
      <c r="J4381" t="s">
        <v>432</v>
      </c>
      <c r="K4381">
        <v>4.306600151678666E-3</v>
      </c>
      <c r="L4381" t="s">
        <v>163</v>
      </c>
      <c r="N4381" t="s">
        <v>334</v>
      </c>
      <c r="O4381" t="s">
        <v>432</v>
      </c>
      <c r="P4381">
        <v>2.166624716839385E-3</v>
      </c>
      <c r="Q4381" t="s">
        <v>163</v>
      </c>
    </row>
    <row r="4382" spans="9:17" x14ac:dyDescent="0.45">
      <c r="I4382" t="s">
        <v>219</v>
      </c>
      <c r="J4382" t="s">
        <v>433</v>
      </c>
      <c r="K4382">
        <v>4.2790378110363715E-2</v>
      </c>
      <c r="L4382" t="s">
        <v>163</v>
      </c>
      <c r="N4382" t="s">
        <v>334</v>
      </c>
      <c r="O4382" t="s">
        <v>433</v>
      </c>
      <c r="P4382">
        <v>1.5800579590372735E-2</v>
      </c>
      <c r="Q4382" t="s">
        <v>163</v>
      </c>
    </row>
    <row r="4383" spans="9:17" x14ac:dyDescent="0.45">
      <c r="I4383" t="s">
        <v>219</v>
      </c>
      <c r="J4383" t="s">
        <v>434</v>
      </c>
      <c r="K4383">
        <v>5.8208291584184654E-3</v>
      </c>
      <c r="L4383" t="s">
        <v>163</v>
      </c>
      <c r="N4383" t="s">
        <v>334</v>
      </c>
      <c r="O4383" t="s">
        <v>434</v>
      </c>
      <c r="P4383">
        <v>2.9622016332844343E-3</v>
      </c>
      <c r="Q4383" t="s">
        <v>163</v>
      </c>
    </row>
    <row r="4384" spans="9:17" x14ac:dyDescent="0.45">
      <c r="I4384" t="s">
        <v>219</v>
      </c>
      <c r="J4384" t="s">
        <v>435</v>
      </c>
      <c r="K4384">
        <v>8.9850129395800272E-3</v>
      </c>
      <c r="L4384" t="s">
        <v>163</v>
      </c>
      <c r="N4384" t="s">
        <v>334</v>
      </c>
      <c r="O4384" t="s">
        <v>435</v>
      </c>
      <c r="P4384">
        <v>6.6743684417969141E-3</v>
      </c>
      <c r="Q4384" t="s">
        <v>163</v>
      </c>
    </row>
    <row r="4385" spans="9:17" x14ac:dyDescent="0.45">
      <c r="I4385" t="s">
        <v>219</v>
      </c>
      <c r="J4385" t="s">
        <v>458</v>
      </c>
      <c r="K4385">
        <v>2.4628688002175939E-6</v>
      </c>
      <c r="L4385" t="s">
        <v>163</v>
      </c>
      <c r="N4385" t="s">
        <v>334</v>
      </c>
      <c r="O4385" t="s">
        <v>458</v>
      </c>
      <c r="P4385">
        <v>3.7449646015292482E-3</v>
      </c>
      <c r="Q4385" t="s">
        <v>163</v>
      </c>
    </row>
    <row r="4386" spans="9:17" x14ac:dyDescent="0.45">
      <c r="I4386" t="s">
        <v>219</v>
      </c>
      <c r="J4386" t="s">
        <v>459</v>
      </c>
      <c r="K4386">
        <v>0</v>
      </c>
      <c r="L4386" t="s">
        <v>163</v>
      </c>
      <c r="N4386" t="s">
        <v>334</v>
      </c>
      <c r="O4386" t="s">
        <v>459</v>
      </c>
      <c r="P4386">
        <v>1.8125663802865358E-2</v>
      </c>
      <c r="Q4386" t="s">
        <v>163</v>
      </c>
    </row>
    <row r="4387" spans="9:17" x14ac:dyDescent="0.45">
      <c r="I4387" t="s">
        <v>219</v>
      </c>
      <c r="J4387" t="s">
        <v>460</v>
      </c>
      <c r="K4387">
        <v>0</v>
      </c>
      <c r="L4387" t="s">
        <v>163</v>
      </c>
      <c r="N4387" t="s">
        <v>334</v>
      </c>
      <c r="O4387" t="s">
        <v>460</v>
      </c>
      <c r="P4387">
        <v>2.0711939737196938E-2</v>
      </c>
      <c r="Q4387" t="s">
        <v>163</v>
      </c>
    </row>
    <row r="4388" spans="9:17" x14ac:dyDescent="0.45">
      <c r="I4388" t="s">
        <v>219</v>
      </c>
      <c r="J4388" t="s">
        <v>461</v>
      </c>
      <c r="K4388">
        <v>3.9830182569373807E-3</v>
      </c>
      <c r="L4388" t="s">
        <v>163</v>
      </c>
      <c r="N4388" t="s">
        <v>334</v>
      </c>
      <c r="O4388" t="s">
        <v>461</v>
      </c>
      <c r="P4388">
        <v>2.280792908229841E-3</v>
      </c>
      <c r="Q4388" t="s">
        <v>163</v>
      </c>
    </row>
    <row r="4389" spans="9:17" x14ac:dyDescent="0.45">
      <c r="I4389" t="s">
        <v>219</v>
      </c>
      <c r="J4389" t="s">
        <v>462</v>
      </c>
      <c r="K4389">
        <v>5.8806671125224783E-3</v>
      </c>
      <c r="L4389" t="s">
        <v>163</v>
      </c>
      <c r="N4389" t="s">
        <v>334</v>
      </c>
      <c r="O4389" t="s">
        <v>462</v>
      </c>
      <c r="P4389">
        <v>2.2928959517598806E-3</v>
      </c>
      <c r="Q4389" t="s">
        <v>163</v>
      </c>
    </row>
    <row r="4390" spans="9:17" x14ac:dyDescent="0.45">
      <c r="I4390" t="s">
        <v>219</v>
      </c>
      <c r="J4390" t="s">
        <v>463</v>
      </c>
      <c r="K4390">
        <v>5.3096574512819156E-2</v>
      </c>
      <c r="L4390" t="s">
        <v>163</v>
      </c>
      <c r="N4390" t="s">
        <v>334</v>
      </c>
      <c r="O4390" t="s">
        <v>463</v>
      </c>
      <c r="P4390">
        <v>1.8356715718845933E-2</v>
      </c>
      <c r="Q4390" t="s">
        <v>163</v>
      </c>
    </row>
    <row r="4391" spans="9:17" x14ac:dyDescent="0.45">
      <c r="I4391" t="s">
        <v>219</v>
      </c>
      <c r="J4391" t="s">
        <v>464</v>
      </c>
      <c r="K4391">
        <v>7.5094815882156638E-3</v>
      </c>
      <c r="L4391" t="s">
        <v>163</v>
      </c>
      <c r="N4391" t="s">
        <v>334</v>
      </c>
      <c r="O4391" t="s">
        <v>464</v>
      </c>
      <c r="P4391">
        <v>3.7166515129494881E-3</v>
      </c>
      <c r="Q4391" t="s">
        <v>163</v>
      </c>
    </row>
    <row r="4392" spans="9:17" x14ac:dyDescent="0.45">
      <c r="I4392" t="s">
        <v>219</v>
      </c>
      <c r="J4392" t="s">
        <v>465</v>
      </c>
      <c r="K4392">
        <v>1.1792124352980759E-2</v>
      </c>
      <c r="L4392" t="s">
        <v>163</v>
      </c>
      <c r="N4392" t="s">
        <v>334</v>
      </c>
      <c r="O4392" t="s">
        <v>465</v>
      </c>
      <c r="P4392">
        <v>8.1108759833921698E-3</v>
      </c>
      <c r="Q4392" t="s">
        <v>163</v>
      </c>
    </row>
    <row r="4393" spans="9:17" x14ac:dyDescent="0.45">
      <c r="I4393" t="s">
        <v>219</v>
      </c>
      <c r="J4393" t="s">
        <v>466</v>
      </c>
      <c r="K4393">
        <v>1.3944693773363427E-3</v>
      </c>
      <c r="L4393" t="s">
        <v>163</v>
      </c>
      <c r="N4393" t="s">
        <v>334</v>
      </c>
      <c r="O4393" t="s">
        <v>466</v>
      </c>
      <c r="P4393">
        <v>4.4573537161310284E-3</v>
      </c>
      <c r="Q4393" t="s">
        <v>163</v>
      </c>
    </row>
    <row r="4394" spans="9:17" x14ac:dyDescent="0.45">
      <c r="I4394" t="s">
        <v>219</v>
      </c>
      <c r="J4394" t="s">
        <v>467</v>
      </c>
      <c r="K4394">
        <v>0</v>
      </c>
      <c r="L4394" t="s">
        <v>163</v>
      </c>
      <c r="N4394" t="s">
        <v>334</v>
      </c>
      <c r="O4394" t="s">
        <v>467</v>
      </c>
      <c r="P4394">
        <v>2.0327558895216324E-2</v>
      </c>
      <c r="Q4394" t="s">
        <v>163</v>
      </c>
    </row>
    <row r="4395" spans="9:17" x14ac:dyDescent="0.45">
      <c r="I4395" t="s">
        <v>219</v>
      </c>
      <c r="J4395" t="s">
        <v>468</v>
      </c>
      <c r="K4395">
        <v>0</v>
      </c>
      <c r="L4395" t="s">
        <v>163</v>
      </c>
      <c r="N4395" t="s">
        <v>334</v>
      </c>
      <c r="O4395" t="s">
        <v>468</v>
      </c>
      <c r="P4395">
        <v>2.306489376251699E-2</v>
      </c>
      <c r="Q4395" t="s">
        <v>163</v>
      </c>
    </row>
    <row r="4396" spans="9:17" x14ac:dyDescent="0.45">
      <c r="I4396" t="s">
        <v>219</v>
      </c>
      <c r="J4396" t="s">
        <v>469</v>
      </c>
      <c r="K4396">
        <v>3.8784614770119752E-3</v>
      </c>
      <c r="L4396" t="s">
        <v>163</v>
      </c>
      <c r="N4396" t="s">
        <v>334</v>
      </c>
      <c r="O4396" t="s">
        <v>469</v>
      </c>
      <c r="P4396">
        <v>2.8918142632399562E-3</v>
      </c>
      <c r="Q4396" t="s">
        <v>163</v>
      </c>
    </row>
    <row r="4397" spans="9:17" x14ac:dyDescent="0.45">
      <c r="I4397" t="s">
        <v>219</v>
      </c>
      <c r="J4397" t="s">
        <v>470</v>
      </c>
      <c r="K4397">
        <v>6.2353500634809503E-3</v>
      </c>
      <c r="L4397" t="s">
        <v>163</v>
      </c>
      <c r="N4397" t="s">
        <v>334</v>
      </c>
      <c r="O4397" t="s">
        <v>470</v>
      </c>
      <c r="P4397">
        <v>3.3600049898922413E-3</v>
      </c>
      <c r="Q4397" t="s">
        <v>163</v>
      </c>
    </row>
    <row r="4398" spans="9:17" x14ac:dyDescent="0.45">
      <c r="I4398" t="s">
        <v>219</v>
      </c>
      <c r="J4398" t="s">
        <v>471</v>
      </c>
      <c r="K4398">
        <v>5.6167492035021034E-2</v>
      </c>
      <c r="L4398" t="s">
        <v>163</v>
      </c>
      <c r="N4398" t="s">
        <v>334</v>
      </c>
      <c r="O4398" t="s">
        <v>471</v>
      </c>
      <c r="P4398">
        <v>2.3558386784969153E-2</v>
      </c>
      <c r="Q4398" t="s">
        <v>163</v>
      </c>
    </row>
    <row r="4399" spans="9:17" x14ac:dyDescent="0.45">
      <c r="I4399" t="s">
        <v>219</v>
      </c>
      <c r="J4399" t="s">
        <v>472</v>
      </c>
      <c r="K4399">
        <v>8.1522221492825279E-3</v>
      </c>
      <c r="L4399" t="s">
        <v>163</v>
      </c>
      <c r="N4399" t="s">
        <v>334</v>
      </c>
      <c r="O4399" t="s">
        <v>472</v>
      </c>
      <c r="P4399">
        <v>4.7809373996117732E-3</v>
      </c>
      <c r="Q4399" t="s">
        <v>163</v>
      </c>
    </row>
    <row r="4400" spans="9:17" x14ac:dyDescent="0.45">
      <c r="I4400" t="s">
        <v>219</v>
      </c>
      <c r="J4400" t="s">
        <v>473</v>
      </c>
      <c r="K4400">
        <v>1.1997817741323462E-2</v>
      </c>
      <c r="L4400" t="s">
        <v>163</v>
      </c>
      <c r="N4400" t="s">
        <v>334</v>
      </c>
      <c r="O4400" t="s">
        <v>473</v>
      </c>
      <c r="P4400">
        <v>1.0299118297595063E-2</v>
      </c>
      <c r="Q4400" t="s">
        <v>163</v>
      </c>
    </row>
    <row r="4401" spans="9:17" x14ac:dyDescent="0.45">
      <c r="I4401" t="s">
        <v>219</v>
      </c>
      <c r="J4401" t="s">
        <v>474</v>
      </c>
      <c r="K4401">
        <v>3.5506876886461191E-3</v>
      </c>
      <c r="L4401" t="s">
        <v>163</v>
      </c>
      <c r="N4401" t="s">
        <v>334</v>
      </c>
      <c r="O4401" t="s">
        <v>474</v>
      </c>
      <c r="P4401">
        <v>5.3554051332280759E-3</v>
      </c>
      <c r="Q4401" t="s">
        <v>163</v>
      </c>
    </row>
    <row r="4402" spans="9:17" x14ac:dyDescent="0.45">
      <c r="I4402" t="s">
        <v>219</v>
      </c>
      <c r="J4402" t="s">
        <v>475</v>
      </c>
      <c r="K4402">
        <v>0</v>
      </c>
      <c r="L4402" t="s">
        <v>163</v>
      </c>
      <c r="N4402" t="s">
        <v>334</v>
      </c>
      <c r="O4402" t="s">
        <v>475</v>
      </c>
      <c r="P4402">
        <v>2.3491205769174715E-2</v>
      </c>
      <c r="Q4402" t="s">
        <v>163</v>
      </c>
    </row>
    <row r="4403" spans="9:17" x14ac:dyDescent="0.45">
      <c r="I4403" t="s">
        <v>219</v>
      </c>
      <c r="J4403" t="s">
        <v>476</v>
      </c>
      <c r="K4403">
        <v>2.8085889659202378E-3</v>
      </c>
      <c r="L4403" t="s">
        <v>163</v>
      </c>
      <c r="N4403" t="s">
        <v>334</v>
      </c>
      <c r="O4403" t="s">
        <v>476</v>
      </c>
      <c r="P4403">
        <v>2.8397441031543739E-2</v>
      </c>
      <c r="Q4403" t="s">
        <v>163</v>
      </c>
    </row>
    <row r="4404" spans="9:17" x14ac:dyDescent="0.45">
      <c r="I4404" t="s">
        <v>219</v>
      </c>
      <c r="J4404" t="s">
        <v>477</v>
      </c>
      <c r="K4404">
        <v>5.0572306077154494E-3</v>
      </c>
      <c r="L4404" t="s">
        <v>163</v>
      </c>
      <c r="N4404" t="s">
        <v>334</v>
      </c>
      <c r="O4404" t="s">
        <v>477</v>
      </c>
      <c r="P4404">
        <v>3.3385348384587358E-3</v>
      </c>
      <c r="Q4404" t="s">
        <v>163</v>
      </c>
    </row>
    <row r="4405" spans="9:17" x14ac:dyDescent="0.45">
      <c r="I4405" t="s">
        <v>219</v>
      </c>
      <c r="J4405" t="s">
        <v>478</v>
      </c>
      <c r="K4405">
        <v>7.1072300232418433E-3</v>
      </c>
      <c r="L4405" t="s">
        <v>163</v>
      </c>
      <c r="N4405" t="s">
        <v>334</v>
      </c>
      <c r="O4405" t="s">
        <v>478</v>
      </c>
      <c r="P4405">
        <v>3.9569357530405639E-3</v>
      </c>
      <c r="Q4405" t="s">
        <v>163</v>
      </c>
    </row>
    <row r="4406" spans="9:17" x14ac:dyDescent="0.45">
      <c r="I4406" t="s">
        <v>219</v>
      </c>
      <c r="J4406" t="s">
        <v>479</v>
      </c>
      <c r="K4406">
        <v>5.6879171359176729E-2</v>
      </c>
      <c r="L4406" t="s">
        <v>163</v>
      </c>
      <c r="N4406" t="s">
        <v>334</v>
      </c>
      <c r="O4406" t="s">
        <v>479</v>
      </c>
      <c r="P4406">
        <v>2.7017607350691974E-2</v>
      </c>
      <c r="Q4406" t="s">
        <v>163</v>
      </c>
    </row>
    <row r="4407" spans="9:17" x14ac:dyDescent="0.45">
      <c r="I4407" t="s">
        <v>219</v>
      </c>
      <c r="J4407" t="s">
        <v>480</v>
      </c>
      <c r="K4407">
        <v>7.9743951080348749E-3</v>
      </c>
      <c r="L4407" t="s">
        <v>163</v>
      </c>
      <c r="N4407" t="s">
        <v>334</v>
      </c>
      <c r="O4407" t="s">
        <v>480</v>
      </c>
      <c r="P4407">
        <v>5.7056877537366877E-3</v>
      </c>
      <c r="Q4407" t="s">
        <v>163</v>
      </c>
    </row>
    <row r="4408" spans="9:17" x14ac:dyDescent="0.45">
      <c r="I4408" t="s">
        <v>219</v>
      </c>
      <c r="J4408" t="s">
        <v>481</v>
      </c>
      <c r="K4408">
        <v>1.0777361612846823E-2</v>
      </c>
      <c r="L4408" t="s">
        <v>163</v>
      </c>
      <c r="N4408" t="s">
        <v>334</v>
      </c>
      <c r="O4408" t="s">
        <v>481</v>
      </c>
      <c r="P4408">
        <v>1.3024569005002255E-2</v>
      </c>
      <c r="Q4408" t="s">
        <v>163</v>
      </c>
    </row>
    <row r="4409" spans="9:17" x14ac:dyDescent="0.45">
      <c r="I4409" t="s">
        <v>219</v>
      </c>
      <c r="J4409" t="s">
        <v>482</v>
      </c>
      <c r="K4409">
        <v>2.790741842592594E-3</v>
      </c>
      <c r="L4409" t="s">
        <v>163</v>
      </c>
      <c r="N4409" t="s">
        <v>334</v>
      </c>
      <c r="O4409" t="s">
        <v>482</v>
      </c>
      <c r="P4409">
        <v>7.0747608788973232E-3</v>
      </c>
      <c r="Q4409" t="s">
        <v>163</v>
      </c>
    </row>
    <row r="4410" spans="9:17" x14ac:dyDescent="0.45">
      <c r="I4410" t="s">
        <v>219</v>
      </c>
      <c r="J4410" t="s">
        <v>483</v>
      </c>
      <c r="K4410">
        <v>0</v>
      </c>
      <c r="L4410" t="s">
        <v>163</v>
      </c>
      <c r="N4410" t="s">
        <v>334</v>
      </c>
      <c r="O4410" t="s">
        <v>483</v>
      </c>
      <c r="P4410">
        <v>3.0948667877631508E-2</v>
      </c>
      <c r="Q4410" t="s">
        <v>163</v>
      </c>
    </row>
    <row r="4411" spans="9:17" x14ac:dyDescent="0.45">
      <c r="I4411" t="s">
        <v>219</v>
      </c>
      <c r="J4411" t="s">
        <v>484</v>
      </c>
      <c r="K4411">
        <v>2.9613694319066118E-3</v>
      </c>
      <c r="L4411" t="s">
        <v>163</v>
      </c>
      <c r="N4411" t="s">
        <v>334</v>
      </c>
      <c r="O4411" t="s">
        <v>484</v>
      </c>
      <c r="P4411">
        <v>1.9607585893065795E-2</v>
      </c>
      <c r="Q4411" t="s">
        <v>163</v>
      </c>
    </row>
    <row r="4412" spans="9:17" x14ac:dyDescent="0.45">
      <c r="I4412" t="s">
        <v>219</v>
      </c>
      <c r="J4412" t="s">
        <v>485</v>
      </c>
      <c r="K4412">
        <v>5.1781272869037406E-3</v>
      </c>
      <c r="L4412" t="s">
        <v>163</v>
      </c>
      <c r="N4412" t="s">
        <v>334</v>
      </c>
      <c r="O4412" t="s">
        <v>485</v>
      </c>
      <c r="P4412">
        <v>2.1964285668398431E-3</v>
      </c>
      <c r="Q4412" t="s">
        <v>163</v>
      </c>
    </row>
    <row r="4413" spans="9:17" x14ac:dyDescent="0.45">
      <c r="I4413" t="s">
        <v>219</v>
      </c>
      <c r="J4413" t="s">
        <v>486</v>
      </c>
      <c r="K4413">
        <v>7.091482158137638E-3</v>
      </c>
      <c r="L4413" t="s">
        <v>163</v>
      </c>
      <c r="N4413" t="s">
        <v>334</v>
      </c>
      <c r="O4413" t="s">
        <v>486</v>
      </c>
      <c r="P4413">
        <v>2.4129351809794005E-3</v>
      </c>
      <c r="Q4413" t="s">
        <v>163</v>
      </c>
    </row>
    <row r="4414" spans="9:17" x14ac:dyDescent="0.45">
      <c r="I4414" t="s">
        <v>219</v>
      </c>
      <c r="J4414" t="s">
        <v>487</v>
      </c>
      <c r="K4414">
        <v>5.5090026391458324E-2</v>
      </c>
      <c r="L4414" t="s">
        <v>163</v>
      </c>
      <c r="N4414" t="s">
        <v>334</v>
      </c>
      <c r="O4414" t="s">
        <v>487</v>
      </c>
      <c r="P4414">
        <v>1.9624470580002523E-2</v>
      </c>
      <c r="Q4414" t="s">
        <v>163</v>
      </c>
    </row>
    <row r="4415" spans="9:17" x14ac:dyDescent="0.45">
      <c r="I4415" t="s">
        <v>219</v>
      </c>
      <c r="J4415" t="s">
        <v>488</v>
      </c>
      <c r="K4415">
        <v>8.3307980145547883E-3</v>
      </c>
      <c r="L4415" t="s">
        <v>163</v>
      </c>
      <c r="N4415" t="s">
        <v>334</v>
      </c>
      <c r="O4415" t="s">
        <v>488</v>
      </c>
      <c r="P4415">
        <v>4.9363470168508139E-3</v>
      </c>
      <c r="Q4415" t="s">
        <v>163</v>
      </c>
    </row>
    <row r="4416" spans="9:17" x14ac:dyDescent="0.45">
      <c r="I4416" t="s">
        <v>219</v>
      </c>
      <c r="J4416" t="s">
        <v>489</v>
      </c>
      <c r="K4416">
        <v>1.1894470561737508E-2</v>
      </c>
      <c r="L4416" t="s">
        <v>163</v>
      </c>
      <c r="N4416" t="s">
        <v>334</v>
      </c>
      <c r="O4416" t="s">
        <v>489</v>
      </c>
      <c r="P4416">
        <v>1.1348937454997708E-2</v>
      </c>
      <c r="Q4416" t="s">
        <v>163</v>
      </c>
    </row>
    <row r="4417" spans="9:17" x14ac:dyDescent="0.45">
      <c r="I4417" t="s">
        <v>219</v>
      </c>
      <c r="J4417" t="s">
        <v>490</v>
      </c>
      <c r="K4417">
        <v>3.3367631207526817E-3</v>
      </c>
      <c r="L4417" t="s">
        <v>163</v>
      </c>
      <c r="N4417" t="s">
        <v>334</v>
      </c>
      <c r="O4417" t="s">
        <v>490</v>
      </c>
      <c r="P4417">
        <v>6.0944811851344829E-3</v>
      </c>
      <c r="Q4417" t="s">
        <v>163</v>
      </c>
    </row>
    <row r="4418" spans="9:17" x14ac:dyDescent="0.45">
      <c r="I4418" t="s">
        <v>219</v>
      </c>
      <c r="J4418" t="s">
        <v>491</v>
      </c>
      <c r="K4418">
        <v>0</v>
      </c>
      <c r="L4418" t="s">
        <v>163</v>
      </c>
      <c r="N4418" t="s">
        <v>334</v>
      </c>
      <c r="O4418" t="s">
        <v>491</v>
      </c>
      <c r="P4418">
        <v>2.4539635224044933E-2</v>
      </c>
      <c r="Q4418" t="s">
        <v>163</v>
      </c>
    </row>
    <row r="4419" spans="9:17" x14ac:dyDescent="0.45">
      <c r="I4419" t="s">
        <v>219</v>
      </c>
      <c r="J4419" t="s">
        <v>492</v>
      </c>
      <c r="K4419">
        <v>2.541217514091349E-3</v>
      </c>
      <c r="L4419" t="s">
        <v>163</v>
      </c>
      <c r="N4419" t="s">
        <v>334</v>
      </c>
      <c r="O4419" t="s">
        <v>492</v>
      </c>
      <c r="P4419">
        <v>4.0938284419388266E-2</v>
      </c>
      <c r="Q4419" t="s">
        <v>163</v>
      </c>
    </row>
    <row r="4420" spans="9:17" x14ac:dyDescent="0.45">
      <c r="I4420" t="s">
        <v>219</v>
      </c>
      <c r="J4420" t="s">
        <v>493</v>
      </c>
      <c r="K4420">
        <v>4.6258605983799167E-3</v>
      </c>
      <c r="L4420" t="s">
        <v>163</v>
      </c>
      <c r="N4420" t="s">
        <v>334</v>
      </c>
      <c r="O4420" t="s">
        <v>493</v>
      </c>
      <c r="P4420">
        <v>5.5932015730771421E-3</v>
      </c>
      <c r="Q4420" t="s">
        <v>163</v>
      </c>
    </row>
    <row r="4421" spans="9:17" x14ac:dyDescent="0.45">
      <c r="I4421" t="s">
        <v>219</v>
      </c>
      <c r="J4421" t="s">
        <v>494</v>
      </c>
      <c r="K4421">
        <v>6.6577141994295149E-3</v>
      </c>
      <c r="L4421" t="s">
        <v>163</v>
      </c>
      <c r="N4421" t="s">
        <v>334</v>
      </c>
      <c r="O4421" t="s">
        <v>494</v>
      </c>
      <c r="P4421">
        <v>5.7331116612812814E-3</v>
      </c>
      <c r="Q4421" t="s">
        <v>163</v>
      </c>
    </row>
    <row r="4422" spans="9:17" x14ac:dyDescent="0.45">
      <c r="I4422" t="s">
        <v>219</v>
      </c>
      <c r="J4422" t="s">
        <v>495</v>
      </c>
      <c r="K4422">
        <v>5.4900778452988623E-2</v>
      </c>
      <c r="L4422" t="s">
        <v>163</v>
      </c>
      <c r="N4422" t="s">
        <v>334</v>
      </c>
      <c r="O4422" t="s">
        <v>495</v>
      </c>
      <c r="P4422">
        <v>3.4135293411186651E-2</v>
      </c>
      <c r="Q4422" t="s">
        <v>163</v>
      </c>
    </row>
    <row r="4423" spans="9:17" x14ac:dyDescent="0.45">
      <c r="I4423" t="s">
        <v>219</v>
      </c>
      <c r="J4423" t="s">
        <v>496</v>
      </c>
      <c r="K4423">
        <v>8.1567206986459251E-3</v>
      </c>
      <c r="L4423" t="s">
        <v>163</v>
      </c>
      <c r="N4423" t="s">
        <v>334</v>
      </c>
      <c r="O4423" t="s">
        <v>496</v>
      </c>
      <c r="P4423">
        <v>6.6634597526976716E-3</v>
      </c>
      <c r="Q4423" t="s">
        <v>163</v>
      </c>
    </row>
    <row r="4424" spans="9:17" x14ac:dyDescent="0.45">
      <c r="I4424" t="s">
        <v>219</v>
      </c>
      <c r="J4424" t="s">
        <v>497</v>
      </c>
      <c r="K4424">
        <v>1.15494571940114E-2</v>
      </c>
      <c r="L4424" t="s">
        <v>163</v>
      </c>
      <c r="N4424" t="s">
        <v>334</v>
      </c>
      <c r="O4424" t="s">
        <v>497</v>
      </c>
      <c r="P4424">
        <v>1.4796005426979501E-2</v>
      </c>
      <c r="Q4424" t="s">
        <v>163</v>
      </c>
    </row>
    <row r="4425" spans="9:17" x14ac:dyDescent="0.45">
      <c r="I4425" t="s">
        <v>219</v>
      </c>
      <c r="J4425" t="s">
        <v>498</v>
      </c>
      <c r="K4425">
        <v>3.1058987175952837E-3</v>
      </c>
      <c r="L4425" t="s">
        <v>163</v>
      </c>
      <c r="N4425" t="s">
        <v>334</v>
      </c>
      <c r="O4425" t="s">
        <v>498</v>
      </c>
      <c r="P4425">
        <v>7.9773893818032866E-3</v>
      </c>
      <c r="Q4425" t="s">
        <v>163</v>
      </c>
    </row>
    <row r="4426" spans="9:17" x14ac:dyDescent="0.45">
      <c r="I4426" t="s">
        <v>219</v>
      </c>
      <c r="J4426" t="s">
        <v>499</v>
      </c>
      <c r="K4426">
        <v>5.4145832576487293E-6</v>
      </c>
      <c r="L4426" t="s">
        <v>163</v>
      </c>
      <c r="N4426" t="s">
        <v>334</v>
      </c>
      <c r="O4426" t="s">
        <v>499</v>
      </c>
      <c r="P4426">
        <v>3.7003716381869042E-2</v>
      </c>
      <c r="Q4426" t="s">
        <v>163</v>
      </c>
    </row>
    <row r="4427" spans="9:17" x14ac:dyDescent="0.45">
      <c r="I4427" t="s">
        <v>220</v>
      </c>
      <c r="J4427" t="s">
        <v>162</v>
      </c>
      <c r="K4427">
        <v>2.5729771408918327E-4</v>
      </c>
      <c r="L4427" t="s">
        <v>163</v>
      </c>
      <c r="N4427" t="s">
        <v>335</v>
      </c>
      <c r="O4427" t="s">
        <v>162</v>
      </c>
      <c r="P4427">
        <v>1.5514329124442436E-2</v>
      </c>
      <c r="Q4427" t="s">
        <v>163</v>
      </c>
    </row>
    <row r="4428" spans="9:17" x14ac:dyDescent="0.45">
      <c r="I4428" t="s">
        <v>220</v>
      </c>
      <c r="J4428" t="s">
        <v>164</v>
      </c>
      <c r="K4428">
        <v>3.2605090899394248E-3</v>
      </c>
      <c r="L4428" t="s">
        <v>163</v>
      </c>
      <c r="N4428" t="s">
        <v>335</v>
      </c>
      <c r="O4428" t="s">
        <v>164</v>
      </c>
      <c r="P4428">
        <v>1.9530813103508949E-3</v>
      </c>
      <c r="Q4428" t="s">
        <v>163</v>
      </c>
    </row>
    <row r="4429" spans="9:17" x14ac:dyDescent="0.45">
      <c r="I4429" t="s">
        <v>220</v>
      </c>
      <c r="J4429" t="s">
        <v>165</v>
      </c>
      <c r="K4429">
        <v>5.5095931646534438E-3</v>
      </c>
      <c r="L4429" t="s">
        <v>163</v>
      </c>
      <c r="N4429" t="s">
        <v>335</v>
      </c>
      <c r="O4429" t="s">
        <v>165</v>
      </c>
      <c r="P4429">
        <v>2.2228231727788447E-3</v>
      </c>
      <c r="Q4429" t="s">
        <v>163</v>
      </c>
    </row>
    <row r="4430" spans="9:17" x14ac:dyDescent="0.45">
      <c r="I4430" t="s">
        <v>220</v>
      </c>
      <c r="J4430" t="s">
        <v>406</v>
      </c>
      <c r="K4430">
        <v>5.0992797053778294E-2</v>
      </c>
      <c r="L4430" t="s">
        <v>163</v>
      </c>
      <c r="N4430" t="s">
        <v>335</v>
      </c>
      <c r="O4430" t="s">
        <v>406</v>
      </c>
      <c r="P4430">
        <v>1.3973573590689046E-2</v>
      </c>
      <c r="Q4430" t="s">
        <v>163</v>
      </c>
    </row>
    <row r="4431" spans="9:17" x14ac:dyDescent="0.45">
      <c r="I4431" t="s">
        <v>220</v>
      </c>
      <c r="J4431" t="s">
        <v>407</v>
      </c>
      <c r="K4431">
        <v>7.6210660019702912E-3</v>
      </c>
      <c r="L4431" t="s">
        <v>163</v>
      </c>
      <c r="N4431" t="s">
        <v>335</v>
      </c>
      <c r="O4431" t="s">
        <v>407</v>
      </c>
      <c r="P4431">
        <v>3.3911317838089183E-3</v>
      </c>
      <c r="Q4431" t="s">
        <v>163</v>
      </c>
    </row>
    <row r="4432" spans="9:17" x14ac:dyDescent="0.45">
      <c r="I4432" t="s">
        <v>220</v>
      </c>
      <c r="J4432" t="s">
        <v>408</v>
      </c>
      <c r="K4432">
        <v>1.3024186745082569E-2</v>
      </c>
      <c r="L4432" t="s">
        <v>163</v>
      </c>
      <c r="N4432" t="s">
        <v>335</v>
      </c>
      <c r="O4432" t="s">
        <v>408</v>
      </c>
      <c r="P4432">
        <v>1.1019365555970774E-2</v>
      </c>
      <c r="Q4432" t="s">
        <v>163</v>
      </c>
    </row>
    <row r="4433" spans="9:17" x14ac:dyDescent="0.45">
      <c r="I4433" t="s">
        <v>220</v>
      </c>
      <c r="J4433" t="s">
        <v>446</v>
      </c>
      <c r="K4433">
        <v>3.7022802834028997E-3</v>
      </c>
      <c r="L4433" t="s">
        <v>163</v>
      </c>
      <c r="N4433" t="s">
        <v>335</v>
      </c>
      <c r="O4433" t="s">
        <v>446</v>
      </c>
      <c r="P4433">
        <v>7.5385333759236265E-3</v>
      </c>
      <c r="Q4433" t="s">
        <v>163</v>
      </c>
    </row>
    <row r="4434" spans="9:17" x14ac:dyDescent="0.45">
      <c r="I4434" t="s">
        <v>220</v>
      </c>
      <c r="J4434" t="s">
        <v>447</v>
      </c>
      <c r="K4434">
        <v>2.0314991777676222E-3</v>
      </c>
      <c r="L4434" t="s">
        <v>163</v>
      </c>
      <c r="N4434" t="s">
        <v>335</v>
      </c>
      <c r="O4434" t="s">
        <v>447</v>
      </c>
      <c r="P4434">
        <v>3.2157130735619058E-2</v>
      </c>
      <c r="Q4434" t="s">
        <v>163</v>
      </c>
    </row>
    <row r="4435" spans="9:17" x14ac:dyDescent="0.45">
      <c r="I4435" t="s">
        <v>220</v>
      </c>
      <c r="J4435" t="s">
        <v>166</v>
      </c>
      <c r="K4435">
        <v>0</v>
      </c>
      <c r="L4435" t="s">
        <v>163</v>
      </c>
      <c r="N4435" t="s">
        <v>335</v>
      </c>
      <c r="O4435" t="s">
        <v>166</v>
      </c>
      <c r="P4435">
        <v>1.0320151253616652E-2</v>
      </c>
      <c r="Q4435" t="s">
        <v>163</v>
      </c>
    </row>
    <row r="4436" spans="9:17" x14ac:dyDescent="0.45">
      <c r="I4436" t="s">
        <v>220</v>
      </c>
      <c r="J4436" t="s">
        <v>167</v>
      </c>
      <c r="K4436">
        <v>3.4580282556028025E-3</v>
      </c>
      <c r="L4436" t="s">
        <v>163</v>
      </c>
      <c r="N4436" t="s">
        <v>335</v>
      </c>
      <c r="O4436" t="s">
        <v>167</v>
      </c>
      <c r="P4436">
        <v>4.764847704802265E-4</v>
      </c>
      <c r="Q4436" t="s">
        <v>163</v>
      </c>
    </row>
    <row r="4437" spans="9:17" x14ac:dyDescent="0.45">
      <c r="I4437" t="s">
        <v>220</v>
      </c>
      <c r="J4437" t="s">
        <v>168</v>
      </c>
      <c r="K4437">
        <v>6.2054224869570237E-3</v>
      </c>
      <c r="L4437" t="s">
        <v>163</v>
      </c>
      <c r="N4437" t="s">
        <v>335</v>
      </c>
      <c r="O4437" t="s">
        <v>168</v>
      </c>
      <c r="P4437">
        <v>9.0762181084277297E-4</v>
      </c>
      <c r="Q4437" t="s">
        <v>163</v>
      </c>
    </row>
    <row r="4438" spans="9:17" x14ac:dyDescent="0.45">
      <c r="I4438" t="s">
        <v>220</v>
      </c>
      <c r="J4438" t="s">
        <v>409</v>
      </c>
      <c r="K4438">
        <v>5.8057798676621176E-2</v>
      </c>
      <c r="L4438" t="s">
        <v>163</v>
      </c>
      <c r="N4438" t="s">
        <v>335</v>
      </c>
      <c r="O4438" t="s">
        <v>409</v>
      </c>
      <c r="P4438">
        <v>7.2576864541001691E-3</v>
      </c>
      <c r="Q4438" t="s">
        <v>163</v>
      </c>
    </row>
    <row r="4439" spans="9:17" x14ac:dyDescent="0.45">
      <c r="I4439" t="s">
        <v>220</v>
      </c>
      <c r="J4439" t="s">
        <v>410</v>
      </c>
      <c r="K4439">
        <v>8.7595081415910471E-3</v>
      </c>
      <c r="L4439" t="s">
        <v>163</v>
      </c>
      <c r="N4439" t="s">
        <v>335</v>
      </c>
      <c r="O4439" t="s">
        <v>410</v>
      </c>
      <c r="P4439">
        <v>2.0445379204591025E-3</v>
      </c>
      <c r="Q4439" t="s">
        <v>163</v>
      </c>
    </row>
    <row r="4440" spans="9:17" x14ac:dyDescent="0.45">
      <c r="I4440" t="s">
        <v>220</v>
      </c>
      <c r="J4440" t="s">
        <v>411</v>
      </c>
      <c r="K4440">
        <v>1.452145436461357E-2</v>
      </c>
      <c r="L4440" t="s">
        <v>163</v>
      </c>
      <c r="N4440" t="s">
        <v>335</v>
      </c>
      <c r="O4440" t="s">
        <v>411</v>
      </c>
      <c r="P4440">
        <v>7.1476060169435671E-3</v>
      </c>
      <c r="Q4440" t="s">
        <v>163</v>
      </c>
    </row>
    <row r="4441" spans="9:17" x14ac:dyDescent="0.45">
      <c r="I4441" t="s">
        <v>220</v>
      </c>
      <c r="J4441" t="s">
        <v>448</v>
      </c>
      <c r="K4441">
        <v>4.2228806965342739E-3</v>
      </c>
      <c r="L4441" t="s">
        <v>163</v>
      </c>
      <c r="N4441" t="s">
        <v>335</v>
      </c>
      <c r="O4441" t="s">
        <v>448</v>
      </c>
      <c r="P4441">
        <v>5.9694696606451712E-3</v>
      </c>
      <c r="Q4441" t="s">
        <v>163</v>
      </c>
    </row>
    <row r="4442" spans="9:17" x14ac:dyDescent="0.45">
      <c r="I4442" t="s">
        <v>220</v>
      </c>
      <c r="J4442" t="s">
        <v>449</v>
      </c>
      <c r="K4442">
        <v>7.1273928709164906E-4</v>
      </c>
      <c r="L4442" t="s">
        <v>163</v>
      </c>
      <c r="N4442" t="s">
        <v>335</v>
      </c>
      <c r="O4442" t="s">
        <v>449</v>
      </c>
      <c r="P4442">
        <v>3.2785198499639914E-2</v>
      </c>
      <c r="Q4442" t="s">
        <v>163</v>
      </c>
    </row>
    <row r="4443" spans="9:17" x14ac:dyDescent="0.45">
      <c r="I4443" t="s">
        <v>220</v>
      </c>
      <c r="J4443" t="s">
        <v>169</v>
      </c>
      <c r="K4443">
        <v>0</v>
      </c>
      <c r="L4443" t="s">
        <v>163</v>
      </c>
      <c r="N4443" t="s">
        <v>335</v>
      </c>
      <c r="O4443" t="s">
        <v>169</v>
      </c>
      <c r="P4443">
        <v>1.6447537647261427E-2</v>
      </c>
      <c r="Q4443" t="s">
        <v>163</v>
      </c>
    </row>
    <row r="4444" spans="9:17" x14ac:dyDescent="0.45">
      <c r="I4444" t="s">
        <v>220</v>
      </c>
      <c r="J4444" t="s">
        <v>170</v>
      </c>
      <c r="K4444">
        <v>2.6126978885861064E-3</v>
      </c>
      <c r="L4444" t="s">
        <v>163</v>
      </c>
      <c r="N4444" t="s">
        <v>335</v>
      </c>
      <c r="O4444" t="s">
        <v>170</v>
      </c>
      <c r="P4444">
        <v>1.3035432886322116E-3</v>
      </c>
      <c r="Q4444" t="s">
        <v>163</v>
      </c>
    </row>
    <row r="4445" spans="9:17" x14ac:dyDescent="0.45">
      <c r="I4445" t="s">
        <v>220</v>
      </c>
      <c r="J4445" t="s">
        <v>171</v>
      </c>
      <c r="K4445">
        <v>4.8882848634261072E-3</v>
      </c>
      <c r="L4445" t="s">
        <v>163</v>
      </c>
      <c r="N4445" t="s">
        <v>335</v>
      </c>
      <c r="O4445" t="s">
        <v>171</v>
      </c>
      <c r="P4445">
        <v>1.5199228862844926E-3</v>
      </c>
      <c r="Q4445" t="s">
        <v>163</v>
      </c>
    </row>
    <row r="4446" spans="9:17" x14ac:dyDescent="0.45">
      <c r="I4446" t="s">
        <v>220</v>
      </c>
      <c r="J4446" t="s">
        <v>412</v>
      </c>
      <c r="K4446">
        <v>4.9395699960214853E-2</v>
      </c>
      <c r="L4446" t="s">
        <v>163</v>
      </c>
      <c r="N4446" t="s">
        <v>335</v>
      </c>
      <c r="O4446" t="s">
        <v>412</v>
      </c>
      <c r="P4446">
        <v>7.6009410004622231E-3</v>
      </c>
      <c r="Q4446" t="s">
        <v>163</v>
      </c>
    </row>
    <row r="4447" spans="9:17" x14ac:dyDescent="0.45">
      <c r="I4447" t="s">
        <v>220</v>
      </c>
      <c r="J4447" t="s">
        <v>413</v>
      </c>
      <c r="K4447">
        <v>7.3199845701983164E-3</v>
      </c>
      <c r="L4447" t="s">
        <v>163</v>
      </c>
      <c r="N4447" t="s">
        <v>335</v>
      </c>
      <c r="O4447" t="s">
        <v>413</v>
      </c>
      <c r="P4447">
        <v>2.1190819694954822E-3</v>
      </c>
      <c r="Q4447" t="s">
        <v>163</v>
      </c>
    </row>
    <row r="4448" spans="9:17" x14ac:dyDescent="0.45">
      <c r="I4448" t="s">
        <v>220</v>
      </c>
      <c r="J4448" t="s">
        <v>414</v>
      </c>
      <c r="K4448">
        <v>1.1534878716286501E-2</v>
      </c>
      <c r="L4448" t="s">
        <v>163</v>
      </c>
      <c r="N4448" t="s">
        <v>335</v>
      </c>
      <c r="O4448" t="s">
        <v>414</v>
      </c>
      <c r="P4448">
        <v>7.9088392291278599E-3</v>
      </c>
      <c r="Q4448" t="s">
        <v>163</v>
      </c>
    </row>
    <row r="4449" spans="9:17" x14ac:dyDescent="0.45">
      <c r="I4449" t="s">
        <v>220</v>
      </c>
      <c r="J4449" t="s">
        <v>450</v>
      </c>
      <c r="K4449">
        <v>3.4180415293619524E-3</v>
      </c>
      <c r="L4449" t="s">
        <v>163</v>
      </c>
      <c r="N4449" t="s">
        <v>335</v>
      </c>
      <c r="O4449" t="s">
        <v>450</v>
      </c>
      <c r="P4449">
        <v>6.617628204856279E-3</v>
      </c>
      <c r="Q4449" t="s">
        <v>163</v>
      </c>
    </row>
    <row r="4450" spans="9:17" x14ac:dyDescent="0.45">
      <c r="I4450" t="s">
        <v>220</v>
      </c>
      <c r="J4450" t="s">
        <v>451</v>
      </c>
      <c r="K4450">
        <v>0</v>
      </c>
      <c r="L4450" t="s">
        <v>163</v>
      </c>
      <c r="N4450" t="s">
        <v>335</v>
      </c>
      <c r="O4450" t="s">
        <v>451</v>
      </c>
      <c r="P4450">
        <v>3.3071623801338448E-2</v>
      </c>
      <c r="Q4450" t="s">
        <v>163</v>
      </c>
    </row>
    <row r="4451" spans="9:17" x14ac:dyDescent="0.45">
      <c r="I4451" t="s">
        <v>220</v>
      </c>
      <c r="J4451" t="s">
        <v>172</v>
      </c>
      <c r="K4451">
        <v>0</v>
      </c>
      <c r="L4451" t="s">
        <v>163</v>
      </c>
      <c r="N4451" t="s">
        <v>335</v>
      </c>
      <c r="O4451" t="s">
        <v>172</v>
      </c>
      <c r="P4451">
        <v>1.3413537357650428E-2</v>
      </c>
      <c r="Q4451" t="s">
        <v>163</v>
      </c>
    </row>
    <row r="4452" spans="9:17" x14ac:dyDescent="0.45">
      <c r="I4452" t="s">
        <v>220</v>
      </c>
      <c r="J4452" t="s">
        <v>173</v>
      </c>
      <c r="K4452">
        <v>2.9617968179886205E-3</v>
      </c>
      <c r="L4452" t="s">
        <v>163</v>
      </c>
      <c r="N4452" t="s">
        <v>335</v>
      </c>
      <c r="O4452" t="s">
        <v>173</v>
      </c>
      <c r="P4452">
        <v>1.1362634251916755E-3</v>
      </c>
      <c r="Q4452" t="s">
        <v>163</v>
      </c>
    </row>
    <row r="4453" spans="9:17" x14ac:dyDescent="0.45">
      <c r="I4453" t="s">
        <v>220</v>
      </c>
      <c r="J4453" t="s">
        <v>174</v>
      </c>
      <c r="K4453">
        <v>4.6465172006846705E-3</v>
      </c>
      <c r="L4453" t="s">
        <v>163</v>
      </c>
      <c r="N4453" t="s">
        <v>335</v>
      </c>
      <c r="O4453" t="s">
        <v>174</v>
      </c>
      <c r="P4453">
        <v>1.2295555264923842E-3</v>
      </c>
      <c r="Q4453" t="s">
        <v>163</v>
      </c>
    </row>
    <row r="4454" spans="9:17" x14ac:dyDescent="0.45">
      <c r="I4454" t="s">
        <v>220</v>
      </c>
      <c r="J4454" t="s">
        <v>415</v>
      </c>
      <c r="K4454">
        <v>4.7702635837528228E-2</v>
      </c>
      <c r="L4454" t="s">
        <v>163</v>
      </c>
      <c r="N4454" t="s">
        <v>335</v>
      </c>
      <c r="O4454" t="s">
        <v>415</v>
      </c>
      <c r="P4454">
        <v>1.0158921690620706E-2</v>
      </c>
      <c r="Q4454" t="s">
        <v>163</v>
      </c>
    </row>
    <row r="4455" spans="9:17" x14ac:dyDescent="0.45">
      <c r="I4455" t="s">
        <v>220</v>
      </c>
      <c r="J4455" t="s">
        <v>416</v>
      </c>
      <c r="K4455">
        <v>6.6804661118425217E-3</v>
      </c>
      <c r="L4455" t="s">
        <v>163</v>
      </c>
      <c r="N4455" t="s">
        <v>335</v>
      </c>
      <c r="O4455" t="s">
        <v>416</v>
      </c>
      <c r="P4455">
        <v>2.1791393272574114E-3</v>
      </c>
      <c r="Q4455" t="s">
        <v>163</v>
      </c>
    </row>
    <row r="4456" spans="9:17" x14ac:dyDescent="0.45">
      <c r="I4456" t="s">
        <v>220</v>
      </c>
      <c r="J4456" t="s">
        <v>417</v>
      </c>
      <c r="K4456">
        <v>9.8739516648753047E-3</v>
      </c>
      <c r="L4456" t="s">
        <v>163</v>
      </c>
      <c r="N4456" t="s">
        <v>335</v>
      </c>
      <c r="O4456" t="s">
        <v>417</v>
      </c>
      <c r="P4456">
        <v>6.022902824770698E-3</v>
      </c>
      <c r="Q4456" t="s">
        <v>163</v>
      </c>
    </row>
    <row r="4457" spans="9:17" x14ac:dyDescent="0.45">
      <c r="I4457" t="s">
        <v>220</v>
      </c>
      <c r="J4457" t="s">
        <v>452</v>
      </c>
      <c r="K4457">
        <v>2.7942780771387891E-3</v>
      </c>
      <c r="L4457" t="s">
        <v>163</v>
      </c>
      <c r="N4457" t="s">
        <v>335</v>
      </c>
      <c r="O4457" t="s">
        <v>452</v>
      </c>
      <c r="P4457">
        <v>4.1608887434580397E-3</v>
      </c>
      <c r="Q4457" t="s">
        <v>163</v>
      </c>
    </row>
    <row r="4458" spans="9:17" x14ac:dyDescent="0.45">
      <c r="I4458" t="s">
        <v>220</v>
      </c>
      <c r="J4458" t="s">
        <v>453</v>
      </c>
      <c r="K4458">
        <v>0</v>
      </c>
      <c r="L4458" t="s">
        <v>163</v>
      </c>
      <c r="N4458" t="s">
        <v>335</v>
      </c>
      <c r="O4458" t="s">
        <v>453</v>
      </c>
      <c r="P4458">
        <v>1.8447524472510093E-2</v>
      </c>
      <c r="Q4458" t="s">
        <v>163</v>
      </c>
    </row>
    <row r="4459" spans="9:17" x14ac:dyDescent="0.45">
      <c r="I4459" t="s">
        <v>220</v>
      </c>
      <c r="J4459" t="s">
        <v>418</v>
      </c>
      <c r="K4459">
        <v>0</v>
      </c>
      <c r="L4459" t="s">
        <v>163</v>
      </c>
      <c r="N4459" t="s">
        <v>335</v>
      </c>
      <c r="O4459" t="s">
        <v>418</v>
      </c>
      <c r="P4459">
        <v>1.247411117289669E-2</v>
      </c>
      <c r="Q4459" t="s">
        <v>163</v>
      </c>
    </row>
    <row r="4460" spans="9:17" x14ac:dyDescent="0.45">
      <c r="I4460" t="s">
        <v>220</v>
      </c>
      <c r="J4460" t="s">
        <v>419</v>
      </c>
      <c r="K4460">
        <v>2.8003545384838067E-3</v>
      </c>
      <c r="L4460" t="s">
        <v>163</v>
      </c>
      <c r="N4460" t="s">
        <v>335</v>
      </c>
      <c r="O4460" t="s">
        <v>419</v>
      </c>
      <c r="P4460">
        <v>1.2367646787983023E-3</v>
      </c>
      <c r="Q4460" t="s">
        <v>163</v>
      </c>
    </row>
    <row r="4461" spans="9:17" x14ac:dyDescent="0.45">
      <c r="I4461" t="s">
        <v>220</v>
      </c>
      <c r="J4461" t="s">
        <v>420</v>
      </c>
      <c r="K4461">
        <v>5.0662758716086258E-3</v>
      </c>
      <c r="L4461" t="s">
        <v>163</v>
      </c>
      <c r="N4461" t="s">
        <v>335</v>
      </c>
      <c r="O4461" t="s">
        <v>420</v>
      </c>
      <c r="P4461">
        <v>1.1808716167361691E-3</v>
      </c>
      <c r="Q4461" t="s">
        <v>163</v>
      </c>
    </row>
    <row r="4462" spans="9:17" x14ac:dyDescent="0.45">
      <c r="I4462" t="s">
        <v>220</v>
      </c>
      <c r="J4462" t="s">
        <v>421</v>
      </c>
      <c r="K4462">
        <v>4.4782184207098279E-2</v>
      </c>
      <c r="L4462" t="s">
        <v>163</v>
      </c>
      <c r="N4462" t="s">
        <v>335</v>
      </c>
      <c r="O4462" t="s">
        <v>421</v>
      </c>
      <c r="P4462">
        <v>9.1606922675007158E-3</v>
      </c>
      <c r="Q4462" t="s">
        <v>163</v>
      </c>
    </row>
    <row r="4463" spans="9:17" x14ac:dyDescent="0.45">
      <c r="I4463" t="s">
        <v>220</v>
      </c>
      <c r="J4463" t="s">
        <v>422</v>
      </c>
      <c r="K4463">
        <v>6.0349111308325241E-3</v>
      </c>
      <c r="L4463" t="s">
        <v>163</v>
      </c>
      <c r="N4463" t="s">
        <v>335</v>
      </c>
      <c r="O4463" t="s">
        <v>422</v>
      </c>
      <c r="P4463">
        <v>1.9382864589495923E-3</v>
      </c>
      <c r="Q4463" t="s">
        <v>163</v>
      </c>
    </row>
    <row r="4464" spans="9:17" x14ac:dyDescent="0.45">
      <c r="I4464" t="s">
        <v>220</v>
      </c>
      <c r="J4464" t="s">
        <v>423</v>
      </c>
      <c r="K4464">
        <v>9.624084570159782E-3</v>
      </c>
      <c r="L4464" t="s">
        <v>163</v>
      </c>
      <c r="N4464" t="s">
        <v>335</v>
      </c>
      <c r="O4464" t="s">
        <v>423</v>
      </c>
      <c r="P4464">
        <v>5.6775557836403262E-3</v>
      </c>
      <c r="Q4464" t="s">
        <v>163</v>
      </c>
    </row>
    <row r="4465" spans="9:17" x14ac:dyDescent="0.45">
      <c r="I4465" t="s">
        <v>220</v>
      </c>
      <c r="J4465" t="s">
        <v>454</v>
      </c>
      <c r="K4465">
        <v>1.460261445286644E-4</v>
      </c>
      <c r="L4465" t="s">
        <v>163</v>
      </c>
      <c r="N4465" t="s">
        <v>335</v>
      </c>
      <c r="O4465" t="s">
        <v>454</v>
      </c>
      <c r="P4465">
        <v>4.3815949117617806E-3</v>
      </c>
      <c r="Q4465" t="s">
        <v>163</v>
      </c>
    </row>
    <row r="4466" spans="9:17" x14ac:dyDescent="0.45">
      <c r="I4466" t="s">
        <v>220</v>
      </c>
      <c r="J4466" t="s">
        <v>455</v>
      </c>
      <c r="K4466">
        <v>0</v>
      </c>
      <c r="L4466" t="s">
        <v>163</v>
      </c>
      <c r="N4466" t="s">
        <v>335</v>
      </c>
      <c r="O4466" t="s">
        <v>455</v>
      </c>
      <c r="P4466">
        <v>2.0465872815334317E-2</v>
      </c>
      <c r="Q4466" t="s">
        <v>163</v>
      </c>
    </row>
    <row r="4467" spans="9:17" x14ac:dyDescent="0.45">
      <c r="I4467" t="s">
        <v>220</v>
      </c>
      <c r="J4467" t="s">
        <v>424</v>
      </c>
      <c r="K4467">
        <v>0</v>
      </c>
      <c r="L4467" t="s">
        <v>163</v>
      </c>
      <c r="N4467" t="s">
        <v>335</v>
      </c>
      <c r="O4467" t="s">
        <v>424</v>
      </c>
      <c r="P4467">
        <v>1.0366435499440821E-2</v>
      </c>
      <c r="Q4467" t="s">
        <v>163</v>
      </c>
    </row>
    <row r="4468" spans="9:17" x14ac:dyDescent="0.45">
      <c r="I4468" t="s">
        <v>220</v>
      </c>
      <c r="J4468" t="s">
        <v>425</v>
      </c>
      <c r="K4468">
        <v>0</v>
      </c>
      <c r="L4468" t="s">
        <v>163</v>
      </c>
      <c r="N4468" t="s">
        <v>335</v>
      </c>
      <c r="O4468" t="s">
        <v>425</v>
      </c>
      <c r="P4468">
        <v>1.2092773126814468E-3</v>
      </c>
      <c r="Q4468" t="s">
        <v>163</v>
      </c>
    </row>
    <row r="4469" spans="9:17" x14ac:dyDescent="0.45">
      <c r="I4469" t="s">
        <v>220</v>
      </c>
      <c r="J4469" t="s">
        <v>426</v>
      </c>
      <c r="K4469">
        <v>3.216640090750073E-3</v>
      </c>
      <c r="L4469" t="s">
        <v>163</v>
      </c>
      <c r="N4469" t="s">
        <v>335</v>
      </c>
      <c r="O4469" t="s">
        <v>426</v>
      </c>
      <c r="P4469">
        <v>1.2005050236017182E-3</v>
      </c>
      <c r="Q4469" t="s">
        <v>163</v>
      </c>
    </row>
    <row r="4470" spans="9:17" x14ac:dyDescent="0.45">
      <c r="I4470" t="s">
        <v>220</v>
      </c>
      <c r="J4470" t="s">
        <v>427</v>
      </c>
      <c r="K4470">
        <v>3.9150512966157534E-2</v>
      </c>
      <c r="L4470" t="s">
        <v>163</v>
      </c>
      <c r="N4470" t="s">
        <v>335</v>
      </c>
      <c r="O4470" t="s">
        <v>427</v>
      </c>
      <c r="P4470">
        <v>8.8704054578104246E-3</v>
      </c>
      <c r="Q4470" t="s">
        <v>163</v>
      </c>
    </row>
    <row r="4471" spans="9:17" x14ac:dyDescent="0.45">
      <c r="I4471" t="s">
        <v>220</v>
      </c>
      <c r="J4471" t="s">
        <v>428</v>
      </c>
      <c r="K4471">
        <v>5.3228649606297807E-3</v>
      </c>
      <c r="L4471" t="s">
        <v>163</v>
      </c>
      <c r="N4471" t="s">
        <v>335</v>
      </c>
      <c r="O4471" t="s">
        <v>428</v>
      </c>
      <c r="P4471">
        <v>1.6527251456573031E-3</v>
      </c>
      <c r="Q4471" t="s">
        <v>163</v>
      </c>
    </row>
    <row r="4472" spans="9:17" x14ac:dyDescent="0.45">
      <c r="I4472" t="s">
        <v>220</v>
      </c>
      <c r="J4472" t="s">
        <v>429</v>
      </c>
      <c r="K4472">
        <v>8.2402512504747161E-3</v>
      </c>
      <c r="L4472" t="s">
        <v>163</v>
      </c>
      <c r="N4472" t="s">
        <v>335</v>
      </c>
      <c r="O4472" t="s">
        <v>429</v>
      </c>
      <c r="P4472">
        <v>4.2483146194495442E-3</v>
      </c>
      <c r="Q4472" t="s">
        <v>163</v>
      </c>
    </row>
    <row r="4473" spans="9:17" x14ac:dyDescent="0.45">
      <c r="I4473" t="s">
        <v>220</v>
      </c>
      <c r="J4473" t="s">
        <v>456</v>
      </c>
      <c r="K4473">
        <v>0</v>
      </c>
      <c r="L4473" t="s">
        <v>163</v>
      </c>
      <c r="N4473" t="s">
        <v>335</v>
      </c>
      <c r="O4473" t="s">
        <v>456</v>
      </c>
      <c r="P4473">
        <v>3.2198253359915986E-3</v>
      </c>
      <c r="Q4473" t="s">
        <v>163</v>
      </c>
    </row>
    <row r="4474" spans="9:17" x14ac:dyDescent="0.45">
      <c r="I4474" t="s">
        <v>220</v>
      </c>
      <c r="J4474" t="s">
        <v>457</v>
      </c>
      <c r="K4474">
        <v>0</v>
      </c>
      <c r="L4474" t="s">
        <v>163</v>
      </c>
      <c r="N4474" t="s">
        <v>335</v>
      </c>
      <c r="O4474" t="s">
        <v>457</v>
      </c>
      <c r="P4474">
        <v>1.4739697757063809E-2</v>
      </c>
      <c r="Q4474" t="s">
        <v>163</v>
      </c>
    </row>
    <row r="4475" spans="9:17" x14ac:dyDescent="0.45">
      <c r="I4475" t="s">
        <v>220</v>
      </c>
      <c r="J4475" t="s">
        <v>430</v>
      </c>
      <c r="K4475">
        <v>0</v>
      </c>
      <c r="L4475" t="s">
        <v>163</v>
      </c>
      <c r="N4475" t="s">
        <v>335</v>
      </c>
      <c r="O4475" t="s">
        <v>430</v>
      </c>
      <c r="P4475">
        <v>1.9876496340454058E-2</v>
      </c>
      <c r="Q4475" t="s">
        <v>163</v>
      </c>
    </row>
    <row r="4476" spans="9:17" x14ac:dyDescent="0.45">
      <c r="I4476" t="s">
        <v>220</v>
      </c>
      <c r="J4476" t="s">
        <v>431</v>
      </c>
      <c r="K4476">
        <v>0</v>
      </c>
      <c r="L4476" t="s">
        <v>163</v>
      </c>
      <c r="N4476" t="s">
        <v>335</v>
      </c>
      <c r="O4476" t="s">
        <v>431</v>
      </c>
      <c r="P4476">
        <v>2.1414997238693545E-3</v>
      </c>
      <c r="Q4476" t="s">
        <v>163</v>
      </c>
    </row>
    <row r="4477" spans="9:17" x14ac:dyDescent="0.45">
      <c r="I4477" t="s">
        <v>220</v>
      </c>
      <c r="J4477" t="s">
        <v>432</v>
      </c>
      <c r="K4477">
        <v>4.2299909118107843E-3</v>
      </c>
      <c r="L4477" t="s">
        <v>163</v>
      </c>
      <c r="N4477" t="s">
        <v>335</v>
      </c>
      <c r="O4477" t="s">
        <v>432</v>
      </c>
      <c r="P4477">
        <v>2.0961746488419968E-3</v>
      </c>
      <c r="Q4477" t="s">
        <v>163</v>
      </c>
    </row>
    <row r="4478" spans="9:17" x14ac:dyDescent="0.45">
      <c r="I4478" t="s">
        <v>220</v>
      </c>
      <c r="J4478" t="s">
        <v>433</v>
      </c>
      <c r="K4478">
        <v>4.6050550818056431E-2</v>
      </c>
      <c r="L4478" t="s">
        <v>163</v>
      </c>
      <c r="N4478" t="s">
        <v>335</v>
      </c>
      <c r="O4478" t="s">
        <v>433</v>
      </c>
      <c r="P4478">
        <v>1.6932033367114012E-2</v>
      </c>
      <c r="Q4478" t="s">
        <v>163</v>
      </c>
    </row>
    <row r="4479" spans="9:17" x14ac:dyDescent="0.45">
      <c r="I4479" t="s">
        <v>220</v>
      </c>
      <c r="J4479" t="s">
        <v>434</v>
      </c>
      <c r="K4479">
        <v>6.4979946863286189E-3</v>
      </c>
      <c r="L4479" t="s">
        <v>163</v>
      </c>
      <c r="N4479" t="s">
        <v>335</v>
      </c>
      <c r="O4479" t="s">
        <v>434</v>
      </c>
      <c r="P4479">
        <v>2.9533598004127357E-3</v>
      </c>
      <c r="Q4479" t="s">
        <v>163</v>
      </c>
    </row>
    <row r="4480" spans="9:17" x14ac:dyDescent="0.45">
      <c r="I4480" t="s">
        <v>220</v>
      </c>
      <c r="J4480" t="s">
        <v>435</v>
      </c>
      <c r="K4480">
        <v>1.0423456176045421E-2</v>
      </c>
      <c r="L4480" t="s">
        <v>163</v>
      </c>
      <c r="N4480" t="s">
        <v>335</v>
      </c>
      <c r="O4480" t="s">
        <v>435</v>
      </c>
      <c r="P4480">
        <v>7.3857320175290137E-3</v>
      </c>
      <c r="Q4480" t="s">
        <v>163</v>
      </c>
    </row>
    <row r="4481" spans="9:17" x14ac:dyDescent="0.45">
      <c r="I4481" t="s">
        <v>220</v>
      </c>
      <c r="J4481" t="s">
        <v>458</v>
      </c>
      <c r="K4481">
        <v>1.1571291990613789E-3</v>
      </c>
      <c r="L4481" t="s">
        <v>163</v>
      </c>
      <c r="N4481" t="s">
        <v>335</v>
      </c>
      <c r="O4481" t="s">
        <v>458</v>
      </c>
      <c r="P4481">
        <v>5.3220789181105824E-3</v>
      </c>
      <c r="Q4481" t="s">
        <v>163</v>
      </c>
    </row>
    <row r="4482" spans="9:17" x14ac:dyDescent="0.45">
      <c r="I4482" t="s">
        <v>220</v>
      </c>
      <c r="J4482" t="s">
        <v>459</v>
      </c>
      <c r="K4482">
        <v>0</v>
      </c>
      <c r="L4482" t="s">
        <v>163</v>
      </c>
      <c r="N4482" t="s">
        <v>335</v>
      </c>
      <c r="O4482" t="s">
        <v>459</v>
      </c>
      <c r="P4482">
        <v>2.6149095529392208E-2</v>
      </c>
      <c r="Q4482" t="s">
        <v>163</v>
      </c>
    </row>
    <row r="4483" spans="9:17" x14ac:dyDescent="0.45">
      <c r="I4483" t="s">
        <v>220</v>
      </c>
      <c r="J4483" t="s">
        <v>460</v>
      </c>
      <c r="K4483">
        <v>0</v>
      </c>
      <c r="L4483" t="s">
        <v>163</v>
      </c>
      <c r="N4483" t="s">
        <v>335</v>
      </c>
      <c r="O4483" t="s">
        <v>460</v>
      </c>
      <c r="P4483">
        <v>1.7990643041162355E-2</v>
      </c>
      <c r="Q4483" t="s">
        <v>163</v>
      </c>
    </row>
    <row r="4484" spans="9:17" x14ac:dyDescent="0.45">
      <c r="I4484" t="s">
        <v>220</v>
      </c>
      <c r="J4484" t="s">
        <v>461</v>
      </c>
      <c r="K4484">
        <v>2.28090767454196E-3</v>
      </c>
      <c r="L4484" t="s">
        <v>163</v>
      </c>
      <c r="N4484" t="s">
        <v>335</v>
      </c>
      <c r="O4484" t="s">
        <v>461</v>
      </c>
      <c r="P4484">
        <v>1.8858459595473185E-3</v>
      </c>
      <c r="Q4484" t="s">
        <v>163</v>
      </c>
    </row>
    <row r="4485" spans="9:17" x14ac:dyDescent="0.45">
      <c r="I4485" t="s">
        <v>220</v>
      </c>
      <c r="J4485" t="s">
        <v>462</v>
      </c>
      <c r="K4485">
        <v>6.0689049283837206E-3</v>
      </c>
      <c r="L4485" t="s">
        <v>163</v>
      </c>
      <c r="N4485" t="s">
        <v>335</v>
      </c>
      <c r="O4485" t="s">
        <v>462</v>
      </c>
      <c r="P4485">
        <v>2.1742923581654244E-3</v>
      </c>
      <c r="Q4485" t="s">
        <v>163</v>
      </c>
    </row>
    <row r="4486" spans="9:17" x14ac:dyDescent="0.45">
      <c r="I4486" t="s">
        <v>220</v>
      </c>
      <c r="J4486" t="s">
        <v>463</v>
      </c>
      <c r="K4486">
        <v>5.5246057198901022E-2</v>
      </c>
      <c r="L4486" t="s">
        <v>163</v>
      </c>
      <c r="N4486" t="s">
        <v>335</v>
      </c>
      <c r="O4486" t="s">
        <v>463</v>
      </c>
      <c r="P4486">
        <v>1.8876049972648114E-2</v>
      </c>
      <c r="Q4486" t="s">
        <v>163</v>
      </c>
    </row>
    <row r="4487" spans="9:17" x14ac:dyDescent="0.45">
      <c r="I4487" t="s">
        <v>220</v>
      </c>
      <c r="J4487" t="s">
        <v>464</v>
      </c>
      <c r="K4487">
        <v>7.7711456295371769E-3</v>
      </c>
      <c r="L4487" t="s">
        <v>163</v>
      </c>
      <c r="N4487" t="s">
        <v>335</v>
      </c>
      <c r="O4487" t="s">
        <v>464</v>
      </c>
      <c r="P4487">
        <v>4.069700978079788E-3</v>
      </c>
      <c r="Q4487" t="s">
        <v>163</v>
      </c>
    </row>
    <row r="4488" spans="9:17" x14ac:dyDescent="0.45">
      <c r="I4488" t="s">
        <v>220</v>
      </c>
      <c r="J4488" t="s">
        <v>465</v>
      </c>
      <c r="K4488">
        <v>1.2731082189746459E-2</v>
      </c>
      <c r="L4488" t="s">
        <v>163</v>
      </c>
      <c r="N4488" t="s">
        <v>335</v>
      </c>
      <c r="O4488" t="s">
        <v>465</v>
      </c>
      <c r="P4488">
        <v>9.7598926353520826E-3</v>
      </c>
      <c r="Q4488" t="s">
        <v>163</v>
      </c>
    </row>
    <row r="4489" spans="9:17" x14ac:dyDescent="0.45">
      <c r="I4489" t="s">
        <v>220</v>
      </c>
      <c r="J4489" t="s">
        <v>466</v>
      </c>
      <c r="K4489">
        <v>4.4353426148421755E-3</v>
      </c>
      <c r="L4489" t="s">
        <v>163</v>
      </c>
      <c r="N4489" t="s">
        <v>335</v>
      </c>
      <c r="O4489" t="s">
        <v>466</v>
      </c>
      <c r="P4489">
        <v>6.6118663261661307E-3</v>
      </c>
      <c r="Q4489" t="s">
        <v>163</v>
      </c>
    </row>
    <row r="4490" spans="9:17" x14ac:dyDescent="0.45">
      <c r="I4490" t="s">
        <v>220</v>
      </c>
      <c r="J4490" t="s">
        <v>467</v>
      </c>
      <c r="K4490">
        <v>0</v>
      </c>
      <c r="L4490" t="s">
        <v>163</v>
      </c>
      <c r="N4490" t="s">
        <v>335</v>
      </c>
      <c r="O4490" t="s">
        <v>467</v>
      </c>
      <c r="P4490">
        <v>2.8426098043460371E-2</v>
      </c>
      <c r="Q4490" t="s">
        <v>163</v>
      </c>
    </row>
    <row r="4491" spans="9:17" x14ac:dyDescent="0.45">
      <c r="I4491" t="s">
        <v>220</v>
      </c>
      <c r="J4491" t="s">
        <v>468</v>
      </c>
      <c r="K4491">
        <v>0</v>
      </c>
      <c r="L4491" t="s">
        <v>163</v>
      </c>
      <c r="N4491" t="s">
        <v>335</v>
      </c>
      <c r="O4491" t="s">
        <v>468</v>
      </c>
      <c r="P4491">
        <v>1.9247632656710801E-2</v>
      </c>
      <c r="Q4491" t="s">
        <v>163</v>
      </c>
    </row>
    <row r="4492" spans="9:17" x14ac:dyDescent="0.45">
      <c r="I4492" t="s">
        <v>220</v>
      </c>
      <c r="J4492" t="s">
        <v>469</v>
      </c>
      <c r="K4492">
        <v>4.3021101340430263E-3</v>
      </c>
      <c r="L4492" t="s">
        <v>163</v>
      </c>
      <c r="N4492" t="s">
        <v>335</v>
      </c>
      <c r="O4492" t="s">
        <v>469</v>
      </c>
      <c r="P4492">
        <v>2.2425542641444874E-3</v>
      </c>
      <c r="Q4492" t="s">
        <v>163</v>
      </c>
    </row>
    <row r="4493" spans="9:17" x14ac:dyDescent="0.45">
      <c r="I4493" t="s">
        <v>220</v>
      </c>
      <c r="J4493" t="s">
        <v>470</v>
      </c>
      <c r="K4493">
        <v>7.2044366836620599E-3</v>
      </c>
      <c r="L4493" t="s">
        <v>163</v>
      </c>
      <c r="N4493" t="s">
        <v>335</v>
      </c>
      <c r="O4493" t="s">
        <v>470</v>
      </c>
      <c r="P4493">
        <v>3.2140414015198746E-3</v>
      </c>
      <c r="Q4493" t="s">
        <v>163</v>
      </c>
    </row>
    <row r="4494" spans="9:17" x14ac:dyDescent="0.45">
      <c r="I4494" t="s">
        <v>220</v>
      </c>
      <c r="J4494" t="s">
        <v>471</v>
      </c>
      <c r="K4494">
        <v>6.0293323598167629E-2</v>
      </c>
      <c r="L4494" t="s">
        <v>163</v>
      </c>
      <c r="N4494" t="s">
        <v>335</v>
      </c>
      <c r="O4494" t="s">
        <v>471</v>
      </c>
      <c r="P4494">
        <v>2.1122280585331419E-2</v>
      </c>
      <c r="Q4494" t="s">
        <v>163</v>
      </c>
    </row>
    <row r="4495" spans="9:17" x14ac:dyDescent="0.45">
      <c r="I4495" t="s">
        <v>220</v>
      </c>
      <c r="J4495" t="s">
        <v>472</v>
      </c>
      <c r="K4495">
        <v>8.4027187845554414E-3</v>
      </c>
      <c r="L4495" t="s">
        <v>163</v>
      </c>
      <c r="N4495" t="s">
        <v>335</v>
      </c>
      <c r="O4495" t="s">
        <v>472</v>
      </c>
      <c r="P4495">
        <v>4.6272268393981802E-3</v>
      </c>
      <c r="Q4495" t="s">
        <v>163</v>
      </c>
    </row>
    <row r="4496" spans="9:17" x14ac:dyDescent="0.45">
      <c r="I4496" t="s">
        <v>220</v>
      </c>
      <c r="J4496" t="s">
        <v>473</v>
      </c>
      <c r="K4496">
        <v>1.3109766323576386E-2</v>
      </c>
      <c r="L4496" t="s">
        <v>163</v>
      </c>
      <c r="N4496" t="s">
        <v>335</v>
      </c>
      <c r="O4496" t="s">
        <v>473</v>
      </c>
      <c r="P4496">
        <v>1.1951372022341976E-2</v>
      </c>
      <c r="Q4496" t="s">
        <v>163</v>
      </c>
    </row>
    <row r="4497" spans="9:17" x14ac:dyDescent="0.45">
      <c r="I4497" t="s">
        <v>220</v>
      </c>
      <c r="J4497" t="s">
        <v>474</v>
      </c>
      <c r="K4497">
        <v>3.8461722120591113E-3</v>
      </c>
      <c r="L4497" t="s">
        <v>163</v>
      </c>
      <c r="N4497" t="s">
        <v>335</v>
      </c>
      <c r="O4497" t="s">
        <v>474</v>
      </c>
      <c r="P4497">
        <v>7.9563924098484187E-3</v>
      </c>
      <c r="Q4497" t="s">
        <v>163</v>
      </c>
    </row>
    <row r="4498" spans="9:17" x14ac:dyDescent="0.45">
      <c r="I4498" t="s">
        <v>220</v>
      </c>
      <c r="J4498" t="s">
        <v>475</v>
      </c>
      <c r="K4498">
        <v>0</v>
      </c>
      <c r="L4498" t="s">
        <v>163</v>
      </c>
      <c r="N4498" t="s">
        <v>335</v>
      </c>
      <c r="O4498" t="s">
        <v>475</v>
      </c>
      <c r="P4498">
        <v>3.3540295932488765E-2</v>
      </c>
      <c r="Q4498" t="s">
        <v>163</v>
      </c>
    </row>
    <row r="4499" spans="9:17" x14ac:dyDescent="0.45">
      <c r="I4499" t="s">
        <v>220</v>
      </c>
      <c r="J4499" t="s">
        <v>476</v>
      </c>
      <c r="K4499">
        <v>1.1317584370663047E-3</v>
      </c>
      <c r="L4499" t="s">
        <v>163</v>
      </c>
      <c r="N4499" t="s">
        <v>335</v>
      </c>
      <c r="O4499" t="s">
        <v>476</v>
      </c>
      <c r="P4499">
        <v>2.2878661116639283E-2</v>
      </c>
      <c r="Q4499" t="s">
        <v>163</v>
      </c>
    </row>
    <row r="4500" spans="9:17" x14ac:dyDescent="0.45">
      <c r="I4500" t="s">
        <v>220</v>
      </c>
      <c r="J4500" t="s">
        <v>477</v>
      </c>
      <c r="K4500">
        <v>4.5365075260071653E-3</v>
      </c>
      <c r="L4500" t="s">
        <v>163</v>
      </c>
      <c r="N4500" t="s">
        <v>335</v>
      </c>
      <c r="O4500" t="s">
        <v>477</v>
      </c>
      <c r="P4500">
        <v>2.5866567299990466E-3</v>
      </c>
      <c r="Q4500" t="s">
        <v>163</v>
      </c>
    </row>
    <row r="4501" spans="9:17" x14ac:dyDescent="0.45">
      <c r="I4501" t="s">
        <v>220</v>
      </c>
      <c r="J4501" t="s">
        <v>478</v>
      </c>
      <c r="K4501">
        <v>6.9560659269065107E-3</v>
      </c>
      <c r="L4501" t="s">
        <v>163</v>
      </c>
      <c r="N4501" t="s">
        <v>335</v>
      </c>
      <c r="O4501" t="s">
        <v>478</v>
      </c>
      <c r="P4501">
        <v>3.4439828133977454E-3</v>
      </c>
      <c r="Q4501" t="s">
        <v>163</v>
      </c>
    </row>
    <row r="4502" spans="9:17" x14ac:dyDescent="0.45">
      <c r="I4502" t="s">
        <v>220</v>
      </c>
      <c r="J4502" t="s">
        <v>479</v>
      </c>
      <c r="K4502">
        <v>5.8765239767583147E-2</v>
      </c>
      <c r="L4502" t="s">
        <v>163</v>
      </c>
      <c r="N4502" t="s">
        <v>335</v>
      </c>
      <c r="O4502" t="s">
        <v>479</v>
      </c>
      <c r="P4502">
        <v>2.2127740648054665E-2</v>
      </c>
      <c r="Q4502" t="s">
        <v>163</v>
      </c>
    </row>
    <row r="4503" spans="9:17" x14ac:dyDescent="0.45">
      <c r="I4503" t="s">
        <v>220</v>
      </c>
      <c r="J4503" t="s">
        <v>480</v>
      </c>
      <c r="K4503">
        <v>8.088500533106141E-3</v>
      </c>
      <c r="L4503" t="s">
        <v>163</v>
      </c>
      <c r="N4503" t="s">
        <v>335</v>
      </c>
      <c r="O4503" t="s">
        <v>480</v>
      </c>
      <c r="P4503">
        <v>4.8629254022595101E-3</v>
      </c>
      <c r="Q4503" t="s">
        <v>163</v>
      </c>
    </row>
    <row r="4504" spans="9:17" x14ac:dyDescent="0.45">
      <c r="I4504" t="s">
        <v>220</v>
      </c>
      <c r="J4504" t="s">
        <v>481</v>
      </c>
      <c r="K4504">
        <v>1.2667316618645985E-2</v>
      </c>
      <c r="L4504" t="s">
        <v>163</v>
      </c>
      <c r="N4504" t="s">
        <v>335</v>
      </c>
      <c r="O4504" t="s">
        <v>481</v>
      </c>
      <c r="P4504">
        <v>1.4037703550766971E-2</v>
      </c>
      <c r="Q4504" t="s">
        <v>163</v>
      </c>
    </row>
    <row r="4505" spans="9:17" x14ac:dyDescent="0.45">
      <c r="I4505" t="s">
        <v>220</v>
      </c>
      <c r="J4505" t="s">
        <v>482</v>
      </c>
      <c r="K4505">
        <v>3.3945153711715005E-3</v>
      </c>
      <c r="L4505" t="s">
        <v>163</v>
      </c>
      <c r="N4505" t="s">
        <v>335</v>
      </c>
      <c r="O4505" t="s">
        <v>482</v>
      </c>
      <c r="P4505">
        <v>9.2854536308541544E-3</v>
      </c>
      <c r="Q4505" t="s">
        <v>163</v>
      </c>
    </row>
    <row r="4506" spans="9:17" x14ac:dyDescent="0.45">
      <c r="I4506" t="s">
        <v>220</v>
      </c>
      <c r="J4506" t="s">
        <v>483</v>
      </c>
      <c r="K4506">
        <v>0</v>
      </c>
      <c r="L4506" t="s">
        <v>163</v>
      </c>
      <c r="N4506" t="s">
        <v>335</v>
      </c>
      <c r="O4506" t="s">
        <v>483</v>
      </c>
      <c r="P4506">
        <v>3.8017557225517813E-2</v>
      </c>
      <c r="Q4506" t="s">
        <v>163</v>
      </c>
    </row>
    <row r="4507" spans="9:17" x14ac:dyDescent="0.45">
      <c r="I4507" t="s">
        <v>220</v>
      </c>
      <c r="J4507" t="s">
        <v>484</v>
      </c>
      <c r="K4507">
        <v>2.881694838502041E-3</v>
      </c>
      <c r="L4507" t="s">
        <v>163</v>
      </c>
      <c r="N4507" t="s">
        <v>335</v>
      </c>
      <c r="O4507" t="s">
        <v>484</v>
      </c>
      <c r="P4507">
        <v>1.8968170896536858E-2</v>
      </c>
      <c r="Q4507" t="s">
        <v>163</v>
      </c>
    </row>
    <row r="4508" spans="9:17" x14ac:dyDescent="0.45">
      <c r="I4508" t="s">
        <v>220</v>
      </c>
      <c r="J4508" t="s">
        <v>485</v>
      </c>
      <c r="K4508">
        <v>4.8992265928146277E-3</v>
      </c>
      <c r="L4508" t="s">
        <v>163</v>
      </c>
      <c r="N4508" t="s">
        <v>335</v>
      </c>
      <c r="O4508" t="s">
        <v>485</v>
      </c>
      <c r="P4508">
        <v>2.0251663398140468E-3</v>
      </c>
      <c r="Q4508" t="s">
        <v>163</v>
      </c>
    </row>
    <row r="4509" spans="9:17" x14ac:dyDescent="0.45">
      <c r="I4509" t="s">
        <v>220</v>
      </c>
      <c r="J4509" t="s">
        <v>486</v>
      </c>
      <c r="K4509">
        <v>6.8176730692710106E-3</v>
      </c>
      <c r="L4509" t="s">
        <v>163</v>
      </c>
      <c r="N4509" t="s">
        <v>335</v>
      </c>
      <c r="O4509" t="s">
        <v>486</v>
      </c>
      <c r="P4509">
        <v>2.2789414791211282E-3</v>
      </c>
      <c r="Q4509" t="s">
        <v>163</v>
      </c>
    </row>
    <row r="4510" spans="9:17" x14ac:dyDescent="0.45">
      <c r="I4510" t="s">
        <v>220</v>
      </c>
      <c r="J4510" t="s">
        <v>487</v>
      </c>
      <c r="K4510">
        <v>5.4884813732490788E-2</v>
      </c>
      <c r="L4510" t="s">
        <v>163</v>
      </c>
      <c r="N4510" t="s">
        <v>335</v>
      </c>
      <c r="O4510" t="s">
        <v>487</v>
      </c>
      <c r="P4510">
        <v>1.9101141512699499E-2</v>
      </c>
      <c r="Q4510" t="s">
        <v>163</v>
      </c>
    </row>
    <row r="4511" spans="9:17" x14ac:dyDescent="0.45">
      <c r="I4511" t="s">
        <v>220</v>
      </c>
      <c r="J4511" t="s">
        <v>488</v>
      </c>
      <c r="K4511">
        <v>7.6972552699442354E-3</v>
      </c>
      <c r="L4511" t="s">
        <v>163</v>
      </c>
      <c r="N4511" t="s">
        <v>335</v>
      </c>
      <c r="O4511" t="s">
        <v>488</v>
      </c>
      <c r="P4511">
        <v>4.9908767327023268E-3</v>
      </c>
      <c r="Q4511" t="s">
        <v>163</v>
      </c>
    </row>
    <row r="4512" spans="9:17" x14ac:dyDescent="0.45">
      <c r="I4512" t="s">
        <v>220</v>
      </c>
      <c r="J4512" t="s">
        <v>489</v>
      </c>
      <c r="K4512">
        <v>1.1529561413530025E-2</v>
      </c>
      <c r="L4512" t="s">
        <v>163</v>
      </c>
      <c r="N4512" t="s">
        <v>335</v>
      </c>
      <c r="O4512" t="s">
        <v>489</v>
      </c>
      <c r="P4512">
        <v>1.4080913243437555E-2</v>
      </c>
      <c r="Q4512" t="s">
        <v>163</v>
      </c>
    </row>
    <row r="4513" spans="9:17" x14ac:dyDescent="0.45">
      <c r="I4513" t="s">
        <v>220</v>
      </c>
      <c r="J4513" t="s">
        <v>490</v>
      </c>
      <c r="K4513">
        <v>3.5525010699276266E-3</v>
      </c>
      <c r="L4513" t="s">
        <v>163</v>
      </c>
      <c r="N4513" t="s">
        <v>335</v>
      </c>
      <c r="O4513" t="s">
        <v>490</v>
      </c>
      <c r="P4513">
        <v>8.7113411086495174E-3</v>
      </c>
      <c r="Q4513" t="s">
        <v>163</v>
      </c>
    </row>
    <row r="4514" spans="9:17" x14ac:dyDescent="0.45">
      <c r="I4514" t="s">
        <v>220</v>
      </c>
      <c r="J4514" t="s">
        <v>491</v>
      </c>
      <c r="K4514">
        <v>0</v>
      </c>
      <c r="L4514" t="s">
        <v>163</v>
      </c>
      <c r="N4514" t="s">
        <v>335</v>
      </c>
      <c r="O4514" t="s">
        <v>491</v>
      </c>
      <c r="P4514">
        <v>3.6666642454560472E-2</v>
      </c>
      <c r="Q4514" t="s">
        <v>163</v>
      </c>
    </row>
    <row r="4515" spans="9:17" x14ac:dyDescent="0.45">
      <c r="I4515" t="s">
        <v>220</v>
      </c>
      <c r="J4515" t="s">
        <v>492</v>
      </c>
      <c r="K4515">
        <v>2.0603271857994529E-3</v>
      </c>
      <c r="L4515" t="s">
        <v>163</v>
      </c>
      <c r="N4515" t="s">
        <v>335</v>
      </c>
      <c r="O4515" t="s">
        <v>492</v>
      </c>
      <c r="P4515">
        <v>2.9524242416528498E-2</v>
      </c>
      <c r="Q4515" t="s">
        <v>163</v>
      </c>
    </row>
    <row r="4516" spans="9:17" x14ac:dyDescent="0.45">
      <c r="I4516" t="s">
        <v>220</v>
      </c>
      <c r="J4516" t="s">
        <v>493</v>
      </c>
      <c r="K4516">
        <v>4.0797195932258329E-3</v>
      </c>
      <c r="L4516" t="s">
        <v>163</v>
      </c>
      <c r="N4516" t="s">
        <v>335</v>
      </c>
      <c r="O4516" t="s">
        <v>493</v>
      </c>
      <c r="P4516">
        <v>3.8448245636336338E-3</v>
      </c>
      <c r="Q4516" t="s">
        <v>163</v>
      </c>
    </row>
    <row r="4517" spans="9:17" x14ac:dyDescent="0.45">
      <c r="I4517" t="s">
        <v>220</v>
      </c>
      <c r="J4517" t="s">
        <v>494</v>
      </c>
      <c r="K4517">
        <v>6.2995122688222381E-3</v>
      </c>
      <c r="L4517" t="s">
        <v>163</v>
      </c>
      <c r="N4517" t="s">
        <v>335</v>
      </c>
      <c r="O4517" t="s">
        <v>494</v>
      </c>
      <c r="P4517">
        <v>3.8716018600873899E-3</v>
      </c>
      <c r="Q4517" t="s">
        <v>163</v>
      </c>
    </row>
    <row r="4518" spans="9:17" x14ac:dyDescent="0.45">
      <c r="I4518" t="s">
        <v>220</v>
      </c>
      <c r="J4518" t="s">
        <v>495</v>
      </c>
      <c r="K4518">
        <v>5.5774764125413955E-2</v>
      </c>
      <c r="L4518" t="s">
        <v>163</v>
      </c>
      <c r="N4518" t="s">
        <v>335</v>
      </c>
      <c r="O4518" t="s">
        <v>495</v>
      </c>
      <c r="P4518">
        <v>2.0290113990372224E-2</v>
      </c>
      <c r="Q4518" t="s">
        <v>163</v>
      </c>
    </row>
    <row r="4519" spans="9:17" x14ac:dyDescent="0.45">
      <c r="I4519" t="s">
        <v>220</v>
      </c>
      <c r="J4519" t="s">
        <v>496</v>
      </c>
      <c r="K4519">
        <v>9.0982200609379116E-3</v>
      </c>
      <c r="L4519" t="s">
        <v>163</v>
      </c>
      <c r="N4519" t="s">
        <v>335</v>
      </c>
      <c r="O4519" t="s">
        <v>496</v>
      </c>
      <c r="P4519">
        <v>3.6184600404342679E-3</v>
      </c>
      <c r="Q4519" t="s">
        <v>163</v>
      </c>
    </row>
    <row r="4520" spans="9:17" x14ac:dyDescent="0.45">
      <c r="I4520" t="s">
        <v>220</v>
      </c>
      <c r="J4520" t="s">
        <v>497</v>
      </c>
      <c r="K4520">
        <v>1.4536726112021087E-2</v>
      </c>
      <c r="L4520" t="s">
        <v>163</v>
      </c>
      <c r="N4520" t="s">
        <v>335</v>
      </c>
      <c r="O4520" t="s">
        <v>497</v>
      </c>
      <c r="P4520">
        <v>9.3830431620210032E-3</v>
      </c>
      <c r="Q4520" t="s">
        <v>163</v>
      </c>
    </row>
    <row r="4521" spans="9:17" x14ac:dyDescent="0.45">
      <c r="I4521" t="s">
        <v>220</v>
      </c>
      <c r="J4521" t="s">
        <v>498</v>
      </c>
      <c r="K4521">
        <v>4.3262805409484172E-3</v>
      </c>
      <c r="L4521" t="s">
        <v>163</v>
      </c>
      <c r="N4521" t="s">
        <v>335</v>
      </c>
      <c r="O4521" t="s">
        <v>498</v>
      </c>
      <c r="P4521">
        <v>6.0761451248697411E-3</v>
      </c>
      <c r="Q4521" t="s">
        <v>163</v>
      </c>
    </row>
    <row r="4522" spans="9:17" x14ac:dyDescent="0.45">
      <c r="I4522" t="s">
        <v>220</v>
      </c>
      <c r="J4522" t="s">
        <v>499</v>
      </c>
      <c r="K4522">
        <v>1.4203300739939982E-3</v>
      </c>
      <c r="L4522" t="s">
        <v>163</v>
      </c>
      <c r="N4522" t="s">
        <v>335</v>
      </c>
      <c r="O4522" t="s">
        <v>499</v>
      </c>
      <c r="P4522">
        <v>3.2735525895916023E-2</v>
      </c>
      <c r="Q4522" t="s">
        <v>163</v>
      </c>
    </row>
    <row r="4523" spans="9:17" x14ac:dyDescent="0.45">
      <c r="I4523" t="s">
        <v>221</v>
      </c>
      <c r="J4523" t="s">
        <v>162</v>
      </c>
      <c r="K4523">
        <v>1.0200438438281281E-4</v>
      </c>
      <c r="L4523" t="s">
        <v>163</v>
      </c>
      <c r="N4523" t="s">
        <v>336</v>
      </c>
      <c r="O4523" t="s">
        <v>162</v>
      </c>
      <c r="P4523">
        <v>2.5720555014113182E-2</v>
      </c>
      <c r="Q4523" t="s">
        <v>163</v>
      </c>
    </row>
    <row r="4524" spans="9:17" x14ac:dyDescent="0.45">
      <c r="I4524" t="s">
        <v>221</v>
      </c>
      <c r="J4524" t="s">
        <v>164</v>
      </c>
      <c r="K4524">
        <v>3.4241305444800366E-3</v>
      </c>
      <c r="L4524" t="s">
        <v>163</v>
      </c>
      <c r="N4524" t="s">
        <v>336</v>
      </c>
      <c r="O4524" t="s">
        <v>164</v>
      </c>
      <c r="P4524">
        <v>3.190118649857591E-3</v>
      </c>
      <c r="Q4524" t="s">
        <v>163</v>
      </c>
    </row>
    <row r="4525" spans="9:17" x14ac:dyDescent="0.45">
      <c r="I4525" t="s">
        <v>221</v>
      </c>
      <c r="J4525" t="s">
        <v>165</v>
      </c>
      <c r="K4525">
        <v>5.5698410229902467E-3</v>
      </c>
      <c r="L4525" t="s">
        <v>163</v>
      </c>
      <c r="N4525" t="s">
        <v>336</v>
      </c>
      <c r="O4525" t="s">
        <v>165</v>
      </c>
      <c r="P4525">
        <v>3.3438174521380798E-3</v>
      </c>
      <c r="Q4525" t="s">
        <v>163</v>
      </c>
    </row>
    <row r="4526" spans="9:17" x14ac:dyDescent="0.45">
      <c r="I4526" t="s">
        <v>221</v>
      </c>
      <c r="J4526" t="s">
        <v>406</v>
      </c>
      <c r="K4526">
        <v>5.1145944433911759E-2</v>
      </c>
      <c r="L4526" t="s">
        <v>163</v>
      </c>
      <c r="N4526" t="s">
        <v>336</v>
      </c>
      <c r="O4526" t="s">
        <v>406</v>
      </c>
      <c r="P4526">
        <v>2.4123419547036885E-2</v>
      </c>
      <c r="Q4526" t="s">
        <v>163</v>
      </c>
    </row>
    <row r="4527" spans="9:17" x14ac:dyDescent="0.45">
      <c r="I4527" t="s">
        <v>221</v>
      </c>
      <c r="J4527" t="s">
        <v>407</v>
      </c>
      <c r="K4527">
        <v>7.5950920902713975E-3</v>
      </c>
      <c r="L4527" t="s">
        <v>163</v>
      </c>
      <c r="N4527" t="s">
        <v>336</v>
      </c>
      <c r="O4527" t="s">
        <v>407</v>
      </c>
      <c r="P4527">
        <v>5.302488043204474E-3</v>
      </c>
      <c r="Q4527" t="s">
        <v>163</v>
      </c>
    </row>
    <row r="4528" spans="9:17" x14ac:dyDescent="0.45">
      <c r="I4528" t="s">
        <v>221</v>
      </c>
      <c r="J4528" t="s">
        <v>408</v>
      </c>
      <c r="K4528">
        <v>1.2215931823138477E-2</v>
      </c>
      <c r="L4528" t="s">
        <v>163</v>
      </c>
      <c r="N4528" t="s">
        <v>336</v>
      </c>
      <c r="O4528" t="s">
        <v>408</v>
      </c>
      <c r="P4528">
        <v>1.151522121982382E-2</v>
      </c>
      <c r="Q4528" t="s">
        <v>163</v>
      </c>
    </row>
    <row r="4529" spans="9:17" x14ac:dyDescent="0.45">
      <c r="I4529" t="s">
        <v>221</v>
      </c>
      <c r="J4529" t="s">
        <v>446</v>
      </c>
      <c r="K4529">
        <v>3.3343494627175768E-3</v>
      </c>
      <c r="L4529" t="s">
        <v>163</v>
      </c>
      <c r="N4529" t="s">
        <v>336</v>
      </c>
      <c r="O4529" t="s">
        <v>446</v>
      </c>
      <c r="P4529">
        <v>5.6706335407992773E-3</v>
      </c>
      <c r="Q4529" t="s">
        <v>163</v>
      </c>
    </row>
    <row r="4530" spans="9:17" x14ac:dyDescent="0.45">
      <c r="I4530" t="s">
        <v>221</v>
      </c>
      <c r="J4530" t="s">
        <v>447</v>
      </c>
      <c r="K4530">
        <v>1.7197820321192506E-3</v>
      </c>
      <c r="L4530" t="s">
        <v>163</v>
      </c>
      <c r="N4530" t="s">
        <v>336</v>
      </c>
      <c r="O4530" t="s">
        <v>447</v>
      </c>
      <c r="P4530">
        <v>2.3756638298886777E-2</v>
      </c>
      <c r="Q4530" t="s">
        <v>163</v>
      </c>
    </row>
    <row r="4531" spans="9:17" x14ac:dyDescent="0.45">
      <c r="I4531" t="s">
        <v>221</v>
      </c>
      <c r="J4531" t="s">
        <v>166</v>
      </c>
      <c r="K4531">
        <v>0</v>
      </c>
      <c r="L4531" t="s">
        <v>163</v>
      </c>
      <c r="N4531" t="s">
        <v>336</v>
      </c>
      <c r="O4531" t="s">
        <v>166</v>
      </c>
      <c r="P4531">
        <v>1.6567761341462268E-2</v>
      </c>
      <c r="Q4531" t="s">
        <v>163</v>
      </c>
    </row>
    <row r="4532" spans="9:17" x14ac:dyDescent="0.45">
      <c r="I4532" t="s">
        <v>221</v>
      </c>
      <c r="J4532" t="s">
        <v>167</v>
      </c>
      <c r="K4532">
        <v>3.1442602228826796E-3</v>
      </c>
      <c r="L4532" t="s">
        <v>163</v>
      </c>
      <c r="N4532" t="s">
        <v>336</v>
      </c>
      <c r="O4532" t="s">
        <v>167</v>
      </c>
      <c r="P4532">
        <v>1.4802079029095502E-3</v>
      </c>
      <c r="Q4532" t="s">
        <v>163</v>
      </c>
    </row>
    <row r="4533" spans="9:17" x14ac:dyDescent="0.45">
      <c r="I4533" t="s">
        <v>221</v>
      </c>
      <c r="J4533" t="s">
        <v>168</v>
      </c>
      <c r="K4533">
        <v>5.5866446846177037E-3</v>
      </c>
      <c r="L4533" t="s">
        <v>163</v>
      </c>
      <c r="N4533" t="s">
        <v>336</v>
      </c>
      <c r="O4533" t="s">
        <v>168</v>
      </c>
      <c r="P4533">
        <v>1.5363147186018349E-3</v>
      </c>
      <c r="Q4533" t="s">
        <v>163</v>
      </c>
    </row>
    <row r="4534" spans="9:17" x14ac:dyDescent="0.45">
      <c r="I4534" t="s">
        <v>221</v>
      </c>
      <c r="J4534" t="s">
        <v>409</v>
      </c>
      <c r="K4534">
        <v>5.4333451229151522E-2</v>
      </c>
      <c r="L4534" t="s">
        <v>163</v>
      </c>
      <c r="N4534" t="s">
        <v>336</v>
      </c>
      <c r="O4534" t="s">
        <v>409</v>
      </c>
      <c r="P4534">
        <v>1.2542987943877362E-2</v>
      </c>
      <c r="Q4534" t="s">
        <v>163</v>
      </c>
    </row>
    <row r="4535" spans="9:17" x14ac:dyDescent="0.45">
      <c r="I4535" t="s">
        <v>221</v>
      </c>
      <c r="J4535" t="s">
        <v>410</v>
      </c>
      <c r="K4535">
        <v>7.8582182310261688E-3</v>
      </c>
      <c r="L4535" t="s">
        <v>163</v>
      </c>
      <c r="N4535" t="s">
        <v>336</v>
      </c>
      <c r="O4535" t="s">
        <v>410</v>
      </c>
      <c r="P4535">
        <v>3.3007809693517453E-3</v>
      </c>
      <c r="Q4535" t="s">
        <v>163</v>
      </c>
    </row>
    <row r="4536" spans="9:17" x14ac:dyDescent="0.45">
      <c r="I4536" t="s">
        <v>221</v>
      </c>
      <c r="J4536" t="s">
        <v>411</v>
      </c>
      <c r="K4536">
        <v>1.2973968674313899E-2</v>
      </c>
      <c r="L4536" t="s">
        <v>163</v>
      </c>
      <c r="N4536" t="s">
        <v>336</v>
      </c>
      <c r="O4536" t="s">
        <v>411</v>
      </c>
      <c r="P4536">
        <v>7.558072049596758E-3</v>
      </c>
      <c r="Q4536" t="s">
        <v>163</v>
      </c>
    </row>
    <row r="4537" spans="9:17" x14ac:dyDescent="0.45">
      <c r="I4537" t="s">
        <v>221</v>
      </c>
      <c r="J4537" t="s">
        <v>448</v>
      </c>
      <c r="K4537">
        <v>3.5405712486868278E-3</v>
      </c>
      <c r="L4537" t="s">
        <v>163</v>
      </c>
      <c r="N4537" t="s">
        <v>336</v>
      </c>
      <c r="O4537" t="s">
        <v>448</v>
      </c>
      <c r="P4537">
        <v>3.9166383461948975E-3</v>
      </c>
      <c r="Q4537" t="s">
        <v>163</v>
      </c>
    </row>
    <row r="4538" spans="9:17" x14ac:dyDescent="0.45">
      <c r="I4538" t="s">
        <v>221</v>
      </c>
      <c r="J4538" t="s">
        <v>449</v>
      </c>
      <c r="K4538">
        <v>1.1905468024062235E-3</v>
      </c>
      <c r="L4538" t="s">
        <v>163</v>
      </c>
      <c r="N4538" t="s">
        <v>336</v>
      </c>
      <c r="O4538" t="s">
        <v>449</v>
      </c>
      <c r="P4538">
        <v>1.9222225726538689E-2</v>
      </c>
      <c r="Q4538" t="s">
        <v>163</v>
      </c>
    </row>
    <row r="4539" spans="9:17" x14ac:dyDescent="0.45">
      <c r="I4539" t="s">
        <v>221</v>
      </c>
      <c r="J4539" t="s">
        <v>169</v>
      </c>
      <c r="K4539">
        <v>0</v>
      </c>
      <c r="L4539" t="s">
        <v>163</v>
      </c>
      <c r="N4539" t="s">
        <v>336</v>
      </c>
      <c r="O4539" t="s">
        <v>169</v>
      </c>
      <c r="P4539">
        <v>1.9985643090113966E-2</v>
      </c>
      <c r="Q4539" t="s">
        <v>163</v>
      </c>
    </row>
    <row r="4540" spans="9:17" x14ac:dyDescent="0.45">
      <c r="I4540" t="s">
        <v>221</v>
      </c>
      <c r="J4540" t="s">
        <v>170</v>
      </c>
      <c r="K4540">
        <v>2.8373445911364895E-3</v>
      </c>
      <c r="L4540" t="s">
        <v>163</v>
      </c>
      <c r="N4540" t="s">
        <v>336</v>
      </c>
      <c r="O4540" t="s">
        <v>170</v>
      </c>
      <c r="P4540">
        <v>2.2666929750339579E-3</v>
      </c>
      <c r="Q4540" t="s">
        <v>163</v>
      </c>
    </row>
    <row r="4541" spans="9:17" x14ac:dyDescent="0.45">
      <c r="I4541" t="s">
        <v>221</v>
      </c>
      <c r="J4541" t="s">
        <v>171</v>
      </c>
      <c r="K4541">
        <v>5.0038153780831377E-3</v>
      </c>
      <c r="L4541" t="s">
        <v>163</v>
      </c>
      <c r="N4541" t="s">
        <v>336</v>
      </c>
      <c r="O4541" t="s">
        <v>171</v>
      </c>
      <c r="P4541">
        <v>2.2620376996820087E-3</v>
      </c>
      <c r="Q4541" t="s">
        <v>163</v>
      </c>
    </row>
    <row r="4542" spans="9:17" x14ac:dyDescent="0.45">
      <c r="I4542" t="s">
        <v>221</v>
      </c>
      <c r="J4542" t="s">
        <v>412</v>
      </c>
      <c r="K4542">
        <v>5.1199716761405382E-2</v>
      </c>
      <c r="L4542" t="s">
        <v>163</v>
      </c>
      <c r="N4542" t="s">
        <v>336</v>
      </c>
      <c r="O4542" t="s">
        <v>412</v>
      </c>
      <c r="P4542">
        <v>1.5202241119736584E-2</v>
      </c>
      <c r="Q4542" t="s">
        <v>163</v>
      </c>
    </row>
    <row r="4543" spans="9:17" x14ac:dyDescent="0.45">
      <c r="I4543" t="s">
        <v>221</v>
      </c>
      <c r="J4543" t="s">
        <v>413</v>
      </c>
      <c r="K4543">
        <v>7.2223803192801479E-3</v>
      </c>
      <c r="L4543" t="s">
        <v>163</v>
      </c>
      <c r="N4543" t="s">
        <v>336</v>
      </c>
      <c r="O4543" t="s">
        <v>413</v>
      </c>
      <c r="P4543">
        <v>3.7997277496802395E-3</v>
      </c>
      <c r="Q4543" t="s">
        <v>163</v>
      </c>
    </row>
    <row r="4544" spans="9:17" x14ac:dyDescent="0.45">
      <c r="I4544" t="s">
        <v>221</v>
      </c>
      <c r="J4544" t="s">
        <v>414</v>
      </c>
      <c r="K4544">
        <v>1.1037111045849719E-2</v>
      </c>
      <c r="L4544" t="s">
        <v>163</v>
      </c>
      <c r="N4544" t="s">
        <v>336</v>
      </c>
      <c r="O4544" t="s">
        <v>414</v>
      </c>
      <c r="P4544">
        <v>8.5686808319983907E-3</v>
      </c>
      <c r="Q4544" t="s">
        <v>163</v>
      </c>
    </row>
    <row r="4545" spans="9:17" x14ac:dyDescent="0.45">
      <c r="I4545" t="s">
        <v>221</v>
      </c>
      <c r="J4545" t="s">
        <v>450</v>
      </c>
      <c r="K4545">
        <v>2.8438462965179778E-3</v>
      </c>
      <c r="L4545" t="s">
        <v>163</v>
      </c>
      <c r="N4545" t="s">
        <v>336</v>
      </c>
      <c r="O4545" t="s">
        <v>450</v>
      </c>
      <c r="P4545">
        <v>4.3788859529208454E-3</v>
      </c>
      <c r="Q4545" t="s">
        <v>163</v>
      </c>
    </row>
    <row r="4546" spans="9:17" x14ac:dyDescent="0.45">
      <c r="I4546" t="s">
        <v>221</v>
      </c>
      <c r="J4546" t="s">
        <v>451</v>
      </c>
      <c r="K4546">
        <v>0</v>
      </c>
      <c r="L4546" t="s">
        <v>163</v>
      </c>
      <c r="N4546" t="s">
        <v>336</v>
      </c>
      <c r="O4546" t="s">
        <v>451</v>
      </c>
      <c r="P4546">
        <v>2.0118363171694228E-2</v>
      </c>
      <c r="Q4546" t="s">
        <v>163</v>
      </c>
    </row>
    <row r="4547" spans="9:17" x14ac:dyDescent="0.45">
      <c r="I4547" t="s">
        <v>221</v>
      </c>
      <c r="J4547" t="s">
        <v>172</v>
      </c>
      <c r="K4547">
        <v>0</v>
      </c>
      <c r="L4547" t="s">
        <v>163</v>
      </c>
      <c r="N4547" t="s">
        <v>336</v>
      </c>
      <c r="O4547" t="s">
        <v>172</v>
      </c>
      <c r="P4547">
        <v>1.492178069174999E-2</v>
      </c>
      <c r="Q4547" t="s">
        <v>163</v>
      </c>
    </row>
    <row r="4548" spans="9:17" x14ac:dyDescent="0.45">
      <c r="I4548" t="s">
        <v>221</v>
      </c>
      <c r="J4548" t="s">
        <v>173</v>
      </c>
      <c r="K4548">
        <v>3.3456174156523441E-3</v>
      </c>
      <c r="L4548" t="s">
        <v>163</v>
      </c>
      <c r="N4548" t="s">
        <v>336</v>
      </c>
      <c r="O4548" t="s">
        <v>173</v>
      </c>
      <c r="P4548">
        <v>1.7996499605619956E-3</v>
      </c>
      <c r="Q4548" t="s">
        <v>163</v>
      </c>
    </row>
    <row r="4549" spans="9:17" x14ac:dyDescent="0.45">
      <c r="I4549" t="s">
        <v>221</v>
      </c>
      <c r="J4549" t="s">
        <v>174</v>
      </c>
      <c r="K4549">
        <v>4.9992239389829779E-3</v>
      </c>
      <c r="L4549" t="s">
        <v>163</v>
      </c>
      <c r="N4549" t="s">
        <v>336</v>
      </c>
      <c r="O4549" t="s">
        <v>174</v>
      </c>
      <c r="P4549">
        <v>1.7549369369823842E-3</v>
      </c>
      <c r="Q4549" t="s">
        <v>163</v>
      </c>
    </row>
    <row r="4550" spans="9:17" x14ac:dyDescent="0.45">
      <c r="I4550" t="s">
        <v>221</v>
      </c>
      <c r="J4550" t="s">
        <v>415</v>
      </c>
      <c r="K4550">
        <v>4.8662325540654028E-2</v>
      </c>
      <c r="L4550" t="s">
        <v>163</v>
      </c>
      <c r="N4550" t="s">
        <v>336</v>
      </c>
      <c r="O4550" t="s">
        <v>415</v>
      </c>
      <c r="P4550">
        <v>1.2630206517301564E-2</v>
      </c>
      <c r="Q4550" t="s">
        <v>163</v>
      </c>
    </row>
    <row r="4551" spans="9:17" x14ac:dyDescent="0.45">
      <c r="I4551" t="s">
        <v>221</v>
      </c>
      <c r="J4551" t="s">
        <v>416</v>
      </c>
      <c r="K4551">
        <v>6.6836667882058326E-3</v>
      </c>
      <c r="L4551" t="s">
        <v>163</v>
      </c>
      <c r="N4551" t="s">
        <v>336</v>
      </c>
      <c r="O4551" t="s">
        <v>416</v>
      </c>
      <c r="P4551">
        <v>2.5817727425249716E-3</v>
      </c>
      <c r="Q4551" t="s">
        <v>163</v>
      </c>
    </row>
    <row r="4552" spans="9:17" x14ac:dyDescent="0.45">
      <c r="I4552" t="s">
        <v>221</v>
      </c>
      <c r="J4552" t="s">
        <v>417</v>
      </c>
      <c r="K4552">
        <v>1.064706915832167E-2</v>
      </c>
      <c r="L4552" t="s">
        <v>163</v>
      </c>
      <c r="N4552" t="s">
        <v>336</v>
      </c>
      <c r="O4552" t="s">
        <v>417</v>
      </c>
      <c r="P4552">
        <v>5.5834797574700968E-3</v>
      </c>
      <c r="Q4552" t="s">
        <v>163</v>
      </c>
    </row>
    <row r="4553" spans="9:17" x14ac:dyDescent="0.45">
      <c r="I4553" t="s">
        <v>221</v>
      </c>
      <c r="J4553" t="s">
        <v>452</v>
      </c>
      <c r="K4553">
        <v>3.1614472982972115E-3</v>
      </c>
      <c r="L4553" t="s">
        <v>163</v>
      </c>
      <c r="N4553" t="s">
        <v>336</v>
      </c>
      <c r="O4553" t="s">
        <v>452</v>
      </c>
      <c r="P4553">
        <v>2.8341219516131275E-3</v>
      </c>
      <c r="Q4553" t="s">
        <v>163</v>
      </c>
    </row>
    <row r="4554" spans="9:17" x14ac:dyDescent="0.45">
      <c r="I4554" t="s">
        <v>221</v>
      </c>
      <c r="J4554" t="s">
        <v>453</v>
      </c>
      <c r="K4554">
        <v>0</v>
      </c>
      <c r="L4554" t="s">
        <v>163</v>
      </c>
      <c r="N4554" t="s">
        <v>336</v>
      </c>
      <c r="O4554" t="s">
        <v>453</v>
      </c>
      <c r="P4554">
        <v>1.3415510015011211E-2</v>
      </c>
      <c r="Q4554" t="s">
        <v>163</v>
      </c>
    </row>
    <row r="4555" spans="9:17" x14ac:dyDescent="0.45">
      <c r="I4555" t="s">
        <v>221</v>
      </c>
      <c r="J4555" t="s">
        <v>418</v>
      </c>
      <c r="K4555">
        <v>0</v>
      </c>
      <c r="L4555" t="s">
        <v>163</v>
      </c>
      <c r="N4555" t="s">
        <v>336</v>
      </c>
      <c r="O4555" t="s">
        <v>418</v>
      </c>
      <c r="P4555">
        <v>1.3885647417436408E-2</v>
      </c>
      <c r="Q4555" t="s">
        <v>163</v>
      </c>
    </row>
    <row r="4556" spans="9:17" x14ac:dyDescent="0.45">
      <c r="I4556" t="s">
        <v>221</v>
      </c>
      <c r="J4556" t="s">
        <v>419</v>
      </c>
      <c r="K4556">
        <v>7.5442093729466387E-4</v>
      </c>
      <c r="L4556" t="s">
        <v>163</v>
      </c>
      <c r="N4556" t="s">
        <v>336</v>
      </c>
      <c r="O4556" t="s">
        <v>419</v>
      </c>
      <c r="P4556">
        <v>1.8112501097472553E-3</v>
      </c>
      <c r="Q4556" t="s">
        <v>163</v>
      </c>
    </row>
    <row r="4557" spans="9:17" x14ac:dyDescent="0.45">
      <c r="I4557" t="s">
        <v>221</v>
      </c>
      <c r="J4557" t="s">
        <v>420</v>
      </c>
      <c r="K4557">
        <v>4.6001788895496743E-3</v>
      </c>
      <c r="L4557" t="s">
        <v>163</v>
      </c>
      <c r="N4557" t="s">
        <v>336</v>
      </c>
      <c r="O4557" t="s">
        <v>420</v>
      </c>
      <c r="P4557">
        <v>1.7530963912034138E-3</v>
      </c>
      <c r="Q4557" t="s">
        <v>163</v>
      </c>
    </row>
    <row r="4558" spans="9:17" x14ac:dyDescent="0.45">
      <c r="I4558" t="s">
        <v>221</v>
      </c>
      <c r="J4558" t="s">
        <v>421</v>
      </c>
      <c r="K4558">
        <v>4.4741517573413062E-2</v>
      </c>
      <c r="L4558" t="s">
        <v>163</v>
      </c>
      <c r="N4558" t="s">
        <v>336</v>
      </c>
      <c r="O4558" t="s">
        <v>421</v>
      </c>
      <c r="P4558">
        <v>1.1860943517826716E-2</v>
      </c>
      <c r="Q4558" t="s">
        <v>163</v>
      </c>
    </row>
    <row r="4559" spans="9:17" x14ac:dyDescent="0.45">
      <c r="I4559" t="s">
        <v>221</v>
      </c>
      <c r="J4559" t="s">
        <v>422</v>
      </c>
      <c r="K4559">
        <v>6.4109267792907473E-3</v>
      </c>
      <c r="L4559" t="s">
        <v>163</v>
      </c>
      <c r="N4559" t="s">
        <v>336</v>
      </c>
      <c r="O4559" t="s">
        <v>422</v>
      </c>
      <c r="P4559">
        <v>2.5127822605327584E-3</v>
      </c>
      <c r="Q4559" t="s">
        <v>163</v>
      </c>
    </row>
    <row r="4560" spans="9:17" x14ac:dyDescent="0.45">
      <c r="I4560" t="s">
        <v>221</v>
      </c>
      <c r="J4560" t="s">
        <v>423</v>
      </c>
      <c r="K4560">
        <v>9.9940067413099749E-3</v>
      </c>
      <c r="L4560" t="s">
        <v>163</v>
      </c>
      <c r="N4560" t="s">
        <v>336</v>
      </c>
      <c r="O4560" t="s">
        <v>423</v>
      </c>
      <c r="P4560">
        <v>5.4508293984255702E-3</v>
      </c>
      <c r="Q4560" t="s">
        <v>163</v>
      </c>
    </row>
    <row r="4561" spans="9:17" x14ac:dyDescent="0.45">
      <c r="I4561" t="s">
        <v>221</v>
      </c>
      <c r="J4561" t="s">
        <v>454</v>
      </c>
      <c r="K4561">
        <v>6.2209510924538208E-4</v>
      </c>
      <c r="L4561" t="s">
        <v>163</v>
      </c>
      <c r="N4561" t="s">
        <v>336</v>
      </c>
      <c r="O4561" t="s">
        <v>454</v>
      </c>
      <c r="P4561">
        <v>2.8132185268683134E-3</v>
      </c>
      <c r="Q4561" t="s">
        <v>163</v>
      </c>
    </row>
    <row r="4562" spans="9:17" x14ac:dyDescent="0.45">
      <c r="I4562" t="s">
        <v>221</v>
      </c>
      <c r="J4562" t="s">
        <v>455</v>
      </c>
      <c r="K4562">
        <v>0</v>
      </c>
      <c r="L4562" t="s">
        <v>163</v>
      </c>
      <c r="N4562" t="s">
        <v>336</v>
      </c>
      <c r="O4562" t="s">
        <v>455</v>
      </c>
      <c r="P4562">
        <v>1.2871287277873627E-2</v>
      </c>
      <c r="Q4562" t="s">
        <v>163</v>
      </c>
    </row>
    <row r="4563" spans="9:17" x14ac:dyDescent="0.45">
      <c r="I4563" t="s">
        <v>221</v>
      </c>
      <c r="J4563" t="s">
        <v>424</v>
      </c>
      <c r="K4563">
        <v>0</v>
      </c>
      <c r="L4563" t="s">
        <v>163</v>
      </c>
      <c r="N4563" t="s">
        <v>336</v>
      </c>
      <c r="O4563" t="s">
        <v>424</v>
      </c>
      <c r="P4563">
        <v>1.1994841531526478E-2</v>
      </c>
      <c r="Q4563" t="s">
        <v>163</v>
      </c>
    </row>
    <row r="4564" spans="9:17" x14ac:dyDescent="0.45">
      <c r="I4564" t="s">
        <v>221</v>
      </c>
      <c r="J4564" t="s">
        <v>425</v>
      </c>
      <c r="K4564">
        <v>0</v>
      </c>
      <c r="L4564" t="s">
        <v>163</v>
      </c>
      <c r="N4564" t="s">
        <v>336</v>
      </c>
      <c r="O4564" t="s">
        <v>425</v>
      </c>
      <c r="P4564">
        <v>1.5534551541314752E-3</v>
      </c>
      <c r="Q4564" t="s">
        <v>163</v>
      </c>
    </row>
    <row r="4565" spans="9:17" x14ac:dyDescent="0.45">
      <c r="I4565" t="s">
        <v>221</v>
      </c>
      <c r="J4565" t="s">
        <v>426</v>
      </c>
      <c r="K4565">
        <v>2.9846754729476233E-3</v>
      </c>
      <c r="L4565" t="s">
        <v>163</v>
      </c>
      <c r="N4565" t="s">
        <v>336</v>
      </c>
      <c r="O4565" t="s">
        <v>426</v>
      </c>
      <c r="P4565">
        <v>1.4842101830493753E-3</v>
      </c>
      <c r="Q4565" t="s">
        <v>163</v>
      </c>
    </row>
    <row r="4566" spans="9:17" x14ac:dyDescent="0.45">
      <c r="I4566" t="s">
        <v>221</v>
      </c>
      <c r="J4566" t="s">
        <v>427</v>
      </c>
      <c r="K4566">
        <v>3.6628650581595645E-2</v>
      </c>
      <c r="L4566" t="s">
        <v>163</v>
      </c>
      <c r="N4566" t="s">
        <v>336</v>
      </c>
      <c r="O4566" t="s">
        <v>427</v>
      </c>
      <c r="P4566">
        <v>9.2547953993042161E-3</v>
      </c>
      <c r="Q4566" t="s">
        <v>163</v>
      </c>
    </row>
    <row r="4567" spans="9:17" x14ac:dyDescent="0.45">
      <c r="I4567" t="s">
        <v>221</v>
      </c>
      <c r="J4567" t="s">
        <v>428</v>
      </c>
      <c r="K4567">
        <v>5.0772816147700798E-3</v>
      </c>
      <c r="L4567" t="s">
        <v>163</v>
      </c>
      <c r="N4567" t="s">
        <v>336</v>
      </c>
      <c r="O4567" t="s">
        <v>428</v>
      </c>
      <c r="P4567">
        <v>1.7577199389334709E-3</v>
      </c>
      <c r="Q4567" t="s">
        <v>163</v>
      </c>
    </row>
    <row r="4568" spans="9:17" x14ac:dyDescent="0.45">
      <c r="I4568" t="s">
        <v>221</v>
      </c>
      <c r="J4568" t="s">
        <v>429</v>
      </c>
      <c r="K4568">
        <v>7.7574764703135868E-3</v>
      </c>
      <c r="L4568" t="s">
        <v>163</v>
      </c>
      <c r="N4568" t="s">
        <v>336</v>
      </c>
      <c r="O4568" t="s">
        <v>429</v>
      </c>
      <c r="P4568">
        <v>3.9132414583527009E-3</v>
      </c>
      <c r="Q4568" t="s">
        <v>163</v>
      </c>
    </row>
    <row r="4569" spans="9:17" x14ac:dyDescent="0.45">
      <c r="I4569" t="s">
        <v>221</v>
      </c>
      <c r="J4569" t="s">
        <v>456</v>
      </c>
      <c r="K4569">
        <v>0</v>
      </c>
      <c r="L4569" t="s">
        <v>163</v>
      </c>
      <c r="N4569" t="s">
        <v>336</v>
      </c>
      <c r="O4569" t="s">
        <v>456</v>
      </c>
      <c r="P4569">
        <v>2.083565325050512E-3</v>
      </c>
      <c r="Q4569" t="s">
        <v>163</v>
      </c>
    </row>
    <row r="4570" spans="9:17" x14ac:dyDescent="0.45">
      <c r="I4570" t="s">
        <v>221</v>
      </c>
      <c r="J4570" t="s">
        <v>457</v>
      </c>
      <c r="K4570">
        <v>0</v>
      </c>
      <c r="L4570" t="s">
        <v>163</v>
      </c>
      <c r="N4570" t="s">
        <v>336</v>
      </c>
      <c r="O4570" t="s">
        <v>457</v>
      </c>
      <c r="P4570">
        <v>9.3125381820237281E-3</v>
      </c>
      <c r="Q4570" t="s">
        <v>163</v>
      </c>
    </row>
    <row r="4571" spans="9:17" x14ac:dyDescent="0.45">
      <c r="I4571" t="s">
        <v>221</v>
      </c>
      <c r="J4571" t="s">
        <v>430</v>
      </c>
      <c r="K4571">
        <v>0</v>
      </c>
      <c r="L4571" t="s">
        <v>163</v>
      </c>
      <c r="N4571" t="s">
        <v>336</v>
      </c>
      <c r="O4571" t="s">
        <v>430</v>
      </c>
      <c r="P4571">
        <v>2.2966774756603636E-2</v>
      </c>
      <c r="Q4571" t="s">
        <v>163</v>
      </c>
    </row>
    <row r="4572" spans="9:17" x14ac:dyDescent="0.45">
      <c r="I4572" t="s">
        <v>221</v>
      </c>
      <c r="J4572" t="s">
        <v>431</v>
      </c>
      <c r="K4572">
        <v>0</v>
      </c>
      <c r="L4572" t="s">
        <v>163</v>
      </c>
      <c r="N4572" t="s">
        <v>336</v>
      </c>
      <c r="O4572" t="s">
        <v>431</v>
      </c>
      <c r="P4572">
        <v>2.9924810689931107E-3</v>
      </c>
      <c r="Q4572" t="s">
        <v>163</v>
      </c>
    </row>
    <row r="4573" spans="9:17" x14ac:dyDescent="0.45">
      <c r="I4573" t="s">
        <v>221</v>
      </c>
      <c r="J4573" t="s">
        <v>432</v>
      </c>
      <c r="K4573">
        <v>4.2676663380977996E-3</v>
      </c>
      <c r="L4573" t="s">
        <v>163</v>
      </c>
      <c r="N4573" t="s">
        <v>336</v>
      </c>
      <c r="O4573" t="s">
        <v>432</v>
      </c>
      <c r="P4573">
        <v>2.9726158146795136E-3</v>
      </c>
      <c r="Q4573" t="s">
        <v>163</v>
      </c>
    </row>
    <row r="4574" spans="9:17" x14ac:dyDescent="0.45">
      <c r="I4574" t="s">
        <v>221</v>
      </c>
      <c r="J4574" t="s">
        <v>433</v>
      </c>
      <c r="K4574">
        <v>4.4077884046494979E-2</v>
      </c>
      <c r="L4574" t="s">
        <v>163</v>
      </c>
      <c r="N4574" t="s">
        <v>336</v>
      </c>
      <c r="O4574" t="s">
        <v>433</v>
      </c>
      <c r="P4574">
        <v>1.9337426448142733E-2</v>
      </c>
      <c r="Q4574" t="s">
        <v>163</v>
      </c>
    </row>
    <row r="4575" spans="9:17" x14ac:dyDescent="0.45">
      <c r="I4575" t="s">
        <v>221</v>
      </c>
      <c r="J4575" t="s">
        <v>434</v>
      </c>
      <c r="K4575">
        <v>6.2427699675756685E-3</v>
      </c>
      <c r="L4575" t="s">
        <v>163</v>
      </c>
      <c r="N4575" t="s">
        <v>336</v>
      </c>
      <c r="O4575" t="s">
        <v>434</v>
      </c>
      <c r="P4575">
        <v>3.5626678070564692E-3</v>
      </c>
      <c r="Q4575" t="s">
        <v>163</v>
      </c>
    </row>
    <row r="4576" spans="9:17" x14ac:dyDescent="0.45">
      <c r="I4576" t="s">
        <v>221</v>
      </c>
      <c r="J4576" t="s">
        <v>435</v>
      </c>
      <c r="K4576">
        <v>1.0109082852227835E-2</v>
      </c>
      <c r="L4576" t="s">
        <v>163</v>
      </c>
      <c r="N4576" t="s">
        <v>336</v>
      </c>
      <c r="O4576" t="s">
        <v>435</v>
      </c>
      <c r="P4576">
        <v>7.5917234733755175E-3</v>
      </c>
      <c r="Q4576" t="s">
        <v>163</v>
      </c>
    </row>
    <row r="4577" spans="9:17" x14ac:dyDescent="0.45">
      <c r="I4577" t="s">
        <v>221</v>
      </c>
      <c r="J4577" t="s">
        <v>458</v>
      </c>
      <c r="K4577">
        <v>1.6439495747150345E-3</v>
      </c>
      <c r="L4577" t="s">
        <v>163</v>
      </c>
      <c r="N4577" t="s">
        <v>336</v>
      </c>
      <c r="O4577" t="s">
        <v>458</v>
      </c>
      <c r="P4577">
        <v>3.9542484344405023E-3</v>
      </c>
      <c r="Q4577" t="s">
        <v>163</v>
      </c>
    </row>
    <row r="4578" spans="9:17" x14ac:dyDescent="0.45">
      <c r="I4578" t="s">
        <v>221</v>
      </c>
      <c r="J4578" t="s">
        <v>459</v>
      </c>
      <c r="K4578">
        <v>0</v>
      </c>
      <c r="L4578" t="s">
        <v>163</v>
      </c>
      <c r="N4578" t="s">
        <v>336</v>
      </c>
      <c r="O4578" t="s">
        <v>459</v>
      </c>
      <c r="P4578">
        <v>1.9467303436611089E-2</v>
      </c>
      <c r="Q4578" t="s">
        <v>163</v>
      </c>
    </row>
    <row r="4579" spans="9:17" x14ac:dyDescent="0.45">
      <c r="I4579" t="s">
        <v>221</v>
      </c>
      <c r="J4579" t="s">
        <v>460</v>
      </c>
      <c r="K4579">
        <v>0</v>
      </c>
      <c r="L4579" t="s">
        <v>163</v>
      </c>
      <c r="N4579" t="s">
        <v>336</v>
      </c>
      <c r="O4579" t="s">
        <v>460</v>
      </c>
      <c r="P4579">
        <v>2.3539222383041927E-2</v>
      </c>
      <c r="Q4579" t="s">
        <v>163</v>
      </c>
    </row>
    <row r="4580" spans="9:17" x14ac:dyDescent="0.45">
      <c r="I4580" t="s">
        <v>221</v>
      </c>
      <c r="J4580" t="s">
        <v>461</v>
      </c>
      <c r="K4580">
        <v>1.8124970463011174E-3</v>
      </c>
      <c r="L4580" t="s">
        <v>163</v>
      </c>
      <c r="N4580" t="s">
        <v>336</v>
      </c>
      <c r="O4580" t="s">
        <v>461</v>
      </c>
      <c r="P4580">
        <v>3.0394145985436706E-3</v>
      </c>
      <c r="Q4580" t="s">
        <v>163</v>
      </c>
    </row>
    <row r="4581" spans="9:17" x14ac:dyDescent="0.45">
      <c r="I4581" t="s">
        <v>221</v>
      </c>
      <c r="J4581" t="s">
        <v>462</v>
      </c>
      <c r="K4581">
        <v>6.0451808773718616E-3</v>
      </c>
      <c r="L4581" t="s">
        <v>163</v>
      </c>
      <c r="N4581" t="s">
        <v>336</v>
      </c>
      <c r="O4581" t="s">
        <v>462</v>
      </c>
      <c r="P4581">
        <v>2.9031989897142937E-3</v>
      </c>
      <c r="Q4581" t="s">
        <v>163</v>
      </c>
    </row>
    <row r="4582" spans="9:17" x14ac:dyDescent="0.45">
      <c r="I4582" t="s">
        <v>221</v>
      </c>
      <c r="J4582" t="s">
        <v>463</v>
      </c>
      <c r="K4582">
        <v>5.5959812260919325E-2</v>
      </c>
      <c r="L4582" t="s">
        <v>163</v>
      </c>
      <c r="N4582" t="s">
        <v>336</v>
      </c>
      <c r="O4582" t="s">
        <v>463</v>
      </c>
      <c r="P4582">
        <v>1.9857445793327291E-2</v>
      </c>
      <c r="Q4582" t="s">
        <v>163</v>
      </c>
    </row>
    <row r="4583" spans="9:17" x14ac:dyDescent="0.45">
      <c r="I4583" t="s">
        <v>221</v>
      </c>
      <c r="J4583" t="s">
        <v>464</v>
      </c>
      <c r="K4583">
        <v>8.011692850326952E-3</v>
      </c>
      <c r="L4583" t="s">
        <v>163</v>
      </c>
      <c r="N4583" t="s">
        <v>336</v>
      </c>
      <c r="O4583" t="s">
        <v>464</v>
      </c>
      <c r="P4583">
        <v>4.0527043267420907E-3</v>
      </c>
      <c r="Q4583" t="s">
        <v>163</v>
      </c>
    </row>
    <row r="4584" spans="9:17" x14ac:dyDescent="0.45">
      <c r="I4584" t="s">
        <v>221</v>
      </c>
      <c r="J4584" t="s">
        <v>465</v>
      </c>
      <c r="K4584">
        <v>1.3053873779473054E-2</v>
      </c>
      <c r="L4584" t="s">
        <v>163</v>
      </c>
      <c r="N4584" t="s">
        <v>336</v>
      </c>
      <c r="O4584" t="s">
        <v>465</v>
      </c>
      <c r="P4584">
        <v>8.7937296137848339E-3</v>
      </c>
      <c r="Q4584" t="s">
        <v>163</v>
      </c>
    </row>
    <row r="4585" spans="9:17" x14ac:dyDescent="0.45">
      <c r="I4585" t="s">
        <v>221</v>
      </c>
      <c r="J4585" t="s">
        <v>466</v>
      </c>
      <c r="K4585">
        <v>4.2777716807085447E-3</v>
      </c>
      <c r="L4585" t="s">
        <v>163</v>
      </c>
      <c r="N4585" t="s">
        <v>336</v>
      </c>
      <c r="O4585" t="s">
        <v>466</v>
      </c>
      <c r="P4585">
        <v>4.5411998155917054E-3</v>
      </c>
      <c r="Q4585" t="s">
        <v>163</v>
      </c>
    </row>
    <row r="4586" spans="9:17" x14ac:dyDescent="0.45">
      <c r="I4586" t="s">
        <v>221</v>
      </c>
      <c r="J4586" t="s">
        <v>467</v>
      </c>
      <c r="K4586">
        <v>0</v>
      </c>
      <c r="L4586" t="s">
        <v>163</v>
      </c>
      <c r="N4586" t="s">
        <v>336</v>
      </c>
      <c r="O4586" t="s">
        <v>467</v>
      </c>
      <c r="P4586">
        <v>2.1009938094433814E-2</v>
      </c>
      <c r="Q4586" t="s">
        <v>163</v>
      </c>
    </row>
    <row r="4587" spans="9:17" x14ac:dyDescent="0.45">
      <c r="I4587" t="s">
        <v>221</v>
      </c>
      <c r="J4587" t="s">
        <v>468</v>
      </c>
      <c r="K4587">
        <v>0</v>
      </c>
      <c r="L4587" t="s">
        <v>163</v>
      </c>
      <c r="N4587" t="s">
        <v>336</v>
      </c>
      <c r="O4587" t="s">
        <v>468</v>
      </c>
      <c r="P4587">
        <v>2.5472174863217838E-2</v>
      </c>
      <c r="Q4587" t="s">
        <v>163</v>
      </c>
    </row>
    <row r="4588" spans="9:17" x14ac:dyDescent="0.45">
      <c r="I4588" t="s">
        <v>221</v>
      </c>
      <c r="J4588" t="s">
        <v>469</v>
      </c>
      <c r="K4588">
        <v>4.4407443551227922E-3</v>
      </c>
      <c r="L4588" t="s">
        <v>163</v>
      </c>
      <c r="N4588" t="s">
        <v>336</v>
      </c>
      <c r="O4588" t="s">
        <v>469</v>
      </c>
      <c r="P4588">
        <v>3.0164443657042703E-3</v>
      </c>
      <c r="Q4588" t="s">
        <v>163</v>
      </c>
    </row>
    <row r="4589" spans="9:17" x14ac:dyDescent="0.45">
      <c r="I4589" t="s">
        <v>221</v>
      </c>
      <c r="J4589" t="s">
        <v>470</v>
      </c>
      <c r="K4589">
        <v>7.0753756859139646E-3</v>
      </c>
      <c r="L4589" t="s">
        <v>163</v>
      </c>
      <c r="N4589" t="s">
        <v>336</v>
      </c>
      <c r="O4589" t="s">
        <v>470</v>
      </c>
      <c r="P4589">
        <v>3.186752410281594E-3</v>
      </c>
      <c r="Q4589" t="s">
        <v>163</v>
      </c>
    </row>
    <row r="4590" spans="9:17" x14ac:dyDescent="0.45">
      <c r="I4590" t="s">
        <v>221</v>
      </c>
      <c r="J4590" t="s">
        <v>471</v>
      </c>
      <c r="K4590">
        <v>5.9474817801792645E-2</v>
      </c>
      <c r="L4590" t="s">
        <v>163</v>
      </c>
      <c r="N4590" t="s">
        <v>336</v>
      </c>
      <c r="O4590" t="s">
        <v>471</v>
      </c>
      <c r="P4590">
        <v>2.2951604151266982E-2</v>
      </c>
      <c r="Q4590" t="s">
        <v>163</v>
      </c>
    </row>
    <row r="4591" spans="9:17" x14ac:dyDescent="0.45">
      <c r="I4591" t="s">
        <v>221</v>
      </c>
      <c r="J4591" t="s">
        <v>472</v>
      </c>
      <c r="K4591">
        <v>8.5353740218148001E-3</v>
      </c>
      <c r="L4591" t="s">
        <v>163</v>
      </c>
      <c r="N4591" t="s">
        <v>336</v>
      </c>
      <c r="O4591" t="s">
        <v>472</v>
      </c>
      <c r="P4591">
        <v>4.8758473447942201E-3</v>
      </c>
      <c r="Q4591" t="s">
        <v>163</v>
      </c>
    </row>
    <row r="4592" spans="9:17" x14ac:dyDescent="0.45">
      <c r="I4592" t="s">
        <v>221</v>
      </c>
      <c r="J4592" t="s">
        <v>473</v>
      </c>
      <c r="K4592">
        <v>1.3124033298245396E-2</v>
      </c>
      <c r="L4592" t="s">
        <v>163</v>
      </c>
      <c r="N4592" t="s">
        <v>336</v>
      </c>
      <c r="O4592" t="s">
        <v>473</v>
      </c>
      <c r="P4592">
        <v>1.0135921955962374E-2</v>
      </c>
      <c r="Q4592" t="s">
        <v>163</v>
      </c>
    </row>
    <row r="4593" spans="9:17" x14ac:dyDescent="0.45">
      <c r="I4593" t="s">
        <v>221</v>
      </c>
      <c r="J4593" t="s">
        <v>474</v>
      </c>
      <c r="K4593">
        <v>3.9214654580546245E-3</v>
      </c>
      <c r="L4593" t="s">
        <v>163</v>
      </c>
      <c r="N4593" t="s">
        <v>336</v>
      </c>
      <c r="O4593" t="s">
        <v>474</v>
      </c>
      <c r="P4593">
        <v>5.0308071950709828E-3</v>
      </c>
      <c r="Q4593" t="s">
        <v>163</v>
      </c>
    </row>
    <row r="4594" spans="9:17" x14ac:dyDescent="0.45">
      <c r="I4594" t="s">
        <v>221</v>
      </c>
      <c r="J4594" t="s">
        <v>475</v>
      </c>
      <c r="K4594">
        <v>0</v>
      </c>
      <c r="L4594" t="s">
        <v>163</v>
      </c>
      <c r="N4594" t="s">
        <v>336</v>
      </c>
      <c r="O4594" t="s">
        <v>475</v>
      </c>
      <c r="P4594">
        <v>2.3294120990704423E-2</v>
      </c>
      <c r="Q4594" t="s">
        <v>163</v>
      </c>
    </row>
    <row r="4595" spans="9:17" x14ac:dyDescent="0.45">
      <c r="I4595" t="s">
        <v>221</v>
      </c>
      <c r="J4595" t="s">
        <v>476</v>
      </c>
      <c r="K4595">
        <v>5.417389681579524E-4</v>
      </c>
      <c r="L4595" t="s">
        <v>163</v>
      </c>
      <c r="N4595" t="s">
        <v>336</v>
      </c>
      <c r="O4595" t="s">
        <v>476</v>
      </c>
      <c r="P4595">
        <v>3.0891185658109346E-2</v>
      </c>
      <c r="Q4595" t="s">
        <v>163</v>
      </c>
    </row>
    <row r="4596" spans="9:17" x14ac:dyDescent="0.45">
      <c r="I4596" t="s">
        <v>221</v>
      </c>
      <c r="J4596" t="s">
        <v>477</v>
      </c>
      <c r="K4596">
        <v>4.3966464092416932E-3</v>
      </c>
      <c r="L4596" t="s">
        <v>163</v>
      </c>
      <c r="N4596" t="s">
        <v>336</v>
      </c>
      <c r="O4596" t="s">
        <v>477</v>
      </c>
      <c r="P4596">
        <v>3.756478164164208E-3</v>
      </c>
      <c r="Q4596" t="s">
        <v>163</v>
      </c>
    </row>
    <row r="4597" spans="9:17" x14ac:dyDescent="0.45">
      <c r="I4597" t="s">
        <v>221</v>
      </c>
      <c r="J4597" t="s">
        <v>478</v>
      </c>
      <c r="K4597">
        <v>7.0306189847376159E-3</v>
      </c>
      <c r="L4597" t="s">
        <v>163</v>
      </c>
      <c r="N4597" t="s">
        <v>336</v>
      </c>
      <c r="O4597" t="s">
        <v>478</v>
      </c>
      <c r="P4597">
        <v>4.1326979245685982E-3</v>
      </c>
      <c r="Q4597" t="s">
        <v>163</v>
      </c>
    </row>
    <row r="4598" spans="9:17" x14ac:dyDescent="0.45">
      <c r="I4598" t="s">
        <v>221</v>
      </c>
      <c r="J4598" t="s">
        <v>479</v>
      </c>
      <c r="K4598">
        <v>5.9005734344616555E-2</v>
      </c>
      <c r="L4598" t="s">
        <v>163</v>
      </c>
      <c r="N4598" t="s">
        <v>336</v>
      </c>
      <c r="O4598" t="s">
        <v>479</v>
      </c>
      <c r="P4598">
        <v>2.946269037707586E-2</v>
      </c>
      <c r="Q4598" t="s">
        <v>163</v>
      </c>
    </row>
    <row r="4599" spans="9:17" x14ac:dyDescent="0.45">
      <c r="I4599" t="s">
        <v>221</v>
      </c>
      <c r="J4599" t="s">
        <v>480</v>
      </c>
      <c r="K4599">
        <v>8.1043314965473321E-3</v>
      </c>
      <c r="L4599" t="s">
        <v>163</v>
      </c>
      <c r="N4599" t="s">
        <v>336</v>
      </c>
      <c r="O4599" t="s">
        <v>480</v>
      </c>
      <c r="P4599">
        <v>5.9194647551993988E-3</v>
      </c>
      <c r="Q4599" t="s">
        <v>163</v>
      </c>
    </row>
    <row r="4600" spans="9:17" x14ac:dyDescent="0.45">
      <c r="I4600" t="s">
        <v>221</v>
      </c>
      <c r="J4600" t="s">
        <v>481</v>
      </c>
      <c r="K4600">
        <v>1.2250119514158695E-2</v>
      </c>
      <c r="L4600" t="s">
        <v>163</v>
      </c>
      <c r="N4600" t="s">
        <v>336</v>
      </c>
      <c r="O4600" t="s">
        <v>481</v>
      </c>
      <c r="P4600">
        <v>1.2275383535988182E-2</v>
      </c>
      <c r="Q4600" t="s">
        <v>163</v>
      </c>
    </row>
    <row r="4601" spans="9:17" x14ac:dyDescent="0.45">
      <c r="I4601" t="s">
        <v>221</v>
      </c>
      <c r="J4601" t="s">
        <v>482</v>
      </c>
      <c r="K4601">
        <v>3.4698918194740057E-3</v>
      </c>
      <c r="L4601" t="s">
        <v>163</v>
      </c>
      <c r="N4601" t="s">
        <v>336</v>
      </c>
      <c r="O4601" t="s">
        <v>482</v>
      </c>
      <c r="P4601">
        <v>6.0997513151058811E-3</v>
      </c>
      <c r="Q4601" t="s">
        <v>163</v>
      </c>
    </row>
    <row r="4602" spans="9:17" x14ac:dyDescent="0.45">
      <c r="I4602" t="s">
        <v>221</v>
      </c>
      <c r="J4602" t="s">
        <v>483</v>
      </c>
      <c r="K4602">
        <v>0</v>
      </c>
      <c r="L4602" t="s">
        <v>163</v>
      </c>
      <c r="N4602" t="s">
        <v>336</v>
      </c>
      <c r="O4602" t="s">
        <v>483</v>
      </c>
      <c r="P4602">
        <v>2.7815341370650629E-2</v>
      </c>
      <c r="Q4602" t="s">
        <v>163</v>
      </c>
    </row>
    <row r="4603" spans="9:17" x14ac:dyDescent="0.45">
      <c r="I4603" t="s">
        <v>221</v>
      </c>
      <c r="J4603" t="s">
        <v>484</v>
      </c>
      <c r="K4603">
        <v>3.0386851059124058E-3</v>
      </c>
      <c r="L4603" t="s">
        <v>163</v>
      </c>
      <c r="N4603" t="s">
        <v>336</v>
      </c>
      <c r="O4603" t="s">
        <v>484</v>
      </c>
      <c r="P4603">
        <v>2.3588197679514342E-2</v>
      </c>
      <c r="Q4603" t="s">
        <v>163</v>
      </c>
    </row>
    <row r="4604" spans="9:17" x14ac:dyDescent="0.45">
      <c r="I4604" t="s">
        <v>221</v>
      </c>
      <c r="J4604" t="s">
        <v>485</v>
      </c>
      <c r="K4604">
        <v>5.2103231139310861E-3</v>
      </c>
      <c r="L4604" t="s">
        <v>163</v>
      </c>
      <c r="N4604" t="s">
        <v>336</v>
      </c>
      <c r="O4604" t="s">
        <v>485</v>
      </c>
      <c r="P4604">
        <v>2.3147989629926295E-3</v>
      </c>
      <c r="Q4604" t="s">
        <v>163</v>
      </c>
    </row>
    <row r="4605" spans="9:17" x14ac:dyDescent="0.45">
      <c r="I4605" t="s">
        <v>221</v>
      </c>
      <c r="J4605" t="s">
        <v>486</v>
      </c>
      <c r="K4605">
        <v>7.1809169036093409E-3</v>
      </c>
      <c r="L4605" t="s">
        <v>163</v>
      </c>
      <c r="N4605" t="s">
        <v>336</v>
      </c>
      <c r="O4605" t="s">
        <v>486</v>
      </c>
      <c r="P4605">
        <v>2.4040760213384646E-3</v>
      </c>
      <c r="Q4605" t="s">
        <v>163</v>
      </c>
    </row>
    <row r="4606" spans="9:17" x14ac:dyDescent="0.45">
      <c r="I4606" t="s">
        <v>221</v>
      </c>
      <c r="J4606" t="s">
        <v>487</v>
      </c>
      <c r="K4606">
        <v>5.5328087139966384E-2</v>
      </c>
      <c r="L4606" t="s">
        <v>163</v>
      </c>
      <c r="N4606" t="s">
        <v>336</v>
      </c>
      <c r="O4606" t="s">
        <v>487</v>
      </c>
      <c r="P4606">
        <v>2.0595051590381816E-2</v>
      </c>
      <c r="Q4606" t="s">
        <v>163</v>
      </c>
    </row>
    <row r="4607" spans="9:17" x14ac:dyDescent="0.45">
      <c r="I4607" t="s">
        <v>221</v>
      </c>
      <c r="J4607" t="s">
        <v>488</v>
      </c>
      <c r="K4607">
        <v>7.8344476360162202E-3</v>
      </c>
      <c r="L4607" t="s">
        <v>163</v>
      </c>
      <c r="N4607" t="s">
        <v>336</v>
      </c>
      <c r="O4607" t="s">
        <v>488</v>
      </c>
      <c r="P4607">
        <v>4.9054085875751318E-3</v>
      </c>
      <c r="Q4607" t="s">
        <v>163</v>
      </c>
    </row>
    <row r="4608" spans="9:17" x14ac:dyDescent="0.45">
      <c r="I4608" t="s">
        <v>221</v>
      </c>
      <c r="J4608" t="s">
        <v>489</v>
      </c>
      <c r="K4608">
        <v>1.244114809658513E-2</v>
      </c>
      <c r="L4608" t="s">
        <v>163</v>
      </c>
      <c r="N4608" t="s">
        <v>336</v>
      </c>
      <c r="O4608" t="s">
        <v>489</v>
      </c>
      <c r="P4608">
        <v>1.0188693521231675E-2</v>
      </c>
      <c r="Q4608" t="s">
        <v>163</v>
      </c>
    </row>
    <row r="4609" spans="9:17" x14ac:dyDescent="0.45">
      <c r="I4609" t="s">
        <v>221</v>
      </c>
      <c r="J4609" t="s">
        <v>490</v>
      </c>
      <c r="K4609">
        <v>3.8213442217676125E-3</v>
      </c>
      <c r="L4609" t="s">
        <v>163</v>
      </c>
      <c r="N4609" t="s">
        <v>336</v>
      </c>
      <c r="O4609" t="s">
        <v>490</v>
      </c>
      <c r="P4609">
        <v>4.9294328086887784E-3</v>
      </c>
      <c r="Q4609" t="s">
        <v>163</v>
      </c>
    </row>
    <row r="4610" spans="9:17" x14ac:dyDescent="0.45">
      <c r="I4610" t="s">
        <v>221</v>
      </c>
      <c r="J4610" t="s">
        <v>491</v>
      </c>
      <c r="K4610">
        <v>5.8703254068044004E-8</v>
      </c>
      <c r="L4610" t="s">
        <v>163</v>
      </c>
      <c r="N4610" t="s">
        <v>336</v>
      </c>
      <c r="O4610" t="s">
        <v>491</v>
      </c>
      <c r="P4610">
        <v>2.3001729450579569E-2</v>
      </c>
      <c r="Q4610" t="s">
        <v>163</v>
      </c>
    </row>
    <row r="4611" spans="9:17" x14ac:dyDescent="0.45">
      <c r="I4611" t="s">
        <v>221</v>
      </c>
      <c r="J4611" t="s">
        <v>492</v>
      </c>
      <c r="K4611">
        <v>2.7372155799483058E-3</v>
      </c>
      <c r="L4611" t="s">
        <v>163</v>
      </c>
      <c r="N4611" t="s">
        <v>336</v>
      </c>
      <c r="O4611" t="s">
        <v>492</v>
      </c>
      <c r="P4611">
        <v>3.286932696834962E-2</v>
      </c>
      <c r="Q4611" t="s">
        <v>163</v>
      </c>
    </row>
    <row r="4612" spans="9:17" x14ac:dyDescent="0.45">
      <c r="I4612" t="s">
        <v>221</v>
      </c>
      <c r="J4612" t="s">
        <v>493</v>
      </c>
      <c r="K4612">
        <v>4.9981840129045699E-3</v>
      </c>
      <c r="L4612" t="s">
        <v>163</v>
      </c>
      <c r="N4612" t="s">
        <v>336</v>
      </c>
      <c r="O4612" t="s">
        <v>493</v>
      </c>
      <c r="P4612">
        <v>4.4601924848507533E-3</v>
      </c>
      <c r="Q4612" t="s">
        <v>163</v>
      </c>
    </row>
    <row r="4613" spans="9:17" x14ac:dyDescent="0.45">
      <c r="I4613" t="s">
        <v>221</v>
      </c>
      <c r="J4613" t="s">
        <v>494</v>
      </c>
      <c r="K4613">
        <v>7.2665933385398533E-3</v>
      </c>
      <c r="L4613" t="s">
        <v>163</v>
      </c>
      <c r="N4613" t="s">
        <v>336</v>
      </c>
      <c r="O4613" t="s">
        <v>494</v>
      </c>
      <c r="P4613">
        <v>4.6230732429843853E-3</v>
      </c>
      <c r="Q4613" t="s">
        <v>163</v>
      </c>
    </row>
    <row r="4614" spans="9:17" x14ac:dyDescent="0.45">
      <c r="I4614" t="s">
        <v>221</v>
      </c>
      <c r="J4614" t="s">
        <v>495</v>
      </c>
      <c r="K4614">
        <v>6.1290891705138351E-2</v>
      </c>
      <c r="L4614" t="s">
        <v>163</v>
      </c>
      <c r="N4614" t="s">
        <v>336</v>
      </c>
      <c r="O4614" t="s">
        <v>495</v>
      </c>
      <c r="P4614">
        <v>3.0097303327754545E-2</v>
      </c>
      <c r="Q4614" t="s">
        <v>163</v>
      </c>
    </row>
    <row r="4615" spans="9:17" x14ac:dyDescent="0.45">
      <c r="I4615" t="s">
        <v>221</v>
      </c>
      <c r="J4615" t="s">
        <v>496</v>
      </c>
      <c r="K4615">
        <v>9.1718861075522507E-3</v>
      </c>
      <c r="L4615" t="s">
        <v>163</v>
      </c>
      <c r="N4615" t="s">
        <v>336</v>
      </c>
      <c r="O4615" t="s">
        <v>496</v>
      </c>
      <c r="P4615">
        <v>5.6810770956629295E-3</v>
      </c>
      <c r="Q4615" t="s">
        <v>163</v>
      </c>
    </row>
    <row r="4616" spans="9:17" x14ac:dyDescent="0.45">
      <c r="I4616" t="s">
        <v>221</v>
      </c>
      <c r="J4616" t="s">
        <v>497</v>
      </c>
      <c r="K4616">
        <v>1.4863084850205877E-2</v>
      </c>
      <c r="L4616" t="s">
        <v>163</v>
      </c>
      <c r="N4616" t="s">
        <v>336</v>
      </c>
      <c r="O4616" t="s">
        <v>497</v>
      </c>
      <c r="P4616">
        <v>1.1809520966157219E-2</v>
      </c>
      <c r="Q4616" t="s">
        <v>163</v>
      </c>
    </row>
    <row r="4617" spans="9:17" x14ac:dyDescent="0.45">
      <c r="I4617" t="s">
        <v>221</v>
      </c>
      <c r="J4617" t="s">
        <v>498</v>
      </c>
      <c r="K4617">
        <v>4.5452968686238134E-3</v>
      </c>
      <c r="L4617" t="s">
        <v>163</v>
      </c>
      <c r="N4617" t="s">
        <v>336</v>
      </c>
      <c r="O4617" t="s">
        <v>498</v>
      </c>
      <c r="P4617">
        <v>6.0963607436020865E-3</v>
      </c>
      <c r="Q4617" t="s">
        <v>163</v>
      </c>
    </row>
    <row r="4618" spans="9:17" x14ac:dyDescent="0.45">
      <c r="I4618" t="s">
        <v>221</v>
      </c>
      <c r="J4618" t="s">
        <v>499</v>
      </c>
      <c r="K4618">
        <v>2.4492315947413717E-3</v>
      </c>
      <c r="L4618" t="s">
        <v>163</v>
      </c>
      <c r="N4618" t="s">
        <v>336</v>
      </c>
      <c r="O4618" t="s">
        <v>499</v>
      </c>
      <c r="P4618">
        <v>2.8371961314635145E-2</v>
      </c>
      <c r="Q4618" t="s">
        <v>163</v>
      </c>
    </row>
    <row r="4619" spans="9:17" x14ac:dyDescent="0.45">
      <c r="I4619" t="s">
        <v>222</v>
      </c>
      <c r="J4619" t="s">
        <v>162</v>
      </c>
      <c r="K4619">
        <v>0</v>
      </c>
      <c r="L4619" t="s">
        <v>163</v>
      </c>
      <c r="N4619" t="s">
        <v>337</v>
      </c>
      <c r="O4619" t="s">
        <v>162</v>
      </c>
      <c r="P4619">
        <v>2.55631471195003E-2</v>
      </c>
      <c r="Q4619" t="s">
        <v>163</v>
      </c>
    </row>
    <row r="4620" spans="9:17" x14ac:dyDescent="0.45">
      <c r="I4620" t="s">
        <v>222</v>
      </c>
      <c r="J4620" t="s">
        <v>164</v>
      </c>
      <c r="K4620">
        <v>3.1486227649923032E-3</v>
      </c>
      <c r="L4620" t="s">
        <v>163</v>
      </c>
      <c r="N4620" t="s">
        <v>337</v>
      </c>
      <c r="O4620" t="s">
        <v>164</v>
      </c>
      <c r="P4620">
        <v>3.0300334446883531E-3</v>
      </c>
      <c r="Q4620" t="s">
        <v>163</v>
      </c>
    </row>
    <row r="4621" spans="9:17" x14ac:dyDescent="0.45">
      <c r="I4621" t="s">
        <v>222</v>
      </c>
      <c r="J4621" t="s">
        <v>165</v>
      </c>
      <c r="K4621">
        <v>5.2865693896573087E-3</v>
      </c>
      <c r="L4621" t="s">
        <v>163</v>
      </c>
      <c r="N4621" t="s">
        <v>337</v>
      </c>
      <c r="O4621" t="s">
        <v>165</v>
      </c>
      <c r="P4621">
        <v>3.0128009080164025E-3</v>
      </c>
      <c r="Q4621" t="s">
        <v>163</v>
      </c>
    </row>
    <row r="4622" spans="9:17" x14ac:dyDescent="0.45">
      <c r="I4622" t="s">
        <v>222</v>
      </c>
      <c r="J4622" t="s">
        <v>406</v>
      </c>
      <c r="K4622">
        <v>5.0312195962437883E-2</v>
      </c>
      <c r="L4622" t="s">
        <v>163</v>
      </c>
      <c r="N4622" t="s">
        <v>337</v>
      </c>
      <c r="O4622" t="s">
        <v>406</v>
      </c>
      <c r="P4622">
        <v>2.0158623886246292E-2</v>
      </c>
      <c r="Q4622" t="s">
        <v>163</v>
      </c>
    </row>
    <row r="4623" spans="9:17" x14ac:dyDescent="0.45">
      <c r="I4623" t="s">
        <v>222</v>
      </c>
      <c r="J4623" t="s">
        <v>407</v>
      </c>
      <c r="K4623">
        <v>7.8804422811254923E-3</v>
      </c>
      <c r="L4623" t="s">
        <v>163</v>
      </c>
      <c r="N4623" t="s">
        <v>337</v>
      </c>
      <c r="O4623" t="s">
        <v>407</v>
      </c>
      <c r="P4623">
        <v>4.5143992899261062E-3</v>
      </c>
      <c r="Q4623" t="s">
        <v>163</v>
      </c>
    </row>
    <row r="4624" spans="9:17" x14ac:dyDescent="0.45">
      <c r="I4624" t="s">
        <v>222</v>
      </c>
      <c r="J4624" t="s">
        <v>408</v>
      </c>
      <c r="K4624">
        <v>1.3657558514699256E-2</v>
      </c>
      <c r="L4624" t="s">
        <v>163</v>
      </c>
      <c r="N4624" t="s">
        <v>337</v>
      </c>
      <c r="O4624" t="s">
        <v>408</v>
      </c>
      <c r="P4624">
        <v>9.9755204748974719E-3</v>
      </c>
      <c r="Q4624" t="s">
        <v>163</v>
      </c>
    </row>
    <row r="4625" spans="9:17" x14ac:dyDescent="0.45">
      <c r="I4625" t="s">
        <v>222</v>
      </c>
      <c r="J4625" t="s">
        <v>446</v>
      </c>
      <c r="K4625">
        <v>4.5415642521298245E-3</v>
      </c>
      <c r="L4625" t="s">
        <v>163</v>
      </c>
      <c r="N4625" t="s">
        <v>337</v>
      </c>
      <c r="O4625" t="s">
        <v>446</v>
      </c>
      <c r="P4625">
        <v>4.9816657440431194E-3</v>
      </c>
      <c r="Q4625" t="s">
        <v>163</v>
      </c>
    </row>
    <row r="4626" spans="9:17" x14ac:dyDescent="0.45">
      <c r="I4626" t="s">
        <v>222</v>
      </c>
      <c r="J4626" t="s">
        <v>447</v>
      </c>
      <c r="K4626">
        <v>2.3582399827678309E-3</v>
      </c>
      <c r="L4626" t="s">
        <v>163</v>
      </c>
      <c r="N4626" t="s">
        <v>337</v>
      </c>
      <c r="O4626" t="s">
        <v>447</v>
      </c>
      <c r="P4626">
        <v>2.1189142432060281E-2</v>
      </c>
      <c r="Q4626" t="s">
        <v>163</v>
      </c>
    </row>
    <row r="4627" spans="9:17" x14ac:dyDescent="0.45">
      <c r="I4627" t="s">
        <v>222</v>
      </c>
      <c r="J4627" t="s">
        <v>166</v>
      </c>
      <c r="K4627">
        <v>0</v>
      </c>
      <c r="L4627" t="s">
        <v>163</v>
      </c>
      <c r="N4627" t="s">
        <v>337</v>
      </c>
      <c r="O4627" t="s">
        <v>166</v>
      </c>
      <c r="P4627">
        <v>2.8830880486117004E-2</v>
      </c>
      <c r="Q4627" t="s">
        <v>163</v>
      </c>
    </row>
    <row r="4628" spans="9:17" x14ac:dyDescent="0.45">
      <c r="I4628" t="s">
        <v>222</v>
      </c>
      <c r="J4628" t="s">
        <v>167</v>
      </c>
      <c r="K4628">
        <v>2.7662469897362179E-3</v>
      </c>
      <c r="L4628" t="s">
        <v>163</v>
      </c>
      <c r="N4628" t="s">
        <v>337</v>
      </c>
      <c r="O4628" t="s">
        <v>167</v>
      </c>
      <c r="P4628">
        <v>3.1536895512590131E-3</v>
      </c>
      <c r="Q4628" t="s">
        <v>163</v>
      </c>
    </row>
    <row r="4629" spans="9:17" x14ac:dyDescent="0.45">
      <c r="I4629" t="s">
        <v>222</v>
      </c>
      <c r="J4629" t="s">
        <v>168</v>
      </c>
      <c r="K4629">
        <v>5.2599337366148243E-3</v>
      </c>
      <c r="L4629" t="s">
        <v>163</v>
      </c>
      <c r="N4629" t="s">
        <v>337</v>
      </c>
      <c r="O4629" t="s">
        <v>168</v>
      </c>
      <c r="P4629">
        <v>3.0050853890630537E-3</v>
      </c>
      <c r="Q4629" t="s">
        <v>163</v>
      </c>
    </row>
    <row r="4630" spans="9:17" x14ac:dyDescent="0.45">
      <c r="I4630" t="s">
        <v>222</v>
      </c>
      <c r="J4630" t="s">
        <v>409</v>
      </c>
      <c r="K4630">
        <v>5.1759608590230564E-2</v>
      </c>
      <c r="L4630" t="s">
        <v>163</v>
      </c>
      <c r="N4630" t="s">
        <v>337</v>
      </c>
      <c r="O4630" t="s">
        <v>409</v>
      </c>
      <c r="P4630">
        <v>2.0085485326245524E-2</v>
      </c>
      <c r="Q4630" t="s">
        <v>163</v>
      </c>
    </row>
    <row r="4631" spans="9:17" x14ac:dyDescent="0.45">
      <c r="I4631" t="s">
        <v>222</v>
      </c>
      <c r="J4631" t="s">
        <v>410</v>
      </c>
      <c r="K4631">
        <v>7.8627450198146751E-3</v>
      </c>
      <c r="L4631" t="s">
        <v>163</v>
      </c>
      <c r="N4631" t="s">
        <v>337</v>
      </c>
      <c r="O4631" t="s">
        <v>410</v>
      </c>
      <c r="P4631">
        <v>4.7346676649528E-3</v>
      </c>
      <c r="Q4631" t="s">
        <v>163</v>
      </c>
    </row>
    <row r="4632" spans="9:17" x14ac:dyDescent="0.45">
      <c r="I4632" t="s">
        <v>222</v>
      </c>
      <c r="J4632" t="s">
        <v>411</v>
      </c>
      <c r="K4632">
        <v>1.3577492233224717E-2</v>
      </c>
      <c r="L4632" t="s">
        <v>163</v>
      </c>
      <c r="N4632" t="s">
        <v>337</v>
      </c>
      <c r="O4632" t="s">
        <v>411</v>
      </c>
      <c r="P4632">
        <v>1.0840908424177204E-2</v>
      </c>
      <c r="Q4632" t="s">
        <v>163</v>
      </c>
    </row>
    <row r="4633" spans="9:17" x14ac:dyDescent="0.45">
      <c r="I4633" t="s">
        <v>222</v>
      </c>
      <c r="J4633" t="s">
        <v>448</v>
      </c>
      <c r="K4633">
        <v>4.2492081032091122E-3</v>
      </c>
      <c r="L4633" t="s">
        <v>163</v>
      </c>
      <c r="N4633" t="s">
        <v>337</v>
      </c>
      <c r="O4633" t="s">
        <v>448</v>
      </c>
      <c r="P4633">
        <v>5.8124122147495188E-3</v>
      </c>
      <c r="Q4633" t="s">
        <v>163</v>
      </c>
    </row>
    <row r="4634" spans="9:17" x14ac:dyDescent="0.45">
      <c r="I4634" t="s">
        <v>222</v>
      </c>
      <c r="J4634" t="s">
        <v>449</v>
      </c>
      <c r="K4634">
        <v>2.5519728908767686E-3</v>
      </c>
      <c r="L4634" t="s">
        <v>163</v>
      </c>
      <c r="N4634" t="s">
        <v>337</v>
      </c>
      <c r="O4634" t="s">
        <v>449</v>
      </c>
      <c r="P4634">
        <v>2.7121562926356698E-2</v>
      </c>
      <c r="Q4634" t="s">
        <v>163</v>
      </c>
    </row>
    <row r="4635" spans="9:17" x14ac:dyDescent="0.45">
      <c r="I4635" t="s">
        <v>222</v>
      </c>
      <c r="J4635" t="s">
        <v>169</v>
      </c>
      <c r="K4635">
        <v>0</v>
      </c>
      <c r="L4635" t="s">
        <v>163</v>
      </c>
      <c r="N4635" t="s">
        <v>337</v>
      </c>
      <c r="O4635" t="s">
        <v>169</v>
      </c>
      <c r="P4635">
        <v>1.892492855336857E-2</v>
      </c>
      <c r="Q4635" t="s">
        <v>163</v>
      </c>
    </row>
    <row r="4636" spans="9:17" x14ac:dyDescent="0.45">
      <c r="I4636" t="s">
        <v>222</v>
      </c>
      <c r="J4636" t="s">
        <v>170</v>
      </c>
      <c r="K4636">
        <v>3.3438857467436248E-3</v>
      </c>
      <c r="L4636" t="s">
        <v>163</v>
      </c>
      <c r="N4636" t="s">
        <v>337</v>
      </c>
      <c r="O4636" t="s">
        <v>170</v>
      </c>
      <c r="P4636">
        <v>2.1747693258626359E-3</v>
      </c>
      <c r="Q4636" t="s">
        <v>163</v>
      </c>
    </row>
    <row r="4637" spans="9:17" x14ac:dyDescent="0.45">
      <c r="I4637" t="s">
        <v>222</v>
      </c>
      <c r="J4637" t="s">
        <v>171</v>
      </c>
      <c r="K4637">
        <v>5.0776321407748981E-3</v>
      </c>
      <c r="L4637" t="s">
        <v>163</v>
      </c>
      <c r="N4637" t="s">
        <v>337</v>
      </c>
      <c r="O4637" t="s">
        <v>171</v>
      </c>
      <c r="P4637">
        <v>2.1186541029155201E-3</v>
      </c>
      <c r="Q4637" t="s">
        <v>163</v>
      </c>
    </row>
    <row r="4638" spans="9:17" x14ac:dyDescent="0.45">
      <c r="I4638" t="s">
        <v>222</v>
      </c>
      <c r="J4638" t="s">
        <v>412</v>
      </c>
      <c r="K4638">
        <v>5.0984006372413543E-2</v>
      </c>
      <c r="L4638" t="s">
        <v>163</v>
      </c>
      <c r="N4638" t="s">
        <v>337</v>
      </c>
      <c r="O4638" t="s">
        <v>412</v>
      </c>
      <c r="P4638">
        <v>1.4366924328018008E-2</v>
      </c>
      <c r="Q4638" t="s">
        <v>163</v>
      </c>
    </row>
    <row r="4639" spans="9:17" x14ac:dyDescent="0.45">
      <c r="I4639" t="s">
        <v>222</v>
      </c>
      <c r="J4639" t="s">
        <v>413</v>
      </c>
      <c r="K4639">
        <v>7.5057686952685505E-3</v>
      </c>
      <c r="L4639" t="s">
        <v>163</v>
      </c>
      <c r="N4639" t="s">
        <v>337</v>
      </c>
      <c r="O4639" t="s">
        <v>413</v>
      </c>
      <c r="P4639">
        <v>3.0795349082355849E-3</v>
      </c>
      <c r="Q4639" t="s">
        <v>163</v>
      </c>
    </row>
    <row r="4640" spans="9:17" x14ac:dyDescent="0.45">
      <c r="I4640" t="s">
        <v>222</v>
      </c>
      <c r="J4640" t="s">
        <v>414</v>
      </c>
      <c r="K4640">
        <v>1.2483554571303204E-2</v>
      </c>
      <c r="L4640" t="s">
        <v>163</v>
      </c>
      <c r="N4640" t="s">
        <v>337</v>
      </c>
      <c r="O4640" t="s">
        <v>414</v>
      </c>
      <c r="P4640">
        <v>6.8138221659694263E-3</v>
      </c>
      <c r="Q4640" t="s">
        <v>163</v>
      </c>
    </row>
    <row r="4641" spans="9:17" x14ac:dyDescent="0.45">
      <c r="I4641" t="s">
        <v>222</v>
      </c>
      <c r="J4641" t="s">
        <v>450</v>
      </c>
      <c r="K4641">
        <v>3.4944849539716694E-3</v>
      </c>
      <c r="L4641" t="s">
        <v>163</v>
      </c>
      <c r="N4641" t="s">
        <v>337</v>
      </c>
      <c r="O4641" t="s">
        <v>450</v>
      </c>
      <c r="P4641">
        <v>3.6125245470296327E-3</v>
      </c>
      <c r="Q4641" t="s">
        <v>163</v>
      </c>
    </row>
    <row r="4642" spans="9:17" x14ac:dyDescent="0.45">
      <c r="I4642" t="s">
        <v>222</v>
      </c>
      <c r="J4642" t="s">
        <v>451</v>
      </c>
      <c r="K4642">
        <v>2.8163181424187468E-4</v>
      </c>
      <c r="L4642" t="s">
        <v>163</v>
      </c>
      <c r="N4642" t="s">
        <v>337</v>
      </c>
      <c r="O4642" t="s">
        <v>451</v>
      </c>
      <c r="P4642">
        <v>1.6593339767860482E-2</v>
      </c>
      <c r="Q4642" t="s">
        <v>163</v>
      </c>
    </row>
    <row r="4643" spans="9:17" x14ac:dyDescent="0.45">
      <c r="I4643" t="s">
        <v>222</v>
      </c>
      <c r="J4643" t="s">
        <v>172</v>
      </c>
      <c r="K4643">
        <v>0</v>
      </c>
      <c r="L4643" t="s">
        <v>163</v>
      </c>
      <c r="N4643" t="s">
        <v>337</v>
      </c>
      <c r="O4643" t="s">
        <v>172</v>
      </c>
      <c r="P4643">
        <v>1.1771087628968797E-2</v>
      </c>
      <c r="Q4643" t="s">
        <v>163</v>
      </c>
    </row>
    <row r="4644" spans="9:17" x14ac:dyDescent="0.45">
      <c r="I4644" t="s">
        <v>222</v>
      </c>
      <c r="J4644" t="s">
        <v>173</v>
      </c>
      <c r="K4644">
        <v>1.094658805489569E-3</v>
      </c>
      <c r="L4644" t="s">
        <v>163</v>
      </c>
      <c r="N4644" t="s">
        <v>337</v>
      </c>
      <c r="O4644" t="s">
        <v>173</v>
      </c>
      <c r="P4644">
        <v>1.5095495028314852E-3</v>
      </c>
      <c r="Q4644" t="s">
        <v>163</v>
      </c>
    </row>
    <row r="4645" spans="9:17" x14ac:dyDescent="0.45">
      <c r="I4645" t="s">
        <v>222</v>
      </c>
      <c r="J4645" t="s">
        <v>174</v>
      </c>
      <c r="K4645">
        <v>4.8178695308295459E-3</v>
      </c>
      <c r="L4645" t="s">
        <v>163</v>
      </c>
      <c r="N4645" t="s">
        <v>337</v>
      </c>
      <c r="O4645" t="s">
        <v>174</v>
      </c>
      <c r="P4645">
        <v>1.432523028260267E-3</v>
      </c>
      <c r="Q4645" t="s">
        <v>163</v>
      </c>
    </row>
    <row r="4646" spans="9:17" x14ac:dyDescent="0.45">
      <c r="I4646" t="s">
        <v>222</v>
      </c>
      <c r="J4646" t="s">
        <v>415</v>
      </c>
      <c r="K4646">
        <v>4.6461759843714916E-2</v>
      </c>
      <c r="L4646" t="s">
        <v>163</v>
      </c>
      <c r="N4646" t="s">
        <v>337</v>
      </c>
      <c r="O4646" t="s">
        <v>415</v>
      </c>
      <c r="P4646">
        <v>9.4210178840733738E-3</v>
      </c>
      <c r="Q4646" t="s">
        <v>163</v>
      </c>
    </row>
    <row r="4647" spans="9:17" x14ac:dyDescent="0.45">
      <c r="I4647" t="s">
        <v>222</v>
      </c>
      <c r="J4647" t="s">
        <v>416</v>
      </c>
      <c r="K4647">
        <v>6.3872319234998236E-3</v>
      </c>
      <c r="L4647" t="s">
        <v>163</v>
      </c>
      <c r="N4647" t="s">
        <v>337</v>
      </c>
      <c r="O4647" t="s">
        <v>416</v>
      </c>
      <c r="P4647">
        <v>1.9937267138753554E-3</v>
      </c>
      <c r="Q4647" t="s">
        <v>163</v>
      </c>
    </row>
    <row r="4648" spans="9:17" x14ac:dyDescent="0.45">
      <c r="I4648" t="s">
        <v>222</v>
      </c>
      <c r="J4648" t="s">
        <v>417</v>
      </c>
      <c r="K4648">
        <v>1.027608449150496E-2</v>
      </c>
      <c r="L4648" t="s">
        <v>163</v>
      </c>
      <c r="N4648" t="s">
        <v>337</v>
      </c>
      <c r="O4648" t="s">
        <v>417</v>
      </c>
      <c r="P4648">
        <v>4.5930843586035547E-3</v>
      </c>
      <c r="Q4648" t="s">
        <v>163</v>
      </c>
    </row>
    <row r="4649" spans="9:17" x14ac:dyDescent="0.45">
      <c r="I4649" t="s">
        <v>222</v>
      </c>
      <c r="J4649" t="s">
        <v>452</v>
      </c>
      <c r="K4649">
        <v>2.9128472646895451E-3</v>
      </c>
      <c r="L4649" t="s">
        <v>163</v>
      </c>
      <c r="N4649" t="s">
        <v>337</v>
      </c>
      <c r="O4649" t="s">
        <v>452</v>
      </c>
      <c r="P4649">
        <v>2.4293530777445647E-3</v>
      </c>
      <c r="Q4649" t="s">
        <v>163</v>
      </c>
    </row>
    <row r="4650" spans="9:17" x14ac:dyDescent="0.45">
      <c r="I4650" t="s">
        <v>222</v>
      </c>
      <c r="J4650" t="s">
        <v>453</v>
      </c>
      <c r="K4650">
        <v>0</v>
      </c>
      <c r="L4650" t="s">
        <v>163</v>
      </c>
      <c r="N4650" t="s">
        <v>337</v>
      </c>
      <c r="O4650" t="s">
        <v>453</v>
      </c>
      <c r="P4650">
        <v>1.0127597787117646E-2</v>
      </c>
      <c r="Q4650" t="s">
        <v>163</v>
      </c>
    </row>
    <row r="4651" spans="9:17" x14ac:dyDescent="0.45">
      <c r="I4651" t="s">
        <v>222</v>
      </c>
      <c r="J4651" t="s">
        <v>418</v>
      </c>
      <c r="K4651">
        <v>0</v>
      </c>
      <c r="L4651" t="s">
        <v>163</v>
      </c>
      <c r="N4651" t="s">
        <v>337</v>
      </c>
      <c r="O4651" t="s">
        <v>418</v>
      </c>
      <c r="P4651">
        <v>1.6208284212777212E-2</v>
      </c>
      <c r="Q4651" t="s">
        <v>163</v>
      </c>
    </row>
    <row r="4652" spans="9:17" x14ac:dyDescent="0.45">
      <c r="I4652" t="s">
        <v>222</v>
      </c>
      <c r="J4652" t="s">
        <v>419</v>
      </c>
      <c r="K4652">
        <v>0</v>
      </c>
      <c r="L4652" t="s">
        <v>163</v>
      </c>
      <c r="N4652" t="s">
        <v>337</v>
      </c>
      <c r="O4652" t="s">
        <v>419</v>
      </c>
      <c r="P4652">
        <v>2.1146466687985265E-3</v>
      </c>
      <c r="Q4652" t="s">
        <v>163</v>
      </c>
    </row>
    <row r="4653" spans="9:17" x14ac:dyDescent="0.45">
      <c r="I4653" t="s">
        <v>222</v>
      </c>
      <c r="J4653" t="s">
        <v>420</v>
      </c>
      <c r="K4653">
        <v>4.5542588220694345E-3</v>
      </c>
      <c r="L4653" t="s">
        <v>163</v>
      </c>
      <c r="N4653" t="s">
        <v>337</v>
      </c>
      <c r="O4653" t="s">
        <v>420</v>
      </c>
      <c r="P4653">
        <v>1.9770660030217118E-3</v>
      </c>
      <c r="Q4653" t="s">
        <v>163</v>
      </c>
    </row>
    <row r="4654" spans="9:17" x14ac:dyDescent="0.45">
      <c r="I4654" t="s">
        <v>222</v>
      </c>
      <c r="J4654" t="s">
        <v>421</v>
      </c>
      <c r="K4654">
        <v>4.4978745472540486E-2</v>
      </c>
      <c r="L4654" t="s">
        <v>163</v>
      </c>
      <c r="N4654" t="s">
        <v>337</v>
      </c>
      <c r="O4654" t="s">
        <v>421</v>
      </c>
      <c r="P4654">
        <v>1.2300327081824079E-2</v>
      </c>
      <c r="Q4654" t="s">
        <v>163</v>
      </c>
    </row>
    <row r="4655" spans="9:17" x14ac:dyDescent="0.45">
      <c r="I4655" t="s">
        <v>222</v>
      </c>
      <c r="J4655" t="s">
        <v>422</v>
      </c>
      <c r="K4655">
        <v>6.6231266497112119E-3</v>
      </c>
      <c r="L4655" t="s">
        <v>163</v>
      </c>
      <c r="N4655" t="s">
        <v>337</v>
      </c>
      <c r="O4655" t="s">
        <v>422</v>
      </c>
      <c r="P4655">
        <v>2.5156699631548457E-3</v>
      </c>
      <c r="Q4655" t="s">
        <v>163</v>
      </c>
    </row>
    <row r="4656" spans="9:17" x14ac:dyDescent="0.45">
      <c r="I4656" t="s">
        <v>222</v>
      </c>
      <c r="J4656" t="s">
        <v>423</v>
      </c>
      <c r="K4656">
        <v>1.0551627447274456E-2</v>
      </c>
      <c r="L4656" t="s">
        <v>163</v>
      </c>
      <c r="N4656" t="s">
        <v>337</v>
      </c>
      <c r="O4656" t="s">
        <v>423</v>
      </c>
      <c r="P4656">
        <v>5.9227550361805907E-3</v>
      </c>
      <c r="Q4656" t="s">
        <v>163</v>
      </c>
    </row>
    <row r="4657" spans="9:17" x14ac:dyDescent="0.45">
      <c r="I4657" t="s">
        <v>222</v>
      </c>
      <c r="J4657" t="s">
        <v>454</v>
      </c>
      <c r="K4657">
        <v>3.5262982413639091E-3</v>
      </c>
      <c r="L4657" t="s">
        <v>163</v>
      </c>
      <c r="N4657" t="s">
        <v>337</v>
      </c>
      <c r="O4657" t="s">
        <v>454</v>
      </c>
      <c r="P4657">
        <v>3.3276097961323151E-3</v>
      </c>
      <c r="Q4657" t="s">
        <v>163</v>
      </c>
    </row>
    <row r="4658" spans="9:17" x14ac:dyDescent="0.45">
      <c r="I4658" t="s">
        <v>222</v>
      </c>
      <c r="J4658" t="s">
        <v>455</v>
      </c>
      <c r="K4658">
        <v>0</v>
      </c>
      <c r="L4658" t="s">
        <v>163</v>
      </c>
      <c r="N4658" t="s">
        <v>337</v>
      </c>
      <c r="O4658" t="s">
        <v>455</v>
      </c>
      <c r="P4658">
        <v>1.461957814806978E-2</v>
      </c>
      <c r="Q4658" t="s">
        <v>163</v>
      </c>
    </row>
    <row r="4659" spans="9:17" x14ac:dyDescent="0.45">
      <c r="I4659" t="s">
        <v>222</v>
      </c>
      <c r="J4659" t="s">
        <v>424</v>
      </c>
      <c r="K4659">
        <v>0</v>
      </c>
      <c r="L4659" t="s">
        <v>163</v>
      </c>
      <c r="N4659" t="s">
        <v>337</v>
      </c>
      <c r="O4659" t="s">
        <v>424</v>
      </c>
      <c r="P4659">
        <v>1.2589150124167893E-2</v>
      </c>
      <c r="Q4659" t="s">
        <v>163</v>
      </c>
    </row>
    <row r="4660" spans="9:17" x14ac:dyDescent="0.45">
      <c r="I4660" t="s">
        <v>222</v>
      </c>
      <c r="J4660" t="s">
        <v>425</v>
      </c>
      <c r="K4660">
        <v>0</v>
      </c>
      <c r="L4660" t="s">
        <v>163</v>
      </c>
      <c r="N4660" t="s">
        <v>337</v>
      </c>
      <c r="O4660" t="s">
        <v>425</v>
      </c>
      <c r="P4660">
        <v>1.6380844632297848E-3</v>
      </c>
      <c r="Q4660" t="s">
        <v>163</v>
      </c>
    </row>
    <row r="4661" spans="9:17" x14ac:dyDescent="0.45">
      <c r="I4661" t="s">
        <v>222</v>
      </c>
      <c r="J4661" t="s">
        <v>426</v>
      </c>
      <c r="K4661">
        <v>3.3526001943098376E-3</v>
      </c>
      <c r="L4661" t="s">
        <v>163</v>
      </c>
      <c r="N4661" t="s">
        <v>337</v>
      </c>
      <c r="O4661" t="s">
        <v>426</v>
      </c>
      <c r="P4661">
        <v>1.5422182756220201E-3</v>
      </c>
      <c r="Q4661" t="s">
        <v>163</v>
      </c>
    </row>
    <row r="4662" spans="9:17" x14ac:dyDescent="0.45">
      <c r="I4662" t="s">
        <v>222</v>
      </c>
      <c r="J4662" t="s">
        <v>427</v>
      </c>
      <c r="K4662">
        <v>3.7685353690795766E-2</v>
      </c>
      <c r="L4662" t="s">
        <v>163</v>
      </c>
      <c r="N4662" t="s">
        <v>337</v>
      </c>
      <c r="O4662" t="s">
        <v>427</v>
      </c>
      <c r="P4662">
        <v>9.7307210876868902E-3</v>
      </c>
      <c r="Q4662" t="s">
        <v>163</v>
      </c>
    </row>
    <row r="4663" spans="9:17" x14ac:dyDescent="0.45">
      <c r="I4663" t="s">
        <v>222</v>
      </c>
      <c r="J4663" t="s">
        <v>428</v>
      </c>
      <c r="K4663">
        <v>5.1072749548786382E-3</v>
      </c>
      <c r="L4663" t="s">
        <v>163</v>
      </c>
      <c r="N4663" t="s">
        <v>337</v>
      </c>
      <c r="O4663" t="s">
        <v>428</v>
      </c>
      <c r="P4663">
        <v>1.9234711227291458E-3</v>
      </c>
      <c r="Q4663" t="s">
        <v>163</v>
      </c>
    </row>
    <row r="4664" spans="9:17" x14ac:dyDescent="0.45">
      <c r="I4664" t="s">
        <v>222</v>
      </c>
      <c r="J4664" t="s">
        <v>429</v>
      </c>
      <c r="K4664">
        <v>7.9784897097722081E-3</v>
      </c>
      <c r="L4664" t="s">
        <v>163</v>
      </c>
      <c r="N4664" t="s">
        <v>337</v>
      </c>
      <c r="O4664" t="s">
        <v>429</v>
      </c>
      <c r="P4664">
        <v>4.5656385889144531E-3</v>
      </c>
      <c r="Q4664" t="s">
        <v>163</v>
      </c>
    </row>
    <row r="4665" spans="9:17" x14ac:dyDescent="0.45">
      <c r="I4665" t="s">
        <v>222</v>
      </c>
      <c r="J4665" t="s">
        <v>456</v>
      </c>
      <c r="K4665">
        <v>1.7714460623775158E-3</v>
      </c>
      <c r="L4665" t="s">
        <v>163</v>
      </c>
      <c r="N4665" t="s">
        <v>337</v>
      </c>
      <c r="O4665" t="s">
        <v>456</v>
      </c>
      <c r="P4665">
        <v>2.6280303103467413E-3</v>
      </c>
      <c r="Q4665" t="s">
        <v>163</v>
      </c>
    </row>
    <row r="4666" spans="9:17" x14ac:dyDescent="0.45">
      <c r="I4666" t="s">
        <v>222</v>
      </c>
      <c r="J4666" t="s">
        <v>457</v>
      </c>
      <c r="K4666">
        <v>0</v>
      </c>
      <c r="L4666" t="s">
        <v>163</v>
      </c>
      <c r="N4666" t="s">
        <v>337</v>
      </c>
      <c r="O4666" t="s">
        <v>457</v>
      </c>
      <c r="P4666">
        <v>1.2008086557172358E-2</v>
      </c>
      <c r="Q4666" t="s">
        <v>163</v>
      </c>
    </row>
    <row r="4667" spans="9:17" x14ac:dyDescent="0.45">
      <c r="I4667" t="s">
        <v>222</v>
      </c>
      <c r="J4667" t="s">
        <v>430</v>
      </c>
      <c r="K4667">
        <v>0</v>
      </c>
      <c r="L4667" t="s">
        <v>163</v>
      </c>
      <c r="N4667" t="s">
        <v>337</v>
      </c>
      <c r="O4667" t="s">
        <v>430</v>
      </c>
      <c r="P4667">
        <v>1.9527203776619588E-2</v>
      </c>
      <c r="Q4667" t="s">
        <v>163</v>
      </c>
    </row>
    <row r="4668" spans="9:17" x14ac:dyDescent="0.45">
      <c r="I4668" t="s">
        <v>222</v>
      </c>
      <c r="J4668" t="s">
        <v>431</v>
      </c>
      <c r="K4668">
        <v>0</v>
      </c>
      <c r="L4668" t="s">
        <v>163</v>
      </c>
      <c r="N4668" t="s">
        <v>337</v>
      </c>
      <c r="O4668" t="s">
        <v>431</v>
      </c>
      <c r="P4668">
        <v>2.4740861095368795E-3</v>
      </c>
      <c r="Q4668" t="s">
        <v>163</v>
      </c>
    </row>
    <row r="4669" spans="9:17" x14ac:dyDescent="0.45">
      <c r="I4669" t="s">
        <v>222</v>
      </c>
      <c r="J4669" t="s">
        <v>432</v>
      </c>
      <c r="K4669">
        <v>4.1542325668376453E-3</v>
      </c>
      <c r="L4669" t="s">
        <v>163</v>
      </c>
      <c r="N4669" t="s">
        <v>337</v>
      </c>
      <c r="O4669" t="s">
        <v>432</v>
      </c>
      <c r="P4669">
        <v>2.4547678601059266E-3</v>
      </c>
      <c r="Q4669" t="s">
        <v>163</v>
      </c>
    </row>
    <row r="4670" spans="9:17" x14ac:dyDescent="0.45">
      <c r="I4670" t="s">
        <v>222</v>
      </c>
      <c r="J4670" t="s">
        <v>433</v>
      </c>
      <c r="K4670">
        <v>4.2930241984191417E-2</v>
      </c>
      <c r="L4670" t="s">
        <v>163</v>
      </c>
      <c r="N4670" t="s">
        <v>337</v>
      </c>
      <c r="O4670" t="s">
        <v>433</v>
      </c>
      <c r="P4670">
        <v>1.5578796319478467E-2</v>
      </c>
      <c r="Q4670" t="s">
        <v>163</v>
      </c>
    </row>
    <row r="4671" spans="9:17" x14ac:dyDescent="0.45">
      <c r="I4671" t="s">
        <v>222</v>
      </c>
      <c r="J4671" t="s">
        <v>434</v>
      </c>
      <c r="K4671">
        <v>6.2256142785391405E-3</v>
      </c>
      <c r="L4671" t="s">
        <v>163</v>
      </c>
      <c r="N4671" t="s">
        <v>337</v>
      </c>
      <c r="O4671" t="s">
        <v>434</v>
      </c>
      <c r="P4671">
        <v>3.0967374502408268E-3</v>
      </c>
      <c r="Q4671" t="s">
        <v>163</v>
      </c>
    </row>
    <row r="4672" spans="9:17" x14ac:dyDescent="0.45">
      <c r="I4672" t="s">
        <v>222</v>
      </c>
      <c r="J4672" t="s">
        <v>435</v>
      </c>
      <c r="K4672">
        <v>1.0442138566096324E-2</v>
      </c>
      <c r="L4672" t="s">
        <v>163</v>
      </c>
      <c r="N4672" t="s">
        <v>337</v>
      </c>
      <c r="O4672" t="s">
        <v>435</v>
      </c>
      <c r="P4672">
        <v>7.1749122573835549E-3</v>
      </c>
      <c r="Q4672" t="s">
        <v>163</v>
      </c>
    </row>
    <row r="4673" spans="9:17" x14ac:dyDescent="0.45">
      <c r="I4673" t="s">
        <v>222</v>
      </c>
      <c r="J4673" t="s">
        <v>458</v>
      </c>
      <c r="K4673">
        <v>3.4074141393719815E-3</v>
      </c>
      <c r="L4673" t="s">
        <v>163</v>
      </c>
      <c r="N4673" t="s">
        <v>337</v>
      </c>
      <c r="O4673" t="s">
        <v>458</v>
      </c>
      <c r="P4673">
        <v>3.9367064500243285E-3</v>
      </c>
      <c r="Q4673" t="s">
        <v>163</v>
      </c>
    </row>
    <row r="4674" spans="9:17" x14ac:dyDescent="0.45">
      <c r="I4674" t="s">
        <v>222</v>
      </c>
      <c r="J4674" t="s">
        <v>459</v>
      </c>
      <c r="K4674">
        <v>0</v>
      </c>
      <c r="L4674" t="s">
        <v>163</v>
      </c>
      <c r="N4674" t="s">
        <v>337</v>
      </c>
      <c r="O4674" t="s">
        <v>459</v>
      </c>
      <c r="P4674">
        <v>1.8619674417230163E-2</v>
      </c>
      <c r="Q4674" t="s">
        <v>163</v>
      </c>
    </row>
    <row r="4675" spans="9:17" x14ac:dyDescent="0.45">
      <c r="I4675" t="s">
        <v>222</v>
      </c>
      <c r="J4675" t="s">
        <v>460</v>
      </c>
      <c r="K4675">
        <v>0</v>
      </c>
      <c r="L4675" t="s">
        <v>163</v>
      </c>
      <c r="N4675" t="s">
        <v>337</v>
      </c>
      <c r="O4675" t="s">
        <v>460</v>
      </c>
      <c r="P4675">
        <v>3.0851601568781684E-2</v>
      </c>
      <c r="Q4675" t="s">
        <v>163</v>
      </c>
    </row>
    <row r="4676" spans="9:17" x14ac:dyDescent="0.45">
      <c r="I4676" t="s">
        <v>222</v>
      </c>
      <c r="J4676" t="s">
        <v>461</v>
      </c>
      <c r="K4676">
        <v>3.4327447877703057E-4</v>
      </c>
      <c r="L4676" t="s">
        <v>163</v>
      </c>
      <c r="N4676" t="s">
        <v>337</v>
      </c>
      <c r="O4676" t="s">
        <v>461</v>
      </c>
      <c r="P4676">
        <v>3.5871333787189253E-3</v>
      </c>
      <c r="Q4676" t="s">
        <v>163</v>
      </c>
    </row>
    <row r="4677" spans="9:17" x14ac:dyDescent="0.45">
      <c r="I4677" t="s">
        <v>222</v>
      </c>
      <c r="J4677" t="s">
        <v>462</v>
      </c>
      <c r="K4677">
        <v>5.6495283603746425E-3</v>
      </c>
      <c r="L4677" t="s">
        <v>163</v>
      </c>
      <c r="N4677" t="s">
        <v>337</v>
      </c>
      <c r="O4677" t="s">
        <v>462</v>
      </c>
      <c r="P4677">
        <v>3.3349518821371412E-3</v>
      </c>
      <c r="Q4677" t="s">
        <v>163</v>
      </c>
    </row>
    <row r="4678" spans="9:17" x14ac:dyDescent="0.45">
      <c r="I4678" t="s">
        <v>222</v>
      </c>
      <c r="J4678" t="s">
        <v>463</v>
      </c>
      <c r="K4678">
        <v>5.4012416525178665E-2</v>
      </c>
      <c r="L4678" t="s">
        <v>163</v>
      </c>
      <c r="N4678" t="s">
        <v>337</v>
      </c>
      <c r="O4678" t="s">
        <v>463</v>
      </c>
      <c r="P4678">
        <v>2.206807660228937E-2</v>
      </c>
      <c r="Q4678" t="s">
        <v>163</v>
      </c>
    </row>
    <row r="4679" spans="9:17" x14ac:dyDescent="0.45">
      <c r="I4679" t="s">
        <v>222</v>
      </c>
      <c r="J4679" t="s">
        <v>464</v>
      </c>
      <c r="K4679">
        <v>7.9796254042476152E-3</v>
      </c>
      <c r="L4679" t="s">
        <v>163</v>
      </c>
      <c r="N4679" t="s">
        <v>337</v>
      </c>
      <c r="O4679" t="s">
        <v>464</v>
      </c>
      <c r="P4679">
        <v>4.8838872599162291E-3</v>
      </c>
      <c r="Q4679" t="s">
        <v>163</v>
      </c>
    </row>
    <row r="4680" spans="9:17" x14ac:dyDescent="0.45">
      <c r="I4680" t="s">
        <v>222</v>
      </c>
      <c r="J4680" t="s">
        <v>465</v>
      </c>
      <c r="K4680">
        <v>1.3356202757337163E-2</v>
      </c>
      <c r="L4680" t="s">
        <v>163</v>
      </c>
      <c r="N4680" t="s">
        <v>337</v>
      </c>
      <c r="O4680" t="s">
        <v>465</v>
      </c>
      <c r="P4680">
        <v>1.1214755844678844E-2</v>
      </c>
      <c r="Q4680" t="s">
        <v>163</v>
      </c>
    </row>
    <row r="4681" spans="9:17" x14ac:dyDescent="0.45">
      <c r="I4681" t="s">
        <v>222</v>
      </c>
      <c r="J4681" t="s">
        <v>466</v>
      </c>
      <c r="K4681">
        <v>4.0734998021514758E-3</v>
      </c>
      <c r="L4681" t="s">
        <v>163</v>
      </c>
      <c r="N4681" t="s">
        <v>337</v>
      </c>
      <c r="O4681" t="s">
        <v>466</v>
      </c>
      <c r="P4681">
        <v>5.9900358796692805E-3</v>
      </c>
      <c r="Q4681" t="s">
        <v>163</v>
      </c>
    </row>
    <row r="4682" spans="9:17" x14ac:dyDescent="0.45">
      <c r="I4682" t="s">
        <v>222</v>
      </c>
      <c r="J4682" t="s">
        <v>467</v>
      </c>
      <c r="K4682">
        <v>0</v>
      </c>
      <c r="L4682" t="s">
        <v>163</v>
      </c>
      <c r="N4682" t="s">
        <v>337</v>
      </c>
      <c r="O4682" t="s">
        <v>467</v>
      </c>
      <c r="P4682">
        <v>2.8273440054288477E-2</v>
      </c>
      <c r="Q4682" t="s">
        <v>163</v>
      </c>
    </row>
    <row r="4683" spans="9:17" x14ac:dyDescent="0.45">
      <c r="I4683" t="s">
        <v>222</v>
      </c>
      <c r="J4683" t="s">
        <v>468</v>
      </c>
      <c r="K4683">
        <v>0</v>
      </c>
      <c r="L4683" t="s">
        <v>163</v>
      </c>
      <c r="N4683" t="s">
        <v>337</v>
      </c>
      <c r="O4683" t="s">
        <v>468</v>
      </c>
      <c r="P4683">
        <v>3.2238383492774941E-2</v>
      </c>
      <c r="Q4683" t="s">
        <v>163</v>
      </c>
    </row>
    <row r="4684" spans="9:17" x14ac:dyDescent="0.45">
      <c r="I4684" t="s">
        <v>222</v>
      </c>
      <c r="J4684" t="s">
        <v>469</v>
      </c>
      <c r="K4684">
        <v>4.3510164933955693E-3</v>
      </c>
      <c r="L4684" t="s">
        <v>163</v>
      </c>
      <c r="N4684" t="s">
        <v>337</v>
      </c>
      <c r="O4684" t="s">
        <v>469</v>
      </c>
      <c r="P4684">
        <v>3.6706053093486421E-3</v>
      </c>
      <c r="Q4684" t="s">
        <v>163</v>
      </c>
    </row>
    <row r="4685" spans="9:17" x14ac:dyDescent="0.45">
      <c r="I4685" t="s">
        <v>222</v>
      </c>
      <c r="J4685" t="s">
        <v>470</v>
      </c>
      <c r="K4685">
        <v>6.842209492087338E-3</v>
      </c>
      <c r="L4685" t="s">
        <v>163</v>
      </c>
      <c r="N4685" t="s">
        <v>337</v>
      </c>
      <c r="O4685" t="s">
        <v>470</v>
      </c>
      <c r="P4685">
        <v>3.532914647027896E-3</v>
      </c>
      <c r="Q4685" t="s">
        <v>163</v>
      </c>
    </row>
    <row r="4686" spans="9:17" x14ac:dyDescent="0.45">
      <c r="I4686" t="s">
        <v>222</v>
      </c>
      <c r="J4686" t="s">
        <v>471</v>
      </c>
      <c r="K4686">
        <v>5.7492116784152725E-2</v>
      </c>
      <c r="L4686" t="s">
        <v>163</v>
      </c>
      <c r="N4686" t="s">
        <v>337</v>
      </c>
      <c r="O4686" t="s">
        <v>471</v>
      </c>
      <c r="P4686">
        <v>2.5685738446060178E-2</v>
      </c>
      <c r="Q4686" t="s">
        <v>163</v>
      </c>
    </row>
    <row r="4687" spans="9:17" x14ac:dyDescent="0.45">
      <c r="I4687" t="s">
        <v>222</v>
      </c>
      <c r="J4687" t="s">
        <v>472</v>
      </c>
      <c r="K4687">
        <v>8.3892697593525804E-3</v>
      </c>
      <c r="L4687" t="s">
        <v>163</v>
      </c>
      <c r="N4687" t="s">
        <v>337</v>
      </c>
      <c r="O4687" t="s">
        <v>472</v>
      </c>
      <c r="P4687">
        <v>5.6676112705576556E-3</v>
      </c>
      <c r="Q4687" t="s">
        <v>163</v>
      </c>
    </row>
    <row r="4688" spans="9:17" x14ac:dyDescent="0.45">
      <c r="I4688" t="s">
        <v>222</v>
      </c>
      <c r="J4688" t="s">
        <v>473</v>
      </c>
      <c r="K4688">
        <v>1.3496423112174971E-2</v>
      </c>
      <c r="L4688" t="s">
        <v>163</v>
      </c>
      <c r="N4688" t="s">
        <v>337</v>
      </c>
      <c r="O4688" t="s">
        <v>473</v>
      </c>
      <c r="P4688">
        <v>1.2471138928768324E-2</v>
      </c>
      <c r="Q4688" t="s">
        <v>163</v>
      </c>
    </row>
    <row r="4689" spans="9:17" x14ac:dyDescent="0.45">
      <c r="I4689" t="s">
        <v>222</v>
      </c>
      <c r="J4689" t="s">
        <v>474</v>
      </c>
      <c r="K4689">
        <v>4.0113823599795808E-3</v>
      </c>
      <c r="L4689" t="s">
        <v>163</v>
      </c>
      <c r="N4689" t="s">
        <v>337</v>
      </c>
      <c r="O4689" t="s">
        <v>474</v>
      </c>
      <c r="P4689">
        <v>6.4215879296919002E-3</v>
      </c>
      <c r="Q4689" t="s">
        <v>163</v>
      </c>
    </row>
    <row r="4690" spans="9:17" x14ac:dyDescent="0.45">
      <c r="I4690" t="s">
        <v>222</v>
      </c>
      <c r="J4690" t="s">
        <v>475</v>
      </c>
      <c r="K4690">
        <v>0</v>
      </c>
      <c r="L4690" t="s">
        <v>163</v>
      </c>
      <c r="N4690" t="s">
        <v>337</v>
      </c>
      <c r="O4690" t="s">
        <v>475</v>
      </c>
      <c r="P4690">
        <v>2.9141165627150127E-2</v>
      </c>
      <c r="Q4690" t="s">
        <v>163</v>
      </c>
    </row>
    <row r="4691" spans="9:17" x14ac:dyDescent="0.45">
      <c r="I4691" t="s">
        <v>222</v>
      </c>
      <c r="J4691" t="s">
        <v>476</v>
      </c>
      <c r="K4691">
        <v>0</v>
      </c>
      <c r="L4691" t="s">
        <v>163</v>
      </c>
      <c r="N4691" t="s">
        <v>337</v>
      </c>
      <c r="O4691" t="s">
        <v>476</v>
      </c>
      <c r="P4691">
        <v>3.0920644255233911E-2</v>
      </c>
      <c r="Q4691" t="s">
        <v>163</v>
      </c>
    </row>
    <row r="4692" spans="9:17" x14ac:dyDescent="0.45">
      <c r="I4692" t="s">
        <v>222</v>
      </c>
      <c r="J4692" t="s">
        <v>477</v>
      </c>
      <c r="K4692">
        <v>4.7703095755019399E-3</v>
      </c>
      <c r="L4692" t="s">
        <v>163</v>
      </c>
      <c r="N4692" t="s">
        <v>337</v>
      </c>
      <c r="O4692" t="s">
        <v>477</v>
      </c>
      <c r="P4692">
        <v>3.4422238781322903E-3</v>
      </c>
      <c r="Q4692" t="s">
        <v>163</v>
      </c>
    </row>
    <row r="4693" spans="9:17" x14ac:dyDescent="0.45">
      <c r="I4693" t="s">
        <v>222</v>
      </c>
      <c r="J4693" t="s">
        <v>478</v>
      </c>
      <c r="K4693">
        <v>7.5332697912517278E-3</v>
      </c>
      <c r="L4693" t="s">
        <v>163</v>
      </c>
      <c r="N4693" t="s">
        <v>337</v>
      </c>
      <c r="O4693" t="s">
        <v>478</v>
      </c>
      <c r="P4693">
        <v>3.576727901502283E-3</v>
      </c>
      <c r="Q4693" t="s">
        <v>163</v>
      </c>
    </row>
    <row r="4694" spans="9:17" x14ac:dyDescent="0.45">
      <c r="I4694" t="s">
        <v>222</v>
      </c>
      <c r="J4694" t="s">
        <v>479</v>
      </c>
      <c r="K4694">
        <v>6.0156969641921486E-2</v>
      </c>
      <c r="L4694" t="s">
        <v>163</v>
      </c>
      <c r="N4694" t="s">
        <v>337</v>
      </c>
      <c r="O4694" t="s">
        <v>479</v>
      </c>
      <c r="P4694">
        <v>2.468658698067288E-2</v>
      </c>
      <c r="Q4694" t="s">
        <v>163</v>
      </c>
    </row>
    <row r="4695" spans="9:17" x14ac:dyDescent="0.45">
      <c r="I4695" t="s">
        <v>222</v>
      </c>
      <c r="J4695" t="s">
        <v>480</v>
      </c>
      <c r="K4695">
        <v>8.5360689481349811E-3</v>
      </c>
      <c r="L4695" t="s">
        <v>163</v>
      </c>
      <c r="N4695" t="s">
        <v>337</v>
      </c>
      <c r="O4695" t="s">
        <v>480</v>
      </c>
      <c r="P4695">
        <v>5.2854447283493516E-3</v>
      </c>
      <c r="Q4695" t="s">
        <v>163</v>
      </c>
    </row>
    <row r="4696" spans="9:17" x14ac:dyDescent="0.45">
      <c r="I4696" t="s">
        <v>222</v>
      </c>
      <c r="J4696" t="s">
        <v>481</v>
      </c>
      <c r="K4696">
        <v>1.4166544143098838E-2</v>
      </c>
      <c r="L4696" t="s">
        <v>163</v>
      </c>
      <c r="N4696" t="s">
        <v>337</v>
      </c>
      <c r="O4696" t="s">
        <v>481</v>
      </c>
      <c r="P4696">
        <v>1.1440149586955918E-2</v>
      </c>
      <c r="Q4696" t="s">
        <v>163</v>
      </c>
    </row>
    <row r="4697" spans="9:17" x14ac:dyDescent="0.45">
      <c r="I4697" t="s">
        <v>222</v>
      </c>
      <c r="J4697" t="s">
        <v>482</v>
      </c>
      <c r="K4697">
        <v>4.2954319680283126E-3</v>
      </c>
      <c r="L4697" t="s">
        <v>163</v>
      </c>
      <c r="N4697" t="s">
        <v>337</v>
      </c>
      <c r="O4697" t="s">
        <v>482</v>
      </c>
      <c r="P4697">
        <v>5.7476270407790485E-3</v>
      </c>
      <c r="Q4697" t="s">
        <v>163</v>
      </c>
    </row>
    <row r="4698" spans="9:17" x14ac:dyDescent="0.45">
      <c r="I4698" t="s">
        <v>222</v>
      </c>
      <c r="J4698" t="s">
        <v>483</v>
      </c>
      <c r="K4698">
        <v>0</v>
      </c>
      <c r="L4698" t="s">
        <v>163</v>
      </c>
      <c r="N4698" t="s">
        <v>337</v>
      </c>
      <c r="O4698" t="s">
        <v>483</v>
      </c>
      <c r="P4698">
        <v>2.6086752269022774E-2</v>
      </c>
      <c r="Q4698" t="s">
        <v>163</v>
      </c>
    </row>
    <row r="4699" spans="9:17" x14ac:dyDescent="0.45">
      <c r="I4699" t="s">
        <v>222</v>
      </c>
      <c r="J4699" t="s">
        <v>484</v>
      </c>
      <c r="K4699">
        <v>1.1421147583003664E-3</v>
      </c>
      <c r="L4699" t="s">
        <v>163</v>
      </c>
      <c r="N4699" t="s">
        <v>337</v>
      </c>
      <c r="O4699" t="s">
        <v>484</v>
      </c>
      <c r="P4699">
        <v>2.7208051894977558E-2</v>
      </c>
      <c r="Q4699" t="s">
        <v>163</v>
      </c>
    </row>
    <row r="4700" spans="9:17" x14ac:dyDescent="0.45">
      <c r="I4700" t="s">
        <v>222</v>
      </c>
      <c r="J4700" t="s">
        <v>485</v>
      </c>
      <c r="K4700">
        <v>5.4750184138842931E-3</v>
      </c>
      <c r="L4700" t="s">
        <v>163</v>
      </c>
      <c r="N4700" t="s">
        <v>337</v>
      </c>
      <c r="O4700" t="s">
        <v>485</v>
      </c>
      <c r="P4700">
        <v>3.0338290268893354E-3</v>
      </c>
      <c r="Q4700" t="s">
        <v>163</v>
      </c>
    </row>
    <row r="4701" spans="9:17" x14ac:dyDescent="0.45">
      <c r="I4701" t="s">
        <v>222</v>
      </c>
      <c r="J4701" t="s">
        <v>486</v>
      </c>
      <c r="K4701">
        <v>7.6880739983993876E-3</v>
      </c>
      <c r="L4701" t="s">
        <v>163</v>
      </c>
      <c r="N4701" t="s">
        <v>337</v>
      </c>
      <c r="O4701" t="s">
        <v>486</v>
      </c>
      <c r="P4701">
        <v>3.118745963774558E-3</v>
      </c>
      <c r="Q4701" t="s">
        <v>163</v>
      </c>
    </row>
    <row r="4702" spans="9:17" x14ac:dyDescent="0.45">
      <c r="I4702" t="s">
        <v>222</v>
      </c>
      <c r="J4702" t="s">
        <v>487</v>
      </c>
      <c r="K4702">
        <v>5.5543716660419337E-2</v>
      </c>
      <c r="L4702" t="s">
        <v>163</v>
      </c>
      <c r="N4702" t="s">
        <v>337</v>
      </c>
      <c r="O4702" t="s">
        <v>487</v>
      </c>
      <c r="P4702">
        <v>2.2659973547159717E-2</v>
      </c>
      <c r="Q4702" t="s">
        <v>163</v>
      </c>
    </row>
    <row r="4703" spans="9:17" x14ac:dyDescent="0.45">
      <c r="I4703" t="s">
        <v>222</v>
      </c>
      <c r="J4703" t="s">
        <v>488</v>
      </c>
      <c r="K4703">
        <v>7.9837307583443314E-3</v>
      </c>
      <c r="L4703" t="s">
        <v>163</v>
      </c>
      <c r="N4703" t="s">
        <v>337</v>
      </c>
      <c r="O4703" t="s">
        <v>488</v>
      </c>
      <c r="P4703">
        <v>4.9650877260422888E-3</v>
      </c>
      <c r="Q4703" t="s">
        <v>163</v>
      </c>
    </row>
    <row r="4704" spans="9:17" x14ac:dyDescent="0.45">
      <c r="I4704" t="s">
        <v>222</v>
      </c>
      <c r="J4704" t="s">
        <v>489</v>
      </c>
      <c r="K4704">
        <v>1.3278193041269541E-2</v>
      </c>
      <c r="L4704" t="s">
        <v>163</v>
      </c>
      <c r="N4704" t="s">
        <v>337</v>
      </c>
      <c r="O4704" t="s">
        <v>489</v>
      </c>
      <c r="P4704">
        <v>1.0481173439110392E-2</v>
      </c>
      <c r="Q4704" t="s">
        <v>163</v>
      </c>
    </row>
    <row r="4705" spans="9:17" x14ac:dyDescent="0.45">
      <c r="I4705" t="s">
        <v>222</v>
      </c>
      <c r="J4705" t="s">
        <v>490</v>
      </c>
      <c r="K4705">
        <v>4.0519175699066431E-3</v>
      </c>
      <c r="L4705" t="s">
        <v>163</v>
      </c>
      <c r="N4705" t="s">
        <v>337</v>
      </c>
      <c r="O4705" t="s">
        <v>490</v>
      </c>
      <c r="P4705">
        <v>5.2605508350436724E-3</v>
      </c>
      <c r="Q4705" t="s">
        <v>163</v>
      </c>
    </row>
    <row r="4706" spans="9:17" x14ac:dyDescent="0.45">
      <c r="I4706" t="s">
        <v>222</v>
      </c>
      <c r="J4706" t="s">
        <v>491</v>
      </c>
      <c r="K4706">
        <v>2.2632335584051369E-4</v>
      </c>
      <c r="L4706" t="s">
        <v>163</v>
      </c>
      <c r="N4706" t="s">
        <v>337</v>
      </c>
      <c r="O4706" t="s">
        <v>491</v>
      </c>
      <c r="P4706">
        <v>2.4165215673892564E-2</v>
      </c>
      <c r="Q4706" t="s">
        <v>163</v>
      </c>
    </row>
    <row r="4707" spans="9:17" x14ac:dyDescent="0.45">
      <c r="I4707" t="s">
        <v>222</v>
      </c>
      <c r="J4707" t="s">
        <v>492</v>
      </c>
      <c r="K4707">
        <v>5.667691249571674E-4</v>
      </c>
      <c r="L4707" t="s">
        <v>163</v>
      </c>
      <c r="N4707" t="s">
        <v>337</v>
      </c>
      <c r="O4707" t="s">
        <v>492</v>
      </c>
      <c r="P4707">
        <v>1.9302522444333399E-2</v>
      </c>
      <c r="Q4707" t="s">
        <v>163</v>
      </c>
    </row>
    <row r="4708" spans="9:17" x14ac:dyDescent="0.45">
      <c r="I4708" t="s">
        <v>222</v>
      </c>
      <c r="J4708" t="s">
        <v>493</v>
      </c>
      <c r="K4708">
        <v>4.8653413720941181E-3</v>
      </c>
      <c r="L4708" t="s">
        <v>163</v>
      </c>
      <c r="N4708" t="s">
        <v>337</v>
      </c>
      <c r="O4708" t="s">
        <v>493</v>
      </c>
      <c r="P4708">
        <v>2.4042784005188964E-3</v>
      </c>
      <c r="Q4708" t="s">
        <v>163</v>
      </c>
    </row>
    <row r="4709" spans="9:17" x14ac:dyDescent="0.45">
      <c r="I4709" t="s">
        <v>222</v>
      </c>
      <c r="J4709" t="s">
        <v>494</v>
      </c>
      <c r="K4709">
        <v>7.0101526249013724E-3</v>
      </c>
      <c r="L4709" t="s">
        <v>163</v>
      </c>
      <c r="N4709" t="s">
        <v>337</v>
      </c>
      <c r="O4709" t="s">
        <v>494</v>
      </c>
      <c r="P4709">
        <v>2.3638724882698008E-3</v>
      </c>
      <c r="Q4709" t="s">
        <v>163</v>
      </c>
    </row>
    <row r="4710" spans="9:17" x14ac:dyDescent="0.45">
      <c r="I4710" t="s">
        <v>222</v>
      </c>
      <c r="J4710" t="s">
        <v>495</v>
      </c>
      <c r="K4710">
        <v>5.6581443069615642E-2</v>
      </c>
      <c r="L4710" t="s">
        <v>163</v>
      </c>
      <c r="N4710" t="s">
        <v>337</v>
      </c>
      <c r="O4710" t="s">
        <v>495</v>
      </c>
      <c r="P4710">
        <v>1.6505621726034505E-2</v>
      </c>
      <c r="Q4710" t="s">
        <v>163</v>
      </c>
    </row>
    <row r="4711" spans="9:17" x14ac:dyDescent="0.45">
      <c r="I4711" t="s">
        <v>222</v>
      </c>
      <c r="J4711" t="s">
        <v>496</v>
      </c>
      <c r="K4711">
        <v>9.0272160346217926E-3</v>
      </c>
      <c r="L4711" t="s">
        <v>163</v>
      </c>
      <c r="N4711" t="s">
        <v>337</v>
      </c>
      <c r="O4711" t="s">
        <v>496</v>
      </c>
      <c r="P4711">
        <v>3.5348583324320802E-3</v>
      </c>
      <c r="Q4711" t="s">
        <v>163</v>
      </c>
    </row>
    <row r="4712" spans="9:17" x14ac:dyDescent="0.45">
      <c r="I4712" t="s">
        <v>222</v>
      </c>
      <c r="J4712" t="s">
        <v>497</v>
      </c>
      <c r="K4712">
        <v>1.5540746826023541E-2</v>
      </c>
      <c r="L4712" t="s">
        <v>163</v>
      </c>
      <c r="N4712" t="s">
        <v>337</v>
      </c>
      <c r="O4712" t="s">
        <v>497</v>
      </c>
      <c r="P4712">
        <v>7.5693914417048359E-3</v>
      </c>
      <c r="Q4712" t="s">
        <v>163</v>
      </c>
    </row>
    <row r="4713" spans="9:17" x14ac:dyDescent="0.45">
      <c r="I4713" t="s">
        <v>222</v>
      </c>
      <c r="J4713" t="s">
        <v>498</v>
      </c>
      <c r="K4713">
        <v>5.0420635542565767E-3</v>
      </c>
      <c r="L4713" t="s">
        <v>163</v>
      </c>
      <c r="N4713" t="s">
        <v>337</v>
      </c>
      <c r="O4713" t="s">
        <v>498</v>
      </c>
      <c r="P4713">
        <v>3.842393317721422E-3</v>
      </c>
      <c r="Q4713" t="s">
        <v>163</v>
      </c>
    </row>
    <row r="4714" spans="9:17" x14ac:dyDescent="0.45">
      <c r="I4714" t="s">
        <v>222</v>
      </c>
      <c r="J4714" t="s">
        <v>499</v>
      </c>
      <c r="K4714">
        <v>2.8989397939227055E-3</v>
      </c>
      <c r="L4714" t="s">
        <v>163</v>
      </c>
      <c r="N4714" t="s">
        <v>337</v>
      </c>
      <c r="O4714" t="s">
        <v>499</v>
      </c>
      <c r="P4714">
        <v>1.7918563936106215E-2</v>
      </c>
      <c r="Q4714" t="s">
        <v>163</v>
      </c>
    </row>
    <row r="4715" spans="9:17" x14ac:dyDescent="0.45">
      <c r="I4715" t="s">
        <v>223</v>
      </c>
      <c r="J4715" t="s">
        <v>162</v>
      </c>
      <c r="K4715">
        <v>0</v>
      </c>
      <c r="L4715" t="s">
        <v>163</v>
      </c>
      <c r="N4715" t="s">
        <v>338</v>
      </c>
      <c r="O4715" t="s">
        <v>162</v>
      </c>
      <c r="P4715">
        <v>2.0560695110391745E-2</v>
      </c>
      <c r="Q4715" t="s">
        <v>163</v>
      </c>
    </row>
    <row r="4716" spans="9:17" x14ac:dyDescent="0.45">
      <c r="I4716" t="s">
        <v>223</v>
      </c>
      <c r="J4716" t="s">
        <v>164</v>
      </c>
      <c r="K4716">
        <v>2.8168457874327216E-3</v>
      </c>
      <c r="L4716" t="s">
        <v>163</v>
      </c>
      <c r="N4716" t="s">
        <v>338</v>
      </c>
      <c r="O4716" t="s">
        <v>164</v>
      </c>
      <c r="P4716">
        <v>2.2114298269386851E-3</v>
      </c>
      <c r="Q4716" t="s">
        <v>163</v>
      </c>
    </row>
    <row r="4717" spans="9:17" x14ac:dyDescent="0.45">
      <c r="I4717" t="s">
        <v>223</v>
      </c>
      <c r="J4717" t="s">
        <v>165</v>
      </c>
      <c r="K4717">
        <v>4.8406784272849689E-3</v>
      </c>
      <c r="L4717" t="s">
        <v>163</v>
      </c>
      <c r="N4717" t="s">
        <v>338</v>
      </c>
      <c r="O4717" t="s">
        <v>165</v>
      </c>
      <c r="P4717">
        <v>2.2957635242323764E-3</v>
      </c>
      <c r="Q4717" t="s">
        <v>163</v>
      </c>
    </row>
    <row r="4718" spans="9:17" x14ac:dyDescent="0.45">
      <c r="I4718" t="s">
        <v>223</v>
      </c>
      <c r="J4718" t="s">
        <v>406</v>
      </c>
      <c r="K4718">
        <v>4.7433860804598833E-2</v>
      </c>
      <c r="L4718" t="s">
        <v>163</v>
      </c>
      <c r="N4718" t="s">
        <v>338</v>
      </c>
      <c r="O4718" t="s">
        <v>406</v>
      </c>
      <c r="P4718">
        <v>1.9839859323714272E-2</v>
      </c>
      <c r="Q4718" t="s">
        <v>163</v>
      </c>
    </row>
    <row r="4719" spans="9:17" x14ac:dyDescent="0.45">
      <c r="I4719" t="s">
        <v>223</v>
      </c>
      <c r="J4719" t="s">
        <v>407</v>
      </c>
      <c r="K4719">
        <v>7.6740782404601778E-3</v>
      </c>
      <c r="L4719" t="s">
        <v>163</v>
      </c>
      <c r="N4719" t="s">
        <v>338</v>
      </c>
      <c r="O4719" t="s">
        <v>407</v>
      </c>
      <c r="P4719">
        <v>4.480335620107502E-3</v>
      </c>
      <c r="Q4719" t="s">
        <v>163</v>
      </c>
    </row>
    <row r="4720" spans="9:17" x14ac:dyDescent="0.45">
      <c r="I4720" t="s">
        <v>223</v>
      </c>
      <c r="J4720" t="s">
        <v>408</v>
      </c>
      <c r="K4720">
        <v>1.2520948388266574E-2</v>
      </c>
      <c r="L4720" t="s">
        <v>163</v>
      </c>
      <c r="N4720" t="s">
        <v>338</v>
      </c>
      <c r="O4720" t="s">
        <v>408</v>
      </c>
      <c r="P4720">
        <v>9.1155961103099488E-3</v>
      </c>
      <c r="Q4720" t="s">
        <v>163</v>
      </c>
    </row>
    <row r="4721" spans="9:17" x14ac:dyDescent="0.45">
      <c r="I4721" t="s">
        <v>223</v>
      </c>
      <c r="J4721" t="s">
        <v>446</v>
      </c>
      <c r="K4721">
        <v>4.0609807595763823E-3</v>
      </c>
      <c r="L4721" t="s">
        <v>163</v>
      </c>
      <c r="N4721" t="s">
        <v>338</v>
      </c>
      <c r="O4721" t="s">
        <v>446</v>
      </c>
      <c r="P4721">
        <v>4.2116211271581595E-3</v>
      </c>
      <c r="Q4721" t="s">
        <v>163</v>
      </c>
    </row>
    <row r="4722" spans="9:17" x14ac:dyDescent="0.45">
      <c r="I4722" t="s">
        <v>223</v>
      </c>
      <c r="J4722" t="s">
        <v>447</v>
      </c>
      <c r="K4722">
        <v>2.2364076414701423E-3</v>
      </c>
      <c r="L4722" t="s">
        <v>163</v>
      </c>
      <c r="N4722" t="s">
        <v>338</v>
      </c>
      <c r="O4722" t="s">
        <v>447</v>
      </c>
      <c r="P4722">
        <v>1.9031019297689192E-2</v>
      </c>
      <c r="Q4722" t="s">
        <v>163</v>
      </c>
    </row>
    <row r="4723" spans="9:17" x14ac:dyDescent="0.45">
      <c r="I4723" t="s">
        <v>223</v>
      </c>
      <c r="J4723" t="s">
        <v>166</v>
      </c>
      <c r="K4723">
        <v>0</v>
      </c>
      <c r="L4723" t="s">
        <v>163</v>
      </c>
      <c r="N4723" t="s">
        <v>338</v>
      </c>
      <c r="O4723" t="s">
        <v>166</v>
      </c>
      <c r="P4723">
        <v>1.5123778874009225E-2</v>
      </c>
      <c r="Q4723" t="s">
        <v>163</v>
      </c>
    </row>
    <row r="4724" spans="9:17" x14ac:dyDescent="0.45">
      <c r="I4724" t="s">
        <v>223</v>
      </c>
      <c r="J4724" t="s">
        <v>167</v>
      </c>
      <c r="K4724">
        <v>3.1567372283759581E-3</v>
      </c>
      <c r="L4724" t="s">
        <v>163</v>
      </c>
      <c r="N4724" t="s">
        <v>338</v>
      </c>
      <c r="O4724" t="s">
        <v>167</v>
      </c>
      <c r="P4724">
        <v>1.7671393674688991E-3</v>
      </c>
      <c r="Q4724" t="s">
        <v>163</v>
      </c>
    </row>
    <row r="4725" spans="9:17" x14ac:dyDescent="0.45">
      <c r="I4725" t="s">
        <v>223</v>
      </c>
      <c r="J4725" t="s">
        <v>168</v>
      </c>
      <c r="K4725">
        <v>5.6499214288422781E-3</v>
      </c>
      <c r="L4725" t="s">
        <v>163</v>
      </c>
      <c r="N4725" t="s">
        <v>338</v>
      </c>
      <c r="O4725" t="s">
        <v>168</v>
      </c>
      <c r="P4725">
        <v>1.8707367297327623E-3</v>
      </c>
      <c r="Q4725" t="s">
        <v>163</v>
      </c>
    </row>
    <row r="4726" spans="9:17" x14ac:dyDescent="0.45">
      <c r="I4726" t="s">
        <v>223</v>
      </c>
      <c r="J4726" t="s">
        <v>409</v>
      </c>
      <c r="K4726">
        <v>5.4909423826022249E-2</v>
      </c>
      <c r="L4726" t="s">
        <v>163</v>
      </c>
      <c r="N4726" t="s">
        <v>338</v>
      </c>
      <c r="O4726" t="s">
        <v>409</v>
      </c>
      <c r="P4726">
        <v>1.3727449117331661E-2</v>
      </c>
      <c r="Q4726" t="s">
        <v>163</v>
      </c>
    </row>
    <row r="4727" spans="9:17" x14ac:dyDescent="0.45">
      <c r="I4727" t="s">
        <v>223</v>
      </c>
      <c r="J4727" t="s">
        <v>410</v>
      </c>
      <c r="K4727">
        <v>8.311551050017945E-3</v>
      </c>
      <c r="L4727" t="s">
        <v>163</v>
      </c>
      <c r="N4727" t="s">
        <v>338</v>
      </c>
      <c r="O4727" t="s">
        <v>410</v>
      </c>
      <c r="P4727">
        <v>2.671696884519867E-3</v>
      </c>
      <c r="Q4727" t="s">
        <v>163</v>
      </c>
    </row>
    <row r="4728" spans="9:17" x14ac:dyDescent="0.45">
      <c r="I4728" t="s">
        <v>223</v>
      </c>
      <c r="J4728" t="s">
        <v>411</v>
      </c>
      <c r="K4728">
        <v>1.3713350597389097E-2</v>
      </c>
      <c r="L4728" t="s">
        <v>163</v>
      </c>
      <c r="N4728" t="s">
        <v>338</v>
      </c>
      <c r="O4728" t="s">
        <v>411</v>
      </c>
      <c r="P4728">
        <v>4.9134394420383585E-3</v>
      </c>
      <c r="Q4728" t="s">
        <v>163</v>
      </c>
    </row>
    <row r="4729" spans="9:17" x14ac:dyDescent="0.45">
      <c r="I4729" t="s">
        <v>223</v>
      </c>
      <c r="J4729" t="s">
        <v>448</v>
      </c>
      <c r="K4729">
        <v>4.2283822237859968E-3</v>
      </c>
      <c r="L4729" t="s">
        <v>163</v>
      </c>
      <c r="N4729" t="s">
        <v>338</v>
      </c>
      <c r="O4729" t="s">
        <v>448</v>
      </c>
      <c r="P4729">
        <v>2.1072576543980123E-3</v>
      </c>
      <c r="Q4729" t="s">
        <v>163</v>
      </c>
    </row>
    <row r="4730" spans="9:17" x14ac:dyDescent="0.45">
      <c r="I4730" t="s">
        <v>223</v>
      </c>
      <c r="J4730" t="s">
        <v>449</v>
      </c>
      <c r="K4730">
        <v>2.5685300079787143E-3</v>
      </c>
      <c r="L4730" t="s">
        <v>163</v>
      </c>
      <c r="N4730" t="s">
        <v>338</v>
      </c>
      <c r="O4730" t="s">
        <v>449</v>
      </c>
      <c r="P4730">
        <v>1.0318684544007093E-2</v>
      </c>
      <c r="Q4730" t="s">
        <v>163</v>
      </c>
    </row>
    <row r="4731" spans="9:17" x14ac:dyDescent="0.45">
      <c r="I4731" t="s">
        <v>223</v>
      </c>
      <c r="J4731" t="s">
        <v>169</v>
      </c>
      <c r="K4731">
        <v>0</v>
      </c>
      <c r="L4731" t="s">
        <v>163</v>
      </c>
      <c r="N4731" t="s">
        <v>338</v>
      </c>
      <c r="O4731" t="s">
        <v>169</v>
      </c>
      <c r="P4731">
        <v>2.4160842617322223E-2</v>
      </c>
      <c r="Q4731" t="s">
        <v>163</v>
      </c>
    </row>
    <row r="4732" spans="9:17" x14ac:dyDescent="0.45">
      <c r="I4732" t="s">
        <v>223</v>
      </c>
      <c r="J4732" t="s">
        <v>170</v>
      </c>
      <c r="K4732">
        <v>2.7834211560727332E-3</v>
      </c>
      <c r="L4732" t="s">
        <v>163</v>
      </c>
      <c r="N4732" t="s">
        <v>338</v>
      </c>
      <c r="O4732" t="s">
        <v>170</v>
      </c>
      <c r="P4732">
        <v>2.8399003338874552E-3</v>
      </c>
      <c r="Q4732" t="s">
        <v>163</v>
      </c>
    </row>
    <row r="4733" spans="9:17" x14ac:dyDescent="0.45">
      <c r="I4733" t="s">
        <v>223</v>
      </c>
      <c r="J4733" t="s">
        <v>171</v>
      </c>
      <c r="K4733">
        <v>4.6814640914766056E-3</v>
      </c>
      <c r="L4733" t="s">
        <v>163</v>
      </c>
      <c r="N4733" t="s">
        <v>338</v>
      </c>
      <c r="O4733" t="s">
        <v>171</v>
      </c>
      <c r="P4733">
        <v>2.9549883337172071E-3</v>
      </c>
      <c r="Q4733" t="s">
        <v>163</v>
      </c>
    </row>
    <row r="4734" spans="9:17" x14ac:dyDescent="0.45">
      <c r="I4734" t="s">
        <v>223</v>
      </c>
      <c r="J4734" t="s">
        <v>412</v>
      </c>
      <c r="K4734">
        <v>4.8971870314985858E-2</v>
      </c>
      <c r="L4734" t="s">
        <v>163</v>
      </c>
      <c r="N4734" t="s">
        <v>338</v>
      </c>
      <c r="O4734" t="s">
        <v>412</v>
      </c>
      <c r="P4734">
        <v>2.1475309348785519E-2</v>
      </c>
      <c r="Q4734" t="s">
        <v>163</v>
      </c>
    </row>
    <row r="4735" spans="9:17" x14ac:dyDescent="0.45">
      <c r="I4735" t="s">
        <v>223</v>
      </c>
      <c r="J4735" t="s">
        <v>413</v>
      </c>
      <c r="K4735">
        <v>7.2762068860822999E-3</v>
      </c>
      <c r="L4735" t="s">
        <v>163</v>
      </c>
      <c r="N4735" t="s">
        <v>338</v>
      </c>
      <c r="O4735" t="s">
        <v>413</v>
      </c>
      <c r="P4735">
        <v>4.354943909184966E-3</v>
      </c>
      <c r="Q4735" t="s">
        <v>163</v>
      </c>
    </row>
    <row r="4736" spans="9:17" x14ac:dyDescent="0.45">
      <c r="I4736" t="s">
        <v>223</v>
      </c>
      <c r="J4736" t="s">
        <v>414</v>
      </c>
      <c r="K4736">
        <v>1.1544619478523028E-2</v>
      </c>
      <c r="L4736" t="s">
        <v>163</v>
      </c>
      <c r="N4736" t="s">
        <v>338</v>
      </c>
      <c r="O4736" t="s">
        <v>414</v>
      </c>
      <c r="P4736">
        <v>8.7580534677608127E-3</v>
      </c>
      <c r="Q4736" t="s">
        <v>163</v>
      </c>
    </row>
    <row r="4737" spans="9:17" x14ac:dyDescent="0.45">
      <c r="I4737" t="s">
        <v>223</v>
      </c>
      <c r="J4737" t="s">
        <v>450</v>
      </c>
      <c r="K4737">
        <v>3.1248323688808032E-3</v>
      </c>
      <c r="L4737" t="s">
        <v>163</v>
      </c>
      <c r="N4737" t="s">
        <v>338</v>
      </c>
      <c r="O4737" t="s">
        <v>450</v>
      </c>
      <c r="P4737">
        <v>3.9328496551897379E-3</v>
      </c>
      <c r="Q4737" t="s">
        <v>163</v>
      </c>
    </row>
    <row r="4738" spans="9:17" x14ac:dyDescent="0.45">
      <c r="I4738" t="s">
        <v>223</v>
      </c>
      <c r="J4738" t="s">
        <v>451</v>
      </c>
      <c r="K4738">
        <v>7.6121336521649588E-5</v>
      </c>
      <c r="L4738" t="s">
        <v>163</v>
      </c>
      <c r="N4738" t="s">
        <v>338</v>
      </c>
      <c r="O4738" t="s">
        <v>451</v>
      </c>
      <c r="P4738">
        <v>1.9446384161120107E-2</v>
      </c>
      <c r="Q4738" t="s">
        <v>163</v>
      </c>
    </row>
    <row r="4739" spans="9:17" x14ac:dyDescent="0.45">
      <c r="I4739" t="s">
        <v>223</v>
      </c>
      <c r="J4739" t="s">
        <v>172</v>
      </c>
      <c r="K4739">
        <v>0</v>
      </c>
      <c r="L4739" t="s">
        <v>163</v>
      </c>
      <c r="N4739" t="s">
        <v>338</v>
      </c>
      <c r="O4739" t="s">
        <v>172</v>
      </c>
      <c r="P4739">
        <v>1.8307230771954425E-2</v>
      </c>
      <c r="Q4739" t="s">
        <v>163</v>
      </c>
    </row>
    <row r="4740" spans="9:17" x14ac:dyDescent="0.45">
      <c r="I4740" t="s">
        <v>223</v>
      </c>
      <c r="J4740" t="s">
        <v>173</v>
      </c>
      <c r="K4740">
        <v>2.4182117171306829E-3</v>
      </c>
      <c r="L4740" t="s">
        <v>163</v>
      </c>
      <c r="N4740" t="s">
        <v>338</v>
      </c>
      <c r="O4740" t="s">
        <v>173</v>
      </c>
      <c r="P4740">
        <v>2.1433250313682402E-3</v>
      </c>
      <c r="Q4740" t="s">
        <v>163</v>
      </c>
    </row>
    <row r="4741" spans="9:17" x14ac:dyDescent="0.45">
      <c r="I4741" t="s">
        <v>223</v>
      </c>
      <c r="J4741" t="s">
        <v>174</v>
      </c>
      <c r="K4741">
        <v>4.7189927795078844E-3</v>
      </c>
      <c r="L4741" t="s">
        <v>163</v>
      </c>
      <c r="N4741" t="s">
        <v>338</v>
      </c>
      <c r="O4741" t="s">
        <v>174</v>
      </c>
      <c r="P4741">
        <v>2.021321894808685E-3</v>
      </c>
      <c r="Q4741" t="s">
        <v>163</v>
      </c>
    </row>
    <row r="4742" spans="9:17" x14ac:dyDescent="0.45">
      <c r="I4742" t="s">
        <v>223</v>
      </c>
      <c r="J4742" t="s">
        <v>415</v>
      </c>
      <c r="K4742">
        <v>4.738773948865687E-2</v>
      </c>
      <c r="L4742" t="s">
        <v>163</v>
      </c>
      <c r="N4742" t="s">
        <v>338</v>
      </c>
      <c r="O4742" t="s">
        <v>415</v>
      </c>
      <c r="P4742">
        <v>1.3600200537699142E-2</v>
      </c>
      <c r="Q4742" t="s">
        <v>163</v>
      </c>
    </row>
    <row r="4743" spans="9:17" x14ac:dyDescent="0.45">
      <c r="I4743" t="s">
        <v>223</v>
      </c>
      <c r="J4743" t="s">
        <v>416</v>
      </c>
      <c r="K4743">
        <v>6.6826887369138988E-3</v>
      </c>
      <c r="L4743" t="s">
        <v>163</v>
      </c>
      <c r="N4743" t="s">
        <v>338</v>
      </c>
      <c r="O4743" t="s">
        <v>416</v>
      </c>
      <c r="P4743">
        <v>2.8763516102427965E-3</v>
      </c>
      <c r="Q4743" t="s">
        <v>163</v>
      </c>
    </row>
    <row r="4744" spans="9:17" x14ac:dyDescent="0.45">
      <c r="I4744" t="s">
        <v>223</v>
      </c>
      <c r="J4744" t="s">
        <v>417</v>
      </c>
      <c r="K4744">
        <v>9.9830135691363758E-3</v>
      </c>
      <c r="L4744" t="s">
        <v>163</v>
      </c>
      <c r="N4744" t="s">
        <v>338</v>
      </c>
      <c r="O4744" t="s">
        <v>417</v>
      </c>
      <c r="P4744">
        <v>5.9090166588722437E-3</v>
      </c>
      <c r="Q4744" t="s">
        <v>163</v>
      </c>
    </row>
    <row r="4745" spans="9:17" x14ac:dyDescent="0.45">
      <c r="I4745" t="s">
        <v>223</v>
      </c>
      <c r="J4745" t="s">
        <v>452</v>
      </c>
      <c r="K4745">
        <v>2.9226385788681314E-3</v>
      </c>
      <c r="L4745" t="s">
        <v>163</v>
      </c>
      <c r="N4745" t="s">
        <v>338</v>
      </c>
      <c r="O4745" t="s">
        <v>452</v>
      </c>
      <c r="P4745">
        <v>2.8143288141161639E-3</v>
      </c>
      <c r="Q4745" t="s">
        <v>163</v>
      </c>
    </row>
    <row r="4746" spans="9:17" x14ac:dyDescent="0.45">
      <c r="I4746" t="s">
        <v>223</v>
      </c>
      <c r="J4746" t="s">
        <v>453</v>
      </c>
      <c r="K4746">
        <v>0</v>
      </c>
      <c r="L4746" t="s">
        <v>163</v>
      </c>
      <c r="N4746" t="s">
        <v>338</v>
      </c>
      <c r="O4746" t="s">
        <v>453</v>
      </c>
      <c r="P4746">
        <v>1.4089483614435863E-2</v>
      </c>
      <c r="Q4746" t="s">
        <v>163</v>
      </c>
    </row>
    <row r="4747" spans="9:17" x14ac:dyDescent="0.45">
      <c r="I4747" t="s">
        <v>223</v>
      </c>
      <c r="J4747" t="s">
        <v>418</v>
      </c>
      <c r="K4747">
        <v>0</v>
      </c>
      <c r="L4747" t="s">
        <v>163</v>
      </c>
      <c r="N4747" t="s">
        <v>338</v>
      </c>
      <c r="O4747" t="s">
        <v>418</v>
      </c>
      <c r="P4747">
        <v>1.7312429615872659E-2</v>
      </c>
      <c r="Q4747" t="s">
        <v>163</v>
      </c>
    </row>
    <row r="4748" spans="9:17" x14ac:dyDescent="0.45">
      <c r="I4748" t="s">
        <v>223</v>
      </c>
      <c r="J4748" t="s">
        <v>419</v>
      </c>
      <c r="K4748">
        <v>4.3499819460919619E-4</v>
      </c>
      <c r="L4748" t="s">
        <v>163</v>
      </c>
      <c r="N4748" t="s">
        <v>338</v>
      </c>
      <c r="O4748" t="s">
        <v>419</v>
      </c>
      <c r="P4748">
        <v>2.1751785962820184E-3</v>
      </c>
      <c r="Q4748" t="s">
        <v>163</v>
      </c>
    </row>
    <row r="4749" spans="9:17" x14ac:dyDescent="0.45">
      <c r="I4749" t="s">
        <v>223</v>
      </c>
      <c r="J4749" t="s">
        <v>420</v>
      </c>
      <c r="K4749">
        <v>5.1056257617022429E-3</v>
      </c>
      <c r="L4749" t="s">
        <v>163</v>
      </c>
      <c r="N4749" t="s">
        <v>338</v>
      </c>
      <c r="O4749" t="s">
        <v>420</v>
      </c>
      <c r="P4749">
        <v>2.0214681561892336E-3</v>
      </c>
      <c r="Q4749" t="s">
        <v>163</v>
      </c>
    </row>
    <row r="4750" spans="9:17" x14ac:dyDescent="0.45">
      <c r="I4750" t="s">
        <v>223</v>
      </c>
      <c r="J4750" t="s">
        <v>421</v>
      </c>
      <c r="K4750">
        <v>4.703438779244775E-2</v>
      </c>
      <c r="L4750" t="s">
        <v>163</v>
      </c>
      <c r="N4750" t="s">
        <v>338</v>
      </c>
      <c r="O4750" t="s">
        <v>421</v>
      </c>
      <c r="P4750">
        <v>1.5138045771395662E-2</v>
      </c>
      <c r="Q4750" t="s">
        <v>163</v>
      </c>
    </row>
    <row r="4751" spans="9:17" x14ac:dyDescent="0.45">
      <c r="I4751" t="s">
        <v>223</v>
      </c>
      <c r="J4751" t="s">
        <v>422</v>
      </c>
      <c r="K4751">
        <v>6.6852020824382874E-3</v>
      </c>
      <c r="L4751" t="s">
        <v>163</v>
      </c>
      <c r="N4751" t="s">
        <v>338</v>
      </c>
      <c r="O4751" t="s">
        <v>422</v>
      </c>
      <c r="P4751">
        <v>3.2135310683606929E-3</v>
      </c>
      <c r="Q4751" t="s">
        <v>163</v>
      </c>
    </row>
    <row r="4752" spans="9:17" x14ac:dyDescent="0.45">
      <c r="I4752" t="s">
        <v>223</v>
      </c>
      <c r="J4752" t="s">
        <v>423</v>
      </c>
      <c r="K4752">
        <v>1.0682443436593013E-2</v>
      </c>
      <c r="L4752" t="s">
        <v>163</v>
      </c>
      <c r="N4752" t="s">
        <v>338</v>
      </c>
      <c r="O4752" t="s">
        <v>423</v>
      </c>
      <c r="P4752">
        <v>6.6851623756011072E-3</v>
      </c>
      <c r="Q4752" t="s">
        <v>163</v>
      </c>
    </row>
    <row r="4753" spans="9:17" x14ac:dyDescent="0.45">
      <c r="I4753" t="s">
        <v>223</v>
      </c>
      <c r="J4753" t="s">
        <v>454</v>
      </c>
      <c r="K4753">
        <v>3.1776995234504084E-3</v>
      </c>
      <c r="L4753" t="s">
        <v>163</v>
      </c>
      <c r="N4753" t="s">
        <v>338</v>
      </c>
      <c r="O4753" t="s">
        <v>454</v>
      </c>
      <c r="P4753">
        <v>3.1202869075039256E-3</v>
      </c>
      <c r="Q4753" t="s">
        <v>163</v>
      </c>
    </row>
    <row r="4754" spans="9:17" x14ac:dyDescent="0.45">
      <c r="I4754" t="s">
        <v>223</v>
      </c>
      <c r="J4754" t="s">
        <v>455</v>
      </c>
      <c r="K4754">
        <v>0</v>
      </c>
      <c r="L4754" t="s">
        <v>163</v>
      </c>
      <c r="N4754" t="s">
        <v>338</v>
      </c>
      <c r="O4754" t="s">
        <v>455</v>
      </c>
      <c r="P4754">
        <v>1.4327515746453735E-2</v>
      </c>
      <c r="Q4754" t="s">
        <v>163</v>
      </c>
    </row>
    <row r="4755" spans="9:17" x14ac:dyDescent="0.45">
      <c r="I4755" t="s">
        <v>223</v>
      </c>
      <c r="J4755" t="s">
        <v>424</v>
      </c>
      <c r="K4755">
        <v>0</v>
      </c>
      <c r="L4755" t="s">
        <v>163</v>
      </c>
      <c r="N4755" t="s">
        <v>338</v>
      </c>
      <c r="O4755" t="s">
        <v>424</v>
      </c>
      <c r="P4755">
        <v>1.6968293650388436E-2</v>
      </c>
      <c r="Q4755" t="s">
        <v>163</v>
      </c>
    </row>
    <row r="4756" spans="9:17" x14ac:dyDescent="0.45">
      <c r="I4756" t="s">
        <v>223</v>
      </c>
      <c r="J4756" t="s">
        <v>425</v>
      </c>
      <c r="K4756">
        <v>0</v>
      </c>
      <c r="L4756" t="s">
        <v>163</v>
      </c>
      <c r="N4756" t="s">
        <v>338</v>
      </c>
      <c r="O4756" t="s">
        <v>425</v>
      </c>
      <c r="P4756">
        <v>1.8341005886404898E-3</v>
      </c>
      <c r="Q4756" t="s">
        <v>163</v>
      </c>
    </row>
    <row r="4757" spans="9:17" x14ac:dyDescent="0.45">
      <c r="I4757" t="s">
        <v>223</v>
      </c>
      <c r="J4757" t="s">
        <v>426</v>
      </c>
      <c r="K4757">
        <v>3.8175298891761369E-3</v>
      </c>
      <c r="L4757" t="s">
        <v>163</v>
      </c>
      <c r="N4757" t="s">
        <v>338</v>
      </c>
      <c r="O4757" t="s">
        <v>426</v>
      </c>
      <c r="P4757">
        <v>1.6920736617117734E-3</v>
      </c>
      <c r="Q4757" t="s">
        <v>163</v>
      </c>
    </row>
    <row r="4758" spans="9:17" x14ac:dyDescent="0.45">
      <c r="I4758" t="s">
        <v>223</v>
      </c>
      <c r="J4758" t="s">
        <v>427</v>
      </c>
      <c r="K4758">
        <v>3.9909208604251407E-2</v>
      </c>
      <c r="L4758" t="s">
        <v>163</v>
      </c>
      <c r="N4758" t="s">
        <v>338</v>
      </c>
      <c r="O4758" t="s">
        <v>427</v>
      </c>
      <c r="P4758">
        <v>1.0369651900454861E-2</v>
      </c>
      <c r="Q4758" t="s">
        <v>163</v>
      </c>
    </row>
    <row r="4759" spans="9:17" x14ac:dyDescent="0.45">
      <c r="I4759" t="s">
        <v>223</v>
      </c>
      <c r="J4759" t="s">
        <v>428</v>
      </c>
      <c r="K4759">
        <v>5.3891824938974925E-3</v>
      </c>
      <c r="L4759" t="s">
        <v>163</v>
      </c>
      <c r="N4759" t="s">
        <v>338</v>
      </c>
      <c r="O4759" t="s">
        <v>428</v>
      </c>
      <c r="P4759">
        <v>2.2246962857990328E-3</v>
      </c>
      <c r="Q4759" t="s">
        <v>163</v>
      </c>
    </row>
    <row r="4760" spans="9:17" x14ac:dyDescent="0.45">
      <c r="I4760" t="s">
        <v>223</v>
      </c>
      <c r="J4760" t="s">
        <v>429</v>
      </c>
      <c r="K4760">
        <v>8.3930741153405864E-3</v>
      </c>
      <c r="L4760" t="s">
        <v>163</v>
      </c>
      <c r="N4760" t="s">
        <v>338</v>
      </c>
      <c r="O4760" t="s">
        <v>429</v>
      </c>
      <c r="P4760">
        <v>4.9751122129098359E-3</v>
      </c>
      <c r="Q4760" t="s">
        <v>163</v>
      </c>
    </row>
    <row r="4761" spans="9:17" x14ac:dyDescent="0.45">
      <c r="I4761" t="s">
        <v>223</v>
      </c>
      <c r="J4761" t="s">
        <v>456</v>
      </c>
      <c r="K4761">
        <v>1.5230754158531263E-3</v>
      </c>
      <c r="L4761" t="s">
        <v>163</v>
      </c>
      <c r="N4761" t="s">
        <v>338</v>
      </c>
      <c r="O4761" t="s">
        <v>456</v>
      </c>
      <c r="P4761">
        <v>2.5253962738992159E-3</v>
      </c>
      <c r="Q4761" t="s">
        <v>163</v>
      </c>
    </row>
    <row r="4762" spans="9:17" x14ac:dyDescent="0.45">
      <c r="I4762" t="s">
        <v>223</v>
      </c>
      <c r="J4762" t="s">
        <v>457</v>
      </c>
      <c r="K4762">
        <v>0</v>
      </c>
      <c r="L4762" t="s">
        <v>163</v>
      </c>
      <c r="N4762" t="s">
        <v>338</v>
      </c>
      <c r="O4762" t="s">
        <v>457</v>
      </c>
      <c r="P4762">
        <v>1.2291740104070466E-2</v>
      </c>
      <c r="Q4762" t="s">
        <v>163</v>
      </c>
    </row>
    <row r="4763" spans="9:17" x14ac:dyDescent="0.45">
      <c r="I4763" t="s">
        <v>223</v>
      </c>
      <c r="J4763" t="s">
        <v>430</v>
      </c>
      <c r="K4763">
        <v>0</v>
      </c>
      <c r="L4763" t="s">
        <v>163</v>
      </c>
      <c r="N4763" t="s">
        <v>338</v>
      </c>
      <c r="O4763" t="s">
        <v>430</v>
      </c>
      <c r="P4763">
        <v>2.5061514704510471E-2</v>
      </c>
      <c r="Q4763" t="s">
        <v>163</v>
      </c>
    </row>
    <row r="4764" spans="9:17" x14ac:dyDescent="0.45">
      <c r="I4764" t="s">
        <v>223</v>
      </c>
      <c r="J4764" t="s">
        <v>431</v>
      </c>
      <c r="K4764">
        <v>0</v>
      </c>
      <c r="L4764" t="s">
        <v>163</v>
      </c>
      <c r="N4764" t="s">
        <v>338</v>
      </c>
      <c r="O4764" t="s">
        <v>431</v>
      </c>
      <c r="P4764">
        <v>3.3264044272995497E-3</v>
      </c>
      <c r="Q4764" t="s">
        <v>163</v>
      </c>
    </row>
    <row r="4765" spans="9:17" x14ac:dyDescent="0.45">
      <c r="I4765" t="s">
        <v>223</v>
      </c>
      <c r="J4765" t="s">
        <v>432</v>
      </c>
      <c r="K4765">
        <v>4.549006193043232E-3</v>
      </c>
      <c r="L4765" t="s">
        <v>163</v>
      </c>
      <c r="N4765" t="s">
        <v>338</v>
      </c>
      <c r="O4765" t="s">
        <v>432</v>
      </c>
      <c r="P4765">
        <v>3.1943320435316447E-3</v>
      </c>
      <c r="Q4765" t="s">
        <v>163</v>
      </c>
    </row>
    <row r="4766" spans="9:17" x14ac:dyDescent="0.45">
      <c r="I4766" t="s">
        <v>223</v>
      </c>
      <c r="J4766" t="s">
        <v>433</v>
      </c>
      <c r="K4766">
        <v>4.5935217668610993E-2</v>
      </c>
      <c r="L4766" t="s">
        <v>163</v>
      </c>
      <c r="N4766" t="s">
        <v>338</v>
      </c>
      <c r="O4766" t="s">
        <v>433</v>
      </c>
      <c r="P4766">
        <v>1.8224031164133646E-2</v>
      </c>
      <c r="Q4766" t="s">
        <v>163</v>
      </c>
    </row>
    <row r="4767" spans="9:17" x14ac:dyDescent="0.45">
      <c r="I4767" t="s">
        <v>223</v>
      </c>
      <c r="J4767" t="s">
        <v>434</v>
      </c>
      <c r="K4767">
        <v>6.4496397294426947E-3</v>
      </c>
      <c r="L4767" t="s">
        <v>163</v>
      </c>
      <c r="N4767" t="s">
        <v>338</v>
      </c>
      <c r="O4767" t="s">
        <v>434</v>
      </c>
      <c r="P4767">
        <v>3.1922690395556805E-3</v>
      </c>
      <c r="Q4767" t="s">
        <v>163</v>
      </c>
    </row>
    <row r="4768" spans="9:17" x14ac:dyDescent="0.45">
      <c r="I4768" t="s">
        <v>223</v>
      </c>
      <c r="J4768" t="s">
        <v>435</v>
      </c>
      <c r="K4768">
        <v>1.0508842272560426E-2</v>
      </c>
      <c r="L4768" t="s">
        <v>163</v>
      </c>
      <c r="N4768" t="s">
        <v>338</v>
      </c>
      <c r="O4768" t="s">
        <v>435</v>
      </c>
      <c r="P4768">
        <v>6.485412107311809E-3</v>
      </c>
      <c r="Q4768" t="s">
        <v>163</v>
      </c>
    </row>
    <row r="4769" spans="9:17" x14ac:dyDescent="0.45">
      <c r="I4769" t="s">
        <v>223</v>
      </c>
      <c r="J4769" t="s">
        <v>458</v>
      </c>
      <c r="K4769">
        <v>3.4415661438330961E-3</v>
      </c>
      <c r="L4769" t="s">
        <v>163</v>
      </c>
      <c r="N4769" t="s">
        <v>338</v>
      </c>
      <c r="O4769" t="s">
        <v>458</v>
      </c>
      <c r="P4769">
        <v>3.3190460595755116E-3</v>
      </c>
      <c r="Q4769" t="s">
        <v>163</v>
      </c>
    </row>
    <row r="4770" spans="9:17" x14ac:dyDescent="0.45">
      <c r="I4770" t="s">
        <v>223</v>
      </c>
      <c r="J4770" t="s">
        <v>459</v>
      </c>
      <c r="K4770">
        <v>0</v>
      </c>
      <c r="L4770" t="s">
        <v>163</v>
      </c>
      <c r="N4770" t="s">
        <v>338</v>
      </c>
      <c r="O4770" t="s">
        <v>459</v>
      </c>
      <c r="P4770">
        <v>1.6776401944937826E-2</v>
      </c>
      <c r="Q4770" t="s">
        <v>163</v>
      </c>
    </row>
    <row r="4771" spans="9:17" x14ac:dyDescent="0.45">
      <c r="I4771" t="s">
        <v>223</v>
      </c>
      <c r="J4771" t="s">
        <v>460</v>
      </c>
      <c r="K4771">
        <v>0</v>
      </c>
      <c r="L4771" t="s">
        <v>163</v>
      </c>
      <c r="N4771" t="s">
        <v>338</v>
      </c>
      <c r="O4771" t="s">
        <v>460</v>
      </c>
      <c r="P4771">
        <v>3.3275383530838615E-2</v>
      </c>
      <c r="Q4771" t="s">
        <v>163</v>
      </c>
    </row>
    <row r="4772" spans="9:17" x14ac:dyDescent="0.45">
      <c r="I4772" t="s">
        <v>223</v>
      </c>
      <c r="J4772" t="s">
        <v>461</v>
      </c>
      <c r="K4772">
        <v>1.2684307889889678E-3</v>
      </c>
      <c r="L4772" t="s">
        <v>163</v>
      </c>
      <c r="N4772" t="s">
        <v>338</v>
      </c>
      <c r="O4772" t="s">
        <v>461</v>
      </c>
      <c r="P4772">
        <v>4.4199729438409059E-3</v>
      </c>
      <c r="Q4772" t="s">
        <v>163</v>
      </c>
    </row>
    <row r="4773" spans="9:17" x14ac:dyDescent="0.45">
      <c r="I4773" t="s">
        <v>223</v>
      </c>
      <c r="J4773" t="s">
        <v>462</v>
      </c>
      <c r="K4773">
        <v>6.0514265680212381E-3</v>
      </c>
      <c r="L4773" t="s">
        <v>163</v>
      </c>
      <c r="N4773" t="s">
        <v>338</v>
      </c>
      <c r="O4773" t="s">
        <v>462</v>
      </c>
      <c r="P4773">
        <v>4.3452309822667465E-3</v>
      </c>
      <c r="Q4773" t="s">
        <v>163</v>
      </c>
    </row>
    <row r="4774" spans="9:17" x14ac:dyDescent="0.45">
      <c r="I4774" t="s">
        <v>223</v>
      </c>
      <c r="J4774" t="s">
        <v>463</v>
      </c>
      <c r="K4774">
        <v>5.5663685870912971E-2</v>
      </c>
      <c r="L4774" t="s">
        <v>163</v>
      </c>
      <c r="N4774" t="s">
        <v>338</v>
      </c>
      <c r="O4774" t="s">
        <v>463</v>
      </c>
      <c r="P4774">
        <v>2.8425177216999838E-2</v>
      </c>
      <c r="Q4774" t="s">
        <v>163</v>
      </c>
    </row>
    <row r="4775" spans="9:17" x14ac:dyDescent="0.45">
      <c r="I4775" t="s">
        <v>223</v>
      </c>
      <c r="J4775" t="s">
        <v>464</v>
      </c>
      <c r="K4775">
        <v>8.031986114743022E-3</v>
      </c>
      <c r="L4775" t="s">
        <v>163</v>
      </c>
      <c r="N4775" t="s">
        <v>338</v>
      </c>
      <c r="O4775" t="s">
        <v>464</v>
      </c>
      <c r="P4775">
        <v>5.3583102190739775E-3</v>
      </c>
      <c r="Q4775" t="s">
        <v>163</v>
      </c>
    </row>
    <row r="4776" spans="9:17" x14ac:dyDescent="0.45">
      <c r="I4776" t="s">
        <v>223</v>
      </c>
      <c r="J4776" t="s">
        <v>465</v>
      </c>
      <c r="K4776">
        <v>1.2966974336948312E-2</v>
      </c>
      <c r="L4776" t="s">
        <v>163</v>
      </c>
      <c r="N4776" t="s">
        <v>338</v>
      </c>
      <c r="O4776" t="s">
        <v>465</v>
      </c>
      <c r="P4776">
        <v>1.0622490413099962E-2</v>
      </c>
      <c r="Q4776" t="s">
        <v>163</v>
      </c>
    </row>
    <row r="4777" spans="9:17" x14ac:dyDescent="0.45">
      <c r="I4777" t="s">
        <v>223</v>
      </c>
      <c r="J4777" t="s">
        <v>466</v>
      </c>
      <c r="K4777">
        <v>3.9770799682113996E-3</v>
      </c>
      <c r="L4777" t="s">
        <v>163</v>
      </c>
      <c r="N4777" t="s">
        <v>338</v>
      </c>
      <c r="O4777" t="s">
        <v>466</v>
      </c>
      <c r="P4777">
        <v>4.9424222959404546E-3</v>
      </c>
      <c r="Q4777" t="s">
        <v>163</v>
      </c>
    </row>
    <row r="4778" spans="9:17" x14ac:dyDescent="0.45">
      <c r="I4778" t="s">
        <v>223</v>
      </c>
      <c r="J4778" t="s">
        <v>467</v>
      </c>
      <c r="K4778">
        <v>0</v>
      </c>
      <c r="L4778" t="s">
        <v>163</v>
      </c>
      <c r="N4778" t="s">
        <v>338</v>
      </c>
      <c r="O4778" t="s">
        <v>467</v>
      </c>
      <c r="P4778">
        <v>2.3879131613477603E-2</v>
      </c>
      <c r="Q4778" t="s">
        <v>163</v>
      </c>
    </row>
    <row r="4779" spans="9:17" x14ac:dyDescent="0.45">
      <c r="I4779" t="s">
        <v>223</v>
      </c>
      <c r="J4779" t="s">
        <v>468</v>
      </c>
      <c r="K4779">
        <v>0</v>
      </c>
      <c r="L4779" t="s">
        <v>163</v>
      </c>
      <c r="N4779" t="s">
        <v>338</v>
      </c>
      <c r="O4779" t="s">
        <v>468</v>
      </c>
      <c r="P4779">
        <v>2.552920870952664E-2</v>
      </c>
      <c r="Q4779" t="s">
        <v>163</v>
      </c>
    </row>
    <row r="4780" spans="9:17" x14ac:dyDescent="0.45">
      <c r="I4780" t="s">
        <v>223</v>
      </c>
      <c r="J4780" t="s">
        <v>469</v>
      </c>
      <c r="K4780">
        <v>4.4869725028921148E-3</v>
      </c>
      <c r="L4780" t="s">
        <v>163</v>
      </c>
      <c r="N4780" t="s">
        <v>338</v>
      </c>
      <c r="O4780" t="s">
        <v>469</v>
      </c>
      <c r="P4780">
        <v>3.031399800804638E-3</v>
      </c>
      <c r="Q4780" t="s">
        <v>163</v>
      </c>
    </row>
    <row r="4781" spans="9:17" x14ac:dyDescent="0.45">
      <c r="I4781" t="s">
        <v>223</v>
      </c>
      <c r="J4781" t="s">
        <v>470</v>
      </c>
      <c r="K4781">
        <v>7.2624756988360958E-3</v>
      </c>
      <c r="L4781" t="s">
        <v>163</v>
      </c>
      <c r="N4781" t="s">
        <v>338</v>
      </c>
      <c r="O4781" t="s">
        <v>470</v>
      </c>
      <c r="P4781">
        <v>3.0506056789494397E-3</v>
      </c>
      <c r="Q4781" t="s">
        <v>163</v>
      </c>
    </row>
    <row r="4782" spans="9:17" x14ac:dyDescent="0.45">
      <c r="I4782" t="s">
        <v>223</v>
      </c>
      <c r="J4782" t="s">
        <v>471</v>
      </c>
      <c r="K4782">
        <v>5.975737339233067E-2</v>
      </c>
      <c r="L4782" t="s">
        <v>163</v>
      </c>
      <c r="N4782" t="s">
        <v>338</v>
      </c>
      <c r="O4782" t="s">
        <v>471</v>
      </c>
      <c r="P4782">
        <v>2.2865851680393595E-2</v>
      </c>
      <c r="Q4782" t="s">
        <v>163</v>
      </c>
    </row>
    <row r="4783" spans="9:17" x14ac:dyDescent="0.45">
      <c r="I4783" t="s">
        <v>223</v>
      </c>
      <c r="J4783" t="s">
        <v>472</v>
      </c>
      <c r="K4783">
        <v>8.4524551267695265E-3</v>
      </c>
      <c r="L4783" t="s">
        <v>163</v>
      </c>
      <c r="N4783" t="s">
        <v>338</v>
      </c>
      <c r="O4783" t="s">
        <v>472</v>
      </c>
      <c r="P4783">
        <v>4.5470118700482167E-3</v>
      </c>
      <c r="Q4783" t="s">
        <v>163</v>
      </c>
    </row>
    <row r="4784" spans="9:17" x14ac:dyDescent="0.45">
      <c r="I4784" t="s">
        <v>223</v>
      </c>
      <c r="J4784" t="s">
        <v>473</v>
      </c>
      <c r="K4784">
        <v>1.3141760195257113E-2</v>
      </c>
      <c r="L4784" t="s">
        <v>163</v>
      </c>
      <c r="N4784" t="s">
        <v>338</v>
      </c>
      <c r="O4784" t="s">
        <v>473</v>
      </c>
      <c r="P4784">
        <v>8.9852028944595042E-3</v>
      </c>
      <c r="Q4784" t="s">
        <v>163</v>
      </c>
    </row>
    <row r="4785" spans="9:17" x14ac:dyDescent="0.45">
      <c r="I4785" t="s">
        <v>223</v>
      </c>
      <c r="J4785" t="s">
        <v>474</v>
      </c>
      <c r="K4785">
        <v>3.9634282306004942E-3</v>
      </c>
      <c r="L4785" t="s">
        <v>163</v>
      </c>
      <c r="N4785" t="s">
        <v>338</v>
      </c>
      <c r="O4785" t="s">
        <v>474</v>
      </c>
      <c r="P4785">
        <v>4.2458614901693314E-3</v>
      </c>
      <c r="Q4785" t="s">
        <v>163</v>
      </c>
    </row>
    <row r="4786" spans="9:17" x14ac:dyDescent="0.45">
      <c r="I4786" t="s">
        <v>223</v>
      </c>
      <c r="J4786" t="s">
        <v>475</v>
      </c>
      <c r="K4786">
        <v>0</v>
      </c>
      <c r="L4786" t="s">
        <v>163</v>
      </c>
      <c r="N4786" t="s">
        <v>338</v>
      </c>
      <c r="O4786" t="s">
        <v>475</v>
      </c>
      <c r="P4786">
        <v>1.9788100568508434E-2</v>
      </c>
      <c r="Q4786" t="s">
        <v>163</v>
      </c>
    </row>
    <row r="4787" spans="9:17" x14ac:dyDescent="0.45">
      <c r="I4787" t="s">
        <v>223</v>
      </c>
      <c r="J4787" t="s">
        <v>476</v>
      </c>
      <c r="K4787">
        <v>1.6442768923616923E-5</v>
      </c>
      <c r="L4787" t="s">
        <v>163</v>
      </c>
      <c r="N4787" t="s">
        <v>338</v>
      </c>
      <c r="O4787" t="s">
        <v>476</v>
      </c>
      <c r="P4787">
        <v>2.9059288761781606E-2</v>
      </c>
      <c r="Q4787" t="s">
        <v>163</v>
      </c>
    </row>
    <row r="4788" spans="9:17" x14ac:dyDescent="0.45">
      <c r="I4788" t="s">
        <v>223</v>
      </c>
      <c r="J4788" t="s">
        <v>477</v>
      </c>
      <c r="K4788">
        <v>4.7595222887997354E-3</v>
      </c>
      <c r="L4788" t="s">
        <v>163</v>
      </c>
      <c r="N4788" t="s">
        <v>338</v>
      </c>
      <c r="O4788" t="s">
        <v>477</v>
      </c>
      <c r="P4788">
        <v>3.6037500198722429E-3</v>
      </c>
      <c r="Q4788" t="s">
        <v>163</v>
      </c>
    </row>
    <row r="4789" spans="9:17" x14ac:dyDescent="0.45">
      <c r="I4789" t="s">
        <v>223</v>
      </c>
      <c r="J4789" t="s">
        <v>478</v>
      </c>
      <c r="K4789">
        <v>7.2949884979003057E-3</v>
      </c>
      <c r="L4789" t="s">
        <v>163</v>
      </c>
      <c r="N4789" t="s">
        <v>338</v>
      </c>
      <c r="O4789" t="s">
        <v>478</v>
      </c>
      <c r="P4789">
        <v>3.9202730607565883E-3</v>
      </c>
      <c r="Q4789" t="s">
        <v>163</v>
      </c>
    </row>
    <row r="4790" spans="9:17" x14ac:dyDescent="0.45">
      <c r="I4790" t="s">
        <v>223</v>
      </c>
      <c r="J4790" t="s">
        <v>479</v>
      </c>
      <c r="K4790">
        <v>6.0163301522194762E-2</v>
      </c>
      <c r="L4790" t="s">
        <v>163</v>
      </c>
      <c r="N4790" t="s">
        <v>338</v>
      </c>
      <c r="O4790" t="s">
        <v>479</v>
      </c>
      <c r="P4790">
        <v>2.8030298493348753E-2</v>
      </c>
      <c r="Q4790" t="s">
        <v>163</v>
      </c>
    </row>
    <row r="4791" spans="9:17" x14ac:dyDescent="0.45">
      <c r="I4791" t="s">
        <v>223</v>
      </c>
      <c r="J4791" t="s">
        <v>480</v>
      </c>
      <c r="K4791">
        <v>8.7372905062471379E-3</v>
      </c>
      <c r="L4791" t="s">
        <v>163</v>
      </c>
      <c r="N4791" t="s">
        <v>338</v>
      </c>
      <c r="O4791" t="s">
        <v>480</v>
      </c>
      <c r="P4791">
        <v>5.3385525787648189E-3</v>
      </c>
      <c r="Q4791" t="s">
        <v>163</v>
      </c>
    </row>
    <row r="4792" spans="9:17" x14ac:dyDescent="0.45">
      <c r="I4792" t="s">
        <v>223</v>
      </c>
      <c r="J4792" t="s">
        <v>481</v>
      </c>
      <c r="K4792">
        <v>1.408641241674588E-2</v>
      </c>
      <c r="L4792" t="s">
        <v>163</v>
      </c>
      <c r="N4792" t="s">
        <v>338</v>
      </c>
      <c r="O4792" t="s">
        <v>481</v>
      </c>
      <c r="P4792">
        <v>1.0687341549301581E-2</v>
      </c>
      <c r="Q4792" t="s">
        <v>163</v>
      </c>
    </row>
    <row r="4793" spans="9:17" x14ac:dyDescent="0.45">
      <c r="I4793" t="s">
        <v>223</v>
      </c>
      <c r="J4793" t="s">
        <v>482</v>
      </c>
      <c r="K4793">
        <v>4.0836171730272534E-3</v>
      </c>
      <c r="L4793" t="s">
        <v>163</v>
      </c>
      <c r="N4793" t="s">
        <v>338</v>
      </c>
      <c r="O4793" t="s">
        <v>482</v>
      </c>
      <c r="P4793">
        <v>4.9847800533099782E-3</v>
      </c>
      <c r="Q4793" t="s">
        <v>163</v>
      </c>
    </row>
    <row r="4794" spans="9:17" x14ac:dyDescent="0.45">
      <c r="I4794" t="s">
        <v>223</v>
      </c>
      <c r="J4794" t="s">
        <v>483</v>
      </c>
      <c r="K4794">
        <v>0</v>
      </c>
      <c r="L4794" t="s">
        <v>163</v>
      </c>
      <c r="N4794" t="s">
        <v>338</v>
      </c>
      <c r="O4794" t="s">
        <v>483</v>
      </c>
      <c r="P4794">
        <v>2.4479060631778436E-2</v>
      </c>
      <c r="Q4794" t="s">
        <v>163</v>
      </c>
    </row>
    <row r="4795" spans="9:17" x14ac:dyDescent="0.45">
      <c r="I4795" t="s">
        <v>223</v>
      </c>
      <c r="J4795" t="s">
        <v>484</v>
      </c>
      <c r="K4795">
        <v>1.6779406050687451E-3</v>
      </c>
      <c r="L4795" t="s">
        <v>163</v>
      </c>
      <c r="N4795" t="s">
        <v>338</v>
      </c>
      <c r="O4795" t="s">
        <v>484</v>
      </c>
      <c r="P4795">
        <v>3.5239477147780265E-2</v>
      </c>
      <c r="Q4795" t="s">
        <v>163</v>
      </c>
    </row>
    <row r="4796" spans="9:17" x14ac:dyDescent="0.45">
      <c r="I4796" t="s">
        <v>223</v>
      </c>
      <c r="J4796" t="s">
        <v>485</v>
      </c>
      <c r="K4796">
        <v>4.906851260547425E-3</v>
      </c>
      <c r="L4796" t="s">
        <v>163</v>
      </c>
      <c r="N4796" t="s">
        <v>338</v>
      </c>
      <c r="O4796" t="s">
        <v>485</v>
      </c>
      <c r="P4796">
        <v>4.7897046363939173E-3</v>
      </c>
      <c r="Q4796" t="s">
        <v>163</v>
      </c>
    </row>
    <row r="4797" spans="9:17" x14ac:dyDescent="0.45">
      <c r="I4797" t="s">
        <v>223</v>
      </c>
      <c r="J4797" t="s">
        <v>486</v>
      </c>
      <c r="K4797">
        <v>6.9313849905493765E-3</v>
      </c>
      <c r="L4797" t="s">
        <v>163</v>
      </c>
      <c r="N4797" t="s">
        <v>338</v>
      </c>
      <c r="O4797" t="s">
        <v>486</v>
      </c>
      <c r="P4797">
        <v>5.2697382576435718E-3</v>
      </c>
      <c r="Q4797" t="s">
        <v>163</v>
      </c>
    </row>
    <row r="4798" spans="9:17" x14ac:dyDescent="0.45">
      <c r="I4798" t="s">
        <v>223</v>
      </c>
      <c r="J4798" t="s">
        <v>487</v>
      </c>
      <c r="K4798">
        <v>5.5144360153018546E-2</v>
      </c>
      <c r="L4798" t="s">
        <v>163</v>
      </c>
      <c r="N4798" t="s">
        <v>338</v>
      </c>
      <c r="O4798" t="s">
        <v>487</v>
      </c>
      <c r="P4798">
        <v>3.6195177001454033E-2</v>
      </c>
      <c r="Q4798" t="s">
        <v>163</v>
      </c>
    </row>
    <row r="4799" spans="9:17" x14ac:dyDescent="0.45">
      <c r="I4799" t="s">
        <v>223</v>
      </c>
      <c r="J4799" t="s">
        <v>488</v>
      </c>
      <c r="K4799">
        <v>7.9504654910778905E-3</v>
      </c>
      <c r="L4799" t="s">
        <v>163</v>
      </c>
      <c r="N4799" t="s">
        <v>338</v>
      </c>
      <c r="O4799" t="s">
        <v>488</v>
      </c>
      <c r="P4799">
        <v>6.6713875616501188E-3</v>
      </c>
      <c r="Q4799" t="s">
        <v>163</v>
      </c>
    </row>
    <row r="4800" spans="9:17" x14ac:dyDescent="0.45">
      <c r="I4800" t="s">
        <v>223</v>
      </c>
      <c r="J4800" t="s">
        <v>489</v>
      </c>
      <c r="K4800">
        <v>1.3034699225165114E-2</v>
      </c>
      <c r="L4800" t="s">
        <v>163</v>
      </c>
      <c r="N4800" t="s">
        <v>338</v>
      </c>
      <c r="O4800" t="s">
        <v>489</v>
      </c>
      <c r="P4800">
        <v>1.3083669148787317E-2</v>
      </c>
      <c r="Q4800" t="s">
        <v>163</v>
      </c>
    </row>
    <row r="4801" spans="9:17" x14ac:dyDescent="0.45">
      <c r="I4801" t="s">
        <v>223</v>
      </c>
      <c r="J4801" t="s">
        <v>490</v>
      </c>
      <c r="K4801">
        <v>3.9711208575027041E-3</v>
      </c>
      <c r="L4801" t="s">
        <v>163</v>
      </c>
      <c r="N4801" t="s">
        <v>338</v>
      </c>
      <c r="O4801" t="s">
        <v>490</v>
      </c>
      <c r="P4801">
        <v>5.8779888342080904E-3</v>
      </c>
      <c r="Q4801" t="s">
        <v>163</v>
      </c>
    </row>
    <row r="4802" spans="9:17" x14ac:dyDescent="0.45">
      <c r="I4802" t="s">
        <v>223</v>
      </c>
      <c r="J4802" t="s">
        <v>491</v>
      </c>
      <c r="K4802">
        <v>0</v>
      </c>
      <c r="L4802" t="s">
        <v>163</v>
      </c>
      <c r="N4802" t="s">
        <v>338</v>
      </c>
      <c r="O4802" t="s">
        <v>491</v>
      </c>
      <c r="P4802">
        <v>2.6037972324170388E-2</v>
      </c>
      <c r="Q4802" t="s">
        <v>163</v>
      </c>
    </row>
    <row r="4803" spans="9:17" x14ac:dyDescent="0.45">
      <c r="I4803" t="s">
        <v>223</v>
      </c>
      <c r="J4803" t="s">
        <v>492</v>
      </c>
      <c r="K4803">
        <v>6.8066888960117565E-4</v>
      </c>
      <c r="L4803" t="s">
        <v>163</v>
      </c>
      <c r="N4803" t="s">
        <v>338</v>
      </c>
      <c r="O4803" t="s">
        <v>492</v>
      </c>
      <c r="P4803">
        <v>1.5939612386139442E-2</v>
      </c>
      <c r="Q4803" t="s">
        <v>163</v>
      </c>
    </row>
    <row r="4804" spans="9:17" x14ac:dyDescent="0.45">
      <c r="I4804" t="s">
        <v>223</v>
      </c>
      <c r="J4804" t="s">
        <v>493</v>
      </c>
      <c r="K4804">
        <v>3.5974745689495704E-3</v>
      </c>
      <c r="L4804" t="s">
        <v>163</v>
      </c>
      <c r="N4804" t="s">
        <v>338</v>
      </c>
      <c r="O4804" t="s">
        <v>493</v>
      </c>
      <c r="P4804">
        <v>1.9023858688900701E-3</v>
      </c>
      <c r="Q4804" t="s">
        <v>163</v>
      </c>
    </row>
    <row r="4805" spans="9:17" x14ac:dyDescent="0.45">
      <c r="I4805" t="s">
        <v>223</v>
      </c>
      <c r="J4805" t="s">
        <v>494</v>
      </c>
      <c r="K4805">
        <v>5.6945507738886195E-3</v>
      </c>
      <c r="L4805" t="s">
        <v>163</v>
      </c>
      <c r="N4805" t="s">
        <v>338</v>
      </c>
      <c r="O4805" t="s">
        <v>494</v>
      </c>
      <c r="P4805">
        <v>2.0263272632368053E-3</v>
      </c>
      <c r="Q4805" t="s">
        <v>163</v>
      </c>
    </row>
    <row r="4806" spans="9:17" x14ac:dyDescent="0.45">
      <c r="I4806" t="s">
        <v>223</v>
      </c>
      <c r="J4806" t="s">
        <v>495</v>
      </c>
      <c r="K4806">
        <v>5.2607345568674864E-2</v>
      </c>
      <c r="L4806" t="s">
        <v>163</v>
      </c>
      <c r="N4806" t="s">
        <v>338</v>
      </c>
      <c r="O4806" t="s">
        <v>495</v>
      </c>
      <c r="P4806">
        <v>1.7465634783573332E-2</v>
      </c>
      <c r="Q4806" t="s">
        <v>163</v>
      </c>
    </row>
    <row r="4807" spans="9:17" x14ac:dyDescent="0.45">
      <c r="I4807" t="s">
        <v>223</v>
      </c>
      <c r="J4807" t="s">
        <v>496</v>
      </c>
      <c r="K4807">
        <v>8.937578042980154E-3</v>
      </c>
      <c r="L4807" t="s">
        <v>163</v>
      </c>
      <c r="N4807" t="s">
        <v>338</v>
      </c>
      <c r="O4807" t="s">
        <v>496</v>
      </c>
      <c r="P4807">
        <v>4.2475268347994246E-3</v>
      </c>
      <c r="Q4807" t="s">
        <v>163</v>
      </c>
    </row>
    <row r="4808" spans="9:17" x14ac:dyDescent="0.45">
      <c r="I4808" t="s">
        <v>223</v>
      </c>
      <c r="J4808" t="s">
        <v>497</v>
      </c>
      <c r="K4808">
        <v>1.4468525956546381E-2</v>
      </c>
      <c r="L4808" t="s">
        <v>163</v>
      </c>
      <c r="N4808" t="s">
        <v>338</v>
      </c>
      <c r="O4808" t="s">
        <v>497</v>
      </c>
      <c r="P4808">
        <v>8.2410148891278508E-3</v>
      </c>
      <c r="Q4808" t="s">
        <v>163</v>
      </c>
    </row>
    <row r="4809" spans="9:17" x14ac:dyDescent="0.45">
      <c r="I4809" t="s">
        <v>223</v>
      </c>
      <c r="J4809" t="s">
        <v>498</v>
      </c>
      <c r="K4809">
        <v>4.2392166588268833E-3</v>
      </c>
      <c r="L4809" t="s">
        <v>163</v>
      </c>
      <c r="N4809" t="s">
        <v>338</v>
      </c>
      <c r="O4809" t="s">
        <v>498</v>
      </c>
      <c r="P4809">
        <v>3.5041323987755014E-3</v>
      </c>
      <c r="Q4809" t="s">
        <v>163</v>
      </c>
    </row>
    <row r="4810" spans="9:17" x14ac:dyDescent="0.45">
      <c r="I4810" t="s">
        <v>223</v>
      </c>
      <c r="J4810" t="s">
        <v>499</v>
      </c>
      <c r="K4810">
        <v>2.2619767577439351E-3</v>
      </c>
      <c r="L4810" t="s">
        <v>163</v>
      </c>
      <c r="N4810" t="s">
        <v>338</v>
      </c>
      <c r="O4810" t="s">
        <v>499</v>
      </c>
      <c r="P4810">
        <v>1.5708415885155806E-2</v>
      </c>
      <c r="Q4810" t="s">
        <v>163</v>
      </c>
    </row>
    <row r="4811" spans="9:17" x14ac:dyDescent="0.45">
      <c r="I4811" t="s">
        <v>224</v>
      </c>
      <c r="J4811" t="s">
        <v>162</v>
      </c>
      <c r="K4811">
        <v>3.3223592238868441E-6</v>
      </c>
      <c r="L4811" t="s">
        <v>163</v>
      </c>
      <c r="N4811" t="s">
        <v>339</v>
      </c>
      <c r="O4811" t="s">
        <v>162</v>
      </c>
      <c r="P4811">
        <v>1.8921106843690857E-2</v>
      </c>
      <c r="Q4811" t="s">
        <v>163</v>
      </c>
    </row>
    <row r="4812" spans="9:17" x14ac:dyDescent="0.45">
      <c r="I4812" t="s">
        <v>224</v>
      </c>
      <c r="J4812" t="s">
        <v>164</v>
      </c>
      <c r="K4812">
        <v>3.06672188135173E-3</v>
      </c>
      <c r="L4812" t="s">
        <v>163</v>
      </c>
      <c r="N4812" t="s">
        <v>339</v>
      </c>
      <c r="O4812" t="s">
        <v>164</v>
      </c>
      <c r="P4812">
        <v>2.0582939450635874E-3</v>
      </c>
      <c r="Q4812" t="s">
        <v>163</v>
      </c>
    </row>
    <row r="4813" spans="9:17" x14ac:dyDescent="0.45">
      <c r="I4813" t="s">
        <v>224</v>
      </c>
      <c r="J4813" t="s">
        <v>165</v>
      </c>
      <c r="K4813">
        <v>5.1719098954401783E-3</v>
      </c>
      <c r="L4813" t="s">
        <v>163</v>
      </c>
      <c r="N4813" t="s">
        <v>339</v>
      </c>
      <c r="O4813" t="s">
        <v>165</v>
      </c>
      <c r="P4813">
        <v>1.9530786409351305E-3</v>
      </c>
      <c r="Q4813" t="s">
        <v>163</v>
      </c>
    </row>
    <row r="4814" spans="9:17" x14ac:dyDescent="0.45">
      <c r="I4814" t="s">
        <v>224</v>
      </c>
      <c r="J4814" t="s">
        <v>406</v>
      </c>
      <c r="K4814">
        <v>5.0189497765477854E-2</v>
      </c>
      <c r="L4814" t="s">
        <v>163</v>
      </c>
      <c r="N4814" t="s">
        <v>339</v>
      </c>
      <c r="O4814" t="s">
        <v>406</v>
      </c>
      <c r="P4814">
        <v>1.9326561654513824E-2</v>
      </c>
      <c r="Q4814" t="s">
        <v>163</v>
      </c>
    </row>
    <row r="4815" spans="9:17" x14ac:dyDescent="0.45">
      <c r="I4815" t="s">
        <v>224</v>
      </c>
      <c r="J4815" t="s">
        <v>407</v>
      </c>
      <c r="K4815">
        <v>8.4853187197210626E-3</v>
      </c>
      <c r="L4815" t="s">
        <v>163</v>
      </c>
      <c r="N4815" t="s">
        <v>339</v>
      </c>
      <c r="O4815" t="s">
        <v>407</v>
      </c>
      <c r="P4815">
        <v>4.6387083796915066E-3</v>
      </c>
      <c r="Q4815" t="s">
        <v>163</v>
      </c>
    </row>
    <row r="4816" spans="9:17" x14ac:dyDescent="0.45">
      <c r="I4816" t="s">
        <v>224</v>
      </c>
      <c r="J4816" t="s">
        <v>408</v>
      </c>
      <c r="K4816">
        <v>1.3617810253485938E-2</v>
      </c>
      <c r="L4816" t="s">
        <v>163</v>
      </c>
      <c r="N4816" t="s">
        <v>339</v>
      </c>
      <c r="O4816" t="s">
        <v>408</v>
      </c>
      <c r="P4816">
        <v>1.0494743673135241E-2</v>
      </c>
      <c r="Q4816" t="s">
        <v>163</v>
      </c>
    </row>
    <row r="4817" spans="9:17" x14ac:dyDescent="0.45">
      <c r="I4817" t="s">
        <v>224</v>
      </c>
      <c r="J4817" t="s">
        <v>446</v>
      </c>
      <c r="K4817">
        <v>3.894785161028448E-3</v>
      </c>
      <c r="L4817" t="s">
        <v>163</v>
      </c>
      <c r="N4817" t="s">
        <v>339</v>
      </c>
      <c r="O4817" t="s">
        <v>446</v>
      </c>
      <c r="P4817">
        <v>5.3382499656312761E-3</v>
      </c>
      <c r="Q4817" t="s">
        <v>163</v>
      </c>
    </row>
    <row r="4818" spans="9:17" x14ac:dyDescent="0.45">
      <c r="I4818" t="s">
        <v>224</v>
      </c>
      <c r="J4818" t="s">
        <v>447</v>
      </c>
      <c r="K4818">
        <v>0</v>
      </c>
      <c r="L4818" t="s">
        <v>163</v>
      </c>
      <c r="N4818" t="s">
        <v>339</v>
      </c>
      <c r="O4818" t="s">
        <v>447</v>
      </c>
      <c r="P4818">
        <v>2.0858129660967478E-2</v>
      </c>
      <c r="Q4818" t="s">
        <v>163</v>
      </c>
    </row>
    <row r="4819" spans="9:17" x14ac:dyDescent="0.45">
      <c r="I4819" t="s">
        <v>224</v>
      </c>
      <c r="J4819" t="s">
        <v>166</v>
      </c>
      <c r="K4819">
        <v>0</v>
      </c>
      <c r="L4819" t="s">
        <v>163</v>
      </c>
      <c r="N4819" t="s">
        <v>339</v>
      </c>
      <c r="O4819" t="s">
        <v>166</v>
      </c>
      <c r="P4819">
        <v>8.6880086707802739E-3</v>
      </c>
      <c r="Q4819" t="s">
        <v>163</v>
      </c>
    </row>
    <row r="4820" spans="9:17" x14ac:dyDescent="0.45">
      <c r="I4820" t="s">
        <v>224</v>
      </c>
      <c r="J4820" t="s">
        <v>167</v>
      </c>
      <c r="K4820">
        <v>2.3495468223194674E-3</v>
      </c>
      <c r="L4820" t="s">
        <v>163</v>
      </c>
      <c r="N4820" t="s">
        <v>339</v>
      </c>
      <c r="O4820" t="s">
        <v>167</v>
      </c>
      <c r="P4820">
        <v>8.7201701125974389E-4</v>
      </c>
      <c r="Q4820" t="s">
        <v>163</v>
      </c>
    </row>
    <row r="4821" spans="9:17" x14ac:dyDescent="0.45">
      <c r="I4821" t="s">
        <v>224</v>
      </c>
      <c r="J4821" t="s">
        <v>168</v>
      </c>
      <c r="K4821">
        <v>4.1816691370550564E-3</v>
      </c>
      <c r="L4821" t="s">
        <v>163</v>
      </c>
      <c r="N4821" t="s">
        <v>339</v>
      </c>
      <c r="O4821" t="s">
        <v>168</v>
      </c>
      <c r="P4821">
        <v>7.9017442976987511E-4</v>
      </c>
      <c r="Q4821" t="s">
        <v>163</v>
      </c>
    </row>
    <row r="4822" spans="9:17" x14ac:dyDescent="0.45">
      <c r="I4822" t="s">
        <v>224</v>
      </c>
      <c r="J4822" t="s">
        <v>409</v>
      </c>
      <c r="K4822">
        <v>4.4256096210442977E-2</v>
      </c>
      <c r="L4822" t="s">
        <v>163</v>
      </c>
      <c r="N4822" t="s">
        <v>339</v>
      </c>
      <c r="O4822" t="s">
        <v>409</v>
      </c>
      <c r="P4822">
        <v>8.3839264878082034E-3</v>
      </c>
      <c r="Q4822" t="s">
        <v>163</v>
      </c>
    </row>
    <row r="4823" spans="9:17" x14ac:dyDescent="0.45">
      <c r="I4823" t="s">
        <v>224</v>
      </c>
      <c r="J4823" t="s">
        <v>410</v>
      </c>
      <c r="K4823">
        <v>7.4455153542441277E-3</v>
      </c>
      <c r="L4823" t="s">
        <v>163</v>
      </c>
      <c r="N4823" t="s">
        <v>339</v>
      </c>
      <c r="O4823" t="s">
        <v>410</v>
      </c>
      <c r="P4823">
        <v>2.6111616445723108E-3</v>
      </c>
      <c r="Q4823" t="s">
        <v>163</v>
      </c>
    </row>
    <row r="4824" spans="9:17" x14ac:dyDescent="0.45">
      <c r="I4824" t="s">
        <v>224</v>
      </c>
      <c r="J4824" t="s">
        <v>411</v>
      </c>
      <c r="K4824">
        <v>1.0727414928358107E-2</v>
      </c>
      <c r="L4824" t="s">
        <v>163</v>
      </c>
      <c r="N4824" t="s">
        <v>339</v>
      </c>
      <c r="O4824" t="s">
        <v>411</v>
      </c>
      <c r="P4824">
        <v>6.8998599910894852E-3</v>
      </c>
      <c r="Q4824" t="s">
        <v>163</v>
      </c>
    </row>
    <row r="4825" spans="9:17" x14ac:dyDescent="0.45">
      <c r="I4825" t="s">
        <v>224</v>
      </c>
      <c r="J4825" t="s">
        <v>448</v>
      </c>
      <c r="K4825">
        <v>2.6264492413531656E-3</v>
      </c>
      <c r="L4825" t="s">
        <v>163</v>
      </c>
      <c r="N4825" t="s">
        <v>339</v>
      </c>
      <c r="O4825" t="s">
        <v>448</v>
      </c>
      <c r="P4825">
        <v>3.6913958202437814E-3</v>
      </c>
      <c r="Q4825" t="s">
        <v>163</v>
      </c>
    </row>
    <row r="4826" spans="9:17" x14ac:dyDescent="0.45">
      <c r="I4826" t="s">
        <v>224</v>
      </c>
      <c r="J4826" t="s">
        <v>449</v>
      </c>
      <c r="K4826">
        <v>0</v>
      </c>
      <c r="L4826" t="s">
        <v>163</v>
      </c>
      <c r="N4826" t="s">
        <v>339</v>
      </c>
      <c r="O4826" t="s">
        <v>449</v>
      </c>
      <c r="P4826">
        <v>1.4821381977089347E-2</v>
      </c>
      <c r="Q4826" t="s">
        <v>163</v>
      </c>
    </row>
    <row r="4827" spans="9:17" x14ac:dyDescent="0.45">
      <c r="I4827" t="s">
        <v>224</v>
      </c>
      <c r="J4827" t="s">
        <v>169</v>
      </c>
      <c r="K4827">
        <v>0</v>
      </c>
      <c r="L4827" t="s">
        <v>163</v>
      </c>
      <c r="N4827" t="s">
        <v>339</v>
      </c>
      <c r="O4827" t="s">
        <v>169</v>
      </c>
      <c r="P4827">
        <v>1.5012618927849134E-2</v>
      </c>
      <c r="Q4827" t="s">
        <v>163</v>
      </c>
    </row>
    <row r="4828" spans="9:17" x14ac:dyDescent="0.45">
      <c r="I4828" t="s">
        <v>224</v>
      </c>
      <c r="J4828" t="s">
        <v>170</v>
      </c>
      <c r="K4828">
        <v>2.4456981758022717E-3</v>
      </c>
      <c r="L4828" t="s">
        <v>163</v>
      </c>
      <c r="N4828" t="s">
        <v>339</v>
      </c>
      <c r="O4828" t="s">
        <v>170</v>
      </c>
      <c r="P4828">
        <v>1.349490922854467E-3</v>
      </c>
      <c r="Q4828" t="s">
        <v>163</v>
      </c>
    </row>
    <row r="4829" spans="9:17" x14ac:dyDescent="0.45">
      <c r="I4829" t="s">
        <v>224</v>
      </c>
      <c r="J4829" t="s">
        <v>171</v>
      </c>
      <c r="K4829">
        <v>4.4078590623910282E-3</v>
      </c>
      <c r="L4829" t="s">
        <v>163</v>
      </c>
      <c r="N4829" t="s">
        <v>339</v>
      </c>
      <c r="O4829" t="s">
        <v>171</v>
      </c>
      <c r="P4829">
        <v>1.4117953868639519E-3</v>
      </c>
      <c r="Q4829" t="s">
        <v>163</v>
      </c>
    </row>
    <row r="4830" spans="9:17" x14ac:dyDescent="0.45">
      <c r="I4830" t="s">
        <v>224</v>
      </c>
      <c r="J4830" t="s">
        <v>412</v>
      </c>
      <c r="K4830">
        <v>4.8333328372958569E-2</v>
      </c>
      <c r="L4830" t="s">
        <v>163</v>
      </c>
      <c r="N4830" t="s">
        <v>339</v>
      </c>
      <c r="O4830" t="s">
        <v>412</v>
      </c>
      <c r="P4830">
        <v>1.6857846063523921E-2</v>
      </c>
      <c r="Q4830" t="s">
        <v>163</v>
      </c>
    </row>
    <row r="4831" spans="9:17" x14ac:dyDescent="0.45">
      <c r="I4831" t="s">
        <v>224</v>
      </c>
      <c r="J4831" t="s">
        <v>413</v>
      </c>
      <c r="K4831">
        <v>7.2956197477943461E-3</v>
      </c>
      <c r="L4831" t="s">
        <v>163</v>
      </c>
      <c r="N4831" t="s">
        <v>339</v>
      </c>
      <c r="O4831" t="s">
        <v>413</v>
      </c>
      <c r="P4831">
        <v>4.3290128931582411E-3</v>
      </c>
      <c r="Q4831" t="s">
        <v>163</v>
      </c>
    </row>
    <row r="4832" spans="9:17" x14ac:dyDescent="0.45">
      <c r="I4832" t="s">
        <v>224</v>
      </c>
      <c r="J4832" t="s">
        <v>414</v>
      </c>
      <c r="K4832">
        <v>1.0935781553654792E-2</v>
      </c>
      <c r="L4832" t="s">
        <v>163</v>
      </c>
      <c r="N4832" t="s">
        <v>339</v>
      </c>
      <c r="O4832" t="s">
        <v>414</v>
      </c>
      <c r="P4832">
        <v>9.2503139194024114E-3</v>
      </c>
      <c r="Q4832" t="s">
        <v>163</v>
      </c>
    </row>
    <row r="4833" spans="9:17" x14ac:dyDescent="0.45">
      <c r="I4833" t="s">
        <v>224</v>
      </c>
      <c r="J4833" t="s">
        <v>450</v>
      </c>
      <c r="K4833">
        <v>2.8394599717094442E-3</v>
      </c>
      <c r="L4833" t="s">
        <v>163</v>
      </c>
      <c r="N4833" t="s">
        <v>339</v>
      </c>
      <c r="O4833" t="s">
        <v>450</v>
      </c>
      <c r="P4833">
        <v>4.3785354102937966E-3</v>
      </c>
      <c r="Q4833" t="s">
        <v>163</v>
      </c>
    </row>
    <row r="4834" spans="9:17" x14ac:dyDescent="0.45">
      <c r="I4834" t="s">
        <v>224</v>
      </c>
      <c r="J4834" t="s">
        <v>451</v>
      </c>
      <c r="K4834">
        <v>0</v>
      </c>
      <c r="L4834" t="s">
        <v>163</v>
      </c>
      <c r="N4834" t="s">
        <v>339</v>
      </c>
      <c r="O4834" t="s">
        <v>451</v>
      </c>
      <c r="P4834">
        <v>1.7160681257052262E-2</v>
      </c>
      <c r="Q4834" t="s">
        <v>163</v>
      </c>
    </row>
    <row r="4835" spans="9:17" x14ac:dyDescent="0.45">
      <c r="I4835" t="s">
        <v>224</v>
      </c>
      <c r="J4835" t="s">
        <v>172</v>
      </c>
      <c r="K4835">
        <v>0</v>
      </c>
      <c r="L4835" t="s">
        <v>163</v>
      </c>
      <c r="N4835" t="s">
        <v>339</v>
      </c>
      <c r="O4835" t="s">
        <v>172</v>
      </c>
      <c r="P4835">
        <v>1.207754870829642E-2</v>
      </c>
      <c r="Q4835" t="s">
        <v>163</v>
      </c>
    </row>
    <row r="4836" spans="9:17" x14ac:dyDescent="0.45">
      <c r="I4836" t="s">
        <v>224</v>
      </c>
      <c r="J4836" t="s">
        <v>173</v>
      </c>
      <c r="K4836">
        <v>4.2565355723717E-3</v>
      </c>
      <c r="L4836" t="s">
        <v>163</v>
      </c>
      <c r="N4836" t="s">
        <v>339</v>
      </c>
      <c r="O4836" t="s">
        <v>173</v>
      </c>
      <c r="P4836">
        <v>1.0900008079092805E-3</v>
      </c>
      <c r="Q4836" t="s">
        <v>163</v>
      </c>
    </row>
    <row r="4837" spans="9:17" x14ac:dyDescent="0.45">
      <c r="I4837" t="s">
        <v>224</v>
      </c>
      <c r="J4837" t="s">
        <v>174</v>
      </c>
      <c r="K4837">
        <v>6.312037482126086E-3</v>
      </c>
      <c r="L4837" t="s">
        <v>163</v>
      </c>
      <c r="N4837" t="s">
        <v>339</v>
      </c>
      <c r="O4837" t="s">
        <v>174</v>
      </c>
      <c r="P4837">
        <v>9.6688992700667614E-4</v>
      </c>
      <c r="Q4837" t="s">
        <v>163</v>
      </c>
    </row>
    <row r="4838" spans="9:17" x14ac:dyDescent="0.45">
      <c r="I4838" t="s">
        <v>224</v>
      </c>
      <c r="J4838" t="s">
        <v>415</v>
      </c>
      <c r="K4838">
        <v>5.414981069414463E-2</v>
      </c>
      <c r="L4838" t="s">
        <v>163</v>
      </c>
      <c r="N4838" t="s">
        <v>339</v>
      </c>
      <c r="O4838" t="s">
        <v>415</v>
      </c>
      <c r="P4838">
        <v>1.0682668573549044E-2</v>
      </c>
      <c r="Q4838" t="s">
        <v>163</v>
      </c>
    </row>
    <row r="4839" spans="9:17" x14ac:dyDescent="0.45">
      <c r="I4839" t="s">
        <v>224</v>
      </c>
      <c r="J4839" t="s">
        <v>416</v>
      </c>
      <c r="K4839">
        <v>7.6816240354509388E-3</v>
      </c>
      <c r="L4839" t="s">
        <v>163</v>
      </c>
      <c r="N4839" t="s">
        <v>339</v>
      </c>
      <c r="O4839" t="s">
        <v>416</v>
      </c>
      <c r="P4839">
        <v>3.2530289978494561E-3</v>
      </c>
      <c r="Q4839" t="s">
        <v>163</v>
      </c>
    </row>
    <row r="4840" spans="9:17" x14ac:dyDescent="0.45">
      <c r="I4840" t="s">
        <v>224</v>
      </c>
      <c r="J4840" t="s">
        <v>417</v>
      </c>
      <c r="K4840">
        <v>1.1881573604376153E-2</v>
      </c>
      <c r="L4840" t="s">
        <v>163</v>
      </c>
      <c r="N4840" t="s">
        <v>339</v>
      </c>
      <c r="O4840" t="s">
        <v>417</v>
      </c>
      <c r="P4840">
        <v>7.4195534953599637E-3</v>
      </c>
      <c r="Q4840" t="s">
        <v>163</v>
      </c>
    </row>
    <row r="4841" spans="9:17" x14ac:dyDescent="0.45">
      <c r="I4841" t="s">
        <v>224</v>
      </c>
      <c r="J4841" t="s">
        <v>452</v>
      </c>
      <c r="K4841">
        <v>3.5052082504448178E-3</v>
      </c>
      <c r="L4841" t="s">
        <v>163</v>
      </c>
      <c r="N4841" t="s">
        <v>339</v>
      </c>
      <c r="O4841" t="s">
        <v>452</v>
      </c>
      <c r="P4841">
        <v>3.5494352302615881E-3</v>
      </c>
      <c r="Q4841" t="s">
        <v>163</v>
      </c>
    </row>
    <row r="4842" spans="9:17" x14ac:dyDescent="0.45">
      <c r="I4842" t="s">
        <v>224</v>
      </c>
      <c r="J4842" t="s">
        <v>453</v>
      </c>
      <c r="K4842">
        <v>0</v>
      </c>
      <c r="L4842" t="s">
        <v>163</v>
      </c>
      <c r="N4842" t="s">
        <v>339</v>
      </c>
      <c r="O4842" t="s">
        <v>453</v>
      </c>
      <c r="P4842">
        <v>1.5115015229757087E-2</v>
      </c>
      <c r="Q4842" t="s">
        <v>163</v>
      </c>
    </row>
    <row r="4843" spans="9:17" x14ac:dyDescent="0.45">
      <c r="I4843" t="s">
        <v>224</v>
      </c>
      <c r="J4843" t="s">
        <v>418</v>
      </c>
      <c r="K4843">
        <v>0</v>
      </c>
      <c r="L4843" t="s">
        <v>163</v>
      </c>
      <c r="N4843" t="s">
        <v>339</v>
      </c>
      <c r="O4843" t="s">
        <v>418</v>
      </c>
      <c r="P4843">
        <v>1.4631202620453195E-2</v>
      </c>
      <c r="Q4843" t="s">
        <v>163</v>
      </c>
    </row>
    <row r="4844" spans="9:17" x14ac:dyDescent="0.45">
      <c r="I4844" t="s">
        <v>224</v>
      </c>
      <c r="J4844" t="s">
        <v>419</v>
      </c>
      <c r="K4844">
        <v>2.7052019238311405E-3</v>
      </c>
      <c r="L4844" t="s">
        <v>163</v>
      </c>
      <c r="N4844" t="s">
        <v>339</v>
      </c>
      <c r="O4844" t="s">
        <v>419</v>
      </c>
      <c r="P4844">
        <v>2.0851267285389493E-3</v>
      </c>
      <c r="Q4844" t="s">
        <v>163</v>
      </c>
    </row>
    <row r="4845" spans="9:17" x14ac:dyDescent="0.45">
      <c r="I4845" t="s">
        <v>224</v>
      </c>
      <c r="J4845" t="s">
        <v>420</v>
      </c>
      <c r="K4845">
        <v>4.6365818392088533E-3</v>
      </c>
      <c r="L4845" t="s">
        <v>163</v>
      </c>
      <c r="N4845" t="s">
        <v>339</v>
      </c>
      <c r="O4845" t="s">
        <v>420</v>
      </c>
      <c r="P4845">
        <v>1.9185571807794418E-3</v>
      </c>
      <c r="Q4845" t="s">
        <v>163</v>
      </c>
    </row>
    <row r="4846" spans="9:17" x14ac:dyDescent="0.45">
      <c r="I4846" t="s">
        <v>224</v>
      </c>
      <c r="J4846" t="s">
        <v>421</v>
      </c>
      <c r="K4846">
        <v>4.7418599636792458E-2</v>
      </c>
      <c r="L4846" t="s">
        <v>163</v>
      </c>
      <c r="N4846" t="s">
        <v>339</v>
      </c>
      <c r="O4846" t="s">
        <v>421</v>
      </c>
      <c r="P4846">
        <v>1.2148464403459819E-2</v>
      </c>
      <c r="Q4846" t="s">
        <v>163</v>
      </c>
    </row>
    <row r="4847" spans="9:17" x14ac:dyDescent="0.45">
      <c r="I4847" t="s">
        <v>224</v>
      </c>
      <c r="J4847" t="s">
        <v>422</v>
      </c>
      <c r="K4847">
        <v>6.0692196002047304E-3</v>
      </c>
      <c r="L4847" t="s">
        <v>163</v>
      </c>
      <c r="N4847" t="s">
        <v>339</v>
      </c>
      <c r="O4847" t="s">
        <v>422</v>
      </c>
      <c r="P4847">
        <v>2.8356897034881204E-3</v>
      </c>
      <c r="Q4847" t="s">
        <v>163</v>
      </c>
    </row>
    <row r="4848" spans="9:17" x14ac:dyDescent="0.45">
      <c r="I4848" t="s">
        <v>224</v>
      </c>
      <c r="J4848" t="s">
        <v>423</v>
      </c>
      <c r="K4848">
        <v>8.5018025783821106E-3</v>
      </c>
      <c r="L4848" t="s">
        <v>163</v>
      </c>
      <c r="N4848" t="s">
        <v>339</v>
      </c>
      <c r="O4848" t="s">
        <v>423</v>
      </c>
      <c r="P4848">
        <v>6.5933943932536161E-3</v>
      </c>
      <c r="Q4848" t="s">
        <v>163</v>
      </c>
    </row>
    <row r="4849" spans="9:17" x14ac:dyDescent="0.45">
      <c r="I4849" t="s">
        <v>224</v>
      </c>
      <c r="J4849" t="s">
        <v>454</v>
      </c>
      <c r="K4849">
        <v>1.0935552944769593E-3</v>
      </c>
      <c r="L4849" t="s">
        <v>163</v>
      </c>
      <c r="N4849" t="s">
        <v>339</v>
      </c>
      <c r="O4849" t="s">
        <v>454</v>
      </c>
      <c r="P4849">
        <v>3.4513249556793737E-3</v>
      </c>
      <c r="Q4849" t="s">
        <v>163</v>
      </c>
    </row>
    <row r="4850" spans="9:17" x14ac:dyDescent="0.45">
      <c r="I4850" t="s">
        <v>224</v>
      </c>
      <c r="J4850" t="s">
        <v>455</v>
      </c>
      <c r="K4850">
        <v>0</v>
      </c>
      <c r="L4850" t="s">
        <v>163</v>
      </c>
      <c r="N4850" t="s">
        <v>339</v>
      </c>
      <c r="O4850" t="s">
        <v>455</v>
      </c>
      <c r="P4850">
        <v>1.2725693724899879E-2</v>
      </c>
      <c r="Q4850" t="s">
        <v>163</v>
      </c>
    </row>
    <row r="4851" spans="9:17" x14ac:dyDescent="0.45">
      <c r="I4851" t="s">
        <v>224</v>
      </c>
      <c r="J4851" t="s">
        <v>424</v>
      </c>
      <c r="K4851">
        <v>0</v>
      </c>
      <c r="L4851" t="s">
        <v>163</v>
      </c>
      <c r="N4851" t="s">
        <v>339</v>
      </c>
      <c r="O4851" t="s">
        <v>424</v>
      </c>
      <c r="P4851">
        <v>1.0149716534372917E-2</v>
      </c>
      <c r="Q4851" t="s">
        <v>163</v>
      </c>
    </row>
    <row r="4852" spans="9:17" x14ac:dyDescent="0.45">
      <c r="I4852" t="s">
        <v>224</v>
      </c>
      <c r="J4852" t="s">
        <v>425</v>
      </c>
      <c r="K4852">
        <v>1.5578560492296115E-3</v>
      </c>
      <c r="L4852" t="s">
        <v>163</v>
      </c>
      <c r="N4852" t="s">
        <v>339</v>
      </c>
      <c r="O4852" t="s">
        <v>425</v>
      </c>
      <c r="P4852">
        <v>1.4213166184003888E-3</v>
      </c>
      <c r="Q4852" t="s">
        <v>163</v>
      </c>
    </row>
    <row r="4853" spans="9:17" x14ac:dyDescent="0.45">
      <c r="I4853" t="s">
        <v>224</v>
      </c>
      <c r="J4853" t="s">
        <v>426</v>
      </c>
      <c r="K4853">
        <v>3.0268100533730781E-3</v>
      </c>
      <c r="L4853" t="s">
        <v>163</v>
      </c>
      <c r="N4853" t="s">
        <v>339</v>
      </c>
      <c r="O4853" t="s">
        <v>426</v>
      </c>
      <c r="P4853">
        <v>1.4269131086596862E-3</v>
      </c>
      <c r="Q4853" t="s">
        <v>163</v>
      </c>
    </row>
    <row r="4854" spans="9:17" x14ac:dyDescent="0.45">
      <c r="I4854" t="s">
        <v>224</v>
      </c>
      <c r="J4854" t="s">
        <v>427</v>
      </c>
      <c r="K4854">
        <v>4.455544997421295E-2</v>
      </c>
      <c r="L4854" t="s">
        <v>163</v>
      </c>
      <c r="N4854" t="s">
        <v>339</v>
      </c>
      <c r="O4854" t="s">
        <v>427</v>
      </c>
      <c r="P4854">
        <v>1.1051239531684172E-2</v>
      </c>
      <c r="Q4854" t="s">
        <v>163</v>
      </c>
    </row>
    <row r="4855" spans="9:17" x14ac:dyDescent="0.45">
      <c r="I4855" t="s">
        <v>224</v>
      </c>
      <c r="J4855" t="s">
        <v>428</v>
      </c>
      <c r="K4855">
        <v>5.9311741405769841E-3</v>
      </c>
      <c r="L4855" t="s">
        <v>163</v>
      </c>
      <c r="N4855" t="s">
        <v>339</v>
      </c>
      <c r="O4855" t="s">
        <v>428</v>
      </c>
      <c r="P4855">
        <v>2.5527494680569764E-3</v>
      </c>
      <c r="Q4855" t="s">
        <v>163</v>
      </c>
    </row>
    <row r="4856" spans="9:17" x14ac:dyDescent="0.45">
      <c r="I4856" t="s">
        <v>224</v>
      </c>
      <c r="J4856" t="s">
        <v>429</v>
      </c>
      <c r="K4856">
        <v>8.3583976409049611E-3</v>
      </c>
      <c r="L4856" t="s">
        <v>163</v>
      </c>
      <c r="N4856" t="s">
        <v>339</v>
      </c>
      <c r="O4856" t="s">
        <v>429</v>
      </c>
      <c r="P4856">
        <v>5.0794370508632988E-3</v>
      </c>
      <c r="Q4856" t="s">
        <v>163</v>
      </c>
    </row>
    <row r="4857" spans="9:17" x14ac:dyDescent="0.45">
      <c r="I4857" t="s">
        <v>224</v>
      </c>
      <c r="J4857" t="s">
        <v>456</v>
      </c>
      <c r="K4857">
        <v>1.1857762062829904E-3</v>
      </c>
      <c r="L4857" t="s">
        <v>163</v>
      </c>
      <c r="N4857" t="s">
        <v>339</v>
      </c>
      <c r="O4857" t="s">
        <v>456</v>
      </c>
      <c r="P4857">
        <v>2.4197823471177097E-3</v>
      </c>
      <c r="Q4857" t="s">
        <v>163</v>
      </c>
    </row>
    <row r="4858" spans="9:17" x14ac:dyDescent="0.45">
      <c r="I4858" t="s">
        <v>224</v>
      </c>
      <c r="J4858" t="s">
        <v>457</v>
      </c>
      <c r="K4858">
        <v>0</v>
      </c>
      <c r="L4858" t="s">
        <v>163</v>
      </c>
      <c r="N4858" t="s">
        <v>339</v>
      </c>
      <c r="O4858" t="s">
        <v>457</v>
      </c>
      <c r="P4858">
        <v>8.2379600976023992E-3</v>
      </c>
      <c r="Q4858" t="s">
        <v>163</v>
      </c>
    </row>
    <row r="4859" spans="9:17" x14ac:dyDescent="0.45">
      <c r="I4859" t="s">
        <v>224</v>
      </c>
      <c r="J4859" t="s">
        <v>430</v>
      </c>
      <c r="K4859">
        <v>0</v>
      </c>
      <c r="L4859" t="s">
        <v>163</v>
      </c>
      <c r="N4859" t="s">
        <v>339</v>
      </c>
      <c r="O4859" t="s">
        <v>430</v>
      </c>
      <c r="P4859">
        <v>2.2148559120947871E-2</v>
      </c>
      <c r="Q4859" t="s">
        <v>163</v>
      </c>
    </row>
    <row r="4860" spans="9:17" x14ac:dyDescent="0.45">
      <c r="I4860" t="s">
        <v>224</v>
      </c>
      <c r="J4860" t="s">
        <v>431</v>
      </c>
      <c r="K4860">
        <v>2.0662068053967811E-3</v>
      </c>
      <c r="L4860" t="s">
        <v>163</v>
      </c>
      <c r="N4860" t="s">
        <v>339</v>
      </c>
      <c r="O4860" t="s">
        <v>431</v>
      </c>
      <c r="P4860">
        <v>3.0532549670198583E-3</v>
      </c>
      <c r="Q4860" t="s">
        <v>163</v>
      </c>
    </row>
    <row r="4861" spans="9:17" x14ac:dyDescent="0.45">
      <c r="I4861" t="s">
        <v>224</v>
      </c>
      <c r="J4861" t="s">
        <v>432</v>
      </c>
      <c r="K4861">
        <v>3.8440599469778615E-3</v>
      </c>
      <c r="L4861" t="s">
        <v>163</v>
      </c>
      <c r="N4861" t="s">
        <v>339</v>
      </c>
      <c r="O4861" t="s">
        <v>432</v>
      </c>
      <c r="P4861">
        <v>3.0206312097925841E-3</v>
      </c>
      <c r="Q4861" t="s">
        <v>163</v>
      </c>
    </row>
    <row r="4862" spans="9:17" x14ac:dyDescent="0.45">
      <c r="I4862" t="s">
        <v>224</v>
      </c>
      <c r="J4862" t="s">
        <v>433</v>
      </c>
      <c r="K4862">
        <v>5.0277934197310852E-2</v>
      </c>
      <c r="L4862" t="s">
        <v>163</v>
      </c>
      <c r="N4862" t="s">
        <v>339</v>
      </c>
      <c r="O4862" t="s">
        <v>433</v>
      </c>
      <c r="P4862">
        <v>2.3107444029069724E-2</v>
      </c>
      <c r="Q4862" t="s">
        <v>163</v>
      </c>
    </row>
    <row r="4863" spans="9:17" x14ac:dyDescent="0.45">
      <c r="I4863" t="s">
        <v>224</v>
      </c>
      <c r="J4863" t="s">
        <v>434</v>
      </c>
      <c r="K4863">
        <v>6.9772842854736727E-3</v>
      </c>
      <c r="L4863" t="s">
        <v>163</v>
      </c>
      <c r="N4863" t="s">
        <v>339</v>
      </c>
      <c r="O4863" t="s">
        <v>434</v>
      </c>
      <c r="P4863">
        <v>5.2475609957645993E-3</v>
      </c>
      <c r="Q4863" t="s">
        <v>163</v>
      </c>
    </row>
    <row r="4864" spans="9:17" x14ac:dyDescent="0.45">
      <c r="I4864" t="s">
        <v>224</v>
      </c>
      <c r="J4864" t="s">
        <v>435</v>
      </c>
      <c r="K4864">
        <v>1.0224210370570226E-2</v>
      </c>
      <c r="L4864" t="s">
        <v>163</v>
      </c>
      <c r="N4864" t="s">
        <v>339</v>
      </c>
      <c r="O4864" t="s">
        <v>435</v>
      </c>
      <c r="P4864">
        <v>1.0382795360723673E-2</v>
      </c>
      <c r="Q4864" t="s">
        <v>163</v>
      </c>
    </row>
    <row r="4865" spans="9:17" x14ac:dyDescent="0.45">
      <c r="I4865" t="s">
        <v>224</v>
      </c>
      <c r="J4865" t="s">
        <v>458</v>
      </c>
      <c r="K4865">
        <v>2.8544858679644429E-3</v>
      </c>
      <c r="L4865" t="s">
        <v>163</v>
      </c>
      <c r="N4865" t="s">
        <v>339</v>
      </c>
      <c r="O4865" t="s">
        <v>458</v>
      </c>
      <c r="P4865">
        <v>4.9109034354575072E-3</v>
      </c>
      <c r="Q4865" t="s">
        <v>163</v>
      </c>
    </row>
    <row r="4866" spans="9:17" x14ac:dyDescent="0.45">
      <c r="I4866" t="s">
        <v>224</v>
      </c>
      <c r="J4866" t="s">
        <v>459</v>
      </c>
      <c r="K4866">
        <v>0</v>
      </c>
      <c r="L4866" t="s">
        <v>163</v>
      </c>
      <c r="N4866" t="s">
        <v>339</v>
      </c>
      <c r="O4866" t="s">
        <v>459</v>
      </c>
      <c r="P4866">
        <v>2.3091777597646346E-2</v>
      </c>
      <c r="Q4866" t="s">
        <v>163</v>
      </c>
    </row>
    <row r="4867" spans="9:17" x14ac:dyDescent="0.45">
      <c r="I4867" t="s">
        <v>224</v>
      </c>
      <c r="J4867" t="s">
        <v>460</v>
      </c>
      <c r="K4867">
        <v>0</v>
      </c>
      <c r="L4867" t="s">
        <v>163</v>
      </c>
      <c r="N4867" t="s">
        <v>339</v>
      </c>
      <c r="O4867" t="s">
        <v>460</v>
      </c>
      <c r="P4867">
        <v>2.831883942687935E-2</v>
      </c>
      <c r="Q4867" t="s">
        <v>163</v>
      </c>
    </row>
    <row r="4868" spans="9:17" x14ac:dyDescent="0.45">
      <c r="I4868" t="s">
        <v>224</v>
      </c>
      <c r="J4868" t="s">
        <v>461</v>
      </c>
      <c r="K4868">
        <v>3.5912410625379269E-3</v>
      </c>
      <c r="L4868" t="s">
        <v>163</v>
      </c>
      <c r="N4868" t="s">
        <v>339</v>
      </c>
      <c r="O4868" t="s">
        <v>461</v>
      </c>
      <c r="P4868">
        <v>3.726063891835915E-3</v>
      </c>
      <c r="Q4868" t="s">
        <v>163</v>
      </c>
    </row>
    <row r="4869" spans="9:17" x14ac:dyDescent="0.45">
      <c r="I4869" t="s">
        <v>224</v>
      </c>
      <c r="J4869" t="s">
        <v>462</v>
      </c>
      <c r="K4869">
        <v>5.9743995867429858E-3</v>
      </c>
      <c r="L4869" t="s">
        <v>163</v>
      </c>
      <c r="N4869" t="s">
        <v>339</v>
      </c>
      <c r="O4869" t="s">
        <v>462</v>
      </c>
      <c r="P4869">
        <v>3.6395494855925663E-3</v>
      </c>
      <c r="Q4869" t="s">
        <v>163</v>
      </c>
    </row>
    <row r="4870" spans="9:17" x14ac:dyDescent="0.45">
      <c r="I4870" t="s">
        <v>224</v>
      </c>
      <c r="J4870" t="s">
        <v>463</v>
      </c>
      <c r="K4870">
        <v>5.7868316550612205E-2</v>
      </c>
      <c r="L4870" t="s">
        <v>163</v>
      </c>
      <c r="N4870" t="s">
        <v>339</v>
      </c>
      <c r="O4870" t="s">
        <v>463</v>
      </c>
      <c r="P4870">
        <v>2.9474153505255354E-2</v>
      </c>
      <c r="Q4870" t="s">
        <v>163</v>
      </c>
    </row>
    <row r="4871" spans="9:17" x14ac:dyDescent="0.45">
      <c r="I4871" t="s">
        <v>224</v>
      </c>
      <c r="J4871" t="s">
        <v>464</v>
      </c>
      <c r="K4871">
        <v>8.0843747432069232E-3</v>
      </c>
      <c r="L4871" t="s">
        <v>163</v>
      </c>
      <c r="N4871" t="s">
        <v>339</v>
      </c>
      <c r="O4871" t="s">
        <v>464</v>
      </c>
      <c r="P4871">
        <v>6.5740634982865333E-3</v>
      </c>
      <c r="Q4871" t="s">
        <v>163</v>
      </c>
    </row>
    <row r="4872" spans="9:17" x14ac:dyDescent="0.45">
      <c r="I4872" t="s">
        <v>224</v>
      </c>
      <c r="J4872" t="s">
        <v>465</v>
      </c>
      <c r="K4872">
        <v>1.2334849441842932E-2</v>
      </c>
      <c r="L4872" t="s">
        <v>163</v>
      </c>
      <c r="N4872" t="s">
        <v>339</v>
      </c>
      <c r="O4872" t="s">
        <v>465</v>
      </c>
      <c r="P4872">
        <v>1.4335672737027004E-2</v>
      </c>
      <c r="Q4872" t="s">
        <v>163</v>
      </c>
    </row>
    <row r="4873" spans="9:17" x14ac:dyDescent="0.45">
      <c r="I4873" t="s">
        <v>224</v>
      </c>
      <c r="J4873" t="s">
        <v>466</v>
      </c>
      <c r="K4873">
        <v>3.696704147072123E-3</v>
      </c>
      <c r="L4873" t="s">
        <v>163</v>
      </c>
      <c r="N4873" t="s">
        <v>339</v>
      </c>
      <c r="O4873" t="s">
        <v>466</v>
      </c>
      <c r="P4873">
        <v>7.0100236038600086E-3</v>
      </c>
      <c r="Q4873" t="s">
        <v>163</v>
      </c>
    </row>
    <row r="4874" spans="9:17" x14ac:dyDescent="0.45">
      <c r="I4874" t="s">
        <v>224</v>
      </c>
      <c r="J4874" t="s">
        <v>467</v>
      </c>
      <c r="K4874">
        <v>0</v>
      </c>
      <c r="L4874" t="s">
        <v>163</v>
      </c>
      <c r="N4874" t="s">
        <v>339</v>
      </c>
      <c r="O4874" t="s">
        <v>467</v>
      </c>
      <c r="P4874">
        <v>2.6405249518944879E-2</v>
      </c>
      <c r="Q4874" t="s">
        <v>163</v>
      </c>
    </row>
    <row r="4875" spans="9:17" x14ac:dyDescent="0.45">
      <c r="I4875" t="s">
        <v>224</v>
      </c>
      <c r="J4875" t="s">
        <v>468</v>
      </c>
      <c r="K4875">
        <v>0</v>
      </c>
      <c r="L4875" t="s">
        <v>163</v>
      </c>
      <c r="N4875" t="s">
        <v>339</v>
      </c>
      <c r="O4875" t="s">
        <v>468</v>
      </c>
      <c r="P4875">
        <v>2.8278774371935485E-2</v>
      </c>
      <c r="Q4875" t="s">
        <v>163</v>
      </c>
    </row>
    <row r="4876" spans="9:17" x14ac:dyDescent="0.45">
      <c r="I4876" t="s">
        <v>224</v>
      </c>
      <c r="J4876" t="s">
        <v>469</v>
      </c>
      <c r="K4876">
        <v>5.1288892141950638E-3</v>
      </c>
      <c r="L4876" t="s">
        <v>163</v>
      </c>
      <c r="N4876" t="s">
        <v>339</v>
      </c>
      <c r="O4876" t="s">
        <v>469</v>
      </c>
      <c r="P4876">
        <v>3.0944926168522532E-3</v>
      </c>
      <c r="Q4876" t="s">
        <v>163</v>
      </c>
    </row>
    <row r="4877" spans="9:17" x14ac:dyDescent="0.45">
      <c r="I4877" t="s">
        <v>224</v>
      </c>
      <c r="J4877" t="s">
        <v>470</v>
      </c>
      <c r="K4877">
        <v>7.570669118310492E-3</v>
      </c>
      <c r="L4877" t="s">
        <v>163</v>
      </c>
      <c r="N4877" t="s">
        <v>339</v>
      </c>
      <c r="O4877" t="s">
        <v>470</v>
      </c>
      <c r="P4877">
        <v>3.0133075237664211E-3</v>
      </c>
      <c r="Q4877" t="s">
        <v>163</v>
      </c>
    </row>
    <row r="4878" spans="9:17" x14ac:dyDescent="0.45">
      <c r="I4878" t="s">
        <v>224</v>
      </c>
      <c r="J4878" t="s">
        <v>471</v>
      </c>
      <c r="K4878">
        <v>6.0556135845691444E-2</v>
      </c>
      <c r="L4878" t="s">
        <v>163</v>
      </c>
      <c r="N4878" t="s">
        <v>339</v>
      </c>
      <c r="O4878" t="s">
        <v>471</v>
      </c>
      <c r="P4878">
        <v>2.8285518263871441E-2</v>
      </c>
      <c r="Q4878" t="s">
        <v>163</v>
      </c>
    </row>
    <row r="4879" spans="9:17" x14ac:dyDescent="0.45">
      <c r="I4879" t="s">
        <v>224</v>
      </c>
      <c r="J4879" t="s">
        <v>472</v>
      </c>
      <c r="K4879">
        <v>8.118567038904418E-3</v>
      </c>
      <c r="L4879" t="s">
        <v>163</v>
      </c>
      <c r="N4879" t="s">
        <v>339</v>
      </c>
      <c r="O4879" t="s">
        <v>472</v>
      </c>
      <c r="P4879">
        <v>6.7667452584998173E-3</v>
      </c>
      <c r="Q4879" t="s">
        <v>163</v>
      </c>
    </row>
    <row r="4880" spans="9:17" x14ac:dyDescent="0.45">
      <c r="I4880" t="s">
        <v>224</v>
      </c>
      <c r="J4880" t="s">
        <v>473</v>
      </c>
      <c r="K4880">
        <v>1.1805364104098274E-2</v>
      </c>
      <c r="L4880" t="s">
        <v>163</v>
      </c>
      <c r="N4880" t="s">
        <v>339</v>
      </c>
      <c r="O4880" t="s">
        <v>473</v>
      </c>
      <c r="P4880">
        <v>1.5759574716764747E-2</v>
      </c>
      <c r="Q4880" t="s">
        <v>163</v>
      </c>
    </row>
    <row r="4881" spans="9:17" x14ac:dyDescent="0.45">
      <c r="I4881" t="s">
        <v>224</v>
      </c>
      <c r="J4881" t="s">
        <v>474</v>
      </c>
      <c r="K4881">
        <v>3.5796054306883223E-3</v>
      </c>
      <c r="L4881" t="s">
        <v>163</v>
      </c>
      <c r="N4881" t="s">
        <v>339</v>
      </c>
      <c r="O4881" t="s">
        <v>474</v>
      </c>
      <c r="P4881">
        <v>8.2917179324361687E-3</v>
      </c>
      <c r="Q4881" t="s">
        <v>163</v>
      </c>
    </row>
    <row r="4882" spans="9:17" x14ac:dyDescent="0.45">
      <c r="I4882" t="s">
        <v>224</v>
      </c>
      <c r="J4882" t="s">
        <v>475</v>
      </c>
      <c r="K4882">
        <v>0</v>
      </c>
      <c r="L4882" t="s">
        <v>163</v>
      </c>
      <c r="N4882" t="s">
        <v>339</v>
      </c>
      <c r="O4882" t="s">
        <v>475</v>
      </c>
      <c r="P4882">
        <v>3.1901723732029867E-2</v>
      </c>
      <c r="Q4882" t="s">
        <v>163</v>
      </c>
    </row>
    <row r="4883" spans="9:17" x14ac:dyDescent="0.45">
      <c r="I4883" t="s">
        <v>224</v>
      </c>
      <c r="J4883" t="s">
        <v>476</v>
      </c>
      <c r="K4883">
        <v>1.2997424639205623E-3</v>
      </c>
      <c r="L4883" t="s">
        <v>163</v>
      </c>
      <c r="N4883" t="s">
        <v>339</v>
      </c>
      <c r="O4883" t="s">
        <v>476</v>
      </c>
      <c r="P4883">
        <v>2.6411134879049787E-2</v>
      </c>
      <c r="Q4883" t="s">
        <v>163</v>
      </c>
    </row>
    <row r="4884" spans="9:17" x14ac:dyDescent="0.45">
      <c r="I4884" t="s">
        <v>224</v>
      </c>
      <c r="J4884" t="s">
        <v>477</v>
      </c>
      <c r="K4884">
        <v>4.0828952488394139E-3</v>
      </c>
      <c r="L4884" t="s">
        <v>163</v>
      </c>
      <c r="N4884" t="s">
        <v>339</v>
      </c>
      <c r="O4884" t="s">
        <v>477</v>
      </c>
      <c r="P4884">
        <v>3.1346124951254863E-3</v>
      </c>
      <c r="Q4884" t="s">
        <v>163</v>
      </c>
    </row>
    <row r="4885" spans="9:17" x14ac:dyDescent="0.45">
      <c r="I4885" t="s">
        <v>224</v>
      </c>
      <c r="J4885" t="s">
        <v>478</v>
      </c>
      <c r="K4885">
        <v>6.5489555099172382E-3</v>
      </c>
      <c r="L4885" t="s">
        <v>163</v>
      </c>
      <c r="N4885" t="s">
        <v>339</v>
      </c>
      <c r="O4885" t="s">
        <v>478</v>
      </c>
      <c r="P4885">
        <v>3.2601006850907785E-3</v>
      </c>
      <c r="Q4885" t="s">
        <v>163</v>
      </c>
    </row>
    <row r="4886" spans="9:17" x14ac:dyDescent="0.45">
      <c r="I4886" t="s">
        <v>224</v>
      </c>
      <c r="J4886" t="s">
        <v>479</v>
      </c>
      <c r="K4886">
        <v>5.7982729149603368E-2</v>
      </c>
      <c r="L4886" t="s">
        <v>163</v>
      </c>
      <c r="N4886" t="s">
        <v>339</v>
      </c>
      <c r="O4886" t="s">
        <v>479</v>
      </c>
      <c r="P4886">
        <v>3.1399167124216566E-2</v>
      </c>
      <c r="Q4886" t="s">
        <v>163</v>
      </c>
    </row>
    <row r="4887" spans="9:17" x14ac:dyDescent="0.45">
      <c r="I4887" t="s">
        <v>224</v>
      </c>
      <c r="J4887" t="s">
        <v>480</v>
      </c>
      <c r="K4887">
        <v>8.2205863056962272E-3</v>
      </c>
      <c r="L4887" t="s">
        <v>163</v>
      </c>
      <c r="N4887" t="s">
        <v>339</v>
      </c>
      <c r="O4887" t="s">
        <v>480</v>
      </c>
      <c r="P4887">
        <v>8.042416179668159E-3</v>
      </c>
      <c r="Q4887" t="s">
        <v>163</v>
      </c>
    </row>
    <row r="4888" spans="9:17" x14ac:dyDescent="0.45">
      <c r="I4888" t="s">
        <v>224</v>
      </c>
      <c r="J4888" t="s">
        <v>481</v>
      </c>
      <c r="K4888">
        <v>1.1249993575598947E-2</v>
      </c>
      <c r="L4888" t="s">
        <v>163</v>
      </c>
      <c r="N4888" t="s">
        <v>339</v>
      </c>
      <c r="O4888" t="s">
        <v>481</v>
      </c>
      <c r="P4888">
        <v>1.6806510002303428E-2</v>
      </c>
      <c r="Q4888" t="s">
        <v>163</v>
      </c>
    </row>
    <row r="4889" spans="9:17" x14ac:dyDescent="0.45">
      <c r="I4889" t="s">
        <v>224</v>
      </c>
      <c r="J4889" t="s">
        <v>482</v>
      </c>
      <c r="K4889">
        <v>2.8510101772805238E-3</v>
      </c>
      <c r="L4889" t="s">
        <v>163</v>
      </c>
      <c r="N4889" t="s">
        <v>339</v>
      </c>
      <c r="O4889" t="s">
        <v>482</v>
      </c>
      <c r="P4889">
        <v>8.0402912715155633E-3</v>
      </c>
      <c r="Q4889" t="s">
        <v>163</v>
      </c>
    </row>
    <row r="4890" spans="9:17" x14ac:dyDescent="0.45">
      <c r="I4890" t="s">
        <v>224</v>
      </c>
      <c r="J4890" t="s">
        <v>483</v>
      </c>
      <c r="K4890">
        <v>0</v>
      </c>
      <c r="L4890" t="s">
        <v>163</v>
      </c>
      <c r="N4890" t="s">
        <v>339</v>
      </c>
      <c r="O4890" t="s">
        <v>483</v>
      </c>
      <c r="P4890">
        <v>3.1983606051704395E-2</v>
      </c>
      <c r="Q4890" t="s">
        <v>163</v>
      </c>
    </row>
    <row r="4891" spans="9:17" x14ac:dyDescent="0.45">
      <c r="I4891" t="s">
        <v>224</v>
      </c>
      <c r="J4891" t="s">
        <v>484</v>
      </c>
      <c r="K4891">
        <v>2.8820643849583995E-3</v>
      </c>
      <c r="L4891" t="s">
        <v>163</v>
      </c>
      <c r="N4891" t="s">
        <v>339</v>
      </c>
      <c r="O4891" t="s">
        <v>484</v>
      </c>
      <c r="P4891">
        <v>3.009614892909147E-2</v>
      </c>
      <c r="Q4891" t="s">
        <v>163</v>
      </c>
    </row>
    <row r="4892" spans="9:17" x14ac:dyDescent="0.45">
      <c r="I4892" t="s">
        <v>224</v>
      </c>
      <c r="J4892" t="s">
        <v>485</v>
      </c>
      <c r="K4892">
        <v>4.8066335623577804E-3</v>
      </c>
      <c r="L4892" t="s">
        <v>163</v>
      </c>
      <c r="N4892" t="s">
        <v>339</v>
      </c>
      <c r="O4892" t="s">
        <v>485</v>
      </c>
      <c r="P4892">
        <v>2.7437573070915973E-3</v>
      </c>
      <c r="Q4892" t="s">
        <v>163</v>
      </c>
    </row>
    <row r="4893" spans="9:17" x14ac:dyDescent="0.45">
      <c r="I4893" t="s">
        <v>224</v>
      </c>
      <c r="J4893" t="s">
        <v>486</v>
      </c>
      <c r="K4893">
        <v>6.8946937555037216E-3</v>
      </c>
      <c r="L4893" t="s">
        <v>163</v>
      </c>
      <c r="N4893" t="s">
        <v>339</v>
      </c>
      <c r="O4893" t="s">
        <v>486</v>
      </c>
      <c r="P4893">
        <v>2.8426552500123471E-3</v>
      </c>
      <c r="Q4893" t="s">
        <v>163</v>
      </c>
    </row>
    <row r="4894" spans="9:17" x14ac:dyDescent="0.45">
      <c r="I4894" t="s">
        <v>224</v>
      </c>
      <c r="J4894" t="s">
        <v>487</v>
      </c>
      <c r="K4894">
        <v>5.4941614228498789E-2</v>
      </c>
      <c r="L4894" t="s">
        <v>163</v>
      </c>
      <c r="N4894" t="s">
        <v>339</v>
      </c>
      <c r="O4894" t="s">
        <v>487</v>
      </c>
      <c r="P4894">
        <v>2.6026765121396178E-2</v>
      </c>
      <c r="Q4894" t="s">
        <v>163</v>
      </c>
    </row>
    <row r="4895" spans="9:17" x14ac:dyDescent="0.45">
      <c r="I4895" t="s">
        <v>224</v>
      </c>
      <c r="J4895" t="s">
        <v>488</v>
      </c>
      <c r="K4895">
        <v>7.7380815492971034E-3</v>
      </c>
      <c r="L4895" t="s">
        <v>163</v>
      </c>
      <c r="N4895" t="s">
        <v>339</v>
      </c>
      <c r="O4895" t="s">
        <v>488</v>
      </c>
      <c r="P4895">
        <v>6.3674875200547126E-3</v>
      </c>
      <c r="Q4895" t="s">
        <v>163</v>
      </c>
    </row>
    <row r="4896" spans="9:17" x14ac:dyDescent="0.45">
      <c r="I4896" t="s">
        <v>224</v>
      </c>
      <c r="J4896" t="s">
        <v>489</v>
      </c>
      <c r="K4896">
        <v>1.0787490722714871E-2</v>
      </c>
      <c r="L4896" t="s">
        <v>163</v>
      </c>
      <c r="N4896" t="s">
        <v>339</v>
      </c>
      <c r="O4896" t="s">
        <v>489</v>
      </c>
      <c r="P4896">
        <v>1.3631417873300446E-2</v>
      </c>
      <c r="Q4896" t="s">
        <v>163</v>
      </c>
    </row>
    <row r="4897" spans="9:17" x14ac:dyDescent="0.45">
      <c r="I4897" t="s">
        <v>224</v>
      </c>
      <c r="J4897" t="s">
        <v>490</v>
      </c>
      <c r="K4897">
        <v>2.8054140614524772E-3</v>
      </c>
      <c r="L4897" t="s">
        <v>163</v>
      </c>
      <c r="N4897" t="s">
        <v>339</v>
      </c>
      <c r="O4897" t="s">
        <v>490</v>
      </c>
      <c r="P4897">
        <v>6.8058108905104638E-3</v>
      </c>
      <c r="Q4897" t="s">
        <v>163</v>
      </c>
    </row>
    <row r="4898" spans="9:17" x14ac:dyDescent="0.45">
      <c r="I4898" t="s">
        <v>224</v>
      </c>
      <c r="J4898" t="s">
        <v>491</v>
      </c>
      <c r="K4898">
        <v>0</v>
      </c>
      <c r="L4898" t="s">
        <v>163</v>
      </c>
      <c r="N4898" t="s">
        <v>339</v>
      </c>
      <c r="O4898" t="s">
        <v>491</v>
      </c>
      <c r="P4898">
        <v>2.9858949698550904E-2</v>
      </c>
      <c r="Q4898" t="s">
        <v>163</v>
      </c>
    </row>
    <row r="4899" spans="9:17" x14ac:dyDescent="0.45">
      <c r="I4899" t="s">
        <v>224</v>
      </c>
      <c r="J4899" t="s">
        <v>492</v>
      </c>
      <c r="K4899">
        <v>1.1830409405734934E-3</v>
      </c>
      <c r="L4899" t="s">
        <v>163</v>
      </c>
      <c r="N4899" t="s">
        <v>339</v>
      </c>
      <c r="O4899" t="s">
        <v>492</v>
      </c>
      <c r="P4899">
        <v>9.0797042685665224E-3</v>
      </c>
      <c r="Q4899" t="s">
        <v>163</v>
      </c>
    </row>
    <row r="4900" spans="9:17" x14ac:dyDescent="0.45">
      <c r="I4900" t="s">
        <v>224</v>
      </c>
      <c r="J4900" t="s">
        <v>493</v>
      </c>
      <c r="K4900">
        <v>4.7327714187063996E-3</v>
      </c>
      <c r="L4900" t="s">
        <v>163</v>
      </c>
      <c r="N4900" t="s">
        <v>339</v>
      </c>
      <c r="O4900" t="s">
        <v>493</v>
      </c>
      <c r="P4900">
        <v>1.2362416877468626E-3</v>
      </c>
      <c r="Q4900" t="s">
        <v>163</v>
      </c>
    </row>
    <row r="4901" spans="9:17" x14ac:dyDescent="0.45">
      <c r="I4901" t="s">
        <v>224</v>
      </c>
      <c r="J4901" t="s">
        <v>494</v>
      </c>
      <c r="K4901">
        <v>6.913060936319413E-3</v>
      </c>
      <c r="L4901" t="s">
        <v>163</v>
      </c>
      <c r="N4901" t="s">
        <v>339</v>
      </c>
      <c r="O4901" t="s">
        <v>494</v>
      </c>
      <c r="P4901">
        <v>1.3409316693700248E-3</v>
      </c>
      <c r="Q4901" t="s">
        <v>163</v>
      </c>
    </row>
    <row r="4902" spans="9:17" x14ac:dyDescent="0.45">
      <c r="I4902" t="s">
        <v>224</v>
      </c>
      <c r="J4902" t="s">
        <v>495</v>
      </c>
      <c r="K4902">
        <v>5.8328229924638451E-2</v>
      </c>
      <c r="L4902" t="s">
        <v>163</v>
      </c>
      <c r="N4902" t="s">
        <v>339</v>
      </c>
      <c r="O4902" t="s">
        <v>495</v>
      </c>
      <c r="P4902">
        <v>1.7173608316079968E-2</v>
      </c>
      <c r="Q4902" t="s">
        <v>163</v>
      </c>
    </row>
    <row r="4903" spans="9:17" x14ac:dyDescent="0.45">
      <c r="I4903" t="s">
        <v>224</v>
      </c>
      <c r="J4903" t="s">
        <v>496</v>
      </c>
      <c r="K4903">
        <v>9.0546281409432921E-3</v>
      </c>
      <c r="L4903" t="s">
        <v>163</v>
      </c>
      <c r="N4903" t="s">
        <v>339</v>
      </c>
      <c r="O4903" t="s">
        <v>496</v>
      </c>
      <c r="P4903">
        <v>4.208138980918351E-3</v>
      </c>
      <c r="Q4903" t="s">
        <v>163</v>
      </c>
    </row>
    <row r="4904" spans="9:17" x14ac:dyDescent="0.45">
      <c r="I4904" t="s">
        <v>224</v>
      </c>
      <c r="J4904" t="s">
        <v>497</v>
      </c>
      <c r="K4904">
        <v>1.3583423994759378E-2</v>
      </c>
      <c r="L4904" t="s">
        <v>163</v>
      </c>
      <c r="N4904" t="s">
        <v>339</v>
      </c>
      <c r="O4904" t="s">
        <v>497</v>
      </c>
      <c r="P4904">
        <v>8.2510741849581501E-3</v>
      </c>
      <c r="Q4904" t="s">
        <v>163</v>
      </c>
    </row>
    <row r="4905" spans="9:17" x14ac:dyDescent="0.45">
      <c r="I4905" t="s">
        <v>224</v>
      </c>
      <c r="J4905" t="s">
        <v>498</v>
      </c>
      <c r="K4905">
        <v>3.4586230006184693E-3</v>
      </c>
      <c r="L4905" t="s">
        <v>163</v>
      </c>
      <c r="N4905" t="s">
        <v>339</v>
      </c>
      <c r="O4905" t="s">
        <v>498</v>
      </c>
      <c r="P4905">
        <v>3.6835189911604434E-3</v>
      </c>
      <c r="Q4905" t="s">
        <v>163</v>
      </c>
    </row>
    <row r="4906" spans="9:17" x14ac:dyDescent="0.45">
      <c r="I4906" t="s">
        <v>224</v>
      </c>
      <c r="J4906" t="s">
        <v>499</v>
      </c>
      <c r="K4906">
        <v>0</v>
      </c>
      <c r="L4906" t="s">
        <v>163</v>
      </c>
      <c r="N4906" t="s">
        <v>339</v>
      </c>
      <c r="O4906" t="s">
        <v>499</v>
      </c>
      <c r="P4906">
        <v>1.4757750807717839E-2</v>
      </c>
      <c r="Q4906" t="s">
        <v>163</v>
      </c>
    </row>
    <row r="4907" spans="9:17" x14ac:dyDescent="0.45">
      <c r="I4907" t="s">
        <v>225</v>
      </c>
      <c r="J4907" t="s">
        <v>162</v>
      </c>
      <c r="K4907">
        <v>0</v>
      </c>
      <c r="L4907" t="s">
        <v>163</v>
      </c>
      <c r="N4907" t="s">
        <v>340</v>
      </c>
      <c r="O4907" t="s">
        <v>162</v>
      </c>
      <c r="P4907">
        <v>3.8204654298074126E-3</v>
      </c>
      <c r="Q4907" t="s">
        <v>163</v>
      </c>
    </row>
    <row r="4908" spans="9:17" x14ac:dyDescent="0.45">
      <c r="I4908" t="s">
        <v>225</v>
      </c>
      <c r="J4908" t="s">
        <v>164</v>
      </c>
      <c r="K4908">
        <v>2.6388923263572948E-3</v>
      </c>
      <c r="L4908" t="s">
        <v>163</v>
      </c>
      <c r="N4908" t="s">
        <v>340</v>
      </c>
      <c r="O4908" t="s">
        <v>164</v>
      </c>
      <c r="P4908">
        <v>7.9635189305810603E-4</v>
      </c>
      <c r="Q4908" t="s">
        <v>163</v>
      </c>
    </row>
    <row r="4909" spans="9:17" x14ac:dyDescent="0.45">
      <c r="I4909" t="s">
        <v>225</v>
      </c>
      <c r="J4909" t="s">
        <v>165</v>
      </c>
      <c r="K4909">
        <v>5.2832954153117706E-3</v>
      </c>
      <c r="L4909" t="s">
        <v>163</v>
      </c>
      <c r="N4909" t="s">
        <v>340</v>
      </c>
      <c r="O4909" t="s">
        <v>165</v>
      </c>
      <c r="P4909">
        <v>6.0406945665532352E-4</v>
      </c>
      <c r="Q4909" t="s">
        <v>163</v>
      </c>
    </row>
    <row r="4910" spans="9:17" x14ac:dyDescent="0.45">
      <c r="I4910" t="s">
        <v>225</v>
      </c>
      <c r="J4910" t="s">
        <v>406</v>
      </c>
      <c r="K4910">
        <v>5.424150853763883E-2</v>
      </c>
      <c r="L4910" t="s">
        <v>163</v>
      </c>
      <c r="N4910" t="s">
        <v>340</v>
      </c>
      <c r="O4910" t="s">
        <v>406</v>
      </c>
      <c r="P4910">
        <v>3.9407255151581774E-3</v>
      </c>
      <c r="Q4910" t="s">
        <v>163</v>
      </c>
    </row>
    <row r="4911" spans="9:17" x14ac:dyDescent="0.45">
      <c r="I4911" t="s">
        <v>225</v>
      </c>
      <c r="J4911" t="s">
        <v>407</v>
      </c>
      <c r="K4911">
        <v>7.2418215786502786E-3</v>
      </c>
      <c r="L4911" t="s">
        <v>163</v>
      </c>
      <c r="N4911" t="s">
        <v>340</v>
      </c>
      <c r="O4911" t="s">
        <v>407</v>
      </c>
      <c r="P4911">
        <v>4.2309482077684915E-4</v>
      </c>
      <c r="Q4911" t="s">
        <v>163</v>
      </c>
    </row>
    <row r="4912" spans="9:17" x14ac:dyDescent="0.45">
      <c r="I4912" t="s">
        <v>225</v>
      </c>
      <c r="J4912" t="s">
        <v>408</v>
      </c>
      <c r="K4912">
        <v>1.1250535495387433E-2</v>
      </c>
      <c r="L4912" t="s">
        <v>163</v>
      </c>
      <c r="N4912" t="s">
        <v>340</v>
      </c>
      <c r="O4912" t="s">
        <v>408</v>
      </c>
      <c r="P4912">
        <v>8.7093586420521031E-4</v>
      </c>
      <c r="Q4912" t="s">
        <v>163</v>
      </c>
    </row>
    <row r="4913" spans="9:17" x14ac:dyDescent="0.45">
      <c r="I4913" t="s">
        <v>225</v>
      </c>
      <c r="J4913" t="s">
        <v>446</v>
      </c>
      <c r="K4913">
        <v>2.8648252566544565E-3</v>
      </c>
      <c r="L4913" t="s">
        <v>163</v>
      </c>
      <c r="N4913" t="s">
        <v>340</v>
      </c>
      <c r="O4913" t="s">
        <v>446</v>
      </c>
      <c r="P4913">
        <v>5.1356297923913787E-4</v>
      </c>
      <c r="Q4913" t="s">
        <v>163</v>
      </c>
    </row>
    <row r="4914" spans="9:17" x14ac:dyDescent="0.45">
      <c r="I4914" t="s">
        <v>225</v>
      </c>
      <c r="J4914" t="s">
        <v>447</v>
      </c>
      <c r="K4914">
        <v>0</v>
      </c>
      <c r="L4914" t="s">
        <v>163</v>
      </c>
      <c r="N4914" t="s">
        <v>340</v>
      </c>
      <c r="O4914" t="s">
        <v>447</v>
      </c>
      <c r="P4914">
        <v>2.8379906285934567E-3</v>
      </c>
      <c r="Q4914" t="s">
        <v>163</v>
      </c>
    </row>
    <row r="4915" spans="9:17" x14ac:dyDescent="0.45">
      <c r="I4915" t="s">
        <v>225</v>
      </c>
      <c r="J4915" t="s">
        <v>166</v>
      </c>
      <c r="K4915">
        <v>0</v>
      </c>
      <c r="L4915" t="s">
        <v>163</v>
      </c>
      <c r="N4915" t="s">
        <v>340</v>
      </c>
      <c r="O4915" t="s">
        <v>166</v>
      </c>
      <c r="P4915">
        <v>4.1494904506982448E-3</v>
      </c>
      <c r="Q4915" t="s">
        <v>163</v>
      </c>
    </row>
    <row r="4916" spans="9:17" x14ac:dyDescent="0.45">
      <c r="I4916" t="s">
        <v>225</v>
      </c>
      <c r="J4916" t="s">
        <v>167</v>
      </c>
      <c r="K4916">
        <v>2.1146116209422917E-3</v>
      </c>
      <c r="L4916" t="s">
        <v>163</v>
      </c>
      <c r="N4916" t="s">
        <v>340</v>
      </c>
      <c r="O4916" t="s">
        <v>167</v>
      </c>
      <c r="P4916">
        <v>6.8416497897894534E-4</v>
      </c>
      <c r="Q4916" t="s">
        <v>163</v>
      </c>
    </row>
    <row r="4917" spans="9:17" x14ac:dyDescent="0.45">
      <c r="I4917" t="s">
        <v>225</v>
      </c>
      <c r="J4917" t="s">
        <v>168</v>
      </c>
      <c r="K4917">
        <v>4.3400088352094045E-3</v>
      </c>
      <c r="L4917" t="s">
        <v>163</v>
      </c>
      <c r="N4917" t="s">
        <v>340</v>
      </c>
      <c r="O4917" t="s">
        <v>168</v>
      </c>
      <c r="P4917">
        <v>4.8667018469621706E-4</v>
      </c>
      <c r="Q4917" t="s">
        <v>163</v>
      </c>
    </row>
    <row r="4918" spans="9:17" x14ac:dyDescent="0.45">
      <c r="I4918" t="s">
        <v>225</v>
      </c>
      <c r="J4918" t="s">
        <v>409</v>
      </c>
      <c r="K4918">
        <v>5.0038274568868515E-2</v>
      </c>
      <c r="L4918" t="s">
        <v>163</v>
      </c>
      <c r="N4918" t="s">
        <v>340</v>
      </c>
      <c r="O4918" t="s">
        <v>409</v>
      </c>
      <c r="P4918">
        <v>8.0829216051407152E-3</v>
      </c>
      <c r="Q4918" t="s">
        <v>163</v>
      </c>
    </row>
    <row r="4919" spans="9:17" x14ac:dyDescent="0.45">
      <c r="I4919" t="s">
        <v>225</v>
      </c>
      <c r="J4919" t="s">
        <v>410</v>
      </c>
      <c r="K4919">
        <v>7.5788562940974523E-3</v>
      </c>
      <c r="L4919" t="s">
        <v>163</v>
      </c>
      <c r="N4919" t="s">
        <v>340</v>
      </c>
      <c r="O4919" t="s">
        <v>410</v>
      </c>
      <c r="P4919">
        <v>7.9818233522610624E-4</v>
      </c>
      <c r="Q4919" t="s">
        <v>163</v>
      </c>
    </row>
    <row r="4920" spans="9:17" x14ac:dyDescent="0.45">
      <c r="I4920" t="s">
        <v>225</v>
      </c>
      <c r="J4920" t="s">
        <v>411</v>
      </c>
      <c r="K4920">
        <v>1.0746432991064358E-2</v>
      </c>
      <c r="L4920" t="s">
        <v>163</v>
      </c>
      <c r="N4920" t="s">
        <v>340</v>
      </c>
      <c r="O4920" t="s">
        <v>411</v>
      </c>
      <c r="P4920">
        <v>1.3414784570492178E-3</v>
      </c>
      <c r="Q4920" t="s">
        <v>163</v>
      </c>
    </row>
    <row r="4921" spans="9:17" x14ac:dyDescent="0.45">
      <c r="I4921" t="s">
        <v>225</v>
      </c>
      <c r="J4921" t="s">
        <v>448</v>
      </c>
      <c r="K4921">
        <v>2.5349606488726806E-3</v>
      </c>
      <c r="L4921" t="s">
        <v>163</v>
      </c>
      <c r="N4921" t="s">
        <v>340</v>
      </c>
      <c r="O4921" t="s">
        <v>448</v>
      </c>
      <c r="P4921">
        <v>5.0477963931025471E-4</v>
      </c>
      <c r="Q4921" t="s">
        <v>163</v>
      </c>
    </row>
    <row r="4922" spans="9:17" x14ac:dyDescent="0.45">
      <c r="I4922" t="s">
        <v>225</v>
      </c>
      <c r="J4922" t="s">
        <v>449</v>
      </c>
      <c r="K4922">
        <v>0</v>
      </c>
      <c r="L4922" t="s">
        <v>163</v>
      </c>
      <c r="N4922" t="s">
        <v>340</v>
      </c>
      <c r="O4922" t="s">
        <v>449</v>
      </c>
      <c r="P4922">
        <v>3.4646929386946074E-3</v>
      </c>
      <c r="Q4922" t="s">
        <v>163</v>
      </c>
    </row>
    <row r="4923" spans="9:17" x14ac:dyDescent="0.45">
      <c r="I4923" t="s">
        <v>225</v>
      </c>
      <c r="J4923" t="s">
        <v>169</v>
      </c>
      <c r="K4923">
        <v>0</v>
      </c>
      <c r="L4923" t="s">
        <v>163</v>
      </c>
      <c r="N4923" t="s">
        <v>340</v>
      </c>
      <c r="O4923" t="s">
        <v>169</v>
      </c>
      <c r="P4923">
        <v>4.5605460888580515E-3</v>
      </c>
      <c r="Q4923" t="s">
        <v>163</v>
      </c>
    </row>
    <row r="4924" spans="9:17" x14ac:dyDescent="0.45">
      <c r="I4924" t="s">
        <v>225</v>
      </c>
      <c r="J4924" t="s">
        <v>170</v>
      </c>
      <c r="K4924">
        <v>2.2464213616116288E-3</v>
      </c>
      <c r="L4924" t="s">
        <v>163</v>
      </c>
      <c r="N4924" t="s">
        <v>340</v>
      </c>
      <c r="O4924" t="s">
        <v>170</v>
      </c>
      <c r="P4924">
        <v>7.10728386094903E-4</v>
      </c>
      <c r="Q4924" t="s">
        <v>163</v>
      </c>
    </row>
    <row r="4925" spans="9:17" x14ac:dyDescent="0.45">
      <c r="I4925" t="s">
        <v>225</v>
      </c>
      <c r="J4925" t="s">
        <v>171</v>
      </c>
      <c r="K4925">
        <v>4.5831229536328795E-3</v>
      </c>
      <c r="L4925" t="s">
        <v>163</v>
      </c>
      <c r="N4925" t="s">
        <v>340</v>
      </c>
      <c r="O4925" t="s">
        <v>171</v>
      </c>
      <c r="P4925">
        <v>4.8520253520517012E-4</v>
      </c>
      <c r="Q4925" t="s">
        <v>163</v>
      </c>
    </row>
    <row r="4926" spans="9:17" x14ac:dyDescent="0.45">
      <c r="I4926" t="s">
        <v>225</v>
      </c>
      <c r="J4926" t="s">
        <v>412</v>
      </c>
      <c r="K4926">
        <v>5.1690676867418954E-2</v>
      </c>
      <c r="L4926" t="s">
        <v>163</v>
      </c>
      <c r="N4926" t="s">
        <v>340</v>
      </c>
      <c r="O4926" t="s">
        <v>412</v>
      </c>
      <c r="P4926">
        <v>4.5795993960456539E-3</v>
      </c>
      <c r="Q4926" t="s">
        <v>163</v>
      </c>
    </row>
    <row r="4927" spans="9:17" x14ac:dyDescent="0.45">
      <c r="I4927" t="s">
        <v>225</v>
      </c>
      <c r="J4927" t="s">
        <v>413</v>
      </c>
      <c r="K4927">
        <v>7.7018928060452766E-3</v>
      </c>
      <c r="L4927" t="s">
        <v>163</v>
      </c>
      <c r="N4927" t="s">
        <v>340</v>
      </c>
      <c r="O4927" t="s">
        <v>413</v>
      </c>
      <c r="P4927">
        <v>4.9731928663985299E-4</v>
      </c>
      <c r="Q4927" t="s">
        <v>163</v>
      </c>
    </row>
    <row r="4928" spans="9:17" x14ac:dyDescent="0.45">
      <c r="I4928" t="s">
        <v>225</v>
      </c>
      <c r="J4928" t="s">
        <v>414</v>
      </c>
      <c r="K4928">
        <v>1.1082695560399178E-2</v>
      </c>
      <c r="L4928" t="s">
        <v>163</v>
      </c>
      <c r="N4928" t="s">
        <v>340</v>
      </c>
      <c r="O4928" t="s">
        <v>414</v>
      </c>
      <c r="P4928">
        <v>8.347622784740321E-4</v>
      </c>
      <c r="Q4928" t="s">
        <v>163</v>
      </c>
    </row>
    <row r="4929" spans="9:17" x14ac:dyDescent="0.45">
      <c r="I4929" t="s">
        <v>225</v>
      </c>
      <c r="J4929" t="s">
        <v>450</v>
      </c>
      <c r="K4929">
        <v>2.9171016276908581E-3</v>
      </c>
      <c r="L4929" t="s">
        <v>163</v>
      </c>
      <c r="N4929" t="s">
        <v>340</v>
      </c>
      <c r="O4929" t="s">
        <v>450</v>
      </c>
      <c r="P4929">
        <v>2.9101123968280256E-4</v>
      </c>
      <c r="Q4929" t="s">
        <v>163</v>
      </c>
    </row>
    <row r="4930" spans="9:17" x14ac:dyDescent="0.45">
      <c r="I4930" t="s">
        <v>225</v>
      </c>
      <c r="J4930" t="s">
        <v>451</v>
      </c>
      <c r="K4930">
        <v>0</v>
      </c>
      <c r="L4930" t="s">
        <v>163</v>
      </c>
      <c r="N4930" t="s">
        <v>340</v>
      </c>
      <c r="O4930" t="s">
        <v>451</v>
      </c>
      <c r="P4930">
        <v>3.1743721069871088E-3</v>
      </c>
      <c r="Q4930" t="s">
        <v>163</v>
      </c>
    </row>
    <row r="4931" spans="9:17" x14ac:dyDescent="0.45">
      <c r="I4931" t="s">
        <v>225</v>
      </c>
      <c r="J4931" t="s">
        <v>172</v>
      </c>
      <c r="K4931">
        <v>0</v>
      </c>
      <c r="L4931" t="s">
        <v>163</v>
      </c>
      <c r="N4931" t="s">
        <v>340</v>
      </c>
      <c r="O4931" t="s">
        <v>172</v>
      </c>
      <c r="P4931">
        <v>1.246456334578633E-2</v>
      </c>
      <c r="Q4931" t="s">
        <v>163</v>
      </c>
    </row>
    <row r="4932" spans="9:17" x14ac:dyDescent="0.45">
      <c r="I4932" t="s">
        <v>225</v>
      </c>
      <c r="J4932" t="s">
        <v>173</v>
      </c>
      <c r="K4932">
        <v>2.3718118287221475E-3</v>
      </c>
      <c r="L4932" t="s">
        <v>163</v>
      </c>
      <c r="N4932" t="s">
        <v>340</v>
      </c>
      <c r="O4932" t="s">
        <v>173</v>
      </c>
      <c r="P4932">
        <v>2.7375679663331101E-3</v>
      </c>
      <c r="Q4932" t="s">
        <v>163</v>
      </c>
    </row>
    <row r="4933" spans="9:17" x14ac:dyDescent="0.45">
      <c r="I4933" t="s">
        <v>225</v>
      </c>
      <c r="J4933" t="s">
        <v>174</v>
      </c>
      <c r="K4933">
        <v>4.5535901257638591E-3</v>
      </c>
      <c r="L4933" t="s">
        <v>163</v>
      </c>
      <c r="N4933" t="s">
        <v>340</v>
      </c>
      <c r="O4933" t="s">
        <v>174</v>
      </c>
      <c r="P4933">
        <v>1.8049478434772946E-3</v>
      </c>
      <c r="Q4933" t="s">
        <v>163</v>
      </c>
    </row>
    <row r="4934" spans="9:17" x14ac:dyDescent="0.45">
      <c r="I4934" t="s">
        <v>225</v>
      </c>
      <c r="J4934" t="s">
        <v>415</v>
      </c>
      <c r="K4934">
        <v>5.1083589234731511E-2</v>
      </c>
      <c r="L4934" t="s">
        <v>163</v>
      </c>
      <c r="N4934" t="s">
        <v>340</v>
      </c>
      <c r="O4934" t="s">
        <v>415</v>
      </c>
      <c r="P4934">
        <v>1.5354599623023994E-2</v>
      </c>
      <c r="Q4934" t="s">
        <v>163</v>
      </c>
    </row>
    <row r="4935" spans="9:17" x14ac:dyDescent="0.45">
      <c r="I4935" t="s">
        <v>225</v>
      </c>
      <c r="J4935" t="s">
        <v>416</v>
      </c>
      <c r="K4935">
        <v>7.2139002828768301E-3</v>
      </c>
      <c r="L4935" t="s">
        <v>163</v>
      </c>
      <c r="N4935" t="s">
        <v>340</v>
      </c>
      <c r="O4935" t="s">
        <v>416</v>
      </c>
      <c r="P4935">
        <v>1.5901057067302931E-3</v>
      </c>
      <c r="Q4935" t="s">
        <v>163</v>
      </c>
    </row>
    <row r="4936" spans="9:17" x14ac:dyDescent="0.45">
      <c r="I4936" t="s">
        <v>225</v>
      </c>
      <c r="J4936" t="s">
        <v>417</v>
      </c>
      <c r="K4936">
        <v>1.0015437577955918E-2</v>
      </c>
      <c r="L4936" t="s">
        <v>163</v>
      </c>
      <c r="N4936" t="s">
        <v>340</v>
      </c>
      <c r="O4936" t="s">
        <v>417</v>
      </c>
      <c r="P4936">
        <v>2.6486914025012592E-3</v>
      </c>
      <c r="Q4936" t="s">
        <v>163</v>
      </c>
    </row>
    <row r="4937" spans="9:17" x14ac:dyDescent="0.45">
      <c r="I4937" t="s">
        <v>225</v>
      </c>
      <c r="J4937" t="s">
        <v>452</v>
      </c>
      <c r="K4937">
        <v>2.3219198537611893E-3</v>
      </c>
      <c r="L4937" t="s">
        <v>163</v>
      </c>
      <c r="N4937" t="s">
        <v>340</v>
      </c>
      <c r="O4937" t="s">
        <v>452</v>
      </c>
      <c r="P4937">
        <v>1.2287723069673011E-3</v>
      </c>
      <c r="Q4937" t="s">
        <v>163</v>
      </c>
    </row>
    <row r="4938" spans="9:17" x14ac:dyDescent="0.45">
      <c r="I4938" t="s">
        <v>225</v>
      </c>
      <c r="J4938" t="s">
        <v>453</v>
      </c>
      <c r="K4938">
        <v>0</v>
      </c>
      <c r="L4938" t="s">
        <v>163</v>
      </c>
      <c r="N4938" t="s">
        <v>340</v>
      </c>
      <c r="O4938" t="s">
        <v>453</v>
      </c>
      <c r="P4938">
        <v>8.466397631772966E-3</v>
      </c>
      <c r="Q4938" t="s">
        <v>163</v>
      </c>
    </row>
    <row r="4939" spans="9:17" x14ac:dyDescent="0.45">
      <c r="I4939" t="s">
        <v>225</v>
      </c>
      <c r="J4939" t="s">
        <v>418</v>
      </c>
      <c r="K4939">
        <v>0</v>
      </c>
      <c r="L4939" t="s">
        <v>163</v>
      </c>
      <c r="N4939" t="s">
        <v>340</v>
      </c>
      <c r="O4939" t="s">
        <v>418</v>
      </c>
      <c r="P4939">
        <v>1.8415670632014505E-2</v>
      </c>
      <c r="Q4939" t="s">
        <v>163</v>
      </c>
    </row>
    <row r="4940" spans="9:17" x14ac:dyDescent="0.45">
      <c r="I4940" t="s">
        <v>225</v>
      </c>
      <c r="J4940" t="s">
        <v>419</v>
      </c>
      <c r="K4940">
        <v>2.2910099283458061E-3</v>
      </c>
      <c r="L4940" t="s">
        <v>163</v>
      </c>
      <c r="N4940" t="s">
        <v>340</v>
      </c>
      <c r="O4940" t="s">
        <v>419</v>
      </c>
      <c r="P4940">
        <v>4.19319342284857E-3</v>
      </c>
      <c r="Q4940" t="s">
        <v>163</v>
      </c>
    </row>
    <row r="4941" spans="9:17" x14ac:dyDescent="0.45">
      <c r="I4941" t="s">
        <v>225</v>
      </c>
      <c r="J4941" t="s">
        <v>420</v>
      </c>
      <c r="K4941">
        <v>4.4815112562616791E-3</v>
      </c>
      <c r="L4941" t="s">
        <v>163</v>
      </c>
      <c r="N4941" t="s">
        <v>340</v>
      </c>
      <c r="O4941" t="s">
        <v>420</v>
      </c>
      <c r="P4941">
        <v>2.9451757525672684E-3</v>
      </c>
      <c r="Q4941" t="s">
        <v>163</v>
      </c>
    </row>
    <row r="4942" spans="9:17" x14ac:dyDescent="0.45">
      <c r="I4942" t="s">
        <v>225</v>
      </c>
      <c r="J4942" t="s">
        <v>421</v>
      </c>
      <c r="K4942">
        <v>5.0982611624549527E-2</v>
      </c>
      <c r="L4942" t="s">
        <v>163</v>
      </c>
      <c r="N4942" t="s">
        <v>340</v>
      </c>
      <c r="O4942" t="s">
        <v>421</v>
      </c>
      <c r="P4942">
        <v>2.41972020162016E-2</v>
      </c>
      <c r="Q4942" t="s">
        <v>163</v>
      </c>
    </row>
    <row r="4943" spans="9:17" x14ac:dyDescent="0.45">
      <c r="I4943" t="s">
        <v>225</v>
      </c>
      <c r="J4943" t="s">
        <v>422</v>
      </c>
      <c r="K4943">
        <v>6.8850988488808763E-3</v>
      </c>
      <c r="L4943" t="s">
        <v>163</v>
      </c>
      <c r="N4943" t="s">
        <v>340</v>
      </c>
      <c r="O4943" t="s">
        <v>422</v>
      </c>
      <c r="P4943">
        <v>2.3081035931421814E-3</v>
      </c>
      <c r="Q4943" t="s">
        <v>163</v>
      </c>
    </row>
    <row r="4944" spans="9:17" x14ac:dyDescent="0.45">
      <c r="I4944" t="s">
        <v>225</v>
      </c>
      <c r="J4944" t="s">
        <v>423</v>
      </c>
      <c r="K4944">
        <v>9.0228733508028649E-3</v>
      </c>
      <c r="L4944" t="s">
        <v>163</v>
      </c>
      <c r="N4944" t="s">
        <v>340</v>
      </c>
      <c r="O4944" t="s">
        <v>423</v>
      </c>
      <c r="P4944">
        <v>3.4396281802892606E-3</v>
      </c>
      <c r="Q4944" t="s">
        <v>163</v>
      </c>
    </row>
    <row r="4945" spans="9:17" x14ac:dyDescent="0.45">
      <c r="I4945" t="s">
        <v>225</v>
      </c>
      <c r="J4945" t="s">
        <v>454</v>
      </c>
      <c r="K4945">
        <v>4.8060287303822017E-4</v>
      </c>
      <c r="L4945" t="s">
        <v>163</v>
      </c>
      <c r="N4945" t="s">
        <v>340</v>
      </c>
      <c r="O4945" t="s">
        <v>454</v>
      </c>
      <c r="P4945">
        <v>1.3552362868584254E-3</v>
      </c>
      <c r="Q4945" t="s">
        <v>163</v>
      </c>
    </row>
    <row r="4946" spans="9:17" x14ac:dyDescent="0.45">
      <c r="I4946" t="s">
        <v>225</v>
      </c>
      <c r="J4946" t="s">
        <v>455</v>
      </c>
      <c r="K4946">
        <v>0</v>
      </c>
      <c r="L4946" t="s">
        <v>163</v>
      </c>
      <c r="N4946" t="s">
        <v>340</v>
      </c>
      <c r="O4946" t="s">
        <v>455</v>
      </c>
      <c r="P4946">
        <v>8.4762948471149395E-3</v>
      </c>
      <c r="Q4946" t="s">
        <v>163</v>
      </c>
    </row>
    <row r="4947" spans="9:17" x14ac:dyDescent="0.45">
      <c r="I4947" t="s">
        <v>225</v>
      </c>
      <c r="J4947" t="s">
        <v>424</v>
      </c>
      <c r="K4947">
        <v>0</v>
      </c>
      <c r="L4947" t="s">
        <v>163</v>
      </c>
      <c r="N4947" t="s">
        <v>340</v>
      </c>
      <c r="O4947" t="s">
        <v>424</v>
      </c>
      <c r="P4947">
        <v>3.4124598361740324E-2</v>
      </c>
      <c r="Q4947" t="s">
        <v>163</v>
      </c>
    </row>
    <row r="4948" spans="9:17" x14ac:dyDescent="0.45">
      <c r="I4948" t="s">
        <v>225</v>
      </c>
      <c r="J4948" t="s">
        <v>425</v>
      </c>
      <c r="K4948">
        <v>1.4815999741806354E-3</v>
      </c>
      <c r="L4948" t="s">
        <v>163</v>
      </c>
      <c r="N4948" t="s">
        <v>340</v>
      </c>
      <c r="O4948" t="s">
        <v>425</v>
      </c>
      <c r="P4948">
        <v>8.3238517023917543E-3</v>
      </c>
      <c r="Q4948" t="s">
        <v>163</v>
      </c>
    </row>
    <row r="4949" spans="9:17" x14ac:dyDescent="0.45">
      <c r="I4949" t="s">
        <v>225</v>
      </c>
      <c r="J4949" t="s">
        <v>426</v>
      </c>
      <c r="K4949">
        <v>3.5283367171897308E-3</v>
      </c>
      <c r="L4949" t="s">
        <v>163</v>
      </c>
      <c r="N4949" t="s">
        <v>340</v>
      </c>
      <c r="O4949" t="s">
        <v>426</v>
      </c>
      <c r="P4949">
        <v>6.2363872260331864E-3</v>
      </c>
      <c r="Q4949" t="s">
        <v>163</v>
      </c>
    </row>
    <row r="4950" spans="9:17" x14ac:dyDescent="0.45">
      <c r="I4950" t="s">
        <v>225</v>
      </c>
      <c r="J4950" t="s">
        <v>427</v>
      </c>
      <c r="K4950">
        <v>4.961832680510795E-2</v>
      </c>
      <c r="L4950" t="s">
        <v>163</v>
      </c>
      <c r="N4950" t="s">
        <v>340</v>
      </c>
      <c r="O4950" t="s">
        <v>427</v>
      </c>
      <c r="P4950">
        <v>3.9458269194645769E-2</v>
      </c>
      <c r="Q4950" t="s">
        <v>163</v>
      </c>
    </row>
    <row r="4951" spans="9:17" x14ac:dyDescent="0.45">
      <c r="I4951" t="s">
        <v>225</v>
      </c>
      <c r="J4951" t="s">
        <v>428</v>
      </c>
      <c r="K4951">
        <v>6.8647311694386539E-3</v>
      </c>
      <c r="L4951" t="s">
        <v>163</v>
      </c>
      <c r="N4951" t="s">
        <v>340</v>
      </c>
      <c r="O4951" t="s">
        <v>428</v>
      </c>
      <c r="P4951">
        <v>3.5869864829094576E-3</v>
      </c>
      <c r="Q4951" t="s">
        <v>163</v>
      </c>
    </row>
    <row r="4952" spans="9:17" x14ac:dyDescent="0.45">
      <c r="I4952" t="s">
        <v>225</v>
      </c>
      <c r="J4952" t="s">
        <v>429</v>
      </c>
      <c r="K4952">
        <v>9.6952204669407595E-3</v>
      </c>
      <c r="L4952" t="s">
        <v>163</v>
      </c>
      <c r="N4952" t="s">
        <v>340</v>
      </c>
      <c r="O4952" t="s">
        <v>429</v>
      </c>
      <c r="P4952">
        <v>5.5190406131043739E-3</v>
      </c>
      <c r="Q4952" t="s">
        <v>163</v>
      </c>
    </row>
    <row r="4953" spans="9:17" x14ac:dyDescent="0.45">
      <c r="I4953" t="s">
        <v>225</v>
      </c>
      <c r="J4953" t="s">
        <v>456</v>
      </c>
      <c r="K4953">
        <v>1.0982318903709806E-3</v>
      </c>
      <c r="L4953" t="s">
        <v>163</v>
      </c>
      <c r="N4953" t="s">
        <v>340</v>
      </c>
      <c r="O4953" t="s">
        <v>456</v>
      </c>
      <c r="P4953">
        <v>2.0798517724836896E-3</v>
      </c>
      <c r="Q4953" t="s">
        <v>163</v>
      </c>
    </row>
    <row r="4954" spans="9:17" x14ac:dyDescent="0.45">
      <c r="I4954" t="s">
        <v>225</v>
      </c>
      <c r="J4954" t="s">
        <v>457</v>
      </c>
      <c r="K4954">
        <v>0</v>
      </c>
      <c r="L4954" t="s">
        <v>163</v>
      </c>
      <c r="N4954" t="s">
        <v>340</v>
      </c>
      <c r="O4954" t="s">
        <v>457</v>
      </c>
      <c r="P4954">
        <v>1.3607076458049155E-2</v>
      </c>
      <c r="Q4954" t="s">
        <v>163</v>
      </c>
    </row>
    <row r="4955" spans="9:17" x14ac:dyDescent="0.45">
      <c r="I4955" t="s">
        <v>225</v>
      </c>
      <c r="J4955" t="s">
        <v>430</v>
      </c>
      <c r="K4955">
        <v>0</v>
      </c>
      <c r="L4955" t="s">
        <v>163</v>
      </c>
      <c r="N4955" t="s">
        <v>340</v>
      </c>
      <c r="O4955" t="s">
        <v>430</v>
      </c>
      <c r="P4955">
        <v>5.2684607405115214E-2</v>
      </c>
      <c r="Q4955" t="s">
        <v>163</v>
      </c>
    </row>
    <row r="4956" spans="9:17" x14ac:dyDescent="0.45">
      <c r="I4956" t="s">
        <v>225</v>
      </c>
      <c r="J4956" t="s">
        <v>431</v>
      </c>
      <c r="K4956">
        <v>1.2714800126924727E-3</v>
      </c>
      <c r="L4956" t="s">
        <v>163</v>
      </c>
      <c r="N4956" t="s">
        <v>340</v>
      </c>
      <c r="O4956" t="s">
        <v>431</v>
      </c>
      <c r="P4956">
        <v>1.2307811348252044E-2</v>
      </c>
      <c r="Q4956" t="s">
        <v>163</v>
      </c>
    </row>
    <row r="4957" spans="9:17" x14ac:dyDescent="0.45">
      <c r="I4957" t="s">
        <v>225</v>
      </c>
      <c r="J4957" t="s">
        <v>432</v>
      </c>
      <c r="K4957">
        <v>3.0745289532623649E-3</v>
      </c>
      <c r="L4957" t="s">
        <v>163</v>
      </c>
      <c r="N4957" t="s">
        <v>340</v>
      </c>
      <c r="O4957" t="s">
        <v>432</v>
      </c>
      <c r="P4957">
        <v>9.8617140497381638E-3</v>
      </c>
      <c r="Q4957" t="s">
        <v>163</v>
      </c>
    </row>
    <row r="4958" spans="9:17" x14ac:dyDescent="0.45">
      <c r="I4958" t="s">
        <v>225</v>
      </c>
      <c r="J4958" t="s">
        <v>433</v>
      </c>
      <c r="K4958">
        <v>5.0293614632685626E-2</v>
      </c>
      <c r="L4958" t="s">
        <v>163</v>
      </c>
      <c r="N4958" t="s">
        <v>340</v>
      </c>
      <c r="O4958" t="s">
        <v>433</v>
      </c>
      <c r="P4958">
        <v>5.2695501255846128E-2</v>
      </c>
      <c r="Q4958" t="s">
        <v>163</v>
      </c>
    </row>
    <row r="4959" spans="9:17" x14ac:dyDescent="0.45">
      <c r="I4959" t="s">
        <v>225</v>
      </c>
      <c r="J4959" t="s">
        <v>434</v>
      </c>
      <c r="K4959">
        <v>6.7516693073213369E-3</v>
      </c>
      <c r="L4959" t="s">
        <v>163</v>
      </c>
      <c r="N4959" t="s">
        <v>340</v>
      </c>
      <c r="O4959" t="s">
        <v>434</v>
      </c>
      <c r="P4959">
        <v>4.0661217454210285E-3</v>
      </c>
      <c r="Q4959" t="s">
        <v>163</v>
      </c>
    </row>
    <row r="4960" spans="9:17" x14ac:dyDescent="0.45">
      <c r="I4960" t="s">
        <v>225</v>
      </c>
      <c r="J4960" t="s">
        <v>435</v>
      </c>
      <c r="K4960">
        <v>9.43751292600312E-3</v>
      </c>
      <c r="L4960" t="s">
        <v>163</v>
      </c>
      <c r="N4960" t="s">
        <v>340</v>
      </c>
      <c r="O4960" t="s">
        <v>435</v>
      </c>
      <c r="P4960">
        <v>7.478426120903557E-3</v>
      </c>
      <c r="Q4960" t="s">
        <v>163</v>
      </c>
    </row>
    <row r="4961" spans="9:17" x14ac:dyDescent="0.45">
      <c r="I4961" t="s">
        <v>225</v>
      </c>
      <c r="J4961" t="s">
        <v>458</v>
      </c>
      <c r="K4961">
        <v>2.6405052238830328E-3</v>
      </c>
      <c r="L4961" t="s">
        <v>163</v>
      </c>
      <c r="N4961" t="s">
        <v>340</v>
      </c>
      <c r="O4961" t="s">
        <v>458</v>
      </c>
      <c r="P4961">
        <v>3.1214329085047961E-3</v>
      </c>
      <c r="Q4961" t="s">
        <v>163</v>
      </c>
    </row>
    <row r="4962" spans="9:17" x14ac:dyDescent="0.45">
      <c r="I4962" t="s">
        <v>225</v>
      </c>
      <c r="J4962" t="s">
        <v>459</v>
      </c>
      <c r="K4962">
        <v>0</v>
      </c>
      <c r="L4962" t="s">
        <v>163</v>
      </c>
      <c r="N4962" t="s">
        <v>340</v>
      </c>
      <c r="O4962" t="s">
        <v>459</v>
      </c>
      <c r="P4962">
        <v>2.1610039433729827E-2</v>
      </c>
      <c r="Q4962" t="s">
        <v>163</v>
      </c>
    </row>
    <row r="4963" spans="9:17" x14ac:dyDescent="0.45">
      <c r="I4963" t="s">
        <v>225</v>
      </c>
      <c r="J4963" t="s">
        <v>460</v>
      </c>
      <c r="K4963">
        <v>0</v>
      </c>
      <c r="L4963" t="s">
        <v>163</v>
      </c>
      <c r="N4963" t="s">
        <v>340</v>
      </c>
      <c r="O4963" t="s">
        <v>460</v>
      </c>
      <c r="P4963">
        <v>7.4000319545618573E-2</v>
      </c>
      <c r="Q4963" t="s">
        <v>163</v>
      </c>
    </row>
    <row r="4964" spans="9:17" x14ac:dyDescent="0.45">
      <c r="I4964" t="s">
        <v>225</v>
      </c>
      <c r="J4964" t="s">
        <v>461</v>
      </c>
      <c r="K4964">
        <v>2.3180446783045315E-3</v>
      </c>
      <c r="L4964" t="s">
        <v>163</v>
      </c>
      <c r="N4964" t="s">
        <v>340</v>
      </c>
      <c r="O4964" t="s">
        <v>461</v>
      </c>
      <c r="P4964">
        <v>1.6277943772203742E-2</v>
      </c>
      <c r="Q4964" t="s">
        <v>163</v>
      </c>
    </row>
    <row r="4965" spans="9:17" x14ac:dyDescent="0.45">
      <c r="I4965" t="s">
        <v>225</v>
      </c>
      <c r="J4965" t="s">
        <v>462</v>
      </c>
      <c r="K4965">
        <v>5.1438552203394066E-3</v>
      </c>
      <c r="L4965" t="s">
        <v>163</v>
      </c>
      <c r="N4965" t="s">
        <v>340</v>
      </c>
      <c r="O4965" t="s">
        <v>462</v>
      </c>
      <c r="P4965">
        <v>1.4270610242927218E-2</v>
      </c>
      <c r="Q4965" t="s">
        <v>163</v>
      </c>
    </row>
    <row r="4966" spans="9:17" x14ac:dyDescent="0.45">
      <c r="I4966" t="s">
        <v>225</v>
      </c>
      <c r="J4966" t="s">
        <v>463</v>
      </c>
      <c r="K4966">
        <v>5.9590395238547152E-2</v>
      </c>
      <c r="L4966" t="s">
        <v>163</v>
      </c>
      <c r="N4966" t="s">
        <v>340</v>
      </c>
      <c r="O4966" t="s">
        <v>463</v>
      </c>
      <c r="P4966">
        <v>5.6598554213289631E-2</v>
      </c>
      <c r="Q4966" t="s">
        <v>163</v>
      </c>
    </row>
    <row r="4967" spans="9:17" x14ac:dyDescent="0.45">
      <c r="I4967" t="s">
        <v>225</v>
      </c>
      <c r="J4967" t="s">
        <v>464</v>
      </c>
      <c r="K4967">
        <v>8.0448298903322175E-3</v>
      </c>
      <c r="L4967" t="s">
        <v>163</v>
      </c>
      <c r="N4967" t="s">
        <v>340</v>
      </c>
      <c r="O4967" t="s">
        <v>464</v>
      </c>
      <c r="P4967">
        <v>2.8544161079155964E-3</v>
      </c>
      <c r="Q4967" t="s">
        <v>163</v>
      </c>
    </row>
    <row r="4968" spans="9:17" x14ac:dyDescent="0.45">
      <c r="I4968" t="s">
        <v>225</v>
      </c>
      <c r="J4968" t="s">
        <v>465</v>
      </c>
      <c r="K4968">
        <v>1.1099969540433553E-2</v>
      </c>
      <c r="L4968" t="s">
        <v>163</v>
      </c>
      <c r="N4968" t="s">
        <v>340</v>
      </c>
      <c r="O4968" t="s">
        <v>465</v>
      </c>
      <c r="P4968">
        <v>5.3287347010571445E-3</v>
      </c>
      <c r="Q4968" t="s">
        <v>163</v>
      </c>
    </row>
    <row r="4969" spans="9:17" x14ac:dyDescent="0.45">
      <c r="I4969" t="s">
        <v>225</v>
      </c>
      <c r="J4969" t="s">
        <v>466</v>
      </c>
      <c r="K4969">
        <v>3.084211052824715E-3</v>
      </c>
      <c r="L4969" t="s">
        <v>163</v>
      </c>
      <c r="N4969" t="s">
        <v>340</v>
      </c>
      <c r="O4969" t="s">
        <v>466</v>
      </c>
      <c r="P4969">
        <v>2.4193206528930261E-3</v>
      </c>
      <c r="Q4969" t="s">
        <v>163</v>
      </c>
    </row>
    <row r="4970" spans="9:17" x14ac:dyDescent="0.45">
      <c r="I4970" t="s">
        <v>225</v>
      </c>
      <c r="J4970" t="s">
        <v>467</v>
      </c>
      <c r="K4970">
        <v>0</v>
      </c>
      <c r="L4970" t="s">
        <v>163</v>
      </c>
      <c r="N4970" t="s">
        <v>340</v>
      </c>
      <c r="O4970" t="s">
        <v>467</v>
      </c>
      <c r="P4970">
        <v>2.1367654735221547E-2</v>
      </c>
      <c r="Q4970" t="s">
        <v>163</v>
      </c>
    </row>
    <row r="4971" spans="9:17" x14ac:dyDescent="0.45">
      <c r="I4971" t="s">
        <v>225</v>
      </c>
      <c r="J4971" t="s">
        <v>468</v>
      </c>
      <c r="K4971">
        <v>7.8196620351237523E-5</v>
      </c>
      <c r="L4971" t="s">
        <v>163</v>
      </c>
      <c r="N4971" t="s">
        <v>340</v>
      </c>
      <c r="O4971" t="s">
        <v>468</v>
      </c>
      <c r="P4971">
        <v>7.4896470535564447E-2</v>
      </c>
      <c r="Q4971" t="s">
        <v>163</v>
      </c>
    </row>
    <row r="4972" spans="9:17" x14ac:dyDescent="0.45">
      <c r="I4972" t="s">
        <v>225</v>
      </c>
      <c r="J4972" t="s">
        <v>469</v>
      </c>
      <c r="K4972">
        <v>3.6111256553780012E-3</v>
      </c>
      <c r="L4972" t="s">
        <v>163</v>
      </c>
      <c r="N4972" t="s">
        <v>340</v>
      </c>
      <c r="O4972" t="s">
        <v>469</v>
      </c>
      <c r="P4972">
        <v>1.1803719434397291E-2</v>
      </c>
      <c r="Q4972" t="s">
        <v>163</v>
      </c>
    </row>
    <row r="4973" spans="9:17" x14ac:dyDescent="0.45">
      <c r="I4973" t="s">
        <v>225</v>
      </c>
      <c r="J4973" t="s">
        <v>470</v>
      </c>
      <c r="K4973">
        <v>7.0318020786871794E-3</v>
      </c>
      <c r="L4973" t="s">
        <v>163</v>
      </c>
      <c r="N4973" t="s">
        <v>340</v>
      </c>
      <c r="O4973" t="s">
        <v>470</v>
      </c>
      <c r="P4973">
        <v>1.2990030023241424E-2</v>
      </c>
      <c r="Q4973" t="s">
        <v>163</v>
      </c>
    </row>
    <row r="4974" spans="9:17" x14ac:dyDescent="0.45">
      <c r="I4974" t="s">
        <v>225</v>
      </c>
      <c r="J4974" t="s">
        <v>471</v>
      </c>
      <c r="K4974">
        <v>6.4927380427485651E-2</v>
      </c>
      <c r="L4974" t="s">
        <v>163</v>
      </c>
      <c r="N4974" t="s">
        <v>340</v>
      </c>
      <c r="O4974" t="s">
        <v>471</v>
      </c>
      <c r="P4974">
        <v>4.9909649324147716E-2</v>
      </c>
      <c r="Q4974" t="s">
        <v>163</v>
      </c>
    </row>
    <row r="4975" spans="9:17" x14ac:dyDescent="0.45">
      <c r="I4975" t="s">
        <v>225</v>
      </c>
      <c r="J4975" t="s">
        <v>472</v>
      </c>
      <c r="K4975">
        <v>8.5626527999433794E-3</v>
      </c>
      <c r="L4975" t="s">
        <v>163</v>
      </c>
      <c r="N4975" t="s">
        <v>340</v>
      </c>
      <c r="O4975" t="s">
        <v>472</v>
      </c>
      <c r="P4975">
        <v>2.5859772740978101E-3</v>
      </c>
      <c r="Q4975" t="s">
        <v>163</v>
      </c>
    </row>
    <row r="4976" spans="9:17" x14ac:dyDescent="0.45">
      <c r="I4976" t="s">
        <v>225</v>
      </c>
      <c r="J4976" t="s">
        <v>473</v>
      </c>
      <c r="K4976">
        <v>1.1555914146434365E-2</v>
      </c>
      <c r="L4976" t="s">
        <v>163</v>
      </c>
      <c r="N4976" t="s">
        <v>340</v>
      </c>
      <c r="O4976" t="s">
        <v>473</v>
      </c>
      <c r="P4976">
        <v>5.3143316172752876E-3</v>
      </c>
      <c r="Q4976" t="s">
        <v>163</v>
      </c>
    </row>
    <row r="4977" spans="9:17" x14ac:dyDescent="0.45">
      <c r="I4977" t="s">
        <v>225</v>
      </c>
      <c r="J4977" t="s">
        <v>474</v>
      </c>
      <c r="K4977">
        <v>1.8777202200132841E-3</v>
      </c>
      <c r="L4977" t="s">
        <v>163</v>
      </c>
      <c r="N4977" t="s">
        <v>340</v>
      </c>
      <c r="O4977" t="s">
        <v>474</v>
      </c>
      <c r="P4977">
        <v>2.7229390497955797E-3</v>
      </c>
      <c r="Q4977" t="s">
        <v>163</v>
      </c>
    </row>
    <row r="4978" spans="9:17" x14ac:dyDescent="0.45">
      <c r="I4978" t="s">
        <v>225</v>
      </c>
      <c r="J4978" t="s">
        <v>475</v>
      </c>
      <c r="K4978">
        <v>0</v>
      </c>
      <c r="L4978" t="s">
        <v>163</v>
      </c>
      <c r="N4978" t="s">
        <v>340</v>
      </c>
      <c r="O4978" t="s">
        <v>475</v>
      </c>
      <c r="P4978">
        <v>2.7277892782624116E-2</v>
      </c>
      <c r="Q4978" t="s">
        <v>163</v>
      </c>
    </row>
    <row r="4979" spans="9:17" x14ac:dyDescent="0.45">
      <c r="I4979" t="s">
        <v>225</v>
      </c>
      <c r="J4979" t="s">
        <v>476</v>
      </c>
      <c r="K4979">
        <v>1.5196354566995162E-3</v>
      </c>
      <c r="L4979" t="s">
        <v>163</v>
      </c>
      <c r="N4979" t="s">
        <v>340</v>
      </c>
      <c r="O4979" t="s">
        <v>476</v>
      </c>
      <c r="P4979">
        <v>3.9284550708452437E-2</v>
      </c>
      <c r="Q4979" t="s">
        <v>163</v>
      </c>
    </row>
    <row r="4980" spans="9:17" x14ac:dyDescent="0.45">
      <c r="I4980" t="s">
        <v>225</v>
      </c>
      <c r="J4980" t="s">
        <v>477</v>
      </c>
      <c r="K4980">
        <v>3.5675058451416055E-3</v>
      </c>
      <c r="L4980" t="s">
        <v>163</v>
      </c>
      <c r="N4980" t="s">
        <v>340</v>
      </c>
      <c r="O4980" t="s">
        <v>477</v>
      </c>
      <c r="P4980">
        <v>5.930214579666482E-3</v>
      </c>
      <c r="Q4980" t="s">
        <v>163</v>
      </c>
    </row>
    <row r="4981" spans="9:17" x14ac:dyDescent="0.45">
      <c r="I4981" t="s">
        <v>225</v>
      </c>
      <c r="J4981" t="s">
        <v>478</v>
      </c>
      <c r="K4981">
        <v>7.1062484857779195E-3</v>
      </c>
      <c r="L4981" t="s">
        <v>163</v>
      </c>
      <c r="N4981" t="s">
        <v>340</v>
      </c>
      <c r="O4981" t="s">
        <v>478</v>
      </c>
      <c r="P4981">
        <v>6.9795496441964339E-3</v>
      </c>
      <c r="Q4981" t="s">
        <v>163</v>
      </c>
    </row>
    <row r="4982" spans="9:17" x14ac:dyDescent="0.45">
      <c r="I4982" t="s">
        <v>225</v>
      </c>
      <c r="J4982" t="s">
        <v>479</v>
      </c>
      <c r="K4982">
        <v>6.3895027033689961E-2</v>
      </c>
      <c r="L4982" t="s">
        <v>163</v>
      </c>
      <c r="N4982" t="s">
        <v>340</v>
      </c>
      <c r="O4982" t="s">
        <v>479</v>
      </c>
      <c r="P4982">
        <v>3.1209740532612659E-2</v>
      </c>
      <c r="Q4982" t="s">
        <v>163</v>
      </c>
    </row>
    <row r="4983" spans="9:17" x14ac:dyDescent="0.45">
      <c r="I4983" t="s">
        <v>225</v>
      </c>
      <c r="J4983" t="s">
        <v>480</v>
      </c>
      <c r="K4983">
        <v>8.5899529274852116E-3</v>
      </c>
      <c r="L4983" t="s">
        <v>163</v>
      </c>
      <c r="N4983" t="s">
        <v>340</v>
      </c>
      <c r="O4983" t="s">
        <v>480</v>
      </c>
      <c r="P4983">
        <v>2.6042090814234965E-3</v>
      </c>
      <c r="Q4983" t="s">
        <v>163</v>
      </c>
    </row>
    <row r="4984" spans="9:17" x14ac:dyDescent="0.45">
      <c r="I4984" t="s">
        <v>225</v>
      </c>
      <c r="J4984" t="s">
        <v>481</v>
      </c>
      <c r="K4984">
        <v>1.1306585826472485E-2</v>
      </c>
      <c r="L4984" t="s">
        <v>163</v>
      </c>
      <c r="N4984" t="s">
        <v>340</v>
      </c>
      <c r="O4984" t="s">
        <v>481</v>
      </c>
      <c r="P4984">
        <v>4.9272386076457345E-3</v>
      </c>
      <c r="Q4984" t="s">
        <v>163</v>
      </c>
    </row>
    <row r="4985" spans="9:17" x14ac:dyDescent="0.45">
      <c r="I4985" t="s">
        <v>225</v>
      </c>
      <c r="J4985" t="s">
        <v>482</v>
      </c>
      <c r="K4985">
        <v>3.5210735773905983E-4</v>
      </c>
      <c r="L4985" t="s">
        <v>163</v>
      </c>
      <c r="N4985" t="s">
        <v>340</v>
      </c>
      <c r="O4985" t="s">
        <v>482</v>
      </c>
      <c r="P4985">
        <v>2.1946490598899358E-3</v>
      </c>
      <c r="Q4985" t="s">
        <v>163</v>
      </c>
    </row>
    <row r="4986" spans="9:17" x14ac:dyDescent="0.45">
      <c r="I4986" t="s">
        <v>225</v>
      </c>
      <c r="J4986" t="s">
        <v>483</v>
      </c>
      <c r="K4986">
        <v>0</v>
      </c>
      <c r="L4986" t="s">
        <v>163</v>
      </c>
      <c r="N4986" t="s">
        <v>340</v>
      </c>
      <c r="O4986" t="s">
        <v>483</v>
      </c>
      <c r="P4986">
        <v>1.6922328773208511E-2</v>
      </c>
      <c r="Q4986" t="s">
        <v>163</v>
      </c>
    </row>
    <row r="4987" spans="9:17" x14ac:dyDescent="0.45">
      <c r="I4987" t="s">
        <v>225</v>
      </c>
      <c r="J4987" t="s">
        <v>484</v>
      </c>
      <c r="K4987">
        <v>1.5308483992998681E-3</v>
      </c>
      <c r="L4987" t="s">
        <v>163</v>
      </c>
      <c r="N4987" t="s">
        <v>340</v>
      </c>
      <c r="O4987" t="s">
        <v>484</v>
      </c>
      <c r="P4987">
        <v>1.246257751556557E-2</v>
      </c>
      <c r="Q4987" t="s">
        <v>163</v>
      </c>
    </row>
    <row r="4988" spans="9:17" x14ac:dyDescent="0.45">
      <c r="I4988" t="s">
        <v>225</v>
      </c>
      <c r="J4988" t="s">
        <v>485</v>
      </c>
      <c r="K4988">
        <v>3.4851561168397082E-3</v>
      </c>
      <c r="L4988" t="s">
        <v>163</v>
      </c>
      <c r="N4988" t="s">
        <v>340</v>
      </c>
      <c r="O4988" t="s">
        <v>485</v>
      </c>
      <c r="P4988">
        <v>1.5227971018346503E-3</v>
      </c>
      <c r="Q4988" t="s">
        <v>163</v>
      </c>
    </row>
    <row r="4989" spans="9:17" x14ac:dyDescent="0.45">
      <c r="I4989" t="s">
        <v>225</v>
      </c>
      <c r="J4989" t="s">
        <v>486</v>
      </c>
      <c r="K4989">
        <v>6.3382579782456606E-3</v>
      </c>
      <c r="L4989" t="s">
        <v>163</v>
      </c>
      <c r="N4989" t="s">
        <v>340</v>
      </c>
      <c r="O4989" t="s">
        <v>486</v>
      </c>
      <c r="P4989">
        <v>2.0070657913865506E-3</v>
      </c>
      <c r="Q4989" t="s">
        <v>163</v>
      </c>
    </row>
    <row r="4990" spans="9:17" x14ac:dyDescent="0.45">
      <c r="I4990" t="s">
        <v>225</v>
      </c>
      <c r="J4990" t="s">
        <v>487</v>
      </c>
      <c r="K4990">
        <v>5.6982129956892016E-2</v>
      </c>
      <c r="L4990" t="s">
        <v>163</v>
      </c>
      <c r="N4990" t="s">
        <v>340</v>
      </c>
      <c r="O4990" t="s">
        <v>487</v>
      </c>
      <c r="P4990">
        <v>1.2881736925188528E-2</v>
      </c>
      <c r="Q4990" t="s">
        <v>163</v>
      </c>
    </row>
    <row r="4991" spans="9:17" x14ac:dyDescent="0.45">
      <c r="I4991" t="s">
        <v>225</v>
      </c>
      <c r="J4991" t="s">
        <v>488</v>
      </c>
      <c r="K4991">
        <v>7.2132380045068951E-3</v>
      </c>
      <c r="L4991" t="s">
        <v>163</v>
      </c>
      <c r="N4991" t="s">
        <v>340</v>
      </c>
      <c r="O4991" t="s">
        <v>488</v>
      </c>
      <c r="P4991">
        <v>1.0857306223644384E-3</v>
      </c>
      <c r="Q4991" t="s">
        <v>163</v>
      </c>
    </row>
    <row r="4992" spans="9:17" x14ac:dyDescent="0.45">
      <c r="I4992" t="s">
        <v>225</v>
      </c>
      <c r="J4992" t="s">
        <v>489</v>
      </c>
      <c r="K4992">
        <v>8.7756544383003308E-3</v>
      </c>
      <c r="L4992" t="s">
        <v>163</v>
      </c>
      <c r="N4992" t="s">
        <v>340</v>
      </c>
      <c r="O4992" t="s">
        <v>489</v>
      </c>
      <c r="P4992">
        <v>2.0251303032776981E-3</v>
      </c>
      <c r="Q4992" t="s">
        <v>163</v>
      </c>
    </row>
    <row r="4993" spans="9:17" x14ac:dyDescent="0.45">
      <c r="I4993" t="s">
        <v>225</v>
      </c>
      <c r="J4993" t="s">
        <v>490</v>
      </c>
      <c r="K4993">
        <v>5.8492257448374333E-4</v>
      </c>
      <c r="L4993" t="s">
        <v>163</v>
      </c>
      <c r="N4993" t="s">
        <v>340</v>
      </c>
      <c r="O4993" t="s">
        <v>490</v>
      </c>
      <c r="P4993">
        <v>1.0700310097495609E-3</v>
      </c>
      <c r="Q4993" t="s">
        <v>163</v>
      </c>
    </row>
    <row r="4994" spans="9:17" x14ac:dyDescent="0.45">
      <c r="I4994" t="s">
        <v>225</v>
      </c>
      <c r="J4994" t="s">
        <v>491</v>
      </c>
      <c r="K4994">
        <v>0</v>
      </c>
      <c r="L4994" t="s">
        <v>163</v>
      </c>
      <c r="N4994" t="s">
        <v>340</v>
      </c>
      <c r="O4994" t="s">
        <v>491</v>
      </c>
      <c r="P4994">
        <v>7.3119519465184935E-3</v>
      </c>
      <c r="Q4994" t="s">
        <v>163</v>
      </c>
    </row>
    <row r="4995" spans="9:17" x14ac:dyDescent="0.45">
      <c r="I4995" t="s">
        <v>225</v>
      </c>
      <c r="J4995" t="s">
        <v>492</v>
      </c>
      <c r="K4995">
        <v>8.3108928582969056E-4</v>
      </c>
      <c r="L4995" t="s">
        <v>163</v>
      </c>
      <c r="N4995" t="s">
        <v>340</v>
      </c>
      <c r="O4995" t="s">
        <v>492</v>
      </c>
      <c r="P4995">
        <v>8.5130337224587314E-3</v>
      </c>
      <c r="Q4995" t="s">
        <v>163</v>
      </c>
    </row>
    <row r="4996" spans="9:17" x14ac:dyDescent="0.45">
      <c r="I4996" t="s">
        <v>225</v>
      </c>
      <c r="J4996" t="s">
        <v>493</v>
      </c>
      <c r="K4996">
        <v>3.9688932351565559E-3</v>
      </c>
      <c r="L4996" t="s">
        <v>163</v>
      </c>
      <c r="N4996" t="s">
        <v>340</v>
      </c>
      <c r="O4996" t="s">
        <v>493</v>
      </c>
      <c r="P4996">
        <v>1.5127577693320985E-3</v>
      </c>
      <c r="Q4996" t="s">
        <v>163</v>
      </c>
    </row>
    <row r="4997" spans="9:17" x14ac:dyDescent="0.45">
      <c r="I4997" t="s">
        <v>225</v>
      </c>
      <c r="J4997" t="s">
        <v>494</v>
      </c>
      <c r="K4997">
        <v>6.7221390158875875E-3</v>
      </c>
      <c r="L4997" t="s">
        <v>163</v>
      </c>
      <c r="N4997" t="s">
        <v>340</v>
      </c>
      <c r="O4997" t="s">
        <v>494</v>
      </c>
      <c r="P4997">
        <v>1.2978686925927728E-3</v>
      </c>
      <c r="Q4997" t="s">
        <v>163</v>
      </c>
    </row>
    <row r="4998" spans="9:17" x14ac:dyDescent="0.45">
      <c r="I4998" t="s">
        <v>225</v>
      </c>
      <c r="J4998" t="s">
        <v>495</v>
      </c>
      <c r="K4998">
        <v>5.9326290286687296E-2</v>
      </c>
      <c r="L4998" t="s">
        <v>163</v>
      </c>
      <c r="N4998" t="s">
        <v>340</v>
      </c>
      <c r="O4998" t="s">
        <v>495</v>
      </c>
      <c r="P4998">
        <v>9.7353630883564388E-3</v>
      </c>
      <c r="Q4998" t="s">
        <v>163</v>
      </c>
    </row>
    <row r="4999" spans="9:17" x14ac:dyDescent="0.45">
      <c r="I4999" t="s">
        <v>225</v>
      </c>
      <c r="J4999" t="s">
        <v>496</v>
      </c>
      <c r="K4999">
        <v>8.4599592442577247E-3</v>
      </c>
      <c r="L4999" t="s">
        <v>163</v>
      </c>
      <c r="N4999" t="s">
        <v>340</v>
      </c>
      <c r="O4999" t="s">
        <v>496</v>
      </c>
      <c r="P4999">
        <v>1.3449479256057858E-3</v>
      </c>
      <c r="Q4999" t="s">
        <v>163</v>
      </c>
    </row>
    <row r="5000" spans="9:17" x14ac:dyDescent="0.45">
      <c r="I5000" t="s">
        <v>225</v>
      </c>
      <c r="J5000" t="s">
        <v>497</v>
      </c>
      <c r="K5000">
        <v>1.1208189989779982E-2</v>
      </c>
      <c r="L5000" t="s">
        <v>163</v>
      </c>
      <c r="N5000" t="s">
        <v>340</v>
      </c>
      <c r="O5000" t="s">
        <v>497</v>
      </c>
      <c r="P5000">
        <v>2.3494947846755404E-3</v>
      </c>
      <c r="Q5000" t="s">
        <v>163</v>
      </c>
    </row>
    <row r="5001" spans="9:17" x14ac:dyDescent="0.45">
      <c r="I5001" t="s">
        <v>225</v>
      </c>
      <c r="J5001" t="s">
        <v>498</v>
      </c>
      <c r="K5001">
        <v>2.7544213611346165E-3</v>
      </c>
      <c r="L5001" t="s">
        <v>163</v>
      </c>
      <c r="N5001" t="s">
        <v>340</v>
      </c>
      <c r="O5001" t="s">
        <v>498</v>
      </c>
      <c r="P5001">
        <v>9.6512859218702272E-4</v>
      </c>
      <c r="Q5001" t="s">
        <v>163</v>
      </c>
    </row>
    <row r="5002" spans="9:17" x14ac:dyDescent="0.45">
      <c r="I5002" t="s">
        <v>225</v>
      </c>
      <c r="J5002" t="s">
        <v>499</v>
      </c>
      <c r="K5002">
        <v>0</v>
      </c>
      <c r="L5002" t="s">
        <v>163</v>
      </c>
      <c r="N5002" t="s">
        <v>340</v>
      </c>
      <c r="O5002" t="s">
        <v>499</v>
      </c>
      <c r="P5002">
        <v>6.4023540777642992E-3</v>
      </c>
      <c r="Q5002" t="s">
        <v>163</v>
      </c>
    </row>
    <row r="5003" spans="9:17" x14ac:dyDescent="0.45">
      <c r="I5003" t="s">
        <v>226</v>
      </c>
      <c r="J5003" t="s">
        <v>162</v>
      </c>
      <c r="K5003">
        <v>0</v>
      </c>
      <c r="L5003" t="s">
        <v>163</v>
      </c>
      <c r="N5003" t="s">
        <v>341</v>
      </c>
      <c r="O5003" t="s">
        <v>162</v>
      </c>
      <c r="P5003">
        <v>7.3059109942138958E-3</v>
      </c>
      <c r="Q5003" t="s">
        <v>163</v>
      </c>
    </row>
    <row r="5004" spans="9:17" x14ac:dyDescent="0.45">
      <c r="I5004" t="s">
        <v>226</v>
      </c>
      <c r="J5004" t="s">
        <v>164</v>
      </c>
      <c r="K5004">
        <v>2.8871059051098808E-3</v>
      </c>
      <c r="L5004" t="s">
        <v>163</v>
      </c>
      <c r="N5004" t="s">
        <v>341</v>
      </c>
      <c r="O5004" t="s">
        <v>164</v>
      </c>
      <c r="P5004">
        <v>7.1389905641737353E-4</v>
      </c>
      <c r="Q5004" t="s">
        <v>163</v>
      </c>
    </row>
    <row r="5005" spans="9:17" x14ac:dyDescent="0.45">
      <c r="I5005" t="s">
        <v>226</v>
      </c>
      <c r="J5005" t="s">
        <v>165</v>
      </c>
      <c r="K5005">
        <v>5.199823901065285E-3</v>
      </c>
      <c r="L5005" t="s">
        <v>163</v>
      </c>
      <c r="N5005" t="s">
        <v>341</v>
      </c>
      <c r="O5005" t="s">
        <v>165</v>
      </c>
      <c r="P5005">
        <v>5.5088248530704752E-4</v>
      </c>
      <c r="Q5005" t="s">
        <v>163</v>
      </c>
    </row>
    <row r="5006" spans="9:17" x14ac:dyDescent="0.45">
      <c r="I5006" t="s">
        <v>226</v>
      </c>
      <c r="J5006" t="s">
        <v>406</v>
      </c>
      <c r="K5006">
        <v>5.1196226676444689E-2</v>
      </c>
      <c r="L5006" t="s">
        <v>163</v>
      </c>
      <c r="N5006" t="s">
        <v>341</v>
      </c>
      <c r="O5006" t="s">
        <v>406</v>
      </c>
      <c r="P5006">
        <v>2.2963833110411385E-3</v>
      </c>
      <c r="Q5006" t="s">
        <v>163</v>
      </c>
    </row>
    <row r="5007" spans="9:17" x14ac:dyDescent="0.45">
      <c r="I5007" t="s">
        <v>226</v>
      </c>
      <c r="J5007" t="s">
        <v>407</v>
      </c>
      <c r="K5007">
        <v>7.6357658573680716E-3</v>
      </c>
      <c r="L5007" t="s">
        <v>163</v>
      </c>
      <c r="N5007" t="s">
        <v>341</v>
      </c>
      <c r="O5007" t="s">
        <v>407</v>
      </c>
      <c r="P5007">
        <v>4.7326561868845588E-4</v>
      </c>
      <c r="Q5007" t="s">
        <v>163</v>
      </c>
    </row>
    <row r="5008" spans="9:17" x14ac:dyDescent="0.45">
      <c r="I5008" t="s">
        <v>226</v>
      </c>
      <c r="J5008" t="s">
        <v>408</v>
      </c>
      <c r="K5008">
        <v>1.2590225657044976E-2</v>
      </c>
      <c r="L5008" t="s">
        <v>163</v>
      </c>
      <c r="N5008" t="s">
        <v>341</v>
      </c>
      <c r="O5008" t="s">
        <v>408</v>
      </c>
      <c r="P5008">
        <v>1.0025899616627879E-3</v>
      </c>
      <c r="Q5008" t="s">
        <v>163</v>
      </c>
    </row>
    <row r="5009" spans="9:17" x14ac:dyDescent="0.45">
      <c r="I5009" t="s">
        <v>226</v>
      </c>
      <c r="J5009" t="s">
        <v>446</v>
      </c>
      <c r="K5009">
        <v>3.5207557324679738E-3</v>
      </c>
      <c r="L5009" t="s">
        <v>163</v>
      </c>
      <c r="N5009" t="s">
        <v>341</v>
      </c>
      <c r="O5009" t="s">
        <v>446</v>
      </c>
      <c r="P5009">
        <v>4.739155982430593E-4</v>
      </c>
      <c r="Q5009" t="s">
        <v>163</v>
      </c>
    </row>
    <row r="5010" spans="9:17" x14ac:dyDescent="0.45">
      <c r="I5010" t="s">
        <v>226</v>
      </c>
      <c r="J5010" t="s">
        <v>447</v>
      </c>
      <c r="K5010">
        <v>0</v>
      </c>
      <c r="L5010" t="s">
        <v>163</v>
      </c>
      <c r="N5010" t="s">
        <v>341</v>
      </c>
      <c r="O5010" t="s">
        <v>447</v>
      </c>
      <c r="P5010">
        <v>3.8974089719236403E-3</v>
      </c>
      <c r="Q5010" t="s">
        <v>163</v>
      </c>
    </row>
    <row r="5011" spans="9:17" x14ac:dyDescent="0.45">
      <c r="I5011" t="s">
        <v>226</v>
      </c>
      <c r="J5011" t="s">
        <v>166</v>
      </c>
      <c r="K5011">
        <v>0</v>
      </c>
      <c r="L5011" t="s">
        <v>163</v>
      </c>
      <c r="N5011" t="s">
        <v>341</v>
      </c>
      <c r="O5011" t="s">
        <v>166</v>
      </c>
      <c r="P5011">
        <v>7.2977147977667861E-3</v>
      </c>
      <c r="Q5011" t="s">
        <v>163</v>
      </c>
    </row>
    <row r="5012" spans="9:17" x14ac:dyDescent="0.45">
      <c r="I5012" t="s">
        <v>226</v>
      </c>
      <c r="J5012" t="s">
        <v>167</v>
      </c>
      <c r="K5012">
        <v>2.1567337367035585E-3</v>
      </c>
      <c r="L5012" t="s">
        <v>163</v>
      </c>
      <c r="N5012" t="s">
        <v>341</v>
      </c>
      <c r="O5012" t="s">
        <v>167</v>
      </c>
      <c r="P5012">
        <v>6.3296254727117276E-4</v>
      </c>
      <c r="Q5012" t="s">
        <v>163</v>
      </c>
    </row>
    <row r="5013" spans="9:17" x14ac:dyDescent="0.45">
      <c r="I5013" t="s">
        <v>226</v>
      </c>
      <c r="J5013" t="s">
        <v>168</v>
      </c>
      <c r="K5013">
        <v>4.02087750921912E-3</v>
      </c>
      <c r="L5013" t="s">
        <v>163</v>
      </c>
      <c r="N5013" t="s">
        <v>341</v>
      </c>
      <c r="O5013" t="s">
        <v>168</v>
      </c>
      <c r="P5013">
        <v>2.5802760716851146E-4</v>
      </c>
      <c r="Q5013" t="s">
        <v>163</v>
      </c>
    </row>
    <row r="5014" spans="9:17" x14ac:dyDescent="0.45">
      <c r="I5014" t="s">
        <v>226</v>
      </c>
      <c r="J5014" t="s">
        <v>409</v>
      </c>
      <c r="K5014">
        <v>4.6662778797237882E-2</v>
      </c>
      <c r="L5014" t="s">
        <v>163</v>
      </c>
      <c r="N5014" t="s">
        <v>341</v>
      </c>
      <c r="O5014" t="s">
        <v>409</v>
      </c>
      <c r="P5014">
        <v>2.4422788771452913E-3</v>
      </c>
      <c r="Q5014" t="s">
        <v>163</v>
      </c>
    </row>
    <row r="5015" spans="9:17" x14ac:dyDescent="0.45">
      <c r="I5015" t="s">
        <v>226</v>
      </c>
      <c r="J5015" t="s">
        <v>410</v>
      </c>
      <c r="K5015">
        <v>7.2524977356262085E-3</v>
      </c>
      <c r="L5015" t="s">
        <v>163</v>
      </c>
      <c r="N5015" t="s">
        <v>341</v>
      </c>
      <c r="O5015" t="s">
        <v>410</v>
      </c>
      <c r="P5015">
        <v>3.2932502275634726E-4</v>
      </c>
      <c r="Q5015" t="s">
        <v>163</v>
      </c>
    </row>
    <row r="5016" spans="9:17" x14ac:dyDescent="0.45">
      <c r="I5016" t="s">
        <v>226</v>
      </c>
      <c r="J5016" t="s">
        <v>411</v>
      </c>
      <c r="K5016">
        <v>1.0616608304127783E-2</v>
      </c>
      <c r="L5016" t="s">
        <v>163</v>
      </c>
      <c r="N5016" t="s">
        <v>341</v>
      </c>
      <c r="O5016" t="s">
        <v>411</v>
      </c>
      <c r="P5016">
        <v>7.6696727792933852E-4</v>
      </c>
      <c r="Q5016" t="s">
        <v>163</v>
      </c>
    </row>
    <row r="5017" spans="9:17" x14ac:dyDescent="0.45">
      <c r="I5017" t="s">
        <v>226</v>
      </c>
      <c r="J5017" t="s">
        <v>448</v>
      </c>
      <c r="K5017">
        <v>2.7565216599048808E-3</v>
      </c>
      <c r="L5017" t="s">
        <v>163</v>
      </c>
      <c r="N5017" t="s">
        <v>341</v>
      </c>
      <c r="O5017" t="s">
        <v>448</v>
      </c>
      <c r="P5017">
        <v>4.109913197447014E-4</v>
      </c>
      <c r="Q5017" t="s">
        <v>163</v>
      </c>
    </row>
    <row r="5018" spans="9:17" x14ac:dyDescent="0.45">
      <c r="I5018" t="s">
        <v>226</v>
      </c>
      <c r="J5018" t="s">
        <v>449</v>
      </c>
      <c r="K5018">
        <v>0</v>
      </c>
      <c r="L5018" t="s">
        <v>163</v>
      </c>
      <c r="N5018" t="s">
        <v>341</v>
      </c>
      <c r="O5018" t="s">
        <v>449</v>
      </c>
      <c r="P5018">
        <v>3.7080490033803383E-3</v>
      </c>
      <c r="Q5018" t="s">
        <v>163</v>
      </c>
    </row>
    <row r="5019" spans="9:17" x14ac:dyDescent="0.45">
      <c r="I5019" t="s">
        <v>226</v>
      </c>
      <c r="J5019" t="s">
        <v>169</v>
      </c>
      <c r="K5019">
        <v>0</v>
      </c>
      <c r="L5019" t="s">
        <v>163</v>
      </c>
      <c r="N5019" t="s">
        <v>341</v>
      </c>
      <c r="O5019" t="s">
        <v>169</v>
      </c>
      <c r="P5019">
        <v>7.8199455935188036E-3</v>
      </c>
      <c r="Q5019" t="s">
        <v>163</v>
      </c>
    </row>
    <row r="5020" spans="9:17" x14ac:dyDescent="0.45">
      <c r="I5020" t="s">
        <v>226</v>
      </c>
      <c r="J5020" t="s">
        <v>170</v>
      </c>
      <c r="K5020">
        <v>2.4603269348895127E-3</v>
      </c>
      <c r="L5020" t="s">
        <v>163</v>
      </c>
      <c r="N5020" t="s">
        <v>341</v>
      </c>
      <c r="O5020" t="s">
        <v>170</v>
      </c>
      <c r="P5020">
        <v>7.5536846086472699E-4</v>
      </c>
      <c r="Q5020" t="s">
        <v>163</v>
      </c>
    </row>
    <row r="5021" spans="9:17" x14ac:dyDescent="0.45">
      <c r="I5021" t="s">
        <v>226</v>
      </c>
      <c r="J5021" t="s">
        <v>171</v>
      </c>
      <c r="K5021">
        <v>4.6244034237194085E-3</v>
      </c>
      <c r="L5021" t="s">
        <v>163</v>
      </c>
      <c r="N5021" t="s">
        <v>341</v>
      </c>
      <c r="O5021" t="s">
        <v>171</v>
      </c>
      <c r="P5021">
        <v>4.2792348121748858E-4</v>
      </c>
      <c r="Q5021" t="s">
        <v>163</v>
      </c>
    </row>
    <row r="5022" spans="9:17" x14ac:dyDescent="0.45">
      <c r="I5022" t="s">
        <v>226</v>
      </c>
      <c r="J5022" t="s">
        <v>412</v>
      </c>
      <c r="K5022">
        <v>5.2139428407976064E-2</v>
      </c>
      <c r="L5022" t="s">
        <v>163</v>
      </c>
      <c r="N5022" t="s">
        <v>341</v>
      </c>
      <c r="O5022" t="s">
        <v>412</v>
      </c>
      <c r="P5022">
        <v>3.0528399009674655E-3</v>
      </c>
      <c r="Q5022" t="s">
        <v>163</v>
      </c>
    </row>
    <row r="5023" spans="9:17" x14ac:dyDescent="0.45">
      <c r="I5023" t="s">
        <v>226</v>
      </c>
      <c r="J5023" t="s">
        <v>413</v>
      </c>
      <c r="K5023">
        <v>7.8087624684150172E-3</v>
      </c>
      <c r="L5023" t="s">
        <v>163</v>
      </c>
      <c r="N5023" t="s">
        <v>341</v>
      </c>
      <c r="O5023" t="s">
        <v>413</v>
      </c>
      <c r="P5023">
        <v>2.9598490419886498E-4</v>
      </c>
      <c r="Q5023" t="s">
        <v>163</v>
      </c>
    </row>
    <row r="5024" spans="9:17" x14ac:dyDescent="0.45">
      <c r="I5024" t="s">
        <v>226</v>
      </c>
      <c r="J5024" t="s">
        <v>414</v>
      </c>
      <c r="K5024">
        <v>1.1962025469264344E-2</v>
      </c>
      <c r="L5024" t="s">
        <v>163</v>
      </c>
      <c r="N5024" t="s">
        <v>341</v>
      </c>
      <c r="O5024" t="s">
        <v>414</v>
      </c>
      <c r="P5024">
        <v>5.7299796156657127E-4</v>
      </c>
      <c r="Q5024" t="s">
        <v>163</v>
      </c>
    </row>
    <row r="5025" spans="9:17" x14ac:dyDescent="0.45">
      <c r="I5025" t="s">
        <v>226</v>
      </c>
      <c r="J5025" t="s">
        <v>450</v>
      </c>
      <c r="K5025">
        <v>3.1347966328195438E-3</v>
      </c>
      <c r="L5025" t="s">
        <v>163</v>
      </c>
      <c r="N5025" t="s">
        <v>341</v>
      </c>
      <c r="O5025" t="s">
        <v>450</v>
      </c>
      <c r="P5025">
        <v>2.8337624945861718E-4</v>
      </c>
      <c r="Q5025" t="s">
        <v>163</v>
      </c>
    </row>
    <row r="5026" spans="9:17" x14ac:dyDescent="0.45">
      <c r="I5026" t="s">
        <v>226</v>
      </c>
      <c r="J5026" t="s">
        <v>451</v>
      </c>
      <c r="K5026">
        <v>0</v>
      </c>
      <c r="L5026" t="s">
        <v>163</v>
      </c>
      <c r="N5026" t="s">
        <v>341</v>
      </c>
      <c r="O5026" t="s">
        <v>451</v>
      </c>
      <c r="P5026">
        <v>3.1883646458564742E-3</v>
      </c>
      <c r="Q5026" t="s">
        <v>163</v>
      </c>
    </row>
    <row r="5027" spans="9:17" x14ac:dyDescent="0.45">
      <c r="I5027" t="s">
        <v>226</v>
      </c>
      <c r="J5027" t="s">
        <v>172</v>
      </c>
      <c r="K5027">
        <v>0</v>
      </c>
      <c r="L5027" t="s">
        <v>163</v>
      </c>
      <c r="N5027" t="s">
        <v>341</v>
      </c>
      <c r="O5027" t="s">
        <v>172</v>
      </c>
      <c r="P5027">
        <v>1.4400643985948501E-2</v>
      </c>
      <c r="Q5027" t="s">
        <v>163</v>
      </c>
    </row>
    <row r="5028" spans="9:17" x14ac:dyDescent="0.45">
      <c r="I5028" t="s">
        <v>226</v>
      </c>
      <c r="J5028" t="s">
        <v>173</v>
      </c>
      <c r="K5028">
        <v>3.214774050699659E-3</v>
      </c>
      <c r="L5028" t="s">
        <v>163</v>
      </c>
      <c r="N5028" t="s">
        <v>341</v>
      </c>
      <c r="O5028" t="s">
        <v>173</v>
      </c>
      <c r="P5028">
        <v>2.6429615501153492E-3</v>
      </c>
      <c r="Q5028" t="s">
        <v>163</v>
      </c>
    </row>
    <row r="5029" spans="9:17" x14ac:dyDescent="0.45">
      <c r="I5029" t="s">
        <v>226</v>
      </c>
      <c r="J5029" t="s">
        <v>174</v>
      </c>
      <c r="K5029">
        <v>5.2609944477745741E-3</v>
      </c>
      <c r="L5029" t="s">
        <v>163</v>
      </c>
      <c r="N5029" t="s">
        <v>341</v>
      </c>
      <c r="O5029" t="s">
        <v>174</v>
      </c>
      <c r="P5029">
        <v>2.0865961051785469E-3</v>
      </c>
      <c r="Q5029" t="s">
        <v>163</v>
      </c>
    </row>
    <row r="5030" spans="9:17" x14ac:dyDescent="0.45">
      <c r="I5030" t="s">
        <v>226</v>
      </c>
      <c r="J5030" t="s">
        <v>415</v>
      </c>
      <c r="K5030">
        <v>5.1055423353592588E-2</v>
      </c>
      <c r="L5030" t="s">
        <v>163</v>
      </c>
      <c r="N5030" t="s">
        <v>341</v>
      </c>
      <c r="O5030" t="s">
        <v>415</v>
      </c>
      <c r="P5030">
        <v>1.2132765442988457E-2</v>
      </c>
      <c r="Q5030" t="s">
        <v>163</v>
      </c>
    </row>
    <row r="5031" spans="9:17" x14ac:dyDescent="0.45">
      <c r="I5031" t="s">
        <v>226</v>
      </c>
      <c r="J5031" t="s">
        <v>416</v>
      </c>
      <c r="K5031">
        <v>7.5485922674329384E-3</v>
      </c>
      <c r="L5031" t="s">
        <v>163</v>
      </c>
      <c r="N5031" t="s">
        <v>341</v>
      </c>
      <c r="O5031" t="s">
        <v>416</v>
      </c>
      <c r="P5031">
        <v>8.0851874637650654E-4</v>
      </c>
      <c r="Q5031" t="s">
        <v>163</v>
      </c>
    </row>
    <row r="5032" spans="9:17" x14ac:dyDescent="0.45">
      <c r="I5032" t="s">
        <v>226</v>
      </c>
      <c r="J5032" t="s">
        <v>417</v>
      </c>
      <c r="K5032">
        <v>1.1467487335671168E-2</v>
      </c>
      <c r="L5032" t="s">
        <v>163</v>
      </c>
      <c r="N5032" t="s">
        <v>341</v>
      </c>
      <c r="O5032" t="s">
        <v>417</v>
      </c>
      <c r="P5032">
        <v>1.2360615068539205E-3</v>
      </c>
      <c r="Q5032" t="s">
        <v>163</v>
      </c>
    </row>
    <row r="5033" spans="9:17" x14ac:dyDescent="0.45">
      <c r="I5033" t="s">
        <v>226</v>
      </c>
      <c r="J5033" t="s">
        <v>452</v>
      </c>
      <c r="K5033">
        <v>3.3704476917545668E-3</v>
      </c>
      <c r="L5033" t="s">
        <v>163</v>
      </c>
      <c r="N5033" t="s">
        <v>341</v>
      </c>
      <c r="O5033" t="s">
        <v>452</v>
      </c>
      <c r="P5033">
        <v>9.1908967128636828E-4</v>
      </c>
      <c r="Q5033" t="s">
        <v>163</v>
      </c>
    </row>
    <row r="5034" spans="9:17" x14ac:dyDescent="0.45">
      <c r="I5034" t="s">
        <v>226</v>
      </c>
      <c r="J5034" t="s">
        <v>453</v>
      </c>
      <c r="K5034">
        <v>0</v>
      </c>
      <c r="L5034" t="s">
        <v>163</v>
      </c>
      <c r="N5034" t="s">
        <v>341</v>
      </c>
      <c r="O5034" t="s">
        <v>453</v>
      </c>
      <c r="P5034">
        <v>8.405300724347687E-3</v>
      </c>
      <c r="Q5034" t="s">
        <v>163</v>
      </c>
    </row>
    <row r="5035" spans="9:17" x14ac:dyDescent="0.45">
      <c r="I5035" t="s">
        <v>226</v>
      </c>
      <c r="J5035" t="s">
        <v>418</v>
      </c>
      <c r="K5035">
        <v>0</v>
      </c>
      <c r="L5035" t="s">
        <v>163</v>
      </c>
      <c r="N5035" t="s">
        <v>341</v>
      </c>
      <c r="O5035" t="s">
        <v>418</v>
      </c>
      <c r="P5035">
        <v>3.1037665980142629E-2</v>
      </c>
      <c r="Q5035" t="s">
        <v>163</v>
      </c>
    </row>
    <row r="5036" spans="9:17" x14ac:dyDescent="0.45">
      <c r="I5036" t="s">
        <v>226</v>
      </c>
      <c r="J5036" t="s">
        <v>419</v>
      </c>
      <c r="K5036">
        <v>2.205646893947818E-3</v>
      </c>
      <c r="L5036" t="s">
        <v>163</v>
      </c>
      <c r="N5036" t="s">
        <v>341</v>
      </c>
      <c r="O5036" t="s">
        <v>419</v>
      </c>
      <c r="P5036">
        <v>5.7538273156059463E-3</v>
      </c>
      <c r="Q5036" t="s">
        <v>163</v>
      </c>
    </row>
    <row r="5037" spans="9:17" x14ac:dyDescent="0.45">
      <c r="I5037" t="s">
        <v>226</v>
      </c>
      <c r="J5037" t="s">
        <v>420</v>
      </c>
      <c r="K5037">
        <v>4.2134994583589332E-3</v>
      </c>
      <c r="L5037" t="s">
        <v>163</v>
      </c>
      <c r="N5037" t="s">
        <v>341</v>
      </c>
      <c r="O5037" t="s">
        <v>420</v>
      </c>
      <c r="P5037">
        <v>4.6880196002717324E-3</v>
      </c>
      <c r="Q5037" t="s">
        <v>163</v>
      </c>
    </row>
    <row r="5038" spans="9:17" x14ac:dyDescent="0.45">
      <c r="I5038" t="s">
        <v>226</v>
      </c>
      <c r="J5038" t="s">
        <v>421</v>
      </c>
      <c r="K5038">
        <v>4.8866996417722942E-2</v>
      </c>
      <c r="L5038" t="s">
        <v>163</v>
      </c>
      <c r="N5038" t="s">
        <v>341</v>
      </c>
      <c r="O5038" t="s">
        <v>421</v>
      </c>
      <c r="P5038">
        <v>2.3839295144765967E-2</v>
      </c>
      <c r="Q5038" t="s">
        <v>163</v>
      </c>
    </row>
    <row r="5039" spans="9:17" x14ac:dyDescent="0.45">
      <c r="I5039" t="s">
        <v>226</v>
      </c>
      <c r="J5039" t="s">
        <v>422</v>
      </c>
      <c r="K5039">
        <v>6.8079898077800204E-3</v>
      </c>
      <c r="L5039" t="s">
        <v>163</v>
      </c>
      <c r="N5039" t="s">
        <v>341</v>
      </c>
      <c r="O5039" t="s">
        <v>422</v>
      </c>
      <c r="P5039">
        <v>1.077631604077034E-3</v>
      </c>
      <c r="Q5039" t="s">
        <v>163</v>
      </c>
    </row>
    <row r="5040" spans="9:17" x14ac:dyDescent="0.45">
      <c r="I5040" t="s">
        <v>226</v>
      </c>
      <c r="J5040" t="s">
        <v>423</v>
      </c>
      <c r="K5040">
        <v>9.6251104518189773E-3</v>
      </c>
      <c r="L5040" t="s">
        <v>163</v>
      </c>
      <c r="N5040" t="s">
        <v>341</v>
      </c>
      <c r="O5040" t="s">
        <v>423</v>
      </c>
      <c r="P5040">
        <v>1.5322104414419899E-3</v>
      </c>
      <c r="Q5040" t="s">
        <v>163</v>
      </c>
    </row>
    <row r="5041" spans="9:17" x14ac:dyDescent="0.45">
      <c r="I5041" t="s">
        <v>226</v>
      </c>
      <c r="J5041" t="s">
        <v>454</v>
      </c>
      <c r="K5041">
        <v>2.8905486255164166E-3</v>
      </c>
      <c r="L5041" t="s">
        <v>163</v>
      </c>
      <c r="N5041" t="s">
        <v>341</v>
      </c>
      <c r="O5041" t="s">
        <v>454</v>
      </c>
      <c r="P5041">
        <v>9.6464790528584326E-4</v>
      </c>
      <c r="Q5041" t="s">
        <v>163</v>
      </c>
    </row>
    <row r="5042" spans="9:17" x14ac:dyDescent="0.45">
      <c r="I5042" t="s">
        <v>226</v>
      </c>
      <c r="J5042" t="s">
        <v>455</v>
      </c>
      <c r="K5042">
        <v>0</v>
      </c>
      <c r="L5042" t="s">
        <v>163</v>
      </c>
      <c r="N5042" t="s">
        <v>341</v>
      </c>
      <c r="O5042" t="s">
        <v>455</v>
      </c>
      <c r="P5042">
        <v>1.1753728515816861E-2</v>
      </c>
      <c r="Q5042" t="s">
        <v>163</v>
      </c>
    </row>
    <row r="5043" spans="9:17" x14ac:dyDescent="0.45">
      <c r="I5043" t="s">
        <v>226</v>
      </c>
      <c r="J5043" t="s">
        <v>424</v>
      </c>
      <c r="K5043">
        <v>0</v>
      </c>
      <c r="L5043" t="s">
        <v>163</v>
      </c>
      <c r="N5043" t="s">
        <v>341</v>
      </c>
      <c r="O5043" t="s">
        <v>424</v>
      </c>
      <c r="P5043">
        <v>4.2954114985585011E-2</v>
      </c>
      <c r="Q5043" t="s">
        <v>163</v>
      </c>
    </row>
    <row r="5044" spans="9:17" x14ac:dyDescent="0.45">
      <c r="I5044" t="s">
        <v>226</v>
      </c>
      <c r="J5044" t="s">
        <v>425</v>
      </c>
      <c r="K5044">
        <v>1.3283900564302915E-3</v>
      </c>
      <c r="L5044" t="s">
        <v>163</v>
      </c>
      <c r="N5044" t="s">
        <v>341</v>
      </c>
      <c r="O5044" t="s">
        <v>425</v>
      </c>
      <c r="P5044">
        <v>8.5454863749827512E-3</v>
      </c>
      <c r="Q5044" t="s">
        <v>163</v>
      </c>
    </row>
    <row r="5045" spans="9:17" x14ac:dyDescent="0.45">
      <c r="I5045" t="s">
        <v>226</v>
      </c>
      <c r="J5045" t="s">
        <v>426</v>
      </c>
      <c r="K5045">
        <v>2.9758003687174617E-3</v>
      </c>
      <c r="L5045" t="s">
        <v>163</v>
      </c>
      <c r="N5045" t="s">
        <v>341</v>
      </c>
      <c r="O5045" t="s">
        <v>426</v>
      </c>
      <c r="P5045">
        <v>7.1867579802953286E-3</v>
      </c>
      <c r="Q5045" t="s">
        <v>163</v>
      </c>
    </row>
    <row r="5046" spans="9:17" x14ac:dyDescent="0.45">
      <c r="I5046" t="s">
        <v>226</v>
      </c>
      <c r="J5046" t="s">
        <v>427</v>
      </c>
      <c r="K5046">
        <v>4.5442553905259891E-2</v>
      </c>
      <c r="L5046" t="s">
        <v>163</v>
      </c>
      <c r="N5046" t="s">
        <v>341</v>
      </c>
      <c r="O5046" t="s">
        <v>427</v>
      </c>
      <c r="P5046">
        <v>3.6956713886056307E-2</v>
      </c>
      <c r="Q5046" t="s">
        <v>163</v>
      </c>
    </row>
    <row r="5047" spans="9:17" x14ac:dyDescent="0.45">
      <c r="I5047" t="s">
        <v>226</v>
      </c>
      <c r="J5047" t="s">
        <v>428</v>
      </c>
      <c r="K5047">
        <v>6.5050044258981241E-3</v>
      </c>
      <c r="L5047" t="s">
        <v>163</v>
      </c>
      <c r="N5047" t="s">
        <v>341</v>
      </c>
      <c r="O5047" t="s">
        <v>428</v>
      </c>
      <c r="P5047">
        <v>2.4522369510065964E-3</v>
      </c>
      <c r="Q5047" t="s">
        <v>163</v>
      </c>
    </row>
    <row r="5048" spans="9:17" x14ac:dyDescent="0.45">
      <c r="I5048" t="s">
        <v>226</v>
      </c>
      <c r="J5048" t="s">
        <v>429</v>
      </c>
      <c r="K5048">
        <v>8.9688962897891533E-3</v>
      </c>
      <c r="L5048" t="s">
        <v>163</v>
      </c>
      <c r="N5048" t="s">
        <v>341</v>
      </c>
      <c r="O5048" t="s">
        <v>429</v>
      </c>
      <c r="P5048">
        <v>3.5585811384650622E-3</v>
      </c>
      <c r="Q5048" t="s">
        <v>163</v>
      </c>
    </row>
    <row r="5049" spans="9:17" x14ac:dyDescent="0.45">
      <c r="I5049" t="s">
        <v>226</v>
      </c>
      <c r="J5049" t="s">
        <v>456</v>
      </c>
      <c r="K5049">
        <v>2.5088717716453537E-3</v>
      </c>
      <c r="L5049" t="s">
        <v>163</v>
      </c>
      <c r="N5049" t="s">
        <v>341</v>
      </c>
      <c r="O5049" t="s">
        <v>456</v>
      </c>
      <c r="P5049">
        <v>1.7418501759131836E-3</v>
      </c>
      <c r="Q5049" t="s">
        <v>163</v>
      </c>
    </row>
    <row r="5050" spans="9:17" x14ac:dyDescent="0.45">
      <c r="I5050" t="s">
        <v>226</v>
      </c>
      <c r="J5050" t="s">
        <v>457</v>
      </c>
      <c r="K5050">
        <v>0</v>
      </c>
      <c r="L5050" t="s">
        <v>163</v>
      </c>
      <c r="N5050" t="s">
        <v>341</v>
      </c>
      <c r="O5050" t="s">
        <v>457</v>
      </c>
      <c r="P5050">
        <v>1.7216830050679737E-2</v>
      </c>
      <c r="Q5050" t="s">
        <v>163</v>
      </c>
    </row>
    <row r="5051" spans="9:17" x14ac:dyDescent="0.45">
      <c r="I5051" t="s">
        <v>226</v>
      </c>
      <c r="J5051" t="s">
        <v>430</v>
      </c>
      <c r="K5051">
        <v>0</v>
      </c>
      <c r="L5051" t="s">
        <v>163</v>
      </c>
      <c r="N5051" t="s">
        <v>341</v>
      </c>
      <c r="O5051" t="s">
        <v>430</v>
      </c>
      <c r="P5051">
        <v>5.6291069008272181E-2</v>
      </c>
      <c r="Q5051" t="s">
        <v>163</v>
      </c>
    </row>
    <row r="5052" spans="9:17" x14ac:dyDescent="0.45">
      <c r="I5052" t="s">
        <v>226</v>
      </c>
      <c r="J5052" t="s">
        <v>431</v>
      </c>
      <c r="K5052">
        <v>1.3405939528548065E-3</v>
      </c>
      <c r="L5052" t="s">
        <v>163</v>
      </c>
      <c r="N5052" t="s">
        <v>341</v>
      </c>
      <c r="O5052" t="s">
        <v>431</v>
      </c>
      <c r="P5052">
        <v>1.0603297574307611E-2</v>
      </c>
      <c r="Q5052" t="s">
        <v>163</v>
      </c>
    </row>
    <row r="5053" spans="9:17" x14ac:dyDescent="0.45">
      <c r="I5053" t="s">
        <v>226</v>
      </c>
      <c r="J5053" t="s">
        <v>432</v>
      </c>
      <c r="K5053">
        <v>2.9561429343974463E-3</v>
      </c>
      <c r="L5053" t="s">
        <v>163</v>
      </c>
      <c r="N5053" t="s">
        <v>341</v>
      </c>
      <c r="O5053" t="s">
        <v>432</v>
      </c>
      <c r="P5053">
        <v>9.4600939806872685E-3</v>
      </c>
      <c r="Q5053" t="s">
        <v>163</v>
      </c>
    </row>
    <row r="5054" spans="9:17" x14ac:dyDescent="0.45">
      <c r="I5054" t="s">
        <v>226</v>
      </c>
      <c r="J5054" t="s">
        <v>433</v>
      </c>
      <c r="K5054">
        <v>4.9156103982302593E-2</v>
      </c>
      <c r="L5054" t="s">
        <v>163</v>
      </c>
      <c r="N5054" t="s">
        <v>341</v>
      </c>
      <c r="O5054" t="s">
        <v>433</v>
      </c>
      <c r="P5054">
        <v>4.8100821841621101E-2</v>
      </c>
      <c r="Q5054" t="s">
        <v>163</v>
      </c>
    </row>
    <row r="5055" spans="9:17" x14ac:dyDescent="0.45">
      <c r="I5055" t="s">
        <v>226</v>
      </c>
      <c r="J5055" t="s">
        <v>434</v>
      </c>
      <c r="K5055">
        <v>7.068825702310752E-3</v>
      </c>
      <c r="L5055" t="s">
        <v>163</v>
      </c>
      <c r="N5055" t="s">
        <v>341</v>
      </c>
      <c r="O5055" t="s">
        <v>434</v>
      </c>
      <c r="P5055">
        <v>2.7629494877949943E-3</v>
      </c>
      <c r="Q5055" t="s">
        <v>163</v>
      </c>
    </row>
    <row r="5056" spans="9:17" x14ac:dyDescent="0.45">
      <c r="I5056" t="s">
        <v>226</v>
      </c>
      <c r="J5056" t="s">
        <v>435</v>
      </c>
      <c r="K5056">
        <v>9.5959254593949214E-3</v>
      </c>
      <c r="L5056" t="s">
        <v>163</v>
      </c>
      <c r="N5056" t="s">
        <v>341</v>
      </c>
      <c r="O5056" t="s">
        <v>435</v>
      </c>
      <c r="P5056">
        <v>4.1229314617861491E-3</v>
      </c>
      <c r="Q5056" t="s">
        <v>163</v>
      </c>
    </row>
    <row r="5057" spans="9:17" x14ac:dyDescent="0.45">
      <c r="I5057" t="s">
        <v>226</v>
      </c>
      <c r="J5057" t="s">
        <v>458</v>
      </c>
      <c r="K5057">
        <v>2.7696328840234995E-3</v>
      </c>
      <c r="L5057" t="s">
        <v>163</v>
      </c>
      <c r="N5057" t="s">
        <v>341</v>
      </c>
      <c r="O5057" t="s">
        <v>458</v>
      </c>
      <c r="P5057">
        <v>1.9666090337123838E-3</v>
      </c>
      <c r="Q5057" t="s">
        <v>163</v>
      </c>
    </row>
    <row r="5058" spans="9:17" x14ac:dyDescent="0.45">
      <c r="I5058" t="s">
        <v>226</v>
      </c>
      <c r="J5058" t="s">
        <v>459</v>
      </c>
      <c r="K5058">
        <v>0</v>
      </c>
      <c r="L5058" t="s">
        <v>163</v>
      </c>
      <c r="N5058" t="s">
        <v>341</v>
      </c>
      <c r="O5058" t="s">
        <v>459</v>
      </c>
      <c r="P5058">
        <v>2.1863358232697729E-2</v>
      </c>
      <c r="Q5058" t="s">
        <v>163</v>
      </c>
    </row>
    <row r="5059" spans="9:17" x14ac:dyDescent="0.45">
      <c r="I5059" t="s">
        <v>226</v>
      </c>
      <c r="J5059" t="s">
        <v>460</v>
      </c>
      <c r="K5059">
        <v>0</v>
      </c>
      <c r="L5059" t="s">
        <v>163</v>
      </c>
      <c r="N5059" t="s">
        <v>341</v>
      </c>
      <c r="O5059" t="s">
        <v>460</v>
      </c>
      <c r="P5059">
        <v>7.4488767045180454E-2</v>
      </c>
      <c r="Q5059" t="s">
        <v>163</v>
      </c>
    </row>
    <row r="5060" spans="9:17" x14ac:dyDescent="0.45">
      <c r="I5060" t="s">
        <v>226</v>
      </c>
      <c r="J5060" t="s">
        <v>461</v>
      </c>
      <c r="K5060">
        <v>2.3505240679510429E-3</v>
      </c>
      <c r="L5060" t="s">
        <v>163</v>
      </c>
      <c r="N5060" t="s">
        <v>341</v>
      </c>
      <c r="O5060" t="s">
        <v>461</v>
      </c>
      <c r="P5060">
        <v>1.5230616227705981E-2</v>
      </c>
      <c r="Q5060" t="s">
        <v>163</v>
      </c>
    </row>
    <row r="5061" spans="9:17" x14ac:dyDescent="0.45">
      <c r="I5061" t="s">
        <v>226</v>
      </c>
      <c r="J5061" t="s">
        <v>462</v>
      </c>
      <c r="K5061">
        <v>4.5612660453784593E-3</v>
      </c>
      <c r="L5061" t="s">
        <v>163</v>
      </c>
      <c r="N5061" t="s">
        <v>341</v>
      </c>
      <c r="O5061" t="s">
        <v>462</v>
      </c>
      <c r="P5061">
        <v>1.3570953711207324E-2</v>
      </c>
      <c r="Q5061" t="s">
        <v>163</v>
      </c>
    </row>
    <row r="5062" spans="9:17" x14ac:dyDescent="0.45">
      <c r="I5062" t="s">
        <v>226</v>
      </c>
      <c r="J5062" t="s">
        <v>463</v>
      </c>
      <c r="K5062">
        <v>5.7017959534749106E-2</v>
      </c>
      <c r="L5062" t="s">
        <v>163</v>
      </c>
      <c r="N5062" t="s">
        <v>341</v>
      </c>
      <c r="O5062" t="s">
        <v>463</v>
      </c>
      <c r="P5062">
        <v>6.123227036059322E-2</v>
      </c>
      <c r="Q5062" t="s">
        <v>163</v>
      </c>
    </row>
    <row r="5063" spans="9:17" x14ac:dyDescent="0.45">
      <c r="I5063" t="s">
        <v>226</v>
      </c>
      <c r="J5063" t="s">
        <v>464</v>
      </c>
      <c r="K5063">
        <v>8.1245763439622958E-3</v>
      </c>
      <c r="L5063" t="s">
        <v>163</v>
      </c>
      <c r="N5063" t="s">
        <v>341</v>
      </c>
      <c r="O5063" t="s">
        <v>464</v>
      </c>
      <c r="P5063">
        <v>3.1932663389219367E-3</v>
      </c>
      <c r="Q5063" t="s">
        <v>163</v>
      </c>
    </row>
    <row r="5064" spans="9:17" x14ac:dyDescent="0.45">
      <c r="I5064" t="s">
        <v>226</v>
      </c>
      <c r="J5064" t="s">
        <v>465</v>
      </c>
      <c r="K5064">
        <v>1.1410761308118271E-2</v>
      </c>
      <c r="L5064" t="s">
        <v>163</v>
      </c>
      <c r="N5064" t="s">
        <v>341</v>
      </c>
      <c r="O5064" t="s">
        <v>465</v>
      </c>
      <c r="P5064">
        <v>5.3404907355680048E-3</v>
      </c>
      <c r="Q5064" t="s">
        <v>163</v>
      </c>
    </row>
    <row r="5065" spans="9:17" x14ac:dyDescent="0.45">
      <c r="I5065" t="s">
        <v>226</v>
      </c>
      <c r="J5065" t="s">
        <v>466</v>
      </c>
      <c r="K5065">
        <v>3.0863937061648707E-3</v>
      </c>
      <c r="L5065" t="s">
        <v>163</v>
      </c>
      <c r="N5065" t="s">
        <v>341</v>
      </c>
      <c r="O5065" t="s">
        <v>466</v>
      </c>
      <c r="P5065">
        <v>2.6519862114076933E-3</v>
      </c>
      <c r="Q5065" t="s">
        <v>163</v>
      </c>
    </row>
    <row r="5066" spans="9:17" x14ac:dyDescent="0.45">
      <c r="I5066" t="s">
        <v>226</v>
      </c>
      <c r="J5066" t="s">
        <v>467</v>
      </c>
      <c r="K5066">
        <v>0</v>
      </c>
      <c r="L5066" t="s">
        <v>163</v>
      </c>
      <c r="N5066" t="s">
        <v>341</v>
      </c>
      <c r="O5066" t="s">
        <v>467</v>
      </c>
      <c r="P5066">
        <v>2.7437695413116612E-2</v>
      </c>
      <c r="Q5066" t="s">
        <v>163</v>
      </c>
    </row>
    <row r="5067" spans="9:17" x14ac:dyDescent="0.45">
      <c r="I5067" t="s">
        <v>226</v>
      </c>
      <c r="J5067" t="s">
        <v>468</v>
      </c>
      <c r="K5067">
        <v>0</v>
      </c>
      <c r="L5067" t="s">
        <v>163</v>
      </c>
      <c r="N5067" t="s">
        <v>341</v>
      </c>
      <c r="O5067" t="s">
        <v>468</v>
      </c>
      <c r="P5067">
        <v>6.6629437824710161E-2</v>
      </c>
      <c r="Q5067" t="s">
        <v>163</v>
      </c>
    </row>
    <row r="5068" spans="9:17" x14ac:dyDescent="0.45">
      <c r="I5068" t="s">
        <v>226</v>
      </c>
      <c r="J5068" t="s">
        <v>469</v>
      </c>
      <c r="K5068">
        <v>3.4924641674835902E-3</v>
      </c>
      <c r="L5068" t="s">
        <v>163</v>
      </c>
      <c r="N5068" t="s">
        <v>341</v>
      </c>
      <c r="O5068" t="s">
        <v>469</v>
      </c>
      <c r="P5068">
        <v>1.1832838832430281E-2</v>
      </c>
      <c r="Q5068" t="s">
        <v>163</v>
      </c>
    </row>
    <row r="5069" spans="9:17" x14ac:dyDescent="0.45">
      <c r="I5069" t="s">
        <v>226</v>
      </c>
      <c r="J5069" t="s">
        <v>470</v>
      </c>
      <c r="K5069">
        <v>6.1224905349488313E-3</v>
      </c>
      <c r="L5069" t="s">
        <v>163</v>
      </c>
      <c r="N5069" t="s">
        <v>341</v>
      </c>
      <c r="O5069" t="s">
        <v>470</v>
      </c>
      <c r="P5069">
        <v>1.1401261464371535E-2</v>
      </c>
      <c r="Q5069" t="s">
        <v>163</v>
      </c>
    </row>
    <row r="5070" spans="9:17" x14ac:dyDescent="0.45">
      <c r="I5070" t="s">
        <v>226</v>
      </c>
      <c r="J5070" t="s">
        <v>471</v>
      </c>
      <c r="K5070">
        <v>6.1236051459643101E-2</v>
      </c>
      <c r="L5070" t="s">
        <v>163</v>
      </c>
      <c r="N5070" t="s">
        <v>341</v>
      </c>
      <c r="O5070" t="s">
        <v>471</v>
      </c>
      <c r="P5070">
        <v>5.2521399743054427E-2</v>
      </c>
      <c r="Q5070" t="s">
        <v>163</v>
      </c>
    </row>
    <row r="5071" spans="9:17" x14ac:dyDescent="0.45">
      <c r="I5071" t="s">
        <v>226</v>
      </c>
      <c r="J5071" t="s">
        <v>472</v>
      </c>
      <c r="K5071">
        <v>8.6428179701829762E-3</v>
      </c>
      <c r="L5071" t="s">
        <v>163</v>
      </c>
      <c r="N5071" t="s">
        <v>341</v>
      </c>
      <c r="O5071" t="s">
        <v>472</v>
      </c>
      <c r="P5071">
        <v>2.5032739285188858E-3</v>
      </c>
      <c r="Q5071" t="s">
        <v>163</v>
      </c>
    </row>
    <row r="5072" spans="9:17" x14ac:dyDescent="0.45">
      <c r="I5072" t="s">
        <v>226</v>
      </c>
      <c r="J5072" t="s">
        <v>473</v>
      </c>
      <c r="K5072">
        <v>1.1441124183416095E-2</v>
      </c>
      <c r="L5072" t="s">
        <v>163</v>
      </c>
      <c r="N5072" t="s">
        <v>341</v>
      </c>
      <c r="O5072" t="s">
        <v>473</v>
      </c>
      <c r="P5072">
        <v>4.5772747520403008E-3</v>
      </c>
      <c r="Q5072" t="s">
        <v>163</v>
      </c>
    </row>
    <row r="5073" spans="9:17" x14ac:dyDescent="0.45">
      <c r="I5073" t="s">
        <v>226</v>
      </c>
      <c r="J5073" t="s">
        <v>474</v>
      </c>
      <c r="K5073">
        <v>3.254035793492433E-3</v>
      </c>
      <c r="L5073" t="s">
        <v>163</v>
      </c>
      <c r="N5073" t="s">
        <v>341</v>
      </c>
      <c r="O5073" t="s">
        <v>474</v>
      </c>
      <c r="P5073">
        <v>2.5720530327854162E-3</v>
      </c>
      <c r="Q5073" t="s">
        <v>163</v>
      </c>
    </row>
    <row r="5074" spans="9:17" x14ac:dyDescent="0.45">
      <c r="I5074" t="s">
        <v>226</v>
      </c>
      <c r="J5074" t="s">
        <v>475</v>
      </c>
      <c r="K5074">
        <v>0</v>
      </c>
      <c r="L5074" t="s">
        <v>163</v>
      </c>
      <c r="N5074" t="s">
        <v>341</v>
      </c>
      <c r="O5074" t="s">
        <v>475</v>
      </c>
      <c r="P5074">
        <v>2.6951657406132222E-2</v>
      </c>
      <c r="Q5074" t="s">
        <v>163</v>
      </c>
    </row>
    <row r="5075" spans="9:17" x14ac:dyDescent="0.45">
      <c r="I5075" t="s">
        <v>226</v>
      </c>
      <c r="J5075" t="s">
        <v>476</v>
      </c>
      <c r="K5075">
        <v>4.6374374038222528E-4</v>
      </c>
      <c r="L5075" t="s">
        <v>163</v>
      </c>
      <c r="N5075" t="s">
        <v>341</v>
      </c>
      <c r="O5075" t="s">
        <v>476</v>
      </c>
      <c r="P5075">
        <v>3.3553373190220621E-2</v>
      </c>
      <c r="Q5075" t="s">
        <v>163</v>
      </c>
    </row>
    <row r="5076" spans="9:17" x14ac:dyDescent="0.45">
      <c r="I5076" t="s">
        <v>226</v>
      </c>
      <c r="J5076" t="s">
        <v>477</v>
      </c>
      <c r="K5076">
        <v>3.6321205815500923E-3</v>
      </c>
      <c r="L5076" t="s">
        <v>163</v>
      </c>
      <c r="N5076" t="s">
        <v>341</v>
      </c>
      <c r="O5076" t="s">
        <v>477</v>
      </c>
      <c r="P5076">
        <v>5.5271594146269988E-3</v>
      </c>
      <c r="Q5076" t="s">
        <v>163</v>
      </c>
    </row>
    <row r="5077" spans="9:17" x14ac:dyDescent="0.45">
      <c r="I5077" t="s">
        <v>226</v>
      </c>
      <c r="J5077" t="s">
        <v>478</v>
      </c>
      <c r="K5077">
        <v>6.5471197846588697E-3</v>
      </c>
      <c r="L5077" t="s">
        <v>163</v>
      </c>
      <c r="N5077" t="s">
        <v>341</v>
      </c>
      <c r="O5077" t="s">
        <v>478</v>
      </c>
      <c r="P5077">
        <v>5.7164803522464442E-3</v>
      </c>
      <c r="Q5077" t="s">
        <v>163</v>
      </c>
    </row>
    <row r="5078" spans="9:17" x14ac:dyDescent="0.45">
      <c r="I5078" t="s">
        <v>226</v>
      </c>
      <c r="J5078" t="s">
        <v>479</v>
      </c>
      <c r="K5078">
        <v>6.1801476501450237E-2</v>
      </c>
      <c r="L5078" t="s">
        <v>163</v>
      </c>
      <c r="N5078" t="s">
        <v>341</v>
      </c>
      <c r="O5078" t="s">
        <v>479</v>
      </c>
      <c r="P5078">
        <v>2.3559967566566548E-2</v>
      </c>
      <c r="Q5078" t="s">
        <v>163</v>
      </c>
    </row>
    <row r="5079" spans="9:17" x14ac:dyDescent="0.45">
      <c r="I5079" t="s">
        <v>226</v>
      </c>
      <c r="J5079" t="s">
        <v>480</v>
      </c>
      <c r="K5079">
        <v>8.5197596026896309E-3</v>
      </c>
      <c r="L5079" t="s">
        <v>163</v>
      </c>
      <c r="N5079" t="s">
        <v>341</v>
      </c>
      <c r="O5079" t="s">
        <v>480</v>
      </c>
      <c r="P5079">
        <v>1.6944849701125472E-3</v>
      </c>
      <c r="Q5079" t="s">
        <v>163</v>
      </c>
    </row>
    <row r="5080" spans="9:17" x14ac:dyDescent="0.45">
      <c r="I5080" t="s">
        <v>226</v>
      </c>
      <c r="J5080" t="s">
        <v>481</v>
      </c>
      <c r="K5080">
        <v>1.2069550664495053E-2</v>
      </c>
      <c r="L5080" t="s">
        <v>163</v>
      </c>
      <c r="N5080" t="s">
        <v>341</v>
      </c>
      <c r="O5080" t="s">
        <v>481</v>
      </c>
      <c r="P5080">
        <v>3.7914487601520539E-3</v>
      </c>
      <c r="Q5080" t="s">
        <v>163</v>
      </c>
    </row>
    <row r="5081" spans="9:17" x14ac:dyDescent="0.45">
      <c r="I5081" t="s">
        <v>226</v>
      </c>
      <c r="J5081" t="s">
        <v>482</v>
      </c>
      <c r="K5081">
        <v>3.6246362463443842E-3</v>
      </c>
      <c r="L5081" t="s">
        <v>163</v>
      </c>
      <c r="N5081" t="s">
        <v>341</v>
      </c>
      <c r="O5081" t="s">
        <v>482</v>
      </c>
      <c r="P5081">
        <v>2.0505137371161376E-3</v>
      </c>
      <c r="Q5081" t="s">
        <v>163</v>
      </c>
    </row>
    <row r="5082" spans="9:17" x14ac:dyDescent="0.45">
      <c r="I5082" t="s">
        <v>226</v>
      </c>
      <c r="J5082" t="s">
        <v>483</v>
      </c>
      <c r="K5082">
        <v>0</v>
      </c>
      <c r="L5082" t="s">
        <v>163</v>
      </c>
      <c r="N5082" t="s">
        <v>341</v>
      </c>
      <c r="O5082" t="s">
        <v>483</v>
      </c>
      <c r="P5082">
        <v>1.5496517260380361E-2</v>
      </c>
      <c r="Q5082" t="s">
        <v>163</v>
      </c>
    </row>
    <row r="5083" spans="9:17" x14ac:dyDescent="0.45">
      <c r="I5083" t="s">
        <v>226</v>
      </c>
      <c r="J5083" t="s">
        <v>484</v>
      </c>
      <c r="K5083">
        <v>1.3074233839614048E-3</v>
      </c>
      <c r="L5083" t="s">
        <v>163</v>
      </c>
      <c r="N5083" t="s">
        <v>341</v>
      </c>
      <c r="O5083" t="s">
        <v>484</v>
      </c>
      <c r="P5083">
        <v>1.244814387530406E-2</v>
      </c>
      <c r="Q5083" t="s">
        <v>163</v>
      </c>
    </row>
    <row r="5084" spans="9:17" x14ac:dyDescent="0.45">
      <c r="I5084" t="s">
        <v>226</v>
      </c>
      <c r="J5084" t="s">
        <v>485</v>
      </c>
      <c r="K5084">
        <v>3.8732110312107502E-3</v>
      </c>
      <c r="L5084" t="s">
        <v>163</v>
      </c>
      <c r="N5084" t="s">
        <v>341</v>
      </c>
      <c r="O5084" t="s">
        <v>485</v>
      </c>
      <c r="P5084">
        <v>1.2684906921475183E-3</v>
      </c>
      <c r="Q5084" t="s">
        <v>163</v>
      </c>
    </row>
    <row r="5085" spans="9:17" x14ac:dyDescent="0.45">
      <c r="I5085" t="s">
        <v>226</v>
      </c>
      <c r="J5085" t="s">
        <v>486</v>
      </c>
      <c r="K5085">
        <v>6.7635103277393768E-3</v>
      </c>
      <c r="L5085" t="s">
        <v>163</v>
      </c>
      <c r="N5085" t="s">
        <v>341</v>
      </c>
      <c r="O5085" t="s">
        <v>486</v>
      </c>
      <c r="P5085">
        <v>9.7550667485434223E-4</v>
      </c>
      <c r="Q5085" t="s">
        <v>163</v>
      </c>
    </row>
    <row r="5086" spans="9:17" x14ac:dyDescent="0.45">
      <c r="I5086" t="s">
        <v>226</v>
      </c>
      <c r="J5086" t="s">
        <v>487</v>
      </c>
      <c r="K5086">
        <v>5.6957363865799547E-2</v>
      </c>
      <c r="L5086" t="s">
        <v>163</v>
      </c>
      <c r="N5086" t="s">
        <v>341</v>
      </c>
      <c r="O5086" t="s">
        <v>487</v>
      </c>
      <c r="P5086">
        <v>6.313887533770675E-3</v>
      </c>
      <c r="Q5086" t="s">
        <v>163</v>
      </c>
    </row>
    <row r="5087" spans="9:17" x14ac:dyDescent="0.45">
      <c r="I5087" t="s">
        <v>226</v>
      </c>
      <c r="J5087" t="s">
        <v>488</v>
      </c>
      <c r="K5087">
        <v>8.0095766959534728E-3</v>
      </c>
      <c r="L5087" t="s">
        <v>163</v>
      </c>
      <c r="N5087" t="s">
        <v>341</v>
      </c>
      <c r="O5087" t="s">
        <v>488</v>
      </c>
      <c r="P5087">
        <v>6.327791632001669E-4</v>
      </c>
      <c r="Q5087" t="s">
        <v>163</v>
      </c>
    </row>
    <row r="5088" spans="9:17" x14ac:dyDescent="0.45">
      <c r="I5088" t="s">
        <v>226</v>
      </c>
      <c r="J5088" t="s">
        <v>489</v>
      </c>
      <c r="K5088">
        <v>1.0634615832938763E-2</v>
      </c>
      <c r="L5088" t="s">
        <v>163</v>
      </c>
      <c r="N5088" t="s">
        <v>341</v>
      </c>
      <c r="O5088" t="s">
        <v>489</v>
      </c>
      <c r="P5088">
        <v>1.5871175774356669E-3</v>
      </c>
      <c r="Q5088" t="s">
        <v>163</v>
      </c>
    </row>
    <row r="5089" spans="9:17" x14ac:dyDescent="0.45">
      <c r="I5089" t="s">
        <v>226</v>
      </c>
      <c r="J5089" t="s">
        <v>490</v>
      </c>
      <c r="K5089">
        <v>2.4452628137716374E-3</v>
      </c>
      <c r="L5089" t="s">
        <v>163</v>
      </c>
      <c r="N5089" t="s">
        <v>341</v>
      </c>
      <c r="O5089" t="s">
        <v>490</v>
      </c>
      <c r="P5089">
        <v>1.0066163599302431E-3</v>
      </c>
      <c r="Q5089" t="s">
        <v>163</v>
      </c>
    </row>
    <row r="5090" spans="9:17" x14ac:dyDescent="0.45">
      <c r="I5090" t="s">
        <v>226</v>
      </c>
      <c r="J5090" t="s">
        <v>491</v>
      </c>
      <c r="K5090">
        <v>0</v>
      </c>
      <c r="L5090" t="s">
        <v>163</v>
      </c>
      <c r="N5090" t="s">
        <v>341</v>
      </c>
      <c r="O5090" t="s">
        <v>491</v>
      </c>
      <c r="P5090">
        <v>8.4289241903474556E-3</v>
      </c>
      <c r="Q5090" t="s">
        <v>163</v>
      </c>
    </row>
    <row r="5091" spans="9:17" x14ac:dyDescent="0.45">
      <c r="I5091" t="s">
        <v>226</v>
      </c>
      <c r="J5091" t="s">
        <v>492</v>
      </c>
      <c r="K5091">
        <v>8.0282006349275775E-5</v>
      </c>
      <c r="L5091" t="s">
        <v>163</v>
      </c>
      <c r="N5091" t="s">
        <v>341</v>
      </c>
      <c r="O5091" t="s">
        <v>492</v>
      </c>
      <c r="P5091">
        <v>1.4961101172579034E-2</v>
      </c>
      <c r="Q5091" t="s">
        <v>163</v>
      </c>
    </row>
    <row r="5092" spans="9:17" x14ac:dyDescent="0.45">
      <c r="I5092" t="s">
        <v>226</v>
      </c>
      <c r="J5092" t="s">
        <v>493</v>
      </c>
      <c r="K5092">
        <v>4.3763741960031709E-3</v>
      </c>
      <c r="L5092" t="s">
        <v>163</v>
      </c>
      <c r="N5092" t="s">
        <v>341</v>
      </c>
      <c r="O5092" t="s">
        <v>493</v>
      </c>
      <c r="P5092">
        <v>1.9732056809542717E-3</v>
      </c>
      <c r="Q5092" t="s">
        <v>163</v>
      </c>
    </row>
    <row r="5093" spans="9:17" x14ac:dyDescent="0.45">
      <c r="I5093" t="s">
        <v>226</v>
      </c>
      <c r="J5093" t="s">
        <v>494</v>
      </c>
      <c r="K5093">
        <v>7.1148414343317912E-3</v>
      </c>
      <c r="L5093" t="s">
        <v>163</v>
      </c>
      <c r="N5093" t="s">
        <v>341</v>
      </c>
      <c r="O5093" t="s">
        <v>494</v>
      </c>
      <c r="P5093">
        <v>1.8363062161141312E-3</v>
      </c>
      <c r="Q5093" t="s">
        <v>163</v>
      </c>
    </row>
    <row r="5094" spans="9:17" x14ac:dyDescent="0.45">
      <c r="I5094" t="s">
        <v>226</v>
      </c>
      <c r="J5094" t="s">
        <v>495</v>
      </c>
      <c r="K5094">
        <v>5.9703878486144661E-2</v>
      </c>
      <c r="L5094" t="s">
        <v>163</v>
      </c>
      <c r="N5094" t="s">
        <v>341</v>
      </c>
      <c r="O5094" t="s">
        <v>495</v>
      </c>
      <c r="P5094">
        <v>1.0727156354557772E-2</v>
      </c>
      <c r="Q5094" t="s">
        <v>163</v>
      </c>
    </row>
    <row r="5095" spans="9:17" x14ac:dyDescent="0.45">
      <c r="I5095" t="s">
        <v>226</v>
      </c>
      <c r="J5095" t="s">
        <v>496</v>
      </c>
      <c r="K5095">
        <v>8.9092197950748422E-3</v>
      </c>
      <c r="L5095" t="s">
        <v>163</v>
      </c>
      <c r="N5095" t="s">
        <v>341</v>
      </c>
      <c r="O5095" t="s">
        <v>496</v>
      </c>
      <c r="P5095">
        <v>1.6329187234323868E-3</v>
      </c>
      <c r="Q5095" t="s">
        <v>163</v>
      </c>
    </row>
    <row r="5096" spans="9:17" x14ac:dyDescent="0.45">
      <c r="I5096" t="s">
        <v>226</v>
      </c>
      <c r="J5096" t="s">
        <v>497</v>
      </c>
      <c r="K5096">
        <v>1.3422030646954219E-2</v>
      </c>
      <c r="L5096" t="s">
        <v>163</v>
      </c>
      <c r="N5096" t="s">
        <v>341</v>
      </c>
      <c r="O5096" t="s">
        <v>497</v>
      </c>
      <c r="P5096">
        <v>2.7306459095613523E-3</v>
      </c>
      <c r="Q5096" t="s">
        <v>163</v>
      </c>
    </row>
    <row r="5097" spans="9:17" x14ac:dyDescent="0.45">
      <c r="I5097" t="s">
        <v>226</v>
      </c>
      <c r="J5097" t="s">
        <v>498</v>
      </c>
      <c r="K5097">
        <v>3.2336199022045E-3</v>
      </c>
      <c r="L5097" t="s">
        <v>163</v>
      </c>
      <c r="N5097" t="s">
        <v>341</v>
      </c>
      <c r="O5097" t="s">
        <v>498</v>
      </c>
      <c r="P5097">
        <v>1.4198638258163E-3</v>
      </c>
      <c r="Q5097" t="s">
        <v>163</v>
      </c>
    </row>
    <row r="5098" spans="9:17" x14ac:dyDescent="0.45">
      <c r="I5098" t="s">
        <v>226</v>
      </c>
      <c r="J5098" t="s">
        <v>499</v>
      </c>
      <c r="K5098">
        <v>0</v>
      </c>
      <c r="L5098" t="s">
        <v>163</v>
      </c>
      <c r="N5098" t="s">
        <v>341</v>
      </c>
      <c r="O5098" t="s">
        <v>499</v>
      </c>
      <c r="P5098">
        <v>1.0512107718148698E-2</v>
      </c>
      <c r="Q5098" t="s">
        <v>163</v>
      </c>
    </row>
    <row r="5099" spans="9:17" x14ac:dyDescent="0.45">
      <c r="I5099" t="s">
        <v>227</v>
      </c>
      <c r="J5099" t="s">
        <v>162</v>
      </c>
      <c r="K5099">
        <v>0</v>
      </c>
      <c r="L5099" t="s">
        <v>163</v>
      </c>
      <c r="N5099" t="s">
        <v>342</v>
      </c>
      <c r="O5099" t="s">
        <v>162</v>
      </c>
      <c r="P5099">
        <v>7.3515740792249127E-3</v>
      </c>
      <c r="Q5099" t="s">
        <v>163</v>
      </c>
    </row>
    <row r="5100" spans="9:17" x14ac:dyDescent="0.45">
      <c r="I5100" t="s">
        <v>227</v>
      </c>
      <c r="J5100" t="s">
        <v>164</v>
      </c>
      <c r="K5100">
        <v>3.2151982949091018E-3</v>
      </c>
      <c r="L5100" t="s">
        <v>163</v>
      </c>
      <c r="N5100" t="s">
        <v>342</v>
      </c>
      <c r="O5100" t="s">
        <v>164</v>
      </c>
      <c r="P5100">
        <v>1.0738491744090831E-3</v>
      </c>
      <c r="Q5100" t="s">
        <v>163</v>
      </c>
    </row>
    <row r="5101" spans="9:17" x14ac:dyDescent="0.45">
      <c r="I5101" t="s">
        <v>227</v>
      </c>
      <c r="J5101" t="s">
        <v>165</v>
      </c>
      <c r="K5101">
        <v>5.4189095119989428E-3</v>
      </c>
      <c r="L5101" t="s">
        <v>163</v>
      </c>
      <c r="N5101" t="s">
        <v>342</v>
      </c>
      <c r="O5101" t="s">
        <v>165</v>
      </c>
      <c r="P5101">
        <v>8.0830156859967026E-4</v>
      </c>
      <c r="Q5101" t="s">
        <v>163</v>
      </c>
    </row>
    <row r="5102" spans="9:17" x14ac:dyDescent="0.45">
      <c r="I5102" t="s">
        <v>227</v>
      </c>
      <c r="J5102" t="s">
        <v>406</v>
      </c>
      <c r="K5102">
        <v>5.1153536447394496E-2</v>
      </c>
      <c r="L5102" t="s">
        <v>163</v>
      </c>
      <c r="N5102" t="s">
        <v>342</v>
      </c>
      <c r="O5102" t="s">
        <v>406</v>
      </c>
      <c r="P5102">
        <v>3.9132266493001229E-3</v>
      </c>
      <c r="Q5102" t="s">
        <v>163</v>
      </c>
    </row>
    <row r="5103" spans="9:17" x14ac:dyDescent="0.45">
      <c r="I5103" t="s">
        <v>227</v>
      </c>
      <c r="J5103" t="s">
        <v>407</v>
      </c>
      <c r="K5103">
        <v>7.6505850674082852E-3</v>
      </c>
      <c r="L5103" t="s">
        <v>163</v>
      </c>
      <c r="N5103" t="s">
        <v>342</v>
      </c>
      <c r="O5103" t="s">
        <v>407</v>
      </c>
      <c r="P5103">
        <v>4.348202579235556E-4</v>
      </c>
      <c r="Q5103" t="s">
        <v>163</v>
      </c>
    </row>
    <row r="5104" spans="9:17" x14ac:dyDescent="0.45">
      <c r="I5104" t="s">
        <v>227</v>
      </c>
      <c r="J5104" t="s">
        <v>408</v>
      </c>
      <c r="K5104">
        <v>1.1662121978934252E-2</v>
      </c>
      <c r="L5104" t="s">
        <v>163</v>
      </c>
      <c r="N5104" t="s">
        <v>342</v>
      </c>
      <c r="O5104" t="s">
        <v>408</v>
      </c>
      <c r="P5104">
        <v>8.7220543807450324E-4</v>
      </c>
      <c r="Q5104" t="s">
        <v>163</v>
      </c>
    </row>
    <row r="5105" spans="9:17" x14ac:dyDescent="0.45">
      <c r="I5105" t="s">
        <v>227</v>
      </c>
      <c r="J5105" t="s">
        <v>446</v>
      </c>
      <c r="K5105">
        <v>3.0025580638923252E-3</v>
      </c>
      <c r="L5105" t="s">
        <v>163</v>
      </c>
      <c r="N5105" t="s">
        <v>342</v>
      </c>
      <c r="O5105" t="s">
        <v>446</v>
      </c>
      <c r="P5105">
        <v>4.1911263977734999E-4</v>
      </c>
      <c r="Q5105" t="s">
        <v>163</v>
      </c>
    </row>
    <row r="5106" spans="9:17" x14ac:dyDescent="0.45">
      <c r="I5106" t="s">
        <v>227</v>
      </c>
      <c r="J5106" t="s">
        <v>447</v>
      </c>
      <c r="K5106">
        <v>0</v>
      </c>
      <c r="L5106" t="s">
        <v>163</v>
      </c>
      <c r="N5106" t="s">
        <v>342</v>
      </c>
      <c r="O5106" t="s">
        <v>447</v>
      </c>
      <c r="P5106">
        <v>3.3378011614631021E-3</v>
      </c>
      <c r="Q5106" t="s">
        <v>163</v>
      </c>
    </row>
    <row r="5107" spans="9:17" x14ac:dyDescent="0.45">
      <c r="I5107" t="s">
        <v>227</v>
      </c>
      <c r="J5107" t="s">
        <v>166</v>
      </c>
      <c r="K5107">
        <v>0</v>
      </c>
      <c r="L5107" t="s">
        <v>163</v>
      </c>
      <c r="N5107" t="s">
        <v>342</v>
      </c>
      <c r="O5107" t="s">
        <v>166</v>
      </c>
      <c r="P5107">
        <v>9.2806240441100502E-3</v>
      </c>
      <c r="Q5107" t="s">
        <v>163</v>
      </c>
    </row>
    <row r="5108" spans="9:17" x14ac:dyDescent="0.45">
      <c r="I5108" t="s">
        <v>227</v>
      </c>
      <c r="J5108" t="s">
        <v>167</v>
      </c>
      <c r="K5108">
        <v>2.4583129361208963E-3</v>
      </c>
      <c r="L5108" t="s">
        <v>163</v>
      </c>
      <c r="N5108" t="s">
        <v>342</v>
      </c>
      <c r="O5108" t="s">
        <v>167</v>
      </c>
      <c r="P5108">
        <v>1.9648072112291577E-3</v>
      </c>
      <c r="Q5108" t="s">
        <v>163</v>
      </c>
    </row>
    <row r="5109" spans="9:17" x14ac:dyDescent="0.45">
      <c r="I5109" t="s">
        <v>227</v>
      </c>
      <c r="J5109" t="s">
        <v>168</v>
      </c>
      <c r="K5109">
        <v>4.4964789142585976E-3</v>
      </c>
      <c r="L5109" t="s">
        <v>163</v>
      </c>
      <c r="N5109" t="s">
        <v>342</v>
      </c>
      <c r="O5109" t="s">
        <v>168</v>
      </c>
      <c r="P5109">
        <v>1.3505951181065827E-3</v>
      </c>
      <c r="Q5109" t="s">
        <v>163</v>
      </c>
    </row>
    <row r="5110" spans="9:17" x14ac:dyDescent="0.45">
      <c r="I5110" t="s">
        <v>227</v>
      </c>
      <c r="J5110" t="s">
        <v>409</v>
      </c>
      <c r="K5110">
        <v>4.6226330507870929E-2</v>
      </c>
      <c r="L5110" t="s">
        <v>163</v>
      </c>
      <c r="N5110" t="s">
        <v>342</v>
      </c>
      <c r="O5110" t="s">
        <v>409</v>
      </c>
      <c r="P5110">
        <v>8.8825563204689706E-3</v>
      </c>
      <c r="Q5110" t="s">
        <v>163</v>
      </c>
    </row>
    <row r="5111" spans="9:17" x14ac:dyDescent="0.45">
      <c r="I5111" t="s">
        <v>227</v>
      </c>
      <c r="J5111" t="s">
        <v>410</v>
      </c>
      <c r="K5111">
        <v>7.1579130253157895E-3</v>
      </c>
      <c r="L5111" t="s">
        <v>163</v>
      </c>
      <c r="N5111" t="s">
        <v>342</v>
      </c>
      <c r="O5111" t="s">
        <v>410</v>
      </c>
      <c r="P5111">
        <v>5.2753958663743269E-4</v>
      </c>
      <c r="Q5111" t="s">
        <v>163</v>
      </c>
    </row>
    <row r="5112" spans="9:17" x14ac:dyDescent="0.45">
      <c r="I5112" t="s">
        <v>227</v>
      </c>
      <c r="J5112" t="s">
        <v>411</v>
      </c>
      <c r="K5112">
        <v>1.1050395989555165E-2</v>
      </c>
      <c r="L5112" t="s">
        <v>163</v>
      </c>
      <c r="N5112" t="s">
        <v>342</v>
      </c>
      <c r="O5112" t="s">
        <v>411</v>
      </c>
      <c r="P5112">
        <v>1.1427930475891397E-3</v>
      </c>
      <c r="Q5112" t="s">
        <v>163</v>
      </c>
    </row>
    <row r="5113" spans="9:17" x14ac:dyDescent="0.45">
      <c r="I5113" t="s">
        <v>227</v>
      </c>
      <c r="J5113" t="s">
        <v>448</v>
      </c>
      <c r="K5113">
        <v>2.9896210712968495E-3</v>
      </c>
      <c r="L5113" t="s">
        <v>163</v>
      </c>
      <c r="N5113" t="s">
        <v>342</v>
      </c>
      <c r="O5113" t="s">
        <v>448</v>
      </c>
      <c r="P5113">
        <v>6.5884606557200381E-4</v>
      </c>
      <c r="Q5113" t="s">
        <v>163</v>
      </c>
    </row>
    <row r="5114" spans="9:17" x14ac:dyDescent="0.45">
      <c r="I5114" t="s">
        <v>227</v>
      </c>
      <c r="J5114" t="s">
        <v>449</v>
      </c>
      <c r="K5114">
        <v>0</v>
      </c>
      <c r="L5114" t="s">
        <v>163</v>
      </c>
      <c r="N5114" t="s">
        <v>342</v>
      </c>
      <c r="O5114" t="s">
        <v>449</v>
      </c>
      <c r="P5114">
        <v>5.0648532497328614E-3</v>
      </c>
      <c r="Q5114" t="s">
        <v>163</v>
      </c>
    </row>
    <row r="5115" spans="9:17" x14ac:dyDescent="0.45">
      <c r="I5115" t="s">
        <v>227</v>
      </c>
      <c r="J5115" t="s">
        <v>169</v>
      </c>
      <c r="K5115">
        <v>0</v>
      </c>
      <c r="L5115" t="s">
        <v>163</v>
      </c>
      <c r="N5115" t="s">
        <v>342</v>
      </c>
      <c r="O5115" t="s">
        <v>169</v>
      </c>
      <c r="P5115">
        <v>8.6615008709358173E-3</v>
      </c>
      <c r="Q5115" t="s">
        <v>163</v>
      </c>
    </row>
    <row r="5116" spans="9:17" x14ac:dyDescent="0.45">
      <c r="I5116" t="s">
        <v>227</v>
      </c>
      <c r="J5116" t="s">
        <v>170</v>
      </c>
      <c r="K5116">
        <v>2.2027128654607863E-3</v>
      </c>
      <c r="L5116" t="s">
        <v>163</v>
      </c>
      <c r="N5116" t="s">
        <v>342</v>
      </c>
      <c r="O5116" t="s">
        <v>170</v>
      </c>
      <c r="P5116">
        <v>1.5525929979288121E-3</v>
      </c>
      <c r="Q5116" t="s">
        <v>163</v>
      </c>
    </row>
    <row r="5117" spans="9:17" x14ac:dyDescent="0.45">
      <c r="I5117" t="s">
        <v>227</v>
      </c>
      <c r="J5117" t="s">
        <v>171</v>
      </c>
      <c r="K5117">
        <v>4.3946894428491673E-3</v>
      </c>
      <c r="L5117" t="s">
        <v>163</v>
      </c>
      <c r="N5117" t="s">
        <v>342</v>
      </c>
      <c r="O5117" t="s">
        <v>171</v>
      </c>
      <c r="P5117">
        <v>9.7595155419575197E-4</v>
      </c>
      <c r="Q5117" t="s">
        <v>163</v>
      </c>
    </row>
    <row r="5118" spans="9:17" x14ac:dyDescent="0.45">
      <c r="I5118" t="s">
        <v>227</v>
      </c>
      <c r="J5118" t="s">
        <v>412</v>
      </c>
      <c r="K5118">
        <v>4.9385999884971395E-2</v>
      </c>
      <c r="L5118" t="s">
        <v>163</v>
      </c>
      <c r="N5118" t="s">
        <v>342</v>
      </c>
      <c r="O5118" t="s">
        <v>412</v>
      </c>
      <c r="P5118">
        <v>5.273957914054171E-3</v>
      </c>
      <c r="Q5118" t="s">
        <v>163</v>
      </c>
    </row>
    <row r="5119" spans="9:17" x14ac:dyDescent="0.45">
      <c r="I5119" t="s">
        <v>227</v>
      </c>
      <c r="J5119" t="s">
        <v>413</v>
      </c>
      <c r="K5119">
        <v>7.9866988268382615E-3</v>
      </c>
      <c r="L5119" t="s">
        <v>163</v>
      </c>
      <c r="N5119" t="s">
        <v>342</v>
      </c>
      <c r="O5119" t="s">
        <v>413</v>
      </c>
      <c r="P5119">
        <v>3.1284679342066297E-4</v>
      </c>
      <c r="Q5119" t="s">
        <v>163</v>
      </c>
    </row>
    <row r="5120" spans="9:17" x14ac:dyDescent="0.45">
      <c r="I5120" t="s">
        <v>227</v>
      </c>
      <c r="J5120" t="s">
        <v>414</v>
      </c>
      <c r="K5120">
        <v>1.1556306117413854E-2</v>
      </c>
      <c r="L5120" t="s">
        <v>163</v>
      </c>
      <c r="N5120" t="s">
        <v>342</v>
      </c>
      <c r="O5120" t="s">
        <v>414</v>
      </c>
      <c r="P5120">
        <v>7.2273550860775559E-4</v>
      </c>
      <c r="Q5120" t="s">
        <v>163</v>
      </c>
    </row>
    <row r="5121" spans="9:17" x14ac:dyDescent="0.45">
      <c r="I5121" t="s">
        <v>227</v>
      </c>
      <c r="J5121" t="s">
        <v>450</v>
      </c>
      <c r="K5121">
        <v>3.1611795342368558E-3</v>
      </c>
      <c r="L5121" t="s">
        <v>163</v>
      </c>
      <c r="N5121" t="s">
        <v>342</v>
      </c>
      <c r="O5121" t="s">
        <v>450</v>
      </c>
      <c r="P5121">
        <v>4.6761014499413327E-4</v>
      </c>
      <c r="Q5121" t="s">
        <v>163</v>
      </c>
    </row>
    <row r="5122" spans="9:17" x14ac:dyDescent="0.45">
      <c r="I5122" t="s">
        <v>227</v>
      </c>
      <c r="J5122" t="s">
        <v>451</v>
      </c>
      <c r="K5122">
        <v>0</v>
      </c>
      <c r="L5122" t="s">
        <v>163</v>
      </c>
      <c r="N5122" t="s">
        <v>342</v>
      </c>
      <c r="O5122" t="s">
        <v>451</v>
      </c>
      <c r="P5122">
        <v>3.9106527144319595E-3</v>
      </c>
      <c r="Q5122" t="s">
        <v>163</v>
      </c>
    </row>
    <row r="5123" spans="9:17" x14ac:dyDescent="0.45">
      <c r="I5123" t="s">
        <v>227</v>
      </c>
      <c r="J5123" t="s">
        <v>172</v>
      </c>
      <c r="K5123">
        <v>0</v>
      </c>
      <c r="L5123" t="s">
        <v>163</v>
      </c>
      <c r="N5123" t="s">
        <v>342</v>
      </c>
      <c r="O5123" t="s">
        <v>172</v>
      </c>
      <c r="P5123">
        <v>2.1005787005356005E-2</v>
      </c>
      <c r="Q5123" t="s">
        <v>163</v>
      </c>
    </row>
    <row r="5124" spans="9:17" x14ac:dyDescent="0.45">
      <c r="I5124" t="s">
        <v>227</v>
      </c>
      <c r="J5124" t="s">
        <v>173</v>
      </c>
      <c r="K5124">
        <v>3.2467512514035685E-3</v>
      </c>
      <c r="L5124" t="s">
        <v>163</v>
      </c>
      <c r="N5124" t="s">
        <v>342</v>
      </c>
      <c r="O5124" t="s">
        <v>173</v>
      </c>
      <c r="P5124">
        <v>3.8576447067713323E-3</v>
      </c>
      <c r="Q5124" t="s">
        <v>163</v>
      </c>
    </row>
    <row r="5125" spans="9:17" x14ac:dyDescent="0.45">
      <c r="I5125" t="s">
        <v>227</v>
      </c>
      <c r="J5125" t="s">
        <v>174</v>
      </c>
      <c r="K5125">
        <v>5.4344441959868926E-3</v>
      </c>
      <c r="L5125" t="s">
        <v>163</v>
      </c>
      <c r="N5125" t="s">
        <v>342</v>
      </c>
      <c r="O5125" t="s">
        <v>174</v>
      </c>
      <c r="P5125">
        <v>2.8257060261879406E-3</v>
      </c>
      <c r="Q5125" t="s">
        <v>163</v>
      </c>
    </row>
    <row r="5126" spans="9:17" x14ac:dyDescent="0.45">
      <c r="I5126" t="s">
        <v>227</v>
      </c>
      <c r="J5126" t="s">
        <v>415</v>
      </c>
      <c r="K5126">
        <v>5.0152599513118873E-2</v>
      </c>
      <c r="L5126" t="s">
        <v>163</v>
      </c>
      <c r="N5126" t="s">
        <v>342</v>
      </c>
      <c r="O5126" t="s">
        <v>415</v>
      </c>
      <c r="P5126">
        <v>1.3903771482752762E-2</v>
      </c>
      <c r="Q5126" t="s">
        <v>163</v>
      </c>
    </row>
    <row r="5127" spans="9:17" x14ac:dyDescent="0.45">
      <c r="I5127" t="s">
        <v>227</v>
      </c>
      <c r="J5127" t="s">
        <v>416</v>
      </c>
      <c r="K5127">
        <v>7.4108663508360871E-3</v>
      </c>
      <c r="L5127" t="s">
        <v>163</v>
      </c>
      <c r="N5127" t="s">
        <v>342</v>
      </c>
      <c r="O5127" t="s">
        <v>416</v>
      </c>
      <c r="P5127">
        <v>8.8714329241819032E-4</v>
      </c>
      <c r="Q5127" t="s">
        <v>163</v>
      </c>
    </row>
    <row r="5128" spans="9:17" x14ac:dyDescent="0.45">
      <c r="I5128" t="s">
        <v>227</v>
      </c>
      <c r="J5128" t="s">
        <v>417</v>
      </c>
      <c r="K5128">
        <v>1.0762544737084894E-2</v>
      </c>
      <c r="L5128" t="s">
        <v>163</v>
      </c>
      <c r="N5128" t="s">
        <v>342</v>
      </c>
      <c r="O5128" t="s">
        <v>417</v>
      </c>
      <c r="P5128">
        <v>1.8603194364937813E-3</v>
      </c>
      <c r="Q5128" t="s">
        <v>163</v>
      </c>
    </row>
    <row r="5129" spans="9:17" x14ac:dyDescent="0.45">
      <c r="I5129" t="s">
        <v>227</v>
      </c>
      <c r="J5129" t="s">
        <v>452</v>
      </c>
      <c r="K5129">
        <v>2.3073919621897183E-3</v>
      </c>
      <c r="L5129" t="s">
        <v>163</v>
      </c>
      <c r="N5129" t="s">
        <v>342</v>
      </c>
      <c r="O5129" t="s">
        <v>452</v>
      </c>
      <c r="P5129">
        <v>1.3000027187342533E-3</v>
      </c>
      <c r="Q5129" t="s">
        <v>163</v>
      </c>
    </row>
    <row r="5130" spans="9:17" x14ac:dyDescent="0.45">
      <c r="I5130" t="s">
        <v>227</v>
      </c>
      <c r="J5130" t="s">
        <v>453</v>
      </c>
      <c r="K5130">
        <v>0</v>
      </c>
      <c r="L5130" t="s">
        <v>163</v>
      </c>
      <c r="N5130" t="s">
        <v>342</v>
      </c>
      <c r="O5130" t="s">
        <v>453</v>
      </c>
      <c r="P5130">
        <v>1.2405038834445679E-2</v>
      </c>
      <c r="Q5130" t="s">
        <v>163</v>
      </c>
    </row>
    <row r="5131" spans="9:17" x14ac:dyDescent="0.45">
      <c r="I5131" t="s">
        <v>227</v>
      </c>
      <c r="J5131" t="s">
        <v>418</v>
      </c>
      <c r="K5131">
        <v>0</v>
      </c>
      <c r="L5131" t="s">
        <v>163</v>
      </c>
      <c r="N5131" t="s">
        <v>342</v>
      </c>
      <c r="O5131" t="s">
        <v>418</v>
      </c>
      <c r="P5131">
        <v>3.3209842097403783E-2</v>
      </c>
      <c r="Q5131" t="s">
        <v>163</v>
      </c>
    </row>
    <row r="5132" spans="9:17" x14ac:dyDescent="0.45">
      <c r="I5132" t="s">
        <v>227</v>
      </c>
      <c r="J5132" t="s">
        <v>419</v>
      </c>
      <c r="K5132">
        <v>2.5618246612984425E-3</v>
      </c>
      <c r="L5132" t="s">
        <v>163</v>
      </c>
      <c r="N5132" t="s">
        <v>342</v>
      </c>
      <c r="O5132" t="s">
        <v>419</v>
      </c>
      <c r="P5132">
        <v>5.5351566892613939E-3</v>
      </c>
      <c r="Q5132" t="s">
        <v>163</v>
      </c>
    </row>
    <row r="5133" spans="9:17" x14ac:dyDescent="0.45">
      <c r="I5133" t="s">
        <v>227</v>
      </c>
      <c r="J5133" t="s">
        <v>420</v>
      </c>
      <c r="K5133">
        <v>4.8448995954407433E-3</v>
      </c>
      <c r="L5133" t="s">
        <v>163</v>
      </c>
      <c r="N5133" t="s">
        <v>342</v>
      </c>
      <c r="O5133" t="s">
        <v>420</v>
      </c>
      <c r="P5133">
        <v>3.9863021413262143E-3</v>
      </c>
      <c r="Q5133" t="s">
        <v>163</v>
      </c>
    </row>
    <row r="5134" spans="9:17" x14ac:dyDescent="0.45">
      <c r="I5134" t="s">
        <v>227</v>
      </c>
      <c r="J5134" t="s">
        <v>421</v>
      </c>
      <c r="K5134">
        <v>4.9681092045904082E-2</v>
      </c>
      <c r="L5134" t="s">
        <v>163</v>
      </c>
      <c r="N5134" t="s">
        <v>342</v>
      </c>
      <c r="O5134" t="s">
        <v>421</v>
      </c>
      <c r="P5134">
        <v>1.942278766935155E-2</v>
      </c>
      <c r="Q5134" t="s">
        <v>163</v>
      </c>
    </row>
    <row r="5135" spans="9:17" x14ac:dyDescent="0.45">
      <c r="I5135" t="s">
        <v>227</v>
      </c>
      <c r="J5135" t="s">
        <v>422</v>
      </c>
      <c r="K5135">
        <v>6.3666383535753868E-3</v>
      </c>
      <c r="L5135" t="s">
        <v>163</v>
      </c>
      <c r="N5135" t="s">
        <v>342</v>
      </c>
      <c r="O5135" t="s">
        <v>422</v>
      </c>
      <c r="P5135">
        <v>1.2482644053743003E-3</v>
      </c>
      <c r="Q5135" t="s">
        <v>163</v>
      </c>
    </row>
    <row r="5136" spans="9:17" x14ac:dyDescent="0.45">
      <c r="I5136" t="s">
        <v>227</v>
      </c>
      <c r="J5136" t="s">
        <v>423</v>
      </c>
      <c r="K5136">
        <v>8.4185205767787295E-3</v>
      </c>
      <c r="L5136" t="s">
        <v>163</v>
      </c>
      <c r="N5136" t="s">
        <v>342</v>
      </c>
      <c r="O5136" t="s">
        <v>423</v>
      </c>
      <c r="P5136">
        <v>2.411464129460663E-3</v>
      </c>
      <c r="Q5136" t="s">
        <v>163</v>
      </c>
    </row>
    <row r="5137" spans="9:17" x14ac:dyDescent="0.45">
      <c r="I5137" t="s">
        <v>227</v>
      </c>
      <c r="J5137" t="s">
        <v>454</v>
      </c>
      <c r="K5137">
        <v>8.0740773599453075E-6</v>
      </c>
      <c r="L5137" t="s">
        <v>163</v>
      </c>
      <c r="N5137" t="s">
        <v>342</v>
      </c>
      <c r="O5137" t="s">
        <v>454</v>
      </c>
      <c r="P5137">
        <v>1.557694882522595E-3</v>
      </c>
      <c r="Q5137" t="s">
        <v>163</v>
      </c>
    </row>
    <row r="5138" spans="9:17" x14ac:dyDescent="0.45">
      <c r="I5138" t="s">
        <v>227</v>
      </c>
      <c r="J5138" t="s">
        <v>455</v>
      </c>
      <c r="K5138">
        <v>0</v>
      </c>
      <c r="L5138" t="s">
        <v>163</v>
      </c>
      <c r="N5138" t="s">
        <v>342</v>
      </c>
      <c r="O5138" t="s">
        <v>455</v>
      </c>
      <c r="P5138">
        <v>1.7535859073188855E-2</v>
      </c>
      <c r="Q5138" t="s">
        <v>163</v>
      </c>
    </row>
    <row r="5139" spans="9:17" x14ac:dyDescent="0.45">
      <c r="I5139" t="s">
        <v>227</v>
      </c>
      <c r="J5139" t="s">
        <v>424</v>
      </c>
      <c r="K5139">
        <v>0</v>
      </c>
      <c r="L5139" t="s">
        <v>163</v>
      </c>
      <c r="N5139" t="s">
        <v>342</v>
      </c>
      <c r="O5139" t="s">
        <v>424</v>
      </c>
      <c r="P5139">
        <v>4.5622780951913758E-2</v>
      </c>
      <c r="Q5139" t="s">
        <v>163</v>
      </c>
    </row>
    <row r="5140" spans="9:17" x14ac:dyDescent="0.45">
      <c r="I5140" t="s">
        <v>227</v>
      </c>
      <c r="J5140" t="s">
        <v>425</v>
      </c>
      <c r="K5140">
        <v>1.548158528369693E-3</v>
      </c>
      <c r="L5140" t="s">
        <v>163</v>
      </c>
      <c r="N5140" t="s">
        <v>342</v>
      </c>
      <c r="O5140" t="s">
        <v>425</v>
      </c>
      <c r="P5140">
        <v>7.446944285110212E-3</v>
      </c>
      <c r="Q5140" t="s">
        <v>163</v>
      </c>
    </row>
    <row r="5141" spans="9:17" x14ac:dyDescent="0.45">
      <c r="I5141" t="s">
        <v>227</v>
      </c>
      <c r="J5141" t="s">
        <v>426</v>
      </c>
      <c r="K5141">
        <v>3.3078589326657709E-3</v>
      </c>
      <c r="L5141" t="s">
        <v>163</v>
      </c>
      <c r="N5141" t="s">
        <v>342</v>
      </c>
      <c r="O5141" t="s">
        <v>426</v>
      </c>
      <c r="P5141">
        <v>5.4126716366674444E-3</v>
      </c>
      <c r="Q5141" t="s">
        <v>163</v>
      </c>
    </row>
    <row r="5142" spans="9:17" x14ac:dyDescent="0.45">
      <c r="I5142" t="s">
        <v>227</v>
      </c>
      <c r="J5142" t="s">
        <v>427</v>
      </c>
      <c r="K5142">
        <v>4.6364073884901984E-2</v>
      </c>
      <c r="L5142" t="s">
        <v>163</v>
      </c>
      <c r="N5142" t="s">
        <v>342</v>
      </c>
      <c r="O5142" t="s">
        <v>427</v>
      </c>
      <c r="P5142">
        <v>2.911054549354878E-2</v>
      </c>
      <c r="Q5142" t="s">
        <v>163</v>
      </c>
    </row>
    <row r="5143" spans="9:17" x14ac:dyDescent="0.45">
      <c r="I5143" t="s">
        <v>227</v>
      </c>
      <c r="J5143" t="s">
        <v>428</v>
      </c>
      <c r="K5143">
        <v>6.3471221076888008E-3</v>
      </c>
      <c r="L5143" t="s">
        <v>163</v>
      </c>
      <c r="N5143" t="s">
        <v>342</v>
      </c>
      <c r="O5143" t="s">
        <v>428</v>
      </c>
      <c r="P5143">
        <v>2.4502180529516601E-3</v>
      </c>
      <c r="Q5143" t="s">
        <v>163</v>
      </c>
    </row>
    <row r="5144" spans="9:17" x14ac:dyDescent="0.45">
      <c r="I5144" t="s">
        <v>227</v>
      </c>
      <c r="J5144" t="s">
        <v>429</v>
      </c>
      <c r="K5144">
        <v>8.7546569996060138E-3</v>
      </c>
      <c r="L5144" t="s">
        <v>163</v>
      </c>
      <c r="N5144" t="s">
        <v>342</v>
      </c>
      <c r="O5144" t="s">
        <v>429</v>
      </c>
      <c r="P5144">
        <v>4.4378710038015454E-3</v>
      </c>
      <c r="Q5144" t="s">
        <v>163</v>
      </c>
    </row>
    <row r="5145" spans="9:17" x14ac:dyDescent="0.45">
      <c r="I5145" t="s">
        <v>227</v>
      </c>
      <c r="J5145" t="s">
        <v>456</v>
      </c>
      <c r="K5145">
        <v>1.8167329680510012E-4</v>
      </c>
      <c r="L5145" t="s">
        <v>163</v>
      </c>
      <c r="N5145" t="s">
        <v>342</v>
      </c>
      <c r="O5145" t="s">
        <v>456</v>
      </c>
      <c r="P5145">
        <v>2.3087474607761177E-3</v>
      </c>
      <c r="Q5145" t="s">
        <v>163</v>
      </c>
    </row>
    <row r="5146" spans="9:17" x14ac:dyDescent="0.45">
      <c r="I5146" t="s">
        <v>227</v>
      </c>
      <c r="J5146" t="s">
        <v>457</v>
      </c>
      <c r="K5146">
        <v>0</v>
      </c>
      <c r="L5146" t="s">
        <v>163</v>
      </c>
      <c r="N5146" t="s">
        <v>342</v>
      </c>
      <c r="O5146" t="s">
        <v>457</v>
      </c>
      <c r="P5146">
        <v>2.3121770405913979E-2</v>
      </c>
      <c r="Q5146" t="s">
        <v>163</v>
      </c>
    </row>
    <row r="5147" spans="9:17" x14ac:dyDescent="0.45">
      <c r="I5147" t="s">
        <v>227</v>
      </c>
      <c r="J5147" t="s">
        <v>430</v>
      </c>
      <c r="K5147">
        <v>0</v>
      </c>
      <c r="L5147" t="s">
        <v>163</v>
      </c>
      <c r="N5147" t="s">
        <v>342</v>
      </c>
      <c r="O5147" t="s">
        <v>430</v>
      </c>
      <c r="P5147">
        <v>5.4460619993724174E-2</v>
      </c>
      <c r="Q5147" t="s">
        <v>163</v>
      </c>
    </row>
    <row r="5148" spans="9:17" x14ac:dyDescent="0.45">
      <c r="I5148" t="s">
        <v>227</v>
      </c>
      <c r="J5148" t="s">
        <v>431</v>
      </c>
      <c r="K5148">
        <v>1.9202558901872423E-3</v>
      </c>
      <c r="L5148" t="s">
        <v>163</v>
      </c>
      <c r="N5148" t="s">
        <v>342</v>
      </c>
      <c r="O5148" t="s">
        <v>431</v>
      </c>
      <c r="P5148">
        <v>9.2253511255278604E-3</v>
      </c>
      <c r="Q5148" t="s">
        <v>163</v>
      </c>
    </row>
    <row r="5149" spans="9:17" x14ac:dyDescent="0.45">
      <c r="I5149" t="s">
        <v>227</v>
      </c>
      <c r="J5149" t="s">
        <v>432</v>
      </c>
      <c r="K5149">
        <v>3.7931400645443048E-3</v>
      </c>
      <c r="L5149" t="s">
        <v>163</v>
      </c>
      <c r="N5149" t="s">
        <v>342</v>
      </c>
      <c r="O5149" t="s">
        <v>432</v>
      </c>
      <c r="P5149">
        <v>7.2621183752047602E-3</v>
      </c>
      <c r="Q5149" t="s">
        <v>163</v>
      </c>
    </row>
    <row r="5150" spans="9:17" x14ac:dyDescent="0.45">
      <c r="I5150" t="s">
        <v>227</v>
      </c>
      <c r="J5150" t="s">
        <v>433</v>
      </c>
      <c r="K5150">
        <v>5.1264946941338013E-2</v>
      </c>
      <c r="L5150" t="s">
        <v>163</v>
      </c>
      <c r="N5150" t="s">
        <v>342</v>
      </c>
      <c r="O5150" t="s">
        <v>433</v>
      </c>
      <c r="P5150">
        <v>3.4327984852524022E-2</v>
      </c>
      <c r="Q5150" t="s">
        <v>163</v>
      </c>
    </row>
    <row r="5151" spans="9:17" x14ac:dyDescent="0.45">
      <c r="I5151" t="s">
        <v>227</v>
      </c>
      <c r="J5151" t="s">
        <v>434</v>
      </c>
      <c r="K5151">
        <v>7.1146841979017701E-3</v>
      </c>
      <c r="L5151" t="s">
        <v>163</v>
      </c>
      <c r="N5151" t="s">
        <v>342</v>
      </c>
      <c r="O5151" t="s">
        <v>434</v>
      </c>
      <c r="P5151">
        <v>2.6206966174043118E-3</v>
      </c>
      <c r="Q5151" t="s">
        <v>163</v>
      </c>
    </row>
    <row r="5152" spans="9:17" x14ac:dyDescent="0.45">
      <c r="I5152" t="s">
        <v>227</v>
      </c>
      <c r="J5152" t="s">
        <v>435</v>
      </c>
      <c r="K5152">
        <v>9.8407866072695773E-3</v>
      </c>
      <c r="L5152" t="s">
        <v>163</v>
      </c>
      <c r="N5152" t="s">
        <v>342</v>
      </c>
      <c r="O5152" t="s">
        <v>435</v>
      </c>
      <c r="P5152">
        <v>5.3883525565156807E-3</v>
      </c>
      <c r="Q5152" t="s">
        <v>163</v>
      </c>
    </row>
    <row r="5153" spans="9:17" x14ac:dyDescent="0.45">
      <c r="I5153" t="s">
        <v>227</v>
      </c>
      <c r="J5153" t="s">
        <v>458</v>
      </c>
      <c r="K5153">
        <v>2.761807626487318E-3</v>
      </c>
      <c r="L5153" t="s">
        <v>163</v>
      </c>
      <c r="N5153" t="s">
        <v>342</v>
      </c>
      <c r="O5153" t="s">
        <v>458</v>
      </c>
      <c r="P5153">
        <v>2.8918360842360227E-3</v>
      </c>
      <c r="Q5153" t="s">
        <v>163</v>
      </c>
    </row>
    <row r="5154" spans="9:17" x14ac:dyDescent="0.45">
      <c r="I5154" t="s">
        <v>227</v>
      </c>
      <c r="J5154" t="s">
        <v>459</v>
      </c>
      <c r="K5154">
        <v>0</v>
      </c>
      <c r="L5154" t="s">
        <v>163</v>
      </c>
      <c r="N5154" t="s">
        <v>342</v>
      </c>
      <c r="O5154" t="s">
        <v>459</v>
      </c>
      <c r="P5154">
        <v>2.6067945338547335E-2</v>
      </c>
      <c r="Q5154" t="s">
        <v>163</v>
      </c>
    </row>
    <row r="5155" spans="9:17" x14ac:dyDescent="0.45">
      <c r="I5155" t="s">
        <v>227</v>
      </c>
      <c r="J5155" t="s">
        <v>460</v>
      </c>
      <c r="K5155">
        <v>0</v>
      </c>
      <c r="L5155" t="s">
        <v>163</v>
      </c>
      <c r="N5155" t="s">
        <v>342</v>
      </c>
      <c r="O5155" t="s">
        <v>460</v>
      </c>
      <c r="P5155">
        <v>7.3463672714848618E-2</v>
      </c>
      <c r="Q5155" t="s">
        <v>163</v>
      </c>
    </row>
    <row r="5156" spans="9:17" x14ac:dyDescent="0.45">
      <c r="I5156" t="s">
        <v>227</v>
      </c>
      <c r="J5156" t="s">
        <v>461</v>
      </c>
      <c r="K5156">
        <v>3.4143628655921498E-3</v>
      </c>
      <c r="L5156" t="s">
        <v>163</v>
      </c>
      <c r="N5156" t="s">
        <v>342</v>
      </c>
      <c r="O5156" t="s">
        <v>461</v>
      </c>
      <c r="P5156">
        <v>1.188276257325672E-2</v>
      </c>
      <c r="Q5156" t="s">
        <v>163</v>
      </c>
    </row>
    <row r="5157" spans="9:17" x14ac:dyDescent="0.45">
      <c r="I5157" t="s">
        <v>227</v>
      </c>
      <c r="J5157" t="s">
        <v>462</v>
      </c>
      <c r="K5157">
        <v>6.1980190704534234E-3</v>
      </c>
      <c r="L5157" t="s">
        <v>163</v>
      </c>
      <c r="N5157" t="s">
        <v>342</v>
      </c>
      <c r="O5157" t="s">
        <v>462</v>
      </c>
      <c r="P5157">
        <v>9.6081418135186766E-3</v>
      </c>
      <c r="Q5157" t="s">
        <v>163</v>
      </c>
    </row>
    <row r="5158" spans="9:17" x14ac:dyDescent="0.45">
      <c r="I5158" t="s">
        <v>227</v>
      </c>
      <c r="J5158" t="s">
        <v>463</v>
      </c>
      <c r="K5158">
        <v>6.1487717592876967E-2</v>
      </c>
      <c r="L5158" t="s">
        <v>163</v>
      </c>
      <c r="N5158" t="s">
        <v>342</v>
      </c>
      <c r="O5158" t="s">
        <v>463</v>
      </c>
      <c r="P5158">
        <v>3.865553877963411E-2</v>
      </c>
      <c r="Q5158" t="s">
        <v>163</v>
      </c>
    </row>
    <row r="5159" spans="9:17" x14ac:dyDescent="0.45">
      <c r="I5159" t="s">
        <v>227</v>
      </c>
      <c r="J5159" t="s">
        <v>464</v>
      </c>
      <c r="K5159">
        <v>8.3880353782998154E-3</v>
      </c>
      <c r="L5159" t="s">
        <v>163</v>
      </c>
      <c r="N5159" t="s">
        <v>342</v>
      </c>
      <c r="O5159" t="s">
        <v>464</v>
      </c>
      <c r="P5159">
        <v>2.4373104826029518E-3</v>
      </c>
      <c r="Q5159" t="s">
        <v>163</v>
      </c>
    </row>
    <row r="5160" spans="9:17" x14ac:dyDescent="0.45">
      <c r="I5160" t="s">
        <v>227</v>
      </c>
      <c r="J5160" t="s">
        <v>465</v>
      </c>
      <c r="K5160">
        <v>1.1816357750198516E-2</v>
      </c>
      <c r="L5160" t="s">
        <v>163</v>
      </c>
      <c r="N5160" t="s">
        <v>342</v>
      </c>
      <c r="O5160" t="s">
        <v>465</v>
      </c>
      <c r="P5160">
        <v>5.0505890615774474E-3</v>
      </c>
      <c r="Q5160" t="s">
        <v>163</v>
      </c>
    </row>
    <row r="5161" spans="9:17" x14ac:dyDescent="0.45">
      <c r="I5161" t="s">
        <v>227</v>
      </c>
      <c r="J5161" t="s">
        <v>466</v>
      </c>
      <c r="K5161">
        <v>3.9650844149836349E-3</v>
      </c>
      <c r="L5161" t="s">
        <v>163</v>
      </c>
      <c r="N5161" t="s">
        <v>342</v>
      </c>
      <c r="O5161" t="s">
        <v>466</v>
      </c>
      <c r="P5161">
        <v>2.5665243309476032E-3</v>
      </c>
      <c r="Q5161" t="s">
        <v>163</v>
      </c>
    </row>
    <row r="5162" spans="9:17" x14ac:dyDescent="0.45">
      <c r="I5162" t="s">
        <v>227</v>
      </c>
      <c r="J5162" t="s">
        <v>467</v>
      </c>
      <c r="K5162">
        <v>0</v>
      </c>
      <c r="L5162" t="s">
        <v>163</v>
      </c>
      <c r="N5162" t="s">
        <v>342</v>
      </c>
      <c r="O5162" t="s">
        <v>467</v>
      </c>
      <c r="P5162">
        <v>2.9171891660111141E-2</v>
      </c>
      <c r="Q5162" t="s">
        <v>163</v>
      </c>
    </row>
    <row r="5163" spans="9:17" x14ac:dyDescent="0.45">
      <c r="I5163" t="s">
        <v>227</v>
      </c>
      <c r="J5163" t="s">
        <v>468</v>
      </c>
      <c r="K5163">
        <v>0</v>
      </c>
      <c r="L5163" t="s">
        <v>163</v>
      </c>
      <c r="N5163" t="s">
        <v>342</v>
      </c>
      <c r="O5163" t="s">
        <v>468</v>
      </c>
      <c r="P5163">
        <v>6.5319642417682885E-2</v>
      </c>
      <c r="Q5163" t="s">
        <v>163</v>
      </c>
    </row>
    <row r="5164" spans="9:17" x14ac:dyDescent="0.45">
      <c r="I5164" t="s">
        <v>227</v>
      </c>
      <c r="J5164" t="s">
        <v>469</v>
      </c>
      <c r="K5164">
        <v>4.7723861108975082E-3</v>
      </c>
      <c r="L5164" t="s">
        <v>163</v>
      </c>
      <c r="N5164" t="s">
        <v>342</v>
      </c>
      <c r="O5164" t="s">
        <v>469</v>
      </c>
      <c r="P5164">
        <v>9.7273840139489691E-3</v>
      </c>
      <c r="Q5164" t="s">
        <v>163</v>
      </c>
    </row>
    <row r="5165" spans="9:17" x14ac:dyDescent="0.45">
      <c r="I5165" t="s">
        <v>227</v>
      </c>
      <c r="J5165" t="s">
        <v>470</v>
      </c>
      <c r="K5165">
        <v>7.5810442882086682E-3</v>
      </c>
      <c r="L5165" t="s">
        <v>163</v>
      </c>
      <c r="N5165" t="s">
        <v>342</v>
      </c>
      <c r="O5165" t="s">
        <v>470</v>
      </c>
      <c r="P5165">
        <v>9.7965571937751322E-3</v>
      </c>
      <c r="Q5165" t="s">
        <v>163</v>
      </c>
    </row>
    <row r="5166" spans="9:17" x14ac:dyDescent="0.45">
      <c r="I5166" t="s">
        <v>227</v>
      </c>
      <c r="J5166" t="s">
        <v>471</v>
      </c>
      <c r="K5166">
        <v>6.306061908628216E-2</v>
      </c>
      <c r="L5166" t="s">
        <v>163</v>
      </c>
      <c r="N5166" t="s">
        <v>342</v>
      </c>
      <c r="O5166" t="s">
        <v>471</v>
      </c>
      <c r="P5166">
        <v>3.6645735338162982E-2</v>
      </c>
      <c r="Q5166" t="s">
        <v>163</v>
      </c>
    </row>
    <row r="5167" spans="9:17" x14ac:dyDescent="0.45">
      <c r="I5167" t="s">
        <v>227</v>
      </c>
      <c r="J5167" t="s">
        <v>472</v>
      </c>
      <c r="K5167">
        <v>8.5146575451790999E-3</v>
      </c>
      <c r="L5167" t="s">
        <v>163</v>
      </c>
      <c r="N5167" t="s">
        <v>342</v>
      </c>
      <c r="O5167" t="s">
        <v>472</v>
      </c>
      <c r="P5167">
        <v>2.4876315788610083E-3</v>
      </c>
      <c r="Q5167" t="s">
        <v>163</v>
      </c>
    </row>
    <row r="5168" spans="9:17" x14ac:dyDescent="0.45">
      <c r="I5168" t="s">
        <v>227</v>
      </c>
      <c r="J5168" t="s">
        <v>473</v>
      </c>
      <c r="K5168">
        <v>1.1886323679825393E-2</v>
      </c>
      <c r="L5168" t="s">
        <v>163</v>
      </c>
      <c r="N5168" t="s">
        <v>342</v>
      </c>
      <c r="O5168" t="s">
        <v>473</v>
      </c>
      <c r="P5168">
        <v>5.5818541302438138E-3</v>
      </c>
      <c r="Q5168" t="s">
        <v>163</v>
      </c>
    </row>
    <row r="5169" spans="9:17" x14ac:dyDescent="0.45">
      <c r="I5169" t="s">
        <v>227</v>
      </c>
      <c r="J5169" t="s">
        <v>474</v>
      </c>
      <c r="K5169">
        <v>2.4997688624364077E-3</v>
      </c>
      <c r="L5169" t="s">
        <v>163</v>
      </c>
      <c r="N5169" t="s">
        <v>342</v>
      </c>
      <c r="O5169" t="s">
        <v>474</v>
      </c>
      <c r="P5169">
        <v>2.8788660108026529E-3</v>
      </c>
      <c r="Q5169" t="s">
        <v>163</v>
      </c>
    </row>
    <row r="5170" spans="9:17" x14ac:dyDescent="0.45">
      <c r="I5170" t="s">
        <v>227</v>
      </c>
      <c r="J5170" t="s">
        <v>475</v>
      </c>
      <c r="K5170">
        <v>0</v>
      </c>
      <c r="L5170" t="s">
        <v>163</v>
      </c>
      <c r="N5170" t="s">
        <v>342</v>
      </c>
      <c r="O5170" t="s">
        <v>475</v>
      </c>
      <c r="P5170">
        <v>2.815052026706865E-2</v>
      </c>
      <c r="Q5170" t="s">
        <v>163</v>
      </c>
    </row>
    <row r="5171" spans="9:17" x14ac:dyDescent="0.45">
      <c r="I5171" t="s">
        <v>227</v>
      </c>
      <c r="J5171" t="s">
        <v>476</v>
      </c>
      <c r="K5171">
        <v>1.7824377210913977E-3</v>
      </c>
      <c r="L5171" t="s">
        <v>163</v>
      </c>
      <c r="N5171" t="s">
        <v>342</v>
      </c>
      <c r="O5171" t="s">
        <v>476</v>
      </c>
      <c r="P5171">
        <v>4.3862676468398386E-2</v>
      </c>
      <c r="Q5171" t="s">
        <v>163</v>
      </c>
    </row>
    <row r="5172" spans="9:17" x14ac:dyDescent="0.45">
      <c r="I5172" t="s">
        <v>227</v>
      </c>
      <c r="J5172" t="s">
        <v>477</v>
      </c>
      <c r="K5172">
        <v>3.6520409326302621E-3</v>
      </c>
      <c r="L5172" t="s">
        <v>163</v>
      </c>
      <c r="N5172" t="s">
        <v>342</v>
      </c>
      <c r="O5172" t="s">
        <v>477</v>
      </c>
      <c r="P5172">
        <v>5.8297152850813085E-3</v>
      </c>
      <c r="Q5172" t="s">
        <v>163</v>
      </c>
    </row>
    <row r="5173" spans="9:17" x14ac:dyDescent="0.45">
      <c r="I5173" t="s">
        <v>227</v>
      </c>
      <c r="J5173" t="s">
        <v>478</v>
      </c>
      <c r="K5173">
        <v>6.1618914871266854E-3</v>
      </c>
      <c r="L5173" t="s">
        <v>163</v>
      </c>
      <c r="N5173" t="s">
        <v>342</v>
      </c>
      <c r="O5173" t="s">
        <v>478</v>
      </c>
      <c r="P5173">
        <v>6.4097473653729701E-3</v>
      </c>
      <c r="Q5173" t="s">
        <v>163</v>
      </c>
    </row>
    <row r="5174" spans="9:17" x14ac:dyDescent="0.45">
      <c r="I5174" t="s">
        <v>227</v>
      </c>
      <c r="J5174" t="s">
        <v>479</v>
      </c>
      <c r="K5174">
        <v>5.9578601900190035E-2</v>
      </c>
      <c r="L5174" t="s">
        <v>163</v>
      </c>
      <c r="N5174" t="s">
        <v>342</v>
      </c>
      <c r="O5174" t="s">
        <v>479</v>
      </c>
      <c r="P5174">
        <v>1.9976647288196692E-2</v>
      </c>
      <c r="Q5174" t="s">
        <v>163</v>
      </c>
    </row>
    <row r="5175" spans="9:17" x14ac:dyDescent="0.45">
      <c r="I5175" t="s">
        <v>227</v>
      </c>
      <c r="J5175" t="s">
        <v>480</v>
      </c>
      <c r="K5175">
        <v>8.5043415206449841E-3</v>
      </c>
      <c r="L5175" t="s">
        <v>163</v>
      </c>
      <c r="N5175" t="s">
        <v>342</v>
      </c>
      <c r="O5175" t="s">
        <v>480</v>
      </c>
      <c r="P5175">
        <v>1.2692238437992766E-3</v>
      </c>
      <c r="Q5175" t="s">
        <v>163</v>
      </c>
    </row>
    <row r="5176" spans="9:17" x14ac:dyDescent="0.45">
      <c r="I5176" t="s">
        <v>227</v>
      </c>
      <c r="J5176" t="s">
        <v>481</v>
      </c>
      <c r="K5176">
        <v>1.1186952017414804E-2</v>
      </c>
      <c r="L5176" t="s">
        <v>163</v>
      </c>
      <c r="N5176" t="s">
        <v>342</v>
      </c>
      <c r="O5176" t="s">
        <v>481</v>
      </c>
      <c r="P5176">
        <v>2.8840345275623716E-3</v>
      </c>
      <c r="Q5176" t="s">
        <v>163</v>
      </c>
    </row>
    <row r="5177" spans="9:17" x14ac:dyDescent="0.45">
      <c r="I5177" t="s">
        <v>227</v>
      </c>
      <c r="J5177" t="s">
        <v>482</v>
      </c>
      <c r="K5177">
        <v>5.1715773706268418E-4</v>
      </c>
      <c r="L5177" t="s">
        <v>163</v>
      </c>
      <c r="N5177" t="s">
        <v>342</v>
      </c>
      <c r="O5177" t="s">
        <v>482</v>
      </c>
      <c r="P5177">
        <v>1.8063878756348264E-3</v>
      </c>
      <c r="Q5177" t="s">
        <v>163</v>
      </c>
    </row>
    <row r="5178" spans="9:17" x14ac:dyDescent="0.45">
      <c r="I5178" t="s">
        <v>227</v>
      </c>
      <c r="J5178" t="s">
        <v>483</v>
      </c>
      <c r="K5178">
        <v>0</v>
      </c>
      <c r="L5178" t="s">
        <v>163</v>
      </c>
      <c r="N5178" t="s">
        <v>342</v>
      </c>
      <c r="O5178" t="s">
        <v>483</v>
      </c>
      <c r="P5178">
        <v>1.7592506035770811E-2</v>
      </c>
      <c r="Q5178" t="s">
        <v>163</v>
      </c>
    </row>
    <row r="5179" spans="9:17" x14ac:dyDescent="0.45">
      <c r="I5179" t="s">
        <v>227</v>
      </c>
      <c r="J5179" t="s">
        <v>484</v>
      </c>
      <c r="K5179">
        <v>2.364933058834927E-3</v>
      </c>
      <c r="L5179" t="s">
        <v>163</v>
      </c>
      <c r="N5179" t="s">
        <v>342</v>
      </c>
      <c r="O5179" t="s">
        <v>484</v>
      </c>
      <c r="P5179">
        <v>1.8166823912061304E-2</v>
      </c>
      <c r="Q5179" t="s">
        <v>163</v>
      </c>
    </row>
    <row r="5180" spans="9:17" x14ac:dyDescent="0.45">
      <c r="I5180" t="s">
        <v>227</v>
      </c>
      <c r="J5180" t="s">
        <v>485</v>
      </c>
      <c r="K5180">
        <v>4.4213680304975725E-3</v>
      </c>
      <c r="L5180" t="s">
        <v>163</v>
      </c>
      <c r="N5180" t="s">
        <v>342</v>
      </c>
      <c r="O5180" t="s">
        <v>485</v>
      </c>
      <c r="P5180">
        <v>2.7246196347748843E-3</v>
      </c>
      <c r="Q5180" t="s">
        <v>163</v>
      </c>
    </row>
    <row r="5181" spans="9:17" x14ac:dyDescent="0.45">
      <c r="I5181" t="s">
        <v>227</v>
      </c>
      <c r="J5181" t="s">
        <v>486</v>
      </c>
      <c r="K5181">
        <v>6.918106263475529E-3</v>
      </c>
      <c r="L5181" t="s">
        <v>163</v>
      </c>
      <c r="N5181" t="s">
        <v>342</v>
      </c>
      <c r="O5181" t="s">
        <v>486</v>
      </c>
      <c r="P5181">
        <v>3.150232760774906E-3</v>
      </c>
      <c r="Q5181" t="s">
        <v>163</v>
      </c>
    </row>
    <row r="5182" spans="9:17" x14ac:dyDescent="0.45">
      <c r="I5182" t="s">
        <v>227</v>
      </c>
      <c r="J5182" t="s">
        <v>487</v>
      </c>
      <c r="K5182">
        <v>5.7907670518085645E-2</v>
      </c>
      <c r="L5182" t="s">
        <v>163</v>
      </c>
      <c r="N5182" t="s">
        <v>342</v>
      </c>
      <c r="O5182" t="s">
        <v>487</v>
      </c>
      <c r="P5182">
        <v>1.0299237851907263E-2</v>
      </c>
      <c r="Q5182" t="s">
        <v>163</v>
      </c>
    </row>
    <row r="5183" spans="9:17" x14ac:dyDescent="0.45">
      <c r="I5183" t="s">
        <v>227</v>
      </c>
      <c r="J5183" t="s">
        <v>488</v>
      </c>
      <c r="K5183">
        <v>7.9350604585832242E-3</v>
      </c>
      <c r="L5183" t="s">
        <v>163</v>
      </c>
      <c r="N5183" t="s">
        <v>342</v>
      </c>
      <c r="O5183" t="s">
        <v>488</v>
      </c>
      <c r="P5183">
        <v>6.600992266780698E-4</v>
      </c>
      <c r="Q5183" t="s">
        <v>163</v>
      </c>
    </row>
    <row r="5184" spans="9:17" x14ac:dyDescent="0.45">
      <c r="I5184" t="s">
        <v>227</v>
      </c>
      <c r="J5184" t="s">
        <v>489</v>
      </c>
      <c r="K5184">
        <v>1.0261622845365798E-2</v>
      </c>
      <c r="L5184" t="s">
        <v>163</v>
      </c>
      <c r="N5184" t="s">
        <v>342</v>
      </c>
      <c r="O5184" t="s">
        <v>489</v>
      </c>
      <c r="P5184">
        <v>1.3990397494783385E-3</v>
      </c>
      <c r="Q5184" t="s">
        <v>163</v>
      </c>
    </row>
    <row r="5185" spans="9:17" x14ac:dyDescent="0.45">
      <c r="I5185" t="s">
        <v>227</v>
      </c>
      <c r="J5185" t="s">
        <v>490</v>
      </c>
      <c r="K5185">
        <v>1.5206755693257946E-3</v>
      </c>
      <c r="L5185" t="s">
        <v>163</v>
      </c>
      <c r="N5185" t="s">
        <v>342</v>
      </c>
      <c r="O5185" t="s">
        <v>490</v>
      </c>
      <c r="P5185">
        <v>8.4679611411745531E-4</v>
      </c>
      <c r="Q5185" t="s">
        <v>163</v>
      </c>
    </row>
    <row r="5186" spans="9:17" x14ac:dyDescent="0.45">
      <c r="I5186" t="s">
        <v>227</v>
      </c>
      <c r="J5186" t="s">
        <v>491</v>
      </c>
      <c r="K5186">
        <v>0</v>
      </c>
      <c r="L5186" t="s">
        <v>163</v>
      </c>
      <c r="N5186" t="s">
        <v>342</v>
      </c>
      <c r="O5186" t="s">
        <v>491</v>
      </c>
      <c r="P5186">
        <v>7.62857970249125E-3</v>
      </c>
      <c r="Q5186" t="s">
        <v>163</v>
      </c>
    </row>
    <row r="5187" spans="9:17" x14ac:dyDescent="0.45">
      <c r="I5187" t="s">
        <v>227</v>
      </c>
      <c r="J5187" t="s">
        <v>492</v>
      </c>
      <c r="K5187">
        <v>1.6653520284074601E-3</v>
      </c>
      <c r="L5187" t="s">
        <v>163</v>
      </c>
      <c r="N5187" t="s">
        <v>342</v>
      </c>
      <c r="O5187" t="s">
        <v>492</v>
      </c>
      <c r="P5187">
        <v>1.3003953068479996E-2</v>
      </c>
      <c r="Q5187" t="s">
        <v>163</v>
      </c>
    </row>
    <row r="5188" spans="9:17" x14ac:dyDescent="0.45">
      <c r="I5188" t="s">
        <v>227</v>
      </c>
      <c r="J5188" t="s">
        <v>493</v>
      </c>
      <c r="K5188">
        <v>4.3804614141830919E-3</v>
      </c>
      <c r="L5188" t="s">
        <v>163</v>
      </c>
      <c r="N5188" t="s">
        <v>342</v>
      </c>
      <c r="O5188" t="s">
        <v>493</v>
      </c>
      <c r="P5188">
        <v>2.3529555610699799E-3</v>
      </c>
      <c r="Q5188" t="s">
        <v>163</v>
      </c>
    </row>
    <row r="5189" spans="9:17" x14ac:dyDescent="0.45">
      <c r="I5189" t="s">
        <v>227</v>
      </c>
      <c r="J5189" t="s">
        <v>494</v>
      </c>
      <c r="K5189">
        <v>6.8334618870379968E-3</v>
      </c>
      <c r="L5189" t="s">
        <v>163</v>
      </c>
      <c r="N5189" t="s">
        <v>342</v>
      </c>
      <c r="O5189" t="s">
        <v>494</v>
      </c>
      <c r="P5189">
        <v>2.2125939577055127E-3</v>
      </c>
      <c r="Q5189" t="s">
        <v>163</v>
      </c>
    </row>
    <row r="5190" spans="9:17" x14ac:dyDescent="0.45">
      <c r="I5190" t="s">
        <v>227</v>
      </c>
      <c r="J5190" t="s">
        <v>495</v>
      </c>
      <c r="K5190">
        <v>5.7387166878549299E-2</v>
      </c>
      <c r="L5190" t="s">
        <v>163</v>
      </c>
      <c r="N5190" t="s">
        <v>342</v>
      </c>
      <c r="O5190" t="s">
        <v>495</v>
      </c>
      <c r="P5190">
        <v>1.364526846060056E-2</v>
      </c>
      <c r="Q5190" t="s">
        <v>163</v>
      </c>
    </row>
    <row r="5191" spans="9:17" x14ac:dyDescent="0.45">
      <c r="I5191" t="s">
        <v>227</v>
      </c>
      <c r="J5191" t="s">
        <v>496</v>
      </c>
      <c r="K5191">
        <v>8.6594515200281025E-3</v>
      </c>
      <c r="L5191" t="s">
        <v>163</v>
      </c>
      <c r="N5191" t="s">
        <v>342</v>
      </c>
      <c r="O5191" t="s">
        <v>496</v>
      </c>
      <c r="P5191">
        <v>2.1516074160036467E-3</v>
      </c>
      <c r="Q5191" t="s">
        <v>163</v>
      </c>
    </row>
    <row r="5192" spans="9:17" x14ac:dyDescent="0.45">
      <c r="I5192" t="s">
        <v>227</v>
      </c>
      <c r="J5192" t="s">
        <v>497</v>
      </c>
      <c r="K5192">
        <v>1.2331284519259902E-2</v>
      </c>
      <c r="L5192" t="s">
        <v>163</v>
      </c>
      <c r="N5192" t="s">
        <v>342</v>
      </c>
      <c r="O5192" t="s">
        <v>497</v>
      </c>
      <c r="P5192">
        <v>4.0590962236952879E-3</v>
      </c>
      <c r="Q5192" t="s">
        <v>163</v>
      </c>
    </row>
    <row r="5193" spans="9:17" x14ac:dyDescent="0.45">
      <c r="I5193" t="s">
        <v>227</v>
      </c>
      <c r="J5193" t="s">
        <v>498</v>
      </c>
      <c r="K5193">
        <v>2.8812241675030578E-3</v>
      </c>
      <c r="L5193" t="s">
        <v>163</v>
      </c>
      <c r="N5193" t="s">
        <v>342</v>
      </c>
      <c r="O5193" t="s">
        <v>498</v>
      </c>
      <c r="P5193">
        <v>1.8117655839319019E-3</v>
      </c>
      <c r="Q5193" t="s">
        <v>163</v>
      </c>
    </row>
    <row r="5194" spans="9:17" x14ac:dyDescent="0.45">
      <c r="I5194" t="s">
        <v>227</v>
      </c>
      <c r="J5194" t="s">
        <v>499</v>
      </c>
      <c r="K5194">
        <v>0</v>
      </c>
      <c r="L5194" t="s">
        <v>163</v>
      </c>
      <c r="N5194" t="s">
        <v>342</v>
      </c>
      <c r="O5194" t="s">
        <v>499</v>
      </c>
      <c r="P5194">
        <v>8.7611767831647924E-3</v>
      </c>
      <c r="Q5194" t="s">
        <v>163</v>
      </c>
    </row>
    <row r="5195" spans="9:17" x14ac:dyDescent="0.45">
      <c r="I5195" t="s">
        <v>228</v>
      </c>
      <c r="J5195" t="s">
        <v>162</v>
      </c>
      <c r="K5195">
        <v>1.584128230041583E-3</v>
      </c>
      <c r="L5195" t="s">
        <v>163</v>
      </c>
      <c r="N5195" t="s">
        <v>343</v>
      </c>
      <c r="O5195" t="s">
        <v>162</v>
      </c>
      <c r="P5195">
        <v>7.5119273957238901E-3</v>
      </c>
      <c r="Q5195" t="s">
        <v>163</v>
      </c>
    </row>
    <row r="5196" spans="9:17" x14ac:dyDescent="0.45">
      <c r="I5196" t="s">
        <v>228</v>
      </c>
      <c r="J5196" t="s">
        <v>164</v>
      </c>
      <c r="K5196">
        <v>3.342852337503738E-3</v>
      </c>
      <c r="L5196" t="s">
        <v>163</v>
      </c>
      <c r="N5196" t="s">
        <v>343</v>
      </c>
      <c r="O5196" t="s">
        <v>164</v>
      </c>
      <c r="P5196">
        <v>1.6408269517813733E-3</v>
      </c>
      <c r="Q5196" t="s">
        <v>163</v>
      </c>
    </row>
    <row r="5197" spans="9:17" x14ac:dyDescent="0.45">
      <c r="I5197" t="s">
        <v>228</v>
      </c>
      <c r="J5197" t="s">
        <v>165</v>
      </c>
      <c r="K5197">
        <v>5.6104079041186155E-3</v>
      </c>
      <c r="L5197" t="s">
        <v>163</v>
      </c>
      <c r="N5197" t="s">
        <v>343</v>
      </c>
      <c r="O5197" t="s">
        <v>165</v>
      </c>
      <c r="P5197">
        <v>1.2421069673859691E-3</v>
      </c>
      <c r="Q5197" t="s">
        <v>163</v>
      </c>
    </row>
    <row r="5198" spans="9:17" x14ac:dyDescent="0.45">
      <c r="I5198" t="s">
        <v>228</v>
      </c>
      <c r="J5198" t="s">
        <v>406</v>
      </c>
      <c r="K5198">
        <v>5.1956877531735841E-2</v>
      </c>
      <c r="L5198" t="s">
        <v>163</v>
      </c>
      <c r="N5198" t="s">
        <v>343</v>
      </c>
      <c r="O5198" t="s">
        <v>406</v>
      </c>
      <c r="P5198">
        <v>6.3601559030184414E-3</v>
      </c>
      <c r="Q5198" t="s">
        <v>163</v>
      </c>
    </row>
    <row r="5199" spans="9:17" x14ac:dyDescent="0.45">
      <c r="I5199" t="s">
        <v>228</v>
      </c>
      <c r="J5199" t="s">
        <v>407</v>
      </c>
      <c r="K5199">
        <v>7.6141333827859457E-3</v>
      </c>
      <c r="L5199" t="s">
        <v>163</v>
      </c>
      <c r="N5199" t="s">
        <v>343</v>
      </c>
      <c r="O5199" t="s">
        <v>407</v>
      </c>
      <c r="P5199">
        <v>5.9496385159098014E-4</v>
      </c>
      <c r="Q5199" t="s">
        <v>163</v>
      </c>
    </row>
    <row r="5200" spans="9:17" x14ac:dyDescent="0.45">
      <c r="I5200" t="s">
        <v>228</v>
      </c>
      <c r="J5200" t="s">
        <v>408</v>
      </c>
      <c r="K5200">
        <v>9.8675010635584318E-3</v>
      </c>
      <c r="L5200" t="s">
        <v>163</v>
      </c>
      <c r="N5200" t="s">
        <v>343</v>
      </c>
      <c r="O5200" t="s">
        <v>408</v>
      </c>
      <c r="P5200">
        <v>9.7588443864330332E-4</v>
      </c>
      <c r="Q5200" t="s">
        <v>163</v>
      </c>
    </row>
    <row r="5201" spans="9:17" x14ac:dyDescent="0.45">
      <c r="I5201" t="s">
        <v>228</v>
      </c>
      <c r="J5201" t="s">
        <v>446</v>
      </c>
      <c r="K5201">
        <v>2.2090665731112572E-3</v>
      </c>
      <c r="L5201" t="s">
        <v>163</v>
      </c>
      <c r="N5201" t="s">
        <v>343</v>
      </c>
      <c r="O5201" t="s">
        <v>446</v>
      </c>
      <c r="P5201">
        <v>4.5224214734512492E-4</v>
      </c>
      <c r="Q5201" t="s">
        <v>163</v>
      </c>
    </row>
    <row r="5202" spans="9:17" x14ac:dyDescent="0.45">
      <c r="I5202" t="s">
        <v>228</v>
      </c>
      <c r="J5202" t="s">
        <v>447</v>
      </c>
      <c r="K5202">
        <v>0</v>
      </c>
      <c r="L5202" t="s">
        <v>163</v>
      </c>
      <c r="N5202" t="s">
        <v>343</v>
      </c>
      <c r="O5202" t="s">
        <v>447</v>
      </c>
      <c r="P5202">
        <v>3.3212758323956093E-3</v>
      </c>
      <c r="Q5202" t="s">
        <v>163</v>
      </c>
    </row>
    <row r="5203" spans="9:17" x14ac:dyDescent="0.45">
      <c r="I5203" t="s">
        <v>228</v>
      </c>
      <c r="J5203" t="s">
        <v>166</v>
      </c>
      <c r="K5203">
        <v>8.395208793195478E-4</v>
      </c>
      <c r="L5203" t="s">
        <v>163</v>
      </c>
      <c r="N5203" t="s">
        <v>343</v>
      </c>
      <c r="O5203" t="s">
        <v>166</v>
      </c>
      <c r="P5203">
        <v>1.2205107634100027E-2</v>
      </c>
      <c r="Q5203" t="s">
        <v>163</v>
      </c>
    </row>
    <row r="5204" spans="9:17" x14ac:dyDescent="0.45">
      <c r="I5204" t="s">
        <v>228</v>
      </c>
      <c r="J5204" t="s">
        <v>167</v>
      </c>
      <c r="K5204">
        <v>2.2793447344985713E-3</v>
      </c>
      <c r="L5204" t="s">
        <v>163</v>
      </c>
      <c r="N5204" t="s">
        <v>343</v>
      </c>
      <c r="O5204" t="s">
        <v>167</v>
      </c>
      <c r="P5204">
        <v>1.1188732164013645E-3</v>
      </c>
      <c r="Q5204" t="s">
        <v>163</v>
      </c>
    </row>
    <row r="5205" spans="9:17" x14ac:dyDescent="0.45">
      <c r="I5205" t="s">
        <v>228</v>
      </c>
      <c r="J5205" t="s">
        <v>168</v>
      </c>
      <c r="K5205">
        <v>4.1338362078286884E-3</v>
      </c>
      <c r="L5205" t="s">
        <v>163</v>
      </c>
      <c r="N5205" t="s">
        <v>343</v>
      </c>
      <c r="O5205" t="s">
        <v>168</v>
      </c>
      <c r="P5205">
        <v>9.3741260099526082E-4</v>
      </c>
      <c r="Q5205" t="s">
        <v>163</v>
      </c>
    </row>
    <row r="5206" spans="9:17" x14ac:dyDescent="0.45">
      <c r="I5206" t="s">
        <v>228</v>
      </c>
      <c r="J5206" t="s">
        <v>409</v>
      </c>
      <c r="K5206">
        <v>4.3755414898988987E-2</v>
      </c>
      <c r="L5206" t="s">
        <v>163</v>
      </c>
      <c r="N5206" t="s">
        <v>343</v>
      </c>
      <c r="O5206" t="s">
        <v>409</v>
      </c>
      <c r="P5206">
        <v>4.346655997090324E-3</v>
      </c>
      <c r="Q5206" t="s">
        <v>163</v>
      </c>
    </row>
    <row r="5207" spans="9:17" x14ac:dyDescent="0.45">
      <c r="I5207" t="s">
        <v>228</v>
      </c>
      <c r="J5207" t="s">
        <v>410</v>
      </c>
      <c r="K5207">
        <v>6.4607287345412072E-3</v>
      </c>
      <c r="L5207" t="s">
        <v>163</v>
      </c>
      <c r="N5207" t="s">
        <v>343</v>
      </c>
      <c r="O5207" t="s">
        <v>410</v>
      </c>
      <c r="P5207">
        <v>6.4897880312254246E-4</v>
      </c>
      <c r="Q5207" t="s">
        <v>163</v>
      </c>
    </row>
    <row r="5208" spans="9:17" x14ac:dyDescent="0.45">
      <c r="I5208" t="s">
        <v>228</v>
      </c>
      <c r="J5208" t="s">
        <v>411</v>
      </c>
      <c r="K5208">
        <v>8.9092893503932274E-3</v>
      </c>
      <c r="L5208" t="s">
        <v>163</v>
      </c>
      <c r="N5208" t="s">
        <v>343</v>
      </c>
      <c r="O5208" t="s">
        <v>411</v>
      </c>
      <c r="P5208">
        <v>1.0016133433553664E-3</v>
      </c>
      <c r="Q5208" t="s">
        <v>163</v>
      </c>
    </row>
    <row r="5209" spans="9:17" x14ac:dyDescent="0.45">
      <c r="I5209" t="s">
        <v>228</v>
      </c>
      <c r="J5209" t="s">
        <v>448</v>
      </c>
      <c r="K5209">
        <v>2.4031576398630683E-3</v>
      </c>
      <c r="L5209" t="s">
        <v>163</v>
      </c>
      <c r="N5209" t="s">
        <v>343</v>
      </c>
      <c r="O5209" t="s">
        <v>448</v>
      </c>
      <c r="P5209">
        <v>3.6577560373977778E-4</v>
      </c>
      <c r="Q5209" t="s">
        <v>163</v>
      </c>
    </row>
    <row r="5210" spans="9:17" x14ac:dyDescent="0.45">
      <c r="I5210" t="s">
        <v>228</v>
      </c>
      <c r="J5210" t="s">
        <v>449</v>
      </c>
      <c r="K5210">
        <v>0</v>
      </c>
      <c r="L5210" t="s">
        <v>163</v>
      </c>
      <c r="N5210" t="s">
        <v>343</v>
      </c>
      <c r="O5210" t="s">
        <v>449</v>
      </c>
      <c r="P5210">
        <v>5.8415480618465455E-3</v>
      </c>
      <c r="Q5210" t="s">
        <v>163</v>
      </c>
    </row>
    <row r="5211" spans="9:17" x14ac:dyDescent="0.45">
      <c r="I5211" t="s">
        <v>228</v>
      </c>
      <c r="J5211" t="s">
        <v>169</v>
      </c>
      <c r="K5211">
        <v>1.1884762893708347E-3</v>
      </c>
      <c r="L5211" t="s">
        <v>163</v>
      </c>
      <c r="N5211" t="s">
        <v>343</v>
      </c>
      <c r="O5211" t="s">
        <v>169</v>
      </c>
      <c r="P5211">
        <v>9.7730204202274313E-3</v>
      </c>
      <c r="Q5211" t="s">
        <v>163</v>
      </c>
    </row>
    <row r="5212" spans="9:17" x14ac:dyDescent="0.45">
      <c r="I5212" t="s">
        <v>228</v>
      </c>
      <c r="J5212" t="s">
        <v>170</v>
      </c>
      <c r="K5212">
        <v>3.3743947945761676E-3</v>
      </c>
      <c r="L5212" t="s">
        <v>163</v>
      </c>
      <c r="N5212" t="s">
        <v>343</v>
      </c>
      <c r="O5212" t="s">
        <v>170</v>
      </c>
      <c r="P5212">
        <v>1.1345872654166128E-3</v>
      </c>
      <c r="Q5212" t="s">
        <v>163</v>
      </c>
    </row>
    <row r="5213" spans="9:17" x14ac:dyDescent="0.45">
      <c r="I5213" t="s">
        <v>228</v>
      </c>
      <c r="J5213" t="s">
        <v>171</v>
      </c>
      <c r="K5213">
        <v>5.8091561193427338E-3</v>
      </c>
      <c r="L5213" t="s">
        <v>163</v>
      </c>
      <c r="N5213" t="s">
        <v>343</v>
      </c>
      <c r="O5213" t="s">
        <v>171</v>
      </c>
      <c r="P5213">
        <v>1.0262804108339873E-3</v>
      </c>
      <c r="Q5213" t="s">
        <v>163</v>
      </c>
    </row>
    <row r="5214" spans="9:17" x14ac:dyDescent="0.45">
      <c r="I5214" t="s">
        <v>228</v>
      </c>
      <c r="J5214" t="s">
        <v>412</v>
      </c>
      <c r="K5214">
        <v>5.4811169420468063E-2</v>
      </c>
      <c r="L5214" t="s">
        <v>163</v>
      </c>
      <c r="N5214" t="s">
        <v>343</v>
      </c>
      <c r="O5214" t="s">
        <v>412</v>
      </c>
      <c r="P5214">
        <v>2.7952993726602835E-3</v>
      </c>
      <c r="Q5214" t="s">
        <v>163</v>
      </c>
    </row>
    <row r="5215" spans="9:17" x14ac:dyDescent="0.45">
      <c r="I5215" t="s">
        <v>228</v>
      </c>
      <c r="J5215" t="s">
        <v>413</v>
      </c>
      <c r="K5215">
        <v>7.6809072819534197E-3</v>
      </c>
      <c r="L5215" t="s">
        <v>163</v>
      </c>
      <c r="N5215" t="s">
        <v>343</v>
      </c>
      <c r="O5215" t="s">
        <v>413</v>
      </c>
      <c r="P5215">
        <v>4.7916161094863427E-4</v>
      </c>
      <c r="Q5215" t="s">
        <v>163</v>
      </c>
    </row>
    <row r="5216" spans="9:17" x14ac:dyDescent="0.45">
      <c r="I5216" t="s">
        <v>228</v>
      </c>
      <c r="J5216" t="s">
        <v>414</v>
      </c>
      <c r="K5216">
        <v>9.4825893197869673E-3</v>
      </c>
      <c r="L5216" t="s">
        <v>163</v>
      </c>
      <c r="N5216" t="s">
        <v>343</v>
      </c>
      <c r="O5216" t="s">
        <v>414</v>
      </c>
      <c r="P5216">
        <v>8.8678571699547315E-4</v>
      </c>
      <c r="Q5216" t="s">
        <v>163</v>
      </c>
    </row>
    <row r="5217" spans="9:17" x14ac:dyDescent="0.45">
      <c r="I5217" t="s">
        <v>228</v>
      </c>
      <c r="J5217" t="s">
        <v>450</v>
      </c>
      <c r="K5217">
        <v>6.623035214493526E-4</v>
      </c>
      <c r="L5217" t="s">
        <v>163</v>
      </c>
      <c r="N5217" t="s">
        <v>343</v>
      </c>
      <c r="O5217" t="s">
        <v>450</v>
      </c>
      <c r="P5217">
        <v>3.1995520692424762E-4</v>
      </c>
      <c r="Q5217" t="s">
        <v>163</v>
      </c>
    </row>
    <row r="5218" spans="9:17" x14ac:dyDescent="0.45">
      <c r="I5218" t="s">
        <v>228</v>
      </c>
      <c r="J5218" t="s">
        <v>451</v>
      </c>
      <c r="K5218">
        <v>0</v>
      </c>
      <c r="L5218" t="s">
        <v>163</v>
      </c>
      <c r="N5218" t="s">
        <v>343</v>
      </c>
      <c r="O5218" t="s">
        <v>451</v>
      </c>
      <c r="P5218">
        <v>4.5595494542700161E-3</v>
      </c>
      <c r="Q5218" t="s">
        <v>163</v>
      </c>
    </row>
    <row r="5219" spans="9:17" x14ac:dyDescent="0.45">
      <c r="I5219" t="s">
        <v>228</v>
      </c>
      <c r="J5219" t="s">
        <v>172</v>
      </c>
      <c r="K5219">
        <v>1.9106333805315003E-3</v>
      </c>
      <c r="L5219" t="s">
        <v>163</v>
      </c>
      <c r="N5219" t="s">
        <v>343</v>
      </c>
      <c r="O5219" t="s">
        <v>172</v>
      </c>
      <c r="P5219">
        <v>1.5724965072299708E-2</v>
      </c>
      <c r="Q5219" t="s">
        <v>163</v>
      </c>
    </row>
    <row r="5220" spans="9:17" x14ac:dyDescent="0.45">
      <c r="I5220" t="s">
        <v>228</v>
      </c>
      <c r="J5220" t="s">
        <v>173</v>
      </c>
      <c r="K5220">
        <v>3.9031565331471289E-3</v>
      </c>
      <c r="L5220" t="s">
        <v>163</v>
      </c>
      <c r="N5220" t="s">
        <v>343</v>
      </c>
      <c r="O5220" t="s">
        <v>173</v>
      </c>
      <c r="P5220">
        <v>3.0884414610105469E-3</v>
      </c>
      <c r="Q5220" t="s">
        <v>163</v>
      </c>
    </row>
    <row r="5221" spans="9:17" x14ac:dyDescent="0.45">
      <c r="I5221" t="s">
        <v>228</v>
      </c>
      <c r="J5221" t="s">
        <v>174</v>
      </c>
      <c r="K5221">
        <v>6.1180156102180533E-3</v>
      </c>
      <c r="L5221" t="s">
        <v>163</v>
      </c>
      <c r="N5221" t="s">
        <v>343</v>
      </c>
      <c r="O5221" t="s">
        <v>174</v>
      </c>
      <c r="P5221">
        <v>2.2414182366273052E-3</v>
      </c>
      <c r="Q5221" t="s">
        <v>163</v>
      </c>
    </row>
    <row r="5222" spans="9:17" x14ac:dyDescent="0.45">
      <c r="I5222" t="s">
        <v>228</v>
      </c>
      <c r="J5222" t="s">
        <v>415</v>
      </c>
      <c r="K5222">
        <v>5.1517410486440061E-2</v>
      </c>
      <c r="L5222" t="s">
        <v>163</v>
      </c>
      <c r="N5222" t="s">
        <v>343</v>
      </c>
      <c r="O5222" t="s">
        <v>415</v>
      </c>
      <c r="P5222">
        <v>1.9324810799173045E-2</v>
      </c>
      <c r="Q5222" t="s">
        <v>163</v>
      </c>
    </row>
    <row r="5223" spans="9:17" x14ac:dyDescent="0.45">
      <c r="I5223" t="s">
        <v>228</v>
      </c>
      <c r="J5223" t="s">
        <v>416</v>
      </c>
      <c r="K5223">
        <v>6.6040891140470665E-3</v>
      </c>
      <c r="L5223" t="s">
        <v>163</v>
      </c>
      <c r="N5223" t="s">
        <v>343</v>
      </c>
      <c r="O5223" t="s">
        <v>416</v>
      </c>
      <c r="P5223">
        <v>2.105457517307379E-3</v>
      </c>
      <c r="Q5223" t="s">
        <v>163</v>
      </c>
    </row>
    <row r="5224" spans="9:17" x14ac:dyDescent="0.45">
      <c r="I5224" t="s">
        <v>228</v>
      </c>
      <c r="J5224" t="s">
        <v>417</v>
      </c>
      <c r="K5224">
        <v>7.8526876879022722E-3</v>
      </c>
      <c r="L5224" t="s">
        <v>163</v>
      </c>
      <c r="N5224" t="s">
        <v>343</v>
      </c>
      <c r="O5224" t="s">
        <v>417</v>
      </c>
      <c r="P5224">
        <v>3.2538643865707741E-3</v>
      </c>
      <c r="Q5224" t="s">
        <v>163</v>
      </c>
    </row>
    <row r="5225" spans="9:17" x14ac:dyDescent="0.45">
      <c r="I5225" t="s">
        <v>228</v>
      </c>
      <c r="J5225" t="s">
        <v>452</v>
      </c>
      <c r="K5225">
        <v>0</v>
      </c>
      <c r="L5225" t="s">
        <v>163</v>
      </c>
      <c r="N5225" t="s">
        <v>343</v>
      </c>
      <c r="O5225" t="s">
        <v>452</v>
      </c>
      <c r="P5225">
        <v>1.2458351929145717E-3</v>
      </c>
      <c r="Q5225" t="s">
        <v>163</v>
      </c>
    </row>
    <row r="5226" spans="9:17" x14ac:dyDescent="0.45">
      <c r="I5226" t="s">
        <v>228</v>
      </c>
      <c r="J5226" t="s">
        <v>453</v>
      </c>
      <c r="K5226">
        <v>0</v>
      </c>
      <c r="L5226" t="s">
        <v>163</v>
      </c>
      <c r="N5226" t="s">
        <v>343</v>
      </c>
      <c r="O5226" t="s">
        <v>453</v>
      </c>
      <c r="P5226">
        <v>8.6263919067811265E-3</v>
      </c>
      <c r="Q5226" t="s">
        <v>163</v>
      </c>
    </row>
    <row r="5227" spans="9:17" x14ac:dyDescent="0.45">
      <c r="I5227" t="s">
        <v>228</v>
      </c>
      <c r="J5227" t="s">
        <v>418</v>
      </c>
      <c r="K5227">
        <v>8.8969757960996609E-4</v>
      </c>
      <c r="L5227" t="s">
        <v>163</v>
      </c>
      <c r="N5227" t="s">
        <v>343</v>
      </c>
      <c r="O5227" t="s">
        <v>418</v>
      </c>
      <c r="P5227">
        <v>1.6855682795969676E-2</v>
      </c>
      <c r="Q5227" t="s">
        <v>163</v>
      </c>
    </row>
    <row r="5228" spans="9:17" x14ac:dyDescent="0.45">
      <c r="I5228" t="s">
        <v>228</v>
      </c>
      <c r="J5228" t="s">
        <v>419</v>
      </c>
      <c r="K5228">
        <v>3.3604993050710802E-3</v>
      </c>
      <c r="L5228" t="s">
        <v>163</v>
      </c>
      <c r="N5228" t="s">
        <v>343</v>
      </c>
      <c r="O5228" t="s">
        <v>419</v>
      </c>
      <c r="P5228">
        <v>3.7636041396934333E-3</v>
      </c>
      <c r="Q5228" t="s">
        <v>163</v>
      </c>
    </row>
    <row r="5229" spans="9:17" x14ac:dyDescent="0.45">
      <c r="I5229" t="s">
        <v>228</v>
      </c>
      <c r="J5229" t="s">
        <v>420</v>
      </c>
      <c r="K5229">
        <v>5.7928572045042983E-3</v>
      </c>
      <c r="L5229" t="s">
        <v>163</v>
      </c>
      <c r="N5229" t="s">
        <v>343</v>
      </c>
      <c r="O5229" t="s">
        <v>420</v>
      </c>
      <c r="P5229">
        <v>2.4753411199595929E-3</v>
      </c>
      <c r="Q5229" t="s">
        <v>163</v>
      </c>
    </row>
    <row r="5230" spans="9:17" x14ac:dyDescent="0.45">
      <c r="I5230" t="s">
        <v>228</v>
      </c>
      <c r="J5230" t="s">
        <v>421</v>
      </c>
      <c r="K5230">
        <v>5.1730110261459905E-2</v>
      </c>
      <c r="L5230" t="s">
        <v>163</v>
      </c>
      <c r="N5230" t="s">
        <v>343</v>
      </c>
      <c r="O5230" t="s">
        <v>421</v>
      </c>
      <c r="P5230">
        <v>2.75345165461237E-2</v>
      </c>
      <c r="Q5230" t="s">
        <v>163</v>
      </c>
    </row>
    <row r="5231" spans="9:17" x14ac:dyDescent="0.45">
      <c r="I5231" t="s">
        <v>228</v>
      </c>
      <c r="J5231" t="s">
        <v>422</v>
      </c>
      <c r="K5231">
        <v>6.28414908697085E-3</v>
      </c>
      <c r="L5231" t="s">
        <v>163</v>
      </c>
      <c r="N5231" t="s">
        <v>343</v>
      </c>
      <c r="O5231" t="s">
        <v>422</v>
      </c>
      <c r="P5231">
        <v>2.859962301363149E-3</v>
      </c>
      <c r="Q5231" t="s">
        <v>163</v>
      </c>
    </row>
    <row r="5232" spans="9:17" x14ac:dyDescent="0.45">
      <c r="I5232" t="s">
        <v>228</v>
      </c>
      <c r="J5232" t="s">
        <v>423</v>
      </c>
      <c r="K5232">
        <v>7.8502428211590942E-3</v>
      </c>
      <c r="L5232" t="s">
        <v>163</v>
      </c>
      <c r="N5232" t="s">
        <v>343</v>
      </c>
      <c r="O5232" t="s">
        <v>423</v>
      </c>
      <c r="P5232">
        <v>3.9648763282170325E-3</v>
      </c>
      <c r="Q5232" t="s">
        <v>163</v>
      </c>
    </row>
    <row r="5233" spans="9:17" x14ac:dyDescent="0.45">
      <c r="I5233" t="s">
        <v>228</v>
      </c>
      <c r="J5233" t="s">
        <v>454</v>
      </c>
      <c r="K5233">
        <v>0</v>
      </c>
      <c r="L5233" t="s">
        <v>163</v>
      </c>
      <c r="N5233" t="s">
        <v>343</v>
      </c>
      <c r="O5233" t="s">
        <v>454</v>
      </c>
      <c r="P5233">
        <v>1.3909700102493435E-3</v>
      </c>
      <c r="Q5233" t="s">
        <v>163</v>
      </c>
    </row>
    <row r="5234" spans="9:17" x14ac:dyDescent="0.45">
      <c r="I5234" t="s">
        <v>228</v>
      </c>
      <c r="J5234" t="s">
        <v>455</v>
      </c>
      <c r="K5234">
        <v>0</v>
      </c>
      <c r="L5234" t="s">
        <v>163</v>
      </c>
      <c r="N5234" t="s">
        <v>343</v>
      </c>
      <c r="O5234" t="s">
        <v>455</v>
      </c>
      <c r="P5234">
        <v>7.838728173718796E-3</v>
      </c>
      <c r="Q5234" t="s">
        <v>163</v>
      </c>
    </row>
    <row r="5235" spans="9:17" x14ac:dyDescent="0.45">
      <c r="I5235" t="s">
        <v>228</v>
      </c>
      <c r="J5235" t="s">
        <v>424</v>
      </c>
      <c r="K5235">
        <v>6.934476425333923E-6</v>
      </c>
      <c r="L5235" t="s">
        <v>163</v>
      </c>
      <c r="N5235" t="s">
        <v>343</v>
      </c>
      <c r="O5235" t="s">
        <v>424</v>
      </c>
      <c r="P5235">
        <v>3.0061765778161772E-2</v>
      </c>
      <c r="Q5235" t="s">
        <v>163</v>
      </c>
    </row>
    <row r="5236" spans="9:17" x14ac:dyDescent="0.45">
      <c r="I5236" t="s">
        <v>228</v>
      </c>
      <c r="J5236" t="s">
        <v>425</v>
      </c>
      <c r="K5236">
        <v>2.061286346631502E-3</v>
      </c>
      <c r="L5236" t="s">
        <v>163</v>
      </c>
      <c r="N5236" t="s">
        <v>343</v>
      </c>
      <c r="O5236" t="s">
        <v>425</v>
      </c>
      <c r="P5236">
        <v>5.336324787781014E-3</v>
      </c>
      <c r="Q5236" t="s">
        <v>163</v>
      </c>
    </row>
    <row r="5237" spans="9:17" x14ac:dyDescent="0.45">
      <c r="I5237" t="s">
        <v>228</v>
      </c>
      <c r="J5237" t="s">
        <v>426</v>
      </c>
      <c r="K5237">
        <v>4.7046951404575363E-3</v>
      </c>
      <c r="L5237" t="s">
        <v>163</v>
      </c>
      <c r="N5237" t="s">
        <v>343</v>
      </c>
      <c r="O5237" t="s">
        <v>426</v>
      </c>
      <c r="P5237">
        <v>3.7832060776765357E-3</v>
      </c>
      <c r="Q5237" t="s">
        <v>163</v>
      </c>
    </row>
    <row r="5238" spans="9:17" x14ac:dyDescent="0.45">
      <c r="I5238" t="s">
        <v>228</v>
      </c>
      <c r="J5238" t="s">
        <v>427</v>
      </c>
      <c r="K5238">
        <v>4.9825593623365409E-2</v>
      </c>
      <c r="L5238" t="s">
        <v>163</v>
      </c>
      <c r="N5238" t="s">
        <v>343</v>
      </c>
      <c r="O5238" t="s">
        <v>427</v>
      </c>
      <c r="P5238">
        <v>3.5875077651474491E-2</v>
      </c>
      <c r="Q5238" t="s">
        <v>163</v>
      </c>
    </row>
    <row r="5239" spans="9:17" x14ac:dyDescent="0.45">
      <c r="I5239" t="s">
        <v>228</v>
      </c>
      <c r="J5239" t="s">
        <v>428</v>
      </c>
      <c r="K5239">
        <v>5.799788423282313E-3</v>
      </c>
      <c r="L5239" t="s">
        <v>163</v>
      </c>
      <c r="N5239" t="s">
        <v>343</v>
      </c>
      <c r="O5239" t="s">
        <v>428</v>
      </c>
      <c r="P5239">
        <v>3.8963071055523307E-3</v>
      </c>
      <c r="Q5239" t="s">
        <v>163</v>
      </c>
    </row>
    <row r="5240" spans="9:17" x14ac:dyDescent="0.45">
      <c r="I5240" t="s">
        <v>228</v>
      </c>
      <c r="J5240" t="s">
        <v>429</v>
      </c>
      <c r="K5240">
        <v>7.9859525929383991E-3</v>
      </c>
      <c r="L5240" t="s">
        <v>163</v>
      </c>
      <c r="N5240" t="s">
        <v>343</v>
      </c>
      <c r="O5240" t="s">
        <v>429</v>
      </c>
      <c r="P5240">
        <v>5.714834602280042E-3</v>
      </c>
      <c r="Q5240" t="s">
        <v>163</v>
      </c>
    </row>
    <row r="5241" spans="9:17" x14ac:dyDescent="0.45">
      <c r="I5241" t="s">
        <v>228</v>
      </c>
      <c r="J5241" t="s">
        <v>456</v>
      </c>
      <c r="K5241">
        <v>0</v>
      </c>
      <c r="L5241" t="s">
        <v>163</v>
      </c>
      <c r="N5241" t="s">
        <v>343</v>
      </c>
      <c r="O5241" t="s">
        <v>456</v>
      </c>
      <c r="P5241">
        <v>1.9434531479901437E-3</v>
      </c>
      <c r="Q5241" t="s">
        <v>163</v>
      </c>
    </row>
    <row r="5242" spans="9:17" x14ac:dyDescent="0.45">
      <c r="I5242" t="s">
        <v>228</v>
      </c>
      <c r="J5242" t="s">
        <v>457</v>
      </c>
      <c r="K5242">
        <v>0</v>
      </c>
      <c r="L5242" t="s">
        <v>163</v>
      </c>
      <c r="N5242" t="s">
        <v>343</v>
      </c>
      <c r="O5242" t="s">
        <v>457</v>
      </c>
      <c r="P5242">
        <v>1.2689853496052674E-2</v>
      </c>
      <c r="Q5242" t="s">
        <v>163</v>
      </c>
    </row>
    <row r="5243" spans="9:17" x14ac:dyDescent="0.45">
      <c r="I5243" t="s">
        <v>228</v>
      </c>
      <c r="J5243" t="s">
        <v>430</v>
      </c>
      <c r="K5243">
        <v>0</v>
      </c>
      <c r="L5243" t="s">
        <v>163</v>
      </c>
      <c r="N5243" t="s">
        <v>343</v>
      </c>
      <c r="O5243" t="s">
        <v>430</v>
      </c>
      <c r="P5243">
        <v>4.9559733559287451E-2</v>
      </c>
      <c r="Q5243" t="s">
        <v>163</v>
      </c>
    </row>
    <row r="5244" spans="9:17" x14ac:dyDescent="0.45">
      <c r="I5244" t="s">
        <v>228</v>
      </c>
      <c r="J5244" t="s">
        <v>431</v>
      </c>
      <c r="K5244">
        <v>3.6186126541912899E-3</v>
      </c>
      <c r="L5244" t="s">
        <v>163</v>
      </c>
      <c r="N5244" t="s">
        <v>343</v>
      </c>
      <c r="O5244" t="s">
        <v>431</v>
      </c>
      <c r="P5244">
        <v>7.622506517013323E-3</v>
      </c>
      <c r="Q5244" t="s">
        <v>163</v>
      </c>
    </row>
    <row r="5245" spans="9:17" x14ac:dyDescent="0.45">
      <c r="I5245" t="s">
        <v>228</v>
      </c>
      <c r="J5245" t="s">
        <v>432</v>
      </c>
      <c r="K5245">
        <v>6.1212329816828365E-3</v>
      </c>
      <c r="L5245" t="s">
        <v>163</v>
      </c>
      <c r="N5245" t="s">
        <v>343</v>
      </c>
      <c r="O5245" t="s">
        <v>432</v>
      </c>
      <c r="P5245">
        <v>7.4373904739908148E-3</v>
      </c>
      <c r="Q5245" t="s">
        <v>163</v>
      </c>
    </row>
    <row r="5246" spans="9:17" x14ac:dyDescent="0.45">
      <c r="I5246" t="s">
        <v>228</v>
      </c>
      <c r="J5246" t="s">
        <v>433</v>
      </c>
      <c r="K5246">
        <v>5.843558138200608E-2</v>
      </c>
      <c r="L5246" t="s">
        <v>163</v>
      </c>
      <c r="N5246" t="s">
        <v>343</v>
      </c>
      <c r="O5246" t="s">
        <v>433</v>
      </c>
      <c r="P5246">
        <v>4.5839629818564202E-2</v>
      </c>
      <c r="Q5246" t="s">
        <v>163</v>
      </c>
    </row>
    <row r="5247" spans="9:17" x14ac:dyDescent="0.45">
      <c r="I5247" t="s">
        <v>228</v>
      </c>
      <c r="J5247" t="s">
        <v>434</v>
      </c>
      <c r="K5247">
        <v>7.1927881167315137E-3</v>
      </c>
      <c r="L5247" t="s">
        <v>163</v>
      </c>
      <c r="N5247" t="s">
        <v>343</v>
      </c>
      <c r="O5247" t="s">
        <v>434</v>
      </c>
      <c r="P5247">
        <v>4.7041504622107721E-3</v>
      </c>
      <c r="Q5247" t="s">
        <v>163</v>
      </c>
    </row>
    <row r="5248" spans="9:17" x14ac:dyDescent="0.45">
      <c r="I5248" t="s">
        <v>228</v>
      </c>
      <c r="J5248" t="s">
        <v>435</v>
      </c>
      <c r="K5248">
        <v>9.6277742047764497E-3</v>
      </c>
      <c r="L5248" t="s">
        <v>163</v>
      </c>
      <c r="N5248" t="s">
        <v>343</v>
      </c>
      <c r="O5248" t="s">
        <v>435</v>
      </c>
      <c r="P5248">
        <v>8.2899372350605013E-3</v>
      </c>
      <c r="Q5248" t="s">
        <v>163</v>
      </c>
    </row>
    <row r="5249" spans="9:17" x14ac:dyDescent="0.45">
      <c r="I5249" t="s">
        <v>228</v>
      </c>
      <c r="J5249" t="s">
        <v>458</v>
      </c>
      <c r="K5249">
        <v>0</v>
      </c>
      <c r="L5249" t="s">
        <v>163</v>
      </c>
      <c r="N5249" t="s">
        <v>343</v>
      </c>
      <c r="O5249" t="s">
        <v>458</v>
      </c>
      <c r="P5249">
        <v>2.9696531408125552E-3</v>
      </c>
      <c r="Q5249" t="s">
        <v>163</v>
      </c>
    </row>
    <row r="5250" spans="9:17" x14ac:dyDescent="0.45">
      <c r="I5250" t="s">
        <v>228</v>
      </c>
      <c r="J5250" t="s">
        <v>459</v>
      </c>
      <c r="K5250">
        <v>0</v>
      </c>
      <c r="L5250" t="s">
        <v>163</v>
      </c>
      <c r="N5250" t="s">
        <v>343</v>
      </c>
      <c r="O5250" t="s">
        <v>459</v>
      </c>
      <c r="P5250">
        <v>1.982513419364932E-2</v>
      </c>
      <c r="Q5250" t="s">
        <v>163</v>
      </c>
    </row>
    <row r="5251" spans="9:17" x14ac:dyDescent="0.45">
      <c r="I5251" t="s">
        <v>228</v>
      </c>
      <c r="J5251" t="s">
        <v>460</v>
      </c>
      <c r="K5251">
        <v>7.9034201013627266E-4</v>
      </c>
      <c r="L5251" t="s">
        <v>163</v>
      </c>
      <c r="N5251" t="s">
        <v>343</v>
      </c>
      <c r="O5251" t="s">
        <v>460</v>
      </c>
      <c r="P5251">
        <v>8.4903129603673883E-2</v>
      </c>
      <c r="Q5251" t="s">
        <v>163</v>
      </c>
    </row>
    <row r="5252" spans="9:17" x14ac:dyDescent="0.45">
      <c r="I5252" t="s">
        <v>228</v>
      </c>
      <c r="J5252" t="s">
        <v>461</v>
      </c>
      <c r="K5252">
        <v>5.5595129974648164E-3</v>
      </c>
      <c r="L5252" t="s">
        <v>163</v>
      </c>
      <c r="N5252" t="s">
        <v>343</v>
      </c>
      <c r="O5252" t="s">
        <v>461</v>
      </c>
      <c r="P5252">
        <v>1.0750750516032278E-2</v>
      </c>
      <c r="Q5252" t="s">
        <v>163</v>
      </c>
    </row>
    <row r="5253" spans="9:17" x14ac:dyDescent="0.45">
      <c r="I5253" t="s">
        <v>228</v>
      </c>
      <c r="J5253" t="s">
        <v>462</v>
      </c>
      <c r="K5253">
        <v>8.2633954741189643E-3</v>
      </c>
      <c r="L5253" t="s">
        <v>163</v>
      </c>
      <c r="N5253" t="s">
        <v>343</v>
      </c>
      <c r="O5253" t="s">
        <v>462</v>
      </c>
      <c r="P5253">
        <v>1.0944130409570201E-2</v>
      </c>
      <c r="Q5253" t="s">
        <v>163</v>
      </c>
    </row>
    <row r="5254" spans="9:17" x14ac:dyDescent="0.45">
      <c r="I5254" t="s">
        <v>228</v>
      </c>
      <c r="J5254" t="s">
        <v>463</v>
      </c>
      <c r="K5254">
        <v>6.6112221713256522E-2</v>
      </c>
      <c r="L5254" t="s">
        <v>163</v>
      </c>
      <c r="N5254" t="s">
        <v>343</v>
      </c>
      <c r="O5254" t="s">
        <v>463</v>
      </c>
      <c r="P5254">
        <v>4.5266373857031257E-2</v>
      </c>
      <c r="Q5254" t="s">
        <v>163</v>
      </c>
    </row>
    <row r="5255" spans="9:17" x14ac:dyDescent="0.45">
      <c r="I5255" t="s">
        <v>228</v>
      </c>
      <c r="J5255" t="s">
        <v>464</v>
      </c>
      <c r="K5255">
        <v>8.7901653580774852E-3</v>
      </c>
      <c r="L5255" t="s">
        <v>163</v>
      </c>
      <c r="N5255" t="s">
        <v>343</v>
      </c>
      <c r="O5255" t="s">
        <v>464</v>
      </c>
      <c r="P5255">
        <v>4.0039308314197119E-3</v>
      </c>
      <c r="Q5255" t="s">
        <v>163</v>
      </c>
    </row>
    <row r="5256" spans="9:17" x14ac:dyDescent="0.45">
      <c r="I5256" t="s">
        <v>228</v>
      </c>
      <c r="J5256" t="s">
        <v>465</v>
      </c>
      <c r="K5256">
        <v>1.1637312952989453E-2</v>
      </c>
      <c r="L5256" t="s">
        <v>163</v>
      </c>
      <c r="N5256" t="s">
        <v>343</v>
      </c>
      <c r="O5256" t="s">
        <v>465</v>
      </c>
      <c r="P5256">
        <v>7.5869911464680889E-3</v>
      </c>
      <c r="Q5256" t="s">
        <v>163</v>
      </c>
    </row>
    <row r="5257" spans="9:17" x14ac:dyDescent="0.45">
      <c r="I5257" t="s">
        <v>228</v>
      </c>
      <c r="J5257" t="s">
        <v>466</v>
      </c>
      <c r="K5257">
        <v>0</v>
      </c>
      <c r="L5257" t="s">
        <v>163</v>
      </c>
      <c r="N5257" t="s">
        <v>343</v>
      </c>
      <c r="O5257" t="s">
        <v>466</v>
      </c>
      <c r="P5257">
        <v>2.9251895359408597E-3</v>
      </c>
      <c r="Q5257" t="s">
        <v>163</v>
      </c>
    </row>
    <row r="5258" spans="9:17" x14ac:dyDescent="0.45">
      <c r="I5258" t="s">
        <v>228</v>
      </c>
      <c r="J5258" t="s">
        <v>467</v>
      </c>
      <c r="K5258">
        <v>0</v>
      </c>
      <c r="L5258" t="s">
        <v>163</v>
      </c>
      <c r="N5258" t="s">
        <v>343</v>
      </c>
      <c r="O5258" t="s">
        <v>467</v>
      </c>
      <c r="P5258">
        <v>2.3575384408218662E-2</v>
      </c>
      <c r="Q5258" t="s">
        <v>163</v>
      </c>
    </row>
    <row r="5259" spans="9:17" x14ac:dyDescent="0.45">
      <c r="I5259" t="s">
        <v>228</v>
      </c>
      <c r="J5259" t="s">
        <v>468</v>
      </c>
      <c r="K5259">
        <v>3.431996800200436E-3</v>
      </c>
      <c r="L5259" t="s">
        <v>163</v>
      </c>
      <c r="N5259" t="s">
        <v>343</v>
      </c>
      <c r="O5259" t="s">
        <v>468</v>
      </c>
      <c r="P5259">
        <v>7.8852744053511378E-2</v>
      </c>
      <c r="Q5259" t="s">
        <v>163</v>
      </c>
    </row>
    <row r="5260" spans="9:17" x14ac:dyDescent="0.45">
      <c r="I5260" t="s">
        <v>228</v>
      </c>
      <c r="J5260" t="s">
        <v>469</v>
      </c>
      <c r="K5260">
        <v>6.0478147964086477E-3</v>
      </c>
      <c r="L5260" t="s">
        <v>163</v>
      </c>
      <c r="N5260" t="s">
        <v>343</v>
      </c>
      <c r="O5260" t="s">
        <v>469</v>
      </c>
      <c r="P5260">
        <v>8.5036729220556422E-3</v>
      </c>
      <c r="Q5260" t="s">
        <v>163</v>
      </c>
    </row>
    <row r="5261" spans="9:17" x14ac:dyDescent="0.45">
      <c r="I5261" t="s">
        <v>228</v>
      </c>
      <c r="J5261" t="s">
        <v>470</v>
      </c>
      <c r="K5261">
        <v>8.3717374299109894E-3</v>
      </c>
      <c r="L5261" t="s">
        <v>163</v>
      </c>
      <c r="N5261" t="s">
        <v>343</v>
      </c>
      <c r="O5261" t="s">
        <v>470</v>
      </c>
      <c r="P5261">
        <v>1.07296887004301E-2</v>
      </c>
      <c r="Q5261" t="s">
        <v>163</v>
      </c>
    </row>
    <row r="5262" spans="9:17" x14ac:dyDescent="0.45">
      <c r="I5262" t="s">
        <v>228</v>
      </c>
      <c r="J5262" t="s">
        <v>471</v>
      </c>
      <c r="K5262">
        <v>6.3808476343985954E-2</v>
      </c>
      <c r="L5262" t="s">
        <v>163</v>
      </c>
      <c r="N5262" t="s">
        <v>343</v>
      </c>
      <c r="O5262" t="s">
        <v>471</v>
      </c>
      <c r="P5262">
        <v>4.2211321794463033E-2</v>
      </c>
      <c r="Q5262" t="s">
        <v>163</v>
      </c>
    </row>
    <row r="5263" spans="9:17" x14ac:dyDescent="0.45">
      <c r="I5263" t="s">
        <v>228</v>
      </c>
      <c r="J5263" t="s">
        <v>472</v>
      </c>
      <c r="K5263">
        <v>8.7590565274727281E-3</v>
      </c>
      <c r="L5263" t="s">
        <v>163</v>
      </c>
      <c r="N5263" t="s">
        <v>343</v>
      </c>
      <c r="O5263" t="s">
        <v>472</v>
      </c>
      <c r="P5263">
        <v>3.5031443628223175E-3</v>
      </c>
      <c r="Q5263" t="s">
        <v>163</v>
      </c>
    </row>
    <row r="5264" spans="9:17" x14ac:dyDescent="0.45">
      <c r="I5264" t="s">
        <v>228</v>
      </c>
      <c r="J5264" t="s">
        <v>473</v>
      </c>
      <c r="K5264">
        <v>1.1123137644432827E-2</v>
      </c>
      <c r="L5264" t="s">
        <v>163</v>
      </c>
      <c r="N5264" t="s">
        <v>343</v>
      </c>
      <c r="O5264" t="s">
        <v>473</v>
      </c>
      <c r="P5264">
        <v>7.0429574828018765E-3</v>
      </c>
      <c r="Q5264" t="s">
        <v>163</v>
      </c>
    </row>
    <row r="5265" spans="9:17" x14ac:dyDescent="0.45">
      <c r="I5265" t="s">
        <v>228</v>
      </c>
      <c r="J5265" t="s">
        <v>474</v>
      </c>
      <c r="K5265">
        <v>0</v>
      </c>
      <c r="L5265" t="s">
        <v>163</v>
      </c>
      <c r="N5265" t="s">
        <v>343</v>
      </c>
      <c r="O5265" t="s">
        <v>474</v>
      </c>
      <c r="P5265">
        <v>2.8929171611632148E-3</v>
      </c>
      <c r="Q5265" t="s">
        <v>163</v>
      </c>
    </row>
    <row r="5266" spans="9:17" x14ac:dyDescent="0.45">
      <c r="I5266" t="s">
        <v>228</v>
      </c>
      <c r="J5266" t="s">
        <v>475</v>
      </c>
      <c r="K5266">
        <v>0</v>
      </c>
      <c r="L5266" t="s">
        <v>163</v>
      </c>
      <c r="N5266" t="s">
        <v>343</v>
      </c>
      <c r="O5266" t="s">
        <v>475</v>
      </c>
      <c r="P5266">
        <v>3.0638968571849435E-2</v>
      </c>
      <c r="Q5266" t="s">
        <v>163</v>
      </c>
    </row>
    <row r="5267" spans="9:17" x14ac:dyDescent="0.45">
      <c r="I5267" t="s">
        <v>228</v>
      </c>
      <c r="J5267" t="s">
        <v>476</v>
      </c>
      <c r="K5267">
        <v>2.8738614742794644E-3</v>
      </c>
      <c r="L5267" t="s">
        <v>163</v>
      </c>
      <c r="N5267" t="s">
        <v>343</v>
      </c>
      <c r="O5267" t="s">
        <v>476</v>
      </c>
      <c r="P5267">
        <v>4.5728000786143232E-2</v>
      </c>
      <c r="Q5267" t="s">
        <v>163</v>
      </c>
    </row>
    <row r="5268" spans="9:17" x14ac:dyDescent="0.45">
      <c r="I5268" t="s">
        <v>228</v>
      </c>
      <c r="J5268" t="s">
        <v>477</v>
      </c>
      <c r="K5268">
        <v>5.6583283748939161E-3</v>
      </c>
      <c r="L5268" t="s">
        <v>163</v>
      </c>
      <c r="N5268" t="s">
        <v>343</v>
      </c>
      <c r="O5268" t="s">
        <v>477</v>
      </c>
      <c r="P5268">
        <v>4.7382021531995446E-3</v>
      </c>
      <c r="Q5268" t="s">
        <v>163</v>
      </c>
    </row>
    <row r="5269" spans="9:17" x14ac:dyDescent="0.45">
      <c r="I5269" t="s">
        <v>228</v>
      </c>
      <c r="J5269" t="s">
        <v>478</v>
      </c>
      <c r="K5269">
        <v>7.9437411390475571E-3</v>
      </c>
      <c r="L5269" t="s">
        <v>163</v>
      </c>
      <c r="N5269" t="s">
        <v>343</v>
      </c>
      <c r="O5269" t="s">
        <v>478</v>
      </c>
      <c r="P5269">
        <v>6.1408043099803926E-3</v>
      </c>
      <c r="Q5269" t="s">
        <v>163</v>
      </c>
    </row>
    <row r="5270" spans="9:17" x14ac:dyDescent="0.45">
      <c r="I5270" t="s">
        <v>228</v>
      </c>
      <c r="J5270" t="s">
        <v>479</v>
      </c>
      <c r="K5270">
        <v>6.1172852140237863E-2</v>
      </c>
      <c r="L5270" t="s">
        <v>163</v>
      </c>
      <c r="N5270" t="s">
        <v>343</v>
      </c>
      <c r="O5270" t="s">
        <v>479</v>
      </c>
      <c r="P5270">
        <v>3.3782254393063517E-2</v>
      </c>
      <c r="Q5270" t="s">
        <v>163</v>
      </c>
    </row>
    <row r="5271" spans="9:17" x14ac:dyDescent="0.45">
      <c r="I5271" t="s">
        <v>228</v>
      </c>
      <c r="J5271" t="s">
        <v>480</v>
      </c>
      <c r="K5271">
        <v>7.7003275168739593E-3</v>
      </c>
      <c r="L5271" t="s">
        <v>163</v>
      </c>
      <c r="N5271" t="s">
        <v>343</v>
      </c>
      <c r="O5271" t="s">
        <v>480</v>
      </c>
      <c r="P5271">
        <v>3.5037290722418116E-3</v>
      </c>
      <c r="Q5271" t="s">
        <v>163</v>
      </c>
    </row>
    <row r="5272" spans="9:17" x14ac:dyDescent="0.45">
      <c r="I5272" t="s">
        <v>228</v>
      </c>
      <c r="J5272" t="s">
        <v>481</v>
      </c>
      <c r="K5272">
        <v>8.6167147996523297E-3</v>
      </c>
      <c r="L5272" t="s">
        <v>163</v>
      </c>
      <c r="N5272" t="s">
        <v>343</v>
      </c>
      <c r="O5272" t="s">
        <v>481</v>
      </c>
      <c r="P5272">
        <v>6.1814363551296013E-3</v>
      </c>
      <c r="Q5272" t="s">
        <v>163</v>
      </c>
    </row>
    <row r="5273" spans="9:17" x14ac:dyDescent="0.45">
      <c r="I5273" t="s">
        <v>228</v>
      </c>
      <c r="J5273" t="s">
        <v>482</v>
      </c>
      <c r="K5273">
        <v>0</v>
      </c>
      <c r="L5273" t="s">
        <v>163</v>
      </c>
      <c r="N5273" t="s">
        <v>343</v>
      </c>
      <c r="O5273" t="s">
        <v>482</v>
      </c>
      <c r="P5273">
        <v>2.456524941893753E-3</v>
      </c>
      <c r="Q5273" t="s">
        <v>163</v>
      </c>
    </row>
    <row r="5274" spans="9:17" x14ac:dyDescent="0.45">
      <c r="I5274" t="s">
        <v>228</v>
      </c>
      <c r="J5274" t="s">
        <v>483</v>
      </c>
      <c r="K5274">
        <v>0</v>
      </c>
      <c r="L5274" t="s">
        <v>163</v>
      </c>
      <c r="N5274" t="s">
        <v>343</v>
      </c>
      <c r="O5274" t="s">
        <v>483</v>
      </c>
      <c r="P5274">
        <v>2.0664704350743669E-2</v>
      </c>
      <c r="Q5274" t="s">
        <v>163</v>
      </c>
    </row>
    <row r="5275" spans="9:17" x14ac:dyDescent="0.45">
      <c r="I5275" t="s">
        <v>228</v>
      </c>
      <c r="J5275" t="s">
        <v>484</v>
      </c>
      <c r="K5275">
        <v>2.0736492498407422E-3</v>
      </c>
      <c r="L5275" t="s">
        <v>163</v>
      </c>
      <c r="N5275" t="s">
        <v>343</v>
      </c>
      <c r="O5275" t="s">
        <v>484</v>
      </c>
      <c r="P5275">
        <v>1.2769318392481228E-2</v>
      </c>
      <c r="Q5275" t="s">
        <v>163</v>
      </c>
    </row>
    <row r="5276" spans="9:17" x14ac:dyDescent="0.45">
      <c r="I5276" t="s">
        <v>228</v>
      </c>
      <c r="J5276" t="s">
        <v>485</v>
      </c>
      <c r="K5276">
        <v>4.4107620476045691E-3</v>
      </c>
      <c r="L5276" t="s">
        <v>163</v>
      </c>
      <c r="N5276" t="s">
        <v>343</v>
      </c>
      <c r="O5276" t="s">
        <v>485</v>
      </c>
      <c r="P5276">
        <v>1.1669065425846342E-3</v>
      </c>
      <c r="Q5276" t="s">
        <v>163</v>
      </c>
    </row>
    <row r="5277" spans="9:17" x14ac:dyDescent="0.45">
      <c r="I5277" t="s">
        <v>228</v>
      </c>
      <c r="J5277" t="s">
        <v>486</v>
      </c>
      <c r="K5277">
        <v>6.2636661530645578E-3</v>
      </c>
      <c r="L5277" t="s">
        <v>163</v>
      </c>
      <c r="N5277" t="s">
        <v>343</v>
      </c>
      <c r="O5277" t="s">
        <v>486</v>
      </c>
      <c r="P5277">
        <v>1.0985532878376627E-3</v>
      </c>
      <c r="Q5277" t="s">
        <v>163</v>
      </c>
    </row>
    <row r="5278" spans="9:17" x14ac:dyDescent="0.45">
      <c r="I5278" t="s">
        <v>228</v>
      </c>
      <c r="J5278" t="s">
        <v>487</v>
      </c>
      <c r="K5278">
        <v>4.8635721871304875E-2</v>
      </c>
      <c r="L5278" t="s">
        <v>163</v>
      </c>
      <c r="N5278" t="s">
        <v>343</v>
      </c>
      <c r="O5278" t="s">
        <v>487</v>
      </c>
      <c r="P5278">
        <v>1.0933410862933176E-2</v>
      </c>
      <c r="Q5278" t="s">
        <v>163</v>
      </c>
    </row>
    <row r="5279" spans="9:17" x14ac:dyDescent="0.45">
      <c r="I5279" t="s">
        <v>228</v>
      </c>
      <c r="J5279" t="s">
        <v>488</v>
      </c>
      <c r="K5279">
        <v>6.0469139165180387E-3</v>
      </c>
      <c r="L5279" t="s">
        <v>163</v>
      </c>
      <c r="N5279" t="s">
        <v>343</v>
      </c>
      <c r="O5279" t="s">
        <v>488</v>
      </c>
      <c r="P5279">
        <v>1.3716401063621883E-3</v>
      </c>
      <c r="Q5279" t="s">
        <v>163</v>
      </c>
    </row>
    <row r="5280" spans="9:17" x14ac:dyDescent="0.45">
      <c r="I5280" t="s">
        <v>228</v>
      </c>
      <c r="J5280" t="s">
        <v>489</v>
      </c>
      <c r="K5280">
        <v>7.004337798357174E-3</v>
      </c>
      <c r="L5280" t="s">
        <v>163</v>
      </c>
      <c r="N5280" t="s">
        <v>343</v>
      </c>
      <c r="O5280" t="s">
        <v>489</v>
      </c>
      <c r="P5280">
        <v>2.1045488171270508E-3</v>
      </c>
      <c r="Q5280" t="s">
        <v>163</v>
      </c>
    </row>
    <row r="5281" spans="9:17" x14ac:dyDescent="0.45">
      <c r="I5281" t="s">
        <v>228</v>
      </c>
      <c r="J5281" t="s">
        <v>490</v>
      </c>
      <c r="K5281">
        <v>0</v>
      </c>
      <c r="L5281" t="s">
        <v>163</v>
      </c>
      <c r="N5281" t="s">
        <v>343</v>
      </c>
      <c r="O5281" t="s">
        <v>490</v>
      </c>
      <c r="P5281">
        <v>9.7242255814670032E-4</v>
      </c>
      <c r="Q5281" t="s">
        <v>163</v>
      </c>
    </row>
    <row r="5282" spans="9:17" x14ac:dyDescent="0.45">
      <c r="I5282" t="s">
        <v>228</v>
      </c>
      <c r="J5282" t="s">
        <v>491</v>
      </c>
      <c r="K5282">
        <v>0</v>
      </c>
      <c r="L5282" t="s">
        <v>163</v>
      </c>
      <c r="N5282" t="s">
        <v>343</v>
      </c>
      <c r="O5282" t="s">
        <v>491</v>
      </c>
      <c r="P5282">
        <v>6.7971768302236149E-3</v>
      </c>
      <c r="Q5282" t="s">
        <v>163</v>
      </c>
    </row>
    <row r="5283" spans="9:17" x14ac:dyDescent="0.45">
      <c r="I5283" t="s">
        <v>228</v>
      </c>
      <c r="J5283" t="s">
        <v>492</v>
      </c>
      <c r="K5283">
        <v>2.3686789486772435E-3</v>
      </c>
      <c r="L5283" t="s">
        <v>163</v>
      </c>
      <c r="N5283" t="s">
        <v>343</v>
      </c>
      <c r="O5283" t="s">
        <v>492</v>
      </c>
      <c r="P5283">
        <v>9.8319676326136529E-3</v>
      </c>
      <c r="Q5283" t="s">
        <v>163</v>
      </c>
    </row>
    <row r="5284" spans="9:17" x14ac:dyDescent="0.45">
      <c r="I5284" t="s">
        <v>228</v>
      </c>
      <c r="J5284" t="s">
        <v>493</v>
      </c>
      <c r="K5284">
        <v>4.7071186579558631E-3</v>
      </c>
      <c r="L5284" t="s">
        <v>163</v>
      </c>
      <c r="N5284" t="s">
        <v>343</v>
      </c>
      <c r="O5284" t="s">
        <v>493</v>
      </c>
      <c r="P5284">
        <v>1.5144424733982327E-3</v>
      </c>
      <c r="Q5284" t="s">
        <v>163</v>
      </c>
    </row>
    <row r="5285" spans="9:17" x14ac:dyDescent="0.45">
      <c r="I5285" t="s">
        <v>228</v>
      </c>
      <c r="J5285" t="s">
        <v>494</v>
      </c>
      <c r="K5285">
        <v>6.7504684271020637E-3</v>
      </c>
      <c r="L5285" t="s">
        <v>163</v>
      </c>
      <c r="N5285" t="s">
        <v>343</v>
      </c>
      <c r="O5285" t="s">
        <v>494</v>
      </c>
      <c r="P5285">
        <v>1.2189243444365571E-3</v>
      </c>
      <c r="Q5285" t="s">
        <v>163</v>
      </c>
    </row>
    <row r="5286" spans="9:17" x14ac:dyDescent="0.45">
      <c r="I5286" t="s">
        <v>228</v>
      </c>
      <c r="J5286" t="s">
        <v>495</v>
      </c>
      <c r="K5286">
        <v>5.5039797369763291E-2</v>
      </c>
      <c r="L5286" t="s">
        <v>163</v>
      </c>
      <c r="N5286" t="s">
        <v>343</v>
      </c>
      <c r="O5286" t="s">
        <v>495</v>
      </c>
      <c r="P5286">
        <v>8.1545607499174336E-3</v>
      </c>
      <c r="Q5286" t="s">
        <v>163</v>
      </c>
    </row>
    <row r="5287" spans="9:17" x14ac:dyDescent="0.45">
      <c r="I5287" t="s">
        <v>228</v>
      </c>
      <c r="J5287" t="s">
        <v>496</v>
      </c>
      <c r="K5287">
        <v>7.1935450920513578E-3</v>
      </c>
      <c r="L5287" t="s">
        <v>163</v>
      </c>
      <c r="N5287" t="s">
        <v>343</v>
      </c>
      <c r="O5287" t="s">
        <v>496</v>
      </c>
      <c r="P5287">
        <v>8.9355277971663418E-4</v>
      </c>
      <c r="Q5287" t="s">
        <v>163</v>
      </c>
    </row>
    <row r="5288" spans="9:17" x14ac:dyDescent="0.45">
      <c r="I5288" t="s">
        <v>228</v>
      </c>
      <c r="J5288" t="s">
        <v>497</v>
      </c>
      <c r="K5288">
        <v>9.174648179804297E-3</v>
      </c>
      <c r="L5288" t="s">
        <v>163</v>
      </c>
      <c r="N5288" t="s">
        <v>343</v>
      </c>
      <c r="O5288" t="s">
        <v>497</v>
      </c>
      <c r="P5288">
        <v>1.3354786578775786E-3</v>
      </c>
      <c r="Q5288" t="s">
        <v>163</v>
      </c>
    </row>
    <row r="5289" spans="9:17" x14ac:dyDescent="0.45">
      <c r="I5289" t="s">
        <v>228</v>
      </c>
      <c r="J5289" t="s">
        <v>498</v>
      </c>
      <c r="K5289">
        <v>5.0065156572914947E-4</v>
      </c>
      <c r="L5289" t="s">
        <v>163</v>
      </c>
      <c r="N5289" t="s">
        <v>343</v>
      </c>
      <c r="O5289" t="s">
        <v>498</v>
      </c>
      <c r="P5289">
        <v>5.8940027157247015E-4</v>
      </c>
      <c r="Q5289" t="s">
        <v>163</v>
      </c>
    </row>
    <row r="5290" spans="9:17" x14ac:dyDescent="0.45">
      <c r="I5290" t="s">
        <v>228</v>
      </c>
      <c r="J5290" t="s">
        <v>499</v>
      </c>
      <c r="K5290">
        <v>0</v>
      </c>
      <c r="L5290" t="s">
        <v>163</v>
      </c>
      <c r="N5290" t="s">
        <v>343</v>
      </c>
      <c r="O5290" t="s">
        <v>499</v>
      </c>
      <c r="P5290">
        <v>4.3369317305724355E-3</v>
      </c>
      <c r="Q5290" t="s">
        <v>163</v>
      </c>
    </row>
    <row r="5291" spans="9:17" x14ac:dyDescent="0.45">
      <c r="I5291" t="s">
        <v>229</v>
      </c>
      <c r="J5291" t="s">
        <v>162</v>
      </c>
      <c r="K5291">
        <v>9.2341126810861459E-4</v>
      </c>
      <c r="L5291" t="s">
        <v>163</v>
      </c>
      <c r="N5291" t="s">
        <v>344</v>
      </c>
      <c r="O5291" t="s">
        <v>162</v>
      </c>
      <c r="P5291">
        <v>7.3105949211911807E-3</v>
      </c>
      <c r="Q5291" t="s">
        <v>163</v>
      </c>
    </row>
    <row r="5292" spans="9:17" x14ac:dyDescent="0.45">
      <c r="I5292" t="s">
        <v>229</v>
      </c>
      <c r="J5292" t="s">
        <v>164</v>
      </c>
      <c r="K5292">
        <v>3.1076329079630927E-3</v>
      </c>
      <c r="L5292" t="s">
        <v>163</v>
      </c>
      <c r="N5292" t="s">
        <v>344</v>
      </c>
      <c r="O5292" t="s">
        <v>164</v>
      </c>
      <c r="P5292">
        <v>9.152439632770517E-4</v>
      </c>
      <c r="Q5292" t="s">
        <v>163</v>
      </c>
    </row>
    <row r="5293" spans="9:17" x14ac:dyDescent="0.45">
      <c r="I5293" t="s">
        <v>229</v>
      </c>
      <c r="J5293" t="s">
        <v>165</v>
      </c>
      <c r="K5293">
        <v>5.1137750576991971E-3</v>
      </c>
      <c r="L5293" t="s">
        <v>163</v>
      </c>
      <c r="N5293" t="s">
        <v>344</v>
      </c>
      <c r="O5293" t="s">
        <v>165</v>
      </c>
      <c r="P5293">
        <v>7.3905540601223205E-4</v>
      </c>
      <c r="Q5293" t="s">
        <v>163</v>
      </c>
    </row>
    <row r="5294" spans="9:17" x14ac:dyDescent="0.45">
      <c r="I5294" t="s">
        <v>229</v>
      </c>
      <c r="J5294" t="s">
        <v>406</v>
      </c>
      <c r="K5294">
        <v>5.1414545727782382E-2</v>
      </c>
      <c r="L5294" t="s">
        <v>163</v>
      </c>
      <c r="N5294" t="s">
        <v>344</v>
      </c>
      <c r="O5294" t="s">
        <v>406</v>
      </c>
      <c r="P5294">
        <v>4.6591694635931364E-3</v>
      </c>
      <c r="Q5294" t="s">
        <v>163</v>
      </c>
    </row>
    <row r="5295" spans="9:17" x14ac:dyDescent="0.45">
      <c r="I5295" t="s">
        <v>229</v>
      </c>
      <c r="J5295" t="s">
        <v>407</v>
      </c>
      <c r="K5295">
        <v>7.4895824581708674E-3</v>
      </c>
      <c r="L5295" t="s">
        <v>163</v>
      </c>
      <c r="N5295" t="s">
        <v>344</v>
      </c>
      <c r="O5295" t="s">
        <v>407</v>
      </c>
      <c r="P5295">
        <v>4.2445097965873916E-4</v>
      </c>
      <c r="Q5295" t="s">
        <v>163</v>
      </c>
    </row>
    <row r="5296" spans="9:17" x14ac:dyDescent="0.45">
      <c r="I5296" t="s">
        <v>229</v>
      </c>
      <c r="J5296" t="s">
        <v>408</v>
      </c>
      <c r="K5296">
        <v>9.9737019690576949E-3</v>
      </c>
      <c r="L5296" t="s">
        <v>163</v>
      </c>
      <c r="N5296" t="s">
        <v>344</v>
      </c>
      <c r="O5296" t="s">
        <v>408</v>
      </c>
      <c r="P5296">
        <v>7.7429598083641636E-4</v>
      </c>
      <c r="Q5296" t="s">
        <v>163</v>
      </c>
    </row>
    <row r="5297" spans="9:17" x14ac:dyDescent="0.45">
      <c r="I5297" t="s">
        <v>229</v>
      </c>
      <c r="J5297" t="s">
        <v>446</v>
      </c>
      <c r="K5297">
        <v>2.1756372245424101E-3</v>
      </c>
      <c r="L5297" t="s">
        <v>163</v>
      </c>
      <c r="N5297" t="s">
        <v>344</v>
      </c>
      <c r="O5297" t="s">
        <v>446</v>
      </c>
      <c r="P5297">
        <v>4.1222661133832818E-4</v>
      </c>
      <c r="Q5297" t="s">
        <v>163</v>
      </c>
    </row>
    <row r="5298" spans="9:17" x14ac:dyDescent="0.45">
      <c r="I5298" t="s">
        <v>229</v>
      </c>
      <c r="J5298" t="s">
        <v>447</v>
      </c>
      <c r="K5298">
        <v>0</v>
      </c>
      <c r="L5298" t="s">
        <v>163</v>
      </c>
      <c r="N5298" t="s">
        <v>344</v>
      </c>
      <c r="O5298" t="s">
        <v>447</v>
      </c>
      <c r="P5298">
        <v>3.7954022740636847E-3</v>
      </c>
      <c r="Q5298" t="s">
        <v>163</v>
      </c>
    </row>
    <row r="5299" spans="9:17" x14ac:dyDescent="0.45">
      <c r="I5299" t="s">
        <v>229</v>
      </c>
      <c r="J5299" t="s">
        <v>166</v>
      </c>
      <c r="K5299">
        <v>1.5827363442659251E-4</v>
      </c>
      <c r="L5299" t="s">
        <v>163</v>
      </c>
      <c r="N5299" t="s">
        <v>344</v>
      </c>
      <c r="O5299" t="s">
        <v>166</v>
      </c>
      <c r="P5299">
        <v>9.5550606253141362E-3</v>
      </c>
      <c r="Q5299" t="s">
        <v>163</v>
      </c>
    </row>
    <row r="5300" spans="9:17" x14ac:dyDescent="0.45">
      <c r="I5300" t="s">
        <v>229</v>
      </c>
      <c r="J5300" t="s">
        <v>167</v>
      </c>
      <c r="K5300">
        <v>2.3809044454725448E-3</v>
      </c>
      <c r="L5300" t="s">
        <v>163</v>
      </c>
      <c r="N5300" t="s">
        <v>344</v>
      </c>
      <c r="O5300" t="s">
        <v>167</v>
      </c>
      <c r="P5300">
        <v>6.6236921944479675E-4</v>
      </c>
      <c r="Q5300" t="s">
        <v>163</v>
      </c>
    </row>
    <row r="5301" spans="9:17" x14ac:dyDescent="0.45">
      <c r="I5301" t="s">
        <v>229</v>
      </c>
      <c r="J5301" t="s">
        <v>168</v>
      </c>
      <c r="K5301">
        <v>4.29849730339988E-3</v>
      </c>
      <c r="L5301" t="s">
        <v>163</v>
      </c>
      <c r="N5301" t="s">
        <v>344</v>
      </c>
      <c r="O5301" t="s">
        <v>168</v>
      </c>
      <c r="P5301">
        <v>5.2177650564593956E-4</v>
      </c>
      <c r="Q5301" t="s">
        <v>163</v>
      </c>
    </row>
    <row r="5302" spans="9:17" x14ac:dyDescent="0.45">
      <c r="I5302" t="s">
        <v>229</v>
      </c>
      <c r="J5302" t="s">
        <v>409</v>
      </c>
      <c r="K5302">
        <v>4.6795772225773524E-2</v>
      </c>
      <c r="L5302" t="s">
        <v>163</v>
      </c>
      <c r="N5302" t="s">
        <v>344</v>
      </c>
      <c r="O5302" t="s">
        <v>409</v>
      </c>
      <c r="P5302">
        <v>5.5740023695204479E-3</v>
      </c>
      <c r="Q5302" t="s">
        <v>163</v>
      </c>
    </row>
    <row r="5303" spans="9:17" x14ac:dyDescent="0.45">
      <c r="I5303" t="s">
        <v>229</v>
      </c>
      <c r="J5303" t="s">
        <v>410</v>
      </c>
      <c r="K5303">
        <v>7.3791056584197176E-3</v>
      </c>
      <c r="L5303" t="s">
        <v>163</v>
      </c>
      <c r="N5303" t="s">
        <v>344</v>
      </c>
      <c r="O5303" t="s">
        <v>410</v>
      </c>
      <c r="P5303">
        <v>5.3104074578670863E-4</v>
      </c>
      <c r="Q5303" t="s">
        <v>163</v>
      </c>
    </row>
    <row r="5304" spans="9:17" x14ac:dyDescent="0.45">
      <c r="I5304" t="s">
        <v>229</v>
      </c>
      <c r="J5304" t="s">
        <v>411</v>
      </c>
      <c r="K5304">
        <v>1.0191230030078996E-2</v>
      </c>
      <c r="L5304" t="s">
        <v>163</v>
      </c>
      <c r="N5304" t="s">
        <v>344</v>
      </c>
      <c r="O5304" t="s">
        <v>411</v>
      </c>
      <c r="P5304">
        <v>1.0210173530963086E-3</v>
      </c>
      <c r="Q5304" t="s">
        <v>163</v>
      </c>
    </row>
    <row r="5305" spans="9:17" x14ac:dyDescent="0.45">
      <c r="I5305" t="s">
        <v>229</v>
      </c>
      <c r="J5305" t="s">
        <v>448</v>
      </c>
      <c r="K5305">
        <v>2.4399498783756516E-3</v>
      </c>
      <c r="L5305" t="s">
        <v>163</v>
      </c>
      <c r="N5305" t="s">
        <v>344</v>
      </c>
      <c r="O5305" t="s">
        <v>448</v>
      </c>
      <c r="P5305">
        <v>4.8029691525837908E-4</v>
      </c>
      <c r="Q5305" t="s">
        <v>163</v>
      </c>
    </row>
    <row r="5306" spans="9:17" x14ac:dyDescent="0.45">
      <c r="I5306" t="s">
        <v>229</v>
      </c>
      <c r="J5306" t="s">
        <v>449</v>
      </c>
      <c r="K5306">
        <v>0</v>
      </c>
      <c r="L5306" t="s">
        <v>163</v>
      </c>
      <c r="N5306" t="s">
        <v>344</v>
      </c>
      <c r="O5306" t="s">
        <v>449</v>
      </c>
      <c r="P5306">
        <v>6.7907654547065882E-3</v>
      </c>
      <c r="Q5306" t="s">
        <v>163</v>
      </c>
    </row>
    <row r="5307" spans="9:17" x14ac:dyDescent="0.45">
      <c r="I5307" t="s">
        <v>229</v>
      </c>
      <c r="J5307" t="s">
        <v>169</v>
      </c>
      <c r="K5307">
        <v>4.3206663373597092E-4</v>
      </c>
      <c r="L5307" t="s">
        <v>163</v>
      </c>
      <c r="N5307" t="s">
        <v>344</v>
      </c>
      <c r="O5307" t="s">
        <v>169</v>
      </c>
      <c r="P5307">
        <v>8.8954543242209371E-3</v>
      </c>
      <c r="Q5307" t="s">
        <v>163</v>
      </c>
    </row>
    <row r="5308" spans="9:17" x14ac:dyDescent="0.45">
      <c r="I5308" t="s">
        <v>229</v>
      </c>
      <c r="J5308" t="s">
        <v>170</v>
      </c>
      <c r="K5308">
        <v>3.1185209630248591E-3</v>
      </c>
      <c r="L5308" t="s">
        <v>163</v>
      </c>
      <c r="N5308" t="s">
        <v>344</v>
      </c>
      <c r="O5308" t="s">
        <v>170</v>
      </c>
      <c r="P5308">
        <v>7.6008533201537361E-4</v>
      </c>
      <c r="Q5308" t="s">
        <v>163</v>
      </c>
    </row>
    <row r="5309" spans="9:17" x14ac:dyDescent="0.45">
      <c r="I5309" t="s">
        <v>229</v>
      </c>
      <c r="J5309" t="s">
        <v>171</v>
      </c>
      <c r="K5309">
        <v>5.3492850888863658E-3</v>
      </c>
      <c r="L5309" t="s">
        <v>163</v>
      </c>
      <c r="N5309" t="s">
        <v>344</v>
      </c>
      <c r="O5309" t="s">
        <v>171</v>
      </c>
      <c r="P5309">
        <v>6.1774003603725931E-4</v>
      </c>
      <c r="Q5309" t="s">
        <v>163</v>
      </c>
    </row>
    <row r="5310" spans="9:17" x14ac:dyDescent="0.45">
      <c r="I5310" t="s">
        <v>229</v>
      </c>
      <c r="J5310" t="s">
        <v>412</v>
      </c>
      <c r="K5310">
        <v>5.3216424256304885E-2</v>
      </c>
      <c r="L5310" t="s">
        <v>163</v>
      </c>
      <c r="N5310" t="s">
        <v>344</v>
      </c>
      <c r="O5310" t="s">
        <v>412</v>
      </c>
      <c r="P5310">
        <v>4.1664664492528317E-3</v>
      </c>
      <c r="Q5310" t="s">
        <v>163</v>
      </c>
    </row>
    <row r="5311" spans="9:17" x14ac:dyDescent="0.45">
      <c r="I5311" t="s">
        <v>229</v>
      </c>
      <c r="J5311" t="s">
        <v>413</v>
      </c>
      <c r="K5311">
        <v>7.8847435268295102E-3</v>
      </c>
      <c r="L5311" t="s">
        <v>163</v>
      </c>
      <c r="N5311" t="s">
        <v>344</v>
      </c>
      <c r="O5311" t="s">
        <v>413</v>
      </c>
      <c r="P5311">
        <v>6.4702494415388046E-4</v>
      </c>
      <c r="Q5311" t="s">
        <v>163</v>
      </c>
    </row>
    <row r="5312" spans="9:17" x14ac:dyDescent="0.45">
      <c r="I5312" t="s">
        <v>229</v>
      </c>
      <c r="J5312" t="s">
        <v>414</v>
      </c>
      <c r="K5312">
        <v>1.0634068943727065E-2</v>
      </c>
      <c r="L5312" t="s">
        <v>163</v>
      </c>
      <c r="N5312" t="s">
        <v>344</v>
      </c>
      <c r="O5312" t="s">
        <v>414</v>
      </c>
      <c r="P5312">
        <v>1.2553192326708769E-3</v>
      </c>
      <c r="Q5312" t="s">
        <v>163</v>
      </c>
    </row>
    <row r="5313" spans="9:17" x14ac:dyDescent="0.45">
      <c r="I5313" t="s">
        <v>229</v>
      </c>
      <c r="J5313" t="s">
        <v>450</v>
      </c>
      <c r="K5313">
        <v>1.4772825596060281E-3</v>
      </c>
      <c r="L5313" t="s">
        <v>163</v>
      </c>
      <c r="N5313" t="s">
        <v>344</v>
      </c>
      <c r="O5313" t="s">
        <v>450</v>
      </c>
      <c r="P5313">
        <v>5.2260889967912648E-4</v>
      </c>
      <c r="Q5313" t="s">
        <v>163</v>
      </c>
    </row>
    <row r="5314" spans="9:17" x14ac:dyDescent="0.45">
      <c r="I5314" t="s">
        <v>229</v>
      </c>
      <c r="J5314" t="s">
        <v>451</v>
      </c>
      <c r="K5314">
        <v>0</v>
      </c>
      <c r="L5314" t="s">
        <v>163</v>
      </c>
      <c r="N5314" t="s">
        <v>344</v>
      </c>
      <c r="O5314" t="s">
        <v>451</v>
      </c>
      <c r="P5314">
        <v>6.3983314077651291E-3</v>
      </c>
      <c r="Q5314" t="s">
        <v>163</v>
      </c>
    </row>
    <row r="5315" spans="9:17" x14ac:dyDescent="0.45">
      <c r="I5315" t="s">
        <v>229</v>
      </c>
      <c r="J5315" t="s">
        <v>172</v>
      </c>
      <c r="K5315">
        <v>8.9049974352132979E-4</v>
      </c>
      <c r="L5315" t="s">
        <v>163</v>
      </c>
      <c r="N5315" t="s">
        <v>344</v>
      </c>
      <c r="O5315" t="s">
        <v>172</v>
      </c>
      <c r="P5315">
        <v>1.4360894292080874E-2</v>
      </c>
      <c r="Q5315" t="s">
        <v>163</v>
      </c>
    </row>
    <row r="5316" spans="9:17" x14ac:dyDescent="0.45">
      <c r="I5316" t="s">
        <v>229</v>
      </c>
      <c r="J5316" t="s">
        <v>173</v>
      </c>
      <c r="K5316">
        <v>3.0198598213106282E-3</v>
      </c>
      <c r="L5316" t="s">
        <v>163</v>
      </c>
      <c r="N5316" t="s">
        <v>344</v>
      </c>
      <c r="O5316" t="s">
        <v>173</v>
      </c>
      <c r="P5316">
        <v>2.0292212450746913E-3</v>
      </c>
      <c r="Q5316" t="s">
        <v>163</v>
      </c>
    </row>
    <row r="5317" spans="9:17" x14ac:dyDescent="0.45">
      <c r="I5317" t="s">
        <v>229</v>
      </c>
      <c r="J5317" t="s">
        <v>174</v>
      </c>
      <c r="K5317">
        <v>5.138295628423121E-3</v>
      </c>
      <c r="L5317" t="s">
        <v>163</v>
      </c>
      <c r="N5317" t="s">
        <v>344</v>
      </c>
      <c r="O5317" t="s">
        <v>174</v>
      </c>
      <c r="P5317">
        <v>1.5841860803589055E-3</v>
      </c>
      <c r="Q5317" t="s">
        <v>163</v>
      </c>
    </row>
    <row r="5318" spans="9:17" x14ac:dyDescent="0.45">
      <c r="I5318" t="s">
        <v>229</v>
      </c>
      <c r="J5318" t="s">
        <v>415</v>
      </c>
      <c r="K5318">
        <v>5.0892519087044251E-2</v>
      </c>
      <c r="L5318" t="s">
        <v>163</v>
      </c>
      <c r="N5318" t="s">
        <v>344</v>
      </c>
      <c r="O5318" t="s">
        <v>415</v>
      </c>
      <c r="P5318">
        <v>1.378427696893224E-2</v>
      </c>
      <c r="Q5318" t="s">
        <v>163</v>
      </c>
    </row>
    <row r="5319" spans="9:17" x14ac:dyDescent="0.45">
      <c r="I5319" t="s">
        <v>229</v>
      </c>
      <c r="J5319" t="s">
        <v>416</v>
      </c>
      <c r="K5319">
        <v>6.9607288651517257E-3</v>
      </c>
      <c r="L5319" t="s">
        <v>163</v>
      </c>
      <c r="N5319" t="s">
        <v>344</v>
      </c>
      <c r="O5319" t="s">
        <v>416</v>
      </c>
      <c r="P5319">
        <v>1.3776227462025481E-3</v>
      </c>
      <c r="Q5319" t="s">
        <v>163</v>
      </c>
    </row>
    <row r="5320" spans="9:17" x14ac:dyDescent="0.45">
      <c r="I5320" t="s">
        <v>229</v>
      </c>
      <c r="J5320" t="s">
        <v>417</v>
      </c>
      <c r="K5320">
        <v>8.6488542923457961E-3</v>
      </c>
      <c r="L5320" t="s">
        <v>163</v>
      </c>
      <c r="N5320" t="s">
        <v>344</v>
      </c>
      <c r="O5320" t="s">
        <v>417</v>
      </c>
      <c r="P5320">
        <v>2.1353002612972977E-3</v>
      </c>
      <c r="Q5320" t="s">
        <v>163</v>
      </c>
    </row>
    <row r="5321" spans="9:17" x14ac:dyDescent="0.45">
      <c r="I5321" t="s">
        <v>229</v>
      </c>
      <c r="J5321" t="s">
        <v>452</v>
      </c>
      <c r="K5321">
        <v>3.1299718629207309E-5</v>
      </c>
      <c r="L5321" t="s">
        <v>163</v>
      </c>
      <c r="N5321" t="s">
        <v>344</v>
      </c>
      <c r="O5321" t="s">
        <v>452</v>
      </c>
      <c r="P5321">
        <v>9.3258890913967254E-4</v>
      </c>
      <c r="Q5321" t="s">
        <v>163</v>
      </c>
    </row>
    <row r="5322" spans="9:17" x14ac:dyDescent="0.45">
      <c r="I5322" t="s">
        <v>229</v>
      </c>
      <c r="J5322" t="s">
        <v>453</v>
      </c>
      <c r="K5322">
        <v>0</v>
      </c>
      <c r="L5322" t="s">
        <v>163</v>
      </c>
      <c r="N5322" t="s">
        <v>344</v>
      </c>
      <c r="O5322" t="s">
        <v>453</v>
      </c>
      <c r="P5322">
        <v>7.6120274307331969E-3</v>
      </c>
      <c r="Q5322" t="s">
        <v>163</v>
      </c>
    </row>
    <row r="5323" spans="9:17" x14ac:dyDescent="0.45">
      <c r="I5323" t="s">
        <v>229</v>
      </c>
      <c r="J5323" t="s">
        <v>418</v>
      </c>
      <c r="K5323">
        <v>7.1792096013111625E-4</v>
      </c>
      <c r="L5323" t="s">
        <v>163</v>
      </c>
      <c r="N5323" t="s">
        <v>344</v>
      </c>
      <c r="O5323" t="s">
        <v>418</v>
      </c>
      <c r="P5323">
        <v>2.1266749444459023E-2</v>
      </c>
      <c r="Q5323" t="s">
        <v>163</v>
      </c>
    </row>
    <row r="5324" spans="9:17" x14ac:dyDescent="0.45">
      <c r="I5324" t="s">
        <v>229</v>
      </c>
      <c r="J5324" t="s">
        <v>419</v>
      </c>
      <c r="K5324">
        <v>2.6734170929425274E-3</v>
      </c>
      <c r="L5324" t="s">
        <v>163</v>
      </c>
      <c r="N5324" t="s">
        <v>344</v>
      </c>
      <c r="O5324" t="s">
        <v>419</v>
      </c>
      <c r="P5324">
        <v>3.3057457653620599E-3</v>
      </c>
      <c r="Q5324" t="s">
        <v>163</v>
      </c>
    </row>
    <row r="5325" spans="9:17" x14ac:dyDescent="0.45">
      <c r="I5325" t="s">
        <v>229</v>
      </c>
      <c r="J5325" t="s">
        <v>420</v>
      </c>
      <c r="K5325">
        <v>4.9738445615644146E-3</v>
      </c>
      <c r="L5325" t="s">
        <v>163</v>
      </c>
      <c r="N5325" t="s">
        <v>344</v>
      </c>
      <c r="O5325" t="s">
        <v>420</v>
      </c>
      <c r="P5325">
        <v>2.9592357076113499E-3</v>
      </c>
      <c r="Q5325" t="s">
        <v>163</v>
      </c>
    </row>
    <row r="5326" spans="9:17" x14ac:dyDescent="0.45">
      <c r="I5326" t="s">
        <v>229</v>
      </c>
      <c r="J5326" t="s">
        <v>421</v>
      </c>
      <c r="K5326">
        <v>4.8779287933384395E-2</v>
      </c>
      <c r="L5326" t="s">
        <v>163</v>
      </c>
      <c r="N5326" t="s">
        <v>344</v>
      </c>
      <c r="O5326" t="s">
        <v>421</v>
      </c>
      <c r="P5326">
        <v>2.1528041108284456E-2</v>
      </c>
      <c r="Q5326" t="s">
        <v>163</v>
      </c>
    </row>
    <row r="5327" spans="9:17" x14ac:dyDescent="0.45">
      <c r="I5327" t="s">
        <v>229</v>
      </c>
      <c r="J5327" t="s">
        <v>422</v>
      </c>
      <c r="K5327">
        <v>6.208833882229689E-3</v>
      </c>
      <c r="L5327" t="s">
        <v>163</v>
      </c>
      <c r="N5327" t="s">
        <v>344</v>
      </c>
      <c r="O5327" t="s">
        <v>422</v>
      </c>
      <c r="P5327">
        <v>2.0200221481061664E-3</v>
      </c>
      <c r="Q5327" t="s">
        <v>163</v>
      </c>
    </row>
    <row r="5328" spans="9:17" x14ac:dyDescent="0.45">
      <c r="I5328" t="s">
        <v>229</v>
      </c>
      <c r="J5328" t="s">
        <v>423</v>
      </c>
      <c r="K5328">
        <v>8.0476451164781752E-3</v>
      </c>
      <c r="L5328" t="s">
        <v>163</v>
      </c>
      <c r="N5328" t="s">
        <v>344</v>
      </c>
      <c r="O5328" t="s">
        <v>423</v>
      </c>
      <c r="P5328">
        <v>2.9666107827865606E-3</v>
      </c>
      <c r="Q5328" t="s">
        <v>163</v>
      </c>
    </row>
    <row r="5329" spans="9:17" x14ac:dyDescent="0.45">
      <c r="I5329" t="s">
        <v>229</v>
      </c>
      <c r="J5329" t="s">
        <v>454</v>
      </c>
      <c r="K5329">
        <v>0</v>
      </c>
      <c r="L5329" t="s">
        <v>163</v>
      </c>
      <c r="N5329" t="s">
        <v>344</v>
      </c>
      <c r="O5329" t="s">
        <v>454</v>
      </c>
      <c r="P5329">
        <v>1.238445647028398E-3</v>
      </c>
      <c r="Q5329" t="s">
        <v>163</v>
      </c>
    </row>
    <row r="5330" spans="9:17" x14ac:dyDescent="0.45">
      <c r="I5330" t="s">
        <v>229</v>
      </c>
      <c r="J5330" t="s">
        <v>455</v>
      </c>
      <c r="K5330">
        <v>0</v>
      </c>
      <c r="L5330" t="s">
        <v>163</v>
      </c>
      <c r="N5330" t="s">
        <v>344</v>
      </c>
      <c r="O5330" t="s">
        <v>455</v>
      </c>
      <c r="P5330">
        <v>1.1090031022797448E-2</v>
      </c>
      <c r="Q5330" t="s">
        <v>163</v>
      </c>
    </row>
    <row r="5331" spans="9:17" x14ac:dyDescent="0.45">
      <c r="I5331" t="s">
        <v>229</v>
      </c>
      <c r="J5331" t="s">
        <v>424</v>
      </c>
      <c r="K5331">
        <v>9.8628417198735457E-5</v>
      </c>
      <c r="L5331" t="s">
        <v>163</v>
      </c>
      <c r="N5331" t="s">
        <v>344</v>
      </c>
      <c r="O5331" t="s">
        <v>424</v>
      </c>
      <c r="P5331">
        <v>3.4142928406207314E-2</v>
      </c>
      <c r="Q5331" t="s">
        <v>163</v>
      </c>
    </row>
    <row r="5332" spans="9:17" x14ac:dyDescent="0.45">
      <c r="I5332" t="s">
        <v>229</v>
      </c>
      <c r="J5332" t="s">
        <v>425</v>
      </c>
      <c r="K5332">
        <v>2.0355166496371442E-3</v>
      </c>
      <c r="L5332" t="s">
        <v>163</v>
      </c>
      <c r="N5332" t="s">
        <v>344</v>
      </c>
      <c r="O5332" t="s">
        <v>425</v>
      </c>
      <c r="P5332">
        <v>4.9824967271531843E-3</v>
      </c>
      <c r="Q5332" t="s">
        <v>163</v>
      </c>
    </row>
    <row r="5333" spans="9:17" x14ac:dyDescent="0.45">
      <c r="I5333" t="s">
        <v>229</v>
      </c>
      <c r="J5333" t="s">
        <v>426</v>
      </c>
      <c r="K5333">
        <v>4.4687318538728918E-3</v>
      </c>
      <c r="L5333" t="s">
        <v>163</v>
      </c>
      <c r="N5333" t="s">
        <v>344</v>
      </c>
      <c r="O5333" t="s">
        <v>426</v>
      </c>
      <c r="P5333">
        <v>4.9916037975937756E-3</v>
      </c>
      <c r="Q5333" t="s">
        <v>163</v>
      </c>
    </row>
    <row r="5334" spans="9:17" x14ac:dyDescent="0.45">
      <c r="I5334" t="s">
        <v>229</v>
      </c>
      <c r="J5334" t="s">
        <v>427</v>
      </c>
      <c r="K5334">
        <v>4.8667379359651701E-2</v>
      </c>
      <c r="L5334" t="s">
        <v>163</v>
      </c>
      <c r="N5334" t="s">
        <v>344</v>
      </c>
      <c r="O5334" t="s">
        <v>427</v>
      </c>
      <c r="P5334">
        <v>2.8674616730160404E-2</v>
      </c>
      <c r="Q5334" t="s">
        <v>163</v>
      </c>
    </row>
    <row r="5335" spans="9:17" x14ac:dyDescent="0.45">
      <c r="I5335" t="s">
        <v>229</v>
      </c>
      <c r="J5335" t="s">
        <v>428</v>
      </c>
      <c r="K5335">
        <v>6.2915545591831672E-3</v>
      </c>
      <c r="L5335" t="s">
        <v>163</v>
      </c>
      <c r="N5335" t="s">
        <v>344</v>
      </c>
      <c r="O5335" t="s">
        <v>428</v>
      </c>
      <c r="P5335">
        <v>2.9711812011934714E-3</v>
      </c>
      <c r="Q5335" t="s">
        <v>163</v>
      </c>
    </row>
    <row r="5336" spans="9:17" x14ac:dyDescent="0.45">
      <c r="I5336" t="s">
        <v>229</v>
      </c>
      <c r="J5336" t="s">
        <v>429</v>
      </c>
      <c r="K5336">
        <v>8.5515749004181473E-3</v>
      </c>
      <c r="L5336" t="s">
        <v>163</v>
      </c>
      <c r="N5336" t="s">
        <v>344</v>
      </c>
      <c r="O5336" t="s">
        <v>429</v>
      </c>
      <c r="P5336">
        <v>5.0181002434635715E-3</v>
      </c>
      <c r="Q5336" t="s">
        <v>163</v>
      </c>
    </row>
    <row r="5337" spans="9:17" x14ac:dyDescent="0.45">
      <c r="I5337" t="s">
        <v>229</v>
      </c>
      <c r="J5337" t="s">
        <v>456</v>
      </c>
      <c r="K5337">
        <v>0</v>
      </c>
      <c r="L5337" t="s">
        <v>163</v>
      </c>
      <c r="N5337" t="s">
        <v>344</v>
      </c>
      <c r="O5337" t="s">
        <v>456</v>
      </c>
      <c r="P5337">
        <v>1.9956333532987302E-3</v>
      </c>
      <c r="Q5337" t="s">
        <v>163</v>
      </c>
    </row>
    <row r="5338" spans="9:17" x14ac:dyDescent="0.45">
      <c r="I5338" t="s">
        <v>229</v>
      </c>
      <c r="J5338" t="s">
        <v>457</v>
      </c>
      <c r="K5338">
        <v>0</v>
      </c>
      <c r="L5338" t="s">
        <v>163</v>
      </c>
      <c r="N5338" t="s">
        <v>344</v>
      </c>
      <c r="O5338" t="s">
        <v>457</v>
      </c>
      <c r="P5338">
        <v>1.6198973347903031E-2</v>
      </c>
      <c r="Q5338" t="s">
        <v>163</v>
      </c>
    </row>
    <row r="5339" spans="9:17" x14ac:dyDescent="0.45">
      <c r="I5339" t="s">
        <v>229</v>
      </c>
      <c r="J5339" t="s">
        <v>430</v>
      </c>
      <c r="K5339">
        <v>0</v>
      </c>
      <c r="L5339" t="s">
        <v>163</v>
      </c>
      <c r="N5339" t="s">
        <v>344</v>
      </c>
      <c r="O5339" t="s">
        <v>430</v>
      </c>
      <c r="P5339">
        <v>5.7153266387561179E-2</v>
      </c>
      <c r="Q5339" t="s">
        <v>163</v>
      </c>
    </row>
    <row r="5340" spans="9:17" x14ac:dyDescent="0.45">
      <c r="I5340" t="s">
        <v>229</v>
      </c>
      <c r="J5340" t="s">
        <v>431</v>
      </c>
      <c r="K5340">
        <v>2.0496437154738831E-3</v>
      </c>
      <c r="L5340" t="s">
        <v>163</v>
      </c>
      <c r="N5340" t="s">
        <v>344</v>
      </c>
      <c r="O5340" t="s">
        <v>431</v>
      </c>
      <c r="P5340">
        <v>6.9435231848903912E-3</v>
      </c>
      <c r="Q5340" t="s">
        <v>163</v>
      </c>
    </row>
    <row r="5341" spans="9:17" x14ac:dyDescent="0.45">
      <c r="I5341" t="s">
        <v>229</v>
      </c>
      <c r="J5341" t="s">
        <v>432</v>
      </c>
      <c r="K5341">
        <v>4.6516311944739914E-3</v>
      </c>
      <c r="L5341" t="s">
        <v>163</v>
      </c>
      <c r="N5341" t="s">
        <v>344</v>
      </c>
      <c r="O5341" t="s">
        <v>432</v>
      </c>
      <c r="P5341">
        <v>7.6955177614906134E-3</v>
      </c>
      <c r="Q5341" t="s">
        <v>163</v>
      </c>
    </row>
    <row r="5342" spans="9:17" x14ac:dyDescent="0.45">
      <c r="I5342" t="s">
        <v>229</v>
      </c>
      <c r="J5342" t="s">
        <v>433</v>
      </c>
      <c r="K5342">
        <v>5.5482117948422956E-2</v>
      </c>
      <c r="L5342" t="s">
        <v>163</v>
      </c>
      <c r="N5342" t="s">
        <v>344</v>
      </c>
      <c r="O5342" t="s">
        <v>433</v>
      </c>
      <c r="P5342">
        <v>3.5929041955736901E-2</v>
      </c>
      <c r="Q5342" t="s">
        <v>163</v>
      </c>
    </row>
    <row r="5343" spans="9:17" x14ac:dyDescent="0.45">
      <c r="I5343" t="s">
        <v>229</v>
      </c>
      <c r="J5343" t="s">
        <v>434</v>
      </c>
      <c r="K5343">
        <v>7.1151299343472189E-3</v>
      </c>
      <c r="L5343" t="s">
        <v>163</v>
      </c>
      <c r="N5343" t="s">
        <v>344</v>
      </c>
      <c r="O5343" t="s">
        <v>434</v>
      </c>
      <c r="P5343">
        <v>3.9623896608134068E-3</v>
      </c>
      <c r="Q5343" t="s">
        <v>163</v>
      </c>
    </row>
    <row r="5344" spans="9:17" x14ac:dyDescent="0.45">
      <c r="I5344" t="s">
        <v>229</v>
      </c>
      <c r="J5344" t="s">
        <v>435</v>
      </c>
      <c r="K5344">
        <v>9.1306417494872293E-3</v>
      </c>
      <c r="L5344" t="s">
        <v>163</v>
      </c>
      <c r="N5344" t="s">
        <v>344</v>
      </c>
      <c r="O5344" t="s">
        <v>435</v>
      </c>
      <c r="P5344">
        <v>7.9611993122117256E-3</v>
      </c>
      <c r="Q5344" t="s">
        <v>163</v>
      </c>
    </row>
    <row r="5345" spans="9:17" x14ac:dyDescent="0.45">
      <c r="I5345" t="s">
        <v>229</v>
      </c>
      <c r="J5345" t="s">
        <v>458</v>
      </c>
      <c r="K5345">
        <v>2.0081492010565648E-6</v>
      </c>
      <c r="L5345" t="s">
        <v>163</v>
      </c>
      <c r="N5345" t="s">
        <v>344</v>
      </c>
      <c r="O5345" t="s">
        <v>458</v>
      </c>
      <c r="P5345">
        <v>3.5491427736488311E-3</v>
      </c>
      <c r="Q5345" t="s">
        <v>163</v>
      </c>
    </row>
    <row r="5346" spans="9:17" x14ac:dyDescent="0.45">
      <c r="I5346" t="s">
        <v>229</v>
      </c>
      <c r="J5346" t="s">
        <v>459</v>
      </c>
      <c r="K5346">
        <v>0</v>
      </c>
      <c r="L5346" t="s">
        <v>163</v>
      </c>
      <c r="N5346" t="s">
        <v>344</v>
      </c>
      <c r="O5346" t="s">
        <v>459</v>
      </c>
      <c r="P5346">
        <v>2.9375346502392936E-2</v>
      </c>
      <c r="Q5346" t="s">
        <v>163</v>
      </c>
    </row>
    <row r="5347" spans="9:17" x14ac:dyDescent="0.45">
      <c r="I5347" t="s">
        <v>229</v>
      </c>
      <c r="J5347" t="s">
        <v>460</v>
      </c>
      <c r="K5347">
        <v>4.7506493290103998E-4</v>
      </c>
      <c r="L5347" t="s">
        <v>163</v>
      </c>
      <c r="N5347" t="s">
        <v>344</v>
      </c>
      <c r="O5347" t="s">
        <v>460</v>
      </c>
      <c r="P5347">
        <v>8.6329206311325291E-2</v>
      </c>
      <c r="Q5347" t="s">
        <v>163</v>
      </c>
    </row>
    <row r="5348" spans="9:17" x14ac:dyDescent="0.45">
      <c r="I5348" t="s">
        <v>229</v>
      </c>
      <c r="J5348" t="s">
        <v>461</v>
      </c>
      <c r="K5348">
        <v>4.0158612907489274E-3</v>
      </c>
      <c r="L5348" t="s">
        <v>163</v>
      </c>
      <c r="N5348" t="s">
        <v>344</v>
      </c>
      <c r="O5348" t="s">
        <v>461</v>
      </c>
      <c r="P5348">
        <v>8.8980647551644334E-3</v>
      </c>
      <c r="Q5348" t="s">
        <v>163</v>
      </c>
    </row>
    <row r="5349" spans="9:17" x14ac:dyDescent="0.45">
      <c r="I5349" t="s">
        <v>229</v>
      </c>
      <c r="J5349" t="s">
        <v>462</v>
      </c>
      <c r="K5349">
        <v>6.865212712896392E-3</v>
      </c>
      <c r="L5349" t="s">
        <v>163</v>
      </c>
      <c r="N5349" t="s">
        <v>344</v>
      </c>
      <c r="O5349" t="s">
        <v>462</v>
      </c>
      <c r="P5349">
        <v>1.0178244539616167E-2</v>
      </c>
      <c r="Q5349" t="s">
        <v>163</v>
      </c>
    </row>
    <row r="5350" spans="9:17" x14ac:dyDescent="0.45">
      <c r="I5350" t="s">
        <v>229</v>
      </c>
      <c r="J5350" t="s">
        <v>463</v>
      </c>
      <c r="K5350">
        <v>6.3642479271389066E-2</v>
      </c>
      <c r="L5350" t="s">
        <v>163</v>
      </c>
      <c r="N5350" t="s">
        <v>344</v>
      </c>
      <c r="O5350" t="s">
        <v>463</v>
      </c>
      <c r="P5350">
        <v>3.7916101003500187E-2</v>
      </c>
      <c r="Q5350" t="s">
        <v>163</v>
      </c>
    </row>
    <row r="5351" spans="9:17" x14ac:dyDescent="0.45">
      <c r="I5351" t="s">
        <v>229</v>
      </c>
      <c r="J5351" t="s">
        <v>464</v>
      </c>
      <c r="K5351">
        <v>8.6290349728138944E-3</v>
      </c>
      <c r="L5351" t="s">
        <v>163</v>
      </c>
      <c r="N5351" t="s">
        <v>344</v>
      </c>
      <c r="O5351" t="s">
        <v>464</v>
      </c>
      <c r="P5351">
        <v>3.3900142759193987E-3</v>
      </c>
      <c r="Q5351" t="s">
        <v>163</v>
      </c>
    </row>
    <row r="5352" spans="9:17" x14ac:dyDescent="0.45">
      <c r="I5352" t="s">
        <v>229</v>
      </c>
      <c r="J5352" t="s">
        <v>465</v>
      </c>
      <c r="K5352">
        <v>1.1559409827456154E-2</v>
      </c>
      <c r="L5352" t="s">
        <v>163</v>
      </c>
      <c r="N5352" t="s">
        <v>344</v>
      </c>
      <c r="O5352" t="s">
        <v>465</v>
      </c>
      <c r="P5352">
        <v>7.1747468448077698E-3</v>
      </c>
      <c r="Q5352" t="s">
        <v>163</v>
      </c>
    </row>
    <row r="5353" spans="9:17" x14ac:dyDescent="0.45">
      <c r="I5353" t="s">
        <v>229</v>
      </c>
      <c r="J5353" t="s">
        <v>466</v>
      </c>
      <c r="K5353">
        <v>6.6503074902566141E-6</v>
      </c>
      <c r="L5353" t="s">
        <v>163</v>
      </c>
      <c r="N5353" t="s">
        <v>344</v>
      </c>
      <c r="O5353" t="s">
        <v>466</v>
      </c>
      <c r="P5353">
        <v>3.3848478227998845E-3</v>
      </c>
      <c r="Q5353" t="s">
        <v>163</v>
      </c>
    </row>
    <row r="5354" spans="9:17" x14ac:dyDescent="0.45">
      <c r="I5354" t="s">
        <v>229</v>
      </c>
      <c r="J5354" t="s">
        <v>467</v>
      </c>
      <c r="K5354">
        <v>0</v>
      </c>
      <c r="L5354" t="s">
        <v>163</v>
      </c>
      <c r="N5354" t="s">
        <v>344</v>
      </c>
      <c r="O5354" t="s">
        <v>467</v>
      </c>
      <c r="P5354">
        <v>3.5485558626352817E-2</v>
      </c>
      <c r="Q5354" t="s">
        <v>163</v>
      </c>
    </row>
    <row r="5355" spans="9:17" x14ac:dyDescent="0.45">
      <c r="I5355" t="s">
        <v>229</v>
      </c>
      <c r="J5355" t="s">
        <v>468</v>
      </c>
      <c r="K5355">
        <v>2.9484713816814909E-3</v>
      </c>
      <c r="L5355" t="s">
        <v>163</v>
      </c>
      <c r="N5355" t="s">
        <v>344</v>
      </c>
      <c r="O5355" t="s">
        <v>468</v>
      </c>
      <c r="P5355">
        <v>7.6177628535480754E-2</v>
      </c>
      <c r="Q5355" t="s">
        <v>163</v>
      </c>
    </row>
    <row r="5356" spans="9:17" x14ac:dyDescent="0.45">
      <c r="I5356" t="s">
        <v>229</v>
      </c>
      <c r="J5356" t="s">
        <v>469</v>
      </c>
      <c r="K5356">
        <v>5.748525738292566E-3</v>
      </c>
      <c r="L5356" t="s">
        <v>163</v>
      </c>
      <c r="N5356" t="s">
        <v>344</v>
      </c>
      <c r="O5356" t="s">
        <v>469</v>
      </c>
      <c r="P5356">
        <v>8.2633246272330024E-3</v>
      </c>
      <c r="Q5356" t="s">
        <v>163</v>
      </c>
    </row>
    <row r="5357" spans="9:17" x14ac:dyDescent="0.45">
      <c r="I5357" t="s">
        <v>229</v>
      </c>
      <c r="J5357" t="s">
        <v>470</v>
      </c>
      <c r="K5357">
        <v>8.3409567676518536E-3</v>
      </c>
      <c r="L5357" t="s">
        <v>163</v>
      </c>
      <c r="N5357" t="s">
        <v>344</v>
      </c>
      <c r="O5357" t="s">
        <v>470</v>
      </c>
      <c r="P5357">
        <v>9.9340202185109593E-3</v>
      </c>
      <c r="Q5357" t="s">
        <v>163</v>
      </c>
    </row>
    <row r="5358" spans="9:17" x14ac:dyDescent="0.45">
      <c r="I5358" t="s">
        <v>229</v>
      </c>
      <c r="J5358" t="s">
        <v>471</v>
      </c>
      <c r="K5358">
        <v>6.5248276788307968E-2</v>
      </c>
      <c r="L5358" t="s">
        <v>163</v>
      </c>
      <c r="N5358" t="s">
        <v>344</v>
      </c>
      <c r="O5358" t="s">
        <v>471</v>
      </c>
      <c r="P5358">
        <v>3.5257989025941738E-2</v>
      </c>
      <c r="Q5358" t="s">
        <v>163</v>
      </c>
    </row>
    <row r="5359" spans="9:17" x14ac:dyDescent="0.45">
      <c r="I5359" t="s">
        <v>229</v>
      </c>
      <c r="J5359" t="s">
        <v>472</v>
      </c>
      <c r="K5359">
        <v>8.5867759531714962E-3</v>
      </c>
      <c r="L5359" t="s">
        <v>163</v>
      </c>
      <c r="N5359" t="s">
        <v>344</v>
      </c>
      <c r="O5359" t="s">
        <v>472</v>
      </c>
      <c r="P5359">
        <v>3.1048046599667289E-3</v>
      </c>
      <c r="Q5359" t="s">
        <v>163</v>
      </c>
    </row>
    <row r="5360" spans="9:17" x14ac:dyDescent="0.45">
      <c r="I5360" t="s">
        <v>229</v>
      </c>
      <c r="J5360" t="s">
        <v>473</v>
      </c>
      <c r="K5360">
        <v>1.1468208600241569E-2</v>
      </c>
      <c r="L5360" t="s">
        <v>163</v>
      </c>
      <c r="N5360" t="s">
        <v>344</v>
      </c>
      <c r="O5360" t="s">
        <v>473</v>
      </c>
      <c r="P5360">
        <v>6.8577487841800129E-3</v>
      </c>
      <c r="Q5360" t="s">
        <v>163</v>
      </c>
    </row>
    <row r="5361" spans="9:17" x14ac:dyDescent="0.45">
      <c r="I5361" t="s">
        <v>229</v>
      </c>
      <c r="J5361" t="s">
        <v>474</v>
      </c>
      <c r="K5361">
        <v>0</v>
      </c>
      <c r="L5361" t="s">
        <v>163</v>
      </c>
      <c r="N5361" t="s">
        <v>344</v>
      </c>
      <c r="O5361" t="s">
        <v>474</v>
      </c>
      <c r="P5361">
        <v>3.351918540090613E-3</v>
      </c>
      <c r="Q5361" t="s">
        <v>163</v>
      </c>
    </row>
    <row r="5362" spans="9:17" x14ac:dyDescent="0.45">
      <c r="I5362" t="s">
        <v>229</v>
      </c>
      <c r="J5362" t="s">
        <v>475</v>
      </c>
      <c r="K5362">
        <v>0</v>
      </c>
      <c r="L5362" t="s">
        <v>163</v>
      </c>
      <c r="N5362" t="s">
        <v>344</v>
      </c>
      <c r="O5362" t="s">
        <v>475</v>
      </c>
      <c r="P5362">
        <v>3.7739494854292871E-2</v>
      </c>
      <c r="Q5362" t="s">
        <v>163</v>
      </c>
    </row>
    <row r="5363" spans="9:17" x14ac:dyDescent="0.45">
      <c r="I5363" t="s">
        <v>229</v>
      </c>
      <c r="J5363" t="s">
        <v>476</v>
      </c>
      <c r="K5363">
        <v>2.7934327960021767E-3</v>
      </c>
      <c r="L5363" t="s">
        <v>163</v>
      </c>
      <c r="N5363" t="s">
        <v>344</v>
      </c>
      <c r="O5363" t="s">
        <v>476</v>
      </c>
      <c r="P5363">
        <v>4.6179238817014578E-2</v>
      </c>
      <c r="Q5363" t="s">
        <v>163</v>
      </c>
    </row>
    <row r="5364" spans="9:17" x14ac:dyDescent="0.45">
      <c r="I5364" t="s">
        <v>229</v>
      </c>
      <c r="J5364" t="s">
        <v>477</v>
      </c>
      <c r="K5364">
        <v>5.3394168712317114E-3</v>
      </c>
      <c r="L5364" t="s">
        <v>163</v>
      </c>
      <c r="N5364" t="s">
        <v>344</v>
      </c>
      <c r="O5364" t="s">
        <v>477</v>
      </c>
      <c r="P5364">
        <v>5.1143482971244894E-3</v>
      </c>
      <c r="Q5364" t="s">
        <v>163</v>
      </c>
    </row>
    <row r="5365" spans="9:17" x14ac:dyDescent="0.45">
      <c r="I5365" t="s">
        <v>229</v>
      </c>
      <c r="J5365" t="s">
        <v>478</v>
      </c>
      <c r="K5365">
        <v>7.9866914399386278E-3</v>
      </c>
      <c r="L5365" t="s">
        <v>163</v>
      </c>
      <c r="N5365" t="s">
        <v>344</v>
      </c>
      <c r="O5365" t="s">
        <v>478</v>
      </c>
      <c r="P5365">
        <v>6.4771991349907819E-3</v>
      </c>
      <c r="Q5365" t="s">
        <v>163</v>
      </c>
    </row>
    <row r="5366" spans="9:17" x14ac:dyDescent="0.45">
      <c r="I5366" t="s">
        <v>229</v>
      </c>
      <c r="J5366" t="s">
        <v>479</v>
      </c>
      <c r="K5366">
        <v>6.4816678696892421E-2</v>
      </c>
      <c r="L5366" t="s">
        <v>163</v>
      </c>
      <c r="N5366" t="s">
        <v>344</v>
      </c>
      <c r="O5366" t="s">
        <v>479</v>
      </c>
      <c r="P5366">
        <v>2.6099873541032884E-2</v>
      </c>
      <c r="Q5366" t="s">
        <v>163</v>
      </c>
    </row>
    <row r="5367" spans="9:17" x14ac:dyDescent="0.45">
      <c r="I5367" t="s">
        <v>229</v>
      </c>
      <c r="J5367" t="s">
        <v>480</v>
      </c>
      <c r="K5367">
        <v>8.5853588382891356E-3</v>
      </c>
      <c r="L5367" t="s">
        <v>163</v>
      </c>
      <c r="N5367" t="s">
        <v>344</v>
      </c>
      <c r="O5367" t="s">
        <v>480</v>
      </c>
      <c r="P5367">
        <v>2.6326284468959223E-3</v>
      </c>
      <c r="Q5367" t="s">
        <v>163</v>
      </c>
    </row>
    <row r="5368" spans="9:17" x14ac:dyDescent="0.45">
      <c r="I5368" t="s">
        <v>229</v>
      </c>
      <c r="J5368" t="s">
        <v>481</v>
      </c>
      <c r="K5368">
        <v>1.0924218582628327E-2</v>
      </c>
      <c r="L5368" t="s">
        <v>163</v>
      </c>
      <c r="N5368" t="s">
        <v>344</v>
      </c>
      <c r="O5368" t="s">
        <v>481</v>
      </c>
      <c r="P5368">
        <v>5.1151447885786272E-3</v>
      </c>
      <c r="Q5368" t="s">
        <v>163</v>
      </c>
    </row>
    <row r="5369" spans="9:17" x14ac:dyDescent="0.45">
      <c r="I5369" t="s">
        <v>229</v>
      </c>
      <c r="J5369" t="s">
        <v>482</v>
      </c>
      <c r="K5369">
        <v>0</v>
      </c>
      <c r="L5369" t="s">
        <v>163</v>
      </c>
      <c r="N5369" t="s">
        <v>344</v>
      </c>
      <c r="O5369" t="s">
        <v>482</v>
      </c>
      <c r="P5369">
        <v>2.3747066184315914E-3</v>
      </c>
      <c r="Q5369" t="s">
        <v>163</v>
      </c>
    </row>
    <row r="5370" spans="9:17" x14ac:dyDescent="0.45">
      <c r="I5370" t="s">
        <v>229</v>
      </c>
      <c r="J5370" t="s">
        <v>483</v>
      </c>
      <c r="K5370">
        <v>0</v>
      </c>
      <c r="L5370" t="s">
        <v>163</v>
      </c>
      <c r="N5370" t="s">
        <v>344</v>
      </c>
      <c r="O5370" t="s">
        <v>483</v>
      </c>
      <c r="P5370">
        <v>2.4188188476319986E-2</v>
      </c>
      <c r="Q5370" t="s">
        <v>163</v>
      </c>
    </row>
    <row r="5371" spans="9:17" x14ac:dyDescent="0.45">
      <c r="I5371" t="s">
        <v>229</v>
      </c>
      <c r="J5371" t="s">
        <v>484</v>
      </c>
      <c r="K5371">
        <v>1.8745863971308873E-3</v>
      </c>
      <c r="L5371" t="s">
        <v>163</v>
      </c>
      <c r="N5371" t="s">
        <v>344</v>
      </c>
      <c r="O5371" t="s">
        <v>484</v>
      </c>
      <c r="P5371">
        <v>1.6711551914913084E-2</v>
      </c>
      <c r="Q5371" t="s">
        <v>163</v>
      </c>
    </row>
    <row r="5372" spans="9:17" x14ac:dyDescent="0.45">
      <c r="I5372" t="s">
        <v>229</v>
      </c>
      <c r="J5372" t="s">
        <v>485</v>
      </c>
      <c r="K5372">
        <v>4.0510101052238286E-3</v>
      </c>
      <c r="L5372" t="s">
        <v>163</v>
      </c>
      <c r="N5372" t="s">
        <v>344</v>
      </c>
      <c r="O5372" t="s">
        <v>485</v>
      </c>
      <c r="P5372">
        <v>1.9175348921853042E-3</v>
      </c>
      <c r="Q5372" t="s">
        <v>163</v>
      </c>
    </row>
    <row r="5373" spans="9:17" x14ac:dyDescent="0.45">
      <c r="I5373" t="s">
        <v>229</v>
      </c>
      <c r="J5373" t="s">
        <v>486</v>
      </c>
      <c r="K5373">
        <v>6.2924784039140634E-3</v>
      </c>
      <c r="L5373" t="s">
        <v>163</v>
      </c>
      <c r="N5373" t="s">
        <v>344</v>
      </c>
      <c r="O5373" t="s">
        <v>486</v>
      </c>
      <c r="P5373">
        <v>2.5157217879111897E-3</v>
      </c>
      <c r="Q5373" t="s">
        <v>163</v>
      </c>
    </row>
    <row r="5374" spans="9:17" x14ac:dyDescent="0.45">
      <c r="I5374" t="s">
        <v>229</v>
      </c>
      <c r="J5374" t="s">
        <v>487</v>
      </c>
      <c r="K5374">
        <v>5.3048310315820177E-2</v>
      </c>
      <c r="L5374" t="s">
        <v>163</v>
      </c>
      <c r="N5374" t="s">
        <v>344</v>
      </c>
      <c r="O5374" t="s">
        <v>487</v>
      </c>
      <c r="P5374">
        <v>1.3523819739417832E-2</v>
      </c>
      <c r="Q5374" t="s">
        <v>163</v>
      </c>
    </row>
    <row r="5375" spans="9:17" x14ac:dyDescent="0.45">
      <c r="I5375" t="s">
        <v>229</v>
      </c>
      <c r="J5375" t="s">
        <v>488</v>
      </c>
      <c r="K5375">
        <v>7.2685785908347478E-3</v>
      </c>
      <c r="L5375" t="s">
        <v>163</v>
      </c>
      <c r="N5375" t="s">
        <v>344</v>
      </c>
      <c r="O5375" t="s">
        <v>488</v>
      </c>
      <c r="P5375">
        <v>1.2547480313638726E-3</v>
      </c>
      <c r="Q5375" t="s">
        <v>163</v>
      </c>
    </row>
    <row r="5376" spans="9:17" x14ac:dyDescent="0.45">
      <c r="I5376" t="s">
        <v>229</v>
      </c>
      <c r="J5376" t="s">
        <v>489</v>
      </c>
      <c r="K5376">
        <v>8.4659892940326248E-3</v>
      </c>
      <c r="L5376" t="s">
        <v>163</v>
      </c>
      <c r="N5376" t="s">
        <v>344</v>
      </c>
      <c r="O5376" t="s">
        <v>489</v>
      </c>
      <c r="P5376">
        <v>2.3327189288995776E-3</v>
      </c>
      <c r="Q5376" t="s">
        <v>163</v>
      </c>
    </row>
    <row r="5377" spans="9:17" x14ac:dyDescent="0.45">
      <c r="I5377" t="s">
        <v>229</v>
      </c>
      <c r="J5377" t="s">
        <v>490</v>
      </c>
      <c r="K5377">
        <v>2.0425638390782018E-6</v>
      </c>
      <c r="L5377" t="s">
        <v>163</v>
      </c>
      <c r="N5377" t="s">
        <v>344</v>
      </c>
      <c r="O5377" t="s">
        <v>490</v>
      </c>
      <c r="P5377">
        <v>1.214360498565277E-3</v>
      </c>
      <c r="Q5377" t="s">
        <v>163</v>
      </c>
    </row>
    <row r="5378" spans="9:17" x14ac:dyDescent="0.45">
      <c r="I5378" t="s">
        <v>229</v>
      </c>
      <c r="J5378" t="s">
        <v>491</v>
      </c>
      <c r="K5378">
        <v>0</v>
      </c>
      <c r="L5378" t="s">
        <v>163</v>
      </c>
      <c r="N5378" t="s">
        <v>344</v>
      </c>
      <c r="O5378" t="s">
        <v>491</v>
      </c>
      <c r="P5378">
        <v>1.0648510516641842E-2</v>
      </c>
      <c r="Q5378" t="s">
        <v>163</v>
      </c>
    </row>
    <row r="5379" spans="9:17" x14ac:dyDescent="0.45">
      <c r="I5379" t="s">
        <v>229</v>
      </c>
      <c r="J5379" t="s">
        <v>492</v>
      </c>
      <c r="K5379">
        <v>2.1211043548583996E-3</v>
      </c>
      <c r="L5379" t="s">
        <v>163</v>
      </c>
      <c r="N5379" t="s">
        <v>344</v>
      </c>
      <c r="O5379" t="s">
        <v>492</v>
      </c>
      <c r="P5379">
        <v>1.0443100323317262E-2</v>
      </c>
      <c r="Q5379" t="s">
        <v>163</v>
      </c>
    </row>
    <row r="5380" spans="9:17" x14ac:dyDescent="0.45">
      <c r="I5380" t="s">
        <v>229</v>
      </c>
      <c r="J5380" t="s">
        <v>493</v>
      </c>
      <c r="K5380">
        <v>4.3103886487431582E-3</v>
      </c>
      <c r="L5380" t="s">
        <v>163</v>
      </c>
      <c r="N5380" t="s">
        <v>344</v>
      </c>
      <c r="O5380" t="s">
        <v>493</v>
      </c>
      <c r="P5380">
        <v>1.2432739755404241E-3</v>
      </c>
      <c r="Q5380" t="s">
        <v>163</v>
      </c>
    </row>
    <row r="5381" spans="9:17" x14ac:dyDescent="0.45">
      <c r="I5381" t="s">
        <v>229</v>
      </c>
      <c r="J5381" t="s">
        <v>494</v>
      </c>
      <c r="K5381">
        <v>6.5360388239230054E-3</v>
      </c>
      <c r="L5381" t="s">
        <v>163</v>
      </c>
      <c r="N5381" t="s">
        <v>344</v>
      </c>
      <c r="O5381" t="s">
        <v>494</v>
      </c>
      <c r="P5381">
        <v>1.1438907697294042E-3</v>
      </c>
      <c r="Q5381" t="s">
        <v>163</v>
      </c>
    </row>
    <row r="5382" spans="9:17" x14ac:dyDescent="0.45">
      <c r="I5382" t="s">
        <v>229</v>
      </c>
      <c r="J5382" t="s">
        <v>495</v>
      </c>
      <c r="K5382">
        <v>5.7022802497347216E-2</v>
      </c>
      <c r="L5382" t="s">
        <v>163</v>
      </c>
      <c r="N5382" t="s">
        <v>344</v>
      </c>
      <c r="O5382" t="s">
        <v>495</v>
      </c>
      <c r="P5382">
        <v>7.7700032266412944E-3</v>
      </c>
      <c r="Q5382" t="s">
        <v>163</v>
      </c>
    </row>
    <row r="5383" spans="9:17" x14ac:dyDescent="0.45">
      <c r="I5383" t="s">
        <v>229</v>
      </c>
      <c r="J5383" t="s">
        <v>496</v>
      </c>
      <c r="K5383">
        <v>8.194260694172598E-3</v>
      </c>
      <c r="L5383" t="s">
        <v>163</v>
      </c>
      <c r="N5383" t="s">
        <v>344</v>
      </c>
      <c r="O5383" t="s">
        <v>496</v>
      </c>
      <c r="P5383">
        <v>6.9030209505254879E-4</v>
      </c>
      <c r="Q5383" t="s">
        <v>163</v>
      </c>
    </row>
    <row r="5384" spans="9:17" x14ac:dyDescent="0.45">
      <c r="I5384" t="s">
        <v>229</v>
      </c>
      <c r="J5384" t="s">
        <v>497</v>
      </c>
      <c r="K5384">
        <v>1.0477034677604224E-2</v>
      </c>
      <c r="L5384" t="s">
        <v>163</v>
      </c>
      <c r="N5384" t="s">
        <v>344</v>
      </c>
      <c r="O5384" t="s">
        <v>497</v>
      </c>
      <c r="P5384">
        <v>1.140872583976122E-3</v>
      </c>
      <c r="Q5384" t="s">
        <v>163</v>
      </c>
    </row>
    <row r="5385" spans="9:17" x14ac:dyDescent="0.45">
      <c r="I5385" t="s">
        <v>229</v>
      </c>
      <c r="J5385" t="s">
        <v>498</v>
      </c>
      <c r="K5385">
        <v>8.7267196661895241E-4</v>
      </c>
      <c r="L5385" t="s">
        <v>163</v>
      </c>
      <c r="N5385" t="s">
        <v>344</v>
      </c>
      <c r="O5385" t="s">
        <v>498</v>
      </c>
      <c r="P5385">
        <v>5.9281345554736012E-4</v>
      </c>
      <c r="Q5385" t="s">
        <v>163</v>
      </c>
    </row>
    <row r="5386" spans="9:17" x14ac:dyDescent="0.45">
      <c r="I5386" t="s">
        <v>229</v>
      </c>
      <c r="J5386" t="s">
        <v>499</v>
      </c>
      <c r="K5386">
        <v>0</v>
      </c>
      <c r="L5386" t="s">
        <v>163</v>
      </c>
      <c r="N5386" t="s">
        <v>344</v>
      </c>
      <c r="O5386" t="s">
        <v>499</v>
      </c>
      <c r="P5386">
        <v>6.0659753942113471E-3</v>
      </c>
      <c r="Q5386" t="s">
        <v>163</v>
      </c>
    </row>
    <row r="5387" spans="9:17" x14ac:dyDescent="0.45">
      <c r="I5387" t="s">
        <v>230</v>
      </c>
      <c r="J5387" t="s">
        <v>162</v>
      </c>
      <c r="K5387">
        <v>6.5663829494427112E-4</v>
      </c>
      <c r="L5387" t="s">
        <v>163</v>
      </c>
      <c r="N5387" t="s">
        <v>345</v>
      </c>
      <c r="O5387" t="s">
        <v>162</v>
      </c>
      <c r="P5387">
        <v>5.677114457490284E-3</v>
      </c>
      <c r="Q5387" t="s">
        <v>163</v>
      </c>
    </row>
    <row r="5388" spans="9:17" x14ac:dyDescent="0.45">
      <c r="I5388" t="s">
        <v>230</v>
      </c>
      <c r="J5388" t="s">
        <v>164</v>
      </c>
      <c r="K5388">
        <v>3.8133707437511717E-3</v>
      </c>
      <c r="L5388" t="s">
        <v>163</v>
      </c>
      <c r="N5388" t="s">
        <v>345</v>
      </c>
      <c r="O5388" t="s">
        <v>164</v>
      </c>
      <c r="P5388">
        <v>7.2024720058509631E-4</v>
      </c>
      <c r="Q5388" t="s">
        <v>163</v>
      </c>
    </row>
    <row r="5389" spans="9:17" x14ac:dyDescent="0.45">
      <c r="I5389" t="s">
        <v>230</v>
      </c>
      <c r="J5389" t="s">
        <v>165</v>
      </c>
      <c r="K5389">
        <v>5.8492925400932773E-3</v>
      </c>
      <c r="L5389" t="s">
        <v>163</v>
      </c>
      <c r="N5389" t="s">
        <v>345</v>
      </c>
      <c r="O5389" t="s">
        <v>165</v>
      </c>
      <c r="P5389">
        <v>6.8781647705207618E-4</v>
      </c>
      <c r="Q5389" t="s">
        <v>163</v>
      </c>
    </row>
    <row r="5390" spans="9:17" x14ac:dyDescent="0.45">
      <c r="I5390" t="s">
        <v>230</v>
      </c>
      <c r="J5390" t="s">
        <v>406</v>
      </c>
      <c r="K5390">
        <v>5.154109590182087E-2</v>
      </c>
      <c r="L5390" t="s">
        <v>163</v>
      </c>
      <c r="N5390" t="s">
        <v>345</v>
      </c>
      <c r="O5390" t="s">
        <v>406</v>
      </c>
      <c r="P5390">
        <v>5.869782191662341E-3</v>
      </c>
      <c r="Q5390" t="s">
        <v>163</v>
      </c>
    </row>
    <row r="5391" spans="9:17" x14ac:dyDescent="0.45">
      <c r="I5391" t="s">
        <v>230</v>
      </c>
      <c r="J5391" t="s">
        <v>407</v>
      </c>
      <c r="K5391">
        <v>8.3380249277897472E-3</v>
      </c>
      <c r="L5391" t="s">
        <v>163</v>
      </c>
      <c r="N5391" t="s">
        <v>345</v>
      </c>
      <c r="O5391" t="s">
        <v>407</v>
      </c>
      <c r="P5391">
        <v>5.8286598231621785E-4</v>
      </c>
      <c r="Q5391" t="s">
        <v>163</v>
      </c>
    </row>
    <row r="5392" spans="9:17" x14ac:dyDescent="0.45">
      <c r="I5392" t="s">
        <v>230</v>
      </c>
      <c r="J5392" t="s">
        <v>408</v>
      </c>
      <c r="K5392">
        <v>1.2359575125973018E-2</v>
      </c>
      <c r="L5392" t="s">
        <v>163</v>
      </c>
      <c r="N5392" t="s">
        <v>345</v>
      </c>
      <c r="O5392" t="s">
        <v>408</v>
      </c>
      <c r="P5392">
        <v>1.197677519423532E-3</v>
      </c>
      <c r="Q5392" t="s">
        <v>163</v>
      </c>
    </row>
    <row r="5393" spans="9:17" x14ac:dyDescent="0.45">
      <c r="I5393" t="s">
        <v>230</v>
      </c>
      <c r="J5393" t="s">
        <v>446</v>
      </c>
      <c r="K5393">
        <v>3.0657513286897783E-3</v>
      </c>
      <c r="L5393" t="s">
        <v>163</v>
      </c>
      <c r="N5393" t="s">
        <v>345</v>
      </c>
      <c r="O5393" t="s">
        <v>446</v>
      </c>
      <c r="P5393">
        <v>5.7844170084463077E-4</v>
      </c>
      <c r="Q5393" t="s">
        <v>163</v>
      </c>
    </row>
    <row r="5394" spans="9:17" x14ac:dyDescent="0.45">
      <c r="I5394" t="s">
        <v>230</v>
      </c>
      <c r="J5394" t="s">
        <v>447</v>
      </c>
      <c r="K5394">
        <v>0</v>
      </c>
      <c r="L5394" t="s">
        <v>163</v>
      </c>
      <c r="N5394" t="s">
        <v>345</v>
      </c>
      <c r="O5394" t="s">
        <v>447</v>
      </c>
      <c r="P5394">
        <v>2.9367025798786848E-3</v>
      </c>
      <c r="Q5394" t="s">
        <v>163</v>
      </c>
    </row>
    <row r="5395" spans="9:17" x14ac:dyDescent="0.45">
      <c r="I5395" t="s">
        <v>230</v>
      </c>
      <c r="J5395" t="s">
        <v>166</v>
      </c>
      <c r="K5395">
        <v>0</v>
      </c>
      <c r="L5395" t="s">
        <v>163</v>
      </c>
      <c r="N5395" t="s">
        <v>345</v>
      </c>
      <c r="O5395" t="s">
        <v>166</v>
      </c>
      <c r="P5395">
        <v>1.0890194808775379E-2</v>
      </c>
      <c r="Q5395" t="s">
        <v>163</v>
      </c>
    </row>
    <row r="5396" spans="9:17" x14ac:dyDescent="0.45">
      <c r="I5396" t="s">
        <v>230</v>
      </c>
      <c r="J5396" t="s">
        <v>167</v>
      </c>
      <c r="K5396">
        <v>2.7897530766081142E-3</v>
      </c>
      <c r="L5396" t="s">
        <v>163</v>
      </c>
      <c r="N5396" t="s">
        <v>345</v>
      </c>
      <c r="O5396" t="s">
        <v>167</v>
      </c>
      <c r="P5396">
        <v>2.0395425162710781E-3</v>
      </c>
      <c r="Q5396" t="s">
        <v>163</v>
      </c>
    </row>
    <row r="5397" spans="9:17" x14ac:dyDescent="0.45">
      <c r="I5397" t="s">
        <v>230</v>
      </c>
      <c r="J5397" t="s">
        <v>168</v>
      </c>
      <c r="K5397">
        <v>4.6571149576915003E-3</v>
      </c>
      <c r="L5397" t="s">
        <v>163</v>
      </c>
      <c r="N5397" t="s">
        <v>345</v>
      </c>
      <c r="O5397" t="s">
        <v>168</v>
      </c>
      <c r="P5397">
        <v>1.6549812922124361E-3</v>
      </c>
      <c r="Q5397" t="s">
        <v>163</v>
      </c>
    </row>
    <row r="5398" spans="9:17" x14ac:dyDescent="0.45">
      <c r="I5398" t="s">
        <v>230</v>
      </c>
      <c r="J5398" t="s">
        <v>409</v>
      </c>
      <c r="K5398">
        <v>4.3791060310357351E-2</v>
      </c>
      <c r="L5398" t="s">
        <v>163</v>
      </c>
      <c r="N5398" t="s">
        <v>345</v>
      </c>
      <c r="O5398" t="s">
        <v>409</v>
      </c>
      <c r="P5398">
        <v>1.2971330988007661E-2</v>
      </c>
      <c r="Q5398" t="s">
        <v>163</v>
      </c>
    </row>
    <row r="5399" spans="9:17" x14ac:dyDescent="0.45">
      <c r="I5399" t="s">
        <v>230</v>
      </c>
      <c r="J5399" t="s">
        <v>410</v>
      </c>
      <c r="K5399">
        <v>6.8563386421261543E-3</v>
      </c>
      <c r="L5399" t="s">
        <v>163</v>
      </c>
      <c r="N5399" t="s">
        <v>345</v>
      </c>
      <c r="O5399" t="s">
        <v>410</v>
      </c>
      <c r="P5399">
        <v>1.1516580547995022E-3</v>
      </c>
      <c r="Q5399" t="s">
        <v>163</v>
      </c>
    </row>
    <row r="5400" spans="9:17" x14ac:dyDescent="0.45">
      <c r="I5400" t="s">
        <v>230</v>
      </c>
      <c r="J5400" t="s">
        <v>411</v>
      </c>
      <c r="K5400">
        <v>9.513473725913291E-3</v>
      </c>
      <c r="L5400" t="s">
        <v>163</v>
      </c>
      <c r="N5400" t="s">
        <v>345</v>
      </c>
      <c r="O5400" t="s">
        <v>411</v>
      </c>
      <c r="P5400">
        <v>2.2937553972198358E-3</v>
      </c>
      <c r="Q5400" t="s">
        <v>163</v>
      </c>
    </row>
    <row r="5401" spans="9:17" x14ac:dyDescent="0.45">
      <c r="I5401" t="s">
        <v>230</v>
      </c>
      <c r="J5401" t="s">
        <v>448</v>
      </c>
      <c r="K5401">
        <v>2.462625853707873E-3</v>
      </c>
      <c r="L5401" t="s">
        <v>163</v>
      </c>
      <c r="N5401" t="s">
        <v>345</v>
      </c>
      <c r="O5401" t="s">
        <v>448</v>
      </c>
      <c r="P5401">
        <v>1.0179713107826562E-3</v>
      </c>
      <c r="Q5401" t="s">
        <v>163</v>
      </c>
    </row>
    <row r="5402" spans="9:17" x14ac:dyDescent="0.45">
      <c r="I5402" t="s">
        <v>230</v>
      </c>
      <c r="J5402" t="s">
        <v>449</v>
      </c>
      <c r="K5402">
        <v>0</v>
      </c>
      <c r="L5402" t="s">
        <v>163</v>
      </c>
      <c r="N5402" t="s">
        <v>345</v>
      </c>
      <c r="O5402" t="s">
        <v>449</v>
      </c>
      <c r="P5402">
        <v>5.3779239346558169E-3</v>
      </c>
      <c r="Q5402" t="s">
        <v>163</v>
      </c>
    </row>
    <row r="5403" spans="9:17" x14ac:dyDescent="0.45">
      <c r="I5403" t="s">
        <v>230</v>
      </c>
      <c r="J5403" t="s">
        <v>169</v>
      </c>
      <c r="K5403">
        <v>0</v>
      </c>
      <c r="L5403" t="s">
        <v>163</v>
      </c>
      <c r="N5403" t="s">
        <v>345</v>
      </c>
      <c r="O5403" t="s">
        <v>169</v>
      </c>
      <c r="P5403">
        <v>9.3431937634795986E-3</v>
      </c>
      <c r="Q5403" t="s">
        <v>163</v>
      </c>
    </row>
    <row r="5404" spans="9:17" x14ac:dyDescent="0.45">
      <c r="I5404" t="s">
        <v>230</v>
      </c>
      <c r="J5404" t="s">
        <v>170</v>
      </c>
      <c r="K5404">
        <v>2.7989326393954199E-3</v>
      </c>
      <c r="L5404" t="s">
        <v>163</v>
      </c>
      <c r="N5404" t="s">
        <v>345</v>
      </c>
      <c r="O5404" t="s">
        <v>170</v>
      </c>
      <c r="P5404">
        <v>1.1854413065512717E-3</v>
      </c>
      <c r="Q5404" t="s">
        <v>163</v>
      </c>
    </row>
    <row r="5405" spans="9:17" x14ac:dyDescent="0.45">
      <c r="I5405" t="s">
        <v>230</v>
      </c>
      <c r="J5405" t="s">
        <v>171</v>
      </c>
      <c r="K5405">
        <v>5.1746870084352897E-3</v>
      </c>
      <c r="L5405" t="s">
        <v>163</v>
      </c>
      <c r="N5405" t="s">
        <v>345</v>
      </c>
      <c r="O5405" t="s">
        <v>171</v>
      </c>
      <c r="P5405">
        <v>1.0699543795264234E-3</v>
      </c>
      <c r="Q5405" t="s">
        <v>163</v>
      </c>
    </row>
    <row r="5406" spans="9:17" x14ac:dyDescent="0.45">
      <c r="I5406" t="s">
        <v>230</v>
      </c>
      <c r="J5406" t="s">
        <v>412</v>
      </c>
      <c r="K5406">
        <v>5.1370982088041771E-2</v>
      </c>
      <c r="L5406" t="s">
        <v>163</v>
      </c>
      <c r="N5406" t="s">
        <v>345</v>
      </c>
      <c r="O5406" t="s">
        <v>412</v>
      </c>
      <c r="P5406">
        <v>7.0009300031823153E-3</v>
      </c>
      <c r="Q5406" t="s">
        <v>163</v>
      </c>
    </row>
    <row r="5407" spans="9:17" x14ac:dyDescent="0.45">
      <c r="I5407" t="s">
        <v>230</v>
      </c>
      <c r="J5407" t="s">
        <v>413</v>
      </c>
      <c r="K5407">
        <v>6.9289276555305852E-3</v>
      </c>
      <c r="L5407" t="s">
        <v>163</v>
      </c>
      <c r="N5407" t="s">
        <v>345</v>
      </c>
      <c r="O5407" t="s">
        <v>413</v>
      </c>
      <c r="P5407">
        <v>7.3366121777611944E-4</v>
      </c>
      <c r="Q5407" t="s">
        <v>163</v>
      </c>
    </row>
    <row r="5408" spans="9:17" x14ac:dyDescent="0.45">
      <c r="I5408" t="s">
        <v>230</v>
      </c>
      <c r="J5408" t="s">
        <v>414</v>
      </c>
      <c r="K5408">
        <v>9.1641582181415885E-3</v>
      </c>
      <c r="L5408" t="s">
        <v>163</v>
      </c>
      <c r="N5408" t="s">
        <v>345</v>
      </c>
      <c r="O5408" t="s">
        <v>414</v>
      </c>
      <c r="P5408">
        <v>1.5123067667605916E-3</v>
      </c>
      <c r="Q5408" t="s">
        <v>163</v>
      </c>
    </row>
    <row r="5409" spans="9:17" x14ac:dyDescent="0.45">
      <c r="I5409" t="s">
        <v>230</v>
      </c>
      <c r="J5409" t="s">
        <v>450</v>
      </c>
      <c r="K5409">
        <v>2.1657253955809732E-3</v>
      </c>
      <c r="L5409" t="s">
        <v>163</v>
      </c>
      <c r="N5409" t="s">
        <v>345</v>
      </c>
      <c r="O5409" t="s">
        <v>450</v>
      </c>
      <c r="P5409">
        <v>7.257637744438859E-4</v>
      </c>
      <c r="Q5409" t="s">
        <v>163</v>
      </c>
    </row>
    <row r="5410" spans="9:17" x14ac:dyDescent="0.45">
      <c r="I5410" t="s">
        <v>230</v>
      </c>
      <c r="J5410" t="s">
        <v>451</v>
      </c>
      <c r="K5410">
        <v>0</v>
      </c>
      <c r="L5410" t="s">
        <v>163</v>
      </c>
      <c r="N5410" t="s">
        <v>345</v>
      </c>
      <c r="O5410" t="s">
        <v>451</v>
      </c>
      <c r="P5410">
        <v>6.2733627609110392E-3</v>
      </c>
      <c r="Q5410" t="s">
        <v>163</v>
      </c>
    </row>
    <row r="5411" spans="9:17" x14ac:dyDescent="0.45">
      <c r="I5411" t="s">
        <v>230</v>
      </c>
      <c r="J5411" t="s">
        <v>172</v>
      </c>
      <c r="K5411">
        <v>0</v>
      </c>
      <c r="L5411" t="s">
        <v>163</v>
      </c>
      <c r="N5411" t="s">
        <v>345</v>
      </c>
      <c r="O5411" t="s">
        <v>172</v>
      </c>
      <c r="P5411">
        <v>1.2594275096039621E-2</v>
      </c>
      <c r="Q5411" t="s">
        <v>163</v>
      </c>
    </row>
    <row r="5412" spans="9:17" x14ac:dyDescent="0.45">
      <c r="I5412" t="s">
        <v>230</v>
      </c>
      <c r="J5412" t="s">
        <v>173</v>
      </c>
      <c r="K5412">
        <v>4.760517916007798E-3</v>
      </c>
      <c r="L5412" t="s">
        <v>163</v>
      </c>
      <c r="N5412" t="s">
        <v>345</v>
      </c>
      <c r="O5412" t="s">
        <v>173</v>
      </c>
      <c r="P5412">
        <v>1.8938677064053871E-3</v>
      </c>
      <c r="Q5412" t="s">
        <v>163</v>
      </c>
    </row>
    <row r="5413" spans="9:17" x14ac:dyDescent="0.45">
      <c r="I5413" t="s">
        <v>230</v>
      </c>
      <c r="J5413" t="s">
        <v>174</v>
      </c>
      <c r="K5413">
        <v>6.7197113505373957E-3</v>
      </c>
      <c r="L5413" t="s">
        <v>163</v>
      </c>
      <c r="N5413" t="s">
        <v>345</v>
      </c>
      <c r="O5413" t="s">
        <v>174</v>
      </c>
      <c r="P5413">
        <v>1.4035521337811899E-3</v>
      </c>
      <c r="Q5413" t="s">
        <v>163</v>
      </c>
    </row>
    <row r="5414" spans="9:17" x14ac:dyDescent="0.45">
      <c r="I5414" t="s">
        <v>230</v>
      </c>
      <c r="J5414" t="s">
        <v>415</v>
      </c>
      <c r="K5414">
        <v>5.4371045338782467E-2</v>
      </c>
      <c r="L5414" t="s">
        <v>163</v>
      </c>
      <c r="N5414" t="s">
        <v>345</v>
      </c>
      <c r="O5414" t="s">
        <v>415</v>
      </c>
      <c r="P5414">
        <v>1.4103896363283465E-2</v>
      </c>
      <c r="Q5414" t="s">
        <v>163</v>
      </c>
    </row>
    <row r="5415" spans="9:17" x14ac:dyDescent="0.45">
      <c r="I5415" t="s">
        <v>230</v>
      </c>
      <c r="J5415" t="s">
        <v>416</v>
      </c>
      <c r="K5415">
        <v>7.4848401797846251E-3</v>
      </c>
      <c r="L5415" t="s">
        <v>163</v>
      </c>
      <c r="N5415" t="s">
        <v>345</v>
      </c>
      <c r="O5415" t="s">
        <v>416</v>
      </c>
      <c r="P5415">
        <v>1.5320062192662289E-3</v>
      </c>
      <c r="Q5415" t="s">
        <v>163</v>
      </c>
    </row>
    <row r="5416" spans="9:17" x14ac:dyDescent="0.45">
      <c r="I5416" t="s">
        <v>230</v>
      </c>
      <c r="J5416" t="s">
        <v>417</v>
      </c>
      <c r="K5416">
        <v>1.1463273012362038E-2</v>
      </c>
      <c r="L5416" t="s">
        <v>163</v>
      </c>
      <c r="N5416" t="s">
        <v>345</v>
      </c>
      <c r="O5416" t="s">
        <v>417</v>
      </c>
      <c r="P5416">
        <v>2.2394107447516977E-3</v>
      </c>
      <c r="Q5416" t="s">
        <v>163</v>
      </c>
    </row>
    <row r="5417" spans="9:17" x14ac:dyDescent="0.45">
      <c r="I5417" t="s">
        <v>230</v>
      </c>
      <c r="J5417" t="s">
        <v>452</v>
      </c>
      <c r="K5417">
        <v>5.3990489154677425E-4</v>
      </c>
      <c r="L5417" t="s">
        <v>163</v>
      </c>
      <c r="N5417" t="s">
        <v>345</v>
      </c>
      <c r="O5417" t="s">
        <v>452</v>
      </c>
      <c r="P5417">
        <v>1.0222926496145175E-3</v>
      </c>
      <c r="Q5417" t="s">
        <v>163</v>
      </c>
    </row>
    <row r="5418" spans="9:17" x14ac:dyDescent="0.45">
      <c r="I5418" t="s">
        <v>230</v>
      </c>
      <c r="J5418" t="s">
        <v>453</v>
      </c>
      <c r="K5418">
        <v>0</v>
      </c>
      <c r="L5418" t="s">
        <v>163</v>
      </c>
      <c r="N5418" t="s">
        <v>345</v>
      </c>
      <c r="O5418" t="s">
        <v>453</v>
      </c>
      <c r="P5418">
        <v>7.1913109482174588E-3</v>
      </c>
      <c r="Q5418" t="s">
        <v>163</v>
      </c>
    </row>
    <row r="5419" spans="9:17" x14ac:dyDescent="0.45">
      <c r="I5419" t="s">
        <v>230</v>
      </c>
      <c r="J5419" t="s">
        <v>418</v>
      </c>
      <c r="K5419">
        <v>0</v>
      </c>
      <c r="L5419" t="s">
        <v>163</v>
      </c>
      <c r="N5419" t="s">
        <v>345</v>
      </c>
      <c r="O5419" t="s">
        <v>418</v>
      </c>
      <c r="P5419">
        <v>2.2603172781086912E-2</v>
      </c>
      <c r="Q5419" t="s">
        <v>163</v>
      </c>
    </row>
    <row r="5420" spans="9:17" x14ac:dyDescent="0.45">
      <c r="I5420" t="s">
        <v>230</v>
      </c>
      <c r="J5420" t="s">
        <v>419</v>
      </c>
      <c r="K5420">
        <v>3.5180841858238232E-3</v>
      </c>
      <c r="L5420" t="s">
        <v>163</v>
      </c>
      <c r="N5420" t="s">
        <v>345</v>
      </c>
      <c r="O5420" t="s">
        <v>419</v>
      </c>
      <c r="P5420">
        <v>3.3462857646986283E-3</v>
      </c>
      <c r="Q5420" t="s">
        <v>163</v>
      </c>
    </row>
    <row r="5421" spans="9:17" x14ac:dyDescent="0.45">
      <c r="I5421" t="s">
        <v>230</v>
      </c>
      <c r="J5421" t="s">
        <v>420</v>
      </c>
      <c r="K5421">
        <v>5.598993178013564E-3</v>
      </c>
      <c r="L5421" t="s">
        <v>163</v>
      </c>
      <c r="N5421" t="s">
        <v>345</v>
      </c>
      <c r="O5421" t="s">
        <v>420</v>
      </c>
      <c r="P5421">
        <v>3.0667764451893682E-3</v>
      </c>
      <c r="Q5421" t="s">
        <v>163</v>
      </c>
    </row>
    <row r="5422" spans="9:17" x14ac:dyDescent="0.45">
      <c r="I5422" t="s">
        <v>230</v>
      </c>
      <c r="J5422" t="s">
        <v>421</v>
      </c>
      <c r="K5422">
        <v>4.947029114679339E-2</v>
      </c>
      <c r="L5422" t="s">
        <v>163</v>
      </c>
      <c r="N5422" t="s">
        <v>345</v>
      </c>
      <c r="O5422" t="s">
        <v>421</v>
      </c>
      <c r="P5422">
        <v>2.2195291143872625E-2</v>
      </c>
      <c r="Q5422" t="s">
        <v>163</v>
      </c>
    </row>
    <row r="5423" spans="9:17" x14ac:dyDescent="0.45">
      <c r="I5423" t="s">
        <v>230</v>
      </c>
      <c r="J5423" t="s">
        <v>422</v>
      </c>
      <c r="K5423">
        <v>5.8498996897712579E-3</v>
      </c>
      <c r="L5423" t="s">
        <v>163</v>
      </c>
      <c r="N5423" t="s">
        <v>345</v>
      </c>
      <c r="O5423" t="s">
        <v>422</v>
      </c>
      <c r="P5423">
        <v>2.3035607765072045E-3</v>
      </c>
      <c r="Q5423" t="s">
        <v>163</v>
      </c>
    </row>
    <row r="5424" spans="9:17" x14ac:dyDescent="0.45">
      <c r="I5424" t="s">
        <v>230</v>
      </c>
      <c r="J5424" t="s">
        <v>423</v>
      </c>
      <c r="K5424">
        <v>7.8195193342032905E-3</v>
      </c>
      <c r="L5424" t="s">
        <v>163</v>
      </c>
      <c r="N5424" t="s">
        <v>345</v>
      </c>
      <c r="O5424" t="s">
        <v>423</v>
      </c>
      <c r="P5424">
        <v>3.702189130580786E-3</v>
      </c>
      <c r="Q5424" t="s">
        <v>163</v>
      </c>
    </row>
    <row r="5425" spans="9:17" x14ac:dyDescent="0.45">
      <c r="I5425" t="s">
        <v>230</v>
      </c>
      <c r="J5425" t="s">
        <v>454</v>
      </c>
      <c r="K5425">
        <v>0</v>
      </c>
      <c r="L5425" t="s">
        <v>163</v>
      </c>
      <c r="N5425" t="s">
        <v>345</v>
      </c>
      <c r="O5425" t="s">
        <v>454</v>
      </c>
      <c r="P5425">
        <v>1.4468919688513295E-3</v>
      </c>
      <c r="Q5425" t="s">
        <v>163</v>
      </c>
    </row>
    <row r="5426" spans="9:17" x14ac:dyDescent="0.45">
      <c r="I5426" t="s">
        <v>230</v>
      </c>
      <c r="J5426" t="s">
        <v>455</v>
      </c>
      <c r="K5426">
        <v>0</v>
      </c>
      <c r="L5426" t="s">
        <v>163</v>
      </c>
      <c r="N5426" t="s">
        <v>345</v>
      </c>
      <c r="O5426" t="s">
        <v>455</v>
      </c>
      <c r="P5426">
        <v>9.7106292628367924E-3</v>
      </c>
      <c r="Q5426" t="s">
        <v>163</v>
      </c>
    </row>
    <row r="5427" spans="9:17" x14ac:dyDescent="0.45">
      <c r="I5427" t="s">
        <v>230</v>
      </c>
      <c r="J5427" t="s">
        <v>424</v>
      </c>
      <c r="K5427">
        <v>0</v>
      </c>
      <c r="L5427" t="s">
        <v>163</v>
      </c>
      <c r="N5427" t="s">
        <v>345</v>
      </c>
      <c r="O5427" t="s">
        <v>424</v>
      </c>
      <c r="P5427">
        <v>3.9287227352717821E-2</v>
      </c>
      <c r="Q5427" t="s">
        <v>163</v>
      </c>
    </row>
    <row r="5428" spans="9:17" x14ac:dyDescent="0.45">
      <c r="I5428" t="s">
        <v>230</v>
      </c>
      <c r="J5428" t="s">
        <v>425</v>
      </c>
      <c r="K5428">
        <v>2.2518725832806341E-3</v>
      </c>
      <c r="L5428" t="s">
        <v>163</v>
      </c>
      <c r="N5428" t="s">
        <v>345</v>
      </c>
      <c r="O5428" t="s">
        <v>425</v>
      </c>
      <c r="P5428">
        <v>5.493086322775691E-3</v>
      </c>
      <c r="Q5428" t="s">
        <v>163</v>
      </c>
    </row>
    <row r="5429" spans="9:17" x14ac:dyDescent="0.45">
      <c r="I5429" t="s">
        <v>230</v>
      </c>
      <c r="J5429" t="s">
        <v>426</v>
      </c>
      <c r="K5429">
        <v>4.108510858669325E-3</v>
      </c>
      <c r="L5429" t="s">
        <v>163</v>
      </c>
      <c r="N5429" t="s">
        <v>345</v>
      </c>
      <c r="O5429" t="s">
        <v>426</v>
      </c>
      <c r="P5429">
        <v>5.0071299976303654E-3</v>
      </c>
      <c r="Q5429" t="s">
        <v>163</v>
      </c>
    </row>
    <row r="5430" spans="9:17" x14ac:dyDescent="0.45">
      <c r="I5430" t="s">
        <v>230</v>
      </c>
      <c r="J5430" t="s">
        <v>427</v>
      </c>
      <c r="K5430">
        <v>4.7076709764389164E-2</v>
      </c>
      <c r="L5430" t="s">
        <v>163</v>
      </c>
      <c r="N5430" t="s">
        <v>345</v>
      </c>
      <c r="O5430" t="s">
        <v>427</v>
      </c>
      <c r="P5430">
        <v>2.8853871435210204E-2</v>
      </c>
      <c r="Q5430" t="s">
        <v>163</v>
      </c>
    </row>
    <row r="5431" spans="9:17" x14ac:dyDescent="0.45">
      <c r="I5431" t="s">
        <v>230</v>
      </c>
      <c r="J5431" t="s">
        <v>428</v>
      </c>
      <c r="K5431">
        <v>6.0291468687868758E-3</v>
      </c>
      <c r="L5431" t="s">
        <v>163</v>
      </c>
      <c r="N5431" t="s">
        <v>345</v>
      </c>
      <c r="O5431" t="s">
        <v>428</v>
      </c>
      <c r="P5431">
        <v>3.3462630799695769E-3</v>
      </c>
      <c r="Q5431" t="s">
        <v>163</v>
      </c>
    </row>
    <row r="5432" spans="9:17" x14ac:dyDescent="0.45">
      <c r="I5432" t="s">
        <v>230</v>
      </c>
      <c r="J5432" t="s">
        <v>429</v>
      </c>
      <c r="K5432">
        <v>8.3157538224015396E-3</v>
      </c>
      <c r="L5432" t="s">
        <v>163</v>
      </c>
      <c r="N5432" t="s">
        <v>345</v>
      </c>
      <c r="O5432" t="s">
        <v>429</v>
      </c>
      <c r="P5432">
        <v>5.6801401043510488E-3</v>
      </c>
      <c r="Q5432" t="s">
        <v>163</v>
      </c>
    </row>
    <row r="5433" spans="9:17" x14ac:dyDescent="0.45">
      <c r="I5433" t="s">
        <v>230</v>
      </c>
      <c r="J5433" t="s">
        <v>456</v>
      </c>
      <c r="K5433">
        <v>0</v>
      </c>
      <c r="L5433" t="s">
        <v>163</v>
      </c>
      <c r="N5433" t="s">
        <v>345</v>
      </c>
      <c r="O5433" t="s">
        <v>456</v>
      </c>
      <c r="P5433">
        <v>2.0821739195214686E-3</v>
      </c>
      <c r="Q5433" t="s">
        <v>163</v>
      </c>
    </row>
    <row r="5434" spans="9:17" x14ac:dyDescent="0.45">
      <c r="I5434" t="s">
        <v>230</v>
      </c>
      <c r="J5434" t="s">
        <v>457</v>
      </c>
      <c r="K5434">
        <v>0</v>
      </c>
      <c r="L5434" t="s">
        <v>163</v>
      </c>
      <c r="N5434" t="s">
        <v>345</v>
      </c>
      <c r="O5434" t="s">
        <v>457</v>
      </c>
      <c r="P5434">
        <v>1.5995536413176258E-2</v>
      </c>
      <c r="Q5434" t="s">
        <v>163</v>
      </c>
    </row>
    <row r="5435" spans="9:17" x14ac:dyDescent="0.45">
      <c r="I5435" t="s">
        <v>230</v>
      </c>
      <c r="J5435" t="s">
        <v>430</v>
      </c>
      <c r="K5435">
        <v>0</v>
      </c>
      <c r="L5435" t="s">
        <v>163</v>
      </c>
      <c r="N5435" t="s">
        <v>345</v>
      </c>
      <c r="O5435" t="s">
        <v>430</v>
      </c>
      <c r="P5435">
        <v>5.5012338875083069E-2</v>
      </c>
      <c r="Q5435" t="s">
        <v>163</v>
      </c>
    </row>
    <row r="5436" spans="9:17" x14ac:dyDescent="0.45">
      <c r="I5436" t="s">
        <v>230</v>
      </c>
      <c r="J5436" t="s">
        <v>431</v>
      </c>
      <c r="K5436">
        <v>3.3125033323125027E-3</v>
      </c>
      <c r="L5436" t="s">
        <v>163</v>
      </c>
      <c r="N5436" t="s">
        <v>345</v>
      </c>
      <c r="O5436" t="s">
        <v>431</v>
      </c>
      <c r="P5436">
        <v>7.0441562596441796E-3</v>
      </c>
      <c r="Q5436" t="s">
        <v>163</v>
      </c>
    </row>
    <row r="5437" spans="9:17" x14ac:dyDescent="0.45">
      <c r="I5437" t="s">
        <v>230</v>
      </c>
      <c r="J5437" t="s">
        <v>432</v>
      </c>
      <c r="K5437">
        <v>5.4864281517275452E-3</v>
      </c>
      <c r="L5437" t="s">
        <v>163</v>
      </c>
      <c r="N5437" t="s">
        <v>345</v>
      </c>
      <c r="O5437" t="s">
        <v>432</v>
      </c>
      <c r="P5437">
        <v>6.0716404444859278E-3</v>
      </c>
      <c r="Q5437" t="s">
        <v>163</v>
      </c>
    </row>
    <row r="5438" spans="9:17" x14ac:dyDescent="0.45">
      <c r="I5438" t="s">
        <v>230</v>
      </c>
      <c r="J5438" t="s">
        <v>433</v>
      </c>
      <c r="K5438">
        <v>5.3130864934186867E-2</v>
      </c>
      <c r="L5438" t="s">
        <v>163</v>
      </c>
      <c r="N5438" t="s">
        <v>345</v>
      </c>
      <c r="O5438" t="s">
        <v>433</v>
      </c>
      <c r="P5438">
        <v>3.6518435837570792E-2</v>
      </c>
      <c r="Q5438" t="s">
        <v>163</v>
      </c>
    </row>
    <row r="5439" spans="9:17" x14ac:dyDescent="0.45">
      <c r="I5439" t="s">
        <v>230</v>
      </c>
      <c r="J5439" t="s">
        <v>434</v>
      </c>
      <c r="K5439">
        <v>6.9374952935852144E-3</v>
      </c>
      <c r="L5439" t="s">
        <v>163</v>
      </c>
      <c r="N5439" t="s">
        <v>345</v>
      </c>
      <c r="O5439" t="s">
        <v>434</v>
      </c>
      <c r="P5439">
        <v>4.2552087237921615E-3</v>
      </c>
      <c r="Q5439" t="s">
        <v>163</v>
      </c>
    </row>
    <row r="5440" spans="9:17" x14ac:dyDescent="0.45">
      <c r="I5440" t="s">
        <v>230</v>
      </c>
      <c r="J5440" t="s">
        <v>435</v>
      </c>
      <c r="K5440">
        <v>1.0049399911593065E-2</v>
      </c>
      <c r="L5440" t="s">
        <v>163</v>
      </c>
      <c r="N5440" t="s">
        <v>345</v>
      </c>
      <c r="O5440" t="s">
        <v>435</v>
      </c>
      <c r="P5440">
        <v>8.288823926164382E-3</v>
      </c>
      <c r="Q5440" t="s">
        <v>163</v>
      </c>
    </row>
    <row r="5441" spans="9:17" x14ac:dyDescent="0.45">
      <c r="I5441" t="s">
        <v>230</v>
      </c>
      <c r="J5441" t="s">
        <v>458</v>
      </c>
      <c r="K5441">
        <v>1.8215906607489888E-4</v>
      </c>
      <c r="L5441" t="s">
        <v>163</v>
      </c>
      <c r="N5441" t="s">
        <v>345</v>
      </c>
      <c r="O5441" t="s">
        <v>458</v>
      </c>
      <c r="P5441">
        <v>3.416365427565926E-3</v>
      </c>
      <c r="Q5441" t="s">
        <v>163</v>
      </c>
    </row>
    <row r="5442" spans="9:17" x14ac:dyDescent="0.45">
      <c r="I5442" t="s">
        <v>230</v>
      </c>
      <c r="J5442" t="s">
        <v>459</v>
      </c>
      <c r="K5442">
        <v>0</v>
      </c>
      <c r="L5442" t="s">
        <v>163</v>
      </c>
      <c r="N5442" t="s">
        <v>345</v>
      </c>
      <c r="O5442" t="s">
        <v>459</v>
      </c>
      <c r="P5442">
        <v>2.3674835831582662E-2</v>
      </c>
      <c r="Q5442" t="s">
        <v>163</v>
      </c>
    </row>
    <row r="5443" spans="9:17" x14ac:dyDescent="0.45">
      <c r="I5443" t="s">
        <v>230</v>
      </c>
      <c r="J5443" t="s">
        <v>460</v>
      </c>
      <c r="K5443">
        <v>0</v>
      </c>
      <c r="L5443" t="s">
        <v>163</v>
      </c>
      <c r="N5443" t="s">
        <v>345</v>
      </c>
      <c r="O5443" t="s">
        <v>460</v>
      </c>
      <c r="P5443">
        <v>7.2614075572840192E-2</v>
      </c>
      <c r="Q5443" t="s">
        <v>163</v>
      </c>
    </row>
    <row r="5444" spans="9:17" x14ac:dyDescent="0.45">
      <c r="I5444" t="s">
        <v>230</v>
      </c>
      <c r="J5444" t="s">
        <v>461</v>
      </c>
      <c r="K5444">
        <v>4.8467963521328363E-3</v>
      </c>
      <c r="L5444" t="s">
        <v>163</v>
      </c>
      <c r="N5444" t="s">
        <v>345</v>
      </c>
      <c r="O5444" t="s">
        <v>461</v>
      </c>
      <c r="P5444">
        <v>7.9810620208629474E-3</v>
      </c>
      <c r="Q5444" t="s">
        <v>163</v>
      </c>
    </row>
    <row r="5445" spans="9:17" x14ac:dyDescent="0.45">
      <c r="I5445" t="s">
        <v>230</v>
      </c>
      <c r="J5445" t="s">
        <v>462</v>
      </c>
      <c r="K5445">
        <v>7.3506433489481876E-3</v>
      </c>
      <c r="L5445" t="s">
        <v>163</v>
      </c>
      <c r="N5445" t="s">
        <v>345</v>
      </c>
      <c r="O5445" t="s">
        <v>462</v>
      </c>
      <c r="P5445">
        <v>8.7782035142877288E-3</v>
      </c>
      <c r="Q5445" t="s">
        <v>163</v>
      </c>
    </row>
    <row r="5446" spans="9:17" x14ac:dyDescent="0.45">
      <c r="I5446" t="s">
        <v>230</v>
      </c>
      <c r="J5446" t="s">
        <v>463</v>
      </c>
      <c r="K5446">
        <v>6.014879948262896E-2</v>
      </c>
      <c r="L5446" t="s">
        <v>163</v>
      </c>
      <c r="N5446" t="s">
        <v>345</v>
      </c>
      <c r="O5446" t="s">
        <v>463</v>
      </c>
      <c r="P5446">
        <v>3.3226197466184819E-2</v>
      </c>
      <c r="Q5446" t="s">
        <v>163</v>
      </c>
    </row>
    <row r="5447" spans="9:17" x14ac:dyDescent="0.45">
      <c r="I5447" t="s">
        <v>230</v>
      </c>
      <c r="J5447" t="s">
        <v>464</v>
      </c>
      <c r="K5447">
        <v>7.9397918795703973E-3</v>
      </c>
      <c r="L5447" t="s">
        <v>163</v>
      </c>
      <c r="N5447" t="s">
        <v>345</v>
      </c>
      <c r="O5447" t="s">
        <v>464</v>
      </c>
      <c r="P5447">
        <v>2.6187741654032323E-3</v>
      </c>
      <c r="Q5447" t="s">
        <v>163</v>
      </c>
    </row>
    <row r="5448" spans="9:17" x14ac:dyDescent="0.45">
      <c r="I5448" t="s">
        <v>230</v>
      </c>
      <c r="J5448" t="s">
        <v>465</v>
      </c>
      <c r="K5448">
        <v>1.2102651870825173E-2</v>
      </c>
      <c r="L5448" t="s">
        <v>163</v>
      </c>
      <c r="N5448" t="s">
        <v>345</v>
      </c>
      <c r="O5448" t="s">
        <v>465</v>
      </c>
      <c r="P5448">
        <v>5.4744966326909826E-3</v>
      </c>
      <c r="Q5448" t="s">
        <v>163</v>
      </c>
    </row>
    <row r="5449" spans="9:17" x14ac:dyDescent="0.45">
      <c r="I5449" t="s">
        <v>230</v>
      </c>
      <c r="J5449" t="s">
        <v>466</v>
      </c>
      <c r="K5449">
        <v>5.3917477349203725E-4</v>
      </c>
      <c r="L5449" t="s">
        <v>163</v>
      </c>
      <c r="N5449" t="s">
        <v>345</v>
      </c>
      <c r="O5449" t="s">
        <v>466</v>
      </c>
      <c r="P5449">
        <v>2.6784233500688733E-3</v>
      </c>
      <c r="Q5449" t="s">
        <v>163</v>
      </c>
    </row>
    <row r="5450" spans="9:17" x14ac:dyDescent="0.45">
      <c r="I5450" t="s">
        <v>230</v>
      </c>
      <c r="J5450" t="s">
        <v>467</v>
      </c>
      <c r="K5450">
        <v>0</v>
      </c>
      <c r="L5450" t="s">
        <v>163</v>
      </c>
      <c r="N5450" t="s">
        <v>345</v>
      </c>
      <c r="O5450" t="s">
        <v>467</v>
      </c>
      <c r="P5450">
        <v>2.8823479462319147E-2</v>
      </c>
      <c r="Q5450" t="s">
        <v>163</v>
      </c>
    </row>
    <row r="5451" spans="9:17" x14ac:dyDescent="0.45">
      <c r="I5451" t="s">
        <v>230</v>
      </c>
      <c r="J5451" t="s">
        <v>468</v>
      </c>
      <c r="K5451">
        <v>1.2180033937016625E-3</v>
      </c>
      <c r="L5451" t="s">
        <v>163</v>
      </c>
      <c r="N5451" t="s">
        <v>345</v>
      </c>
      <c r="O5451" t="s">
        <v>468</v>
      </c>
      <c r="P5451">
        <v>7.1549276638121037E-2</v>
      </c>
      <c r="Q5451" t="s">
        <v>163</v>
      </c>
    </row>
    <row r="5452" spans="9:17" x14ac:dyDescent="0.45">
      <c r="I5452" t="s">
        <v>230</v>
      </c>
      <c r="J5452" t="s">
        <v>469</v>
      </c>
      <c r="K5452">
        <v>5.9239346258603883E-3</v>
      </c>
      <c r="L5452" t="s">
        <v>163</v>
      </c>
      <c r="N5452" t="s">
        <v>345</v>
      </c>
      <c r="O5452" t="s">
        <v>469</v>
      </c>
      <c r="P5452">
        <v>7.5758569203579042E-3</v>
      </c>
      <c r="Q5452" t="s">
        <v>163</v>
      </c>
    </row>
    <row r="5453" spans="9:17" x14ac:dyDescent="0.45">
      <c r="I5453" t="s">
        <v>230</v>
      </c>
      <c r="J5453" t="s">
        <v>470</v>
      </c>
      <c r="K5453">
        <v>8.116625712362574E-3</v>
      </c>
      <c r="L5453" t="s">
        <v>163</v>
      </c>
      <c r="N5453" t="s">
        <v>345</v>
      </c>
      <c r="O5453" t="s">
        <v>470</v>
      </c>
      <c r="P5453">
        <v>9.2213749653906642E-3</v>
      </c>
      <c r="Q5453" t="s">
        <v>163</v>
      </c>
    </row>
    <row r="5454" spans="9:17" x14ac:dyDescent="0.45">
      <c r="I5454" t="s">
        <v>230</v>
      </c>
      <c r="J5454" t="s">
        <v>471</v>
      </c>
      <c r="K5454">
        <v>6.1618606742583189E-2</v>
      </c>
      <c r="L5454" t="s">
        <v>163</v>
      </c>
      <c r="N5454" t="s">
        <v>345</v>
      </c>
      <c r="O5454" t="s">
        <v>471</v>
      </c>
      <c r="P5454">
        <v>3.5633464579430174E-2</v>
      </c>
      <c r="Q5454" t="s">
        <v>163</v>
      </c>
    </row>
    <row r="5455" spans="9:17" x14ac:dyDescent="0.45">
      <c r="I5455" t="s">
        <v>230</v>
      </c>
      <c r="J5455" t="s">
        <v>472</v>
      </c>
      <c r="K5455">
        <v>8.2924067477179435E-3</v>
      </c>
      <c r="L5455" t="s">
        <v>163</v>
      </c>
      <c r="N5455" t="s">
        <v>345</v>
      </c>
      <c r="O5455" t="s">
        <v>472</v>
      </c>
      <c r="P5455">
        <v>3.2014878186104796E-3</v>
      </c>
      <c r="Q5455" t="s">
        <v>163</v>
      </c>
    </row>
    <row r="5456" spans="9:17" x14ac:dyDescent="0.45">
      <c r="I5456" t="s">
        <v>230</v>
      </c>
      <c r="J5456" t="s">
        <v>473</v>
      </c>
      <c r="K5456">
        <v>1.153436019490584E-2</v>
      </c>
      <c r="L5456" t="s">
        <v>163</v>
      </c>
      <c r="N5456" t="s">
        <v>345</v>
      </c>
      <c r="O5456" t="s">
        <v>473</v>
      </c>
      <c r="P5456">
        <v>7.142174077969677E-3</v>
      </c>
      <c r="Q5456" t="s">
        <v>163</v>
      </c>
    </row>
    <row r="5457" spans="9:17" x14ac:dyDescent="0.45">
      <c r="I5457" t="s">
        <v>230</v>
      </c>
      <c r="J5457" t="s">
        <v>474</v>
      </c>
      <c r="K5457">
        <v>2.201320828778271E-4</v>
      </c>
      <c r="L5457" t="s">
        <v>163</v>
      </c>
      <c r="N5457" t="s">
        <v>345</v>
      </c>
      <c r="O5457" t="s">
        <v>474</v>
      </c>
      <c r="P5457">
        <v>3.7086407396317981E-3</v>
      </c>
      <c r="Q5457" t="s">
        <v>163</v>
      </c>
    </row>
    <row r="5458" spans="9:17" x14ac:dyDescent="0.45">
      <c r="I5458" t="s">
        <v>230</v>
      </c>
      <c r="J5458" t="s">
        <v>475</v>
      </c>
      <c r="K5458">
        <v>0</v>
      </c>
      <c r="L5458" t="s">
        <v>163</v>
      </c>
      <c r="N5458" t="s">
        <v>345</v>
      </c>
      <c r="O5458" t="s">
        <v>475</v>
      </c>
      <c r="P5458">
        <v>3.7273984700337846E-2</v>
      </c>
      <c r="Q5458" t="s">
        <v>163</v>
      </c>
    </row>
    <row r="5459" spans="9:17" x14ac:dyDescent="0.45">
      <c r="I5459" t="s">
        <v>230</v>
      </c>
      <c r="J5459" t="s">
        <v>476</v>
      </c>
      <c r="K5459">
        <v>2.576019108195729E-3</v>
      </c>
      <c r="L5459" t="s">
        <v>163</v>
      </c>
      <c r="N5459" t="s">
        <v>345</v>
      </c>
      <c r="O5459" t="s">
        <v>476</v>
      </c>
      <c r="P5459">
        <v>5.0635828621904411E-2</v>
      </c>
      <c r="Q5459" t="s">
        <v>163</v>
      </c>
    </row>
    <row r="5460" spans="9:17" x14ac:dyDescent="0.45">
      <c r="I5460" t="s">
        <v>230</v>
      </c>
      <c r="J5460" t="s">
        <v>477</v>
      </c>
      <c r="K5460">
        <v>4.6720429049986233E-3</v>
      </c>
      <c r="L5460" t="s">
        <v>163</v>
      </c>
      <c r="N5460" t="s">
        <v>345</v>
      </c>
      <c r="O5460" t="s">
        <v>477</v>
      </c>
      <c r="P5460">
        <v>5.6994438280536129E-3</v>
      </c>
      <c r="Q5460" t="s">
        <v>163</v>
      </c>
    </row>
    <row r="5461" spans="9:17" x14ac:dyDescent="0.45">
      <c r="I5461" t="s">
        <v>230</v>
      </c>
      <c r="J5461" t="s">
        <v>478</v>
      </c>
      <c r="K5461">
        <v>6.7346397417993977E-3</v>
      </c>
      <c r="L5461" t="s">
        <v>163</v>
      </c>
      <c r="N5461" t="s">
        <v>345</v>
      </c>
      <c r="O5461" t="s">
        <v>478</v>
      </c>
      <c r="P5461">
        <v>6.5961774964244501E-3</v>
      </c>
      <c r="Q5461" t="s">
        <v>163</v>
      </c>
    </row>
    <row r="5462" spans="9:17" x14ac:dyDescent="0.45">
      <c r="I5462" t="s">
        <v>230</v>
      </c>
      <c r="J5462" t="s">
        <v>479</v>
      </c>
      <c r="K5462">
        <v>5.7774020986367393E-2</v>
      </c>
      <c r="L5462" t="s">
        <v>163</v>
      </c>
      <c r="N5462" t="s">
        <v>345</v>
      </c>
      <c r="O5462" t="s">
        <v>479</v>
      </c>
      <c r="P5462">
        <v>2.8090402836399041E-2</v>
      </c>
      <c r="Q5462" t="s">
        <v>163</v>
      </c>
    </row>
    <row r="5463" spans="9:17" x14ac:dyDescent="0.45">
      <c r="I5463" t="s">
        <v>230</v>
      </c>
      <c r="J5463" t="s">
        <v>480</v>
      </c>
      <c r="K5463">
        <v>7.7324052659220313E-3</v>
      </c>
      <c r="L5463" t="s">
        <v>163</v>
      </c>
      <c r="N5463" t="s">
        <v>345</v>
      </c>
      <c r="O5463" t="s">
        <v>480</v>
      </c>
      <c r="P5463">
        <v>2.9828137701752668E-3</v>
      </c>
      <c r="Q5463" t="s">
        <v>163</v>
      </c>
    </row>
    <row r="5464" spans="9:17" x14ac:dyDescent="0.45">
      <c r="I5464" t="s">
        <v>230</v>
      </c>
      <c r="J5464" t="s">
        <v>481</v>
      </c>
      <c r="K5464">
        <v>1.0503973815234983E-2</v>
      </c>
      <c r="L5464" t="s">
        <v>163</v>
      </c>
      <c r="N5464" t="s">
        <v>345</v>
      </c>
      <c r="O5464" t="s">
        <v>481</v>
      </c>
      <c r="P5464">
        <v>6.2256834181855037E-3</v>
      </c>
      <c r="Q5464" t="s">
        <v>163</v>
      </c>
    </row>
    <row r="5465" spans="9:17" x14ac:dyDescent="0.45">
      <c r="I5465" t="s">
        <v>230</v>
      </c>
      <c r="J5465" t="s">
        <v>482</v>
      </c>
      <c r="K5465">
        <v>8.519900750281037E-6</v>
      </c>
      <c r="L5465" t="s">
        <v>163</v>
      </c>
      <c r="N5465" t="s">
        <v>345</v>
      </c>
      <c r="O5465" t="s">
        <v>482</v>
      </c>
      <c r="P5465">
        <v>3.0888844905555277E-3</v>
      </c>
      <c r="Q5465" t="s">
        <v>163</v>
      </c>
    </row>
    <row r="5466" spans="9:17" x14ac:dyDescent="0.45">
      <c r="I5466" t="s">
        <v>230</v>
      </c>
      <c r="J5466" t="s">
        <v>483</v>
      </c>
      <c r="K5466">
        <v>0</v>
      </c>
      <c r="L5466" t="s">
        <v>163</v>
      </c>
      <c r="N5466" t="s">
        <v>345</v>
      </c>
      <c r="O5466" t="s">
        <v>483</v>
      </c>
      <c r="P5466">
        <v>2.8143743306087592E-2</v>
      </c>
      <c r="Q5466" t="s">
        <v>163</v>
      </c>
    </row>
    <row r="5467" spans="9:17" x14ac:dyDescent="0.45">
      <c r="I5467" t="s">
        <v>230</v>
      </c>
      <c r="J5467" t="s">
        <v>484</v>
      </c>
      <c r="K5467">
        <v>2.8783770816636204E-3</v>
      </c>
      <c r="L5467" t="s">
        <v>163</v>
      </c>
      <c r="N5467" t="s">
        <v>345</v>
      </c>
      <c r="O5467" t="s">
        <v>484</v>
      </c>
      <c r="P5467">
        <v>2.0189672488146484E-2</v>
      </c>
      <c r="Q5467" t="s">
        <v>163</v>
      </c>
    </row>
    <row r="5468" spans="9:17" x14ac:dyDescent="0.45">
      <c r="I5468" t="s">
        <v>230</v>
      </c>
      <c r="J5468" t="s">
        <v>485</v>
      </c>
      <c r="K5468">
        <v>5.052821063314083E-3</v>
      </c>
      <c r="L5468" t="s">
        <v>163</v>
      </c>
      <c r="N5468" t="s">
        <v>345</v>
      </c>
      <c r="O5468" t="s">
        <v>485</v>
      </c>
      <c r="P5468">
        <v>2.9393736162807134E-3</v>
      </c>
      <c r="Q5468" t="s">
        <v>163</v>
      </c>
    </row>
    <row r="5469" spans="9:17" x14ac:dyDescent="0.45">
      <c r="I5469" t="s">
        <v>230</v>
      </c>
      <c r="J5469" t="s">
        <v>486</v>
      </c>
      <c r="K5469">
        <v>6.832522160021481E-3</v>
      </c>
      <c r="L5469" t="s">
        <v>163</v>
      </c>
      <c r="N5469" t="s">
        <v>345</v>
      </c>
      <c r="O5469" t="s">
        <v>486</v>
      </c>
      <c r="P5469">
        <v>3.6477148369036335E-3</v>
      </c>
      <c r="Q5469" t="s">
        <v>163</v>
      </c>
    </row>
    <row r="5470" spans="9:17" x14ac:dyDescent="0.45">
      <c r="I5470" t="s">
        <v>230</v>
      </c>
      <c r="J5470" t="s">
        <v>487</v>
      </c>
      <c r="K5470">
        <v>5.3585008824415067E-2</v>
      </c>
      <c r="L5470" t="s">
        <v>163</v>
      </c>
      <c r="N5470" t="s">
        <v>345</v>
      </c>
      <c r="O5470" t="s">
        <v>487</v>
      </c>
      <c r="P5470">
        <v>1.5286054418228133E-2</v>
      </c>
      <c r="Q5470" t="s">
        <v>163</v>
      </c>
    </row>
    <row r="5471" spans="9:17" x14ac:dyDescent="0.45">
      <c r="I5471" t="s">
        <v>230</v>
      </c>
      <c r="J5471" t="s">
        <v>488</v>
      </c>
      <c r="K5471">
        <v>7.8891832828475259E-3</v>
      </c>
      <c r="L5471" t="s">
        <v>163</v>
      </c>
      <c r="N5471" t="s">
        <v>345</v>
      </c>
      <c r="O5471" t="s">
        <v>488</v>
      </c>
      <c r="P5471">
        <v>1.4081204600623854E-3</v>
      </c>
      <c r="Q5471" t="s">
        <v>163</v>
      </c>
    </row>
    <row r="5472" spans="9:17" x14ac:dyDescent="0.45">
      <c r="I5472" t="s">
        <v>230</v>
      </c>
      <c r="J5472" t="s">
        <v>489</v>
      </c>
      <c r="K5472">
        <v>1.0871506178525805E-2</v>
      </c>
      <c r="L5472" t="s">
        <v>163</v>
      </c>
      <c r="N5472" t="s">
        <v>345</v>
      </c>
      <c r="O5472" t="s">
        <v>489</v>
      </c>
      <c r="P5472">
        <v>2.8338824902972154E-3</v>
      </c>
      <c r="Q5472" t="s">
        <v>163</v>
      </c>
    </row>
    <row r="5473" spans="9:17" x14ac:dyDescent="0.45">
      <c r="I5473" t="s">
        <v>230</v>
      </c>
      <c r="J5473" t="s">
        <v>490</v>
      </c>
      <c r="K5473">
        <v>1.3503242800454313E-3</v>
      </c>
      <c r="L5473" t="s">
        <v>163</v>
      </c>
      <c r="N5473" t="s">
        <v>345</v>
      </c>
      <c r="O5473" t="s">
        <v>490</v>
      </c>
      <c r="P5473">
        <v>1.4992298939895104E-3</v>
      </c>
      <c r="Q5473" t="s">
        <v>163</v>
      </c>
    </row>
    <row r="5474" spans="9:17" x14ac:dyDescent="0.45">
      <c r="I5474" t="s">
        <v>230</v>
      </c>
      <c r="J5474" t="s">
        <v>491</v>
      </c>
      <c r="K5474">
        <v>0</v>
      </c>
      <c r="L5474" t="s">
        <v>163</v>
      </c>
      <c r="N5474" t="s">
        <v>345</v>
      </c>
      <c r="O5474" t="s">
        <v>491</v>
      </c>
      <c r="P5474">
        <v>1.0447345573132311E-2</v>
      </c>
      <c r="Q5474" t="s">
        <v>163</v>
      </c>
    </row>
    <row r="5475" spans="9:17" x14ac:dyDescent="0.45">
      <c r="I5475" t="s">
        <v>230</v>
      </c>
      <c r="J5475" t="s">
        <v>492</v>
      </c>
      <c r="K5475">
        <v>2.7920872261095312E-3</v>
      </c>
      <c r="L5475" t="s">
        <v>163</v>
      </c>
      <c r="N5475" t="s">
        <v>345</v>
      </c>
      <c r="O5475" t="s">
        <v>492</v>
      </c>
      <c r="P5475">
        <v>8.3649767205015227E-3</v>
      </c>
      <c r="Q5475" t="s">
        <v>163</v>
      </c>
    </row>
    <row r="5476" spans="9:17" x14ac:dyDescent="0.45">
      <c r="I5476" t="s">
        <v>230</v>
      </c>
      <c r="J5476" t="s">
        <v>493</v>
      </c>
      <c r="K5476">
        <v>4.8365060680842344E-3</v>
      </c>
      <c r="L5476" t="s">
        <v>163</v>
      </c>
      <c r="N5476" t="s">
        <v>345</v>
      </c>
      <c r="O5476" t="s">
        <v>493</v>
      </c>
      <c r="P5476">
        <v>1.1685465750040972E-3</v>
      </c>
      <c r="Q5476" t="s">
        <v>163</v>
      </c>
    </row>
    <row r="5477" spans="9:17" x14ac:dyDescent="0.45">
      <c r="I5477" t="s">
        <v>230</v>
      </c>
      <c r="J5477" t="s">
        <v>494</v>
      </c>
      <c r="K5477">
        <v>6.786816804139565E-3</v>
      </c>
      <c r="L5477" t="s">
        <v>163</v>
      </c>
      <c r="N5477" t="s">
        <v>345</v>
      </c>
      <c r="O5477" t="s">
        <v>494</v>
      </c>
      <c r="P5477">
        <v>1.1153139287628908E-3</v>
      </c>
      <c r="Q5477" t="s">
        <v>163</v>
      </c>
    </row>
    <row r="5478" spans="9:17" x14ac:dyDescent="0.45">
      <c r="I5478" t="s">
        <v>230</v>
      </c>
      <c r="J5478" t="s">
        <v>495</v>
      </c>
      <c r="K5478">
        <v>5.5807606831884335E-2</v>
      </c>
      <c r="L5478" t="s">
        <v>163</v>
      </c>
      <c r="N5478" t="s">
        <v>345</v>
      </c>
      <c r="O5478" t="s">
        <v>495</v>
      </c>
      <c r="P5478">
        <v>8.4444134907297949E-3</v>
      </c>
      <c r="Q5478" t="s">
        <v>163</v>
      </c>
    </row>
    <row r="5479" spans="9:17" x14ac:dyDescent="0.45">
      <c r="I5479" t="s">
        <v>230</v>
      </c>
      <c r="J5479" t="s">
        <v>496</v>
      </c>
      <c r="K5479">
        <v>8.4628359929821342E-3</v>
      </c>
      <c r="L5479" t="s">
        <v>163</v>
      </c>
      <c r="N5479" t="s">
        <v>345</v>
      </c>
      <c r="O5479" t="s">
        <v>496</v>
      </c>
      <c r="P5479">
        <v>1.0307809691556481E-3</v>
      </c>
      <c r="Q5479" t="s">
        <v>163</v>
      </c>
    </row>
    <row r="5480" spans="9:17" x14ac:dyDescent="0.45">
      <c r="I5480" t="s">
        <v>230</v>
      </c>
      <c r="J5480" t="s">
        <v>497</v>
      </c>
      <c r="K5480">
        <v>1.226790307219473E-2</v>
      </c>
      <c r="L5480" t="s">
        <v>163</v>
      </c>
      <c r="N5480" t="s">
        <v>345</v>
      </c>
      <c r="O5480" t="s">
        <v>497</v>
      </c>
      <c r="P5480">
        <v>2.0039209686311837E-3</v>
      </c>
      <c r="Q5480" t="s">
        <v>163</v>
      </c>
    </row>
    <row r="5481" spans="9:17" x14ac:dyDescent="0.45">
      <c r="I5481" t="s">
        <v>230</v>
      </c>
      <c r="J5481" t="s">
        <v>498</v>
      </c>
      <c r="K5481">
        <v>2.9584989576698049E-3</v>
      </c>
      <c r="L5481" t="s">
        <v>163</v>
      </c>
      <c r="N5481" t="s">
        <v>345</v>
      </c>
      <c r="O5481" t="s">
        <v>498</v>
      </c>
      <c r="P5481">
        <v>9.5285113881559281E-4</v>
      </c>
      <c r="Q5481" t="s">
        <v>163</v>
      </c>
    </row>
    <row r="5482" spans="9:17" x14ac:dyDescent="0.45">
      <c r="I5482" t="s">
        <v>230</v>
      </c>
      <c r="J5482" t="s">
        <v>499</v>
      </c>
      <c r="K5482">
        <v>0</v>
      </c>
      <c r="L5482" t="s">
        <v>163</v>
      </c>
      <c r="N5482" t="s">
        <v>345</v>
      </c>
      <c r="O5482" t="s">
        <v>499</v>
      </c>
      <c r="P5482">
        <v>5.8285885682346269E-3</v>
      </c>
      <c r="Q5482" t="s">
        <v>163</v>
      </c>
    </row>
    <row r="5483" spans="9:17" x14ac:dyDescent="0.45">
      <c r="I5483" t="s">
        <v>231</v>
      </c>
      <c r="J5483" t="s">
        <v>162</v>
      </c>
      <c r="K5483">
        <v>2.0712245204411064E-3</v>
      </c>
      <c r="L5483" t="s">
        <v>163</v>
      </c>
      <c r="N5483" t="s">
        <v>346</v>
      </c>
      <c r="O5483" t="s">
        <v>162</v>
      </c>
      <c r="P5483">
        <v>1.0395303642342077E-2</v>
      </c>
      <c r="Q5483" t="s">
        <v>163</v>
      </c>
    </row>
    <row r="5484" spans="9:17" x14ac:dyDescent="0.45">
      <c r="I5484" t="s">
        <v>231</v>
      </c>
      <c r="J5484" t="s">
        <v>164</v>
      </c>
      <c r="K5484">
        <v>3.9701325997517078E-3</v>
      </c>
      <c r="L5484" t="s">
        <v>163</v>
      </c>
      <c r="N5484" t="s">
        <v>346</v>
      </c>
      <c r="O5484" t="s">
        <v>164</v>
      </c>
      <c r="P5484">
        <v>1.4662599438289815E-3</v>
      </c>
      <c r="Q5484" t="s">
        <v>163</v>
      </c>
    </row>
    <row r="5485" spans="9:17" x14ac:dyDescent="0.45">
      <c r="I5485" t="s">
        <v>231</v>
      </c>
      <c r="J5485" t="s">
        <v>165</v>
      </c>
      <c r="K5485">
        <v>5.7343050303280442E-3</v>
      </c>
      <c r="L5485" t="s">
        <v>163</v>
      </c>
      <c r="N5485" t="s">
        <v>346</v>
      </c>
      <c r="O5485" t="s">
        <v>165</v>
      </c>
      <c r="P5485">
        <v>1.5966052061070245E-3</v>
      </c>
      <c r="Q5485" t="s">
        <v>163</v>
      </c>
    </row>
    <row r="5486" spans="9:17" x14ac:dyDescent="0.45">
      <c r="I5486" t="s">
        <v>231</v>
      </c>
      <c r="J5486" t="s">
        <v>406</v>
      </c>
      <c r="K5486">
        <v>5.0302054594137967E-2</v>
      </c>
      <c r="L5486" t="s">
        <v>163</v>
      </c>
      <c r="N5486" t="s">
        <v>346</v>
      </c>
      <c r="O5486" t="s">
        <v>406</v>
      </c>
      <c r="P5486">
        <v>6.5108002929942024E-3</v>
      </c>
      <c r="Q5486" t="s">
        <v>163</v>
      </c>
    </row>
    <row r="5487" spans="9:17" x14ac:dyDescent="0.45">
      <c r="I5487" t="s">
        <v>231</v>
      </c>
      <c r="J5487" t="s">
        <v>407</v>
      </c>
      <c r="K5487">
        <v>7.2316737306257015E-3</v>
      </c>
      <c r="L5487" t="s">
        <v>163</v>
      </c>
      <c r="N5487" t="s">
        <v>346</v>
      </c>
      <c r="O5487" t="s">
        <v>407</v>
      </c>
      <c r="P5487">
        <v>6.1969651791083714E-4</v>
      </c>
      <c r="Q5487" t="s">
        <v>163</v>
      </c>
    </row>
    <row r="5488" spans="9:17" x14ac:dyDescent="0.45">
      <c r="I5488" t="s">
        <v>231</v>
      </c>
      <c r="J5488" t="s">
        <v>408</v>
      </c>
      <c r="K5488">
        <v>9.6695879590393431E-3</v>
      </c>
      <c r="L5488" t="s">
        <v>163</v>
      </c>
      <c r="N5488" t="s">
        <v>346</v>
      </c>
      <c r="O5488" t="s">
        <v>408</v>
      </c>
      <c r="P5488">
        <v>1.2744771399344189E-3</v>
      </c>
      <c r="Q5488" t="s">
        <v>163</v>
      </c>
    </row>
    <row r="5489" spans="9:17" x14ac:dyDescent="0.45">
      <c r="I5489" t="s">
        <v>231</v>
      </c>
      <c r="J5489" t="s">
        <v>446</v>
      </c>
      <c r="K5489">
        <v>2.1363159810566263E-3</v>
      </c>
      <c r="L5489" t="s">
        <v>163</v>
      </c>
      <c r="N5489" t="s">
        <v>346</v>
      </c>
      <c r="O5489" t="s">
        <v>446</v>
      </c>
      <c r="P5489">
        <v>6.2151628340672833E-4</v>
      </c>
      <c r="Q5489" t="s">
        <v>163</v>
      </c>
    </row>
    <row r="5490" spans="9:17" x14ac:dyDescent="0.45">
      <c r="I5490" t="s">
        <v>231</v>
      </c>
      <c r="J5490" t="s">
        <v>447</v>
      </c>
      <c r="K5490">
        <v>0</v>
      </c>
      <c r="L5490" t="s">
        <v>163</v>
      </c>
      <c r="N5490" t="s">
        <v>346</v>
      </c>
      <c r="O5490" t="s">
        <v>447</v>
      </c>
      <c r="P5490">
        <v>3.9829538236572587E-3</v>
      </c>
      <c r="Q5490" t="s">
        <v>163</v>
      </c>
    </row>
    <row r="5491" spans="9:17" x14ac:dyDescent="0.45">
      <c r="I5491" t="s">
        <v>231</v>
      </c>
      <c r="J5491" t="s">
        <v>166</v>
      </c>
      <c r="K5491">
        <v>1.6943789427668098E-3</v>
      </c>
      <c r="L5491" t="s">
        <v>163</v>
      </c>
      <c r="N5491" t="s">
        <v>346</v>
      </c>
      <c r="O5491" t="s">
        <v>166</v>
      </c>
      <c r="P5491">
        <v>2.2173186488178204E-2</v>
      </c>
      <c r="Q5491" t="s">
        <v>163</v>
      </c>
    </row>
    <row r="5492" spans="9:17" x14ac:dyDescent="0.45">
      <c r="I5492" t="s">
        <v>231</v>
      </c>
      <c r="J5492" t="s">
        <v>167</v>
      </c>
      <c r="K5492">
        <v>2.9034775755946993E-3</v>
      </c>
      <c r="L5492" t="s">
        <v>163</v>
      </c>
      <c r="N5492" t="s">
        <v>346</v>
      </c>
      <c r="O5492" t="s">
        <v>167</v>
      </c>
      <c r="P5492">
        <v>2.8273833318264623E-3</v>
      </c>
      <c r="Q5492" t="s">
        <v>163</v>
      </c>
    </row>
    <row r="5493" spans="9:17" x14ac:dyDescent="0.45">
      <c r="I5493" t="s">
        <v>231</v>
      </c>
      <c r="J5493" t="s">
        <v>168</v>
      </c>
      <c r="K5493">
        <v>4.8086893349097498E-3</v>
      </c>
      <c r="L5493" t="s">
        <v>163</v>
      </c>
      <c r="N5493" t="s">
        <v>346</v>
      </c>
      <c r="O5493" t="s">
        <v>168</v>
      </c>
      <c r="P5493">
        <v>3.1556659525914764E-3</v>
      </c>
      <c r="Q5493" t="s">
        <v>163</v>
      </c>
    </row>
    <row r="5494" spans="9:17" x14ac:dyDescent="0.45">
      <c r="I5494" t="s">
        <v>231</v>
      </c>
      <c r="J5494" t="s">
        <v>409</v>
      </c>
      <c r="K5494">
        <v>4.4078195952797231E-2</v>
      </c>
      <c r="L5494" t="s">
        <v>163</v>
      </c>
      <c r="N5494" t="s">
        <v>346</v>
      </c>
      <c r="O5494" t="s">
        <v>409</v>
      </c>
      <c r="P5494">
        <v>1.2105695061598448E-2</v>
      </c>
      <c r="Q5494" t="s">
        <v>163</v>
      </c>
    </row>
    <row r="5495" spans="9:17" x14ac:dyDescent="0.45">
      <c r="I5495" t="s">
        <v>231</v>
      </c>
      <c r="J5495" t="s">
        <v>410</v>
      </c>
      <c r="K5495">
        <v>6.328884864775593E-3</v>
      </c>
      <c r="L5495" t="s">
        <v>163</v>
      </c>
      <c r="N5495" t="s">
        <v>346</v>
      </c>
      <c r="O5495" t="s">
        <v>410</v>
      </c>
      <c r="P5495">
        <v>1.1438942650348147E-3</v>
      </c>
      <c r="Q5495" t="s">
        <v>163</v>
      </c>
    </row>
    <row r="5496" spans="9:17" x14ac:dyDescent="0.45">
      <c r="I5496" t="s">
        <v>231</v>
      </c>
      <c r="J5496" t="s">
        <v>411</v>
      </c>
      <c r="K5496">
        <v>8.712988143288098E-3</v>
      </c>
      <c r="L5496" t="s">
        <v>163</v>
      </c>
      <c r="N5496" t="s">
        <v>346</v>
      </c>
      <c r="O5496" t="s">
        <v>411</v>
      </c>
      <c r="P5496">
        <v>2.5001346150654601E-3</v>
      </c>
      <c r="Q5496" t="s">
        <v>163</v>
      </c>
    </row>
    <row r="5497" spans="9:17" x14ac:dyDescent="0.45">
      <c r="I5497" t="s">
        <v>231</v>
      </c>
      <c r="J5497" t="s">
        <v>448</v>
      </c>
      <c r="K5497">
        <v>2.215265139407222E-3</v>
      </c>
      <c r="L5497" t="s">
        <v>163</v>
      </c>
      <c r="N5497" t="s">
        <v>346</v>
      </c>
      <c r="O5497" t="s">
        <v>448</v>
      </c>
      <c r="P5497">
        <v>1.230788353816747E-3</v>
      </c>
      <c r="Q5497" t="s">
        <v>163</v>
      </c>
    </row>
    <row r="5498" spans="9:17" x14ac:dyDescent="0.45">
      <c r="I5498" t="s">
        <v>231</v>
      </c>
      <c r="J5498" t="s">
        <v>449</v>
      </c>
      <c r="K5498">
        <v>0</v>
      </c>
      <c r="L5498" t="s">
        <v>163</v>
      </c>
      <c r="N5498" t="s">
        <v>346</v>
      </c>
      <c r="O5498" t="s">
        <v>449</v>
      </c>
      <c r="P5498">
        <v>9.4307167929360124E-3</v>
      </c>
      <c r="Q5498" t="s">
        <v>163</v>
      </c>
    </row>
    <row r="5499" spans="9:17" x14ac:dyDescent="0.45">
      <c r="I5499" t="s">
        <v>231</v>
      </c>
      <c r="J5499" t="s">
        <v>169</v>
      </c>
      <c r="K5499">
        <v>1.5491108271471256E-3</v>
      </c>
      <c r="L5499" t="s">
        <v>163</v>
      </c>
      <c r="N5499" t="s">
        <v>346</v>
      </c>
      <c r="O5499" t="s">
        <v>169</v>
      </c>
      <c r="P5499">
        <v>1.416695193448184E-2</v>
      </c>
      <c r="Q5499" t="s">
        <v>163</v>
      </c>
    </row>
    <row r="5500" spans="9:17" x14ac:dyDescent="0.45">
      <c r="I5500" t="s">
        <v>231</v>
      </c>
      <c r="J5500" t="s">
        <v>170</v>
      </c>
      <c r="K5500">
        <v>3.8193481196801939E-3</v>
      </c>
      <c r="L5500" t="s">
        <v>163</v>
      </c>
      <c r="N5500" t="s">
        <v>346</v>
      </c>
      <c r="O5500" t="s">
        <v>170</v>
      </c>
      <c r="P5500">
        <v>1.8975661478456531E-3</v>
      </c>
      <c r="Q5500" t="s">
        <v>163</v>
      </c>
    </row>
    <row r="5501" spans="9:17" x14ac:dyDescent="0.45">
      <c r="I5501" t="s">
        <v>231</v>
      </c>
      <c r="J5501" t="s">
        <v>171</v>
      </c>
      <c r="K5501">
        <v>6.1051151222524394E-3</v>
      </c>
      <c r="L5501" t="s">
        <v>163</v>
      </c>
      <c r="N5501" t="s">
        <v>346</v>
      </c>
      <c r="O5501" t="s">
        <v>171</v>
      </c>
      <c r="P5501">
        <v>2.1544564380657698E-3</v>
      </c>
      <c r="Q5501" t="s">
        <v>163</v>
      </c>
    </row>
    <row r="5502" spans="9:17" x14ac:dyDescent="0.45">
      <c r="I5502" t="s">
        <v>231</v>
      </c>
      <c r="J5502" t="s">
        <v>412</v>
      </c>
      <c r="K5502">
        <v>5.2858703958297455E-2</v>
      </c>
      <c r="L5502" t="s">
        <v>163</v>
      </c>
      <c r="N5502" t="s">
        <v>346</v>
      </c>
      <c r="O5502" t="s">
        <v>412</v>
      </c>
      <c r="P5502">
        <v>8.7758865944927104E-3</v>
      </c>
      <c r="Q5502" t="s">
        <v>163</v>
      </c>
    </row>
    <row r="5503" spans="9:17" x14ac:dyDescent="0.45">
      <c r="I5503" t="s">
        <v>231</v>
      </c>
      <c r="J5503" t="s">
        <v>413</v>
      </c>
      <c r="K5503">
        <v>6.4364328190997348E-3</v>
      </c>
      <c r="L5503" t="s">
        <v>163</v>
      </c>
      <c r="N5503" t="s">
        <v>346</v>
      </c>
      <c r="O5503" t="s">
        <v>413</v>
      </c>
      <c r="P5503">
        <v>9.7669604526298649E-4</v>
      </c>
      <c r="Q5503" t="s">
        <v>163</v>
      </c>
    </row>
    <row r="5504" spans="9:17" x14ac:dyDescent="0.45">
      <c r="I5504" t="s">
        <v>231</v>
      </c>
      <c r="J5504" t="s">
        <v>414</v>
      </c>
      <c r="K5504">
        <v>7.8708146319252503E-3</v>
      </c>
      <c r="L5504" t="s">
        <v>163</v>
      </c>
      <c r="N5504" t="s">
        <v>346</v>
      </c>
      <c r="O5504" t="s">
        <v>414</v>
      </c>
      <c r="P5504">
        <v>2.094168179033747E-3</v>
      </c>
      <c r="Q5504" t="s">
        <v>163</v>
      </c>
    </row>
    <row r="5505" spans="9:17" x14ac:dyDescent="0.45">
      <c r="I5505" t="s">
        <v>231</v>
      </c>
      <c r="J5505" t="s">
        <v>450</v>
      </c>
      <c r="K5505">
        <v>6.3232894852380316E-4</v>
      </c>
      <c r="L5505" t="s">
        <v>163</v>
      </c>
      <c r="N5505" t="s">
        <v>346</v>
      </c>
      <c r="O5505" t="s">
        <v>450</v>
      </c>
      <c r="P5505">
        <v>1.0091664663124296E-3</v>
      </c>
      <c r="Q5505" t="s">
        <v>163</v>
      </c>
    </row>
    <row r="5506" spans="9:17" x14ac:dyDescent="0.45">
      <c r="I5506" t="s">
        <v>231</v>
      </c>
      <c r="J5506" t="s">
        <v>451</v>
      </c>
      <c r="K5506">
        <v>0</v>
      </c>
      <c r="L5506" t="s">
        <v>163</v>
      </c>
      <c r="N5506" t="s">
        <v>346</v>
      </c>
      <c r="O5506" t="s">
        <v>451</v>
      </c>
      <c r="P5506">
        <v>7.0698997567517855E-3</v>
      </c>
      <c r="Q5506" t="s">
        <v>163</v>
      </c>
    </row>
    <row r="5507" spans="9:17" x14ac:dyDescent="0.45">
      <c r="I5507" t="s">
        <v>231</v>
      </c>
      <c r="J5507" t="s">
        <v>172</v>
      </c>
      <c r="K5507">
        <v>1.3480301923040582E-3</v>
      </c>
      <c r="L5507" t="s">
        <v>163</v>
      </c>
      <c r="N5507" t="s">
        <v>346</v>
      </c>
      <c r="O5507" t="s">
        <v>172</v>
      </c>
      <c r="P5507">
        <v>1.6306556129566729E-2</v>
      </c>
      <c r="Q5507" t="s">
        <v>163</v>
      </c>
    </row>
    <row r="5508" spans="9:17" x14ac:dyDescent="0.45">
      <c r="I5508" t="s">
        <v>231</v>
      </c>
      <c r="J5508" t="s">
        <v>173</v>
      </c>
      <c r="K5508">
        <v>5.4653186169019794E-3</v>
      </c>
      <c r="L5508" t="s">
        <v>163</v>
      </c>
      <c r="N5508" t="s">
        <v>346</v>
      </c>
      <c r="O5508" t="s">
        <v>173</v>
      </c>
      <c r="P5508">
        <v>2.0206838564092743E-3</v>
      </c>
      <c r="Q5508" t="s">
        <v>163</v>
      </c>
    </row>
    <row r="5509" spans="9:17" x14ac:dyDescent="0.45">
      <c r="I5509" t="s">
        <v>231</v>
      </c>
      <c r="J5509" t="s">
        <v>174</v>
      </c>
      <c r="K5509">
        <v>6.9504413948682361E-3</v>
      </c>
      <c r="L5509" t="s">
        <v>163</v>
      </c>
      <c r="N5509" t="s">
        <v>346</v>
      </c>
      <c r="O5509" t="s">
        <v>174</v>
      </c>
      <c r="P5509">
        <v>2.6426929703518682E-3</v>
      </c>
      <c r="Q5509" t="s">
        <v>163</v>
      </c>
    </row>
    <row r="5510" spans="9:17" x14ac:dyDescent="0.45">
      <c r="I5510" t="s">
        <v>231</v>
      </c>
      <c r="J5510" t="s">
        <v>415</v>
      </c>
      <c r="K5510">
        <v>5.4852399959301384E-2</v>
      </c>
      <c r="L5510" t="s">
        <v>163</v>
      </c>
      <c r="N5510" t="s">
        <v>346</v>
      </c>
      <c r="O5510" t="s">
        <v>415</v>
      </c>
      <c r="P5510">
        <v>1.4162306197903558E-2</v>
      </c>
      <c r="Q5510" t="s">
        <v>163</v>
      </c>
    </row>
    <row r="5511" spans="9:17" x14ac:dyDescent="0.45">
      <c r="I5511" t="s">
        <v>231</v>
      </c>
      <c r="J5511" t="s">
        <v>416</v>
      </c>
      <c r="K5511">
        <v>7.1201864205332017E-3</v>
      </c>
      <c r="L5511" t="s">
        <v>163</v>
      </c>
      <c r="N5511" t="s">
        <v>346</v>
      </c>
      <c r="O5511" t="s">
        <v>416</v>
      </c>
      <c r="P5511">
        <v>1.4395424722714741E-3</v>
      </c>
      <c r="Q5511" t="s">
        <v>163</v>
      </c>
    </row>
    <row r="5512" spans="9:17" x14ac:dyDescent="0.45">
      <c r="I5512" t="s">
        <v>231</v>
      </c>
      <c r="J5512" t="s">
        <v>417</v>
      </c>
      <c r="K5512">
        <v>8.8948366241024673E-3</v>
      </c>
      <c r="L5512" t="s">
        <v>163</v>
      </c>
      <c r="N5512" t="s">
        <v>346</v>
      </c>
      <c r="O5512" t="s">
        <v>417</v>
      </c>
      <c r="P5512">
        <v>2.6706795464044087E-3</v>
      </c>
      <c r="Q5512" t="s">
        <v>163</v>
      </c>
    </row>
    <row r="5513" spans="9:17" x14ac:dyDescent="0.45">
      <c r="I5513" t="s">
        <v>231</v>
      </c>
      <c r="J5513" t="s">
        <v>452</v>
      </c>
      <c r="K5513">
        <v>0</v>
      </c>
      <c r="L5513" t="s">
        <v>163</v>
      </c>
      <c r="N5513" t="s">
        <v>346</v>
      </c>
      <c r="O5513" t="s">
        <v>452</v>
      </c>
      <c r="P5513">
        <v>1.3729590574226172E-3</v>
      </c>
      <c r="Q5513" t="s">
        <v>163</v>
      </c>
    </row>
    <row r="5514" spans="9:17" x14ac:dyDescent="0.45">
      <c r="I5514" t="s">
        <v>231</v>
      </c>
      <c r="J5514" t="s">
        <v>453</v>
      </c>
      <c r="K5514">
        <v>0</v>
      </c>
      <c r="L5514" t="s">
        <v>163</v>
      </c>
      <c r="N5514" t="s">
        <v>346</v>
      </c>
      <c r="O5514" t="s">
        <v>453</v>
      </c>
      <c r="P5514">
        <v>1.0395060990994647E-2</v>
      </c>
      <c r="Q5514" t="s">
        <v>163</v>
      </c>
    </row>
    <row r="5515" spans="9:17" x14ac:dyDescent="0.45">
      <c r="I5515" t="s">
        <v>231</v>
      </c>
      <c r="J5515" t="s">
        <v>418</v>
      </c>
      <c r="K5515">
        <v>7.7262902581182028E-5</v>
      </c>
      <c r="L5515" t="s">
        <v>163</v>
      </c>
      <c r="N5515" t="s">
        <v>346</v>
      </c>
      <c r="O5515" t="s">
        <v>418</v>
      </c>
      <c r="P5515">
        <v>2.7149184325673304E-2</v>
      </c>
      <c r="Q5515" t="s">
        <v>163</v>
      </c>
    </row>
    <row r="5516" spans="9:17" x14ac:dyDescent="0.45">
      <c r="I5516" t="s">
        <v>231</v>
      </c>
      <c r="J5516" t="s">
        <v>419</v>
      </c>
      <c r="K5516">
        <v>4.2353416405941065E-3</v>
      </c>
      <c r="L5516" t="s">
        <v>163</v>
      </c>
      <c r="N5516" t="s">
        <v>346</v>
      </c>
      <c r="O5516" t="s">
        <v>419</v>
      </c>
      <c r="P5516">
        <v>3.2815757358794022E-3</v>
      </c>
      <c r="Q5516" t="s">
        <v>163</v>
      </c>
    </row>
    <row r="5517" spans="9:17" x14ac:dyDescent="0.45">
      <c r="I5517" t="s">
        <v>231</v>
      </c>
      <c r="J5517" t="s">
        <v>420</v>
      </c>
      <c r="K5517">
        <v>6.2519057215848555E-3</v>
      </c>
      <c r="L5517" t="s">
        <v>163</v>
      </c>
      <c r="N5517" t="s">
        <v>346</v>
      </c>
      <c r="O5517" t="s">
        <v>420</v>
      </c>
      <c r="P5517">
        <v>4.4958059619591897E-3</v>
      </c>
      <c r="Q5517" t="s">
        <v>163</v>
      </c>
    </row>
    <row r="5518" spans="9:17" x14ac:dyDescent="0.45">
      <c r="I5518" t="s">
        <v>231</v>
      </c>
      <c r="J5518" t="s">
        <v>421</v>
      </c>
      <c r="K5518">
        <v>5.0515100198139866E-2</v>
      </c>
      <c r="L5518" t="s">
        <v>163</v>
      </c>
      <c r="N5518" t="s">
        <v>346</v>
      </c>
      <c r="O5518" t="s">
        <v>421</v>
      </c>
      <c r="P5518">
        <v>2.1502777149008279E-2</v>
      </c>
      <c r="Q5518" t="s">
        <v>163</v>
      </c>
    </row>
    <row r="5519" spans="9:17" x14ac:dyDescent="0.45">
      <c r="I5519" t="s">
        <v>231</v>
      </c>
      <c r="J5519" t="s">
        <v>422</v>
      </c>
      <c r="K5519">
        <v>5.7986155041583045E-3</v>
      </c>
      <c r="L5519" t="s">
        <v>163</v>
      </c>
      <c r="N5519" t="s">
        <v>346</v>
      </c>
      <c r="O5519" t="s">
        <v>422</v>
      </c>
      <c r="P5519">
        <v>2.4618300599835875E-3</v>
      </c>
      <c r="Q5519" t="s">
        <v>163</v>
      </c>
    </row>
    <row r="5520" spans="9:17" x14ac:dyDescent="0.45">
      <c r="I5520" t="s">
        <v>231</v>
      </c>
      <c r="J5520" t="s">
        <v>423</v>
      </c>
      <c r="K5520">
        <v>7.2610821944959179E-3</v>
      </c>
      <c r="L5520" t="s">
        <v>163</v>
      </c>
      <c r="N5520" t="s">
        <v>346</v>
      </c>
      <c r="O5520" t="s">
        <v>423</v>
      </c>
      <c r="P5520">
        <v>4.8589456084041638E-3</v>
      </c>
      <c r="Q5520" t="s">
        <v>163</v>
      </c>
    </row>
    <row r="5521" spans="9:17" x14ac:dyDescent="0.45">
      <c r="I5521" t="s">
        <v>231</v>
      </c>
      <c r="J5521" t="s">
        <v>454</v>
      </c>
      <c r="K5521">
        <v>0</v>
      </c>
      <c r="L5521" t="s">
        <v>163</v>
      </c>
      <c r="N5521" t="s">
        <v>346</v>
      </c>
      <c r="O5521" t="s">
        <v>454</v>
      </c>
      <c r="P5521">
        <v>2.2810462043479102E-3</v>
      </c>
      <c r="Q5521" t="s">
        <v>163</v>
      </c>
    </row>
    <row r="5522" spans="9:17" x14ac:dyDescent="0.45">
      <c r="I5522" t="s">
        <v>231</v>
      </c>
      <c r="J5522" t="s">
        <v>455</v>
      </c>
      <c r="K5522">
        <v>0</v>
      </c>
      <c r="L5522" t="s">
        <v>163</v>
      </c>
      <c r="N5522" t="s">
        <v>346</v>
      </c>
      <c r="O5522" t="s">
        <v>455</v>
      </c>
      <c r="P5522">
        <v>1.7408884345853706E-2</v>
      </c>
      <c r="Q5522" t="s">
        <v>163</v>
      </c>
    </row>
    <row r="5523" spans="9:17" x14ac:dyDescent="0.45">
      <c r="I5523" t="s">
        <v>231</v>
      </c>
      <c r="J5523" t="s">
        <v>424</v>
      </c>
      <c r="K5523">
        <v>0</v>
      </c>
      <c r="L5523" t="s">
        <v>163</v>
      </c>
      <c r="N5523" t="s">
        <v>346</v>
      </c>
      <c r="O5523" t="s">
        <v>424</v>
      </c>
      <c r="P5523">
        <v>3.3205291875066829E-2</v>
      </c>
      <c r="Q5523" t="s">
        <v>163</v>
      </c>
    </row>
    <row r="5524" spans="9:17" x14ac:dyDescent="0.45">
      <c r="I5524" t="s">
        <v>231</v>
      </c>
      <c r="J5524" t="s">
        <v>425</v>
      </c>
      <c r="K5524">
        <v>2.4122851215309148E-3</v>
      </c>
      <c r="L5524" t="s">
        <v>163</v>
      </c>
      <c r="N5524" t="s">
        <v>346</v>
      </c>
      <c r="O5524" t="s">
        <v>425</v>
      </c>
      <c r="P5524">
        <v>3.9933281090715946E-3</v>
      </c>
      <c r="Q5524" t="s">
        <v>163</v>
      </c>
    </row>
    <row r="5525" spans="9:17" x14ac:dyDescent="0.45">
      <c r="I5525" t="s">
        <v>231</v>
      </c>
      <c r="J5525" t="s">
        <v>426</v>
      </c>
      <c r="K5525">
        <v>4.6324697213666012E-3</v>
      </c>
      <c r="L5525" t="s">
        <v>163</v>
      </c>
      <c r="N5525" t="s">
        <v>346</v>
      </c>
      <c r="O5525" t="s">
        <v>426</v>
      </c>
      <c r="P5525">
        <v>5.1815981814190802E-3</v>
      </c>
      <c r="Q5525" t="s">
        <v>163</v>
      </c>
    </row>
    <row r="5526" spans="9:17" x14ac:dyDescent="0.45">
      <c r="I5526" t="s">
        <v>231</v>
      </c>
      <c r="J5526" t="s">
        <v>427</v>
      </c>
      <c r="K5526">
        <v>4.8638677309395847E-2</v>
      </c>
      <c r="L5526" t="s">
        <v>163</v>
      </c>
      <c r="N5526" t="s">
        <v>346</v>
      </c>
      <c r="O5526" t="s">
        <v>427</v>
      </c>
      <c r="P5526">
        <v>2.3818150450722157E-2</v>
      </c>
      <c r="Q5526" t="s">
        <v>163</v>
      </c>
    </row>
    <row r="5527" spans="9:17" x14ac:dyDescent="0.45">
      <c r="I5527" t="s">
        <v>231</v>
      </c>
      <c r="J5527" t="s">
        <v>428</v>
      </c>
      <c r="K5527">
        <v>5.5683294658224226E-3</v>
      </c>
      <c r="L5527" t="s">
        <v>163</v>
      </c>
      <c r="N5527" t="s">
        <v>346</v>
      </c>
      <c r="O5527" t="s">
        <v>428</v>
      </c>
      <c r="P5527">
        <v>2.9585859534487645E-3</v>
      </c>
      <c r="Q5527" t="s">
        <v>163</v>
      </c>
    </row>
    <row r="5528" spans="9:17" x14ac:dyDescent="0.45">
      <c r="I5528" t="s">
        <v>231</v>
      </c>
      <c r="J5528" t="s">
        <v>429</v>
      </c>
      <c r="K5528">
        <v>7.3432555012642479E-3</v>
      </c>
      <c r="L5528" t="s">
        <v>163</v>
      </c>
      <c r="N5528" t="s">
        <v>346</v>
      </c>
      <c r="O5528" t="s">
        <v>429</v>
      </c>
      <c r="P5528">
        <v>5.8684948220086549E-3</v>
      </c>
      <c r="Q5528" t="s">
        <v>163</v>
      </c>
    </row>
    <row r="5529" spans="9:17" x14ac:dyDescent="0.45">
      <c r="I5529" t="s">
        <v>231</v>
      </c>
      <c r="J5529" t="s">
        <v>456</v>
      </c>
      <c r="K5529">
        <v>0</v>
      </c>
      <c r="L5529" t="s">
        <v>163</v>
      </c>
      <c r="N5529" t="s">
        <v>346</v>
      </c>
      <c r="O5529" t="s">
        <v>456</v>
      </c>
      <c r="P5529">
        <v>2.6450982003112492E-3</v>
      </c>
      <c r="Q5529" t="s">
        <v>163</v>
      </c>
    </row>
    <row r="5530" spans="9:17" x14ac:dyDescent="0.45">
      <c r="I5530" t="s">
        <v>231</v>
      </c>
      <c r="J5530" t="s">
        <v>457</v>
      </c>
      <c r="K5530">
        <v>0</v>
      </c>
      <c r="L5530" t="s">
        <v>163</v>
      </c>
      <c r="N5530" t="s">
        <v>346</v>
      </c>
      <c r="O5530" t="s">
        <v>457</v>
      </c>
      <c r="P5530">
        <v>2.0183474977931951E-2</v>
      </c>
      <c r="Q5530" t="s">
        <v>163</v>
      </c>
    </row>
    <row r="5531" spans="9:17" x14ac:dyDescent="0.45">
      <c r="I5531" t="s">
        <v>231</v>
      </c>
      <c r="J5531" t="s">
        <v>430</v>
      </c>
      <c r="K5531">
        <v>0</v>
      </c>
      <c r="L5531" t="s">
        <v>163</v>
      </c>
      <c r="N5531" t="s">
        <v>346</v>
      </c>
      <c r="O5531" t="s">
        <v>430</v>
      </c>
      <c r="P5531">
        <v>4.3898379065044256E-2</v>
      </c>
      <c r="Q5531" t="s">
        <v>163</v>
      </c>
    </row>
    <row r="5532" spans="9:17" x14ac:dyDescent="0.45">
      <c r="I5532" t="s">
        <v>231</v>
      </c>
      <c r="J5532" t="s">
        <v>431</v>
      </c>
      <c r="K5532">
        <v>4.2320873146196392E-3</v>
      </c>
      <c r="L5532" t="s">
        <v>163</v>
      </c>
      <c r="N5532" t="s">
        <v>346</v>
      </c>
      <c r="O5532" t="s">
        <v>431</v>
      </c>
      <c r="P5532">
        <v>4.7075146194935037E-3</v>
      </c>
      <c r="Q5532" t="s">
        <v>163</v>
      </c>
    </row>
    <row r="5533" spans="9:17" x14ac:dyDescent="0.45">
      <c r="I5533" t="s">
        <v>231</v>
      </c>
      <c r="J5533" t="s">
        <v>432</v>
      </c>
      <c r="K5533">
        <v>6.5081478488956809E-3</v>
      </c>
      <c r="L5533" t="s">
        <v>163</v>
      </c>
      <c r="N5533" t="s">
        <v>346</v>
      </c>
      <c r="O5533" t="s">
        <v>432</v>
      </c>
      <c r="P5533">
        <v>5.9537386773640382E-3</v>
      </c>
      <c r="Q5533" t="s">
        <v>163</v>
      </c>
    </row>
    <row r="5534" spans="9:17" x14ac:dyDescent="0.45">
      <c r="I5534" t="s">
        <v>231</v>
      </c>
      <c r="J5534" t="s">
        <v>433</v>
      </c>
      <c r="K5534">
        <v>5.6291616475337487E-2</v>
      </c>
      <c r="L5534" t="s">
        <v>163</v>
      </c>
      <c r="N5534" t="s">
        <v>346</v>
      </c>
      <c r="O5534" t="s">
        <v>433</v>
      </c>
      <c r="P5534">
        <v>3.1759612553321839E-2</v>
      </c>
      <c r="Q5534" t="s">
        <v>163</v>
      </c>
    </row>
    <row r="5535" spans="9:17" x14ac:dyDescent="0.45">
      <c r="I5535" t="s">
        <v>231</v>
      </c>
      <c r="J5535" t="s">
        <v>434</v>
      </c>
      <c r="K5535">
        <v>6.9100167232166556E-3</v>
      </c>
      <c r="L5535" t="s">
        <v>163</v>
      </c>
      <c r="N5535" t="s">
        <v>346</v>
      </c>
      <c r="O5535" t="s">
        <v>434</v>
      </c>
      <c r="P5535">
        <v>4.0016144613052853E-3</v>
      </c>
      <c r="Q5535" t="s">
        <v>163</v>
      </c>
    </row>
    <row r="5536" spans="9:17" x14ac:dyDescent="0.45">
      <c r="I5536" t="s">
        <v>231</v>
      </c>
      <c r="J5536" t="s">
        <v>435</v>
      </c>
      <c r="K5536">
        <v>9.4135846119016084E-3</v>
      </c>
      <c r="L5536" t="s">
        <v>163</v>
      </c>
      <c r="N5536" t="s">
        <v>346</v>
      </c>
      <c r="O5536" t="s">
        <v>435</v>
      </c>
      <c r="P5536">
        <v>8.4929176167595401E-3</v>
      </c>
      <c r="Q5536" t="s">
        <v>163</v>
      </c>
    </row>
    <row r="5537" spans="9:17" x14ac:dyDescent="0.45">
      <c r="I5537" t="s">
        <v>231</v>
      </c>
      <c r="J5537" t="s">
        <v>458</v>
      </c>
      <c r="K5537">
        <v>0</v>
      </c>
      <c r="L5537" t="s">
        <v>163</v>
      </c>
      <c r="N5537" t="s">
        <v>346</v>
      </c>
      <c r="O5537" t="s">
        <v>458</v>
      </c>
      <c r="P5537">
        <v>4.0199680909202545E-3</v>
      </c>
      <c r="Q5537" t="s">
        <v>163</v>
      </c>
    </row>
    <row r="5538" spans="9:17" x14ac:dyDescent="0.45">
      <c r="I5538" t="s">
        <v>231</v>
      </c>
      <c r="J5538" t="s">
        <v>459</v>
      </c>
      <c r="K5538">
        <v>0</v>
      </c>
      <c r="L5538" t="s">
        <v>163</v>
      </c>
      <c r="N5538" t="s">
        <v>346</v>
      </c>
      <c r="O5538" t="s">
        <v>459</v>
      </c>
      <c r="P5538">
        <v>2.8584823573625663E-2</v>
      </c>
      <c r="Q5538" t="s">
        <v>163</v>
      </c>
    </row>
    <row r="5539" spans="9:17" x14ac:dyDescent="0.45">
      <c r="I5539" t="s">
        <v>231</v>
      </c>
      <c r="J5539" t="s">
        <v>460</v>
      </c>
      <c r="K5539">
        <v>3.2993971942042624E-4</v>
      </c>
      <c r="L5539" t="s">
        <v>163</v>
      </c>
      <c r="N5539" t="s">
        <v>346</v>
      </c>
      <c r="O5539" t="s">
        <v>460</v>
      </c>
      <c r="P5539">
        <v>5.462401752860252E-2</v>
      </c>
      <c r="Q5539" t="s">
        <v>163</v>
      </c>
    </row>
    <row r="5540" spans="9:17" x14ac:dyDescent="0.45">
      <c r="I5540" t="s">
        <v>231</v>
      </c>
      <c r="J5540" t="s">
        <v>461</v>
      </c>
      <c r="K5540">
        <v>5.8376748362515846E-3</v>
      </c>
      <c r="L5540" t="s">
        <v>163</v>
      </c>
      <c r="N5540" t="s">
        <v>346</v>
      </c>
      <c r="O5540" t="s">
        <v>461</v>
      </c>
      <c r="P5540">
        <v>6.0822727848322492E-3</v>
      </c>
      <c r="Q5540" t="s">
        <v>163</v>
      </c>
    </row>
    <row r="5541" spans="9:17" x14ac:dyDescent="0.45">
      <c r="I5541" t="s">
        <v>231</v>
      </c>
      <c r="J5541" t="s">
        <v>462</v>
      </c>
      <c r="K5541">
        <v>8.2379509075273891E-3</v>
      </c>
      <c r="L5541" t="s">
        <v>163</v>
      </c>
      <c r="N5541" t="s">
        <v>346</v>
      </c>
      <c r="O5541" t="s">
        <v>462</v>
      </c>
      <c r="P5541">
        <v>7.4352627044785135E-3</v>
      </c>
      <c r="Q5541" t="s">
        <v>163</v>
      </c>
    </row>
    <row r="5542" spans="9:17" x14ac:dyDescent="0.45">
      <c r="I5542" t="s">
        <v>231</v>
      </c>
      <c r="J5542" t="s">
        <v>463</v>
      </c>
      <c r="K5542">
        <v>6.314893336656241E-2</v>
      </c>
      <c r="L5542" t="s">
        <v>163</v>
      </c>
      <c r="N5542" t="s">
        <v>346</v>
      </c>
      <c r="O5542" t="s">
        <v>463</v>
      </c>
      <c r="P5542">
        <v>3.2587479588432937E-2</v>
      </c>
      <c r="Q5542" t="s">
        <v>163</v>
      </c>
    </row>
    <row r="5543" spans="9:17" x14ac:dyDescent="0.45">
      <c r="I5543" t="s">
        <v>231</v>
      </c>
      <c r="J5543" t="s">
        <v>464</v>
      </c>
      <c r="K5543">
        <v>8.1363866433124925E-3</v>
      </c>
      <c r="L5543" t="s">
        <v>163</v>
      </c>
      <c r="N5543" t="s">
        <v>346</v>
      </c>
      <c r="O5543" t="s">
        <v>464</v>
      </c>
      <c r="P5543">
        <v>3.611651624895722E-3</v>
      </c>
      <c r="Q5543" t="s">
        <v>163</v>
      </c>
    </row>
    <row r="5544" spans="9:17" x14ac:dyDescent="0.45">
      <c r="I5544" t="s">
        <v>231</v>
      </c>
      <c r="J5544" t="s">
        <v>465</v>
      </c>
      <c r="K5544">
        <v>1.1173230537918986E-2</v>
      </c>
      <c r="L5544" t="s">
        <v>163</v>
      </c>
      <c r="N5544" t="s">
        <v>346</v>
      </c>
      <c r="O5544" t="s">
        <v>465</v>
      </c>
      <c r="P5544">
        <v>8.0742723856206053E-3</v>
      </c>
      <c r="Q5544" t="s">
        <v>163</v>
      </c>
    </row>
    <row r="5545" spans="9:17" x14ac:dyDescent="0.45">
      <c r="I5545" t="s">
        <v>231</v>
      </c>
      <c r="J5545" t="s">
        <v>466</v>
      </c>
      <c r="K5545">
        <v>0</v>
      </c>
      <c r="L5545" t="s">
        <v>163</v>
      </c>
      <c r="N5545" t="s">
        <v>346</v>
      </c>
      <c r="O5545" t="s">
        <v>466</v>
      </c>
      <c r="P5545">
        <v>4.2362824951392613E-3</v>
      </c>
      <c r="Q5545" t="s">
        <v>163</v>
      </c>
    </row>
    <row r="5546" spans="9:17" x14ac:dyDescent="0.45">
      <c r="I5546" t="s">
        <v>231</v>
      </c>
      <c r="J5546" t="s">
        <v>467</v>
      </c>
      <c r="K5546">
        <v>0</v>
      </c>
      <c r="L5546" t="s">
        <v>163</v>
      </c>
      <c r="N5546" t="s">
        <v>346</v>
      </c>
      <c r="O5546" t="s">
        <v>467</v>
      </c>
      <c r="P5546">
        <v>3.5120743033252633E-2</v>
      </c>
      <c r="Q5546" t="s">
        <v>163</v>
      </c>
    </row>
    <row r="5547" spans="9:17" x14ac:dyDescent="0.45">
      <c r="I5547" t="s">
        <v>231</v>
      </c>
      <c r="J5547" t="s">
        <v>468</v>
      </c>
      <c r="K5547">
        <v>4.173678588768279E-3</v>
      </c>
      <c r="L5547" t="s">
        <v>163</v>
      </c>
      <c r="N5547" t="s">
        <v>346</v>
      </c>
      <c r="O5547" t="s">
        <v>468</v>
      </c>
      <c r="P5547">
        <v>5.2667817447914413E-2</v>
      </c>
      <c r="Q5547" t="s">
        <v>163</v>
      </c>
    </row>
    <row r="5548" spans="9:17" x14ac:dyDescent="0.45">
      <c r="I5548" t="s">
        <v>231</v>
      </c>
      <c r="J5548" t="s">
        <v>469</v>
      </c>
      <c r="K5548">
        <v>6.8569510822107443E-3</v>
      </c>
      <c r="L5548" t="s">
        <v>163</v>
      </c>
      <c r="N5548" t="s">
        <v>346</v>
      </c>
      <c r="O5548" t="s">
        <v>469</v>
      </c>
      <c r="P5548">
        <v>6.4597557957787174E-3</v>
      </c>
      <c r="Q5548" t="s">
        <v>163</v>
      </c>
    </row>
    <row r="5549" spans="9:17" x14ac:dyDescent="0.45">
      <c r="I5549" t="s">
        <v>231</v>
      </c>
      <c r="J5549" t="s">
        <v>470</v>
      </c>
      <c r="K5549">
        <v>9.0646284758169708E-3</v>
      </c>
      <c r="L5549" t="s">
        <v>163</v>
      </c>
      <c r="N5549" t="s">
        <v>346</v>
      </c>
      <c r="O5549" t="s">
        <v>470</v>
      </c>
      <c r="P5549">
        <v>7.2072390192880849E-3</v>
      </c>
      <c r="Q5549" t="s">
        <v>163</v>
      </c>
    </row>
    <row r="5550" spans="9:17" x14ac:dyDescent="0.45">
      <c r="I5550" t="s">
        <v>231</v>
      </c>
      <c r="J5550" t="s">
        <v>471</v>
      </c>
      <c r="K5550">
        <v>6.4283136523216489E-2</v>
      </c>
      <c r="L5550" t="s">
        <v>163</v>
      </c>
      <c r="N5550" t="s">
        <v>346</v>
      </c>
      <c r="O5550" t="s">
        <v>471</v>
      </c>
      <c r="P5550">
        <v>2.9408400710605413E-2</v>
      </c>
      <c r="Q5550" t="s">
        <v>163</v>
      </c>
    </row>
    <row r="5551" spans="9:17" x14ac:dyDescent="0.45">
      <c r="I5551" t="s">
        <v>231</v>
      </c>
      <c r="J5551" t="s">
        <v>472</v>
      </c>
      <c r="K5551">
        <v>7.9916736700795053E-3</v>
      </c>
      <c r="L5551" t="s">
        <v>163</v>
      </c>
      <c r="N5551" t="s">
        <v>346</v>
      </c>
      <c r="O5551" t="s">
        <v>472</v>
      </c>
      <c r="P5551">
        <v>3.352657831179E-3</v>
      </c>
      <c r="Q5551" t="s">
        <v>163</v>
      </c>
    </row>
    <row r="5552" spans="9:17" x14ac:dyDescent="0.45">
      <c r="I5552" t="s">
        <v>231</v>
      </c>
      <c r="J5552" t="s">
        <v>473</v>
      </c>
      <c r="K5552">
        <v>1.0629490100169659E-2</v>
      </c>
      <c r="L5552" t="s">
        <v>163</v>
      </c>
      <c r="N5552" t="s">
        <v>346</v>
      </c>
      <c r="O5552" t="s">
        <v>473</v>
      </c>
      <c r="P5552">
        <v>7.6629357952312594E-3</v>
      </c>
      <c r="Q5552" t="s">
        <v>163</v>
      </c>
    </row>
    <row r="5553" spans="9:17" x14ac:dyDescent="0.45">
      <c r="I5553" t="s">
        <v>231</v>
      </c>
      <c r="J5553" t="s">
        <v>474</v>
      </c>
      <c r="K5553">
        <v>0</v>
      </c>
      <c r="L5553" t="s">
        <v>163</v>
      </c>
      <c r="N5553" t="s">
        <v>346</v>
      </c>
      <c r="O5553" t="s">
        <v>474</v>
      </c>
      <c r="P5553">
        <v>3.8832578686003342E-3</v>
      </c>
      <c r="Q5553" t="s">
        <v>163</v>
      </c>
    </row>
    <row r="5554" spans="9:17" x14ac:dyDescent="0.45">
      <c r="I5554" t="s">
        <v>231</v>
      </c>
      <c r="J5554" t="s">
        <v>475</v>
      </c>
      <c r="K5554">
        <v>0</v>
      </c>
      <c r="L5554" t="s">
        <v>163</v>
      </c>
      <c r="N5554" t="s">
        <v>346</v>
      </c>
      <c r="O5554" t="s">
        <v>475</v>
      </c>
      <c r="P5554">
        <v>3.1688229099901676E-2</v>
      </c>
      <c r="Q5554" t="s">
        <v>163</v>
      </c>
    </row>
    <row r="5555" spans="9:17" x14ac:dyDescent="0.45">
      <c r="I5555" t="s">
        <v>231</v>
      </c>
      <c r="J5555" t="s">
        <v>476</v>
      </c>
      <c r="K5555">
        <v>2.7543695496091507E-3</v>
      </c>
      <c r="L5555" t="s">
        <v>163</v>
      </c>
      <c r="N5555" t="s">
        <v>346</v>
      </c>
      <c r="O5555" t="s">
        <v>476</v>
      </c>
      <c r="P5555">
        <v>4.6016666153942481E-2</v>
      </c>
      <c r="Q5555" t="s">
        <v>163</v>
      </c>
    </row>
    <row r="5556" spans="9:17" x14ac:dyDescent="0.45">
      <c r="I5556" t="s">
        <v>231</v>
      </c>
      <c r="J5556" t="s">
        <v>477</v>
      </c>
      <c r="K5556">
        <v>5.3116337642781725E-3</v>
      </c>
      <c r="L5556" t="s">
        <v>163</v>
      </c>
      <c r="N5556" t="s">
        <v>346</v>
      </c>
      <c r="O5556" t="s">
        <v>477</v>
      </c>
      <c r="P5556">
        <v>6.26690100124647E-3</v>
      </c>
      <c r="Q5556" t="s">
        <v>163</v>
      </c>
    </row>
    <row r="5557" spans="9:17" x14ac:dyDescent="0.45">
      <c r="I5557" t="s">
        <v>231</v>
      </c>
      <c r="J5557" t="s">
        <v>478</v>
      </c>
      <c r="K5557">
        <v>7.4578286898693315E-3</v>
      </c>
      <c r="L5557" t="s">
        <v>163</v>
      </c>
      <c r="N5557" t="s">
        <v>346</v>
      </c>
      <c r="O5557" t="s">
        <v>478</v>
      </c>
      <c r="P5557">
        <v>6.5283916029911949E-3</v>
      </c>
      <c r="Q5557" t="s">
        <v>163</v>
      </c>
    </row>
    <row r="5558" spans="9:17" x14ac:dyDescent="0.45">
      <c r="I5558" t="s">
        <v>231</v>
      </c>
      <c r="J5558" t="s">
        <v>479</v>
      </c>
      <c r="K5558">
        <v>5.8124662313571968E-2</v>
      </c>
      <c r="L5558" t="s">
        <v>163</v>
      </c>
      <c r="N5558" t="s">
        <v>346</v>
      </c>
      <c r="O5558" t="s">
        <v>479</v>
      </c>
      <c r="P5558">
        <v>2.4483656055527093E-2</v>
      </c>
      <c r="Q5558" t="s">
        <v>163</v>
      </c>
    </row>
    <row r="5559" spans="9:17" x14ac:dyDescent="0.45">
      <c r="I5559" t="s">
        <v>231</v>
      </c>
      <c r="J5559" t="s">
        <v>480</v>
      </c>
      <c r="K5559">
        <v>7.1883706670268551E-3</v>
      </c>
      <c r="L5559" t="s">
        <v>163</v>
      </c>
      <c r="N5559" t="s">
        <v>346</v>
      </c>
      <c r="O5559" t="s">
        <v>480</v>
      </c>
      <c r="P5559">
        <v>2.7708215995983429E-3</v>
      </c>
      <c r="Q5559" t="s">
        <v>163</v>
      </c>
    </row>
    <row r="5560" spans="9:17" x14ac:dyDescent="0.45">
      <c r="I5560" t="s">
        <v>231</v>
      </c>
      <c r="J5560" t="s">
        <v>481</v>
      </c>
      <c r="K5560">
        <v>8.4015882575428722E-3</v>
      </c>
      <c r="L5560" t="s">
        <v>163</v>
      </c>
      <c r="N5560" t="s">
        <v>346</v>
      </c>
      <c r="O5560" t="s">
        <v>481</v>
      </c>
      <c r="P5560">
        <v>6.0606755359843677E-3</v>
      </c>
      <c r="Q5560" t="s">
        <v>163</v>
      </c>
    </row>
    <row r="5561" spans="9:17" x14ac:dyDescent="0.45">
      <c r="I5561" t="s">
        <v>231</v>
      </c>
      <c r="J5561" t="s">
        <v>482</v>
      </c>
      <c r="K5561">
        <v>0</v>
      </c>
      <c r="L5561" t="s">
        <v>163</v>
      </c>
      <c r="N5561" t="s">
        <v>346</v>
      </c>
      <c r="O5561" t="s">
        <v>482</v>
      </c>
      <c r="P5561">
        <v>3.0605106994321257E-3</v>
      </c>
      <c r="Q5561" t="s">
        <v>163</v>
      </c>
    </row>
    <row r="5562" spans="9:17" x14ac:dyDescent="0.45">
      <c r="I5562" t="s">
        <v>231</v>
      </c>
      <c r="J5562" t="s">
        <v>483</v>
      </c>
      <c r="K5562">
        <v>0</v>
      </c>
      <c r="L5562" t="s">
        <v>163</v>
      </c>
      <c r="N5562" t="s">
        <v>346</v>
      </c>
      <c r="O5562" t="s">
        <v>483</v>
      </c>
      <c r="P5562">
        <v>2.4959481046069331E-2</v>
      </c>
      <c r="Q5562" t="s">
        <v>163</v>
      </c>
    </row>
    <row r="5563" spans="9:17" x14ac:dyDescent="0.45">
      <c r="I5563" t="s">
        <v>231</v>
      </c>
      <c r="J5563" t="s">
        <v>484</v>
      </c>
      <c r="K5563">
        <v>2.9526270301074059E-3</v>
      </c>
      <c r="L5563" t="s">
        <v>163</v>
      </c>
      <c r="N5563" t="s">
        <v>346</v>
      </c>
      <c r="O5563" t="s">
        <v>484</v>
      </c>
      <c r="P5563">
        <v>2.6219099530724974E-2</v>
      </c>
      <c r="Q5563" t="s">
        <v>163</v>
      </c>
    </row>
    <row r="5564" spans="9:17" x14ac:dyDescent="0.45">
      <c r="I5564" t="s">
        <v>231</v>
      </c>
      <c r="J5564" t="s">
        <v>485</v>
      </c>
      <c r="K5564">
        <v>5.2432984138687929E-3</v>
      </c>
      <c r="L5564" t="s">
        <v>163</v>
      </c>
      <c r="N5564" t="s">
        <v>346</v>
      </c>
      <c r="O5564" t="s">
        <v>485</v>
      </c>
      <c r="P5564">
        <v>3.9579446136967051E-3</v>
      </c>
      <c r="Q5564" t="s">
        <v>163</v>
      </c>
    </row>
    <row r="5565" spans="9:17" x14ac:dyDescent="0.45">
      <c r="I5565" t="s">
        <v>231</v>
      </c>
      <c r="J5565" t="s">
        <v>486</v>
      </c>
      <c r="K5565">
        <v>6.8091531762001422E-3</v>
      </c>
      <c r="L5565" t="s">
        <v>163</v>
      </c>
      <c r="N5565" t="s">
        <v>346</v>
      </c>
      <c r="O5565" t="s">
        <v>486</v>
      </c>
      <c r="P5565">
        <v>4.0997888705925573E-3</v>
      </c>
      <c r="Q5565" t="s">
        <v>163</v>
      </c>
    </row>
    <row r="5566" spans="9:17" x14ac:dyDescent="0.45">
      <c r="I5566" t="s">
        <v>231</v>
      </c>
      <c r="J5566" t="s">
        <v>487</v>
      </c>
      <c r="K5566">
        <v>4.9995723062553218E-2</v>
      </c>
      <c r="L5566" t="s">
        <v>163</v>
      </c>
      <c r="N5566" t="s">
        <v>346</v>
      </c>
      <c r="O5566" t="s">
        <v>487</v>
      </c>
      <c r="P5566">
        <v>1.4741516574337268E-2</v>
      </c>
      <c r="Q5566" t="s">
        <v>163</v>
      </c>
    </row>
    <row r="5567" spans="9:17" x14ac:dyDescent="0.45">
      <c r="I5567" t="s">
        <v>231</v>
      </c>
      <c r="J5567" t="s">
        <v>488</v>
      </c>
      <c r="K5567">
        <v>6.2498408918929722E-3</v>
      </c>
      <c r="L5567" t="s">
        <v>163</v>
      </c>
      <c r="N5567" t="s">
        <v>346</v>
      </c>
      <c r="O5567" t="s">
        <v>488</v>
      </c>
      <c r="P5567">
        <v>1.6020738930663976E-3</v>
      </c>
      <c r="Q5567" t="s">
        <v>163</v>
      </c>
    </row>
    <row r="5568" spans="9:17" x14ac:dyDescent="0.45">
      <c r="I5568" t="s">
        <v>231</v>
      </c>
      <c r="J5568" t="s">
        <v>489</v>
      </c>
      <c r="K5568">
        <v>7.7327243672843052E-3</v>
      </c>
      <c r="L5568" t="s">
        <v>163</v>
      </c>
      <c r="N5568" t="s">
        <v>346</v>
      </c>
      <c r="O5568" t="s">
        <v>489</v>
      </c>
      <c r="P5568">
        <v>3.4438557837724497E-3</v>
      </c>
      <c r="Q5568" t="s">
        <v>163</v>
      </c>
    </row>
    <row r="5569" spans="9:17" x14ac:dyDescent="0.45">
      <c r="I5569" t="s">
        <v>231</v>
      </c>
      <c r="J5569" t="s">
        <v>490</v>
      </c>
      <c r="K5569">
        <v>0</v>
      </c>
      <c r="L5569" t="s">
        <v>163</v>
      </c>
      <c r="N5569" t="s">
        <v>346</v>
      </c>
      <c r="O5569" t="s">
        <v>490</v>
      </c>
      <c r="P5569">
        <v>1.717440336370271E-3</v>
      </c>
      <c r="Q5569" t="s">
        <v>163</v>
      </c>
    </row>
    <row r="5570" spans="9:17" x14ac:dyDescent="0.45">
      <c r="I5570" t="s">
        <v>231</v>
      </c>
      <c r="J5570" t="s">
        <v>491</v>
      </c>
      <c r="K5570">
        <v>0</v>
      </c>
      <c r="L5570" t="s">
        <v>163</v>
      </c>
      <c r="N5570" t="s">
        <v>346</v>
      </c>
      <c r="O5570" t="s">
        <v>491</v>
      </c>
      <c r="P5570">
        <v>1.344633994507393E-2</v>
      </c>
      <c r="Q5570" t="s">
        <v>163</v>
      </c>
    </row>
    <row r="5571" spans="9:17" x14ac:dyDescent="0.45">
      <c r="I5571" t="s">
        <v>231</v>
      </c>
      <c r="J5571" t="s">
        <v>492</v>
      </c>
      <c r="K5571">
        <v>2.9369265939578268E-3</v>
      </c>
      <c r="L5571" t="s">
        <v>163</v>
      </c>
      <c r="N5571" t="s">
        <v>346</v>
      </c>
      <c r="O5571" t="s">
        <v>492</v>
      </c>
      <c r="P5571">
        <v>1.2837168564044904E-2</v>
      </c>
      <c r="Q5571" t="s">
        <v>163</v>
      </c>
    </row>
    <row r="5572" spans="9:17" x14ac:dyDescent="0.45">
      <c r="I5572" t="s">
        <v>231</v>
      </c>
      <c r="J5572" t="s">
        <v>493</v>
      </c>
      <c r="K5572">
        <v>5.3556776278173178E-3</v>
      </c>
      <c r="L5572" t="s">
        <v>163</v>
      </c>
      <c r="N5572" t="s">
        <v>346</v>
      </c>
      <c r="O5572" t="s">
        <v>493</v>
      </c>
      <c r="P5572">
        <v>2.037865497166157E-3</v>
      </c>
      <c r="Q5572" t="s">
        <v>163</v>
      </c>
    </row>
    <row r="5573" spans="9:17" x14ac:dyDescent="0.45">
      <c r="I5573" t="s">
        <v>231</v>
      </c>
      <c r="J5573" t="s">
        <v>494</v>
      </c>
      <c r="K5573">
        <v>7.0883307680181936E-3</v>
      </c>
      <c r="L5573" t="s">
        <v>163</v>
      </c>
      <c r="N5573" t="s">
        <v>346</v>
      </c>
      <c r="O5573" t="s">
        <v>494</v>
      </c>
      <c r="P5573">
        <v>2.2080504032942288E-3</v>
      </c>
      <c r="Q5573" t="s">
        <v>163</v>
      </c>
    </row>
    <row r="5574" spans="9:17" x14ac:dyDescent="0.45">
      <c r="I5574" t="s">
        <v>231</v>
      </c>
      <c r="J5574" t="s">
        <v>495</v>
      </c>
      <c r="K5574">
        <v>5.5871625377148355E-2</v>
      </c>
      <c r="L5574" t="s">
        <v>163</v>
      </c>
      <c r="N5574" t="s">
        <v>346</v>
      </c>
      <c r="O5574" t="s">
        <v>495</v>
      </c>
      <c r="P5574">
        <v>8.0108373723264594E-3</v>
      </c>
      <c r="Q5574" t="s">
        <v>163</v>
      </c>
    </row>
    <row r="5575" spans="9:17" x14ac:dyDescent="0.45">
      <c r="I5575" t="s">
        <v>231</v>
      </c>
      <c r="J5575" t="s">
        <v>496</v>
      </c>
      <c r="K5575">
        <v>7.7041417707652722E-3</v>
      </c>
      <c r="L5575" t="s">
        <v>163</v>
      </c>
      <c r="N5575" t="s">
        <v>346</v>
      </c>
      <c r="O5575" t="s">
        <v>496</v>
      </c>
      <c r="P5575">
        <v>6.5460128917645241E-4</v>
      </c>
      <c r="Q5575" t="s">
        <v>163</v>
      </c>
    </row>
    <row r="5576" spans="9:17" x14ac:dyDescent="0.45">
      <c r="I5576" t="s">
        <v>231</v>
      </c>
      <c r="J5576" t="s">
        <v>497</v>
      </c>
      <c r="K5576">
        <v>9.8516745849492899E-3</v>
      </c>
      <c r="L5576" t="s">
        <v>163</v>
      </c>
      <c r="N5576" t="s">
        <v>346</v>
      </c>
      <c r="O5576" t="s">
        <v>497</v>
      </c>
      <c r="P5576">
        <v>1.2859617729179716E-3</v>
      </c>
      <c r="Q5576" t="s">
        <v>163</v>
      </c>
    </row>
    <row r="5577" spans="9:17" x14ac:dyDescent="0.45">
      <c r="I5577" t="s">
        <v>231</v>
      </c>
      <c r="J5577" t="s">
        <v>498</v>
      </c>
      <c r="K5577">
        <v>1.256108383522426E-3</v>
      </c>
      <c r="L5577" t="s">
        <v>163</v>
      </c>
      <c r="N5577" t="s">
        <v>346</v>
      </c>
      <c r="O5577" t="s">
        <v>498</v>
      </c>
      <c r="P5577">
        <v>6.9964759358502105E-4</v>
      </c>
      <c r="Q5577" t="s">
        <v>163</v>
      </c>
    </row>
    <row r="5578" spans="9:17" x14ac:dyDescent="0.45">
      <c r="I5578" t="s">
        <v>231</v>
      </c>
      <c r="J5578" t="s">
        <v>499</v>
      </c>
      <c r="K5578">
        <v>0</v>
      </c>
      <c r="L5578" t="s">
        <v>163</v>
      </c>
      <c r="N5578" t="s">
        <v>346</v>
      </c>
      <c r="O5578" t="s">
        <v>499</v>
      </c>
      <c r="P5578">
        <v>5.8854374375823942E-3</v>
      </c>
      <c r="Q5578" t="s">
        <v>163</v>
      </c>
    </row>
    <row r="5579" spans="9:17" x14ac:dyDescent="0.45">
      <c r="I5579" t="s">
        <v>232</v>
      </c>
      <c r="J5579" t="s">
        <v>162</v>
      </c>
      <c r="K5579">
        <v>1.1125179148921533E-3</v>
      </c>
      <c r="L5579" t="s">
        <v>163</v>
      </c>
      <c r="N5579" t="s">
        <v>347</v>
      </c>
      <c r="O5579" t="s">
        <v>162</v>
      </c>
      <c r="P5579">
        <v>1.8759366713484507E-2</v>
      </c>
      <c r="Q5579" t="s">
        <v>163</v>
      </c>
    </row>
    <row r="5580" spans="9:17" x14ac:dyDescent="0.45">
      <c r="I5580" t="s">
        <v>232</v>
      </c>
      <c r="J5580" t="s">
        <v>164</v>
      </c>
      <c r="K5580">
        <v>3.3886823533263136E-3</v>
      </c>
      <c r="L5580" t="s">
        <v>163</v>
      </c>
      <c r="N5580" t="s">
        <v>347</v>
      </c>
      <c r="O5580" t="s">
        <v>164</v>
      </c>
      <c r="P5580">
        <v>2.0476662716280231E-3</v>
      </c>
      <c r="Q5580" t="s">
        <v>163</v>
      </c>
    </row>
    <row r="5581" spans="9:17" x14ac:dyDescent="0.45">
      <c r="I5581" t="s">
        <v>232</v>
      </c>
      <c r="J5581" t="s">
        <v>165</v>
      </c>
      <c r="K5581">
        <v>5.6117970675137394E-3</v>
      </c>
      <c r="L5581" t="s">
        <v>163</v>
      </c>
      <c r="N5581" t="s">
        <v>347</v>
      </c>
      <c r="O5581" t="s">
        <v>165</v>
      </c>
      <c r="P5581">
        <v>1.9890791680156087E-3</v>
      </c>
      <c r="Q5581" t="s">
        <v>163</v>
      </c>
    </row>
    <row r="5582" spans="9:17" x14ac:dyDescent="0.45">
      <c r="I5582" t="s">
        <v>232</v>
      </c>
      <c r="J5582" t="s">
        <v>406</v>
      </c>
      <c r="K5582">
        <v>5.0595290464644643E-2</v>
      </c>
      <c r="L5582" t="s">
        <v>163</v>
      </c>
      <c r="N5582" t="s">
        <v>347</v>
      </c>
      <c r="O5582" t="s">
        <v>406</v>
      </c>
      <c r="P5582">
        <v>7.8564993591306569E-3</v>
      </c>
      <c r="Q5582" t="s">
        <v>163</v>
      </c>
    </row>
    <row r="5583" spans="9:17" x14ac:dyDescent="0.45">
      <c r="I5583" t="s">
        <v>232</v>
      </c>
      <c r="J5583" t="s">
        <v>407</v>
      </c>
      <c r="K5583">
        <v>7.5107648315857955E-3</v>
      </c>
      <c r="L5583" t="s">
        <v>163</v>
      </c>
      <c r="N5583" t="s">
        <v>347</v>
      </c>
      <c r="O5583" t="s">
        <v>407</v>
      </c>
      <c r="P5583">
        <v>5.8141247159374117E-4</v>
      </c>
      <c r="Q5583" t="s">
        <v>163</v>
      </c>
    </row>
    <row r="5584" spans="9:17" x14ac:dyDescent="0.45">
      <c r="I5584" t="s">
        <v>232</v>
      </c>
      <c r="J5584" t="s">
        <v>408</v>
      </c>
      <c r="K5584">
        <v>1.0517155054708429E-2</v>
      </c>
      <c r="L5584" t="s">
        <v>163</v>
      </c>
      <c r="N5584" t="s">
        <v>347</v>
      </c>
      <c r="O5584" t="s">
        <v>408</v>
      </c>
      <c r="P5584">
        <v>1.2862881893906939E-3</v>
      </c>
      <c r="Q5584" t="s">
        <v>163</v>
      </c>
    </row>
    <row r="5585" spans="9:17" x14ac:dyDescent="0.45">
      <c r="I5585" t="s">
        <v>232</v>
      </c>
      <c r="J5585" t="s">
        <v>446</v>
      </c>
      <c r="K5585">
        <v>2.4458782696650137E-3</v>
      </c>
      <c r="L5585" t="s">
        <v>163</v>
      </c>
      <c r="N5585" t="s">
        <v>347</v>
      </c>
      <c r="O5585" t="s">
        <v>446</v>
      </c>
      <c r="P5585">
        <v>7.6867345502099537E-4</v>
      </c>
      <c r="Q5585" t="s">
        <v>163</v>
      </c>
    </row>
    <row r="5586" spans="9:17" x14ac:dyDescent="0.45">
      <c r="I5586" t="s">
        <v>232</v>
      </c>
      <c r="J5586" t="s">
        <v>447</v>
      </c>
      <c r="K5586">
        <v>0</v>
      </c>
      <c r="L5586" t="s">
        <v>163</v>
      </c>
      <c r="N5586" t="s">
        <v>347</v>
      </c>
      <c r="O5586" t="s">
        <v>447</v>
      </c>
      <c r="P5586">
        <v>8.4535594027972047E-3</v>
      </c>
      <c r="Q5586" t="s">
        <v>163</v>
      </c>
    </row>
    <row r="5587" spans="9:17" x14ac:dyDescent="0.45">
      <c r="I5587" t="s">
        <v>232</v>
      </c>
      <c r="J5587" t="s">
        <v>166</v>
      </c>
      <c r="K5587">
        <v>5.929271557042741E-5</v>
      </c>
      <c r="L5587" t="s">
        <v>163</v>
      </c>
      <c r="N5587" t="s">
        <v>347</v>
      </c>
      <c r="O5587" t="s">
        <v>166</v>
      </c>
      <c r="P5587">
        <v>3.010860147588958E-2</v>
      </c>
      <c r="Q5587" t="s">
        <v>163</v>
      </c>
    </row>
    <row r="5588" spans="9:17" x14ac:dyDescent="0.45">
      <c r="I5588" t="s">
        <v>232</v>
      </c>
      <c r="J5588" t="s">
        <v>167</v>
      </c>
      <c r="K5588">
        <v>2.6628720003816714E-3</v>
      </c>
      <c r="L5588" t="s">
        <v>163</v>
      </c>
      <c r="N5588" t="s">
        <v>347</v>
      </c>
      <c r="O5588" t="s">
        <v>167</v>
      </c>
      <c r="P5588">
        <v>4.203470486286969E-3</v>
      </c>
      <c r="Q5588" t="s">
        <v>163</v>
      </c>
    </row>
    <row r="5589" spans="9:17" x14ac:dyDescent="0.45">
      <c r="I5589" t="s">
        <v>232</v>
      </c>
      <c r="J5589" t="s">
        <v>168</v>
      </c>
      <c r="K5589">
        <v>4.6364150480235284E-3</v>
      </c>
      <c r="L5589" t="s">
        <v>163</v>
      </c>
      <c r="N5589" t="s">
        <v>347</v>
      </c>
      <c r="O5589" t="s">
        <v>168</v>
      </c>
      <c r="P5589">
        <v>3.2060475902840756E-3</v>
      </c>
      <c r="Q5589" t="s">
        <v>163</v>
      </c>
    </row>
    <row r="5590" spans="9:17" x14ac:dyDescent="0.45">
      <c r="I5590" t="s">
        <v>232</v>
      </c>
      <c r="J5590" t="s">
        <v>409</v>
      </c>
      <c r="K5590">
        <v>4.4640480917464982E-2</v>
      </c>
      <c r="L5590" t="s">
        <v>163</v>
      </c>
      <c r="N5590" t="s">
        <v>347</v>
      </c>
      <c r="O5590" t="s">
        <v>409</v>
      </c>
      <c r="P5590">
        <v>1.0919044091147644E-2</v>
      </c>
      <c r="Q5590" t="s">
        <v>163</v>
      </c>
    </row>
    <row r="5591" spans="9:17" x14ac:dyDescent="0.45">
      <c r="I5591" t="s">
        <v>232</v>
      </c>
      <c r="J5591" t="s">
        <v>410</v>
      </c>
      <c r="K5591">
        <v>6.3464479534852099E-3</v>
      </c>
      <c r="L5591" t="s">
        <v>163</v>
      </c>
      <c r="N5591" t="s">
        <v>347</v>
      </c>
      <c r="O5591" t="s">
        <v>410</v>
      </c>
      <c r="P5591">
        <v>5.486276338482574E-4</v>
      </c>
      <c r="Q5591" t="s">
        <v>163</v>
      </c>
    </row>
    <row r="5592" spans="9:17" x14ac:dyDescent="0.45">
      <c r="I5592" t="s">
        <v>232</v>
      </c>
      <c r="J5592" t="s">
        <v>411</v>
      </c>
      <c r="K5592">
        <v>9.2844082232461361E-3</v>
      </c>
      <c r="L5592" t="s">
        <v>163</v>
      </c>
      <c r="N5592" t="s">
        <v>347</v>
      </c>
      <c r="O5592" t="s">
        <v>411</v>
      </c>
      <c r="P5592">
        <v>1.2950318854266553E-3</v>
      </c>
      <c r="Q5592" t="s">
        <v>163</v>
      </c>
    </row>
    <row r="5593" spans="9:17" x14ac:dyDescent="0.45">
      <c r="I5593" t="s">
        <v>232</v>
      </c>
      <c r="J5593" t="s">
        <v>448</v>
      </c>
      <c r="K5593">
        <v>2.3112840460497775E-3</v>
      </c>
      <c r="L5593" t="s">
        <v>163</v>
      </c>
      <c r="N5593" t="s">
        <v>347</v>
      </c>
      <c r="O5593" t="s">
        <v>448</v>
      </c>
      <c r="P5593">
        <v>8.6509723777158758E-4</v>
      </c>
      <c r="Q5593" t="s">
        <v>163</v>
      </c>
    </row>
    <row r="5594" spans="9:17" x14ac:dyDescent="0.45">
      <c r="I5594" t="s">
        <v>232</v>
      </c>
      <c r="J5594" t="s">
        <v>449</v>
      </c>
      <c r="K5594">
        <v>0</v>
      </c>
      <c r="L5594" t="s">
        <v>163</v>
      </c>
      <c r="N5594" t="s">
        <v>347</v>
      </c>
      <c r="O5594" t="s">
        <v>449</v>
      </c>
      <c r="P5594">
        <v>1.1351615696870569E-2</v>
      </c>
      <c r="Q5594" t="s">
        <v>163</v>
      </c>
    </row>
    <row r="5595" spans="9:17" x14ac:dyDescent="0.45">
      <c r="I5595" t="s">
        <v>232</v>
      </c>
      <c r="J5595" t="s">
        <v>169</v>
      </c>
      <c r="K5595">
        <v>0</v>
      </c>
      <c r="L5595" t="s">
        <v>163</v>
      </c>
      <c r="N5595" t="s">
        <v>347</v>
      </c>
      <c r="O5595" t="s">
        <v>169</v>
      </c>
      <c r="P5595">
        <v>2.6019703716228252E-2</v>
      </c>
      <c r="Q5595" t="s">
        <v>163</v>
      </c>
    </row>
    <row r="5596" spans="9:17" x14ac:dyDescent="0.45">
      <c r="I5596" t="s">
        <v>232</v>
      </c>
      <c r="J5596" t="s">
        <v>170</v>
      </c>
      <c r="K5596">
        <v>2.8132589802554028E-3</v>
      </c>
      <c r="L5596" t="s">
        <v>163</v>
      </c>
      <c r="N5596" t="s">
        <v>347</v>
      </c>
      <c r="O5596" t="s">
        <v>170</v>
      </c>
      <c r="P5596">
        <v>2.8510675368118368E-3</v>
      </c>
      <c r="Q5596" t="s">
        <v>163</v>
      </c>
    </row>
    <row r="5597" spans="9:17" x14ac:dyDescent="0.45">
      <c r="I5597" t="s">
        <v>232</v>
      </c>
      <c r="J5597" t="s">
        <v>171</v>
      </c>
      <c r="K5597">
        <v>5.19615537539307E-3</v>
      </c>
      <c r="L5597" t="s">
        <v>163</v>
      </c>
      <c r="N5597" t="s">
        <v>347</v>
      </c>
      <c r="O5597" t="s">
        <v>171</v>
      </c>
      <c r="P5597">
        <v>2.3723268405767303E-3</v>
      </c>
      <c r="Q5597" t="s">
        <v>163</v>
      </c>
    </row>
    <row r="5598" spans="9:17" x14ac:dyDescent="0.45">
      <c r="I5598" t="s">
        <v>232</v>
      </c>
      <c r="J5598" t="s">
        <v>412</v>
      </c>
      <c r="K5598">
        <v>5.1609606383695661E-2</v>
      </c>
      <c r="L5598" t="s">
        <v>163</v>
      </c>
      <c r="N5598" t="s">
        <v>347</v>
      </c>
      <c r="O5598" t="s">
        <v>412</v>
      </c>
      <c r="P5598">
        <v>9.3046465505006917E-3</v>
      </c>
      <c r="Q5598" t="s">
        <v>163</v>
      </c>
    </row>
    <row r="5599" spans="9:17" x14ac:dyDescent="0.45">
      <c r="I5599" t="s">
        <v>232</v>
      </c>
      <c r="J5599" t="s">
        <v>413</v>
      </c>
      <c r="K5599">
        <v>7.1001797916967488E-3</v>
      </c>
      <c r="L5599" t="s">
        <v>163</v>
      </c>
      <c r="N5599" t="s">
        <v>347</v>
      </c>
      <c r="O5599" t="s">
        <v>413</v>
      </c>
      <c r="P5599">
        <v>4.6781288579372029E-4</v>
      </c>
      <c r="Q5599" t="s">
        <v>163</v>
      </c>
    </row>
    <row r="5600" spans="9:17" x14ac:dyDescent="0.45">
      <c r="I5600" t="s">
        <v>232</v>
      </c>
      <c r="J5600" t="s">
        <v>414</v>
      </c>
      <c r="K5600">
        <v>9.9484619265572203E-3</v>
      </c>
      <c r="L5600" t="s">
        <v>163</v>
      </c>
      <c r="N5600" t="s">
        <v>347</v>
      </c>
      <c r="O5600" t="s">
        <v>414</v>
      </c>
      <c r="P5600">
        <v>1.158667222649133E-3</v>
      </c>
      <c r="Q5600" t="s">
        <v>163</v>
      </c>
    </row>
    <row r="5601" spans="9:17" x14ac:dyDescent="0.45">
      <c r="I5601" t="s">
        <v>232</v>
      </c>
      <c r="J5601" t="s">
        <v>450</v>
      </c>
      <c r="K5601">
        <v>2.1943469663444253E-3</v>
      </c>
      <c r="L5601" t="s">
        <v>163</v>
      </c>
      <c r="N5601" t="s">
        <v>347</v>
      </c>
      <c r="O5601" t="s">
        <v>450</v>
      </c>
      <c r="P5601">
        <v>7.873150148555503E-4</v>
      </c>
      <c r="Q5601" t="s">
        <v>163</v>
      </c>
    </row>
    <row r="5602" spans="9:17" x14ac:dyDescent="0.45">
      <c r="I5602" t="s">
        <v>232</v>
      </c>
      <c r="J5602" t="s">
        <v>451</v>
      </c>
      <c r="K5602">
        <v>0</v>
      </c>
      <c r="L5602" t="s">
        <v>163</v>
      </c>
      <c r="N5602" t="s">
        <v>347</v>
      </c>
      <c r="O5602" t="s">
        <v>451</v>
      </c>
      <c r="P5602">
        <v>1.2320817778575988E-2</v>
      </c>
      <c r="Q5602" t="s">
        <v>163</v>
      </c>
    </row>
    <row r="5603" spans="9:17" x14ac:dyDescent="0.45">
      <c r="I5603" t="s">
        <v>232</v>
      </c>
      <c r="J5603" t="s">
        <v>172</v>
      </c>
      <c r="K5603">
        <v>0</v>
      </c>
      <c r="L5603" t="s">
        <v>163</v>
      </c>
      <c r="N5603" t="s">
        <v>347</v>
      </c>
      <c r="O5603" t="s">
        <v>172</v>
      </c>
      <c r="P5603">
        <v>2.4666288799362546E-2</v>
      </c>
      <c r="Q5603" t="s">
        <v>163</v>
      </c>
    </row>
    <row r="5604" spans="9:17" x14ac:dyDescent="0.45">
      <c r="I5604" t="s">
        <v>232</v>
      </c>
      <c r="J5604" t="s">
        <v>173</v>
      </c>
      <c r="K5604">
        <v>4.1614933927216257E-3</v>
      </c>
      <c r="L5604" t="s">
        <v>163</v>
      </c>
      <c r="N5604" t="s">
        <v>347</v>
      </c>
      <c r="O5604" t="s">
        <v>173</v>
      </c>
      <c r="P5604">
        <v>3.2306130517688728E-3</v>
      </c>
      <c r="Q5604" t="s">
        <v>163</v>
      </c>
    </row>
    <row r="5605" spans="9:17" x14ac:dyDescent="0.45">
      <c r="I5605" t="s">
        <v>232</v>
      </c>
      <c r="J5605" t="s">
        <v>174</v>
      </c>
      <c r="K5605">
        <v>6.1227688578355385E-3</v>
      </c>
      <c r="L5605" t="s">
        <v>163</v>
      </c>
      <c r="N5605" t="s">
        <v>347</v>
      </c>
      <c r="O5605" t="s">
        <v>174</v>
      </c>
      <c r="P5605">
        <v>2.3674633072287266E-3</v>
      </c>
      <c r="Q5605" t="s">
        <v>163</v>
      </c>
    </row>
    <row r="5606" spans="9:17" x14ac:dyDescent="0.45">
      <c r="I5606" t="s">
        <v>232</v>
      </c>
      <c r="J5606" t="s">
        <v>415</v>
      </c>
      <c r="K5606">
        <v>5.3408985600847468E-2</v>
      </c>
      <c r="L5606" t="s">
        <v>163</v>
      </c>
      <c r="N5606" t="s">
        <v>347</v>
      </c>
      <c r="O5606" t="s">
        <v>415</v>
      </c>
      <c r="P5606">
        <v>7.753985262985652E-3</v>
      </c>
      <c r="Q5606" t="s">
        <v>163</v>
      </c>
    </row>
    <row r="5607" spans="9:17" x14ac:dyDescent="0.45">
      <c r="I5607" t="s">
        <v>232</v>
      </c>
      <c r="J5607" t="s">
        <v>416</v>
      </c>
      <c r="K5607">
        <v>7.1339462207084866E-3</v>
      </c>
      <c r="L5607" t="s">
        <v>163</v>
      </c>
      <c r="N5607" t="s">
        <v>347</v>
      </c>
      <c r="O5607" t="s">
        <v>416</v>
      </c>
      <c r="P5607">
        <v>2.9209079858284715E-4</v>
      </c>
      <c r="Q5607" t="s">
        <v>163</v>
      </c>
    </row>
    <row r="5608" spans="9:17" x14ac:dyDescent="0.45">
      <c r="I5608" t="s">
        <v>232</v>
      </c>
      <c r="J5608" t="s">
        <v>417</v>
      </c>
      <c r="K5608">
        <v>9.4539785725633353E-3</v>
      </c>
      <c r="L5608" t="s">
        <v>163</v>
      </c>
      <c r="N5608" t="s">
        <v>347</v>
      </c>
      <c r="O5608" t="s">
        <v>417</v>
      </c>
      <c r="P5608">
        <v>8.4374198094544679E-4</v>
      </c>
      <c r="Q5608" t="s">
        <v>163</v>
      </c>
    </row>
    <row r="5609" spans="9:17" x14ac:dyDescent="0.45">
      <c r="I5609" t="s">
        <v>232</v>
      </c>
      <c r="J5609" t="s">
        <v>452</v>
      </c>
      <c r="K5609">
        <v>7.8408782163905732E-5</v>
      </c>
      <c r="L5609" t="s">
        <v>163</v>
      </c>
      <c r="N5609" t="s">
        <v>347</v>
      </c>
      <c r="O5609" t="s">
        <v>452</v>
      </c>
      <c r="P5609">
        <v>8.8005156379469449E-4</v>
      </c>
      <c r="Q5609" t="s">
        <v>163</v>
      </c>
    </row>
    <row r="5610" spans="9:17" x14ac:dyDescent="0.45">
      <c r="I5610" t="s">
        <v>232</v>
      </c>
      <c r="J5610" t="s">
        <v>453</v>
      </c>
      <c r="K5610">
        <v>0</v>
      </c>
      <c r="L5610" t="s">
        <v>163</v>
      </c>
      <c r="N5610" t="s">
        <v>347</v>
      </c>
      <c r="O5610" t="s">
        <v>453</v>
      </c>
      <c r="P5610">
        <v>1.3076310758031113E-2</v>
      </c>
      <c r="Q5610" t="s">
        <v>163</v>
      </c>
    </row>
    <row r="5611" spans="9:17" x14ac:dyDescent="0.45">
      <c r="I5611" t="s">
        <v>232</v>
      </c>
      <c r="J5611" t="s">
        <v>418</v>
      </c>
      <c r="K5611">
        <v>0</v>
      </c>
      <c r="L5611" t="s">
        <v>163</v>
      </c>
      <c r="N5611" t="s">
        <v>347</v>
      </c>
      <c r="O5611" t="s">
        <v>418</v>
      </c>
      <c r="P5611">
        <v>3.2444083846934813E-2</v>
      </c>
      <c r="Q5611" t="s">
        <v>163</v>
      </c>
    </row>
    <row r="5612" spans="9:17" x14ac:dyDescent="0.45">
      <c r="I5612" t="s">
        <v>232</v>
      </c>
      <c r="J5612" t="s">
        <v>419</v>
      </c>
      <c r="K5612">
        <v>3.4990066430856544E-3</v>
      </c>
      <c r="L5612" t="s">
        <v>163</v>
      </c>
      <c r="N5612" t="s">
        <v>347</v>
      </c>
      <c r="O5612" t="s">
        <v>419</v>
      </c>
      <c r="P5612">
        <v>3.5078611777809273E-3</v>
      </c>
      <c r="Q5612" t="s">
        <v>163</v>
      </c>
    </row>
    <row r="5613" spans="9:17" x14ac:dyDescent="0.45">
      <c r="I5613" t="s">
        <v>232</v>
      </c>
      <c r="J5613" t="s">
        <v>420</v>
      </c>
      <c r="K5613">
        <v>5.7182029651492257E-3</v>
      </c>
      <c r="L5613" t="s">
        <v>163</v>
      </c>
      <c r="N5613" t="s">
        <v>347</v>
      </c>
      <c r="O5613" t="s">
        <v>420</v>
      </c>
      <c r="P5613">
        <v>2.5286743466828993E-3</v>
      </c>
      <c r="Q5613" t="s">
        <v>163</v>
      </c>
    </row>
    <row r="5614" spans="9:17" x14ac:dyDescent="0.45">
      <c r="I5614" t="s">
        <v>232</v>
      </c>
      <c r="J5614" t="s">
        <v>421</v>
      </c>
      <c r="K5614">
        <v>5.1282274509337145E-2</v>
      </c>
      <c r="L5614" t="s">
        <v>163</v>
      </c>
      <c r="N5614" t="s">
        <v>347</v>
      </c>
      <c r="O5614" t="s">
        <v>421</v>
      </c>
      <c r="P5614">
        <v>1.0112984563848513E-2</v>
      </c>
      <c r="Q5614" t="s">
        <v>163</v>
      </c>
    </row>
    <row r="5615" spans="9:17" x14ac:dyDescent="0.45">
      <c r="I5615" t="s">
        <v>232</v>
      </c>
      <c r="J5615" t="s">
        <v>422</v>
      </c>
      <c r="K5615">
        <v>6.3740820685746144E-3</v>
      </c>
      <c r="L5615" t="s">
        <v>163</v>
      </c>
      <c r="N5615" t="s">
        <v>347</v>
      </c>
      <c r="O5615" t="s">
        <v>422</v>
      </c>
      <c r="P5615">
        <v>8.4387722270900579E-4</v>
      </c>
      <c r="Q5615" t="s">
        <v>163</v>
      </c>
    </row>
    <row r="5616" spans="9:17" x14ac:dyDescent="0.45">
      <c r="I5616" t="s">
        <v>232</v>
      </c>
      <c r="J5616" t="s">
        <v>423</v>
      </c>
      <c r="K5616">
        <v>8.0827357172513058E-3</v>
      </c>
      <c r="L5616" t="s">
        <v>163</v>
      </c>
      <c r="N5616" t="s">
        <v>347</v>
      </c>
      <c r="O5616" t="s">
        <v>423</v>
      </c>
      <c r="P5616">
        <v>1.8203169334699177E-3</v>
      </c>
      <c r="Q5616" t="s">
        <v>163</v>
      </c>
    </row>
    <row r="5617" spans="9:17" x14ac:dyDescent="0.45">
      <c r="I5617" t="s">
        <v>232</v>
      </c>
      <c r="J5617" t="s">
        <v>454</v>
      </c>
      <c r="K5617">
        <v>0</v>
      </c>
      <c r="L5617" t="s">
        <v>163</v>
      </c>
      <c r="N5617" t="s">
        <v>347</v>
      </c>
      <c r="O5617" t="s">
        <v>454</v>
      </c>
      <c r="P5617">
        <v>1.4372946914966048E-3</v>
      </c>
      <c r="Q5617" t="s">
        <v>163</v>
      </c>
    </row>
    <row r="5618" spans="9:17" x14ac:dyDescent="0.45">
      <c r="I5618" t="s">
        <v>232</v>
      </c>
      <c r="J5618" t="s">
        <v>455</v>
      </c>
      <c r="K5618">
        <v>0</v>
      </c>
      <c r="L5618" t="s">
        <v>163</v>
      </c>
      <c r="N5618" t="s">
        <v>347</v>
      </c>
      <c r="O5618" t="s">
        <v>455</v>
      </c>
      <c r="P5618">
        <v>1.9376017474542557E-2</v>
      </c>
      <c r="Q5618" t="s">
        <v>163</v>
      </c>
    </row>
    <row r="5619" spans="9:17" x14ac:dyDescent="0.45">
      <c r="I5619" t="s">
        <v>232</v>
      </c>
      <c r="J5619" t="s">
        <v>424</v>
      </c>
      <c r="K5619">
        <v>0</v>
      </c>
      <c r="L5619" t="s">
        <v>163</v>
      </c>
      <c r="N5619" t="s">
        <v>347</v>
      </c>
      <c r="O5619" t="s">
        <v>424</v>
      </c>
      <c r="P5619">
        <v>3.7142704976026925E-2</v>
      </c>
      <c r="Q5619" t="s">
        <v>163</v>
      </c>
    </row>
    <row r="5620" spans="9:17" x14ac:dyDescent="0.45">
      <c r="I5620" t="s">
        <v>232</v>
      </c>
      <c r="J5620" t="s">
        <v>425</v>
      </c>
      <c r="K5620">
        <v>1.8404167393161668E-3</v>
      </c>
      <c r="L5620" t="s">
        <v>163</v>
      </c>
      <c r="N5620" t="s">
        <v>347</v>
      </c>
      <c r="O5620" t="s">
        <v>425</v>
      </c>
      <c r="P5620">
        <v>4.5171475440291117E-3</v>
      </c>
      <c r="Q5620" t="s">
        <v>163</v>
      </c>
    </row>
    <row r="5621" spans="9:17" x14ac:dyDescent="0.45">
      <c r="I5621" t="s">
        <v>232</v>
      </c>
      <c r="J5621" t="s">
        <v>426</v>
      </c>
      <c r="K5621">
        <v>3.9672484399502148E-3</v>
      </c>
      <c r="L5621" t="s">
        <v>163</v>
      </c>
      <c r="N5621" t="s">
        <v>347</v>
      </c>
      <c r="O5621" t="s">
        <v>426</v>
      </c>
      <c r="P5621">
        <v>3.2002176305148244E-3</v>
      </c>
      <c r="Q5621" t="s">
        <v>163</v>
      </c>
    </row>
    <row r="5622" spans="9:17" x14ac:dyDescent="0.45">
      <c r="I5622" t="s">
        <v>232</v>
      </c>
      <c r="J5622" t="s">
        <v>427</v>
      </c>
      <c r="K5622">
        <v>4.9106759182036851E-2</v>
      </c>
      <c r="L5622" t="s">
        <v>163</v>
      </c>
      <c r="N5622" t="s">
        <v>347</v>
      </c>
      <c r="O5622" t="s">
        <v>427</v>
      </c>
      <c r="P5622">
        <v>1.3885772970410227E-2</v>
      </c>
      <c r="Q5622" t="s">
        <v>163</v>
      </c>
    </row>
    <row r="5623" spans="9:17" x14ac:dyDescent="0.45">
      <c r="I5623" t="s">
        <v>232</v>
      </c>
      <c r="J5623" t="s">
        <v>428</v>
      </c>
      <c r="K5623">
        <v>6.0274411572641328E-3</v>
      </c>
      <c r="L5623" t="s">
        <v>163</v>
      </c>
      <c r="N5623" t="s">
        <v>347</v>
      </c>
      <c r="O5623" t="s">
        <v>428</v>
      </c>
      <c r="P5623">
        <v>8.3756415247953448E-4</v>
      </c>
      <c r="Q5623" t="s">
        <v>163</v>
      </c>
    </row>
    <row r="5624" spans="9:17" x14ac:dyDescent="0.45">
      <c r="I5624" t="s">
        <v>232</v>
      </c>
      <c r="J5624" t="s">
        <v>429</v>
      </c>
      <c r="K5624">
        <v>8.0845730875644672E-3</v>
      </c>
      <c r="L5624" t="s">
        <v>163</v>
      </c>
      <c r="N5624" t="s">
        <v>347</v>
      </c>
      <c r="O5624" t="s">
        <v>429</v>
      </c>
      <c r="P5624">
        <v>1.6615130305586284E-3</v>
      </c>
      <c r="Q5624" t="s">
        <v>163</v>
      </c>
    </row>
    <row r="5625" spans="9:17" x14ac:dyDescent="0.45">
      <c r="I5625" t="s">
        <v>232</v>
      </c>
      <c r="J5625" t="s">
        <v>456</v>
      </c>
      <c r="K5625">
        <v>0</v>
      </c>
      <c r="L5625" t="s">
        <v>163</v>
      </c>
      <c r="N5625" t="s">
        <v>347</v>
      </c>
      <c r="O5625" t="s">
        <v>456</v>
      </c>
      <c r="P5625">
        <v>1.3169905532149221E-3</v>
      </c>
      <c r="Q5625" t="s">
        <v>163</v>
      </c>
    </row>
    <row r="5626" spans="9:17" x14ac:dyDescent="0.45">
      <c r="I5626" t="s">
        <v>232</v>
      </c>
      <c r="J5626" t="s">
        <v>457</v>
      </c>
      <c r="K5626">
        <v>0</v>
      </c>
      <c r="L5626" t="s">
        <v>163</v>
      </c>
      <c r="N5626" t="s">
        <v>347</v>
      </c>
      <c r="O5626" t="s">
        <v>457</v>
      </c>
      <c r="P5626">
        <v>1.7696207291345481E-2</v>
      </c>
      <c r="Q5626" t="s">
        <v>163</v>
      </c>
    </row>
    <row r="5627" spans="9:17" x14ac:dyDescent="0.45">
      <c r="I5627" t="s">
        <v>232</v>
      </c>
      <c r="J5627" t="s">
        <v>430</v>
      </c>
      <c r="K5627">
        <v>0</v>
      </c>
      <c r="L5627" t="s">
        <v>163</v>
      </c>
      <c r="N5627" t="s">
        <v>347</v>
      </c>
      <c r="O5627" t="s">
        <v>430</v>
      </c>
      <c r="P5627">
        <v>4.7651676367882291E-2</v>
      </c>
      <c r="Q5627" t="s">
        <v>163</v>
      </c>
    </row>
    <row r="5628" spans="9:17" x14ac:dyDescent="0.45">
      <c r="I5628" t="s">
        <v>232</v>
      </c>
      <c r="J5628" t="s">
        <v>431</v>
      </c>
      <c r="K5628">
        <v>3.164973937681349E-3</v>
      </c>
      <c r="L5628" t="s">
        <v>163</v>
      </c>
      <c r="N5628" t="s">
        <v>347</v>
      </c>
      <c r="O5628" t="s">
        <v>431</v>
      </c>
      <c r="P5628">
        <v>5.7359609187906859E-3</v>
      </c>
      <c r="Q5628" t="s">
        <v>163</v>
      </c>
    </row>
    <row r="5629" spans="9:17" x14ac:dyDescent="0.45">
      <c r="I5629" t="s">
        <v>232</v>
      </c>
      <c r="J5629" t="s">
        <v>432</v>
      </c>
      <c r="K5629">
        <v>5.4412331248239083E-3</v>
      </c>
      <c r="L5629" t="s">
        <v>163</v>
      </c>
      <c r="N5629" t="s">
        <v>347</v>
      </c>
      <c r="O5629" t="s">
        <v>432</v>
      </c>
      <c r="P5629">
        <v>3.9397756302210632E-3</v>
      </c>
      <c r="Q5629" t="s">
        <v>163</v>
      </c>
    </row>
    <row r="5630" spans="9:17" x14ac:dyDescent="0.45">
      <c r="I5630" t="s">
        <v>232</v>
      </c>
      <c r="J5630" t="s">
        <v>433</v>
      </c>
      <c r="K5630">
        <v>5.654780306352919E-2</v>
      </c>
      <c r="L5630" t="s">
        <v>163</v>
      </c>
      <c r="N5630" t="s">
        <v>347</v>
      </c>
      <c r="O5630" t="s">
        <v>433</v>
      </c>
      <c r="P5630">
        <v>1.9303896246668551E-2</v>
      </c>
      <c r="Q5630" t="s">
        <v>163</v>
      </c>
    </row>
    <row r="5631" spans="9:17" x14ac:dyDescent="0.45">
      <c r="I5631" t="s">
        <v>232</v>
      </c>
      <c r="J5631" t="s">
        <v>434</v>
      </c>
      <c r="K5631">
        <v>7.2086475188399435E-3</v>
      </c>
      <c r="L5631" t="s">
        <v>163</v>
      </c>
      <c r="N5631" t="s">
        <v>347</v>
      </c>
      <c r="O5631" t="s">
        <v>434</v>
      </c>
      <c r="P5631">
        <v>1.698272922761762E-3</v>
      </c>
      <c r="Q5631" t="s">
        <v>163</v>
      </c>
    </row>
    <row r="5632" spans="9:17" x14ac:dyDescent="0.45">
      <c r="I5632" t="s">
        <v>232</v>
      </c>
      <c r="J5632" t="s">
        <v>435</v>
      </c>
      <c r="K5632">
        <v>1.0010704941469795E-2</v>
      </c>
      <c r="L5632" t="s">
        <v>163</v>
      </c>
      <c r="N5632" t="s">
        <v>347</v>
      </c>
      <c r="O5632" t="s">
        <v>435</v>
      </c>
      <c r="P5632">
        <v>3.5071926656416344E-3</v>
      </c>
      <c r="Q5632" t="s">
        <v>163</v>
      </c>
    </row>
    <row r="5633" spans="9:17" x14ac:dyDescent="0.45">
      <c r="I5633" t="s">
        <v>232</v>
      </c>
      <c r="J5633" t="s">
        <v>458</v>
      </c>
      <c r="K5633">
        <v>1.2064519388184969E-5</v>
      </c>
      <c r="L5633" t="s">
        <v>163</v>
      </c>
      <c r="N5633" t="s">
        <v>347</v>
      </c>
      <c r="O5633" t="s">
        <v>458</v>
      </c>
      <c r="P5633">
        <v>2.1768511741081889E-3</v>
      </c>
      <c r="Q5633" t="s">
        <v>163</v>
      </c>
    </row>
    <row r="5634" spans="9:17" x14ac:dyDescent="0.45">
      <c r="I5634" t="s">
        <v>232</v>
      </c>
      <c r="J5634" t="s">
        <v>459</v>
      </c>
      <c r="K5634">
        <v>0</v>
      </c>
      <c r="L5634" t="s">
        <v>163</v>
      </c>
      <c r="N5634" t="s">
        <v>347</v>
      </c>
      <c r="O5634" t="s">
        <v>459</v>
      </c>
      <c r="P5634">
        <v>2.5522487564026884E-2</v>
      </c>
      <c r="Q5634" t="s">
        <v>163</v>
      </c>
    </row>
    <row r="5635" spans="9:17" x14ac:dyDescent="0.45">
      <c r="I5635" t="s">
        <v>232</v>
      </c>
      <c r="J5635" t="s">
        <v>460</v>
      </c>
      <c r="K5635">
        <v>3.8658131419211522E-6</v>
      </c>
      <c r="L5635" t="s">
        <v>163</v>
      </c>
      <c r="N5635" t="s">
        <v>347</v>
      </c>
      <c r="O5635" t="s">
        <v>460</v>
      </c>
      <c r="P5635">
        <v>6.3041418329749577E-2</v>
      </c>
      <c r="Q5635" t="s">
        <v>163</v>
      </c>
    </row>
    <row r="5636" spans="9:17" x14ac:dyDescent="0.45">
      <c r="I5636" t="s">
        <v>232</v>
      </c>
      <c r="J5636" t="s">
        <v>461</v>
      </c>
      <c r="K5636">
        <v>5.1395109651776018E-3</v>
      </c>
      <c r="L5636" t="s">
        <v>163</v>
      </c>
      <c r="N5636" t="s">
        <v>347</v>
      </c>
      <c r="O5636" t="s">
        <v>461</v>
      </c>
      <c r="P5636">
        <v>7.2471746161551507E-3</v>
      </c>
      <c r="Q5636" t="s">
        <v>163</v>
      </c>
    </row>
    <row r="5637" spans="9:17" x14ac:dyDescent="0.45">
      <c r="I5637" t="s">
        <v>232</v>
      </c>
      <c r="J5637" t="s">
        <v>462</v>
      </c>
      <c r="K5637">
        <v>8.0564573109285671E-3</v>
      </c>
      <c r="L5637" t="s">
        <v>163</v>
      </c>
      <c r="N5637" t="s">
        <v>347</v>
      </c>
      <c r="O5637" t="s">
        <v>462</v>
      </c>
      <c r="P5637">
        <v>6.0679106726113227E-3</v>
      </c>
      <c r="Q5637" t="s">
        <v>163</v>
      </c>
    </row>
    <row r="5638" spans="9:17" x14ac:dyDescent="0.45">
      <c r="I5638" t="s">
        <v>232</v>
      </c>
      <c r="J5638" t="s">
        <v>463</v>
      </c>
      <c r="K5638">
        <v>6.4805798115218777E-2</v>
      </c>
      <c r="L5638" t="s">
        <v>163</v>
      </c>
      <c r="N5638" t="s">
        <v>347</v>
      </c>
      <c r="O5638" t="s">
        <v>463</v>
      </c>
      <c r="P5638">
        <v>2.1860725926065062E-2</v>
      </c>
      <c r="Q5638" t="s">
        <v>163</v>
      </c>
    </row>
    <row r="5639" spans="9:17" x14ac:dyDescent="0.45">
      <c r="I5639" t="s">
        <v>232</v>
      </c>
      <c r="J5639" t="s">
        <v>464</v>
      </c>
      <c r="K5639">
        <v>8.581636735439685E-3</v>
      </c>
      <c r="L5639" t="s">
        <v>163</v>
      </c>
      <c r="N5639" t="s">
        <v>347</v>
      </c>
      <c r="O5639" t="s">
        <v>464</v>
      </c>
      <c r="P5639">
        <v>1.5361671966758444E-3</v>
      </c>
      <c r="Q5639" t="s">
        <v>163</v>
      </c>
    </row>
    <row r="5640" spans="9:17" x14ac:dyDescent="0.45">
      <c r="I5640" t="s">
        <v>232</v>
      </c>
      <c r="J5640" t="s">
        <v>465</v>
      </c>
      <c r="K5640">
        <v>1.2086118027275007E-2</v>
      </c>
      <c r="L5640" t="s">
        <v>163</v>
      </c>
      <c r="N5640" t="s">
        <v>347</v>
      </c>
      <c r="O5640" t="s">
        <v>465</v>
      </c>
      <c r="P5640">
        <v>3.7423637346145344E-3</v>
      </c>
      <c r="Q5640" t="s">
        <v>163</v>
      </c>
    </row>
    <row r="5641" spans="9:17" x14ac:dyDescent="0.45">
      <c r="I5641" t="s">
        <v>232</v>
      </c>
      <c r="J5641" t="s">
        <v>466</v>
      </c>
      <c r="K5641">
        <v>5.824004750066788E-5</v>
      </c>
      <c r="L5641" t="s">
        <v>163</v>
      </c>
      <c r="N5641" t="s">
        <v>347</v>
      </c>
      <c r="O5641" t="s">
        <v>466</v>
      </c>
      <c r="P5641">
        <v>2.3858230234145984E-3</v>
      </c>
      <c r="Q5641" t="s">
        <v>163</v>
      </c>
    </row>
    <row r="5642" spans="9:17" x14ac:dyDescent="0.45">
      <c r="I5642" t="s">
        <v>232</v>
      </c>
      <c r="J5642" t="s">
        <v>467</v>
      </c>
      <c r="K5642">
        <v>0</v>
      </c>
      <c r="L5642" t="s">
        <v>163</v>
      </c>
      <c r="N5642" t="s">
        <v>347</v>
      </c>
      <c r="O5642" t="s">
        <v>467</v>
      </c>
      <c r="P5642">
        <v>3.1527420092226248E-2</v>
      </c>
      <c r="Q5642" t="s">
        <v>163</v>
      </c>
    </row>
    <row r="5643" spans="9:17" x14ac:dyDescent="0.45">
      <c r="I5643" t="s">
        <v>232</v>
      </c>
      <c r="J5643" t="s">
        <v>468</v>
      </c>
      <c r="K5643">
        <v>2.4494667186335303E-3</v>
      </c>
      <c r="L5643" t="s">
        <v>163</v>
      </c>
      <c r="N5643" t="s">
        <v>347</v>
      </c>
      <c r="O5643" t="s">
        <v>468</v>
      </c>
      <c r="P5643">
        <v>6.2066816422162267E-2</v>
      </c>
      <c r="Q5643" t="s">
        <v>163</v>
      </c>
    </row>
    <row r="5644" spans="9:17" x14ac:dyDescent="0.45">
      <c r="I5644" t="s">
        <v>232</v>
      </c>
      <c r="J5644" t="s">
        <v>469</v>
      </c>
      <c r="K5644">
        <v>5.9631361459079445E-3</v>
      </c>
      <c r="L5644" t="s">
        <v>163</v>
      </c>
      <c r="N5644" t="s">
        <v>347</v>
      </c>
      <c r="O5644" t="s">
        <v>469</v>
      </c>
      <c r="P5644">
        <v>6.1525465125429031E-3</v>
      </c>
      <c r="Q5644" t="s">
        <v>163</v>
      </c>
    </row>
    <row r="5645" spans="9:17" x14ac:dyDescent="0.45">
      <c r="I5645" t="s">
        <v>232</v>
      </c>
      <c r="J5645" t="s">
        <v>470</v>
      </c>
      <c r="K5645">
        <v>8.4760646161011529E-3</v>
      </c>
      <c r="L5645" t="s">
        <v>163</v>
      </c>
      <c r="N5645" t="s">
        <v>347</v>
      </c>
      <c r="O5645" t="s">
        <v>470</v>
      </c>
      <c r="P5645">
        <v>6.5544687031820056E-3</v>
      </c>
      <c r="Q5645" t="s">
        <v>163</v>
      </c>
    </row>
    <row r="5646" spans="9:17" x14ac:dyDescent="0.45">
      <c r="I5646" t="s">
        <v>232</v>
      </c>
      <c r="J5646" t="s">
        <v>471</v>
      </c>
      <c r="K5646">
        <v>6.3755139480040982E-2</v>
      </c>
      <c r="L5646" t="s">
        <v>163</v>
      </c>
      <c r="N5646" t="s">
        <v>347</v>
      </c>
      <c r="O5646" t="s">
        <v>471</v>
      </c>
      <c r="P5646">
        <v>2.2104536075550789E-2</v>
      </c>
      <c r="Q5646" t="s">
        <v>163</v>
      </c>
    </row>
    <row r="5647" spans="9:17" x14ac:dyDescent="0.45">
      <c r="I5647" t="s">
        <v>232</v>
      </c>
      <c r="J5647" t="s">
        <v>472</v>
      </c>
      <c r="K5647">
        <v>8.7408432221740568E-3</v>
      </c>
      <c r="L5647" t="s">
        <v>163</v>
      </c>
      <c r="N5647" t="s">
        <v>347</v>
      </c>
      <c r="O5647" t="s">
        <v>472</v>
      </c>
      <c r="P5647">
        <v>2.1127409280053844E-3</v>
      </c>
      <c r="Q5647" t="s">
        <v>163</v>
      </c>
    </row>
    <row r="5648" spans="9:17" x14ac:dyDescent="0.45">
      <c r="I5648" t="s">
        <v>232</v>
      </c>
      <c r="J5648" t="s">
        <v>473</v>
      </c>
      <c r="K5648">
        <v>1.1918181682141288E-2</v>
      </c>
      <c r="L5648" t="s">
        <v>163</v>
      </c>
      <c r="N5648" t="s">
        <v>347</v>
      </c>
      <c r="O5648" t="s">
        <v>473</v>
      </c>
      <c r="P5648">
        <v>5.2346522320963285E-3</v>
      </c>
      <c r="Q5648" t="s">
        <v>163</v>
      </c>
    </row>
    <row r="5649" spans="9:17" x14ac:dyDescent="0.45">
      <c r="I5649" t="s">
        <v>232</v>
      </c>
      <c r="J5649" t="s">
        <v>474</v>
      </c>
      <c r="K5649">
        <v>0</v>
      </c>
      <c r="L5649" t="s">
        <v>163</v>
      </c>
      <c r="N5649" t="s">
        <v>347</v>
      </c>
      <c r="O5649" t="s">
        <v>474</v>
      </c>
      <c r="P5649">
        <v>3.0088708824879667E-3</v>
      </c>
      <c r="Q5649" t="s">
        <v>163</v>
      </c>
    </row>
    <row r="5650" spans="9:17" x14ac:dyDescent="0.45">
      <c r="I5650" t="s">
        <v>232</v>
      </c>
      <c r="J5650" t="s">
        <v>475</v>
      </c>
      <c r="K5650">
        <v>0</v>
      </c>
      <c r="L5650" t="s">
        <v>163</v>
      </c>
      <c r="N5650" t="s">
        <v>347</v>
      </c>
      <c r="O5650" t="s">
        <v>475</v>
      </c>
      <c r="P5650">
        <v>3.3480729749403138E-2</v>
      </c>
      <c r="Q5650" t="s">
        <v>163</v>
      </c>
    </row>
    <row r="5651" spans="9:17" x14ac:dyDescent="0.45">
      <c r="I5651" t="s">
        <v>232</v>
      </c>
      <c r="J5651" t="s">
        <v>476</v>
      </c>
      <c r="K5651">
        <v>2.0737581861024067E-3</v>
      </c>
      <c r="L5651" t="s">
        <v>163</v>
      </c>
      <c r="N5651" t="s">
        <v>347</v>
      </c>
      <c r="O5651" t="s">
        <v>476</v>
      </c>
      <c r="P5651">
        <v>5.2871550789461014E-2</v>
      </c>
      <c r="Q5651" t="s">
        <v>163</v>
      </c>
    </row>
    <row r="5652" spans="9:17" x14ac:dyDescent="0.45">
      <c r="I5652" t="s">
        <v>232</v>
      </c>
      <c r="J5652" t="s">
        <v>477</v>
      </c>
      <c r="K5652">
        <v>4.5658280060897659E-3</v>
      </c>
      <c r="L5652" t="s">
        <v>163</v>
      </c>
      <c r="N5652" t="s">
        <v>347</v>
      </c>
      <c r="O5652" t="s">
        <v>477</v>
      </c>
      <c r="P5652">
        <v>5.5684981364776285E-3</v>
      </c>
      <c r="Q5652" t="s">
        <v>163</v>
      </c>
    </row>
    <row r="5653" spans="9:17" x14ac:dyDescent="0.45">
      <c r="I5653" t="s">
        <v>232</v>
      </c>
      <c r="J5653" t="s">
        <v>478</v>
      </c>
      <c r="K5653">
        <v>6.9716136561485632E-3</v>
      </c>
      <c r="L5653" t="s">
        <v>163</v>
      </c>
      <c r="N5653" t="s">
        <v>347</v>
      </c>
      <c r="O5653" t="s">
        <v>478</v>
      </c>
      <c r="P5653">
        <v>6.0676376691765708E-3</v>
      </c>
      <c r="Q5653" t="s">
        <v>163</v>
      </c>
    </row>
    <row r="5654" spans="9:17" x14ac:dyDescent="0.45">
      <c r="I5654" t="s">
        <v>232</v>
      </c>
      <c r="J5654" t="s">
        <v>479</v>
      </c>
      <c r="K5654">
        <v>5.983848786529343E-2</v>
      </c>
      <c r="L5654" t="s">
        <v>163</v>
      </c>
      <c r="N5654" t="s">
        <v>347</v>
      </c>
      <c r="O5654" t="s">
        <v>479</v>
      </c>
      <c r="P5654">
        <v>1.5573915005862157E-2</v>
      </c>
      <c r="Q5654" t="s">
        <v>163</v>
      </c>
    </row>
    <row r="5655" spans="9:17" x14ac:dyDescent="0.45">
      <c r="I5655" t="s">
        <v>232</v>
      </c>
      <c r="J5655" t="s">
        <v>480</v>
      </c>
      <c r="K5655">
        <v>7.6492700964026668E-3</v>
      </c>
      <c r="L5655" t="s">
        <v>163</v>
      </c>
      <c r="N5655" t="s">
        <v>347</v>
      </c>
      <c r="O5655" t="s">
        <v>480</v>
      </c>
      <c r="P5655">
        <v>1.09784417136954E-3</v>
      </c>
      <c r="Q5655" t="s">
        <v>163</v>
      </c>
    </row>
    <row r="5656" spans="9:17" x14ac:dyDescent="0.45">
      <c r="I5656" t="s">
        <v>232</v>
      </c>
      <c r="J5656" t="s">
        <v>481</v>
      </c>
      <c r="K5656">
        <v>9.3259906446018642E-3</v>
      </c>
      <c r="L5656" t="s">
        <v>163</v>
      </c>
      <c r="N5656" t="s">
        <v>347</v>
      </c>
      <c r="O5656" t="s">
        <v>481</v>
      </c>
      <c r="P5656">
        <v>3.1227437323549313E-3</v>
      </c>
      <c r="Q5656" t="s">
        <v>163</v>
      </c>
    </row>
    <row r="5657" spans="9:17" x14ac:dyDescent="0.45">
      <c r="I5657" t="s">
        <v>232</v>
      </c>
      <c r="J5657" t="s">
        <v>482</v>
      </c>
      <c r="K5657">
        <v>0</v>
      </c>
      <c r="L5657" t="s">
        <v>163</v>
      </c>
      <c r="N5657" t="s">
        <v>347</v>
      </c>
      <c r="O5657" t="s">
        <v>482</v>
      </c>
      <c r="P5657">
        <v>2.5263488658517821E-3</v>
      </c>
      <c r="Q5657" t="s">
        <v>163</v>
      </c>
    </row>
    <row r="5658" spans="9:17" x14ac:dyDescent="0.45">
      <c r="I5658" t="s">
        <v>232</v>
      </c>
      <c r="J5658" t="s">
        <v>483</v>
      </c>
      <c r="K5658">
        <v>0</v>
      </c>
      <c r="L5658" t="s">
        <v>163</v>
      </c>
      <c r="N5658" t="s">
        <v>347</v>
      </c>
      <c r="O5658" t="s">
        <v>483</v>
      </c>
      <c r="P5658">
        <v>3.0980384156057354E-2</v>
      </c>
      <c r="Q5658" t="s">
        <v>163</v>
      </c>
    </row>
    <row r="5659" spans="9:17" x14ac:dyDescent="0.45">
      <c r="I5659" t="s">
        <v>232</v>
      </c>
      <c r="J5659" t="s">
        <v>484</v>
      </c>
      <c r="K5659">
        <v>2.5105261016854382E-3</v>
      </c>
      <c r="L5659" t="s">
        <v>163</v>
      </c>
      <c r="N5659" t="s">
        <v>347</v>
      </c>
      <c r="O5659" t="s">
        <v>484</v>
      </c>
      <c r="P5659">
        <v>4.2742296992067198E-2</v>
      </c>
      <c r="Q5659" t="s">
        <v>163</v>
      </c>
    </row>
    <row r="5660" spans="9:17" x14ac:dyDescent="0.45">
      <c r="I5660" t="s">
        <v>232</v>
      </c>
      <c r="J5660" t="s">
        <v>485</v>
      </c>
      <c r="K5660">
        <v>4.7195280455220095E-3</v>
      </c>
      <c r="L5660" t="s">
        <v>163</v>
      </c>
      <c r="N5660" t="s">
        <v>347</v>
      </c>
      <c r="O5660" t="s">
        <v>485</v>
      </c>
      <c r="P5660">
        <v>4.8281746123948468E-3</v>
      </c>
      <c r="Q5660" t="s">
        <v>163</v>
      </c>
    </row>
    <row r="5661" spans="9:17" x14ac:dyDescent="0.45">
      <c r="I5661" t="s">
        <v>232</v>
      </c>
      <c r="J5661" t="s">
        <v>486</v>
      </c>
      <c r="K5661">
        <v>6.5157182946082417E-3</v>
      </c>
      <c r="L5661" t="s">
        <v>163</v>
      </c>
      <c r="N5661" t="s">
        <v>347</v>
      </c>
      <c r="O5661" t="s">
        <v>486</v>
      </c>
      <c r="P5661">
        <v>4.9345192656483645E-3</v>
      </c>
      <c r="Q5661" t="s">
        <v>163</v>
      </c>
    </row>
    <row r="5662" spans="9:17" x14ac:dyDescent="0.45">
      <c r="I5662" t="s">
        <v>232</v>
      </c>
      <c r="J5662" t="s">
        <v>487</v>
      </c>
      <c r="K5662">
        <v>5.2284468423258887E-2</v>
      </c>
      <c r="L5662" t="s">
        <v>163</v>
      </c>
      <c r="N5662" t="s">
        <v>347</v>
      </c>
      <c r="O5662" t="s">
        <v>487</v>
      </c>
      <c r="P5662">
        <v>1.202933560404938E-2</v>
      </c>
      <c r="Q5662" t="s">
        <v>163</v>
      </c>
    </row>
    <row r="5663" spans="9:17" x14ac:dyDescent="0.45">
      <c r="I5663" t="s">
        <v>232</v>
      </c>
      <c r="J5663" t="s">
        <v>488</v>
      </c>
      <c r="K5663">
        <v>7.0195500421540175E-3</v>
      </c>
      <c r="L5663" t="s">
        <v>163</v>
      </c>
      <c r="N5663" t="s">
        <v>347</v>
      </c>
      <c r="O5663" t="s">
        <v>488</v>
      </c>
      <c r="P5663">
        <v>9.3602507581318532E-4</v>
      </c>
      <c r="Q5663" t="s">
        <v>163</v>
      </c>
    </row>
    <row r="5664" spans="9:17" x14ac:dyDescent="0.45">
      <c r="I5664" t="s">
        <v>232</v>
      </c>
      <c r="J5664" t="s">
        <v>489</v>
      </c>
      <c r="K5664">
        <v>8.5079019782057282E-3</v>
      </c>
      <c r="L5664" t="s">
        <v>163</v>
      </c>
      <c r="N5664" t="s">
        <v>347</v>
      </c>
      <c r="O5664" t="s">
        <v>489</v>
      </c>
      <c r="P5664">
        <v>2.4173880689301809E-3</v>
      </c>
      <c r="Q5664" t="s">
        <v>163</v>
      </c>
    </row>
    <row r="5665" spans="9:17" x14ac:dyDescent="0.45">
      <c r="I5665" t="s">
        <v>232</v>
      </c>
      <c r="J5665" t="s">
        <v>490</v>
      </c>
      <c r="K5665">
        <v>3.5729704381389651E-5</v>
      </c>
      <c r="L5665" t="s">
        <v>163</v>
      </c>
      <c r="N5665" t="s">
        <v>347</v>
      </c>
      <c r="O5665" t="s">
        <v>490</v>
      </c>
      <c r="P5665">
        <v>1.5606562966621071E-3</v>
      </c>
      <c r="Q5665" t="s">
        <v>163</v>
      </c>
    </row>
    <row r="5666" spans="9:17" x14ac:dyDescent="0.45">
      <c r="I5666" t="s">
        <v>232</v>
      </c>
      <c r="J5666" t="s">
        <v>491</v>
      </c>
      <c r="K5666">
        <v>0</v>
      </c>
      <c r="L5666" t="s">
        <v>163</v>
      </c>
      <c r="N5666" t="s">
        <v>347</v>
      </c>
      <c r="O5666" t="s">
        <v>491</v>
      </c>
      <c r="P5666">
        <v>2.0463474038073508E-2</v>
      </c>
      <c r="Q5666" t="s">
        <v>163</v>
      </c>
    </row>
    <row r="5667" spans="9:17" x14ac:dyDescent="0.45">
      <c r="I5667" t="s">
        <v>232</v>
      </c>
      <c r="J5667" t="s">
        <v>492</v>
      </c>
      <c r="K5667">
        <v>2.3568976957487561E-3</v>
      </c>
      <c r="L5667" t="s">
        <v>163</v>
      </c>
      <c r="N5667" t="s">
        <v>347</v>
      </c>
      <c r="O5667" t="s">
        <v>492</v>
      </c>
      <c r="P5667">
        <v>1.4380515080204178E-2</v>
      </c>
      <c r="Q5667" t="s">
        <v>163</v>
      </c>
    </row>
    <row r="5668" spans="9:17" x14ac:dyDescent="0.45">
      <c r="I5668" t="s">
        <v>232</v>
      </c>
      <c r="J5668" t="s">
        <v>493</v>
      </c>
      <c r="K5668">
        <v>4.6275999663989214E-3</v>
      </c>
      <c r="L5668" t="s">
        <v>163</v>
      </c>
      <c r="N5668" t="s">
        <v>347</v>
      </c>
      <c r="O5668" t="s">
        <v>493</v>
      </c>
      <c r="P5668">
        <v>1.7670166512823743E-3</v>
      </c>
      <c r="Q5668" t="s">
        <v>163</v>
      </c>
    </row>
    <row r="5669" spans="9:17" x14ac:dyDescent="0.45">
      <c r="I5669" t="s">
        <v>232</v>
      </c>
      <c r="J5669" t="s">
        <v>494</v>
      </c>
      <c r="K5669">
        <v>6.6178827388692707E-3</v>
      </c>
      <c r="L5669" t="s">
        <v>163</v>
      </c>
      <c r="N5669" t="s">
        <v>347</v>
      </c>
      <c r="O5669" t="s">
        <v>494</v>
      </c>
      <c r="P5669">
        <v>1.5448921374117579E-3</v>
      </c>
      <c r="Q5669" t="s">
        <v>163</v>
      </c>
    </row>
    <row r="5670" spans="9:17" x14ac:dyDescent="0.45">
      <c r="I5670" t="s">
        <v>232</v>
      </c>
      <c r="J5670" t="s">
        <v>495</v>
      </c>
      <c r="K5670">
        <v>5.6021046528345095E-2</v>
      </c>
      <c r="L5670" t="s">
        <v>163</v>
      </c>
      <c r="N5670" t="s">
        <v>347</v>
      </c>
      <c r="O5670" t="s">
        <v>495</v>
      </c>
      <c r="P5670">
        <v>7.7370966485060255E-3</v>
      </c>
      <c r="Q5670" t="s">
        <v>163</v>
      </c>
    </row>
    <row r="5671" spans="9:17" x14ac:dyDescent="0.45">
      <c r="I5671" t="s">
        <v>232</v>
      </c>
      <c r="J5671" t="s">
        <v>496</v>
      </c>
      <c r="K5671">
        <v>8.5001429423410251E-3</v>
      </c>
      <c r="L5671" t="s">
        <v>163</v>
      </c>
      <c r="N5671" t="s">
        <v>347</v>
      </c>
      <c r="O5671" t="s">
        <v>496</v>
      </c>
      <c r="P5671">
        <v>1.125802170800078E-3</v>
      </c>
      <c r="Q5671" t="s">
        <v>163</v>
      </c>
    </row>
    <row r="5672" spans="9:17" x14ac:dyDescent="0.45">
      <c r="I5672" t="s">
        <v>232</v>
      </c>
      <c r="J5672" t="s">
        <v>497</v>
      </c>
      <c r="K5672">
        <v>1.0996979459762839E-2</v>
      </c>
      <c r="L5672" t="s">
        <v>163</v>
      </c>
      <c r="N5672" t="s">
        <v>347</v>
      </c>
      <c r="O5672" t="s">
        <v>497</v>
      </c>
      <c r="P5672">
        <v>2.1347808177309933E-3</v>
      </c>
      <c r="Q5672" t="s">
        <v>163</v>
      </c>
    </row>
    <row r="5673" spans="9:17" x14ac:dyDescent="0.45">
      <c r="I5673" t="s">
        <v>232</v>
      </c>
      <c r="J5673" t="s">
        <v>498</v>
      </c>
      <c r="K5673">
        <v>2.1135754177980916E-3</v>
      </c>
      <c r="L5673" t="s">
        <v>163</v>
      </c>
      <c r="N5673" t="s">
        <v>347</v>
      </c>
      <c r="O5673" t="s">
        <v>498</v>
      </c>
      <c r="P5673">
        <v>1.1064953371580676E-3</v>
      </c>
      <c r="Q5673" t="s">
        <v>163</v>
      </c>
    </row>
    <row r="5674" spans="9:17" x14ac:dyDescent="0.45">
      <c r="I5674" t="s">
        <v>232</v>
      </c>
      <c r="J5674" t="s">
        <v>499</v>
      </c>
      <c r="K5674">
        <v>0</v>
      </c>
      <c r="L5674" t="s">
        <v>163</v>
      </c>
      <c r="N5674" t="s">
        <v>347</v>
      </c>
      <c r="O5674" t="s">
        <v>499</v>
      </c>
      <c r="P5674">
        <v>9.8599174862906615E-3</v>
      </c>
      <c r="Q5674" t="s">
        <v>163</v>
      </c>
    </row>
    <row r="5675" spans="9:17" x14ac:dyDescent="0.45">
      <c r="I5675" t="s">
        <v>233</v>
      </c>
      <c r="J5675" t="s">
        <v>162</v>
      </c>
      <c r="K5675">
        <v>0</v>
      </c>
      <c r="L5675" t="s">
        <v>163</v>
      </c>
      <c r="N5675" t="s">
        <v>348</v>
      </c>
      <c r="O5675" t="s">
        <v>162</v>
      </c>
      <c r="P5675">
        <v>1.2275069880586253E-2</v>
      </c>
      <c r="Q5675" t="s">
        <v>163</v>
      </c>
    </row>
    <row r="5676" spans="9:17" x14ac:dyDescent="0.45">
      <c r="I5676" t="s">
        <v>233</v>
      </c>
      <c r="J5676" t="s">
        <v>164</v>
      </c>
      <c r="K5676">
        <v>1.56106738520876E-3</v>
      </c>
      <c r="L5676" t="s">
        <v>163</v>
      </c>
      <c r="N5676" t="s">
        <v>348</v>
      </c>
      <c r="O5676" t="s">
        <v>164</v>
      </c>
      <c r="P5676">
        <v>1.5542963589062128E-3</v>
      </c>
      <c r="Q5676" t="s">
        <v>163</v>
      </c>
    </row>
    <row r="5677" spans="9:17" x14ac:dyDescent="0.45">
      <c r="I5677" t="s">
        <v>233</v>
      </c>
      <c r="J5677" t="s">
        <v>165</v>
      </c>
      <c r="K5677">
        <v>3.1856306283041032E-3</v>
      </c>
      <c r="L5677" t="s">
        <v>163</v>
      </c>
      <c r="N5677" t="s">
        <v>348</v>
      </c>
      <c r="O5677" t="s">
        <v>165</v>
      </c>
      <c r="P5677">
        <v>1.2529560853948112E-3</v>
      </c>
      <c r="Q5677" t="s">
        <v>163</v>
      </c>
    </row>
    <row r="5678" spans="9:17" x14ac:dyDescent="0.45">
      <c r="I5678" t="s">
        <v>233</v>
      </c>
      <c r="J5678" t="s">
        <v>406</v>
      </c>
      <c r="K5678">
        <v>4.7475425273153092E-2</v>
      </c>
      <c r="L5678" t="s">
        <v>163</v>
      </c>
      <c r="N5678" t="s">
        <v>348</v>
      </c>
      <c r="O5678" t="s">
        <v>406</v>
      </c>
      <c r="P5678">
        <v>5.0432187171742813E-3</v>
      </c>
      <c r="Q5678" t="s">
        <v>163</v>
      </c>
    </row>
    <row r="5679" spans="9:17" x14ac:dyDescent="0.45">
      <c r="I5679" t="s">
        <v>233</v>
      </c>
      <c r="J5679" t="s">
        <v>407</v>
      </c>
      <c r="K5679">
        <v>8.2169911912171809E-3</v>
      </c>
      <c r="L5679" t="s">
        <v>163</v>
      </c>
      <c r="N5679" t="s">
        <v>348</v>
      </c>
      <c r="O5679" t="s">
        <v>407</v>
      </c>
      <c r="P5679">
        <v>5.3116146941918803E-4</v>
      </c>
      <c r="Q5679" t="s">
        <v>163</v>
      </c>
    </row>
    <row r="5680" spans="9:17" x14ac:dyDescent="0.45">
      <c r="I5680" t="s">
        <v>233</v>
      </c>
      <c r="J5680" t="s">
        <v>408</v>
      </c>
      <c r="K5680">
        <v>1.2935501443829827E-2</v>
      </c>
      <c r="L5680" t="s">
        <v>163</v>
      </c>
      <c r="N5680" t="s">
        <v>348</v>
      </c>
      <c r="O5680" t="s">
        <v>408</v>
      </c>
      <c r="P5680">
        <v>1.2012202917431616E-3</v>
      </c>
      <c r="Q5680" t="s">
        <v>163</v>
      </c>
    </row>
    <row r="5681" spans="9:17" x14ac:dyDescent="0.45">
      <c r="I5681" t="s">
        <v>233</v>
      </c>
      <c r="J5681" t="s">
        <v>446</v>
      </c>
      <c r="K5681">
        <v>3.4882181650457787E-3</v>
      </c>
      <c r="L5681" t="s">
        <v>163</v>
      </c>
      <c r="N5681" t="s">
        <v>348</v>
      </c>
      <c r="O5681" t="s">
        <v>446</v>
      </c>
      <c r="P5681">
        <v>6.1745296768784381E-4</v>
      </c>
      <c r="Q5681" t="s">
        <v>163</v>
      </c>
    </row>
    <row r="5682" spans="9:17" x14ac:dyDescent="0.45">
      <c r="I5682" t="s">
        <v>233</v>
      </c>
      <c r="J5682" t="s">
        <v>447</v>
      </c>
      <c r="K5682">
        <v>1.734797313846926E-3</v>
      </c>
      <c r="L5682" t="s">
        <v>163</v>
      </c>
      <c r="N5682" t="s">
        <v>348</v>
      </c>
      <c r="O5682" t="s">
        <v>447</v>
      </c>
      <c r="P5682">
        <v>5.2782385747996534E-3</v>
      </c>
      <c r="Q5682" t="s">
        <v>163</v>
      </c>
    </row>
    <row r="5683" spans="9:17" x14ac:dyDescent="0.45">
      <c r="I5683" t="s">
        <v>233</v>
      </c>
      <c r="J5683" t="s">
        <v>166</v>
      </c>
      <c r="K5683">
        <v>0</v>
      </c>
      <c r="L5683" t="s">
        <v>163</v>
      </c>
      <c r="N5683" t="s">
        <v>348</v>
      </c>
      <c r="O5683" t="s">
        <v>166</v>
      </c>
      <c r="P5683">
        <v>2.1464072723138342E-2</v>
      </c>
      <c r="Q5683" t="s">
        <v>163</v>
      </c>
    </row>
    <row r="5684" spans="9:17" x14ac:dyDescent="0.45">
      <c r="I5684" t="s">
        <v>233</v>
      </c>
      <c r="J5684" t="s">
        <v>167</v>
      </c>
      <c r="K5684">
        <v>1.4362243754237457E-3</v>
      </c>
      <c r="L5684" t="s">
        <v>163</v>
      </c>
      <c r="N5684" t="s">
        <v>348</v>
      </c>
      <c r="O5684" t="s">
        <v>167</v>
      </c>
      <c r="P5684">
        <v>3.6911887625014068E-3</v>
      </c>
      <c r="Q5684" t="s">
        <v>163</v>
      </c>
    </row>
    <row r="5685" spans="9:17" x14ac:dyDescent="0.45">
      <c r="I5685" t="s">
        <v>233</v>
      </c>
      <c r="J5685" t="s">
        <v>168</v>
      </c>
      <c r="K5685">
        <v>2.5121168194362775E-3</v>
      </c>
      <c r="L5685" t="s">
        <v>163</v>
      </c>
      <c r="N5685" t="s">
        <v>348</v>
      </c>
      <c r="O5685" t="s">
        <v>168</v>
      </c>
      <c r="P5685">
        <v>2.5269454514062969E-3</v>
      </c>
      <c r="Q5685" t="s">
        <v>163</v>
      </c>
    </row>
    <row r="5686" spans="9:17" x14ac:dyDescent="0.45">
      <c r="I5686" t="s">
        <v>233</v>
      </c>
      <c r="J5686" t="s">
        <v>409</v>
      </c>
      <c r="K5686">
        <v>4.0749852560957089E-2</v>
      </c>
      <c r="L5686" t="s">
        <v>163</v>
      </c>
      <c r="N5686" t="s">
        <v>348</v>
      </c>
      <c r="O5686" t="s">
        <v>409</v>
      </c>
      <c r="P5686">
        <v>9.8311043485848851E-3</v>
      </c>
      <c r="Q5686" t="s">
        <v>163</v>
      </c>
    </row>
    <row r="5687" spans="9:17" x14ac:dyDescent="0.45">
      <c r="I5687" t="s">
        <v>233</v>
      </c>
      <c r="J5687" t="s">
        <v>410</v>
      </c>
      <c r="K5687">
        <v>6.9159224179595061E-3</v>
      </c>
      <c r="L5687" t="s">
        <v>163</v>
      </c>
      <c r="N5687" t="s">
        <v>348</v>
      </c>
      <c r="O5687" t="s">
        <v>410</v>
      </c>
      <c r="P5687">
        <v>6.9615477624344489E-4</v>
      </c>
      <c r="Q5687" t="s">
        <v>163</v>
      </c>
    </row>
    <row r="5688" spans="9:17" x14ac:dyDescent="0.45">
      <c r="I5688" t="s">
        <v>233</v>
      </c>
      <c r="J5688" t="s">
        <v>411</v>
      </c>
      <c r="K5688">
        <v>1.1102021127438917E-2</v>
      </c>
      <c r="L5688" t="s">
        <v>163</v>
      </c>
      <c r="N5688" t="s">
        <v>348</v>
      </c>
      <c r="O5688" t="s">
        <v>411</v>
      </c>
      <c r="P5688">
        <v>1.7481132211318172E-3</v>
      </c>
      <c r="Q5688" t="s">
        <v>163</v>
      </c>
    </row>
    <row r="5689" spans="9:17" x14ac:dyDescent="0.45">
      <c r="I5689" t="s">
        <v>233</v>
      </c>
      <c r="J5689" t="s">
        <v>448</v>
      </c>
      <c r="K5689">
        <v>3.2987999068778383E-3</v>
      </c>
      <c r="L5689" t="s">
        <v>163</v>
      </c>
      <c r="N5689" t="s">
        <v>348</v>
      </c>
      <c r="O5689" t="s">
        <v>448</v>
      </c>
      <c r="P5689">
        <v>1.0221071060631944E-3</v>
      </c>
      <c r="Q5689" t="s">
        <v>163</v>
      </c>
    </row>
    <row r="5690" spans="9:17" x14ac:dyDescent="0.45">
      <c r="I5690" t="s">
        <v>233</v>
      </c>
      <c r="J5690" t="s">
        <v>449</v>
      </c>
      <c r="K5690">
        <v>1.3114961728361071E-3</v>
      </c>
      <c r="L5690" t="s">
        <v>163</v>
      </c>
      <c r="N5690" t="s">
        <v>348</v>
      </c>
      <c r="O5690" t="s">
        <v>449</v>
      </c>
      <c r="P5690">
        <v>8.8747207115996013E-3</v>
      </c>
      <c r="Q5690" t="s">
        <v>163</v>
      </c>
    </row>
    <row r="5691" spans="9:17" x14ac:dyDescent="0.45">
      <c r="I5691" t="s">
        <v>233</v>
      </c>
      <c r="J5691" t="s">
        <v>169</v>
      </c>
      <c r="K5691">
        <v>0</v>
      </c>
      <c r="L5691" t="s">
        <v>163</v>
      </c>
      <c r="N5691" t="s">
        <v>348</v>
      </c>
      <c r="O5691" t="s">
        <v>169</v>
      </c>
      <c r="P5691">
        <v>1.8011300108030329E-2</v>
      </c>
      <c r="Q5691" t="s">
        <v>163</v>
      </c>
    </row>
    <row r="5692" spans="9:17" x14ac:dyDescent="0.45">
      <c r="I5692" t="s">
        <v>233</v>
      </c>
      <c r="J5692" t="s">
        <v>170</v>
      </c>
      <c r="K5692">
        <v>2.0519681184145021E-3</v>
      </c>
      <c r="L5692" t="s">
        <v>163</v>
      </c>
      <c r="N5692" t="s">
        <v>348</v>
      </c>
      <c r="O5692" t="s">
        <v>170</v>
      </c>
      <c r="P5692">
        <v>2.4894618321636736E-3</v>
      </c>
      <c r="Q5692" t="s">
        <v>163</v>
      </c>
    </row>
    <row r="5693" spans="9:17" x14ac:dyDescent="0.45">
      <c r="I5693" t="s">
        <v>233</v>
      </c>
      <c r="J5693" t="s">
        <v>171</v>
      </c>
      <c r="K5693">
        <v>3.5285379691515528E-3</v>
      </c>
      <c r="L5693" t="s">
        <v>163</v>
      </c>
      <c r="N5693" t="s">
        <v>348</v>
      </c>
      <c r="O5693" t="s">
        <v>171</v>
      </c>
      <c r="P5693">
        <v>1.6586278073244746E-3</v>
      </c>
      <c r="Q5693" t="s">
        <v>163</v>
      </c>
    </row>
    <row r="5694" spans="9:17" x14ac:dyDescent="0.45">
      <c r="I5694" t="s">
        <v>233</v>
      </c>
      <c r="J5694" t="s">
        <v>412</v>
      </c>
      <c r="K5694">
        <v>5.1029122818100452E-2</v>
      </c>
      <c r="L5694" t="s">
        <v>163</v>
      </c>
      <c r="N5694" t="s">
        <v>348</v>
      </c>
      <c r="O5694" t="s">
        <v>412</v>
      </c>
      <c r="P5694">
        <v>7.3745638603527394E-3</v>
      </c>
      <c r="Q5694" t="s">
        <v>163</v>
      </c>
    </row>
    <row r="5695" spans="9:17" x14ac:dyDescent="0.45">
      <c r="I5695" t="s">
        <v>233</v>
      </c>
      <c r="J5695" t="s">
        <v>413</v>
      </c>
      <c r="K5695">
        <v>8.5686611807377668E-3</v>
      </c>
      <c r="L5695" t="s">
        <v>163</v>
      </c>
      <c r="N5695" t="s">
        <v>348</v>
      </c>
      <c r="O5695" t="s">
        <v>413</v>
      </c>
      <c r="P5695">
        <v>4.4226491074712663E-4</v>
      </c>
      <c r="Q5695" t="s">
        <v>163</v>
      </c>
    </row>
    <row r="5696" spans="9:17" x14ac:dyDescent="0.45">
      <c r="I5696" t="s">
        <v>233</v>
      </c>
      <c r="J5696" t="s">
        <v>414</v>
      </c>
      <c r="K5696">
        <v>1.2458067385011587E-2</v>
      </c>
      <c r="L5696" t="s">
        <v>163</v>
      </c>
      <c r="N5696" t="s">
        <v>348</v>
      </c>
      <c r="O5696" t="s">
        <v>414</v>
      </c>
      <c r="P5696">
        <v>9.7757235690945307E-4</v>
      </c>
      <c r="Q5696" t="s">
        <v>163</v>
      </c>
    </row>
    <row r="5697" spans="9:17" x14ac:dyDescent="0.45">
      <c r="I5697" t="s">
        <v>233</v>
      </c>
      <c r="J5697" t="s">
        <v>450</v>
      </c>
      <c r="K5697">
        <v>3.4002660972514481E-3</v>
      </c>
      <c r="L5697" t="s">
        <v>163</v>
      </c>
      <c r="N5697" t="s">
        <v>348</v>
      </c>
      <c r="O5697" t="s">
        <v>450</v>
      </c>
      <c r="P5697">
        <v>5.9189231587418402E-4</v>
      </c>
      <c r="Q5697" t="s">
        <v>163</v>
      </c>
    </row>
    <row r="5698" spans="9:17" x14ac:dyDescent="0.45">
      <c r="I5698" t="s">
        <v>233</v>
      </c>
      <c r="J5698" t="s">
        <v>451</v>
      </c>
      <c r="K5698">
        <v>0</v>
      </c>
      <c r="L5698" t="s">
        <v>163</v>
      </c>
      <c r="N5698" t="s">
        <v>348</v>
      </c>
      <c r="O5698" t="s">
        <v>451</v>
      </c>
      <c r="P5698">
        <v>6.7879903040500983E-3</v>
      </c>
      <c r="Q5698" t="s">
        <v>163</v>
      </c>
    </row>
    <row r="5699" spans="9:17" x14ac:dyDescent="0.45">
      <c r="I5699" t="s">
        <v>233</v>
      </c>
      <c r="J5699" t="s">
        <v>172</v>
      </c>
      <c r="K5699">
        <v>0</v>
      </c>
      <c r="L5699" t="s">
        <v>163</v>
      </c>
      <c r="N5699" t="s">
        <v>348</v>
      </c>
      <c r="O5699" t="s">
        <v>172</v>
      </c>
      <c r="P5699">
        <v>2.3631352980581742E-2</v>
      </c>
      <c r="Q5699" t="s">
        <v>163</v>
      </c>
    </row>
    <row r="5700" spans="9:17" x14ac:dyDescent="0.45">
      <c r="I5700" t="s">
        <v>233</v>
      </c>
      <c r="J5700" t="s">
        <v>173</v>
      </c>
      <c r="K5700">
        <v>2.7076351495915244E-3</v>
      </c>
      <c r="L5700" t="s">
        <v>163</v>
      </c>
      <c r="N5700" t="s">
        <v>348</v>
      </c>
      <c r="O5700" t="s">
        <v>173</v>
      </c>
      <c r="P5700">
        <v>3.3176689848458249E-3</v>
      </c>
      <c r="Q5700" t="s">
        <v>163</v>
      </c>
    </row>
    <row r="5701" spans="9:17" x14ac:dyDescent="0.45">
      <c r="I5701" t="s">
        <v>233</v>
      </c>
      <c r="J5701" t="s">
        <v>174</v>
      </c>
      <c r="K5701">
        <v>4.362589305325998E-3</v>
      </c>
      <c r="L5701" t="s">
        <v>163</v>
      </c>
      <c r="N5701" t="s">
        <v>348</v>
      </c>
      <c r="O5701" t="s">
        <v>174</v>
      </c>
      <c r="P5701">
        <v>2.5241345000707924E-3</v>
      </c>
      <c r="Q5701" t="s">
        <v>163</v>
      </c>
    </row>
    <row r="5702" spans="9:17" x14ac:dyDescent="0.45">
      <c r="I5702" t="s">
        <v>233</v>
      </c>
      <c r="J5702" t="s">
        <v>415</v>
      </c>
      <c r="K5702">
        <v>5.0935827202936046E-2</v>
      </c>
      <c r="L5702" t="s">
        <v>163</v>
      </c>
      <c r="N5702" t="s">
        <v>348</v>
      </c>
      <c r="O5702" t="s">
        <v>415</v>
      </c>
      <c r="P5702">
        <v>1.0668342758610869E-2</v>
      </c>
      <c r="Q5702" t="s">
        <v>163</v>
      </c>
    </row>
    <row r="5703" spans="9:17" x14ac:dyDescent="0.45">
      <c r="I5703" t="s">
        <v>233</v>
      </c>
      <c r="J5703" t="s">
        <v>416</v>
      </c>
      <c r="K5703">
        <v>7.6630531379201479E-3</v>
      </c>
      <c r="L5703" t="s">
        <v>163</v>
      </c>
      <c r="N5703" t="s">
        <v>348</v>
      </c>
      <c r="O5703" t="s">
        <v>416</v>
      </c>
      <c r="P5703">
        <v>6.1596413182397143E-4</v>
      </c>
      <c r="Q5703" t="s">
        <v>163</v>
      </c>
    </row>
    <row r="5704" spans="9:17" x14ac:dyDescent="0.45">
      <c r="I5704" t="s">
        <v>233</v>
      </c>
      <c r="J5704" t="s">
        <v>417</v>
      </c>
      <c r="K5704">
        <v>1.1120549147582785E-2</v>
      </c>
      <c r="L5704" t="s">
        <v>163</v>
      </c>
      <c r="N5704" t="s">
        <v>348</v>
      </c>
      <c r="O5704" t="s">
        <v>417</v>
      </c>
      <c r="P5704">
        <v>1.59464489183896E-3</v>
      </c>
      <c r="Q5704" t="s">
        <v>163</v>
      </c>
    </row>
    <row r="5705" spans="9:17" x14ac:dyDescent="0.45">
      <c r="I5705" t="s">
        <v>233</v>
      </c>
      <c r="J5705" t="s">
        <v>452</v>
      </c>
      <c r="K5705">
        <v>2.9767593828086249E-3</v>
      </c>
      <c r="L5705" t="s">
        <v>163</v>
      </c>
      <c r="N5705" t="s">
        <v>348</v>
      </c>
      <c r="O5705" t="s">
        <v>452</v>
      </c>
      <c r="P5705">
        <v>1.3163200508135194E-3</v>
      </c>
      <c r="Q5705" t="s">
        <v>163</v>
      </c>
    </row>
    <row r="5706" spans="9:17" x14ac:dyDescent="0.45">
      <c r="I5706" t="s">
        <v>233</v>
      </c>
      <c r="J5706" t="s">
        <v>453</v>
      </c>
      <c r="K5706">
        <v>0</v>
      </c>
      <c r="L5706" t="s">
        <v>163</v>
      </c>
      <c r="N5706" t="s">
        <v>348</v>
      </c>
      <c r="O5706" t="s">
        <v>453</v>
      </c>
      <c r="P5706">
        <v>1.3957642752071909E-2</v>
      </c>
      <c r="Q5706" t="s">
        <v>163</v>
      </c>
    </row>
    <row r="5707" spans="9:17" x14ac:dyDescent="0.45">
      <c r="I5707" t="s">
        <v>233</v>
      </c>
      <c r="J5707" t="s">
        <v>418</v>
      </c>
      <c r="K5707">
        <v>0</v>
      </c>
      <c r="L5707" t="s">
        <v>163</v>
      </c>
      <c r="N5707" t="s">
        <v>348</v>
      </c>
      <c r="O5707" t="s">
        <v>418</v>
      </c>
      <c r="P5707">
        <v>3.2636190944086568E-2</v>
      </c>
      <c r="Q5707" t="s">
        <v>163</v>
      </c>
    </row>
    <row r="5708" spans="9:17" x14ac:dyDescent="0.45">
      <c r="I5708" t="s">
        <v>233</v>
      </c>
      <c r="J5708" t="s">
        <v>419</v>
      </c>
      <c r="K5708">
        <v>2.503457623192859E-3</v>
      </c>
      <c r="L5708" t="s">
        <v>163</v>
      </c>
      <c r="N5708" t="s">
        <v>348</v>
      </c>
      <c r="O5708" t="s">
        <v>419</v>
      </c>
      <c r="P5708">
        <v>4.120805770024237E-3</v>
      </c>
      <c r="Q5708" t="s">
        <v>163</v>
      </c>
    </row>
    <row r="5709" spans="9:17" x14ac:dyDescent="0.45">
      <c r="I5709" t="s">
        <v>233</v>
      </c>
      <c r="J5709" t="s">
        <v>420</v>
      </c>
      <c r="K5709">
        <v>4.1208516165963287E-3</v>
      </c>
      <c r="L5709" t="s">
        <v>163</v>
      </c>
      <c r="N5709" t="s">
        <v>348</v>
      </c>
      <c r="O5709" t="s">
        <v>420</v>
      </c>
      <c r="P5709">
        <v>2.8575854818912298E-3</v>
      </c>
      <c r="Q5709" t="s">
        <v>163</v>
      </c>
    </row>
    <row r="5710" spans="9:17" x14ac:dyDescent="0.45">
      <c r="I5710" t="s">
        <v>233</v>
      </c>
      <c r="J5710" t="s">
        <v>421</v>
      </c>
      <c r="K5710">
        <v>5.1658119130665293E-2</v>
      </c>
      <c r="L5710" t="s">
        <v>163</v>
      </c>
      <c r="N5710" t="s">
        <v>348</v>
      </c>
      <c r="O5710" t="s">
        <v>421</v>
      </c>
      <c r="P5710">
        <v>1.5219811055199255E-2</v>
      </c>
      <c r="Q5710" t="s">
        <v>163</v>
      </c>
    </row>
    <row r="5711" spans="9:17" x14ac:dyDescent="0.45">
      <c r="I5711" t="s">
        <v>233</v>
      </c>
      <c r="J5711" t="s">
        <v>422</v>
      </c>
      <c r="K5711">
        <v>7.5802859440877108E-3</v>
      </c>
      <c r="L5711" t="s">
        <v>163</v>
      </c>
      <c r="N5711" t="s">
        <v>348</v>
      </c>
      <c r="O5711" t="s">
        <v>422</v>
      </c>
      <c r="P5711">
        <v>1.3402342836785913E-3</v>
      </c>
      <c r="Q5711" t="s">
        <v>163</v>
      </c>
    </row>
    <row r="5712" spans="9:17" x14ac:dyDescent="0.45">
      <c r="I5712" t="s">
        <v>233</v>
      </c>
      <c r="J5712" t="s">
        <v>423</v>
      </c>
      <c r="K5712">
        <v>1.0981691177902811E-2</v>
      </c>
      <c r="L5712" t="s">
        <v>163</v>
      </c>
      <c r="N5712" t="s">
        <v>348</v>
      </c>
      <c r="O5712" t="s">
        <v>423</v>
      </c>
      <c r="P5712">
        <v>2.7320300705886104E-3</v>
      </c>
      <c r="Q5712" t="s">
        <v>163</v>
      </c>
    </row>
    <row r="5713" spans="9:17" x14ac:dyDescent="0.45">
      <c r="I5713" t="s">
        <v>233</v>
      </c>
      <c r="J5713" t="s">
        <v>454</v>
      </c>
      <c r="K5713">
        <v>2.9996023871307121E-3</v>
      </c>
      <c r="L5713" t="s">
        <v>163</v>
      </c>
      <c r="N5713" t="s">
        <v>348</v>
      </c>
      <c r="O5713" t="s">
        <v>454</v>
      </c>
      <c r="P5713">
        <v>1.8292850086420117E-3</v>
      </c>
      <c r="Q5713" t="s">
        <v>163</v>
      </c>
    </row>
    <row r="5714" spans="9:17" x14ac:dyDescent="0.45">
      <c r="I5714" t="s">
        <v>233</v>
      </c>
      <c r="J5714" t="s">
        <v>455</v>
      </c>
      <c r="K5714">
        <v>0</v>
      </c>
      <c r="L5714" t="s">
        <v>163</v>
      </c>
      <c r="N5714" t="s">
        <v>348</v>
      </c>
      <c r="O5714" t="s">
        <v>455</v>
      </c>
      <c r="P5714">
        <v>1.8789759023285117E-2</v>
      </c>
      <c r="Q5714" t="s">
        <v>163</v>
      </c>
    </row>
    <row r="5715" spans="9:17" x14ac:dyDescent="0.45">
      <c r="I5715" t="s">
        <v>233</v>
      </c>
      <c r="J5715" t="s">
        <v>424</v>
      </c>
      <c r="K5715">
        <v>0</v>
      </c>
      <c r="L5715" t="s">
        <v>163</v>
      </c>
      <c r="N5715" t="s">
        <v>348</v>
      </c>
      <c r="O5715" t="s">
        <v>424</v>
      </c>
      <c r="P5715">
        <v>4.062923530212121E-2</v>
      </c>
      <c r="Q5715" t="s">
        <v>163</v>
      </c>
    </row>
    <row r="5716" spans="9:17" x14ac:dyDescent="0.45">
      <c r="I5716" t="s">
        <v>233</v>
      </c>
      <c r="J5716" t="s">
        <v>425</v>
      </c>
      <c r="K5716">
        <v>1.9346070594883141E-4</v>
      </c>
      <c r="L5716" t="s">
        <v>163</v>
      </c>
      <c r="N5716" t="s">
        <v>348</v>
      </c>
      <c r="O5716" t="s">
        <v>425</v>
      </c>
      <c r="P5716">
        <v>5.2172381587641476E-3</v>
      </c>
      <c r="Q5716" t="s">
        <v>163</v>
      </c>
    </row>
    <row r="5717" spans="9:17" x14ac:dyDescent="0.45">
      <c r="I5717" t="s">
        <v>233</v>
      </c>
      <c r="J5717" t="s">
        <v>426</v>
      </c>
      <c r="K5717">
        <v>3.2301752631159896E-3</v>
      </c>
      <c r="L5717" t="s">
        <v>163</v>
      </c>
      <c r="N5717" t="s">
        <v>348</v>
      </c>
      <c r="O5717" t="s">
        <v>426</v>
      </c>
      <c r="P5717">
        <v>3.6925410421150317E-3</v>
      </c>
      <c r="Q5717" t="s">
        <v>163</v>
      </c>
    </row>
    <row r="5718" spans="9:17" x14ac:dyDescent="0.45">
      <c r="I5718" t="s">
        <v>233</v>
      </c>
      <c r="J5718" t="s">
        <v>427</v>
      </c>
      <c r="K5718">
        <v>4.9489057270283403E-2</v>
      </c>
      <c r="L5718" t="s">
        <v>163</v>
      </c>
      <c r="N5718" t="s">
        <v>348</v>
      </c>
      <c r="O5718" t="s">
        <v>427</v>
      </c>
      <c r="P5718">
        <v>2.2413333320233556E-2</v>
      </c>
      <c r="Q5718" t="s">
        <v>163</v>
      </c>
    </row>
    <row r="5719" spans="9:17" x14ac:dyDescent="0.45">
      <c r="I5719" t="s">
        <v>233</v>
      </c>
      <c r="J5719" t="s">
        <v>428</v>
      </c>
      <c r="K5719">
        <v>7.1010259882544422E-3</v>
      </c>
      <c r="L5719" t="s">
        <v>163</v>
      </c>
      <c r="N5719" t="s">
        <v>348</v>
      </c>
      <c r="O5719" t="s">
        <v>428</v>
      </c>
      <c r="P5719">
        <v>2.1473722943901111E-3</v>
      </c>
      <c r="Q5719" t="s">
        <v>163</v>
      </c>
    </row>
    <row r="5720" spans="9:17" x14ac:dyDescent="0.45">
      <c r="I5720" t="s">
        <v>233</v>
      </c>
      <c r="J5720" t="s">
        <v>429</v>
      </c>
      <c r="K5720">
        <v>9.858908067802527E-3</v>
      </c>
      <c r="L5720" t="s">
        <v>163</v>
      </c>
      <c r="N5720" t="s">
        <v>348</v>
      </c>
      <c r="O5720" t="s">
        <v>429</v>
      </c>
      <c r="P5720">
        <v>4.0602730552367237E-3</v>
      </c>
      <c r="Q5720" t="s">
        <v>163</v>
      </c>
    </row>
    <row r="5721" spans="9:17" x14ac:dyDescent="0.45">
      <c r="I5721" t="s">
        <v>233</v>
      </c>
      <c r="J5721" t="s">
        <v>456</v>
      </c>
      <c r="K5721">
        <v>2.7604896261510191E-3</v>
      </c>
      <c r="L5721" t="s">
        <v>163</v>
      </c>
      <c r="N5721" t="s">
        <v>348</v>
      </c>
      <c r="O5721" t="s">
        <v>456</v>
      </c>
      <c r="P5721">
        <v>2.2353966034973777E-3</v>
      </c>
      <c r="Q5721" t="s">
        <v>163</v>
      </c>
    </row>
    <row r="5722" spans="9:17" x14ac:dyDescent="0.45">
      <c r="I5722" t="s">
        <v>233</v>
      </c>
      <c r="J5722" t="s">
        <v>457</v>
      </c>
      <c r="K5722">
        <v>0</v>
      </c>
      <c r="L5722" t="s">
        <v>163</v>
      </c>
      <c r="N5722" t="s">
        <v>348</v>
      </c>
      <c r="O5722" t="s">
        <v>457</v>
      </c>
      <c r="P5722">
        <v>2.2373840159493241E-2</v>
      </c>
      <c r="Q5722" t="s">
        <v>163</v>
      </c>
    </row>
    <row r="5723" spans="9:17" x14ac:dyDescent="0.45">
      <c r="I5723" t="s">
        <v>233</v>
      </c>
      <c r="J5723" t="s">
        <v>430</v>
      </c>
      <c r="K5723">
        <v>0</v>
      </c>
      <c r="L5723" t="s">
        <v>163</v>
      </c>
      <c r="N5723" t="s">
        <v>348</v>
      </c>
      <c r="O5723" t="s">
        <v>430</v>
      </c>
      <c r="P5723">
        <v>5.0179023775809829E-2</v>
      </c>
      <c r="Q5723" t="s">
        <v>163</v>
      </c>
    </row>
    <row r="5724" spans="9:17" x14ac:dyDescent="0.45">
      <c r="I5724" t="s">
        <v>233</v>
      </c>
      <c r="J5724" t="s">
        <v>431</v>
      </c>
      <c r="K5724">
        <v>0</v>
      </c>
      <c r="L5724" t="s">
        <v>163</v>
      </c>
      <c r="N5724" t="s">
        <v>348</v>
      </c>
      <c r="O5724" t="s">
        <v>431</v>
      </c>
      <c r="P5724">
        <v>6.4343737466750336E-3</v>
      </c>
      <c r="Q5724" t="s">
        <v>163</v>
      </c>
    </row>
    <row r="5725" spans="9:17" x14ac:dyDescent="0.45">
      <c r="I5725" t="s">
        <v>233</v>
      </c>
      <c r="J5725" t="s">
        <v>432</v>
      </c>
      <c r="K5725">
        <v>4.8750393166678355E-3</v>
      </c>
      <c r="L5725" t="s">
        <v>163</v>
      </c>
      <c r="N5725" t="s">
        <v>348</v>
      </c>
      <c r="O5725" t="s">
        <v>432</v>
      </c>
      <c r="P5725">
        <v>4.3642350015222608E-3</v>
      </c>
      <c r="Q5725" t="s">
        <v>163</v>
      </c>
    </row>
    <row r="5726" spans="9:17" x14ac:dyDescent="0.45">
      <c r="I5726" t="s">
        <v>233</v>
      </c>
      <c r="J5726" t="s">
        <v>433</v>
      </c>
      <c r="K5726">
        <v>5.751522438392475E-2</v>
      </c>
      <c r="L5726" t="s">
        <v>163</v>
      </c>
      <c r="N5726" t="s">
        <v>348</v>
      </c>
      <c r="O5726" t="s">
        <v>433</v>
      </c>
      <c r="P5726">
        <v>2.5439052766203025E-2</v>
      </c>
      <c r="Q5726" t="s">
        <v>163</v>
      </c>
    </row>
    <row r="5727" spans="9:17" x14ac:dyDescent="0.45">
      <c r="I5727" t="s">
        <v>233</v>
      </c>
      <c r="J5727" t="s">
        <v>434</v>
      </c>
      <c r="K5727">
        <v>8.5001173457001818E-3</v>
      </c>
      <c r="L5727" t="s">
        <v>163</v>
      </c>
      <c r="N5727" t="s">
        <v>348</v>
      </c>
      <c r="O5727" t="s">
        <v>434</v>
      </c>
      <c r="P5727">
        <v>2.630219805132825E-3</v>
      </c>
      <c r="Q5727" t="s">
        <v>163</v>
      </c>
    </row>
    <row r="5728" spans="9:17" x14ac:dyDescent="0.45">
      <c r="I5728" t="s">
        <v>233</v>
      </c>
      <c r="J5728" t="s">
        <v>435</v>
      </c>
      <c r="K5728">
        <v>1.2952329599327333E-2</v>
      </c>
      <c r="L5728" t="s">
        <v>163</v>
      </c>
      <c r="N5728" t="s">
        <v>348</v>
      </c>
      <c r="O5728" t="s">
        <v>435</v>
      </c>
      <c r="P5728">
        <v>5.3447544718768026E-3</v>
      </c>
      <c r="Q5728" t="s">
        <v>163</v>
      </c>
    </row>
    <row r="5729" spans="9:17" x14ac:dyDescent="0.45">
      <c r="I5729" t="s">
        <v>233</v>
      </c>
      <c r="J5729" t="s">
        <v>458</v>
      </c>
      <c r="K5729">
        <v>3.8517518675536171E-3</v>
      </c>
      <c r="L5729" t="s">
        <v>163</v>
      </c>
      <c r="N5729" t="s">
        <v>348</v>
      </c>
      <c r="O5729" t="s">
        <v>458</v>
      </c>
      <c r="P5729">
        <v>2.7936633231158102E-3</v>
      </c>
      <c r="Q5729" t="s">
        <v>163</v>
      </c>
    </row>
    <row r="5730" spans="9:17" x14ac:dyDescent="0.45">
      <c r="I5730" t="s">
        <v>233</v>
      </c>
      <c r="J5730" t="s">
        <v>459</v>
      </c>
      <c r="K5730">
        <v>0</v>
      </c>
      <c r="L5730" t="s">
        <v>163</v>
      </c>
      <c r="N5730" t="s">
        <v>348</v>
      </c>
      <c r="O5730" t="s">
        <v>459</v>
      </c>
      <c r="P5730">
        <v>2.6007846228461095E-2</v>
      </c>
      <c r="Q5730" t="s">
        <v>163</v>
      </c>
    </row>
    <row r="5731" spans="9:17" x14ac:dyDescent="0.45">
      <c r="I5731" t="s">
        <v>233</v>
      </c>
      <c r="J5731" t="s">
        <v>460</v>
      </c>
      <c r="K5731">
        <v>0</v>
      </c>
      <c r="L5731" t="s">
        <v>163</v>
      </c>
      <c r="N5731" t="s">
        <v>348</v>
      </c>
      <c r="O5731" t="s">
        <v>460</v>
      </c>
      <c r="P5731">
        <v>6.4757016942611226E-2</v>
      </c>
      <c r="Q5731" t="s">
        <v>163</v>
      </c>
    </row>
    <row r="5732" spans="9:17" x14ac:dyDescent="0.45">
      <c r="I5732" t="s">
        <v>233</v>
      </c>
      <c r="J5732" t="s">
        <v>461</v>
      </c>
      <c r="K5732">
        <v>2.2101475799671277E-3</v>
      </c>
      <c r="L5732" t="s">
        <v>163</v>
      </c>
      <c r="N5732" t="s">
        <v>348</v>
      </c>
      <c r="O5732" t="s">
        <v>461</v>
      </c>
      <c r="P5732">
        <v>7.6623849789091997E-3</v>
      </c>
      <c r="Q5732" t="s">
        <v>163</v>
      </c>
    </row>
    <row r="5733" spans="9:17" x14ac:dyDescent="0.45">
      <c r="I5733" t="s">
        <v>233</v>
      </c>
      <c r="J5733" t="s">
        <v>462</v>
      </c>
      <c r="K5733">
        <v>6.3664799639235612E-3</v>
      </c>
      <c r="L5733" t="s">
        <v>163</v>
      </c>
      <c r="N5733" t="s">
        <v>348</v>
      </c>
      <c r="O5733" t="s">
        <v>462</v>
      </c>
      <c r="P5733">
        <v>6.2569940086149804E-3</v>
      </c>
      <c r="Q5733" t="s">
        <v>163</v>
      </c>
    </row>
    <row r="5734" spans="9:17" x14ac:dyDescent="0.45">
      <c r="I5734" t="s">
        <v>233</v>
      </c>
      <c r="J5734" t="s">
        <v>463</v>
      </c>
      <c r="K5734">
        <v>6.5208049212451685E-2</v>
      </c>
      <c r="L5734" t="s">
        <v>163</v>
      </c>
      <c r="N5734" t="s">
        <v>348</v>
      </c>
      <c r="O5734" t="s">
        <v>463</v>
      </c>
      <c r="P5734">
        <v>2.8019816369440207E-2</v>
      </c>
      <c r="Q5734" t="s">
        <v>163</v>
      </c>
    </row>
    <row r="5735" spans="9:17" x14ac:dyDescent="0.45">
      <c r="I5735" t="s">
        <v>233</v>
      </c>
      <c r="J5735" t="s">
        <v>464</v>
      </c>
      <c r="K5735">
        <v>9.7369404581003974E-3</v>
      </c>
      <c r="L5735" t="s">
        <v>163</v>
      </c>
      <c r="N5735" t="s">
        <v>348</v>
      </c>
      <c r="O5735" t="s">
        <v>464</v>
      </c>
      <c r="P5735">
        <v>2.6773810309924416E-3</v>
      </c>
      <c r="Q5735" t="s">
        <v>163</v>
      </c>
    </row>
    <row r="5736" spans="9:17" x14ac:dyDescent="0.45">
      <c r="I5736" t="s">
        <v>233</v>
      </c>
      <c r="J5736" t="s">
        <v>465</v>
      </c>
      <c r="K5736">
        <v>1.49198308379012E-2</v>
      </c>
      <c r="L5736" t="s">
        <v>163</v>
      </c>
      <c r="N5736" t="s">
        <v>348</v>
      </c>
      <c r="O5736" t="s">
        <v>465</v>
      </c>
      <c r="P5736">
        <v>5.8561275742136263E-3</v>
      </c>
      <c r="Q5736" t="s">
        <v>163</v>
      </c>
    </row>
    <row r="5737" spans="9:17" x14ac:dyDescent="0.45">
      <c r="I5737" t="s">
        <v>233</v>
      </c>
      <c r="J5737" t="s">
        <v>466</v>
      </c>
      <c r="K5737">
        <v>4.2570397878983696E-3</v>
      </c>
      <c r="L5737" t="s">
        <v>163</v>
      </c>
      <c r="N5737" t="s">
        <v>348</v>
      </c>
      <c r="O5737" t="s">
        <v>466</v>
      </c>
      <c r="P5737">
        <v>3.0332967004242529E-3</v>
      </c>
      <c r="Q5737" t="s">
        <v>163</v>
      </c>
    </row>
    <row r="5738" spans="9:17" x14ac:dyDescent="0.45">
      <c r="I5738" t="s">
        <v>233</v>
      </c>
      <c r="J5738" t="s">
        <v>467</v>
      </c>
      <c r="K5738">
        <v>0</v>
      </c>
      <c r="L5738" t="s">
        <v>163</v>
      </c>
      <c r="N5738" t="s">
        <v>348</v>
      </c>
      <c r="O5738" t="s">
        <v>467</v>
      </c>
      <c r="P5738">
        <v>3.2933015411758929E-2</v>
      </c>
      <c r="Q5738" t="s">
        <v>163</v>
      </c>
    </row>
    <row r="5739" spans="9:17" x14ac:dyDescent="0.45">
      <c r="I5739" t="s">
        <v>233</v>
      </c>
      <c r="J5739" t="s">
        <v>468</v>
      </c>
      <c r="K5739">
        <v>0</v>
      </c>
      <c r="L5739" t="s">
        <v>163</v>
      </c>
      <c r="N5739" t="s">
        <v>348</v>
      </c>
      <c r="O5739" t="s">
        <v>468</v>
      </c>
      <c r="P5739">
        <v>6.0204220166147286E-2</v>
      </c>
      <c r="Q5739" t="s">
        <v>163</v>
      </c>
    </row>
    <row r="5740" spans="9:17" x14ac:dyDescent="0.45">
      <c r="I5740" t="s">
        <v>233</v>
      </c>
      <c r="J5740" t="s">
        <v>469</v>
      </c>
      <c r="K5740">
        <v>3.9268013520610129E-3</v>
      </c>
      <c r="L5740" t="s">
        <v>163</v>
      </c>
      <c r="N5740" t="s">
        <v>348</v>
      </c>
      <c r="O5740" t="s">
        <v>469</v>
      </c>
      <c r="P5740">
        <v>6.2598697744031227E-3</v>
      </c>
      <c r="Q5740" t="s">
        <v>163</v>
      </c>
    </row>
    <row r="5741" spans="9:17" x14ac:dyDescent="0.45">
      <c r="I5741" t="s">
        <v>233</v>
      </c>
      <c r="J5741" t="s">
        <v>470</v>
      </c>
      <c r="K5741">
        <v>6.6737660533415797E-3</v>
      </c>
      <c r="L5741" t="s">
        <v>163</v>
      </c>
      <c r="N5741" t="s">
        <v>348</v>
      </c>
      <c r="O5741" t="s">
        <v>470</v>
      </c>
      <c r="P5741">
        <v>6.9502938552080977E-3</v>
      </c>
      <c r="Q5741" t="s">
        <v>163</v>
      </c>
    </row>
    <row r="5742" spans="9:17" x14ac:dyDescent="0.45">
      <c r="I5742" t="s">
        <v>233</v>
      </c>
      <c r="J5742" t="s">
        <v>471</v>
      </c>
      <c r="K5742">
        <v>6.3191887899554322E-2</v>
      </c>
      <c r="L5742" t="s">
        <v>163</v>
      </c>
      <c r="N5742" t="s">
        <v>348</v>
      </c>
      <c r="O5742" t="s">
        <v>471</v>
      </c>
      <c r="P5742">
        <v>2.776766537259592E-2</v>
      </c>
      <c r="Q5742" t="s">
        <v>163</v>
      </c>
    </row>
    <row r="5743" spans="9:17" x14ac:dyDescent="0.45">
      <c r="I5743" t="s">
        <v>233</v>
      </c>
      <c r="J5743" t="s">
        <v>472</v>
      </c>
      <c r="K5743">
        <v>9.7825520388091086E-3</v>
      </c>
      <c r="L5743" t="s">
        <v>163</v>
      </c>
      <c r="N5743" t="s">
        <v>348</v>
      </c>
      <c r="O5743" t="s">
        <v>472</v>
      </c>
      <c r="P5743">
        <v>2.6518739743982243E-3</v>
      </c>
      <c r="Q5743" t="s">
        <v>163</v>
      </c>
    </row>
    <row r="5744" spans="9:17" x14ac:dyDescent="0.45">
      <c r="I5744" t="s">
        <v>233</v>
      </c>
      <c r="J5744" t="s">
        <v>473</v>
      </c>
      <c r="K5744">
        <v>1.4323818044122289E-2</v>
      </c>
      <c r="L5744" t="s">
        <v>163</v>
      </c>
      <c r="N5744" t="s">
        <v>348</v>
      </c>
      <c r="O5744" t="s">
        <v>473</v>
      </c>
      <c r="P5744">
        <v>5.8817950497302976E-3</v>
      </c>
      <c r="Q5744" t="s">
        <v>163</v>
      </c>
    </row>
    <row r="5745" spans="9:17" x14ac:dyDescent="0.45">
      <c r="I5745" t="s">
        <v>233</v>
      </c>
      <c r="J5745" t="s">
        <v>474</v>
      </c>
      <c r="K5745">
        <v>3.7388700813437655E-3</v>
      </c>
      <c r="L5745" t="s">
        <v>163</v>
      </c>
      <c r="N5745" t="s">
        <v>348</v>
      </c>
      <c r="O5745" t="s">
        <v>474</v>
      </c>
      <c r="P5745">
        <v>2.9293066773213249E-3</v>
      </c>
      <c r="Q5745" t="s">
        <v>163</v>
      </c>
    </row>
    <row r="5746" spans="9:17" x14ac:dyDescent="0.45">
      <c r="I5746" t="s">
        <v>233</v>
      </c>
      <c r="J5746" t="s">
        <v>475</v>
      </c>
      <c r="K5746">
        <v>0</v>
      </c>
      <c r="L5746" t="s">
        <v>163</v>
      </c>
      <c r="N5746" t="s">
        <v>348</v>
      </c>
      <c r="O5746" t="s">
        <v>475</v>
      </c>
      <c r="P5746">
        <v>3.0054014779625521E-2</v>
      </c>
      <c r="Q5746" t="s">
        <v>163</v>
      </c>
    </row>
    <row r="5747" spans="9:17" x14ac:dyDescent="0.45">
      <c r="I5747" t="s">
        <v>233</v>
      </c>
      <c r="J5747" t="s">
        <v>476</v>
      </c>
      <c r="K5747">
        <v>0</v>
      </c>
      <c r="L5747" t="s">
        <v>163</v>
      </c>
      <c r="N5747" t="s">
        <v>348</v>
      </c>
      <c r="O5747" t="s">
        <v>476</v>
      </c>
      <c r="P5747">
        <v>4.8237603564300693E-2</v>
      </c>
      <c r="Q5747" t="s">
        <v>163</v>
      </c>
    </row>
    <row r="5748" spans="9:17" x14ac:dyDescent="0.45">
      <c r="I5748" t="s">
        <v>233</v>
      </c>
      <c r="J5748" t="s">
        <v>477</v>
      </c>
      <c r="K5748">
        <v>3.0143478494176756E-3</v>
      </c>
      <c r="L5748" t="s">
        <v>163</v>
      </c>
      <c r="N5748" t="s">
        <v>348</v>
      </c>
      <c r="O5748" t="s">
        <v>477</v>
      </c>
      <c r="P5748">
        <v>4.929869666018747E-3</v>
      </c>
      <c r="Q5748" t="s">
        <v>163</v>
      </c>
    </row>
    <row r="5749" spans="9:17" x14ac:dyDescent="0.45">
      <c r="I5749" t="s">
        <v>233</v>
      </c>
      <c r="J5749" t="s">
        <v>478</v>
      </c>
      <c r="K5749">
        <v>5.7180642923613618E-3</v>
      </c>
      <c r="L5749" t="s">
        <v>163</v>
      </c>
      <c r="N5749" t="s">
        <v>348</v>
      </c>
      <c r="O5749" t="s">
        <v>478</v>
      </c>
      <c r="P5749">
        <v>5.3313840862781198E-3</v>
      </c>
      <c r="Q5749" t="s">
        <v>163</v>
      </c>
    </row>
    <row r="5750" spans="9:17" x14ac:dyDescent="0.45">
      <c r="I5750" t="s">
        <v>233</v>
      </c>
      <c r="J5750" t="s">
        <v>479</v>
      </c>
      <c r="K5750">
        <v>5.7681906815949632E-2</v>
      </c>
      <c r="L5750" t="s">
        <v>163</v>
      </c>
      <c r="N5750" t="s">
        <v>348</v>
      </c>
      <c r="O5750" t="s">
        <v>479</v>
      </c>
      <c r="P5750">
        <v>1.4729963032292464E-2</v>
      </c>
      <c r="Q5750" t="s">
        <v>163</v>
      </c>
    </row>
    <row r="5751" spans="9:17" x14ac:dyDescent="0.45">
      <c r="I5751" t="s">
        <v>233</v>
      </c>
      <c r="J5751" t="s">
        <v>480</v>
      </c>
      <c r="K5751">
        <v>8.6707714418123878E-3</v>
      </c>
      <c r="L5751" t="s">
        <v>163</v>
      </c>
      <c r="N5751" t="s">
        <v>348</v>
      </c>
      <c r="O5751" t="s">
        <v>480</v>
      </c>
      <c r="P5751">
        <v>1.1500907671288473E-3</v>
      </c>
      <c r="Q5751" t="s">
        <v>163</v>
      </c>
    </row>
    <row r="5752" spans="9:17" x14ac:dyDescent="0.45">
      <c r="I5752" t="s">
        <v>233</v>
      </c>
      <c r="J5752" t="s">
        <v>481</v>
      </c>
      <c r="K5752">
        <v>1.1840745488379538E-2</v>
      </c>
      <c r="L5752" t="s">
        <v>163</v>
      </c>
      <c r="N5752" t="s">
        <v>348</v>
      </c>
      <c r="O5752" t="s">
        <v>481</v>
      </c>
      <c r="P5752">
        <v>2.968741197721407E-3</v>
      </c>
      <c r="Q5752" t="s">
        <v>163</v>
      </c>
    </row>
    <row r="5753" spans="9:17" x14ac:dyDescent="0.45">
      <c r="I5753" t="s">
        <v>233</v>
      </c>
      <c r="J5753" t="s">
        <v>482</v>
      </c>
      <c r="K5753">
        <v>2.6842313871352137E-3</v>
      </c>
      <c r="L5753" t="s">
        <v>163</v>
      </c>
      <c r="N5753" t="s">
        <v>348</v>
      </c>
      <c r="O5753" t="s">
        <v>482</v>
      </c>
      <c r="P5753">
        <v>2.0819592803444408E-3</v>
      </c>
      <c r="Q5753" t="s">
        <v>163</v>
      </c>
    </row>
    <row r="5754" spans="9:17" x14ac:dyDescent="0.45">
      <c r="I5754" t="s">
        <v>233</v>
      </c>
      <c r="J5754" t="s">
        <v>483</v>
      </c>
      <c r="K5754">
        <v>0</v>
      </c>
      <c r="L5754" t="s">
        <v>163</v>
      </c>
      <c r="N5754" t="s">
        <v>348</v>
      </c>
      <c r="O5754" t="s">
        <v>483</v>
      </c>
      <c r="P5754">
        <v>2.6497009791280925E-2</v>
      </c>
      <c r="Q5754" t="s">
        <v>163</v>
      </c>
    </row>
    <row r="5755" spans="9:17" x14ac:dyDescent="0.45">
      <c r="I5755" t="s">
        <v>233</v>
      </c>
      <c r="J5755" t="s">
        <v>484</v>
      </c>
      <c r="K5755">
        <v>0</v>
      </c>
      <c r="L5755" t="s">
        <v>163</v>
      </c>
      <c r="N5755" t="s">
        <v>348</v>
      </c>
      <c r="O5755" t="s">
        <v>484</v>
      </c>
      <c r="P5755">
        <v>3.0809238594917562E-2</v>
      </c>
      <c r="Q5755" t="s">
        <v>163</v>
      </c>
    </row>
    <row r="5756" spans="9:17" x14ac:dyDescent="0.45">
      <c r="I5756" t="s">
        <v>233</v>
      </c>
      <c r="J5756" t="s">
        <v>485</v>
      </c>
      <c r="K5756">
        <v>2.2942218127911594E-3</v>
      </c>
      <c r="L5756" t="s">
        <v>163</v>
      </c>
      <c r="N5756" t="s">
        <v>348</v>
      </c>
      <c r="O5756" t="s">
        <v>485</v>
      </c>
      <c r="P5756">
        <v>3.7849756564398464E-3</v>
      </c>
      <c r="Q5756" t="s">
        <v>163</v>
      </c>
    </row>
    <row r="5757" spans="9:17" x14ac:dyDescent="0.45">
      <c r="I5757" t="s">
        <v>233</v>
      </c>
      <c r="J5757" t="s">
        <v>486</v>
      </c>
      <c r="K5757">
        <v>4.3401585124835159E-3</v>
      </c>
      <c r="L5757" t="s">
        <v>163</v>
      </c>
      <c r="N5757" t="s">
        <v>348</v>
      </c>
      <c r="O5757" t="s">
        <v>486</v>
      </c>
      <c r="P5757">
        <v>4.1875671177047935E-3</v>
      </c>
      <c r="Q5757" t="s">
        <v>163</v>
      </c>
    </row>
    <row r="5758" spans="9:17" x14ac:dyDescent="0.45">
      <c r="I5758" t="s">
        <v>233</v>
      </c>
      <c r="J5758" t="s">
        <v>487</v>
      </c>
      <c r="K5758">
        <v>4.6770456653261884E-2</v>
      </c>
      <c r="L5758" t="s">
        <v>163</v>
      </c>
      <c r="N5758" t="s">
        <v>348</v>
      </c>
      <c r="O5758" t="s">
        <v>487</v>
      </c>
      <c r="P5758">
        <v>1.0612156151418795E-2</v>
      </c>
      <c r="Q5758" t="s">
        <v>163</v>
      </c>
    </row>
    <row r="5759" spans="9:17" x14ac:dyDescent="0.45">
      <c r="I5759" t="s">
        <v>233</v>
      </c>
      <c r="J5759" t="s">
        <v>488</v>
      </c>
      <c r="K5759">
        <v>7.6399829246523885E-3</v>
      </c>
      <c r="L5759" t="s">
        <v>163</v>
      </c>
      <c r="N5759" t="s">
        <v>348</v>
      </c>
      <c r="O5759" t="s">
        <v>488</v>
      </c>
      <c r="P5759">
        <v>7.922305006729354E-4</v>
      </c>
      <c r="Q5759" t="s">
        <v>163</v>
      </c>
    </row>
    <row r="5760" spans="9:17" x14ac:dyDescent="0.45">
      <c r="I5760" t="s">
        <v>233</v>
      </c>
      <c r="J5760" t="s">
        <v>489</v>
      </c>
      <c r="K5760">
        <v>1.0052426429415801E-2</v>
      </c>
      <c r="L5760" t="s">
        <v>163</v>
      </c>
      <c r="N5760" t="s">
        <v>348</v>
      </c>
      <c r="O5760" t="s">
        <v>489</v>
      </c>
      <c r="P5760">
        <v>2.0055483807412335E-3</v>
      </c>
      <c r="Q5760" t="s">
        <v>163</v>
      </c>
    </row>
    <row r="5761" spans="9:17" x14ac:dyDescent="0.45">
      <c r="I5761" t="s">
        <v>233</v>
      </c>
      <c r="J5761" t="s">
        <v>490</v>
      </c>
      <c r="K5761">
        <v>2.1815294739930499E-3</v>
      </c>
      <c r="L5761" t="s">
        <v>163</v>
      </c>
      <c r="N5761" t="s">
        <v>348</v>
      </c>
      <c r="O5761" t="s">
        <v>490</v>
      </c>
      <c r="P5761">
        <v>1.2452954725126772E-3</v>
      </c>
      <c r="Q5761" t="s">
        <v>163</v>
      </c>
    </row>
    <row r="5762" spans="9:17" x14ac:dyDescent="0.45">
      <c r="I5762" t="s">
        <v>233</v>
      </c>
      <c r="J5762" t="s">
        <v>491</v>
      </c>
      <c r="K5762">
        <v>0</v>
      </c>
      <c r="L5762" t="s">
        <v>163</v>
      </c>
      <c r="N5762" t="s">
        <v>348</v>
      </c>
      <c r="O5762" t="s">
        <v>491</v>
      </c>
      <c r="P5762">
        <v>1.2982094703007209E-2</v>
      </c>
      <c r="Q5762" t="s">
        <v>163</v>
      </c>
    </row>
    <row r="5763" spans="9:17" x14ac:dyDescent="0.45">
      <c r="I5763" t="s">
        <v>233</v>
      </c>
      <c r="J5763" t="s">
        <v>492</v>
      </c>
      <c r="K5763">
        <v>0</v>
      </c>
      <c r="L5763" t="s">
        <v>163</v>
      </c>
      <c r="N5763" t="s">
        <v>348</v>
      </c>
      <c r="O5763" t="s">
        <v>492</v>
      </c>
      <c r="P5763">
        <v>1.596758942171831E-2</v>
      </c>
      <c r="Q5763" t="s">
        <v>163</v>
      </c>
    </row>
    <row r="5764" spans="9:17" x14ac:dyDescent="0.45">
      <c r="I5764" t="s">
        <v>233</v>
      </c>
      <c r="J5764" t="s">
        <v>493</v>
      </c>
      <c r="K5764">
        <v>2.5626246462499428E-3</v>
      </c>
      <c r="L5764" t="s">
        <v>163</v>
      </c>
      <c r="N5764" t="s">
        <v>348</v>
      </c>
      <c r="O5764" t="s">
        <v>493</v>
      </c>
      <c r="P5764">
        <v>2.9221135359658811E-3</v>
      </c>
      <c r="Q5764" t="s">
        <v>163</v>
      </c>
    </row>
    <row r="5765" spans="9:17" x14ac:dyDescent="0.45">
      <c r="I5765" t="s">
        <v>233</v>
      </c>
      <c r="J5765" t="s">
        <v>494</v>
      </c>
      <c r="K5765">
        <v>5.0253640846695778E-3</v>
      </c>
      <c r="L5765" t="s">
        <v>163</v>
      </c>
      <c r="N5765" t="s">
        <v>348</v>
      </c>
      <c r="O5765" t="s">
        <v>494</v>
      </c>
      <c r="P5765">
        <v>2.6082424205920497E-3</v>
      </c>
      <c r="Q5765" t="s">
        <v>163</v>
      </c>
    </row>
    <row r="5766" spans="9:17" x14ac:dyDescent="0.45">
      <c r="I5766" t="s">
        <v>233</v>
      </c>
      <c r="J5766" t="s">
        <v>495</v>
      </c>
      <c r="K5766">
        <v>5.3160529028588345E-2</v>
      </c>
      <c r="L5766" t="s">
        <v>163</v>
      </c>
      <c r="N5766" t="s">
        <v>348</v>
      </c>
      <c r="O5766" t="s">
        <v>495</v>
      </c>
      <c r="P5766">
        <v>1.3581579669764253E-2</v>
      </c>
      <c r="Q5766" t="s">
        <v>163</v>
      </c>
    </row>
    <row r="5767" spans="9:17" x14ac:dyDescent="0.45">
      <c r="I5767" t="s">
        <v>233</v>
      </c>
      <c r="J5767" t="s">
        <v>496</v>
      </c>
      <c r="K5767">
        <v>8.4529063807626467E-3</v>
      </c>
      <c r="L5767" t="s">
        <v>163</v>
      </c>
      <c r="N5767" t="s">
        <v>348</v>
      </c>
      <c r="O5767" t="s">
        <v>496</v>
      </c>
      <c r="P5767">
        <v>2.1681262719668386E-3</v>
      </c>
      <c r="Q5767" t="s">
        <v>163</v>
      </c>
    </row>
    <row r="5768" spans="9:17" x14ac:dyDescent="0.45">
      <c r="I5768" t="s">
        <v>233</v>
      </c>
      <c r="J5768" t="s">
        <v>497</v>
      </c>
      <c r="K5768">
        <v>1.2849645150420957E-2</v>
      </c>
      <c r="L5768" t="s">
        <v>163</v>
      </c>
      <c r="N5768" t="s">
        <v>348</v>
      </c>
      <c r="O5768" t="s">
        <v>497</v>
      </c>
      <c r="P5768">
        <v>4.1416599416714429E-3</v>
      </c>
      <c r="Q5768" t="s">
        <v>163</v>
      </c>
    </row>
    <row r="5769" spans="9:17" x14ac:dyDescent="0.45">
      <c r="I5769" t="s">
        <v>233</v>
      </c>
      <c r="J5769" t="s">
        <v>498</v>
      </c>
      <c r="K5769">
        <v>3.755869598616342E-3</v>
      </c>
      <c r="L5769" t="s">
        <v>163</v>
      </c>
      <c r="N5769" t="s">
        <v>348</v>
      </c>
      <c r="O5769" t="s">
        <v>498</v>
      </c>
      <c r="P5769">
        <v>1.9499166152804619E-3</v>
      </c>
      <c r="Q5769" t="s">
        <v>163</v>
      </c>
    </row>
    <row r="5770" spans="9:17" x14ac:dyDescent="0.45">
      <c r="I5770" t="s">
        <v>233</v>
      </c>
      <c r="J5770" t="s">
        <v>499</v>
      </c>
      <c r="K5770">
        <v>6.9345728890200727E-5</v>
      </c>
      <c r="L5770" t="s">
        <v>163</v>
      </c>
      <c r="N5770" t="s">
        <v>348</v>
      </c>
      <c r="O5770" t="s">
        <v>499</v>
      </c>
      <c r="P5770">
        <v>1.1364104809332656E-2</v>
      </c>
      <c r="Q5770" t="s">
        <v>163</v>
      </c>
    </row>
    <row r="5771" spans="9:17" x14ac:dyDescent="0.45">
      <c r="I5771" t="s">
        <v>234</v>
      </c>
      <c r="J5771" t="s">
        <v>162</v>
      </c>
      <c r="K5771">
        <v>0</v>
      </c>
      <c r="L5771" t="s">
        <v>163</v>
      </c>
      <c r="N5771" t="s">
        <v>349</v>
      </c>
      <c r="O5771" t="s">
        <v>162</v>
      </c>
      <c r="P5771">
        <v>1.9395269896031332E-2</v>
      </c>
      <c r="Q5771" t="s">
        <v>163</v>
      </c>
    </row>
    <row r="5772" spans="9:17" x14ac:dyDescent="0.45">
      <c r="I5772" t="s">
        <v>234</v>
      </c>
      <c r="J5772" t="s">
        <v>164</v>
      </c>
      <c r="K5772">
        <v>1.8513514020270627E-3</v>
      </c>
      <c r="L5772" t="s">
        <v>163</v>
      </c>
      <c r="N5772" t="s">
        <v>349</v>
      </c>
      <c r="O5772" t="s">
        <v>164</v>
      </c>
      <c r="P5772">
        <v>2.1917559771216463E-3</v>
      </c>
      <c r="Q5772" t="s">
        <v>163</v>
      </c>
    </row>
    <row r="5773" spans="9:17" x14ac:dyDescent="0.45">
      <c r="I5773" t="s">
        <v>234</v>
      </c>
      <c r="J5773" t="s">
        <v>165</v>
      </c>
      <c r="K5773">
        <v>4.1100021872686725E-3</v>
      </c>
      <c r="L5773" t="s">
        <v>163</v>
      </c>
      <c r="N5773" t="s">
        <v>349</v>
      </c>
      <c r="O5773" t="s">
        <v>165</v>
      </c>
      <c r="P5773">
        <v>2.2684452615947051E-3</v>
      </c>
      <c r="Q5773" t="s">
        <v>163</v>
      </c>
    </row>
    <row r="5774" spans="9:17" x14ac:dyDescent="0.45">
      <c r="I5774" t="s">
        <v>234</v>
      </c>
      <c r="J5774" t="s">
        <v>406</v>
      </c>
      <c r="K5774">
        <v>5.1748558848136797E-2</v>
      </c>
      <c r="L5774" t="s">
        <v>163</v>
      </c>
      <c r="N5774" t="s">
        <v>349</v>
      </c>
      <c r="O5774" t="s">
        <v>406</v>
      </c>
      <c r="P5774">
        <v>9.0686237333664592E-3</v>
      </c>
      <c r="Q5774" t="s">
        <v>163</v>
      </c>
    </row>
    <row r="5775" spans="9:17" x14ac:dyDescent="0.45">
      <c r="I5775" t="s">
        <v>234</v>
      </c>
      <c r="J5775" t="s">
        <v>407</v>
      </c>
      <c r="K5775">
        <v>8.3692704185550065E-3</v>
      </c>
      <c r="L5775" t="s">
        <v>163</v>
      </c>
      <c r="N5775" t="s">
        <v>349</v>
      </c>
      <c r="O5775" t="s">
        <v>407</v>
      </c>
      <c r="P5775">
        <v>8.5610892524049583E-4</v>
      </c>
      <c r="Q5775" t="s">
        <v>163</v>
      </c>
    </row>
    <row r="5776" spans="9:17" x14ac:dyDescent="0.45">
      <c r="I5776" t="s">
        <v>234</v>
      </c>
      <c r="J5776" t="s">
        <v>408</v>
      </c>
      <c r="K5776">
        <v>1.2991989031014266E-2</v>
      </c>
      <c r="L5776" t="s">
        <v>163</v>
      </c>
      <c r="N5776" t="s">
        <v>349</v>
      </c>
      <c r="O5776" t="s">
        <v>408</v>
      </c>
      <c r="P5776">
        <v>1.7595467362156803E-3</v>
      </c>
      <c r="Q5776" t="s">
        <v>163</v>
      </c>
    </row>
    <row r="5777" spans="9:17" x14ac:dyDescent="0.45">
      <c r="I5777" t="s">
        <v>234</v>
      </c>
      <c r="J5777" t="s">
        <v>446</v>
      </c>
      <c r="K5777">
        <v>3.4022839129003377E-3</v>
      </c>
      <c r="L5777" t="s">
        <v>163</v>
      </c>
      <c r="N5777" t="s">
        <v>349</v>
      </c>
      <c r="O5777" t="s">
        <v>446</v>
      </c>
      <c r="P5777">
        <v>1.0880404808620088E-3</v>
      </c>
      <c r="Q5777" t="s">
        <v>163</v>
      </c>
    </row>
    <row r="5778" spans="9:17" x14ac:dyDescent="0.45">
      <c r="I5778" t="s">
        <v>234</v>
      </c>
      <c r="J5778" t="s">
        <v>447</v>
      </c>
      <c r="K5778">
        <v>1.012711315955269E-3</v>
      </c>
      <c r="L5778" t="s">
        <v>163</v>
      </c>
      <c r="N5778" t="s">
        <v>349</v>
      </c>
      <c r="O5778" t="s">
        <v>447</v>
      </c>
      <c r="P5778">
        <v>1.0673639606764698E-2</v>
      </c>
      <c r="Q5778" t="s">
        <v>163</v>
      </c>
    </row>
    <row r="5779" spans="9:17" x14ac:dyDescent="0.45">
      <c r="I5779" t="s">
        <v>234</v>
      </c>
      <c r="J5779" t="s">
        <v>166</v>
      </c>
      <c r="K5779">
        <v>0</v>
      </c>
      <c r="L5779" t="s">
        <v>163</v>
      </c>
      <c r="N5779" t="s">
        <v>349</v>
      </c>
      <c r="O5779" t="s">
        <v>166</v>
      </c>
      <c r="P5779">
        <v>2.7655838544229098E-2</v>
      </c>
      <c r="Q5779" t="s">
        <v>163</v>
      </c>
    </row>
    <row r="5780" spans="9:17" x14ac:dyDescent="0.45">
      <c r="I5780" t="s">
        <v>234</v>
      </c>
      <c r="J5780" t="s">
        <v>167</v>
      </c>
      <c r="K5780">
        <v>1.5398134145868216E-3</v>
      </c>
      <c r="L5780" t="s">
        <v>163</v>
      </c>
      <c r="N5780" t="s">
        <v>349</v>
      </c>
      <c r="O5780" t="s">
        <v>167</v>
      </c>
      <c r="P5780">
        <v>2.7555023613714232E-3</v>
      </c>
      <c r="Q5780" t="s">
        <v>163</v>
      </c>
    </row>
    <row r="5781" spans="9:17" x14ac:dyDescent="0.45">
      <c r="I5781" t="s">
        <v>234</v>
      </c>
      <c r="J5781" t="s">
        <v>168</v>
      </c>
      <c r="K5781">
        <v>2.3548609429872099E-3</v>
      </c>
      <c r="L5781" t="s">
        <v>163</v>
      </c>
      <c r="N5781" t="s">
        <v>349</v>
      </c>
      <c r="O5781" t="s">
        <v>168</v>
      </c>
      <c r="P5781">
        <v>2.980307068656418E-3</v>
      </c>
      <c r="Q5781" t="s">
        <v>163</v>
      </c>
    </row>
    <row r="5782" spans="9:17" x14ac:dyDescent="0.45">
      <c r="I5782" t="s">
        <v>234</v>
      </c>
      <c r="J5782" t="s">
        <v>409</v>
      </c>
      <c r="K5782">
        <v>3.9488388062718691E-2</v>
      </c>
      <c r="L5782" t="s">
        <v>163</v>
      </c>
      <c r="N5782" t="s">
        <v>349</v>
      </c>
      <c r="O5782" t="s">
        <v>409</v>
      </c>
      <c r="P5782">
        <v>1.1415235549650345E-2</v>
      </c>
      <c r="Q5782" t="s">
        <v>163</v>
      </c>
    </row>
    <row r="5783" spans="9:17" x14ac:dyDescent="0.45">
      <c r="I5783" t="s">
        <v>234</v>
      </c>
      <c r="J5783" t="s">
        <v>410</v>
      </c>
      <c r="K5783">
        <v>6.9168741166008201E-3</v>
      </c>
      <c r="L5783" t="s">
        <v>163</v>
      </c>
      <c r="N5783" t="s">
        <v>349</v>
      </c>
      <c r="O5783" t="s">
        <v>410</v>
      </c>
      <c r="P5783">
        <v>9.8034036046803987E-4</v>
      </c>
      <c r="Q5783" t="s">
        <v>163</v>
      </c>
    </row>
    <row r="5784" spans="9:17" x14ac:dyDescent="0.45">
      <c r="I5784" t="s">
        <v>234</v>
      </c>
      <c r="J5784" t="s">
        <v>411</v>
      </c>
      <c r="K5784">
        <v>1.1890525601049716E-2</v>
      </c>
      <c r="L5784" t="s">
        <v>163</v>
      </c>
      <c r="N5784" t="s">
        <v>349</v>
      </c>
      <c r="O5784" t="s">
        <v>411</v>
      </c>
      <c r="P5784">
        <v>2.5943604386440243E-3</v>
      </c>
      <c r="Q5784" t="s">
        <v>163</v>
      </c>
    </row>
    <row r="5785" spans="9:17" x14ac:dyDescent="0.45">
      <c r="I5785" t="s">
        <v>234</v>
      </c>
      <c r="J5785" t="s">
        <v>448</v>
      </c>
      <c r="K5785">
        <v>3.5167704831417109E-3</v>
      </c>
      <c r="L5785" t="s">
        <v>163</v>
      </c>
      <c r="N5785" t="s">
        <v>349</v>
      </c>
      <c r="O5785" t="s">
        <v>448</v>
      </c>
      <c r="P5785">
        <v>1.925507365121755E-3</v>
      </c>
      <c r="Q5785" t="s">
        <v>163</v>
      </c>
    </row>
    <row r="5786" spans="9:17" x14ac:dyDescent="0.45">
      <c r="I5786" t="s">
        <v>234</v>
      </c>
      <c r="J5786" t="s">
        <v>449</v>
      </c>
      <c r="K5786">
        <v>8.7808957835786244E-4</v>
      </c>
      <c r="L5786" t="s">
        <v>163</v>
      </c>
      <c r="N5786" t="s">
        <v>349</v>
      </c>
      <c r="O5786" t="s">
        <v>449</v>
      </c>
      <c r="P5786">
        <v>1.8766179373398802E-2</v>
      </c>
      <c r="Q5786" t="s">
        <v>163</v>
      </c>
    </row>
    <row r="5787" spans="9:17" x14ac:dyDescent="0.45">
      <c r="I5787" t="s">
        <v>234</v>
      </c>
      <c r="J5787" t="s">
        <v>169</v>
      </c>
      <c r="K5787">
        <v>0</v>
      </c>
      <c r="L5787" t="s">
        <v>163</v>
      </c>
      <c r="N5787" t="s">
        <v>349</v>
      </c>
      <c r="O5787" t="s">
        <v>169</v>
      </c>
      <c r="P5787">
        <v>2.5473505488090086E-2</v>
      </c>
      <c r="Q5787" t="s">
        <v>163</v>
      </c>
    </row>
    <row r="5788" spans="9:17" x14ac:dyDescent="0.45">
      <c r="I5788" t="s">
        <v>234</v>
      </c>
      <c r="J5788" t="s">
        <v>170</v>
      </c>
      <c r="K5788">
        <v>2.1767040225541051E-3</v>
      </c>
      <c r="L5788" t="s">
        <v>163</v>
      </c>
      <c r="N5788" t="s">
        <v>349</v>
      </c>
      <c r="O5788" t="s">
        <v>170</v>
      </c>
      <c r="P5788">
        <v>2.4851997817906895E-3</v>
      </c>
      <c r="Q5788" t="s">
        <v>163</v>
      </c>
    </row>
    <row r="5789" spans="9:17" x14ac:dyDescent="0.45">
      <c r="I5789" t="s">
        <v>234</v>
      </c>
      <c r="J5789" t="s">
        <v>171</v>
      </c>
      <c r="K5789">
        <v>3.5504342104853647E-3</v>
      </c>
      <c r="L5789" t="s">
        <v>163</v>
      </c>
      <c r="N5789" t="s">
        <v>349</v>
      </c>
      <c r="O5789" t="s">
        <v>171</v>
      </c>
      <c r="P5789">
        <v>2.8875123721840718E-3</v>
      </c>
      <c r="Q5789" t="s">
        <v>163</v>
      </c>
    </row>
    <row r="5790" spans="9:17" x14ac:dyDescent="0.45">
      <c r="I5790" t="s">
        <v>234</v>
      </c>
      <c r="J5790" t="s">
        <v>412</v>
      </c>
      <c r="K5790">
        <v>5.0166152107542814E-2</v>
      </c>
      <c r="L5790" t="s">
        <v>163</v>
      </c>
      <c r="N5790" t="s">
        <v>349</v>
      </c>
      <c r="O5790" t="s">
        <v>412</v>
      </c>
      <c r="P5790">
        <v>9.7322673879710175E-3</v>
      </c>
      <c r="Q5790" t="s">
        <v>163</v>
      </c>
    </row>
    <row r="5791" spans="9:17" x14ac:dyDescent="0.45">
      <c r="I5791" t="s">
        <v>234</v>
      </c>
      <c r="J5791" t="s">
        <v>413</v>
      </c>
      <c r="K5791">
        <v>8.9527826878572705E-3</v>
      </c>
      <c r="L5791" t="s">
        <v>163</v>
      </c>
      <c r="N5791" t="s">
        <v>349</v>
      </c>
      <c r="O5791" t="s">
        <v>413</v>
      </c>
      <c r="P5791">
        <v>8.8909778437262982E-4</v>
      </c>
      <c r="Q5791" t="s">
        <v>163</v>
      </c>
    </row>
    <row r="5792" spans="9:17" x14ac:dyDescent="0.45">
      <c r="I5792" t="s">
        <v>234</v>
      </c>
      <c r="J5792" t="s">
        <v>414</v>
      </c>
      <c r="K5792">
        <v>1.3862486143651683E-2</v>
      </c>
      <c r="L5792" t="s">
        <v>163</v>
      </c>
      <c r="N5792" t="s">
        <v>349</v>
      </c>
      <c r="O5792" t="s">
        <v>414</v>
      </c>
      <c r="P5792">
        <v>2.4696579428186939E-3</v>
      </c>
      <c r="Q5792" t="s">
        <v>163</v>
      </c>
    </row>
    <row r="5793" spans="9:17" x14ac:dyDescent="0.45">
      <c r="I5793" t="s">
        <v>234</v>
      </c>
      <c r="J5793" t="s">
        <v>450</v>
      </c>
      <c r="K5793">
        <v>3.6805306511455524E-3</v>
      </c>
      <c r="L5793" t="s">
        <v>163</v>
      </c>
      <c r="N5793" t="s">
        <v>349</v>
      </c>
      <c r="O5793" t="s">
        <v>450</v>
      </c>
      <c r="P5793">
        <v>1.7792285624721352E-3</v>
      </c>
      <c r="Q5793" t="s">
        <v>163</v>
      </c>
    </row>
    <row r="5794" spans="9:17" x14ac:dyDescent="0.45">
      <c r="I5794" t="s">
        <v>234</v>
      </c>
      <c r="J5794" t="s">
        <v>451</v>
      </c>
      <c r="K5794">
        <v>0</v>
      </c>
      <c r="L5794" t="s">
        <v>163</v>
      </c>
      <c r="N5794" t="s">
        <v>349</v>
      </c>
      <c r="O5794" t="s">
        <v>451</v>
      </c>
      <c r="P5794">
        <v>1.770011377011944E-2</v>
      </c>
      <c r="Q5794" t="s">
        <v>163</v>
      </c>
    </row>
    <row r="5795" spans="9:17" x14ac:dyDescent="0.45">
      <c r="I5795" t="s">
        <v>234</v>
      </c>
      <c r="J5795" t="s">
        <v>172</v>
      </c>
      <c r="K5795">
        <v>0</v>
      </c>
      <c r="L5795" t="s">
        <v>163</v>
      </c>
      <c r="N5795" t="s">
        <v>349</v>
      </c>
      <c r="O5795" t="s">
        <v>172</v>
      </c>
      <c r="P5795">
        <v>2.2897643101909157E-2</v>
      </c>
      <c r="Q5795" t="s">
        <v>163</v>
      </c>
    </row>
    <row r="5796" spans="9:17" x14ac:dyDescent="0.45">
      <c r="I5796" t="s">
        <v>234</v>
      </c>
      <c r="J5796" t="s">
        <v>173</v>
      </c>
      <c r="K5796">
        <v>2.1060755529188307E-3</v>
      </c>
      <c r="L5796" t="s">
        <v>163</v>
      </c>
      <c r="N5796" t="s">
        <v>349</v>
      </c>
      <c r="O5796" t="s">
        <v>173</v>
      </c>
      <c r="P5796">
        <v>2.711989656077711E-3</v>
      </c>
      <c r="Q5796" t="s">
        <v>163</v>
      </c>
    </row>
    <row r="5797" spans="9:17" x14ac:dyDescent="0.45">
      <c r="I5797" t="s">
        <v>234</v>
      </c>
      <c r="J5797" t="s">
        <v>174</v>
      </c>
      <c r="K5797">
        <v>3.782766458612584E-3</v>
      </c>
      <c r="L5797" t="s">
        <v>163</v>
      </c>
      <c r="N5797" t="s">
        <v>349</v>
      </c>
      <c r="O5797" t="s">
        <v>174</v>
      </c>
      <c r="P5797">
        <v>3.0513969653451077E-3</v>
      </c>
      <c r="Q5797" t="s">
        <v>163</v>
      </c>
    </row>
    <row r="5798" spans="9:17" x14ac:dyDescent="0.45">
      <c r="I5798" t="s">
        <v>234</v>
      </c>
      <c r="J5798" t="s">
        <v>415</v>
      </c>
      <c r="K5798">
        <v>4.8188519388305207E-2</v>
      </c>
      <c r="L5798" t="s">
        <v>163</v>
      </c>
      <c r="N5798" t="s">
        <v>349</v>
      </c>
      <c r="O5798" t="s">
        <v>415</v>
      </c>
      <c r="P5798">
        <v>9.706906233415127E-3</v>
      </c>
      <c r="Q5798" t="s">
        <v>163</v>
      </c>
    </row>
    <row r="5799" spans="9:17" x14ac:dyDescent="0.45">
      <c r="I5799" t="s">
        <v>234</v>
      </c>
      <c r="J5799" t="s">
        <v>416</v>
      </c>
      <c r="K5799">
        <v>7.903902798156788E-3</v>
      </c>
      <c r="L5799" t="s">
        <v>163</v>
      </c>
      <c r="N5799" t="s">
        <v>349</v>
      </c>
      <c r="O5799" t="s">
        <v>416</v>
      </c>
      <c r="P5799">
        <v>7.6493772601339462E-4</v>
      </c>
      <c r="Q5799" t="s">
        <v>163</v>
      </c>
    </row>
    <row r="5800" spans="9:17" x14ac:dyDescent="0.45">
      <c r="I5800" t="s">
        <v>234</v>
      </c>
      <c r="J5800" t="s">
        <v>417</v>
      </c>
      <c r="K5800">
        <v>1.1126480500877894E-2</v>
      </c>
      <c r="L5800" t="s">
        <v>163</v>
      </c>
      <c r="N5800" t="s">
        <v>349</v>
      </c>
      <c r="O5800" t="s">
        <v>417</v>
      </c>
      <c r="P5800">
        <v>2.0735387098915732E-3</v>
      </c>
      <c r="Q5800" t="s">
        <v>163</v>
      </c>
    </row>
    <row r="5801" spans="9:17" x14ac:dyDescent="0.45">
      <c r="I5801" t="s">
        <v>234</v>
      </c>
      <c r="J5801" t="s">
        <v>452</v>
      </c>
      <c r="K5801">
        <v>2.7992509696054854E-3</v>
      </c>
      <c r="L5801" t="s">
        <v>163</v>
      </c>
      <c r="N5801" t="s">
        <v>349</v>
      </c>
      <c r="O5801" t="s">
        <v>452</v>
      </c>
      <c r="P5801">
        <v>1.8207551069980761E-3</v>
      </c>
      <c r="Q5801" t="s">
        <v>163</v>
      </c>
    </row>
    <row r="5802" spans="9:17" x14ac:dyDescent="0.45">
      <c r="I5802" t="s">
        <v>234</v>
      </c>
      <c r="J5802" t="s">
        <v>453</v>
      </c>
      <c r="K5802">
        <v>0</v>
      </c>
      <c r="L5802" t="s">
        <v>163</v>
      </c>
      <c r="N5802" t="s">
        <v>349</v>
      </c>
      <c r="O5802" t="s">
        <v>453</v>
      </c>
      <c r="P5802">
        <v>1.6775754254366199E-2</v>
      </c>
      <c r="Q5802" t="s">
        <v>163</v>
      </c>
    </row>
    <row r="5803" spans="9:17" x14ac:dyDescent="0.45">
      <c r="I5803" t="s">
        <v>234</v>
      </c>
      <c r="J5803" t="s">
        <v>418</v>
      </c>
      <c r="K5803">
        <v>0</v>
      </c>
      <c r="L5803" t="s">
        <v>163</v>
      </c>
      <c r="N5803" t="s">
        <v>349</v>
      </c>
      <c r="O5803" t="s">
        <v>418</v>
      </c>
      <c r="P5803">
        <v>2.298017571379635E-2</v>
      </c>
      <c r="Q5803" t="s">
        <v>163</v>
      </c>
    </row>
    <row r="5804" spans="9:17" x14ac:dyDescent="0.45">
      <c r="I5804" t="s">
        <v>234</v>
      </c>
      <c r="J5804" t="s">
        <v>419</v>
      </c>
      <c r="K5804">
        <v>2.2289576596853946E-3</v>
      </c>
      <c r="L5804" t="s">
        <v>163</v>
      </c>
      <c r="N5804" t="s">
        <v>349</v>
      </c>
      <c r="O5804" t="s">
        <v>419</v>
      </c>
      <c r="P5804">
        <v>2.4546687840884484E-3</v>
      </c>
      <c r="Q5804" t="s">
        <v>163</v>
      </c>
    </row>
    <row r="5805" spans="9:17" x14ac:dyDescent="0.45">
      <c r="I5805" t="s">
        <v>234</v>
      </c>
      <c r="J5805" t="s">
        <v>420</v>
      </c>
      <c r="K5805">
        <v>3.4221569073745969E-3</v>
      </c>
      <c r="L5805" t="s">
        <v>163</v>
      </c>
      <c r="N5805" t="s">
        <v>349</v>
      </c>
      <c r="O5805" t="s">
        <v>420</v>
      </c>
      <c r="P5805">
        <v>2.6345309049764765E-3</v>
      </c>
      <c r="Q5805" t="s">
        <v>163</v>
      </c>
    </row>
    <row r="5806" spans="9:17" x14ac:dyDescent="0.45">
      <c r="I5806" t="s">
        <v>234</v>
      </c>
      <c r="J5806" t="s">
        <v>421</v>
      </c>
      <c r="K5806">
        <v>4.9365360311233938E-2</v>
      </c>
      <c r="L5806" t="s">
        <v>163</v>
      </c>
      <c r="N5806" t="s">
        <v>349</v>
      </c>
      <c r="O5806" t="s">
        <v>421</v>
      </c>
      <c r="P5806">
        <v>1.1722085747844552E-2</v>
      </c>
      <c r="Q5806" t="s">
        <v>163</v>
      </c>
    </row>
    <row r="5807" spans="9:17" x14ac:dyDescent="0.45">
      <c r="I5807" t="s">
        <v>234</v>
      </c>
      <c r="J5807" t="s">
        <v>422</v>
      </c>
      <c r="K5807">
        <v>7.3531867723827934E-3</v>
      </c>
      <c r="L5807" t="s">
        <v>163</v>
      </c>
      <c r="N5807" t="s">
        <v>349</v>
      </c>
      <c r="O5807" t="s">
        <v>422</v>
      </c>
      <c r="P5807">
        <v>1.3058577687104177E-3</v>
      </c>
      <c r="Q5807" t="s">
        <v>163</v>
      </c>
    </row>
    <row r="5808" spans="9:17" x14ac:dyDescent="0.45">
      <c r="I5808" t="s">
        <v>234</v>
      </c>
      <c r="J5808" t="s">
        <v>423</v>
      </c>
      <c r="K5808">
        <v>1.0966832255542319E-2</v>
      </c>
      <c r="L5808" t="s">
        <v>163</v>
      </c>
      <c r="N5808" t="s">
        <v>349</v>
      </c>
      <c r="O5808" t="s">
        <v>423</v>
      </c>
      <c r="P5808">
        <v>3.2209979634397192E-3</v>
      </c>
      <c r="Q5808" t="s">
        <v>163</v>
      </c>
    </row>
    <row r="5809" spans="9:17" x14ac:dyDescent="0.45">
      <c r="I5809" t="s">
        <v>234</v>
      </c>
      <c r="J5809" t="s">
        <v>454</v>
      </c>
      <c r="K5809">
        <v>3.0324308810155587E-3</v>
      </c>
      <c r="L5809" t="s">
        <v>163</v>
      </c>
      <c r="N5809" t="s">
        <v>349</v>
      </c>
      <c r="O5809" t="s">
        <v>454</v>
      </c>
      <c r="P5809">
        <v>2.3687085272125633E-3</v>
      </c>
      <c r="Q5809" t="s">
        <v>163</v>
      </c>
    </row>
    <row r="5810" spans="9:17" x14ac:dyDescent="0.45">
      <c r="I5810" t="s">
        <v>234</v>
      </c>
      <c r="J5810" t="s">
        <v>455</v>
      </c>
      <c r="K5810">
        <v>0</v>
      </c>
      <c r="L5810" t="s">
        <v>163</v>
      </c>
      <c r="N5810" t="s">
        <v>349</v>
      </c>
      <c r="O5810" t="s">
        <v>455</v>
      </c>
      <c r="P5810">
        <v>1.9458916730972317E-2</v>
      </c>
      <c r="Q5810" t="s">
        <v>163</v>
      </c>
    </row>
    <row r="5811" spans="9:17" x14ac:dyDescent="0.45">
      <c r="I5811" t="s">
        <v>234</v>
      </c>
      <c r="J5811" t="s">
        <v>424</v>
      </c>
      <c r="K5811">
        <v>0</v>
      </c>
      <c r="L5811" t="s">
        <v>163</v>
      </c>
      <c r="N5811" t="s">
        <v>349</v>
      </c>
      <c r="O5811" t="s">
        <v>424</v>
      </c>
      <c r="P5811">
        <v>2.5257340799731541E-2</v>
      </c>
      <c r="Q5811" t="s">
        <v>163</v>
      </c>
    </row>
    <row r="5812" spans="9:17" x14ac:dyDescent="0.45">
      <c r="I5812" t="s">
        <v>234</v>
      </c>
      <c r="J5812" t="s">
        <v>425</v>
      </c>
      <c r="K5812">
        <v>9.0645770470484531E-4</v>
      </c>
      <c r="L5812" t="s">
        <v>163</v>
      </c>
      <c r="N5812" t="s">
        <v>349</v>
      </c>
      <c r="O5812" t="s">
        <v>425</v>
      </c>
      <c r="P5812">
        <v>2.9508460158338447E-3</v>
      </c>
      <c r="Q5812" t="s">
        <v>163</v>
      </c>
    </row>
    <row r="5813" spans="9:17" x14ac:dyDescent="0.45">
      <c r="I5813" t="s">
        <v>234</v>
      </c>
      <c r="J5813" t="s">
        <v>426</v>
      </c>
      <c r="K5813">
        <v>2.6750207809021925E-3</v>
      </c>
      <c r="L5813" t="s">
        <v>163</v>
      </c>
      <c r="N5813" t="s">
        <v>349</v>
      </c>
      <c r="O5813" t="s">
        <v>426</v>
      </c>
      <c r="P5813">
        <v>3.2526197930322523E-3</v>
      </c>
      <c r="Q5813" t="s">
        <v>163</v>
      </c>
    </row>
    <row r="5814" spans="9:17" x14ac:dyDescent="0.45">
      <c r="I5814" t="s">
        <v>234</v>
      </c>
      <c r="J5814" t="s">
        <v>427</v>
      </c>
      <c r="K5814">
        <v>4.834542831927497E-2</v>
      </c>
      <c r="L5814" t="s">
        <v>163</v>
      </c>
      <c r="N5814" t="s">
        <v>349</v>
      </c>
      <c r="O5814" t="s">
        <v>427</v>
      </c>
      <c r="P5814">
        <v>1.6135018175767672E-2</v>
      </c>
      <c r="Q5814" t="s">
        <v>163</v>
      </c>
    </row>
    <row r="5815" spans="9:17" x14ac:dyDescent="0.45">
      <c r="I5815" t="s">
        <v>234</v>
      </c>
      <c r="J5815" t="s">
        <v>428</v>
      </c>
      <c r="K5815">
        <v>7.4590930023093142E-3</v>
      </c>
      <c r="L5815" t="s">
        <v>163</v>
      </c>
      <c r="N5815" t="s">
        <v>349</v>
      </c>
      <c r="O5815" t="s">
        <v>428</v>
      </c>
      <c r="P5815">
        <v>1.6128638926270723E-3</v>
      </c>
      <c r="Q5815" t="s">
        <v>163</v>
      </c>
    </row>
    <row r="5816" spans="9:17" x14ac:dyDescent="0.45">
      <c r="I5816" t="s">
        <v>234</v>
      </c>
      <c r="J5816" t="s">
        <v>429</v>
      </c>
      <c r="K5816">
        <v>1.0712591497655083E-2</v>
      </c>
      <c r="L5816" t="s">
        <v>163</v>
      </c>
      <c r="N5816" t="s">
        <v>349</v>
      </c>
      <c r="O5816" t="s">
        <v>429</v>
      </c>
      <c r="P5816">
        <v>3.4833482123796042E-3</v>
      </c>
      <c r="Q5816" t="s">
        <v>163</v>
      </c>
    </row>
    <row r="5817" spans="9:17" x14ac:dyDescent="0.45">
      <c r="I5817" t="s">
        <v>234</v>
      </c>
      <c r="J5817" t="s">
        <v>456</v>
      </c>
      <c r="K5817">
        <v>3.0676731693610282E-3</v>
      </c>
      <c r="L5817" t="s">
        <v>163</v>
      </c>
      <c r="N5817" t="s">
        <v>349</v>
      </c>
      <c r="O5817" t="s">
        <v>456</v>
      </c>
      <c r="P5817">
        <v>2.4966996201595984E-3</v>
      </c>
      <c r="Q5817" t="s">
        <v>163</v>
      </c>
    </row>
    <row r="5818" spans="9:17" x14ac:dyDescent="0.45">
      <c r="I5818" t="s">
        <v>234</v>
      </c>
      <c r="J5818" t="s">
        <v>457</v>
      </c>
      <c r="K5818">
        <v>0</v>
      </c>
      <c r="L5818" t="s">
        <v>163</v>
      </c>
      <c r="N5818" t="s">
        <v>349</v>
      </c>
      <c r="O5818" t="s">
        <v>457</v>
      </c>
      <c r="P5818">
        <v>2.0751397073815427E-2</v>
      </c>
      <c r="Q5818" t="s">
        <v>163</v>
      </c>
    </row>
    <row r="5819" spans="9:17" x14ac:dyDescent="0.45">
      <c r="I5819" t="s">
        <v>234</v>
      </c>
      <c r="J5819" t="s">
        <v>430</v>
      </c>
      <c r="K5819">
        <v>0</v>
      </c>
      <c r="L5819" t="s">
        <v>163</v>
      </c>
      <c r="N5819" t="s">
        <v>349</v>
      </c>
      <c r="O5819" t="s">
        <v>430</v>
      </c>
      <c r="P5819">
        <v>3.3698291131975054E-2</v>
      </c>
      <c r="Q5819" t="s">
        <v>163</v>
      </c>
    </row>
    <row r="5820" spans="9:17" x14ac:dyDescent="0.45">
      <c r="I5820" t="s">
        <v>234</v>
      </c>
      <c r="J5820" t="s">
        <v>431</v>
      </c>
      <c r="K5820">
        <v>5.0479863815460665E-5</v>
      </c>
      <c r="L5820" t="s">
        <v>163</v>
      </c>
      <c r="N5820" t="s">
        <v>349</v>
      </c>
      <c r="O5820" t="s">
        <v>431</v>
      </c>
      <c r="P5820">
        <v>3.6666571587822632E-3</v>
      </c>
      <c r="Q5820" t="s">
        <v>163</v>
      </c>
    </row>
    <row r="5821" spans="9:17" x14ac:dyDescent="0.45">
      <c r="I5821" t="s">
        <v>234</v>
      </c>
      <c r="J5821" t="s">
        <v>432</v>
      </c>
      <c r="K5821">
        <v>3.7772729637003664E-3</v>
      </c>
      <c r="L5821" t="s">
        <v>163</v>
      </c>
      <c r="N5821" t="s">
        <v>349</v>
      </c>
      <c r="O5821" t="s">
        <v>432</v>
      </c>
      <c r="P5821">
        <v>3.920778931929025E-3</v>
      </c>
      <c r="Q5821" t="s">
        <v>163</v>
      </c>
    </row>
    <row r="5822" spans="9:17" x14ac:dyDescent="0.45">
      <c r="I5822" t="s">
        <v>234</v>
      </c>
      <c r="J5822" t="s">
        <v>433</v>
      </c>
      <c r="K5822">
        <v>5.7763028794234894E-2</v>
      </c>
      <c r="L5822" t="s">
        <v>163</v>
      </c>
      <c r="N5822" t="s">
        <v>349</v>
      </c>
      <c r="O5822" t="s">
        <v>433</v>
      </c>
      <c r="P5822">
        <v>2.1767051977884356E-2</v>
      </c>
      <c r="Q5822" t="s">
        <v>163</v>
      </c>
    </row>
    <row r="5823" spans="9:17" x14ac:dyDescent="0.45">
      <c r="I5823" t="s">
        <v>234</v>
      </c>
      <c r="J5823" t="s">
        <v>434</v>
      </c>
      <c r="K5823">
        <v>8.7802005914654601E-3</v>
      </c>
      <c r="L5823" t="s">
        <v>163</v>
      </c>
      <c r="N5823" t="s">
        <v>349</v>
      </c>
      <c r="O5823" t="s">
        <v>434</v>
      </c>
      <c r="P5823">
        <v>2.4927448182032034E-3</v>
      </c>
      <c r="Q5823" t="s">
        <v>163</v>
      </c>
    </row>
    <row r="5824" spans="9:17" x14ac:dyDescent="0.45">
      <c r="I5824" t="s">
        <v>234</v>
      </c>
      <c r="J5824" t="s">
        <v>435</v>
      </c>
      <c r="K5824">
        <v>1.2825654978659546E-2</v>
      </c>
      <c r="L5824" t="s">
        <v>163</v>
      </c>
      <c r="N5824" t="s">
        <v>349</v>
      </c>
      <c r="O5824" t="s">
        <v>435</v>
      </c>
      <c r="P5824">
        <v>5.4958517873498515E-3</v>
      </c>
      <c r="Q5824" t="s">
        <v>163</v>
      </c>
    </row>
    <row r="5825" spans="9:17" x14ac:dyDescent="0.45">
      <c r="I5825" t="s">
        <v>234</v>
      </c>
      <c r="J5825" t="s">
        <v>458</v>
      </c>
      <c r="K5825">
        <v>3.7566257995850219E-3</v>
      </c>
      <c r="L5825" t="s">
        <v>163</v>
      </c>
      <c r="N5825" t="s">
        <v>349</v>
      </c>
      <c r="O5825" t="s">
        <v>458</v>
      </c>
      <c r="P5825">
        <v>3.4529333281620813E-3</v>
      </c>
      <c r="Q5825" t="s">
        <v>163</v>
      </c>
    </row>
    <row r="5826" spans="9:17" x14ac:dyDescent="0.45">
      <c r="I5826" t="s">
        <v>234</v>
      </c>
      <c r="J5826" t="s">
        <v>459</v>
      </c>
      <c r="K5826">
        <v>0</v>
      </c>
      <c r="L5826" t="s">
        <v>163</v>
      </c>
      <c r="N5826" t="s">
        <v>349</v>
      </c>
      <c r="O5826" t="s">
        <v>459</v>
      </c>
      <c r="P5826">
        <v>2.7387505126658523E-2</v>
      </c>
      <c r="Q5826" t="s">
        <v>163</v>
      </c>
    </row>
    <row r="5827" spans="9:17" x14ac:dyDescent="0.45">
      <c r="I5827" t="s">
        <v>234</v>
      </c>
      <c r="J5827" t="s">
        <v>460</v>
      </c>
      <c r="K5827">
        <v>0</v>
      </c>
      <c r="L5827" t="s">
        <v>163</v>
      </c>
      <c r="N5827" t="s">
        <v>349</v>
      </c>
      <c r="O5827" t="s">
        <v>460</v>
      </c>
      <c r="P5827">
        <v>4.3341155918831621E-2</v>
      </c>
      <c r="Q5827" t="s">
        <v>163</v>
      </c>
    </row>
    <row r="5828" spans="9:17" x14ac:dyDescent="0.45">
      <c r="I5828" t="s">
        <v>234</v>
      </c>
      <c r="J5828" t="s">
        <v>461</v>
      </c>
      <c r="K5828">
        <v>2.8247490551182065E-3</v>
      </c>
      <c r="L5828" t="s">
        <v>163</v>
      </c>
      <c r="N5828" t="s">
        <v>349</v>
      </c>
      <c r="O5828" t="s">
        <v>461</v>
      </c>
      <c r="P5828">
        <v>4.7925446710908107E-3</v>
      </c>
      <c r="Q5828" t="s">
        <v>163</v>
      </c>
    </row>
    <row r="5829" spans="9:17" x14ac:dyDescent="0.45">
      <c r="I5829" t="s">
        <v>234</v>
      </c>
      <c r="J5829" t="s">
        <v>462</v>
      </c>
      <c r="K5829">
        <v>6.1306266270231644E-3</v>
      </c>
      <c r="L5829" t="s">
        <v>163</v>
      </c>
      <c r="N5829" t="s">
        <v>349</v>
      </c>
      <c r="O5829" t="s">
        <v>462</v>
      </c>
      <c r="P5829">
        <v>5.6849395450061522E-3</v>
      </c>
      <c r="Q5829" t="s">
        <v>163</v>
      </c>
    </row>
    <row r="5830" spans="9:17" x14ac:dyDescent="0.45">
      <c r="I5830" t="s">
        <v>234</v>
      </c>
      <c r="J5830" t="s">
        <v>463</v>
      </c>
      <c r="K5830">
        <v>6.5840176830938624E-2</v>
      </c>
      <c r="L5830" t="s">
        <v>163</v>
      </c>
      <c r="N5830" t="s">
        <v>349</v>
      </c>
      <c r="O5830" t="s">
        <v>463</v>
      </c>
      <c r="P5830">
        <v>2.4683881358959575E-2</v>
      </c>
      <c r="Q5830" t="s">
        <v>163</v>
      </c>
    </row>
    <row r="5831" spans="9:17" x14ac:dyDescent="0.45">
      <c r="I5831" t="s">
        <v>234</v>
      </c>
      <c r="J5831" t="s">
        <v>464</v>
      </c>
      <c r="K5831">
        <v>1.0206261830812205E-2</v>
      </c>
      <c r="L5831" t="s">
        <v>163</v>
      </c>
      <c r="N5831" t="s">
        <v>349</v>
      </c>
      <c r="O5831" t="s">
        <v>464</v>
      </c>
      <c r="P5831">
        <v>2.7403562489860807E-3</v>
      </c>
      <c r="Q5831" t="s">
        <v>163</v>
      </c>
    </row>
    <row r="5832" spans="9:17" x14ac:dyDescent="0.45">
      <c r="I5832" t="s">
        <v>234</v>
      </c>
      <c r="J5832" t="s">
        <v>465</v>
      </c>
      <c r="K5832">
        <v>1.5949490938416685E-2</v>
      </c>
      <c r="L5832" t="s">
        <v>163</v>
      </c>
      <c r="N5832" t="s">
        <v>349</v>
      </c>
      <c r="O5832" t="s">
        <v>465</v>
      </c>
      <c r="P5832">
        <v>6.7509410514108208E-3</v>
      </c>
      <c r="Q5832" t="s">
        <v>163</v>
      </c>
    </row>
    <row r="5833" spans="9:17" x14ac:dyDescent="0.45">
      <c r="I5833" t="s">
        <v>234</v>
      </c>
      <c r="J5833" t="s">
        <v>466</v>
      </c>
      <c r="K5833">
        <v>4.6788219683365625E-3</v>
      </c>
      <c r="L5833" t="s">
        <v>163</v>
      </c>
      <c r="N5833" t="s">
        <v>349</v>
      </c>
      <c r="O5833" t="s">
        <v>466</v>
      </c>
      <c r="P5833">
        <v>4.4050407800230069E-3</v>
      </c>
      <c r="Q5833" t="s">
        <v>163</v>
      </c>
    </row>
    <row r="5834" spans="9:17" x14ac:dyDescent="0.45">
      <c r="I5834" t="s">
        <v>234</v>
      </c>
      <c r="J5834" t="s">
        <v>467</v>
      </c>
      <c r="K5834">
        <v>0</v>
      </c>
      <c r="L5834" t="s">
        <v>163</v>
      </c>
      <c r="N5834" t="s">
        <v>349</v>
      </c>
      <c r="O5834" t="s">
        <v>467</v>
      </c>
      <c r="P5834">
        <v>3.4945957332040464E-2</v>
      </c>
      <c r="Q5834" t="s">
        <v>163</v>
      </c>
    </row>
    <row r="5835" spans="9:17" x14ac:dyDescent="0.45">
      <c r="I5835" t="s">
        <v>234</v>
      </c>
      <c r="J5835" t="s">
        <v>468</v>
      </c>
      <c r="K5835">
        <v>0</v>
      </c>
      <c r="L5835" t="s">
        <v>163</v>
      </c>
      <c r="N5835" t="s">
        <v>349</v>
      </c>
      <c r="O5835" t="s">
        <v>468</v>
      </c>
      <c r="P5835">
        <v>4.6518721470007893E-2</v>
      </c>
      <c r="Q5835" t="s">
        <v>163</v>
      </c>
    </row>
    <row r="5836" spans="9:17" x14ac:dyDescent="0.45">
      <c r="I5836" t="s">
        <v>234</v>
      </c>
      <c r="J5836" t="s">
        <v>469</v>
      </c>
      <c r="K5836">
        <v>3.4228781060224324E-3</v>
      </c>
      <c r="L5836" t="s">
        <v>163</v>
      </c>
      <c r="N5836" t="s">
        <v>349</v>
      </c>
      <c r="O5836" t="s">
        <v>469</v>
      </c>
      <c r="P5836">
        <v>5.2519649596591096E-3</v>
      </c>
      <c r="Q5836" t="s">
        <v>163</v>
      </c>
    </row>
    <row r="5837" spans="9:17" x14ac:dyDescent="0.45">
      <c r="I5837" t="s">
        <v>234</v>
      </c>
      <c r="J5837" t="s">
        <v>470</v>
      </c>
      <c r="K5837">
        <v>6.2899549478400421E-3</v>
      </c>
      <c r="L5837" t="s">
        <v>163</v>
      </c>
      <c r="N5837" t="s">
        <v>349</v>
      </c>
      <c r="O5837" t="s">
        <v>470</v>
      </c>
      <c r="P5837">
        <v>6.4315501750047063E-3</v>
      </c>
      <c r="Q5837" t="s">
        <v>163</v>
      </c>
    </row>
    <row r="5838" spans="9:17" x14ac:dyDescent="0.45">
      <c r="I5838" t="s">
        <v>234</v>
      </c>
      <c r="J5838" t="s">
        <v>471</v>
      </c>
      <c r="K5838">
        <v>6.3163368489468158E-2</v>
      </c>
      <c r="L5838" t="s">
        <v>163</v>
      </c>
      <c r="N5838" t="s">
        <v>349</v>
      </c>
      <c r="O5838" t="s">
        <v>471</v>
      </c>
      <c r="P5838">
        <v>2.4967583436573258E-2</v>
      </c>
      <c r="Q5838" t="s">
        <v>163</v>
      </c>
    </row>
    <row r="5839" spans="9:17" x14ac:dyDescent="0.45">
      <c r="I5839" t="s">
        <v>234</v>
      </c>
      <c r="J5839" t="s">
        <v>472</v>
      </c>
      <c r="K5839">
        <v>9.5772170014803929E-3</v>
      </c>
      <c r="L5839" t="s">
        <v>163</v>
      </c>
      <c r="N5839" t="s">
        <v>349</v>
      </c>
      <c r="O5839" t="s">
        <v>472</v>
      </c>
      <c r="P5839">
        <v>2.997280546588159E-3</v>
      </c>
      <c r="Q5839" t="s">
        <v>163</v>
      </c>
    </row>
    <row r="5840" spans="9:17" x14ac:dyDescent="0.45">
      <c r="I5840" t="s">
        <v>234</v>
      </c>
      <c r="J5840" t="s">
        <v>473</v>
      </c>
      <c r="K5840">
        <v>1.4457799721737427E-2</v>
      </c>
      <c r="L5840" t="s">
        <v>163</v>
      </c>
      <c r="N5840" t="s">
        <v>349</v>
      </c>
      <c r="O5840" t="s">
        <v>473</v>
      </c>
      <c r="P5840">
        <v>7.1546368143519763E-3</v>
      </c>
      <c r="Q5840" t="s">
        <v>163</v>
      </c>
    </row>
    <row r="5841" spans="9:17" x14ac:dyDescent="0.45">
      <c r="I5841" t="s">
        <v>234</v>
      </c>
      <c r="J5841" t="s">
        <v>474</v>
      </c>
      <c r="K5841">
        <v>3.9869737203909652E-3</v>
      </c>
      <c r="L5841" t="s">
        <v>163</v>
      </c>
      <c r="N5841" t="s">
        <v>349</v>
      </c>
      <c r="O5841" t="s">
        <v>474</v>
      </c>
      <c r="P5841">
        <v>4.3032692647167609E-3</v>
      </c>
      <c r="Q5841" t="s">
        <v>163</v>
      </c>
    </row>
    <row r="5842" spans="9:17" x14ac:dyDescent="0.45">
      <c r="I5842" t="s">
        <v>234</v>
      </c>
      <c r="J5842" t="s">
        <v>475</v>
      </c>
      <c r="K5842">
        <v>0</v>
      </c>
      <c r="L5842" t="s">
        <v>163</v>
      </c>
      <c r="N5842" t="s">
        <v>349</v>
      </c>
      <c r="O5842" t="s">
        <v>475</v>
      </c>
      <c r="P5842">
        <v>3.6939392529019913E-2</v>
      </c>
      <c r="Q5842" t="s">
        <v>163</v>
      </c>
    </row>
    <row r="5843" spans="9:17" x14ac:dyDescent="0.45">
      <c r="I5843" t="s">
        <v>234</v>
      </c>
      <c r="J5843" t="s">
        <v>476</v>
      </c>
      <c r="K5843">
        <v>0</v>
      </c>
      <c r="L5843" t="s">
        <v>163</v>
      </c>
      <c r="N5843" t="s">
        <v>349</v>
      </c>
      <c r="O5843" t="s">
        <v>476</v>
      </c>
      <c r="P5843">
        <v>4.445203813601234E-2</v>
      </c>
      <c r="Q5843" t="s">
        <v>163</v>
      </c>
    </row>
    <row r="5844" spans="9:17" x14ac:dyDescent="0.45">
      <c r="I5844" t="s">
        <v>234</v>
      </c>
      <c r="J5844" t="s">
        <v>477</v>
      </c>
      <c r="K5844">
        <v>3.2151247446871563E-3</v>
      </c>
      <c r="L5844" t="s">
        <v>163</v>
      </c>
      <c r="N5844" t="s">
        <v>349</v>
      </c>
      <c r="O5844" t="s">
        <v>477</v>
      </c>
      <c r="P5844">
        <v>5.3359912267247379E-3</v>
      </c>
      <c r="Q5844" t="s">
        <v>163</v>
      </c>
    </row>
    <row r="5845" spans="9:17" x14ac:dyDescent="0.45">
      <c r="I5845" t="s">
        <v>234</v>
      </c>
      <c r="J5845" t="s">
        <v>478</v>
      </c>
      <c r="K5845">
        <v>5.9659570018660265E-3</v>
      </c>
      <c r="L5845" t="s">
        <v>163</v>
      </c>
      <c r="N5845" t="s">
        <v>349</v>
      </c>
      <c r="O5845" t="s">
        <v>478</v>
      </c>
      <c r="P5845">
        <v>5.4228113261875245E-3</v>
      </c>
      <c r="Q5845" t="s">
        <v>163</v>
      </c>
    </row>
    <row r="5846" spans="9:17" x14ac:dyDescent="0.45">
      <c r="I5846" t="s">
        <v>234</v>
      </c>
      <c r="J5846" t="s">
        <v>479</v>
      </c>
      <c r="K5846">
        <v>5.9222547102730956E-2</v>
      </c>
      <c r="L5846" t="s">
        <v>163</v>
      </c>
      <c r="N5846" t="s">
        <v>349</v>
      </c>
      <c r="O5846" t="s">
        <v>479</v>
      </c>
      <c r="P5846">
        <v>1.8445405694166059E-2</v>
      </c>
      <c r="Q5846" t="s">
        <v>163</v>
      </c>
    </row>
    <row r="5847" spans="9:17" x14ac:dyDescent="0.45">
      <c r="I5847" t="s">
        <v>234</v>
      </c>
      <c r="J5847" t="s">
        <v>480</v>
      </c>
      <c r="K5847">
        <v>9.5220740457350236E-3</v>
      </c>
      <c r="L5847" t="s">
        <v>163</v>
      </c>
      <c r="N5847" t="s">
        <v>349</v>
      </c>
      <c r="O5847" t="s">
        <v>480</v>
      </c>
      <c r="P5847">
        <v>2.1145440270020862E-3</v>
      </c>
      <c r="Q5847" t="s">
        <v>163</v>
      </c>
    </row>
    <row r="5848" spans="9:17" x14ac:dyDescent="0.45">
      <c r="I5848" t="s">
        <v>234</v>
      </c>
      <c r="J5848" t="s">
        <v>481</v>
      </c>
      <c r="K5848">
        <v>1.2771531289433006E-2</v>
      </c>
      <c r="L5848" t="s">
        <v>163</v>
      </c>
      <c r="N5848" t="s">
        <v>349</v>
      </c>
      <c r="O5848" t="s">
        <v>481</v>
      </c>
      <c r="P5848">
        <v>5.75439633169728E-3</v>
      </c>
      <c r="Q5848" t="s">
        <v>163</v>
      </c>
    </row>
    <row r="5849" spans="9:17" x14ac:dyDescent="0.45">
      <c r="I5849" t="s">
        <v>234</v>
      </c>
      <c r="J5849" t="s">
        <v>482</v>
      </c>
      <c r="K5849">
        <v>2.9584720728138823E-3</v>
      </c>
      <c r="L5849" t="s">
        <v>163</v>
      </c>
      <c r="N5849" t="s">
        <v>349</v>
      </c>
      <c r="O5849" t="s">
        <v>482</v>
      </c>
      <c r="P5849">
        <v>3.8947891494465164E-3</v>
      </c>
      <c r="Q5849" t="s">
        <v>163</v>
      </c>
    </row>
    <row r="5850" spans="9:17" x14ac:dyDescent="0.45">
      <c r="I5850" t="s">
        <v>234</v>
      </c>
      <c r="J5850" t="s">
        <v>483</v>
      </c>
      <c r="K5850">
        <v>0</v>
      </c>
      <c r="L5850" t="s">
        <v>163</v>
      </c>
      <c r="N5850" t="s">
        <v>349</v>
      </c>
      <c r="O5850" t="s">
        <v>483</v>
      </c>
      <c r="P5850">
        <v>3.4022598174953164E-2</v>
      </c>
      <c r="Q5850" t="s">
        <v>163</v>
      </c>
    </row>
    <row r="5851" spans="9:17" x14ac:dyDescent="0.45">
      <c r="I5851" t="s">
        <v>234</v>
      </c>
      <c r="J5851" t="s">
        <v>484</v>
      </c>
      <c r="K5851">
        <v>0</v>
      </c>
      <c r="L5851" t="s">
        <v>163</v>
      </c>
      <c r="N5851" t="s">
        <v>349</v>
      </c>
      <c r="O5851" t="s">
        <v>484</v>
      </c>
      <c r="P5851">
        <v>3.6535938518846317E-2</v>
      </c>
      <c r="Q5851" t="s">
        <v>163</v>
      </c>
    </row>
    <row r="5852" spans="9:17" x14ac:dyDescent="0.45">
      <c r="I5852" t="s">
        <v>234</v>
      </c>
      <c r="J5852" t="s">
        <v>485</v>
      </c>
      <c r="K5852">
        <v>2.1629715050554203E-3</v>
      </c>
      <c r="L5852" t="s">
        <v>163</v>
      </c>
      <c r="N5852" t="s">
        <v>349</v>
      </c>
      <c r="O5852" t="s">
        <v>485</v>
      </c>
      <c r="P5852">
        <v>4.4025444886511261E-3</v>
      </c>
      <c r="Q5852" t="s">
        <v>163</v>
      </c>
    </row>
    <row r="5853" spans="9:17" x14ac:dyDescent="0.45">
      <c r="I5853" t="s">
        <v>234</v>
      </c>
      <c r="J5853" t="s">
        <v>486</v>
      </c>
      <c r="K5853">
        <v>4.1803082156581716E-3</v>
      </c>
      <c r="L5853" t="s">
        <v>163</v>
      </c>
      <c r="N5853" t="s">
        <v>349</v>
      </c>
      <c r="O5853" t="s">
        <v>486</v>
      </c>
      <c r="P5853">
        <v>4.2595447212247905E-3</v>
      </c>
      <c r="Q5853" t="s">
        <v>163</v>
      </c>
    </row>
    <row r="5854" spans="9:17" x14ac:dyDescent="0.45">
      <c r="I5854" t="s">
        <v>234</v>
      </c>
      <c r="J5854" t="s">
        <v>487</v>
      </c>
      <c r="K5854">
        <v>4.5828544783030001E-2</v>
      </c>
      <c r="L5854" t="s">
        <v>163</v>
      </c>
      <c r="N5854" t="s">
        <v>349</v>
      </c>
      <c r="O5854" t="s">
        <v>487</v>
      </c>
      <c r="P5854">
        <v>1.4428415471855095E-2</v>
      </c>
      <c r="Q5854" t="s">
        <v>163</v>
      </c>
    </row>
    <row r="5855" spans="9:17" x14ac:dyDescent="0.45">
      <c r="I5855" t="s">
        <v>234</v>
      </c>
      <c r="J5855" t="s">
        <v>488</v>
      </c>
      <c r="K5855">
        <v>7.5840776179270653E-3</v>
      </c>
      <c r="L5855" t="s">
        <v>163</v>
      </c>
      <c r="N5855" t="s">
        <v>349</v>
      </c>
      <c r="O5855" t="s">
        <v>488</v>
      </c>
      <c r="P5855">
        <v>1.6027685404520358E-3</v>
      </c>
      <c r="Q5855" t="s">
        <v>163</v>
      </c>
    </row>
    <row r="5856" spans="9:17" x14ac:dyDescent="0.45">
      <c r="I5856" t="s">
        <v>234</v>
      </c>
      <c r="J5856" t="s">
        <v>489</v>
      </c>
      <c r="K5856">
        <v>1.1051877571511036E-2</v>
      </c>
      <c r="L5856" t="s">
        <v>163</v>
      </c>
      <c r="N5856" t="s">
        <v>349</v>
      </c>
      <c r="O5856" t="s">
        <v>489</v>
      </c>
      <c r="P5856">
        <v>4.383072903067481E-3</v>
      </c>
      <c r="Q5856" t="s">
        <v>163</v>
      </c>
    </row>
    <row r="5857" spans="9:17" x14ac:dyDescent="0.45">
      <c r="I5857" t="s">
        <v>234</v>
      </c>
      <c r="J5857" t="s">
        <v>490</v>
      </c>
      <c r="K5857">
        <v>2.3921136442573124E-3</v>
      </c>
      <c r="L5857" t="s">
        <v>163</v>
      </c>
      <c r="N5857" t="s">
        <v>349</v>
      </c>
      <c r="O5857" t="s">
        <v>490</v>
      </c>
      <c r="P5857">
        <v>3.0932508023126695E-3</v>
      </c>
      <c r="Q5857" t="s">
        <v>163</v>
      </c>
    </row>
    <row r="5858" spans="9:17" x14ac:dyDescent="0.45">
      <c r="I5858" t="s">
        <v>234</v>
      </c>
      <c r="J5858" t="s">
        <v>491</v>
      </c>
      <c r="K5858">
        <v>0</v>
      </c>
      <c r="L5858" t="s">
        <v>163</v>
      </c>
      <c r="N5858" t="s">
        <v>349</v>
      </c>
      <c r="O5858" t="s">
        <v>491</v>
      </c>
      <c r="P5858">
        <v>2.8039471474291481E-2</v>
      </c>
      <c r="Q5858" t="s">
        <v>163</v>
      </c>
    </row>
    <row r="5859" spans="9:17" x14ac:dyDescent="0.45">
      <c r="I5859" t="s">
        <v>234</v>
      </c>
      <c r="J5859" t="s">
        <v>492</v>
      </c>
      <c r="K5859">
        <v>0</v>
      </c>
      <c r="L5859" t="s">
        <v>163</v>
      </c>
      <c r="N5859" t="s">
        <v>349</v>
      </c>
      <c r="O5859" t="s">
        <v>492</v>
      </c>
      <c r="P5859">
        <v>1.1869950183686209E-2</v>
      </c>
      <c r="Q5859" t="s">
        <v>163</v>
      </c>
    </row>
    <row r="5860" spans="9:17" x14ac:dyDescent="0.45">
      <c r="I5860" t="s">
        <v>234</v>
      </c>
      <c r="J5860" t="s">
        <v>493</v>
      </c>
      <c r="K5860">
        <v>2.4843228196736126E-3</v>
      </c>
      <c r="L5860" t="s">
        <v>163</v>
      </c>
      <c r="N5860" t="s">
        <v>349</v>
      </c>
      <c r="O5860" t="s">
        <v>493</v>
      </c>
      <c r="P5860">
        <v>1.7532860048102322E-3</v>
      </c>
      <c r="Q5860" t="s">
        <v>163</v>
      </c>
    </row>
    <row r="5861" spans="9:17" x14ac:dyDescent="0.45">
      <c r="I5861" t="s">
        <v>234</v>
      </c>
      <c r="J5861" t="s">
        <v>494</v>
      </c>
      <c r="K5861">
        <v>4.6868143559009937E-3</v>
      </c>
      <c r="L5861" t="s">
        <v>163</v>
      </c>
      <c r="N5861" t="s">
        <v>349</v>
      </c>
      <c r="O5861" t="s">
        <v>494</v>
      </c>
      <c r="P5861">
        <v>1.6959458095701454E-3</v>
      </c>
      <c r="Q5861" t="s">
        <v>163</v>
      </c>
    </row>
    <row r="5862" spans="9:17" x14ac:dyDescent="0.45">
      <c r="I5862" t="s">
        <v>234</v>
      </c>
      <c r="J5862" t="s">
        <v>495</v>
      </c>
      <c r="K5862">
        <v>5.019203169766779E-2</v>
      </c>
      <c r="L5862" t="s">
        <v>163</v>
      </c>
      <c r="N5862" t="s">
        <v>349</v>
      </c>
      <c r="O5862" t="s">
        <v>495</v>
      </c>
      <c r="P5862">
        <v>9.0751119929601155E-3</v>
      </c>
      <c r="Q5862" t="s">
        <v>163</v>
      </c>
    </row>
    <row r="5863" spans="9:17" x14ac:dyDescent="0.45">
      <c r="I5863" t="s">
        <v>234</v>
      </c>
      <c r="J5863" t="s">
        <v>496</v>
      </c>
      <c r="K5863">
        <v>8.3629721062148821E-3</v>
      </c>
      <c r="L5863" t="s">
        <v>163</v>
      </c>
      <c r="N5863" t="s">
        <v>349</v>
      </c>
      <c r="O5863" t="s">
        <v>496</v>
      </c>
      <c r="P5863">
        <v>1.3777189287590918E-3</v>
      </c>
      <c r="Q5863" t="s">
        <v>163</v>
      </c>
    </row>
    <row r="5864" spans="9:17" x14ac:dyDescent="0.45">
      <c r="I5864" t="s">
        <v>234</v>
      </c>
      <c r="J5864" t="s">
        <v>497</v>
      </c>
      <c r="K5864">
        <v>1.2702568874108772E-2</v>
      </c>
      <c r="L5864" t="s">
        <v>163</v>
      </c>
      <c r="N5864" t="s">
        <v>349</v>
      </c>
      <c r="O5864" t="s">
        <v>497</v>
      </c>
      <c r="P5864">
        <v>2.4515370130186089E-3</v>
      </c>
      <c r="Q5864" t="s">
        <v>163</v>
      </c>
    </row>
    <row r="5865" spans="9:17" x14ac:dyDescent="0.45">
      <c r="I5865" t="s">
        <v>234</v>
      </c>
      <c r="J5865" t="s">
        <v>498</v>
      </c>
      <c r="K5865">
        <v>3.3313442542257966E-3</v>
      </c>
      <c r="L5865" t="s">
        <v>163</v>
      </c>
      <c r="N5865" t="s">
        <v>349</v>
      </c>
      <c r="O5865" t="s">
        <v>498</v>
      </c>
      <c r="P5865">
        <v>1.22943723102876E-3</v>
      </c>
      <c r="Q5865" t="s">
        <v>163</v>
      </c>
    </row>
    <row r="5866" spans="9:17" x14ac:dyDescent="0.45">
      <c r="I5866" t="s">
        <v>234</v>
      </c>
      <c r="J5866" t="s">
        <v>499</v>
      </c>
      <c r="K5866">
        <v>0</v>
      </c>
      <c r="L5866" t="s">
        <v>163</v>
      </c>
      <c r="N5866" t="s">
        <v>349</v>
      </c>
      <c r="O5866" t="s">
        <v>499</v>
      </c>
      <c r="P5866">
        <v>8.8881192390997781E-3</v>
      </c>
      <c r="Q5866" t="s">
        <v>163</v>
      </c>
    </row>
    <row r="5867" spans="9:17" x14ac:dyDescent="0.45">
      <c r="I5867" t="s">
        <v>235</v>
      </c>
      <c r="J5867" t="s">
        <v>162</v>
      </c>
      <c r="K5867">
        <v>0</v>
      </c>
      <c r="L5867" t="s">
        <v>163</v>
      </c>
      <c r="N5867" t="s">
        <v>350</v>
      </c>
      <c r="O5867" t="s">
        <v>162</v>
      </c>
      <c r="P5867">
        <v>1.2690886319499018E-2</v>
      </c>
      <c r="Q5867" t="s">
        <v>163</v>
      </c>
    </row>
    <row r="5868" spans="9:17" x14ac:dyDescent="0.45">
      <c r="I5868" t="s">
        <v>235</v>
      </c>
      <c r="J5868" t="s">
        <v>164</v>
      </c>
      <c r="K5868">
        <v>1.7876866523829913E-3</v>
      </c>
      <c r="L5868" t="s">
        <v>163</v>
      </c>
      <c r="N5868" t="s">
        <v>350</v>
      </c>
      <c r="O5868" t="s">
        <v>164</v>
      </c>
      <c r="P5868">
        <v>1.2345252718562829E-3</v>
      </c>
      <c r="Q5868" t="s">
        <v>163</v>
      </c>
    </row>
    <row r="5869" spans="9:17" x14ac:dyDescent="0.45">
      <c r="I5869" t="s">
        <v>235</v>
      </c>
      <c r="J5869" t="s">
        <v>165</v>
      </c>
      <c r="K5869">
        <v>3.7919661547756349E-3</v>
      </c>
      <c r="L5869" t="s">
        <v>163</v>
      </c>
      <c r="N5869" t="s">
        <v>350</v>
      </c>
      <c r="O5869" t="s">
        <v>165</v>
      </c>
      <c r="P5869">
        <v>1.1845844877235319E-3</v>
      </c>
      <c r="Q5869" t="s">
        <v>163</v>
      </c>
    </row>
    <row r="5870" spans="9:17" x14ac:dyDescent="0.45">
      <c r="I5870" t="s">
        <v>235</v>
      </c>
      <c r="J5870" t="s">
        <v>406</v>
      </c>
      <c r="K5870">
        <v>4.9970881893966979E-2</v>
      </c>
      <c r="L5870" t="s">
        <v>163</v>
      </c>
      <c r="N5870" t="s">
        <v>350</v>
      </c>
      <c r="O5870" t="s">
        <v>406</v>
      </c>
      <c r="P5870">
        <v>4.4853932345384883E-3</v>
      </c>
      <c r="Q5870" t="s">
        <v>163</v>
      </c>
    </row>
    <row r="5871" spans="9:17" x14ac:dyDescent="0.45">
      <c r="I5871" t="s">
        <v>235</v>
      </c>
      <c r="J5871" t="s">
        <v>407</v>
      </c>
      <c r="K5871">
        <v>8.2006473825355693E-3</v>
      </c>
      <c r="L5871" t="s">
        <v>163</v>
      </c>
      <c r="N5871" t="s">
        <v>350</v>
      </c>
      <c r="O5871" t="s">
        <v>407</v>
      </c>
      <c r="P5871">
        <v>4.2645461157926064E-4</v>
      </c>
      <c r="Q5871" t="s">
        <v>163</v>
      </c>
    </row>
    <row r="5872" spans="9:17" x14ac:dyDescent="0.45">
      <c r="I5872" t="s">
        <v>235</v>
      </c>
      <c r="J5872" t="s">
        <v>408</v>
      </c>
      <c r="K5872">
        <v>1.2797348575493564E-2</v>
      </c>
      <c r="L5872" t="s">
        <v>163</v>
      </c>
      <c r="N5872" t="s">
        <v>350</v>
      </c>
      <c r="O5872" t="s">
        <v>408</v>
      </c>
      <c r="P5872">
        <v>9.5104868193185215E-4</v>
      </c>
      <c r="Q5872" t="s">
        <v>163</v>
      </c>
    </row>
    <row r="5873" spans="9:17" x14ac:dyDescent="0.45">
      <c r="I5873" t="s">
        <v>235</v>
      </c>
      <c r="J5873" t="s">
        <v>446</v>
      </c>
      <c r="K5873">
        <v>3.262679514921033E-3</v>
      </c>
      <c r="L5873" t="s">
        <v>163</v>
      </c>
      <c r="N5873" t="s">
        <v>350</v>
      </c>
      <c r="O5873" t="s">
        <v>446</v>
      </c>
      <c r="P5873">
        <v>5.51869412479033E-4</v>
      </c>
      <c r="Q5873" t="s">
        <v>163</v>
      </c>
    </row>
    <row r="5874" spans="9:17" x14ac:dyDescent="0.45">
      <c r="I5874" t="s">
        <v>235</v>
      </c>
      <c r="J5874" t="s">
        <v>447</v>
      </c>
      <c r="K5874">
        <v>8.5428927703801253E-5</v>
      </c>
      <c r="L5874" t="s">
        <v>163</v>
      </c>
      <c r="N5874" t="s">
        <v>350</v>
      </c>
      <c r="O5874" t="s">
        <v>447</v>
      </c>
      <c r="P5874">
        <v>5.3050104712589075E-3</v>
      </c>
      <c r="Q5874" t="s">
        <v>163</v>
      </c>
    </row>
    <row r="5875" spans="9:17" x14ac:dyDescent="0.45">
      <c r="I5875" t="s">
        <v>235</v>
      </c>
      <c r="J5875" t="s">
        <v>166</v>
      </c>
      <c r="K5875">
        <v>0</v>
      </c>
      <c r="L5875" t="s">
        <v>163</v>
      </c>
      <c r="N5875" t="s">
        <v>350</v>
      </c>
      <c r="O5875" t="s">
        <v>166</v>
      </c>
      <c r="P5875">
        <v>3.2918776057388147E-2</v>
      </c>
      <c r="Q5875" t="s">
        <v>163</v>
      </c>
    </row>
    <row r="5876" spans="9:17" x14ac:dyDescent="0.45">
      <c r="I5876" t="s">
        <v>235</v>
      </c>
      <c r="J5876" t="s">
        <v>167</v>
      </c>
      <c r="K5876">
        <v>1.3959000485614472E-3</v>
      </c>
      <c r="L5876" t="s">
        <v>163</v>
      </c>
      <c r="N5876" t="s">
        <v>350</v>
      </c>
      <c r="O5876" t="s">
        <v>167</v>
      </c>
      <c r="P5876">
        <v>3.1393477878411138E-3</v>
      </c>
      <c r="Q5876" t="s">
        <v>163</v>
      </c>
    </row>
    <row r="5877" spans="9:17" x14ac:dyDescent="0.45">
      <c r="I5877" t="s">
        <v>235</v>
      </c>
      <c r="J5877" t="s">
        <v>168</v>
      </c>
      <c r="K5877">
        <v>2.5117546455395083E-3</v>
      </c>
      <c r="L5877" t="s">
        <v>163</v>
      </c>
      <c r="N5877" t="s">
        <v>350</v>
      </c>
      <c r="O5877" t="s">
        <v>168</v>
      </c>
      <c r="P5877">
        <v>3.0435928265130662E-3</v>
      </c>
      <c r="Q5877" t="s">
        <v>163</v>
      </c>
    </row>
    <row r="5878" spans="9:17" x14ac:dyDescent="0.45">
      <c r="I5878" t="s">
        <v>235</v>
      </c>
      <c r="J5878" t="s">
        <v>409</v>
      </c>
      <c r="K5878">
        <v>3.8202859086141613E-2</v>
      </c>
      <c r="L5878" t="s">
        <v>163</v>
      </c>
      <c r="N5878" t="s">
        <v>350</v>
      </c>
      <c r="O5878" t="s">
        <v>409</v>
      </c>
      <c r="P5878">
        <v>8.9781677151167145E-3</v>
      </c>
      <c r="Q5878" t="s">
        <v>163</v>
      </c>
    </row>
    <row r="5879" spans="9:17" x14ac:dyDescent="0.45">
      <c r="I5879" t="s">
        <v>235</v>
      </c>
      <c r="J5879" t="s">
        <v>410</v>
      </c>
      <c r="K5879">
        <v>6.8315917490575648E-3</v>
      </c>
      <c r="L5879" t="s">
        <v>163</v>
      </c>
      <c r="N5879" t="s">
        <v>350</v>
      </c>
      <c r="O5879" t="s">
        <v>410</v>
      </c>
      <c r="P5879">
        <v>7.0257780211704576E-4</v>
      </c>
      <c r="Q5879" t="s">
        <v>163</v>
      </c>
    </row>
    <row r="5880" spans="9:17" x14ac:dyDescent="0.45">
      <c r="I5880" t="s">
        <v>235</v>
      </c>
      <c r="J5880" t="s">
        <v>411</v>
      </c>
      <c r="K5880">
        <v>1.0639860507139616E-2</v>
      </c>
      <c r="L5880" t="s">
        <v>163</v>
      </c>
      <c r="N5880" t="s">
        <v>350</v>
      </c>
      <c r="O5880" t="s">
        <v>411</v>
      </c>
      <c r="P5880">
        <v>1.9821612136881541E-3</v>
      </c>
      <c r="Q5880" t="s">
        <v>163</v>
      </c>
    </row>
    <row r="5881" spans="9:17" x14ac:dyDescent="0.45">
      <c r="I5881" t="s">
        <v>235</v>
      </c>
      <c r="J5881" t="s">
        <v>448</v>
      </c>
      <c r="K5881">
        <v>3.0094002549619875E-3</v>
      </c>
      <c r="L5881" t="s">
        <v>163</v>
      </c>
      <c r="N5881" t="s">
        <v>350</v>
      </c>
      <c r="O5881" t="s">
        <v>448</v>
      </c>
      <c r="P5881">
        <v>1.3453103402432198E-3</v>
      </c>
      <c r="Q5881" t="s">
        <v>163</v>
      </c>
    </row>
    <row r="5882" spans="9:17" x14ac:dyDescent="0.45">
      <c r="I5882" t="s">
        <v>235</v>
      </c>
      <c r="J5882" t="s">
        <v>449</v>
      </c>
      <c r="K5882">
        <v>3.1370328116939251E-5</v>
      </c>
      <c r="L5882" t="s">
        <v>163</v>
      </c>
      <c r="N5882" t="s">
        <v>350</v>
      </c>
      <c r="O5882" t="s">
        <v>449</v>
      </c>
      <c r="P5882">
        <v>1.6731399264409877E-2</v>
      </c>
      <c r="Q5882" t="s">
        <v>163</v>
      </c>
    </row>
    <row r="5883" spans="9:17" x14ac:dyDescent="0.45">
      <c r="I5883" t="s">
        <v>235</v>
      </c>
      <c r="J5883" t="s">
        <v>169</v>
      </c>
      <c r="K5883">
        <v>0</v>
      </c>
      <c r="L5883" t="s">
        <v>163</v>
      </c>
      <c r="N5883" t="s">
        <v>350</v>
      </c>
      <c r="O5883" t="s">
        <v>169</v>
      </c>
      <c r="P5883">
        <v>2.3104215254499301E-2</v>
      </c>
      <c r="Q5883" t="s">
        <v>163</v>
      </c>
    </row>
    <row r="5884" spans="9:17" x14ac:dyDescent="0.45">
      <c r="I5884" t="s">
        <v>235</v>
      </c>
      <c r="J5884" t="s">
        <v>170</v>
      </c>
      <c r="K5884">
        <v>1.6405676313265072E-3</v>
      </c>
      <c r="L5884" t="s">
        <v>163</v>
      </c>
      <c r="N5884" t="s">
        <v>350</v>
      </c>
      <c r="O5884" t="s">
        <v>170</v>
      </c>
      <c r="P5884">
        <v>1.8306175879011437E-3</v>
      </c>
      <c r="Q5884" t="s">
        <v>163</v>
      </c>
    </row>
    <row r="5885" spans="9:17" x14ac:dyDescent="0.45">
      <c r="I5885" t="s">
        <v>235</v>
      </c>
      <c r="J5885" t="s">
        <v>171</v>
      </c>
      <c r="K5885">
        <v>3.2580091024837768E-3</v>
      </c>
      <c r="L5885" t="s">
        <v>163</v>
      </c>
      <c r="N5885" t="s">
        <v>350</v>
      </c>
      <c r="O5885" t="s">
        <v>171</v>
      </c>
      <c r="P5885">
        <v>1.8721120067113936E-3</v>
      </c>
      <c r="Q5885" t="s">
        <v>163</v>
      </c>
    </row>
    <row r="5886" spans="9:17" x14ac:dyDescent="0.45">
      <c r="I5886" t="s">
        <v>235</v>
      </c>
      <c r="J5886" t="s">
        <v>412</v>
      </c>
      <c r="K5886">
        <v>4.9483389881451151E-2</v>
      </c>
      <c r="L5886" t="s">
        <v>163</v>
      </c>
      <c r="N5886" t="s">
        <v>350</v>
      </c>
      <c r="O5886" t="s">
        <v>412</v>
      </c>
      <c r="P5886">
        <v>5.9955415874556146E-3</v>
      </c>
      <c r="Q5886" t="s">
        <v>163</v>
      </c>
    </row>
    <row r="5887" spans="9:17" x14ac:dyDescent="0.45">
      <c r="I5887" t="s">
        <v>235</v>
      </c>
      <c r="J5887" t="s">
        <v>413</v>
      </c>
      <c r="K5887">
        <v>8.2555261725865605E-3</v>
      </c>
      <c r="L5887" t="s">
        <v>163</v>
      </c>
      <c r="N5887" t="s">
        <v>350</v>
      </c>
      <c r="O5887" t="s">
        <v>413</v>
      </c>
      <c r="P5887">
        <v>4.3048826478737868E-4</v>
      </c>
      <c r="Q5887" t="s">
        <v>163</v>
      </c>
    </row>
    <row r="5888" spans="9:17" x14ac:dyDescent="0.45">
      <c r="I5888" t="s">
        <v>235</v>
      </c>
      <c r="J5888" t="s">
        <v>414</v>
      </c>
      <c r="K5888">
        <v>1.2092239496068927E-2</v>
      </c>
      <c r="L5888" t="s">
        <v>163</v>
      </c>
      <c r="N5888" t="s">
        <v>350</v>
      </c>
      <c r="O5888" t="s">
        <v>414</v>
      </c>
      <c r="P5888">
        <v>1.2143512774340152E-3</v>
      </c>
      <c r="Q5888" t="s">
        <v>163</v>
      </c>
    </row>
    <row r="5889" spans="9:17" x14ac:dyDescent="0.45">
      <c r="I5889" t="s">
        <v>235</v>
      </c>
      <c r="J5889" t="s">
        <v>450</v>
      </c>
      <c r="K5889">
        <v>3.1957669583233114E-3</v>
      </c>
      <c r="L5889" t="s">
        <v>163</v>
      </c>
      <c r="N5889" t="s">
        <v>350</v>
      </c>
      <c r="O5889" t="s">
        <v>450</v>
      </c>
      <c r="P5889">
        <v>9.6770885573010967E-4</v>
      </c>
      <c r="Q5889" t="s">
        <v>163</v>
      </c>
    </row>
    <row r="5890" spans="9:17" x14ac:dyDescent="0.45">
      <c r="I5890" t="s">
        <v>235</v>
      </c>
      <c r="J5890" t="s">
        <v>451</v>
      </c>
      <c r="K5890">
        <v>0</v>
      </c>
      <c r="L5890" t="s">
        <v>163</v>
      </c>
      <c r="N5890" t="s">
        <v>350</v>
      </c>
      <c r="O5890" t="s">
        <v>451</v>
      </c>
      <c r="P5890">
        <v>1.2595640981186476E-2</v>
      </c>
      <c r="Q5890" t="s">
        <v>163</v>
      </c>
    </row>
    <row r="5891" spans="9:17" x14ac:dyDescent="0.45">
      <c r="I5891" t="s">
        <v>235</v>
      </c>
      <c r="J5891" t="s">
        <v>172</v>
      </c>
      <c r="K5891">
        <v>0</v>
      </c>
      <c r="L5891" t="s">
        <v>163</v>
      </c>
      <c r="N5891" t="s">
        <v>350</v>
      </c>
      <c r="O5891" t="s">
        <v>172</v>
      </c>
      <c r="P5891">
        <v>1.9290955457436674E-2</v>
      </c>
      <c r="Q5891" t="s">
        <v>163</v>
      </c>
    </row>
    <row r="5892" spans="9:17" x14ac:dyDescent="0.45">
      <c r="I5892" t="s">
        <v>235</v>
      </c>
      <c r="J5892" t="s">
        <v>173</v>
      </c>
      <c r="K5892">
        <v>1.6921176320736123E-3</v>
      </c>
      <c r="L5892" t="s">
        <v>163</v>
      </c>
      <c r="N5892" t="s">
        <v>350</v>
      </c>
      <c r="O5892" t="s">
        <v>173</v>
      </c>
      <c r="P5892">
        <v>1.9342063983092278E-3</v>
      </c>
      <c r="Q5892" t="s">
        <v>163</v>
      </c>
    </row>
    <row r="5893" spans="9:17" x14ac:dyDescent="0.45">
      <c r="I5893" t="s">
        <v>235</v>
      </c>
      <c r="J5893" t="s">
        <v>174</v>
      </c>
      <c r="K5893">
        <v>3.6735398258096285E-3</v>
      </c>
      <c r="L5893" t="s">
        <v>163</v>
      </c>
      <c r="N5893" t="s">
        <v>350</v>
      </c>
      <c r="O5893" t="s">
        <v>174</v>
      </c>
      <c r="P5893">
        <v>2.0569110709132811E-3</v>
      </c>
      <c r="Q5893" t="s">
        <v>163</v>
      </c>
    </row>
    <row r="5894" spans="9:17" x14ac:dyDescent="0.45">
      <c r="I5894" t="s">
        <v>235</v>
      </c>
      <c r="J5894" t="s">
        <v>415</v>
      </c>
      <c r="K5894">
        <v>4.9622036877953392E-2</v>
      </c>
      <c r="L5894" t="s">
        <v>163</v>
      </c>
      <c r="N5894" t="s">
        <v>350</v>
      </c>
      <c r="O5894" t="s">
        <v>415</v>
      </c>
      <c r="P5894">
        <v>8.2890834048995835E-3</v>
      </c>
      <c r="Q5894" t="s">
        <v>163</v>
      </c>
    </row>
    <row r="5895" spans="9:17" x14ac:dyDescent="0.45">
      <c r="I5895" t="s">
        <v>235</v>
      </c>
      <c r="J5895" t="s">
        <v>416</v>
      </c>
      <c r="K5895">
        <v>7.6725102753313597E-3</v>
      </c>
      <c r="L5895" t="s">
        <v>163</v>
      </c>
      <c r="N5895" t="s">
        <v>350</v>
      </c>
      <c r="O5895" t="s">
        <v>416</v>
      </c>
      <c r="P5895">
        <v>6.3768712591173162E-4</v>
      </c>
      <c r="Q5895" t="s">
        <v>163</v>
      </c>
    </row>
    <row r="5896" spans="9:17" x14ac:dyDescent="0.45">
      <c r="I5896" t="s">
        <v>235</v>
      </c>
      <c r="J5896" t="s">
        <v>417</v>
      </c>
      <c r="K5896">
        <v>1.0116122467648116E-2</v>
      </c>
      <c r="L5896" t="s">
        <v>163</v>
      </c>
      <c r="N5896" t="s">
        <v>350</v>
      </c>
      <c r="O5896" t="s">
        <v>417</v>
      </c>
      <c r="P5896">
        <v>1.5186028827929095E-3</v>
      </c>
      <c r="Q5896" t="s">
        <v>163</v>
      </c>
    </row>
    <row r="5897" spans="9:17" x14ac:dyDescent="0.45">
      <c r="I5897" t="s">
        <v>235</v>
      </c>
      <c r="J5897" t="s">
        <v>452</v>
      </c>
      <c r="K5897">
        <v>2.4695378498451981E-3</v>
      </c>
      <c r="L5897" t="s">
        <v>163</v>
      </c>
      <c r="N5897" t="s">
        <v>350</v>
      </c>
      <c r="O5897" t="s">
        <v>452</v>
      </c>
      <c r="P5897">
        <v>1.1586107922036508E-3</v>
      </c>
      <c r="Q5897" t="s">
        <v>163</v>
      </c>
    </row>
    <row r="5898" spans="9:17" x14ac:dyDescent="0.45">
      <c r="I5898" t="s">
        <v>235</v>
      </c>
      <c r="J5898" t="s">
        <v>453</v>
      </c>
      <c r="K5898">
        <v>0</v>
      </c>
      <c r="L5898" t="s">
        <v>163</v>
      </c>
      <c r="N5898" t="s">
        <v>350</v>
      </c>
      <c r="O5898" t="s">
        <v>453</v>
      </c>
      <c r="P5898">
        <v>1.328928277945951E-2</v>
      </c>
      <c r="Q5898" t="s">
        <v>163</v>
      </c>
    </row>
    <row r="5899" spans="9:17" x14ac:dyDescent="0.45">
      <c r="I5899" t="s">
        <v>235</v>
      </c>
      <c r="J5899" t="s">
        <v>418</v>
      </c>
      <c r="K5899">
        <v>0</v>
      </c>
      <c r="L5899" t="s">
        <v>163</v>
      </c>
      <c r="N5899" t="s">
        <v>350</v>
      </c>
      <c r="O5899" t="s">
        <v>418</v>
      </c>
      <c r="P5899">
        <v>2.5992194674570389E-2</v>
      </c>
      <c r="Q5899" t="s">
        <v>163</v>
      </c>
    </row>
    <row r="5900" spans="9:17" x14ac:dyDescent="0.45">
      <c r="I5900" t="s">
        <v>235</v>
      </c>
      <c r="J5900" t="s">
        <v>419</v>
      </c>
      <c r="K5900">
        <v>2.2881988296323797E-3</v>
      </c>
      <c r="L5900" t="s">
        <v>163</v>
      </c>
      <c r="N5900" t="s">
        <v>350</v>
      </c>
      <c r="O5900" t="s">
        <v>419</v>
      </c>
      <c r="P5900">
        <v>2.1097027293499994E-3</v>
      </c>
      <c r="Q5900" t="s">
        <v>163</v>
      </c>
    </row>
    <row r="5901" spans="9:17" x14ac:dyDescent="0.45">
      <c r="I5901" t="s">
        <v>235</v>
      </c>
      <c r="J5901" t="s">
        <v>420</v>
      </c>
      <c r="K5901">
        <v>4.1720412492596108E-3</v>
      </c>
      <c r="L5901" t="s">
        <v>163</v>
      </c>
      <c r="N5901" t="s">
        <v>350</v>
      </c>
      <c r="O5901" t="s">
        <v>420</v>
      </c>
      <c r="P5901">
        <v>2.4197071395398598E-3</v>
      </c>
      <c r="Q5901" t="s">
        <v>163</v>
      </c>
    </row>
    <row r="5902" spans="9:17" x14ac:dyDescent="0.45">
      <c r="I5902" t="s">
        <v>235</v>
      </c>
      <c r="J5902" t="s">
        <v>421</v>
      </c>
      <c r="K5902">
        <v>5.2256525417981987E-2</v>
      </c>
      <c r="L5902" t="s">
        <v>163</v>
      </c>
      <c r="N5902" t="s">
        <v>350</v>
      </c>
      <c r="O5902" t="s">
        <v>421</v>
      </c>
      <c r="P5902">
        <v>1.1654598078097197E-2</v>
      </c>
      <c r="Q5902" t="s">
        <v>163</v>
      </c>
    </row>
    <row r="5903" spans="9:17" x14ac:dyDescent="0.45">
      <c r="I5903" t="s">
        <v>235</v>
      </c>
      <c r="J5903" t="s">
        <v>422</v>
      </c>
      <c r="K5903">
        <v>7.47558774055116E-3</v>
      </c>
      <c r="L5903" t="s">
        <v>163</v>
      </c>
      <c r="N5903" t="s">
        <v>350</v>
      </c>
      <c r="O5903" t="s">
        <v>422</v>
      </c>
      <c r="P5903">
        <v>1.2405003486924994E-3</v>
      </c>
      <c r="Q5903" t="s">
        <v>163</v>
      </c>
    </row>
    <row r="5904" spans="9:17" x14ac:dyDescent="0.45">
      <c r="I5904" t="s">
        <v>235</v>
      </c>
      <c r="J5904" t="s">
        <v>423</v>
      </c>
      <c r="K5904">
        <v>1.069469188936736E-2</v>
      </c>
      <c r="L5904" t="s">
        <v>163</v>
      </c>
      <c r="N5904" t="s">
        <v>350</v>
      </c>
      <c r="O5904" t="s">
        <v>423</v>
      </c>
      <c r="P5904">
        <v>2.9098307739836397E-3</v>
      </c>
      <c r="Q5904" t="s">
        <v>163</v>
      </c>
    </row>
    <row r="5905" spans="9:17" x14ac:dyDescent="0.45">
      <c r="I5905" t="s">
        <v>235</v>
      </c>
      <c r="J5905" t="s">
        <v>454</v>
      </c>
      <c r="K5905">
        <v>2.8705799516712607E-3</v>
      </c>
      <c r="L5905" t="s">
        <v>163</v>
      </c>
      <c r="N5905" t="s">
        <v>350</v>
      </c>
      <c r="O5905" t="s">
        <v>454</v>
      </c>
      <c r="P5905">
        <v>1.9948222672703736E-3</v>
      </c>
      <c r="Q5905" t="s">
        <v>163</v>
      </c>
    </row>
    <row r="5906" spans="9:17" x14ac:dyDescent="0.45">
      <c r="I5906" t="s">
        <v>235</v>
      </c>
      <c r="J5906" t="s">
        <v>455</v>
      </c>
      <c r="K5906">
        <v>0</v>
      </c>
      <c r="L5906" t="s">
        <v>163</v>
      </c>
      <c r="N5906" t="s">
        <v>350</v>
      </c>
      <c r="O5906" t="s">
        <v>455</v>
      </c>
      <c r="P5906">
        <v>2.0981871415070446E-2</v>
      </c>
      <c r="Q5906" t="s">
        <v>163</v>
      </c>
    </row>
    <row r="5907" spans="9:17" x14ac:dyDescent="0.45">
      <c r="I5907" t="s">
        <v>235</v>
      </c>
      <c r="J5907" t="s">
        <v>424</v>
      </c>
      <c r="K5907">
        <v>0</v>
      </c>
      <c r="L5907" t="s">
        <v>163</v>
      </c>
      <c r="N5907" t="s">
        <v>350</v>
      </c>
      <c r="O5907" t="s">
        <v>424</v>
      </c>
      <c r="P5907">
        <v>3.2421249425738305E-2</v>
      </c>
      <c r="Q5907" t="s">
        <v>163</v>
      </c>
    </row>
    <row r="5908" spans="9:17" x14ac:dyDescent="0.45">
      <c r="I5908" t="s">
        <v>235</v>
      </c>
      <c r="J5908" t="s">
        <v>425</v>
      </c>
      <c r="K5908">
        <v>1.8734211484677996E-3</v>
      </c>
      <c r="L5908" t="s">
        <v>163</v>
      </c>
      <c r="N5908" t="s">
        <v>350</v>
      </c>
      <c r="O5908" t="s">
        <v>425</v>
      </c>
      <c r="P5908">
        <v>2.7491912292994468E-3</v>
      </c>
      <c r="Q5908" t="s">
        <v>163</v>
      </c>
    </row>
    <row r="5909" spans="9:17" x14ac:dyDescent="0.45">
      <c r="I5909" t="s">
        <v>235</v>
      </c>
      <c r="J5909" t="s">
        <v>426</v>
      </c>
      <c r="K5909">
        <v>3.6746851358231084E-3</v>
      </c>
      <c r="L5909" t="s">
        <v>163</v>
      </c>
      <c r="N5909" t="s">
        <v>350</v>
      </c>
      <c r="O5909" t="s">
        <v>426</v>
      </c>
      <c r="P5909">
        <v>2.9615916227948053E-3</v>
      </c>
      <c r="Q5909" t="s">
        <v>163</v>
      </c>
    </row>
    <row r="5910" spans="9:17" x14ac:dyDescent="0.45">
      <c r="I5910" t="s">
        <v>235</v>
      </c>
      <c r="J5910" t="s">
        <v>427</v>
      </c>
      <c r="K5910">
        <v>5.1293118713644205E-2</v>
      </c>
      <c r="L5910" t="s">
        <v>163</v>
      </c>
      <c r="N5910" t="s">
        <v>350</v>
      </c>
      <c r="O5910" t="s">
        <v>427</v>
      </c>
      <c r="P5910">
        <v>1.6687195631405749E-2</v>
      </c>
      <c r="Q5910" t="s">
        <v>163</v>
      </c>
    </row>
    <row r="5911" spans="9:17" x14ac:dyDescent="0.45">
      <c r="I5911" t="s">
        <v>235</v>
      </c>
      <c r="J5911" t="s">
        <v>428</v>
      </c>
      <c r="K5911">
        <v>7.2965561758975665E-3</v>
      </c>
      <c r="L5911" t="s">
        <v>163</v>
      </c>
      <c r="N5911" t="s">
        <v>350</v>
      </c>
      <c r="O5911" t="s">
        <v>428</v>
      </c>
      <c r="P5911">
        <v>1.9658142089261782E-3</v>
      </c>
      <c r="Q5911" t="s">
        <v>163</v>
      </c>
    </row>
    <row r="5912" spans="9:17" x14ac:dyDescent="0.45">
      <c r="I5912" t="s">
        <v>235</v>
      </c>
      <c r="J5912" t="s">
        <v>429</v>
      </c>
      <c r="K5912">
        <v>1.0316631221322408E-2</v>
      </c>
      <c r="L5912" t="s">
        <v>163</v>
      </c>
      <c r="N5912" t="s">
        <v>350</v>
      </c>
      <c r="O5912" t="s">
        <v>429</v>
      </c>
      <c r="P5912">
        <v>4.2060864667669024E-3</v>
      </c>
      <c r="Q5912" t="s">
        <v>163</v>
      </c>
    </row>
    <row r="5913" spans="9:17" x14ac:dyDescent="0.45">
      <c r="I5913" t="s">
        <v>235</v>
      </c>
      <c r="J5913" t="s">
        <v>456</v>
      </c>
      <c r="K5913">
        <v>2.7884355253215312E-3</v>
      </c>
      <c r="L5913" t="s">
        <v>163</v>
      </c>
      <c r="N5913" t="s">
        <v>350</v>
      </c>
      <c r="O5913" t="s">
        <v>456</v>
      </c>
      <c r="P5913">
        <v>2.490557374470001E-3</v>
      </c>
      <c r="Q5913" t="s">
        <v>163</v>
      </c>
    </row>
    <row r="5914" spans="9:17" x14ac:dyDescent="0.45">
      <c r="I5914" t="s">
        <v>235</v>
      </c>
      <c r="J5914" t="s">
        <v>457</v>
      </c>
      <c r="K5914">
        <v>0</v>
      </c>
      <c r="L5914" t="s">
        <v>163</v>
      </c>
      <c r="N5914" t="s">
        <v>350</v>
      </c>
      <c r="O5914" t="s">
        <v>457</v>
      </c>
      <c r="P5914">
        <v>2.5904732425085789E-2</v>
      </c>
      <c r="Q5914" t="s">
        <v>163</v>
      </c>
    </row>
    <row r="5915" spans="9:17" x14ac:dyDescent="0.45">
      <c r="I5915" t="s">
        <v>235</v>
      </c>
      <c r="J5915" t="s">
        <v>430</v>
      </c>
      <c r="K5915">
        <v>0</v>
      </c>
      <c r="L5915" t="s">
        <v>163</v>
      </c>
      <c r="N5915" t="s">
        <v>350</v>
      </c>
      <c r="O5915" t="s">
        <v>430</v>
      </c>
      <c r="P5915">
        <v>4.0505234548436443E-2</v>
      </c>
      <c r="Q5915" t="s">
        <v>163</v>
      </c>
    </row>
    <row r="5916" spans="9:17" x14ac:dyDescent="0.45">
      <c r="I5916" t="s">
        <v>235</v>
      </c>
      <c r="J5916" t="s">
        <v>431</v>
      </c>
      <c r="K5916">
        <v>2.4603047460952055E-3</v>
      </c>
      <c r="L5916" t="s">
        <v>163</v>
      </c>
      <c r="N5916" t="s">
        <v>350</v>
      </c>
      <c r="O5916" t="s">
        <v>431</v>
      </c>
      <c r="P5916">
        <v>3.6355367101217791E-3</v>
      </c>
      <c r="Q5916" t="s">
        <v>163</v>
      </c>
    </row>
    <row r="5917" spans="9:17" x14ac:dyDescent="0.45">
      <c r="I5917" t="s">
        <v>235</v>
      </c>
      <c r="J5917" t="s">
        <v>432</v>
      </c>
      <c r="K5917">
        <v>5.1647191849632261E-3</v>
      </c>
      <c r="L5917" t="s">
        <v>163</v>
      </c>
      <c r="N5917" t="s">
        <v>350</v>
      </c>
      <c r="O5917" t="s">
        <v>432</v>
      </c>
      <c r="P5917">
        <v>3.3999786683399681E-3</v>
      </c>
      <c r="Q5917" t="s">
        <v>163</v>
      </c>
    </row>
    <row r="5918" spans="9:17" x14ac:dyDescent="0.45">
      <c r="I5918" t="s">
        <v>235</v>
      </c>
      <c r="J5918" t="s">
        <v>433</v>
      </c>
      <c r="K5918">
        <v>5.8692046532928116E-2</v>
      </c>
      <c r="L5918" t="s">
        <v>163</v>
      </c>
      <c r="N5918" t="s">
        <v>350</v>
      </c>
      <c r="O5918" t="s">
        <v>433</v>
      </c>
      <c r="P5918">
        <v>1.9858180577697976E-2</v>
      </c>
      <c r="Q5918" t="s">
        <v>163</v>
      </c>
    </row>
    <row r="5919" spans="9:17" x14ac:dyDescent="0.45">
      <c r="I5919" t="s">
        <v>235</v>
      </c>
      <c r="J5919" t="s">
        <v>434</v>
      </c>
      <c r="K5919">
        <v>8.8902039671789838E-3</v>
      </c>
      <c r="L5919" t="s">
        <v>163</v>
      </c>
      <c r="N5919" t="s">
        <v>350</v>
      </c>
      <c r="O5919" t="s">
        <v>434</v>
      </c>
      <c r="P5919">
        <v>2.4860203262246877E-3</v>
      </c>
      <c r="Q5919" t="s">
        <v>163</v>
      </c>
    </row>
    <row r="5920" spans="9:17" x14ac:dyDescent="0.45">
      <c r="I5920" t="s">
        <v>235</v>
      </c>
      <c r="J5920" t="s">
        <v>435</v>
      </c>
      <c r="K5920">
        <v>1.3488280854671584E-2</v>
      </c>
      <c r="L5920" t="s">
        <v>163</v>
      </c>
      <c r="N5920" t="s">
        <v>350</v>
      </c>
      <c r="O5920" t="s">
        <v>435</v>
      </c>
      <c r="P5920">
        <v>5.5399894379547275E-3</v>
      </c>
      <c r="Q5920" t="s">
        <v>163</v>
      </c>
    </row>
    <row r="5921" spans="9:17" x14ac:dyDescent="0.45">
      <c r="I5921" t="s">
        <v>235</v>
      </c>
      <c r="J5921" t="s">
        <v>458</v>
      </c>
      <c r="K5921">
        <v>3.8226140677107114E-3</v>
      </c>
      <c r="L5921" t="s">
        <v>163</v>
      </c>
      <c r="N5921" t="s">
        <v>350</v>
      </c>
      <c r="O5921" t="s">
        <v>458</v>
      </c>
      <c r="P5921">
        <v>3.1966186908488061E-3</v>
      </c>
      <c r="Q5921" t="s">
        <v>163</v>
      </c>
    </row>
    <row r="5922" spans="9:17" x14ac:dyDescent="0.45">
      <c r="I5922" t="s">
        <v>235</v>
      </c>
      <c r="J5922" t="s">
        <v>459</v>
      </c>
      <c r="K5922">
        <v>0</v>
      </c>
      <c r="L5922" t="s">
        <v>163</v>
      </c>
      <c r="N5922" t="s">
        <v>350</v>
      </c>
      <c r="O5922" t="s">
        <v>459</v>
      </c>
      <c r="P5922">
        <v>3.3517070609724135E-2</v>
      </c>
      <c r="Q5922" t="s">
        <v>163</v>
      </c>
    </row>
    <row r="5923" spans="9:17" x14ac:dyDescent="0.45">
      <c r="I5923" t="s">
        <v>235</v>
      </c>
      <c r="J5923" t="s">
        <v>460</v>
      </c>
      <c r="K5923">
        <v>0</v>
      </c>
      <c r="L5923" t="s">
        <v>163</v>
      </c>
      <c r="N5923" t="s">
        <v>350</v>
      </c>
      <c r="O5923" t="s">
        <v>460</v>
      </c>
      <c r="P5923">
        <v>5.3182734086077849E-2</v>
      </c>
      <c r="Q5923" t="s">
        <v>163</v>
      </c>
    </row>
    <row r="5924" spans="9:17" x14ac:dyDescent="0.45">
      <c r="I5924" t="s">
        <v>235</v>
      </c>
      <c r="J5924" t="s">
        <v>461</v>
      </c>
      <c r="K5924">
        <v>3.9261565880992161E-3</v>
      </c>
      <c r="L5924" t="s">
        <v>163</v>
      </c>
      <c r="N5924" t="s">
        <v>350</v>
      </c>
      <c r="O5924" t="s">
        <v>461</v>
      </c>
      <c r="P5924">
        <v>4.0528482474733226E-3</v>
      </c>
      <c r="Q5924" t="s">
        <v>163</v>
      </c>
    </row>
    <row r="5925" spans="9:17" x14ac:dyDescent="0.45">
      <c r="I5925" t="s">
        <v>235</v>
      </c>
      <c r="J5925" t="s">
        <v>462</v>
      </c>
      <c r="K5925">
        <v>6.8104149952015886E-3</v>
      </c>
      <c r="L5925" t="s">
        <v>163</v>
      </c>
      <c r="N5925" t="s">
        <v>350</v>
      </c>
      <c r="O5925" t="s">
        <v>462</v>
      </c>
      <c r="P5925">
        <v>4.8735280341910929E-3</v>
      </c>
      <c r="Q5925" t="s">
        <v>163</v>
      </c>
    </row>
    <row r="5926" spans="9:17" x14ac:dyDescent="0.45">
      <c r="I5926" t="s">
        <v>235</v>
      </c>
      <c r="J5926" t="s">
        <v>463</v>
      </c>
      <c r="K5926">
        <v>6.7184713288371278E-2</v>
      </c>
      <c r="L5926" t="s">
        <v>163</v>
      </c>
      <c r="N5926" t="s">
        <v>350</v>
      </c>
      <c r="O5926" t="s">
        <v>463</v>
      </c>
      <c r="P5926">
        <v>2.1009076750660147E-2</v>
      </c>
      <c r="Q5926" t="s">
        <v>163</v>
      </c>
    </row>
    <row r="5927" spans="9:17" x14ac:dyDescent="0.45">
      <c r="I5927" t="s">
        <v>235</v>
      </c>
      <c r="J5927" t="s">
        <v>464</v>
      </c>
      <c r="K5927">
        <v>9.9668164202561457E-3</v>
      </c>
      <c r="L5927" t="s">
        <v>163</v>
      </c>
      <c r="N5927" t="s">
        <v>350</v>
      </c>
      <c r="O5927" t="s">
        <v>464</v>
      </c>
      <c r="P5927">
        <v>2.3720245483353315E-3</v>
      </c>
      <c r="Q5927" t="s">
        <v>163</v>
      </c>
    </row>
    <row r="5928" spans="9:17" x14ac:dyDescent="0.45">
      <c r="I5928" t="s">
        <v>235</v>
      </c>
      <c r="J5928" t="s">
        <v>465</v>
      </c>
      <c r="K5928">
        <v>1.5389579827350985E-2</v>
      </c>
      <c r="L5928" t="s">
        <v>163</v>
      </c>
      <c r="N5928" t="s">
        <v>350</v>
      </c>
      <c r="O5928" t="s">
        <v>465</v>
      </c>
      <c r="P5928">
        <v>6.4426829542480754E-3</v>
      </c>
      <c r="Q5928" t="s">
        <v>163</v>
      </c>
    </row>
    <row r="5929" spans="9:17" x14ac:dyDescent="0.45">
      <c r="I5929" t="s">
        <v>235</v>
      </c>
      <c r="J5929" t="s">
        <v>466</v>
      </c>
      <c r="K5929">
        <v>4.3936801352323033E-3</v>
      </c>
      <c r="L5929" t="s">
        <v>163</v>
      </c>
      <c r="N5929" t="s">
        <v>350</v>
      </c>
      <c r="O5929" t="s">
        <v>466</v>
      </c>
      <c r="P5929">
        <v>4.5273115263540411E-3</v>
      </c>
      <c r="Q5929" t="s">
        <v>163</v>
      </c>
    </row>
    <row r="5930" spans="9:17" x14ac:dyDescent="0.45">
      <c r="I5930" t="s">
        <v>235</v>
      </c>
      <c r="J5930" t="s">
        <v>467</v>
      </c>
      <c r="K5930">
        <v>0</v>
      </c>
      <c r="L5930" t="s">
        <v>163</v>
      </c>
      <c r="N5930" t="s">
        <v>350</v>
      </c>
      <c r="O5930" t="s">
        <v>467</v>
      </c>
      <c r="P5930">
        <v>4.6206796191031844E-2</v>
      </c>
      <c r="Q5930" t="s">
        <v>163</v>
      </c>
    </row>
    <row r="5931" spans="9:17" x14ac:dyDescent="0.45">
      <c r="I5931" t="s">
        <v>235</v>
      </c>
      <c r="J5931" t="s">
        <v>468</v>
      </c>
      <c r="K5931">
        <v>0</v>
      </c>
      <c r="L5931" t="s">
        <v>163</v>
      </c>
      <c r="N5931" t="s">
        <v>350</v>
      </c>
      <c r="O5931" t="s">
        <v>468</v>
      </c>
      <c r="P5931">
        <v>5.4358063138261345E-2</v>
      </c>
      <c r="Q5931" t="s">
        <v>163</v>
      </c>
    </row>
    <row r="5932" spans="9:17" x14ac:dyDescent="0.45">
      <c r="I5932" t="s">
        <v>235</v>
      </c>
      <c r="J5932" t="s">
        <v>469</v>
      </c>
      <c r="K5932">
        <v>3.6258621103412289E-3</v>
      </c>
      <c r="L5932" t="s">
        <v>163</v>
      </c>
      <c r="N5932" t="s">
        <v>350</v>
      </c>
      <c r="O5932" t="s">
        <v>469</v>
      </c>
      <c r="P5932">
        <v>4.2394613078737212E-3</v>
      </c>
      <c r="Q5932" t="s">
        <v>163</v>
      </c>
    </row>
    <row r="5933" spans="9:17" x14ac:dyDescent="0.45">
      <c r="I5933" t="s">
        <v>235</v>
      </c>
      <c r="J5933" t="s">
        <v>470</v>
      </c>
      <c r="K5933">
        <v>6.6074425251117803E-3</v>
      </c>
      <c r="L5933" t="s">
        <v>163</v>
      </c>
      <c r="N5933" t="s">
        <v>350</v>
      </c>
      <c r="O5933" t="s">
        <v>470</v>
      </c>
      <c r="P5933">
        <v>5.4509040894970828E-3</v>
      </c>
      <c r="Q5933" t="s">
        <v>163</v>
      </c>
    </row>
    <row r="5934" spans="9:17" x14ac:dyDescent="0.45">
      <c r="I5934" t="s">
        <v>235</v>
      </c>
      <c r="J5934" t="s">
        <v>471</v>
      </c>
      <c r="K5934">
        <v>6.2363333229673031E-2</v>
      </c>
      <c r="L5934" t="s">
        <v>163</v>
      </c>
      <c r="N5934" t="s">
        <v>350</v>
      </c>
      <c r="O5934" t="s">
        <v>471</v>
      </c>
      <c r="P5934">
        <v>2.0970428482632732E-2</v>
      </c>
      <c r="Q5934" t="s">
        <v>163</v>
      </c>
    </row>
    <row r="5935" spans="9:17" x14ac:dyDescent="0.45">
      <c r="I5935" t="s">
        <v>235</v>
      </c>
      <c r="J5935" t="s">
        <v>472</v>
      </c>
      <c r="K5935">
        <v>9.4358643399778067E-3</v>
      </c>
      <c r="L5935" t="s">
        <v>163</v>
      </c>
      <c r="N5935" t="s">
        <v>350</v>
      </c>
      <c r="O5935" t="s">
        <v>472</v>
      </c>
      <c r="P5935">
        <v>2.5746140749767958E-3</v>
      </c>
      <c r="Q5935" t="s">
        <v>163</v>
      </c>
    </row>
    <row r="5936" spans="9:17" x14ac:dyDescent="0.45">
      <c r="I5936" t="s">
        <v>235</v>
      </c>
      <c r="J5936" t="s">
        <v>473</v>
      </c>
      <c r="K5936">
        <v>1.3958479705820806E-2</v>
      </c>
      <c r="L5936" t="s">
        <v>163</v>
      </c>
      <c r="N5936" t="s">
        <v>350</v>
      </c>
      <c r="O5936" t="s">
        <v>473</v>
      </c>
      <c r="P5936">
        <v>6.6400823149247931E-3</v>
      </c>
      <c r="Q5936" t="s">
        <v>163</v>
      </c>
    </row>
    <row r="5937" spans="9:17" x14ac:dyDescent="0.45">
      <c r="I5937" t="s">
        <v>235</v>
      </c>
      <c r="J5937" t="s">
        <v>474</v>
      </c>
      <c r="K5937">
        <v>3.7025519945514673E-3</v>
      </c>
      <c r="L5937" t="s">
        <v>163</v>
      </c>
      <c r="N5937" t="s">
        <v>350</v>
      </c>
      <c r="O5937" t="s">
        <v>474</v>
      </c>
      <c r="P5937">
        <v>4.2533608661445722E-3</v>
      </c>
      <c r="Q5937" t="s">
        <v>163</v>
      </c>
    </row>
    <row r="5938" spans="9:17" x14ac:dyDescent="0.45">
      <c r="I5938" t="s">
        <v>235</v>
      </c>
      <c r="J5938" t="s">
        <v>475</v>
      </c>
      <c r="K5938">
        <v>0</v>
      </c>
      <c r="L5938" t="s">
        <v>163</v>
      </c>
      <c r="N5938" t="s">
        <v>350</v>
      </c>
      <c r="O5938" t="s">
        <v>475</v>
      </c>
      <c r="P5938">
        <v>4.643539467349652E-2</v>
      </c>
      <c r="Q5938" t="s">
        <v>163</v>
      </c>
    </row>
    <row r="5939" spans="9:17" x14ac:dyDescent="0.45">
      <c r="I5939" t="s">
        <v>235</v>
      </c>
      <c r="J5939" t="s">
        <v>476</v>
      </c>
      <c r="K5939">
        <v>0</v>
      </c>
      <c r="L5939" t="s">
        <v>163</v>
      </c>
      <c r="N5939" t="s">
        <v>350</v>
      </c>
      <c r="O5939" t="s">
        <v>476</v>
      </c>
      <c r="P5939">
        <v>4.7812465594612594E-2</v>
      </c>
      <c r="Q5939" t="s">
        <v>163</v>
      </c>
    </row>
    <row r="5940" spans="9:17" x14ac:dyDescent="0.45">
      <c r="I5940" t="s">
        <v>235</v>
      </c>
      <c r="J5940" t="s">
        <v>477</v>
      </c>
      <c r="K5940">
        <v>3.5147469108102211E-3</v>
      </c>
      <c r="L5940" t="s">
        <v>163</v>
      </c>
      <c r="N5940" t="s">
        <v>350</v>
      </c>
      <c r="O5940" t="s">
        <v>477</v>
      </c>
      <c r="P5940">
        <v>4.7278931589544385E-3</v>
      </c>
      <c r="Q5940" t="s">
        <v>163</v>
      </c>
    </row>
    <row r="5941" spans="9:17" x14ac:dyDescent="0.45">
      <c r="I5941" t="s">
        <v>235</v>
      </c>
      <c r="J5941" t="s">
        <v>478</v>
      </c>
      <c r="K5941">
        <v>6.1335475473491318E-3</v>
      </c>
      <c r="L5941" t="s">
        <v>163</v>
      </c>
      <c r="N5941" t="s">
        <v>350</v>
      </c>
      <c r="O5941" t="s">
        <v>478</v>
      </c>
      <c r="P5941">
        <v>4.6826079783041713E-3</v>
      </c>
      <c r="Q5941" t="s">
        <v>163</v>
      </c>
    </row>
    <row r="5942" spans="9:17" x14ac:dyDescent="0.45">
      <c r="I5942" t="s">
        <v>235</v>
      </c>
      <c r="J5942" t="s">
        <v>479</v>
      </c>
      <c r="K5942">
        <v>5.8796933201529254E-2</v>
      </c>
      <c r="L5942" t="s">
        <v>163</v>
      </c>
      <c r="N5942" t="s">
        <v>350</v>
      </c>
      <c r="O5942" t="s">
        <v>479</v>
      </c>
      <c r="P5942">
        <v>1.5653517731043679E-2</v>
      </c>
      <c r="Q5942" t="s">
        <v>163</v>
      </c>
    </row>
    <row r="5943" spans="9:17" x14ac:dyDescent="0.45">
      <c r="I5943" t="s">
        <v>235</v>
      </c>
      <c r="J5943" t="s">
        <v>480</v>
      </c>
      <c r="K5943">
        <v>8.9336078061607645E-3</v>
      </c>
      <c r="L5943" t="s">
        <v>163</v>
      </c>
      <c r="N5943" t="s">
        <v>350</v>
      </c>
      <c r="O5943" t="s">
        <v>480</v>
      </c>
      <c r="P5943">
        <v>1.8807209201842793E-3</v>
      </c>
      <c r="Q5943" t="s">
        <v>163</v>
      </c>
    </row>
    <row r="5944" spans="9:17" x14ac:dyDescent="0.45">
      <c r="I5944" t="s">
        <v>235</v>
      </c>
      <c r="J5944" t="s">
        <v>481</v>
      </c>
      <c r="K5944">
        <v>1.1947616095395014E-2</v>
      </c>
      <c r="L5944" t="s">
        <v>163</v>
      </c>
      <c r="N5944" t="s">
        <v>350</v>
      </c>
      <c r="O5944" t="s">
        <v>481</v>
      </c>
      <c r="P5944">
        <v>5.8779068333728807E-3</v>
      </c>
      <c r="Q5944" t="s">
        <v>163</v>
      </c>
    </row>
    <row r="5945" spans="9:17" x14ac:dyDescent="0.45">
      <c r="I5945" t="s">
        <v>235</v>
      </c>
      <c r="J5945" t="s">
        <v>482</v>
      </c>
      <c r="K5945">
        <v>2.6380535008078379E-3</v>
      </c>
      <c r="L5945" t="s">
        <v>163</v>
      </c>
      <c r="N5945" t="s">
        <v>350</v>
      </c>
      <c r="O5945" t="s">
        <v>482</v>
      </c>
      <c r="P5945">
        <v>4.4804246848827471E-3</v>
      </c>
      <c r="Q5945" t="s">
        <v>163</v>
      </c>
    </row>
    <row r="5946" spans="9:17" x14ac:dyDescent="0.45">
      <c r="I5946" t="s">
        <v>235</v>
      </c>
      <c r="J5946" t="s">
        <v>483</v>
      </c>
      <c r="K5946">
        <v>0</v>
      </c>
      <c r="L5946" t="s">
        <v>163</v>
      </c>
      <c r="N5946" t="s">
        <v>350</v>
      </c>
      <c r="O5946" t="s">
        <v>483</v>
      </c>
      <c r="P5946">
        <v>4.4365343811117341E-2</v>
      </c>
      <c r="Q5946" t="s">
        <v>163</v>
      </c>
    </row>
    <row r="5947" spans="9:17" x14ac:dyDescent="0.45">
      <c r="I5947" t="s">
        <v>235</v>
      </c>
      <c r="J5947" t="s">
        <v>484</v>
      </c>
      <c r="K5947">
        <v>0</v>
      </c>
      <c r="L5947" t="s">
        <v>163</v>
      </c>
      <c r="N5947" t="s">
        <v>350</v>
      </c>
      <c r="O5947" t="s">
        <v>484</v>
      </c>
      <c r="P5947">
        <v>3.3992631029461984E-2</v>
      </c>
      <c r="Q5947" t="s">
        <v>163</v>
      </c>
    </row>
    <row r="5948" spans="9:17" x14ac:dyDescent="0.45">
      <c r="I5948" t="s">
        <v>235</v>
      </c>
      <c r="J5948" t="s">
        <v>485</v>
      </c>
      <c r="K5948">
        <v>2.1501022462577018E-3</v>
      </c>
      <c r="L5948" t="s">
        <v>163</v>
      </c>
      <c r="N5948" t="s">
        <v>350</v>
      </c>
      <c r="O5948" t="s">
        <v>485</v>
      </c>
      <c r="P5948">
        <v>3.565674118878771E-3</v>
      </c>
      <c r="Q5948" t="s">
        <v>163</v>
      </c>
    </row>
    <row r="5949" spans="9:17" x14ac:dyDescent="0.45">
      <c r="I5949" t="s">
        <v>235</v>
      </c>
      <c r="J5949" t="s">
        <v>486</v>
      </c>
      <c r="K5949">
        <v>4.0936674635887642E-3</v>
      </c>
      <c r="L5949" t="s">
        <v>163</v>
      </c>
      <c r="N5949" t="s">
        <v>350</v>
      </c>
      <c r="O5949" t="s">
        <v>486</v>
      </c>
      <c r="P5949">
        <v>3.3152591960355451E-3</v>
      </c>
      <c r="Q5949" t="s">
        <v>163</v>
      </c>
    </row>
    <row r="5950" spans="9:17" x14ac:dyDescent="0.45">
      <c r="I5950" t="s">
        <v>235</v>
      </c>
      <c r="J5950" t="s">
        <v>487</v>
      </c>
      <c r="K5950">
        <v>4.7298983458859335E-2</v>
      </c>
      <c r="L5950" t="s">
        <v>163</v>
      </c>
      <c r="N5950" t="s">
        <v>350</v>
      </c>
      <c r="O5950" t="s">
        <v>487</v>
      </c>
      <c r="P5950">
        <v>1.0494164030094637E-2</v>
      </c>
      <c r="Q5950" t="s">
        <v>163</v>
      </c>
    </row>
    <row r="5951" spans="9:17" x14ac:dyDescent="0.45">
      <c r="I5951" t="s">
        <v>235</v>
      </c>
      <c r="J5951" t="s">
        <v>488</v>
      </c>
      <c r="K5951">
        <v>7.1756898189816861E-3</v>
      </c>
      <c r="L5951" t="s">
        <v>163</v>
      </c>
      <c r="N5951" t="s">
        <v>350</v>
      </c>
      <c r="O5951" t="s">
        <v>488</v>
      </c>
      <c r="P5951">
        <v>1.1644969178389512E-3</v>
      </c>
      <c r="Q5951" t="s">
        <v>163</v>
      </c>
    </row>
    <row r="5952" spans="9:17" x14ac:dyDescent="0.45">
      <c r="I5952" t="s">
        <v>235</v>
      </c>
      <c r="J5952" t="s">
        <v>489</v>
      </c>
      <c r="K5952">
        <v>1.0023640501883124E-2</v>
      </c>
      <c r="L5952" t="s">
        <v>163</v>
      </c>
      <c r="N5952" t="s">
        <v>350</v>
      </c>
      <c r="O5952" t="s">
        <v>489</v>
      </c>
      <c r="P5952">
        <v>3.0419221947252276E-3</v>
      </c>
      <c r="Q5952" t="s">
        <v>163</v>
      </c>
    </row>
    <row r="5953" spans="9:17" x14ac:dyDescent="0.45">
      <c r="I5953" t="s">
        <v>235</v>
      </c>
      <c r="J5953" t="s">
        <v>490</v>
      </c>
      <c r="K5953">
        <v>2.2921805993331521E-3</v>
      </c>
      <c r="L5953" t="s">
        <v>163</v>
      </c>
      <c r="N5953" t="s">
        <v>350</v>
      </c>
      <c r="O5953" t="s">
        <v>490</v>
      </c>
      <c r="P5953">
        <v>2.0971171281290862E-3</v>
      </c>
      <c r="Q5953" t="s">
        <v>163</v>
      </c>
    </row>
    <row r="5954" spans="9:17" x14ac:dyDescent="0.45">
      <c r="I5954" t="s">
        <v>235</v>
      </c>
      <c r="J5954" t="s">
        <v>491</v>
      </c>
      <c r="K5954">
        <v>0</v>
      </c>
      <c r="L5954" t="s">
        <v>163</v>
      </c>
      <c r="N5954" t="s">
        <v>350</v>
      </c>
      <c r="O5954" t="s">
        <v>491</v>
      </c>
      <c r="P5954">
        <v>2.413561627405144E-2</v>
      </c>
      <c r="Q5954" t="s">
        <v>163</v>
      </c>
    </row>
    <row r="5955" spans="9:17" x14ac:dyDescent="0.45">
      <c r="I5955" t="s">
        <v>235</v>
      </c>
      <c r="J5955" t="s">
        <v>492</v>
      </c>
      <c r="K5955">
        <v>0</v>
      </c>
      <c r="L5955" t="s">
        <v>163</v>
      </c>
      <c r="N5955" t="s">
        <v>350</v>
      </c>
      <c r="O5955" t="s">
        <v>492</v>
      </c>
      <c r="P5955">
        <v>1.2596043990102225E-2</v>
      </c>
      <c r="Q5955" t="s">
        <v>163</v>
      </c>
    </row>
    <row r="5956" spans="9:17" x14ac:dyDescent="0.45">
      <c r="I5956" t="s">
        <v>235</v>
      </c>
      <c r="J5956" t="s">
        <v>493</v>
      </c>
      <c r="K5956">
        <v>2.3091653322810713E-3</v>
      </c>
      <c r="L5956" t="s">
        <v>163</v>
      </c>
      <c r="N5956" t="s">
        <v>350</v>
      </c>
      <c r="O5956" t="s">
        <v>493</v>
      </c>
      <c r="P5956">
        <v>1.6778938410780383E-3</v>
      </c>
      <c r="Q5956" t="s">
        <v>163</v>
      </c>
    </row>
    <row r="5957" spans="9:17" x14ac:dyDescent="0.45">
      <c r="I5957" t="s">
        <v>235</v>
      </c>
      <c r="J5957" t="s">
        <v>494</v>
      </c>
      <c r="K5957">
        <v>4.7328958131186783E-3</v>
      </c>
      <c r="L5957" t="s">
        <v>163</v>
      </c>
      <c r="N5957" t="s">
        <v>350</v>
      </c>
      <c r="O5957" t="s">
        <v>494</v>
      </c>
      <c r="P5957">
        <v>1.5254884758040656E-3</v>
      </c>
      <c r="Q5957" t="s">
        <v>163</v>
      </c>
    </row>
    <row r="5958" spans="9:17" x14ac:dyDescent="0.45">
      <c r="I5958" t="s">
        <v>235</v>
      </c>
      <c r="J5958" t="s">
        <v>495</v>
      </c>
      <c r="K5958">
        <v>5.1947902434908086E-2</v>
      </c>
      <c r="L5958" t="s">
        <v>163</v>
      </c>
      <c r="N5958" t="s">
        <v>350</v>
      </c>
      <c r="O5958" t="s">
        <v>495</v>
      </c>
      <c r="P5958">
        <v>7.9381975192608176E-3</v>
      </c>
      <c r="Q5958" t="s">
        <v>163</v>
      </c>
    </row>
    <row r="5959" spans="9:17" x14ac:dyDescent="0.45">
      <c r="I5959" t="s">
        <v>235</v>
      </c>
      <c r="J5959" t="s">
        <v>496</v>
      </c>
      <c r="K5959">
        <v>8.3736878388179468E-3</v>
      </c>
      <c r="L5959" t="s">
        <v>163</v>
      </c>
      <c r="N5959" t="s">
        <v>350</v>
      </c>
      <c r="O5959" t="s">
        <v>496</v>
      </c>
      <c r="P5959">
        <v>1.3117902279195701E-3</v>
      </c>
      <c r="Q5959" t="s">
        <v>163</v>
      </c>
    </row>
    <row r="5960" spans="9:17" x14ac:dyDescent="0.45">
      <c r="I5960" t="s">
        <v>235</v>
      </c>
      <c r="J5960" t="s">
        <v>497</v>
      </c>
      <c r="K5960">
        <v>1.2079101670026664E-2</v>
      </c>
      <c r="L5960" t="s">
        <v>163</v>
      </c>
      <c r="N5960" t="s">
        <v>350</v>
      </c>
      <c r="O5960" t="s">
        <v>497</v>
      </c>
      <c r="P5960">
        <v>2.4700567663316891E-3</v>
      </c>
      <c r="Q5960" t="s">
        <v>163</v>
      </c>
    </row>
    <row r="5961" spans="9:17" x14ac:dyDescent="0.45">
      <c r="I5961" t="s">
        <v>235</v>
      </c>
      <c r="J5961" t="s">
        <v>498</v>
      </c>
      <c r="K5961">
        <v>2.9842003552148148E-3</v>
      </c>
      <c r="L5961" t="s">
        <v>163</v>
      </c>
      <c r="N5961" t="s">
        <v>350</v>
      </c>
      <c r="O5961" t="s">
        <v>498</v>
      </c>
      <c r="P5961">
        <v>1.2916308395061438E-3</v>
      </c>
      <c r="Q5961" t="s">
        <v>163</v>
      </c>
    </row>
    <row r="5962" spans="9:17" x14ac:dyDescent="0.45">
      <c r="I5962" t="s">
        <v>235</v>
      </c>
      <c r="J5962" t="s">
        <v>499</v>
      </c>
      <c r="K5962">
        <v>0</v>
      </c>
      <c r="L5962" t="s">
        <v>163</v>
      </c>
      <c r="N5962" t="s">
        <v>350</v>
      </c>
      <c r="O5962" t="s">
        <v>499</v>
      </c>
      <c r="P5962">
        <v>9.6264288459086671E-3</v>
      </c>
      <c r="Q5962" t="s">
        <v>163</v>
      </c>
    </row>
    <row r="5963" spans="9:17" x14ac:dyDescent="0.45">
      <c r="I5963" t="s">
        <v>236</v>
      </c>
      <c r="J5963" t="s">
        <v>162</v>
      </c>
      <c r="K5963">
        <v>0</v>
      </c>
      <c r="L5963" t="s">
        <v>163</v>
      </c>
      <c r="N5963" t="s">
        <v>351</v>
      </c>
      <c r="O5963" t="s">
        <v>162</v>
      </c>
      <c r="P5963">
        <v>2.4346786761242828E-2</v>
      </c>
      <c r="Q5963" t="s">
        <v>163</v>
      </c>
    </row>
    <row r="5964" spans="9:17" x14ac:dyDescent="0.45">
      <c r="I5964" t="s">
        <v>236</v>
      </c>
      <c r="J5964" t="s">
        <v>164</v>
      </c>
      <c r="K5964">
        <v>2.4320063154679872E-3</v>
      </c>
      <c r="L5964" t="s">
        <v>163</v>
      </c>
      <c r="N5964" t="s">
        <v>351</v>
      </c>
      <c r="O5964" t="s">
        <v>164</v>
      </c>
      <c r="P5964">
        <v>3.5073691071380126E-3</v>
      </c>
      <c r="Q5964" t="s">
        <v>163</v>
      </c>
    </row>
    <row r="5965" spans="9:17" x14ac:dyDescent="0.45">
      <c r="I5965" t="s">
        <v>236</v>
      </c>
      <c r="J5965" t="s">
        <v>165</v>
      </c>
      <c r="K5965">
        <v>4.6344471364585084E-3</v>
      </c>
      <c r="L5965" t="s">
        <v>163</v>
      </c>
      <c r="N5965" t="s">
        <v>351</v>
      </c>
      <c r="O5965" t="s">
        <v>165</v>
      </c>
      <c r="P5965">
        <v>3.451574506973597E-3</v>
      </c>
      <c r="Q5965" t="s">
        <v>163</v>
      </c>
    </row>
    <row r="5966" spans="9:17" x14ac:dyDescent="0.45">
      <c r="I5966" t="s">
        <v>236</v>
      </c>
      <c r="J5966" t="s">
        <v>406</v>
      </c>
      <c r="K5966">
        <v>5.0608251041251821E-2</v>
      </c>
      <c r="L5966" t="s">
        <v>163</v>
      </c>
      <c r="N5966" t="s">
        <v>351</v>
      </c>
      <c r="O5966" t="s">
        <v>406</v>
      </c>
      <c r="P5966">
        <v>1.8114580195716178E-2</v>
      </c>
      <c r="Q5966" t="s">
        <v>163</v>
      </c>
    </row>
    <row r="5967" spans="9:17" x14ac:dyDescent="0.45">
      <c r="I5967" t="s">
        <v>236</v>
      </c>
      <c r="J5967" t="s">
        <v>407</v>
      </c>
      <c r="K5967">
        <v>8.3044703436582386E-3</v>
      </c>
      <c r="L5967" t="s">
        <v>163</v>
      </c>
      <c r="N5967" t="s">
        <v>351</v>
      </c>
      <c r="O5967" t="s">
        <v>407</v>
      </c>
      <c r="P5967">
        <v>1.9004226493150695E-3</v>
      </c>
      <c r="Q5967" t="s">
        <v>163</v>
      </c>
    </row>
    <row r="5968" spans="9:17" x14ac:dyDescent="0.45">
      <c r="I5968" t="s">
        <v>236</v>
      </c>
      <c r="J5968" t="s">
        <v>408</v>
      </c>
      <c r="K5968">
        <v>1.2032300033038889E-2</v>
      </c>
      <c r="L5968" t="s">
        <v>163</v>
      </c>
      <c r="N5968" t="s">
        <v>351</v>
      </c>
      <c r="O5968" t="s">
        <v>408</v>
      </c>
      <c r="P5968">
        <v>3.517661796845057E-3</v>
      </c>
      <c r="Q5968" t="s">
        <v>163</v>
      </c>
    </row>
    <row r="5969" spans="9:17" x14ac:dyDescent="0.45">
      <c r="I5969" t="s">
        <v>236</v>
      </c>
      <c r="J5969" t="s">
        <v>446</v>
      </c>
      <c r="K5969">
        <v>3.0912432219655762E-3</v>
      </c>
      <c r="L5969" t="s">
        <v>163</v>
      </c>
      <c r="N5969" t="s">
        <v>351</v>
      </c>
      <c r="O5969" t="s">
        <v>446</v>
      </c>
      <c r="P5969">
        <v>1.5624464346405539E-3</v>
      </c>
      <c r="Q5969" t="s">
        <v>163</v>
      </c>
    </row>
    <row r="5970" spans="9:17" x14ac:dyDescent="0.45">
      <c r="I5970" t="s">
        <v>236</v>
      </c>
      <c r="J5970" t="s">
        <v>447</v>
      </c>
      <c r="K5970">
        <v>0</v>
      </c>
      <c r="L5970" t="s">
        <v>163</v>
      </c>
      <c r="N5970" t="s">
        <v>351</v>
      </c>
      <c r="O5970" t="s">
        <v>447</v>
      </c>
      <c r="P5970">
        <v>1.271558426781757E-2</v>
      </c>
      <c r="Q5970" t="s">
        <v>163</v>
      </c>
    </row>
    <row r="5971" spans="9:17" x14ac:dyDescent="0.45">
      <c r="I5971" t="s">
        <v>236</v>
      </c>
      <c r="J5971" t="s">
        <v>166</v>
      </c>
      <c r="K5971">
        <v>0</v>
      </c>
      <c r="L5971" t="s">
        <v>163</v>
      </c>
      <c r="N5971" t="s">
        <v>351</v>
      </c>
      <c r="O5971" t="s">
        <v>166</v>
      </c>
      <c r="P5971">
        <v>1.1398025536265998E-2</v>
      </c>
      <c r="Q5971" t="s">
        <v>163</v>
      </c>
    </row>
    <row r="5972" spans="9:17" x14ac:dyDescent="0.45">
      <c r="I5972" t="s">
        <v>236</v>
      </c>
      <c r="J5972" t="s">
        <v>167</v>
      </c>
      <c r="K5972">
        <v>1.2645261299920848E-3</v>
      </c>
      <c r="L5972" t="s">
        <v>163</v>
      </c>
      <c r="N5972" t="s">
        <v>351</v>
      </c>
      <c r="O5972" t="s">
        <v>167</v>
      </c>
      <c r="P5972">
        <v>2.4265982411668181E-3</v>
      </c>
      <c r="Q5972" t="s">
        <v>163</v>
      </c>
    </row>
    <row r="5973" spans="9:17" x14ac:dyDescent="0.45">
      <c r="I5973" t="s">
        <v>236</v>
      </c>
      <c r="J5973" t="s">
        <v>168</v>
      </c>
      <c r="K5973">
        <v>2.6933524698585175E-3</v>
      </c>
      <c r="L5973" t="s">
        <v>163</v>
      </c>
      <c r="N5973" t="s">
        <v>351</v>
      </c>
      <c r="O5973" t="s">
        <v>168</v>
      </c>
      <c r="P5973">
        <v>1.652017915119069E-3</v>
      </c>
      <c r="Q5973" t="s">
        <v>163</v>
      </c>
    </row>
    <row r="5974" spans="9:17" x14ac:dyDescent="0.45">
      <c r="I5974" t="s">
        <v>236</v>
      </c>
      <c r="J5974" t="s">
        <v>409</v>
      </c>
      <c r="K5974">
        <v>4.1473994131354601E-2</v>
      </c>
      <c r="L5974" t="s">
        <v>163</v>
      </c>
      <c r="N5974" t="s">
        <v>351</v>
      </c>
      <c r="O5974" t="s">
        <v>409</v>
      </c>
      <c r="P5974">
        <v>8.0653838455563304E-3</v>
      </c>
      <c r="Q5974" t="s">
        <v>163</v>
      </c>
    </row>
    <row r="5975" spans="9:17" x14ac:dyDescent="0.45">
      <c r="I5975" t="s">
        <v>236</v>
      </c>
      <c r="J5975" t="s">
        <v>410</v>
      </c>
      <c r="K5975">
        <v>7.0061734325099056E-3</v>
      </c>
      <c r="L5975" t="s">
        <v>163</v>
      </c>
      <c r="N5975" t="s">
        <v>351</v>
      </c>
      <c r="O5975" t="s">
        <v>410</v>
      </c>
      <c r="P5975">
        <v>5.0542100223952685E-4</v>
      </c>
      <c r="Q5975" t="s">
        <v>163</v>
      </c>
    </row>
    <row r="5976" spans="9:17" x14ac:dyDescent="0.45">
      <c r="I5976" t="s">
        <v>236</v>
      </c>
      <c r="J5976" t="s">
        <v>411</v>
      </c>
      <c r="K5976">
        <v>1.0076216438977614E-2</v>
      </c>
      <c r="L5976" t="s">
        <v>163</v>
      </c>
      <c r="N5976" t="s">
        <v>351</v>
      </c>
      <c r="O5976" t="s">
        <v>411</v>
      </c>
      <c r="P5976">
        <v>8.1759751734598418E-4</v>
      </c>
      <c r="Q5976" t="s">
        <v>163</v>
      </c>
    </row>
    <row r="5977" spans="9:17" x14ac:dyDescent="0.45">
      <c r="I5977" t="s">
        <v>236</v>
      </c>
      <c r="J5977" t="s">
        <v>448</v>
      </c>
      <c r="K5977">
        <v>2.5590351189370489E-3</v>
      </c>
      <c r="L5977" t="s">
        <v>163</v>
      </c>
      <c r="N5977" t="s">
        <v>351</v>
      </c>
      <c r="O5977" t="s">
        <v>448</v>
      </c>
      <c r="P5977">
        <v>4.3391727360896076E-4</v>
      </c>
      <c r="Q5977" t="s">
        <v>163</v>
      </c>
    </row>
    <row r="5978" spans="9:17" x14ac:dyDescent="0.45">
      <c r="I5978" t="s">
        <v>236</v>
      </c>
      <c r="J5978" t="s">
        <v>449</v>
      </c>
      <c r="K5978">
        <v>0</v>
      </c>
      <c r="L5978" t="s">
        <v>163</v>
      </c>
      <c r="N5978" t="s">
        <v>351</v>
      </c>
      <c r="O5978" t="s">
        <v>449</v>
      </c>
      <c r="P5978">
        <v>5.4932655258841589E-3</v>
      </c>
      <c r="Q5978" t="s">
        <v>163</v>
      </c>
    </row>
    <row r="5979" spans="9:17" x14ac:dyDescent="0.45">
      <c r="I5979" t="s">
        <v>236</v>
      </c>
      <c r="J5979" t="s">
        <v>169</v>
      </c>
      <c r="K5979">
        <v>0</v>
      </c>
      <c r="L5979" t="s">
        <v>163</v>
      </c>
      <c r="N5979" t="s">
        <v>351</v>
      </c>
      <c r="O5979" t="s">
        <v>169</v>
      </c>
      <c r="P5979">
        <v>2.8321070541062712E-2</v>
      </c>
      <c r="Q5979" t="s">
        <v>163</v>
      </c>
    </row>
    <row r="5980" spans="9:17" x14ac:dyDescent="0.45">
      <c r="I5980" t="s">
        <v>236</v>
      </c>
      <c r="J5980" t="s">
        <v>170</v>
      </c>
      <c r="K5980">
        <v>1.8331292424313488E-3</v>
      </c>
      <c r="L5980" t="s">
        <v>163</v>
      </c>
      <c r="N5980" t="s">
        <v>351</v>
      </c>
      <c r="O5980" t="s">
        <v>170</v>
      </c>
      <c r="P5980">
        <v>4.0378948370196161E-3</v>
      </c>
      <c r="Q5980" t="s">
        <v>163</v>
      </c>
    </row>
    <row r="5981" spans="9:17" x14ac:dyDescent="0.45">
      <c r="I5981" t="s">
        <v>236</v>
      </c>
      <c r="J5981" t="s">
        <v>171</v>
      </c>
      <c r="K5981">
        <v>3.4682581354007866E-3</v>
      </c>
      <c r="L5981" t="s">
        <v>163</v>
      </c>
      <c r="N5981" t="s">
        <v>351</v>
      </c>
      <c r="O5981" t="s">
        <v>171</v>
      </c>
      <c r="P5981">
        <v>3.7223138228667436E-3</v>
      </c>
      <c r="Q5981" t="s">
        <v>163</v>
      </c>
    </row>
    <row r="5982" spans="9:17" x14ac:dyDescent="0.45">
      <c r="I5982" t="s">
        <v>236</v>
      </c>
      <c r="J5982" t="s">
        <v>412</v>
      </c>
      <c r="K5982">
        <v>4.8326474739246894E-2</v>
      </c>
      <c r="L5982" t="s">
        <v>163</v>
      </c>
      <c r="N5982" t="s">
        <v>351</v>
      </c>
      <c r="O5982" t="s">
        <v>412</v>
      </c>
      <c r="P5982">
        <v>1.6438348153600776E-2</v>
      </c>
      <c r="Q5982" t="s">
        <v>163</v>
      </c>
    </row>
    <row r="5983" spans="9:17" x14ac:dyDescent="0.45">
      <c r="I5983" t="s">
        <v>236</v>
      </c>
      <c r="J5983" t="s">
        <v>413</v>
      </c>
      <c r="K5983">
        <v>8.1996063572842108E-3</v>
      </c>
      <c r="L5983" t="s">
        <v>163</v>
      </c>
      <c r="N5983" t="s">
        <v>351</v>
      </c>
      <c r="O5983" t="s">
        <v>413</v>
      </c>
      <c r="P5983">
        <v>1.1606419675229773E-3</v>
      </c>
      <c r="Q5983" t="s">
        <v>163</v>
      </c>
    </row>
    <row r="5984" spans="9:17" x14ac:dyDescent="0.45">
      <c r="I5984" t="s">
        <v>236</v>
      </c>
      <c r="J5984" t="s">
        <v>414</v>
      </c>
      <c r="K5984">
        <v>1.1799911764971421E-2</v>
      </c>
      <c r="L5984" t="s">
        <v>163</v>
      </c>
      <c r="N5984" t="s">
        <v>351</v>
      </c>
      <c r="O5984" t="s">
        <v>414</v>
      </c>
      <c r="P5984">
        <v>2.3904325841027645E-3</v>
      </c>
      <c r="Q5984" t="s">
        <v>163</v>
      </c>
    </row>
    <row r="5985" spans="9:17" x14ac:dyDescent="0.45">
      <c r="I5985" t="s">
        <v>236</v>
      </c>
      <c r="J5985" t="s">
        <v>450</v>
      </c>
      <c r="K5985">
        <v>3.1838290764615584E-3</v>
      </c>
      <c r="L5985" t="s">
        <v>163</v>
      </c>
      <c r="N5985" t="s">
        <v>351</v>
      </c>
      <c r="O5985" t="s">
        <v>450</v>
      </c>
      <c r="P5985">
        <v>1.508610459166721E-3</v>
      </c>
      <c r="Q5985" t="s">
        <v>163</v>
      </c>
    </row>
    <row r="5986" spans="9:17" x14ac:dyDescent="0.45">
      <c r="I5986" t="s">
        <v>236</v>
      </c>
      <c r="J5986" t="s">
        <v>451</v>
      </c>
      <c r="K5986">
        <v>0</v>
      </c>
      <c r="L5986" t="s">
        <v>163</v>
      </c>
      <c r="N5986" t="s">
        <v>351</v>
      </c>
      <c r="O5986" t="s">
        <v>451</v>
      </c>
      <c r="P5986">
        <v>1.3421177123621163E-2</v>
      </c>
      <c r="Q5986" t="s">
        <v>163</v>
      </c>
    </row>
    <row r="5987" spans="9:17" x14ac:dyDescent="0.45">
      <c r="I5987" t="s">
        <v>236</v>
      </c>
      <c r="J5987" t="s">
        <v>172</v>
      </c>
      <c r="K5987">
        <v>0</v>
      </c>
      <c r="L5987" t="s">
        <v>163</v>
      </c>
      <c r="N5987" t="s">
        <v>351</v>
      </c>
      <c r="O5987" t="s">
        <v>172</v>
      </c>
      <c r="P5987">
        <v>2.4466031551455283E-2</v>
      </c>
      <c r="Q5987" t="s">
        <v>163</v>
      </c>
    </row>
    <row r="5988" spans="9:17" x14ac:dyDescent="0.45">
      <c r="I5988" t="s">
        <v>236</v>
      </c>
      <c r="J5988" t="s">
        <v>173</v>
      </c>
      <c r="K5988">
        <v>2.064596021582348E-3</v>
      </c>
      <c r="L5988" t="s">
        <v>163</v>
      </c>
      <c r="N5988" t="s">
        <v>351</v>
      </c>
      <c r="O5988" t="s">
        <v>173</v>
      </c>
      <c r="P5988">
        <v>4.1644504217451094E-3</v>
      </c>
      <c r="Q5988" t="s">
        <v>163</v>
      </c>
    </row>
    <row r="5989" spans="9:17" x14ac:dyDescent="0.45">
      <c r="I5989" t="s">
        <v>236</v>
      </c>
      <c r="J5989" t="s">
        <v>174</v>
      </c>
      <c r="K5989">
        <v>3.9357493644770394E-3</v>
      </c>
      <c r="L5989" t="s">
        <v>163</v>
      </c>
      <c r="N5989" t="s">
        <v>351</v>
      </c>
      <c r="O5989" t="s">
        <v>174</v>
      </c>
      <c r="P5989">
        <v>3.3265387723686803E-3</v>
      </c>
      <c r="Q5989" t="s">
        <v>163</v>
      </c>
    </row>
    <row r="5990" spans="9:17" x14ac:dyDescent="0.45">
      <c r="I5990" t="s">
        <v>236</v>
      </c>
      <c r="J5990" t="s">
        <v>415</v>
      </c>
      <c r="K5990">
        <v>4.8451942020000201E-2</v>
      </c>
      <c r="L5990" t="s">
        <v>163</v>
      </c>
      <c r="N5990" t="s">
        <v>351</v>
      </c>
      <c r="O5990" t="s">
        <v>415</v>
      </c>
      <c r="P5990">
        <v>1.3766817354285119E-2</v>
      </c>
      <c r="Q5990" t="s">
        <v>163</v>
      </c>
    </row>
    <row r="5991" spans="9:17" x14ac:dyDescent="0.45">
      <c r="I5991" t="s">
        <v>236</v>
      </c>
      <c r="J5991" t="s">
        <v>416</v>
      </c>
      <c r="K5991">
        <v>7.4587773508874525E-3</v>
      </c>
      <c r="L5991" t="s">
        <v>163</v>
      </c>
      <c r="N5991" t="s">
        <v>351</v>
      </c>
      <c r="O5991" t="s">
        <v>416</v>
      </c>
      <c r="P5991">
        <v>1.1774898155592541E-3</v>
      </c>
      <c r="Q5991" t="s">
        <v>163</v>
      </c>
    </row>
    <row r="5992" spans="9:17" x14ac:dyDescent="0.45">
      <c r="I5992" t="s">
        <v>236</v>
      </c>
      <c r="J5992" t="s">
        <v>417</v>
      </c>
      <c r="K5992">
        <v>1.0389938140142522E-2</v>
      </c>
      <c r="L5992" t="s">
        <v>163</v>
      </c>
      <c r="N5992" t="s">
        <v>351</v>
      </c>
      <c r="O5992" t="s">
        <v>417</v>
      </c>
      <c r="P5992">
        <v>2.2193454785535763E-3</v>
      </c>
      <c r="Q5992" t="s">
        <v>163</v>
      </c>
    </row>
    <row r="5993" spans="9:17" x14ac:dyDescent="0.45">
      <c r="I5993" t="s">
        <v>236</v>
      </c>
      <c r="J5993" t="s">
        <v>452</v>
      </c>
      <c r="K5993">
        <v>2.6432242686330546E-3</v>
      </c>
      <c r="L5993" t="s">
        <v>163</v>
      </c>
      <c r="N5993" t="s">
        <v>351</v>
      </c>
      <c r="O5993" t="s">
        <v>452</v>
      </c>
      <c r="P5993">
        <v>1.5603063811706927E-3</v>
      </c>
      <c r="Q5993" t="s">
        <v>163</v>
      </c>
    </row>
    <row r="5994" spans="9:17" x14ac:dyDescent="0.45">
      <c r="I5994" t="s">
        <v>236</v>
      </c>
      <c r="J5994" t="s">
        <v>453</v>
      </c>
      <c r="K5994">
        <v>0</v>
      </c>
      <c r="L5994" t="s">
        <v>163</v>
      </c>
      <c r="N5994" t="s">
        <v>351</v>
      </c>
      <c r="O5994" t="s">
        <v>453</v>
      </c>
      <c r="P5994">
        <v>1.3895585523311754E-2</v>
      </c>
      <c r="Q5994" t="s">
        <v>163</v>
      </c>
    </row>
    <row r="5995" spans="9:17" x14ac:dyDescent="0.45">
      <c r="I5995" t="s">
        <v>236</v>
      </c>
      <c r="J5995" t="s">
        <v>418</v>
      </c>
      <c r="K5995">
        <v>0</v>
      </c>
      <c r="L5995" t="s">
        <v>163</v>
      </c>
      <c r="N5995" t="s">
        <v>351</v>
      </c>
      <c r="O5995" t="s">
        <v>418</v>
      </c>
      <c r="P5995">
        <v>2.6501557993337019E-2</v>
      </c>
      <c r="Q5995" t="s">
        <v>163</v>
      </c>
    </row>
    <row r="5996" spans="9:17" x14ac:dyDescent="0.45">
      <c r="I5996" t="s">
        <v>236</v>
      </c>
      <c r="J5996" t="s">
        <v>419</v>
      </c>
      <c r="K5996">
        <v>2.1906644103524991E-3</v>
      </c>
      <c r="L5996" t="s">
        <v>163</v>
      </c>
      <c r="N5996" t="s">
        <v>351</v>
      </c>
      <c r="O5996" t="s">
        <v>419</v>
      </c>
      <c r="P5996">
        <v>4.2569409121271619E-3</v>
      </c>
      <c r="Q5996" t="s">
        <v>163</v>
      </c>
    </row>
    <row r="5997" spans="9:17" x14ac:dyDescent="0.45">
      <c r="I5997" t="s">
        <v>236</v>
      </c>
      <c r="J5997" t="s">
        <v>420</v>
      </c>
      <c r="K5997">
        <v>3.7915540272160883E-3</v>
      </c>
      <c r="L5997" t="s">
        <v>163</v>
      </c>
      <c r="N5997" t="s">
        <v>351</v>
      </c>
      <c r="O5997" t="s">
        <v>420</v>
      </c>
      <c r="P5997">
        <v>3.458396257769932E-3</v>
      </c>
      <c r="Q5997" t="s">
        <v>163</v>
      </c>
    </row>
    <row r="5998" spans="9:17" x14ac:dyDescent="0.45">
      <c r="I5998" t="s">
        <v>236</v>
      </c>
      <c r="J5998" t="s">
        <v>421</v>
      </c>
      <c r="K5998">
        <v>4.8940782136329193E-2</v>
      </c>
      <c r="L5998" t="s">
        <v>163</v>
      </c>
      <c r="N5998" t="s">
        <v>351</v>
      </c>
      <c r="O5998" t="s">
        <v>421</v>
      </c>
      <c r="P5998">
        <v>1.2845887440048461E-2</v>
      </c>
      <c r="Q5998" t="s">
        <v>163</v>
      </c>
    </row>
    <row r="5999" spans="9:17" x14ac:dyDescent="0.45">
      <c r="I5999" t="s">
        <v>236</v>
      </c>
      <c r="J5999" t="s">
        <v>422</v>
      </c>
      <c r="K5999">
        <v>7.7345464696027735E-3</v>
      </c>
      <c r="L5999" t="s">
        <v>163</v>
      </c>
      <c r="N5999" t="s">
        <v>351</v>
      </c>
      <c r="O5999" t="s">
        <v>422</v>
      </c>
      <c r="P5999">
        <v>1.3988369927710493E-3</v>
      </c>
      <c r="Q5999" t="s">
        <v>163</v>
      </c>
    </row>
    <row r="6000" spans="9:17" x14ac:dyDescent="0.45">
      <c r="I6000" t="s">
        <v>236</v>
      </c>
      <c r="J6000" t="s">
        <v>423</v>
      </c>
      <c r="K6000">
        <v>1.0765501025811112E-2</v>
      </c>
      <c r="L6000" t="s">
        <v>163</v>
      </c>
      <c r="N6000" t="s">
        <v>351</v>
      </c>
      <c r="O6000" t="s">
        <v>423</v>
      </c>
      <c r="P6000">
        <v>2.4087139518842566E-3</v>
      </c>
      <c r="Q6000" t="s">
        <v>163</v>
      </c>
    </row>
    <row r="6001" spans="9:17" x14ac:dyDescent="0.45">
      <c r="I6001" t="s">
        <v>236</v>
      </c>
      <c r="J6001" t="s">
        <v>454</v>
      </c>
      <c r="K6001">
        <v>2.7701708729300431E-3</v>
      </c>
      <c r="L6001" t="s">
        <v>163</v>
      </c>
      <c r="N6001" t="s">
        <v>351</v>
      </c>
      <c r="O6001" t="s">
        <v>454</v>
      </c>
      <c r="P6001">
        <v>1.7311442448077565E-3</v>
      </c>
      <c r="Q6001" t="s">
        <v>163</v>
      </c>
    </row>
    <row r="6002" spans="9:17" x14ac:dyDescent="0.45">
      <c r="I6002" t="s">
        <v>236</v>
      </c>
      <c r="J6002" t="s">
        <v>455</v>
      </c>
      <c r="K6002">
        <v>0</v>
      </c>
      <c r="L6002" t="s">
        <v>163</v>
      </c>
      <c r="N6002" t="s">
        <v>351</v>
      </c>
      <c r="O6002" t="s">
        <v>455</v>
      </c>
      <c r="P6002">
        <v>1.5602956023620614E-2</v>
      </c>
      <c r="Q6002" t="s">
        <v>163</v>
      </c>
    </row>
    <row r="6003" spans="9:17" x14ac:dyDescent="0.45">
      <c r="I6003" t="s">
        <v>236</v>
      </c>
      <c r="J6003" t="s">
        <v>424</v>
      </c>
      <c r="K6003">
        <v>0</v>
      </c>
      <c r="L6003" t="s">
        <v>163</v>
      </c>
      <c r="N6003" t="s">
        <v>351</v>
      </c>
      <c r="O6003" t="s">
        <v>424</v>
      </c>
      <c r="P6003">
        <v>2.4502687386180506E-2</v>
      </c>
      <c r="Q6003" t="s">
        <v>163</v>
      </c>
    </row>
    <row r="6004" spans="9:17" x14ac:dyDescent="0.45">
      <c r="I6004" t="s">
        <v>236</v>
      </c>
      <c r="J6004" t="s">
        <v>425</v>
      </c>
      <c r="K6004">
        <v>2.4343698646422333E-3</v>
      </c>
      <c r="L6004" t="s">
        <v>163</v>
      </c>
      <c r="N6004" t="s">
        <v>351</v>
      </c>
      <c r="O6004" t="s">
        <v>425</v>
      </c>
      <c r="P6004">
        <v>3.926193234626083E-3</v>
      </c>
      <c r="Q6004" t="s">
        <v>163</v>
      </c>
    </row>
    <row r="6005" spans="9:17" x14ac:dyDescent="0.45">
      <c r="I6005" t="s">
        <v>236</v>
      </c>
      <c r="J6005" t="s">
        <v>426</v>
      </c>
      <c r="K6005">
        <v>4.3184562937512308E-3</v>
      </c>
      <c r="L6005" t="s">
        <v>163</v>
      </c>
      <c r="N6005" t="s">
        <v>351</v>
      </c>
      <c r="O6005" t="s">
        <v>426</v>
      </c>
      <c r="P6005">
        <v>3.7265188924759602E-3</v>
      </c>
      <c r="Q6005" t="s">
        <v>163</v>
      </c>
    </row>
    <row r="6006" spans="9:17" x14ac:dyDescent="0.45">
      <c r="I6006" t="s">
        <v>236</v>
      </c>
      <c r="J6006" t="s">
        <v>427</v>
      </c>
      <c r="K6006">
        <v>5.1626894399563729E-2</v>
      </c>
      <c r="L6006" t="s">
        <v>163</v>
      </c>
      <c r="N6006" t="s">
        <v>351</v>
      </c>
      <c r="O6006" t="s">
        <v>427</v>
      </c>
      <c r="P6006">
        <v>1.3468821312959617E-2</v>
      </c>
      <c r="Q6006" t="s">
        <v>163</v>
      </c>
    </row>
    <row r="6007" spans="9:17" x14ac:dyDescent="0.45">
      <c r="I6007" t="s">
        <v>236</v>
      </c>
      <c r="J6007" t="s">
        <v>428</v>
      </c>
      <c r="K6007">
        <v>7.5023007739745415E-3</v>
      </c>
      <c r="L6007" t="s">
        <v>163</v>
      </c>
      <c r="N6007" t="s">
        <v>351</v>
      </c>
      <c r="O6007" t="s">
        <v>428</v>
      </c>
      <c r="P6007">
        <v>1.1667124202955285E-3</v>
      </c>
      <c r="Q6007" t="s">
        <v>163</v>
      </c>
    </row>
    <row r="6008" spans="9:17" x14ac:dyDescent="0.45">
      <c r="I6008" t="s">
        <v>236</v>
      </c>
      <c r="J6008" t="s">
        <v>429</v>
      </c>
      <c r="K6008">
        <v>1.0457766925484989E-2</v>
      </c>
      <c r="L6008" t="s">
        <v>163</v>
      </c>
      <c r="N6008" t="s">
        <v>351</v>
      </c>
      <c r="O6008" t="s">
        <v>429</v>
      </c>
      <c r="P6008">
        <v>1.9461487916479364E-3</v>
      </c>
      <c r="Q6008" t="s">
        <v>163</v>
      </c>
    </row>
    <row r="6009" spans="9:17" x14ac:dyDescent="0.45">
      <c r="I6009" t="s">
        <v>236</v>
      </c>
      <c r="J6009" t="s">
        <v>456</v>
      </c>
      <c r="K6009">
        <v>2.6919276724777109E-3</v>
      </c>
      <c r="L6009" t="s">
        <v>163</v>
      </c>
      <c r="N6009" t="s">
        <v>351</v>
      </c>
      <c r="O6009" t="s">
        <v>456</v>
      </c>
      <c r="P6009">
        <v>1.3292445902432502E-3</v>
      </c>
      <c r="Q6009" t="s">
        <v>163</v>
      </c>
    </row>
    <row r="6010" spans="9:17" x14ac:dyDescent="0.45">
      <c r="I6010" t="s">
        <v>236</v>
      </c>
      <c r="J6010" t="s">
        <v>457</v>
      </c>
      <c r="K6010">
        <v>0</v>
      </c>
      <c r="L6010" t="s">
        <v>163</v>
      </c>
      <c r="N6010" t="s">
        <v>351</v>
      </c>
      <c r="O6010" t="s">
        <v>457</v>
      </c>
      <c r="P6010">
        <v>1.2403434908138463E-2</v>
      </c>
      <c r="Q6010" t="s">
        <v>163</v>
      </c>
    </row>
    <row r="6011" spans="9:17" x14ac:dyDescent="0.45">
      <c r="I6011" t="s">
        <v>236</v>
      </c>
      <c r="J6011" t="s">
        <v>430</v>
      </c>
      <c r="K6011">
        <v>0</v>
      </c>
      <c r="L6011" t="s">
        <v>163</v>
      </c>
      <c r="N6011" t="s">
        <v>351</v>
      </c>
      <c r="O6011" t="s">
        <v>430</v>
      </c>
      <c r="P6011">
        <v>4.0366974537894139E-2</v>
      </c>
      <c r="Q6011" t="s">
        <v>163</v>
      </c>
    </row>
    <row r="6012" spans="9:17" x14ac:dyDescent="0.45">
      <c r="I6012" t="s">
        <v>236</v>
      </c>
      <c r="J6012" t="s">
        <v>431</v>
      </c>
      <c r="K6012">
        <v>2.5110864672122572E-3</v>
      </c>
      <c r="L6012" t="s">
        <v>163</v>
      </c>
      <c r="N6012" t="s">
        <v>351</v>
      </c>
      <c r="O6012" t="s">
        <v>431</v>
      </c>
      <c r="P6012">
        <v>6.0328355056101192E-3</v>
      </c>
      <c r="Q6012" t="s">
        <v>163</v>
      </c>
    </row>
    <row r="6013" spans="9:17" x14ac:dyDescent="0.45">
      <c r="I6013" t="s">
        <v>236</v>
      </c>
      <c r="J6013" t="s">
        <v>432</v>
      </c>
      <c r="K6013">
        <v>4.1818104261577161E-3</v>
      </c>
      <c r="L6013" t="s">
        <v>163</v>
      </c>
      <c r="N6013" t="s">
        <v>351</v>
      </c>
      <c r="O6013" t="s">
        <v>432</v>
      </c>
      <c r="P6013">
        <v>5.4779110050499442E-3</v>
      </c>
      <c r="Q6013" t="s">
        <v>163</v>
      </c>
    </row>
    <row r="6014" spans="9:17" x14ac:dyDescent="0.45">
      <c r="I6014" t="s">
        <v>236</v>
      </c>
      <c r="J6014" t="s">
        <v>433</v>
      </c>
      <c r="K6014">
        <v>5.4549857528133329E-2</v>
      </c>
      <c r="L6014" t="s">
        <v>163</v>
      </c>
      <c r="N6014" t="s">
        <v>351</v>
      </c>
      <c r="O6014" t="s">
        <v>433</v>
      </c>
      <c r="P6014">
        <v>2.0294655014805905E-2</v>
      </c>
      <c r="Q6014" t="s">
        <v>163</v>
      </c>
    </row>
    <row r="6015" spans="9:17" x14ac:dyDescent="0.45">
      <c r="I6015" t="s">
        <v>236</v>
      </c>
      <c r="J6015" t="s">
        <v>434</v>
      </c>
      <c r="K6015">
        <v>8.3724411462672045E-3</v>
      </c>
      <c r="L6015" t="s">
        <v>163</v>
      </c>
      <c r="N6015" t="s">
        <v>351</v>
      </c>
      <c r="O6015" t="s">
        <v>434</v>
      </c>
      <c r="P6015">
        <v>2.5016923072537114E-3</v>
      </c>
      <c r="Q6015" t="s">
        <v>163</v>
      </c>
    </row>
    <row r="6016" spans="9:17" x14ac:dyDescent="0.45">
      <c r="I6016" t="s">
        <v>236</v>
      </c>
      <c r="J6016" t="s">
        <v>435</v>
      </c>
      <c r="K6016">
        <v>1.2222368710237345E-2</v>
      </c>
      <c r="L6016" t="s">
        <v>163</v>
      </c>
      <c r="N6016" t="s">
        <v>351</v>
      </c>
      <c r="O6016" t="s">
        <v>435</v>
      </c>
      <c r="P6016">
        <v>4.5617930920988899E-3</v>
      </c>
      <c r="Q6016" t="s">
        <v>163</v>
      </c>
    </row>
    <row r="6017" spans="9:17" x14ac:dyDescent="0.45">
      <c r="I6017" t="s">
        <v>236</v>
      </c>
      <c r="J6017" t="s">
        <v>458</v>
      </c>
      <c r="K6017">
        <v>3.428367340571282E-3</v>
      </c>
      <c r="L6017" t="s">
        <v>163</v>
      </c>
      <c r="N6017" t="s">
        <v>351</v>
      </c>
      <c r="O6017" t="s">
        <v>458</v>
      </c>
      <c r="P6017">
        <v>2.9167709459379109E-3</v>
      </c>
      <c r="Q6017" t="s">
        <v>163</v>
      </c>
    </row>
    <row r="6018" spans="9:17" x14ac:dyDescent="0.45">
      <c r="I6018" t="s">
        <v>236</v>
      </c>
      <c r="J6018" t="s">
        <v>459</v>
      </c>
      <c r="K6018">
        <v>0</v>
      </c>
      <c r="L6018" t="s">
        <v>163</v>
      </c>
      <c r="N6018" t="s">
        <v>351</v>
      </c>
      <c r="O6018" t="s">
        <v>459</v>
      </c>
      <c r="P6018">
        <v>2.4401020356698132E-2</v>
      </c>
      <c r="Q6018" t="s">
        <v>163</v>
      </c>
    </row>
    <row r="6019" spans="9:17" x14ac:dyDescent="0.45">
      <c r="I6019" t="s">
        <v>236</v>
      </c>
      <c r="J6019" t="s">
        <v>460</v>
      </c>
      <c r="K6019">
        <v>0</v>
      </c>
      <c r="L6019" t="s">
        <v>163</v>
      </c>
      <c r="N6019" t="s">
        <v>351</v>
      </c>
      <c r="O6019" t="s">
        <v>460</v>
      </c>
      <c r="P6019">
        <v>5.6054448106155765E-2</v>
      </c>
      <c r="Q6019" t="s">
        <v>163</v>
      </c>
    </row>
    <row r="6020" spans="9:17" x14ac:dyDescent="0.45">
      <c r="I6020" t="s">
        <v>236</v>
      </c>
      <c r="J6020" t="s">
        <v>461</v>
      </c>
      <c r="K6020">
        <v>3.5125452845221256E-3</v>
      </c>
      <c r="L6020" t="s">
        <v>163</v>
      </c>
      <c r="N6020" t="s">
        <v>351</v>
      </c>
      <c r="O6020" t="s">
        <v>461</v>
      </c>
      <c r="P6020">
        <v>8.8096577861726585E-3</v>
      </c>
      <c r="Q6020" t="s">
        <v>163</v>
      </c>
    </row>
    <row r="6021" spans="9:17" x14ac:dyDescent="0.45">
      <c r="I6021" t="s">
        <v>236</v>
      </c>
      <c r="J6021" t="s">
        <v>462</v>
      </c>
      <c r="K6021">
        <v>6.2347437653246154E-3</v>
      </c>
      <c r="L6021" t="s">
        <v>163</v>
      </c>
      <c r="N6021" t="s">
        <v>351</v>
      </c>
      <c r="O6021" t="s">
        <v>462</v>
      </c>
      <c r="P6021">
        <v>7.1150384152636088E-3</v>
      </c>
      <c r="Q6021" t="s">
        <v>163</v>
      </c>
    </row>
    <row r="6022" spans="9:17" x14ac:dyDescent="0.45">
      <c r="I6022" t="s">
        <v>236</v>
      </c>
      <c r="J6022" t="s">
        <v>463</v>
      </c>
      <c r="K6022">
        <v>6.3288440441888388E-2</v>
      </c>
      <c r="L6022" t="s">
        <v>163</v>
      </c>
      <c r="N6022" t="s">
        <v>351</v>
      </c>
      <c r="O6022" t="s">
        <v>463</v>
      </c>
      <c r="P6022">
        <v>2.6147248385045174E-2</v>
      </c>
      <c r="Q6022" t="s">
        <v>163</v>
      </c>
    </row>
    <row r="6023" spans="9:17" x14ac:dyDescent="0.45">
      <c r="I6023" t="s">
        <v>236</v>
      </c>
      <c r="J6023" t="s">
        <v>464</v>
      </c>
      <c r="K6023">
        <v>9.5167987094100601E-3</v>
      </c>
      <c r="L6023" t="s">
        <v>163</v>
      </c>
      <c r="N6023" t="s">
        <v>351</v>
      </c>
      <c r="O6023" t="s">
        <v>464</v>
      </c>
      <c r="P6023">
        <v>2.0355332314382327E-3</v>
      </c>
      <c r="Q6023" t="s">
        <v>163</v>
      </c>
    </row>
    <row r="6024" spans="9:17" x14ac:dyDescent="0.45">
      <c r="I6024" t="s">
        <v>236</v>
      </c>
      <c r="J6024" t="s">
        <v>465</v>
      </c>
      <c r="K6024">
        <v>1.417196759063083E-2</v>
      </c>
      <c r="L6024" t="s">
        <v>163</v>
      </c>
      <c r="N6024" t="s">
        <v>351</v>
      </c>
      <c r="O6024" t="s">
        <v>465</v>
      </c>
      <c r="P6024">
        <v>3.8036628845811815E-3</v>
      </c>
      <c r="Q6024" t="s">
        <v>163</v>
      </c>
    </row>
    <row r="6025" spans="9:17" x14ac:dyDescent="0.45">
      <c r="I6025" t="s">
        <v>236</v>
      </c>
      <c r="J6025" t="s">
        <v>466</v>
      </c>
      <c r="K6025">
        <v>3.6412510623399564E-3</v>
      </c>
      <c r="L6025" t="s">
        <v>163</v>
      </c>
      <c r="N6025" t="s">
        <v>351</v>
      </c>
      <c r="O6025" t="s">
        <v>466</v>
      </c>
      <c r="P6025">
        <v>2.7518845464697471E-3</v>
      </c>
      <c r="Q6025" t="s">
        <v>163</v>
      </c>
    </row>
    <row r="6026" spans="9:17" x14ac:dyDescent="0.45">
      <c r="I6026" t="s">
        <v>236</v>
      </c>
      <c r="J6026" t="s">
        <v>467</v>
      </c>
      <c r="K6026">
        <v>0</v>
      </c>
      <c r="L6026" t="s">
        <v>163</v>
      </c>
      <c r="N6026" t="s">
        <v>351</v>
      </c>
      <c r="O6026" t="s">
        <v>467</v>
      </c>
      <c r="P6026">
        <v>3.0008581899480014E-2</v>
      </c>
      <c r="Q6026" t="s">
        <v>163</v>
      </c>
    </row>
    <row r="6027" spans="9:17" x14ac:dyDescent="0.45">
      <c r="I6027" t="s">
        <v>236</v>
      </c>
      <c r="J6027" t="s">
        <v>468</v>
      </c>
      <c r="K6027">
        <v>0</v>
      </c>
      <c r="L6027" t="s">
        <v>163</v>
      </c>
      <c r="N6027" t="s">
        <v>351</v>
      </c>
      <c r="O6027" t="s">
        <v>468</v>
      </c>
      <c r="P6027">
        <v>5.4869633952727724E-2</v>
      </c>
      <c r="Q6027" t="s">
        <v>163</v>
      </c>
    </row>
    <row r="6028" spans="9:17" x14ac:dyDescent="0.45">
      <c r="I6028" t="s">
        <v>236</v>
      </c>
      <c r="J6028" t="s">
        <v>469</v>
      </c>
      <c r="K6028">
        <v>3.5502186061233988E-3</v>
      </c>
      <c r="L6028" t="s">
        <v>163</v>
      </c>
      <c r="N6028" t="s">
        <v>351</v>
      </c>
      <c r="O6028" t="s">
        <v>469</v>
      </c>
      <c r="P6028">
        <v>7.7749574847117055E-3</v>
      </c>
      <c r="Q6028" t="s">
        <v>163</v>
      </c>
    </row>
    <row r="6029" spans="9:17" x14ac:dyDescent="0.45">
      <c r="I6029" t="s">
        <v>236</v>
      </c>
      <c r="J6029" t="s">
        <v>470</v>
      </c>
      <c r="K6029">
        <v>6.1978925694344735E-3</v>
      </c>
      <c r="L6029" t="s">
        <v>163</v>
      </c>
      <c r="N6029" t="s">
        <v>351</v>
      </c>
      <c r="O6029" t="s">
        <v>470</v>
      </c>
      <c r="P6029">
        <v>5.9104460308351961E-3</v>
      </c>
      <c r="Q6029" t="s">
        <v>163</v>
      </c>
    </row>
    <row r="6030" spans="9:17" x14ac:dyDescent="0.45">
      <c r="I6030" t="s">
        <v>236</v>
      </c>
      <c r="J6030" t="s">
        <v>471</v>
      </c>
      <c r="K6030">
        <v>6.0335192244053176E-2</v>
      </c>
      <c r="L6030" t="s">
        <v>163</v>
      </c>
      <c r="N6030" t="s">
        <v>351</v>
      </c>
      <c r="O6030" t="s">
        <v>471</v>
      </c>
      <c r="P6030">
        <v>2.6302312893197517E-2</v>
      </c>
      <c r="Q6030" t="s">
        <v>163</v>
      </c>
    </row>
    <row r="6031" spans="9:17" x14ac:dyDescent="0.45">
      <c r="I6031" t="s">
        <v>236</v>
      </c>
      <c r="J6031" t="s">
        <v>472</v>
      </c>
      <c r="K6031">
        <v>8.908019232789624E-3</v>
      </c>
      <c r="L6031" t="s">
        <v>163</v>
      </c>
      <c r="N6031" t="s">
        <v>351</v>
      </c>
      <c r="O6031" t="s">
        <v>472</v>
      </c>
      <c r="P6031">
        <v>2.4160405392263228E-3</v>
      </c>
      <c r="Q6031" t="s">
        <v>163</v>
      </c>
    </row>
    <row r="6032" spans="9:17" x14ac:dyDescent="0.45">
      <c r="I6032" t="s">
        <v>236</v>
      </c>
      <c r="J6032" t="s">
        <v>473</v>
      </c>
      <c r="K6032">
        <v>1.276928985958317E-2</v>
      </c>
      <c r="L6032" t="s">
        <v>163</v>
      </c>
      <c r="N6032" t="s">
        <v>351</v>
      </c>
      <c r="O6032" t="s">
        <v>473</v>
      </c>
      <c r="P6032">
        <v>5.0469886465782402E-3</v>
      </c>
      <c r="Q6032" t="s">
        <v>163</v>
      </c>
    </row>
    <row r="6033" spans="9:17" x14ac:dyDescent="0.45">
      <c r="I6033" t="s">
        <v>236</v>
      </c>
      <c r="J6033" t="s">
        <v>474</v>
      </c>
      <c r="K6033">
        <v>3.1593404179462081E-3</v>
      </c>
      <c r="L6033" t="s">
        <v>163</v>
      </c>
      <c r="N6033" t="s">
        <v>351</v>
      </c>
      <c r="O6033" t="s">
        <v>474</v>
      </c>
      <c r="P6033">
        <v>3.1341146012413236E-3</v>
      </c>
      <c r="Q6033" t="s">
        <v>163</v>
      </c>
    </row>
    <row r="6034" spans="9:17" x14ac:dyDescent="0.45">
      <c r="I6034" t="s">
        <v>236</v>
      </c>
      <c r="J6034" t="s">
        <v>475</v>
      </c>
      <c r="K6034">
        <v>0</v>
      </c>
      <c r="L6034" t="s">
        <v>163</v>
      </c>
      <c r="N6034" t="s">
        <v>351</v>
      </c>
      <c r="O6034" t="s">
        <v>475</v>
      </c>
      <c r="P6034">
        <v>3.1756893011939812E-2</v>
      </c>
      <c r="Q6034" t="s">
        <v>163</v>
      </c>
    </row>
    <row r="6035" spans="9:17" x14ac:dyDescent="0.45">
      <c r="I6035" t="s">
        <v>236</v>
      </c>
      <c r="J6035" t="s">
        <v>476</v>
      </c>
      <c r="K6035">
        <v>0</v>
      </c>
      <c r="L6035" t="s">
        <v>163</v>
      </c>
      <c r="N6035" t="s">
        <v>351</v>
      </c>
      <c r="O6035" t="s">
        <v>476</v>
      </c>
      <c r="P6035">
        <v>4.5157442947090787E-2</v>
      </c>
      <c r="Q6035" t="s">
        <v>163</v>
      </c>
    </row>
    <row r="6036" spans="9:17" x14ac:dyDescent="0.45">
      <c r="I6036" t="s">
        <v>236</v>
      </c>
      <c r="J6036" t="s">
        <v>477</v>
      </c>
      <c r="K6036">
        <v>4.2786473393914099E-3</v>
      </c>
      <c r="L6036" t="s">
        <v>163</v>
      </c>
      <c r="N6036" t="s">
        <v>351</v>
      </c>
      <c r="O6036" t="s">
        <v>477</v>
      </c>
      <c r="P6036">
        <v>5.9532471427529415E-3</v>
      </c>
      <c r="Q6036" t="s">
        <v>163</v>
      </c>
    </row>
    <row r="6037" spans="9:17" x14ac:dyDescent="0.45">
      <c r="I6037" t="s">
        <v>236</v>
      </c>
      <c r="J6037" t="s">
        <v>478</v>
      </c>
      <c r="K6037">
        <v>7.2550272325456987E-3</v>
      </c>
      <c r="L6037" t="s">
        <v>163</v>
      </c>
      <c r="N6037" t="s">
        <v>351</v>
      </c>
      <c r="O6037" t="s">
        <v>478</v>
      </c>
      <c r="P6037">
        <v>6.0345355467977362E-3</v>
      </c>
      <c r="Q6037" t="s">
        <v>163</v>
      </c>
    </row>
    <row r="6038" spans="9:17" x14ac:dyDescent="0.45">
      <c r="I6038" t="s">
        <v>236</v>
      </c>
      <c r="J6038" t="s">
        <v>479</v>
      </c>
      <c r="K6038">
        <v>6.3821214686658134E-2</v>
      </c>
      <c r="L6038" t="s">
        <v>163</v>
      </c>
      <c r="N6038" t="s">
        <v>351</v>
      </c>
      <c r="O6038" t="s">
        <v>479</v>
      </c>
      <c r="P6038">
        <v>2.0858246557183071E-2</v>
      </c>
      <c r="Q6038" t="s">
        <v>163</v>
      </c>
    </row>
    <row r="6039" spans="9:17" x14ac:dyDescent="0.45">
      <c r="I6039" t="s">
        <v>236</v>
      </c>
      <c r="J6039" t="s">
        <v>480</v>
      </c>
      <c r="K6039">
        <v>9.8017792080916429E-3</v>
      </c>
      <c r="L6039" t="s">
        <v>163</v>
      </c>
      <c r="N6039" t="s">
        <v>351</v>
      </c>
      <c r="O6039" t="s">
        <v>480</v>
      </c>
      <c r="P6039">
        <v>1.8757868561665838E-3</v>
      </c>
      <c r="Q6039" t="s">
        <v>163</v>
      </c>
    </row>
    <row r="6040" spans="9:17" x14ac:dyDescent="0.45">
      <c r="I6040" t="s">
        <v>236</v>
      </c>
      <c r="J6040" t="s">
        <v>481</v>
      </c>
      <c r="K6040">
        <v>1.385318907328901E-2</v>
      </c>
      <c r="L6040" t="s">
        <v>163</v>
      </c>
      <c r="N6040" t="s">
        <v>351</v>
      </c>
      <c r="O6040" t="s">
        <v>481</v>
      </c>
      <c r="P6040">
        <v>3.9921551085050199E-3</v>
      </c>
      <c r="Q6040" t="s">
        <v>163</v>
      </c>
    </row>
    <row r="6041" spans="9:17" x14ac:dyDescent="0.45">
      <c r="I6041" t="s">
        <v>236</v>
      </c>
      <c r="J6041" t="s">
        <v>482</v>
      </c>
      <c r="K6041">
        <v>3.3973265510490519E-3</v>
      </c>
      <c r="L6041" t="s">
        <v>163</v>
      </c>
      <c r="N6041" t="s">
        <v>351</v>
      </c>
      <c r="O6041" t="s">
        <v>482</v>
      </c>
      <c r="P6041">
        <v>2.7378618481642357E-3</v>
      </c>
      <c r="Q6041" t="s">
        <v>163</v>
      </c>
    </row>
    <row r="6042" spans="9:17" x14ac:dyDescent="0.45">
      <c r="I6042" t="s">
        <v>236</v>
      </c>
      <c r="J6042" t="s">
        <v>483</v>
      </c>
      <c r="K6042">
        <v>0</v>
      </c>
      <c r="L6042" t="s">
        <v>163</v>
      </c>
      <c r="N6042" t="s">
        <v>351</v>
      </c>
      <c r="O6042" t="s">
        <v>483</v>
      </c>
      <c r="P6042">
        <v>2.5995342640624731E-2</v>
      </c>
      <c r="Q6042" t="s">
        <v>163</v>
      </c>
    </row>
    <row r="6043" spans="9:17" x14ac:dyDescent="0.45">
      <c r="I6043" t="s">
        <v>236</v>
      </c>
      <c r="J6043" t="s">
        <v>484</v>
      </c>
      <c r="K6043">
        <v>0</v>
      </c>
      <c r="L6043" t="s">
        <v>163</v>
      </c>
      <c r="N6043" t="s">
        <v>351</v>
      </c>
      <c r="O6043" t="s">
        <v>484</v>
      </c>
      <c r="P6043">
        <v>3.8477228761023816E-2</v>
      </c>
      <c r="Q6043" t="s">
        <v>163</v>
      </c>
    </row>
    <row r="6044" spans="9:17" x14ac:dyDescent="0.45">
      <c r="I6044" t="s">
        <v>236</v>
      </c>
      <c r="J6044" t="s">
        <v>485</v>
      </c>
      <c r="K6044">
        <v>2.3513373775324812E-3</v>
      </c>
      <c r="L6044" t="s">
        <v>163</v>
      </c>
      <c r="N6044" t="s">
        <v>351</v>
      </c>
      <c r="O6044" t="s">
        <v>485</v>
      </c>
      <c r="P6044">
        <v>5.5153333060048862E-3</v>
      </c>
      <c r="Q6044" t="s">
        <v>163</v>
      </c>
    </row>
    <row r="6045" spans="9:17" x14ac:dyDescent="0.45">
      <c r="I6045" t="s">
        <v>236</v>
      </c>
      <c r="J6045" t="s">
        <v>486</v>
      </c>
      <c r="K6045">
        <v>4.5408864801116319E-3</v>
      </c>
      <c r="L6045" t="s">
        <v>163</v>
      </c>
      <c r="N6045" t="s">
        <v>351</v>
      </c>
      <c r="O6045" t="s">
        <v>486</v>
      </c>
      <c r="P6045">
        <v>5.6684366578567168E-3</v>
      </c>
      <c r="Q6045" t="s">
        <v>163</v>
      </c>
    </row>
    <row r="6046" spans="9:17" x14ac:dyDescent="0.45">
      <c r="I6046" t="s">
        <v>236</v>
      </c>
      <c r="J6046" t="s">
        <v>487</v>
      </c>
      <c r="K6046">
        <v>4.972913927445357E-2</v>
      </c>
      <c r="L6046" t="s">
        <v>163</v>
      </c>
      <c r="N6046" t="s">
        <v>351</v>
      </c>
      <c r="O6046" t="s">
        <v>487</v>
      </c>
      <c r="P6046">
        <v>1.8339066712165713E-2</v>
      </c>
      <c r="Q6046" t="s">
        <v>163</v>
      </c>
    </row>
    <row r="6047" spans="9:17" x14ac:dyDescent="0.45">
      <c r="I6047" t="s">
        <v>236</v>
      </c>
      <c r="J6047" t="s">
        <v>488</v>
      </c>
      <c r="K6047">
        <v>7.6929908031099477E-3</v>
      </c>
      <c r="L6047" t="s">
        <v>163</v>
      </c>
      <c r="N6047" t="s">
        <v>351</v>
      </c>
      <c r="O6047" t="s">
        <v>488</v>
      </c>
      <c r="P6047">
        <v>1.230679102987778E-3</v>
      </c>
      <c r="Q6047" t="s">
        <v>163</v>
      </c>
    </row>
    <row r="6048" spans="9:17" x14ac:dyDescent="0.45">
      <c r="I6048" t="s">
        <v>236</v>
      </c>
      <c r="J6048" t="s">
        <v>489</v>
      </c>
      <c r="K6048">
        <v>9.6666907375605599E-3</v>
      </c>
      <c r="L6048" t="s">
        <v>163</v>
      </c>
      <c r="N6048" t="s">
        <v>351</v>
      </c>
      <c r="O6048" t="s">
        <v>489</v>
      </c>
      <c r="P6048">
        <v>2.5911719720314256E-3</v>
      </c>
      <c r="Q6048" t="s">
        <v>163</v>
      </c>
    </row>
    <row r="6049" spans="9:17" x14ac:dyDescent="0.45">
      <c r="I6049" t="s">
        <v>236</v>
      </c>
      <c r="J6049" t="s">
        <v>490</v>
      </c>
      <c r="K6049">
        <v>1.9945323900831743E-3</v>
      </c>
      <c r="L6049" t="s">
        <v>163</v>
      </c>
      <c r="N6049" t="s">
        <v>351</v>
      </c>
      <c r="O6049" t="s">
        <v>490</v>
      </c>
      <c r="P6049">
        <v>1.7015579864417185E-3</v>
      </c>
      <c r="Q6049" t="s">
        <v>163</v>
      </c>
    </row>
    <row r="6050" spans="9:17" x14ac:dyDescent="0.45">
      <c r="I6050" t="s">
        <v>236</v>
      </c>
      <c r="J6050" t="s">
        <v>491</v>
      </c>
      <c r="K6050">
        <v>0</v>
      </c>
      <c r="L6050" t="s">
        <v>163</v>
      </c>
      <c r="N6050" t="s">
        <v>351</v>
      </c>
      <c r="O6050" t="s">
        <v>491</v>
      </c>
      <c r="P6050">
        <v>1.8670391818798513E-2</v>
      </c>
      <c r="Q6050" t="s">
        <v>163</v>
      </c>
    </row>
    <row r="6051" spans="9:17" x14ac:dyDescent="0.45">
      <c r="I6051" t="s">
        <v>236</v>
      </c>
      <c r="J6051" t="s">
        <v>492</v>
      </c>
      <c r="K6051">
        <v>0</v>
      </c>
      <c r="L6051" t="s">
        <v>163</v>
      </c>
      <c r="N6051" t="s">
        <v>351</v>
      </c>
      <c r="O6051" t="s">
        <v>492</v>
      </c>
      <c r="P6051">
        <v>1.8308042467275059E-2</v>
      </c>
      <c r="Q6051" t="s">
        <v>163</v>
      </c>
    </row>
    <row r="6052" spans="9:17" x14ac:dyDescent="0.45">
      <c r="I6052" t="s">
        <v>236</v>
      </c>
      <c r="J6052" t="s">
        <v>493</v>
      </c>
      <c r="K6052">
        <v>3.0777678312849371E-3</v>
      </c>
      <c r="L6052" t="s">
        <v>163</v>
      </c>
      <c r="N6052" t="s">
        <v>351</v>
      </c>
      <c r="O6052" t="s">
        <v>493</v>
      </c>
      <c r="P6052">
        <v>2.6730548378899998E-3</v>
      </c>
      <c r="Q6052" t="s">
        <v>163</v>
      </c>
    </row>
    <row r="6053" spans="9:17" x14ac:dyDescent="0.45">
      <c r="I6053" t="s">
        <v>236</v>
      </c>
      <c r="J6053" t="s">
        <v>494</v>
      </c>
      <c r="K6053">
        <v>5.6137651262426281E-3</v>
      </c>
      <c r="L6053" t="s">
        <v>163</v>
      </c>
      <c r="N6053" t="s">
        <v>351</v>
      </c>
      <c r="O6053" t="s">
        <v>494</v>
      </c>
      <c r="P6053">
        <v>3.0007966801947274E-3</v>
      </c>
      <c r="Q6053" t="s">
        <v>163</v>
      </c>
    </row>
    <row r="6054" spans="9:17" x14ac:dyDescent="0.45">
      <c r="I6054" t="s">
        <v>236</v>
      </c>
      <c r="J6054" t="s">
        <v>495</v>
      </c>
      <c r="K6054">
        <v>5.5234956643720232E-2</v>
      </c>
      <c r="L6054" t="s">
        <v>163</v>
      </c>
      <c r="N6054" t="s">
        <v>351</v>
      </c>
      <c r="O6054" t="s">
        <v>495</v>
      </c>
      <c r="P6054">
        <v>1.0427006846665652E-2</v>
      </c>
      <c r="Q6054" t="s">
        <v>163</v>
      </c>
    </row>
    <row r="6055" spans="9:17" x14ac:dyDescent="0.45">
      <c r="I6055" t="s">
        <v>236</v>
      </c>
      <c r="J6055" t="s">
        <v>496</v>
      </c>
      <c r="K6055">
        <v>8.7411714861139987E-3</v>
      </c>
      <c r="L6055" t="s">
        <v>163</v>
      </c>
      <c r="N6055" t="s">
        <v>351</v>
      </c>
      <c r="O6055" t="s">
        <v>496</v>
      </c>
      <c r="P6055">
        <v>1.2367267377360999E-3</v>
      </c>
      <c r="Q6055" t="s">
        <v>163</v>
      </c>
    </row>
    <row r="6056" spans="9:17" x14ac:dyDescent="0.45">
      <c r="I6056" t="s">
        <v>236</v>
      </c>
      <c r="J6056" t="s">
        <v>497</v>
      </c>
      <c r="K6056">
        <v>1.2286927168269374E-2</v>
      </c>
      <c r="L6056" t="s">
        <v>163</v>
      </c>
      <c r="N6056" t="s">
        <v>351</v>
      </c>
      <c r="O6056" t="s">
        <v>497</v>
      </c>
      <c r="P6056">
        <v>2.7216252012612191E-3</v>
      </c>
      <c r="Q6056" t="s">
        <v>163</v>
      </c>
    </row>
    <row r="6057" spans="9:17" x14ac:dyDescent="0.45">
      <c r="I6057" t="s">
        <v>236</v>
      </c>
      <c r="J6057" t="s">
        <v>498</v>
      </c>
      <c r="K6057">
        <v>2.9546320207410586E-3</v>
      </c>
      <c r="L6057" t="s">
        <v>163</v>
      </c>
      <c r="N6057" t="s">
        <v>351</v>
      </c>
      <c r="O6057" t="s">
        <v>498</v>
      </c>
      <c r="P6057">
        <v>1.1486481842127125E-3</v>
      </c>
      <c r="Q6057" t="s">
        <v>163</v>
      </c>
    </row>
    <row r="6058" spans="9:17" x14ac:dyDescent="0.45">
      <c r="I6058" t="s">
        <v>236</v>
      </c>
      <c r="J6058" t="s">
        <v>499</v>
      </c>
      <c r="K6058">
        <v>0</v>
      </c>
      <c r="L6058" t="s">
        <v>163</v>
      </c>
      <c r="N6058" t="s">
        <v>351</v>
      </c>
      <c r="O6058" t="s">
        <v>499</v>
      </c>
      <c r="P6058">
        <v>9.0346161825322797E-3</v>
      </c>
      <c r="Q6058" t="s">
        <v>163</v>
      </c>
    </row>
    <row r="6059" spans="9:17" x14ac:dyDescent="0.45">
      <c r="I6059" t="s">
        <v>237</v>
      </c>
      <c r="J6059" t="s">
        <v>162</v>
      </c>
      <c r="K6059">
        <v>0</v>
      </c>
      <c r="L6059" t="s">
        <v>163</v>
      </c>
      <c r="N6059" t="s">
        <v>352</v>
      </c>
      <c r="O6059" t="s">
        <v>162</v>
      </c>
      <c r="P6059">
        <v>1.8905052679434528E-2</v>
      </c>
      <c r="Q6059" t="s">
        <v>163</v>
      </c>
    </row>
    <row r="6060" spans="9:17" x14ac:dyDescent="0.45">
      <c r="I6060" t="s">
        <v>237</v>
      </c>
      <c r="J6060" t="s">
        <v>164</v>
      </c>
      <c r="K6060">
        <v>2.6062395380630895E-3</v>
      </c>
      <c r="L6060" t="s">
        <v>163</v>
      </c>
      <c r="N6060" t="s">
        <v>352</v>
      </c>
      <c r="O6060" t="s">
        <v>164</v>
      </c>
      <c r="P6060">
        <v>2.6663715371568011E-3</v>
      </c>
      <c r="Q6060" t="s">
        <v>163</v>
      </c>
    </row>
    <row r="6061" spans="9:17" x14ac:dyDescent="0.45">
      <c r="I6061" t="s">
        <v>237</v>
      </c>
      <c r="J6061" t="s">
        <v>165</v>
      </c>
      <c r="K6061">
        <v>4.7415012966974066E-3</v>
      </c>
      <c r="L6061" t="s">
        <v>163</v>
      </c>
      <c r="N6061" t="s">
        <v>352</v>
      </c>
      <c r="O6061" t="s">
        <v>165</v>
      </c>
      <c r="P6061">
        <v>3.0018923839118345E-3</v>
      </c>
      <c r="Q6061" t="s">
        <v>163</v>
      </c>
    </row>
    <row r="6062" spans="9:17" x14ac:dyDescent="0.45">
      <c r="I6062" t="s">
        <v>237</v>
      </c>
      <c r="J6062" t="s">
        <v>406</v>
      </c>
      <c r="K6062">
        <v>5.1899778037044403E-2</v>
      </c>
      <c r="L6062" t="s">
        <v>163</v>
      </c>
      <c r="N6062" t="s">
        <v>352</v>
      </c>
      <c r="O6062" t="s">
        <v>406</v>
      </c>
      <c r="P6062">
        <v>1.5407148101677324E-2</v>
      </c>
      <c r="Q6062" t="s">
        <v>163</v>
      </c>
    </row>
    <row r="6063" spans="9:17" x14ac:dyDescent="0.45">
      <c r="I6063" t="s">
        <v>237</v>
      </c>
      <c r="J6063" t="s">
        <v>407</v>
      </c>
      <c r="K6063">
        <v>9.2224168780946567E-3</v>
      </c>
      <c r="L6063" t="s">
        <v>163</v>
      </c>
      <c r="N6063" t="s">
        <v>352</v>
      </c>
      <c r="O6063" t="s">
        <v>407</v>
      </c>
      <c r="P6063">
        <v>2.0057876858038965E-3</v>
      </c>
      <c r="Q6063" t="s">
        <v>163</v>
      </c>
    </row>
    <row r="6064" spans="9:17" x14ac:dyDescent="0.45">
      <c r="I6064" t="s">
        <v>237</v>
      </c>
      <c r="J6064" t="s">
        <v>408</v>
      </c>
      <c r="K6064">
        <v>1.4755075266480755E-2</v>
      </c>
      <c r="L6064" t="s">
        <v>163</v>
      </c>
      <c r="N6064" t="s">
        <v>352</v>
      </c>
      <c r="O6064" t="s">
        <v>408</v>
      </c>
      <c r="P6064">
        <v>3.4638914326780602E-3</v>
      </c>
      <c r="Q6064" t="s">
        <v>163</v>
      </c>
    </row>
    <row r="6065" spans="9:17" x14ac:dyDescent="0.45">
      <c r="I6065" t="s">
        <v>237</v>
      </c>
      <c r="J6065" t="s">
        <v>446</v>
      </c>
      <c r="K6065">
        <v>4.1316022389076036E-3</v>
      </c>
      <c r="L6065" t="s">
        <v>163</v>
      </c>
      <c r="N6065" t="s">
        <v>352</v>
      </c>
      <c r="O6065" t="s">
        <v>446</v>
      </c>
      <c r="P6065">
        <v>1.8874000548129276E-3</v>
      </c>
      <c r="Q6065" t="s">
        <v>163</v>
      </c>
    </row>
    <row r="6066" spans="9:17" x14ac:dyDescent="0.45">
      <c r="I6066" t="s">
        <v>237</v>
      </c>
      <c r="J6066" t="s">
        <v>447</v>
      </c>
      <c r="K6066">
        <v>7.1437042335978541E-5</v>
      </c>
      <c r="L6066" t="s">
        <v>163</v>
      </c>
      <c r="N6066" t="s">
        <v>352</v>
      </c>
      <c r="O6066" t="s">
        <v>447</v>
      </c>
      <c r="P6066">
        <v>1.1699435635660692E-2</v>
      </c>
      <c r="Q6066" t="s">
        <v>163</v>
      </c>
    </row>
    <row r="6067" spans="9:17" x14ac:dyDescent="0.45">
      <c r="I6067" t="s">
        <v>237</v>
      </c>
      <c r="J6067" t="s">
        <v>166</v>
      </c>
      <c r="K6067">
        <v>0</v>
      </c>
      <c r="L6067" t="s">
        <v>163</v>
      </c>
      <c r="N6067" t="s">
        <v>352</v>
      </c>
      <c r="O6067" t="s">
        <v>166</v>
      </c>
      <c r="P6067">
        <v>8.6864016804971272E-3</v>
      </c>
      <c r="Q6067" t="s">
        <v>163</v>
      </c>
    </row>
    <row r="6068" spans="9:17" x14ac:dyDescent="0.45">
      <c r="I6068" t="s">
        <v>237</v>
      </c>
      <c r="J6068" t="s">
        <v>167</v>
      </c>
      <c r="K6068">
        <v>1.4536648484184073E-3</v>
      </c>
      <c r="L6068" t="s">
        <v>163</v>
      </c>
      <c r="N6068" t="s">
        <v>352</v>
      </c>
      <c r="O6068" t="s">
        <v>167</v>
      </c>
      <c r="P6068">
        <v>8.6266587745264893E-4</v>
      </c>
      <c r="Q6068" t="s">
        <v>163</v>
      </c>
    </row>
    <row r="6069" spans="9:17" x14ac:dyDescent="0.45">
      <c r="I6069" t="s">
        <v>237</v>
      </c>
      <c r="J6069" t="s">
        <v>168</v>
      </c>
      <c r="K6069">
        <v>2.3639590204246131E-3</v>
      </c>
      <c r="L6069" t="s">
        <v>163</v>
      </c>
      <c r="N6069" t="s">
        <v>352</v>
      </c>
      <c r="O6069" t="s">
        <v>168</v>
      </c>
      <c r="P6069">
        <v>6.3622858816666692E-4</v>
      </c>
      <c r="Q6069" t="s">
        <v>163</v>
      </c>
    </row>
    <row r="6070" spans="9:17" x14ac:dyDescent="0.45">
      <c r="I6070" t="s">
        <v>237</v>
      </c>
      <c r="J6070" t="s">
        <v>409</v>
      </c>
      <c r="K6070">
        <v>4.0727422966116235E-2</v>
      </c>
      <c r="L6070" t="s">
        <v>163</v>
      </c>
      <c r="N6070" t="s">
        <v>352</v>
      </c>
      <c r="O6070" t="s">
        <v>409</v>
      </c>
      <c r="P6070">
        <v>3.9254654359723151E-3</v>
      </c>
      <c r="Q6070" t="s">
        <v>163</v>
      </c>
    </row>
    <row r="6071" spans="9:17" x14ac:dyDescent="0.45">
      <c r="I6071" t="s">
        <v>237</v>
      </c>
      <c r="J6071" t="s">
        <v>410</v>
      </c>
      <c r="K6071">
        <v>7.5850761296266398E-3</v>
      </c>
      <c r="L6071" t="s">
        <v>163</v>
      </c>
      <c r="N6071" t="s">
        <v>352</v>
      </c>
      <c r="O6071" t="s">
        <v>410</v>
      </c>
      <c r="P6071">
        <v>1.7154572327572926E-4</v>
      </c>
      <c r="Q6071" t="s">
        <v>163</v>
      </c>
    </row>
    <row r="6072" spans="9:17" x14ac:dyDescent="0.45">
      <c r="I6072" t="s">
        <v>237</v>
      </c>
      <c r="J6072" t="s">
        <v>411</v>
      </c>
      <c r="K6072">
        <v>1.1212431352192539E-2</v>
      </c>
      <c r="L6072" t="s">
        <v>163</v>
      </c>
      <c r="N6072" t="s">
        <v>352</v>
      </c>
      <c r="O6072" t="s">
        <v>411</v>
      </c>
      <c r="P6072">
        <v>6.4790112479522503E-4</v>
      </c>
      <c r="Q6072" t="s">
        <v>163</v>
      </c>
    </row>
    <row r="6073" spans="9:17" x14ac:dyDescent="0.45">
      <c r="I6073" t="s">
        <v>237</v>
      </c>
      <c r="J6073" t="s">
        <v>448</v>
      </c>
      <c r="K6073">
        <v>3.0640961226890725E-3</v>
      </c>
      <c r="L6073" t="s">
        <v>163</v>
      </c>
      <c r="N6073" t="s">
        <v>352</v>
      </c>
      <c r="O6073" t="s">
        <v>448</v>
      </c>
      <c r="P6073">
        <v>5.4757311506814076E-4</v>
      </c>
      <c r="Q6073" t="s">
        <v>163</v>
      </c>
    </row>
    <row r="6074" spans="9:17" x14ac:dyDescent="0.45">
      <c r="I6074" t="s">
        <v>237</v>
      </c>
      <c r="J6074" t="s">
        <v>449</v>
      </c>
      <c r="K6074">
        <v>8.3967210193152954E-5</v>
      </c>
      <c r="L6074" t="s">
        <v>163</v>
      </c>
      <c r="N6074" t="s">
        <v>352</v>
      </c>
      <c r="O6074" t="s">
        <v>449</v>
      </c>
      <c r="P6074">
        <v>5.1516565352157772E-3</v>
      </c>
      <c r="Q6074" t="s">
        <v>163</v>
      </c>
    </row>
    <row r="6075" spans="9:17" x14ac:dyDescent="0.45">
      <c r="I6075" t="s">
        <v>237</v>
      </c>
      <c r="J6075" t="s">
        <v>169</v>
      </c>
      <c r="K6075">
        <v>0</v>
      </c>
      <c r="L6075" t="s">
        <v>163</v>
      </c>
      <c r="N6075" t="s">
        <v>352</v>
      </c>
      <c r="O6075" t="s">
        <v>169</v>
      </c>
      <c r="P6075">
        <v>1.2247855415885059E-2</v>
      </c>
      <c r="Q6075" t="s">
        <v>163</v>
      </c>
    </row>
    <row r="6076" spans="9:17" x14ac:dyDescent="0.45">
      <c r="I6076" t="s">
        <v>237</v>
      </c>
      <c r="J6076" t="s">
        <v>170</v>
      </c>
      <c r="K6076">
        <v>2.4390874510772796E-3</v>
      </c>
      <c r="L6076" t="s">
        <v>163</v>
      </c>
      <c r="N6076" t="s">
        <v>352</v>
      </c>
      <c r="O6076" t="s">
        <v>170</v>
      </c>
      <c r="P6076">
        <v>1.9004925244929889E-3</v>
      </c>
      <c r="Q6076" t="s">
        <v>163</v>
      </c>
    </row>
    <row r="6077" spans="9:17" x14ac:dyDescent="0.45">
      <c r="I6077" t="s">
        <v>237</v>
      </c>
      <c r="J6077" t="s">
        <v>171</v>
      </c>
      <c r="K6077">
        <v>3.6004524891325171E-3</v>
      </c>
      <c r="L6077" t="s">
        <v>163</v>
      </c>
      <c r="N6077" t="s">
        <v>352</v>
      </c>
      <c r="O6077" t="s">
        <v>171</v>
      </c>
      <c r="P6077">
        <v>2.4563625075237172E-3</v>
      </c>
      <c r="Q6077" t="s">
        <v>163</v>
      </c>
    </row>
    <row r="6078" spans="9:17" x14ac:dyDescent="0.45">
      <c r="I6078" t="s">
        <v>237</v>
      </c>
      <c r="J6078" t="s">
        <v>412</v>
      </c>
      <c r="K6078">
        <v>5.0319335830041806E-2</v>
      </c>
      <c r="L6078" t="s">
        <v>163</v>
      </c>
      <c r="N6078" t="s">
        <v>352</v>
      </c>
      <c r="O6078" t="s">
        <v>412</v>
      </c>
      <c r="P6078">
        <v>7.8815521653342342E-3</v>
      </c>
      <c r="Q6078" t="s">
        <v>163</v>
      </c>
    </row>
    <row r="6079" spans="9:17" x14ac:dyDescent="0.45">
      <c r="I6079" t="s">
        <v>237</v>
      </c>
      <c r="J6079" t="s">
        <v>413</v>
      </c>
      <c r="K6079">
        <v>8.8270854786219356E-3</v>
      </c>
      <c r="L6079" t="s">
        <v>163</v>
      </c>
      <c r="N6079" t="s">
        <v>352</v>
      </c>
      <c r="O6079" t="s">
        <v>413</v>
      </c>
      <c r="P6079">
        <v>5.7413928873116592E-4</v>
      </c>
      <c r="Q6079" t="s">
        <v>163</v>
      </c>
    </row>
    <row r="6080" spans="9:17" x14ac:dyDescent="0.45">
      <c r="I6080" t="s">
        <v>237</v>
      </c>
      <c r="J6080" t="s">
        <v>414</v>
      </c>
      <c r="K6080">
        <v>1.2801693697165516E-2</v>
      </c>
      <c r="L6080" t="s">
        <v>163</v>
      </c>
      <c r="N6080" t="s">
        <v>352</v>
      </c>
      <c r="O6080" t="s">
        <v>414</v>
      </c>
      <c r="P6080">
        <v>1.1716904230961184E-3</v>
      </c>
      <c r="Q6080" t="s">
        <v>163</v>
      </c>
    </row>
    <row r="6081" spans="9:17" x14ac:dyDescent="0.45">
      <c r="I6081" t="s">
        <v>237</v>
      </c>
      <c r="J6081" t="s">
        <v>450</v>
      </c>
      <c r="K6081">
        <v>3.662616670031336E-3</v>
      </c>
      <c r="L6081" t="s">
        <v>163</v>
      </c>
      <c r="N6081" t="s">
        <v>352</v>
      </c>
      <c r="O6081" t="s">
        <v>450</v>
      </c>
      <c r="P6081">
        <v>7.9617546715099799E-4</v>
      </c>
      <c r="Q6081" t="s">
        <v>163</v>
      </c>
    </row>
    <row r="6082" spans="9:17" x14ac:dyDescent="0.45">
      <c r="I6082" t="s">
        <v>237</v>
      </c>
      <c r="J6082" t="s">
        <v>451</v>
      </c>
      <c r="K6082">
        <v>0</v>
      </c>
      <c r="L6082" t="s">
        <v>163</v>
      </c>
      <c r="N6082" t="s">
        <v>352</v>
      </c>
      <c r="O6082" t="s">
        <v>451</v>
      </c>
      <c r="P6082">
        <v>6.5171736706901989E-3</v>
      </c>
      <c r="Q6082" t="s">
        <v>163</v>
      </c>
    </row>
    <row r="6083" spans="9:17" x14ac:dyDescent="0.45">
      <c r="I6083" t="s">
        <v>237</v>
      </c>
      <c r="J6083" t="s">
        <v>172</v>
      </c>
      <c r="K6083">
        <v>0</v>
      </c>
      <c r="L6083" t="s">
        <v>163</v>
      </c>
      <c r="N6083" t="s">
        <v>352</v>
      </c>
      <c r="O6083" t="s">
        <v>172</v>
      </c>
      <c r="P6083">
        <v>2.6950617721778682E-2</v>
      </c>
      <c r="Q6083" t="s">
        <v>163</v>
      </c>
    </row>
    <row r="6084" spans="9:17" x14ac:dyDescent="0.45">
      <c r="I6084" t="s">
        <v>237</v>
      </c>
      <c r="J6084" t="s">
        <v>173</v>
      </c>
      <c r="K6084">
        <v>2.0387422854984609E-3</v>
      </c>
      <c r="L6084" t="s">
        <v>163</v>
      </c>
      <c r="N6084" t="s">
        <v>352</v>
      </c>
      <c r="O6084" t="s">
        <v>173</v>
      </c>
      <c r="P6084">
        <v>3.0390276778827262E-3</v>
      </c>
      <c r="Q6084" t="s">
        <v>163</v>
      </c>
    </row>
    <row r="6085" spans="9:17" x14ac:dyDescent="0.45">
      <c r="I6085" t="s">
        <v>237</v>
      </c>
      <c r="J6085" t="s">
        <v>174</v>
      </c>
      <c r="K6085">
        <v>3.5574683309580013E-3</v>
      </c>
      <c r="L6085" t="s">
        <v>163</v>
      </c>
      <c r="N6085" t="s">
        <v>352</v>
      </c>
      <c r="O6085" t="s">
        <v>174</v>
      </c>
      <c r="P6085">
        <v>2.4279004419579396E-3</v>
      </c>
      <c r="Q6085" t="s">
        <v>163</v>
      </c>
    </row>
    <row r="6086" spans="9:17" x14ac:dyDescent="0.45">
      <c r="I6086" t="s">
        <v>237</v>
      </c>
      <c r="J6086" t="s">
        <v>415</v>
      </c>
      <c r="K6086">
        <v>4.8547147917573148E-2</v>
      </c>
      <c r="L6086" t="s">
        <v>163</v>
      </c>
      <c r="N6086" t="s">
        <v>352</v>
      </c>
      <c r="O6086" t="s">
        <v>415</v>
      </c>
      <c r="P6086">
        <v>7.6584001172780155E-3</v>
      </c>
      <c r="Q6086" t="s">
        <v>163</v>
      </c>
    </row>
    <row r="6087" spans="9:17" x14ac:dyDescent="0.45">
      <c r="I6087" t="s">
        <v>237</v>
      </c>
      <c r="J6087" t="s">
        <v>416</v>
      </c>
      <c r="K6087">
        <v>7.7578676462044379E-3</v>
      </c>
      <c r="L6087" t="s">
        <v>163</v>
      </c>
      <c r="N6087" t="s">
        <v>352</v>
      </c>
      <c r="O6087" t="s">
        <v>416</v>
      </c>
      <c r="P6087">
        <v>5.1008960119121077E-4</v>
      </c>
      <c r="Q6087" t="s">
        <v>163</v>
      </c>
    </row>
    <row r="6088" spans="9:17" x14ac:dyDescent="0.45">
      <c r="I6088" t="s">
        <v>237</v>
      </c>
      <c r="J6088" t="s">
        <v>417</v>
      </c>
      <c r="K6088">
        <v>1.1250498032785643E-2</v>
      </c>
      <c r="L6088" t="s">
        <v>163</v>
      </c>
      <c r="N6088" t="s">
        <v>352</v>
      </c>
      <c r="O6088" t="s">
        <v>417</v>
      </c>
      <c r="P6088">
        <v>1.5422895441795706E-3</v>
      </c>
      <c r="Q6088" t="s">
        <v>163</v>
      </c>
    </row>
    <row r="6089" spans="9:17" x14ac:dyDescent="0.45">
      <c r="I6089" t="s">
        <v>237</v>
      </c>
      <c r="J6089" t="s">
        <v>452</v>
      </c>
      <c r="K6089">
        <v>2.8533890113429166E-3</v>
      </c>
      <c r="L6089" t="s">
        <v>163</v>
      </c>
      <c r="N6089" t="s">
        <v>352</v>
      </c>
      <c r="O6089" t="s">
        <v>452</v>
      </c>
      <c r="P6089">
        <v>1.8265014754854905E-3</v>
      </c>
      <c r="Q6089" t="s">
        <v>163</v>
      </c>
    </row>
    <row r="6090" spans="9:17" x14ac:dyDescent="0.45">
      <c r="I6090" t="s">
        <v>237</v>
      </c>
      <c r="J6090" t="s">
        <v>453</v>
      </c>
      <c r="K6090">
        <v>0</v>
      </c>
      <c r="L6090" t="s">
        <v>163</v>
      </c>
      <c r="N6090" t="s">
        <v>352</v>
      </c>
      <c r="O6090" t="s">
        <v>453</v>
      </c>
      <c r="P6090">
        <v>1.648889212370265E-2</v>
      </c>
      <c r="Q6090" t="s">
        <v>163</v>
      </c>
    </row>
    <row r="6091" spans="9:17" x14ac:dyDescent="0.45">
      <c r="I6091" t="s">
        <v>237</v>
      </c>
      <c r="J6091" t="s">
        <v>418</v>
      </c>
      <c r="K6091">
        <v>0</v>
      </c>
      <c r="L6091" t="s">
        <v>163</v>
      </c>
      <c r="N6091" t="s">
        <v>352</v>
      </c>
      <c r="O6091" t="s">
        <v>418</v>
      </c>
      <c r="P6091">
        <v>3.7122277401828177E-2</v>
      </c>
      <c r="Q6091" t="s">
        <v>163</v>
      </c>
    </row>
    <row r="6092" spans="9:17" x14ac:dyDescent="0.45">
      <c r="I6092" t="s">
        <v>237</v>
      </c>
      <c r="J6092" t="s">
        <v>419</v>
      </c>
      <c r="K6092">
        <v>1.9403547060083991E-3</v>
      </c>
      <c r="L6092" t="s">
        <v>163</v>
      </c>
      <c r="N6092" t="s">
        <v>352</v>
      </c>
      <c r="O6092" t="s">
        <v>419</v>
      </c>
      <c r="P6092">
        <v>4.5045690723383817E-3</v>
      </c>
      <c r="Q6092" t="s">
        <v>163</v>
      </c>
    </row>
    <row r="6093" spans="9:17" x14ac:dyDescent="0.45">
      <c r="I6093" t="s">
        <v>237</v>
      </c>
      <c r="J6093" t="s">
        <v>420</v>
      </c>
      <c r="K6093">
        <v>3.3390403276687321E-3</v>
      </c>
      <c r="L6093" t="s">
        <v>163</v>
      </c>
      <c r="N6093" t="s">
        <v>352</v>
      </c>
      <c r="O6093" t="s">
        <v>420</v>
      </c>
      <c r="P6093">
        <v>3.1766031671175894E-3</v>
      </c>
      <c r="Q6093" t="s">
        <v>163</v>
      </c>
    </row>
    <row r="6094" spans="9:17" x14ac:dyDescent="0.45">
      <c r="I6094" t="s">
        <v>237</v>
      </c>
      <c r="J6094" t="s">
        <v>421</v>
      </c>
      <c r="K6094">
        <v>4.7377118336531458E-2</v>
      </c>
      <c r="L6094" t="s">
        <v>163</v>
      </c>
      <c r="N6094" t="s">
        <v>352</v>
      </c>
      <c r="O6094" t="s">
        <v>421</v>
      </c>
      <c r="P6094">
        <v>1.1175018593888572E-2</v>
      </c>
      <c r="Q6094" t="s">
        <v>163</v>
      </c>
    </row>
    <row r="6095" spans="9:17" x14ac:dyDescent="0.45">
      <c r="I6095" t="s">
        <v>237</v>
      </c>
      <c r="J6095" t="s">
        <v>422</v>
      </c>
      <c r="K6095">
        <v>7.697649253824824E-3</v>
      </c>
      <c r="L6095" t="s">
        <v>163</v>
      </c>
      <c r="N6095" t="s">
        <v>352</v>
      </c>
      <c r="O6095" t="s">
        <v>422</v>
      </c>
      <c r="P6095">
        <v>8.7093078583976068E-4</v>
      </c>
      <c r="Q6095" t="s">
        <v>163</v>
      </c>
    </row>
    <row r="6096" spans="9:17" x14ac:dyDescent="0.45">
      <c r="I6096" t="s">
        <v>237</v>
      </c>
      <c r="J6096" t="s">
        <v>423</v>
      </c>
      <c r="K6096">
        <v>1.1232674872533878E-2</v>
      </c>
      <c r="L6096" t="s">
        <v>163</v>
      </c>
      <c r="N6096" t="s">
        <v>352</v>
      </c>
      <c r="O6096" t="s">
        <v>423</v>
      </c>
      <c r="P6096">
        <v>2.5863692435480353E-3</v>
      </c>
      <c r="Q6096" t="s">
        <v>163</v>
      </c>
    </row>
    <row r="6097" spans="9:17" x14ac:dyDescent="0.45">
      <c r="I6097" t="s">
        <v>237</v>
      </c>
      <c r="J6097" t="s">
        <v>454</v>
      </c>
      <c r="K6097">
        <v>3.1454840065294788E-3</v>
      </c>
      <c r="L6097" t="s">
        <v>163</v>
      </c>
      <c r="N6097" t="s">
        <v>352</v>
      </c>
      <c r="O6097" t="s">
        <v>454</v>
      </c>
      <c r="P6097">
        <v>2.7647572729250641E-3</v>
      </c>
      <c r="Q6097" t="s">
        <v>163</v>
      </c>
    </row>
    <row r="6098" spans="9:17" x14ac:dyDescent="0.45">
      <c r="I6098" t="s">
        <v>237</v>
      </c>
      <c r="J6098" t="s">
        <v>455</v>
      </c>
      <c r="K6098">
        <v>0</v>
      </c>
      <c r="L6098" t="s">
        <v>163</v>
      </c>
      <c r="N6098" t="s">
        <v>352</v>
      </c>
      <c r="O6098" t="s">
        <v>455</v>
      </c>
      <c r="P6098">
        <v>2.369635862420242E-2</v>
      </c>
      <c r="Q6098" t="s">
        <v>163</v>
      </c>
    </row>
    <row r="6099" spans="9:17" x14ac:dyDescent="0.45">
      <c r="I6099" t="s">
        <v>237</v>
      </c>
      <c r="J6099" t="s">
        <v>424</v>
      </c>
      <c r="K6099">
        <v>0</v>
      </c>
      <c r="L6099" t="s">
        <v>163</v>
      </c>
      <c r="N6099" t="s">
        <v>352</v>
      </c>
      <c r="O6099" t="s">
        <v>424</v>
      </c>
      <c r="P6099">
        <v>3.5236342718410571E-2</v>
      </c>
      <c r="Q6099" t="s">
        <v>163</v>
      </c>
    </row>
    <row r="6100" spans="9:17" x14ac:dyDescent="0.45">
      <c r="I6100" t="s">
        <v>237</v>
      </c>
      <c r="J6100" t="s">
        <v>425</v>
      </c>
      <c r="K6100">
        <v>1.8427144475148117E-3</v>
      </c>
      <c r="L6100" t="s">
        <v>163</v>
      </c>
      <c r="N6100" t="s">
        <v>352</v>
      </c>
      <c r="O6100" t="s">
        <v>425</v>
      </c>
      <c r="P6100">
        <v>5.4828471829267787E-3</v>
      </c>
      <c r="Q6100" t="s">
        <v>163</v>
      </c>
    </row>
    <row r="6101" spans="9:17" x14ac:dyDescent="0.45">
      <c r="I6101" t="s">
        <v>237</v>
      </c>
      <c r="J6101" t="s">
        <v>426</v>
      </c>
      <c r="K6101">
        <v>2.9375251887897762E-3</v>
      </c>
      <c r="L6101" t="s">
        <v>163</v>
      </c>
      <c r="N6101" t="s">
        <v>352</v>
      </c>
      <c r="O6101" t="s">
        <v>426</v>
      </c>
      <c r="P6101">
        <v>3.4529472281855465E-3</v>
      </c>
      <c r="Q6101" t="s">
        <v>163</v>
      </c>
    </row>
    <row r="6102" spans="9:17" x14ac:dyDescent="0.45">
      <c r="I6102" t="s">
        <v>237</v>
      </c>
      <c r="J6102" t="s">
        <v>427</v>
      </c>
      <c r="K6102">
        <v>4.3527839294861807E-2</v>
      </c>
      <c r="L6102" t="s">
        <v>163</v>
      </c>
      <c r="N6102" t="s">
        <v>352</v>
      </c>
      <c r="O6102" t="s">
        <v>427</v>
      </c>
      <c r="P6102">
        <v>1.3680480141128829E-2</v>
      </c>
      <c r="Q6102" t="s">
        <v>163</v>
      </c>
    </row>
    <row r="6103" spans="9:17" x14ac:dyDescent="0.45">
      <c r="I6103" t="s">
        <v>237</v>
      </c>
      <c r="J6103" t="s">
        <v>428</v>
      </c>
      <c r="K6103">
        <v>7.3961299889879744E-3</v>
      </c>
      <c r="L6103" t="s">
        <v>163</v>
      </c>
      <c r="N6103" t="s">
        <v>352</v>
      </c>
      <c r="O6103" t="s">
        <v>428</v>
      </c>
      <c r="P6103">
        <v>7.918556896137867E-4</v>
      </c>
      <c r="Q6103" t="s">
        <v>163</v>
      </c>
    </row>
    <row r="6104" spans="9:17" x14ac:dyDescent="0.45">
      <c r="I6104" t="s">
        <v>237</v>
      </c>
      <c r="J6104" t="s">
        <v>429</v>
      </c>
      <c r="K6104">
        <v>1.103357226532998E-2</v>
      </c>
      <c r="L6104" t="s">
        <v>163</v>
      </c>
      <c r="N6104" t="s">
        <v>352</v>
      </c>
      <c r="O6104" t="s">
        <v>429</v>
      </c>
      <c r="P6104">
        <v>1.8446882042359384E-3</v>
      </c>
      <c r="Q6104" t="s">
        <v>163</v>
      </c>
    </row>
    <row r="6105" spans="9:17" x14ac:dyDescent="0.45">
      <c r="I6105" t="s">
        <v>237</v>
      </c>
      <c r="J6105" t="s">
        <v>456</v>
      </c>
      <c r="K6105">
        <v>3.1796184402615446E-3</v>
      </c>
      <c r="L6105" t="s">
        <v>163</v>
      </c>
      <c r="N6105" t="s">
        <v>352</v>
      </c>
      <c r="O6105" t="s">
        <v>456</v>
      </c>
      <c r="P6105">
        <v>1.8785862876448583E-3</v>
      </c>
      <c r="Q6105" t="s">
        <v>163</v>
      </c>
    </row>
    <row r="6106" spans="9:17" x14ac:dyDescent="0.45">
      <c r="I6106" t="s">
        <v>237</v>
      </c>
      <c r="J6106" t="s">
        <v>457</v>
      </c>
      <c r="K6106">
        <v>0</v>
      </c>
      <c r="L6106" t="s">
        <v>163</v>
      </c>
      <c r="N6106" t="s">
        <v>352</v>
      </c>
      <c r="O6106" t="s">
        <v>457</v>
      </c>
      <c r="P6106">
        <v>1.8116017810155545E-2</v>
      </c>
      <c r="Q6106" t="s">
        <v>163</v>
      </c>
    </row>
    <row r="6107" spans="9:17" x14ac:dyDescent="0.45">
      <c r="I6107" t="s">
        <v>237</v>
      </c>
      <c r="J6107" t="s">
        <v>430</v>
      </c>
      <c r="K6107">
        <v>0</v>
      </c>
      <c r="L6107" t="s">
        <v>163</v>
      </c>
      <c r="N6107" t="s">
        <v>352</v>
      </c>
      <c r="O6107" t="s">
        <v>430</v>
      </c>
      <c r="P6107">
        <v>5.1669165135883648E-2</v>
      </c>
      <c r="Q6107" t="s">
        <v>163</v>
      </c>
    </row>
    <row r="6108" spans="9:17" x14ac:dyDescent="0.45">
      <c r="I6108" t="s">
        <v>237</v>
      </c>
      <c r="J6108" t="s">
        <v>431</v>
      </c>
      <c r="K6108">
        <v>1.6788446059299638E-3</v>
      </c>
      <c r="L6108" t="s">
        <v>163</v>
      </c>
      <c r="N6108" t="s">
        <v>352</v>
      </c>
      <c r="O6108" t="s">
        <v>431</v>
      </c>
      <c r="P6108">
        <v>7.0166350827920755E-3</v>
      </c>
      <c r="Q6108" t="s">
        <v>163</v>
      </c>
    </row>
    <row r="6109" spans="9:17" x14ac:dyDescent="0.45">
      <c r="I6109" t="s">
        <v>237</v>
      </c>
      <c r="J6109" t="s">
        <v>432</v>
      </c>
      <c r="K6109">
        <v>3.1237137577331316E-3</v>
      </c>
      <c r="L6109" t="s">
        <v>163</v>
      </c>
      <c r="N6109" t="s">
        <v>352</v>
      </c>
      <c r="O6109" t="s">
        <v>432</v>
      </c>
      <c r="P6109">
        <v>5.0880790213898427E-3</v>
      </c>
      <c r="Q6109" t="s">
        <v>163</v>
      </c>
    </row>
    <row r="6110" spans="9:17" x14ac:dyDescent="0.45">
      <c r="I6110" t="s">
        <v>237</v>
      </c>
      <c r="J6110" t="s">
        <v>433</v>
      </c>
      <c r="K6110">
        <v>5.0086259500536599E-2</v>
      </c>
      <c r="L6110" t="s">
        <v>163</v>
      </c>
      <c r="N6110" t="s">
        <v>352</v>
      </c>
      <c r="O6110" t="s">
        <v>433</v>
      </c>
      <c r="P6110">
        <v>2.1693179244876647E-2</v>
      </c>
      <c r="Q6110" t="s">
        <v>163</v>
      </c>
    </row>
    <row r="6111" spans="9:17" x14ac:dyDescent="0.45">
      <c r="I6111" t="s">
        <v>237</v>
      </c>
      <c r="J6111" t="s">
        <v>434</v>
      </c>
      <c r="K6111">
        <v>7.8037490862199275E-3</v>
      </c>
      <c r="L6111" t="s">
        <v>163</v>
      </c>
      <c r="N6111" t="s">
        <v>352</v>
      </c>
      <c r="O6111" t="s">
        <v>434</v>
      </c>
      <c r="P6111">
        <v>2.0394673511265221E-3</v>
      </c>
      <c r="Q6111" t="s">
        <v>163</v>
      </c>
    </row>
    <row r="6112" spans="9:17" x14ac:dyDescent="0.45">
      <c r="I6112" t="s">
        <v>237</v>
      </c>
      <c r="J6112" t="s">
        <v>435</v>
      </c>
      <c r="K6112">
        <v>1.0970822840210165E-2</v>
      </c>
      <c r="L6112" t="s">
        <v>163</v>
      </c>
      <c r="N6112" t="s">
        <v>352</v>
      </c>
      <c r="O6112" t="s">
        <v>435</v>
      </c>
      <c r="P6112">
        <v>5.8715868273376765E-3</v>
      </c>
      <c r="Q6112" t="s">
        <v>163</v>
      </c>
    </row>
    <row r="6113" spans="9:17" x14ac:dyDescent="0.45">
      <c r="I6113" t="s">
        <v>237</v>
      </c>
      <c r="J6113" t="s">
        <v>458</v>
      </c>
      <c r="K6113">
        <v>2.9228376390894777E-3</v>
      </c>
      <c r="L6113" t="s">
        <v>163</v>
      </c>
      <c r="N6113" t="s">
        <v>352</v>
      </c>
      <c r="O6113" t="s">
        <v>458</v>
      </c>
      <c r="P6113">
        <v>5.0306842664390554E-3</v>
      </c>
      <c r="Q6113" t="s">
        <v>163</v>
      </c>
    </row>
    <row r="6114" spans="9:17" x14ac:dyDescent="0.45">
      <c r="I6114" t="s">
        <v>237</v>
      </c>
      <c r="J6114" t="s">
        <v>459</v>
      </c>
      <c r="K6114">
        <v>0</v>
      </c>
      <c r="L6114" t="s">
        <v>163</v>
      </c>
      <c r="N6114" t="s">
        <v>352</v>
      </c>
      <c r="O6114" t="s">
        <v>459</v>
      </c>
      <c r="P6114">
        <v>3.6696153411375339E-2</v>
      </c>
      <c r="Q6114" t="s">
        <v>163</v>
      </c>
    </row>
    <row r="6115" spans="9:17" x14ac:dyDescent="0.45">
      <c r="I6115" t="s">
        <v>237</v>
      </c>
      <c r="J6115" t="s">
        <v>460</v>
      </c>
      <c r="K6115">
        <v>0</v>
      </c>
      <c r="L6115" t="s">
        <v>163</v>
      </c>
      <c r="N6115" t="s">
        <v>352</v>
      </c>
      <c r="O6115" t="s">
        <v>460</v>
      </c>
      <c r="P6115">
        <v>7.3028087260714192E-2</v>
      </c>
      <c r="Q6115" t="s">
        <v>163</v>
      </c>
    </row>
    <row r="6116" spans="9:17" x14ac:dyDescent="0.45">
      <c r="I6116" t="s">
        <v>237</v>
      </c>
      <c r="J6116" t="s">
        <v>461</v>
      </c>
      <c r="K6116">
        <v>2.2441050862307718E-3</v>
      </c>
      <c r="L6116" t="s">
        <v>163</v>
      </c>
      <c r="N6116" t="s">
        <v>352</v>
      </c>
      <c r="O6116" t="s">
        <v>461</v>
      </c>
      <c r="P6116">
        <v>9.2986421579312334E-3</v>
      </c>
      <c r="Q6116" t="s">
        <v>163</v>
      </c>
    </row>
    <row r="6117" spans="9:17" x14ac:dyDescent="0.45">
      <c r="I6117" t="s">
        <v>237</v>
      </c>
      <c r="J6117" t="s">
        <v>462</v>
      </c>
      <c r="K6117">
        <v>3.8355864122981797E-3</v>
      </c>
      <c r="L6117" t="s">
        <v>163</v>
      </c>
      <c r="N6117" t="s">
        <v>352</v>
      </c>
      <c r="O6117" t="s">
        <v>462</v>
      </c>
      <c r="P6117">
        <v>7.7819770458150738E-3</v>
      </c>
      <c r="Q6117" t="s">
        <v>163</v>
      </c>
    </row>
    <row r="6118" spans="9:17" x14ac:dyDescent="0.45">
      <c r="I6118" t="s">
        <v>237</v>
      </c>
      <c r="J6118" t="s">
        <v>463</v>
      </c>
      <c r="K6118">
        <v>5.6670677646442492E-2</v>
      </c>
      <c r="L6118" t="s">
        <v>163</v>
      </c>
      <c r="N6118" t="s">
        <v>352</v>
      </c>
      <c r="O6118" t="s">
        <v>463</v>
      </c>
      <c r="P6118">
        <v>2.4580817281283383E-2</v>
      </c>
      <c r="Q6118" t="s">
        <v>163</v>
      </c>
    </row>
    <row r="6119" spans="9:17" x14ac:dyDescent="0.45">
      <c r="I6119" t="s">
        <v>237</v>
      </c>
      <c r="J6119" t="s">
        <v>464</v>
      </c>
      <c r="K6119">
        <v>8.9067770896107297E-3</v>
      </c>
      <c r="L6119" t="s">
        <v>163</v>
      </c>
      <c r="N6119" t="s">
        <v>352</v>
      </c>
      <c r="O6119" t="s">
        <v>464</v>
      </c>
      <c r="P6119">
        <v>1.6446671113877606E-3</v>
      </c>
      <c r="Q6119" t="s">
        <v>163</v>
      </c>
    </row>
    <row r="6120" spans="9:17" x14ac:dyDescent="0.45">
      <c r="I6120" t="s">
        <v>237</v>
      </c>
      <c r="J6120" t="s">
        <v>465</v>
      </c>
      <c r="K6120">
        <v>1.3122728996727069E-2</v>
      </c>
      <c r="L6120" t="s">
        <v>163</v>
      </c>
      <c r="N6120" t="s">
        <v>352</v>
      </c>
      <c r="O6120" t="s">
        <v>465</v>
      </c>
      <c r="P6120">
        <v>4.7850849828788341E-3</v>
      </c>
      <c r="Q6120" t="s">
        <v>163</v>
      </c>
    </row>
    <row r="6121" spans="9:17" x14ac:dyDescent="0.45">
      <c r="I6121" t="s">
        <v>237</v>
      </c>
      <c r="J6121" t="s">
        <v>466</v>
      </c>
      <c r="K6121">
        <v>3.5941118663321641E-3</v>
      </c>
      <c r="L6121" t="s">
        <v>163</v>
      </c>
      <c r="N6121" t="s">
        <v>352</v>
      </c>
      <c r="O6121" t="s">
        <v>466</v>
      </c>
      <c r="P6121">
        <v>4.612600788376736E-3</v>
      </c>
      <c r="Q6121" t="s">
        <v>163</v>
      </c>
    </row>
    <row r="6122" spans="9:17" x14ac:dyDescent="0.45">
      <c r="I6122" t="s">
        <v>237</v>
      </c>
      <c r="J6122" t="s">
        <v>467</v>
      </c>
      <c r="K6122">
        <v>0</v>
      </c>
      <c r="L6122" t="s">
        <v>163</v>
      </c>
      <c r="N6122" t="s">
        <v>352</v>
      </c>
      <c r="O6122" t="s">
        <v>467</v>
      </c>
      <c r="P6122">
        <v>4.2501407461650015E-2</v>
      </c>
      <c r="Q6122" t="s">
        <v>163</v>
      </c>
    </row>
    <row r="6123" spans="9:17" x14ac:dyDescent="0.45">
      <c r="I6123" t="s">
        <v>237</v>
      </c>
      <c r="J6123" t="s">
        <v>468</v>
      </c>
      <c r="K6123">
        <v>0</v>
      </c>
      <c r="L6123" t="s">
        <v>163</v>
      </c>
      <c r="N6123" t="s">
        <v>352</v>
      </c>
      <c r="O6123" t="s">
        <v>468</v>
      </c>
      <c r="P6123">
        <v>6.2616799926576844E-2</v>
      </c>
      <c r="Q6123" t="s">
        <v>163</v>
      </c>
    </row>
    <row r="6124" spans="9:17" x14ac:dyDescent="0.45">
      <c r="I6124" t="s">
        <v>237</v>
      </c>
      <c r="J6124" t="s">
        <v>469</v>
      </c>
      <c r="K6124">
        <v>3.1932049198342824E-3</v>
      </c>
      <c r="L6124" t="s">
        <v>163</v>
      </c>
      <c r="N6124" t="s">
        <v>352</v>
      </c>
      <c r="O6124" t="s">
        <v>469</v>
      </c>
      <c r="P6124">
        <v>7.643562701540668E-3</v>
      </c>
      <c r="Q6124" t="s">
        <v>163</v>
      </c>
    </row>
    <row r="6125" spans="9:17" x14ac:dyDescent="0.45">
      <c r="I6125" t="s">
        <v>237</v>
      </c>
      <c r="J6125" t="s">
        <v>470</v>
      </c>
      <c r="K6125">
        <v>5.8745971005469463E-3</v>
      </c>
      <c r="L6125" t="s">
        <v>163</v>
      </c>
      <c r="N6125" t="s">
        <v>352</v>
      </c>
      <c r="O6125" t="s">
        <v>470</v>
      </c>
      <c r="P6125">
        <v>8.4527546036848016E-3</v>
      </c>
      <c r="Q6125" t="s">
        <v>163</v>
      </c>
    </row>
    <row r="6126" spans="9:17" x14ac:dyDescent="0.45">
      <c r="I6126" t="s">
        <v>237</v>
      </c>
      <c r="J6126" t="s">
        <v>471</v>
      </c>
      <c r="K6126">
        <v>6.1137690090467878E-2</v>
      </c>
      <c r="L6126" t="s">
        <v>163</v>
      </c>
      <c r="N6126" t="s">
        <v>352</v>
      </c>
      <c r="O6126" t="s">
        <v>471</v>
      </c>
      <c r="P6126">
        <v>2.6324734593239092E-2</v>
      </c>
      <c r="Q6126" t="s">
        <v>163</v>
      </c>
    </row>
    <row r="6127" spans="9:17" x14ac:dyDescent="0.45">
      <c r="I6127" t="s">
        <v>237</v>
      </c>
      <c r="J6127" t="s">
        <v>472</v>
      </c>
      <c r="K6127">
        <v>9.5790031266175905E-3</v>
      </c>
      <c r="L6127" t="s">
        <v>163</v>
      </c>
      <c r="N6127" t="s">
        <v>352</v>
      </c>
      <c r="O6127" t="s">
        <v>472</v>
      </c>
      <c r="P6127">
        <v>2.7441762466582794E-3</v>
      </c>
      <c r="Q6127" t="s">
        <v>163</v>
      </c>
    </row>
    <row r="6128" spans="9:17" x14ac:dyDescent="0.45">
      <c r="I6128" t="s">
        <v>237</v>
      </c>
      <c r="J6128" t="s">
        <v>473</v>
      </c>
      <c r="K6128">
        <v>1.4909066390894057E-2</v>
      </c>
      <c r="L6128" t="s">
        <v>163</v>
      </c>
      <c r="N6128" t="s">
        <v>352</v>
      </c>
      <c r="O6128" t="s">
        <v>473</v>
      </c>
      <c r="P6128">
        <v>6.4512747875341446E-3</v>
      </c>
      <c r="Q6128" t="s">
        <v>163</v>
      </c>
    </row>
    <row r="6129" spans="9:17" x14ac:dyDescent="0.45">
      <c r="I6129" t="s">
        <v>237</v>
      </c>
      <c r="J6129" t="s">
        <v>474</v>
      </c>
      <c r="K6129">
        <v>4.1210066113330571E-3</v>
      </c>
      <c r="L6129" t="s">
        <v>163</v>
      </c>
      <c r="N6129" t="s">
        <v>352</v>
      </c>
      <c r="O6129" t="s">
        <v>474</v>
      </c>
      <c r="P6129">
        <v>4.8673520120278814E-3</v>
      </c>
      <c r="Q6129" t="s">
        <v>163</v>
      </c>
    </row>
    <row r="6130" spans="9:17" x14ac:dyDescent="0.45">
      <c r="I6130" t="s">
        <v>237</v>
      </c>
      <c r="J6130" t="s">
        <v>475</v>
      </c>
      <c r="K6130">
        <v>0</v>
      </c>
      <c r="L6130" t="s">
        <v>163</v>
      </c>
      <c r="N6130" t="s">
        <v>352</v>
      </c>
      <c r="O6130" t="s">
        <v>475</v>
      </c>
      <c r="P6130">
        <v>4.2570321840748257E-2</v>
      </c>
      <c r="Q6130" t="s">
        <v>163</v>
      </c>
    </row>
    <row r="6131" spans="9:17" x14ac:dyDescent="0.45">
      <c r="I6131" t="s">
        <v>237</v>
      </c>
      <c r="J6131" t="s">
        <v>476</v>
      </c>
      <c r="K6131">
        <v>0</v>
      </c>
      <c r="L6131" t="s">
        <v>163</v>
      </c>
      <c r="N6131" t="s">
        <v>352</v>
      </c>
      <c r="O6131" t="s">
        <v>476</v>
      </c>
      <c r="P6131">
        <v>3.7146819614301767E-2</v>
      </c>
      <c r="Q6131" t="s">
        <v>163</v>
      </c>
    </row>
    <row r="6132" spans="9:17" x14ac:dyDescent="0.45">
      <c r="I6132" t="s">
        <v>237</v>
      </c>
      <c r="J6132" t="s">
        <v>477</v>
      </c>
      <c r="K6132">
        <v>3.9778297453578098E-3</v>
      </c>
      <c r="L6132" t="s">
        <v>163</v>
      </c>
      <c r="N6132" t="s">
        <v>352</v>
      </c>
      <c r="O6132" t="s">
        <v>477</v>
      </c>
      <c r="P6132">
        <v>5.4030901269737624E-3</v>
      </c>
      <c r="Q6132" t="s">
        <v>163</v>
      </c>
    </row>
    <row r="6133" spans="9:17" x14ac:dyDescent="0.45">
      <c r="I6133" t="s">
        <v>237</v>
      </c>
      <c r="J6133" t="s">
        <v>478</v>
      </c>
      <c r="K6133">
        <v>6.6558996761999761E-3</v>
      </c>
      <c r="L6133" t="s">
        <v>163</v>
      </c>
      <c r="N6133" t="s">
        <v>352</v>
      </c>
      <c r="O6133" t="s">
        <v>478</v>
      </c>
      <c r="P6133">
        <v>5.1780146100251154E-3</v>
      </c>
      <c r="Q6133" t="s">
        <v>163</v>
      </c>
    </row>
    <row r="6134" spans="9:17" x14ac:dyDescent="0.45">
      <c r="I6134" t="s">
        <v>237</v>
      </c>
      <c r="J6134" t="s">
        <v>479</v>
      </c>
      <c r="K6134">
        <v>6.6373099594652402E-2</v>
      </c>
      <c r="L6134" t="s">
        <v>163</v>
      </c>
      <c r="N6134" t="s">
        <v>352</v>
      </c>
      <c r="O6134" t="s">
        <v>479</v>
      </c>
      <c r="P6134">
        <v>1.2026076858147852E-2</v>
      </c>
      <c r="Q6134" t="s">
        <v>163</v>
      </c>
    </row>
    <row r="6135" spans="9:17" x14ac:dyDescent="0.45">
      <c r="I6135" t="s">
        <v>237</v>
      </c>
      <c r="J6135" t="s">
        <v>480</v>
      </c>
      <c r="K6135">
        <v>1.0317266255328455E-2</v>
      </c>
      <c r="L6135" t="s">
        <v>163</v>
      </c>
      <c r="N6135" t="s">
        <v>352</v>
      </c>
      <c r="O6135" t="s">
        <v>480</v>
      </c>
      <c r="P6135">
        <v>1.2465959169825449E-3</v>
      </c>
      <c r="Q6135" t="s">
        <v>163</v>
      </c>
    </row>
    <row r="6136" spans="9:17" x14ac:dyDescent="0.45">
      <c r="I6136" t="s">
        <v>237</v>
      </c>
      <c r="J6136" t="s">
        <v>481</v>
      </c>
      <c r="K6136">
        <v>1.525648596588367E-2</v>
      </c>
      <c r="L6136" t="s">
        <v>163</v>
      </c>
      <c r="N6136" t="s">
        <v>352</v>
      </c>
      <c r="O6136" t="s">
        <v>481</v>
      </c>
      <c r="P6136">
        <v>3.7438266980592575E-3</v>
      </c>
      <c r="Q6136" t="s">
        <v>163</v>
      </c>
    </row>
    <row r="6137" spans="9:17" x14ac:dyDescent="0.45">
      <c r="I6137" t="s">
        <v>237</v>
      </c>
      <c r="J6137" t="s">
        <v>482</v>
      </c>
      <c r="K6137">
        <v>4.2169905397615405E-3</v>
      </c>
      <c r="L6137" t="s">
        <v>163</v>
      </c>
      <c r="N6137" t="s">
        <v>352</v>
      </c>
      <c r="O6137" t="s">
        <v>482</v>
      </c>
      <c r="P6137">
        <v>3.4042615897371367E-3</v>
      </c>
      <c r="Q6137" t="s">
        <v>163</v>
      </c>
    </row>
    <row r="6138" spans="9:17" x14ac:dyDescent="0.45">
      <c r="I6138" t="s">
        <v>237</v>
      </c>
      <c r="J6138" t="s">
        <v>483</v>
      </c>
      <c r="K6138">
        <v>0</v>
      </c>
      <c r="L6138" t="s">
        <v>163</v>
      </c>
      <c r="N6138" t="s">
        <v>352</v>
      </c>
      <c r="O6138" t="s">
        <v>483</v>
      </c>
      <c r="P6138">
        <v>2.5292455488946861E-2</v>
      </c>
      <c r="Q6138" t="s">
        <v>163</v>
      </c>
    </row>
    <row r="6139" spans="9:17" x14ac:dyDescent="0.45">
      <c r="I6139" t="s">
        <v>237</v>
      </c>
      <c r="J6139" t="s">
        <v>484</v>
      </c>
      <c r="K6139">
        <v>0</v>
      </c>
      <c r="L6139" t="s">
        <v>163</v>
      </c>
      <c r="N6139" t="s">
        <v>352</v>
      </c>
      <c r="O6139" t="s">
        <v>484</v>
      </c>
      <c r="P6139">
        <v>1.8220900836145842E-2</v>
      </c>
      <c r="Q6139" t="s">
        <v>163</v>
      </c>
    </row>
    <row r="6140" spans="9:17" x14ac:dyDescent="0.45">
      <c r="I6140" t="s">
        <v>237</v>
      </c>
      <c r="J6140" t="s">
        <v>485</v>
      </c>
      <c r="K6140">
        <v>2.0795028706363083E-3</v>
      </c>
      <c r="L6140" t="s">
        <v>163</v>
      </c>
      <c r="N6140" t="s">
        <v>352</v>
      </c>
      <c r="O6140" t="s">
        <v>485</v>
      </c>
      <c r="P6140">
        <v>2.635037220768337E-3</v>
      </c>
      <c r="Q6140" t="s">
        <v>163</v>
      </c>
    </row>
    <row r="6141" spans="9:17" x14ac:dyDescent="0.45">
      <c r="I6141" t="s">
        <v>237</v>
      </c>
      <c r="J6141" t="s">
        <v>486</v>
      </c>
      <c r="K6141">
        <v>4.13809493325737E-3</v>
      </c>
      <c r="L6141" t="s">
        <v>163</v>
      </c>
      <c r="N6141" t="s">
        <v>352</v>
      </c>
      <c r="O6141" t="s">
        <v>486</v>
      </c>
      <c r="P6141">
        <v>3.1588308450073675E-3</v>
      </c>
      <c r="Q6141" t="s">
        <v>163</v>
      </c>
    </row>
    <row r="6142" spans="9:17" x14ac:dyDescent="0.45">
      <c r="I6142" t="s">
        <v>237</v>
      </c>
      <c r="J6142" t="s">
        <v>487</v>
      </c>
      <c r="K6142">
        <v>4.8635576801633829E-2</v>
      </c>
      <c r="L6142" t="s">
        <v>163</v>
      </c>
      <c r="N6142" t="s">
        <v>352</v>
      </c>
      <c r="O6142" t="s">
        <v>487</v>
      </c>
      <c r="P6142">
        <v>1.0853925086351086E-2</v>
      </c>
      <c r="Q6142" t="s">
        <v>163</v>
      </c>
    </row>
    <row r="6143" spans="9:17" x14ac:dyDescent="0.45">
      <c r="I6143" t="s">
        <v>237</v>
      </c>
      <c r="J6143" t="s">
        <v>488</v>
      </c>
      <c r="K6143">
        <v>8.4009075624398976E-3</v>
      </c>
      <c r="L6143" t="s">
        <v>163</v>
      </c>
      <c r="N6143" t="s">
        <v>352</v>
      </c>
      <c r="O6143" t="s">
        <v>488</v>
      </c>
      <c r="P6143">
        <v>9.7359068477527032E-4</v>
      </c>
      <c r="Q6143" t="s">
        <v>163</v>
      </c>
    </row>
    <row r="6144" spans="9:17" x14ac:dyDescent="0.45">
      <c r="I6144" t="s">
        <v>237</v>
      </c>
      <c r="J6144" t="s">
        <v>489</v>
      </c>
      <c r="K6144">
        <v>1.2135923087453647E-2</v>
      </c>
      <c r="L6144" t="s">
        <v>163</v>
      </c>
      <c r="N6144" t="s">
        <v>352</v>
      </c>
      <c r="O6144" t="s">
        <v>489</v>
      </c>
      <c r="P6144">
        <v>1.8181338790784643E-3</v>
      </c>
      <c r="Q6144" t="s">
        <v>163</v>
      </c>
    </row>
    <row r="6145" spans="9:17" x14ac:dyDescent="0.45">
      <c r="I6145" t="s">
        <v>237</v>
      </c>
      <c r="J6145" t="s">
        <v>490</v>
      </c>
      <c r="K6145">
        <v>3.1250302807690833E-3</v>
      </c>
      <c r="L6145" t="s">
        <v>163</v>
      </c>
      <c r="N6145" t="s">
        <v>352</v>
      </c>
      <c r="O6145" t="s">
        <v>490</v>
      </c>
      <c r="P6145">
        <v>1.3830787563741537E-3</v>
      </c>
      <c r="Q6145" t="s">
        <v>163</v>
      </c>
    </row>
    <row r="6146" spans="9:17" x14ac:dyDescent="0.45">
      <c r="I6146" t="s">
        <v>237</v>
      </c>
      <c r="J6146" t="s">
        <v>491</v>
      </c>
      <c r="K6146">
        <v>0</v>
      </c>
      <c r="L6146" t="s">
        <v>163</v>
      </c>
      <c r="N6146" t="s">
        <v>352</v>
      </c>
      <c r="O6146" t="s">
        <v>491</v>
      </c>
      <c r="P6146">
        <v>1.1099256601997721E-2</v>
      </c>
      <c r="Q6146" t="s">
        <v>163</v>
      </c>
    </row>
    <row r="6147" spans="9:17" x14ac:dyDescent="0.45">
      <c r="I6147" t="s">
        <v>237</v>
      </c>
      <c r="J6147" t="s">
        <v>492</v>
      </c>
      <c r="K6147">
        <v>0</v>
      </c>
      <c r="L6147" t="s">
        <v>163</v>
      </c>
      <c r="N6147" t="s">
        <v>352</v>
      </c>
      <c r="O6147" t="s">
        <v>492</v>
      </c>
      <c r="P6147">
        <v>1.6123538845583027E-2</v>
      </c>
      <c r="Q6147" t="s">
        <v>163</v>
      </c>
    </row>
    <row r="6148" spans="9:17" x14ac:dyDescent="0.45">
      <c r="I6148" t="s">
        <v>237</v>
      </c>
      <c r="J6148" t="s">
        <v>493</v>
      </c>
      <c r="K6148">
        <v>2.8100264774762354E-3</v>
      </c>
      <c r="L6148" t="s">
        <v>163</v>
      </c>
      <c r="N6148" t="s">
        <v>352</v>
      </c>
      <c r="O6148" t="s">
        <v>493</v>
      </c>
      <c r="P6148">
        <v>2.7027844677971072E-3</v>
      </c>
      <c r="Q6148" t="s">
        <v>163</v>
      </c>
    </row>
    <row r="6149" spans="9:17" x14ac:dyDescent="0.45">
      <c r="I6149" t="s">
        <v>237</v>
      </c>
      <c r="J6149" t="s">
        <v>494</v>
      </c>
      <c r="K6149">
        <v>5.351764409273649E-3</v>
      </c>
      <c r="L6149" t="s">
        <v>163</v>
      </c>
      <c r="N6149" t="s">
        <v>352</v>
      </c>
      <c r="O6149" t="s">
        <v>494</v>
      </c>
      <c r="P6149">
        <v>2.8371695219240843E-3</v>
      </c>
      <c r="Q6149" t="s">
        <v>163</v>
      </c>
    </row>
    <row r="6150" spans="9:17" x14ac:dyDescent="0.45">
      <c r="I6150" t="s">
        <v>237</v>
      </c>
      <c r="J6150" t="s">
        <v>495</v>
      </c>
      <c r="K6150">
        <v>5.7878820386092093E-2</v>
      </c>
      <c r="L6150" t="s">
        <v>163</v>
      </c>
      <c r="N6150" t="s">
        <v>352</v>
      </c>
      <c r="O6150" t="s">
        <v>495</v>
      </c>
      <c r="P6150">
        <v>1.4233237112605254E-2</v>
      </c>
      <c r="Q6150" t="s">
        <v>163</v>
      </c>
    </row>
    <row r="6151" spans="9:17" x14ac:dyDescent="0.45">
      <c r="I6151" t="s">
        <v>237</v>
      </c>
      <c r="J6151" t="s">
        <v>496</v>
      </c>
      <c r="K6151">
        <v>9.6730452413056802E-3</v>
      </c>
      <c r="L6151" t="s">
        <v>163</v>
      </c>
      <c r="N6151" t="s">
        <v>352</v>
      </c>
      <c r="O6151" t="s">
        <v>496</v>
      </c>
      <c r="P6151">
        <v>1.9107314074788288E-3</v>
      </c>
      <c r="Q6151" t="s">
        <v>163</v>
      </c>
    </row>
    <row r="6152" spans="9:17" x14ac:dyDescent="0.45">
      <c r="I6152" t="s">
        <v>237</v>
      </c>
      <c r="J6152" t="s">
        <v>497</v>
      </c>
      <c r="K6152">
        <v>1.5093989714789787E-2</v>
      </c>
      <c r="L6152" t="s">
        <v>163</v>
      </c>
      <c r="N6152" t="s">
        <v>352</v>
      </c>
      <c r="O6152" t="s">
        <v>497</v>
      </c>
      <c r="P6152">
        <v>3.0431186567991715E-3</v>
      </c>
      <c r="Q6152" t="s">
        <v>163</v>
      </c>
    </row>
    <row r="6153" spans="9:17" x14ac:dyDescent="0.45">
      <c r="I6153" t="s">
        <v>237</v>
      </c>
      <c r="J6153" t="s">
        <v>498</v>
      </c>
      <c r="K6153">
        <v>3.8811897740727861E-3</v>
      </c>
      <c r="L6153" t="s">
        <v>163</v>
      </c>
      <c r="N6153" t="s">
        <v>352</v>
      </c>
      <c r="O6153" t="s">
        <v>498</v>
      </c>
      <c r="P6153">
        <v>1.3279263299186671E-3</v>
      </c>
      <c r="Q6153" t="s">
        <v>163</v>
      </c>
    </row>
    <row r="6154" spans="9:17" x14ac:dyDescent="0.45">
      <c r="I6154" t="s">
        <v>237</v>
      </c>
      <c r="J6154" t="s">
        <v>499</v>
      </c>
      <c r="K6154">
        <v>0</v>
      </c>
      <c r="L6154" t="s">
        <v>163</v>
      </c>
      <c r="N6154" t="s">
        <v>352</v>
      </c>
      <c r="O6154" t="s">
        <v>499</v>
      </c>
      <c r="P6154">
        <v>9.1921605190208346E-3</v>
      </c>
      <c r="Q6154" t="s">
        <v>163</v>
      </c>
    </row>
    <row r="6155" spans="9:17" x14ac:dyDescent="0.45">
      <c r="I6155" t="s">
        <v>238</v>
      </c>
      <c r="J6155" t="s">
        <v>162</v>
      </c>
      <c r="K6155">
        <v>0</v>
      </c>
      <c r="L6155" t="s">
        <v>163</v>
      </c>
      <c r="N6155" t="s">
        <v>353</v>
      </c>
      <c r="O6155" t="s">
        <v>162</v>
      </c>
      <c r="P6155">
        <v>1.7493752681692815E-2</v>
      </c>
      <c r="Q6155" t="s">
        <v>163</v>
      </c>
    </row>
    <row r="6156" spans="9:17" x14ac:dyDescent="0.45">
      <c r="I6156" t="s">
        <v>238</v>
      </c>
      <c r="J6156" t="s">
        <v>164</v>
      </c>
      <c r="K6156">
        <v>2.6341236671478126E-3</v>
      </c>
      <c r="L6156" t="s">
        <v>163</v>
      </c>
      <c r="N6156" t="s">
        <v>353</v>
      </c>
      <c r="O6156" t="s">
        <v>164</v>
      </c>
      <c r="P6156">
        <v>2.8175940645892824E-3</v>
      </c>
      <c r="Q6156" t="s">
        <v>163</v>
      </c>
    </row>
    <row r="6157" spans="9:17" x14ac:dyDescent="0.45">
      <c r="I6157" t="s">
        <v>238</v>
      </c>
      <c r="J6157" t="s">
        <v>165</v>
      </c>
      <c r="K6157">
        <v>4.931586274662161E-3</v>
      </c>
      <c r="L6157" t="s">
        <v>163</v>
      </c>
      <c r="N6157" t="s">
        <v>353</v>
      </c>
      <c r="O6157" t="s">
        <v>165</v>
      </c>
      <c r="P6157">
        <v>2.6958592818606486E-3</v>
      </c>
      <c r="Q6157" t="s">
        <v>163</v>
      </c>
    </row>
    <row r="6158" spans="9:17" x14ac:dyDescent="0.45">
      <c r="I6158" t="s">
        <v>238</v>
      </c>
      <c r="J6158" t="s">
        <v>406</v>
      </c>
      <c r="K6158">
        <v>5.1817512933643901E-2</v>
      </c>
      <c r="L6158" t="s">
        <v>163</v>
      </c>
      <c r="N6158" t="s">
        <v>353</v>
      </c>
      <c r="O6158" t="s">
        <v>406</v>
      </c>
      <c r="P6158">
        <v>1.4734536743394113E-2</v>
      </c>
      <c r="Q6158" t="s">
        <v>163</v>
      </c>
    </row>
    <row r="6159" spans="9:17" x14ac:dyDescent="0.45">
      <c r="I6159" t="s">
        <v>238</v>
      </c>
      <c r="J6159" t="s">
        <v>407</v>
      </c>
      <c r="K6159">
        <v>8.523405572909034E-3</v>
      </c>
      <c r="L6159" t="s">
        <v>163</v>
      </c>
      <c r="N6159" t="s">
        <v>353</v>
      </c>
      <c r="O6159" t="s">
        <v>407</v>
      </c>
      <c r="P6159">
        <v>1.74295124289724E-3</v>
      </c>
      <c r="Q6159" t="s">
        <v>163</v>
      </c>
    </row>
    <row r="6160" spans="9:17" x14ac:dyDescent="0.45">
      <c r="I6160" t="s">
        <v>238</v>
      </c>
      <c r="J6160" t="s">
        <v>408</v>
      </c>
      <c r="K6160">
        <v>1.3067107077565187E-2</v>
      </c>
      <c r="L6160" t="s">
        <v>163</v>
      </c>
      <c r="N6160" t="s">
        <v>353</v>
      </c>
      <c r="O6160" t="s">
        <v>408</v>
      </c>
      <c r="P6160">
        <v>3.4723938380937618E-3</v>
      </c>
      <c r="Q6160" t="s">
        <v>163</v>
      </c>
    </row>
    <row r="6161" spans="9:17" x14ac:dyDescent="0.45">
      <c r="I6161" t="s">
        <v>238</v>
      </c>
      <c r="J6161" t="s">
        <v>446</v>
      </c>
      <c r="K6161">
        <v>3.4883060200339945E-3</v>
      </c>
      <c r="L6161" t="s">
        <v>163</v>
      </c>
      <c r="N6161" t="s">
        <v>353</v>
      </c>
      <c r="O6161" t="s">
        <v>446</v>
      </c>
      <c r="P6161">
        <v>1.4629880173812012E-3</v>
      </c>
      <c r="Q6161" t="s">
        <v>163</v>
      </c>
    </row>
    <row r="6162" spans="9:17" x14ac:dyDescent="0.45">
      <c r="I6162" t="s">
        <v>238</v>
      </c>
      <c r="J6162" t="s">
        <v>447</v>
      </c>
      <c r="K6162">
        <v>8.9396663346553775E-5</v>
      </c>
      <c r="L6162" t="s">
        <v>163</v>
      </c>
      <c r="N6162" t="s">
        <v>353</v>
      </c>
      <c r="O6162" t="s">
        <v>447</v>
      </c>
      <c r="P6162">
        <v>9.4644615164072316E-3</v>
      </c>
      <c r="Q6162" t="s">
        <v>163</v>
      </c>
    </row>
    <row r="6163" spans="9:17" x14ac:dyDescent="0.45">
      <c r="I6163" t="s">
        <v>238</v>
      </c>
      <c r="J6163" t="s">
        <v>166</v>
      </c>
      <c r="K6163">
        <v>0</v>
      </c>
      <c r="L6163" t="s">
        <v>163</v>
      </c>
      <c r="N6163" t="s">
        <v>353</v>
      </c>
      <c r="O6163" t="s">
        <v>166</v>
      </c>
      <c r="P6163">
        <v>9.2689915563476475E-3</v>
      </c>
      <c r="Q6163" t="s">
        <v>163</v>
      </c>
    </row>
    <row r="6164" spans="9:17" x14ac:dyDescent="0.45">
      <c r="I6164" t="s">
        <v>238</v>
      </c>
      <c r="J6164" t="s">
        <v>167</v>
      </c>
      <c r="K6164">
        <v>1.4144558891358659E-3</v>
      </c>
      <c r="L6164" t="s">
        <v>163</v>
      </c>
      <c r="N6164" t="s">
        <v>353</v>
      </c>
      <c r="O6164" t="s">
        <v>167</v>
      </c>
      <c r="P6164">
        <v>2.2082362031935034E-3</v>
      </c>
      <c r="Q6164" t="s">
        <v>163</v>
      </c>
    </row>
    <row r="6165" spans="9:17" x14ac:dyDescent="0.45">
      <c r="I6165" t="s">
        <v>238</v>
      </c>
      <c r="J6165" t="s">
        <v>168</v>
      </c>
      <c r="K6165">
        <v>2.4953296351915102E-3</v>
      </c>
      <c r="L6165" t="s">
        <v>163</v>
      </c>
      <c r="N6165" t="s">
        <v>353</v>
      </c>
      <c r="O6165" t="s">
        <v>168</v>
      </c>
      <c r="P6165">
        <v>1.4641635909819696E-3</v>
      </c>
      <c r="Q6165" t="s">
        <v>163</v>
      </c>
    </row>
    <row r="6166" spans="9:17" x14ac:dyDescent="0.45">
      <c r="I6166" t="s">
        <v>238</v>
      </c>
      <c r="J6166" t="s">
        <v>409</v>
      </c>
      <c r="K6166">
        <v>4.0908862563009712E-2</v>
      </c>
      <c r="L6166" t="s">
        <v>163</v>
      </c>
      <c r="N6166" t="s">
        <v>353</v>
      </c>
      <c r="O6166" t="s">
        <v>409</v>
      </c>
      <c r="P6166">
        <v>1.3281379485744633E-2</v>
      </c>
      <c r="Q6166" t="s">
        <v>163</v>
      </c>
    </row>
    <row r="6167" spans="9:17" x14ac:dyDescent="0.45">
      <c r="I6167" t="s">
        <v>238</v>
      </c>
      <c r="J6167" t="s">
        <v>410</v>
      </c>
      <c r="K6167">
        <v>7.3830221957997891E-3</v>
      </c>
      <c r="L6167" t="s">
        <v>163</v>
      </c>
      <c r="N6167" t="s">
        <v>353</v>
      </c>
      <c r="O6167" t="s">
        <v>410</v>
      </c>
      <c r="P6167">
        <v>6.8194291375247153E-4</v>
      </c>
      <c r="Q6167" t="s">
        <v>163</v>
      </c>
    </row>
    <row r="6168" spans="9:17" x14ac:dyDescent="0.45">
      <c r="I6168" t="s">
        <v>238</v>
      </c>
      <c r="J6168" t="s">
        <v>411</v>
      </c>
      <c r="K6168">
        <v>1.1115843170174541E-2</v>
      </c>
      <c r="L6168" t="s">
        <v>163</v>
      </c>
      <c r="N6168" t="s">
        <v>353</v>
      </c>
      <c r="O6168" t="s">
        <v>411</v>
      </c>
      <c r="P6168">
        <v>1.5569463607508012E-3</v>
      </c>
      <c r="Q6168" t="s">
        <v>163</v>
      </c>
    </row>
    <row r="6169" spans="9:17" x14ac:dyDescent="0.45">
      <c r="I6169" t="s">
        <v>238</v>
      </c>
      <c r="J6169" t="s">
        <v>448</v>
      </c>
      <c r="K6169">
        <v>2.9005844293684534E-3</v>
      </c>
      <c r="L6169" t="s">
        <v>163</v>
      </c>
      <c r="N6169" t="s">
        <v>353</v>
      </c>
      <c r="O6169" t="s">
        <v>448</v>
      </c>
      <c r="P6169">
        <v>9.2936312155369343E-4</v>
      </c>
      <c r="Q6169" t="s">
        <v>163</v>
      </c>
    </row>
    <row r="6170" spans="9:17" x14ac:dyDescent="0.45">
      <c r="I6170" t="s">
        <v>238</v>
      </c>
      <c r="J6170" t="s">
        <v>449</v>
      </c>
      <c r="K6170">
        <v>1.1254492274802351E-4</v>
      </c>
      <c r="L6170" t="s">
        <v>163</v>
      </c>
      <c r="N6170" t="s">
        <v>353</v>
      </c>
      <c r="O6170" t="s">
        <v>449</v>
      </c>
      <c r="P6170">
        <v>9.0535818082214201E-3</v>
      </c>
      <c r="Q6170" t="s">
        <v>163</v>
      </c>
    </row>
    <row r="6171" spans="9:17" x14ac:dyDescent="0.45">
      <c r="I6171" t="s">
        <v>238</v>
      </c>
      <c r="J6171" t="s">
        <v>169</v>
      </c>
      <c r="K6171">
        <v>0</v>
      </c>
      <c r="L6171" t="s">
        <v>163</v>
      </c>
      <c r="N6171" t="s">
        <v>353</v>
      </c>
      <c r="O6171" t="s">
        <v>169</v>
      </c>
      <c r="P6171">
        <v>1.572764852141929E-2</v>
      </c>
      <c r="Q6171" t="s">
        <v>163</v>
      </c>
    </row>
    <row r="6172" spans="9:17" x14ac:dyDescent="0.45">
      <c r="I6172" t="s">
        <v>238</v>
      </c>
      <c r="J6172" t="s">
        <v>170</v>
      </c>
      <c r="K6172">
        <v>2.2205096690492781E-3</v>
      </c>
      <c r="L6172" t="s">
        <v>163</v>
      </c>
      <c r="N6172" t="s">
        <v>353</v>
      </c>
      <c r="O6172" t="s">
        <v>170</v>
      </c>
      <c r="P6172">
        <v>2.7844133923121887E-3</v>
      </c>
      <c r="Q6172" t="s">
        <v>163</v>
      </c>
    </row>
    <row r="6173" spans="9:17" x14ac:dyDescent="0.45">
      <c r="I6173" t="s">
        <v>238</v>
      </c>
      <c r="J6173" t="s">
        <v>171</v>
      </c>
      <c r="K6173">
        <v>3.7547118389124096E-3</v>
      </c>
      <c r="L6173" t="s">
        <v>163</v>
      </c>
      <c r="N6173" t="s">
        <v>353</v>
      </c>
      <c r="O6173" t="s">
        <v>171</v>
      </c>
      <c r="P6173">
        <v>2.6797139034997132E-3</v>
      </c>
      <c r="Q6173" t="s">
        <v>163</v>
      </c>
    </row>
    <row r="6174" spans="9:17" x14ac:dyDescent="0.45">
      <c r="I6174" t="s">
        <v>238</v>
      </c>
      <c r="J6174" t="s">
        <v>412</v>
      </c>
      <c r="K6174">
        <v>5.0281144404759288E-2</v>
      </c>
      <c r="L6174" t="s">
        <v>163</v>
      </c>
      <c r="N6174" t="s">
        <v>353</v>
      </c>
      <c r="O6174" t="s">
        <v>412</v>
      </c>
      <c r="P6174">
        <v>1.4766539334458649E-2</v>
      </c>
      <c r="Q6174" t="s">
        <v>163</v>
      </c>
    </row>
    <row r="6175" spans="9:17" x14ac:dyDescent="0.45">
      <c r="I6175" t="s">
        <v>238</v>
      </c>
      <c r="J6175" t="s">
        <v>413</v>
      </c>
      <c r="K6175">
        <v>8.8978391553866613E-3</v>
      </c>
      <c r="L6175" t="s">
        <v>163</v>
      </c>
      <c r="N6175" t="s">
        <v>353</v>
      </c>
      <c r="O6175" t="s">
        <v>413</v>
      </c>
      <c r="P6175">
        <v>9.6454321427010892E-4</v>
      </c>
      <c r="Q6175" t="s">
        <v>163</v>
      </c>
    </row>
    <row r="6176" spans="9:17" x14ac:dyDescent="0.45">
      <c r="I6176" t="s">
        <v>238</v>
      </c>
      <c r="J6176" t="s">
        <v>414</v>
      </c>
      <c r="K6176">
        <v>1.299273428844766E-2</v>
      </c>
      <c r="L6176" t="s">
        <v>163</v>
      </c>
      <c r="N6176" t="s">
        <v>353</v>
      </c>
      <c r="O6176" t="s">
        <v>414</v>
      </c>
      <c r="P6176">
        <v>2.0461723662351921E-3</v>
      </c>
      <c r="Q6176" t="s">
        <v>163</v>
      </c>
    </row>
    <row r="6177" spans="9:17" x14ac:dyDescent="0.45">
      <c r="I6177" t="s">
        <v>238</v>
      </c>
      <c r="J6177" t="s">
        <v>450</v>
      </c>
      <c r="K6177">
        <v>3.4855478163291946E-3</v>
      </c>
      <c r="L6177" t="s">
        <v>163</v>
      </c>
      <c r="N6177" t="s">
        <v>353</v>
      </c>
      <c r="O6177" t="s">
        <v>450</v>
      </c>
      <c r="P6177">
        <v>1.0097147710226365E-3</v>
      </c>
      <c r="Q6177" t="s">
        <v>163</v>
      </c>
    </row>
    <row r="6178" spans="9:17" x14ac:dyDescent="0.45">
      <c r="I6178" t="s">
        <v>238</v>
      </c>
      <c r="J6178" t="s">
        <v>451</v>
      </c>
      <c r="K6178">
        <v>0</v>
      </c>
      <c r="L6178" t="s">
        <v>163</v>
      </c>
      <c r="N6178" t="s">
        <v>353</v>
      </c>
      <c r="O6178" t="s">
        <v>451</v>
      </c>
      <c r="P6178">
        <v>8.7790876245111681E-3</v>
      </c>
      <c r="Q6178" t="s">
        <v>163</v>
      </c>
    </row>
    <row r="6179" spans="9:17" x14ac:dyDescent="0.45">
      <c r="I6179" t="s">
        <v>238</v>
      </c>
      <c r="J6179" t="s">
        <v>172</v>
      </c>
      <c r="K6179">
        <v>0</v>
      </c>
      <c r="L6179" t="s">
        <v>163</v>
      </c>
      <c r="N6179" t="s">
        <v>353</v>
      </c>
      <c r="O6179" t="s">
        <v>172</v>
      </c>
      <c r="P6179">
        <v>2.1508018946190709E-2</v>
      </c>
      <c r="Q6179" t="s">
        <v>163</v>
      </c>
    </row>
    <row r="6180" spans="9:17" x14ac:dyDescent="0.45">
      <c r="I6180" t="s">
        <v>238</v>
      </c>
      <c r="J6180" t="s">
        <v>173</v>
      </c>
      <c r="K6180">
        <v>2.0472762662233925E-3</v>
      </c>
      <c r="L6180" t="s">
        <v>163</v>
      </c>
      <c r="N6180" t="s">
        <v>353</v>
      </c>
      <c r="O6180" t="s">
        <v>173</v>
      </c>
      <c r="P6180">
        <v>3.4174191118143704E-3</v>
      </c>
      <c r="Q6180" t="s">
        <v>163</v>
      </c>
    </row>
    <row r="6181" spans="9:17" x14ac:dyDescent="0.45">
      <c r="I6181" t="s">
        <v>238</v>
      </c>
      <c r="J6181" t="s">
        <v>174</v>
      </c>
      <c r="K6181">
        <v>3.6564088115710967E-3</v>
      </c>
      <c r="L6181" t="s">
        <v>163</v>
      </c>
      <c r="N6181" t="s">
        <v>353</v>
      </c>
      <c r="O6181" t="s">
        <v>174</v>
      </c>
      <c r="P6181">
        <v>2.3504444167074491E-3</v>
      </c>
      <c r="Q6181" t="s">
        <v>163</v>
      </c>
    </row>
    <row r="6182" spans="9:17" x14ac:dyDescent="0.45">
      <c r="I6182" t="s">
        <v>238</v>
      </c>
      <c r="J6182" t="s">
        <v>415</v>
      </c>
      <c r="K6182">
        <v>4.7420809019077442E-2</v>
      </c>
      <c r="L6182" t="s">
        <v>163</v>
      </c>
      <c r="N6182" t="s">
        <v>353</v>
      </c>
      <c r="O6182" t="s">
        <v>415</v>
      </c>
      <c r="P6182">
        <v>1.2367353219102132E-2</v>
      </c>
      <c r="Q6182" t="s">
        <v>163</v>
      </c>
    </row>
    <row r="6183" spans="9:17" x14ac:dyDescent="0.45">
      <c r="I6183" t="s">
        <v>238</v>
      </c>
      <c r="J6183" t="s">
        <v>416</v>
      </c>
      <c r="K6183">
        <v>7.9496545425557057E-3</v>
      </c>
      <c r="L6183" t="s">
        <v>163</v>
      </c>
      <c r="N6183" t="s">
        <v>353</v>
      </c>
      <c r="O6183" t="s">
        <v>416</v>
      </c>
      <c r="P6183">
        <v>7.0483694536637733E-4</v>
      </c>
      <c r="Q6183" t="s">
        <v>163</v>
      </c>
    </row>
    <row r="6184" spans="9:17" x14ac:dyDescent="0.45">
      <c r="I6184" t="s">
        <v>238</v>
      </c>
      <c r="J6184" t="s">
        <v>417</v>
      </c>
      <c r="K6184">
        <v>1.118660034014882E-2</v>
      </c>
      <c r="L6184" t="s">
        <v>163</v>
      </c>
      <c r="N6184" t="s">
        <v>353</v>
      </c>
      <c r="O6184" t="s">
        <v>417</v>
      </c>
      <c r="P6184">
        <v>1.7848156718330919E-3</v>
      </c>
      <c r="Q6184" t="s">
        <v>163</v>
      </c>
    </row>
    <row r="6185" spans="9:17" x14ac:dyDescent="0.45">
      <c r="I6185" t="s">
        <v>238</v>
      </c>
      <c r="J6185" t="s">
        <v>452</v>
      </c>
      <c r="K6185">
        <v>2.8334196581397465E-3</v>
      </c>
      <c r="L6185" t="s">
        <v>163</v>
      </c>
      <c r="N6185" t="s">
        <v>353</v>
      </c>
      <c r="O6185" t="s">
        <v>452</v>
      </c>
      <c r="P6185">
        <v>1.5980643966583682E-3</v>
      </c>
      <c r="Q6185" t="s">
        <v>163</v>
      </c>
    </row>
    <row r="6186" spans="9:17" x14ac:dyDescent="0.45">
      <c r="I6186" t="s">
        <v>238</v>
      </c>
      <c r="J6186" t="s">
        <v>453</v>
      </c>
      <c r="K6186">
        <v>0</v>
      </c>
      <c r="L6186" t="s">
        <v>163</v>
      </c>
      <c r="N6186" t="s">
        <v>353</v>
      </c>
      <c r="O6186" t="s">
        <v>453</v>
      </c>
      <c r="P6186">
        <v>1.633456591857738E-2</v>
      </c>
      <c r="Q6186" t="s">
        <v>163</v>
      </c>
    </row>
    <row r="6187" spans="9:17" x14ac:dyDescent="0.45">
      <c r="I6187" t="s">
        <v>238</v>
      </c>
      <c r="J6187" t="s">
        <v>418</v>
      </c>
      <c r="K6187">
        <v>0</v>
      </c>
      <c r="L6187" t="s">
        <v>163</v>
      </c>
      <c r="N6187" t="s">
        <v>353</v>
      </c>
      <c r="O6187" t="s">
        <v>418</v>
      </c>
      <c r="P6187">
        <v>2.9102883421150635E-2</v>
      </c>
      <c r="Q6187" t="s">
        <v>163</v>
      </c>
    </row>
    <row r="6188" spans="9:17" x14ac:dyDescent="0.45">
      <c r="I6188" t="s">
        <v>238</v>
      </c>
      <c r="J6188" t="s">
        <v>419</v>
      </c>
      <c r="K6188">
        <v>1.8231295376479632E-3</v>
      </c>
      <c r="L6188" t="s">
        <v>163</v>
      </c>
      <c r="N6188" t="s">
        <v>353</v>
      </c>
      <c r="O6188" t="s">
        <v>419</v>
      </c>
      <c r="P6188">
        <v>4.2753414318113369E-3</v>
      </c>
      <c r="Q6188" t="s">
        <v>163</v>
      </c>
    </row>
    <row r="6189" spans="9:17" x14ac:dyDescent="0.45">
      <c r="I6189" t="s">
        <v>238</v>
      </c>
      <c r="J6189" t="s">
        <v>420</v>
      </c>
      <c r="K6189">
        <v>3.2370134459934496E-3</v>
      </c>
      <c r="L6189" t="s">
        <v>163</v>
      </c>
      <c r="N6189" t="s">
        <v>353</v>
      </c>
      <c r="O6189" t="s">
        <v>420</v>
      </c>
      <c r="P6189">
        <v>2.9661623616884401E-3</v>
      </c>
      <c r="Q6189" t="s">
        <v>163</v>
      </c>
    </row>
    <row r="6190" spans="9:17" x14ac:dyDescent="0.45">
      <c r="I6190" t="s">
        <v>238</v>
      </c>
      <c r="J6190" t="s">
        <v>421</v>
      </c>
      <c r="K6190">
        <v>4.7192333244422763E-2</v>
      </c>
      <c r="L6190" t="s">
        <v>163</v>
      </c>
      <c r="N6190" t="s">
        <v>353</v>
      </c>
      <c r="O6190" t="s">
        <v>421</v>
      </c>
      <c r="P6190">
        <v>1.4757699975945634E-2</v>
      </c>
      <c r="Q6190" t="s">
        <v>163</v>
      </c>
    </row>
    <row r="6191" spans="9:17" x14ac:dyDescent="0.45">
      <c r="I6191" t="s">
        <v>238</v>
      </c>
      <c r="J6191" t="s">
        <v>422</v>
      </c>
      <c r="K6191">
        <v>7.6895623686308485E-3</v>
      </c>
      <c r="L6191" t="s">
        <v>163</v>
      </c>
      <c r="N6191" t="s">
        <v>353</v>
      </c>
      <c r="O6191" t="s">
        <v>422</v>
      </c>
      <c r="P6191">
        <v>1.1713173323828648E-3</v>
      </c>
      <c r="Q6191" t="s">
        <v>163</v>
      </c>
    </row>
    <row r="6192" spans="9:17" x14ac:dyDescent="0.45">
      <c r="I6192" t="s">
        <v>238</v>
      </c>
      <c r="J6192" t="s">
        <v>423</v>
      </c>
      <c r="K6192">
        <v>1.0856273580069539E-2</v>
      </c>
      <c r="L6192" t="s">
        <v>163</v>
      </c>
      <c r="N6192" t="s">
        <v>353</v>
      </c>
      <c r="O6192" t="s">
        <v>423</v>
      </c>
      <c r="P6192">
        <v>2.4507980773583742E-3</v>
      </c>
      <c r="Q6192" t="s">
        <v>163</v>
      </c>
    </row>
    <row r="6193" spans="9:17" x14ac:dyDescent="0.45">
      <c r="I6193" t="s">
        <v>238</v>
      </c>
      <c r="J6193" t="s">
        <v>454</v>
      </c>
      <c r="K6193">
        <v>2.9810868872301387E-3</v>
      </c>
      <c r="L6193" t="s">
        <v>163</v>
      </c>
      <c r="N6193" t="s">
        <v>353</v>
      </c>
      <c r="O6193" t="s">
        <v>454</v>
      </c>
      <c r="P6193">
        <v>2.1837673749793354E-3</v>
      </c>
      <c r="Q6193" t="s">
        <v>163</v>
      </c>
    </row>
    <row r="6194" spans="9:17" x14ac:dyDescent="0.45">
      <c r="I6194" t="s">
        <v>238</v>
      </c>
      <c r="J6194" t="s">
        <v>455</v>
      </c>
      <c r="K6194">
        <v>0</v>
      </c>
      <c r="L6194" t="s">
        <v>163</v>
      </c>
      <c r="N6194" t="s">
        <v>353</v>
      </c>
      <c r="O6194" t="s">
        <v>455</v>
      </c>
      <c r="P6194">
        <v>2.2375983411589168E-2</v>
      </c>
      <c r="Q6194" t="s">
        <v>163</v>
      </c>
    </row>
    <row r="6195" spans="9:17" x14ac:dyDescent="0.45">
      <c r="I6195" t="s">
        <v>238</v>
      </c>
      <c r="J6195" t="s">
        <v>424</v>
      </c>
      <c r="K6195">
        <v>0</v>
      </c>
      <c r="L6195" t="s">
        <v>163</v>
      </c>
      <c r="N6195" t="s">
        <v>353</v>
      </c>
      <c r="O6195" t="s">
        <v>424</v>
      </c>
      <c r="P6195">
        <v>3.0965782099582027E-2</v>
      </c>
      <c r="Q6195" t="s">
        <v>163</v>
      </c>
    </row>
    <row r="6196" spans="9:17" x14ac:dyDescent="0.45">
      <c r="I6196" t="s">
        <v>238</v>
      </c>
      <c r="J6196" t="s">
        <v>425</v>
      </c>
      <c r="K6196">
        <v>1.7168847951190246E-3</v>
      </c>
      <c r="L6196" t="s">
        <v>163</v>
      </c>
      <c r="N6196" t="s">
        <v>353</v>
      </c>
      <c r="O6196" t="s">
        <v>425</v>
      </c>
      <c r="P6196">
        <v>5.0639831103131442E-3</v>
      </c>
      <c r="Q6196" t="s">
        <v>163</v>
      </c>
    </row>
    <row r="6197" spans="9:17" x14ac:dyDescent="0.45">
      <c r="I6197" t="s">
        <v>238</v>
      </c>
      <c r="J6197" t="s">
        <v>426</v>
      </c>
      <c r="K6197">
        <v>3.119868867766946E-3</v>
      </c>
      <c r="L6197" t="s">
        <v>163</v>
      </c>
      <c r="N6197" t="s">
        <v>353</v>
      </c>
      <c r="O6197" t="s">
        <v>426</v>
      </c>
      <c r="P6197">
        <v>4.4629660783719171E-3</v>
      </c>
      <c r="Q6197" t="s">
        <v>163</v>
      </c>
    </row>
    <row r="6198" spans="9:17" x14ac:dyDescent="0.45">
      <c r="I6198" t="s">
        <v>238</v>
      </c>
      <c r="J6198" t="s">
        <v>427</v>
      </c>
      <c r="K6198">
        <v>4.7552526093905596E-2</v>
      </c>
      <c r="L6198" t="s">
        <v>163</v>
      </c>
      <c r="N6198" t="s">
        <v>353</v>
      </c>
      <c r="O6198" t="s">
        <v>427</v>
      </c>
      <c r="P6198">
        <v>2.0122170223303586E-2</v>
      </c>
      <c r="Q6198" t="s">
        <v>163</v>
      </c>
    </row>
    <row r="6199" spans="9:17" x14ac:dyDescent="0.45">
      <c r="I6199" t="s">
        <v>238</v>
      </c>
      <c r="J6199" t="s">
        <v>428</v>
      </c>
      <c r="K6199">
        <v>7.5365148279664821E-3</v>
      </c>
      <c r="L6199" t="s">
        <v>163</v>
      </c>
      <c r="N6199" t="s">
        <v>353</v>
      </c>
      <c r="O6199" t="s">
        <v>428</v>
      </c>
      <c r="P6199">
        <v>1.5199113826089138E-3</v>
      </c>
      <c r="Q6199" t="s">
        <v>163</v>
      </c>
    </row>
    <row r="6200" spans="9:17" x14ac:dyDescent="0.45">
      <c r="I6200" t="s">
        <v>238</v>
      </c>
      <c r="J6200" t="s">
        <v>429</v>
      </c>
      <c r="K6200">
        <v>1.0728846509511685E-2</v>
      </c>
      <c r="L6200" t="s">
        <v>163</v>
      </c>
      <c r="N6200" t="s">
        <v>353</v>
      </c>
      <c r="O6200" t="s">
        <v>429</v>
      </c>
      <c r="P6200">
        <v>2.7944261498078896E-3</v>
      </c>
      <c r="Q6200" t="s">
        <v>163</v>
      </c>
    </row>
    <row r="6201" spans="9:17" x14ac:dyDescent="0.45">
      <c r="I6201" t="s">
        <v>238</v>
      </c>
      <c r="J6201" t="s">
        <v>456</v>
      </c>
      <c r="K6201">
        <v>2.8159609862712957E-3</v>
      </c>
      <c r="L6201" t="s">
        <v>163</v>
      </c>
      <c r="N6201" t="s">
        <v>353</v>
      </c>
      <c r="O6201" t="s">
        <v>456</v>
      </c>
      <c r="P6201">
        <v>2.2481636777626768E-3</v>
      </c>
      <c r="Q6201" t="s">
        <v>163</v>
      </c>
    </row>
    <row r="6202" spans="9:17" x14ac:dyDescent="0.45">
      <c r="I6202" t="s">
        <v>238</v>
      </c>
      <c r="J6202" t="s">
        <v>457</v>
      </c>
      <c r="K6202">
        <v>0</v>
      </c>
      <c r="L6202" t="s">
        <v>163</v>
      </c>
      <c r="N6202" t="s">
        <v>353</v>
      </c>
      <c r="O6202" t="s">
        <v>457</v>
      </c>
      <c r="P6202">
        <v>2.056219859378413E-2</v>
      </c>
      <c r="Q6202" t="s">
        <v>163</v>
      </c>
    </row>
    <row r="6203" spans="9:17" x14ac:dyDescent="0.45">
      <c r="I6203" t="s">
        <v>238</v>
      </c>
      <c r="J6203" t="s">
        <v>430</v>
      </c>
      <c r="K6203">
        <v>0</v>
      </c>
      <c r="L6203" t="s">
        <v>163</v>
      </c>
      <c r="N6203" t="s">
        <v>353</v>
      </c>
      <c r="O6203" t="s">
        <v>430</v>
      </c>
      <c r="P6203">
        <v>4.2399162743958017E-2</v>
      </c>
      <c r="Q6203" t="s">
        <v>163</v>
      </c>
    </row>
    <row r="6204" spans="9:17" x14ac:dyDescent="0.45">
      <c r="I6204" t="s">
        <v>238</v>
      </c>
      <c r="J6204" t="s">
        <v>431</v>
      </c>
      <c r="K6204">
        <v>1.6633324294446966E-3</v>
      </c>
      <c r="L6204" t="s">
        <v>163</v>
      </c>
      <c r="N6204" t="s">
        <v>353</v>
      </c>
      <c r="O6204" t="s">
        <v>431</v>
      </c>
      <c r="P6204">
        <v>6.2505285522623513E-3</v>
      </c>
      <c r="Q6204" t="s">
        <v>163</v>
      </c>
    </row>
    <row r="6205" spans="9:17" x14ac:dyDescent="0.45">
      <c r="I6205" t="s">
        <v>238</v>
      </c>
      <c r="J6205" t="s">
        <v>432</v>
      </c>
      <c r="K6205">
        <v>3.2278285503907116E-3</v>
      </c>
      <c r="L6205" t="s">
        <v>163</v>
      </c>
      <c r="N6205" t="s">
        <v>353</v>
      </c>
      <c r="O6205" t="s">
        <v>432</v>
      </c>
      <c r="P6205">
        <v>5.3833647063132629E-3</v>
      </c>
      <c r="Q6205" t="s">
        <v>163</v>
      </c>
    </row>
    <row r="6206" spans="9:17" x14ac:dyDescent="0.45">
      <c r="I6206" t="s">
        <v>238</v>
      </c>
      <c r="J6206" t="s">
        <v>433</v>
      </c>
      <c r="K6206">
        <v>5.3224649583728197E-2</v>
      </c>
      <c r="L6206" t="s">
        <v>163</v>
      </c>
      <c r="N6206" t="s">
        <v>353</v>
      </c>
      <c r="O6206" t="s">
        <v>433</v>
      </c>
      <c r="P6206">
        <v>2.7587139037460521E-2</v>
      </c>
      <c r="Q6206" t="s">
        <v>163</v>
      </c>
    </row>
    <row r="6207" spans="9:17" x14ac:dyDescent="0.45">
      <c r="I6207" t="s">
        <v>238</v>
      </c>
      <c r="J6207" t="s">
        <v>434</v>
      </c>
      <c r="K6207">
        <v>8.1080610377071254E-3</v>
      </c>
      <c r="L6207" t="s">
        <v>163</v>
      </c>
      <c r="N6207" t="s">
        <v>353</v>
      </c>
      <c r="O6207" t="s">
        <v>434</v>
      </c>
      <c r="P6207">
        <v>2.2974068310969292E-3</v>
      </c>
      <c r="Q6207" t="s">
        <v>163</v>
      </c>
    </row>
    <row r="6208" spans="9:17" x14ac:dyDescent="0.45">
      <c r="I6208" t="s">
        <v>238</v>
      </c>
      <c r="J6208" t="s">
        <v>435</v>
      </c>
      <c r="K6208">
        <v>1.1656253934301652E-2</v>
      </c>
      <c r="L6208" t="s">
        <v>163</v>
      </c>
      <c r="N6208" t="s">
        <v>353</v>
      </c>
      <c r="O6208" t="s">
        <v>435</v>
      </c>
      <c r="P6208">
        <v>4.8816170958148105E-3</v>
      </c>
      <c r="Q6208" t="s">
        <v>163</v>
      </c>
    </row>
    <row r="6209" spans="9:17" x14ac:dyDescent="0.45">
      <c r="I6209" t="s">
        <v>238</v>
      </c>
      <c r="J6209" t="s">
        <v>458</v>
      </c>
      <c r="K6209">
        <v>3.1825978437980337E-3</v>
      </c>
      <c r="L6209" t="s">
        <v>163</v>
      </c>
      <c r="N6209" t="s">
        <v>353</v>
      </c>
      <c r="O6209" t="s">
        <v>458</v>
      </c>
      <c r="P6209">
        <v>3.3801671482475842E-3</v>
      </c>
      <c r="Q6209" t="s">
        <v>163</v>
      </c>
    </row>
    <row r="6210" spans="9:17" x14ac:dyDescent="0.45">
      <c r="I6210" t="s">
        <v>238</v>
      </c>
      <c r="J6210" t="s">
        <v>459</v>
      </c>
      <c r="K6210">
        <v>0</v>
      </c>
      <c r="L6210" t="s">
        <v>163</v>
      </c>
      <c r="N6210" t="s">
        <v>353</v>
      </c>
      <c r="O6210" t="s">
        <v>459</v>
      </c>
      <c r="P6210">
        <v>2.8110677538031811E-2</v>
      </c>
      <c r="Q6210" t="s">
        <v>163</v>
      </c>
    </row>
    <row r="6211" spans="9:17" x14ac:dyDescent="0.45">
      <c r="I6211" t="s">
        <v>238</v>
      </c>
      <c r="J6211" t="s">
        <v>460</v>
      </c>
      <c r="K6211">
        <v>0</v>
      </c>
      <c r="L6211" t="s">
        <v>163</v>
      </c>
      <c r="N6211" t="s">
        <v>353</v>
      </c>
      <c r="O6211" t="s">
        <v>460</v>
      </c>
      <c r="P6211">
        <v>5.7358785336062069E-2</v>
      </c>
      <c r="Q6211" t="s">
        <v>163</v>
      </c>
    </row>
    <row r="6212" spans="9:17" x14ac:dyDescent="0.45">
      <c r="I6212" t="s">
        <v>238</v>
      </c>
      <c r="J6212" t="s">
        <v>461</v>
      </c>
      <c r="K6212">
        <v>3.0490010719170426E-3</v>
      </c>
      <c r="L6212" t="s">
        <v>163</v>
      </c>
      <c r="N6212" t="s">
        <v>353</v>
      </c>
      <c r="O6212" t="s">
        <v>461</v>
      </c>
      <c r="P6212">
        <v>9.6507617436155744E-3</v>
      </c>
      <c r="Q6212" t="s">
        <v>163</v>
      </c>
    </row>
    <row r="6213" spans="9:17" x14ac:dyDescent="0.45">
      <c r="I6213" t="s">
        <v>238</v>
      </c>
      <c r="J6213" t="s">
        <v>462</v>
      </c>
      <c r="K6213">
        <v>5.3254247271026364E-3</v>
      </c>
      <c r="L6213" t="s">
        <v>163</v>
      </c>
      <c r="N6213" t="s">
        <v>353</v>
      </c>
      <c r="O6213" t="s">
        <v>462</v>
      </c>
      <c r="P6213">
        <v>7.577029966235411E-3</v>
      </c>
      <c r="Q6213" t="s">
        <v>163</v>
      </c>
    </row>
    <row r="6214" spans="9:17" x14ac:dyDescent="0.45">
      <c r="I6214" t="s">
        <v>238</v>
      </c>
      <c r="J6214" t="s">
        <v>463</v>
      </c>
      <c r="K6214">
        <v>6.2365675745912799E-2</v>
      </c>
      <c r="L6214" t="s">
        <v>163</v>
      </c>
      <c r="N6214" t="s">
        <v>353</v>
      </c>
      <c r="O6214" t="s">
        <v>463</v>
      </c>
      <c r="P6214">
        <v>3.2166403727000706E-2</v>
      </c>
      <c r="Q6214" t="s">
        <v>163</v>
      </c>
    </row>
    <row r="6215" spans="9:17" x14ac:dyDescent="0.45">
      <c r="I6215" t="s">
        <v>238</v>
      </c>
      <c r="J6215" t="s">
        <v>464</v>
      </c>
      <c r="K6215">
        <v>9.6178899978366823E-3</v>
      </c>
      <c r="L6215" t="s">
        <v>163</v>
      </c>
      <c r="N6215" t="s">
        <v>353</v>
      </c>
      <c r="O6215" t="s">
        <v>464</v>
      </c>
      <c r="P6215">
        <v>1.9180302946518765E-3</v>
      </c>
      <c r="Q6215" t="s">
        <v>163</v>
      </c>
    </row>
    <row r="6216" spans="9:17" x14ac:dyDescent="0.45">
      <c r="I6216" t="s">
        <v>238</v>
      </c>
      <c r="J6216" t="s">
        <v>465</v>
      </c>
      <c r="K6216">
        <v>1.44019532136996E-2</v>
      </c>
      <c r="L6216" t="s">
        <v>163</v>
      </c>
      <c r="N6216" t="s">
        <v>353</v>
      </c>
      <c r="O6216" t="s">
        <v>465</v>
      </c>
      <c r="P6216">
        <v>4.3386158806708753E-3</v>
      </c>
      <c r="Q6216" t="s">
        <v>163</v>
      </c>
    </row>
    <row r="6217" spans="9:17" x14ac:dyDescent="0.45">
      <c r="I6217" t="s">
        <v>238</v>
      </c>
      <c r="J6217" t="s">
        <v>466</v>
      </c>
      <c r="K6217">
        <v>3.9476750900080673E-3</v>
      </c>
      <c r="L6217" t="s">
        <v>163</v>
      </c>
      <c r="N6217" t="s">
        <v>353</v>
      </c>
      <c r="O6217" t="s">
        <v>466</v>
      </c>
      <c r="P6217">
        <v>3.4628009260279703E-3</v>
      </c>
      <c r="Q6217" t="s">
        <v>163</v>
      </c>
    </row>
    <row r="6218" spans="9:17" x14ac:dyDescent="0.45">
      <c r="I6218" t="s">
        <v>238</v>
      </c>
      <c r="J6218" t="s">
        <v>467</v>
      </c>
      <c r="K6218">
        <v>0</v>
      </c>
      <c r="L6218" t="s">
        <v>163</v>
      </c>
      <c r="N6218" t="s">
        <v>353</v>
      </c>
      <c r="O6218" t="s">
        <v>467</v>
      </c>
      <c r="P6218">
        <v>3.5436512324531086E-2</v>
      </c>
      <c r="Q6218" t="s">
        <v>163</v>
      </c>
    </row>
    <row r="6219" spans="9:17" x14ac:dyDescent="0.45">
      <c r="I6219" t="s">
        <v>238</v>
      </c>
      <c r="J6219" t="s">
        <v>468</v>
      </c>
      <c r="K6219">
        <v>0</v>
      </c>
      <c r="L6219" t="s">
        <v>163</v>
      </c>
      <c r="N6219" t="s">
        <v>353</v>
      </c>
      <c r="O6219" t="s">
        <v>468</v>
      </c>
      <c r="P6219">
        <v>5.281231300528981E-2</v>
      </c>
      <c r="Q6219" t="s">
        <v>163</v>
      </c>
    </row>
    <row r="6220" spans="9:17" x14ac:dyDescent="0.45">
      <c r="I6220" t="s">
        <v>238</v>
      </c>
      <c r="J6220" t="s">
        <v>469</v>
      </c>
      <c r="K6220">
        <v>3.4119148970021807E-3</v>
      </c>
      <c r="L6220" t="s">
        <v>163</v>
      </c>
      <c r="N6220" t="s">
        <v>353</v>
      </c>
      <c r="O6220" t="s">
        <v>469</v>
      </c>
      <c r="P6220">
        <v>8.2469126481962331E-3</v>
      </c>
      <c r="Q6220" t="s">
        <v>163</v>
      </c>
    </row>
    <row r="6221" spans="9:17" x14ac:dyDescent="0.45">
      <c r="I6221" t="s">
        <v>238</v>
      </c>
      <c r="J6221" t="s">
        <v>470</v>
      </c>
      <c r="K6221">
        <v>6.0812289757802094E-3</v>
      </c>
      <c r="L6221" t="s">
        <v>163</v>
      </c>
      <c r="N6221" t="s">
        <v>353</v>
      </c>
      <c r="O6221" t="s">
        <v>470</v>
      </c>
      <c r="P6221">
        <v>7.1360534727774047E-3</v>
      </c>
      <c r="Q6221" t="s">
        <v>163</v>
      </c>
    </row>
    <row r="6222" spans="9:17" x14ac:dyDescent="0.45">
      <c r="I6222" t="s">
        <v>238</v>
      </c>
      <c r="J6222" t="s">
        <v>471</v>
      </c>
      <c r="K6222">
        <v>6.2111814307160569E-2</v>
      </c>
      <c r="L6222" t="s">
        <v>163</v>
      </c>
      <c r="N6222" t="s">
        <v>353</v>
      </c>
      <c r="O6222" t="s">
        <v>471</v>
      </c>
      <c r="P6222">
        <v>3.4848759862115837E-2</v>
      </c>
      <c r="Q6222" t="s">
        <v>163</v>
      </c>
    </row>
    <row r="6223" spans="9:17" x14ac:dyDescent="0.45">
      <c r="I6223" t="s">
        <v>238</v>
      </c>
      <c r="J6223" t="s">
        <v>472</v>
      </c>
      <c r="K6223">
        <v>9.2360422878933392E-3</v>
      </c>
      <c r="L6223" t="s">
        <v>163</v>
      </c>
      <c r="N6223" t="s">
        <v>353</v>
      </c>
      <c r="O6223" t="s">
        <v>472</v>
      </c>
      <c r="P6223">
        <v>3.0731768551586708E-3</v>
      </c>
      <c r="Q6223" t="s">
        <v>163</v>
      </c>
    </row>
    <row r="6224" spans="9:17" x14ac:dyDescent="0.45">
      <c r="I6224" t="s">
        <v>238</v>
      </c>
      <c r="J6224" t="s">
        <v>473</v>
      </c>
      <c r="K6224">
        <v>1.3593340932021816E-2</v>
      </c>
      <c r="L6224" t="s">
        <v>163</v>
      </c>
      <c r="N6224" t="s">
        <v>353</v>
      </c>
      <c r="O6224" t="s">
        <v>473</v>
      </c>
      <c r="P6224">
        <v>6.6180522462345745E-3</v>
      </c>
      <c r="Q6224" t="s">
        <v>163</v>
      </c>
    </row>
    <row r="6225" spans="9:17" x14ac:dyDescent="0.45">
      <c r="I6225" t="s">
        <v>238</v>
      </c>
      <c r="J6225" t="s">
        <v>474</v>
      </c>
      <c r="K6225">
        <v>3.6579937929614396E-3</v>
      </c>
      <c r="L6225" t="s">
        <v>163</v>
      </c>
      <c r="N6225" t="s">
        <v>353</v>
      </c>
      <c r="O6225" t="s">
        <v>474</v>
      </c>
      <c r="P6225">
        <v>3.6996645192925205E-3</v>
      </c>
      <c r="Q6225" t="s">
        <v>163</v>
      </c>
    </row>
    <row r="6226" spans="9:17" x14ac:dyDescent="0.45">
      <c r="I6226" t="s">
        <v>238</v>
      </c>
      <c r="J6226" t="s">
        <v>475</v>
      </c>
      <c r="K6226">
        <v>0</v>
      </c>
      <c r="L6226" t="s">
        <v>163</v>
      </c>
      <c r="N6226" t="s">
        <v>353</v>
      </c>
      <c r="O6226" t="s">
        <v>475</v>
      </c>
      <c r="P6226">
        <v>3.5038037462182724E-2</v>
      </c>
      <c r="Q6226" t="s">
        <v>163</v>
      </c>
    </row>
    <row r="6227" spans="9:17" x14ac:dyDescent="0.45">
      <c r="I6227" t="s">
        <v>238</v>
      </c>
      <c r="J6227" t="s">
        <v>476</v>
      </c>
      <c r="K6227">
        <v>0</v>
      </c>
      <c r="L6227" t="s">
        <v>163</v>
      </c>
      <c r="N6227" t="s">
        <v>353</v>
      </c>
      <c r="O6227" t="s">
        <v>476</v>
      </c>
      <c r="P6227">
        <v>3.6615366195065051E-2</v>
      </c>
      <c r="Q6227" t="s">
        <v>163</v>
      </c>
    </row>
    <row r="6228" spans="9:17" x14ac:dyDescent="0.45">
      <c r="I6228" t="s">
        <v>238</v>
      </c>
      <c r="J6228" t="s">
        <v>477</v>
      </c>
      <c r="K6228">
        <v>3.7928144508192979E-3</v>
      </c>
      <c r="L6228" t="s">
        <v>163</v>
      </c>
      <c r="N6228" t="s">
        <v>353</v>
      </c>
      <c r="O6228" t="s">
        <v>477</v>
      </c>
      <c r="P6228">
        <v>5.8869000460396882E-3</v>
      </c>
      <c r="Q6228" t="s">
        <v>163</v>
      </c>
    </row>
    <row r="6229" spans="9:17" x14ac:dyDescent="0.45">
      <c r="I6229" t="s">
        <v>238</v>
      </c>
      <c r="J6229" t="s">
        <v>478</v>
      </c>
      <c r="K6229">
        <v>6.7290332694945392E-3</v>
      </c>
      <c r="L6229" t="s">
        <v>163</v>
      </c>
      <c r="N6229" t="s">
        <v>353</v>
      </c>
      <c r="O6229" t="s">
        <v>478</v>
      </c>
      <c r="P6229">
        <v>6.0640934543187896E-3</v>
      </c>
      <c r="Q6229" t="s">
        <v>163</v>
      </c>
    </row>
    <row r="6230" spans="9:17" x14ac:dyDescent="0.45">
      <c r="I6230" t="s">
        <v>238</v>
      </c>
      <c r="J6230" t="s">
        <v>479</v>
      </c>
      <c r="K6230">
        <v>6.4660662271084121E-2</v>
      </c>
      <c r="L6230" t="s">
        <v>163</v>
      </c>
      <c r="N6230" t="s">
        <v>353</v>
      </c>
      <c r="O6230" t="s">
        <v>479</v>
      </c>
      <c r="P6230">
        <v>2.2131354667368267E-2</v>
      </c>
      <c r="Q6230" t="s">
        <v>163</v>
      </c>
    </row>
    <row r="6231" spans="9:17" x14ac:dyDescent="0.45">
      <c r="I6231" t="s">
        <v>238</v>
      </c>
      <c r="J6231" t="s">
        <v>480</v>
      </c>
      <c r="K6231">
        <v>9.9445881709533824E-3</v>
      </c>
      <c r="L6231" t="s">
        <v>163</v>
      </c>
      <c r="N6231" t="s">
        <v>353</v>
      </c>
      <c r="O6231" t="s">
        <v>480</v>
      </c>
      <c r="P6231">
        <v>1.416825090219466E-3</v>
      </c>
      <c r="Q6231" t="s">
        <v>163</v>
      </c>
    </row>
    <row r="6232" spans="9:17" x14ac:dyDescent="0.45">
      <c r="I6232" t="s">
        <v>238</v>
      </c>
      <c r="J6232" t="s">
        <v>481</v>
      </c>
      <c r="K6232">
        <v>1.3932687689302409E-2</v>
      </c>
      <c r="L6232" t="s">
        <v>163</v>
      </c>
      <c r="N6232" t="s">
        <v>353</v>
      </c>
      <c r="O6232" t="s">
        <v>481</v>
      </c>
      <c r="P6232">
        <v>3.8026774548799644E-3</v>
      </c>
      <c r="Q6232" t="s">
        <v>163</v>
      </c>
    </row>
    <row r="6233" spans="9:17" x14ac:dyDescent="0.45">
      <c r="I6233" t="s">
        <v>238</v>
      </c>
      <c r="J6233" t="s">
        <v>482</v>
      </c>
      <c r="K6233">
        <v>3.5838181498136119E-3</v>
      </c>
      <c r="L6233" t="s">
        <v>163</v>
      </c>
      <c r="N6233" t="s">
        <v>353</v>
      </c>
      <c r="O6233" t="s">
        <v>482</v>
      </c>
      <c r="P6233">
        <v>2.7864182666637303E-3</v>
      </c>
      <c r="Q6233" t="s">
        <v>163</v>
      </c>
    </row>
    <row r="6234" spans="9:17" x14ac:dyDescent="0.45">
      <c r="I6234" t="s">
        <v>238</v>
      </c>
      <c r="J6234" t="s">
        <v>483</v>
      </c>
      <c r="K6234">
        <v>0</v>
      </c>
      <c r="L6234" t="s">
        <v>163</v>
      </c>
      <c r="N6234" t="s">
        <v>353</v>
      </c>
      <c r="O6234" t="s">
        <v>483</v>
      </c>
      <c r="P6234">
        <v>2.2145935108611913E-2</v>
      </c>
      <c r="Q6234" t="s">
        <v>163</v>
      </c>
    </row>
    <row r="6235" spans="9:17" x14ac:dyDescent="0.45">
      <c r="I6235" t="s">
        <v>238</v>
      </c>
      <c r="J6235" t="s">
        <v>484</v>
      </c>
      <c r="K6235">
        <v>0</v>
      </c>
      <c r="L6235" t="s">
        <v>163</v>
      </c>
      <c r="N6235" t="s">
        <v>353</v>
      </c>
      <c r="O6235" t="s">
        <v>484</v>
      </c>
      <c r="P6235">
        <v>2.224886836495554E-2</v>
      </c>
      <c r="Q6235" t="s">
        <v>163</v>
      </c>
    </row>
    <row r="6236" spans="9:17" x14ac:dyDescent="0.45">
      <c r="I6236" t="s">
        <v>238</v>
      </c>
      <c r="J6236" t="s">
        <v>485</v>
      </c>
      <c r="K6236">
        <v>1.9494482825823522E-3</v>
      </c>
      <c r="L6236" t="s">
        <v>163</v>
      </c>
      <c r="N6236" t="s">
        <v>353</v>
      </c>
      <c r="O6236" t="s">
        <v>485</v>
      </c>
      <c r="P6236">
        <v>3.692716205379211E-3</v>
      </c>
      <c r="Q6236" t="s">
        <v>163</v>
      </c>
    </row>
    <row r="6237" spans="9:17" x14ac:dyDescent="0.45">
      <c r="I6237" t="s">
        <v>238</v>
      </c>
      <c r="J6237" t="s">
        <v>486</v>
      </c>
      <c r="K6237">
        <v>4.241050369321848E-3</v>
      </c>
      <c r="L6237" t="s">
        <v>163</v>
      </c>
      <c r="N6237" t="s">
        <v>353</v>
      </c>
      <c r="O6237" t="s">
        <v>486</v>
      </c>
      <c r="P6237">
        <v>4.4711671464342049E-3</v>
      </c>
      <c r="Q6237" t="s">
        <v>163</v>
      </c>
    </row>
    <row r="6238" spans="9:17" x14ac:dyDescent="0.45">
      <c r="I6238" t="s">
        <v>238</v>
      </c>
      <c r="J6238" t="s">
        <v>487</v>
      </c>
      <c r="K6238">
        <v>4.8410226084188497E-2</v>
      </c>
      <c r="L6238" t="s">
        <v>163</v>
      </c>
      <c r="N6238" t="s">
        <v>353</v>
      </c>
      <c r="O6238" t="s">
        <v>487</v>
      </c>
      <c r="P6238">
        <v>1.6222201642750685E-2</v>
      </c>
      <c r="Q6238" t="s">
        <v>163</v>
      </c>
    </row>
    <row r="6239" spans="9:17" x14ac:dyDescent="0.45">
      <c r="I6239" t="s">
        <v>238</v>
      </c>
      <c r="J6239" t="s">
        <v>488</v>
      </c>
      <c r="K6239">
        <v>8.0688045992547662E-3</v>
      </c>
      <c r="L6239" t="s">
        <v>163</v>
      </c>
      <c r="N6239" t="s">
        <v>353</v>
      </c>
      <c r="O6239" t="s">
        <v>488</v>
      </c>
      <c r="P6239">
        <v>1.1405332262018166E-3</v>
      </c>
      <c r="Q6239" t="s">
        <v>163</v>
      </c>
    </row>
    <row r="6240" spans="9:17" x14ac:dyDescent="0.45">
      <c r="I6240" t="s">
        <v>238</v>
      </c>
      <c r="J6240" t="s">
        <v>489</v>
      </c>
      <c r="K6240">
        <v>1.1094574271750299E-2</v>
      </c>
      <c r="L6240" t="s">
        <v>163</v>
      </c>
      <c r="N6240" t="s">
        <v>353</v>
      </c>
      <c r="O6240" t="s">
        <v>489</v>
      </c>
      <c r="P6240">
        <v>2.2807209910939742E-3</v>
      </c>
      <c r="Q6240" t="s">
        <v>163</v>
      </c>
    </row>
    <row r="6241" spans="9:17" x14ac:dyDescent="0.45">
      <c r="I6241" t="s">
        <v>238</v>
      </c>
      <c r="J6241" t="s">
        <v>490</v>
      </c>
      <c r="K6241">
        <v>2.5405246453559511E-3</v>
      </c>
      <c r="L6241" t="s">
        <v>163</v>
      </c>
      <c r="N6241" t="s">
        <v>353</v>
      </c>
      <c r="O6241" t="s">
        <v>490</v>
      </c>
      <c r="P6241">
        <v>1.201550367953256E-3</v>
      </c>
      <c r="Q6241" t="s">
        <v>163</v>
      </c>
    </row>
    <row r="6242" spans="9:17" x14ac:dyDescent="0.45">
      <c r="I6242" t="s">
        <v>238</v>
      </c>
      <c r="J6242" t="s">
        <v>491</v>
      </c>
      <c r="K6242">
        <v>0</v>
      </c>
      <c r="L6242" t="s">
        <v>163</v>
      </c>
      <c r="N6242" t="s">
        <v>353</v>
      </c>
      <c r="O6242" t="s">
        <v>491</v>
      </c>
      <c r="P6242">
        <v>1.1815012849281768E-2</v>
      </c>
      <c r="Q6242" t="s">
        <v>163</v>
      </c>
    </row>
    <row r="6243" spans="9:17" x14ac:dyDescent="0.45">
      <c r="I6243" t="s">
        <v>238</v>
      </c>
      <c r="J6243" t="s">
        <v>492</v>
      </c>
      <c r="K6243">
        <v>0</v>
      </c>
      <c r="L6243" t="s">
        <v>163</v>
      </c>
      <c r="N6243" t="s">
        <v>353</v>
      </c>
      <c r="O6243" t="s">
        <v>492</v>
      </c>
      <c r="P6243">
        <v>1.2856280538235187E-2</v>
      </c>
      <c r="Q6243" t="s">
        <v>163</v>
      </c>
    </row>
    <row r="6244" spans="9:17" x14ac:dyDescent="0.45">
      <c r="I6244" t="s">
        <v>238</v>
      </c>
      <c r="J6244" t="s">
        <v>493</v>
      </c>
      <c r="K6244">
        <v>2.6150338806443306E-3</v>
      </c>
      <c r="L6244" t="s">
        <v>163</v>
      </c>
      <c r="N6244" t="s">
        <v>353</v>
      </c>
      <c r="O6244" t="s">
        <v>493</v>
      </c>
      <c r="P6244">
        <v>1.6845512462102237E-3</v>
      </c>
      <c r="Q6244" t="s">
        <v>163</v>
      </c>
    </row>
    <row r="6245" spans="9:17" x14ac:dyDescent="0.45">
      <c r="I6245" t="s">
        <v>238</v>
      </c>
      <c r="J6245" t="s">
        <v>494</v>
      </c>
      <c r="K6245">
        <v>5.1479127383469436E-3</v>
      </c>
      <c r="L6245" t="s">
        <v>163</v>
      </c>
      <c r="N6245" t="s">
        <v>353</v>
      </c>
      <c r="O6245" t="s">
        <v>494</v>
      </c>
      <c r="P6245">
        <v>1.8591026761489041E-3</v>
      </c>
      <c r="Q6245" t="s">
        <v>163</v>
      </c>
    </row>
    <row r="6246" spans="9:17" x14ac:dyDescent="0.45">
      <c r="I6246" t="s">
        <v>238</v>
      </c>
      <c r="J6246" t="s">
        <v>495</v>
      </c>
      <c r="K6246">
        <v>5.4165714630064213E-2</v>
      </c>
      <c r="L6246" t="s">
        <v>163</v>
      </c>
      <c r="N6246" t="s">
        <v>353</v>
      </c>
      <c r="O6246" t="s">
        <v>495</v>
      </c>
      <c r="P6246">
        <v>1.1988181361841699E-2</v>
      </c>
      <c r="Q6246" t="s">
        <v>163</v>
      </c>
    </row>
    <row r="6247" spans="9:17" x14ac:dyDescent="0.45">
      <c r="I6247" t="s">
        <v>238</v>
      </c>
      <c r="J6247" t="s">
        <v>496</v>
      </c>
      <c r="K6247">
        <v>9.2056634227298834E-3</v>
      </c>
      <c r="L6247" t="s">
        <v>163</v>
      </c>
      <c r="N6247" t="s">
        <v>353</v>
      </c>
      <c r="O6247" t="s">
        <v>496</v>
      </c>
      <c r="P6247">
        <v>2.1206882699109182E-3</v>
      </c>
      <c r="Q6247" t="s">
        <v>163</v>
      </c>
    </row>
    <row r="6248" spans="9:17" x14ac:dyDescent="0.45">
      <c r="I6248" t="s">
        <v>238</v>
      </c>
      <c r="J6248" t="s">
        <v>497</v>
      </c>
      <c r="K6248">
        <v>1.3640634522567209E-2</v>
      </c>
      <c r="L6248" t="s">
        <v>163</v>
      </c>
      <c r="N6248" t="s">
        <v>353</v>
      </c>
      <c r="O6248" t="s">
        <v>497</v>
      </c>
      <c r="P6248">
        <v>3.877426377345766E-3</v>
      </c>
      <c r="Q6248" t="s">
        <v>163</v>
      </c>
    </row>
    <row r="6249" spans="9:17" x14ac:dyDescent="0.45">
      <c r="I6249" t="s">
        <v>238</v>
      </c>
      <c r="J6249" t="s">
        <v>498</v>
      </c>
      <c r="K6249">
        <v>3.5553921631852293E-3</v>
      </c>
      <c r="L6249" t="s">
        <v>163</v>
      </c>
      <c r="N6249" t="s">
        <v>353</v>
      </c>
      <c r="O6249" t="s">
        <v>498</v>
      </c>
      <c r="P6249">
        <v>1.3312652469322289E-3</v>
      </c>
      <c r="Q6249" t="s">
        <v>163</v>
      </c>
    </row>
    <row r="6250" spans="9:17" x14ac:dyDescent="0.45">
      <c r="I6250" t="s">
        <v>238</v>
      </c>
      <c r="J6250" t="s">
        <v>499</v>
      </c>
      <c r="K6250">
        <v>0</v>
      </c>
      <c r="L6250" t="s">
        <v>163</v>
      </c>
      <c r="N6250" t="s">
        <v>353</v>
      </c>
      <c r="O6250" t="s">
        <v>499</v>
      </c>
      <c r="P6250">
        <v>8.5121403996483332E-3</v>
      </c>
      <c r="Q6250" t="s">
        <v>163</v>
      </c>
    </row>
    <row r="6251" spans="9:17" x14ac:dyDescent="0.45">
      <c r="I6251" t="s">
        <v>239</v>
      </c>
      <c r="J6251" t="s">
        <v>162</v>
      </c>
      <c r="K6251">
        <v>3.1129412204464261E-4</v>
      </c>
      <c r="L6251" t="s">
        <v>163</v>
      </c>
      <c r="N6251" t="s">
        <v>354</v>
      </c>
      <c r="O6251" t="s">
        <v>162</v>
      </c>
      <c r="P6251">
        <v>2.2001737361726375E-2</v>
      </c>
      <c r="Q6251" t="s">
        <v>163</v>
      </c>
    </row>
    <row r="6252" spans="9:17" x14ac:dyDescent="0.45">
      <c r="I6252" t="s">
        <v>239</v>
      </c>
      <c r="J6252" t="s">
        <v>164</v>
      </c>
      <c r="K6252">
        <v>2.6657170585296527E-3</v>
      </c>
      <c r="L6252" t="s">
        <v>163</v>
      </c>
      <c r="N6252" t="s">
        <v>354</v>
      </c>
      <c r="O6252" t="s">
        <v>164</v>
      </c>
      <c r="P6252">
        <v>2.8582108934717288E-3</v>
      </c>
      <c r="Q6252" t="s">
        <v>163</v>
      </c>
    </row>
    <row r="6253" spans="9:17" x14ac:dyDescent="0.45">
      <c r="I6253" t="s">
        <v>239</v>
      </c>
      <c r="J6253" t="s">
        <v>165</v>
      </c>
      <c r="K6253">
        <v>4.4046525173545197E-3</v>
      </c>
      <c r="L6253" t="s">
        <v>163</v>
      </c>
      <c r="N6253" t="s">
        <v>354</v>
      </c>
      <c r="O6253" t="s">
        <v>165</v>
      </c>
      <c r="P6253">
        <v>3.1503497607105304E-3</v>
      </c>
      <c r="Q6253" t="s">
        <v>163</v>
      </c>
    </row>
    <row r="6254" spans="9:17" x14ac:dyDescent="0.45">
      <c r="I6254" t="s">
        <v>239</v>
      </c>
      <c r="J6254" t="s">
        <v>406</v>
      </c>
      <c r="K6254">
        <v>4.4546092457895779E-2</v>
      </c>
      <c r="L6254" t="s">
        <v>163</v>
      </c>
      <c r="N6254" t="s">
        <v>354</v>
      </c>
      <c r="O6254" t="s">
        <v>406</v>
      </c>
      <c r="P6254">
        <v>1.9074569706679215E-2</v>
      </c>
      <c r="Q6254" t="s">
        <v>163</v>
      </c>
    </row>
    <row r="6255" spans="9:17" x14ac:dyDescent="0.45">
      <c r="I6255" t="s">
        <v>239</v>
      </c>
      <c r="J6255" t="s">
        <v>407</v>
      </c>
      <c r="K6255">
        <v>7.1108577189674272E-3</v>
      </c>
      <c r="L6255" t="s">
        <v>163</v>
      </c>
      <c r="N6255" t="s">
        <v>354</v>
      </c>
      <c r="O6255" t="s">
        <v>407</v>
      </c>
      <c r="P6255">
        <v>2.8152338768404057E-3</v>
      </c>
      <c r="Q6255" t="s">
        <v>163</v>
      </c>
    </row>
    <row r="6256" spans="9:17" x14ac:dyDescent="0.45">
      <c r="I6256" t="s">
        <v>239</v>
      </c>
      <c r="J6256" t="s">
        <v>408</v>
      </c>
      <c r="K6256">
        <v>1.0830360791270241E-2</v>
      </c>
      <c r="L6256" t="s">
        <v>163</v>
      </c>
      <c r="N6256" t="s">
        <v>354</v>
      </c>
      <c r="O6256" t="s">
        <v>408</v>
      </c>
      <c r="P6256">
        <v>4.4222414541669718E-3</v>
      </c>
      <c r="Q6256" t="s">
        <v>163</v>
      </c>
    </row>
    <row r="6257" spans="9:17" x14ac:dyDescent="0.45">
      <c r="I6257" t="s">
        <v>239</v>
      </c>
      <c r="J6257" t="s">
        <v>446</v>
      </c>
      <c r="K6257">
        <v>2.7236679567888694E-3</v>
      </c>
      <c r="L6257" t="s">
        <v>163</v>
      </c>
      <c r="N6257" t="s">
        <v>354</v>
      </c>
      <c r="O6257" t="s">
        <v>446</v>
      </c>
      <c r="P6257">
        <v>2.5177019578432689E-3</v>
      </c>
      <c r="Q6257" t="s">
        <v>163</v>
      </c>
    </row>
    <row r="6258" spans="9:17" x14ac:dyDescent="0.45">
      <c r="I6258" t="s">
        <v>239</v>
      </c>
      <c r="J6258" t="s">
        <v>447</v>
      </c>
      <c r="K6258">
        <v>0</v>
      </c>
      <c r="L6258" t="s">
        <v>163</v>
      </c>
      <c r="N6258" t="s">
        <v>354</v>
      </c>
      <c r="O6258" t="s">
        <v>447</v>
      </c>
      <c r="P6258">
        <v>1.4576245652676822E-2</v>
      </c>
      <c r="Q6258" t="s">
        <v>163</v>
      </c>
    </row>
    <row r="6259" spans="9:17" x14ac:dyDescent="0.45">
      <c r="I6259" t="s">
        <v>239</v>
      </c>
      <c r="J6259" t="s">
        <v>166</v>
      </c>
      <c r="K6259">
        <v>0</v>
      </c>
      <c r="L6259" t="s">
        <v>163</v>
      </c>
      <c r="N6259" t="s">
        <v>354</v>
      </c>
      <c r="O6259" t="s">
        <v>166</v>
      </c>
      <c r="P6259">
        <v>9.3714195285186149E-3</v>
      </c>
      <c r="Q6259" t="s">
        <v>163</v>
      </c>
    </row>
    <row r="6260" spans="9:17" x14ac:dyDescent="0.45">
      <c r="I6260" t="s">
        <v>239</v>
      </c>
      <c r="J6260" t="s">
        <v>167</v>
      </c>
      <c r="K6260">
        <v>2.5265056962049258E-3</v>
      </c>
      <c r="L6260" t="s">
        <v>163</v>
      </c>
      <c r="N6260" t="s">
        <v>354</v>
      </c>
      <c r="O6260" t="s">
        <v>167</v>
      </c>
      <c r="P6260">
        <v>6.4369192851606639E-4</v>
      </c>
      <c r="Q6260" t="s">
        <v>163</v>
      </c>
    </row>
    <row r="6261" spans="9:17" x14ac:dyDescent="0.45">
      <c r="I6261" t="s">
        <v>239</v>
      </c>
      <c r="J6261" t="s">
        <v>168</v>
      </c>
      <c r="K6261">
        <v>4.4822967250773326E-3</v>
      </c>
      <c r="L6261" t="s">
        <v>163</v>
      </c>
      <c r="N6261" t="s">
        <v>354</v>
      </c>
      <c r="O6261" t="s">
        <v>168</v>
      </c>
      <c r="P6261">
        <v>3.5788935693684956E-4</v>
      </c>
      <c r="Q6261" t="s">
        <v>163</v>
      </c>
    </row>
    <row r="6262" spans="9:17" x14ac:dyDescent="0.45">
      <c r="I6262" t="s">
        <v>239</v>
      </c>
      <c r="J6262" t="s">
        <v>409</v>
      </c>
      <c r="K6262">
        <v>4.7724676872526468E-2</v>
      </c>
      <c r="L6262" t="s">
        <v>163</v>
      </c>
      <c r="N6262" t="s">
        <v>354</v>
      </c>
      <c r="O6262" t="s">
        <v>409</v>
      </c>
      <c r="P6262">
        <v>2.2520726922322866E-3</v>
      </c>
      <c r="Q6262" t="s">
        <v>163</v>
      </c>
    </row>
    <row r="6263" spans="9:17" x14ac:dyDescent="0.45">
      <c r="I6263" t="s">
        <v>239</v>
      </c>
      <c r="J6263" t="s">
        <v>410</v>
      </c>
      <c r="K6263">
        <v>7.5091679253673545E-3</v>
      </c>
      <c r="L6263" t="s">
        <v>163</v>
      </c>
      <c r="N6263" t="s">
        <v>354</v>
      </c>
      <c r="O6263" t="s">
        <v>410</v>
      </c>
      <c r="P6263">
        <v>3.5333692030234599E-4</v>
      </c>
      <c r="Q6263" t="s">
        <v>163</v>
      </c>
    </row>
    <row r="6264" spans="9:17" x14ac:dyDescent="0.45">
      <c r="I6264" t="s">
        <v>239</v>
      </c>
      <c r="J6264" t="s">
        <v>411</v>
      </c>
      <c r="K6264">
        <v>1.160646612492606E-2</v>
      </c>
      <c r="L6264" t="s">
        <v>163</v>
      </c>
      <c r="N6264" t="s">
        <v>354</v>
      </c>
      <c r="O6264" t="s">
        <v>411</v>
      </c>
      <c r="P6264">
        <v>6.9604398995688765E-4</v>
      </c>
      <c r="Q6264" t="s">
        <v>163</v>
      </c>
    </row>
    <row r="6265" spans="9:17" x14ac:dyDescent="0.45">
      <c r="I6265" t="s">
        <v>239</v>
      </c>
      <c r="J6265" t="s">
        <v>448</v>
      </c>
      <c r="K6265">
        <v>3.1761645786716136E-3</v>
      </c>
      <c r="L6265" t="s">
        <v>163</v>
      </c>
      <c r="N6265" t="s">
        <v>354</v>
      </c>
      <c r="O6265" t="s">
        <v>448</v>
      </c>
      <c r="P6265">
        <v>3.6196030966107232E-4</v>
      </c>
      <c r="Q6265" t="s">
        <v>163</v>
      </c>
    </row>
    <row r="6266" spans="9:17" x14ac:dyDescent="0.45">
      <c r="I6266" t="s">
        <v>239</v>
      </c>
      <c r="J6266" t="s">
        <v>449</v>
      </c>
      <c r="K6266">
        <v>0</v>
      </c>
      <c r="L6266" t="s">
        <v>163</v>
      </c>
      <c r="N6266" t="s">
        <v>354</v>
      </c>
      <c r="O6266" t="s">
        <v>449</v>
      </c>
      <c r="P6266">
        <v>5.7826468591050742E-3</v>
      </c>
      <c r="Q6266" t="s">
        <v>163</v>
      </c>
    </row>
    <row r="6267" spans="9:17" x14ac:dyDescent="0.45">
      <c r="I6267" t="s">
        <v>239</v>
      </c>
      <c r="J6267" t="s">
        <v>169</v>
      </c>
      <c r="K6267">
        <v>0</v>
      </c>
      <c r="L6267" t="s">
        <v>163</v>
      </c>
      <c r="N6267" t="s">
        <v>354</v>
      </c>
      <c r="O6267" t="s">
        <v>169</v>
      </c>
      <c r="P6267">
        <v>8.4722947919888946E-3</v>
      </c>
      <c r="Q6267" t="s">
        <v>163</v>
      </c>
    </row>
    <row r="6268" spans="9:17" x14ac:dyDescent="0.45">
      <c r="I6268" t="s">
        <v>239</v>
      </c>
      <c r="J6268" t="s">
        <v>170</v>
      </c>
      <c r="K6268">
        <v>3.3785995257567237E-3</v>
      </c>
      <c r="L6268" t="s">
        <v>163</v>
      </c>
      <c r="N6268" t="s">
        <v>354</v>
      </c>
      <c r="O6268" t="s">
        <v>170</v>
      </c>
      <c r="P6268">
        <v>8.3344099203982753E-4</v>
      </c>
      <c r="Q6268" t="s">
        <v>163</v>
      </c>
    </row>
    <row r="6269" spans="9:17" x14ac:dyDescent="0.45">
      <c r="I6269" t="s">
        <v>239</v>
      </c>
      <c r="J6269" t="s">
        <v>171</v>
      </c>
      <c r="K6269">
        <v>5.4336657792894254E-3</v>
      </c>
      <c r="L6269" t="s">
        <v>163</v>
      </c>
      <c r="N6269" t="s">
        <v>354</v>
      </c>
      <c r="O6269" t="s">
        <v>171</v>
      </c>
      <c r="P6269">
        <v>9.0248505687520351E-4</v>
      </c>
      <c r="Q6269" t="s">
        <v>163</v>
      </c>
    </row>
    <row r="6270" spans="9:17" x14ac:dyDescent="0.45">
      <c r="I6270" t="s">
        <v>239</v>
      </c>
      <c r="J6270" t="s">
        <v>412</v>
      </c>
      <c r="K6270">
        <v>5.0657293812225293E-2</v>
      </c>
      <c r="L6270" t="s">
        <v>163</v>
      </c>
      <c r="N6270" t="s">
        <v>354</v>
      </c>
      <c r="O6270" t="s">
        <v>412</v>
      </c>
      <c r="P6270">
        <v>4.9434251565596303E-3</v>
      </c>
      <c r="Q6270" t="s">
        <v>163</v>
      </c>
    </row>
    <row r="6271" spans="9:17" x14ac:dyDescent="0.45">
      <c r="I6271" t="s">
        <v>239</v>
      </c>
      <c r="J6271" t="s">
        <v>413</v>
      </c>
      <c r="K6271">
        <v>7.9773571704811006E-3</v>
      </c>
      <c r="L6271" t="s">
        <v>163</v>
      </c>
      <c r="N6271" t="s">
        <v>354</v>
      </c>
      <c r="O6271" t="s">
        <v>413</v>
      </c>
      <c r="P6271">
        <v>5.7545224503269331E-4</v>
      </c>
      <c r="Q6271" t="s">
        <v>163</v>
      </c>
    </row>
    <row r="6272" spans="9:17" x14ac:dyDescent="0.45">
      <c r="I6272" t="s">
        <v>239</v>
      </c>
      <c r="J6272" t="s">
        <v>414</v>
      </c>
      <c r="K6272">
        <v>1.165971519160745E-2</v>
      </c>
      <c r="L6272" t="s">
        <v>163</v>
      </c>
      <c r="N6272" t="s">
        <v>354</v>
      </c>
      <c r="O6272" t="s">
        <v>414</v>
      </c>
      <c r="P6272">
        <v>1.2054027910336281E-3</v>
      </c>
      <c r="Q6272" t="s">
        <v>163</v>
      </c>
    </row>
    <row r="6273" spans="9:17" x14ac:dyDescent="0.45">
      <c r="I6273" t="s">
        <v>239</v>
      </c>
      <c r="J6273" t="s">
        <v>450</v>
      </c>
      <c r="K6273">
        <v>2.9022974539890788E-3</v>
      </c>
      <c r="L6273" t="s">
        <v>163</v>
      </c>
      <c r="N6273" t="s">
        <v>354</v>
      </c>
      <c r="O6273" t="s">
        <v>450</v>
      </c>
      <c r="P6273">
        <v>7.844742730015522E-4</v>
      </c>
      <c r="Q6273" t="s">
        <v>163</v>
      </c>
    </row>
    <row r="6274" spans="9:17" x14ac:dyDescent="0.45">
      <c r="I6274" t="s">
        <v>239</v>
      </c>
      <c r="J6274" t="s">
        <v>451</v>
      </c>
      <c r="K6274">
        <v>0</v>
      </c>
      <c r="L6274" t="s">
        <v>163</v>
      </c>
      <c r="N6274" t="s">
        <v>354</v>
      </c>
      <c r="O6274" t="s">
        <v>451</v>
      </c>
      <c r="P6274">
        <v>6.36676616346467E-3</v>
      </c>
      <c r="Q6274" t="s">
        <v>163</v>
      </c>
    </row>
    <row r="6275" spans="9:17" x14ac:dyDescent="0.45">
      <c r="I6275" t="s">
        <v>239</v>
      </c>
      <c r="J6275" t="s">
        <v>172</v>
      </c>
      <c r="K6275">
        <v>0</v>
      </c>
      <c r="L6275" t="s">
        <v>163</v>
      </c>
      <c r="N6275" t="s">
        <v>354</v>
      </c>
      <c r="O6275" t="s">
        <v>172</v>
      </c>
      <c r="P6275">
        <v>3.1070333661437841E-2</v>
      </c>
      <c r="Q6275" t="s">
        <v>163</v>
      </c>
    </row>
    <row r="6276" spans="9:17" x14ac:dyDescent="0.45">
      <c r="I6276" t="s">
        <v>239</v>
      </c>
      <c r="J6276" t="s">
        <v>173</v>
      </c>
      <c r="K6276">
        <v>3.3860363671226689E-3</v>
      </c>
      <c r="L6276" t="s">
        <v>163</v>
      </c>
      <c r="N6276" t="s">
        <v>354</v>
      </c>
      <c r="O6276" t="s">
        <v>173</v>
      </c>
      <c r="P6276">
        <v>3.215590987524046E-3</v>
      </c>
      <c r="Q6276" t="s">
        <v>163</v>
      </c>
    </row>
    <row r="6277" spans="9:17" x14ac:dyDescent="0.45">
      <c r="I6277" t="s">
        <v>239</v>
      </c>
      <c r="J6277" t="s">
        <v>174</v>
      </c>
      <c r="K6277">
        <v>5.6419146306089761E-3</v>
      </c>
      <c r="L6277" t="s">
        <v>163</v>
      </c>
      <c r="N6277" t="s">
        <v>354</v>
      </c>
      <c r="O6277" t="s">
        <v>174</v>
      </c>
      <c r="P6277">
        <v>2.0000861650137035E-3</v>
      </c>
      <c r="Q6277" t="s">
        <v>163</v>
      </c>
    </row>
    <row r="6278" spans="9:17" x14ac:dyDescent="0.45">
      <c r="I6278" t="s">
        <v>239</v>
      </c>
      <c r="J6278" t="s">
        <v>415</v>
      </c>
      <c r="K6278">
        <v>4.955291815701298E-2</v>
      </c>
      <c r="L6278" t="s">
        <v>163</v>
      </c>
      <c r="N6278" t="s">
        <v>354</v>
      </c>
      <c r="O6278" t="s">
        <v>415</v>
      </c>
      <c r="P6278">
        <v>6.1158131222718267E-3</v>
      </c>
      <c r="Q6278" t="s">
        <v>163</v>
      </c>
    </row>
    <row r="6279" spans="9:17" x14ac:dyDescent="0.45">
      <c r="I6279" t="s">
        <v>239</v>
      </c>
      <c r="J6279" t="s">
        <v>416</v>
      </c>
      <c r="K6279">
        <v>6.6629589444496731E-3</v>
      </c>
      <c r="L6279" t="s">
        <v>163</v>
      </c>
      <c r="N6279" t="s">
        <v>354</v>
      </c>
      <c r="O6279" t="s">
        <v>416</v>
      </c>
      <c r="P6279">
        <v>5.3036138916546778E-4</v>
      </c>
      <c r="Q6279" t="s">
        <v>163</v>
      </c>
    </row>
    <row r="6280" spans="9:17" x14ac:dyDescent="0.45">
      <c r="I6280" t="s">
        <v>239</v>
      </c>
      <c r="J6280" t="s">
        <v>417</v>
      </c>
      <c r="K6280">
        <v>9.6905805396240354E-3</v>
      </c>
      <c r="L6280" t="s">
        <v>163</v>
      </c>
      <c r="N6280" t="s">
        <v>354</v>
      </c>
      <c r="O6280" t="s">
        <v>417</v>
      </c>
      <c r="P6280">
        <v>1.5414778152822097E-3</v>
      </c>
      <c r="Q6280" t="s">
        <v>163</v>
      </c>
    </row>
    <row r="6281" spans="9:17" x14ac:dyDescent="0.45">
      <c r="I6281" t="s">
        <v>239</v>
      </c>
      <c r="J6281" t="s">
        <v>452</v>
      </c>
      <c r="K6281">
        <v>1.9084073819125903E-3</v>
      </c>
      <c r="L6281" t="s">
        <v>163</v>
      </c>
      <c r="N6281" t="s">
        <v>354</v>
      </c>
      <c r="O6281" t="s">
        <v>452</v>
      </c>
      <c r="P6281">
        <v>2.0262591927074276E-3</v>
      </c>
      <c r="Q6281" t="s">
        <v>163</v>
      </c>
    </row>
    <row r="6282" spans="9:17" x14ac:dyDescent="0.45">
      <c r="I6282" t="s">
        <v>239</v>
      </c>
      <c r="J6282" t="s">
        <v>453</v>
      </c>
      <c r="K6282">
        <v>0</v>
      </c>
      <c r="L6282" t="s">
        <v>163</v>
      </c>
      <c r="N6282" t="s">
        <v>354</v>
      </c>
      <c r="O6282" t="s">
        <v>453</v>
      </c>
      <c r="P6282">
        <v>1.8078194632968829E-2</v>
      </c>
      <c r="Q6282" t="s">
        <v>163</v>
      </c>
    </row>
    <row r="6283" spans="9:17" x14ac:dyDescent="0.45">
      <c r="I6283" t="s">
        <v>239</v>
      </c>
      <c r="J6283" t="s">
        <v>418</v>
      </c>
      <c r="K6283">
        <v>0</v>
      </c>
      <c r="L6283" t="s">
        <v>163</v>
      </c>
      <c r="N6283" t="s">
        <v>354</v>
      </c>
      <c r="O6283" t="s">
        <v>418</v>
      </c>
      <c r="P6283">
        <v>4.0994456024728669E-2</v>
      </c>
      <c r="Q6283" t="s">
        <v>163</v>
      </c>
    </row>
    <row r="6284" spans="9:17" x14ac:dyDescent="0.45">
      <c r="I6284" t="s">
        <v>239</v>
      </c>
      <c r="J6284" t="s">
        <v>419</v>
      </c>
      <c r="K6284">
        <v>4.1286243503999556E-3</v>
      </c>
      <c r="L6284" t="s">
        <v>163</v>
      </c>
      <c r="N6284" t="s">
        <v>354</v>
      </c>
      <c r="O6284" t="s">
        <v>419</v>
      </c>
      <c r="P6284">
        <v>4.7515535383130005E-3</v>
      </c>
      <c r="Q6284" t="s">
        <v>163</v>
      </c>
    </row>
    <row r="6285" spans="9:17" x14ac:dyDescent="0.45">
      <c r="I6285" t="s">
        <v>239</v>
      </c>
      <c r="J6285" t="s">
        <v>420</v>
      </c>
      <c r="K6285">
        <v>6.2405727811193478E-3</v>
      </c>
      <c r="L6285" t="s">
        <v>163</v>
      </c>
      <c r="N6285" t="s">
        <v>354</v>
      </c>
      <c r="O6285" t="s">
        <v>420</v>
      </c>
      <c r="P6285">
        <v>2.5657226341292286E-3</v>
      </c>
      <c r="Q6285" t="s">
        <v>163</v>
      </c>
    </row>
    <row r="6286" spans="9:17" x14ac:dyDescent="0.45">
      <c r="I6286" t="s">
        <v>239</v>
      </c>
      <c r="J6286" t="s">
        <v>421</v>
      </c>
      <c r="K6286">
        <v>5.1781999705077228E-2</v>
      </c>
      <c r="L6286" t="s">
        <v>163</v>
      </c>
      <c r="N6286" t="s">
        <v>354</v>
      </c>
      <c r="O6286" t="s">
        <v>421</v>
      </c>
      <c r="P6286">
        <v>1.0237611889019709E-2</v>
      </c>
      <c r="Q6286" t="s">
        <v>163</v>
      </c>
    </row>
    <row r="6287" spans="9:17" x14ac:dyDescent="0.45">
      <c r="I6287" t="s">
        <v>239</v>
      </c>
      <c r="J6287" t="s">
        <v>422</v>
      </c>
      <c r="K6287">
        <v>6.7318320218009891E-3</v>
      </c>
      <c r="L6287" t="s">
        <v>163</v>
      </c>
      <c r="N6287" t="s">
        <v>354</v>
      </c>
      <c r="O6287" t="s">
        <v>422</v>
      </c>
      <c r="P6287">
        <v>8.1898108089829683E-4</v>
      </c>
      <c r="Q6287" t="s">
        <v>163</v>
      </c>
    </row>
    <row r="6288" spans="9:17" x14ac:dyDescent="0.45">
      <c r="I6288" t="s">
        <v>239</v>
      </c>
      <c r="J6288" t="s">
        <v>423</v>
      </c>
      <c r="K6288">
        <v>1.0279102237252898E-2</v>
      </c>
      <c r="L6288" t="s">
        <v>163</v>
      </c>
      <c r="N6288" t="s">
        <v>354</v>
      </c>
      <c r="O6288" t="s">
        <v>423</v>
      </c>
      <c r="P6288">
        <v>2.0153704434341768E-3</v>
      </c>
      <c r="Q6288" t="s">
        <v>163</v>
      </c>
    </row>
    <row r="6289" spans="9:17" x14ac:dyDescent="0.45">
      <c r="I6289" t="s">
        <v>239</v>
      </c>
      <c r="J6289" t="s">
        <v>454</v>
      </c>
      <c r="K6289">
        <v>5.6825599512782492E-6</v>
      </c>
      <c r="L6289" t="s">
        <v>163</v>
      </c>
      <c r="N6289" t="s">
        <v>354</v>
      </c>
      <c r="O6289" t="s">
        <v>454</v>
      </c>
      <c r="P6289">
        <v>2.5183696706633234E-3</v>
      </c>
      <c r="Q6289" t="s">
        <v>163</v>
      </c>
    </row>
    <row r="6290" spans="9:17" x14ac:dyDescent="0.45">
      <c r="I6290" t="s">
        <v>239</v>
      </c>
      <c r="J6290" t="s">
        <v>455</v>
      </c>
      <c r="K6290">
        <v>0</v>
      </c>
      <c r="L6290" t="s">
        <v>163</v>
      </c>
      <c r="N6290" t="s">
        <v>354</v>
      </c>
      <c r="O6290" t="s">
        <v>455</v>
      </c>
      <c r="P6290">
        <v>2.3466063753433866E-2</v>
      </c>
      <c r="Q6290" t="s">
        <v>163</v>
      </c>
    </row>
    <row r="6291" spans="9:17" x14ac:dyDescent="0.45">
      <c r="I6291" t="s">
        <v>239</v>
      </c>
      <c r="J6291" t="s">
        <v>424</v>
      </c>
      <c r="K6291">
        <v>0</v>
      </c>
      <c r="L6291" t="s">
        <v>163</v>
      </c>
      <c r="N6291" t="s">
        <v>354</v>
      </c>
      <c r="O6291" t="s">
        <v>424</v>
      </c>
      <c r="P6291">
        <v>2.9067686040626612E-2</v>
      </c>
      <c r="Q6291" t="s">
        <v>163</v>
      </c>
    </row>
    <row r="6292" spans="9:17" x14ac:dyDescent="0.45">
      <c r="I6292" t="s">
        <v>239</v>
      </c>
      <c r="J6292" t="s">
        <v>425</v>
      </c>
      <c r="K6292">
        <v>2.9965057635253558E-3</v>
      </c>
      <c r="L6292" t="s">
        <v>163</v>
      </c>
      <c r="N6292" t="s">
        <v>354</v>
      </c>
      <c r="O6292" t="s">
        <v>425</v>
      </c>
      <c r="P6292">
        <v>4.0532131297213109E-3</v>
      </c>
      <c r="Q6292" t="s">
        <v>163</v>
      </c>
    </row>
    <row r="6293" spans="9:17" x14ac:dyDescent="0.45">
      <c r="I6293" t="s">
        <v>239</v>
      </c>
      <c r="J6293" t="s">
        <v>426</v>
      </c>
      <c r="K6293">
        <v>4.9947500803952521E-3</v>
      </c>
      <c r="L6293" t="s">
        <v>163</v>
      </c>
      <c r="N6293" t="s">
        <v>354</v>
      </c>
      <c r="O6293" t="s">
        <v>426</v>
      </c>
      <c r="P6293">
        <v>2.1789735948116074E-3</v>
      </c>
      <c r="Q6293" t="s">
        <v>163</v>
      </c>
    </row>
    <row r="6294" spans="9:17" x14ac:dyDescent="0.45">
      <c r="I6294" t="s">
        <v>239</v>
      </c>
      <c r="J6294" t="s">
        <v>427</v>
      </c>
      <c r="K6294">
        <v>4.6357571268839583E-2</v>
      </c>
      <c r="L6294" t="s">
        <v>163</v>
      </c>
      <c r="N6294" t="s">
        <v>354</v>
      </c>
      <c r="O6294" t="s">
        <v>427</v>
      </c>
      <c r="P6294">
        <v>9.9573414129280908E-3</v>
      </c>
      <c r="Q6294" t="s">
        <v>163</v>
      </c>
    </row>
    <row r="6295" spans="9:17" x14ac:dyDescent="0.45">
      <c r="I6295" t="s">
        <v>239</v>
      </c>
      <c r="J6295" t="s">
        <v>428</v>
      </c>
      <c r="K6295">
        <v>6.1977206857191944E-3</v>
      </c>
      <c r="L6295" t="s">
        <v>163</v>
      </c>
      <c r="N6295" t="s">
        <v>354</v>
      </c>
      <c r="O6295" t="s">
        <v>428</v>
      </c>
      <c r="P6295">
        <v>7.6156567888027162E-4</v>
      </c>
      <c r="Q6295" t="s">
        <v>163</v>
      </c>
    </row>
    <row r="6296" spans="9:17" x14ac:dyDescent="0.45">
      <c r="I6296" t="s">
        <v>239</v>
      </c>
      <c r="J6296" t="s">
        <v>429</v>
      </c>
      <c r="K6296">
        <v>8.9138318116913223E-3</v>
      </c>
      <c r="L6296" t="s">
        <v>163</v>
      </c>
      <c r="N6296" t="s">
        <v>354</v>
      </c>
      <c r="O6296" t="s">
        <v>429</v>
      </c>
      <c r="P6296">
        <v>1.638526259717213E-3</v>
      </c>
      <c r="Q6296" t="s">
        <v>163</v>
      </c>
    </row>
    <row r="6297" spans="9:17" x14ac:dyDescent="0.45">
      <c r="I6297" t="s">
        <v>239</v>
      </c>
      <c r="J6297" t="s">
        <v>456</v>
      </c>
      <c r="K6297">
        <v>0</v>
      </c>
      <c r="L6297" t="s">
        <v>163</v>
      </c>
      <c r="N6297" t="s">
        <v>354</v>
      </c>
      <c r="O6297" t="s">
        <v>456</v>
      </c>
      <c r="P6297">
        <v>1.7070539305833205E-3</v>
      </c>
      <c r="Q6297" t="s">
        <v>163</v>
      </c>
    </row>
    <row r="6298" spans="9:17" x14ac:dyDescent="0.45">
      <c r="I6298" t="s">
        <v>239</v>
      </c>
      <c r="J6298" t="s">
        <v>457</v>
      </c>
      <c r="K6298">
        <v>0</v>
      </c>
      <c r="L6298" t="s">
        <v>163</v>
      </c>
      <c r="N6298" t="s">
        <v>354</v>
      </c>
      <c r="O6298" t="s">
        <v>457</v>
      </c>
      <c r="P6298">
        <v>1.5802375892762482E-2</v>
      </c>
      <c r="Q6298" t="s">
        <v>163</v>
      </c>
    </row>
    <row r="6299" spans="9:17" x14ac:dyDescent="0.45">
      <c r="I6299" t="s">
        <v>239</v>
      </c>
      <c r="J6299" t="s">
        <v>430</v>
      </c>
      <c r="K6299">
        <v>0</v>
      </c>
      <c r="L6299" t="s">
        <v>163</v>
      </c>
      <c r="N6299" t="s">
        <v>354</v>
      </c>
      <c r="O6299" t="s">
        <v>430</v>
      </c>
      <c r="P6299">
        <v>6.6726379299449093E-2</v>
      </c>
      <c r="Q6299" t="s">
        <v>163</v>
      </c>
    </row>
    <row r="6300" spans="9:17" x14ac:dyDescent="0.45">
      <c r="I6300" t="s">
        <v>239</v>
      </c>
      <c r="J6300" t="s">
        <v>431</v>
      </c>
      <c r="K6300">
        <v>3.6218044910529563E-3</v>
      </c>
      <c r="L6300" t="s">
        <v>163</v>
      </c>
      <c r="N6300" t="s">
        <v>354</v>
      </c>
      <c r="O6300" t="s">
        <v>431</v>
      </c>
      <c r="P6300">
        <v>7.9146470312516232E-3</v>
      </c>
      <c r="Q6300" t="s">
        <v>163</v>
      </c>
    </row>
    <row r="6301" spans="9:17" x14ac:dyDescent="0.45">
      <c r="I6301" t="s">
        <v>239</v>
      </c>
      <c r="J6301" t="s">
        <v>432</v>
      </c>
      <c r="K6301">
        <v>5.865059951541636E-3</v>
      </c>
      <c r="L6301" t="s">
        <v>163</v>
      </c>
      <c r="N6301" t="s">
        <v>354</v>
      </c>
      <c r="O6301" t="s">
        <v>432</v>
      </c>
      <c r="P6301">
        <v>4.9915097392287631E-3</v>
      </c>
      <c r="Q6301" t="s">
        <v>163</v>
      </c>
    </row>
    <row r="6302" spans="9:17" x14ac:dyDescent="0.45">
      <c r="I6302" t="s">
        <v>239</v>
      </c>
      <c r="J6302" t="s">
        <v>433</v>
      </c>
      <c r="K6302">
        <v>5.2673715235487951E-2</v>
      </c>
      <c r="L6302" t="s">
        <v>163</v>
      </c>
      <c r="N6302" t="s">
        <v>354</v>
      </c>
      <c r="O6302" t="s">
        <v>433</v>
      </c>
      <c r="P6302">
        <v>2.0633298604796114E-2</v>
      </c>
      <c r="Q6302" t="s">
        <v>163</v>
      </c>
    </row>
    <row r="6303" spans="9:17" x14ac:dyDescent="0.45">
      <c r="I6303" t="s">
        <v>239</v>
      </c>
      <c r="J6303" t="s">
        <v>434</v>
      </c>
      <c r="K6303">
        <v>7.3469839516769574E-3</v>
      </c>
      <c r="L6303" t="s">
        <v>163</v>
      </c>
      <c r="N6303" t="s">
        <v>354</v>
      </c>
      <c r="O6303" t="s">
        <v>434</v>
      </c>
      <c r="P6303">
        <v>2.1615111230977773E-3</v>
      </c>
      <c r="Q6303" t="s">
        <v>163</v>
      </c>
    </row>
    <row r="6304" spans="9:17" x14ac:dyDescent="0.45">
      <c r="I6304" t="s">
        <v>239</v>
      </c>
      <c r="J6304" t="s">
        <v>435</v>
      </c>
      <c r="K6304">
        <v>1.1276821291889576E-2</v>
      </c>
      <c r="L6304" t="s">
        <v>163</v>
      </c>
      <c r="N6304" t="s">
        <v>354</v>
      </c>
      <c r="O6304" t="s">
        <v>435</v>
      </c>
      <c r="P6304">
        <v>5.6712662949332648E-3</v>
      </c>
      <c r="Q6304" t="s">
        <v>163</v>
      </c>
    </row>
    <row r="6305" spans="9:17" x14ac:dyDescent="0.45">
      <c r="I6305" t="s">
        <v>239</v>
      </c>
      <c r="J6305" t="s">
        <v>458</v>
      </c>
      <c r="K6305">
        <v>8.2901011971820912E-4</v>
      </c>
      <c r="L6305" t="s">
        <v>163</v>
      </c>
      <c r="N6305" t="s">
        <v>354</v>
      </c>
      <c r="O6305" t="s">
        <v>458</v>
      </c>
      <c r="P6305">
        <v>5.1104961866974916E-3</v>
      </c>
      <c r="Q6305" t="s">
        <v>163</v>
      </c>
    </row>
    <row r="6306" spans="9:17" x14ac:dyDescent="0.45">
      <c r="I6306" t="s">
        <v>239</v>
      </c>
      <c r="J6306" t="s">
        <v>459</v>
      </c>
      <c r="K6306">
        <v>0</v>
      </c>
      <c r="L6306" t="s">
        <v>163</v>
      </c>
      <c r="N6306" t="s">
        <v>354</v>
      </c>
      <c r="O6306" t="s">
        <v>459</v>
      </c>
      <c r="P6306">
        <v>4.4688829629936706E-2</v>
      </c>
      <c r="Q6306" t="s">
        <v>163</v>
      </c>
    </row>
    <row r="6307" spans="9:17" x14ac:dyDescent="0.45">
      <c r="I6307" t="s">
        <v>239</v>
      </c>
      <c r="J6307" t="s">
        <v>460</v>
      </c>
      <c r="K6307">
        <v>0</v>
      </c>
      <c r="L6307" t="s">
        <v>163</v>
      </c>
      <c r="N6307" t="s">
        <v>354</v>
      </c>
      <c r="O6307" t="s">
        <v>460</v>
      </c>
      <c r="P6307">
        <v>7.9771124519522105E-2</v>
      </c>
      <c r="Q6307" t="s">
        <v>163</v>
      </c>
    </row>
    <row r="6308" spans="9:17" x14ac:dyDescent="0.45">
      <c r="I6308" t="s">
        <v>239</v>
      </c>
      <c r="J6308" t="s">
        <v>461</v>
      </c>
      <c r="K6308">
        <v>4.071260826367982E-3</v>
      </c>
      <c r="L6308" t="s">
        <v>163</v>
      </c>
      <c r="N6308" t="s">
        <v>354</v>
      </c>
      <c r="O6308" t="s">
        <v>461</v>
      </c>
      <c r="P6308">
        <v>1.0127795489652707E-2</v>
      </c>
      <c r="Q6308" t="s">
        <v>163</v>
      </c>
    </row>
    <row r="6309" spans="9:17" x14ac:dyDescent="0.45">
      <c r="I6309" t="s">
        <v>239</v>
      </c>
      <c r="J6309" t="s">
        <v>462</v>
      </c>
      <c r="K6309">
        <v>6.9220347299201127E-3</v>
      </c>
      <c r="L6309" t="s">
        <v>163</v>
      </c>
      <c r="N6309" t="s">
        <v>354</v>
      </c>
      <c r="O6309" t="s">
        <v>462</v>
      </c>
      <c r="P6309">
        <v>7.1714565093150004E-3</v>
      </c>
      <c r="Q6309" t="s">
        <v>163</v>
      </c>
    </row>
    <row r="6310" spans="9:17" x14ac:dyDescent="0.45">
      <c r="I6310" t="s">
        <v>239</v>
      </c>
      <c r="J6310" t="s">
        <v>463</v>
      </c>
      <c r="K6310">
        <v>6.0249152542727634E-2</v>
      </c>
      <c r="L6310" t="s">
        <v>163</v>
      </c>
      <c r="N6310" t="s">
        <v>354</v>
      </c>
      <c r="O6310" t="s">
        <v>463</v>
      </c>
      <c r="P6310">
        <v>2.2805244014547622E-2</v>
      </c>
      <c r="Q6310" t="s">
        <v>163</v>
      </c>
    </row>
    <row r="6311" spans="9:17" x14ac:dyDescent="0.45">
      <c r="I6311" t="s">
        <v>239</v>
      </c>
      <c r="J6311" t="s">
        <v>464</v>
      </c>
      <c r="K6311">
        <v>8.4658074623111257E-3</v>
      </c>
      <c r="L6311" t="s">
        <v>163</v>
      </c>
      <c r="N6311" t="s">
        <v>354</v>
      </c>
      <c r="O6311" t="s">
        <v>464</v>
      </c>
      <c r="P6311">
        <v>1.9477958475263818E-3</v>
      </c>
      <c r="Q6311" t="s">
        <v>163</v>
      </c>
    </row>
    <row r="6312" spans="9:17" x14ac:dyDescent="0.45">
      <c r="I6312" t="s">
        <v>239</v>
      </c>
      <c r="J6312" t="s">
        <v>465</v>
      </c>
      <c r="K6312">
        <v>1.2795075548222649E-2</v>
      </c>
      <c r="L6312" t="s">
        <v>163</v>
      </c>
      <c r="N6312" t="s">
        <v>354</v>
      </c>
      <c r="O6312" t="s">
        <v>465</v>
      </c>
      <c r="P6312">
        <v>5.4634798235712444E-3</v>
      </c>
      <c r="Q6312" t="s">
        <v>163</v>
      </c>
    </row>
    <row r="6313" spans="9:17" x14ac:dyDescent="0.45">
      <c r="I6313" t="s">
        <v>239</v>
      </c>
      <c r="J6313" t="s">
        <v>466</v>
      </c>
      <c r="K6313">
        <v>3.0854163261364404E-3</v>
      </c>
      <c r="L6313" t="s">
        <v>163</v>
      </c>
      <c r="N6313" t="s">
        <v>354</v>
      </c>
      <c r="O6313" t="s">
        <v>466</v>
      </c>
      <c r="P6313">
        <v>4.785913524884733E-3</v>
      </c>
      <c r="Q6313" t="s">
        <v>163</v>
      </c>
    </row>
    <row r="6314" spans="9:17" x14ac:dyDescent="0.45">
      <c r="I6314" t="s">
        <v>239</v>
      </c>
      <c r="J6314" t="s">
        <v>467</v>
      </c>
      <c r="K6314">
        <v>0</v>
      </c>
      <c r="L6314" t="s">
        <v>163</v>
      </c>
      <c r="N6314" t="s">
        <v>354</v>
      </c>
      <c r="O6314" t="s">
        <v>467</v>
      </c>
      <c r="P6314">
        <v>3.9988116366612335E-2</v>
      </c>
      <c r="Q6314" t="s">
        <v>163</v>
      </c>
    </row>
    <row r="6315" spans="9:17" x14ac:dyDescent="0.45">
      <c r="I6315" t="s">
        <v>239</v>
      </c>
      <c r="J6315" t="s">
        <v>468</v>
      </c>
      <c r="K6315">
        <v>0</v>
      </c>
      <c r="L6315" t="s">
        <v>163</v>
      </c>
      <c r="N6315" t="s">
        <v>354</v>
      </c>
      <c r="O6315" t="s">
        <v>468</v>
      </c>
      <c r="P6315">
        <v>6.7380548530693099E-2</v>
      </c>
      <c r="Q6315" t="s">
        <v>163</v>
      </c>
    </row>
    <row r="6316" spans="9:17" x14ac:dyDescent="0.45">
      <c r="I6316" t="s">
        <v>239</v>
      </c>
      <c r="J6316" t="s">
        <v>469</v>
      </c>
      <c r="K6316">
        <v>4.7986528463582886E-3</v>
      </c>
      <c r="L6316" t="s">
        <v>163</v>
      </c>
      <c r="N6316" t="s">
        <v>354</v>
      </c>
      <c r="O6316" t="s">
        <v>469</v>
      </c>
      <c r="P6316">
        <v>6.8940584730344872E-3</v>
      </c>
      <c r="Q6316" t="s">
        <v>163</v>
      </c>
    </row>
    <row r="6317" spans="9:17" x14ac:dyDescent="0.45">
      <c r="I6317" t="s">
        <v>239</v>
      </c>
      <c r="J6317" t="s">
        <v>470</v>
      </c>
      <c r="K6317">
        <v>7.5013180710173698E-3</v>
      </c>
      <c r="L6317" t="s">
        <v>163</v>
      </c>
      <c r="N6317" t="s">
        <v>354</v>
      </c>
      <c r="O6317" t="s">
        <v>470</v>
      </c>
      <c r="P6317">
        <v>7.2486912098721594E-3</v>
      </c>
      <c r="Q6317" t="s">
        <v>163</v>
      </c>
    </row>
    <row r="6318" spans="9:17" x14ac:dyDescent="0.45">
      <c r="I6318" t="s">
        <v>239</v>
      </c>
      <c r="J6318" t="s">
        <v>471</v>
      </c>
      <c r="K6318">
        <v>5.9361712238052811E-2</v>
      </c>
      <c r="L6318" t="s">
        <v>163</v>
      </c>
      <c r="N6318" t="s">
        <v>354</v>
      </c>
      <c r="O6318" t="s">
        <v>471</v>
      </c>
      <c r="P6318">
        <v>2.4108426863413673E-2</v>
      </c>
      <c r="Q6318" t="s">
        <v>163</v>
      </c>
    </row>
    <row r="6319" spans="9:17" x14ac:dyDescent="0.45">
      <c r="I6319" t="s">
        <v>239</v>
      </c>
      <c r="J6319" t="s">
        <v>472</v>
      </c>
      <c r="K6319">
        <v>8.1893893223855471E-3</v>
      </c>
      <c r="L6319" t="s">
        <v>163</v>
      </c>
      <c r="N6319" t="s">
        <v>354</v>
      </c>
      <c r="O6319" t="s">
        <v>472</v>
      </c>
      <c r="P6319">
        <v>2.4929927065811775E-3</v>
      </c>
      <c r="Q6319" t="s">
        <v>163</v>
      </c>
    </row>
    <row r="6320" spans="9:17" x14ac:dyDescent="0.45">
      <c r="I6320" t="s">
        <v>239</v>
      </c>
      <c r="J6320" t="s">
        <v>473</v>
      </c>
      <c r="K6320">
        <v>1.1757520996622977E-2</v>
      </c>
      <c r="L6320" t="s">
        <v>163</v>
      </c>
      <c r="N6320" t="s">
        <v>354</v>
      </c>
      <c r="O6320" t="s">
        <v>473</v>
      </c>
      <c r="P6320">
        <v>6.1870296854255793E-3</v>
      </c>
      <c r="Q6320" t="s">
        <v>163</v>
      </c>
    </row>
    <row r="6321" spans="9:17" x14ac:dyDescent="0.45">
      <c r="I6321" t="s">
        <v>239</v>
      </c>
      <c r="J6321" t="s">
        <v>474</v>
      </c>
      <c r="K6321">
        <v>3.4145231525975627E-3</v>
      </c>
      <c r="L6321" t="s">
        <v>163</v>
      </c>
      <c r="N6321" t="s">
        <v>354</v>
      </c>
      <c r="O6321" t="s">
        <v>474</v>
      </c>
      <c r="P6321">
        <v>4.99756337659345E-3</v>
      </c>
      <c r="Q6321" t="s">
        <v>163</v>
      </c>
    </row>
    <row r="6322" spans="9:17" x14ac:dyDescent="0.45">
      <c r="I6322" t="s">
        <v>239</v>
      </c>
      <c r="J6322" t="s">
        <v>475</v>
      </c>
      <c r="K6322">
        <v>0</v>
      </c>
      <c r="L6322" t="s">
        <v>163</v>
      </c>
      <c r="N6322" t="s">
        <v>354</v>
      </c>
      <c r="O6322" t="s">
        <v>475</v>
      </c>
      <c r="P6322">
        <v>4.1993911617208356E-2</v>
      </c>
      <c r="Q6322" t="s">
        <v>163</v>
      </c>
    </row>
    <row r="6323" spans="9:17" x14ac:dyDescent="0.45">
      <c r="I6323" t="s">
        <v>239</v>
      </c>
      <c r="J6323" t="s">
        <v>476</v>
      </c>
      <c r="K6323">
        <v>2.1736677275543273E-3</v>
      </c>
      <c r="L6323" t="s">
        <v>163</v>
      </c>
      <c r="N6323" t="s">
        <v>354</v>
      </c>
      <c r="O6323" t="s">
        <v>476</v>
      </c>
      <c r="P6323">
        <v>3.197453283594396E-2</v>
      </c>
      <c r="Q6323" t="s">
        <v>163</v>
      </c>
    </row>
    <row r="6324" spans="9:17" x14ac:dyDescent="0.45">
      <c r="I6324" t="s">
        <v>239</v>
      </c>
      <c r="J6324" t="s">
        <v>477</v>
      </c>
      <c r="K6324">
        <v>4.9617815948812686E-3</v>
      </c>
      <c r="L6324" t="s">
        <v>163</v>
      </c>
      <c r="N6324" t="s">
        <v>354</v>
      </c>
      <c r="O6324" t="s">
        <v>477</v>
      </c>
      <c r="P6324">
        <v>3.5998148034458227E-3</v>
      </c>
      <c r="Q6324" t="s">
        <v>163</v>
      </c>
    </row>
    <row r="6325" spans="9:17" x14ac:dyDescent="0.45">
      <c r="I6325" t="s">
        <v>239</v>
      </c>
      <c r="J6325" t="s">
        <v>478</v>
      </c>
      <c r="K6325">
        <v>7.4206208619401991E-3</v>
      </c>
      <c r="L6325" t="s">
        <v>163</v>
      </c>
      <c r="N6325" t="s">
        <v>354</v>
      </c>
      <c r="O6325" t="s">
        <v>478</v>
      </c>
      <c r="P6325">
        <v>3.4265865204731326E-3</v>
      </c>
      <c r="Q6325" t="s">
        <v>163</v>
      </c>
    </row>
    <row r="6326" spans="9:17" x14ac:dyDescent="0.45">
      <c r="I6326" t="s">
        <v>239</v>
      </c>
      <c r="J6326" t="s">
        <v>479</v>
      </c>
      <c r="K6326">
        <v>6.0940102180375426E-2</v>
      </c>
      <c r="L6326" t="s">
        <v>163</v>
      </c>
      <c r="N6326" t="s">
        <v>354</v>
      </c>
      <c r="O6326" t="s">
        <v>479</v>
      </c>
      <c r="P6326">
        <v>8.7492230780501935E-3</v>
      </c>
      <c r="Q6326" t="s">
        <v>163</v>
      </c>
    </row>
    <row r="6327" spans="9:17" x14ac:dyDescent="0.45">
      <c r="I6327" t="s">
        <v>239</v>
      </c>
      <c r="J6327" t="s">
        <v>480</v>
      </c>
      <c r="K6327">
        <v>8.3442660989929869E-3</v>
      </c>
      <c r="L6327" t="s">
        <v>163</v>
      </c>
      <c r="N6327" t="s">
        <v>354</v>
      </c>
      <c r="O6327" t="s">
        <v>480</v>
      </c>
      <c r="P6327">
        <v>1.0739897132451318E-3</v>
      </c>
      <c r="Q6327" t="s">
        <v>163</v>
      </c>
    </row>
    <row r="6328" spans="9:17" x14ac:dyDescent="0.45">
      <c r="I6328" t="s">
        <v>239</v>
      </c>
      <c r="J6328" t="s">
        <v>481</v>
      </c>
      <c r="K6328">
        <v>1.0937085136578447E-2</v>
      </c>
      <c r="L6328" t="s">
        <v>163</v>
      </c>
      <c r="N6328" t="s">
        <v>354</v>
      </c>
      <c r="O6328" t="s">
        <v>481</v>
      </c>
      <c r="P6328">
        <v>3.064468004681479E-3</v>
      </c>
      <c r="Q6328" t="s">
        <v>163</v>
      </c>
    </row>
    <row r="6329" spans="9:17" x14ac:dyDescent="0.45">
      <c r="I6329" t="s">
        <v>239</v>
      </c>
      <c r="J6329" t="s">
        <v>482</v>
      </c>
      <c r="K6329">
        <v>2.5400372795171787E-3</v>
      </c>
      <c r="L6329" t="s">
        <v>163</v>
      </c>
      <c r="N6329" t="s">
        <v>354</v>
      </c>
      <c r="O6329" t="s">
        <v>482</v>
      </c>
      <c r="P6329">
        <v>2.9237241125874033E-3</v>
      </c>
      <c r="Q6329" t="s">
        <v>163</v>
      </c>
    </row>
    <row r="6330" spans="9:17" x14ac:dyDescent="0.45">
      <c r="I6330" t="s">
        <v>239</v>
      </c>
      <c r="J6330" t="s">
        <v>483</v>
      </c>
      <c r="K6330">
        <v>0</v>
      </c>
      <c r="L6330" t="s">
        <v>163</v>
      </c>
      <c r="N6330" t="s">
        <v>354</v>
      </c>
      <c r="O6330" t="s">
        <v>483</v>
      </c>
      <c r="P6330">
        <v>2.180348055640494E-2</v>
      </c>
      <c r="Q6330" t="s">
        <v>163</v>
      </c>
    </row>
    <row r="6331" spans="9:17" x14ac:dyDescent="0.45">
      <c r="I6331" t="s">
        <v>239</v>
      </c>
      <c r="J6331" t="s">
        <v>484</v>
      </c>
      <c r="K6331">
        <v>2.4631771752318095E-3</v>
      </c>
      <c r="L6331" t="s">
        <v>163</v>
      </c>
      <c r="N6331" t="s">
        <v>354</v>
      </c>
      <c r="O6331" t="s">
        <v>484</v>
      </c>
      <c r="P6331">
        <v>1.314986422403721E-2</v>
      </c>
      <c r="Q6331" t="s">
        <v>163</v>
      </c>
    </row>
    <row r="6332" spans="9:17" x14ac:dyDescent="0.45">
      <c r="I6332" t="s">
        <v>239</v>
      </c>
      <c r="J6332" t="s">
        <v>485</v>
      </c>
      <c r="K6332">
        <v>4.581241647058882E-3</v>
      </c>
      <c r="L6332" t="s">
        <v>163</v>
      </c>
      <c r="N6332" t="s">
        <v>354</v>
      </c>
      <c r="O6332" t="s">
        <v>485</v>
      </c>
      <c r="P6332">
        <v>1.389022275839198E-3</v>
      </c>
      <c r="Q6332" t="s">
        <v>163</v>
      </c>
    </row>
    <row r="6333" spans="9:17" x14ac:dyDescent="0.45">
      <c r="I6333" t="s">
        <v>239</v>
      </c>
      <c r="J6333" t="s">
        <v>486</v>
      </c>
      <c r="K6333">
        <v>6.4796217108923585E-3</v>
      </c>
      <c r="L6333" t="s">
        <v>163</v>
      </c>
      <c r="N6333" t="s">
        <v>354</v>
      </c>
      <c r="O6333" t="s">
        <v>486</v>
      </c>
      <c r="P6333">
        <v>1.7729676857499255E-3</v>
      </c>
      <c r="Q6333" t="s">
        <v>163</v>
      </c>
    </row>
    <row r="6334" spans="9:17" x14ac:dyDescent="0.45">
      <c r="I6334" t="s">
        <v>239</v>
      </c>
      <c r="J6334" t="s">
        <v>487</v>
      </c>
      <c r="K6334">
        <v>5.3818798749077086E-2</v>
      </c>
      <c r="L6334" t="s">
        <v>163</v>
      </c>
      <c r="N6334" t="s">
        <v>354</v>
      </c>
      <c r="O6334" t="s">
        <v>487</v>
      </c>
      <c r="P6334">
        <v>8.8770783785231035E-3</v>
      </c>
      <c r="Q6334" t="s">
        <v>163</v>
      </c>
    </row>
    <row r="6335" spans="9:17" x14ac:dyDescent="0.45">
      <c r="I6335" t="s">
        <v>239</v>
      </c>
      <c r="J6335" t="s">
        <v>488</v>
      </c>
      <c r="K6335">
        <v>7.8576544033335475E-3</v>
      </c>
      <c r="L6335" t="s">
        <v>163</v>
      </c>
      <c r="N6335" t="s">
        <v>354</v>
      </c>
      <c r="O6335" t="s">
        <v>488</v>
      </c>
      <c r="P6335">
        <v>9.0365795889400065E-4</v>
      </c>
      <c r="Q6335" t="s">
        <v>163</v>
      </c>
    </row>
    <row r="6336" spans="9:17" x14ac:dyDescent="0.45">
      <c r="I6336" t="s">
        <v>239</v>
      </c>
      <c r="J6336" t="s">
        <v>489</v>
      </c>
      <c r="K6336">
        <v>1.0740244475122266E-2</v>
      </c>
      <c r="L6336" t="s">
        <v>163</v>
      </c>
      <c r="N6336" t="s">
        <v>354</v>
      </c>
      <c r="O6336" t="s">
        <v>489</v>
      </c>
      <c r="P6336">
        <v>1.7404511315607745E-3</v>
      </c>
      <c r="Q6336" t="s">
        <v>163</v>
      </c>
    </row>
    <row r="6337" spans="9:17" x14ac:dyDescent="0.45">
      <c r="I6337" t="s">
        <v>239</v>
      </c>
      <c r="J6337" t="s">
        <v>490</v>
      </c>
      <c r="K6337">
        <v>2.6058280536051166E-3</v>
      </c>
      <c r="L6337" t="s">
        <v>163</v>
      </c>
      <c r="N6337" t="s">
        <v>354</v>
      </c>
      <c r="O6337" t="s">
        <v>490</v>
      </c>
      <c r="P6337">
        <v>1.2707187941540215E-3</v>
      </c>
      <c r="Q6337" t="s">
        <v>163</v>
      </c>
    </row>
    <row r="6338" spans="9:17" x14ac:dyDescent="0.45">
      <c r="I6338" t="s">
        <v>239</v>
      </c>
      <c r="J6338" t="s">
        <v>491</v>
      </c>
      <c r="K6338">
        <v>0</v>
      </c>
      <c r="L6338" t="s">
        <v>163</v>
      </c>
      <c r="N6338" t="s">
        <v>354</v>
      </c>
      <c r="O6338" t="s">
        <v>491</v>
      </c>
      <c r="P6338">
        <v>9.1329073597965788E-3</v>
      </c>
      <c r="Q6338" t="s">
        <v>163</v>
      </c>
    </row>
    <row r="6339" spans="9:17" x14ac:dyDescent="0.45">
      <c r="I6339" t="s">
        <v>239</v>
      </c>
      <c r="J6339" t="s">
        <v>492</v>
      </c>
      <c r="K6339">
        <v>1.4851159690821608E-3</v>
      </c>
      <c r="L6339" t="s">
        <v>163</v>
      </c>
      <c r="N6339" t="s">
        <v>354</v>
      </c>
      <c r="O6339" t="s">
        <v>492</v>
      </c>
      <c r="P6339">
        <v>1.8720493339159362E-2</v>
      </c>
      <c r="Q6339" t="s">
        <v>163</v>
      </c>
    </row>
    <row r="6340" spans="9:17" x14ac:dyDescent="0.45">
      <c r="I6340" t="s">
        <v>239</v>
      </c>
      <c r="J6340" t="s">
        <v>493</v>
      </c>
      <c r="K6340">
        <v>3.2755939411660863E-3</v>
      </c>
      <c r="L6340" t="s">
        <v>163</v>
      </c>
      <c r="N6340" t="s">
        <v>354</v>
      </c>
      <c r="O6340" t="s">
        <v>493</v>
      </c>
      <c r="P6340">
        <v>3.1433337761992445E-3</v>
      </c>
      <c r="Q6340" t="s">
        <v>163</v>
      </c>
    </row>
    <row r="6341" spans="9:17" x14ac:dyDescent="0.45">
      <c r="I6341" t="s">
        <v>239</v>
      </c>
      <c r="J6341" t="s">
        <v>494</v>
      </c>
      <c r="K6341">
        <v>5.5442818760513529E-3</v>
      </c>
      <c r="L6341" t="s">
        <v>163</v>
      </c>
      <c r="N6341" t="s">
        <v>354</v>
      </c>
      <c r="O6341" t="s">
        <v>494</v>
      </c>
      <c r="P6341">
        <v>3.1425046334800115E-3</v>
      </c>
      <c r="Q6341" t="s">
        <v>163</v>
      </c>
    </row>
    <row r="6342" spans="9:17" x14ac:dyDescent="0.45">
      <c r="I6342" t="s">
        <v>239</v>
      </c>
      <c r="J6342" t="s">
        <v>495</v>
      </c>
      <c r="K6342">
        <v>5.1974307684041932E-2</v>
      </c>
      <c r="L6342" t="s">
        <v>163</v>
      </c>
      <c r="N6342" t="s">
        <v>354</v>
      </c>
      <c r="O6342" t="s">
        <v>495</v>
      </c>
      <c r="P6342">
        <v>1.6703552950636181E-2</v>
      </c>
      <c r="Q6342" t="s">
        <v>163</v>
      </c>
    </row>
    <row r="6343" spans="9:17" x14ac:dyDescent="0.45">
      <c r="I6343" t="s">
        <v>239</v>
      </c>
      <c r="J6343" t="s">
        <v>496</v>
      </c>
      <c r="K6343">
        <v>8.0210350492911087E-3</v>
      </c>
      <c r="L6343" t="s">
        <v>163</v>
      </c>
      <c r="N6343" t="s">
        <v>354</v>
      </c>
      <c r="O6343" t="s">
        <v>496</v>
      </c>
      <c r="P6343">
        <v>2.2486656075085751E-3</v>
      </c>
      <c r="Q6343" t="s">
        <v>163</v>
      </c>
    </row>
    <row r="6344" spans="9:17" x14ac:dyDescent="0.45">
      <c r="I6344" t="s">
        <v>239</v>
      </c>
      <c r="J6344" t="s">
        <v>497</v>
      </c>
      <c r="K6344">
        <v>1.1775317911002267E-2</v>
      </c>
      <c r="L6344" t="s">
        <v>163</v>
      </c>
      <c r="N6344" t="s">
        <v>354</v>
      </c>
      <c r="O6344" t="s">
        <v>497</v>
      </c>
      <c r="P6344">
        <v>3.6054937274689401E-3</v>
      </c>
      <c r="Q6344" t="s">
        <v>163</v>
      </c>
    </row>
    <row r="6345" spans="9:17" x14ac:dyDescent="0.45">
      <c r="I6345" t="s">
        <v>239</v>
      </c>
      <c r="J6345" t="s">
        <v>498</v>
      </c>
      <c r="K6345">
        <v>2.7371026056389547E-3</v>
      </c>
      <c r="L6345" t="s">
        <v>163</v>
      </c>
      <c r="N6345" t="s">
        <v>354</v>
      </c>
      <c r="O6345" t="s">
        <v>498</v>
      </c>
      <c r="P6345">
        <v>1.7010616581434152E-3</v>
      </c>
      <c r="Q6345" t="s">
        <v>163</v>
      </c>
    </row>
    <row r="6346" spans="9:17" x14ac:dyDescent="0.45">
      <c r="I6346" t="s">
        <v>239</v>
      </c>
      <c r="J6346" t="s">
        <v>499</v>
      </c>
      <c r="K6346">
        <v>0</v>
      </c>
      <c r="L6346" t="s">
        <v>163</v>
      </c>
      <c r="N6346" t="s">
        <v>354</v>
      </c>
      <c r="O6346" t="s">
        <v>499</v>
      </c>
      <c r="P6346">
        <v>1.218824474580334E-2</v>
      </c>
      <c r="Q6346" t="s">
        <v>163</v>
      </c>
    </row>
    <row r="6347" spans="9:17" x14ac:dyDescent="0.45">
      <c r="I6347" t="s">
        <v>240</v>
      </c>
      <c r="J6347" t="s">
        <v>162</v>
      </c>
      <c r="K6347">
        <v>1.369506873810671E-4</v>
      </c>
      <c r="L6347" t="s">
        <v>163</v>
      </c>
      <c r="N6347" t="s">
        <v>355</v>
      </c>
      <c r="O6347" t="s">
        <v>162</v>
      </c>
      <c r="P6347">
        <v>2.6514705217328238E-2</v>
      </c>
      <c r="Q6347" t="s">
        <v>163</v>
      </c>
    </row>
    <row r="6348" spans="9:17" x14ac:dyDescent="0.45">
      <c r="I6348" t="s">
        <v>240</v>
      </c>
      <c r="J6348" t="s">
        <v>164</v>
      </c>
      <c r="K6348">
        <v>2.7168511890504443E-3</v>
      </c>
      <c r="L6348" t="s">
        <v>163</v>
      </c>
      <c r="N6348" t="s">
        <v>355</v>
      </c>
      <c r="O6348" t="s">
        <v>164</v>
      </c>
      <c r="P6348">
        <v>3.1389048897124652E-3</v>
      </c>
      <c r="Q6348" t="s">
        <v>163</v>
      </c>
    </row>
    <row r="6349" spans="9:17" x14ac:dyDescent="0.45">
      <c r="I6349" t="s">
        <v>240</v>
      </c>
      <c r="J6349" t="s">
        <v>165</v>
      </c>
      <c r="K6349">
        <v>4.5802884593842998E-3</v>
      </c>
      <c r="L6349" t="s">
        <v>163</v>
      </c>
      <c r="N6349" t="s">
        <v>355</v>
      </c>
      <c r="O6349" t="s">
        <v>165</v>
      </c>
      <c r="P6349">
        <v>2.7738336361927962E-3</v>
      </c>
      <c r="Q6349" t="s">
        <v>163</v>
      </c>
    </row>
    <row r="6350" spans="9:17" x14ac:dyDescent="0.45">
      <c r="I6350" t="s">
        <v>240</v>
      </c>
      <c r="J6350" t="s">
        <v>406</v>
      </c>
      <c r="K6350">
        <v>4.5937617147840046E-2</v>
      </c>
      <c r="L6350" t="s">
        <v>163</v>
      </c>
      <c r="N6350" t="s">
        <v>355</v>
      </c>
      <c r="O6350" t="s">
        <v>406</v>
      </c>
      <c r="P6350">
        <v>1.3169997662735735E-2</v>
      </c>
      <c r="Q6350" t="s">
        <v>163</v>
      </c>
    </row>
    <row r="6351" spans="9:17" x14ac:dyDescent="0.45">
      <c r="I6351" t="s">
        <v>240</v>
      </c>
      <c r="J6351" t="s">
        <v>407</v>
      </c>
      <c r="K6351">
        <v>7.2065326232434888E-3</v>
      </c>
      <c r="L6351" t="s">
        <v>163</v>
      </c>
      <c r="N6351" t="s">
        <v>355</v>
      </c>
      <c r="O6351" t="s">
        <v>407</v>
      </c>
      <c r="P6351">
        <v>1.2651317222009734E-3</v>
      </c>
      <c r="Q6351" t="s">
        <v>163</v>
      </c>
    </row>
    <row r="6352" spans="9:17" x14ac:dyDescent="0.45">
      <c r="I6352" t="s">
        <v>240</v>
      </c>
      <c r="J6352" t="s">
        <v>408</v>
      </c>
      <c r="K6352">
        <v>1.0347365519594528E-2</v>
      </c>
      <c r="L6352" t="s">
        <v>163</v>
      </c>
      <c r="N6352" t="s">
        <v>355</v>
      </c>
      <c r="O6352" t="s">
        <v>408</v>
      </c>
      <c r="P6352">
        <v>3.9976044786114587E-3</v>
      </c>
      <c r="Q6352" t="s">
        <v>163</v>
      </c>
    </row>
    <row r="6353" spans="9:17" x14ac:dyDescent="0.45">
      <c r="I6353" t="s">
        <v>240</v>
      </c>
      <c r="J6353" t="s">
        <v>446</v>
      </c>
      <c r="K6353">
        <v>2.5242312134534572E-3</v>
      </c>
      <c r="L6353" t="s">
        <v>163</v>
      </c>
      <c r="N6353" t="s">
        <v>355</v>
      </c>
      <c r="O6353" t="s">
        <v>446</v>
      </c>
      <c r="P6353">
        <v>2.4904410645960897E-3</v>
      </c>
      <c r="Q6353" t="s">
        <v>163</v>
      </c>
    </row>
    <row r="6354" spans="9:17" x14ac:dyDescent="0.45">
      <c r="I6354" t="s">
        <v>240</v>
      </c>
      <c r="J6354" t="s">
        <v>447</v>
      </c>
      <c r="K6354">
        <v>0</v>
      </c>
      <c r="L6354" t="s">
        <v>163</v>
      </c>
      <c r="N6354" t="s">
        <v>355</v>
      </c>
      <c r="O6354" t="s">
        <v>447</v>
      </c>
      <c r="P6354">
        <v>2.0498588980429163E-2</v>
      </c>
      <c r="Q6354" t="s">
        <v>163</v>
      </c>
    </row>
    <row r="6355" spans="9:17" x14ac:dyDescent="0.45">
      <c r="I6355" t="s">
        <v>240</v>
      </c>
      <c r="J6355" t="s">
        <v>166</v>
      </c>
      <c r="K6355">
        <v>0</v>
      </c>
      <c r="L6355" t="s">
        <v>163</v>
      </c>
      <c r="N6355" t="s">
        <v>355</v>
      </c>
      <c r="O6355" t="s">
        <v>166</v>
      </c>
      <c r="P6355">
        <v>1.0807545423073692E-2</v>
      </c>
      <c r="Q6355" t="s">
        <v>163</v>
      </c>
    </row>
    <row r="6356" spans="9:17" x14ac:dyDescent="0.45">
      <c r="I6356" t="s">
        <v>240</v>
      </c>
      <c r="J6356" t="s">
        <v>167</v>
      </c>
      <c r="K6356">
        <v>2.7059889694753965E-3</v>
      </c>
      <c r="L6356" t="s">
        <v>163</v>
      </c>
      <c r="N6356" t="s">
        <v>355</v>
      </c>
      <c r="O6356" t="s">
        <v>167</v>
      </c>
      <c r="P6356">
        <v>1.6590073408216182E-3</v>
      </c>
      <c r="Q6356" t="s">
        <v>163</v>
      </c>
    </row>
    <row r="6357" spans="9:17" x14ac:dyDescent="0.45">
      <c r="I6357" t="s">
        <v>240</v>
      </c>
      <c r="J6357" t="s">
        <v>168</v>
      </c>
      <c r="K6357">
        <v>4.4807641796594565E-3</v>
      </c>
      <c r="L6357" t="s">
        <v>163</v>
      </c>
      <c r="N6357" t="s">
        <v>355</v>
      </c>
      <c r="O6357" t="s">
        <v>168</v>
      </c>
      <c r="P6357">
        <v>1.0640386768710345E-3</v>
      </c>
      <c r="Q6357" t="s">
        <v>163</v>
      </c>
    </row>
    <row r="6358" spans="9:17" x14ac:dyDescent="0.45">
      <c r="I6358" t="s">
        <v>240</v>
      </c>
      <c r="J6358" t="s">
        <v>409</v>
      </c>
      <c r="K6358">
        <v>4.589782664986073E-2</v>
      </c>
      <c r="L6358" t="s">
        <v>163</v>
      </c>
      <c r="N6358" t="s">
        <v>355</v>
      </c>
      <c r="O6358" t="s">
        <v>409</v>
      </c>
      <c r="P6358">
        <v>4.2014857869944779E-3</v>
      </c>
      <c r="Q6358" t="s">
        <v>163</v>
      </c>
    </row>
    <row r="6359" spans="9:17" x14ac:dyDescent="0.45">
      <c r="I6359" t="s">
        <v>240</v>
      </c>
      <c r="J6359" t="s">
        <v>410</v>
      </c>
      <c r="K6359">
        <v>7.1047042388293312E-3</v>
      </c>
      <c r="L6359" t="s">
        <v>163</v>
      </c>
      <c r="N6359" t="s">
        <v>355</v>
      </c>
      <c r="O6359" t="s">
        <v>410</v>
      </c>
      <c r="P6359">
        <v>2.8913022954185467E-4</v>
      </c>
      <c r="Q6359" t="s">
        <v>163</v>
      </c>
    </row>
    <row r="6360" spans="9:17" x14ac:dyDescent="0.45">
      <c r="I6360" t="s">
        <v>240</v>
      </c>
      <c r="J6360" t="s">
        <v>411</v>
      </c>
      <c r="K6360">
        <v>1.1390845312633251E-2</v>
      </c>
      <c r="L6360" t="s">
        <v>163</v>
      </c>
      <c r="N6360" t="s">
        <v>355</v>
      </c>
      <c r="O6360" t="s">
        <v>411</v>
      </c>
      <c r="P6360">
        <v>6.5068258837726702E-4</v>
      </c>
      <c r="Q6360" t="s">
        <v>163</v>
      </c>
    </row>
    <row r="6361" spans="9:17" x14ac:dyDescent="0.45">
      <c r="I6361" t="s">
        <v>240</v>
      </c>
      <c r="J6361" t="s">
        <v>448</v>
      </c>
      <c r="K6361">
        <v>3.1720204486032776E-3</v>
      </c>
      <c r="L6361" t="s">
        <v>163</v>
      </c>
      <c r="N6361" t="s">
        <v>355</v>
      </c>
      <c r="O6361" t="s">
        <v>448</v>
      </c>
      <c r="P6361">
        <v>4.0420924551438648E-4</v>
      </c>
      <c r="Q6361" t="s">
        <v>163</v>
      </c>
    </row>
    <row r="6362" spans="9:17" x14ac:dyDescent="0.45">
      <c r="I6362" t="s">
        <v>240</v>
      </c>
      <c r="J6362" t="s">
        <v>449</v>
      </c>
      <c r="K6362">
        <v>0</v>
      </c>
      <c r="L6362" t="s">
        <v>163</v>
      </c>
      <c r="N6362" t="s">
        <v>355</v>
      </c>
      <c r="O6362" t="s">
        <v>449</v>
      </c>
      <c r="P6362">
        <v>7.0212430081723811E-3</v>
      </c>
      <c r="Q6362" t="s">
        <v>163</v>
      </c>
    </row>
    <row r="6363" spans="9:17" x14ac:dyDescent="0.45">
      <c r="I6363" t="s">
        <v>240</v>
      </c>
      <c r="J6363" t="s">
        <v>169</v>
      </c>
      <c r="K6363">
        <v>0</v>
      </c>
      <c r="L6363" t="s">
        <v>163</v>
      </c>
      <c r="N6363" t="s">
        <v>355</v>
      </c>
      <c r="O6363" t="s">
        <v>169</v>
      </c>
      <c r="P6363">
        <v>2.799285816248074E-2</v>
      </c>
      <c r="Q6363" t="s">
        <v>163</v>
      </c>
    </row>
    <row r="6364" spans="9:17" x14ac:dyDescent="0.45">
      <c r="I6364" t="s">
        <v>240</v>
      </c>
      <c r="J6364" t="s">
        <v>170</v>
      </c>
      <c r="K6364">
        <v>2.6449127972434676E-3</v>
      </c>
      <c r="L6364" t="s">
        <v>163</v>
      </c>
      <c r="N6364" t="s">
        <v>355</v>
      </c>
      <c r="O6364" t="s">
        <v>170</v>
      </c>
      <c r="P6364">
        <v>3.1242117814780038E-3</v>
      </c>
      <c r="Q6364" t="s">
        <v>163</v>
      </c>
    </row>
    <row r="6365" spans="9:17" x14ac:dyDescent="0.45">
      <c r="I6365" t="s">
        <v>240</v>
      </c>
      <c r="J6365" t="s">
        <v>171</v>
      </c>
      <c r="K6365">
        <v>4.5524755417122968E-3</v>
      </c>
      <c r="L6365" t="s">
        <v>163</v>
      </c>
      <c r="N6365" t="s">
        <v>355</v>
      </c>
      <c r="O6365" t="s">
        <v>171</v>
      </c>
      <c r="P6365">
        <v>2.0950755598772141E-3</v>
      </c>
      <c r="Q6365" t="s">
        <v>163</v>
      </c>
    </row>
    <row r="6366" spans="9:17" x14ac:dyDescent="0.45">
      <c r="I6366" t="s">
        <v>240</v>
      </c>
      <c r="J6366" t="s">
        <v>412</v>
      </c>
      <c r="K6366">
        <v>4.9554370413451385E-2</v>
      </c>
      <c r="L6366" t="s">
        <v>163</v>
      </c>
      <c r="N6366" t="s">
        <v>355</v>
      </c>
      <c r="O6366" t="s">
        <v>412</v>
      </c>
      <c r="P6366">
        <v>1.0834785037782164E-2</v>
      </c>
      <c r="Q6366" t="s">
        <v>163</v>
      </c>
    </row>
    <row r="6367" spans="9:17" x14ac:dyDescent="0.45">
      <c r="I6367" t="s">
        <v>240</v>
      </c>
      <c r="J6367" t="s">
        <v>413</v>
      </c>
      <c r="K6367">
        <v>8.1479040519857951E-3</v>
      </c>
      <c r="L6367" t="s">
        <v>163</v>
      </c>
      <c r="N6367" t="s">
        <v>355</v>
      </c>
      <c r="O6367" t="s">
        <v>413</v>
      </c>
      <c r="P6367">
        <v>1.0685929338444553E-3</v>
      </c>
      <c r="Q6367" t="s">
        <v>163</v>
      </c>
    </row>
    <row r="6368" spans="9:17" x14ac:dyDescent="0.45">
      <c r="I6368" t="s">
        <v>240</v>
      </c>
      <c r="J6368" t="s">
        <v>414</v>
      </c>
      <c r="K6368">
        <v>1.1672096307934294E-2</v>
      </c>
      <c r="L6368" t="s">
        <v>163</v>
      </c>
      <c r="N6368" t="s">
        <v>355</v>
      </c>
      <c r="O6368" t="s">
        <v>414</v>
      </c>
      <c r="P6368">
        <v>3.0924508000635502E-3</v>
      </c>
      <c r="Q6368" t="s">
        <v>163</v>
      </c>
    </row>
    <row r="6369" spans="9:17" x14ac:dyDescent="0.45">
      <c r="I6369" t="s">
        <v>240</v>
      </c>
      <c r="J6369" t="s">
        <v>450</v>
      </c>
      <c r="K6369">
        <v>3.0066792043761626E-3</v>
      </c>
      <c r="L6369" t="s">
        <v>163</v>
      </c>
      <c r="N6369" t="s">
        <v>355</v>
      </c>
      <c r="O6369" t="s">
        <v>450</v>
      </c>
      <c r="P6369">
        <v>2.2456947623693694E-3</v>
      </c>
      <c r="Q6369" t="s">
        <v>163</v>
      </c>
    </row>
    <row r="6370" spans="9:17" x14ac:dyDescent="0.45">
      <c r="I6370" t="s">
        <v>240</v>
      </c>
      <c r="J6370" t="s">
        <v>451</v>
      </c>
      <c r="K6370">
        <v>0</v>
      </c>
      <c r="L6370" t="s">
        <v>163</v>
      </c>
      <c r="N6370" t="s">
        <v>355</v>
      </c>
      <c r="O6370" t="s">
        <v>451</v>
      </c>
      <c r="P6370">
        <v>1.8321244475184215E-2</v>
      </c>
      <c r="Q6370" t="s">
        <v>163</v>
      </c>
    </row>
    <row r="6371" spans="9:17" x14ac:dyDescent="0.45">
      <c r="I6371" t="s">
        <v>240</v>
      </c>
      <c r="J6371" t="s">
        <v>172</v>
      </c>
      <c r="K6371">
        <v>0</v>
      </c>
      <c r="L6371" t="s">
        <v>163</v>
      </c>
      <c r="N6371" t="s">
        <v>355</v>
      </c>
      <c r="O6371" t="s">
        <v>172</v>
      </c>
      <c r="P6371">
        <v>2.6606776702629474E-2</v>
      </c>
      <c r="Q6371" t="s">
        <v>163</v>
      </c>
    </row>
    <row r="6372" spans="9:17" x14ac:dyDescent="0.45">
      <c r="I6372" t="s">
        <v>240</v>
      </c>
      <c r="J6372" t="s">
        <v>173</v>
      </c>
      <c r="K6372">
        <v>2.9112886406696178E-3</v>
      </c>
      <c r="L6372" t="s">
        <v>163</v>
      </c>
      <c r="N6372" t="s">
        <v>355</v>
      </c>
      <c r="O6372" t="s">
        <v>173</v>
      </c>
      <c r="P6372">
        <v>3.4438959551524343E-3</v>
      </c>
      <c r="Q6372" t="s">
        <v>163</v>
      </c>
    </row>
    <row r="6373" spans="9:17" x14ac:dyDescent="0.45">
      <c r="I6373" t="s">
        <v>240</v>
      </c>
      <c r="J6373" t="s">
        <v>174</v>
      </c>
      <c r="K6373">
        <v>5.0335582140979239E-3</v>
      </c>
      <c r="L6373" t="s">
        <v>163</v>
      </c>
      <c r="N6373" t="s">
        <v>355</v>
      </c>
      <c r="O6373" t="s">
        <v>174</v>
      </c>
      <c r="P6373">
        <v>2.5753017270481729E-3</v>
      </c>
      <c r="Q6373" t="s">
        <v>163</v>
      </c>
    </row>
    <row r="6374" spans="9:17" x14ac:dyDescent="0.45">
      <c r="I6374" t="s">
        <v>240</v>
      </c>
      <c r="J6374" t="s">
        <v>415</v>
      </c>
      <c r="K6374">
        <v>4.8459438846842028E-2</v>
      </c>
      <c r="L6374" t="s">
        <v>163</v>
      </c>
      <c r="N6374" t="s">
        <v>355</v>
      </c>
      <c r="O6374" t="s">
        <v>415</v>
      </c>
      <c r="P6374">
        <v>1.1530266039889386E-2</v>
      </c>
      <c r="Q6374" t="s">
        <v>163</v>
      </c>
    </row>
    <row r="6375" spans="9:17" x14ac:dyDescent="0.45">
      <c r="I6375" t="s">
        <v>240</v>
      </c>
      <c r="J6375" t="s">
        <v>416</v>
      </c>
      <c r="K6375">
        <v>6.8982281190944862E-3</v>
      </c>
      <c r="L6375" t="s">
        <v>163</v>
      </c>
      <c r="N6375" t="s">
        <v>355</v>
      </c>
      <c r="O6375" t="s">
        <v>416</v>
      </c>
      <c r="P6375">
        <v>1.2601125643355725E-3</v>
      </c>
      <c r="Q6375" t="s">
        <v>163</v>
      </c>
    </row>
    <row r="6376" spans="9:17" x14ac:dyDescent="0.45">
      <c r="I6376" t="s">
        <v>240</v>
      </c>
      <c r="J6376" t="s">
        <v>417</v>
      </c>
      <c r="K6376">
        <v>9.8254435822898428E-3</v>
      </c>
      <c r="L6376" t="s">
        <v>163</v>
      </c>
      <c r="N6376" t="s">
        <v>355</v>
      </c>
      <c r="O6376" t="s">
        <v>417</v>
      </c>
      <c r="P6376">
        <v>2.4759292918293836E-3</v>
      </c>
      <c r="Q6376" t="s">
        <v>163</v>
      </c>
    </row>
    <row r="6377" spans="9:17" x14ac:dyDescent="0.45">
      <c r="I6377" t="s">
        <v>240</v>
      </c>
      <c r="J6377" t="s">
        <v>452</v>
      </c>
      <c r="K6377">
        <v>1.9577146723640144E-3</v>
      </c>
      <c r="L6377" t="s">
        <v>163</v>
      </c>
      <c r="N6377" t="s">
        <v>355</v>
      </c>
      <c r="O6377" t="s">
        <v>452</v>
      </c>
      <c r="P6377">
        <v>1.8683309734972887E-3</v>
      </c>
      <c r="Q6377" t="s">
        <v>163</v>
      </c>
    </row>
    <row r="6378" spans="9:17" x14ac:dyDescent="0.45">
      <c r="I6378" t="s">
        <v>240</v>
      </c>
      <c r="J6378" t="s">
        <v>453</v>
      </c>
      <c r="K6378">
        <v>0</v>
      </c>
      <c r="L6378" t="s">
        <v>163</v>
      </c>
      <c r="N6378" t="s">
        <v>355</v>
      </c>
      <c r="O6378" t="s">
        <v>453</v>
      </c>
      <c r="P6378">
        <v>1.877766607831852E-2</v>
      </c>
      <c r="Q6378" t="s">
        <v>163</v>
      </c>
    </row>
    <row r="6379" spans="9:17" x14ac:dyDescent="0.45">
      <c r="I6379" t="s">
        <v>240</v>
      </c>
      <c r="J6379" t="s">
        <v>418</v>
      </c>
      <c r="K6379">
        <v>0</v>
      </c>
      <c r="L6379" t="s">
        <v>163</v>
      </c>
      <c r="N6379" t="s">
        <v>355</v>
      </c>
      <c r="O6379" t="s">
        <v>418</v>
      </c>
      <c r="P6379">
        <v>3.0452994358646891E-2</v>
      </c>
      <c r="Q6379" t="s">
        <v>163</v>
      </c>
    </row>
    <row r="6380" spans="9:17" x14ac:dyDescent="0.45">
      <c r="I6380" t="s">
        <v>240</v>
      </c>
      <c r="J6380" t="s">
        <v>419</v>
      </c>
      <c r="K6380">
        <v>4.3998065501475985E-3</v>
      </c>
      <c r="L6380" t="s">
        <v>163</v>
      </c>
      <c r="N6380" t="s">
        <v>355</v>
      </c>
      <c r="O6380" t="s">
        <v>419</v>
      </c>
      <c r="P6380">
        <v>4.2296074399928848E-3</v>
      </c>
      <c r="Q6380" t="s">
        <v>163</v>
      </c>
    </row>
    <row r="6381" spans="9:17" x14ac:dyDescent="0.45">
      <c r="I6381" t="s">
        <v>240</v>
      </c>
      <c r="J6381" t="s">
        <v>420</v>
      </c>
      <c r="K6381">
        <v>6.6003661154728204E-3</v>
      </c>
      <c r="L6381" t="s">
        <v>163</v>
      </c>
      <c r="N6381" t="s">
        <v>355</v>
      </c>
      <c r="O6381" t="s">
        <v>420</v>
      </c>
      <c r="P6381">
        <v>3.2912482704739719E-3</v>
      </c>
      <c r="Q6381" t="s">
        <v>163</v>
      </c>
    </row>
    <row r="6382" spans="9:17" x14ac:dyDescent="0.45">
      <c r="I6382" t="s">
        <v>240</v>
      </c>
      <c r="J6382" t="s">
        <v>421</v>
      </c>
      <c r="K6382">
        <v>5.4563894810128112E-2</v>
      </c>
      <c r="L6382" t="s">
        <v>163</v>
      </c>
      <c r="N6382" t="s">
        <v>355</v>
      </c>
      <c r="O6382" t="s">
        <v>421</v>
      </c>
      <c r="P6382">
        <v>9.5337702665255781E-3</v>
      </c>
      <c r="Q6382" t="s">
        <v>163</v>
      </c>
    </row>
    <row r="6383" spans="9:17" x14ac:dyDescent="0.45">
      <c r="I6383" t="s">
        <v>240</v>
      </c>
      <c r="J6383" t="s">
        <v>422</v>
      </c>
      <c r="K6383">
        <v>7.0683982650749108E-3</v>
      </c>
      <c r="L6383" t="s">
        <v>163</v>
      </c>
      <c r="N6383" t="s">
        <v>355</v>
      </c>
      <c r="O6383" t="s">
        <v>422</v>
      </c>
      <c r="P6383">
        <v>9.6519314441928083E-4</v>
      </c>
      <c r="Q6383" t="s">
        <v>163</v>
      </c>
    </row>
    <row r="6384" spans="9:17" x14ac:dyDescent="0.45">
      <c r="I6384" t="s">
        <v>240</v>
      </c>
      <c r="J6384" t="s">
        <v>423</v>
      </c>
      <c r="K6384">
        <v>1.0571387821971846E-2</v>
      </c>
      <c r="L6384" t="s">
        <v>163</v>
      </c>
      <c r="N6384" t="s">
        <v>355</v>
      </c>
      <c r="O6384" t="s">
        <v>423</v>
      </c>
      <c r="P6384">
        <v>1.8379810406146419E-3</v>
      </c>
      <c r="Q6384" t="s">
        <v>163</v>
      </c>
    </row>
    <row r="6385" spans="9:17" x14ac:dyDescent="0.45">
      <c r="I6385" t="s">
        <v>240</v>
      </c>
      <c r="J6385" t="s">
        <v>454</v>
      </c>
      <c r="K6385">
        <v>0</v>
      </c>
      <c r="L6385" t="s">
        <v>163</v>
      </c>
      <c r="N6385" t="s">
        <v>355</v>
      </c>
      <c r="O6385" t="s">
        <v>454</v>
      </c>
      <c r="P6385">
        <v>1.5497299781899181E-3</v>
      </c>
      <c r="Q6385" t="s">
        <v>163</v>
      </c>
    </row>
    <row r="6386" spans="9:17" x14ac:dyDescent="0.45">
      <c r="I6386" t="s">
        <v>240</v>
      </c>
      <c r="J6386" t="s">
        <v>455</v>
      </c>
      <c r="K6386">
        <v>0</v>
      </c>
      <c r="L6386" t="s">
        <v>163</v>
      </c>
      <c r="N6386" t="s">
        <v>355</v>
      </c>
      <c r="O6386" t="s">
        <v>455</v>
      </c>
      <c r="P6386">
        <v>1.6783063404742504E-2</v>
      </c>
      <c r="Q6386" t="s">
        <v>163</v>
      </c>
    </row>
    <row r="6387" spans="9:17" x14ac:dyDescent="0.45">
      <c r="I6387" t="s">
        <v>240</v>
      </c>
      <c r="J6387" t="s">
        <v>424</v>
      </c>
      <c r="K6387">
        <v>0</v>
      </c>
      <c r="L6387" t="s">
        <v>163</v>
      </c>
      <c r="N6387" t="s">
        <v>355</v>
      </c>
      <c r="O6387" t="s">
        <v>424</v>
      </c>
      <c r="P6387">
        <v>2.5409218242448805E-2</v>
      </c>
      <c r="Q6387" t="s">
        <v>163</v>
      </c>
    </row>
    <row r="6388" spans="9:17" x14ac:dyDescent="0.45">
      <c r="I6388" t="s">
        <v>240</v>
      </c>
      <c r="J6388" t="s">
        <v>425</v>
      </c>
      <c r="K6388">
        <v>3.3784172022616357E-3</v>
      </c>
      <c r="L6388" t="s">
        <v>163</v>
      </c>
      <c r="N6388" t="s">
        <v>355</v>
      </c>
      <c r="O6388" t="s">
        <v>425</v>
      </c>
      <c r="P6388">
        <v>3.4409721380458929E-3</v>
      </c>
      <c r="Q6388" t="s">
        <v>163</v>
      </c>
    </row>
    <row r="6389" spans="9:17" x14ac:dyDescent="0.45">
      <c r="I6389" t="s">
        <v>240</v>
      </c>
      <c r="J6389" t="s">
        <v>426</v>
      </c>
      <c r="K6389">
        <v>5.5351364882069197E-3</v>
      </c>
      <c r="L6389" t="s">
        <v>163</v>
      </c>
      <c r="N6389" t="s">
        <v>355</v>
      </c>
      <c r="O6389" t="s">
        <v>426</v>
      </c>
      <c r="P6389">
        <v>3.1035362623225171E-3</v>
      </c>
      <c r="Q6389" t="s">
        <v>163</v>
      </c>
    </row>
    <row r="6390" spans="9:17" x14ac:dyDescent="0.45">
      <c r="I6390" t="s">
        <v>240</v>
      </c>
      <c r="J6390" t="s">
        <v>427</v>
      </c>
      <c r="K6390">
        <v>4.886401578554727E-2</v>
      </c>
      <c r="L6390" t="s">
        <v>163</v>
      </c>
      <c r="N6390" t="s">
        <v>355</v>
      </c>
      <c r="O6390" t="s">
        <v>427</v>
      </c>
      <c r="P6390">
        <v>8.7556893508018048E-3</v>
      </c>
      <c r="Q6390" t="s">
        <v>163</v>
      </c>
    </row>
    <row r="6391" spans="9:17" x14ac:dyDescent="0.45">
      <c r="I6391" t="s">
        <v>240</v>
      </c>
      <c r="J6391" t="s">
        <v>428</v>
      </c>
      <c r="K6391">
        <v>6.2889737867278155E-3</v>
      </c>
      <c r="L6391" t="s">
        <v>163</v>
      </c>
      <c r="N6391" t="s">
        <v>355</v>
      </c>
      <c r="O6391" t="s">
        <v>428</v>
      </c>
      <c r="P6391">
        <v>1.0685914183679506E-3</v>
      </c>
      <c r="Q6391" t="s">
        <v>163</v>
      </c>
    </row>
    <row r="6392" spans="9:17" x14ac:dyDescent="0.45">
      <c r="I6392" t="s">
        <v>240</v>
      </c>
      <c r="J6392" t="s">
        <v>429</v>
      </c>
      <c r="K6392">
        <v>9.0399582749397817E-3</v>
      </c>
      <c r="L6392" t="s">
        <v>163</v>
      </c>
      <c r="N6392" t="s">
        <v>355</v>
      </c>
      <c r="O6392" t="s">
        <v>429</v>
      </c>
      <c r="P6392">
        <v>1.6967900905600544E-3</v>
      </c>
      <c r="Q6392" t="s">
        <v>163</v>
      </c>
    </row>
    <row r="6393" spans="9:17" x14ac:dyDescent="0.45">
      <c r="I6393" t="s">
        <v>240</v>
      </c>
      <c r="J6393" t="s">
        <v>456</v>
      </c>
      <c r="K6393">
        <v>2.6459616919147714E-7</v>
      </c>
      <c r="L6393" t="s">
        <v>163</v>
      </c>
      <c r="N6393" t="s">
        <v>355</v>
      </c>
      <c r="O6393" t="s">
        <v>456</v>
      </c>
      <c r="P6393">
        <v>1.2137409217225922E-3</v>
      </c>
      <c r="Q6393" t="s">
        <v>163</v>
      </c>
    </row>
    <row r="6394" spans="9:17" x14ac:dyDescent="0.45">
      <c r="I6394" t="s">
        <v>240</v>
      </c>
      <c r="J6394" t="s">
        <v>457</v>
      </c>
      <c r="K6394">
        <v>0</v>
      </c>
      <c r="L6394" t="s">
        <v>163</v>
      </c>
      <c r="N6394" t="s">
        <v>355</v>
      </c>
      <c r="O6394" t="s">
        <v>457</v>
      </c>
      <c r="P6394">
        <v>1.4983316070761353E-2</v>
      </c>
      <c r="Q6394" t="s">
        <v>163</v>
      </c>
    </row>
    <row r="6395" spans="9:17" x14ac:dyDescent="0.45">
      <c r="I6395" t="s">
        <v>240</v>
      </c>
      <c r="J6395" t="s">
        <v>430</v>
      </c>
      <c r="K6395">
        <v>0</v>
      </c>
      <c r="L6395" t="s">
        <v>163</v>
      </c>
      <c r="N6395" t="s">
        <v>355</v>
      </c>
      <c r="O6395" t="s">
        <v>430</v>
      </c>
      <c r="P6395">
        <v>4.3687743917538761E-2</v>
      </c>
      <c r="Q6395" t="s">
        <v>163</v>
      </c>
    </row>
    <row r="6396" spans="9:17" x14ac:dyDescent="0.45">
      <c r="I6396" t="s">
        <v>240</v>
      </c>
      <c r="J6396" t="s">
        <v>431</v>
      </c>
      <c r="K6396">
        <v>3.9553417647218772E-3</v>
      </c>
      <c r="L6396" t="s">
        <v>163</v>
      </c>
      <c r="N6396" t="s">
        <v>355</v>
      </c>
      <c r="O6396" t="s">
        <v>431</v>
      </c>
      <c r="P6396">
        <v>5.9445482868034968E-3</v>
      </c>
      <c r="Q6396" t="s">
        <v>163</v>
      </c>
    </row>
    <row r="6397" spans="9:17" x14ac:dyDescent="0.45">
      <c r="I6397" t="s">
        <v>240</v>
      </c>
      <c r="J6397" t="s">
        <v>432</v>
      </c>
      <c r="K6397">
        <v>6.360935484611043E-3</v>
      </c>
      <c r="L6397" t="s">
        <v>163</v>
      </c>
      <c r="N6397" t="s">
        <v>355</v>
      </c>
      <c r="O6397" t="s">
        <v>432</v>
      </c>
      <c r="P6397">
        <v>5.1255646133008927E-3</v>
      </c>
      <c r="Q6397" t="s">
        <v>163</v>
      </c>
    </row>
    <row r="6398" spans="9:17" x14ac:dyDescent="0.45">
      <c r="I6398" t="s">
        <v>240</v>
      </c>
      <c r="J6398" t="s">
        <v>433</v>
      </c>
      <c r="K6398">
        <v>5.5356886021269418E-2</v>
      </c>
      <c r="L6398" t="s">
        <v>163</v>
      </c>
      <c r="N6398" t="s">
        <v>355</v>
      </c>
      <c r="O6398" t="s">
        <v>433</v>
      </c>
      <c r="P6398">
        <v>1.6499278769483327E-2</v>
      </c>
      <c r="Q6398" t="s">
        <v>163</v>
      </c>
    </row>
    <row r="6399" spans="9:17" x14ac:dyDescent="0.45">
      <c r="I6399" t="s">
        <v>240</v>
      </c>
      <c r="J6399" t="s">
        <v>434</v>
      </c>
      <c r="K6399">
        <v>7.4418500116942097E-3</v>
      </c>
      <c r="L6399" t="s">
        <v>163</v>
      </c>
      <c r="N6399" t="s">
        <v>355</v>
      </c>
      <c r="O6399" t="s">
        <v>434</v>
      </c>
      <c r="P6399">
        <v>2.6283416778557292E-3</v>
      </c>
      <c r="Q6399" t="s">
        <v>163</v>
      </c>
    </row>
    <row r="6400" spans="9:17" x14ac:dyDescent="0.45">
      <c r="I6400" t="s">
        <v>240</v>
      </c>
      <c r="J6400" t="s">
        <v>435</v>
      </c>
      <c r="K6400">
        <v>1.0965525704615346E-2</v>
      </c>
      <c r="L6400" t="s">
        <v>163</v>
      </c>
      <c r="N6400" t="s">
        <v>355</v>
      </c>
      <c r="O6400" t="s">
        <v>435</v>
      </c>
      <c r="P6400">
        <v>5.1521809017074736E-3</v>
      </c>
      <c r="Q6400" t="s">
        <v>163</v>
      </c>
    </row>
    <row r="6401" spans="9:17" x14ac:dyDescent="0.45">
      <c r="I6401" t="s">
        <v>240</v>
      </c>
      <c r="J6401" t="s">
        <v>458</v>
      </c>
      <c r="K6401">
        <v>1.1222836953898633E-3</v>
      </c>
      <c r="L6401" t="s">
        <v>163</v>
      </c>
      <c r="N6401" t="s">
        <v>355</v>
      </c>
      <c r="O6401" t="s">
        <v>458</v>
      </c>
      <c r="P6401">
        <v>3.3624953405104758E-3</v>
      </c>
      <c r="Q6401" t="s">
        <v>163</v>
      </c>
    </row>
    <row r="6402" spans="9:17" x14ac:dyDescent="0.45">
      <c r="I6402" t="s">
        <v>240</v>
      </c>
      <c r="J6402" t="s">
        <v>459</v>
      </c>
      <c r="K6402">
        <v>0</v>
      </c>
      <c r="L6402" t="s">
        <v>163</v>
      </c>
      <c r="N6402" t="s">
        <v>355</v>
      </c>
      <c r="O6402" t="s">
        <v>459</v>
      </c>
      <c r="P6402">
        <v>3.2615235636918954E-2</v>
      </c>
      <c r="Q6402" t="s">
        <v>163</v>
      </c>
    </row>
    <row r="6403" spans="9:17" x14ac:dyDescent="0.45">
      <c r="I6403" t="s">
        <v>240</v>
      </c>
      <c r="J6403" t="s">
        <v>460</v>
      </c>
      <c r="K6403">
        <v>0</v>
      </c>
      <c r="L6403" t="s">
        <v>163</v>
      </c>
      <c r="N6403" t="s">
        <v>355</v>
      </c>
      <c r="O6403" t="s">
        <v>460</v>
      </c>
      <c r="P6403">
        <v>5.961240390763288E-2</v>
      </c>
      <c r="Q6403" t="s">
        <v>163</v>
      </c>
    </row>
    <row r="6404" spans="9:17" x14ac:dyDescent="0.45">
      <c r="I6404" t="s">
        <v>240</v>
      </c>
      <c r="J6404" t="s">
        <v>461</v>
      </c>
      <c r="K6404">
        <v>4.2194358764211697E-3</v>
      </c>
      <c r="L6404" t="s">
        <v>163</v>
      </c>
      <c r="N6404" t="s">
        <v>355</v>
      </c>
      <c r="O6404" t="s">
        <v>461</v>
      </c>
      <c r="P6404">
        <v>8.6910638358927671E-3</v>
      </c>
      <c r="Q6404" t="s">
        <v>163</v>
      </c>
    </row>
    <row r="6405" spans="9:17" x14ac:dyDescent="0.45">
      <c r="I6405" t="s">
        <v>240</v>
      </c>
      <c r="J6405" t="s">
        <v>462</v>
      </c>
      <c r="K6405">
        <v>6.976936813259658E-3</v>
      </c>
      <c r="L6405" t="s">
        <v>163</v>
      </c>
      <c r="N6405" t="s">
        <v>355</v>
      </c>
      <c r="O6405" t="s">
        <v>462</v>
      </c>
      <c r="P6405">
        <v>6.7341992583391987E-3</v>
      </c>
      <c r="Q6405" t="s">
        <v>163</v>
      </c>
    </row>
    <row r="6406" spans="9:17" x14ac:dyDescent="0.45">
      <c r="I6406" t="s">
        <v>240</v>
      </c>
      <c r="J6406" t="s">
        <v>463</v>
      </c>
      <c r="K6406">
        <v>6.1251969153431417E-2</v>
      </c>
      <c r="L6406" t="s">
        <v>163</v>
      </c>
      <c r="N6406" t="s">
        <v>355</v>
      </c>
      <c r="O6406" t="s">
        <v>463</v>
      </c>
      <c r="P6406">
        <v>2.2616692202171353E-2</v>
      </c>
      <c r="Q6406" t="s">
        <v>163</v>
      </c>
    </row>
    <row r="6407" spans="9:17" x14ac:dyDescent="0.45">
      <c r="I6407" t="s">
        <v>240</v>
      </c>
      <c r="J6407" t="s">
        <v>464</v>
      </c>
      <c r="K6407">
        <v>8.4842436997660687E-3</v>
      </c>
      <c r="L6407" t="s">
        <v>163</v>
      </c>
      <c r="N6407" t="s">
        <v>355</v>
      </c>
      <c r="O6407" t="s">
        <v>464</v>
      </c>
      <c r="P6407">
        <v>2.1900724909411375E-3</v>
      </c>
      <c r="Q6407" t="s">
        <v>163</v>
      </c>
    </row>
    <row r="6408" spans="9:17" x14ac:dyDescent="0.45">
      <c r="I6408" t="s">
        <v>240</v>
      </c>
      <c r="J6408" t="s">
        <v>465</v>
      </c>
      <c r="K6408">
        <v>1.26329444694614E-2</v>
      </c>
      <c r="L6408" t="s">
        <v>163</v>
      </c>
      <c r="N6408" t="s">
        <v>355</v>
      </c>
      <c r="O6408" t="s">
        <v>465</v>
      </c>
      <c r="P6408">
        <v>4.5845668222680288E-3</v>
      </c>
      <c r="Q6408" t="s">
        <v>163</v>
      </c>
    </row>
    <row r="6409" spans="9:17" x14ac:dyDescent="0.45">
      <c r="I6409" t="s">
        <v>240</v>
      </c>
      <c r="J6409" t="s">
        <v>466</v>
      </c>
      <c r="K6409">
        <v>3.326660135198244E-3</v>
      </c>
      <c r="L6409" t="s">
        <v>163</v>
      </c>
      <c r="N6409" t="s">
        <v>355</v>
      </c>
      <c r="O6409" t="s">
        <v>466</v>
      </c>
      <c r="P6409">
        <v>3.1553795309229278E-3</v>
      </c>
      <c r="Q6409" t="s">
        <v>163</v>
      </c>
    </row>
    <row r="6410" spans="9:17" x14ac:dyDescent="0.45">
      <c r="I6410" t="s">
        <v>240</v>
      </c>
      <c r="J6410" t="s">
        <v>467</v>
      </c>
      <c r="K6410">
        <v>0</v>
      </c>
      <c r="L6410" t="s">
        <v>163</v>
      </c>
      <c r="N6410" t="s">
        <v>355</v>
      </c>
      <c r="O6410" t="s">
        <v>467</v>
      </c>
      <c r="P6410">
        <v>3.6380983313177927E-2</v>
      </c>
      <c r="Q6410" t="s">
        <v>163</v>
      </c>
    </row>
    <row r="6411" spans="9:17" x14ac:dyDescent="0.45">
      <c r="I6411" t="s">
        <v>240</v>
      </c>
      <c r="J6411" t="s">
        <v>468</v>
      </c>
      <c r="K6411">
        <v>0</v>
      </c>
      <c r="L6411" t="s">
        <v>163</v>
      </c>
      <c r="N6411" t="s">
        <v>355</v>
      </c>
      <c r="O6411" t="s">
        <v>468</v>
      </c>
      <c r="P6411">
        <v>5.2163322127153189E-2</v>
      </c>
      <c r="Q6411" t="s">
        <v>163</v>
      </c>
    </row>
    <row r="6412" spans="9:17" x14ac:dyDescent="0.45">
      <c r="I6412" t="s">
        <v>240</v>
      </c>
      <c r="J6412" t="s">
        <v>469</v>
      </c>
      <c r="K6412">
        <v>4.7858825317353372E-3</v>
      </c>
      <c r="L6412" t="s">
        <v>163</v>
      </c>
      <c r="N6412" t="s">
        <v>355</v>
      </c>
      <c r="O6412" t="s">
        <v>469</v>
      </c>
      <c r="P6412">
        <v>6.6684821388551894E-3</v>
      </c>
      <c r="Q6412" t="s">
        <v>163</v>
      </c>
    </row>
    <row r="6413" spans="9:17" x14ac:dyDescent="0.45">
      <c r="I6413" t="s">
        <v>240</v>
      </c>
      <c r="J6413" t="s">
        <v>470</v>
      </c>
      <c r="K6413">
        <v>7.2855551280280933E-3</v>
      </c>
      <c r="L6413" t="s">
        <v>163</v>
      </c>
      <c r="N6413" t="s">
        <v>355</v>
      </c>
      <c r="O6413" t="s">
        <v>470</v>
      </c>
      <c r="P6413">
        <v>4.8317070954555074E-3</v>
      </c>
      <c r="Q6413" t="s">
        <v>163</v>
      </c>
    </row>
    <row r="6414" spans="9:17" x14ac:dyDescent="0.45">
      <c r="I6414" t="s">
        <v>240</v>
      </c>
      <c r="J6414" t="s">
        <v>471</v>
      </c>
      <c r="K6414">
        <v>5.8505619117019174E-2</v>
      </c>
      <c r="L6414" t="s">
        <v>163</v>
      </c>
      <c r="N6414" t="s">
        <v>355</v>
      </c>
      <c r="O6414" t="s">
        <v>471</v>
      </c>
      <c r="P6414">
        <v>2.1513184170666493E-2</v>
      </c>
      <c r="Q6414" t="s">
        <v>163</v>
      </c>
    </row>
    <row r="6415" spans="9:17" x14ac:dyDescent="0.45">
      <c r="I6415" t="s">
        <v>240</v>
      </c>
      <c r="J6415" t="s">
        <v>472</v>
      </c>
      <c r="K6415">
        <v>7.7889680979032075E-3</v>
      </c>
      <c r="L6415" t="s">
        <v>163</v>
      </c>
      <c r="N6415" t="s">
        <v>355</v>
      </c>
      <c r="O6415" t="s">
        <v>472</v>
      </c>
      <c r="P6415">
        <v>2.2860442839634149E-3</v>
      </c>
      <c r="Q6415" t="s">
        <v>163</v>
      </c>
    </row>
    <row r="6416" spans="9:17" x14ac:dyDescent="0.45">
      <c r="I6416" t="s">
        <v>240</v>
      </c>
      <c r="J6416" t="s">
        <v>473</v>
      </c>
      <c r="K6416">
        <v>1.1201623365012346E-2</v>
      </c>
      <c r="L6416" t="s">
        <v>163</v>
      </c>
      <c r="N6416" t="s">
        <v>355</v>
      </c>
      <c r="O6416" t="s">
        <v>473</v>
      </c>
      <c r="P6416">
        <v>4.7531262391842313E-3</v>
      </c>
      <c r="Q6416" t="s">
        <v>163</v>
      </c>
    </row>
    <row r="6417" spans="9:17" x14ac:dyDescent="0.45">
      <c r="I6417" t="s">
        <v>240</v>
      </c>
      <c r="J6417" t="s">
        <v>474</v>
      </c>
      <c r="K6417">
        <v>3.7102780281214245E-3</v>
      </c>
      <c r="L6417" t="s">
        <v>163</v>
      </c>
      <c r="N6417" t="s">
        <v>355</v>
      </c>
      <c r="O6417" t="s">
        <v>474</v>
      </c>
      <c r="P6417">
        <v>3.2218761543298057E-3</v>
      </c>
      <c r="Q6417" t="s">
        <v>163</v>
      </c>
    </row>
    <row r="6418" spans="9:17" x14ac:dyDescent="0.45">
      <c r="I6418" t="s">
        <v>240</v>
      </c>
      <c r="J6418" t="s">
        <v>475</v>
      </c>
      <c r="K6418">
        <v>0</v>
      </c>
      <c r="L6418" t="s">
        <v>163</v>
      </c>
      <c r="N6418" t="s">
        <v>355</v>
      </c>
      <c r="O6418" t="s">
        <v>475</v>
      </c>
      <c r="P6418">
        <v>3.7758348488356651E-2</v>
      </c>
      <c r="Q6418" t="s">
        <v>163</v>
      </c>
    </row>
    <row r="6419" spans="9:17" x14ac:dyDescent="0.45">
      <c r="I6419" t="s">
        <v>240</v>
      </c>
      <c r="J6419" t="s">
        <v>476</v>
      </c>
      <c r="K6419">
        <v>1.9905888508180824E-3</v>
      </c>
      <c r="L6419" t="s">
        <v>163</v>
      </c>
      <c r="N6419" t="s">
        <v>355</v>
      </c>
      <c r="O6419" t="s">
        <v>476</v>
      </c>
      <c r="P6419">
        <v>4.3469621994281879E-2</v>
      </c>
      <c r="Q6419" t="s">
        <v>163</v>
      </c>
    </row>
    <row r="6420" spans="9:17" x14ac:dyDescent="0.45">
      <c r="I6420" t="s">
        <v>240</v>
      </c>
      <c r="J6420" t="s">
        <v>477</v>
      </c>
      <c r="K6420">
        <v>4.5173927331705506E-3</v>
      </c>
      <c r="L6420" t="s">
        <v>163</v>
      </c>
      <c r="N6420" t="s">
        <v>355</v>
      </c>
      <c r="O6420" t="s">
        <v>477</v>
      </c>
      <c r="P6420">
        <v>4.9891354390143236E-3</v>
      </c>
      <c r="Q6420" t="s">
        <v>163</v>
      </c>
    </row>
    <row r="6421" spans="9:17" x14ac:dyDescent="0.45">
      <c r="I6421" t="s">
        <v>240</v>
      </c>
      <c r="J6421" t="s">
        <v>478</v>
      </c>
      <c r="K6421">
        <v>7.0339779157298334E-3</v>
      </c>
      <c r="L6421" t="s">
        <v>163</v>
      </c>
      <c r="N6421" t="s">
        <v>355</v>
      </c>
      <c r="O6421" t="s">
        <v>478</v>
      </c>
      <c r="P6421">
        <v>4.4922920753421797E-3</v>
      </c>
      <c r="Q6421" t="s">
        <v>163</v>
      </c>
    </row>
    <row r="6422" spans="9:17" x14ac:dyDescent="0.45">
      <c r="I6422" t="s">
        <v>240</v>
      </c>
      <c r="J6422" t="s">
        <v>479</v>
      </c>
      <c r="K6422">
        <v>6.1200145298846709E-2</v>
      </c>
      <c r="L6422" t="s">
        <v>163</v>
      </c>
      <c r="N6422" t="s">
        <v>355</v>
      </c>
      <c r="O6422" t="s">
        <v>479</v>
      </c>
      <c r="P6422">
        <v>1.5548291989248685E-2</v>
      </c>
      <c r="Q6422" t="s">
        <v>163</v>
      </c>
    </row>
    <row r="6423" spans="9:17" x14ac:dyDescent="0.45">
      <c r="I6423" t="s">
        <v>240</v>
      </c>
      <c r="J6423" t="s">
        <v>480</v>
      </c>
      <c r="K6423">
        <v>8.4228684112645676E-3</v>
      </c>
      <c r="L6423" t="s">
        <v>163</v>
      </c>
      <c r="N6423" t="s">
        <v>355</v>
      </c>
      <c r="O6423" t="s">
        <v>480</v>
      </c>
      <c r="P6423">
        <v>1.6313693498443537E-3</v>
      </c>
      <c r="Q6423" t="s">
        <v>163</v>
      </c>
    </row>
    <row r="6424" spans="9:17" x14ac:dyDescent="0.45">
      <c r="I6424" t="s">
        <v>240</v>
      </c>
      <c r="J6424" t="s">
        <v>481</v>
      </c>
      <c r="K6424">
        <v>1.1261687927658809E-2</v>
      </c>
      <c r="L6424" t="s">
        <v>163</v>
      </c>
      <c r="N6424" t="s">
        <v>355</v>
      </c>
      <c r="O6424" t="s">
        <v>481</v>
      </c>
      <c r="P6424">
        <v>4.8197258496270401E-3</v>
      </c>
      <c r="Q6424" t="s">
        <v>163</v>
      </c>
    </row>
    <row r="6425" spans="9:17" x14ac:dyDescent="0.45">
      <c r="I6425" t="s">
        <v>240</v>
      </c>
      <c r="J6425" t="s">
        <v>482</v>
      </c>
      <c r="K6425">
        <v>3.087889040091375E-3</v>
      </c>
      <c r="L6425" t="s">
        <v>163</v>
      </c>
      <c r="N6425" t="s">
        <v>355</v>
      </c>
      <c r="O6425" t="s">
        <v>482</v>
      </c>
      <c r="P6425">
        <v>3.9013519225775638E-3</v>
      </c>
      <c r="Q6425" t="s">
        <v>163</v>
      </c>
    </row>
    <row r="6426" spans="9:17" x14ac:dyDescent="0.45">
      <c r="I6426" t="s">
        <v>240</v>
      </c>
      <c r="J6426" t="s">
        <v>483</v>
      </c>
      <c r="K6426">
        <v>0</v>
      </c>
      <c r="L6426" t="s">
        <v>163</v>
      </c>
      <c r="N6426" t="s">
        <v>355</v>
      </c>
      <c r="O6426" t="s">
        <v>483</v>
      </c>
      <c r="P6426">
        <v>3.2816955611828021E-2</v>
      </c>
      <c r="Q6426" t="s">
        <v>163</v>
      </c>
    </row>
    <row r="6427" spans="9:17" x14ac:dyDescent="0.45">
      <c r="I6427" t="s">
        <v>240</v>
      </c>
      <c r="J6427" t="s">
        <v>484</v>
      </c>
      <c r="K6427">
        <v>2.0363766743285716E-3</v>
      </c>
      <c r="L6427" t="s">
        <v>163</v>
      </c>
      <c r="N6427" t="s">
        <v>355</v>
      </c>
      <c r="O6427" t="s">
        <v>484</v>
      </c>
      <c r="P6427">
        <v>3.2988695110689914E-2</v>
      </c>
      <c r="Q6427" t="s">
        <v>163</v>
      </c>
    </row>
    <row r="6428" spans="9:17" x14ac:dyDescent="0.45">
      <c r="I6428" t="s">
        <v>240</v>
      </c>
      <c r="J6428" t="s">
        <v>485</v>
      </c>
      <c r="K6428">
        <v>4.058192767177878E-3</v>
      </c>
      <c r="L6428" t="s">
        <v>163</v>
      </c>
      <c r="N6428" t="s">
        <v>355</v>
      </c>
      <c r="O6428" t="s">
        <v>485</v>
      </c>
      <c r="P6428">
        <v>3.7180952220896516E-3</v>
      </c>
      <c r="Q6428" t="s">
        <v>163</v>
      </c>
    </row>
    <row r="6429" spans="9:17" x14ac:dyDescent="0.45">
      <c r="I6429" t="s">
        <v>240</v>
      </c>
      <c r="J6429" t="s">
        <v>486</v>
      </c>
      <c r="K6429">
        <v>5.9965005172035414E-3</v>
      </c>
      <c r="L6429" t="s">
        <v>163</v>
      </c>
      <c r="N6429" t="s">
        <v>355</v>
      </c>
      <c r="O6429" t="s">
        <v>486</v>
      </c>
      <c r="P6429">
        <v>3.8072269898145892E-3</v>
      </c>
      <c r="Q6429" t="s">
        <v>163</v>
      </c>
    </row>
    <row r="6430" spans="9:17" x14ac:dyDescent="0.45">
      <c r="I6430" t="s">
        <v>240</v>
      </c>
      <c r="J6430" t="s">
        <v>487</v>
      </c>
      <c r="K6430">
        <v>5.3650063147500891E-2</v>
      </c>
      <c r="L6430" t="s">
        <v>163</v>
      </c>
      <c r="N6430" t="s">
        <v>355</v>
      </c>
      <c r="O6430" t="s">
        <v>487</v>
      </c>
      <c r="P6430">
        <v>1.2211933600748924E-2</v>
      </c>
      <c r="Q6430" t="s">
        <v>163</v>
      </c>
    </row>
    <row r="6431" spans="9:17" x14ac:dyDescent="0.45">
      <c r="I6431" t="s">
        <v>240</v>
      </c>
      <c r="J6431" t="s">
        <v>488</v>
      </c>
      <c r="K6431">
        <v>7.8235240205974353E-3</v>
      </c>
      <c r="L6431" t="s">
        <v>163</v>
      </c>
      <c r="N6431" t="s">
        <v>355</v>
      </c>
      <c r="O6431" t="s">
        <v>488</v>
      </c>
      <c r="P6431">
        <v>1.2026431322862609E-3</v>
      </c>
      <c r="Q6431" t="s">
        <v>163</v>
      </c>
    </row>
    <row r="6432" spans="9:17" x14ac:dyDescent="0.45">
      <c r="I6432" t="s">
        <v>240</v>
      </c>
      <c r="J6432" t="s">
        <v>489</v>
      </c>
      <c r="K6432">
        <v>9.9833721449049256E-3</v>
      </c>
      <c r="L6432" t="s">
        <v>163</v>
      </c>
      <c r="N6432" t="s">
        <v>355</v>
      </c>
      <c r="O6432" t="s">
        <v>489</v>
      </c>
      <c r="P6432">
        <v>2.9835533408047584E-3</v>
      </c>
      <c r="Q6432" t="s">
        <v>163</v>
      </c>
    </row>
    <row r="6433" spans="9:17" x14ac:dyDescent="0.45">
      <c r="I6433" t="s">
        <v>240</v>
      </c>
      <c r="J6433" t="s">
        <v>490</v>
      </c>
      <c r="K6433">
        <v>2.0596005360044951E-3</v>
      </c>
      <c r="L6433" t="s">
        <v>163</v>
      </c>
      <c r="N6433" t="s">
        <v>355</v>
      </c>
      <c r="O6433" t="s">
        <v>490</v>
      </c>
      <c r="P6433">
        <v>2.2193310355707596E-3</v>
      </c>
      <c r="Q6433" t="s">
        <v>163</v>
      </c>
    </row>
    <row r="6434" spans="9:17" x14ac:dyDescent="0.45">
      <c r="I6434" t="s">
        <v>240</v>
      </c>
      <c r="J6434" t="s">
        <v>491</v>
      </c>
      <c r="K6434">
        <v>0</v>
      </c>
      <c r="L6434" t="s">
        <v>163</v>
      </c>
      <c r="N6434" t="s">
        <v>355</v>
      </c>
      <c r="O6434" t="s">
        <v>491</v>
      </c>
      <c r="P6434">
        <v>1.9174204989944113E-2</v>
      </c>
      <c r="Q6434" t="s">
        <v>163</v>
      </c>
    </row>
    <row r="6435" spans="9:17" x14ac:dyDescent="0.45">
      <c r="I6435" t="s">
        <v>240</v>
      </c>
      <c r="J6435" t="s">
        <v>492</v>
      </c>
      <c r="K6435">
        <v>1.4886394388751549E-3</v>
      </c>
      <c r="L6435" t="s">
        <v>163</v>
      </c>
      <c r="N6435" t="s">
        <v>355</v>
      </c>
      <c r="O6435" t="s">
        <v>492</v>
      </c>
      <c r="P6435">
        <v>2.1673221936519778E-2</v>
      </c>
      <c r="Q6435" t="s">
        <v>163</v>
      </c>
    </row>
    <row r="6436" spans="9:17" x14ac:dyDescent="0.45">
      <c r="I6436" t="s">
        <v>240</v>
      </c>
      <c r="J6436" t="s">
        <v>493</v>
      </c>
      <c r="K6436">
        <v>3.329508533280387E-3</v>
      </c>
      <c r="L6436" t="s">
        <v>163</v>
      </c>
      <c r="N6436" t="s">
        <v>355</v>
      </c>
      <c r="O6436" t="s">
        <v>493</v>
      </c>
      <c r="P6436">
        <v>1.9668682632470618E-3</v>
      </c>
      <c r="Q6436" t="s">
        <v>163</v>
      </c>
    </row>
    <row r="6437" spans="9:17" x14ac:dyDescent="0.45">
      <c r="I6437" t="s">
        <v>240</v>
      </c>
      <c r="J6437" t="s">
        <v>494</v>
      </c>
      <c r="K6437">
        <v>5.6035795294803858E-3</v>
      </c>
      <c r="L6437" t="s">
        <v>163</v>
      </c>
      <c r="N6437" t="s">
        <v>355</v>
      </c>
      <c r="O6437" t="s">
        <v>494</v>
      </c>
      <c r="P6437">
        <v>2.1617905547475277E-3</v>
      </c>
      <c r="Q6437" t="s">
        <v>163</v>
      </c>
    </row>
    <row r="6438" spans="9:17" x14ac:dyDescent="0.45">
      <c r="I6438" t="s">
        <v>240</v>
      </c>
      <c r="J6438" t="s">
        <v>495</v>
      </c>
      <c r="K6438">
        <v>5.1019166179466884E-2</v>
      </c>
      <c r="L6438" t="s">
        <v>163</v>
      </c>
      <c r="N6438" t="s">
        <v>355</v>
      </c>
      <c r="O6438" t="s">
        <v>495</v>
      </c>
      <c r="P6438">
        <v>7.643663186502829E-3</v>
      </c>
      <c r="Q6438" t="s">
        <v>163</v>
      </c>
    </row>
    <row r="6439" spans="9:17" x14ac:dyDescent="0.45">
      <c r="I6439" t="s">
        <v>240</v>
      </c>
      <c r="J6439" t="s">
        <v>496</v>
      </c>
      <c r="K6439">
        <v>7.8394906483346353E-3</v>
      </c>
      <c r="L6439" t="s">
        <v>163</v>
      </c>
      <c r="N6439" t="s">
        <v>355</v>
      </c>
      <c r="O6439" t="s">
        <v>496</v>
      </c>
      <c r="P6439">
        <v>9.2392356859823707E-4</v>
      </c>
      <c r="Q6439" t="s">
        <v>163</v>
      </c>
    </row>
    <row r="6440" spans="9:17" x14ac:dyDescent="0.45">
      <c r="I6440" t="s">
        <v>240</v>
      </c>
      <c r="J6440" t="s">
        <v>497</v>
      </c>
      <c r="K6440">
        <v>1.070677426453593E-2</v>
      </c>
      <c r="L6440" t="s">
        <v>163</v>
      </c>
      <c r="N6440" t="s">
        <v>355</v>
      </c>
      <c r="O6440" t="s">
        <v>497</v>
      </c>
      <c r="P6440">
        <v>2.3587759613960782E-3</v>
      </c>
      <c r="Q6440" t="s">
        <v>163</v>
      </c>
    </row>
    <row r="6441" spans="9:17" x14ac:dyDescent="0.45">
      <c r="I6441" t="s">
        <v>240</v>
      </c>
      <c r="J6441" t="s">
        <v>498</v>
      </c>
      <c r="K6441">
        <v>2.3410055953498547E-3</v>
      </c>
      <c r="L6441" t="s">
        <v>163</v>
      </c>
      <c r="N6441" t="s">
        <v>355</v>
      </c>
      <c r="O6441" t="s">
        <v>498</v>
      </c>
      <c r="P6441">
        <v>1.4089125301657306E-3</v>
      </c>
      <c r="Q6441" t="s">
        <v>163</v>
      </c>
    </row>
    <row r="6442" spans="9:17" x14ac:dyDescent="0.45">
      <c r="I6442" t="s">
        <v>240</v>
      </c>
      <c r="J6442" t="s">
        <v>499</v>
      </c>
      <c r="K6442">
        <v>0</v>
      </c>
      <c r="L6442" t="s">
        <v>163</v>
      </c>
      <c r="N6442" t="s">
        <v>355</v>
      </c>
      <c r="O6442" t="s">
        <v>499</v>
      </c>
      <c r="P6442">
        <v>1.4136389946083629E-2</v>
      </c>
      <c r="Q6442" t="s">
        <v>163</v>
      </c>
    </row>
    <row r="6443" spans="9:17" x14ac:dyDescent="0.45">
      <c r="I6443" t="s">
        <v>241</v>
      </c>
      <c r="J6443" t="s">
        <v>162</v>
      </c>
      <c r="K6443">
        <v>8.663366965664785E-8</v>
      </c>
      <c r="L6443" t="s">
        <v>163</v>
      </c>
      <c r="N6443" t="s">
        <v>356</v>
      </c>
      <c r="O6443" t="s">
        <v>162</v>
      </c>
      <c r="P6443">
        <v>2.1100121502781823E-2</v>
      </c>
      <c r="Q6443" t="s">
        <v>163</v>
      </c>
    </row>
    <row r="6444" spans="9:17" x14ac:dyDescent="0.45">
      <c r="I6444" t="s">
        <v>241</v>
      </c>
      <c r="J6444" t="s">
        <v>164</v>
      </c>
      <c r="K6444">
        <v>2.6881628831265871E-3</v>
      </c>
      <c r="L6444" t="s">
        <v>163</v>
      </c>
      <c r="N6444" t="s">
        <v>356</v>
      </c>
      <c r="O6444" t="s">
        <v>164</v>
      </c>
      <c r="P6444">
        <v>2.4824513289534314E-3</v>
      </c>
      <c r="Q6444" t="s">
        <v>163</v>
      </c>
    </row>
    <row r="6445" spans="9:17" x14ac:dyDescent="0.45">
      <c r="I6445" t="s">
        <v>241</v>
      </c>
      <c r="J6445" t="s">
        <v>165</v>
      </c>
      <c r="K6445">
        <v>4.6782870425929428E-3</v>
      </c>
      <c r="L6445" t="s">
        <v>163</v>
      </c>
      <c r="N6445" t="s">
        <v>356</v>
      </c>
      <c r="O6445" t="s">
        <v>165</v>
      </c>
      <c r="P6445">
        <v>2.6221301865428366E-3</v>
      </c>
      <c r="Q6445" t="s">
        <v>163</v>
      </c>
    </row>
    <row r="6446" spans="9:17" x14ac:dyDescent="0.45">
      <c r="I6446" t="s">
        <v>241</v>
      </c>
      <c r="J6446" t="s">
        <v>406</v>
      </c>
      <c r="K6446">
        <v>4.7280320000030157E-2</v>
      </c>
      <c r="L6446" t="s">
        <v>163</v>
      </c>
      <c r="N6446" t="s">
        <v>356</v>
      </c>
      <c r="O6446" t="s">
        <v>406</v>
      </c>
      <c r="P6446">
        <v>1.5063562445315374E-2</v>
      </c>
      <c r="Q6446" t="s">
        <v>163</v>
      </c>
    </row>
    <row r="6447" spans="9:17" x14ac:dyDescent="0.45">
      <c r="I6447" t="s">
        <v>241</v>
      </c>
      <c r="J6447" t="s">
        <v>407</v>
      </c>
      <c r="K6447">
        <v>7.7192676893897182E-3</v>
      </c>
      <c r="L6447" t="s">
        <v>163</v>
      </c>
      <c r="N6447" t="s">
        <v>356</v>
      </c>
      <c r="O6447" t="s">
        <v>407</v>
      </c>
      <c r="P6447">
        <v>1.9249901163113008E-3</v>
      </c>
      <c r="Q6447" t="s">
        <v>163</v>
      </c>
    </row>
    <row r="6448" spans="9:17" x14ac:dyDescent="0.45">
      <c r="I6448" t="s">
        <v>241</v>
      </c>
      <c r="J6448" t="s">
        <v>408</v>
      </c>
      <c r="K6448">
        <v>1.0628893660491221E-2</v>
      </c>
      <c r="L6448" t="s">
        <v>163</v>
      </c>
      <c r="N6448" t="s">
        <v>356</v>
      </c>
      <c r="O6448" t="s">
        <v>408</v>
      </c>
      <c r="P6448">
        <v>3.1321619341555724E-3</v>
      </c>
      <c r="Q6448" t="s">
        <v>163</v>
      </c>
    </row>
    <row r="6449" spans="9:17" x14ac:dyDescent="0.45">
      <c r="I6449" t="s">
        <v>241</v>
      </c>
      <c r="J6449" t="s">
        <v>446</v>
      </c>
      <c r="K6449">
        <v>2.3880045811660588E-3</v>
      </c>
      <c r="L6449" t="s">
        <v>163</v>
      </c>
      <c r="N6449" t="s">
        <v>356</v>
      </c>
      <c r="O6449" t="s">
        <v>446</v>
      </c>
      <c r="P6449">
        <v>1.7185104270705214E-3</v>
      </c>
      <c r="Q6449" t="s">
        <v>163</v>
      </c>
    </row>
    <row r="6450" spans="9:17" x14ac:dyDescent="0.45">
      <c r="I6450" t="s">
        <v>241</v>
      </c>
      <c r="J6450" t="s">
        <v>447</v>
      </c>
      <c r="K6450">
        <v>0</v>
      </c>
      <c r="L6450" t="s">
        <v>163</v>
      </c>
      <c r="N6450" t="s">
        <v>356</v>
      </c>
      <c r="O6450" t="s">
        <v>447</v>
      </c>
      <c r="P6450">
        <v>1.2112294470635261E-2</v>
      </c>
      <c r="Q6450" t="s">
        <v>163</v>
      </c>
    </row>
    <row r="6451" spans="9:17" x14ac:dyDescent="0.45">
      <c r="I6451" t="s">
        <v>241</v>
      </c>
      <c r="J6451" t="s">
        <v>166</v>
      </c>
      <c r="K6451">
        <v>0</v>
      </c>
      <c r="L6451" t="s">
        <v>163</v>
      </c>
      <c r="N6451" t="s">
        <v>356</v>
      </c>
      <c r="O6451" t="s">
        <v>166</v>
      </c>
      <c r="P6451">
        <v>1.3706610723594199E-2</v>
      </c>
      <c r="Q6451" t="s">
        <v>163</v>
      </c>
    </row>
    <row r="6452" spans="9:17" x14ac:dyDescent="0.45">
      <c r="I6452" t="s">
        <v>241</v>
      </c>
      <c r="J6452" t="s">
        <v>167</v>
      </c>
      <c r="K6452">
        <v>1.8126288100916797E-3</v>
      </c>
      <c r="L6452" t="s">
        <v>163</v>
      </c>
      <c r="N6452" t="s">
        <v>356</v>
      </c>
      <c r="O6452" t="s">
        <v>167</v>
      </c>
      <c r="P6452">
        <v>1.0393190209935274E-3</v>
      </c>
      <c r="Q6452" t="s">
        <v>163</v>
      </c>
    </row>
    <row r="6453" spans="9:17" x14ac:dyDescent="0.45">
      <c r="I6453" t="s">
        <v>241</v>
      </c>
      <c r="J6453" t="s">
        <v>168</v>
      </c>
      <c r="K6453">
        <v>3.6331975295606548E-3</v>
      </c>
      <c r="L6453" t="s">
        <v>163</v>
      </c>
      <c r="N6453" t="s">
        <v>356</v>
      </c>
      <c r="O6453" t="s">
        <v>168</v>
      </c>
      <c r="P6453">
        <v>7.1434828717728798E-4</v>
      </c>
      <c r="Q6453" t="s">
        <v>163</v>
      </c>
    </row>
    <row r="6454" spans="9:17" x14ac:dyDescent="0.45">
      <c r="I6454" t="s">
        <v>241</v>
      </c>
      <c r="J6454" t="s">
        <v>409</v>
      </c>
      <c r="K6454">
        <v>4.4682611474564815E-2</v>
      </c>
      <c r="L6454" t="s">
        <v>163</v>
      </c>
      <c r="N6454" t="s">
        <v>356</v>
      </c>
      <c r="O6454" t="s">
        <v>409</v>
      </c>
      <c r="P6454">
        <v>4.890758556208628E-3</v>
      </c>
      <c r="Q6454" t="s">
        <v>163</v>
      </c>
    </row>
    <row r="6455" spans="9:17" x14ac:dyDescent="0.45">
      <c r="I6455" t="s">
        <v>241</v>
      </c>
      <c r="J6455" t="s">
        <v>410</v>
      </c>
      <c r="K6455">
        <v>6.9576576121271154E-3</v>
      </c>
      <c r="L6455" t="s">
        <v>163</v>
      </c>
      <c r="N6455" t="s">
        <v>356</v>
      </c>
      <c r="O6455" t="s">
        <v>410</v>
      </c>
      <c r="P6455">
        <v>6.4369644861208533E-4</v>
      </c>
      <c r="Q6455" t="s">
        <v>163</v>
      </c>
    </row>
    <row r="6456" spans="9:17" x14ac:dyDescent="0.45">
      <c r="I6456" t="s">
        <v>241</v>
      </c>
      <c r="J6456" t="s">
        <v>411</v>
      </c>
      <c r="K6456">
        <v>1.019290057551237E-2</v>
      </c>
      <c r="L6456" t="s">
        <v>163</v>
      </c>
      <c r="N6456" t="s">
        <v>356</v>
      </c>
      <c r="O6456" t="s">
        <v>411</v>
      </c>
      <c r="P6456">
        <v>1.1129974038513628E-3</v>
      </c>
      <c r="Q6456" t="s">
        <v>163</v>
      </c>
    </row>
    <row r="6457" spans="9:17" x14ac:dyDescent="0.45">
      <c r="I6457" t="s">
        <v>241</v>
      </c>
      <c r="J6457" t="s">
        <v>448</v>
      </c>
      <c r="K6457">
        <v>2.7137496959526069E-3</v>
      </c>
      <c r="L6457" t="s">
        <v>163</v>
      </c>
      <c r="N6457" t="s">
        <v>356</v>
      </c>
      <c r="O6457" t="s">
        <v>448</v>
      </c>
      <c r="P6457">
        <v>6.5729348508943204E-4</v>
      </c>
      <c r="Q6457" t="s">
        <v>163</v>
      </c>
    </row>
    <row r="6458" spans="9:17" x14ac:dyDescent="0.45">
      <c r="I6458" t="s">
        <v>241</v>
      </c>
      <c r="J6458" t="s">
        <v>449</v>
      </c>
      <c r="K6458">
        <v>0</v>
      </c>
      <c r="L6458" t="s">
        <v>163</v>
      </c>
      <c r="N6458" t="s">
        <v>356</v>
      </c>
      <c r="O6458" t="s">
        <v>449</v>
      </c>
      <c r="P6458">
        <v>8.83017680631446E-3</v>
      </c>
      <c r="Q6458" t="s">
        <v>163</v>
      </c>
    </row>
    <row r="6459" spans="9:17" x14ac:dyDescent="0.45">
      <c r="I6459" t="s">
        <v>241</v>
      </c>
      <c r="J6459" t="s">
        <v>169</v>
      </c>
      <c r="K6459">
        <v>0</v>
      </c>
      <c r="L6459" t="s">
        <v>163</v>
      </c>
      <c r="N6459" t="s">
        <v>356</v>
      </c>
      <c r="O6459" t="s">
        <v>169</v>
      </c>
      <c r="P6459">
        <v>1.872905737201987E-2</v>
      </c>
      <c r="Q6459" t="s">
        <v>163</v>
      </c>
    </row>
    <row r="6460" spans="9:17" x14ac:dyDescent="0.45">
      <c r="I6460" t="s">
        <v>241</v>
      </c>
      <c r="J6460" t="s">
        <v>170</v>
      </c>
      <c r="K6460">
        <v>2.1174010592236092E-3</v>
      </c>
      <c r="L6460" t="s">
        <v>163</v>
      </c>
      <c r="N6460" t="s">
        <v>356</v>
      </c>
      <c r="O6460" t="s">
        <v>170</v>
      </c>
      <c r="P6460">
        <v>1.6556242125684796E-3</v>
      </c>
      <c r="Q6460" t="s">
        <v>163</v>
      </c>
    </row>
    <row r="6461" spans="9:17" x14ac:dyDescent="0.45">
      <c r="I6461" t="s">
        <v>241</v>
      </c>
      <c r="J6461" t="s">
        <v>171</v>
      </c>
      <c r="K6461">
        <v>3.8941368954578236E-3</v>
      </c>
      <c r="L6461" t="s">
        <v>163</v>
      </c>
      <c r="N6461" t="s">
        <v>356</v>
      </c>
      <c r="O6461" t="s">
        <v>171</v>
      </c>
      <c r="P6461">
        <v>1.8427437599633609E-3</v>
      </c>
      <c r="Q6461" t="s">
        <v>163</v>
      </c>
    </row>
    <row r="6462" spans="9:17" x14ac:dyDescent="0.45">
      <c r="I6462" t="s">
        <v>241</v>
      </c>
      <c r="J6462" t="s">
        <v>412</v>
      </c>
      <c r="K6462">
        <v>4.8360769423021865E-2</v>
      </c>
      <c r="L6462" t="s">
        <v>163</v>
      </c>
      <c r="N6462" t="s">
        <v>356</v>
      </c>
      <c r="O6462" t="s">
        <v>412</v>
      </c>
      <c r="P6462">
        <v>8.0133041968151707E-3</v>
      </c>
      <c r="Q6462" t="s">
        <v>163</v>
      </c>
    </row>
    <row r="6463" spans="9:17" x14ac:dyDescent="0.45">
      <c r="I6463" t="s">
        <v>241</v>
      </c>
      <c r="J6463" t="s">
        <v>413</v>
      </c>
      <c r="K6463">
        <v>8.0395084393821755E-3</v>
      </c>
      <c r="L6463" t="s">
        <v>163</v>
      </c>
      <c r="N6463" t="s">
        <v>356</v>
      </c>
      <c r="O6463" t="s">
        <v>413</v>
      </c>
      <c r="P6463">
        <v>6.7672599870062706E-4</v>
      </c>
      <c r="Q6463" t="s">
        <v>163</v>
      </c>
    </row>
    <row r="6464" spans="9:17" x14ac:dyDescent="0.45">
      <c r="I6464" t="s">
        <v>241</v>
      </c>
      <c r="J6464" t="s">
        <v>414</v>
      </c>
      <c r="K6464">
        <v>1.1833995126506319E-2</v>
      </c>
      <c r="L6464" t="s">
        <v>163</v>
      </c>
      <c r="N6464" t="s">
        <v>356</v>
      </c>
      <c r="O6464" t="s">
        <v>414</v>
      </c>
      <c r="P6464">
        <v>1.6055777957329936E-3</v>
      </c>
      <c r="Q6464" t="s">
        <v>163</v>
      </c>
    </row>
    <row r="6465" spans="9:17" x14ac:dyDescent="0.45">
      <c r="I6465" t="s">
        <v>241</v>
      </c>
      <c r="J6465" t="s">
        <v>450</v>
      </c>
      <c r="K6465">
        <v>3.4370606585184811E-3</v>
      </c>
      <c r="L6465" t="s">
        <v>163</v>
      </c>
      <c r="N6465" t="s">
        <v>356</v>
      </c>
      <c r="O6465" t="s">
        <v>450</v>
      </c>
      <c r="P6465">
        <v>1.4388447589080999E-3</v>
      </c>
      <c r="Q6465" t="s">
        <v>163</v>
      </c>
    </row>
    <row r="6466" spans="9:17" x14ac:dyDescent="0.45">
      <c r="I6466" t="s">
        <v>241</v>
      </c>
      <c r="J6466" t="s">
        <v>451</v>
      </c>
      <c r="K6466">
        <v>0</v>
      </c>
      <c r="L6466" t="s">
        <v>163</v>
      </c>
      <c r="N6466" t="s">
        <v>356</v>
      </c>
      <c r="O6466" t="s">
        <v>451</v>
      </c>
      <c r="P6466">
        <v>1.4206510516619914E-2</v>
      </c>
      <c r="Q6466" t="s">
        <v>163</v>
      </c>
    </row>
    <row r="6467" spans="9:17" x14ac:dyDescent="0.45">
      <c r="I6467" t="s">
        <v>241</v>
      </c>
      <c r="J6467" t="s">
        <v>172</v>
      </c>
      <c r="K6467">
        <v>0</v>
      </c>
      <c r="L6467" t="s">
        <v>163</v>
      </c>
      <c r="N6467" t="s">
        <v>356</v>
      </c>
      <c r="O6467" t="s">
        <v>172</v>
      </c>
      <c r="P6467">
        <v>2.7064807802178334E-2</v>
      </c>
      <c r="Q6467" t="s">
        <v>163</v>
      </c>
    </row>
    <row r="6468" spans="9:17" x14ac:dyDescent="0.45">
      <c r="I6468" t="s">
        <v>241</v>
      </c>
      <c r="J6468" t="s">
        <v>173</v>
      </c>
      <c r="K6468">
        <v>2.9840848505887771E-3</v>
      </c>
      <c r="L6468" t="s">
        <v>163</v>
      </c>
      <c r="N6468" t="s">
        <v>356</v>
      </c>
      <c r="O6468" t="s">
        <v>173</v>
      </c>
      <c r="P6468">
        <v>2.9837836929295166E-3</v>
      </c>
      <c r="Q6468" t="s">
        <v>163</v>
      </c>
    </row>
    <row r="6469" spans="9:17" x14ac:dyDescent="0.45">
      <c r="I6469" t="s">
        <v>241</v>
      </c>
      <c r="J6469" t="s">
        <v>174</v>
      </c>
      <c r="K6469">
        <v>5.0762619199146023E-3</v>
      </c>
      <c r="L6469" t="s">
        <v>163</v>
      </c>
      <c r="N6469" t="s">
        <v>356</v>
      </c>
      <c r="O6469" t="s">
        <v>174</v>
      </c>
      <c r="P6469">
        <v>1.8521448716957455E-3</v>
      </c>
      <c r="Q6469" t="s">
        <v>163</v>
      </c>
    </row>
    <row r="6470" spans="9:17" x14ac:dyDescent="0.45">
      <c r="I6470" t="s">
        <v>241</v>
      </c>
      <c r="J6470" t="s">
        <v>415</v>
      </c>
      <c r="K6470">
        <v>4.9409811332729682E-2</v>
      </c>
      <c r="L6470" t="s">
        <v>163</v>
      </c>
      <c r="N6470" t="s">
        <v>356</v>
      </c>
      <c r="O6470" t="s">
        <v>415</v>
      </c>
      <c r="P6470">
        <v>6.8366372198301736E-3</v>
      </c>
      <c r="Q6470" t="s">
        <v>163</v>
      </c>
    </row>
    <row r="6471" spans="9:17" x14ac:dyDescent="0.45">
      <c r="I6471" t="s">
        <v>241</v>
      </c>
      <c r="J6471" t="s">
        <v>416</v>
      </c>
      <c r="K6471">
        <v>6.9871147899183781E-3</v>
      </c>
      <c r="L6471" t="s">
        <v>163</v>
      </c>
      <c r="N6471" t="s">
        <v>356</v>
      </c>
      <c r="O6471" t="s">
        <v>416</v>
      </c>
      <c r="P6471">
        <v>7.2046910889560678E-4</v>
      </c>
      <c r="Q6471" t="s">
        <v>163</v>
      </c>
    </row>
    <row r="6472" spans="9:17" x14ac:dyDescent="0.45">
      <c r="I6472" t="s">
        <v>241</v>
      </c>
      <c r="J6472" t="s">
        <v>417</v>
      </c>
      <c r="K6472">
        <v>9.2881377832354974E-3</v>
      </c>
      <c r="L6472" t="s">
        <v>163</v>
      </c>
      <c r="N6472" t="s">
        <v>356</v>
      </c>
      <c r="O6472" t="s">
        <v>417</v>
      </c>
      <c r="P6472">
        <v>1.9946272446469005E-3</v>
      </c>
      <c r="Q6472" t="s">
        <v>163</v>
      </c>
    </row>
    <row r="6473" spans="9:17" x14ac:dyDescent="0.45">
      <c r="I6473" t="s">
        <v>241</v>
      </c>
      <c r="J6473" t="s">
        <v>452</v>
      </c>
      <c r="K6473">
        <v>1.9872525928828762E-3</v>
      </c>
      <c r="L6473" t="s">
        <v>163</v>
      </c>
      <c r="N6473" t="s">
        <v>356</v>
      </c>
      <c r="O6473" t="s">
        <v>452</v>
      </c>
      <c r="P6473">
        <v>2.1118543006779238E-3</v>
      </c>
      <c r="Q6473" t="s">
        <v>163</v>
      </c>
    </row>
    <row r="6474" spans="9:17" x14ac:dyDescent="0.45">
      <c r="I6474" t="s">
        <v>241</v>
      </c>
      <c r="J6474" t="s">
        <v>453</v>
      </c>
      <c r="K6474">
        <v>0</v>
      </c>
      <c r="L6474" t="s">
        <v>163</v>
      </c>
      <c r="N6474" t="s">
        <v>356</v>
      </c>
      <c r="O6474" t="s">
        <v>453</v>
      </c>
      <c r="P6474">
        <v>1.7804127470277313E-2</v>
      </c>
      <c r="Q6474" t="s">
        <v>163</v>
      </c>
    </row>
    <row r="6475" spans="9:17" x14ac:dyDescent="0.45">
      <c r="I6475" t="s">
        <v>241</v>
      </c>
      <c r="J6475" t="s">
        <v>418</v>
      </c>
      <c r="K6475">
        <v>0</v>
      </c>
      <c r="L6475" t="s">
        <v>163</v>
      </c>
      <c r="N6475" t="s">
        <v>356</v>
      </c>
      <c r="O6475" t="s">
        <v>418</v>
      </c>
      <c r="P6475">
        <v>3.8202519680087421E-2</v>
      </c>
      <c r="Q6475" t="s">
        <v>163</v>
      </c>
    </row>
    <row r="6476" spans="9:17" x14ac:dyDescent="0.45">
      <c r="I6476" t="s">
        <v>241</v>
      </c>
      <c r="J6476" t="s">
        <v>419</v>
      </c>
      <c r="K6476">
        <v>3.3101910174376621E-3</v>
      </c>
      <c r="L6476" t="s">
        <v>163</v>
      </c>
      <c r="N6476" t="s">
        <v>356</v>
      </c>
      <c r="O6476" t="s">
        <v>419</v>
      </c>
      <c r="P6476">
        <v>4.929881028785164E-3</v>
      </c>
      <c r="Q6476" t="s">
        <v>163</v>
      </c>
    </row>
    <row r="6477" spans="9:17" x14ac:dyDescent="0.45">
      <c r="I6477" t="s">
        <v>241</v>
      </c>
      <c r="J6477" t="s">
        <v>420</v>
      </c>
      <c r="K6477">
        <v>5.3905719515637256E-3</v>
      </c>
      <c r="L6477" t="s">
        <v>163</v>
      </c>
      <c r="N6477" t="s">
        <v>356</v>
      </c>
      <c r="O6477" t="s">
        <v>420</v>
      </c>
      <c r="P6477">
        <v>2.8878171824297172E-3</v>
      </c>
      <c r="Q6477" t="s">
        <v>163</v>
      </c>
    </row>
    <row r="6478" spans="9:17" x14ac:dyDescent="0.45">
      <c r="I6478" t="s">
        <v>241</v>
      </c>
      <c r="J6478" t="s">
        <v>421</v>
      </c>
      <c r="K6478">
        <v>5.3595083017880678E-2</v>
      </c>
      <c r="L6478" t="s">
        <v>163</v>
      </c>
      <c r="N6478" t="s">
        <v>356</v>
      </c>
      <c r="O6478" t="s">
        <v>421</v>
      </c>
      <c r="P6478">
        <v>1.1562541714237911E-2</v>
      </c>
      <c r="Q6478" t="s">
        <v>163</v>
      </c>
    </row>
    <row r="6479" spans="9:17" x14ac:dyDescent="0.45">
      <c r="I6479" t="s">
        <v>241</v>
      </c>
      <c r="J6479" t="s">
        <v>422</v>
      </c>
      <c r="K6479">
        <v>7.1860063523152924E-3</v>
      </c>
      <c r="L6479" t="s">
        <v>163</v>
      </c>
      <c r="N6479" t="s">
        <v>356</v>
      </c>
      <c r="O6479" t="s">
        <v>422</v>
      </c>
      <c r="P6479">
        <v>8.159678287851872E-4</v>
      </c>
      <c r="Q6479" t="s">
        <v>163</v>
      </c>
    </row>
    <row r="6480" spans="9:17" x14ac:dyDescent="0.45">
      <c r="I6480" t="s">
        <v>241</v>
      </c>
      <c r="J6480" t="s">
        <v>423</v>
      </c>
      <c r="K6480">
        <v>9.8515543371457161E-3</v>
      </c>
      <c r="L6480" t="s">
        <v>163</v>
      </c>
      <c r="N6480" t="s">
        <v>356</v>
      </c>
      <c r="O6480" t="s">
        <v>423</v>
      </c>
      <c r="P6480">
        <v>1.9007321958495389E-3</v>
      </c>
      <c r="Q6480" t="s">
        <v>163</v>
      </c>
    </row>
    <row r="6481" spans="9:17" x14ac:dyDescent="0.45">
      <c r="I6481" t="s">
        <v>241</v>
      </c>
      <c r="J6481" t="s">
        <v>454</v>
      </c>
      <c r="K6481">
        <v>1.1351257753548039E-3</v>
      </c>
      <c r="L6481" t="s">
        <v>163</v>
      </c>
      <c r="N6481" t="s">
        <v>356</v>
      </c>
      <c r="O6481" t="s">
        <v>454</v>
      </c>
      <c r="P6481">
        <v>1.8793311407262795E-3</v>
      </c>
      <c r="Q6481" t="s">
        <v>163</v>
      </c>
    </row>
    <row r="6482" spans="9:17" x14ac:dyDescent="0.45">
      <c r="I6482" t="s">
        <v>241</v>
      </c>
      <c r="J6482" t="s">
        <v>455</v>
      </c>
      <c r="K6482">
        <v>0</v>
      </c>
      <c r="L6482" t="s">
        <v>163</v>
      </c>
      <c r="N6482" t="s">
        <v>356</v>
      </c>
      <c r="O6482" t="s">
        <v>455</v>
      </c>
      <c r="P6482">
        <v>1.7539883119006346E-2</v>
      </c>
      <c r="Q6482" t="s">
        <v>163</v>
      </c>
    </row>
    <row r="6483" spans="9:17" x14ac:dyDescent="0.45">
      <c r="I6483" t="s">
        <v>241</v>
      </c>
      <c r="J6483" t="s">
        <v>424</v>
      </c>
      <c r="K6483">
        <v>0</v>
      </c>
      <c r="L6483" t="s">
        <v>163</v>
      </c>
      <c r="N6483" t="s">
        <v>356</v>
      </c>
      <c r="O6483" t="s">
        <v>424</v>
      </c>
      <c r="P6483">
        <v>3.5004384865665567E-2</v>
      </c>
      <c r="Q6483" t="s">
        <v>163</v>
      </c>
    </row>
    <row r="6484" spans="9:17" x14ac:dyDescent="0.45">
      <c r="I6484" t="s">
        <v>241</v>
      </c>
      <c r="J6484" t="s">
        <v>425</v>
      </c>
      <c r="K6484">
        <v>3.2221457670499796E-3</v>
      </c>
      <c r="L6484" t="s">
        <v>163</v>
      </c>
      <c r="N6484" t="s">
        <v>356</v>
      </c>
      <c r="O6484" t="s">
        <v>425</v>
      </c>
      <c r="P6484">
        <v>5.0663600879862544E-3</v>
      </c>
      <c r="Q6484" t="s">
        <v>163</v>
      </c>
    </row>
    <row r="6485" spans="9:17" x14ac:dyDescent="0.45">
      <c r="I6485" t="s">
        <v>241</v>
      </c>
      <c r="J6485" t="s">
        <v>426</v>
      </c>
      <c r="K6485">
        <v>5.3084467410809012E-3</v>
      </c>
      <c r="L6485" t="s">
        <v>163</v>
      </c>
      <c r="N6485" t="s">
        <v>356</v>
      </c>
      <c r="O6485" t="s">
        <v>426</v>
      </c>
      <c r="P6485">
        <v>2.9517844342927401E-3</v>
      </c>
      <c r="Q6485" t="s">
        <v>163</v>
      </c>
    </row>
    <row r="6486" spans="9:17" x14ac:dyDescent="0.45">
      <c r="I6486" t="s">
        <v>241</v>
      </c>
      <c r="J6486" t="s">
        <v>427</v>
      </c>
      <c r="K6486">
        <v>5.1149340181583007E-2</v>
      </c>
      <c r="L6486" t="s">
        <v>163</v>
      </c>
      <c r="N6486" t="s">
        <v>356</v>
      </c>
      <c r="O6486" t="s">
        <v>427</v>
      </c>
      <c r="P6486">
        <v>1.2830236815921428E-2</v>
      </c>
      <c r="Q6486" t="s">
        <v>163</v>
      </c>
    </row>
    <row r="6487" spans="9:17" x14ac:dyDescent="0.45">
      <c r="I6487" t="s">
        <v>241</v>
      </c>
      <c r="J6487" t="s">
        <v>428</v>
      </c>
      <c r="K6487">
        <v>6.7282755666420507E-3</v>
      </c>
      <c r="L6487" t="s">
        <v>163</v>
      </c>
      <c r="N6487" t="s">
        <v>356</v>
      </c>
      <c r="O6487" t="s">
        <v>428</v>
      </c>
      <c r="P6487">
        <v>8.9851769492045358E-4</v>
      </c>
      <c r="Q6487" t="s">
        <v>163</v>
      </c>
    </row>
    <row r="6488" spans="9:17" x14ac:dyDescent="0.45">
      <c r="I6488" t="s">
        <v>241</v>
      </c>
      <c r="J6488" t="s">
        <v>429</v>
      </c>
      <c r="K6488">
        <v>9.6926318964901861E-3</v>
      </c>
      <c r="L6488" t="s">
        <v>163</v>
      </c>
      <c r="N6488" t="s">
        <v>356</v>
      </c>
      <c r="O6488" t="s">
        <v>429</v>
      </c>
      <c r="P6488">
        <v>1.765467535522039E-3</v>
      </c>
      <c r="Q6488" t="s">
        <v>163</v>
      </c>
    </row>
    <row r="6489" spans="9:17" x14ac:dyDescent="0.45">
      <c r="I6489" t="s">
        <v>241</v>
      </c>
      <c r="J6489" t="s">
        <v>456</v>
      </c>
      <c r="K6489">
        <v>1.3337002641131347E-3</v>
      </c>
      <c r="L6489" t="s">
        <v>163</v>
      </c>
      <c r="N6489" t="s">
        <v>356</v>
      </c>
      <c r="O6489" t="s">
        <v>456</v>
      </c>
      <c r="P6489">
        <v>1.4079072505536673E-3</v>
      </c>
      <c r="Q6489" t="s">
        <v>163</v>
      </c>
    </row>
    <row r="6490" spans="9:17" x14ac:dyDescent="0.45">
      <c r="I6490" t="s">
        <v>241</v>
      </c>
      <c r="J6490" t="s">
        <v>457</v>
      </c>
      <c r="K6490">
        <v>0</v>
      </c>
      <c r="L6490" t="s">
        <v>163</v>
      </c>
      <c r="N6490" t="s">
        <v>356</v>
      </c>
      <c r="O6490" t="s">
        <v>457</v>
      </c>
      <c r="P6490">
        <v>1.6714836257483226E-2</v>
      </c>
      <c r="Q6490" t="s">
        <v>163</v>
      </c>
    </row>
    <row r="6491" spans="9:17" x14ac:dyDescent="0.45">
      <c r="I6491" t="s">
        <v>241</v>
      </c>
      <c r="J6491" t="s">
        <v>430</v>
      </c>
      <c r="K6491">
        <v>0</v>
      </c>
      <c r="L6491" t="s">
        <v>163</v>
      </c>
      <c r="N6491" t="s">
        <v>356</v>
      </c>
      <c r="O6491" t="s">
        <v>430</v>
      </c>
      <c r="P6491">
        <v>5.2319450186045863E-2</v>
      </c>
      <c r="Q6491" t="s">
        <v>163</v>
      </c>
    </row>
    <row r="6492" spans="9:17" x14ac:dyDescent="0.45">
      <c r="I6492" t="s">
        <v>241</v>
      </c>
      <c r="J6492" t="s">
        <v>431</v>
      </c>
      <c r="K6492">
        <v>3.907309432676022E-3</v>
      </c>
      <c r="L6492" t="s">
        <v>163</v>
      </c>
      <c r="N6492" t="s">
        <v>356</v>
      </c>
      <c r="O6492" t="s">
        <v>431</v>
      </c>
      <c r="P6492">
        <v>6.8767855302463545E-3</v>
      </c>
      <c r="Q6492" t="s">
        <v>163</v>
      </c>
    </row>
    <row r="6493" spans="9:17" x14ac:dyDescent="0.45">
      <c r="I6493" t="s">
        <v>241</v>
      </c>
      <c r="J6493" t="s">
        <v>432</v>
      </c>
      <c r="K6493">
        <v>6.2577388886801153E-3</v>
      </c>
      <c r="L6493" t="s">
        <v>163</v>
      </c>
      <c r="N6493" t="s">
        <v>356</v>
      </c>
      <c r="O6493" t="s">
        <v>432</v>
      </c>
      <c r="P6493">
        <v>4.2741012446858261E-3</v>
      </c>
      <c r="Q6493" t="s">
        <v>163</v>
      </c>
    </row>
    <row r="6494" spans="9:17" x14ac:dyDescent="0.45">
      <c r="I6494" t="s">
        <v>241</v>
      </c>
      <c r="J6494" t="s">
        <v>433</v>
      </c>
      <c r="K6494">
        <v>5.6895523606354539E-2</v>
      </c>
      <c r="L6494" t="s">
        <v>163</v>
      </c>
      <c r="N6494" t="s">
        <v>356</v>
      </c>
      <c r="O6494" t="s">
        <v>433</v>
      </c>
      <c r="P6494">
        <v>1.9528355803885889E-2</v>
      </c>
      <c r="Q6494" t="s">
        <v>163</v>
      </c>
    </row>
    <row r="6495" spans="9:17" x14ac:dyDescent="0.45">
      <c r="I6495" t="s">
        <v>241</v>
      </c>
      <c r="J6495" t="s">
        <v>434</v>
      </c>
      <c r="K6495">
        <v>7.5375610656118683E-3</v>
      </c>
      <c r="L6495" t="s">
        <v>163</v>
      </c>
      <c r="N6495" t="s">
        <v>356</v>
      </c>
      <c r="O6495" t="s">
        <v>434</v>
      </c>
      <c r="P6495">
        <v>2.3123008276647373E-3</v>
      </c>
      <c r="Q6495" t="s">
        <v>163</v>
      </c>
    </row>
    <row r="6496" spans="9:17" x14ac:dyDescent="0.45">
      <c r="I6496" t="s">
        <v>241</v>
      </c>
      <c r="J6496" t="s">
        <v>435</v>
      </c>
      <c r="K6496">
        <v>1.1201011875904065E-2</v>
      </c>
      <c r="L6496" t="s">
        <v>163</v>
      </c>
      <c r="N6496" t="s">
        <v>356</v>
      </c>
      <c r="O6496" t="s">
        <v>435</v>
      </c>
      <c r="P6496">
        <v>5.1765641895073957E-3</v>
      </c>
      <c r="Q6496" t="s">
        <v>163</v>
      </c>
    </row>
    <row r="6497" spans="9:17" x14ac:dyDescent="0.45">
      <c r="I6497" t="s">
        <v>241</v>
      </c>
      <c r="J6497" t="s">
        <v>458</v>
      </c>
      <c r="K6497">
        <v>2.9920093282470215E-3</v>
      </c>
      <c r="L6497" t="s">
        <v>163</v>
      </c>
      <c r="N6497" t="s">
        <v>356</v>
      </c>
      <c r="O6497" t="s">
        <v>458</v>
      </c>
      <c r="P6497">
        <v>4.328392494421622E-3</v>
      </c>
      <c r="Q6497" t="s">
        <v>163</v>
      </c>
    </row>
    <row r="6498" spans="9:17" x14ac:dyDescent="0.45">
      <c r="I6498" t="s">
        <v>241</v>
      </c>
      <c r="J6498" t="s">
        <v>459</v>
      </c>
      <c r="K6498">
        <v>0</v>
      </c>
      <c r="L6498" t="s">
        <v>163</v>
      </c>
      <c r="N6498" t="s">
        <v>356</v>
      </c>
      <c r="O6498" t="s">
        <v>459</v>
      </c>
      <c r="P6498">
        <v>3.3871017248231231E-2</v>
      </c>
      <c r="Q6498" t="s">
        <v>163</v>
      </c>
    </row>
    <row r="6499" spans="9:17" x14ac:dyDescent="0.45">
      <c r="I6499" t="s">
        <v>241</v>
      </c>
      <c r="J6499" t="s">
        <v>460</v>
      </c>
      <c r="K6499">
        <v>0</v>
      </c>
      <c r="L6499" t="s">
        <v>163</v>
      </c>
      <c r="N6499" t="s">
        <v>356</v>
      </c>
      <c r="O6499" t="s">
        <v>460</v>
      </c>
      <c r="P6499">
        <v>7.2277649291243196E-2</v>
      </c>
      <c r="Q6499" t="s">
        <v>163</v>
      </c>
    </row>
    <row r="6500" spans="9:17" x14ac:dyDescent="0.45">
      <c r="I6500" t="s">
        <v>241</v>
      </c>
      <c r="J6500" t="s">
        <v>461</v>
      </c>
      <c r="K6500">
        <v>4.4585239478703159E-3</v>
      </c>
      <c r="L6500" t="s">
        <v>163</v>
      </c>
      <c r="N6500" t="s">
        <v>356</v>
      </c>
      <c r="O6500" t="s">
        <v>461</v>
      </c>
      <c r="P6500">
        <v>8.751975747322345E-3</v>
      </c>
      <c r="Q6500" t="s">
        <v>163</v>
      </c>
    </row>
    <row r="6501" spans="9:17" x14ac:dyDescent="0.45">
      <c r="I6501" t="s">
        <v>241</v>
      </c>
      <c r="J6501" t="s">
        <v>462</v>
      </c>
      <c r="K6501">
        <v>7.1648195226799074E-3</v>
      </c>
      <c r="L6501" t="s">
        <v>163</v>
      </c>
      <c r="N6501" t="s">
        <v>356</v>
      </c>
      <c r="O6501" t="s">
        <v>462</v>
      </c>
      <c r="P6501">
        <v>6.4831530940733977E-3</v>
      </c>
      <c r="Q6501" t="s">
        <v>163</v>
      </c>
    </row>
    <row r="6502" spans="9:17" x14ac:dyDescent="0.45">
      <c r="I6502" t="s">
        <v>241</v>
      </c>
      <c r="J6502" t="s">
        <v>463</v>
      </c>
      <c r="K6502">
        <v>6.3534818356833403E-2</v>
      </c>
      <c r="L6502" t="s">
        <v>163</v>
      </c>
      <c r="N6502" t="s">
        <v>356</v>
      </c>
      <c r="O6502" t="s">
        <v>463</v>
      </c>
      <c r="P6502">
        <v>2.4217067237863873E-2</v>
      </c>
      <c r="Q6502" t="s">
        <v>163</v>
      </c>
    </row>
    <row r="6503" spans="9:17" x14ac:dyDescent="0.45">
      <c r="I6503" t="s">
        <v>241</v>
      </c>
      <c r="J6503" t="s">
        <v>464</v>
      </c>
      <c r="K6503">
        <v>8.9142347850836232E-3</v>
      </c>
      <c r="L6503" t="s">
        <v>163</v>
      </c>
      <c r="N6503" t="s">
        <v>356</v>
      </c>
      <c r="O6503" t="s">
        <v>464</v>
      </c>
      <c r="P6503">
        <v>1.8985682078005153E-3</v>
      </c>
      <c r="Q6503" t="s">
        <v>163</v>
      </c>
    </row>
    <row r="6504" spans="9:17" x14ac:dyDescent="0.45">
      <c r="I6504" t="s">
        <v>241</v>
      </c>
      <c r="J6504" t="s">
        <v>465</v>
      </c>
      <c r="K6504">
        <v>1.3162253354115543E-2</v>
      </c>
      <c r="L6504" t="s">
        <v>163</v>
      </c>
      <c r="N6504" t="s">
        <v>356</v>
      </c>
      <c r="O6504" t="s">
        <v>465</v>
      </c>
      <c r="P6504">
        <v>4.6188044480539765E-3</v>
      </c>
      <c r="Q6504" t="s">
        <v>163</v>
      </c>
    </row>
    <row r="6505" spans="9:17" x14ac:dyDescent="0.45">
      <c r="I6505" t="s">
        <v>241</v>
      </c>
      <c r="J6505" t="s">
        <v>466</v>
      </c>
      <c r="K6505">
        <v>3.6899146318236822E-3</v>
      </c>
      <c r="L6505" t="s">
        <v>163</v>
      </c>
      <c r="N6505" t="s">
        <v>356</v>
      </c>
      <c r="O6505" t="s">
        <v>466</v>
      </c>
      <c r="P6505">
        <v>3.6500806524995383E-3</v>
      </c>
      <c r="Q6505" t="s">
        <v>163</v>
      </c>
    </row>
    <row r="6506" spans="9:17" x14ac:dyDescent="0.45">
      <c r="I6506" t="s">
        <v>241</v>
      </c>
      <c r="J6506" t="s">
        <v>467</v>
      </c>
      <c r="K6506">
        <v>0</v>
      </c>
      <c r="L6506" t="s">
        <v>163</v>
      </c>
      <c r="N6506" t="s">
        <v>356</v>
      </c>
      <c r="O6506" t="s">
        <v>467</v>
      </c>
      <c r="P6506">
        <v>3.5557430744804878E-2</v>
      </c>
      <c r="Q6506" t="s">
        <v>163</v>
      </c>
    </row>
    <row r="6507" spans="9:17" x14ac:dyDescent="0.45">
      <c r="I6507" t="s">
        <v>241</v>
      </c>
      <c r="J6507" t="s">
        <v>468</v>
      </c>
      <c r="K6507">
        <v>0</v>
      </c>
      <c r="L6507" t="s">
        <v>163</v>
      </c>
      <c r="N6507" t="s">
        <v>356</v>
      </c>
      <c r="O6507" t="s">
        <v>468</v>
      </c>
      <c r="P6507">
        <v>6.7799011872291537E-2</v>
      </c>
      <c r="Q6507" t="s">
        <v>163</v>
      </c>
    </row>
    <row r="6508" spans="9:17" x14ac:dyDescent="0.45">
      <c r="I6508" t="s">
        <v>241</v>
      </c>
      <c r="J6508" t="s">
        <v>469</v>
      </c>
      <c r="K6508">
        <v>4.3180761955170519E-3</v>
      </c>
      <c r="L6508" t="s">
        <v>163</v>
      </c>
      <c r="N6508" t="s">
        <v>356</v>
      </c>
      <c r="O6508" t="s">
        <v>469</v>
      </c>
      <c r="P6508">
        <v>6.6214909759621928E-3</v>
      </c>
      <c r="Q6508" t="s">
        <v>163</v>
      </c>
    </row>
    <row r="6509" spans="9:17" x14ac:dyDescent="0.45">
      <c r="I6509" t="s">
        <v>241</v>
      </c>
      <c r="J6509" t="s">
        <v>470</v>
      </c>
      <c r="K6509">
        <v>6.7092479876929663E-3</v>
      </c>
      <c r="L6509" t="s">
        <v>163</v>
      </c>
      <c r="N6509" t="s">
        <v>356</v>
      </c>
      <c r="O6509" t="s">
        <v>470</v>
      </c>
      <c r="P6509">
        <v>7.102188659798358E-3</v>
      </c>
      <c r="Q6509" t="s">
        <v>163</v>
      </c>
    </row>
    <row r="6510" spans="9:17" x14ac:dyDescent="0.45">
      <c r="I6510" t="s">
        <v>241</v>
      </c>
      <c r="J6510" t="s">
        <v>471</v>
      </c>
      <c r="K6510">
        <v>5.8797827614749047E-2</v>
      </c>
      <c r="L6510" t="s">
        <v>163</v>
      </c>
      <c r="N6510" t="s">
        <v>356</v>
      </c>
      <c r="O6510" t="s">
        <v>471</v>
      </c>
      <c r="P6510">
        <v>2.3984009827130174E-2</v>
      </c>
      <c r="Q6510" t="s">
        <v>163</v>
      </c>
    </row>
    <row r="6511" spans="9:17" x14ac:dyDescent="0.45">
      <c r="I6511" t="s">
        <v>241</v>
      </c>
      <c r="J6511" t="s">
        <v>472</v>
      </c>
      <c r="K6511">
        <v>8.4676629150078862E-3</v>
      </c>
      <c r="L6511" t="s">
        <v>163</v>
      </c>
      <c r="N6511" t="s">
        <v>356</v>
      </c>
      <c r="O6511" t="s">
        <v>472</v>
      </c>
      <c r="P6511">
        <v>2.3143821743715114E-3</v>
      </c>
      <c r="Q6511" t="s">
        <v>163</v>
      </c>
    </row>
    <row r="6512" spans="9:17" x14ac:dyDescent="0.45">
      <c r="I6512" t="s">
        <v>241</v>
      </c>
      <c r="J6512" t="s">
        <v>473</v>
      </c>
      <c r="K6512">
        <v>1.1996240343573944E-2</v>
      </c>
      <c r="L6512" t="s">
        <v>163</v>
      </c>
      <c r="N6512" t="s">
        <v>356</v>
      </c>
      <c r="O6512" t="s">
        <v>473</v>
      </c>
      <c r="P6512">
        <v>6.2651318417930486E-3</v>
      </c>
      <c r="Q6512" t="s">
        <v>163</v>
      </c>
    </row>
    <row r="6513" spans="9:17" x14ac:dyDescent="0.45">
      <c r="I6513" t="s">
        <v>241</v>
      </c>
      <c r="J6513" t="s">
        <v>474</v>
      </c>
      <c r="K6513">
        <v>3.1410577260411877E-3</v>
      </c>
      <c r="L6513" t="s">
        <v>163</v>
      </c>
      <c r="N6513" t="s">
        <v>356</v>
      </c>
      <c r="O6513" t="s">
        <v>474</v>
      </c>
      <c r="P6513">
        <v>5.0823182275849272E-3</v>
      </c>
      <c r="Q6513" t="s">
        <v>163</v>
      </c>
    </row>
    <row r="6514" spans="9:17" x14ac:dyDescent="0.45">
      <c r="I6514" t="s">
        <v>241</v>
      </c>
      <c r="J6514" t="s">
        <v>475</v>
      </c>
      <c r="K6514">
        <v>0</v>
      </c>
      <c r="L6514" t="s">
        <v>163</v>
      </c>
      <c r="N6514" t="s">
        <v>356</v>
      </c>
      <c r="O6514" t="s">
        <v>475</v>
      </c>
      <c r="P6514">
        <v>3.98610965629373E-2</v>
      </c>
      <c r="Q6514" t="s">
        <v>163</v>
      </c>
    </row>
    <row r="6515" spans="9:17" x14ac:dyDescent="0.45">
      <c r="I6515" t="s">
        <v>241</v>
      </c>
      <c r="J6515" t="s">
        <v>476</v>
      </c>
      <c r="K6515">
        <v>1.2912071590853976E-3</v>
      </c>
      <c r="L6515" t="s">
        <v>163</v>
      </c>
      <c r="N6515" t="s">
        <v>356</v>
      </c>
      <c r="O6515" t="s">
        <v>476</v>
      </c>
      <c r="P6515">
        <v>3.8636968796183016E-2</v>
      </c>
      <c r="Q6515" t="s">
        <v>163</v>
      </c>
    </row>
    <row r="6516" spans="9:17" x14ac:dyDescent="0.45">
      <c r="I6516" t="s">
        <v>241</v>
      </c>
      <c r="J6516" t="s">
        <v>477</v>
      </c>
      <c r="K6516">
        <v>4.3802838304059493E-3</v>
      </c>
      <c r="L6516" t="s">
        <v>163</v>
      </c>
      <c r="N6516" t="s">
        <v>356</v>
      </c>
      <c r="O6516" t="s">
        <v>477</v>
      </c>
      <c r="P6516">
        <v>4.646651171547638E-3</v>
      </c>
      <c r="Q6516" t="s">
        <v>163</v>
      </c>
    </row>
    <row r="6517" spans="9:17" x14ac:dyDescent="0.45">
      <c r="I6517" t="s">
        <v>241</v>
      </c>
      <c r="J6517" t="s">
        <v>478</v>
      </c>
      <c r="K6517">
        <v>6.824522370049122E-3</v>
      </c>
      <c r="L6517" t="s">
        <v>163</v>
      </c>
      <c r="N6517" t="s">
        <v>356</v>
      </c>
      <c r="O6517" t="s">
        <v>478</v>
      </c>
      <c r="P6517">
        <v>4.7155086603131047E-3</v>
      </c>
      <c r="Q6517" t="s">
        <v>163</v>
      </c>
    </row>
    <row r="6518" spans="9:17" x14ac:dyDescent="0.45">
      <c r="I6518" t="s">
        <v>241</v>
      </c>
      <c r="J6518" t="s">
        <v>479</v>
      </c>
      <c r="K6518">
        <v>6.2290979701952673E-2</v>
      </c>
      <c r="L6518" t="s">
        <v>163</v>
      </c>
      <c r="N6518" t="s">
        <v>356</v>
      </c>
      <c r="O6518" t="s">
        <v>479</v>
      </c>
      <c r="P6518">
        <v>1.2015461634397276E-2</v>
      </c>
      <c r="Q6518" t="s">
        <v>163</v>
      </c>
    </row>
    <row r="6519" spans="9:17" x14ac:dyDescent="0.45">
      <c r="I6519" t="s">
        <v>241</v>
      </c>
      <c r="J6519" t="s">
        <v>480</v>
      </c>
      <c r="K6519">
        <v>8.9747157453598011E-3</v>
      </c>
      <c r="L6519" t="s">
        <v>163</v>
      </c>
      <c r="N6519" t="s">
        <v>356</v>
      </c>
      <c r="O6519" t="s">
        <v>480</v>
      </c>
      <c r="P6519">
        <v>1.0488700635747225E-3</v>
      </c>
      <c r="Q6519" t="s">
        <v>163</v>
      </c>
    </row>
    <row r="6520" spans="9:17" x14ac:dyDescent="0.45">
      <c r="I6520" t="s">
        <v>241</v>
      </c>
      <c r="J6520" t="s">
        <v>481</v>
      </c>
      <c r="K6520">
        <v>1.1323839978874504E-2</v>
      </c>
      <c r="L6520" t="s">
        <v>163</v>
      </c>
      <c r="N6520" t="s">
        <v>356</v>
      </c>
      <c r="O6520" t="s">
        <v>481</v>
      </c>
      <c r="P6520">
        <v>3.5676207220023226E-3</v>
      </c>
      <c r="Q6520" t="s">
        <v>163</v>
      </c>
    </row>
    <row r="6521" spans="9:17" x14ac:dyDescent="0.45">
      <c r="I6521" t="s">
        <v>241</v>
      </c>
      <c r="J6521" t="s">
        <v>482</v>
      </c>
      <c r="K6521">
        <v>2.7791942551894894E-3</v>
      </c>
      <c r="L6521" t="s">
        <v>163</v>
      </c>
      <c r="N6521" t="s">
        <v>356</v>
      </c>
      <c r="O6521" t="s">
        <v>482</v>
      </c>
      <c r="P6521">
        <v>3.7355985687678298E-3</v>
      </c>
      <c r="Q6521" t="s">
        <v>163</v>
      </c>
    </row>
    <row r="6522" spans="9:17" x14ac:dyDescent="0.45">
      <c r="I6522" t="s">
        <v>241</v>
      </c>
      <c r="J6522" t="s">
        <v>483</v>
      </c>
      <c r="K6522">
        <v>0</v>
      </c>
      <c r="L6522" t="s">
        <v>163</v>
      </c>
      <c r="N6522" t="s">
        <v>356</v>
      </c>
      <c r="O6522" t="s">
        <v>483</v>
      </c>
      <c r="P6522">
        <v>2.7084220479231768E-2</v>
      </c>
      <c r="Q6522" t="s">
        <v>163</v>
      </c>
    </row>
    <row r="6523" spans="9:17" x14ac:dyDescent="0.45">
      <c r="I6523" t="s">
        <v>241</v>
      </c>
      <c r="J6523" t="s">
        <v>484</v>
      </c>
      <c r="K6523">
        <v>1.5098445848091976E-3</v>
      </c>
      <c r="L6523" t="s">
        <v>163</v>
      </c>
      <c r="N6523" t="s">
        <v>356</v>
      </c>
      <c r="O6523" t="s">
        <v>484</v>
      </c>
      <c r="P6523">
        <v>2.1770411607954985E-2</v>
      </c>
      <c r="Q6523" t="s">
        <v>163</v>
      </c>
    </row>
    <row r="6524" spans="9:17" x14ac:dyDescent="0.45">
      <c r="I6524" t="s">
        <v>241</v>
      </c>
      <c r="J6524" t="s">
        <v>485</v>
      </c>
      <c r="K6524">
        <v>3.2490610750432942E-3</v>
      </c>
      <c r="L6524" t="s">
        <v>163</v>
      </c>
      <c r="N6524" t="s">
        <v>356</v>
      </c>
      <c r="O6524" t="s">
        <v>485</v>
      </c>
      <c r="P6524">
        <v>2.7423062893901836E-3</v>
      </c>
      <c r="Q6524" t="s">
        <v>163</v>
      </c>
    </row>
    <row r="6525" spans="9:17" x14ac:dyDescent="0.45">
      <c r="I6525" t="s">
        <v>241</v>
      </c>
      <c r="J6525" t="s">
        <v>486</v>
      </c>
      <c r="K6525">
        <v>5.4215856574204181E-3</v>
      </c>
      <c r="L6525" t="s">
        <v>163</v>
      </c>
      <c r="N6525" t="s">
        <v>356</v>
      </c>
      <c r="O6525" t="s">
        <v>486</v>
      </c>
      <c r="P6525">
        <v>3.1424101655367653E-3</v>
      </c>
      <c r="Q6525" t="s">
        <v>163</v>
      </c>
    </row>
    <row r="6526" spans="9:17" x14ac:dyDescent="0.45">
      <c r="I6526" t="s">
        <v>241</v>
      </c>
      <c r="J6526" t="s">
        <v>487</v>
      </c>
      <c r="K6526">
        <v>5.1406554318255984E-2</v>
      </c>
      <c r="L6526" t="s">
        <v>163</v>
      </c>
      <c r="N6526" t="s">
        <v>356</v>
      </c>
      <c r="O6526" t="s">
        <v>487</v>
      </c>
      <c r="P6526">
        <v>9.7227793000798177E-3</v>
      </c>
      <c r="Q6526" t="s">
        <v>163</v>
      </c>
    </row>
    <row r="6527" spans="9:17" x14ac:dyDescent="0.45">
      <c r="I6527" t="s">
        <v>241</v>
      </c>
      <c r="J6527" t="s">
        <v>488</v>
      </c>
      <c r="K6527">
        <v>7.6818195254552543E-3</v>
      </c>
      <c r="L6527" t="s">
        <v>163</v>
      </c>
      <c r="N6527" t="s">
        <v>356</v>
      </c>
      <c r="O6527" t="s">
        <v>488</v>
      </c>
      <c r="P6527">
        <v>6.6282546463885812E-4</v>
      </c>
      <c r="Q6527" t="s">
        <v>163</v>
      </c>
    </row>
    <row r="6528" spans="9:17" x14ac:dyDescent="0.45">
      <c r="I6528" t="s">
        <v>241</v>
      </c>
      <c r="J6528" t="s">
        <v>489</v>
      </c>
      <c r="K6528">
        <v>9.2708795667264653E-3</v>
      </c>
      <c r="L6528" t="s">
        <v>163</v>
      </c>
      <c r="N6528" t="s">
        <v>356</v>
      </c>
      <c r="O6528" t="s">
        <v>489</v>
      </c>
      <c r="P6528">
        <v>1.8256102783749532E-3</v>
      </c>
      <c r="Q6528" t="s">
        <v>163</v>
      </c>
    </row>
    <row r="6529" spans="9:17" x14ac:dyDescent="0.45">
      <c r="I6529" t="s">
        <v>241</v>
      </c>
      <c r="J6529" t="s">
        <v>490</v>
      </c>
      <c r="K6529">
        <v>1.7614948510674389E-3</v>
      </c>
      <c r="L6529" t="s">
        <v>163</v>
      </c>
      <c r="N6529" t="s">
        <v>356</v>
      </c>
      <c r="O6529" t="s">
        <v>490</v>
      </c>
      <c r="P6529">
        <v>1.7551610175557742E-3</v>
      </c>
      <c r="Q6529" t="s">
        <v>163</v>
      </c>
    </row>
    <row r="6530" spans="9:17" x14ac:dyDescent="0.45">
      <c r="I6530" t="s">
        <v>241</v>
      </c>
      <c r="J6530" t="s">
        <v>491</v>
      </c>
      <c r="K6530">
        <v>0</v>
      </c>
      <c r="L6530" t="s">
        <v>163</v>
      </c>
      <c r="N6530" t="s">
        <v>356</v>
      </c>
      <c r="O6530" t="s">
        <v>491</v>
      </c>
      <c r="P6530">
        <v>1.4919541854170517E-2</v>
      </c>
      <c r="Q6530" t="s">
        <v>163</v>
      </c>
    </row>
    <row r="6531" spans="9:17" x14ac:dyDescent="0.45">
      <c r="I6531" t="s">
        <v>241</v>
      </c>
      <c r="J6531" t="s">
        <v>492</v>
      </c>
      <c r="K6531">
        <v>9.6657345930042005E-4</v>
      </c>
      <c r="L6531" t="s">
        <v>163</v>
      </c>
      <c r="N6531" t="s">
        <v>356</v>
      </c>
      <c r="O6531" t="s">
        <v>492</v>
      </c>
      <c r="P6531">
        <v>1.8452922682732902E-2</v>
      </c>
      <c r="Q6531" t="s">
        <v>163</v>
      </c>
    </row>
    <row r="6532" spans="9:17" x14ac:dyDescent="0.45">
      <c r="I6532" t="s">
        <v>241</v>
      </c>
      <c r="J6532" t="s">
        <v>493</v>
      </c>
      <c r="K6532">
        <v>3.2029475599062046E-3</v>
      </c>
      <c r="L6532" t="s">
        <v>163</v>
      </c>
      <c r="N6532" t="s">
        <v>356</v>
      </c>
      <c r="O6532" t="s">
        <v>493</v>
      </c>
      <c r="P6532">
        <v>2.7523871199750184E-3</v>
      </c>
      <c r="Q6532" t="s">
        <v>163</v>
      </c>
    </row>
    <row r="6533" spans="9:17" x14ac:dyDescent="0.45">
      <c r="I6533" t="s">
        <v>241</v>
      </c>
      <c r="J6533" t="s">
        <v>494</v>
      </c>
      <c r="K6533">
        <v>5.6061455920162085E-3</v>
      </c>
      <c r="L6533" t="s">
        <v>163</v>
      </c>
      <c r="N6533" t="s">
        <v>356</v>
      </c>
      <c r="O6533" t="s">
        <v>494</v>
      </c>
      <c r="P6533">
        <v>2.6870987682620405E-3</v>
      </c>
      <c r="Q6533" t="s">
        <v>163</v>
      </c>
    </row>
    <row r="6534" spans="9:17" x14ac:dyDescent="0.45">
      <c r="I6534" t="s">
        <v>241</v>
      </c>
      <c r="J6534" t="s">
        <v>495</v>
      </c>
      <c r="K6534">
        <v>5.0879738312833149E-2</v>
      </c>
      <c r="L6534" t="s">
        <v>163</v>
      </c>
      <c r="N6534" t="s">
        <v>356</v>
      </c>
      <c r="O6534" t="s">
        <v>495</v>
      </c>
      <c r="P6534">
        <v>7.832516003233321E-3</v>
      </c>
      <c r="Q6534" t="s">
        <v>163</v>
      </c>
    </row>
    <row r="6535" spans="9:17" x14ac:dyDescent="0.45">
      <c r="I6535" t="s">
        <v>241</v>
      </c>
      <c r="J6535" t="s">
        <v>496</v>
      </c>
      <c r="K6535">
        <v>7.9795196064764377E-3</v>
      </c>
      <c r="L6535" t="s">
        <v>163</v>
      </c>
      <c r="N6535" t="s">
        <v>356</v>
      </c>
      <c r="O6535" t="s">
        <v>496</v>
      </c>
      <c r="P6535">
        <v>9.8625550697575078E-4</v>
      </c>
      <c r="Q6535" t="s">
        <v>163</v>
      </c>
    </row>
    <row r="6536" spans="9:17" x14ac:dyDescent="0.45">
      <c r="I6536" t="s">
        <v>241</v>
      </c>
      <c r="J6536" t="s">
        <v>497</v>
      </c>
      <c r="K6536">
        <v>1.0979874285853383E-2</v>
      </c>
      <c r="L6536" t="s">
        <v>163</v>
      </c>
      <c r="N6536" t="s">
        <v>356</v>
      </c>
      <c r="O6536" t="s">
        <v>497</v>
      </c>
      <c r="P6536">
        <v>1.6803719427896935E-3</v>
      </c>
      <c r="Q6536" t="s">
        <v>163</v>
      </c>
    </row>
    <row r="6537" spans="9:17" x14ac:dyDescent="0.45">
      <c r="I6537" t="s">
        <v>241</v>
      </c>
      <c r="J6537" t="s">
        <v>498</v>
      </c>
      <c r="K6537">
        <v>2.3790110571444423E-3</v>
      </c>
      <c r="L6537" t="s">
        <v>163</v>
      </c>
      <c r="N6537" t="s">
        <v>356</v>
      </c>
      <c r="O6537" t="s">
        <v>498</v>
      </c>
      <c r="P6537">
        <v>1.0535188614584901E-3</v>
      </c>
      <c r="Q6537" t="s">
        <v>163</v>
      </c>
    </row>
    <row r="6538" spans="9:17" x14ac:dyDescent="0.45">
      <c r="I6538" t="s">
        <v>241</v>
      </c>
      <c r="J6538" t="s">
        <v>499</v>
      </c>
      <c r="K6538">
        <v>0</v>
      </c>
      <c r="L6538" t="s">
        <v>163</v>
      </c>
      <c r="N6538" t="s">
        <v>356</v>
      </c>
      <c r="O6538" t="s">
        <v>499</v>
      </c>
      <c r="P6538">
        <v>9.7452236523152876E-3</v>
      </c>
      <c r="Q6538" t="s">
        <v>163</v>
      </c>
    </row>
    <row r="6539" spans="9:17" x14ac:dyDescent="0.45">
      <c r="I6539" t="s">
        <v>242</v>
      </c>
      <c r="J6539" t="s">
        <v>162</v>
      </c>
      <c r="K6539">
        <v>0</v>
      </c>
      <c r="L6539" t="s">
        <v>163</v>
      </c>
      <c r="N6539" t="s">
        <v>357</v>
      </c>
      <c r="O6539" t="s">
        <v>162</v>
      </c>
      <c r="P6539">
        <v>2.6218108725102374E-2</v>
      </c>
      <c r="Q6539" t="s">
        <v>163</v>
      </c>
    </row>
    <row r="6540" spans="9:17" x14ac:dyDescent="0.45">
      <c r="I6540" t="s">
        <v>242</v>
      </c>
      <c r="J6540" t="s">
        <v>164</v>
      </c>
      <c r="K6540">
        <v>1.8803718468838949E-3</v>
      </c>
      <c r="L6540" t="s">
        <v>163</v>
      </c>
      <c r="N6540" t="s">
        <v>357</v>
      </c>
      <c r="O6540" t="s">
        <v>164</v>
      </c>
      <c r="P6540">
        <v>2.7515975825804086E-3</v>
      </c>
      <c r="Q6540" t="s">
        <v>163</v>
      </c>
    </row>
    <row r="6541" spans="9:17" x14ac:dyDescent="0.45">
      <c r="I6541" t="s">
        <v>242</v>
      </c>
      <c r="J6541" t="s">
        <v>165</v>
      </c>
      <c r="K6541">
        <v>3.6725817090258852E-3</v>
      </c>
      <c r="L6541" t="s">
        <v>163</v>
      </c>
      <c r="N6541" t="s">
        <v>357</v>
      </c>
      <c r="O6541" t="s">
        <v>165</v>
      </c>
      <c r="P6541">
        <v>2.9414036427749192E-3</v>
      </c>
      <c r="Q6541" t="s">
        <v>163</v>
      </c>
    </row>
    <row r="6542" spans="9:17" x14ac:dyDescent="0.45">
      <c r="I6542" t="s">
        <v>242</v>
      </c>
      <c r="J6542" t="s">
        <v>406</v>
      </c>
      <c r="K6542">
        <v>4.6511428675492891E-2</v>
      </c>
      <c r="L6542" t="s">
        <v>163</v>
      </c>
      <c r="N6542" t="s">
        <v>357</v>
      </c>
      <c r="O6542" t="s">
        <v>406</v>
      </c>
      <c r="P6542">
        <v>1.1479060602077717E-2</v>
      </c>
      <c r="Q6542" t="s">
        <v>163</v>
      </c>
    </row>
    <row r="6543" spans="9:17" x14ac:dyDescent="0.45">
      <c r="I6543" t="s">
        <v>242</v>
      </c>
      <c r="J6543" t="s">
        <v>407</v>
      </c>
      <c r="K6543">
        <v>8.0422758230618303E-3</v>
      </c>
      <c r="L6543" t="s">
        <v>163</v>
      </c>
      <c r="N6543" t="s">
        <v>357</v>
      </c>
      <c r="O6543" t="s">
        <v>407</v>
      </c>
      <c r="P6543">
        <v>1.4365523656310547E-3</v>
      </c>
      <c r="Q6543" t="s">
        <v>163</v>
      </c>
    </row>
    <row r="6544" spans="9:17" x14ac:dyDescent="0.45">
      <c r="I6544" t="s">
        <v>242</v>
      </c>
      <c r="J6544" t="s">
        <v>408</v>
      </c>
      <c r="K6544">
        <v>1.2666592219434395E-2</v>
      </c>
      <c r="L6544" t="s">
        <v>163</v>
      </c>
      <c r="N6544" t="s">
        <v>357</v>
      </c>
      <c r="O6544" t="s">
        <v>408</v>
      </c>
      <c r="P6544">
        <v>3.3092476430262594E-3</v>
      </c>
      <c r="Q6544" t="s">
        <v>163</v>
      </c>
    </row>
    <row r="6545" spans="9:17" x14ac:dyDescent="0.45">
      <c r="I6545" t="s">
        <v>242</v>
      </c>
      <c r="J6545" t="s">
        <v>446</v>
      </c>
      <c r="K6545">
        <v>3.0269891359834883E-3</v>
      </c>
      <c r="L6545" t="s">
        <v>163</v>
      </c>
      <c r="N6545" t="s">
        <v>357</v>
      </c>
      <c r="O6545" t="s">
        <v>446</v>
      </c>
      <c r="P6545">
        <v>1.8848636436865987E-3</v>
      </c>
      <c r="Q6545" t="s">
        <v>163</v>
      </c>
    </row>
    <row r="6546" spans="9:17" x14ac:dyDescent="0.45">
      <c r="I6546" t="s">
        <v>242</v>
      </c>
      <c r="J6546" t="s">
        <v>447</v>
      </c>
      <c r="K6546">
        <v>0</v>
      </c>
      <c r="L6546" t="s">
        <v>163</v>
      </c>
      <c r="N6546" t="s">
        <v>357</v>
      </c>
      <c r="O6546" t="s">
        <v>447</v>
      </c>
      <c r="P6546">
        <v>1.8447375471965361E-2</v>
      </c>
      <c r="Q6546" t="s">
        <v>163</v>
      </c>
    </row>
    <row r="6547" spans="9:17" x14ac:dyDescent="0.45">
      <c r="I6547" t="s">
        <v>242</v>
      </c>
      <c r="J6547" t="s">
        <v>166</v>
      </c>
      <c r="K6547">
        <v>0</v>
      </c>
      <c r="L6547" t="s">
        <v>163</v>
      </c>
      <c r="N6547" t="s">
        <v>357</v>
      </c>
      <c r="O6547" t="s">
        <v>166</v>
      </c>
      <c r="P6547">
        <v>1.2857868565759961E-2</v>
      </c>
      <c r="Q6547" t="s">
        <v>163</v>
      </c>
    </row>
    <row r="6548" spans="9:17" x14ac:dyDescent="0.45">
      <c r="I6548" t="s">
        <v>242</v>
      </c>
      <c r="J6548" t="s">
        <v>167</v>
      </c>
      <c r="K6548">
        <v>1.3280814315008822E-3</v>
      </c>
      <c r="L6548" t="s">
        <v>163</v>
      </c>
      <c r="N6548" t="s">
        <v>357</v>
      </c>
      <c r="O6548" t="s">
        <v>167</v>
      </c>
      <c r="P6548">
        <v>1.2453639313949507E-3</v>
      </c>
      <c r="Q6548" t="s">
        <v>163</v>
      </c>
    </row>
    <row r="6549" spans="9:17" x14ac:dyDescent="0.45">
      <c r="I6549" t="s">
        <v>242</v>
      </c>
      <c r="J6549" t="s">
        <v>168</v>
      </c>
      <c r="K6549">
        <v>2.6548191886508104E-3</v>
      </c>
      <c r="L6549" t="s">
        <v>163</v>
      </c>
      <c r="N6549" t="s">
        <v>357</v>
      </c>
      <c r="O6549" t="s">
        <v>168</v>
      </c>
      <c r="P6549">
        <v>1.0858549502671818E-3</v>
      </c>
      <c r="Q6549" t="s">
        <v>163</v>
      </c>
    </row>
    <row r="6550" spans="9:17" x14ac:dyDescent="0.45">
      <c r="I6550" t="s">
        <v>242</v>
      </c>
      <c r="J6550" t="s">
        <v>409</v>
      </c>
      <c r="K6550">
        <v>3.9819285586938827E-2</v>
      </c>
      <c r="L6550" t="s">
        <v>163</v>
      </c>
      <c r="N6550" t="s">
        <v>357</v>
      </c>
      <c r="O6550" t="s">
        <v>409</v>
      </c>
      <c r="P6550">
        <v>4.5128580750025023E-3</v>
      </c>
      <c r="Q6550" t="s">
        <v>163</v>
      </c>
    </row>
    <row r="6551" spans="9:17" x14ac:dyDescent="0.45">
      <c r="I6551" t="s">
        <v>242</v>
      </c>
      <c r="J6551" t="s">
        <v>410</v>
      </c>
      <c r="K6551">
        <v>6.9148239819716443E-3</v>
      </c>
      <c r="L6551" t="s">
        <v>163</v>
      </c>
      <c r="N6551" t="s">
        <v>357</v>
      </c>
      <c r="O6551" t="s">
        <v>410</v>
      </c>
      <c r="P6551">
        <v>4.4868426701076417E-4</v>
      </c>
      <c r="Q6551" t="s">
        <v>163</v>
      </c>
    </row>
    <row r="6552" spans="9:17" x14ac:dyDescent="0.45">
      <c r="I6552" t="s">
        <v>242</v>
      </c>
      <c r="J6552" t="s">
        <v>411</v>
      </c>
      <c r="K6552">
        <v>1.0118546689144947E-2</v>
      </c>
      <c r="L6552" t="s">
        <v>163</v>
      </c>
      <c r="N6552" t="s">
        <v>357</v>
      </c>
      <c r="O6552" t="s">
        <v>411</v>
      </c>
      <c r="P6552">
        <v>9.9477602537947993E-4</v>
      </c>
      <c r="Q6552" t="s">
        <v>163</v>
      </c>
    </row>
    <row r="6553" spans="9:17" x14ac:dyDescent="0.45">
      <c r="I6553" t="s">
        <v>242</v>
      </c>
      <c r="J6553" t="s">
        <v>448</v>
      </c>
      <c r="K6553">
        <v>2.4945617621580365E-3</v>
      </c>
      <c r="L6553" t="s">
        <v>163</v>
      </c>
      <c r="N6553" t="s">
        <v>357</v>
      </c>
      <c r="O6553" t="s">
        <v>448</v>
      </c>
      <c r="P6553">
        <v>5.0876442408749676E-4</v>
      </c>
      <c r="Q6553" t="s">
        <v>163</v>
      </c>
    </row>
    <row r="6554" spans="9:17" x14ac:dyDescent="0.45">
      <c r="I6554" t="s">
        <v>242</v>
      </c>
      <c r="J6554" t="s">
        <v>449</v>
      </c>
      <c r="K6554">
        <v>0</v>
      </c>
      <c r="L6554" t="s">
        <v>163</v>
      </c>
      <c r="N6554" t="s">
        <v>357</v>
      </c>
      <c r="O6554" t="s">
        <v>449</v>
      </c>
      <c r="P6554">
        <v>8.1313773330799581E-3</v>
      </c>
      <c r="Q6554" t="s">
        <v>163</v>
      </c>
    </row>
    <row r="6555" spans="9:17" x14ac:dyDescent="0.45">
      <c r="I6555" t="s">
        <v>242</v>
      </c>
      <c r="J6555" t="s">
        <v>169</v>
      </c>
      <c r="K6555">
        <v>0</v>
      </c>
      <c r="L6555" t="s">
        <v>163</v>
      </c>
      <c r="N6555" t="s">
        <v>357</v>
      </c>
      <c r="O6555" t="s">
        <v>169</v>
      </c>
      <c r="P6555">
        <v>2.2726551534264918E-2</v>
      </c>
      <c r="Q6555" t="s">
        <v>163</v>
      </c>
    </row>
    <row r="6556" spans="9:17" x14ac:dyDescent="0.45">
      <c r="I6556" t="s">
        <v>242</v>
      </c>
      <c r="J6556" t="s">
        <v>170</v>
      </c>
      <c r="K6556">
        <v>1.5414145090763495E-3</v>
      </c>
      <c r="L6556" t="s">
        <v>163</v>
      </c>
      <c r="N6556" t="s">
        <v>357</v>
      </c>
      <c r="O6556" t="s">
        <v>170</v>
      </c>
      <c r="P6556">
        <v>1.7883999321387204E-3</v>
      </c>
      <c r="Q6556" t="s">
        <v>163</v>
      </c>
    </row>
    <row r="6557" spans="9:17" x14ac:dyDescent="0.45">
      <c r="I6557" t="s">
        <v>242</v>
      </c>
      <c r="J6557" t="s">
        <v>171</v>
      </c>
      <c r="K6557">
        <v>3.2475230839217931E-3</v>
      </c>
      <c r="L6557" t="s">
        <v>163</v>
      </c>
      <c r="N6557" t="s">
        <v>357</v>
      </c>
      <c r="O6557" t="s">
        <v>171</v>
      </c>
      <c r="P6557">
        <v>1.7809619117863658E-3</v>
      </c>
      <c r="Q6557" t="s">
        <v>163</v>
      </c>
    </row>
    <row r="6558" spans="9:17" x14ac:dyDescent="0.45">
      <c r="I6558" t="s">
        <v>242</v>
      </c>
      <c r="J6558" t="s">
        <v>412</v>
      </c>
      <c r="K6558">
        <v>4.8111033200966997E-2</v>
      </c>
      <c r="L6558" t="s">
        <v>163</v>
      </c>
      <c r="N6558" t="s">
        <v>357</v>
      </c>
      <c r="O6558" t="s">
        <v>412</v>
      </c>
      <c r="P6558">
        <v>7.5021207762524297E-3</v>
      </c>
      <c r="Q6558" t="s">
        <v>163</v>
      </c>
    </row>
    <row r="6559" spans="9:17" x14ac:dyDescent="0.45">
      <c r="I6559" t="s">
        <v>242</v>
      </c>
      <c r="J6559" t="s">
        <v>413</v>
      </c>
      <c r="K6559">
        <v>8.4051080950735685E-3</v>
      </c>
      <c r="L6559" t="s">
        <v>163</v>
      </c>
      <c r="N6559" t="s">
        <v>357</v>
      </c>
      <c r="O6559" t="s">
        <v>413</v>
      </c>
      <c r="P6559">
        <v>8.2707903882599698E-4</v>
      </c>
      <c r="Q6559" t="s">
        <v>163</v>
      </c>
    </row>
    <row r="6560" spans="9:17" x14ac:dyDescent="0.45">
      <c r="I6560" t="s">
        <v>242</v>
      </c>
      <c r="J6560" t="s">
        <v>414</v>
      </c>
      <c r="K6560">
        <v>1.218171594779207E-2</v>
      </c>
      <c r="L6560" t="s">
        <v>163</v>
      </c>
      <c r="N6560" t="s">
        <v>357</v>
      </c>
      <c r="O6560" t="s">
        <v>414</v>
      </c>
      <c r="P6560">
        <v>2.4859579906138293E-3</v>
      </c>
      <c r="Q6560" t="s">
        <v>163</v>
      </c>
    </row>
    <row r="6561" spans="9:17" x14ac:dyDescent="0.45">
      <c r="I6561" t="s">
        <v>242</v>
      </c>
      <c r="J6561" t="s">
        <v>450</v>
      </c>
      <c r="K6561">
        <v>3.2554932027191886E-3</v>
      </c>
      <c r="L6561" t="s">
        <v>163</v>
      </c>
      <c r="N6561" t="s">
        <v>357</v>
      </c>
      <c r="O6561" t="s">
        <v>450</v>
      </c>
      <c r="P6561">
        <v>1.9353659145923132E-3</v>
      </c>
      <c r="Q6561" t="s">
        <v>163</v>
      </c>
    </row>
    <row r="6562" spans="9:17" x14ac:dyDescent="0.45">
      <c r="I6562" t="s">
        <v>242</v>
      </c>
      <c r="J6562" t="s">
        <v>451</v>
      </c>
      <c r="K6562">
        <v>0</v>
      </c>
      <c r="L6562" t="s">
        <v>163</v>
      </c>
      <c r="N6562" t="s">
        <v>357</v>
      </c>
      <c r="O6562" t="s">
        <v>451</v>
      </c>
      <c r="P6562">
        <v>1.7169595476352589E-2</v>
      </c>
      <c r="Q6562" t="s">
        <v>163</v>
      </c>
    </row>
    <row r="6563" spans="9:17" x14ac:dyDescent="0.45">
      <c r="I6563" t="s">
        <v>242</v>
      </c>
      <c r="J6563" t="s">
        <v>172</v>
      </c>
      <c r="K6563">
        <v>0</v>
      </c>
      <c r="L6563" t="s">
        <v>163</v>
      </c>
      <c r="N6563" t="s">
        <v>357</v>
      </c>
      <c r="O6563" t="s">
        <v>172</v>
      </c>
      <c r="P6563">
        <v>2.8855412343500107E-2</v>
      </c>
      <c r="Q6563" t="s">
        <v>163</v>
      </c>
    </row>
    <row r="6564" spans="9:17" x14ac:dyDescent="0.45">
      <c r="I6564" t="s">
        <v>242</v>
      </c>
      <c r="J6564" t="s">
        <v>173</v>
      </c>
      <c r="K6564">
        <v>2.2748463347303243E-3</v>
      </c>
      <c r="L6564" t="s">
        <v>163</v>
      </c>
      <c r="N6564" t="s">
        <v>357</v>
      </c>
      <c r="O6564" t="s">
        <v>173</v>
      </c>
      <c r="P6564">
        <v>2.772579249572095E-3</v>
      </c>
      <c r="Q6564" t="s">
        <v>163</v>
      </c>
    </row>
    <row r="6565" spans="9:17" x14ac:dyDescent="0.45">
      <c r="I6565" t="s">
        <v>242</v>
      </c>
      <c r="J6565" t="s">
        <v>174</v>
      </c>
      <c r="K6565">
        <v>4.2839832796734345E-3</v>
      </c>
      <c r="L6565" t="s">
        <v>163</v>
      </c>
      <c r="N6565" t="s">
        <v>357</v>
      </c>
      <c r="O6565" t="s">
        <v>174</v>
      </c>
      <c r="P6565">
        <v>1.9037748311296937E-3</v>
      </c>
      <c r="Q6565" t="s">
        <v>163</v>
      </c>
    </row>
    <row r="6566" spans="9:17" x14ac:dyDescent="0.45">
      <c r="I6566" t="s">
        <v>242</v>
      </c>
      <c r="J6566" t="s">
        <v>415</v>
      </c>
      <c r="K6566">
        <v>4.9616332623020641E-2</v>
      </c>
      <c r="L6566" t="s">
        <v>163</v>
      </c>
      <c r="N6566" t="s">
        <v>357</v>
      </c>
      <c r="O6566" t="s">
        <v>415</v>
      </c>
      <c r="P6566">
        <v>8.0346609864172074E-3</v>
      </c>
      <c r="Q6566" t="s">
        <v>163</v>
      </c>
    </row>
    <row r="6567" spans="9:17" x14ac:dyDescent="0.45">
      <c r="I6567" t="s">
        <v>242</v>
      </c>
      <c r="J6567" t="s">
        <v>416</v>
      </c>
      <c r="K6567">
        <v>7.2941240509007904E-3</v>
      </c>
      <c r="L6567" t="s">
        <v>163</v>
      </c>
      <c r="N6567" t="s">
        <v>357</v>
      </c>
      <c r="O6567" t="s">
        <v>416</v>
      </c>
      <c r="P6567">
        <v>7.8616618614117738E-4</v>
      </c>
      <c r="Q6567" t="s">
        <v>163</v>
      </c>
    </row>
    <row r="6568" spans="9:17" x14ac:dyDescent="0.45">
      <c r="I6568" t="s">
        <v>242</v>
      </c>
      <c r="J6568" t="s">
        <v>417</v>
      </c>
      <c r="K6568">
        <v>9.19549640743819E-3</v>
      </c>
      <c r="L6568" t="s">
        <v>163</v>
      </c>
      <c r="N6568" t="s">
        <v>357</v>
      </c>
      <c r="O6568" t="s">
        <v>417</v>
      </c>
      <c r="P6568">
        <v>2.2236323170630786E-3</v>
      </c>
      <c r="Q6568" t="s">
        <v>163</v>
      </c>
    </row>
    <row r="6569" spans="9:17" x14ac:dyDescent="0.45">
      <c r="I6569" t="s">
        <v>242</v>
      </c>
      <c r="J6569" t="s">
        <v>452</v>
      </c>
      <c r="K6569">
        <v>2.2214503188861842E-3</v>
      </c>
      <c r="L6569" t="s">
        <v>163</v>
      </c>
      <c r="N6569" t="s">
        <v>357</v>
      </c>
      <c r="O6569" t="s">
        <v>452</v>
      </c>
      <c r="P6569">
        <v>2.0976889531501321E-3</v>
      </c>
      <c r="Q6569" t="s">
        <v>163</v>
      </c>
    </row>
    <row r="6570" spans="9:17" x14ac:dyDescent="0.45">
      <c r="I6570" t="s">
        <v>242</v>
      </c>
      <c r="J6570" t="s">
        <v>453</v>
      </c>
      <c r="K6570">
        <v>0</v>
      </c>
      <c r="L6570" t="s">
        <v>163</v>
      </c>
      <c r="N6570" t="s">
        <v>357</v>
      </c>
      <c r="O6570" t="s">
        <v>453</v>
      </c>
      <c r="P6570">
        <v>1.7810264561674373E-2</v>
      </c>
      <c r="Q6570" t="s">
        <v>163</v>
      </c>
    </row>
    <row r="6571" spans="9:17" x14ac:dyDescent="0.45">
      <c r="I6571" t="s">
        <v>242</v>
      </c>
      <c r="J6571" t="s">
        <v>418</v>
      </c>
      <c r="K6571">
        <v>0</v>
      </c>
      <c r="L6571" t="s">
        <v>163</v>
      </c>
      <c r="N6571" t="s">
        <v>357</v>
      </c>
      <c r="O6571" t="s">
        <v>418</v>
      </c>
      <c r="P6571">
        <v>3.3024259640855057E-2</v>
      </c>
      <c r="Q6571" t="s">
        <v>163</v>
      </c>
    </row>
    <row r="6572" spans="9:17" x14ac:dyDescent="0.45">
      <c r="I6572" t="s">
        <v>242</v>
      </c>
      <c r="J6572" t="s">
        <v>419</v>
      </c>
      <c r="K6572">
        <v>2.7312151888248463E-3</v>
      </c>
      <c r="L6572" t="s">
        <v>163</v>
      </c>
      <c r="N6572" t="s">
        <v>357</v>
      </c>
      <c r="O6572" t="s">
        <v>419</v>
      </c>
      <c r="P6572">
        <v>3.7290072988086561E-3</v>
      </c>
      <c r="Q6572" t="s">
        <v>163</v>
      </c>
    </row>
    <row r="6573" spans="9:17" x14ac:dyDescent="0.45">
      <c r="I6573" t="s">
        <v>242</v>
      </c>
      <c r="J6573" t="s">
        <v>420</v>
      </c>
      <c r="K6573">
        <v>5.0553874465856944E-3</v>
      </c>
      <c r="L6573" t="s">
        <v>163</v>
      </c>
      <c r="N6573" t="s">
        <v>357</v>
      </c>
      <c r="O6573" t="s">
        <v>420</v>
      </c>
      <c r="P6573">
        <v>2.1486058971131195E-3</v>
      </c>
      <c r="Q6573" t="s">
        <v>163</v>
      </c>
    </row>
    <row r="6574" spans="9:17" x14ac:dyDescent="0.45">
      <c r="I6574" t="s">
        <v>242</v>
      </c>
      <c r="J6574" t="s">
        <v>421</v>
      </c>
      <c r="K6574">
        <v>5.3867111630669935E-2</v>
      </c>
      <c r="L6574" t="s">
        <v>163</v>
      </c>
      <c r="N6574" t="s">
        <v>357</v>
      </c>
      <c r="O6574" t="s">
        <v>421</v>
      </c>
      <c r="P6574">
        <v>1.0268152859166647E-2</v>
      </c>
      <c r="Q6574" t="s">
        <v>163</v>
      </c>
    </row>
    <row r="6575" spans="9:17" x14ac:dyDescent="0.45">
      <c r="I6575" t="s">
        <v>242</v>
      </c>
      <c r="J6575" t="s">
        <v>422</v>
      </c>
      <c r="K6575">
        <v>7.3483372174817062E-3</v>
      </c>
      <c r="L6575" t="s">
        <v>163</v>
      </c>
      <c r="N6575" t="s">
        <v>357</v>
      </c>
      <c r="O6575" t="s">
        <v>422</v>
      </c>
      <c r="P6575">
        <v>9.1170733451680032E-4</v>
      </c>
      <c r="Q6575" t="s">
        <v>163</v>
      </c>
    </row>
    <row r="6576" spans="9:17" x14ac:dyDescent="0.45">
      <c r="I6576" t="s">
        <v>242</v>
      </c>
      <c r="J6576" t="s">
        <v>423</v>
      </c>
      <c r="K6576">
        <v>1.0472596854124926E-2</v>
      </c>
      <c r="L6576" t="s">
        <v>163</v>
      </c>
      <c r="N6576" t="s">
        <v>357</v>
      </c>
      <c r="O6576" t="s">
        <v>423</v>
      </c>
      <c r="P6576">
        <v>2.0123736521632423E-3</v>
      </c>
      <c r="Q6576" t="s">
        <v>163</v>
      </c>
    </row>
    <row r="6577" spans="9:17" x14ac:dyDescent="0.45">
      <c r="I6577" t="s">
        <v>242</v>
      </c>
      <c r="J6577" t="s">
        <v>454</v>
      </c>
      <c r="K6577">
        <v>3.2235407644464003E-3</v>
      </c>
      <c r="L6577" t="s">
        <v>163</v>
      </c>
      <c r="N6577" t="s">
        <v>357</v>
      </c>
      <c r="O6577" t="s">
        <v>454</v>
      </c>
      <c r="P6577">
        <v>2.0729020734540186E-3</v>
      </c>
      <c r="Q6577" t="s">
        <v>163</v>
      </c>
    </row>
    <row r="6578" spans="9:17" x14ac:dyDescent="0.45">
      <c r="I6578" t="s">
        <v>242</v>
      </c>
      <c r="J6578" t="s">
        <v>455</v>
      </c>
      <c r="K6578">
        <v>0</v>
      </c>
      <c r="L6578" t="s">
        <v>163</v>
      </c>
      <c r="N6578" t="s">
        <v>357</v>
      </c>
      <c r="O6578" t="s">
        <v>455</v>
      </c>
      <c r="P6578">
        <v>1.8978880160592279E-2</v>
      </c>
      <c r="Q6578" t="s">
        <v>163</v>
      </c>
    </row>
    <row r="6579" spans="9:17" x14ac:dyDescent="0.45">
      <c r="I6579" t="s">
        <v>242</v>
      </c>
      <c r="J6579" t="s">
        <v>424</v>
      </c>
      <c r="K6579">
        <v>0</v>
      </c>
      <c r="L6579" t="s">
        <v>163</v>
      </c>
      <c r="N6579" t="s">
        <v>357</v>
      </c>
      <c r="O6579" t="s">
        <v>424</v>
      </c>
      <c r="P6579">
        <v>2.7309930261775358E-2</v>
      </c>
      <c r="Q6579" t="s">
        <v>163</v>
      </c>
    </row>
    <row r="6580" spans="9:17" x14ac:dyDescent="0.45">
      <c r="I6580" t="s">
        <v>242</v>
      </c>
      <c r="J6580" t="s">
        <v>425</v>
      </c>
      <c r="K6580">
        <v>2.5821114983694982E-3</v>
      </c>
      <c r="L6580" t="s">
        <v>163</v>
      </c>
      <c r="N6580" t="s">
        <v>357</v>
      </c>
      <c r="O6580" t="s">
        <v>425</v>
      </c>
      <c r="P6580">
        <v>3.0534964295158913E-3</v>
      </c>
      <c r="Q6580" t="s">
        <v>163</v>
      </c>
    </row>
    <row r="6581" spans="9:17" x14ac:dyDescent="0.45">
      <c r="I6581" t="s">
        <v>242</v>
      </c>
      <c r="J6581" t="s">
        <v>426</v>
      </c>
      <c r="K6581">
        <v>4.635829645661187E-3</v>
      </c>
      <c r="L6581" t="s">
        <v>163</v>
      </c>
      <c r="N6581" t="s">
        <v>357</v>
      </c>
      <c r="O6581" t="s">
        <v>426</v>
      </c>
      <c r="P6581">
        <v>1.4900181255701834E-3</v>
      </c>
      <c r="Q6581" t="s">
        <v>163</v>
      </c>
    </row>
    <row r="6582" spans="9:17" x14ac:dyDescent="0.45">
      <c r="I6582" t="s">
        <v>242</v>
      </c>
      <c r="J6582" t="s">
        <v>427</v>
      </c>
      <c r="K6582">
        <v>5.120938470469142E-2</v>
      </c>
      <c r="L6582" t="s">
        <v>163</v>
      </c>
      <c r="N6582" t="s">
        <v>357</v>
      </c>
      <c r="O6582" t="s">
        <v>427</v>
      </c>
      <c r="P6582">
        <v>7.9716332388232152E-3</v>
      </c>
      <c r="Q6582" t="s">
        <v>163</v>
      </c>
    </row>
    <row r="6583" spans="9:17" x14ac:dyDescent="0.45">
      <c r="I6583" t="s">
        <v>242</v>
      </c>
      <c r="J6583" t="s">
        <v>428</v>
      </c>
      <c r="K6583">
        <v>6.9500922063170916E-3</v>
      </c>
      <c r="L6583" t="s">
        <v>163</v>
      </c>
      <c r="N6583" t="s">
        <v>357</v>
      </c>
      <c r="O6583" t="s">
        <v>428</v>
      </c>
      <c r="P6583">
        <v>9.1410112347464474E-4</v>
      </c>
      <c r="Q6583" t="s">
        <v>163</v>
      </c>
    </row>
    <row r="6584" spans="9:17" x14ac:dyDescent="0.45">
      <c r="I6584" t="s">
        <v>242</v>
      </c>
      <c r="J6584" t="s">
        <v>429</v>
      </c>
      <c r="K6584">
        <v>1.0213965272498312E-2</v>
      </c>
      <c r="L6584" t="s">
        <v>163</v>
      </c>
      <c r="N6584" t="s">
        <v>357</v>
      </c>
      <c r="O6584" t="s">
        <v>429</v>
      </c>
      <c r="P6584">
        <v>1.9191636403601926E-3</v>
      </c>
      <c r="Q6584" t="s">
        <v>163</v>
      </c>
    </row>
    <row r="6585" spans="9:17" x14ac:dyDescent="0.45">
      <c r="I6585" t="s">
        <v>242</v>
      </c>
      <c r="J6585" t="s">
        <v>456</v>
      </c>
      <c r="K6585">
        <v>3.0002952561237217E-3</v>
      </c>
      <c r="L6585" t="s">
        <v>163</v>
      </c>
      <c r="N6585" t="s">
        <v>357</v>
      </c>
      <c r="O6585" t="s">
        <v>456</v>
      </c>
      <c r="P6585">
        <v>1.6737733610825423E-3</v>
      </c>
      <c r="Q6585" t="s">
        <v>163</v>
      </c>
    </row>
    <row r="6586" spans="9:17" x14ac:dyDescent="0.45">
      <c r="I6586" t="s">
        <v>242</v>
      </c>
      <c r="J6586" t="s">
        <v>457</v>
      </c>
      <c r="K6586">
        <v>0</v>
      </c>
      <c r="L6586" t="s">
        <v>163</v>
      </c>
      <c r="N6586" t="s">
        <v>357</v>
      </c>
      <c r="O6586" t="s">
        <v>457</v>
      </c>
      <c r="P6586">
        <v>1.6565694694362205E-2</v>
      </c>
      <c r="Q6586" t="s">
        <v>163</v>
      </c>
    </row>
    <row r="6587" spans="9:17" x14ac:dyDescent="0.45">
      <c r="I6587" t="s">
        <v>242</v>
      </c>
      <c r="J6587" t="s">
        <v>430</v>
      </c>
      <c r="K6587">
        <v>0</v>
      </c>
      <c r="L6587" t="s">
        <v>163</v>
      </c>
      <c r="N6587" t="s">
        <v>357</v>
      </c>
      <c r="O6587" t="s">
        <v>430</v>
      </c>
      <c r="P6587">
        <v>5.2043472148080396E-2</v>
      </c>
      <c r="Q6587" t="s">
        <v>163</v>
      </c>
    </row>
    <row r="6588" spans="9:17" x14ac:dyDescent="0.45">
      <c r="I6588" t="s">
        <v>242</v>
      </c>
      <c r="J6588" t="s">
        <v>431</v>
      </c>
      <c r="K6588">
        <v>3.79268269420783E-3</v>
      </c>
      <c r="L6588" t="s">
        <v>163</v>
      </c>
      <c r="N6588" t="s">
        <v>357</v>
      </c>
      <c r="O6588" t="s">
        <v>431</v>
      </c>
      <c r="P6588">
        <v>5.6371743610900771E-3</v>
      </c>
      <c r="Q6588" t="s">
        <v>163</v>
      </c>
    </row>
    <row r="6589" spans="9:17" x14ac:dyDescent="0.45">
      <c r="I6589" t="s">
        <v>242</v>
      </c>
      <c r="J6589" t="s">
        <v>432</v>
      </c>
      <c r="K6589">
        <v>5.7976617840282095E-3</v>
      </c>
      <c r="L6589" t="s">
        <v>163</v>
      </c>
      <c r="N6589" t="s">
        <v>357</v>
      </c>
      <c r="O6589" t="s">
        <v>432</v>
      </c>
      <c r="P6589">
        <v>3.4268722386160202E-3</v>
      </c>
      <c r="Q6589" t="s">
        <v>163</v>
      </c>
    </row>
    <row r="6590" spans="9:17" x14ac:dyDescent="0.45">
      <c r="I6590" t="s">
        <v>242</v>
      </c>
      <c r="J6590" t="s">
        <v>433</v>
      </c>
      <c r="K6590">
        <v>5.795587317489459E-2</v>
      </c>
      <c r="L6590" t="s">
        <v>163</v>
      </c>
      <c r="N6590" t="s">
        <v>357</v>
      </c>
      <c r="O6590" t="s">
        <v>433</v>
      </c>
      <c r="P6590">
        <v>1.6552492283065205E-2</v>
      </c>
      <c r="Q6590" t="s">
        <v>163</v>
      </c>
    </row>
    <row r="6591" spans="9:17" x14ac:dyDescent="0.45">
      <c r="I6591" t="s">
        <v>242</v>
      </c>
      <c r="J6591" t="s">
        <v>434</v>
      </c>
      <c r="K6591">
        <v>8.3145283651814162E-3</v>
      </c>
      <c r="L6591" t="s">
        <v>163</v>
      </c>
      <c r="N6591" t="s">
        <v>357</v>
      </c>
      <c r="O6591" t="s">
        <v>434</v>
      </c>
      <c r="P6591">
        <v>2.5732585212912837E-3</v>
      </c>
      <c r="Q6591" t="s">
        <v>163</v>
      </c>
    </row>
    <row r="6592" spans="9:17" x14ac:dyDescent="0.45">
      <c r="I6592" t="s">
        <v>242</v>
      </c>
      <c r="J6592" t="s">
        <v>435</v>
      </c>
      <c r="K6592">
        <v>1.2595061221083342E-2</v>
      </c>
      <c r="L6592" t="s">
        <v>163</v>
      </c>
      <c r="N6592" t="s">
        <v>357</v>
      </c>
      <c r="O6592" t="s">
        <v>435</v>
      </c>
      <c r="P6592">
        <v>5.4927516398310585E-3</v>
      </c>
      <c r="Q6592" t="s">
        <v>163</v>
      </c>
    </row>
    <row r="6593" spans="9:17" x14ac:dyDescent="0.45">
      <c r="I6593" t="s">
        <v>242</v>
      </c>
      <c r="J6593" t="s">
        <v>458</v>
      </c>
      <c r="K6593">
        <v>3.5269194450617382E-3</v>
      </c>
      <c r="L6593" t="s">
        <v>163</v>
      </c>
      <c r="N6593" t="s">
        <v>357</v>
      </c>
      <c r="O6593" t="s">
        <v>458</v>
      </c>
      <c r="P6593">
        <v>4.4351988119735964E-3</v>
      </c>
      <c r="Q6593" t="s">
        <v>163</v>
      </c>
    </row>
    <row r="6594" spans="9:17" x14ac:dyDescent="0.45">
      <c r="I6594" t="s">
        <v>242</v>
      </c>
      <c r="J6594" t="s">
        <v>459</v>
      </c>
      <c r="K6594">
        <v>0</v>
      </c>
      <c r="L6594" t="s">
        <v>163</v>
      </c>
      <c r="N6594" t="s">
        <v>357</v>
      </c>
      <c r="O6594" t="s">
        <v>459</v>
      </c>
      <c r="P6594">
        <v>3.694685569373285E-2</v>
      </c>
      <c r="Q6594" t="s">
        <v>163</v>
      </c>
    </row>
    <row r="6595" spans="9:17" x14ac:dyDescent="0.45">
      <c r="I6595" t="s">
        <v>242</v>
      </c>
      <c r="J6595" t="s">
        <v>460</v>
      </c>
      <c r="K6595">
        <v>0</v>
      </c>
      <c r="L6595" t="s">
        <v>163</v>
      </c>
      <c r="N6595" t="s">
        <v>357</v>
      </c>
      <c r="O6595" t="s">
        <v>460</v>
      </c>
      <c r="P6595">
        <v>6.8237047289863323E-2</v>
      </c>
      <c r="Q6595" t="s">
        <v>163</v>
      </c>
    </row>
    <row r="6596" spans="9:17" x14ac:dyDescent="0.45">
      <c r="I6596" t="s">
        <v>242</v>
      </c>
      <c r="J6596" t="s">
        <v>461</v>
      </c>
      <c r="K6596">
        <v>4.0204253973388096E-3</v>
      </c>
      <c r="L6596" t="s">
        <v>163</v>
      </c>
      <c r="N6596" t="s">
        <v>357</v>
      </c>
      <c r="O6596" t="s">
        <v>461</v>
      </c>
      <c r="P6596">
        <v>7.9004664188806768E-3</v>
      </c>
      <c r="Q6596" t="s">
        <v>163</v>
      </c>
    </row>
    <row r="6597" spans="9:17" x14ac:dyDescent="0.45">
      <c r="I6597" t="s">
        <v>242</v>
      </c>
      <c r="J6597" t="s">
        <v>462</v>
      </c>
      <c r="K6597">
        <v>7.0346489631786515E-3</v>
      </c>
      <c r="L6597" t="s">
        <v>163</v>
      </c>
      <c r="N6597" t="s">
        <v>357</v>
      </c>
      <c r="O6597" t="s">
        <v>462</v>
      </c>
      <c r="P6597">
        <v>5.3453780615449701E-3</v>
      </c>
      <c r="Q6597" t="s">
        <v>163</v>
      </c>
    </row>
    <row r="6598" spans="9:17" x14ac:dyDescent="0.45">
      <c r="I6598" t="s">
        <v>242</v>
      </c>
      <c r="J6598" t="s">
        <v>463</v>
      </c>
      <c r="K6598">
        <v>6.6090539413604724E-2</v>
      </c>
      <c r="L6598" t="s">
        <v>163</v>
      </c>
      <c r="N6598" t="s">
        <v>357</v>
      </c>
      <c r="O6598" t="s">
        <v>463</v>
      </c>
      <c r="P6598">
        <v>2.3293192017371043E-2</v>
      </c>
      <c r="Q6598" t="s">
        <v>163</v>
      </c>
    </row>
    <row r="6599" spans="9:17" x14ac:dyDescent="0.45">
      <c r="I6599" t="s">
        <v>242</v>
      </c>
      <c r="J6599" t="s">
        <v>464</v>
      </c>
      <c r="K6599">
        <v>9.7466198306029352E-3</v>
      </c>
      <c r="L6599" t="s">
        <v>163</v>
      </c>
      <c r="N6599" t="s">
        <v>357</v>
      </c>
      <c r="O6599" t="s">
        <v>464</v>
      </c>
      <c r="P6599">
        <v>2.3378183418405044E-3</v>
      </c>
      <c r="Q6599" t="s">
        <v>163</v>
      </c>
    </row>
    <row r="6600" spans="9:17" x14ac:dyDescent="0.45">
      <c r="I6600" t="s">
        <v>242</v>
      </c>
      <c r="J6600" t="s">
        <v>465</v>
      </c>
      <c r="K6600">
        <v>1.4836979890666678E-2</v>
      </c>
      <c r="L6600" t="s">
        <v>163</v>
      </c>
      <c r="N6600" t="s">
        <v>357</v>
      </c>
      <c r="O6600" t="s">
        <v>465</v>
      </c>
      <c r="P6600">
        <v>5.1756221194103318E-3</v>
      </c>
      <c r="Q6600" t="s">
        <v>163</v>
      </c>
    </row>
    <row r="6601" spans="9:17" x14ac:dyDescent="0.45">
      <c r="I6601" t="s">
        <v>242</v>
      </c>
      <c r="J6601" t="s">
        <v>466</v>
      </c>
      <c r="K6601">
        <v>4.0114676678553044E-3</v>
      </c>
      <c r="L6601" t="s">
        <v>163</v>
      </c>
      <c r="N6601" t="s">
        <v>357</v>
      </c>
      <c r="O6601" t="s">
        <v>466</v>
      </c>
      <c r="P6601">
        <v>4.3146939722010554E-3</v>
      </c>
      <c r="Q6601" t="s">
        <v>163</v>
      </c>
    </row>
    <row r="6602" spans="9:17" x14ac:dyDescent="0.45">
      <c r="I6602" t="s">
        <v>242</v>
      </c>
      <c r="J6602" t="s">
        <v>467</v>
      </c>
      <c r="K6602">
        <v>0</v>
      </c>
      <c r="L6602" t="s">
        <v>163</v>
      </c>
      <c r="N6602" t="s">
        <v>357</v>
      </c>
      <c r="O6602" t="s">
        <v>467</v>
      </c>
      <c r="P6602">
        <v>3.9298239066787574E-2</v>
      </c>
      <c r="Q6602" t="s">
        <v>163</v>
      </c>
    </row>
    <row r="6603" spans="9:17" x14ac:dyDescent="0.45">
      <c r="I6603" t="s">
        <v>242</v>
      </c>
      <c r="J6603" t="s">
        <v>468</v>
      </c>
      <c r="K6603">
        <v>0</v>
      </c>
      <c r="L6603" t="s">
        <v>163</v>
      </c>
      <c r="N6603" t="s">
        <v>357</v>
      </c>
      <c r="O6603" t="s">
        <v>468</v>
      </c>
      <c r="P6603">
        <v>6.0779020558840262E-2</v>
      </c>
      <c r="Q6603" t="s">
        <v>163</v>
      </c>
    </row>
    <row r="6604" spans="9:17" x14ac:dyDescent="0.45">
      <c r="I6604" t="s">
        <v>242</v>
      </c>
      <c r="J6604" t="s">
        <v>469</v>
      </c>
      <c r="K6604">
        <v>3.875525156268397E-3</v>
      </c>
      <c r="L6604" t="s">
        <v>163</v>
      </c>
      <c r="N6604" t="s">
        <v>357</v>
      </c>
      <c r="O6604" t="s">
        <v>469</v>
      </c>
      <c r="P6604">
        <v>5.5618849092527152E-3</v>
      </c>
      <c r="Q6604" t="s">
        <v>163</v>
      </c>
    </row>
    <row r="6605" spans="9:17" x14ac:dyDescent="0.45">
      <c r="I6605" t="s">
        <v>242</v>
      </c>
      <c r="J6605" t="s">
        <v>470</v>
      </c>
      <c r="K6605">
        <v>6.6637217904055267E-3</v>
      </c>
      <c r="L6605" t="s">
        <v>163</v>
      </c>
      <c r="N6605" t="s">
        <v>357</v>
      </c>
      <c r="O6605" t="s">
        <v>470</v>
      </c>
      <c r="P6605">
        <v>5.3918736924211041E-3</v>
      </c>
      <c r="Q6605" t="s">
        <v>163</v>
      </c>
    </row>
    <row r="6606" spans="9:17" x14ac:dyDescent="0.45">
      <c r="I6606" t="s">
        <v>242</v>
      </c>
      <c r="J6606" t="s">
        <v>471</v>
      </c>
      <c r="K6606">
        <v>6.0977558598947948E-2</v>
      </c>
      <c r="L6606" t="s">
        <v>163</v>
      </c>
      <c r="N6606" t="s">
        <v>357</v>
      </c>
      <c r="O6606" t="s">
        <v>471</v>
      </c>
      <c r="P6606">
        <v>2.3410597297486478E-2</v>
      </c>
      <c r="Q6606" t="s">
        <v>163</v>
      </c>
    </row>
    <row r="6607" spans="9:17" x14ac:dyDescent="0.45">
      <c r="I6607" t="s">
        <v>242</v>
      </c>
      <c r="J6607" t="s">
        <v>472</v>
      </c>
      <c r="K6607">
        <v>9.0693924589607417E-3</v>
      </c>
      <c r="L6607" t="s">
        <v>163</v>
      </c>
      <c r="N6607" t="s">
        <v>357</v>
      </c>
      <c r="O6607" t="s">
        <v>472</v>
      </c>
      <c r="P6607">
        <v>2.9035319770311361E-3</v>
      </c>
      <c r="Q6607" t="s">
        <v>163</v>
      </c>
    </row>
    <row r="6608" spans="9:17" x14ac:dyDescent="0.45">
      <c r="I6608" t="s">
        <v>242</v>
      </c>
      <c r="J6608" t="s">
        <v>473</v>
      </c>
      <c r="K6608">
        <v>1.3763381502399728E-2</v>
      </c>
      <c r="L6608" t="s">
        <v>163</v>
      </c>
      <c r="N6608" t="s">
        <v>357</v>
      </c>
      <c r="O6608" t="s">
        <v>473</v>
      </c>
      <c r="P6608">
        <v>6.7994097384986001E-3</v>
      </c>
      <c r="Q6608" t="s">
        <v>163</v>
      </c>
    </row>
    <row r="6609" spans="9:17" x14ac:dyDescent="0.45">
      <c r="I6609" t="s">
        <v>242</v>
      </c>
      <c r="J6609" t="s">
        <v>474</v>
      </c>
      <c r="K6609">
        <v>3.1686370045638126E-3</v>
      </c>
      <c r="L6609" t="s">
        <v>163</v>
      </c>
      <c r="N6609" t="s">
        <v>357</v>
      </c>
      <c r="O6609" t="s">
        <v>474</v>
      </c>
      <c r="P6609">
        <v>5.0220071426875911E-3</v>
      </c>
      <c r="Q6609" t="s">
        <v>163</v>
      </c>
    </row>
    <row r="6610" spans="9:17" x14ac:dyDescent="0.45">
      <c r="I6610" t="s">
        <v>242</v>
      </c>
      <c r="J6610" t="s">
        <v>475</v>
      </c>
      <c r="K6610">
        <v>0</v>
      </c>
      <c r="L6610" t="s">
        <v>163</v>
      </c>
      <c r="N6610" t="s">
        <v>357</v>
      </c>
      <c r="O6610" t="s">
        <v>475</v>
      </c>
      <c r="P6610">
        <v>3.9638711826286491E-2</v>
      </c>
      <c r="Q6610" t="s">
        <v>163</v>
      </c>
    </row>
    <row r="6611" spans="9:17" x14ac:dyDescent="0.45">
      <c r="I6611" t="s">
        <v>242</v>
      </c>
      <c r="J6611" t="s">
        <v>476</v>
      </c>
      <c r="K6611">
        <v>0</v>
      </c>
      <c r="L6611" t="s">
        <v>163</v>
      </c>
      <c r="N6611" t="s">
        <v>357</v>
      </c>
      <c r="O6611" t="s">
        <v>476</v>
      </c>
      <c r="P6611">
        <v>4.0116656813117504E-2</v>
      </c>
      <c r="Q6611" t="s">
        <v>163</v>
      </c>
    </row>
    <row r="6612" spans="9:17" x14ac:dyDescent="0.45">
      <c r="I6612" t="s">
        <v>242</v>
      </c>
      <c r="J6612" t="s">
        <v>477</v>
      </c>
      <c r="K6612">
        <v>3.5300708629532542E-3</v>
      </c>
      <c r="L6612" t="s">
        <v>163</v>
      </c>
      <c r="N6612" t="s">
        <v>357</v>
      </c>
      <c r="O6612" t="s">
        <v>477</v>
      </c>
      <c r="P6612">
        <v>3.8914955235688021E-3</v>
      </c>
      <c r="Q6612" t="s">
        <v>163</v>
      </c>
    </row>
    <row r="6613" spans="9:17" x14ac:dyDescent="0.45">
      <c r="I6613" t="s">
        <v>242</v>
      </c>
      <c r="J6613" t="s">
        <v>478</v>
      </c>
      <c r="K6613">
        <v>6.1075417411606886E-3</v>
      </c>
      <c r="L6613" t="s">
        <v>163</v>
      </c>
      <c r="N6613" t="s">
        <v>357</v>
      </c>
      <c r="O6613" t="s">
        <v>478</v>
      </c>
      <c r="P6613">
        <v>3.5404946310631266E-3</v>
      </c>
      <c r="Q6613" t="s">
        <v>163</v>
      </c>
    </row>
    <row r="6614" spans="9:17" x14ac:dyDescent="0.45">
      <c r="I6614" t="s">
        <v>242</v>
      </c>
      <c r="J6614" t="s">
        <v>479</v>
      </c>
      <c r="K6614">
        <v>6.0081465547759692E-2</v>
      </c>
      <c r="L6614" t="s">
        <v>163</v>
      </c>
      <c r="N6614" t="s">
        <v>357</v>
      </c>
      <c r="O6614" t="s">
        <v>479</v>
      </c>
      <c r="P6614">
        <v>1.0400580054021516E-2</v>
      </c>
      <c r="Q6614" t="s">
        <v>163</v>
      </c>
    </row>
    <row r="6615" spans="9:17" x14ac:dyDescent="0.45">
      <c r="I6615" t="s">
        <v>242</v>
      </c>
      <c r="J6615" t="s">
        <v>480</v>
      </c>
      <c r="K6615">
        <v>8.9800706259238385E-3</v>
      </c>
      <c r="L6615" t="s">
        <v>163</v>
      </c>
      <c r="N6615" t="s">
        <v>357</v>
      </c>
      <c r="O6615" t="s">
        <v>480</v>
      </c>
      <c r="P6615">
        <v>1.2577114239832464E-3</v>
      </c>
      <c r="Q6615" t="s">
        <v>163</v>
      </c>
    </row>
    <row r="6616" spans="9:17" x14ac:dyDescent="0.45">
      <c r="I6616" t="s">
        <v>242</v>
      </c>
      <c r="J6616" t="s">
        <v>481</v>
      </c>
      <c r="K6616">
        <v>1.1519573897529466E-2</v>
      </c>
      <c r="L6616" t="s">
        <v>163</v>
      </c>
      <c r="N6616" t="s">
        <v>357</v>
      </c>
      <c r="O6616" t="s">
        <v>481</v>
      </c>
      <c r="P6616">
        <v>4.8433933039391738E-3</v>
      </c>
      <c r="Q6616" t="s">
        <v>163</v>
      </c>
    </row>
    <row r="6617" spans="9:17" x14ac:dyDescent="0.45">
      <c r="I6617" t="s">
        <v>242</v>
      </c>
      <c r="J6617" t="s">
        <v>482</v>
      </c>
      <c r="K6617">
        <v>2.3481831293338533E-3</v>
      </c>
      <c r="L6617" t="s">
        <v>163</v>
      </c>
      <c r="N6617" t="s">
        <v>357</v>
      </c>
      <c r="O6617" t="s">
        <v>482</v>
      </c>
      <c r="P6617">
        <v>4.4249420013981067E-3</v>
      </c>
      <c r="Q6617" t="s">
        <v>163</v>
      </c>
    </row>
    <row r="6618" spans="9:17" x14ac:dyDescent="0.45">
      <c r="I6618" t="s">
        <v>242</v>
      </c>
      <c r="J6618" t="s">
        <v>483</v>
      </c>
      <c r="K6618">
        <v>0</v>
      </c>
      <c r="L6618" t="s">
        <v>163</v>
      </c>
      <c r="N6618" t="s">
        <v>357</v>
      </c>
      <c r="O6618" t="s">
        <v>483</v>
      </c>
      <c r="P6618">
        <v>3.4319932036323102E-2</v>
      </c>
      <c r="Q6618" t="s">
        <v>163</v>
      </c>
    </row>
    <row r="6619" spans="9:17" x14ac:dyDescent="0.45">
      <c r="I6619" t="s">
        <v>242</v>
      </c>
      <c r="J6619" t="s">
        <v>484</v>
      </c>
      <c r="K6619">
        <v>1.4472176248056816E-4</v>
      </c>
      <c r="L6619" t="s">
        <v>163</v>
      </c>
      <c r="N6619" t="s">
        <v>357</v>
      </c>
      <c r="O6619" t="s">
        <v>484</v>
      </c>
      <c r="P6619">
        <v>2.4185822503649933E-2</v>
      </c>
      <c r="Q6619" t="s">
        <v>163</v>
      </c>
    </row>
    <row r="6620" spans="9:17" x14ac:dyDescent="0.45">
      <c r="I6620" t="s">
        <v>242</v>
      </c>
      <c r="J6620" t="s">
        <v>485</v>
      </c>
      <c r="K6620">
        <v>2.2205977349608712E-3</v>
      </c>
      <c r="L6620" t="s">
        <v>163</v>
      </c>
      <c r="N6620" t="s">
        <v>357</v>
      </c>
      <c r="O6620" t="s">
        <v>485</v>
      </c>
      <c r="P6620">
        <v>2.7149485230816475E-3</v>
      </c>
      <c r="Q6620" t="s">
        <v>163</v>
      </c>
    </row>
    <row r="6621" spans="9:17" x14ac:dyDescent="0.45">
      <c r="I6621" t="s">
        <v>242</v>
      </c>
      <c r="J6621" t="s">
        <v>486</v>
      </c>
      <c r="K6621">
        <v>4.3354600250061354E-3</v>
      </c>
      <c r="L6621" t="s">
        <v>163</v>
      </c>
      <c r="N6621" t="s">
        <v>357</v>
      </c>
      <c r="O6621" t="s">
        <v>486</v>
      </c>
      <c r="P6621">
        <v>2.593346810534281E-3</v>
      </c>
      <c r="Q6621" t="s">
        <v>163</v>
      </c>
    </row>
    <row r="6622" spans="9:17" x14ac:dyDescent="0.45">
      <c r="I6622" t="s">
        <v>242</v>
      </c>
      <c r="J6622" t="s">
        <v>487</v>
      </c>
      <c r="K6622">
        <v>4.9106211533336157E-2</v>
      </c>
      <c r="L6622" t="s">
        <v>163</v>
      </c>
      <c r="N6622" t="s">
        <v>357</v>
      </c>
      <c r="O6622" t="s">
        <v>487</v>
      </c>
      <c r="P6622">
        <v>8.9424456526623463E-3</v>
      </c>
      <c r="Q6622" t="s">
        <v>163</v>
      </c>
    </row>
    <row r="6623" spans="9:17" x14ac:dyDescent="0.45">
      <c r="I6623" t="s">
        <v>242</v>
      </c>
      <c r="J6623" t="s">
        <v>488</v>
      </c>
      <c r="K6623">
        <v>7.9716420422537813E-3</v>
      </c>
      <c r="L6623" t="s">
        <v>163</v>
      </c>
      <c r="N6623" t="s">
        <v>357</v>
      </c>
      <c r="O6623" t="s">
        <v>488</v>
      </c>
      <c r="P6623">
        <v>1.0903438709402157E-3</v>
      </c>
      <c r="Q6623" t="s">
        <v>163</v>
      </c>
    </row>
    <row r="6624" spans="9:17" x14ac:dyDescent="0.45">
      <c r="I6624" t="s">
        <v>242</v>
      </c>
      <c r="J6624" t="s">
        <v>489</v>
      </c>
      <c r="K6624">
        <v>1.0176553490097912E-2</v>
      </c>
      <c r="L6624" t="s">
        <v>163</v>
      </c>
      <c r="N6624" t="s">
        <v>357</v>
      </c>
      <c r="O6624" t="s">
        <v>489</v>
      </c>
      <c r="P6624">
        <v>3.5549960773231613E-3</v>
      </c>
      <c r="Q6624" t="s">
        <v>163</v>
      </c>
    </row>
    <row r="6625" spans="9:17" x14ac:dyDescent="0.45">
      <c r="I6625" t="s">
        <v>242</v>
      </c>
      <c r="J6625" t="s">
        <v>490</v>
      </c>
      <c r="K6625">
        <v>2.0963439569632665E-3</v>
      </c>
      <c r="L6625" t="s">
        <v>163</v>
      </c>
      <c r="N6625" t="s">
        <v>357</v>
      </c>
      <c r="O6625" t="s">
        <v>490</v>
      </c>
      <c r="P6625">
        <v>2.3391939581765284E-3</v>
      </c>
      <c r="Q6625" t="s">
        <v>163</v>
      </c>
    </row>
    <row r="6626" spans="9:17" x14ac:dyDescent="0.45">
      <c r="I6626" t="s">
        <v>242</v>
      </c>
      <c r="J6626" t="s">
        <v>491</v>
      </c>
      <c r="K6626">
        <v>0</v>
      </c>
      <c r="L6626" t="s">
        <v>163</v>
      </c>
      <c r="N6626" t="s">
        <v>357</v>
      </c>
      <c r="O6626" t="s">
        <v>491</v>
      </c>
      <c r="P6626">
        <v>2.0066581638746247E-2</v>
      </c>
      <c r="Q6626" t="s">
        <v>163</v>
      </c>
    </row>
    <row r="6627" spans="9:17" x14ac:dyDescent="0.45">
      <c r="I6627" t="s">
        <v>242</v>
      </c>
      <c r="J6627" t="s">
        <v>492</v>
      </c>
      <c r="K6627">
        <v>0</v>
      </c>
      <c r="L6627" t="s">
        <v>163</v>
      </c>
      <c r="N6627" t="s">
        <v>357</v>
      </c>
      <c r="O6627" t="s">
        <v>492</v>
      </c>
      <c r="P6627">
        <v>2.2159610328435546E-2</v>
      </c>
      <c r="Q6627" t="s">
        <v>163</v>
      </c>
    </row>
    <row r="6628" spans="9:17" x14ac:dyDescent="0.45">
      <c r="I6628" t="s">
        <v>242</v>
      </c>
      <c r="J6628" t="s">
        <v>493</v>
      </c>
      <c r="K6628">
        <v>2.6388461463359627E-3</v>
      </c>
      <c r="L6628" t="s">
        <v>163</v>
      </c>
      <c r="N6628" t="s">
        <v>357</v>
      </c>
      <c r="O6628" t="s">
        <v>493</v>
      </c>
      <c r="P6628">
        <v>2.378166113610317E-3</v>
      </c>
      <c r="Q6628" t="s">
        <v>163</v>
      </c>
    </row>
    <row r="6629" spans="9:17" x14ac:dyDescent="0.45">
      <c r="I6629" t="s">
        <v>242</v>
      </c>
      <c r="J6629" t="s">
        <v>494</v>
      </c>
      <c r="K6629">
        <v>5.131853825060045E-3</v>
      </c>
      <c r="L6629" t="s">
        <v>163</v>
      </c>
      <c r="N6629" t="s">
        <v>357</v>
      </c>
      <c r="O6629" t="s">
        <v>494</v>
      </c>
      <c r="P6629">
        <v>2.0821766038907523E-3</v>
      </c>
      <c r="Q6629" t="s">
        <v>163</v>
      </c>
    </row>
    <row r="6630" spans="9:17" x14ac:dyDescent="0.45">
      <c r="I6630" t="s">
        <v>242</v>
      </c>
      <c r="J6630" t="s">
        <v>495</v>
      </c>
      <c r="K6630">
        <v>5.2790231705142125E-2</v>
      </c>
      <c r="L6630" t="s">
        <v>163</v>
      </c>
      <c r="N6630" t="s">
        <v>357</v>
      </c>
      <c r="O6630" t="s">
        <v>495</v>
      </c>
      <c r="P6630">
        <v>5.7237010255987188E-3</v>
      </c>
      <c r="Q6630" t="s">
        <v>163</v>
      </c>
    </row>
    <row r="6631" spans="9:17" x14ac:dyDescent="0.45">
      <c r="I6631" t="s">
        <v>242</v>
      </c>
      <c r="J6631" t="s">
        <v>496</v>
      </c>
      <c r="K6631">
        <v>8.2018651501750452E-3</v>
      </c>
      <c r="L6631" t="s">
        <v>163</v>
      </c>
      <c r="N6631" t="s">
        <v>357</v>
      </c>
      <c r="O6631" t="s">
        <v>496</v>
      </c>
      <c r="P6631">
        <v>5.4196241660192949E-4</v>
      </c>
      <c r="Q6631" t="s">
        <v>163</v>
      </c>
    </row>
    <row r="6632" spans="9:17" x14ac:dyDescent="0.45">
      <c r="I6632" t="s">
        <v>242</v>
      </c>
      <c r="J6632" t="s">
        <v>497</v>
      </c>
      <c r="K6632">
        <v>1.2268490320121091E-2</v>
      </c>
      <c r="L6632" t="s">
        <v>163</v>
      </c>
      <c r="N6632" t="s">
        <v>357</v>
      </c>
      <c r="O6632" t="s">
        <v>497</v>
      </c>
      <c r="P6632">
        <v>1.5662135243311383E-3</v>
      </c>
      <c r="Q6632" t="s">
        <v>163</v>
      </c>
    </row>
    <row r="6633" spans="9:17" x14ac:dyDescent="0.45">
      <c r="I6633" t="s">
        <v>242</v>
      </c>
      <c r="J6633" t="s">
        <v>498</v>
      </c>
      <c r="K6633">
        <v>3.0599053539152122E-3</v>
      </c>
      <c r="L6633" t="s">
        <v>163</v>
      </c>
      <c r="N6633" t="s">
        <v>357</v>
      </c>
      <c r="O6633" t="s">
        <v>498</v>
      </c>
      <c r="P6633">
        <v>1.1281039079236402E-3</v>
      </c>
      <c r="Q6633" t="s">
        <v>163</v>
      </c>
    </row>
    <row r="6634" spans="9:17" x14ac:dyDescent="0.45">
      <c r="I6634" t="s">
        <v>242</v>
      </c>
      <c r="J6634" t="s">
        <v>499</v>
      </c>
      <c r="K6634">
        <v>0</v>
      </c>
      <c r="L6634" t="s">
        <v>163</v>
      </c>
      <c r="N6634" t="s">
        <v>357</v>
      </c>
      <c r="O6634" t="s">
        <v>499</v>
      </c>
      <c r="P6634">
        <v>1.0621942085059205E-2</v>
      </c>
      <c r="Q6634" t="s">
        <v>163</v>
      </c>
    </row>
    <row r="6635" spans="9:17" x14ac:dyDescent="0.45">
      <c r="I6635" t="s">
        <v>243</v>
      </c>
      <c r="J6635" t="s">
        <v>162</v>
      </c>
      <c r="K6635">
        <v>0</v>
      </c>
      <c r="L6635" t="s">
        <v>163</v>
      </c>
    </row>
    <row r="6636" spans="9:17" x14ac:dyDescent="0.45">
      <c r="I6636" t="s">
        <v>243</v>
      </c>
      <c r="J6636" t="s">
        <v>164</v>
      </c>
      <c r="K6636">
        <v>2.215234635144234E-3</v>
      </c>
      <c r="L6636" t="s">
        <v>163</v>
      </c>
    </row>
    <row r="6637" spans="9:17" x14ac:dyDescent="0.45">
      <c r="I6637" t="s">
        <v>243</v>
      </c>
      <c r="J6637" t="s">
        <v>165</v>
      </c>
      <c r="K6637">
        <v>4.1358202971121492E-3</v>
      </c>
      <c r="L6637" t="s">
        <v>163</v>
      </c>
    </row>
    <row r="6638" spans="9:17" x14ac:dyDescent="0.45">
      <c r="I6638" t="s">
        <v>243</v>
      </c>
      <c r="J6638" t="s">
        <v>406</v>
      </c>
      <c r="K6638">
        <v>4.5518619891646996E-2</v>
      </c>
      <c r="L6638" t="s">
        <v>163</v>
      </c>
    </row>
    <row r="6639" spans="9:17" x14ac:dyDescent="0.45">
      <c r="I6639" t="s">
        <v>243</v>
      </c>
      <c r="J6639" t="s">
        <v>407</v>
      </c>
      <c r="K6639">
        <v>7.4747403633072902E-3</v>
      </c>
      <c r="L6639" t="s">
        <v>163</v>
      </c>
    </row>
    <row r="6640" spans="9:17" x14ac:dyDescent="0.45">
      <c r="I6640" t="s">
        <v>243</v>
      </c>
      <c r="J6640" t="s">
        <v>408</v>
      </c>
      <c r="K6640">
        <v>1.1548734307829973E-2</v>
      </c>
      <c r="L6640" t="s">
        <v>163</v>
      </c>
    </row>
    <row r="6641" spans="9:12" x14ac:dyDescent="0.45">
      <c r="I6641" t="s">
        <v>243</v>
      </c>
      <c r="J6641" t="s">
        <v>446</v>
      </c>
      <c r="K6641">
        <v>3.0138319120945542E-3</v>
      </c>
      <c r="L6641" t="s">
        <v>163</v>
      </c>
    </row>
    <row r="6642" spans="9:12" x14ac:dyDescent="0.45">
      <c r="I6642" t="s">
        <v>243</v>
      </c>
      <c r="J6642" t="s">
        <v>447</v>
      </c>
      <c r="K6642">
        <v>0</v>
      </c>
      <c r="L6642" t="s">
        <v>163</v>
      </c>
    </row>
    <row r="6643" spans="9:12" x14ac:dyDescent="0.45">
      <c r="I6643" t="s">
        <v>243</v>
      </c>
      <c r="J6643" t="s">
        <v>166</v>
      </c>
      <c r="K6643">
        <v>0</v>
      </c>
      <c r="L6643" t="s">
        <v>163</v>
      </c>
    </row>
    <row r="6644" spans="9:12" x14ac:dyDescent="0.45">
      <c r="I6644" t="s">
        <v>243</v>
      </c>
      <c r="J6644" t="s">
        <v>167</v>
      </c>
      <c r="K6644">
        <v>1.734351430149283E-3</v>
      </c>
      <c r="L6644" t="s">
        <v>163</v>
      </c>
    </row>
    <row r="6645" spans="9:12" x14ac:dyDescent="0.45">
      <c r="I6645" t="s">
        <v>243</v>
      </c>
      <c r="J6645" t="s">
        <v>168</v>
      </c>
      <c r="K6645">
        <v>3.3487799598929716E-3</v>
      </c>
      <c r="L6645" t="s">
        <v>163</v>
      </c>
    </row>
    <row r="6646" spans="9:12" x14ac:dyDescent="0.45">
      <c r="I6646" t="s">
        <v>243</v>
      </c>
      <c r="J6646" t="s">
        <v>409</v>
      </c>
      <c r="K6646">
        <v>4.1948514859774799E-2</v>
      </c>
      <c r="L6646" t="s">
        <v>163</v>
      </c>
    </row>
    <row r="6647" spans="9:12" x14ac:dyDescent="0.45">
      <c r="I6647" t="s">
        <v>243</v>
      </c>
      <c r="J6647" t="s">
        <v>410</v>
      </c>
      <c r="K6647">
        <v>7.0296275824183385E-3</v>
      </c>
      <c r="L6647" t="s">
        <v>163</v>
      </c>
    </row>
    <row r="6648" spans="9:12" x14ac:dyDescent="0.45">
      <c r="I6648" t="s">
        <v>243</v>
      </c>
      <c r="J6648" t="s">
        <v>411</v>
      </c>
      <c r="K6648">
        <v>1.0939012640835759E-2</v>
      </c>
      <c r="L6648" t="s">
        <v>163</v>
      </c>
    </row>
    <row r="6649" spans="9:12" x14ac:dyDescent="0.45">
      <c r="I6649" t="s">
        <v>243</v>
      </c>
      <c r="J6649" t="s">
        <v>448</v>
      </c>
      <c r="K6649">
        <v>2.89258364026075E-3</v>
      </c>
      <c r="L6649" t="s">
        <v>163</v>
      </c>
    </row>
    <row r="6650" spans="9:12" x14ac:dyDescent="0.45">
      <c r="I6650" t="s">
        <v>243</v>
      </c>
      <c r="J6650" t="s">
        <v>449</v>
      </c>
      <c r="K6650">
        <v>0</v>
      </c>
      <c r="L6650" t="s">
        <v>163</v>
      </c>
    </row>
    <row r="6651" spans="9:12" x14ac:dyDescent="0.45">
      <c r="I6651" t="s">
        <v>243</v>
      </c>
      <c r="J6651" t="s">
        <v>169</v>
      </c>
      <c r="K6651">
        <v>0</v>
      </c>
      <c r="L6651" t="s">
        <v>163</v>
      </c>
    </row>
    <row r="6652" spans="9:12" x14ac:dyDescent="0.45">
      <c r="I6652" t="s">
        <v>243</v>
      </c>
      <c r="J6652" t="s">
        <v>170</v>
      </c>
      <c r="K6652">
        <v>2.3201320091784097E-3</v>
      </c>
      <c r="L6652" t="s">
        <v>163</v>
      </c>
    </row>
    <row r="6653" spans="9:12" x14ac:dyDescent="0.45">
      <c r="I6653" t="s">
        <v>243</v>
      </c>
      <c r="J6653" t="s">
        <v>171</v>
      </c>
      <c r="K6653">
        <v>4.1393055838428805E-3</v>
      </c>
      <c r="L6653" t="s">
        <v>163</v>
      </c>
    </row>
    <row r="6654" spans="9:12" x14ac:dyDescent="0.45">
      <c r="I6654" t="s">
        <v>243</v>
      </c>
      <c r="J6654" t="s">
        <v>412</v>
      </c>
      <c r="K6654">
        <v>4.8991926341105954E-2</v>
      </c>
      <c r="L6654" t="s">
        <v>163</v>
      </c>
    </row>
    <row r="6655" spans="9:12" x14ac:dyDescent="0.45">
      <c r="I6655" t="s">
        <v>243</v>
      </c>
      <c r="J6655" t="s">
        <v>413</v>
      </c>
      <c r="K6655">
        <v>8.2355078378863172E-3</v>
      </c>
      <c r="L6655" t="s">
        <v>163</v>
      </c>
    </row>
    <row r="6656" spans="9:12" x14ac:dyDescent="0.45">
      <c r="I6656" t="s">
        <v>243</v>
      </c>
      <c r="J6656" t="s">
        <v>414</v>
      </c>
      <c r="K6656">
        <v>1.2326692850706538E-2</v>
      </c>
      <c r="L6656" t="s">
        <v>163</v>
      </c>
    </row>
    <row r="6657" spans="9:12" x14ac:dyDescent="0.45">
      <c r="I6657" t="s">
        <v>243</v>
      </c>
      <c r="J6657" t="s">
        <v>450</v>
      </c>
      <c r="K6657">
        <v>3.3665735559328582E-3</v>
      </c>
      <c r="L6657" t="s">
        <v>163</v>
      </c>
    </row>
    <row r="6658" spans="9:12" x14ac:dyDescent="0.45">
      <c r="I6658" t="s">
        <v>243</v>
      </c>
      <c r="J6658" t="s">
        <v>451</v>
      </c>
      <c r="K6658">
        <v>0</v>
      </c>
      <c r="L6658" t="s">
        <v>163</v>
      </c>
    </row>
    <row r="6659" spans="9:12" x14ac:dyDescent="0.45">
      <c r="I6659" t="s">
        <v>243</v>
      </c>
      <c r="J6659" t="s">
        <v>172</v>
      </c>
      <c r="K6659">
        <v>0</v>
      </c>
      <c r="L6659" t="s">
        <v>163</v>
      </c>
    </row>
    <row r="6660" spans="9:12" x14ac:dyDescent="0.45">
      <c r="I6660" t="s">
        <v>243</v>
      </c>
      <c r="J6660" t="s">
        <v>173</v>
      </c>
      <c r="K6660">
        <v>2.7603496346383454E-3</v>
      </c>
      <c r="L6660" t="s">
        <v>163</v>
      </c>
    </row>
    <row r="6661" spans="9:12" x14ac:dyDescent="0.45">
      <c r="I6661" t="s">
        <v>243</v>
      </c>
      <c r="J6661" t="s">
        <v>174</v>
      </c>
      <c r="K6661">
        <v>4.9435943040277326E-3</v>
      </c>
      <c r="L6661" t="s">
        <v>163</v>
      </c>
    </row>
    <row r="6662" spans="9:12" x14ac:dyDescent="0.45">
      <c r="I6662" t="s">
        <v>243</v>
      </c>
      <c r="J6662" t="s">
        <v>415</v>
      </c>
      <c r="K6662">
        <v>4.914336927587025E-2</v>
      </c>
      <c r="L6662" t="s">
        <v>163</v>
      </c>
    </row>
    <row r="6663" spans="9:12" x14ac:dyDescent="0.45">
      <c r="I6663" t="s">
        <v>243</v>
      </c>
      <c r="J6663" t="s">
        <v>416</v>
      </c>
      <c r="K6663">
        <v>7.0838299788962651E-3</v>
      </c>
      <c r="L6663" t="s">
        <v>163</v>
      </c>
    </row>
    <row r="6664" spans="9:12" x14ac:dyDescent="0.45">
      <c r="I6664" t="s">
        <v>243</v>
      </c>
      <c r="J6664" t="s">
        <v>417</v>
      </c>
      <c r="K6664">
        <v>9.8143296327964508E-3</v>
      </c>
      <c r="L6664" t="s">
        <v>163</v>
      </c>
    </row>
    <row r="6665" spans="9:12" x14ac:dyDescent="0.45">
      <c r="I6665" t="s">
        <v>243</v>
      </c>
      <c r="J6665" t="s">
        <v>452</v>
      </c>
      <c r="K6665">
        <v>2.6822344530640354E-3</v>
      </c>
      <c r="L6665" t="s">
        <v>163</v>
      </c>
    </row>
    <row r="6666" spans="9:12" x14ac:dyDescent="0.45">
      <c r="I6666" t="s">
        <v>243</v>
      </c>
      <c r="J6666" t="s">
        <v>453</v>
      </c>
      <c r="K6666">
        <v>0</v>
      </c>
      <c r="L6666" t="s">
        <v>163</v>
      </c>
    </row>
    <row r="6667" spans="9:12" x14ac:dyDescent="0.45">
      <c r="I6667" t="s">
        <v>243</v>
      </c>
      <c r="J6667" t="s">
        <v>418</v>
      </c>
      <c r="K6667">
        <v>0</v>
      </c>
      <c r="L6667" t="s">
        <v>163</v>
      </c>
    </row>
    <row r="6668" spans="9:12" x14ac:dyDescent="0.45">
      <c r="I6668" t="s">
        <v>243</v>
      </c>
      <c r="J6668" t="s">
        <v>419</v>
      </c>
      <c r="K6668">
        <v>3.550752293743359E-3</v>
      </c>
      <c r="L6668" t="s">
        <v>163</v>
      </c>
    </row>
    <row r="6669" spans="9:12" x14ac:dyDescent="0.45">
      <c r="I6669" t="s">
        <v>243</v>
      </c>
      <c r="J6669" t="s">
        <v>420</v>
      </c>
      <c r="K6669">
        <v>5.8799362135765381E-3</v>
      </c>
      <c r="L6669" t="s">
        <v>163</v>
      </c>
    </row>
    <row r="6670" spans="9:12" x14ac:dyDescent="0.45">
      <c r="I6670" t="s">
        <v>243</v>
      </c>
      <c r="J6670" t="s">
        <v>421</v>
      </c>
      <c r="K6670">
        <v>5.4198552523035549E-2</v>
      </c>
      <c r="L6670" t="s">
        <v>163</v>
      </c>
    </row>
    <row r="6671" spans="9:12" x14ac:dyDescent="0.45">
      <c r="I6671" t="s">
        <v>243</v>
      </c>
      <c r="J6671" t="s">
        <v>422</v>
      </c>
      <c r="K6671">
        <v>7.1346875652889899E-3</v>
      </c>
      <c r="L6671" t="s">
        <v>163</v>
      </c>
    </row>
    <row r="6672" spans="9:12" x14ac:dyDescent="0.45">
      <c r="I6672" t="s">
        <v>243</v>
      </c>
      <c r="J6672" t="s">
        <v>423</v>
      </c>
      <c r="K6672">
        <v>1.0482460614787378E-2</v>
      </c>
      <c r="L6672" t="s">
        <v>163</v>
      </c>
    </row>
    <row r="6673" spans="9:12" x14ac:dyDescent="0.45">
      <c r="I6673" t="s">
        <v>243</v>
      </c>
      <c r="J6673" t="s">
        <v>454</v>
      </c>
      <c r="K6673">
        <v>1.358629464883662E-3</v>
      </c>
      <c r="L6673" t="s">
        <v>163</v>
      </c>
    </row>
    <row r="6674" spans="9:12" x14ac:dyDescent="0.45">
      <c r="I6674" t="s">
        <v>243</v>
      </c>
      <c r="J6674" t="s">
        <v>455</v>
      </c>
      <c r="K6674">
        <v>0</v>
      </c>
      <c r="L6674" t="s">
        <v>163</v>
      </c>
    </row>
    <row r="6675" spans="9:12" x14ac:dyDescent="0.45">
      <c r="I6675" t="s">
        <v>243</v>
      </c>
      <c r="J6675" t="s">
        <v>424</v>
      </c>
      <c r="K6675">
        <v>0</v>
      </c>
      <c r="L6675" t="s">
        <v>163</v>
      </c>
    </row>
    <row r="6676" spans="9:12" x14ac:dyDescent="0.45">
      <c r="I6676" t="s">
        <v>243</v>
      </c>
      <c r="J6676" t="s">
        <v>425</v>
      </c>
      <c r="K6676">
        <v>2.9940210959156599E-3</v>
      </c>
      <c r="L6676" t="s">
        <v>163</v>
      </c>
    </row>
    <row r="6677" spans="9:12" x14ac:dyDescent="0.45">
      <c r="I6677" t="s">
        <v>243</v>
      </c>
      <c r="J6677" t="s">
        <v>426</v>
      </c>
      <c r="K6677">
        <v>5.1245997918203607E-3</v>
      </c>
      <c r="L6677" t="s">
        <v>163</v>
      </c>
    </row>
    <row r="6678" spans="9:12" x14ac:dyDescent="0.45">
      <c r="I6678" t="s">
        <v>243</v>
      </c>
      <c r="J6678" t="s">
        <v>427</v>
      </c>
      <c r="K6678">
        <v>4.8935750063446651E-2</v>
      </c>
      <c r="L6678" t="s">
        <v>163</v>
      </c>
    </row>
    <row r="6679" spans="9:12" x14ac:dyDescent="0.45">
      <c r="I6679" t="s">
        <v>243</v>
      </c>
      <c r="J6679" t="s">
        <v>428</v>
      </c>
      <c r="K6679">
        <v>6.6692658054262974E-3</v>
      </c>
      <c r="L6679" t="s">
        <v>163</v>
      </c>
    </row>
    <row r="6680" spans="9:12" x14ac:dyDescent="0.45">
      <c r="I6680" t="s">
        <v>243</v>
      </c>
      <c r="J6680" t="s">
        <v>429</v>
      </c>
      <c r="K6680">
        <v>9.8799503964041129E-3</v>
      </c>
      <c r="L6680" t="s">
        <v>163</v>
      </c>
    </row>
    <row r="6681" spans="9:12" x14ac:dyDescent="0.45">
      <c r="I6681" t="s">
        <v>243</v>
      </c>
      <c r="J6681" t="s">
        <v>456</v>
      </c>
      <c r="K6681">
        <v>1.238986268977118E-3</v>
      </c>
      <c r="L6681" t="s">
        <v>163</v>
      </c>
    </row>
    <row r="6682" spans="9:12" x14ac:dyDescent="0.45">
      <c r="I6682" t="s">
        <v>243</v>
      </c>
      <c r="J6682" t="s">
        <v>457</v>
      </c>
      <c r="K6682">
        <v>0</v>
      </c>
      <c r="L6682" t="s">
        <v>163</v>
      </c>
    </row>
    <row r="6683" spans="9:12" x14ac:dyDescent="0.45">
      <c r="I6683" t="s">
        <v>243</v>
      </c>
      <c r="J6683" t="s">
        <v>430</v>
      </c>
      <c r="K6683">
        <v>0</v>
      </c>
      <c r="L6683" t="s">
        <v>163</v>
      </c>
    </row>
    <row r="6684" spans="9:12" x14ac:dyDescent="0.45">
      <c r="I6684" t="s">
        <v>243</v>
      </c>
      <c r="J6684" t="s">
        <v>431</v>
      </c>
      <c r="K6684">
        <v>3.714285804829273E-3</v>
      </c>
      <c r="L6684" t="s">
        <v>163</v>
      </c>
    </row>
    <row r="6685" spans="9:12" x14ac:dyDescent="0.45">
      <c r="I6685" t="s">
        <v>243</v>
      </c>
      <c r="J6685" t="s">
        <v>432</v>
      </c>
      <c r="K6685">
        <v>5.9047498900072909E-3</v>
      </c>
      <c r="L6685" t="s">
        <v>163</v>
      </c>
    </row>
    <row r="6686" spans="9:12" x14ac:dyDescent="0.45">
      <c r="I6686" t="s">
        <v>243</v>
      </c>
      <c r="J6686" t="s">
        <v>433</v>
      </c>
      <c r="K6686">
        <v>5.5146806363870517E-2</v>
      </c>
      <c r="L6686" t="s">
        <v>163</v>
      </c>
    </row>
    <row r="6687" spans="9:12" x14ac:dyDescent="0.45">
      <c r="I6687" t="s">
        <v>243</v>
      </c>
      <c r="J6687" t="s">
        <v>434</v>
      </c>
      <c r="K6687">
        <v>7.6158487318511263E-3</v>
      </c>
      <c r="L6687" t="s">
        <v>163</v>
      </c>
    </row>
    <row r="6688" spans="9:12" x14ac:dyDescent="0.45">
      <c r="I6688" t="s">
        <v>243</v>
      </c>
      <c r="J6688" t="s">
        <v>435</v>
      </c>
      <c r="K6688">
        <v>1.1516208518221304E-2</v>
      </c>
      <c r="L6688" t="s">
        <v>163</v>
      </c>
    </row>
    <row r="6689" spans="9:12" x14ac:dyDescent="0.45">
      <c r="I6689" t="s">
        <v>243</v>
      </c>
      <c r="J6689" t="s">
        <v>458</v>
      </c>
      <c r="K6689">
        <v>3.4690574377039367E-3</v>
      </c>
      <c r="L6689" t="s">
        <v>163</v>
      </c>
    </row>
    <row r="6690" spans="9:12" x14ac:dyDescent="0.45">
      <c r="I6690" t="s">
        <v>243</v>
      </c>
      <c r="J6690" t="s">
        <v>459</v>
      </c>
      <c r="K6690">
        <v>0</v>
      </c>
      <c r="L6690" t="s">
        <v>163</v>
      </c>
    </row>
    <row r="6691" spans="9:12" x14ac:dyDescent="0.45">
      <c r="I6691" t="s">
        <v>243</v>
      </c>
      <c r="J6691" t="s">
        <v>460</v>
      </c>
      <c r="K6691">
        <v>0</v>
      </c>
      <c r="L6691" t="s">
        <v>163</v>
      </c>
    </row>
    <row r="6692" spans="9:12" x14ac:dyDescent="0.45">
      <c r="I6692" t="s">
        <v>243</v>
      </c>
      <c r="J6692" t="s">
        <v>461</v>
      </c>
      <c r="K6692">
        <v>4.0029916104560356E-3</v>
      </c>
      <c r="L6692" t="s">
        <v>163</v>
      </c>
    </row>
    <row r="6693" spans="9:12" x14ac:dyDescent="0.45">
      <c r="I6693" t="s">
        <v>243</v>
      </c>
      <c r="J6693" t="s">
        <v>462</v>
      </c>
      <c r="K6693">
        <v>6.9585254943015538E-3</v>
      </c>
      <c r="L6693" t="s">
        <v>163</v>
      </c>
    </row>
    <row r="6694" spans="9:12" x14ac:dyDescent="0.45">
      <c r="I6694" t="s">
        <v>243</v>
      </c>
      <c r="J6694" t="s">
        <v>463</v>
      </c>
      <c r="K6694">
        <v>6.3042159030091666E-2</v>
      </c>
      <c r="L6694" t="s">
        <v>163</v>
      </c>
    </row>
    <row r="6695" spans="9:12" x14ac:dyDescent="0.45">
      <c r="I6695" t="s">
        <v>243</v>
      </c>
      <c r="J6695" t="s">
        <v>464</v>
      </c>
      <c r="K6695">
        <v>9.0032743302024248E-3</v>
      </c>
      <c r="L6695" t="s">
        <v>163</v>
      </c>
    </row>
    <row r="6696" spans="9:12" x14ac:dyDescent="0.45">
      <c r="I6696" t="s">
        <v>243</v>
      </c>
      <c r="J6696" t="s">
        <v>465</v>
      </c>
      <c r="K6696">
        <v>1.3847939414204823E-2</v>
      </c>
      <c r="L6696" t="s">
        <v>163</v>
      </c>
    </row>
    <row r="6697" spans="9:12" x14ac:dyDescent="0.45">
      <c r="I6697" t="s">
        <v>243</v>
      </c>
      <c r="J6697" t="s">
        <v>466</v>
      </c>
      <c r="K6697">
        <v>3.7306858752588347E-3</v>
      </c>
      <c r="L6697" t="s">
        <v>163</v>
      </c>
    </row>
    <row r="6698" spans="9:12" x14ac:dyDescent="0.45">
      <c r="I6698" t="s">
        <v>243</v>
      </c>
      <c r="J6698" t="s">
        <v>467</v>
      </c>
      <c r="K6698">
        <v>0</v>
      </c>
      <c r="L6698" t="s">
        <v>163</v>
      </c>
    </row>
    <row r="6699" spans="9:12" x14ac:dyDescent="0.45">
      <c r="I6699" t="s">
        <v>243</v>
      </c>
      <c r="J6699" t="s">
        <v>468</v>
      </c>
      <c r="K6699">
        <v>0</v>
      </c>
      <c r="L6699" t="s">
        <v>163</v>
      </c>
    </row>
    <row r="6700" spans="9:12" x14ac:dyDescent="0.45">
      <c r="I6700" t="s">
        <v>243</v>
      </c>
      <c r="J6700" t="s">
        <v>469</v>
      </c>
      <c r="K6700">
        <v>4.3176510060510447E-3</v>
      </c>
      <c r="L6700" t="s">
        <v>163</v>
      </c>
    </row>
    <row r="6701" spans="9:12" x14ac:dyDescent="0.45">
      <c r="I6701" t="s">
        <v>243</v>
      </c>
      <c r="J6701" t="s">
        <v>470</v>
      </c>
      <c r="K6701">
        <v>6.9983012955647326E-3</v>
      </c>
      <c r="L6701" t="s">
        <v>163</v>
      </c>
    </row>
    <row r="6702" spans="9:12" x14ac:dyDescent="0.45">
      <c r="I6702" t="s">
        <v>243</v>
      </c>
      <c r="J6702" t="s">
        <v>471</v>
      </c>
      <c r="K6702">
        <v>5.971778323934341E-2</v>
      </c>
      <c r="L6702" t="s">
        <v>163</v>
      </c>
    </row>
    <row r="6703" spans="9:12" x14ac:dyDescent="0.45">
      <c r="I6703" t="s">
        <v>243</v>
      </c>
      <c r="J6703" t="s">
        <v>472</v>
      </c>
      <c r="K6703">
        <v>8.4299016166073434E-3</v>
      </c>
      <c r="L6703" t="s">
        <v>163</v>
      </c>
    </row>
    <row r="6704" spans="9:12" x14ac:dyDescent="0.45">
      <c r="I6704" t="s">
        <v>243</v>
      </c>
      <c r="J6704" t="s">
        <v>473</v>
      </c>
      <c r="K6704">
        <v>1.257144388874115E-2</v>
      </c>
      <c r="L6704" t="s">
        <v>163</v>
      </c>
    </row>
    <row r="6705" spans="9:12" x14ac:dyDescent="0.45">
      <c r="I6705" t="s">
        <v>243</v>
      </c>
      <c r="J6705" t="s">
        <v>474</v>
      </c>
      <c r="K6705">
        <v>3.2371092786406563E-3</v>
      </c>
      <c r="L6705" t="s">
        <v>163</v>
      </c>
    </row>
    <row r="6706" spans="9:12" x14ac:dyDescent="0.45">
      <c r="I6706" t="s">
        <v>243</v>
      </c>
      <c r="J6706" t="s">
        <v>475</v>
      </c>
      <c r="K6706">
        <v>0</v>
      </c>
      <c r="L6706" t="s">
        <v>163</v>
      </c>
    </row>
    <row r="6707" spans="9:12" x14ac:dyDescent="0.45">
      <c r="I6707" t="s">
        <v>243</v>
      </c>
      <c r="J6707" t="s">
        <v>476</v>
      </c>
      <c r="K6707">
        <v>8.9400597849529501E-4</v>
      </c>
      <c r="L6707" t="s">
        <v>163</v>
      </c>
    </row>
    <row r="6708" spans="9:12" x14ac:dyDescent="0.45">
      <c r="I6708" t="s">
        <v>243</v>
      </c>
      <c r="J6708" t="s">
        <v>477</v>
      </c>
      <c r="K6708">
        <v>3.9664472020546765E-3</v>
      </c>
      <c r="L6708" t="s">
        <v>163</v>
      </c>
    </row>
    <row r="6709" spans="9:12" x14ac:dyDescent="0.45">
      <c r="I6709" t="s">
        <v>243</v>
      </c>
      <c r="J6709" t="s">
        <v>478</v>
      </c>
      <c r="K6709">
        <v>6.4292496839452023E-3</v>
      </c>
      <c r="L6709" t="s">
        <v>163</v>
      </c>
    </row>
    <row r="6710" spans="9:12" x14ac:dyDescent="0.45">
      <c r="I6710" t="s">
        <v>243</v>
      </c>
      <c r="J6710" t="s">
        <v>479</v>
      </c>
      <c r="K6710">
        <v>5.9348472574556083E-2</v>
      </c>
      <c r="L6710" t="s">
        <v>163</v>
      </c>
    </row>
    <row r="6711" spans="9:12" x14ac:dyDescent="0.45">
      <c r="I6711" t="s">
        <v>243</v>
      </c>
      <c r="J6711" t="s">
        <v>480</v>
      </c>
      <c r="K6711">
        <v>8.9827283653500373E-3</v>
      </c>
      <c r="L6711" t="s">
        <v>163</v>
      </c>
    </row>
    <row r="6712" spans="9:12" x14ac:dyDescent="0.45">
      <c r="I6712" t="s">
        <v>243</v>
      </c>
      <c r="J6712" t="s">
        <v>481</v>
      </c>
      <c r="K6712">
        <v>1.2159813110690389E-2</v>
      </c>
      <c r="L6712" t="s">
        <v>163</v>
      </c>
    </row>
    <row r="6713" spans="9:12" x14ac:dyDescent="0.45">
      <c r="I6713" t="s">
        <v>243</v>
      </c>
      <c r="J6713" t="s">
        <v>482</v>
      </c>
      <c r="K6713">
        <v>2.6343367701725353E-3</v>
      </c>
      <c r="L6713" t="s">
        <v>163</v>
      </c>
    </row>
    <row r="6714" spans="9:12" x14ac:dyDescent="0.45">
      <c r="I6714" t="s">
        <v>243</v>
      </c>
      <c r="J6714" t="s">
        <v>483</v>
      </c>
      <c r="K6714">
        <v>0</v>
      </c>
      <c r="L6714" t="s">
        <v>163</v>
      </c>
    </row>
    <row r="6715" spans="9:12" x14ac:dyDescent="0.45">
      <c r="I6715" t="s">
        <v>243</v>
      </c>
      <c r="J6715" t="s">
        <v>484</v>
      </c>
      <c r="K6715">
        <v>1.9372546437800633E-3</v>
      </c>
      <c r="L6715" t="s">
        <v>163</v>
      </c>
    </row>
    <row r="6716" spans="9:12" x14ac:dyDescent="0.45">
      <c r="I6716" t="s">
        <v>243</v>
      </c>
      <c r="J6716" t="s">
        <v>485</v>
      </c>
      <c r="K6716">
        <v>3.3616759312083988E-3</v>
      </c>
      <c r="L6716" t="s">
        <v>163</v>
      </c>
    </row>
    <row r="6717" spans="9:12" x14ac:dyDescent="0.45">
      <c r="I6717" t="s">
        <v>243</v>
      </c>
      <c r="J6717" t="s">
        <v>486</v>
      </c>
      <c r="K6717">
        <v>5.3374135005530903E-3</v>
      </c>
      <c r="L6717" t="s">
        <v>163</v>
      </c>
    </row>
    <row r="6718" spans="9:12" x14ac:dyDescent="0.45">
      <c r="I6718" t="s">
        <v>243</v>
      </c>
      <c r="J6718" t="s">
        <v>487</v>
      </c>
      <c r="K6718">
        <v>5.1602665882319508E-2</v>
      </c>
      <c r="L6718" t="s">
        <v>163</v>
      </c>
    </row>
    <row r="6719" spans="9:12" x14ac:dyDescent="0.45">
      <c r="I6719" t="s">
        <v>243</v>
      </c>
      <c r="J6719" t="s">
        <v>488</v>
      </c>
      <c r="K6719">
        <v>7.9957152468957352E-3</v>
      </c>
      <c r="L6719" t="s">
        <v>163</v>
      </c>
    </row>
    <row r="6720" spans="9:12" x14ac:dyDescent="0.45">
      <c r="I6720" t="s">
        <v>243</v>
      </c>
      <c r="J6720" t="s">
        <v>489</v>
      </c>
      <c r="K6720">
        <v>1.0764829462342569E-2</v>
      </c>
      <c r="L6720" t="s">
        <v>163</v>
      </c>
    </row>
    <row r="6721" spans="9:12" x14ac:dyDescent="0.45">
      <c r="I6721" t="s">
        <v>243</v>
      </c>
      <c r="J6721" t="s">
        <v>490</v>
      </c>
      <c r="K6721">
        <v>2.3347922329505716E-3</v>
      </c>
      <c r="L6721" t="s">
        <v>163</v>
      </c>
    </row>
    <row r="6722" spans="9:12" x14ac:dyDescent="0.45">
      <c r="I6722" t="s">
        <v>243</v>
      </c>
      <c r="J6722" t="s">
        <v>491</v>
      </c>
      <c r="K6722">
        <v>0</v>
      </c>
      <c r="L6722" t="s">
        <v>163</v>
      </c>
    </row>
    <row r="6723" spans="9:12" x14ac:dyDescent="0.45">
      <c r="I6723" t="s">
        <v>243</v>
      </c>
      <c r="J6723" t="s">
        <v>492</v>
      </c>
      <c r="K6723">
        <v>7.2038020673434195E-4</v>
      </c>
      <c r="L6723" t="s">
        <v>163</v>
      </c>
    </row>
    <row r="6724" spans="9:12" x14ac:dyDescent="0.45">
      <c r="I6724" t="s">
        <v>243</v>
      </c>
      <c r="J6724" t="s">
        <v>493</v>
      </c>
      <c r="K6724">
        <v>3.0189642388239496E-3</v>
      </c>
      <c r="L6724" t="s">
        <v>163</v>
      </c>
    </row>
    <row r="6725" spans="9:12" x14ac:dyDescent="0.45">
      <c r="I6725" t="s">
        <v>243</v>
      </c>
      <c r="J6725" t="s">
        <v>494</v>
      </c>
      <c r="K6725">
        <v>5.3613162881961862E-3</v>
      </c>
      <c r="L6725" t="s">
        <v>163</v>
      </c>
    </row>
    <row r="6726" spans="9:12" x14ac:dyDescent="0.45">
      <c r="I6726" t="s">
        <v>243</v>
      </c>
      <c r="J6726" t="s">
        <v>495</v>
      </c>
      <c r="K6726">
        <v>5.1914055870496502E-2</v>
      </c>
      <c r="L6726" t="s">
        <v>163</v>
      </c>
    </row>
    <row r="6727" spans="9:12" x14ac:dyDescent="0.45">
      <c r="I6727" t="s">
        <v>243</v>
      </c>
      <c r="J6727" t="s">
        <v>496</v>
      </c>
      <c r="K6727">
        <v>8.1269355648956581E-3</v>
      </c>
      <c r="L6727" t="s">
        <v>163</v>
      </c>
    </row>
    <row r="6728" spans="9:12" x14ac:dyDescent="0.45">
      <c r="I6728" t="s">
        <v>243</v>
      </c>
      <c r="J6728" t="s">
        <v>497</v>
      </c>
      <c r="K6728">
        <v>1.1940335365531695E-2</v>
      </c>
      <c r="L6728" t="s">
        <v>163</v>
      </c>
    </row>
    <row r="6729" spans="9:12" x14ac:dyDescent="0.45">
      <c r="I6729" t="s">
        <v>243</v>
      </c>
      <c r="J6729" t="s">
        <v>498</v>
      </c>
      <c r="K6729">
        <v>2.8885999783405032E-3</v>
      </c>
      <c r="L6729" t="s">
        <v>163</v>
      </c>
    </row>
    <row r="6730" spans="9:12" x14ac:dyDescent="0.45">
      <c r="I6730" t="s">
        <v>243</v>
      </c>
      <c r="J6730" t="s">
        <v>499</v>
      </c>
      <c r="K6730">
        <v>0</v>
      </c>
      <c r="L6730" t="s">
        <v>163</v>
      </c>
    </row>
    <row r="6731" spans="9:12" x14ac:dyDescent="0.45">
      <c r="I6731" t="s">
        <v>244</v>
      </c>
      <c r="J6731" t="s">
        <v>162</v>
      </c>
      <c r="K6731">
        <v>0</v>
      </c>
      <c r="L6731" t="s">
        <v>163</v>
      </c>
    </row>
    <row r="6732" spans="9:12" x14ac:dyDescent="0.45">
      <c r="I6732" t="s">
        <v>244</v>
      </c>
      <c r="J6732" t="s">
        <v>164</v>
      </c>
      <c r="K6732">
        <v>3.4073990495677347E-3</v>
      </c>
      <c r="L6732" t="s">
        <v>163</v>
      </c>
    </row>
    <row r="6733" spans="9:12" x14ac:dyDescent="0.45">
      <c r="I6733" t="s">
        <v>244</v>
      </c>
      <c r="J6733" t="s">
        <v>165</v>
      </c>
      <c r="K6733">
        <v>5.858118618078576E-3</v>
      </c>
      <c r="L6733" t="s">
        <v>163</v>
      </c>
    </row>
    <row r="6734" spans="9:12" x14ac:dyDescent="0.45">
      <c r="I6734" t="s">
        <v>244</v>
      </c>
      <c r="J6734" t="s">
        <v>406</v>
      </c>
      <c r="K6734">
        <v>5.3783866080771715E-2</v>
      </c>
      <c r="L6734" t="s">
        <v>163</v>
      </c>
    </row>
    <row r="6735" spans="9:12" x14ac:dyDescent="0.45">
      <c r="I6735" t="s">
        <v>244</v>
      </c>
      <c r="J6735" t="s">
        <v>407</v>
      </c>
      <c r="K6735">
        <v>8.7350133955666816E-3</v>
      </c>
      <c r="L6735" t="s">
        <v>163</v>
      </c>
    </row>
    <row r="6736" spans="9:12" x14ac:dyDescent="0.45">
      <c r="I6736" t="s">
        <v>244</v>
      </c>
      <c r="J6736" t="s">
        <v>408</v>
      </c>
      <c r="K6736">
        <v>1.3082352244567016E-2</v>
      </c>
      <c r="L6736" t="s">
        <v>163</v>
      </c>
    </row>
    <row r="6737" spans="9:12" x14ac:dyDescent="0.45">
      <c r="I6737" t="s">
        <v>244</v>
      </c>
      <c r="J6737" t="s">
        <v>446</v>
      </c>
      <c r="K6737">
        <v>3.4620288053445092E-3</v>
      </c>
      <c r="L6737" t="s">
        <v>163</v>
      </c>
    </row>
    <row r="6738" spans="9:12" x14ac:dyDescent="0.45">
      <c r="I6738" t="s">
        <v>244</v>
      </c>
      <c r="J6738" t="s">
        <v>447</v>
      </c>
      <c r="K6738">
        <v>7.5609464646790342E-4</v>
      </c>
      <c r="L6738" t="s">
        <v>163</v>
      </c>
    </row>
    <row r="6739" spans="9:12" x14ac:dyDescent="0.45">
      <c r="I6739" t="s">
        <v>244</v>
      </c>
      <c r="J6739" t="s">
        <v>166</v>
      </c>
      <c r="K6739">
        <v>0</v>
      </c>
      <c r="L6739" t="s">
        <v>163</v>
      </c>
    </row>
    <row r="6740" spans="9:12" x14ac:dyDescent="0.45">
      <c r="I6740" t="s">
        <v>244</v>
      </c>
      <c r="J6740" t="s">
        <v>167</v>
      </c>
      <c r="K6740">
        <v>2.432758713337447E-3</v>
      </c>
      <c r="L6740" t="s">
        <v>163</v>
      </c>
    </row>
    <row r="6741" spans="9:12" x14ac:dyDescent="0.45">
      <c r="I6741" t="s">
        <v>244</v>
      </c>
      <c r="J6741" t="s">
        <v>168</v>
      </c>
      <c r="K6741">
        <v>3.9905376832273113E-3</v>
      </c>
      <c r="L6741" t="s">
        <v>163</v>
      </c>
    </row>
    <row r="6742" spans="9:12" x14ac:dyDescent="0.45">
      <c r="I6742" t="s">
        <v>244</v>
      </c>
      <c r="J6742" t="s">
        <v>409</v>
      </c>
      <c r="K6742">
        <v>4.2740700469143737E-2</v>
      </c>
      <c r="L6742" t="s">
        <v>163</v>
      </c>
    </row>
    <row r="6743" spans="9:12" x14ac:dyDescent="0.45">
      <c r="I6743" t="s">
        <v>244</v>
      </c>
      <c r="J6743" t="s">
        <v>410</v>
      </c>
      <c r="K6743">
        <v>7.1808341001090752E-3</v>
      </c>
      <c r="L6743" t="s">
        <v>163</v>
      </c>
    </row>
    <row r="6744" spans="9:12" x14ac:dyDescent="0.45">
      <c r="I6744" t="s">
        <v>244</v>
      </c>
      <c r="J6744" t="s">
        <v>411</v>
      </c>
      <c r="K6744">
        <v>1.1090515741788553E-2</v>
      </c>
      <c r="L6744" t="s">
        <v>163</v>
      </c>
    </row>
    <row r="6745" spans="9:12" x14ac:dyDescent="0.45">
      <c r="I6745" t="s">
        <v>244</v>
      </c>
      <c r="J6745" t="s">
        <v>448</v>
      </c>
      <c r="K6745">
        <v>3.1732947161695934E-3</v>
      </c>
      <c r="L6745" t="s">
        <v>163</v>
      </c>
    </row>
    <row r="6746" spans="9:12" x14ac:dyDescent="0.45">
      <c r="I6746" t="s">
        <v>244</v>
      </c>
      <c r="J6746" t="s">
        <v>449</v>
      </c>
      <c r="K6746">
        <v>5.2527240544196846E-5</v>
      </c>
      <c r="L6746" t="s">
        <v>163</v>
      </c>
    </row>
    <row r="6747" spans="9:12" x14ac:dyDescent="0.45">
      <c r="I6747" t="s">
        <v>244</v>
      </c>
      <c r="J6747" t="s">
        <v>169</v>
      </c>
      <c r="K6747">
        <v>0</v>
      </c>
      <c r="L6747" t="s">
        <v>163</v>
      </c>
    </row>
    <row r="6748" spans="9:12" x14ac:dyDescent="0.45">
      <c r="I6748" t="s">
        <v>244</v>
      </c>
      <c r="J6748" t="s">
        <v>170</v>
      </c>
      <c r="K6748">
        <v>3.9817486474079339E-3</v>
      </c>
      <c r="L6748" t="s">
        <v>163</v>
      </c>
    </row>
    <row r="6749" spans="9:12" x14ac:dyDescent="0.45">
      <c r="I6749" t="s">
        <v>244</v>
      </c>
      <c r="J6749" t="s">
        <v>171</v>
      </c>
      <c r="K6749">
        <v>6.1261870279066665E-3</v>
      </c>
      <c r="L6749" t="s">
        <v>163</v>
      </c>
    </row>
    <row r="6750" spans="9:12" x14ac:dyDescent="0.45">
      <c r="I6750" t="s">
        <v>244</v>
      </c>
      <c r="J6750" t="s">
        <v>412</v>
      </c>
      <c r="K6750">
        <v>5.4773573831953005E-2</v>
      </c>
      <c r="L6750" t="s">
        <v>163</v>
      </c>
    </row>
    <row r="6751" spans="9:12" x14ac:dyDescent="0.45">
      <c r="I6751" t="s">
        <v>244</v>
      </c>
      <c r="J6751" t="s">
        <v>413</v>
      </c>
      <c r="K6751">
        <v>8.2919647317287667E-3</v>
      </c>
      <c r="L6751" t="s">
        <v>163</v>
      </c>
    </row>
    <row r="6752" spans="9:12" x14ac:dyDescent="0.45">
      <c r="I6752" t="s">
        <v>244</v>
      </c>
      <c r="J6752" t="s">
        <v>414</v>
      </c>
      <c r="K6752">
        <v>1.2424850370923467E-2</v>
      </c>
      <c r="L6752" t="s">
        <v>163</v>
      </c>
    </row>
    <row r="6753" spans="9:12" x14ac:dyDescent="0.45">
      <c r="I6753" t="s">
        <v>244</v>
      </c>
      <c r="J6753" t="s">
        <v>450</v>
      </c>
      <c r="K6753">
        <v>3.6741555099563433E-3</v>
      </c>
      <c r="L6753" t="s">
        <v>163</v>
      </c>
    </row>
    <row r="6754" spans="9:12" x14ac:dyDescent="0.45">
      <c r="I6754" t="s">
        <v>244</v>
      </c>
      <c r="J6754" t="s">
        <v>451</v>
      </c>
      <c r="K6754">
        <v>0</v>
      </c>
      <c r="L6754" t="s">
        <v>163</v>
      </c>
    </row>
    <row r="6755" spans="9:12" x14ac:dyDescent="0.45">
      <c r="I6755" t="s">
        <v>244</v>
      </c>
      <c r="J6755" t="s">
        <v>172</v>
      </c>
      <c r="K6755">
        <v>0</v>
      </c>
      <c r="L6755" t="s">
        <v>163</v>
      </c>
    </row>
    <row r="6756" spans="9:12" x14ac:dyDescent="0.45">
      <c r="I6756" t="s">
        <v>244</v>
      </c>
      <c r="J6756" t="s">
        <v>173</v>
      </c>
      <c r="K6756">
        <v>3.8567617917215115E-3</v>
      </c>
      <c r="L6756" t="s">
        <v>163</v>
      </c>
    </row>
    <row r="6757" spans="9:12" x14ac:dyDescent="0.45">
      <c r="I6757" t="s">
        <v>244</v>
      </c>
      <c r="J6757" t="s">
        <v>174</v>
      </c>
      <c r="K6757">
        <v>5.9383715082163549E-3</v>
      </c>
      <c r="L6757" t="s">
        <v>163</v>
      </c>
    </row>
    <row r="6758" spans="9:12" x14ac:dyDescent="0.45">
      <c r="I6758" t="s">
        <v>244</v>
      </c>
      <c r="J6758" t="s">
        <v>415</v>
      </c>
      <c r="K6758">
        <v>5.0240559124264367E-2</v>
      </c>
      <c r="L6758" t="s">
        <v>163</v>
      </c>
    </row>
    <row r="6759" spans="9:12" x14ac:dyDescent="0.45">
      <c r="I6759" t="s">
        <v>244</v>
      </c>
      <c r="J6759" t="s">
        <v>416</v>
      </c>
      <c r="K6759">
        <v>6.9243724109005478E-3</v>
      </c>
      <c r="L6759" t="s">
        <v>163</v>
      </c>
    </row>
    <row r="6760" spans="9:12" x14ac:dyDescent="0.45">
      <c r="I6760" t="s">
        <v>244</v>
      </c>
      <c r="J6760" t="s">
        <v>417</v>
      </c>
      <c r="K6760">
        <v>1.0089816762070183E-2</v>
      </c>
      <c r="L6760" t="s">
        <v>163</v>
      </c>
    </row>
    <row r="6761" spans="9:12" x14ac:dyDescent="0.45">
      <c r="I6761" t="s">
        <v>244</v>
      </c>
      <c r="J6761" t="s">
        <v>452</v>
      </c>
      <c r="K6761">
        <v>3.2600896293656467E-3</v>
      </c>
      <c r="L6761" t="s">
        <v>163</v>
      </c>
    </row>
    <row r="6762" spans="9:12" x14ac:dyDescent="0.45">
      <c r="I6762" t="s">
        <v>244</v>
      </c>
      <c r="J6762" t="s">
        <v>453</v>
      </c>
      <c r="K6762">
        <v>0</v>
      </c>
      <c r="L6762" t="s">
        <v>163</v>
      </c>
    </row>
    <row r="6763" spans="9:12" x14ac:dyDescent="0.45">
      <c r="I6763" t="s">
        <v>244</v>
      </c>
      <c r="J6763" t="s">
        <v>418</v>
      </c>
      <c r="K6763">
        <v>0</v>
      </c>
      <c r="L6763" t="s">
        <v>163</v>
      </c>
    </row>
    <row r="6764" spans="9:12" x14ac:dyDescent="0.45">
      <c r="I6764" t="s">
        <v>244</v>
      </c>
      <c r="J6764" t="s">
        <v>419</v>
      </c>
      <c r="K6764">
        <v>3.1249428054062234E-3</v>
      </c>
      <c r="L6764" t="s">
        <v>163</v>
      </c>
    </row>
    <row r="6765" spans="9:12" x14ac:dyDescent="0.45">
      <c r="I6765" t="s">
        <v>244</v>
      </c>
      <c r="J6765" t="s">
        <v>420</v>
      </c>
      <c r="K6765">
        <v>4.7441260278113344E-3</v>
      </c>
      <c r="L6765" t="s">
        <v>163</v>
      </c>
    </row>
    <row r="6766" spans="9:12" x14ac:dyDescent="0.45">
      <c r="I6766" t="s">
        <v>244</v>
      </c>
      <c r="J6766" t="s">
        <v>421</v>
      </c>
      <c r="K6766">
        <v>4.5089732772651339E-2</v>
      </c>
      <c r="L6766" t="s">
        <v>163</v>
      </c>
    </row>
    <row r="6767" spans="9:12" x14ac:dyDescent="0.45">
      <c r="I6767" t="s">
        <v>244</v>
      </c>
      <c r="J6767" t="s">
        <v>422</v>
      </c>
      <c r="K6767">
        <v>5.8060945126739184E-3</v>
      </c>
      <c r="L6767" t="s">
        <v>163</v>
      </c>
    </row>
    <row r="6768" spans="9:12" x14ac:dyDescent="0.45">
      <c r="I6768" t="s">
        <v>244</v>
      </c>
      <c r="J6768" t="s">
        <v>423</v>
      </c>
      <c r="K6768">
        <v>8.3356630300074966E-3</v>
      </c>
      <c r="L6768" t="s">
        <v>163</v>
      </c>
    </row>
    <row r="6769" spans="9:12" x14ac:dyDescent="0.45">
      <c r="I6769" t="s">
        <v>244</v>
      </c>
      <c r="J6769" t="s">
        <v>454</v>
      </c>
      <c r="K6769">
        <v>1.5251257778328673E-3</v>
      </c>
      <c r="L6769" t="s">
        <v>163</v>
      </c>
    </row>
    <row r="6770" spans="9:12" x14ac:dyDescent="0.45">
      <c r="I6770" t="s">
        <v>244</v>
      </c>
      <c r="J6770" t="s">
        <v>455</v>
      </c>
      <c r="K6770">
        <v>0</v>
      </c>
      <c r="L6770" t="s">
        <v>163</v>
      </c>
    </row>
    <row r="6771" spans="9:12" x14ac:dyDescent="0.45">
      <c r="I6771" t="s">
        <v>244</v>
      </c>
      <c r="J6771" t="s">
        <v>424</v>
      </c>
      <c r="K6771">
        <v>0</v>
      </c>
      <c r="L6771" t="s">
        <v>163</v>
      </c>
    </row>
    <row r="6772" spans="9:12" x14ac:dyDescent="0.45">
      <c r="I6772" t="s">
        <v>244</v>
      </c>
      <c r="J6772" t="s">
        <v>425</v>
      </c>
      <c r="K6772">
        <v>1.1968514313362886E-3</v>
      </c>
      <c r="L6772" t="s">
        <v>163</v>
      </c>
    </row>
    <row r="6773" spans="9:12" x14ac:dyDescent="0.45">
      <c r="I6773" t="s">
        <v>244</v>
      </c>
      <c r="J6773" t="s">
        <v>426</v>
      </c>
      <c r="K6773">
        <v>3.7801989401999884E-3</v>
      </c>
      <c r="L6773" t="s">
        <v>163</v>
      </c>
    </row>
    <row r="6774" spans="9:12" x14ac:dyDescent="0.45">
      <c r="I6774" t="s">
        <v>244</v>
      </c>
      <c r="J6774" t="s">
        <v>427</v>
      </c>
      <c r="K6774">
        <v>4.0529473376294881E-2</v>
      </c>
      <c r="L6774" t="s">
        <v>163</v>
      </c>
    </row>
    <row r="6775" spans="9:12" x14ac:dyDescent="0.45">
      <c r="I6775" t="s">
        <v>244</v>
      </c>
      <c r="J6775" t="s">
        <v>428</v>
      </c>
      <c r="K6775">
        <v>5.3541747930182237E-3</v>
      </c>
      <c r="L6775" t="s">
        <v>163</v>
      </c>
    </row>
    <row r="6776" spans="9:12" x14ac:dyDescent="0.45">
      <c r="I6776" t="s">
        <v>244</v>
      </c>
      <c r="J6776" t="s">
        <v>429</v>
      </c>
      <c r="K6776">
        <v>7.2248788768607226E-3</v>
      </c>
      <c r="L6776" t="s">
        <v>163</v>
      </c>
    </row>
    <row r="6777" spans="9:12" x14ac:dyDescent="0.45">
      <c r="I6777" t="s">
        <v>244</v>
      </c>
      <c r="J6777" t="s">
        <v>456</v>
      </c>
      <c r="K6777">
        <v>6.3508133563012592E-4</v>
      </c>
      <c r="L6777" t="s">
        <v>163</v>
      </c>
    </row>
    <row r="6778" spans="9:12" x14ac:dyDescent="0.45">
      <c r="I6778" t="s">
        <v>244</v>
      </c>
      <c r="J6778" t="s">
        <v>457</v>
      </c>
      <c r="K6778">
        <v>0</v>
      </c>
      <c r="L6778" t="s">
        <v>163</v>
      </c>
    </row>
    <row r="6779" spans="9:12" x14ac:dyDescent="0.45">
      <c r="I6779" t="s">
        <v>244</v>
      </c>
      <c r="J6779" t="s">
        <v>430</v>
      </c>
      <c r="K6779">
        <v>0</v>
      </c>
      <c r="L6779" t="s">
        <v>163</v>
      </c>
    </row>
    <row r="6780" spans="9:12" x14ac:dyDescent="0.45">
      <c r="I6780" t="s">
        <v>244</v>
      </c>
      <c r="J6780" t="s">
        <v>431</v>
      </c>
      <c r="K6780">
        <v>5.2852558348808897E-4</v>
      </c>
      <c r="L6780" t="s">
        <v>163</v>
      </c>
    </row>
    <row r="6781" spans="9:12" x14ac:dyDescent="0.45">
      <c r="I6781" t="s">
        <v>244</v>
      </c>
      <c r="J6781" t="s">
        <v>432</v>
      </c>
      <c r="K6781">
        <v>4.4928341065535535E-3</v>
      </c>
      <c r="L6781" t="s">
        <v>163</v>
      </c>
    </row>
    <row r="6782" spans="9:12" x14ac:dyDescent="0.45">
      <c r="I6782" t="s">
        <v>244</v>
      </c>
      <c r="J6782" t="s">
        <v>433</v>
      </c>
      <c r="K6782">
        <v>4.6349266897379816E-2</v>
      </c>
      <c r="L6782" t="s">
        <v>163</v>
      </c>
    </row>
    <row r="6783" spans="9:12" x14ac:dyDescent="0.45">
      <c r="I6783" t="s">
        <v>244</v>
      </c>
      <c r="J6783" t="s">
        <v>434</v>
      </c>
      <c r="K6783">
        <v>6.6124186039100757E-3</v>
      </c>
      <c r="L6783" t="s">
        <v>163</v>
      </c>
    </row>
    <row r="6784" spans="9:12" x14ac:dyDescent="0.45">
      <c r="I6784" t="s">
        <v>244</v>
      </c>
      <c r="J6784" t="s">
        <v>435</v>
      </c>
      <c r="K6784">
        <v>1.0127943703535015E-2</v>
      </c>
      <c r="L6784" t="s">
        <v>163</v>
      </c>
    </row>
    <row r="6785" spans="9:12" x14ac:dyDescent="0.45">
      <c r="I6785" t="s">
        <v>244</v>
      </c>
      <c r="J6785" t="s">
        <v>458</v>
      </c>
      <c r="K6785">
        <v>2.9567989578830234E-3</v>
      </c>
      <c r="L6785" t="s">
        <v>163</v>
      </c>
    </row>
    <row r="6786" spans="9:12" x14ac:dyDescent="0.45">
      <c r="I6786" t="s">
        <v>244</v>
      </c>
      <c r="J6786" t="s">
        <v>459</v>
      </c>
      <c r="K6786">
        <v>0</v>
      </c>
      <c r="L6786" t="s">
        <v>163</v>
      </c>
    </row>
    <row r="6787" spans="9:12" x14ac:dyDescent="0.45">
      <c r="I6787" t="s">
        <v>244</v>
      </c>
      <c r="J6787" t="s">
        <v>460</v>
      </c>
      <c r="K6787">
        <v>0</v>
      </c>
      <c r="L6787" t="s">
        <v>163</v>
      </c>
    </row>
    <row r="6788" spans="9:12" x14ac:dyDescent="0.45">
      <c r="I6788" t="s">
        <v>244</v>
      </c>
      <c r="J6788" t="s">
        <v>461</v>
      </c>
      <c r="K6788">
        <v>3.4323991676854914E-3</v>
      </c>
      <c r="L6788" t="s">
        <v>163</v>
      </c>
    </row>
    <row r="6789" spans="9:12" x14ac:dyDescent="0.45">
      <c r="I6789" t="s">
        <v>244</v>
      </c>
      <c r="J6789" t="s">
        <v>462</v>
      </c>
      <c r="K6789">
        <v>5.9569447667611481E-3</v>
      </c>
      <c r="L6789" t="s">
        <v>163</v>
      </c>
    </row>
    <row r="6790" spans="9:12" x14ac:dyDescent="0.45">
      <c r="I6790" t="s">
        <v>244</v>
      </c>
      <c r="J6790" t="s">
        <v>463</v>
      </c>
      <c r="K6790">
        <v>5.7638891815108589E-2</v>
      </c>
      <c r="L6790" t="s">
        <v>163</v>
      </c>
    </row>
    <row r="6791" spans="9:12" x14ac:dyDescent="0.45">
      <c r="I6791" t="s">
        <v>244</v>
      </c>
      <c r="J6791" t="s">
        <v>464</v>
      </c>
      <c r="K6791">
        <v>8.4141186500030392E-3</v>
      </c>
      <c r="L6791" t="s">
        <v>163</v>
      </c>
    </row>
    <row r="6792" spans="9:12" x14ac:dyDescent="0.45">
      <c r="I6792" t="s">
        <v>244</v>
      </c>
      <c r="J6792" t="s">
        <v>465</v>
      </c>
      <c r="K6792">
        <v>1.3307953657655407E-2</v>
      </c>
      <c r="L6792" t="s">
        <v>163</v>
      </c>
    </row>
    <row r="6793" spans="9:12" x14ac:dyDescent="0.45">
      <c r="I6793" t="s">
        <v>244</v>
      </c>
      <c r="J6793" t="s">
        <v>466</v>
      </c>
      <c r="K6793">
        <v>3.4555343729286603E-3</v>
      </c>
      <c r="L6793" t="s">
        <v>163</v>
      </c>
    </row>
    <row r="6794" spans="9:12" x14ac:dyDescent="0.45">
      <c r="I6794" t="s">
        <v>244</v>
      </c>
      <c r="J6794" t="s">
        <v>467</v>
      </c>
      <c r="K6794">
        <v>0</v>
      </c>
      <c r="L6794" t="s">
        <v>163</v>
      </c>
    </row>
    <row r="6795" spans="9:12" x14ac:dyDescent="0.45">
      <c r="I6795" t="s">
        <v>244</v>
      </c>
      <c r="J6795" t="s">
        <v>468</v>
      </c>
      <c r="K6795">
        <v>0</v>
      </c>
      <c r="L6795" t="s">
        <v>163</v>
      </c>
    </row>
    <row r="6796" spans="9:12" x14ac:dyDescent="0.45">
      <c r="I6796" t="s">
        <v>244</v>
      </c>
      <c r="J6796" t="s">
        <v>469</v>
      </c>
      <c r="K6796">
        <v>4.1551374831408413E-3</v>
      </c>
      <c r="L6796" t="s">
        <v>163</v>
      </c>
    </row>
    <row r="6797" spans="9:12" x14ac:dyDescent="0.45">
      <c r="I6797" t="s">
        <v>244</v>
      </c>
      <c r="J6797" t="s">
        <v>470</v>
      </c>
      <c r="K6797">
        <v>6.7585786894972973E-3</v>
      </c>
      <c r="L6797" t="s">
        <v>163</v>
      </c>
    </row>
    <row r="6798" spans="9:12" x14ac:dyDescent="0.45">
      <c r="I6798" t="s">
        <v>244</v>
      </c>
      <c r="J6798" t="s">
        <v>471</v>
      </c>
      <c r="K6798">
        <v>5.871158298724078E-2</v>
      </c>
      <c r="L6798" t="s">
        <v>163</v>
      </c>
    </row>
    <row r="6799" spans="9:12" x14ac:dyDescent="0.45">
      <c r="I6799" t="s">
        <v>244</v>
      </c>
      <c r="J6799" t="s">
        <v>472</v>
      </c>
      <c r="K6799">
        <v>8.3151722049065058E-3</v>
      </c>
      <c r="L6799" t="s">
        <v>163</v>
      </c>
    </row>
    <row r="6800" spans="9:12" x14ac:dyDescent="0.45">
      <c r="I6800" t="s">
        <v>244</v>
      </c>
      <c r="J6800" t="s">
        <v>473</v>
      </c>
      <c r="K6800">
        <v>1.2361923641387187E-2</v>
      </c>
      <c r="L6800" t="s">
        <v>163</v>
      </c>
    </row>
    <row r="6801" spans="9:12" x14ac:dyDescent="0.45">
      <c r="I6801" t="s">
        <v>244</v>
      </c>
      <c r="J6801" t="s">
        <v>474</v>
      </c>
      <c r="K6801">
        <v>3.1631881741070729E-3</v>
      </c>
      <c r="L6801" t="s">
        <v>163</v>
      </c>
    </row>
    <row r="6802" spans="9:12" x14ac:dyDescent="0.45">
      <c r="I6802" t="s">
        <v>244</v>
      </c>
      <c r="J6802" t="s">
        <v>475</v>
      </c>
      <c r="K6802">
        <v>0</v>
      </c>
      <c r="L6802" t="s">
        <v>163</v>
      </c>
    </row>
    <row r="6803" spans="9:12" x14ac:dyDescent="0.45">
      <c r="I6803" t="s">
        <v>244</v>
      </c>
      <c r="J6803" t="s">
        <v>476</v>
      </c>
      <c r="K6803">
        <v>2.8737235361853288E-4</v>
      </c>
      <c r="L6803" t="s">
        <v>163</v>
      </c>
    </row>
    <row r="6804" spans="9:12" x14ac:dyDescent="0.45">
      <c r="I6804" t="s">
        <v>244</v>
      </c>
      <c r="J6804" t="s">
        <v>477</v>
      </c>
      <c r="K6804">
        <v>4.6774195930136975E-3</v>
      </c>
      <c r="L6804" t="s">
        <v>163</v>
      </c>
    </row>
    <row r="6805" spans="9:12" x14ac:dyDescent="0.45">
      <c r="I6805" t="s">
        <v>244</v>
      </c>
      <c r="J6805" t="s">
        <v>478</v>
      </c>
      <c r="K6805">
        <v>7.1548356929567658E-3</v>
      </c>
      <c r="L6805" t="s">
        <v>163</v>
      </c>
    </row>
    <row r="6806" spans="9:12" x14ac:dyDescent="0.45">
      <c r="I6806" t="s">
        <v>244</v>
      </c>
      <c r="J6806" t="s">
        <v>479</v>
      </c>
      <c r="K6806">
        <v>5.8603307512084986E-2</v>
      </c>
      <c r="L6806" t="s">
        <v>163</v>
      </c>
    </row>
    <row r="6807" spans="9:12" x14ac:dyDescent="0.45">
      <c r="I6807" t="s">
        <v>244</v>
      </c>
      <c r="J6807" t="s">
        <v>480</v>
      </c>
      <c r="K6807">
        <v>8.3582192914237463E-3</v>
      </c>
      <c r="L6807" t="s">
        <v>163</v>
      </c>
    </row>
    <row r="6808" spans="9:12" x14ac:dyDescent="0.45">
      <c r="I6808" t="s">
        <v>244</v>
      </c>
      <c r="J6808" t="s">
        <v>481</v>
      </c>
      <c r="K6808">
        <v>1.164273232029169E-2</v>
      </c>
      <c r="L6808" t="s">
        <v>163</v>
      </c>
    </row>
    <row r="6809" spans="9:12" x14ac:dyDescent="0.45">
      <c r="I6809" t="s">
        <v>244</v>
      </c>
      <c r="J6809" t="s">
        <v>482</v>
      </c>
      <c r="K6809">
        <v>2.8420068041783114E-3</v>
      </c>
      <c r="L6809" t="s">
        <v>163</v>
      </c>
    </row>
    <row r="6810" spans="9:12" x14ac:dyDescent="0.45">
      <c r="I6810" t="s">
        <v>244</v>
      </c>
      <c r="J6810" t="s">
        <v>483</v>
      </c>
      <c r="K6810">
        <v>0</v>
      </c>
      <c r="L6810" t="s">
        <v>163</v>
      </c>
    </row>
    <row r="6811" spans="9:12" x14ac:dyDescent="0.45">
      <c r="I6811" t="s">
        <v>244</v>
      </c>
      <c r="J6811" t="s">
        <v>484</v>
      </c>
      <c r="K6811">
        <v>3.2303833398468823E-3</v>
      </c>
      <c r="L6811" t="s">
        <v>163</v>
      </c>
    </row>
    <row r="6812" spans="9:12" x14ac:dyDescent="0.45">
      <c r="I6812" t="s">
        <v>244</v>
      </c>
      <c r="J6812" t="s">
        <v>485</v>
      </c>
      <c r="K6812">
        <v>5.3393051419588482E-3</v>
      </c>
      <c r="L6812" t="s">
        <v>163</v>
      </c>
    </row>
    <row r="6813" spans="9:12" x14ac:dyDescent="0.45">
      <c r="I6813" t="s">
        <v>244</v>
      </c>
      <c r="J6813" t="s">
        <v>486</v>
      </c>
      <c r="K6813">
        <v>7.250355432075143E-3</v>
      </c>
      <c r="L6813" t="s">
        <v>163</v>
      </c>
    </row>
    <row r="6814" spans="9:12" x14ac:dyDescent="0.45">
      <c r="I6814" t="s">
        <v>244</v>
      </c>
      <c r="J6814" t="s">
        <v>487</v>
      </c>
      <c r="K6814">
        <v>5.3825785541982862E-2</v>
      </c>
      <c r="L6814" t="s">
        <v>163</v>
      </c>
    </row>
    <row r="6815" spans="9:12" x14ac:dyDescent="0.45">
      <c r="I6815" t="s">
        <v>244</v>
      </c>
      <c r="J6815" t="s">
        <v>488</v>
      </c>
      <c r="K6815">
        <v>7.9393643247075863E-3</v>
      </c>
      <c r="L6815" t="s">
        <v>163</v>
      </c>
    </row>
    <row r="6816" spans="9:12" x14ac:dyDescent="0.45">
      <c r="I6816" t="s">
        <v>244</v>
      </c>
      <c r="J6816" t="s">
        <v>489</v>
      </c>
      <c r="K6816">
        <v>1.2327414544434314E-2</v>
      </c>
      <c r="L6816" t="s">
        <v>163</v>
      </c>
    </row>
    <row r="6817" spans="9:12" x14ac:dyDescent="0.45">
      <c r="I6817" t="s">
        <v>244</v>
      </c>
      <c r="J6817" t="s">
        <v>490</v>
      </c>
      <c r="K6817">
        <v>3.5191278622256975E-3</v>
      </c>
      <c r="L6817" t="s">
        <v>163</v>
      </c>
    </row>
    <row r="6818" spans="9:12" x14ac:dyDescent="0.45">
      <c r="I6818" t="s">
        <v>244</v>
      </c>
      <c r="J6818" t="s">
        <v>491</v>
      </c>
      <c r="K6818">
        <v>0</v>
      </c>
      <c r="L6818" t="s">
        <v>163</v>
      </c>
    </row>
    <row r="6819" spans="9:12" x14ac:dyDescent="0.45">
      <c r="I6819" t="s">
        <v>244</v>
      </c>
      <c r="J6819" t="s">
        <v>492</v>
      </c>
      <c r="K6819">
        <v>1.1961064505847164E-3</v>
      </c>
      <c r="L6819" t="s">
        <v>163</v>
      </c>
    </row>
    <row r="6820" spans="9:12" x14ac:dyDescent="0.45">
      <c r="I6820" t="s">
        <v>244</v>
      </c>
      <c r="J6820" t="s">
        <v>493</v>
      </c>
      <c r="K6820">
        <v>4.8668921557795952E-3</v>
      </c>
      <c r="L6820" t="s">
        <v>163</v>
      </c>
    </row>
    <row r="6821" spans="9:12" x14ac:dyDescent="0.45">
      <c r="I6821" t="s">
        <v>244</v>
      </c>
      <c r="J6821" t="s">
        <v>494</v>
      </c>
      <c r="K6821">
        <v>7.2320322902243986E-3</v>
      </c>
      <c r="L6821" t="s">
        <v>163</v>
      </c>
    </row>
    <row r="6822" spans="9:12" x14ac:dyDescent="0.45">
      <c r="I6822" t="s">
        <v>244</v>
      </c>
      <c r="J6822" t="s">
        <v>495</v>
      </c>
      <c r="K6822">
        <v>6.0446563471403203E-2</v>
      </c>
      <c r="L6822" t="s">
        <v>163</v>
      </c>
    </row>
    <row r="6823" spans="9:12" x14ac:dyDescent="0.45">
      <c r="I6823" t="s">
        <v>244</v>
      </c>
      <c r="J6823" t="s">
        <v>496</v>
      </c>
      <c r="K6823">
        <v>8.8243365972242842E-3</v>
      </c>
      <c r="L6823" t="s">
        <v>163</v>
      </c>
    </row>
    <row r="6824" spans="9:12" x14ac:dyDescent="0.45">
      <c r="I6824" t="s">
        <v>244</v>
      </c>
      <c r="J6824" t="s">
        <v>497</v>
      </c>
      <c r="K6824">
        <v>1.3422171442673962E-2</v>
      </c>
      <c r="L6824" t="s">
        <v>163</v>
      </c>
    </row>
    <row r="6825" spans="9:12" x14ac:dyDescent="0.45">
      <c r="I6825" t="s">
        <v>244</v>
      </c>
      <c r="J6825" t="s">
        <v>498</v>
      </c>
      <c r="K6825">
        <v>3.6002178433162894E-3</v>
      </c>
      <c r="L6825" t="s">
        <v>163</v>
      </c>
    </row>
    <row r="6826" spans="9:12" x14ac:dyDescent="0.45">
      <c r="I6826" t="s">
        <v>244</v>
      </c>
      <c r="J6826" t="s">
        <v>499</v>
      </c>
      <c r="K6826">
        <v>0</v>
      </c>
      <c r="L6826" t="s">
        <v>163</v>
      </c>
    </row>
    <row r="6827" spans="9:12" x14ac:dyDescent="0.45">
      <c r="I6827" t="s">
        <v>245</v>
      </c>
      <c r="J6827" t="s">
        <v>162</v>
      </c>
      <c r="K6827">
        <v>8.9498897369901439E-5</v>
      </c>
      <c r="L6827" t="s">
        <v>163</v>
      </c>
    </row>
    <row r="6828" spans="9:12" x14ac:dyDescent="0.45">
      <c r="I6828" t="s">
        <v>245</v>
      </c>
      <c r="J6828" t="s">
        <v>164</v>
      </c>
      <c r="K6828">
        <v>3.1438407137955983E-3</v>
      </c>
      <c r="L6828" t="s">
        <v>163</v>
      </c>
    </row>
    <row r="6829" spans="9:12" x14ac:dyDescent="0.45">
      <c r="I6829" t="s">
        <v>245</v>
      </c>
      <c r="J6829" t="s">
        <v>165</v>
      </c>
      <c r="K6829">
        <v>5.3208980566458236E-3</v>
      </c>
      <c r="L6829" t="s">
        <v>163</v>
      </c>
    </row>
    <row r="6830" spans="9:12" x14ac:dyDescent="0.45">
      <c r="I6830" t="s">
        <v>245</v>
      </c>
      <c r="J6830" t="s">
        <v>406</v>
      </c>
      <c r="K6830">
        <v>5.0262515134934099E-2</v>
      </c>
      <c r="L6830" t="s">
        <v>163</v>
      </c>
    </row>
    <row r="6831" spans="9:12" x14ac:dyDescent="0.45">
      <c r="I6831" t="s">
        <v>245</v>
      </c>
      <c r="J6831" t="s">
        <v>407</v>
      </c>
      <c r="K6831">
        <v>7.9835886482525278E-3</v>
      </c>
      <c r="L6831" t="s">
        <v>163</v>
      </c>
    </row>
    <row r="6832" spans="9:12" x14ac:dyDescent="0.45">
      <c r="I6832" t="s">
        <v>245</v>
      </c>
      <c r="J6832" t="s">
        <v>408</v>
      </c>
      <c r="K6832">
        <v>1.1683975305454794E-2</v>
      </c>
      <c r="L6832" t="s">
        <v>163</v>
      </c>
    </row>
    <row r="6833" spans="9:12" x14ac:dyDescent="0.45">
      <c r="I6833" t="s">
        <v>245</v>
      </c>
      <c r="J6833" t="s">
        <v>446</v>
      </c>
      <c r="K6833">
        <v>2.8041286654935456E-3</v>
      </c>
      <c r="L6833" t="s">
        <v>163</v>
      </c>
    </row>
    <row r="6834" spans="9:12" x14ac:dyDescent="0.45">
      <c r="I6834" t="s">
        <v>245</v>
      </c>
      <c r="J6834" t="s">
        <v>447</v>
      </c>
      <c r="K6834">
        <v>0</v>
      </c>
      <c r="L6834" t="s">
        <v>163</v>
      </c>
    </row>
    <row r="6835" spans="9:12" x14ac:dyDescent="0.45">
      <c r="I6835" t="s">
        <v>245</v>
      </c>
      <c r="J6835" t="s">
        <v>166</v>
      </c>
      <c r="K6835">
        <v>0</v>
      </c>
      <c r="L6835" t="s">
        <v>163</v>
      </c>
    </row>
    <row r="6836" spans="9:12" x14ac:dyDescent="0.45">
      <c r="I6836" t="s">
        <v>245</v>
      </c>
      <c r="J6836" t="s">
        <v>167</v>
      </c>
      <c r="K6836">
        <v>2.6661340439495004E-3</v>
      </c>
      <c r="L6836" t="s">
        <v>163</v>
      </c>
    </row>
    <row r="6837" spans="9:12" x14ac:dyDescent="0.45">
      <c r="I6837" t="s">
        <v>245</v>
      </c>
      <c r="J6837" t="s">
        <v>168</v>
      </c>
      <c r="K6837">
        <v>4.5858743731031475E-3</v>
      </c>
      <c r="L6837" t="s">
        <v>163</v>
      </c>
    </row>
    <row r="6838" spans="9:12" x14ac:dyDescent="0.45">
      <c r="I6838" t="s">
        <v>245</v>
      </c>
      <c r="J6838" t="s">
        <v>409</v>
      </c>
      <c r="K6838">
        <v>4.6249230626485748E-2</v>
      </c>
      <c r="L6838" t="s">
        <v>163</v>
      </c>
    </row>
    <row r="6839" spans="9:12" x14ac:dyDescent="0.45">
      <c r="I6839" t="s">
        <v>245</v>
      </c>
      <c r="J6839" t="s">
        <v>410</v>
      </c>
      <c r="K6839">
        <v>7.352035565024638E-3</v>
      </c>
      <c r="L6839" t="s">
        <v>163</v>
      </c>
    </row>
    <row r="6840" spans="9:12" x14ac:dyDescent="0.45">
      <c r="I6840" t="s">
        <v>245</v>
      </c>
      <c r="J6840" t="s">
        <v>411</v>
      </c>
      <c r="K6840">
        <v>1.1163033865210295E-2</v>
      </c>
      <c r="L6840" t="s">
        <v>163</v>
      </c>
    </row>
    <row r="6841" spans="9:12" x14ac:dyDescent="0.45">
      <c r="I6841" t="s">
        <v>245</v>
      </c>
      <c r="J6841" t="s">
        <v>448</v>
      </c>
      <c r="K6841">
        <v>2.8142086096974838E-3</v>
      </c>
      <c r="L6841" t="s">
        <v>163</v>
      </c>
    </row>
    <row r="6842" spans="9:12" x14ac:dyDescent="0.45">
      <c r="I6842" t="s">
        <v>245</v>
      </c>
      <c r="J6842" t="s">
        <v>449</v>
      </c>
      <c r="K6842">
        <v>0</v>
      </c>
      <c r="L6842" t="s">
        <v>163</v>
      </c>
    </row>
    <row r="6843" spans="9:12" x14ac:dyDescent="0.45">
      <c r="I6843" t="s">
        <v>245</v>
      </c>
      <c r="J6843" t="s">
        <v>169</v>
      </c>
      <c r="K6843">
        <v>0</v>
      </c>
      <c r="L6843" t="s">
        <v>163</v>
      </c>
    </row>
    <row r="6844" spans="9:12" x14ac:dyDescent="0.45">
      <c r="I6844" t="s">
        <v>245</v>
      </c>
      <c r="J6844" t="s">
        <v>170</v>
      </c>
      <c r="K6844">
        <v>3.8378531265092423E-3</v>
      </c>
      <c r="L6844" t="s">
        <v>163</v>
      </c>
    </row>
    <row r="6845" spans="9:12" x14ac:dyDescent="0.45">
      <c r="I6845" t="s">
        <v>245</v>
      </c>
      <c r="J6845" t="s">
        <v>171</v>
      </c>
      <c r="K6845">
        <v>6.0946572869132343E-3</v>
      </c>
      <c r="L6845" t="s">
        <v>163</v>
      </c>
    </row>
    <row r="6846" spans="9:12" x14ac:dyDescent="0.45">
      <c r="I6846" t="s">
        <v>245</v>
      </c>
      <c r="J6846" t="s">
        <v>412</v>
      </c>
      <c r="K6846">
        <v>5.3375999312344366E-2</v>
      </c>
      <c r="L6846" t="s">
        <v>163</v>
      </c>
    </row>
    <row r="6847" spans="9:12" x14ac:dyDescent="0.45">
      <c r="I6847" t="s">
        <v>245</v>
      </c>
      <c r="J6847" t="s">
        <v>413</v>
      </c>
      <c r="K6847">
        <v>7.9761370778175401E-3</v>
      </c>
      <c r="L6847" t="s">
        <v>163</v>
      </c>
    </row>
    <row r="6848" spans="9:12" x14ac:dyDescent="0.45">
      <c r="I6848" t="s">
        <v>245</v>
      </c>
      <c r="J6848" t="s">
        <v>414</v>
      </c>
      <c r="K6848">
        <v>1.1987743465042873E-2</v>
      </c>
      <c r="L6848" t="s">
        <v>163</v>
      </c>
    </row>
    <row r="6849" spans="9:12" x14ac:dyDescent="0.45">
      <c r="I6849" t="s">
        <v>245</v>
      </c>
      <c r="J6849" t="s">
        <v>450</v>
      </c>
      <c r="K6849">
        <v>3.2789682876337226E-3</v>
      </c>
      <c r="L6849" t="s">
        <v>163</v>
      </c>
    </row>
    <row r="6850" spans="9:12" x14ac:dyDescent="0.45">
      <c r="I6850" t="s">
        <v>245</v>
      </c>
      <c r="J6850" t="s">
        <v>451</v>
      </c>
      <c r="K6850">
        <v>0</v>
      </c>
      <c r="L6850" t="s">
        <v>163</v>
      </c>
    </row>
    <row r="6851" spans="9:12" x14ac:dyDescent="0.45">
      <c r="I6851" t="s">
        <v>245</v>
      </c>
      <c r="J6851" t="s">
        <v>172</v>
      </c>
      <c r="K6851">
        <v>0</v>
      </c>
      <c r="L6851" t="s">
        <v>163</v>
      </c>
    </row>
    <row r="6852" spans="9:12" x14ac:dyDescent="0.45">
      <c r="I6852" t="s">
        <v>245</v>
      </c>
      <c r="J6852" t="s">
        <v>173</v>
      </c>
      <c r="K6852">
        <v>3.7543449345694519E-3</v>
      </c>
      <c r="L6852" t="s">
        <v>163</v>
      </c>
    </row>
    <row r="6853" spans="9:12" x14ac:dyDescent="0.45">
      <c r="I6853" t="s">
        <v>245</v>
      </c>
      <c r="J6853" t="s">
        <v>174</v>
      </c>
      <c r="K6853">
        <v>5.9910972570257886E-3</v>
      </c>
      <c r="L6853" t="s">
        <v>163</v>
      </c>
    </row>
    <row r="6854" spans="9:12" x14ac:dyDescent="0.45">
      <c r="I6854" t="s">
        <v>245</v>
      </c>
      <c r="J6854" t="s">
        <v>415</v>
      </c>
      <c r="K6854">
        <v>5.0301939574993175E-2</v>
      </c>
      <c r="L6854" t="s">
        <v>163</v>
      </c>
    </row>
    <row r="6855" spans="9:12" x14ac:dyDescent="0.45">
      <c r="I6855" t="s">
        <v>245</v>
      </c>
      <c r="J6855" t="s">
        <v>416</v>
      </c>
      <c r="K6855">
        <v>6.7016568918855015E-3</v>
      </c>
      <c r="L6855" t="s">
        <v>163</v>
      </c>
    </row>
    <row r="6856" spans="9:12" x14ac:dyDescent="0.45">
      <c r="I6856" t="s">
        <v>245</v>
      </c>
      <c r="J6856" t="s">
        <v>417</v>
      </c>
      <c r="K6856">
        <v>9.4730522468217653E-3</v>
      </c>
      <c r="L6856" t="s">
        <v>163</v>
      </c>
    </row>
    <row r="6857" spans="9:12" x14ac:dyDescent="0.45">
      <c r="I6857" t="s">
        <v>245</v>
      </c>
      <c r="J6857" t="s">
        <v>452</v>
      </c>
      <c r="K6857">
        <v>2.4175022433636276E-3</v>
      </c>
      <c r="L6857" t="s">
        <v>163</v>
      </c>
    </row>
    <row r="6858" spans="9:12" x14ac:dyDescent="0.45">
      <c r="I6858" t="s">
        <v>245</v>
      </c>
      <c r="J6858" t="s">
        <v>453</v>
      </c>
      <c r="K6858">
        <v>0</v>
      </c>
      <c r="L6858" t="s">
        <v>163</v>
      </c>
    </row>
    <row r="6859" spans="9:12" x14ac:dyDescent="0.45">
      <c r="I6859" t="s">
        <v>245</v>
      </c>
      <c r="J6859" t="s">
        <v>418</v>
      </c>
      <c r="K6859">
        <v>0</v>
      </c>
      <c r="L6859" t="s">
        <v>163</v>
      </c>
    </row>
    <row r="6860" spans="9:12" x14ac:dyDescent="0.45">
      <c r="I6860" t="s">
        <v>245</v>
      </c>
      <c r="J6860" t="s">
        <v>419</v>
      </c>
      <c r="K6860">
        <v>3.5712076182158477E-3</v>
      </c>
      <c r="L6860" t="s">
        <v>163</v>
      </c>
    </row>
    <row r="6861" spans="9:12" x14ac:dyDescent="0.45">
      <c r="I6861" t="s">
        <v>245</v>
      </c>
      <c r="J6861" t="s">
        <v>420</v>
      </c>
      <c r="K6861">
        <v>5.5681535538392472E-3</v>
      </c>
      <c r="L6861" t="s">
        <v>163</v>
      </c>
    </row>
    <row r="6862" spans="9:12" x14ac:dyDescent="0.45">
      <c r="I6862" t="s">
        <v>245</v>
      </c>
      <c r="J6862" t="s">
        <v>421</v>
      </c>
      <c r="K6862">
        <v>4.85384702106181E-2</v>
      </c>
      <c r="L6862" t="s">
        <v>163</v>
      </c>
    </row>
    <row r="6863" spans="9:12" x14ac:dyDescent="0.45">
      <c r="I6863" t="s">
        <v>245</v>
      </c>
      <c r="J6863" t="s">
        <v>422</v>
      </c>
      <c r="K6863">
        <v>6.2221571561924972E-3</v>
      </c>
      <c r="L6863" t="s">
        <v>163</v>
      </c>
    </row>
    <row r="6864" spans="9:12" x14ac:dyDescent="0.45">
      <c r="I6864" t="s">
        <v>245</v>
      </c>
      <c r="J6864" t="s">
        <v>423</v>
      </c>
      <c r="K6864">
        <v>9.1146498845895239E-3</v>
      </c>
      <c r="L6864" t="s">
        <v>163</v>
      </c>
    </row>
    <row r="6865" spans="9:12" x14ac:dyDescent="0.45">
      <c r="I6865" t="s">
        <v>245</v>
      </c>
      <c r="J6865" t="s">
        <v>454</v>
      </c>
      <c r="K6865">
        <v>4.0863222269823998E-4</v>
      </c>
      <c r="L6865" t="s">
        <v>163</v>
      </c>
    </row>
    <row r="6866" spans="9:12" x14ac:dyDescent="0.45">
      <c r="I6866" t="s">
        <v>245</v>
      </c>
      <c r="J6866" t="s">
        <v>455</v>
      </c>
      <c r="K6866">
        <v>0</v>
      </c>
      <c r="L6866" t="s">
        <v>163</v>
      </c>
    </row>
    <row r="6867" spans="9:12" x14ac:dyDescent="0.45">
      <c r="I6867" t="s">
        <v>245</v>
      </c>
      <c r="J6867" t="s">
        <v>424</v>
      </c>
      <c r="K6867">
        <v>0</v>
      </c>
      <c r="L6867" t="s">
        <v>163</v>
      </c>
    </row>
    <row r="6868" spans="9:12" x14ac:dyDescent="0.45">
      <c r="I6868" t="s">
        <v>245</v>
      </c>
      <c r="J6868" t="s">
        <v>425</v>
      </c>
      <c r="K6868">
        <v>2.7261145520635437E-3</v>
      </c>
      <c r="L6868" t="s">
        <v>163</v>
      </c>
    </row>
    <row r="6869" spans="9:12" x14ac:dyDescent="0.45">
      <c r="I6869" t="s">
        <v>245</v>
      </c>
      <c r="J6869" t="s">
        <v>426</v>
      </c>
      <c r="K6869">
        <v>4.414287840591326E-3</v>
      </c>
      <c r="L6869" t="s">
        <v>163</v>
      </c>
    </row>
    <row r="6870" spans="9:12" x14ac:dyDescent="0.45">
      <c r="I6870" t="s">
        <v>245</v>
      </c>
      <c r="J6870" t="s">
        <v>427</v>
      </c>
      <c r="K6870">
        <v>4.3890631299019281E-2</v>
      </c>
      <c r="L6870" t="s">
        <v>163</v>
      </c>
    </row>
    <row r="6871" spans="9:12" x14ac:dyDescent="0.45">
      <c r="I6871" t="s">
        <v>245</v>
      </c>
      <c r="J6871" t="s">
        <v>428</v>
      </c>
      <c r="K6871">
        <v>5.8231261874749597E-3</v>
      </c>
      <c r="L6871" t="s">
        <v>163</v>
      </c>
    </row>
    <row r="6872" spans="9:12" x14ac:dyDescent="0.45">
      <c r="I6872" t="s">
        <v>245</v>
      </c>
      <c r="J6872" t="s">
        <v>429</v>
      </c>
      <c r="K6872">
        <v>8.2124064800017209E-3</v>
      </c>
      <c r="L6872" t="s">
        <v>163</v>
      </c>
    </row>
    <row r="6873" spans="9:12" x14ac:dyDescent="0.45">
      <c r="I6873" t="s">
        <v>245</v>
      </c>
      <c r="J6873" t="s">
        <v>456</v>
      </c>
      <c r="K6873">
        <v>1.4325322544235636E-4</v>
      </c>
      <c r="L6873" t="s">
        <v>163</v>
      </c>
    </row>
    <row r="6874" spans="9:12" x14ac:dyDescent="0.45">
      <c r="I6874" t="s">
        <v>245</v>
      </c>
      <c r="J6874" t="s">
        <v>457</v>
      </c>
      <c r="K6874">
        <v>0</v>
      </c>
      <c r="L6874" t="s">
        <v>163</v>
      </c>
    </row>
    <row r="6875" spans="9:12" x14ac:dyDescent="0.45">
      <c r="I6875" t="s">
        <v>245</v>
      </c>
      <c r="J6875" t="s">
        <v>430</v>
      </c>
      <c r="K6875">
        <v>0</v>
      </c>
      <c r="L6875" t="s">
        <v>163</v>
      </c>
    </row>
    <row r="6876" spans="9:12" x14ac:dyDescent="0.45">
      <c r="I6876" t="s">
        <v>245</v>
      </c>
      <c r="J6876" t="s">
        <v>431</v>
      </c>
      <c r="K6876">
        <v>3.4115888667320786E-3</v>
      </c>
      <c r="L6876" t="s">
        <v>163</v>
      </c>
    </row>
    <row r="6877" spans="9:12" x14ac:dyDescent="0.45">
      <c r="I6877" t="s">
        <v>245</v>
      </c>
      <c r="J6877" t="s">
        <v>432</v>
      </c>
      <c r="K6877">
        <v>5.0476491845158136E-3</v>
      </c>
      <c r="L6877" t="s">
        <v>163</v>
      </c>
    </row>
    <row r="6878" spans="9:12" x14ac:dyDescent="0.45">
      <c r="I6878" t="s">
        <v>245</v>
      </c>
      <c r="J6878" t="s">
        <v>433</v>
      </c>
      <c r="K6878">
        <v>4.9228141328973518E-2</v>
      </c>
      <c r="L6878" t="s">
        <v>163</v>
      </c>
    </row>
    <row r="6879" spans="9:12" x14ac:dyDescent="0.45">
      <c r="I6879" t="s">
        <v>245</v>
      </c>
      <c r="J6879" t="s">
        <v>434</v>
      </c>
      <c r="K6879">
        <v>6.7618717565515315E-3</v>
      </c>
      <c r="L6879" t="s">
        <v>163</v>
      </c>
    </row>
    <row r="6880" spans="9:12" x14ac:dyDescent="0.45">
      <c r="I6880" t="s">
        <v>245</v>
      </c>
      <c r="J6880" t="s">
        <v>435</v>
      </c>
      <c r="K6880">
        <v>1.0373514990709615E-2</v>
      </c>
      <c r="L6880" t="s">
        <v>163</v>
      </c>
    </row>
    <row r="6881" spans="9:12" x14ac:dyDescent="0.45">
      <c r="I6881" t="s">
        <v>245</v>
      </c>
      <c r="J6881" t="s">
        <v>458</v>
      </c>
      <c r="K6881">
        <v>1.8870558370671507E-3</v>
      </c>
      <c r="L6881" t="s">
        <v>163</v>
      </c>
    </row>
    <row r="6882" spans="9:12" x14ac:dyDescent="0.45">
      <c r="I6882" t="s">
        <v>245</v>
      </c>
      <c r="J6882" t="s">
        <v>459</v>
      </c>
      <c r="K6882">
        <v>0</v>
      </c>
      <c r="L6882" t="s">
        <v>163</v>
      </c>
    </row>
    <row r="6883" spans="9:12" x14ac:dyDescent="0.45">
      <c r="I6883" t="s">
        <v>245</v>
      </c>
      <c r="J6883" t="s">
        <v>460</v>
      </c>
      <c r="K6883">
        <v>0</v>
      </c>
      <c r="L6883" t="s">
        <v>163</v>
      </c>
    </row>
    <row r="6884" spans="9:12" x14ac:dyDescent="0.45">
      <c r="I6884" t="s">
        <v>245</v>
      </c>
      <c r="J6884" t="s">
        <v>461</v>
      </c>
      <c r="K6884">
        <v>3.88843301987853E-3</v>
      </c>
      <c r="L6884" t="s">
        <v>163</v>
      </c>
    </row>
    <row r="6885" spans="9:12" x14ac:dyDescent="0.45">
      <c r="I6885" t="s">
        <v>245</v>
      </c>
      <c r="J6885" t="s">
        <v>462</v>
      </c>
      <c r="K6885">
        <v>6.5215685105220649E-3</v>
      </c>
      <c r="L6885" t="s">
        <v>163</v>
      </c>
    </row>
    <row r="6886" spans="9:12" x14ac:dyDescent="0.45">
      <c r="I6886" t="s">
        <v>245</v>
      </c>
      <c r="J6886" t="s">
        <v>463</v>
      </c>
      <c r="K6886">
        <v>5.953199929482416E-2</v>
      </c>
      <c r="L6886" t="s">
        <v>163</v>
      </c>
    </row>
    <row r="6887" spans="9:12" x14ac:dyDescent="0.45">
      <c r="I6887" t="s">
        <v>245</v>
      </c>
      <c r="J6887" t="s">
        <v>464</v>
      </c>
      <c r="K6887">
        <v>8.6102286363479632E-3</v>
      </c>
      <c r="L6887" t="s">
        <v>163</v>
      </c>
    </row>
    <row r="6888" spans="9:12" x14ac:dyDescent="0.45">
      <c r="I6888" t="s">
        <v>245</v>
      </c>
      <c r="J6888" t="s">
        <v>465</v>
      </c>
      <c r="K6888">
        <v>1.3161962698301194E-2</v>
      </c>
      <c r="L6888" t="s">
        <v>163</v>
      </c>
    </row>
    <row r="6889" spans="9:12" x14ac:dyDescent="0.45">
      <c r="I6889" t="s">
        <v>245</v>
      </c>
      <c r="J6889" t="s">
        <v>466</v>
      </c>
      <c r="K6889">
        <v>3.5725914476523943E-3</v>
      </c>
      <c r="L6889" t="s">
        <v>163</v>
      </c>
    </row>
    <row r="6890" spans="9:12" x14ac:dyDescent="0.45">
      <c r="I6890" t="s">
        <v>245</v>
      </c>
      <c r="J6890" t="s">
        <v>467</v>
      </c>
      <c r="K6890">
        <v>0</v>
      </c>
      <c r="L6890" t="s">
        <v>163</v>
      </c>
    </row>
    <row r="6891" spans="9:12" x14ac:dyDescent="0.45">
      <c r="I6891" t="s">
        <v>245</v>
      </c>
      <c r="J6891" t="s">
        <v>468</v>
      </c>
      <c r="K6891">
        <v>0</v>
      </c>
      <c r="L6891" t="s">
        <v>163</v>
      </c>
    </row>
    <row r="6892" spans="9:12" x14ac:dyDescent="0.45">
      <c r="I6892" t="s">
        <v>245</v>
      </c>
      <c r="J6892" t="s">
        <v>469</v>
      </c>
      <c r="K6892">
        <v>4.6113003566905664E-3</v>
      </c>
      <c r="L6892" t="s">
        <v>163</v>
      </c>
    </row>
    <row r="6893" spans="9:12" x14ac:dyDescent="0.45">
      <c r="I6893" t="s">
        <v>245</v>
      </c>
      <c r="J6893" t="s">
        <v>470</v>
      </c>
      <c r="K6893">
        <v>7.1970060915897086E-3</v>
      </c>
      <c r="L6893" t="s">
        <v>163</v>
      </c>
    </row>
    <row r="6894" spans="9:12" x14ac:dyDescent="0.45">
      <c r="I6894" t="s">
        <v>245</v>
      </c>
      <c r="J6894" t="s">
        <v>471</v>
      </c>
      <c r="K6894">
        <v>5.9451378916270378E-2</v>
      </c>
      <c r="L6894" t="s">
        <v>163</v>
      </c>
    </row>
    <row r="6895" spans="9:12" x14ac:dyDescent="0.45">
      <c r="I6895" t="s">
        <v>245</v>
      </c>
      <c r="J6895" t="s">
        <v>472</v>
      </c>
      <c r="K6895">
        <v>8.3172851757268226E-3</v>
      </c>
      <c r="L6895" t="s">
        <v>163</v>
      </c>
    </row>
    <row r="6896" spans="9:12" x14ac:dyDescent="0.45">
      <c r="I6896" t="s">
        <v>245</v>
      </c>
      <c r="J6896" t="s">
        <v>473</v>
      </c>
      <c r="K6896">
        <v>1.1826440915180331E-2</v>
      </c>
      <c r="L6896" t="s">
        <v>163</v>
      </c>
    </row>
    <row r="6897" spans="9:12" x14ac:dyDescent="0.45">
      <c r="I6897" t="s">
        <v>245</v>
      </c>
      <c r="J6897" t="s">
        <v>474</v>
      </c>
      <c r="K6897">
        <v>3.1485905993014762E-3</v>
      </c>
      <c r="L6897" t="s">
        <v>163</v>
      </c>
    </row>
    <row r="6898" spans="9:12" x14ac:dyDescent="0.45">
      <c r="I6898" t="s">
        <v>245</v>
      </c>
      <c r="J6898" t="s">
        <v>475</v>
      </c>
      <c r="K6898">
        <v>0</v>
      </c>
      <c r="L6898" t="s">
        <v>163</v>
      </c>
    </row>
    <row r="6899" spans="9:12" x14ac:dyDescent="0.45">
      <c r="I6899" t="s">
        <v>245</v>
      </c>
      <c r="J6899" t="s">
        <v>476</v>
      </c>
      <c r="K6899">
        <v>1.4997433625007794E-3</v>
      </c>
      <c r="L6899" t="s">
        <v>163</v>
      </c>
    </row>
    <row r="6900" spans="9:12" x14ac:dyDescent="0.45">
      <c r="I6900" t="s">
        <v>245</v>
      </c>
      <c r="J6900" t="s">
        <v>477</v>
      </c>
      <c r="K6900">
        <v>4.9554077571928624E-3</v>
      </c>
      <c r="L6900" t="s">
        <v>163</v>
      </c>
    </row>
    <row r="6901" spans="9:12" x14ac:dyDescent="0.45">
      <c r="I6901" t="s">
        <v>245</v>
      </c>
      <c r="J6901" t="s">
        <v>478</v>
      </c>
      <c r="K6901">
        <v>7.250783975500494E-3</v>
      </c>
      <c r="L6901" t="s">
        <v>163</v>
      </c>
    </row>
    <row r="6902" spans="9:12" x14ac:dyDescent="0.45">
      <c r="I6902" t="s">
        <v>245</v>
      </c>
      <c r="J6902" t="s">
        <v>479</v>
      </c>
      <c r="K6902">
        <v>5.82077119421609E-2</v>
      </c>
      <c r="L6902" t="s">
        <v>163</v>
      </c>
    </row>
    <row r="6903" spans="9:12" x14ac:dyDescent="0.45">
      <c r="I6903" t="s">
        <v>245</v>
      </c>
      <c r="J6903" t="s">
        <v>480</v>
      </c>
      <c r="K6903">
        <v>8.0183606255056789E-3</v>
      </c>
      <c r="L6903" t="s">
        <v>163</v>
      </c>
    </row>
    <row r="6904" spans="9:12" x14ac:dyDescent="0.45">
      <c r="I6904" t="s">
        <v>245</v>
      </c>
      <c r="J6904" t="s">
        <v>481</v>
      </c>
      <c r="K6904">
        <v>1.0809857492852631E-2</v>
      </c>
      <c r="L6904" t="s">
        <v>163</v>
      </c>
    </row>
    <row r="6905" spans="9:12" x14ac:dyDescent="0.45">
      <c r="I6905" t="s">
        <v>245</v>
      </c>
      <c r="J6905" t="s">
        <v>482</v>
      </c>
      <c r="K6905">
        <v>2.3019966403601579E-3</v>
      </c>
      <c r="L6905" t="s">
        <v>163</v>
      </c>
    </row>
    <row r="6906" spans="9:12" x14ac:dyDescent="0.45">
      <c r="I6906" t="s">
        <v>245</v>
      </c>
      <c r="J6906" t="s">
        <v>483</v>
      </c>
      <c r="K6906">
        <v>0</v>
      </c>
      <c r="L6906" t="s">
        <v>163</v>
      </c>
    </row>
    <row r="6907" spans="9:12" x14ac:dyDescent="0.45">
      <c r="I6907" t="s">
        <v>245</v>
      </c>
      <c r="J6907" t="s">
        <v>484</v>
      </c>
      <c r="K6907">
        <v>2.8656624934623202E-3</v>
      </c>
      <c r="L6907" t="s">
        <v>163</v>
      </c>
    </row>
    <row r="6908" spans="9:12" x14ac:dyDescent="0.45">
      <c r="I6908" t="s">
        <v>245</v>
      </c>
      <c r="J6908" t="s">
        <v>485</v>
      </c>
      <c r="K6908">
        <v>4.8212406215636886E-3</v>
      </c>
      <c r="L6908" t="s">
        <v>163</v>
      </c>
    </row>
    <row r="6909" spans="9:12" x14ac:dyDescent="0.45">
      <c r="I6909" t="s">
        <v>245</v>
      </c>
      <c r="J6909" t="s">
        <v>486</v>
      </c>
      <c r="K6909">
        <v>6.8979786459540202E-3</v>
      </c>
      <c r="L6909" t="s">
        <v>163</v>
      </c>
    </row>
    <row r="6910" spans="9:12" x14ac:dyDescent="0.45">
      <c r="I6910" t="s">
        <v>245</v>
      </c>
      <c r="J6910" t="s">
        <v>487</v>
      </c>
      <c r="K6910">
        <v>5.3550301395200013E-2</v>
      </c>
      <c r="L6910" t="s">
        <v>163</v>
      </c>
    </row>
    <row r="6911" spans="9:12" x14ac:dyDescent="0.45">
      <c r="I6911" t="s">
        <v>245</v>
      </c>
      <c r="J6911" t="s">
        <v>488</v>
      </c>
      <c r="K6911">
        <v>7.806533545761999E-3</v>
      </c>
      <c r="L6911" t="s">
        <v>163</v>
      </c>
    </row>
    <row r="6912" spans="9:12" x14ac:dyDescent="0.45">
      <c r="I6912" t="s">
        <v>245</v>
      </c>
      <c r="J6912" t="s">
        <v>489</v>
      </c>
      <c r="K6912">
        <v>1.1439596064761325E-2</v>
      </c>
      <c r="L6912" t="s">
        <v>163</v>
      </c>
    </row>
    <row r="6913" spans="9:12" x14ac:dyDescent="0.45">
      <c r="I6913" t="s">
        <v>245</v>
      </c>
      <c r="J6913" t="s">
        <v>490</v>
      </c>
      <c r="K6913">
        <v>2.9783990542957563E-3</v>
      </c>
      <c r="L6913" t="s">
        <v>163</v>
      </c>
    </row>
    <row r="6914" spans="9:12" x14ac:dyDescent="0.45">
      <c r="I6914" t="s">
        <v>245</v>
      </c>
      <c r="J6914" t="s">
        <v>491</v>
      </c>
      <c r="K6914">
        <v>0</v>
      </c>
      <c r="L6914" t="s">
        <v>163</v>
      </c>
    </row>
    <row r="6915" spans="9:12" x14ac:dyDescent="0.45">
      <c r="I6915" t="s">
        <v>245</v>
      </c>
      <c r="J6915" t="s">
        <v>492</v>
      </c>
      <c r="K6915">
        <v>1.8667848653738995E-3</v>
      </c>
      <c r="L6915" t="s">
        <v>163</v>
      </c>
    </row>
    <row r="6916" spans="9:12" x14ac:dyDescent="0.45">
      <c r="I6916" t="s">
        <v>245</v>
      </c>
      <c r="J6916" t="s">
        <v>493</v>
      </c>
      <c r="K6916">
        <v>4.1211147215482625E-3</v>
      </c>
      <c r="L6916" t="s">
        <v>163</v>
      </c>
    </row>
    <row r="6917" spans="9:12" x14ac:dyDescent="0.45">
      <c r="I6917" t="s">
        <v>245</v>
      </c>
      <c r="J6917" t="s">
        <v>494</v>
      </c>
      <c r="K6917">
        <v>6.4385933512776505E-3</v>
      </c>
      <c r="L6917" t="s">
        <v>163</v>
      </c>
    </row>
    <row r="6918" spans="9:12" x14ac:dyDescent="0.45">
      <c r="I6918" t="s">
        <v>245</v>
      </c>
      <c r="J6918" t="s">
        <v>495</v>
      </c>
      <c r="K6918">
        <v>5.5246501280327029E-2</v>
      </c>
      <c r="L6918" t="s">
        <v>163</v>
      </c>
    </row>
    <row r="6919" spans="9:12" x14ac:dyDescent="0.45">
      <c r="I6919" t="s">
        <v>245</v>
      </c>
      <c r="J6919" t="s">
        <v>496</v>
      </c>
      <c r="K6919">
        <v>8.0991076184145083E-3</v>
      </c>
      <c r="L6919" t="s">
        <v>163</v>
      </c>
    </row>
    <row r="6920" spans="9:12" x14ac:dyDescent="0.45">
      <c r="I6920" t="s">
        <v>245</v>
      </c>
      <c r="J6920" t="s">
        <v>497</v>
      </c>
      <c r="K6920">
        <v>1.1543228916987844E-2</v>
      </c>
      <c r="L6920" t="s">
        <v>163</v>
      </c>
    </row>
    <row r="6921" spans="9:12" x14ac:dyDescent="0.45">
      <c r="I6921" t="s">
        <v>245</v>
      </c>
      <c r="J6921" t="s">
        <v>498</v>
      </c>
      <c r="K6921">
        <v>2.7894835610781958E-3</v>
      </c>
      <c r="L6921" t="s">
        <v>163</v>
      </c>
    </row>
    <row r="6922" spans="9:12" x14ac:dyDescent="0.45">
      <c r="I6922" t="s">
        <v>245</v>
      </c>
      <c r="J6922" t="s">
        <v>499</v>
      </c>
      <c r="K6922">
        <v>0</v>
      </c>
      <c r="L6922" t="s">
        <v>163</v>
      </c>
    </row>
    <row r="6923" spans="9:12" x14ac:dyDescent="0.45">
      <c r="I6923" t="s">
        <v>246</v>
      </c>
      <c r="J6923" t="s">
        <v>162</v>
      </c>
      <c r="K6923">
        <v>0</v>
      </c>
      <c r="L6923" t="s">
        <v>163</v>
      </c>
    </row>
    <row r="6924" spans="9:12" x14ac:dyDescent="0.45">
      <c r="I6924" t="s">
        <v>246</v>
      </c>
      <c r="J6924" t="s">
        <v>164</v>
      </c>
      <c r="K6924">
        <v>1.7080918628995293E-3</v>
      </c>
      <c r="L6924" t="s">
        <v>163</v>
      </c>
    </row>
    <row r="6925" spans="9:12" x14ac:dyDescent="0.45">
      <c r="I6925" t="s">
        <v>246</v>
      </c>
      <c r="J6925" t="s">
        <v>165</v>
      </c>
      <c r="K6925">
        <v>3.6103804481219075E-3</v>
      </c>
      <c r="L6925" t="s">
        <v>163</v>
      </c>
    </row>
    <row r="6926" spans="9:12" x14ac:dyDescent="0.45">
      <c r="I6926" t="s">
        <v>246</v>
      </c>
      <c r="J6926" t="s">
        <v>406</v>
      </c>
      <c r="K6926">
        <v>4.6358288092907179E-2</v>
      </c>
      <c r="L6926" t="s">
        <v>163</v>
      </c>
    </row>
    <row r="6927" spans="9:12" x14ac:dyDescent="0.45">
      <c r="I6927" t="s">
        <v>246</v>
      </c>
      <c r="J6927" t="s">
        <v>407</v>
      </c>
      <c r="K6927">
        <v>7.422540270640432E-3</v>
      </c>
      <c r="L6927" t="s">
        <v>163</v>
      </c>
    </row>
    <row r="6928" spans="9:12" x14ac:dyDescent="0.45">
      <c r="I6928" t="s">
        <v>246</v>
      </c>
      <c r="J6928" t="s">
        <v>408</v>
      </c>
      <c r="K6928">
        <v>1.1154560014223328E-2</v>
      </c>
      <c r="L6928" t="s">
        <v>163</v>
      </c>
    </row>
    <row r="6929" spans="9:12" x14ac:dyDescent="0.45">
      <c r="I6929" t="s">
        <v>246</v>
      </c>
      <c r="J6929" t="s">
        <v>446</v>
      </c>
      <c r="K6929">
        <v>2.8569591759619885E-3</v>
      </c>
      <c r="L6929" t="s">
        <v>163</v>
      </c>
    </row>
    <row r="6930" spans="9:12" x14ac:dyDescent="0.45">
      <c r="I6930" t="s">
        <v>246</v>
      </c>
      <c r="J6930" t="s">
        <v>447</v>
      </c>
      <c r="K6930">
        <v>4.3807136197988471E-5</v>
      </c>
      <c r="L6930" t="s">
        <v>163</v>
      </c>
    </row>
    <row r="6931" spans="9:12" x14ac:dyDescent="0.45">
      <c r="I6931" t="s">
        <v>246</v>
      </c>
      <c r="J6931" t="s">
        <v>166</v>
      </c>
      <c r="K6931">
        <v>0</v>
      </c>
      <c r="L6931" t="s">
        <v>163</v>
      </c>
    </row>
    <row r="6932" spans="9:12" x14ac:dyDescent="0.45">
      <c r="I6932" t="s">
        <v>246</v>
      </c>
      <c r="J6932" t="s">
        <v>167</v>
      </c>
      <c r="K6932">
        <v>1.5548358962978286E-3</v>
      </c>
      <c r="L6932" t="s">
        <v>163</v>
      </c>
    </row>
    <row r="6933" spans="9:12" x14ac:dyDescent="0.45">
      <c r="I6933" t="s">
        <v>246</v>
      </c>
      <c r="J6933" t="s">
        <v>168</v>
      </c>
      <c r="K6933">
        <v>2.9627274039373055E-3</v>
      </c>
      <c r="L6933" t="s">
        <v>163</v>
      </c>
    </row>
    <row r="6934" spans="9:12" x14ac:dyDescent="0.45">
      <c r="I6934" t="s">
        <v>246</v>
      </c>
      <c r="J6934" t="s">
        <v>409</v>
      </c>
      <c r="K6934">
        <v>3.9816852454565642E-2</v>
      </c>
      <c r="L6934" t="s">
        <v>163</v>
      </c>
    </row>
    <row r="6935" spans="9:12" x14ac:dyDescent="0.45">
      <c r="I6935" t="s">
        <v>246</v>
      </c>
      <c r="J6935" t="s">
        <v>410</v>
      </c>
      <c r="K6935">
        <v>6.7888568095730512E-3</v>
      </c>
      <c r="L6935" t="s">
        <v>163</v>
      </c>
    </row>
    <row r="6936" spans="9:12" x14ac:dyDescent="0.45">
      <c r="I6936" t="s">
        <v>246</v>
      </c>
      <c r="J6936" t="s">
        <v>411</v>
      </c>
      <c r="K6936">
        <v>1.0587078018086105E-2</v>
      </c>
      <c r="L6936" t="s">
        <v>163</v>
      </c>
    </row>
    <row r="6937" spans="9:12" x14ac:dyDescent="0.45">
      <c r="I6937" t="s">
        <v>246</v>
      </c>
      <c r="J6937" t="s">
        <v>448</v>
      </c>
      <c r="K6937">
        <v>2.8131604586579015E-3</v>
      </c>
      <c r="L6937" t="s">
        <v>163</v>
      </c>
    </row>
    <row r="6938" spans="9:12" x14ac:dyDescent="0.45">
      <c r="I6938" t="s">
        <v>246</v>
      </c>
      <c r="J6938" t="s">
        <v>449</v>
      </c>
      <c r="K6938">
        <v>2.6973744072625267E-6</v>
      </c>
      <c r="L6938" t="s">
        <v>163</v>
      </c>
    </row>
    <row r="6939" spans="9:12" x14ac:dyDescent="0.45">
      <c r="I6939" t="s">
        <v>246</v>
      </c>
      <c r="J6939" t="s">
        <v>169</v>
      </c>
      <c r="K6939">
        <v>0</v>
      </c>
      <c r="L6939" t="s">
        <v>163</v>
      </c>
    </row>
    <row r="6940" spans="9:12" x14ac:dyDescent="0.45">
      <c r="I6940" t="s">
        <v>246</v>
      </c>
      <c r="J6940" t="s">
        <v>170</v>
      </c>
      <c r="K6940">
        <v>2.4536432311228389E-3</v>
      </c>
      <c r="L6940" t="s">
        <v>163</v>
      </c>
    </row>
    <row r="6941" spans="9:12" x14ac:dyDescent="0.45">
      <c r="I6941" t="s">
        <v>246</v>
      </c>
      <c r="J6941" t="s">
        <v>171</v>
      </c>
      <c r="K6941">
        <v>4.4612509009198274E-3</v>
      </c>
      <c r="L6941" t="s">
        <v>163</v>
      </c>
    </row>
    <row r="6942" spans="9:12" x14ac:dyDescent="0.45">
      <c r="I6942" t="s">
        <v>246</v>
      </c>
      <c r="J6942" t="s">
        <v>412</v>
      </c>
      <c r="K6942">
        <v>5.1540380548073882E-2</v>
      </c>
      <c r="L6942" t="s">
        <v>163</v>
      </c>
    </row>
    <row r="6943" spans="9:12" x14ac:dyDescent="0.45">
      <c r="I6943" t="s">
        <v>246</v>
      </c>
      <c r="J6943" t="s">
        <v>413</v>
      </c>
      <c r="K6943">
        <v>7.8697063976340183E-3</v>
      </c>
      <c r="L6943" t="s">
        <v>163</v>
      </c>
    </row>
    <row r="6944" spans="9:12" x14ac:dyDescent="0.45">
      <c r="I6944" t="s">
        <v>246</v>
      </c>
      <c r="J6944" t="s">
        <v>414</v>
      </c>
      <c r="K6944">
        <v>1.1072091296626283E-2</v>
      </c>
      <c r="L6944" t="s">
        <v>163</v>
      </c>
    </row>
    <row r="6945" spans="9:12" x14ac:dyDescent="0.45">
      <c r="I6945" t="s">
        <v>246</v>
      </c>
      <c r="J6945" t="s">
        <v>450</v>
      </c>
      <c r="K6945">
        <v>2.9163472892227938E-3</v>
      </c>
      <c r="L6945" t="s">
        <v>163</v>
      </c>
    </row>
    <row r="6946" spans="9:12" x14ac:dyDescent="0.45">
      <c r="I6946" t="s">
        <v>246</v>
      </c>
      <c r="J6946" t="s">
        <v>451</v>
      </c>
      <c r="K6946">
        <v>0</v>
      </c>
      <c r="L6946" t="s">
        <v>163</v>
      </c>
    </row>
    <row r="6947" spans="9:12" x14ac:dyDescent="0.45">
      <c r="I6947" t="s">
        <v>246</v>
      </c>
      <c r="J6947" t="s">
        <v>172</v>
      </c>
      <c r="K6947">
        <v>0</v>
      </c>
      <c r="L6947" t="s">
        <v>163</v>
      </c>
    </row>
    <row r="6948" spans="9:12" x14ac:dyDescent="0.45">
      <c r="I6948" t="s">
        <v>246</v>
      </c>
      <c r="J6948" t="s">
        <v>173</v>
      </c>
      <c r="K6948">
        <v>2.7602129242987072E-3</v>
      </c>
      <c r="L6948" t="s">
        <v>163</v>
      </c>
    </row>
    <row r="6949" spans="9:12" x14ac:dyDescent="0.45">
      <c r="I6949" t="s">
        <v>246</v>
      </c>
      <c r="J6949" t="s">
        <v>174</v>
      </c>
      <c r="K6949">
        <v>4.9009082189724355E-3</v>
      </c>
      <c r="L6949" t="s">
        <v>163</v>
      </c>
    </row>
    <row r="6950" spans="9:12" x14ac:dyDescent="0.45">
      <c r="I6950" t="s">
        <v>246</v>
      </c>
      <c r="J6950" t="s">
        <v>415</v>
      </c>
      <c r="K6950">
        <v>4.9500581374597639E-2</v>
      </c>
      <c r="L6950" t="s">
        <v>163</v>
      </c>
    </row>
    <row r="6951" spans="9:12" x14ac:dyDescent="0.45">
      <c r="I6951" t="s">
        <v>246</v>
      </c>
      <c r="J6951" t="s">
        <v>416</v>
      </c>
      <c r="K6951">
        <v>7.4662310287326381E-3</v>
      </c>
      <c r="L6951" t="s">
        <v>163</v>
      </c>
    </row>
    <row r="6952" spans="9:12" x14ac:dyDescent="0.45">
      <c r="I6952" t="s">
        <v>246</v>
      </c>
      <c r="J6952" t="s">
        <v>417</v>
      </c>
      <c r="K6952">
        <v>1.0883167634136957E-2</v>
      </c>
      <c r="L6952" t="s">
        <v>163</v>
      </c>
    </row>
    <row r="6953" spans="9:12" x14ac:dyDescent="0.45">
      <c r="I6953" t="s">
        <v>246</v>
      </c>
      <c r="J6953" t="s">
        <v>452</v>
      </c>
      <c r="K6953">
        <v>3.0982478850160931E-3</v>
      </c>
      <c r="L6953" t="s">
        <v>163</v>
      </c>
    </row>
    <row r="6954" spans="9:12" x14ac:dyDescent="0.45">
      <c r="I6954" t="s">
        <v>246</v>
      </c>
      <c r="J6954" t="s">
        <v>453</v>
      </c>
      <c r="K6954">
        <v>0</v>
      </c>
      <c r="L6954" t="s">
        <v>163</v>
      </c>
    </row>
    <row r="6955" spans="9:12" x14ac:dyDescent="0.45">
      <c r="I6955" t="s">
        <v>246</v>
      </c>
      <c r="J6955" t="s">
        <v>418</v>
      </c>
      <c r="K6955">
        <v>0</v>
      </c>
      <c r="L6955" t="s">
        <v>163</v>
      </c>
    </row>
    <row r="6956" spans="9:12" x14ac:dyDescent="0.45">
      <c r="I6956" t="s">
        <v>246</v>
      </c>
      <c r="J6956" t="s">
        <v>419</v>
      </c>
      <c r="K6956">
        <v>2.9775908591636738E-3</v>
      </c>
      <c r="L6956" t="s">
        <v>163</v>
      </c>
    </row>
    <row r="6957" spans="9:12" x14ac:dyDescent="0.45">
      <c r="I6957" t="s">
        <v>246</v>
      </c>
      <c r="J6957" t="s">
        <v>420</v>
      </c>
      <c r="K6957">
        <v>5.0193647433627829E-3</v>
      </c>
      <c r="L6957" t="s">
        <v>163</v>
      </c>
    </row>
    <row r="6958" spans="9:12" x14ac:dyDescent="0.45">
      <c r="I6958" t="s">
        <v>246</v>
      </c>
      <c r="J6958" t="s">
        <v>421</v>
      </c>
      <c r="K6958">
        <v>5.2132112194769681E-2</v>
      </c>
      <c r="L6958" t="s">
        <v>163</v>
      </c>
    </row>
    <row r="6959" spans="9:12" x14ac:dyDescent="0.45">
      <c r="I6959" t="s">
        <v>246</v>
      </c>
      <c r="J6959" t="s">
        <v>422</v>
      </c>
      <c r="K6959">
        <v>7.0407453660792391E-3</v>
      </c>
      <c r="L6959" t="s">
        <v>163</v>
      </c>
    </row>
    <row r="6960" spans="9:12" x14ac:dyDescent="0.45">
      <c r="I6960" t="s">
        <v>246</v>
      </c>
      <c r="J6960" t="s">
        <v>423</v>
      </c>
      <c r="K6960">
        <v>1.0417666481082369E-2</v>
      </c>
      <c r="L6960" t="s">
        <v>163</v>
      </c>
    </row>
    <row r="6961" spans="9:12" x14ac:dyDescent="0.45">
      <c r="I6961" t="s">
        <v>246</v>
      </c>
      <c r="J6961" t="s">
        <v>454</v>
      </c>
      <c r="K6961">
        <v>3.1658715417765704E-3</v>
      </c>
      <c r="L6961" t="s">
        <v>163</v>
      </c>
    </row>
    <row r="6962" spans="9:12" x14ac:dyDescent="0.45">
      <c r="I6962" t="s">
        <v>246</v>
      </c>
      <c r="J6962" t="s">
        <v>455</v>
      </c>
      <c r="K6962">
        <v>0</v>
      </c>
      <c r="L6962" t="s">
        <v>163</v>
      </c>
    </row>
    <row r="6963" spans="9:12" x14ac:dyDescent="0.45">
      <c r="I6963" t="s">
        <v>246</v>
      </c>
      <c r="J6963" t="s">
        <v>424</v>
      </c>
      <c r="K6963">
        <v>0</v>
      </c>
      <c r="L6963" t="s">
        <v>163</v>
      </c>
    </row>
    <row r="6964" spans="9:12" x14ac:dyDescent="0.45">
      <c r="I6964" t="s">
        <v>246</v>
      </c>
      <c r="J6964" t="s">
        <v>425</v>
      </c>
      <c r="K6964">
        <v>2.3944055992379532E-3</v>
      </c>
      <c r="L6964" t="s">
        <v>163</v>
      </c>
    </row>
    <row r="6965" spans="9:12" x14ac:dyDescent="0.45">
      <c r="I6965" t="s">
        <v>246</v>
      </c>
      <c r="J6965" t="s">
        <v>426</v>
      </c>
      <c r="K6965">
        <v>4.3924661080259981E-3</v>
      </c>
      <c r="L6965" t="s">
        <v>163</v>
      </c>
    </row>
    <row r="6966" spans="9:12" x14ac:dyDescent="0.45">
      <c r="I6966" t="s">
        <v>246</v>
      </c>
      <c r="J6966" t="s">
        <v>427</v>
      </c>
      <c r="K6966">
        <v>4.8409131575154002E-2</v>
      </c>
      <c r="L6966" t="s">
        <v>163</v>
      </c>
    </row>
    <row r="6967" spans="9:12" x14ac:dyDescent="0.45">
      <c r="I6967" t="s">
        <v>246</v>
      </c>
      <c r="J6967" t="s">
        <v>428</v>
      </c>
      <c r="K6967">
        <v>6.6641370216287158E-3</v>
      </c>
      <c r="L6967" t="s">
        <v>163</v>
      </c>
    </row>
    <row r="6968" spans="9:12" x14ac:dyDescent="0.45">
      <c r="I6968" t="s">
        <v>246</v>
      </c>
      <c r="J6968" t="s">
        <v>429</v>
      </c>
      <c r="K6968">
        <v>9.6301923730189951E-3</v>
      </c>
      <c r="L6968" t="s">
        <v>163</v>
      </c>
    </row>
    <row r="6969" spans="9:12" x14ac:dyDescent="0.45">
      <c r="I6969" t="s">
        <v>246</v>
      </c>
      <c r="J6969" t="s">
        <v>456</v>
      </c>
      <c r="K6969">
        <v>2.6724838270801329E-3</v>
      </c>
      <c r="L6969" t="s">
        <v>163</v>
      </c>
    </row>
    <row r="6970" spans="9:12" x14ac:dyDescent="0.45">
      <c r="I6970" t="s">
        <v>246</v>
      </c>
      <c r="J6970" t="s">
        <v>457</v>
      </c>
      <c r="K6970">
        <v>0</v>
      </c>
      <c r="L6970" t="s">
        <v>163</v>
      </c>
    </row>
    <row r="6971" spans="9:12" x14ac:dyDescent="0.45">
      <c r="I6971" t="s">
        <v>246</v>
      </c>
      <c r="J6971" t="s">
        <v>430</v>
      </c>
      <c r="K6971">
        <v>0</v>
      </c>
      <c r="L6971" t="s">
        <v>163</v>
      </c>
    </row>
    <row r="6972" spans="9:12" x14ac:dyDescent="0.45">
      <c r="I6972" t="s">
        <v>246</v>
      </c>
      <c r="J6972" t="s">
        <v>431</v>
      </c>
      <c r="K6972">
        <v>1.9986700021774532E-3</v>
      </c>
      <c r="L6972" t="s">
        <v>163</v>
      </c>
    </row>
    <row r="6973" spans="9:12" x14ac:dyDescent="0.45">
      <c r="I6973" t="s">
        <v>246</v>
      </c>
      <c r="J6973" t="s">
        <v>432</v>
      </c>
      <c r="K6973">
        <v>5.2738991821248415E-3</v>
      </c>
      <c r="L6973" t="s">
        <v>163</v>
      </c>
    </row>
    <row r="6974" spans="9:12" x14ac:dyDescent="0.45">
      <c r="I6974" t="s">
        <v>246</v>
      </c>
      <c r="J6974" t="s">
        <v>433</v>
      </c>
      <c r="K6974">
        <v>5.4146779097335028E-2</v>
      </c>
      <c r="L6974" t="s">
        <v>163</v>
      </c>
    </row>
    <row r="6975" spans="9:12" x14ac:dyDescent="0.45">
      <c r="I6975" t="s">
        <v>246</v>
      </c>
      <c r="J6975" t="s">
        <v>434</v>
      </c>
      <c r="K6975">
        <v>7.5707315405825048E-3</v>
      </c>
      <c r="L6975" t="s">
        <v>163</v>
      </c>
    </row>
    <row r="6976" spans="9:12" x14ac:dyDescent="0.45">
      <c r="I6976" t="s">
        <v>246</v>
      </c>
      <c r="J6976" t="s">
        <v>435</v>
      </c>
      <c r="K6976">
        <v>1.1718505586267769E-2</v>
      </c>
      <c r="L6976" t="s">
        <v>163</v>
      </c>
    </row>
    <row r="6977" spans="9:12" x14ac:dyDescent="0.45">
      <c r="I6977" t="s">
        <v>246</v>
      </c>
      <c r="J6977" t="s">
        <v>458</v>
      </c>
      <c r="K6977">
        <v>3.3875988258266713E-3</v>
      </c>
      <c r="L6977" t="s">
        <v>163</v>
      </c>
    </row>
    <row r="6978" spans="9:12" x14ac:dyDescent="0.45">
      <c r="I6978" t="s">
        <v>246</v>
      </c>
      <c r="J6978" t="s">
        <v>459</v>
      </c>
      <c r="K6978">
        <v>0</v>
      </c>
      <c r="L6978" t="s">
        <v>163</v>
      </c>
    </row>
    <row r="6979" spans="9:12" x14ac:dyDescent="0.45">
      <c r="I6979" t="s">
        <v>246</v>
      </c>
      <c r="J6979" t="s">
        <v>460</v>
      </c>
      <c r="K6979">
        <v>0</v>
      </c>
      <c r="L6979" t="s">
        <v>163</v>
      </c>
    </row>
    <row r="6980" spans="9:12" x14ac:dyDescent="0.45">
      <c r="I6980" t="s">
        <v>246</v>
      </c>
      <c r="J6980" t="s">
        <v>461</v>
      </c>
      <c r="K6980">
        <v>4.0057282615849343E-3</v>
      </c>
      <c r="L6980" t="s">
        <v>163</v>
      </c>
    </row>
    <row r="6981" spans="9:12" x14ac:dyDescent="0.45">
      <c r="I6981" t="s">
        <v>246</v>
      </c>
      <c r="J6981" t="s">
        <v>462</v>
      </c>
      <c r="K6981">
        <v>6.7004277607990307E-3</v>
      </c>
      <c r="L6981" t="s">
        <v>163</v>
      </c>
    </row>
    <row r="6982" spans="9:12" x14ac:dyDescent="0.45">
      <c r="I6982" t="s">
        <v>246</v>
      </c>
      <c r="J6982" t="s">
        <v>463</v>
      </c>
      <c r="K6982">
        <v>6.3877961525730775E-2</v>
      </c>
      <c r="L6982" t="s">
        <v>163</v>
      </c>
    </row>
    <row r="6983" spans="9:12" x14ac:dyDescent="0.45">
      <c r="I6983" t="s">
        <v>246</v>
      </c>
      <c r="J6983" t="s">
        <v>464</v>
      </c>
      <c r="K6983">
        <v>9.3902128464934953E-3</v>
      </c>
      <c r="L6983" t="s">
        <v>163</v>
      </c>
    </row>
    <row r="6984" spans="9:12" x14ac:dyDescent="0.45">
      <c r="I6984" t="s">
        <v>246</v>
      </c>
      <c r="J6984" t="s">
        <v>465</v>
      </c>
      <c r="K6984">
        <v>1.4424859057054863E-2</v>
      </c>
      <c r="L6984" t="s">
        <v>163</v>
      </c>
    </row>
    <row r="6985" spans="9:12" x14ac:dyDescent="0.45">
      <c r="I6985" t="s">
        <v>246</v>
      </c>
      <c r="J6985" t="s">
        <v>466</v>
      </c>
      <c r="K6985">
        <v>4.0136909308135576E-3</v>
      </c>
      <c r="L6985" t="s">
        <v>163</v>
      </c>
    </row>
    <row r="6986" spans="9:12" x14ac:dyDescent="0.45">
      <c r="I6986" t="s">
        <v>246</v>
      </c>
      <c r="J6986" t="s">
        <v>467</v>
      </c>
      <c r="K6986">
        <v>0</v>
      </c>
      <c r="L6986" t="s">
        <v>163</v>
      </c>
    </row>
    <row r="6987" spans="9:12" x14ac:dyDescent="0.45">
      <c r="I6987" t="s">
        <v>246</v>
      </c>
      <c r="J6987" t="s">
        <v>468</v>
      </c>
      <c r="K6987">
        <v>0</v>
      </c>
      <c r="L6987" t="s">
        <v>163</v>
      </c>
    </row>
    <row r="6988" spans="9:12" x14ac:dyDescent="0.45">
      <c r="I6988" t="s">
        <v>246</v>
      </c>
      <c r="J6988" t="s">
        <v>469</v>
      </c>
      <c r="K6988">
        <v>4.2245967028335038E-3</v>
      </c>
      <c r="L6988" t="s">
        <v>163</v>
      </c>
    </row>
    <row r="6989" spans="9:12" x14ac:dyDescent="0.45">
      <c r="I6989" t="s">
        <v>246</v>
      </c>
      <c r="J6989" t="s">
        <v>470</v>
      </c>
      <c r="K6989">
        <v>7.0827080593987993E-3</v>
      </c>
      <c r="L6989" t="s">
        <v>163</v>
      </c>
    </row>
    <row r="6990" spans="9:12" x14ac:dyDescent="0.45">
      <c r="I6990" t="s">
        <v>246</v>
      </c>
      <c r="J6990" t="s">
        <v>471</v>
      </c>
      <c r="K6990">
        <v>6.242036346165214E-2</v>
      </c>
      <c r="L6990" t="s">
        <v>163</v>
      </c>
    </row>
    <row r="6991" spans="9:12" x14ac:dyDescent="0.45">
      <c r="I6991" t="s">
        <v>246</v>
      </c>
      <c r="J6991" t="s">
        <v>472</v>
      </c>
      <c r="K6991">
        <v>9.2035616105239169E-3</v>
      </c>
      <c r="L6991" t="s">
        <v>163</v>
      </c>
    </row>
    <row r="6992" spans="9:12" x14ac:dyDescent="0.45">
      <c r="I6992" t="s">
        <v>246</v>
      </c>
      <c r="J6992" t="s">
        <v>473</v>
      </c>
      <c r="K6992">
        <v>1.3305004029251347E-2</v>
      </c>
      <c r="L6992" t="s">
        <v>163</v>
      </c>
    </row>
    <row r="6993" spans="9:12" x14ac:dyDescent="0.45">
      <c r="I6993" t="s">
        <v>246</v>
      </c>
      <c r="J6993" t="s">
        <v>474</v>
      </c>
      <c r="K6993">
        <v>3.2626014979185891E-3</v>
      </c>
      <c r="L6993" t="s">
        <v>163</v>
      </c>
    </row>
    <row r="6994" spans="9:12" x14ac:dyDescent="0.45">
      <c r="I6994" t="s">
        <v>246</v>
      </c>
      <c r="J6994" t="s">
        <v>475</v>
      </c>
      <c r="K6994">
        <v>0</v>
      </c>
      <c r="L6994" t="s">
        <v>163</v>
      </c>
    </row>
    <row r="6995" spans="9:12" x14ac:dyDescent="0.45">
      <c r="I6995" t="s">
        <v>246</v>
      </c>
      <c r="J6995" t="s">
        <v>476</v>
      </c>
      <c r="K6995">
        <v>4.8909159856956884E-8</v>
      </c>
      <c r="L6995" t="s">
        <v>163</v>
      </c>
    </row>
    <row r="6996" spans="9:12" x14ac:dyDescent="0.45">
      <c r="I6996" t="s">
        <v>246</v>
      </c>
      <c r="J6996" t="s">
        <v>477</v>
      </c>
      <c r="K6996">
        <v>3.5425262319390399E-3</v>
      </c>
      <c r="L6996" t="s">
        <v>163</v>
      </c>
    </row>
    <row r="6997" spans="9:12" x14ac:dyDescent="0.45">
      <c r="I6997" t="s">
        <v>246</v>
      </c>
      <c r="J6997" t="s">
        <v>478</v>
      </c>
      <c r="K6997">
        <v>6.2115538242730924E-3</v>
      </c>
      <c r="L6997" t="s">
        <v>163</v>
      </c>
    </row>
    <row r="6998" spans="9:12" x14ac:dyDescent="0.45">
      <c r="I6998" t="s">
        <v>246</v>
      </c>
      <c r="J6998" t="s">
        <v>479</v>
      </c>
      <c r="K6998">
        <v>5.8152851434819346E-2</v>
      </c>
      <c r="L6998" t="s">
        <v>163</v>
      </c>
    </row>
    <row r="6999" spans="9:12" x14ac:dyDescent="0.45">
      <c r="I6999" t="s">
        <v>246</v>
      </c>
      <c r="J6999" t="s">
        <v>480</v>
      </c>
      <c r="K6999">
        <v>8.6826418795203364E-3</v>
      </c>
      <c r="L6999" t="s">
        <v>163</v>
      </c>
    </row>
    <row r="7000" spans="9:12" x14ac:dyDescent="0.45">
      <c r="I7000" t="s">
        <v>246</v>
      </c>
      <c r="J7000" t="s">
        <v>481</v>
      </c>
      <c r="K7000">
        <v>1.1772361615019261E-2</v>
      </c>
      <c r="L7000" t="s">
        <v>163</v>
      </c>
    </row>
    <row r="7001" spans="9:12" x14ac:dyDescent="0.45">
      <c r="I7001" t="s">
        <v>246</v>
      </c>
      <c r="J7001" t="s">
        <v>482</v>
      </c>
      <c r="K7001">
        <v>2.5122349316179376E-3</v>
      </c>
      <c r="L7001" t="s">
        <v>163</v>
      </c>
    </row>
    <row r="7002" spans="9:12" x14ac:dyDescent="0.45">
      <c r="I7002" t="s">
        <v>246</v>
      </c>
      <c r="J7002" t="s">
        <v>483</v>
      </c>
      <c r="K7002">
        <v>0</v>
      </c>
      <c r="L7002" t="s">
        <v>163</v>
      </c>
    </row>
    <row r="7003" spans="9:12" x14ac:dyDescent="0.45">
      <c r="I7003" t="s">
        <v>246</v>
      </c>
      <c r="J7003" t="s">
        <v>484</v>
      </c>
      <c r="K7003">
        <v>2.9497508658379385E-4</v>
      </c>
      <c r="L7003" t="s">
        <v>163</v>
      </c>
    </row>
    <row r="7004" spans="9:12" x14ac:dyDescent="0.45">
      <c r="I7004" t="s">
        <v>246</v>
      </c>
      <c r="J7004" t="s">
        <v>485</v>
      </c>
      <c r="K7004">
        <v>3.072236010604335E-3</v>
      </c>
      <c r="L7004" t="s">
        <v>163</v>
      </c>
    </row>
    <row r="7005" spans="9:12" x14ac:dyDescent="0.45">
      <c r="I7005" t="s">
        <v>246</v>
      </c>
      <c r="J7005" t="s">
        <v>486</v>
      </c>
      <c r="K7005">
        <v>5.2643130204382714E-3</v>
      </c>
      <c r="L7005" t="s">
        <v>163</v>
      </c>
    </row>
    <row r="7006" spans="9:12" x14ac:dyDescent="0.45">
      <c r="I7006" t="s">
        <v>246</v>
      </c>
      <c r="J7006" t="s">
        <v>487</v>
      </c>
      <c r="K7006">
        <v>5.051655612782404E-2</v>
      </c>
      <c r="L7006" t="s">
        <v>163</v>
      </c>
    </row>
    <row r="7007" spans="9:12" x14ac:dyDescent="0.45">
      <c r="I7007" t="s">
        <v>246</v>
      </c>
      <c r="J7007" t="s">
        <v>488</v>
      </c>
      <c r="K7007">
        <v>8.1533833877243805E-3</v>
      </c>
      <c r="L7007" t="s">
        <v>163</v>
      </c>
    </row>
    <row r="7008" spans="9:12" x14ac:dyDescent="0.45">
      <c r="I7008" t="s">
        <v>246</v>
      </c>
      <c r="J7008" t="s">
        <v>489</v>
      </c>
      <c r="K7008">
        <v>1.1750694544844103E-2</v>
      </c>
      <c r="L7008" t="s">
        <v>163</v>
      </c>
    </row>
    <row r="7009" spans="9:12" x14ac:dyDescent="0.45">
      <c r="I7009" t="s">
        <v>246</v>
      </c>
      <c r="J7009" t="s">
        <v>490</v>
      </c>
      <c r="K7009">
        <v>2.8514673378892937E-3</v>
      </c>
      <c r="L7009" t="s">
        <v>163</v>
      </c>
    </row>
    <row r="7010" spans="9:12" x14ac:dyDescent="0.45">
      <c r="I7010" t="s">
        <v>246</v>
      </c>
      <c r="J7010" t="s">
        <v>491</v>
      </c>
      <c r="K7010">
        <v>0</v>
      </c>
      <c r="L7010" t="s">
        <v>163</v>
      </c>
    </row>
    <row r="7011" spans="9:12" x14ac:dyDescent="0.45">
      <c r="I7011" t="s">
        <v>246</v>
      </c>
      <c r="J7011" t="s">
        <v>492</v>
      </c>
      <c r="K7011">
        <v>2.6675030099181124E-5</v>
      </c>
      <c r="L7011" t="s">
        <v>163</v>
      </c>
    </row>
    <row r="7012" spans="9:12" x14ac:dyDescent="0.45">
      <c r="I7012" t="s">
        <v>246</v>
      </c>
      <c r="J7012" t="s">
        <v>493</v>
      </c>
      <c r="K7012">
        <v>3.0245898782528314E-3</v>
      </c>
      <c r="L7012" t="s">
        <v>163</v>
      </c>
    </row>
    <row r="7013" spans="9:12" x14ac:dyDescent="0.45">
      <c r="I7013" t="s">
        <v>246</v>
      </c>
      <c r="J7013" t="s">
        <v>494</v>
      </c>
      <c r="K7013">
        <v>5.4324907056677264E-3</v>
      </c>
      <c r="L7013" t="s">
        <v>163</v>
      </c>
    </row>
    <row r="7014" spans="9:12" x14ac:dyDescent="0.45">
      <c r="I7014" t="s">
        <v>246</v>
      </c>
      <c r="J7014" t="s">
        <v>495</v>
      </c>
      <c r="K7014">
        <v>5.5456330582295224E-2</v>
      </c>
      <c r="L7014" t="s">
        <v>163</v>
      </c>
    </row>
    <row r="7015" spans="9:12" x14ac:dyDescent="0.45">
      <c r="I7015" t="s">
        <v>246</v>
      </c>
      <c r="J7015" t="s">
        <v>496</v>
      </c>
      <c r="K7015">
        <v>9.0329319007081202E-3</v>
      </c>
      <c r="L7015" t="s">
        <v>163</v>
      </c>
    </row>
    <row r="7016" spans="9:12" x14ac:dyDescent="0.45">
      <c r="I7016" t="s">
        <v>246</v>
      </c>
      <c r="J7016" t="s">
        <v>497</v>
      </c>
      <c r="K7016">
        <v>1.3289806496853369E-2</v>
      </c>
      <c r="L7016" t="s">
        <v>163</v>
      </c>
    </row>
    <row r="7017" spans="9:12" x14ac:dyDescent="0.45">
      <c r="I7017" t="s">
        <v>246</v>
      </c>
      <c r="J7017" t="s">
        <v>498</v>
      </c>
      <c r="K7017">
        <v>3.4316592492851304E-3</v>
      </c>
      <c r="L7017" t="s">
        <v>163</v>
      </c>
    </row>
    <row r="7018" spans="9:12" x14ac:dyDescent="0.45">
      <c r="I7018" t="s">
        <v>246</v>
      </c>
      <c r="J7018" t="s">
        <v>499</v>
      </c>
      <c r="K7018">
        <v>0</v>
      </c>
      <c r="L7018" t="s">
        <v>163</v>
      </c>
    </row>
    <row r="7019" spans="9:12" x14ac:dyDescent="0.45">
      <c r="I7019" t="s">
        <v>247</v>
      </c>
      <c r="J7019" t="s">
        <v>162</v>
      </c>
      <c r="K7019">
        <v>0</v>
      </c>
      <c r="L7019" t="s">
        <v>163</v>
      </c>
    </row>
    <row r="7020" spans="9:12" x14ac:dyDescent="0.45">
      <c r="I7020" t="s">
        <v>247</v>
      </c>
      <c r="J7020" t="s">
        <v>164</v>
      </c>
      <c r="K7020">
        <v>2.2128859587535426E-3</v>
      </c>
      <c r="L7020" t="s">
        <v>163</v>
      </c>
    </row>
    <row r="7021" spans="9:12" x14ac:dyDescent="0.45">
      <c r="I7021" t="s">
        <v>247</v>
      </c>
      <c r="J7021" t="s">
        <v>165</v>
      </c>
      <c r="K7021">
        <v>4.4406873947218373E-3</v>
      </c>
      <c r="L7021" t="s">
        <v>163</v>
      </c>
    </row>
    <row r="7022" spans="9:12" x14ac:dyDescent="0.45">
      <c r="I7022" t="s">
        <v>247</v>
      </c>
      <c r="J7022" t="s">
        <v>406</v>
      </c>
      <c r="K7022">
        <v>4.8612874932693097E-2</v>
      </c>
      <c r="L7022" t="s">
        <v>163</v>
      </c>
    </row>
    <row r="7023" spans="9:12" x14ac:dyDescent="0.45">
      <c r="I7023" t="s">
        <v>247</v>
      </c>
      <c r="J7023" t="s">
        <v>407</v>
      </c>
      <c r="K7023">
        <v>7.7789988000260121E-3</v>
      </c>
      <c r="L7023" t="s">
        <v>163</v>
      </c>
    </row>
    <row r="7024" spans="9:12" x14ac:dyDescent="0.45">
      <c r="I7024" t="s">
        <v>247</v>
      </c>
      <c r="J7024" t="s">
        <v>408</v>
      </c>
      <c r="K7024">
        <v>1.1765671600083422E-2</v>
      </c>
      <c r="L7024" t="s">
        <v>163</v>
      </c>
    </row>
    <row r="7025" spans="9:12" x14ac:dyDescent="0.45">
      <c r="I7025" t="s">
        <v>247</v>
      </c>
      <c r="J7025" t="s">
        <v>446</v>
      </c>
      <c r="K7025">
        <v>3.1271794619662577E-3</v>
      </c>
      <c r="L7025" t="s">
        <v>163</v>
      </c>
    </row>
    <row r="7026" spans="9:12" x14ac:dyDescent="0.45">
      <c r="I7026" t="s">
        <v>247</v>
      </c>
      <c r="J7026" t="s">
        <v>447</v>
      </c>
      <c r="K7026">
        <v>1.4709566891389538E-3</v>
      </c>
      <c r="L7026" t="s">
        <v>163</v>
      </c>
    </row>
    <row r="7027" spans="9:12" x14ac:dyDescent="0.45">
      <c r="I7027" t="s">
        <v>247</v>
      </c>
      <c r="J7027" t="s">
        <v>166</v>
      </c>
      <c r="K7027">
        <v>0</v>
      </c>
      <c r="L7027" t="s">
        <v>163</v>
      </c>
    </row>
    <row r="7028" spans="9:12" x14ac:dyDescent="0.45">
      <c r="I7028" t="s">
        <v>247</v>
      </c>
      <c r="J7028" t="s">
        <v>167</v>
      </c>
      <c r="K7028">
        <v>1.4894048129211448E-3</v>
      </c>
      <c r="L7028" t="s">
        <v>163</v>
      </c>
    </row>
    <row r="7029" spans="9:12" x14ac:dyDescent="0.45">
      <c r="I7029" t="s">
        <v>247</v>
      </c>
      <c r="J7029" t="s">
        <v>168</v>
      </c>
      <c r="K7029">
        <v>2.9386629487597364E-3</v>
      </c>
      <c r="L7029" t="s">
        <v>163</v>
      </c>
    </row>
    <row r="7030" spans="9:12" x14ac:dyDescent="0.45">
      <c r="I7030" t="s">
        <v>247</v>
      </c>
      <c r="J7030" t="s">
        <v>409</v>
      </c>
      <c r="K7030">
        <v>4.0669854221645263E-2</v>
      </c>
      <c r="L7030" t="s">
        <v>163</v>
      </c>
    </row>
    <row r="7031" spans="9:12" x14ac:dyDescent="0.45">
      <c r="I7031" t="s">
        <v>247</v>
      </c>
      <c r="J7031" t="s">
        <v>410</v>
      </c>
      <c r="K7031">
        <v>6.5692281970543432E-3</v>
      </c>
      <c r="L7031" t="s">
        <v>163</v>
      </c>
    </row>
    <row r="7032" spans="9:12" x14ac:dyDescent="0.45">
      <c r="I7032" t="s">
        <v>247</v>
      </c>
      <c r="J7032" t="s">
        <v>411</v>
      </c>
      <c r="K7032">
        <v>1.0265423658600951E-2</v>
      </c>
      <c r="L7032" t="s">
        <v>163</v>
      </c>
    </row>
    <row r="7033" spans="9:12" x14ac:dyDescent="0.45">
      <c r="I7033" t="s">
        <v>247</v>
      </c>
      <c r="J7033" t="s">
        <v>448</v>
      </c>
      <c r="K7033">
        <v>2.906685927283585E-3</v>
      </c>
      <c r="L7033" t="s">
        <v>163</v>
      </c>
    </row>
    <row r="7034" spans="9:12" x14ac:dyDescent="0.45">
      <c r="I7034" t="s">
        <v>247</v>
      </c>
      <c r="J7034" t="s">
        <v>449</v>
      </c>
      <c r="K7034">
        <v>9.7741121688078099E-4</v>
      </c>
      <c r="L7034" t="s">
        <v>163</v>
      </c>
    </row>
    <row r="7035" spans="9:12" x14ac:dyDescent="0.45">
      <c r="I7035" t="s">
        <v>247</v>
      </c>
      <c r="J7035" t="s">
        <v>169</v>
      </c>
      <c r="K7035">
        <v>0</v>
      </c>
      <c r="L7035" t="s">
        <v>163</v>
      </c>
    </row>
    <row r="7036" spans="9:12" x14ac:dyDescent="0.45">
      <c r="I7036" t="s">
        <v>247</v>
      </c>
      <c r="J7036" t="s">
        <v>170</v>
      </c>
      <c r="K7036">
        <v>2.7078096523273937E-3</v>
      </c>
      <c r="L7036" t="s">
        <v>163</v>
      </c>
    </row>
    <row r="7037" spans="9:12" x14ac:dyDescent="0.45">
      <c r="I7037" t="s">
        <v>247</v>
      </c>
      <c r="J7037" t="s">
        <v>171</v>
      </c>
      <c r="K7037">
        <v>4.4172072125175351E-3</v>
      </c>
      <c r="L7037" t="s">
        <v>163</v>
      </c>
    </row>
    <row r="7038" spans="9:12" x14ac:dyDescent="0.45">
      <c r="I7038" t="s">
        <v>247</v>
      </c>
      <c r="J7038" t="s">
        <v>412</v>
      </c>
      <c r="K7038">
        <v>5.1448132603525001E-2</v>
      </c>
      <c r="L7038" t="s">
        <v>163</v>
      </c>
    </row>
    <row r="7039" spans="9:12" x14ac:dyDescent="0.45">
      <c r="I7039" t="s">
        <v>247</v>
      </c>
      <c r="J7039" t="s">
        <v>413</v>
      </c>
      <c r="K7039">
        <v>8.162252526055758E-3</v>
      </c>
      <c r="L7039" t="s">
        <v>163</v>
      </c>
    </row>
    <row r="7040" spans="9:12" x14ac:dyDescent="0.45">
      <c r="I7040" t="s">
        <v>247</v>
      </c>
      <c r="J7040" t="s">
        <v>414</v>
      </c>
      <c r="K7040">
        <v>1.1266276540992787E-2</v>
      </c>
      <c r="L7040" t="s">
        <v>163</v>
      </c>
    </row>
    <row r="7041" spans="9:12" x14ac:dyDescent="0.45">
      <c r="I7041" t="s">
        <v>247</v>
      </c>
      <c r="J7041" t="s">
        <v>450</v>
      </c>
      <c r="K7041">
        <v>2.9101109705994208E-3</v>
      </c>
      <c r="L7041" t="s">
        <v>163</v>
      </c>
    </row>
    <row r="7042" spans="9:12" x14ac:dyDescent="0.45">
      <c r="I7042" t="s">
        <v>247</v>
      </c>
      <c r="J7042" t="s">
        <v>451</v>
      </c>
      <c r="K7042">
        <v>2.5252109076075461E-6</v>
      </c>
      <c r="L7042" t="s">
        <v>163</v>
      </c>
    </row>
    <row r="7043" spans="9:12" x14ac:dyDescent="0.45">
      <c r="I7043" t="s">
        <v>247</v>
      </c>
      <c r="J7043" t="s">
        <v>172</v>
      </c>
      <c r="K7043">
        <v>0</v>
      </c>
      <c r="L7043" t="s">
        <v>163</v>
      </c>
    </row>
    <row r="7044" spans="9:12" x14ac:dyDescent="0.45">
      <c r="I7044" t="s">
        <v>247</v>
      </c>
      <c r="J7044" t="s">
        <v>173</v>
      </c>
      <c r="K7044">
        <v>3.8088113504417972E-3</v>
      </c>
      <c r="L7044" t="s">
        <v>163</v>
      </c>
    </row>
    <row r="7045" spans="9:12" x14ac:dyDescent="0.45">
      <c r="I7045" t="s">
        <v>247</v>
      </c>
      <c r="J7045" t="s">
        <v>174</v>
      </c>
      <c r="K7045">
        <v>5.4031267306209642E-3</v>
      </c>
      <c r="L7045" t="s">
        <v>163</v>
      </c>
    </row>
    <row r="7046" spans="9:12" x14ac:dyDescent="0.45">
      <c r="I7046" t="s">
        <v>247</v>
      </c>
      <c r="J7046" t="s">
        <v>415</v>
      </c>
      <c r="K7046">
        <v>5.2757942623641883E-2</v>
      </c>
      <c r="L7046" t="s">
        <v>163</v>
      </c>
    </row>
    <row r="7047" spans="9:12" x14ac:dyDescent="0.45">
      <c r="I7047" t="s">
        <v>247</v>
      </c>
      <c r="J7047" t="s">
        <v>416</v>
      </c>
      <c r="K7047">
        <v>7.6379557029254965E-3</v>
      </c>
      <c r="L7047" t="s">
        <v>163</v>
      </c>
    </row>
    <row r="7048" spans="9:12" x14ac:dyDescent="0.45">
      <c r="I7048" t="s">
        <v>247</v>
      </c>
      <c r="J7048" t="s">
        <v>417</v>
      </c>
      <c r="K7048">
        <v>1.1310191539489419E-2</v>
      </c>
      <c r="L7048" t="s">
        <v>163</v>
      </c>
    </row>
    <row r="7049" spans="9:12" x14ac:dyDescent="0.45">
      <c r="I7049" t="s">
        <v>247</v>
      </c>
      <c r="J7049" t="s">
        <v>452</v>
      </c>
      <c r="K7049">
        <v>3.2754455691646925E-3</v>
      </c>
      <c r="L7049" t="s">
        <v>163</v>
      </c>
    </row>
    <row r="7050" spans="9:12" x14ac:dyDescent="0.45">
      <c r="I7050" t="s">
        <v>247</v>
      </c>
      <c r="J7050" t="s">
        <v>453</v>
      </c>
      <c r="K7050">
        <v>0</v>
      </c>
      <c r="L7050" t="s">
        <v>163</v>
      </c>
    </row>
    <row r="7051" spans="9:12" x14ac:dyDescent="0.45">
      <c r="I7051" t="s">
        <v>247</v>
      </c>
      <c r="J7051" t="s">
        <v>418</v>
      </c>
      <c r="K7051">
        <v>0</v>
      </c>
      <c r="L7051" t="s">
        <v>163</v>
      </c>
    </row>
    <row r="7052" spans="9:12" x14ac:dyDescent="0.45">
      <c r="I7052" t="s">
        <v>247</v>
      </c>
      <c r="J7052" t="s">
        <v>419</v>
      </c>
      <c r="K7052">
        <v>2.434741171141785E-3</v>
      </c>
      <c r="L7052" t="s">
        <v>163</v>
      </c>
    </row>
    <row r="7053" spans="9:12" x14ac:dyDescent="0.45">
      <c r="I7053" t="s">
        <v>247</v>
      </c>
      <c r="J7053" t="s">
        <v>420</v>
      </c>
      <c r="K7053">
        <v>4.6458138664889556E-3</v>
      </c>
      <c r="L7053" t="s">
        <v>163</v>
      </c>
    </row>
    <row r="7054" spans="9:12" x14ac:dyDescent="0.45">
      <c r="I7054" t="s">
        <v>247</v>
      </c>
      <c r="J7054" t="s">
        <v>421</v>
      </c>
      <c r="K7054">
        <v>5.0085053707325383E-2</v>
      </c>
      <c r="L7054" t="s">
        <v>163</v>
      </c>
    </row>
    <row r="7055" spans="9:12" x14ac:dyDescent="0.45">
      <c r="I7055" t="s">
        <v>247</v>
      </c>
      <c r="J7055" t="s">
        <v>422</v>
      </c>
      <c r="K7055">
        <v>6.7055307632786854E-3</v>
      </c>
      <c r="L7055" t="s">
        <v>163</v>
      </c>
    </row>
    <row r="7056" spans="9:12" x14ac:dyDescent="0.45">
      <c r="I7056" t="s">
        <v>247</v>
      </c>
      <c r="J7056" t="s">
        <v>423</v>
      </c>
      <c r="K7056">
        <v>9.6849363108343113E-3</v>
      </c>
      <c r="L7056" t="s">
        <v>163</v>
      </c>
    </row>
    <row r="7057" spans="9:12" x14ac:dyDescent="0.45">
      <c r="I7057" t="s">
        <v>247</v>
      </c>
      <c r="J7057" t="s">
        <v>454</v>
      </c>
      <c r="K7057">
        <v>2.8771896071065109E-3</v>
      </c>
      <c r="L7057" t="s">
        <v>163</v>
      </c>
    </row>
    <row r="7058" spans="9:12" x14ac:dyDescent="0.45">
      <c r="I7058" t="s">
        <v>247</v>
      </c>
      <c r="J7058" t="s">
        <v>455</v>
      </c>
      <c r="K7058">
        <v>0</v>
      </c>
      <c r="L7058" t="s">
        <v>163</v>
      </c>
    </row>
    <row r="7059" spans="9:12" x14ac:dyDescent="0.45">
      <c r="I7059" t="s">
        <v>247</v>
      </c>
      <c r="J7059" t="s">
        <v>424</v>
      </c>
      <c r="K7059">
        <v>0</v>
      </c>
      <c r="L7059" t="s">
        <v>163</v>
      </c>
    </row>
    <row r="7060" spans="9:12" x14ac:dyDescent="0.45">
      <c r="I7060" t="s">
        <v>247</v>
      </c>
      <c r="J7060" t="s">
        <v>425</v>
      </c>
      <c r="K7060">
        <v>3.1552275555178709E-4</v>
      </c>
      <c r="L7060" t="s">
        <v>163</v>
      </c>
    </row>
    <row r="7061" spans="9:12" x14ac:dyDescent="0.45">
      <c r="I7061" t="s">
        <v>247</v>
      </c>
      <c r="J7061" t="s">
        <v>426</v>
      </c>
      <c r="K7061">
        <v>3.2368135388139256E-3</v>
      </c>
      <c r="L7061" t="s">
        <v>163</v>
      </c>
    </row>
    <row r="7062" spans="9:12" x14ac:dyDescent="0.45">
      <c r="I7062" t="s">
        <v>247</v>
      </c>
      <c r="J7062" t="s">
        <v>427</v>
      </c>
      <c r="K7062">
        <v>4.6291845809776959E-2</v>
      </c>
      <c r="L7062" t="s">
        <v>163</v>
      </c>
    </row>
    <row r="7063" spans="9:12" x14ac:dyDescent="0.45">
      <c r="I7063" t="s">
        <v>247</v>
      </c>
      <c r="J7063" t="s">
        <v>428</v>
      </c>
      <c r="K7063">
        <v>6.6141539071565801E-3</v>
      </c>
      <c r="L7063" t="s">
        <v>163</v>
      </c>
    </row>
    <row r="7064" spans="9:12" x14ac:dyDescent="0.45">
      <c r="I7064" t="s">
        <v>247</v>
      </c>
      <c r="J7064" t="s">
        <v>429</v>
      </c>
      <c r="K7064">
        <v>9.0598927148519831E-3</v>
      </c>
      <c r="L7064" t="s">
        <v>163</v>
      </c>
    </row>
    <row r="7065" spans="9:12" x14ac:dyDescent="0.45">
      <c r="I7065" t="s">
        <v>247</v>
      </c>
      <c r="J7065" t="s">
        <v>456</v>
      </c>
      <c r="K7065">
        <v>2.4775361124949003E-3</v>
      </c>
      <c r="L7065" t="s">
        <v>163</v>
      </c>
    </row>
    <row r="7066" spans="9:12" x14ac:dyDescent="0.45">
      <c r="I7066" t="s">
        <v>247</v>
      </c>
      <c r="J7066" t="s">
        <v>457</v>
      </c>
      <c r="K7066">
        <v>0</v>
      </c>
      <c r="L7066" t="s">
        <v>163</v>
      </c>
    </row>
    <row r="7067" spans="9:12" x14ac:dyDescent="0.45">
      <c r="I7067" t="s">
        <v>247</v>
      </c>
      <c r="J7067" t="s">
        <v>430</v>
      </c>
      <c r="K7067">
        <v>0</v>
      </c>
      <c r="L7067" t="s">
        <v>163</v>
      </c>
    </row>
    <row r="7068" spans="9:12" x14ac:dyDescent="0.45">
      <c r="I7068" t="s">
        <v>247</v>
      </c>
      <c r="J7068" t="s">
        <v>431</v>
      </c>
      <c r="K7068">
        <v>6.9665623322879549E-5</v>
      </c>
      <c r="L7068" t="s">
        <v>163</v>
      </c>
    </row>
    <row r="7069" spans="9:12" x14ac:dyDescent="0.45">
      <c r="I7069" t="s">
        <v>247</v>
      </c>
      <c r="J7069" t="s">
        <v>432</v>
      </c>
      <c r="K7069">
        <v>4.5957985663389123E-3</v>
      </c>
      <c r="L7069" t="s">
        <v>163</v>
      </c>
    </row>
    <row r="7070" spans="9:12" x14ac:dyDescent="0.45">
      <c r="I7070" t="s">
        <v>247</v>
      </c>
      <c r="J7070" t="s">
        <v>433</v>
      </c>
      <c r="K7070">
        <v>5.2937020647881791E-2</v>
      </c>
      <c r="L7070" t="s">
        <v>163</v>
      </c>
    </row>
    <row r="7071" spans="9:12" x14ac:dyDescent="0.45">
      <c r="I7071" t="s">
        <v>247</v>
      </c>
      <c r="J7071" t="s">
        <v>434</v>
      </c>
      <c r="K7071">
        <v>7.7634567214923244E-3</v>
      </c>
      <c r="L7071" t="s">
        <v>163</v>
      </c>
    </row>
    <row r="7072" spans="9:12" x14ac:dyDescent="0.45">
      <c r="I7072" t="s">
        <v>247</v>
      </c>
      <c r="J7072" t="s">
        <v>435</v>
      </c>
      <c r="K7072">
        <v>1.1953536911928851E-2</v>
      </c>
      <c r="L7072" t="s">
        <v>163</v>
      </c>
    </row>
    <row r="7073" spans="9:12" x14ac:dyDescent="0.45">
      <c r="I7073" t="s">
        <v>247</v>
      </c>
      <c r="J7073" t="s">
        <v>458</v>
      </c>
      <c r="K7073">
        <v>3.5524147457043011E-3</v>
      </c>
      <c r="L7073" t="s">
        <v>163</v>
      </c>
    </row>
    <row r="7074" spans="9:12" x14ac:dyDescent="0.45">
      <c r="I7074" t="s">
        <v>247</v>
      </c>
      <c r="J7074" t="s">
        <v>459</v>
      </c>
      <c r="K7074">
        <v>0</v>
      </c>
      <c r="L7074" t="s">
        <v>163</v>
      </c>
    </row>
    <row r="7075" spans="9:12" x14ac:dyDescent="0.45">
      <c r="I7075" t="s">
        <v>247</v>
      </c>
      <c r="J7075" t="s">
        <v>460</v>
      </c>
      <c r="K7075">
        <v>0</v>
      </c>
      <c r="L7075" t="s">
        <v>163</v>
      </c>
    </row>
    <row r="7076" spans="9:12" x14ac:dyDescent="0.45">
      <c r="I7076" t="s">
        <v>247</v>
      </c>
      <c r="J7076" t="s">
        <v>461</v>
      </c>
      <c r="K7076">
        <v>2.3700180237735359E-3</v>
      </c>
      <c r="L7076" t="s">
        <v>163</v>
      </c>
    </row>
    <row r="7077" spans="9:12" x14ac:dyDescent="0.45">
      <c r="I7077" t="s">
        <v>247</v>
      </c>
      <c r="J7077" t="s">
        <v>462</v>
      </c>
      <c r="K7077">
        <v>6.2035483245067901E-3</v>
      </c>
      <c r="L7077" t="s">
        <v>163</v>
      </c>
    </row>
    <row r="7078" spans="9:12" x14ac:dyDescent="0.45">
      <c r="I7078" t="s">
        <v>247</v>
      </c>
      <c r="J7078" t="s">
        <v>463</v>
      </c>
      <c r="K7078">
        <v>6.2097285643928066E-2</v>
      </c>
      <c r="L7078" t="s">
        <v>163</v>
      </c>
    </row>
    <row r="7079" spans="9:12" x14ac:dyDescent="0.45">
      <c r="I7079" t="s">
        <v>247</v>
      </c>
      <c r="J7079" t="s">
        <v>464</v>
      </c>
      <c r="K7079">
        <v>9.3537979843477913E-3</v>
      </c>
      <c r="L7079" t="s">
        <v>163</v>
      </c>
    </row>
    <row r="7080" spans="9:12" x14ac:dyDescent="0.45">
      <c r="I7080" t="s">
        <v>247</v>
      </c>
      <c r="J7080" t="s">
        <v>465</v>
      </c>
      <c r="K7080">
        <v>1.495122383141864E-2</v>
      </c>
      <c r="L7080" t="s">
        <v>163</v>
      </c>
    </row>
    <row r="7081" spans="9:12" x14ac:dyDescent="0.45">
      <c r="I7081" t="s">
        <v>247</v>
      </c>
      <c r="J7081" t="s">
        <v>466</v>
      </c>
      <c r="K7081">
        <v>4.2612112915460972E-3</v>
      </c>
      <c r="L7081" t="s">
        <v>163</v>
      </c>
    </row>
    <row r="7082" spans="9:12" x14ac:dyDescent="0.45">
      <c r="I7082" t="s">
        <v>247</v>
      </c>
      <c r="J7082" t="s">
        <v>467</v>
      </c>
      <c r="K7082">
        <v>0</v>
      </c>
      <c r="L7082" t="s">
        <v>163</v>
      </c>
    </row>
    <row r="7083" spans="9:12" x14ac:dyDescent="0.45">
      <c r="I7083" t="s">
        <v>247</v>
      </c>
      <c r="J7083" t="s">
        <v>468</v>
      </c>
      <c r="K7083">
        <v>0</v>
      </c>
      <c r="L7083" t="s">
        <v>163</v>
      </c>
    </row>
    <row r="7084" spans="9:12" x14ac:dyDescent="0.45">
      <c r="I7084" t="s">
        <v>247</v>
      </c>
      <c r="J7084" t="s">
        <v>469</v>
      </c>
      <c r="K7084">
        <v>4.4127843715685193E-3</v>
      </c>
      <c r="L7084" t="s">
        <v>163</v>
      </c>
    </row>
    <row r="7085" spans="9:12" x14ac:dyDescent="0.45">
      <c r="I7085" t="s">
        <v>247</v>
      </c>
      <c r="J7085" t="s">
        <v>470</v>
      </c>
      <c r="K7085">
        <v>7.2951563619755716E-3</v>
      </c>
      <c r="L7085" t="s">
        <v>163</v>
      </c>
    </row>
    <row r="7086" spans="9:12" x14ac:dyDescent="0.45">
      <c r="I7086" t="s">
        <v>247</v>
      </c>
      <c r="J7086" t="s">
        <v>471</v>
      </c>
      <c r="K7086">
        <v>6.3312572005655529E-2</v>
      </c>
      <c r="L7086" t="s">
        <v>163</v>
      </c>
    </row>
    <row r="7087" spans="9:12" x14ac:dyDescent="0.45">
      <c r="I7087" t="s">
        <v>247</v>
      </c>
      <c r="J7087" t="s">
        <v>472</v>
      </c>
      <c r="K7087">
        <v>9.0103576717697354E-3</v>
      </c>
      <c r="L7087" t="s">
        <v>163</v>
      </c>
    </row>
    <row r="7088" spans="9:12" x14ac:dyDescent="0.45">
      <c r="I7088" t="s">
        <v>247</v>
      </c>
      <c r="J7088" t="s">
        <v>473</v>
      </c>
      <c r="K7088">
        <v>1.3349754434071269E-2</v>
      </c>
      <c r="L7088" t="s">
        <v>163</v>
      </c>
    </row>
    <row r="7089" spans="9:12" x14ac:dyDescent="0.45">
      <c r="I7089" t="s">
        <v>247</v>
      </c>
      <c r="J7089" t="s">
        <v>474</v>
      </c>
      <c r="K7089">
        <v>3.5845112982215216E-3</v>
      </c>
      <c r="L7089" t="s">
        <v>163</v>
      </c>
    </row>
    <row r="7090" spans="9:12" x14ac:dyDescent="0.45">
      <c r="I7090" t="s">
        <v>247</v>
      </c>
      <c r="J7090" t="s">
        <v>475</v>
      </c>
      <c r="K7090">
        <v>0</v>
      </c>
      <c r="L7090" t="s">
        <v>163</v>
      </c>
    </row>
    <row r="7091" spans="9:12" x14ac:dyDescent="0.45">
      <c r="I7091" t="s">
        <v>247</v>
      </c>
      <c r="J7091" t="s">
        <v>476</v>
      </c>
      <c r="K7091">
        <v>0</v>
      </c>
      <c r="L7091" t="s">
        <v>163</v>
      </c>
    </row>
    <row r="7092" spans="9:12" x14ac:dyDescent="0.45">
      <c r="I7092" t="s">
        <v>247</v>
      </c>
      <c r="J7092" t="s">
        <v>477</v>
      </c>
      <c r="K7092">
        <v>3.2741315200416504E-3</v>
      </c>
      <c r="L7092" t="s">
        <v>163</v>
      </c>
    </row>
    <row r="7093" spans="9:12" x14ac:dyDescent="0.45">
      <c r="I7093" t="s">
        <v>247</v>
      </c>
      <c r="J7093" t="s">
        <v>478</v>
      </c>
      <c r="K7093">
        <v>5.9338457289432375E-3</v>
      </c>
      <c r="L7093" t="s">
        <v>163</v>
      </c>
    </row>
    <row r="7094" spans="9:12" x14ac:dyDescent="0.45">
      <c r="I7094" t="s">
        <v>247</v>
      </c>
      <c r="J7094" t="s">
        <v>479</v>
      </c>
      <c r="K7094">
        <v>5.8401487572584336E-2</v>
      </c>
      <c r="L7094" t="s">
        <v>163</v>
      </c>
    </row>
    <row r="7095" spans="9:12" x14ac:dyDescent="0.45">
      <c r="I7095" t="s">
        <v>247</v>
      </c>
      <c r="J7095" t="s">
        <v>480</v>
      </c>
      <c r="K7095">
        <v>8.2573431087536592E-3</v>
      </c>
      <c r="L7095" t="s">
        <v>163</v>
      </c>
    </row>
    <row r="7096" spans="9:12" x14ac:dyDescent="0.45">
      <c r="I7096" t="s">
        <v>247</v>
      </c>
      <c r="J7096" t="s">
        <v>481</v>
      </c>
      <c r="K7096">
        <v>1.0896149363186506E-2</v>
      </c>
      <c r="L7096" t="s">
        <v>163</v>
      </c>
    </row>
    <row r="7097" spans="9:12" x14ac:dyDescent="0.45">
      <c r="I7097" t="s">
        <v>247</v>
      </c>
      <c r="J7097" t="s">
        <v>482</v>
      </c>
      <c r="K7097">
        <v>2.4391081682873729E-3</v>
      </c>
      <c r="L7097" t="s">
        <v>163</v>
      </c>
    </row>
    <row r="7098" spans="9:12" x14ac:dyDescent="0.45">
      <c r="I7098" t="s">
        <v>247</v>
      </c>
      <c r="J7098" t="s">
        <v>483</v>
      </c>
      <c r="K7098">
        <v>0</v>
      </c>
      <c r="L7098" t="s">
        <v>163</v>
      </c>
    </row>
    <row r="7099" spans="9:12" x14ac:dyDescent="0.45">
      <c r="I7099" t="s">
        <v>247</v>
      </c>
      <c r="J7099" t="s">
        <v>484</v>
      </c>
      <c r="K7099">
        <v>9.0663242545134282E-5</v>
      </c>
      <c r="L7099" t="s">
        <v>163</v>
      </c>
    </row>
    <row r="7100" spans="9:12" x14ac:dyDescent="0.45">
      <c r="I7100" t="s">
        <v>247</v>
      </c>
      <c r="J7100" t="s">
        <v>485</v>
      </c>
      <c r="K7100">
        <v>3.5633556183339962E-3</v>
      </c>
      <c r="L7100" t="s">
        <v>163</v>
      </c>
    </row>
    <row r="7101" spans="9:12" x14ac:dyDescent="0.45">
      <c r="I7101" t="s">
        <v>247</v>
      </c>
      <c r="J7101" t="s">
        <v>486</v>
      </c>
      <c r="K7101">
        <v>5.6937578134218904E-3</v>
      </c>
      <c r="L7101" t="s">
        <v>163</v>
      </c>
    </row>
    <row r="7102" spans="9:12" x14ac:dyDescent="0.45">
      <c r="I7102" t="s">
        <v>247</v>
      </c>
      <c r="J7102" t="s">
        <v>487</v>
      </c>
      <c r="K7102">
        <v>5.0642965756456715E-2</v>
      </c>
      <c r="L7102" t="s">
        <v>163</v>
      </c>
    </row>
    <row r="7103" spans="9:12" x14ac:dyDescent="0.45">
      <c r="I7103" t="s">
        <v>247</v>
      </c>
      <c r="J7103" t="s">
        <v>488</v>
      </c>
      <c r="K7103">
        <v>7.97583732706739E-3</v>
      </c>
      <c r="L7103" t="s">
        <v>163</v>
      </c>
    </row>
    <row r="7104" spans="9:12" x14ac:dyDescent="0.45">
      <c r="I7104" t="s">
        <v>247</v>
      </c>
      <c r="J7104" t="s">
        <v>489</v>
      </c>
      <c r="K7104">
        <v>1.1118569158633025E-2</v>
      </c>
      <c r="L7104" t="s">
        <v>163</v>
      </c>
    </row>
    <row r="7105" spans="9:12" x14ac:dyDescent="0.45">
      <c r="I7105" t="s">
        <v>247</v>
      </c>
      <c r="J7105" t="s">
        <v>490</v>
      </c>
      <c r="K7105">
        <v>2.7244721961579605E-3</v>
      </c>
      <c r="L7105" t="s">
        <v>163</v>
      </c>
    </row>
    <row r="7106" spans="9:12" x14ac:dyDescent="0.45">
      <c r="I7106" t="s">
        <v>247</v>
      </c>
      <c r="J7106" t="s">
        <v>491</v>
      </c>
      <c r="K7106">
        <v>0</v>
      </c>
      <c r="L7106" t="s">
        <v>163</v>
      </c>
    </row>
    <row r="7107" spans="9:12" x14ac:dyDescent="0.45">
      <c r="I7107" t="s">
        <v>247</v>
      </c>
      <c r="J7107" t="s">
        <v>492</v>
      </c>
      <c r="K7107">
        <v>7.7701724388743082E-6</v>
      </c>
      <c r="L7107" t="s">
        <v>163</v>
      </c>
    </row>
    <row r="7108" spans="9:12" x14ac:dyDescent="0.45">
      <c r="I7108" t="s">
        <v>247</v>
      </c>
      <c r="J7108" t="s">
        <v>493</v>
      </c>
      <c r="K7108">
        <v>3.4107045227405289E-3</v>
      </c>
      <c r="L7108" t="s">
        <v>163</v>
      </c>
    </row>
    <row r="7109" spans="9:12" x14ac:dyDescent="0.45">
      <c r="I7109" t="s">
        <v>247</v>
      </c>
      <c r="J7109" t="s">
        <v>494</v>
      </c>
      <c r="K7109">
        <v>6.1134450652030776E-3</v>
      </c>
      <c r="L7109" t="s">
        <v>163</v>
      </c>
    </row>
    <row r="7110" spans="9:12" x14ac:dyDescent="0.45">
      <c r="I7110" t="s">
        <v>247</v>
      </c>
      <c r="J7110" t="s">
        <v>495</v>
      </c>
      <c r="K7110">
        <v>5.7092281147704184E-2</v>
      </c>
      <c r="L7110" t="s">
        <v>163</v>
      </c>
    </row>
    <row r="7111" spans="9:12" x14ac:dyDescent="0.45">
      <c r="I7111" t="s">
        <v>247</v>
      </c>
      <c r="J7111" t="s">
        <v>496</v>
      </c>
      <c r="K7111">
        <v>9.0174846002299205E-3</v>
      </c>
      <c r="L7111" t="s">
        <v>163</v>
      </c>
    </row>
    <row r="7112" spans="9:12" x14ac:dyDescent="0.45">
      <c r="I7112" t="s">
        <v>247</v>
      </c>
      <c r="J7112" t="s">
        <v>497</v>
      </c>
      <c r="K7112">
        <v>1.3338800777835369E-2</v>
      </c>
      <c r="L7112" t="s">
        <v>163</v>
      </c>
    </row>
    <row r="7113" spans="9:12" x14ac:dyDescent="0.45">
      <c r="I7113" t="s">
        <v>247</v>
      </c>
      <c r="J7113" t="s">
        <v>498</v>
      </c>
      <c r="K7113">
        <v>3.8295441824731844E-3</v>
      </c>
      <c r="L7113" t="s">
        <v>163</v>
      </c>
    </row>
    <row r="7114" spans="9:12" x14ac:dyDescent="0.45">
      <c r="I7114" t="s">
        <v>247</v>
      </c>
      <c r="J7114" t="s">
        <v>499</v>
      </c>
      <c r="K7114">
        <v>3.4142417894833716E-4</v>
      </c>
      <c r="L7114" t="s">
        <v>163</v>
      </c>
    </row>
    <row r="7115" spans="9:12" x14ac:dyDescent="0.45">
      <c r="I7115" t="s">
        <v>248</v>
      </c>
      <c r="J7115" t="s">
        <v>162</v>
      </c>
      <c r="K7115">
        <v>0</v>
      </c>
      <c r="L7115" t="s">
        <v>163</v>
      </c>
    </row>
    <row r="7116" spans="9:12" x14ac:dyDescent="0.45">
      <c r="I7116" t="s">
        <v>248</v>
      </c>
      <c r="J7116" t="s">
        <v>164</v>
      </c>
      <c r="K7116">
        <v>3.0629302277308599E-3</v>
      </c>
      <c r="L7116" t="s">
        <v>163</v>
      </c>
    </row>
    <row r="7117" spans="9:12" x14ac:dyDescent="0.45">
      <c r="I7117" t="s">
        <v>248</v>
      </c>
      <c r="J7117" t="s">
        <v>165</v>
      </c>
      <c r="K7117">
        <v>5.1092211340207734E-3</v>
      </c>
      <c r="L7117" t="s">
        <v>163</v>
      </c>
    </row>
    <row r="7118" spans="9:12" x14ac:dyDescent="0.45">
      <c r="I7118" t="s">
        <v>248</v>
      </c>
      <c r="J7118" t="s">
        <v>406</v>
      </c>
      <c r="K7118">
        <v>4.6960204029921973E-2</v>
      </c>
      <c r="L7118" t="s">
        <v>163</v>
      </c>
    </row>
    <row r="7119" spans="9:12" x14ac:dyDescent="0.45">
      <c r="I7119" t="s">
        <v>248</v>
      </c>
      <c r="J7119" t="s">
        <v>407</v>
      </c>
      <c r="K7119">
        <v>7.0962484191913824E-3</v>
      </c>
      <c r="L7119" t="s">
        <v>163</v>
      </c>
    </row>
    <row r="7120" spans="9:12" x14ac:dyDescent="0.45">
      <c r="I7120" t="s">
        <v>248</v>
      </c>
      <c r="J7120" t="s">
        <v>408</v>
      </c>
      <c r="K7120">
        <v>9.5662508831126265E-3</v>
      </c>
      <c r="L7120" t="s">
        <v>163</v>
      </c>
    </row>
    <row r="7121" spans="9:12" x14ac:dyDescent="0.45">
      <c r="I7121" t="s">
        <v>248</v>
      </c>
      <c r="J7121" t="s">
        <v>446</v>
      </c>
      <c r="K7121">
        <v>3.6775340140528305E-4</v>
      </c>
      <c r="L7121" t="s">
        <v>163</v>
      </c>
    </row>
    <row r="7122" spans="9:12" x14ac:dyDescent="0.45">
      <c r="I7122" t="s">
        <v>248</v>
      </c>
      <c r="J7122" t="s">
        <v>447</v>
      </c>
      <c r="K7122">
        <v>0</v>
      </c>
      <c r="L7122" t="s">
        <v>163</v>
      </c>
    </row>
    <row r="7123" spans="9:12" x14ac:dyDescent="0.45">
      <c r="I7123" t="s">
        <v>248</v>
      </c>
      <c r="J7123" t="s">
        <v>166</v>
      </c>
      <c r="K7123">
        <v>0</v>
      </c>
      <c r="L7123" t="s">
        <v>163</v>
      </c>
    </row>
    <row r="7124" spans="9:12" x14ac:dyDescent="0.45">
      <c r="I7124" t="s">
        <v>248</v>
      </c>
      <c r="J7124" t="s">
        <v>167</v>
      </c>
      <c r="K7124">
        <v>2.1733118098652658E-3</v>
      </c>
      <c r="L7124" t="s">
        <v>163</v>
      </c>
    </row>
    <row r="7125" spans="9:12" x14ac:dyDescent="0.45">
      <c r="I7125" t="s">
        <v>248</v>
      </c>
      <c r="J7125" t="s">
        <v>168</v>
      </c>
      <c r="K7125">
        <v>3.7823698797026812E-3</v>
      </c>
      <c r="L7125" t="s">
        <v>163</v>
      </c>
    </row>
    <row r="7126" spans="9:12" x14ac:dyDescent="0.45">
      <c r="I7126" t="s">
        <v>248</v>
      </c>
      <c r="J7126" t="s">
        <v>409</v>
      </c>
      <c r="K7126">
        <v>3.7990038681333521E-2</v>
      </c>
      <c r="L7126" t="s">
        <v>163</v>
      </c>
    </row>
    <row r="7127" spans="9:12" x14ac:dyDescent="0.45">
      <c r="I7127" t="s">
        <v>248</v>
      </c>
      <c r="J7127" t="s">
        <v>410</v>
      </c>
      <c r="K7127">
        <v>5.1291513709495785E-3</v>
      </c>
      <c r="L7127" t="s">
        <v>163</v>
      </c>
    </row>
    <row r="7128" spans="9:12" x14ac:dyDescent="0.45">
      <c r="I7128" t="s">
        <v>248</v>
      </c>
      <c r="J7128" t="s">
        <v>411</v>
      </c>
      <c r="K7128">
        <v>6.1703014556573951E-3</v>
      </c>
      <c r="L7128" t="s">
        <v>163</v>
      </c>
    </row>
    <row r="7129" spans="9:12" x14ac:dyDescent="0.45">
      <c r="I7129" t="s">
        <v>248</v>
      </c>
      <c r="J7129" t="s">
        <v>448</v>
      </c>
      <c r="K7129">
        <v>1.4656617956813008E-3</v>
      </c>
      <c r="L7129" t="s">
        <v>163</v>
      </c>
    </row>
    <row r="7130" spans="9:12" x14ac:dyDescent="0.45">
      <c r="I7130" t="s">
        <v>248</v>
      </c>
      <c r="J7130" t="s">
        <v>449</v>
      </c>
      <c r="K7130">
        <v>0</v>
      </c>
      <c r="L7130" t="s">
        <v>163</v>
      </c>
    </row>
    <row r="7131" spans="9:12" x14ac:dyDescent="0.45">
      <c r="I7131" t="s">
        <v>248</v>
      </c>
      <c r="J7131" t="s">
        <v>169</v>
      </c>
      <c r="K7131">
        <v>2.6814113357080536E-5</v>
      </c>
      <c r="L7131" t="s">
        <v>163</v>
      </c>
    </row>
    <row r="7132" spans="9:12" x14ac:dyDescent="0.45">
      <c r="I7132" t="s">
        <v>248</v>
      </c>
      <c r="J7132" t="s">
        <v>170</v>
      </c>
      <c r="K7132">
        <v>3.7626253700204547E-3</v>
      </c>
      <c r="L7132" t="s">
        <v>163</v>
      </c>
    </row>
    <row r="7133" spans="9:12" x14ac:dyDescent="0.45">
      <c r="I7133" t="s">
        <v>248</v>
      </c>
      <c r="J7133" t="s">
        <v>171</v>
      </c>
      <c r="K7133">
        <v>6.0378489111622604E-3</v>
      </c>
      <c r="L7133" t="s">
        <v>163</v>
      </c>
    </row>
    <row r="7134" spans="9:12" x14ac:dyDescent="0.45">
      <c r="I7134" t="s">
        <v>248</v>
      </c>
      <c r="J7134" t="s">
        <v>412</v>
      </c>
      <c r="K7134">
        <v>5.4829863874572053E-2</v>
      </c>
      <c r="L7134" t="s">
        <v>163</v>
      </c>
    </row>
    <row r="7135" spans="9:12" x14ac:dyDescent="0.45">
      <c r="I7135" t="s">
        <v>248</v>
      </c>
      <c r="J7135" t="s">
        <v>413</v>
      </c>
      <c r="K7135">
        <v>7.7961638790101278E-3</v>
      </c>
      <c r="L7135" t="s">
        <v>163</v>
      </c>
    </row>
    <row r="7136" spans="9:12" x14ac:dyDescent="0.45">
      <c r="I7136" t="s">
        <v>248</v>
      </c>
      <c r="J7136" t="s">
        <v>414</v>
      </c>
      <c r="K7136">
        <v>1.0783409122778306E-2</v>
      </c>
      <c r="L7136" t="s">
        <v>163</v>
      </c>
    </row>
    <row r="7137" spans="9:12" x14ac:dyDescent="0.45">
      <c r="I7137" t="s">
        <v>248</v>
      </c>
      <c r="J7137" t="s">
        <v>450</v>
      </c>
      <c r="K7137">
        <v>1.3957733362269739E-3</v>
      </c>
      <c r="L7137" t="s">
        <v>163</v>
      </c>
    </row>
    <row r="7138" spans="9:12" x14ac:dyDescent="0.45">
      <c r="I7138" t="s">
        <v>248</v>
      </c>
      <c r="J7138" t="s">
        <v>451</v>
      </c>
      <c r="K7138">
        <v>0</v>
      </c>
      <c r="L7138" t="s">
        <v>163</v>
      </c>
    </row>
    <row r="7139" spans="9:12" x14ac:dyDescent="0.45">
      <c r="I7139" t="s">
        <v>248</v>
      </c>
      <c r="J7139" t="s">
        <v>172</v>
      </c>
      <c r="K7139">
        <v>1.8293773568590248E-3</v>
      </c>
      <c r="L7139" t="s">
        <v>163</v>
      </c>
    </row>
    <row r="7140" spans="9:12" x14ac:dyDescent="0.45">
      <c r="I7140" t="s">
        <v>248</v>
      </c>
      <c r="J7140" t="s">
        <v>173</v>
      </c>
      <c r="K7140">
        <v>3.3392532945141786E-3</v>
      </c>
      <c r="L7140" t="s">
        <v>163</v>
      </c>
    </row>
    <row r="7141" spans="9:12" x14ac:dyDescent="0.45">
      <c r="I7141" t="s">
        <v>248</v>
      </c>
      <c r="J7141" t="s">
        <v>174</v>
      </c>
      <c r="K7141">
        <v>5.3072543294072887E-3</v>
      </c>
      <c r="L7141" t="s">
        <v>163</v>
      </c>
    </row>
    <row r="7142" spans="9:12" x14ac:dyDescent="0.45">
      <c r="I7142" t="s">
        <v>248</v>
      </c>
      <c r="J7142" t="s">
        <v>415</v>
      </c>
      <c r="K7142">
        <v>4.8216832654555057E-2</v>
      </c>
      <c r="L7142" t="s">
        <v>163</v>
      </c>
    </row>
    <row r="7143" spans="9:12" x14ac:dyDescent="0.45">
      <c r="I7143" t="s">
        <v>248</v>
      </c>
      <c r="J7143" t="s">
        <v>416</v>
      </c>
      <c r="K7143">
        <v>6.3744743502009878E-3</v>
      </c>
      <c r="L7143" t="s">
        <v>163</v>
      </c>
    </row>
    <row r="7144" spans="9:12" x14ac:dyDescent="0.45">
      <c r="I7144" t="s">
        <v>248</v>
      </c>
      <c r="J7144" t="s">
        <v>417</v>
      </c>
      <c r="K7144">
        <v>8.2468037289916557E-3</v>
      </c>
      <c r="L7144" t="s">
        <v>163</v>
      </c>
    </row>
    <row r="7145" spans="9:12" x14ac:dyDescent="0.45">
      <c r="I7145" t="s">
        <v>248</v>
      </c>
      <c r="J7145" t="s">
        <v>452</v>
      </c>
      <c r="K7145">
        <v>0</v>
      </c>
      <c r="L7145" t="s">
        <v>163</v>
      </c>
    </row>
    <row r="7146" spans="9:12" x14ac:dyDescent="0.45">
      <c r="I7146" t="s">
        <v>248</v>
      </c>
      <c r="J7146" t="s">
        <v>453</v>
      </c>
      <c r="K7146">
        <v>0</v>
      </c>
      <c r="L7146" t="s">
        <v>163</v>
      </c>
    </row>
    <row r="7147" spans="9:12" x14ac:dyDescent="0.45">
      <c r="I7147" t="s">
        <v>248</v>
      </c>
      <c r="J7147" t="s">
        <v>418</v>
      </c>
      <c r="K7147">
        <v>1.1857560640963869E-3</v>
      </c>
      <c r="L7147" t="s">
        <v>163</v>
      </c>
    </row>
    <row r="7148" spans="9:12" x14ac:dyDescent="0.45">
      <c r="I7148" t="s">
        <v>248</v>
      </c>
      <c r="J7148" t="s">
        <v>419</v>
      </c>
      <c r="K7148">
        <v>2.3815481269881607E-3</v>
      </c>
      <c r="L7148" t="s">
        <v>163</v>
      </c>
    </row>
    <row r="7149" spans="9:12" x14ac:dyDescent="0.45">
      <c r="I7149" t="s">
        <v>248</v>
      </c>
      <c r="J7149" t="s">
        <v>420</v>
      </c>
      <c r="K7149">
        <v>3.8492916986269253E-3</v>
      </c>
      <c r="L7149" t="s">
        <v>163</v>
      </c>
    </row>
    <row r="7150" spans="9:12" x14ac:dyDescent="0.45">
      <c r="I7150" t="s">
        <v>248</v>
      </c>
      <c r="J7150" t="s">
        <v>421</v>
      </c>
      <c r="K7150">
        <v>4.1762550538401125E-2</v>
      </c>
      <c r="L7150" t="s">
        <v>163</v>
      </c>
    </row>
    <row r="7151" spans="9:12" x14ac:dyDescent="0.45">
      <c r="I7151" t="s">
        <v>248</v>
      </c>
      <c r="J7151" t="s">
        <v>422</v>
      </c>
      <c r="K7151">
        <v>5.1125940828105941E-3</v>
      </c>
      <c r="L7151" t="s">
        <v>163</v>
      </c>
    </row>
    <row r="7152" spans="9:12" x14ac:dyDescent="0.45">
      <c r="I7152" t="s">
        <v>248</v>
      </c>
      <c r="J7152" t="s">
        <v>423</v>
      </c>
      <c r="K7152">
        <v>6.4111784437507705E-3</v>
      </c>
      <c r="L7152" t="s">
        <v>163</v>
      </c>
    </row>
    <row r="7153" spans="9:12" x14ac:dyDescent="0.45">
      <c r="I7153" t="s">
        <v>248</v>
      </c>
      <c r="J7153" t="s">
        <v>454</v>
      </c>
      <c r="K7153">
        <v>0</v>
      </c>
      <c r="L7153" t="s">
        <v>163</v>
      </c>
    </row>
    <row r="7154" spans="9:12" x14ac:dyDescent="0.45">
      <c r="I7154" t="s">
        <v>248</v>
      </c>
      <c r="J7154" t="s">
        <v>455</v>
      </c>
      <c r="K7154">
        <v>0</v>
      </c>
      <c r="L7154" t="s">
        <v>163</v>
      </c>
    </row>
    <row r="7155" spans="9:12" x14ac:dyDescent="0.45">
      <c r="I7155" t="s">
        <v>248</v>
      </c>
      <c r="J7155" t="s">
        <v>424</v>
      </c>
      <c r="K7155">
        <v>2.4502271834690461E-3</v>
      </c>
      <c r="L7155" t="s">
        <v>163</v>
      </c>
    </row>
    <row r="7156" spans="9:12" x14ac:dyDescent="0.45">
      <c r="I7156" t="s">
        <v>248</v>
      </c>
      <c r="J7156" t="s">
        <v>425</v>
      </c>
      <c r="K7156">
        <v>3.3258295340311494E-3</v>
      </c>
      <c r="L7156" t="s">
        <v>163</v>
      </c>
    </row>
    <row r="7157" spans="9:12" x14ac:dyDescent="0.45">
      <c r="I7157" t="s">
        <v>248</v>
      </c>
      <c r="J7157" t="s">
        <v>426</v>
      </c>
      <c r="K7157">
        <v>5.1743942952139736E-3</v>
      </c>
      <c r="L7157" t="s">
        <v>163</v>
      </c>
    </row>
    <row r="7158" spans="9:12" x14ac:dyDescent="0.45">
      <c r="I7158" t="s">
        <v>248</v>
      </c>
      <c r="J7158" t="s">
        <v>427</v>
      </c>
      <c r="K7158">
        <v>4.7608003933708523E-2</v>
      </c>
      <c r="L7158" t="s">
        <v>163</v>
      </c>
    </row>
    <row r="7159" spans="9:12" x14ac:dyDescent="0.45">
      <c r="I7159" t="s">
        <v>248</v>
      </c>
      <c r="J7159" t="s">
        <v>428</v>
      </c>
      <c r="K7159">
        <v>6.4831124714948042E-3</v>
      </c>
      <c r="L7159" t="s">
        <v>163</v>
      </c>
    </row>
    <row r="7160" spans="9:12" x14ac:dyDescent="0.45">
      <c r="I7160" t="s">
        <v>248</v>
      </c>
      <c r="J7160" t="s">
        <v>429</v>
      </c>
      <c r="K7160">
        <v>9.0013983033842022E-3</v>
      </c>
      <c r="L7160" t="s">
        <v>163</v>
      </c>
    </row>
    <row r="7161" spans="9:12" x14ac:dyDescent="0.45">
      <c r="I7161" t="s">
        <v>248</v>
      </c>
      <c r="J7161" t="s">
        <v>456</v>
      </c>
      <c r="K7161">
        <v>5.5026661513358035E-4</v>
      </c>
      <c r="L7161" t="s">
        <v>163</v>
      </c>
    </row>
    <row r="7162" spans="9:12" x14ac:dyDescent="0.45">
      <c r="I7162" t="s">
        <v>248</v>
      </c>
      <c r="J7162" t="s">
        <v>457</v>
      </c>
      <c r="K7162">
        <v>0</v>
      </c>
      <c r="L7162" t="s">
        <v>163</v>
      </c>
    </row>
    <row r="7163" spans="9:12" x14ac:dyDescent="0.45">
      <c r="I7163" t="s">
        <v>248</v>
      </c>
      <c r="J7163" t="s">
        <v>430</v>
      </c>
      <c r="K7163">
        <v>1.335402570895449E-3</v>
      </c>
      <c r="L7163" t="s">
        <v>163</v>
      </c>
    </row>
    <row r="7164" spans="9:12" x14ac:dyDescent="0.45">
      <c r="I7164" t="s">
        <v>248</v>
      </c>
      <c r="J7164" t="s">
        <v>431</v>
      </c>
      <c r="K7164">
        <v>3.4918030107284957E-3</v>
      </c>
      <c r="L7164" t="s">
        <v>163</v>
      </c>
    </row>
    <row r="7165" spans="9:12" x14ac:dyDescent="0.45">
      <c r="I7165" t="s">
        <v>248</v>
      </c>
      <c r="J7165" t="s">
        <v>432</v>
      </c>
      <c r="K7165">
        <v>5.3478209712167005E-3</v>
      </c>
      <c r="L7165" t="s">
        <v>163</v>
      </c>
    </row>
    <row r="7166" spans="9:12" x14ac:dyDescent="0.45">
      <c r="I7166" t="s">
        <v>248</v>
      </c>
      <c r="J7166" t="s">
        <v>433</v>
      </c>
      <c r="K7166">
        <v>5.0515816318399187E-2</v>
      </c>
      <c r="L7166" t="s">
        <v>163</v>
      </c>
    </row>
    <row r="7167" spans="9:12" x14ac:dyDescent="0.45">
      <c r="I7167" t="s">
        <v>248</v>
      </c>
      <c r="J7167" t="s">
        <v>434</v>
      </c>
      <c r="K7167">
        <v>7.1269423441449485E-3</v>
      </c>
      <c r="L7167" t="s">
        <v>163</v>
      </c>
    </row>
    <row r="7168" spans="9:12" x14ac:dyDescent="0.45">
      <c r="I7168" t="s">
        <v>248</v>
      </c>
      <c r="J7168" t="s">
        <v>435</v>
      </c>
      <c r="K7168">
        <v>9.8628918690823481E-3</v>
      </c>
      <c r="L7168" t="s">
        <v>163</v>
      </c>
    </row>
    <row r="7169" spans="9:12" x14ac:dyDescent="0.45">
      <c r="I7169" t="s">
        <v>248</v>
      </c>
      <c r="J7169" t="s">
        <v>458</v>
      </c>
      <c r="K7169">
        <v>2.4251619899693573E-3</v>
      </c>
      <c r="L7169" t="s">
        <v>163</v>
      </c>
    </row>
    <row r="7170" spans="9:12" x14ac:dyDescent="0.45">
      <c r="I7170" t="s">
        <v>248</v>
      </c>
      <c r="J7170" t="s">
        <v>459</v>
      </c>
      <c r="K7170">
        <v>0</v>
      </c>
      <c r="L7170" t="s">
        <v>163</v>
      </c>
    </row>
    <row r="7171" spans="9:12" x14ac:dyDescent="0.45">
      <c r="I7171" t="s">
        <v>248</v>
      </c>
      <c r="J7171" t="s">
        <v>460</v>
      </c>
      <c r="K7171">
        <v>2.3622990365130825E-3</v>
      </c>
      <c r="L7171" t="s">
        <v>163</v>
      </c>
    </row>
    <row r="7172" spans="9:12" x14ac:dyDescent="0.45">
      <c r="I7172" t="s">
        <v>248</v>
      </c>
      <c r="J7172" t="s">
        <v>461</v>
      </c>
      <c r="K7172">
        <v>5.1502701246889174E-3</v>
      </c>
      <c r="L7172" t="s">
        <v>163</v>
      </c>
    </row>
    <row r="7173" spans="9:12" x14ac:dyDescent="0.45">
      <c r="I7173" t="s">
        <v>248</v>
      </c>
      <c r="J7173" t="s">
        <v>462</v>
      </c>
      <c r="K7173">
        <v>7.3516601373344367E-3</v>
      </c>
      <c r="L7173" t="s">
        <v>163</v>
      </c>
    </row>
    <row r="7174" spans="9:12" x14ac:dyDescent="0.45">
      <c r="I7174" t="s">
        <v>248</v>
      </c>
      <c r="J7174" t="s">
        <v>463</v>
      </c>
      <c r="K7174">
        <v>6.0949787241724264E-2</v>
      </c>
      <c r="L7174" t="s">
        <v>163</v>
      </c>
    </row>
    <row r="7175" spans="9:12" x14ac:dyDescent="0.45">
      <c r="I7175" t="s">
        <v>248</v>
      </c>
      <c r="J7175" t="s">
        <v>464</v>
      </c>
      <c r="K7175">
        <v>8.9200381793604518E-3</v>
      </c>
      <c r="L7175" t="s">
        <v>163</v>
      </c>
    </row>
    <row r="7176" spans="9:12" x14ac:dyDescent="0.45">
      <c r="I7176" t="s">
        <v>248</v>
      </c>
      <c r="J7176" t="s">
        <v>465</v>
      </c>
      <c r="K7176">
        <v>1.3019093903841246E-2</v>
      </c>
      <c r="L7176" t="s">
        <v>163</v>
      </c>
    </row>
    <row r="7177" spans="9:12" x14ac:dyDescent="0.45">
      <c r="I7177" t="s">
        <v>248</v>
      </c>
      <c r="J7177" t="s">
        <v>466</v>
      </c>
      <c r="K7177">
        <v>1.2650372902311038E-3</v>
      </c>
      <c r="L7177" t="s">
        <v>163</v>
      </c>
    </row>
    <row r="7178" spans="9:12" x14ac:dyDescent="0.45">
      <c r="I7178" t="s">
        <v>248</v>
      </c>
      <c r="J7178" t="s">
        <v>467</v>
      </c>
      <c r="K7178">
        <v>0</v>
      </c>
      <c r="L7178" t="s">
        <v>163</v>
      </c>
    </row>
    <row r="7179" spans="9:12" x14ac:dyDescent="0.45">
      <c r="I7179" t="s">
        <v>248</v>
      </c>
      <c r="J7179" t="s">
        <v>468</v>
      </c>
      <c r="K7179">
        <v>4.1895716170634529E-3</v>
      </c>
      <c r="L7179" t="s">
        <v>163</v>
      </c>
    </row>
    <row r="7180" spans="9:12" x14ac:dyDescent="0.45">
      <c r="I7180" t="s">
        <v>248</v>
      </c>
      <c r="J7180" t="s">
        <v>469</v>
      </c>
      <c r="K7180">
        <v>6.1156640817756789E-3</v>
      </c>
      <c r="L7180" t="s">
        <v>163</v>
      </c>
    </row>
    <row r="7181" spans="9:12" x14ac:dyDescent="0.45">
      <c r="I7181" t="s">
        <v>248</v>
      </c>
      <c r="J7181" t="s">
        <v>470</v>
      </c>
      <c r="K7181">
        <v>8.2821614263086808E-3</v>
      </c>
      <c r="L7181" t="s">
        <v>163</v>
      </c>
    </row>
    <row r="7182" spans="9:12" x14ac:dyDescent="0.45">
      <c r="I7182" t="s">
        <v>248</v>
      </c>
      <c r="J7182" t="s">
        <v>471</v>
      </c>
      <c r="K7182">
        <v>6.5117014650823243E-2</v>
      </c>
      <c r="L7182" t="s">
        <v>163</v>
      </c>
    </row>
    <row r="7183" spans="9:12" x14ac:dyDescent="0.45">
      <c r="I7183" t="s">
        <v>248</v>
      </c>
      <c r="J7183" t="s">
        <v>472</v>
      </c>
      <c r="K7183">
        <v>9.6268734116772316E-3</v>
      </c>
      <c r="L7183" t="s">
        <v>163</v>
      </c>
    </row>
    <row r="7184" spans="9:12" x14ac:dyDescent="0.45">
      <c r="I7184" t="s">
        <v>248</v>
      </c>
      <c r="J7184" t="s">
        <v>473</v>
      </c>
      <c r="K7184">
        <v>1.4195470579927384E-2</v>
      </c>
      <c r="L7184" t="s">
        <v>163</v>
      </c>
    </row>
    <row r="7185" spans="9:12" x14ac:dyDescent="0.45">
      <c r="I7185" t="s">
        <v>248</v>
      </c>
      <c r="J7185" t="s">
        <v>474</v>
      </c>
      <c r="K7185">
        <v>0</v>
      </c>
      <c r="L7185" t="s">
        <v>163</v>
      </c>
    </row>
    <row r="7186" spans="9:12" x14ac:dyDescent="0.45">
      <c r="I7186" t="s">
        <v>248</v>
      </c>
      <c r="J7186" t="s">
        <v>475</v>
      </c>
      <c r="K7186">
        <v>0</v>
      </c>
      <c r="L7186" t="s">
        <v>163</v>
      </c>
    </row>
    <row r="7187" spans="9:12" x14ac:dyDescent="0.45">
      <c r="I7187" t="s">
        <v>248</v>
      </c>
      <c r="J7187" t="s">
        <v>476</v>
      </c>
      <c r="K7187">
        <v>3.9153312045272027E-3</v>
      </c>
      <c r="L7187" t="s">
        <v>163</v>
      </c>
    </row>
    <row r="7188" spans="9:12" x14ac:dyDescent="0.45">
      <c r="I7188" t="s">
        <v>248</v>
      </c>
      <c r="J7188" t="s">
        <v>477</v>
      </c>
      <c r="K7188">
        <v>6.6695917994919899E-3</v>
      </c>
      <c r="L7188" t="s">
        <v>163</v>
      </c>
    </row>
    <row r="7189" spans="9:12" x14ac:dyDescent="0.45">
      <c r="I7189" t="s">
        <v>248</v>
      </c>
      <c r="J7189" t="s">
        <v>478</v>
      </c>
      <c r="K7189">
        <v>8.8648886171239678E-3</v>
      </c>
      <c r="L7189" t="s">
        <v>163</v>
      </c>
    </row>
    <row r="7190" spans="9:12" x14ac:dyDescent="0.45">
      <c r="I7190" t="s">
        <v>248</v>
      </c>
      <c r="J7190" t="s">
        <v>479</v>
      </c>
      <c r="K7190">
        <v>6.8053315549696E-2</v>
      </c>
      <c r="L7190" t="s">
        <v>163</v>
      </c>
    </row>
    <row r="7191" spans="9:12" x14ac:dyDescent="0.45">
      <c r="I7191" t="s">
        <v>248</v>
      </c>
      <c r="J7191" t="s">
        <v>480</v>
      </c>
      <c r="K7191">
        <v>9.5718562235149827E-3</v>
      </c>
      <c r="L7191" t="s">
        <v>163</v>
      </c>
    </row>
    <row r="7192" spans="9:12" x14ac:dyDescent="0.45">
      <c r="I7192" t="s">
        <v>248</v>
      </c>
      <c r="J7192" t="s">
        <v>481</v>
      </c>
      <c r="K7192">
        <v>1.3366568697538923E-2</v>
      </c>
      <c r="L7192" t="s">
        <v>163</v>
      </c>
    </row>
    <row r="7193" spans="9:12" x14ac:dyDescent="0.45">
      <c r="I7193" t="s">
        <v>248</v>
      </c>
      <c r="J7193" t="s">
        <v>482</v>
      </c>
      <c r="K7193">
        <v>0</v>
      </c>
      <c r="L7193" t="s">
        <v>163</v>
      </c>
    </row>
    <row r="7194" spans="9:12" x14ac:dyDescent="0.45">
      <c r="I7194" t="s">
        <v>248</v>
      </c>
      <c r="J7194" t="s">
        <v>483</v>
      </c>
      <c r="K7194">
        <v>0</v>
      </c>
      <c r="L7194" t="s">
        <v>163</v>
      </c>
    </row>
    <row r="7195" spans="9:12" x14ac:dyDescent="0.45">
      <c r="I7195" t="s">
        <v>248</v>
      </c>
      <c r="J7195" t="s">
        <v>484</v>
      </c>
      <c r="K7195">
        <v>3.5693138695874031E-3</v>
      </c>
      <c r="L7195" t="s">
        <v>163</v>
      </c>
    </row>
    <row r="7196" spans="9:12" x14ac:dyDescent="0.45">
      <c r="I7196" t="s">
        <v>248</v>
      </c>
      <c r="J7196" t="s">
        <v>485</v>
      </c>
      <c r="K7196">
        <v>6.2979477978516354E-3</v>
      </c>
      <c r="L7196" t="s">
        <v>163</v>
      </c>
    </row>
    <row r="7197" spans="9:12" x14ac:dyDescent="0.45">
      <c r="I7197" t="s">
        <v>248</v>
      </c>
      <c r="J7197" t="s">
        <v>486</v>
      </c>
      <c r="K7197">
        <v>8.6795357636761158E-3</v>
      </c>
      <c r="L7197" t="s">
        <v>163</v>
      </c>
    </row>
    <row r="7198" spans="9:12" x14ac:dyDescent="0.45">
      <c r="I7198" t="s">
        <v>248</v>
      </c>
      <c r="J7198" t="s">
        <v>487</v>
      </c>
      <c r="K7198">
        <v>6.2803753251203132E-2</v>
      </c>
      <c r="L7198" t="s">
        <v>163</v>
      </c>
    </row>
    <row r="7199" spans="9:12" x14ac:dyDescent="0.45">
      <c r="I7199" t="s">
        <v>248</v>
      </c>
      <c r="J7199" t="s">
        <v>488</v>
      </c>
      <c r="K7199">
        <v>8.8718296198522697E-3</v>
      </c>
      <c r="L7199" t="s">
        <v>163</v>
      </c>
    </row>
    <row r="7200" spans="9:12" x14ac:dyDescent="0.45">
      <c r="I7200" t="s">
        <v>248</v>
      </c>
      <c r="J7200" t="s">
        <v>489</v>
      </c>
      <c r="K7200">
        <v>1.1871672610240993E-2</v>
      </c>
      <c r="L7200" t="s">
        <v>163</v>
      </c>
    </row>
    <row r="7201" spans="9:12" x14ac:dyDescent="0.45">
      <c r="I7201" t="s">
        <v>248</v>
      </c>
      <c r="J7201" t="s">
        <v>490</v>
      </c>
      <c r="K7201">
        <v>0</v>
      </c>
      <c r="L7201" t="s">
        <v>163</v>
      </c>
    </row>
    <row r="7202" spans="9:12" x14ac:dyDescent="0.45">
      <c r="I7202" t="s">
        <v>248</v>
      </c>
      <c r="J7202" t="s">
        <v>491</v>
      </c>
      <c r="K7202">
        <v>0</v>
      </c>
      <c r="L7202" t="s">
        <v>163</v>
      </c>
    </row>
    <row r="7203" spans="9:12" x14ac:dyDescent="0.45">
      <c r="I7203" t="s">
        <v>248</v>
      </c>
      <c r="J7203" t="s">
        <v>492</v>
      </c>
      <c r="K7203">
        <v>1.695438332325774E-3</v>
      </c>
      <c r="L7203" t="s">
        <v>163</v>
      </c>
    </row>
    <row r="7204" spans="9:12" x14ac:dyDescent="0.45">
      <c r="I7204" t="s">
        <v>248</v>
      </c>
      <c r="J7204" t="s">
        <v>493</v>
      </c>
      <c r="K7204">
        <v>4.0477699330533166E-3</v>
      </c>
      <c r="L7204" t="s">
        <v>163</v>
      </c>
    </row>
    <row r="7205" spans="9:12" x14ac:dyDescent="0.45">
      <c r="I7205" t="s">
        <v>248</v>
      </c>
      <c r="J7205" t="s">
        <v>494</v>
      </c>
      <c r="K7205">
        <v>6.422824071121205E-3</v>
      </c>
      <c r="L7205" t="s">
        <v>163</v>
      </c>
    </row>
    <row r="7206" spans="9:12" x14ac:dyDescent="0.45">
      <c r="I7206" t="s">
        <v>248</v>
      </c>
      <c r="J7206" t="s">
        <v>495</v>
      </c>
      <c r="K7206">
        <v>5.0814076613055238E-2</v>
      </c>
      <c r="L7206" t="s">
        <v>163</v>
      </c>
    </row>
    <row r="7207" spans="9:12" x14ac:dyDescent="0.45">
      <c r="I7207" t="s">
        <v>248</v>
      </c>
      <c r="J7207" t="s">
        <v>496</v>
      </c>
      <c r="K7207">
        <v>6.9895169631788417E-3</v>
      </c>
      <c r="L7207" t="s">
        <v>163</v>
      </c>
    </row>
    <row r="7208" spans="9:12" x14ac:dyDescent="0.45">
      <c r="I7208" t="s">
        <v>248</v>
      </c>
      <c r="J7208" t="s">
        <v>497</v>
      </c>
      <c r="K7208">
        <v>8.7278996259163855E-3</v>
      </c>
      <c r="L7208" t="s">
        <v>163</v>
      </c>
    </row>
    <row r="7209" spans="9:12" x14ac:dyDescent="0.45">
      <c r="I7209" t="s">
        <v>248</v>
      </c>
      <c r="J7209" t="s">
        <v>498</v>
      </c>
      <c r="K7209">
        <v>0</v>
      </c>
      <c r="L7209" t="s">
        <v>163</v>
      </c>
    </row>
    <row r="7210" spans="9:12" x14ac:dyDescent="0.45">
      <c r="I7210" t="s">
        <v>248</v>
      </c>
      <c r="J7210" t="s">
        <v>499</v>
      </c>
      <c r="K7210">
        <v>0</v>
      </c>
      <c r="L7210" t="s">
        <v>163</v>
      </c>
    </row>
    <row r="7211" spans="9:12" x14ac:dyDescent="0.45">
      <c r="I7211" t="s">
        <v>249</v>
      </c>
      <c r="J7211" t="s">
        <v>162</v>
      </c>
      <c r="K7211">
        <v>9.2613516155825372E-5</v>
      </c>
      <c r="L7211" t="s">
        <v>163</v>
      </c>
    </row>
    <row r="7212" spans="9:12" x14ac:dyDescent="0.45">
      <c r="I7212" t="s">
        <v>249</v>
      </c>
      <c r="J7212" t="s">
        <v>164</v>
      </c>
      <c r="K7212">
        <v>2.5796388277490789E-3</v>
      </c>
      <c r="L7212" t="s">
        <v>163</v>
      </c>
    </row>
    <row r="7213" spans="9:12" x14ac:dyDescent="0.45">
      <c r="I7213" t="s">
        <v>249</v>
      </c>
      <c r="J7213" t="s">
        <v>165</v>
      </c>
      <c r="K7213">
        <v>4.5121956038536269E-3</v>
      </c>
      <c r="L7213" t="s">
        <v>163</v>
      </c>
    </row>
    <row r="7214" spans="9:12" x14ac:dyDescent="0.45">
      <c r="I7214" t="s">
        <v>249</v>
      </c>
      <c r="J7214" t="s">
        <v>406</v>
      </c>
      <c r="K7214">
        <v>4.4358198190852183E-2</v>
      </c>
      <c r="L7214" t="s">
        <v>163</v>
      </c>
    </row>
    <row r="7215" spans="9:12" x14ac:dyDescent="0.45">
      <c r="I7215" t="s">
        <v>249</v>
      </c>
      <c r="J7215" t="s">
        <v>407</v>
      </c>
      <c r="K7215">
        <v>6.7102321249937731E-3</v>
      </c>
      <c r="L7215" t="s">
        <v>163</v>
      </c>
    </row>
    <row r="7216" spans="9:12" x14ac:dyDescent="0.45">
      <c r="I7216" t="s">
        <v>249</v>
      </c>
      <c r="J7216" t="s">
        <v>408</v>
      </c>
      <c r="K7216">
        <v>9.0699348239356749E-3</v>
      </c>
      <c r="L7216" t="s">
        <v>163</v>
      </c>
    </row>
    <row r="7217" spans="9:12" x14ac:dyDescent="0.45">
      <c r="I7217" t="s">
        <v>249</v>
      </c>
      <c r="J7217" t="s">
        <v>446</v>
      </c>
      <c r="K7217">
        <v>1.2650758138069611E-3</v>
      </c>
      <c r="L7217" t="s">
        <v>163</v>
      </c>
    </row>
    <row r="7218" spans="9:12" x14ac:dyDescent="0.45">
      <c r="I7218" t="s">
        <v>249</v>
      </c>
      <c r="J7218" t="s">
        <v>447</v>
      </c>
      <c r="K7218">
        <v>0</v>
      </c>
      <c r="L7218" t="s">
        <v>163</v>
      </c>
    </row>
    <row r="7219" spans="9:12" x14ac:dyDescent="0.45">
      <c r="I7219" t="s">
        <v>249</v>
      </c>
      <c r="J7219" t="s">
        <v>166</v>
      </c>
      <c r="K7219">
        <v>0</v>
      </c>
      <c r="L7219" t="s">
        <v>163</v>
      </c>
    </row>
    <row r="7220" spans="9:12" x14ac:dyDescent="0.45">
      <c r="I7220" t="s">
        <v>249</v>
      </c>
      <c r="J7220" t="s">
        <v>167</v>
      </c>
      <c r="K7220">
        <v>1.7732925112528639E-3</v>
      </c>
      <c r="L7220" t="s">
        <v>163</v>
      </c>
    </row>
    <row r="7221" spans="9:12" x14ac:dyDescent="0.45">
      <c r="I7221" t="s">
        <v>249</v>
      </c>
      <c r="J7221" t="s">
        <v>168</v>
      </c>
      <c r="K7221">
        <v>3.4695779240068842E-3</v>
      </c>
      <c r="L7221" t="s">
        <v>163</v>
      </c>
    </row>
    <row r="7222" spans="9:12" x14ac:dyDescent="0.45">
      <c r="I7222" t="s">
        <v>249</v>
      </c>
      <c r="J7222" t="s">
        <v>409</v>
      </c>
      <c r="K7222">
        <v>3.998096662392616E-2</v>
      </c>
      <c r="L7222" t="s">
        <v>163</v>
      </c>
    </row>
    <row r="7223" spans="9:12" x14ac:dyDescent="0.45">
      <c r="I7223" t="s">
        <v>249</v>
      </c>
      <c r="J7223" t="s">
        <v>410</v>
      </c>
      <c r="K7223">
        <v>5.7715291386328995E-3</v>
      </c>
      <c r="L7223" t="s">
        <v>163</v>
      </c>
    </row>
    <row r="7224" spans="9:12" x14ac:dyDescent="0.45">
      <c r="I7224" t="s">
        <v>249</v>
      </c>
      <c r="J7224" t="s">
        <v>411</v>
      </c>
      <c r="K7224">
        <v>7.7322319656160455E-3</v>
      </c>
      <c r="L7224" t="s">
        <v>163</v>
      </c>
    </row>
    <row r="7225" spans="9:12" x14ac:dyDescent="0.45">
      <c r="I7225" t="s">
        <v>249</v>
      </c>
      <c r="J7225" t="s">
        <v>448</v>
      </c>
      <c r="K7225">
        <v>1.5678697964453172E-3</v>
      </c>
      <c r="L7225" t="s">
        <v>163</v>
      </c>
    </row>
    <row r="7226" spans="9:12" x14ac:dyDescent="0.45">
      <c r="I7226" t="s">
        <v>249</v>
      </c>
      <c r="J7226" t="s">
        <v>449</v>
      </c>
      <c r="K7226">
        <v>0</v>
      </c>
      <c r="L7226" t="s">
        <v>163</v>
      </c>
    </row>
    <row r="7227" spans="9:12" x14ac:dyDescent="0.45">
      <c r="I7227" t="s">
        <v>249</v>
      </c>
      <c r="J7227" t="s">
        <v>169</v>
      </c>
      <c r="K7227">
        <v>2.2284799508808965E-4</v>
      </c>
      <c r="L7227" t="s">
        <v>163</v>
      </c>
    </row>
    <row r="7228" spans="9:12" x14ac:dyDescent="0.45">
      <c r="I7228" t="s">
        <v>249</v>
      </c>
      <c r="J7228" t="s">
        <v>170</v>
      </c>
      <c r="K7228">
        <v>2.9064088178320912E-3</v>
      </c>
      <c r="L7228" t="s">
        <v>163</v>
      </c>
    </row>
    <row r="7229" spans="9:12" x14ac:dyDescent="0.45">
      <c r="I7229" t="s">
        <v>249</v>
      </c>
      <c r="J7229" t="s">
        <v>171</v>
      </c>
      <c r="K7229">
        <v>5.0299080749330602E-3</v>
      </c>
      <c r="L7229" t="s">
        <v>163</v>
      </c>
    </row>
    <row r="7230" spans="9:12" x14ac:dyDescent="0.45">
      <c r="I7230" t="s">
        <v>249</v>
      </c>
      <c r="J7230" t="s">
        <v>412</v>
      </c>
      <c r="K7230">
        <v>4.9063148350179824E-2</v>
      </c>
      <c r="L7230" t="s">
        <v>163</v>
      </c>
    </row>
    <row r="7231" spans="9:12" x14ac:dyDescent="0.45">
      <c r="I7231" t="s">
        <v>249</v>
      </c>
      <c r="J7231" t="s">
        <v>413</v>
      </c>
      <c r="K7231">
        <v>6.7009908608873948E-3</v>
      </c>
      <c r="L7231" t="s">
        <v>163</v>
      </c>
    </row>
    <row r="7232" spans="9:12" x14ac:dyDescent="0.45">
      <c r="I7232" t="s">
        <v>249</v>
      </c>
      <c r="J7232" t="s">
        <v>414</v>
      </c>
      <c r="K7232">
        <v>8.6730242310355029E-3</v>
      </c>
      <c r="L7232" t="s">
        <v>163</v>
      </c>
    </row>
    <row r="7233" spans="9:12" x14ac:dyDescent="0.45">
      <c r="I7233" t="s">
        <v>249</v>
      </c>
      <c r="J7233" t="s">
        <v>450</v>
      </c>
      <c r="K7233">
        <v>1.1511597776308004E-3</v>
      </c>
      <c r="L7233" t="s">
        <v>163</v>
      </c>
    </row>
    <row r="7234" spans="9:12" x14ac:dyDescent="0.45">
      <c r="I7234" t="s">
        <v>249</v>
      </c>
      <c r="J7234" t="s">
        <v>451</v>
      </c>
      <c r="K7234">
        <v>0</v>
      </c>
      <c r="L7234" t="s">
        <v>163</v>
      </c>
    </row>
    <row r="7235" spans="9:12" x14ac:dyDescent="0.45">
      <c r="I7235" t="s">
        <v>249</v>
      </c>
      <c r="J7235" t="s">
        <v>172</v>
      </c>
      <c r="K7235">
        <v>1.2006830433763378E-3</v>
      </c>
      <c r="L7235" t="s">
        <v>163</v>
      </c>
    </row>
    <row r="7236" spans="9:12" x14ac:dyDescent="0.45">
      <c r="I7236" t="s">
        <v>249</v>
      </c>
      <c r="J7236" t="s">
        <v>173</v>
      </c>
      <c r="K7236">
        <v>2.8363797580823538E-3</v>
      </c>
      <c r="L7236" t="s">
        <v>163</v>
      </c>
    </row>
    <row r="7237" spans="9:12" x14ac:dyDescent="0.45">
      <c r="I7237" t="s">
        <v>249</v>
      </c>
      <c r="J7237" t="s">
        <v>174</v>
      </c>
      <c r="K7237">
        <v>4.7882361170578733E-3</v>
      </c>
      <c r="L7237" t="s">
        <v>163</v>
      </c>
    </row>
    <row r="7238" spans="9:12" x14ac:dyDescent="0.45">
      <c r="I7238" t="s">
        <v>249</v>
      </c>
      <c r="J7238" t="s">
        <v>415</v>
      </c>
      <c r="K7238">
        <v>4.5710754952547304E-2</v>
      </c>
      <c r="L7238" t="s">
        <v>163</v>
      </c>
    </row>
    <row r="7239" spans="9:12" x14ac:dyDescent="0.45">
      <c r="I7239" t="s">
        <v>249</v>
      </c>
      <c r="J7239" t="s">
        <v>416</v>
      </c>
      <c r="K7239">
        <v>5.9701718182040633E-3</v>
      </c>
      <c r="L7239" t="s">
        <v>163</v>
      </c>
    </row>
    <row r="7240" spans="9:12" x14ac:dyDescent="0.45">
      <c r="I7240" t="s">
        <v>249</v>
      </c>
      <c r="J7240" t="s">
        <v>417</v>
      </c>
      <c r="K7240">
        <v>7.7492703189341256E-3</v>
      </c>
      <c r="L7240" t="s">
        <v>163</v>
      </c>
    </row>
    <row r="7241" spans="9:12" x14ac:dyDescent="0.45">
      <c r="I7241" t="s">
        <v>249</v>
      </c>
      <c r="J7241" t="s">
        <v>452</v>
      </c>
      <c r="K7241">
        <v>2.7742096410785563E-4</v>
      </c>
      <c r="L7241" t="s">
        <v>163</v>
      </c>
    </row>
    <row r="7242" spans="9:12" x14ac:dyDescent="0.45">
      <c r="I7242" t="s">
        <v>249</v>
      </c>
      <c r="J7242" t="s">
        <v>453</v>
      </c>
      <c r="K7242">
        <v>0</v>
      </c>
      <c r="L7242" t="s">
        <v>163</v>
      </c>
    </row>
    <row r="7243" spans="9:12" x14ac:dyDescent="0.45">
      <c r="I7243" t="s">
        <v>249</v>
      </c>
      <c r="J7243" t="s">
        <v>418</v>
      </c>
      <c r="K7243">
        <v>1.2263229264579927E-3</v>
      </c>
      <c r="L7243" t="s">
        <v>163</v>
      </c>
    </row>
    <row r="7244" spans="9:12" x14ac:dyDescent="0.45">
      <c r="I7244" t="s">
        <v>249</v>
      </c>
      <c r="J7244" t="s">
        <v>419</v>
      </c>
      <c r="K7244">
        <v>2.4640557228744245E-3</v>
      </c>
      <c r="L7244" t="s">
        <v>163</v>
      </c>
    </row>
    <row r="7245" spans="9:12" x14ac:dyDescent="0.45">
      <c r="I7245" t="s">
        <v>249</v>
      </c>
      <c r="J7245" t="s">
        <v>420</v>
      </c>
      <c r="K7245">
        <v>4.090918261993785E-3</v>
      </c>
      <c r="L7245" t="s">
        <v>163</v>
      </c>
    </row>
    <row r="7246" spans="9:12" x14ac:dyDescent="0.45">
      <c r="I7246" t="s">
        <v>249</v>
      </c>
      <c r="J7246" t="s">
        <v>421</v>
      </c>
      <c r="K7246">
        <v>4.2296751249547133E-2</v>
      </c>
      <c r="L7246" t="s">
        <v>163</v>
      </c>
    </row>
    <row r="7247" spans="9:12" x14ac:dyDescent="0.45">
      <c r="I7247" t="s">
        <v>249</v>
      </c>
      <c r="J7247" t="s">
        <v>422</v>
      </c>
      <c r="K7247">
        <v>5.7319061746811343E-3</v>
      </c>
      <c r="L7247" t="s">
        <v>163</v>
      </c>
    </row>
    <row r="7248" spans="9:12" x14ac:dyDescent="0.45">
      <c r="I7248" t="s">
        <v>249</v>
      </c>
      <c r="J7248" t="s">
        <v>423</v>
      </c>
      <c r="K7248">
        <v>7.3295368723151422E-3</v>
      </c>
      <c r="L7248" t="s">
        <v>163</v>
      </c>
    </row>
    <row r="7249" spans="9:12" x14ac:dyDescent="0.45">
      <c r="I7249" t="s">
        <v>249</v>
      </c>
      <c r="J7249" t="s">
        <v>454</v>
      </c>
      <c r="K7249">
        <v>1.0238327575235801E-4</v>
      </c>
      <c r="L7249" t="s">
        <v>163</v>
      </c>
    </row>
    <row r="7250" spans="9:12" x14ac:dyDescent="0.45">
      <c r="I7250" t="s">
        <v>249</v>
      </c>
      <c r="J7250" t="s">
        <v>455</v>
      </c>
      <c r="K7250">
        <v>0</v>
      </c>
      <c r="L7250" t="s">
        <v>163</v>
      </c>
    </row>
    <row r="7251" spans="9:12" x14ac:dyDescent="0.45">
      <c r="I7251" t="s">
        <v>249</v>
      </c>
      <c r="J7251" t="s">
        <v>424</v>
      </c>
      <c r="K7251">
        <v>1.7376572886482811E-3</v>
      </c>
      <c r="L7251" t="s">
        <v>163</v>
      </c>
    </row>
    <row r="7252" spans="9:12" x14ac:dyDescent="0.45">
      <c r="I7252" t="s">
        <v>249</v>
      </c>
      <c r="J7252" t="s">
        <v>425</v>
      </c>
      <c r="K7252">
        <v>3.7104834213947321E-3</v>
      </c>
      <c r="L7252" t="s">
        <v>163</v>
      </c>
    </row>
    <row r="7253" spans="9:12" x14ac:dyDescent="0.45">
      <c r="I7253" t="s">
        <v>249</v>
      </c>
      <c r="J7253" t="s">
        <v>426</v>
      </c>
      <c r="K7253">
        <v>5.2888626707588487E-3</v>
      </c>
      <c r="L7253" t="s">
        <v>163</v>
      </c>
    </row>
    <row r="7254" spans="9:12" x14ac:dyDescent="0.45">
      <c r="I7254" t="s">
        <v>249</v>
      </c>
      <c r="J7254" t="s">
        <v>427</v>
      </c>
      <c r="K7254">
        <v>4.9285113161186278E-2</v>
      </c>
      <c r="L7254" t="s">
        <v>163</v>
      </c>
    </row>
    <row r="7255" spans="9:12" x14ac:dyDescent="0.45">
      <c r="I7255" t="s">
        <v>249</v>
      </c>
      <c r="J7255" t="s">
        <v>428</v>
      </c>
      <c r="K7255">
        <v>6.9264861866214734E-3</v>
      </c>
      <c r="L7255" t="s">
        <v>163</v>
      </c>
    </row>
    <row r="7256" spans="9:12" x14ac:dyDescent="0.45">
      <c r="I7256" t="s">
        <v>249</v>
      </c>
      <c r="J7256" t="s">
        <v>429</v>
      </c>
      <c r="K7256">
        <v>9.9311614923978161E-3</v>
      </c>
      <c r="L7256" t="s">
        <v>163</v>
      </c>
    </row>
    <row r="7257" spans="9:12" x14ac:dyDescent="0.45">
      <c r="I7257" t="s">
        <v>249</v>
      </c>
      <c r="J7257" t="s">
        <v>456</v>
      </c>
      <c r="K7257">
        <v>4.4245125126928366E-4</v>
      </c>
      <c r="L7257" t="s">
        <v>163</v>
      </c>
    </row>
    <row r="7258" spans="9:12" x14ac:dyDescent="0.45">
      <c r="I7258" t="s">
        <v>249</v>
      </c>
      <c r="J7258" t="s">
        <v>457</v>
      </c>
      <c r="K7258">
        <v>0</v>
      </c>
      <c r="L7258" t="s">
        <v>163</v>
      </c>
    </row>
    <row r="7259" spans="9:12" x14ac:dyDescent="0.45">
      <c r="I7259" t="s">
        <v>249</v>
      </c>
      <c r="J7259" t="s">
        <v>430</v>
      </c>
      <c r="K7259">
        <v>7.2998531842432179E-4</v>
      </c>
      <c r="L7259" t="s">
        <v>163</v>
      </c>
    </row>
    <row r="7260" spans="9:12" x14ac:dyDescent="0.45">
      <c r="I7260" t="s">
        <v>249</v>
      </c>
      <c r="J7260" t="s">
        <v>431</v>
      </c>
      <c r="K7260">
        <v>3.3220707229820968E-3</v>
      </c>
      <c r="L7260" t="s">
        <v>163</v>
      </c>
    </row>
    <row r="7261" spans="9:12" x14ac:dyDescent="0.45">
      <c r="I7261" t="s">
        <v>249</v>
      </c>
      <c r="J7261" t="s">
        <v>432</v>
      </c>
      <c r="K7261">
        <v>5.0973975396500833E-3</v>
      </c>
      <c r="L7261" t="s">
        <v>163</v>
      </c>
    </row>
    <row r="7262" spans="9:12" x14ac:dyDescent="0.45">
      <c r="I7262" t="s">
        <v>249</v>
      </c>
      <c r="J7262" t="s">
        <v>433</v>
      </c>
      <c r="K7262">
        <v>4.940233034001168E-2</v>
      </c>
      <c r="L7262" t="s">
        <v>163</v>
      </c>
    </row>
    <row r="7263" spans="9:12" x14ac:dyDescent="0.45">
      <c r="I7263" t="s">
        <v>249</v>
      </c>
      <c r="J7263" t="s">
        <v>434</v>
      </c>
      <c r="K7263">
        <v>7.1953284383629058E-3</v>
      </c>
      <c r="L7263" t="s">
        <v>163</v>
      </c>
    </row>
    <row r="7264" spans="9:12" x14ac:dyDescent="0.45">
      <c r="I7264" t="s">
        <v>249</v>
      </c>
      <c r="J7264" t="s">
        <v>435</v>
      </c>
      <c r="K7264">
        <v>1.0017578925834332E-2</v>
      </c>
      <c r="L7264" t="s">
        <v>163</v>
      </c>
    </row>
    <row r="7265" spans="9:12" x14ac:dyDescent="0.45">
      <c r="I7265" t="s">
        <v>249</v>
      </c>
      <c r="J7265" t="s">
        <v>458</v>
      </c>
      <c r="K7265">
        <v>8.6870056284174969E-4</v>
      </c>
      <c r="L7265" t="s">
        <v>163</v>
      </c>
    </row>
    <row r="7266" spans="9:12" x14ac:dyDescent="0.45">
      <c r="I7266" t="s">
        <v>249</v>
      </c>
      <c r="J7266" t="s">
        <v>459</v>
      </c>
      <c r="K7266">
        <v>0</v>
      </c>
      <c r="L7266" t="s">
        <v>163</v>
      </c>
    </row>
    <row r="7267" spans="9:12" x14ac:dyDescent="0.45">
      <c r="I7267" t="s">
        <v>249</v>
      </c>
      <c r="J7267" t="s">
        <v>460</v>
      </c>
      <c r="K7267">
        <v>1.4978267439150386E-3</v>
      </c>
      <c r="L7267" t="s">
        <v>163</v>
      </c>
    </row>
    <row r="7268" spans="9:12" x14ac:dyDescent="0.45">
      <c r="I7268" t="s">
        <v>249</v>
      </c>
      <c r="J7268" t="s">
        <v>461</v>
      </c>
      <c r="K7268">
        <v>4.6897419386085822E-3</v>
      </c>
      <c r="L7268" t="s">
        <v>163</v>
      </c>
    </row>
    <row r="7269" spans="9:12" x14ac:dyDescent="0.45">
      <c r="I7269" t="s">
        <v>249</v>
      </c>
      <c r="J7269" t="s">
        <v>462</v>
      </c>
      <c r="K7269">
        <v>6.7333636852122594E-3</v>
      </c>
      <c r="L7269" t="s">
        <v>163</v>
      </c>
    </row>
    <row r="7270" spans="9:12" x14ac:dyDescent="0.45">
      <c r="I7270" t="s">
        <v>249</v>
      </c>
      <c r="J7270" t="s">
        <v>463</v>
      </c>
      <c r="K7270">
        <v>5.9279193737444016E-2</v>
      </c>
      <c r="L7270" t="s">
        <v>163</v>
      </c>
    </row>
    <row r="7271" spans="9:12" x14ac:dyDescent="0.45">
      <c r="I7271" t="s">
        <v>249</v>
      </c>
      <c r="J7271" t="s">
        <v>464</v>
      </c>
      <c r="K7271">
        <v>8.310662733572111E-3</v>
      </c>
      <c r="L7271" t="s">
        <v>163</v>
      </c>
    </row>
    <row r="7272" spans="9:12" x14ac:dyDescent="0.45">
      <c r="I7272" t="s">
        <v>249</v>
      </c>
      <c r="J7272" t="s">
        <v>465</v>
      </c>
      <c r="K7272">
        <v>1.125458579297465E-2</v>
      </c>
      <c r="L7272" t="s">
        <v>163</v>
      </c>
    </row>
    <row r="7273" spans="9:12" x14ac:dyDescent="0.45">
      <c r="I7273" t="s">
        <v>249</v>
      </c>
      <c r="J7273" t="s">
        <v>466</v>
      </c>
      <c r="K7273">
        <v>7.3813466597673664E-4</v>
      </c>
      <c r="L7273" t="s">
        <v>163</v>
      </c>
    </row>
    <row r="7274" spans="9:12" x14ac:dyDescent="0.45">
      <c r="I7274" t="s">
        <v>249</v>
      </c>
      <c r="J7274" t="s">
        <v>467</v>
      </c>
      <c r="K7274">
        <v>0</v>
      </c>
      <c r="L7274" t="s">
        <v>163</v>
      </c>
    </row>
    <row r="7275" spans="9:12" x14ac:dyDescent="0.45">
      <c r="I7275" t="s">
        <v>249</v>
      </c>
      <c r="J7275" t="s">
        <v>468</v>
      </c>
      <c r="K7275">
        <v>3.692817223889693E-3</v>
      </c>
      <c r="L7275" t="s">
        <v>163</v>
      </c>
    </row>
    <row r="7276" spans="9:12" x14ac:dyDescent="0.45">
      <c r="I7276" t="s">
        <v>249</v>
      </c>
      <c r="J7276" t="s">
        <v>469</v>
      </c>
      <c r="K7276">
        <v>6.3506395346057997E-3</v>
      </c>
      <c r="L7276" t="s">
        <v>163</v>
      </c>
    </row>
    <row r="7277" spans="9:12" x14ac:dyDescent="0.45">
      <c r="I7277" t="s">
        <v>249</v>
      </c>
      <c r="J7277" t="s">
        <v>470</v>
      </c>
      <c r="K7277">
        <v>8.3338645990279417E-3</v>
      </c>
      <c r="L7277" t="s">
        <v>163</v>
      </c>
    </row>
    <row r="7278" spans="9:12" x14ac:dyDescent="0.45">
      <c r="I7278" t="s">
        <v>249</v>
      </c>
      <c r="J7278" t="s">
        <v>471</v>
      </c>
      <c r="K7278">
        <v>6.4841529914232643E-2</v>
      </c>
      <c r="L7278" t="s">
        <v>163</v>
      </c>
    </row>
    <row r="7279" spans="9:12" x14ac:dyDescent="0.45">
      <c r="I7279" t="s">
        <v>249</v>
      </c>
      <c r="J7279" t="s">
        <v>472</v>
      </c>
      <c r="K7279">
        <v>8.9323817802804822E-3</v>
      </c>
      <c r="L7279" t="s">
        <v>163</v>
      </c>
    </row>
    <row r="7280" spans="9:12" x14ac:dyDescent="0.45">
      <c r="I7280" t="s">
        <v>249</v>
      </c>
      <c r="J7280" t="s">
        <v>473</v>
      </c>
      <c r="K7280">
        <v>1.2685994714177473E-2</v>
      </c>
      <c r="L7280" t="s">
        <v>163</v>
      </c>
    </row>
    <row r="7281" spans="9:12" x14ac:dyDescent="0.45">
      <c r="I7281" t="s">
        <v>249</v>
      </c>
      <c r="J7281" t="s">
        <v>474</v>
      </c>
      <c r="K7281">
        <v>9.20511633334043E-5</v>
      </c>
      <c r="L7281" t="s">
        <v>163</v>
      </c>
    </row>
    <row r="7282" spans="9:12" x14ac:dyDescent="0.45">
      <c r="I7282" t="s">
        <v>249</v>
      </c>
      <c r="J7282" t="s">
        <v>475</v>
      </c>
      <c r="K7282">
        <v>0</v>
      </c>
      <c r="L7282" t="s">
        <v>163</v>
      </c>
    </row>
    <row r="7283" spans="9:12" x14ac:dyDescent="0.45">
      <c r="I7283" t="s">
        <v>249</v>
      </c>
      <c r="J7283" t="s">
        <v>476</v>
      </c>
      <c r="K7283">
        <v>4.7726189810716711E-3</v>
      </c>
      <c r="L7283" t="s">
        <v>163</v>
      </c>
    </row>
    <row r="7284" spans="9:12" x14ac:dyDescent="0.45">
      <c r="I7284" t="s">
        <v>249</v>
      </c>
      <c r="J7284" t="s">
        <v>477</v>
      </c>
      <c r="K7284">
        <v>7.6553464412095805E-3</v>
      </c>
      <c r="L7284" t="s">
        <v>163</v>
      </c>
    </row>
    <row r="7285" spans="9:12" x14ac:dyDescent="0.45">
      <c r="I7285" t="s">
        <v>249</v>
      </c>
      <c r="J7285" t="s">
        <v>478</v>
      </c>
      <c r="K7285">
        <v>9.6456373791440082E-3</v>
      </c>
      <c r="L7285" t="s">
        <v>163</v>
      </c>
    </row>
    <row r="7286" spans="9:12" x14ac:dyDescent="0.45">
      <c r="I7286" t="s">
        <v>249</v>
      </c>
      <c r="J7286" t="s">
        <v>479</v>
      </c>
      <c r="K7286">
        <v>6.9524178493965513E-2</v>
      </c>
      <c r="L7286" t="s">
        <v>163</v>
      </c>
    </row>
    <row r="7287" spans="9:12" x14ac:dyDescent="0.45">
      <c r="I7287" t="s">
        <v>249</v>
      </c>
      <c r="J7287" t="s">
        <v>480</v>
      </c>
      <c r="K7287">
        <v>9.7586007690997397E-3</v>
      </c>
      <c r="L7287" t="s">
        <v>163</v>
      </c>
    </row>
    <row r="7288" spans="9:12" x14ac:dyDescent="0.45">
      <c r="I7288" t="s">
        <v>249</v>
      </c>
      <c r="J7288" t="s">
        <v>481</v>
      </c>
      <c r="K7288">
        <v>1.3988094548415233E-2</v>
      </c>
      <c r="L7288" t="s">
        <v>163</v>
      </c>
    </row>
    <row r="7289" spans="9:12" x14ac:dyDescent="0.45">
      <c r="I7289" t="s">
        <v>249</v>
      </c>
      <c r="J7289" t="s">
        <v>482</v>
      </c>
      <c r="K7289">
        <v>0</v>
      </c>
      <c r="L7289" t="s">
        <v>163</v>
      </c>
    </row>
    <row r="7290" spans="9:12" x14ac:dyDescent="0.45">
      <c r="I7290" t="s">
        <v>249</v>
      </c>
      <c r="J7290" t="s">
        <v>483</v>
      </c>
      <c r="K7290">
        <v>0</v>
      </c>
      <c r="L7290" t="s">
        <v>163</v>
      </c>
    </row>
    <row r="7291" spans="9:12" x14ac:dyDescent="0.45">
      <c r="I7291" t="s">
        <v>249</v>
      </c>
      <c r="J7291" t="s">
        <v>484</v>
      </c>
      <c r="K7291">
        <v>3.8182631100767677E-3</v>
      </c>
      <c r="L7291" t="s">
        <v>163</v>
      </c>
    </row>
    <row r="7292" spans="9:12" x14ac:dyDescent="0.45">
      <c r="I7292" t="s">
        <v>249</v>
      </c>
      <c r="J7292" t="s">
        <v>485</v>
      </c>
      <c r="K7292">
        <v>6.5937680270088646E-3</v>
      </c>
      <c r="L7292" t="s">
        <v>163</v>
      </c>
    </row>
    <row r="7293" spans="9:12" x14ac:dyDescent="0.45">
      <c r="I7293" t="s">
        <v>249</v>
      </c>
      <c r="J7293" t="s">
        <v>486</v>
      </c>
      <c r="K7293">
        <v>8.7692141543961617E-3</v>
      </c>
      <c r="L7293" t="s">
        <v>163</v>
      </c>
    </row>
    <row r="7294" spans="9:12" x14ac:dyDescent="0.45">
      <c r="I7294" t="s">
        <v>249</v>
      </c>
      <c r="J7294" t="s">
        <v>487</v>
      </c>
      <c r="K7294">
        <v>6.4333605270732369E-2</v>
      </c>
      <c r="L7294" t="s">
        <v>163</v>
      </c>
    </row>
    <row r="7295" spans="9:12" x14ac:dyDescent="0.45">
      <c r="I7295" t="s">
        <v>249</v>
      </c>
      <c r="J7295" t="s">
        <v>488</v>
      </c>
      <c r="K7295">
        <v>8.9852243422067334E-3</v>
      </c>
      <c r="L7295" t="s">
        <v>163</v>
      </c>
    </row>
    <row r="7296" spans="9:12" x14ac:dyDescent="0.45">
      <c r="I7296" t="s">
        <v>249</v>
      </c>
      <c r="J7296" t="s">
        <v>489</v>
      </c>
      <c r="K7296">
        <v>1.203831976784476E-2</v>
      </c>
      <c r="L7296" t="s">
        <v>163</v>
      </c>
    </row>
    <row r="7297" spans="9:12" x14ac:dyDescent="0.45">
      <c r="I7297" t="s">
        <v>249</v>
      </c>
      <c r="J7297" t="s">
        <v>490</v>
      </c>
      <c r="K7297">
        <v>0</v>
      </c>
      <c r="L7297" t="s">
        <v>163</v>
      </c>
    </row>
    <row r="7298" spans="9:12" x14ac:dyDescent="0.45">
      <c r="I7298" t="s">
        <v>249</v>
      </c>
      <c r="J7298" t="s">
        <v>491</v>
      </c>
      <c r="K7298">
        <v>0</v>
      </c>
      <c r="L7298" t="s">
        <v>163</v>
      </c>
    </row>
    <row r="7299" spans="9:12" x14ac:dyDescent="0.45">
      <c r="I7299" t="s">
        <v>249</v>
      </c>
      <c r="J7299" t="s">
        <v>492</v>
      </c>
      <c r="K7299">
        <v>2.613316771883313E-3</v>
      </c>
      <c r="L7299" t="s">
        <v>163</v>
      </c>
    </row>
    <row r="7300" spans="9:12" x14ac:dyDescent="0.45">
      <c r="I7300" t="s">
        <v>249</v>
      </c>
      <c r="J7300" t="s">
        <v>493</v>
      </c>
      <c r="K7300">
        <v>5.1855511658721945E-3</v>
      </c>
      <c r="L7300" t="s">
        <v>163</v>
      </c>
    </row>
    <row r="7301" spans="9:12" x14ac:dyDescent="0.45">
      <c r="I7301" t="s">
        <v>249</v>
      </c>
      <c r="J7301" t="s">
        <v>494</v>
      </c>
      <c r="K7301">
        <v>7.4772978635950452E-3</v>
      </c>
      <c r="L7301" t="s">
        <v>163</v>
      </c>
    </row>
    <row r="7302" spans="9:12" x14ac:dyDescent="0.45">
      <c r="I7302" t="s">
        <v>249</v>
      </c>
      <c r="J7302" t="s">
        <v>495</v>
      </c>
      <c r="K7302">
        <v>5.891741342256393E-2</v>
      </c>
      <c r="L7302" t="s">
        <v>163</v>
      </c>
    </row>
    <row r="7303" spans="9:12" x14ac:dyDescent="0.45">
      <c r="I7303" t="s">
        <v>249</v>
      </c>
      <c r="J7303" t="s">
        <v>496</v>
      </c>
      <c r="K7303">
        <v>8.3836307613167297E-3</v>
      </c>
      <c r="L7303" t="s">
        <v>163</v>
      </c>
    </row>
    <row r="7304" spans="9:12" x14ac:dyDescent="0.45">
      <c r="I7304" t="s">
        <v>249</v>
      </c>
      <c r="J7304" t="s">
        <v>497</v>
      </c>
      <c r="K7304">
        <v>1.162689415118894E-2</v>
      </c>
      <c r="L7304" t="s">
        <v>163</v>
      </c>
    </row>
    <row r="7305" spans="9:12" x14ac:dyDescent="0.45">
      <c r="I7305" t="s">
        <v>249</v>
      </c>
      <c r="J7305" t="s">
        <v>498</v>
      </c>
      <c r="K7305">
        <v>1.189926060252662E-4</v>
      </c>
      <c r="L7305" t="s">
        <v>163</v>
      </c>
    </row>
    <row r="7306" spans="9:12" x14ac:dyDescent="0.45">
      <c r="I7306" t="s">
        <v>249</v>
      </c>
      <c r="J7306" t="s">
        <v>499</v>
      </c>
      <c r="K7306">
        <v>0</v>
      </c>
      <c r="L7306" t="s">
        <v>163</v>
      </c>
    </row>
    <row r="7307" spans="9:12" x14ac:dyDescent="0.45">
      <c r="I7307" t="s">
        <v>250</v>
      </c>
      <c r="J7307" t="s">
        <v>162</v>
      </c>
      <c r="K7307">
        <v>0</v>
      </c>
      <c r="L7307" t="s">
        <v>163</v>
      </c>
    </row>
    <row r="7308" spans="9:12" x14ac:dyDescent="0.45">
      <c r="I7308" t="s">
        <v>250</v>
      </c>
      <c r="J7308" t="s">
        <v>164</v>
      </c>
      <c r="K7308">
        <v>2.4477752687818355E-3</v>
      </c>
      <c r="L7308" t="s">
        <v>163</v>
      </c>
    </row>
    <row r="7309" spans="9:12" x14ac:dyDescent="0.45">
      <c r="I7309" t="s">
        <v>250</v>
      </c>
      <c r="J7309" t="s">
        <v>165</v>
      </c>
      <c r="K7309">
        <v>4.4281681877643914E-3</v>
      </c>
      <c r="L7309" t="s">
        <v>163</v>
      </c>
    </row>
    <row r="7310" spans="9:12" x14ac:dyDescent="0.45">
      <c r="I7310" t="s">
        <v>250</v>
      </c>
      <c r="J7310" t="s">
        <v>406</v>
      </c>
      <c r="K7310">
        <v>4.6061082246835715E-2</v>
      </c>
      <c r="L7310" t="s">
        <v>163</v>
      </c>
    </row>
    <row r="7311" spans="9:12" x14ac:dyDescent="0.45">
      <c r="I7311" t="s">
        <v>250</v>
      </c>
      <c r="J7311" t="s">
        <v>407</v>
      </c>
      <c r="K7311">
        <v>7.4279745788890222E-3</v>
      </c>
      <c r="L7311" t="s">
        <v>163</v>
      </c>
    </row>
    <row r="7312" spans="9:12" x14ac:dyDescent="0.45">
      <c r="I7312" t="s">
        <v>250</v>
      </c>
      <c r="J7312" t="s">
        <v>408</v>
      </c>
      <c r="K7312">
        <v>1.0440279973900676E-2</v>
      </c>
      <c r="L7312" t="s">
        <v>163</v>
      </c>
    </row>
    <row r="7313" spans="9:12" x14ac:dyDescent="0.45">
      <c r="I7313" t="s">
        <v>250</v>
      </c>
      <c r="J7313" t="s">
        <v>446</v>
      </c>
      <c r="K7313">
        <v>2.352687255062508E-3</v>
      </c>
      <c r="L7313" t="s">
        <v>163</v>
      </c>
    </row>
    <row r="7314" spans="9:12" x14ac:dyDescent="0.45">
      <c r="I7314" t="s">
        <v>250</v>
      </c>
      <c r="J7314" t="s">
        <v>447</v>
      </c>
      <c r="K7314">
        <v>0</v>
      </c>
      <c r="L7314" t="s">
        <v>163</v>
      </c>
    </row>
    <row r="7315" spans="9:12" x14ac:dyDescent="0.45">
      <c r="I7315" t="s">
        <v>250</v>
      </c>
      <c r="J7315" t="s">
        <v>166</v>
      </c>
      <c r="K7315">
        <v>0</v>
      </c>
      <c r="L7315" t="s">
        <v>163</v>
      </c>
    </row>
    <row r="7316" spans="9:12" x14ac:dyDescent="0.45">
      <c r="I7316" t="s">
        <v>250</v>
      </c>
      <c r="J7316" t="s">
        <v>167</v>
      </c>
      <c r="K7316">
        <v>1.8615722827665072E-3</v>
      </c>
      <c r="L7316" t="s">
        <v>163</v>
      </c>
    </row>
    <row r="7317" spans="9:12" x14ac:dyDescent="0.45">
      <c r="I7317" t="s">
        <v>250</v>
      </c>
      <c r="J7317" t="s">
        <v>168</v>
      </c>
      <c r="K7317">
        <v>3.4149028115109011E-3</v>
      </c>
      <c r="L7317" t="s">
        <v>163</v>
      </c>
    </row>
    <row r="7318" spans="9:12" x14ac:dyDescent="0.45">
      <c r="I7318" t="s">
        <v>250</v>
      </c>
      <c r="J7318" t="s">
        <v>409</v>
      </c>
      <c r="K7318">
        <v>3.839656743542616E-2</v>
      </c>
      <c r="L7318" t="s">
        <v>163</v>
      </c>
    </row>
    <row r="7319" spans="9:12" x14ac:dyDescent="0.45">
      <c r="I7319" t="s">
        <v>250</v>
      </c>
      <c r="J7319" t="s">
        <v>410</v>
      </c>
      <c r="K7319">
        <v>6.3577394377303921E-3</v>
      </c>
      <c r="L7319" t="s">
        <v>163</v>
      </c>
    </row>
    <row r="7320" spans="9:12" x14ac:dyDescent="0.45">
      <c r="I7320" t="s">
        <v>250</v>
      </c>
      <c r="J7320" t="s">
        <v>411</v>
      </c>
      <c r="K7320">
        <v>9.3471441723261602E-3</v>
      </c>
      <c r="L7320" t="s">
        <v>163</v>
      </c>
    </row>
    <row r="7321" spans="9:12" x14ac:dyDescent="0.45">
      <c r="I7321" t="s">
        <v>250</v>
      </c>
      <c r="J7321" t="s">
        <v>448</v>
      </c>
      <c r="K7321">
        <v>2.2252972833268895E-3</v>
      </c>
      <c r="L7321" t="s">
        <v>163</v>
      </c>
    </row>
    <row r="7322" spans="9:12" x14ac:dyDescent="0.45">
      <c r="I7322" t="s">
        <v>250</v>
      </c>
      <c r="J7322" t="s">
        <v>449</v>
      </c>
      <c r="K7322">
        <v>0</v>
      </c>
      <c r="L7322" t="s">
        <v>163</v>
      </c>
    </row>
    <row r="7323" spans="9:12" x14ac:dyDescent="0.45">
      <c r="I7323" t="s">
        <v>250</v>
      </c>
      <c r="J7323" t="s">
        <v>169</v>
      </c>
      <c r="K7323">
        <v>0</v>
      </c>
      <c r="L7323" t="s">
        <v>163</v>
      </c>
    </row>
    <row r="7324" spans="9:12" x14ac:dyDescent="0.45">
      <c r="I7324" t="s">
        <v>250</v>
      </c>
      <c r="J7324" t="s">
        <v>170</v>
      </c>
      <c r="K7324">
        <v>2.3601616392360408E-3</v>
      </c>
      <c r="L7324" t="s">
        <v>163</v>
      </c>
    </row>
    <row r="7325" spans="9:12" x14ac:dyDescent="0.45">
      <c r="I7325" t="s">
        <v>250</v>
      </c>
      <c r="J7325" t="s">
        <v>171</v>
      </c>
      <c r="K7325">
        <v>3.9534554406503815E-3</v>
      </c>
      <c r="L7325" t="s">
        <v>163</v>
      </c>
    </row>
    <row r="7326" spans="9:12" x14ac:dyDescent="0.45">
      <c r="I7326" t="s">
        <v>250</v>
      </c>
      <c r="J7326" t="s">
        <v>412</v>
      </c>
      <c r="K7326">
        <v>4.3783503649410381E-2</v>
      </c>
      <c r="L7326" t="s">
        <v>163</v>
      </c>
    </row>
    <row r="7327" spans="9:12" x14ac:dyDescent="0.45">
      <c r="I7327" t="s">
        <v>250</v>
      </c>
      <c r="J7327" t="s">
        <v>413</v>
      </c>
      <c r="K7327">
        <v>7.0515051995669251E-3</v>
      </c>
      <c r="L7327" t="s">
        <v>163</v>
      </c>
    </row>
    <row r="7328" spans="9:12" x14ac:dyDescent="0.45">
      <c r="I7328" t="s">
        <v>250</v>
      </c>
      <c r="J7328" t="s">
        <v>414</v>
      </c>
      <c r="K7328">
        <v>9.916109317635511E-3</v>
      </c>
      <c r="L7328" t="s">
        <v>163</v>
      </c>
    </row>
    <row r="7329" spans="9:12" x14ac:dyDescent="0.45">
      <c r="I7329" t="s">
        <v>250</v>
      </c>
      <c r="J7329" t="s">
        <v>450</v>
      </c>
      <c r="K7329">
        <v>2.7449062191487583E-3</v>
      </c>
      <c r="L7329" t="s">
        <v>163</v>
      </c>
    </row>
    <row r="7330" spans="9:12" x14ac:dyDescent="0.45">
      <c r="I7330" t="s">
        <v>250</v>
      </c>
      <c r="J7330" t="s">
        <v>451</v>
      </c>
      <c r="K7330">
        <v>0</v>
      </c>
      <c r="L7330" t="s">
        <v>163</v>
      </c>
    </row>
    <row r="7331" spans="9:12" x14ac:dyDescent="0.45">
      <c r="I7331" t="s">
        <v>250</v>
      </c>
      <c r="J7331" t="s">
        <v>172</v>
      </c>
      <c r="K7331">
        <v>0</v>
      </c>
      <c r="L7331" t="s">
        <v>163</v>
      </c>
    </row>
    <row r="7332" spans="9:12" x14ac:dyDescent="0.45">
      <c r="I7332" t="s">
        <v>250</v>
      </c>
      <c r="J7332" t="s">
        <v>173</v>
      </c>
      <c r="K7332">
        <v>2.7998262006724505E-3</v>
      </c>
      <c r="L7332" t="s">
        <v>163</v>
      </c>
    </row>
    <row r="7333" spans="9:12" x14ac:dyDescent="0.45">
      <c r="I7333" t="s">
        <v>250</v>
      </c>
      <c r="J7333" t="s">
        <v>174</v>
      </c>
      <c r="K7333">
        <v>4.5507788809266321E-3</v>
      </c>
      <c r="L7333" t="s">
        <v>163</v>
      </c>
    </row>
    <row r="7334" spans="9:12" x14ac:dyDescent="0.45">
      <c r="I7334" t="s">
        <v>250</v>
      </c>
      <c r="J7334" t="s">
        <v>415</v>
      </c>
      <c r="K7334">
        <v>4.4349534876975759E-2</v>
      </c>
      <c r="L7334" t="s">
        <v>163</v>
      </c>
    </row>
    <row r="7335" spans="9:12" x14ac:dyDescent="0.45">
      <c r="I7335" t="s">
        <v>250</v>
      </c>
      <c r="J7335" t="s">
        <v>416</v>
      </c>
      <c r="K7335">
        <v>6.5591928162589182E-3</v>
      </c>
      <c r="L7335" t="s">
        <v>163</v>
      </c>
    </row>
    <row r="7336" spans="9:12" x14ac:dyDescent="0.45">
      <c r="I7336" t="s">
        <v>250</v>
      </c>
      <c r="J7336" t="s">
        <v>417</v>
      </c>
      <c r="K7336">
        <v>9.0922577455935221E-3</v>
      </c>
      <c r="L7336" t="s">
        <v>163</v>
      </c>
    </row>
    <row r="7337" spans="9:12" x14ac:dyDescent="0.45">
      <c r="I7337" t="s">
        <v>250</v>
      </c>
      <c r="J7337" t="s">
        <v>452</v>
      </c>
      <c r="K7337">
        <v>1.6729746195247267E-3</v>
      </c>
      <c r="L7337" t="s">
        <v>163</v>
      </c>
    </row>
    <row r="7338" spans="9:12" x14ac:dyDescent="0.45">
      <c r="I7338" t="s">
        <v>250</v>
      </c>
      <c r="J7338" t="s">
        <v>453</v>
      </c>
      <c r="K7338">
        <v>0</v>
      </c>
      <c r="L7338" t="s">
        <v>163</v>
      </c>
    </row>
    <row r="7339" spans="9:12" x14ac:dyDescent="0.45">
      <c r="I7339" t="s">
        <v>250</v>
      </c>
      <c r="J7339" t="s">
        <v>418</v>
      </c>
      <c r="K7339">
        <v>0</v>
      </c>
      <c r="L7339" t="s">
        <v>163</v>
      </c>
    </row>
    <row r="7340" spans="9:12" x14ac:dyDescent="0.45">
      <c r="I7340" t="s">
        <v>250</v>
      </c>
      <c r="J7340" t="s">
        <v>419</v>
      </c>
      <c r="K7340">
        <v>2.6573363085040194E-3</v>
      </c>
      <c r="L7340" t="s">
        <v>163</v>
      </c>
    </row>
    <row r="7341" spans="9:12" x14ac:dyDescent="0.45">
      <c r="I7341" t="s">
        <v>250</v>
      </c>
      <c r="J7341" t="s">
        <v>420</v>
      </c>
      <c r="K7341">
        <v>4.2857511948188234E-3</v>
      </c>
      <c r="L7341" t="s">
        <v>163</v>
      </c>
    </row>
    <row r="7342" spans="9:12" x14ac:dyDescent="0.45">
      <c r="I7342" t="s">
        <v>250</v>
      </c>
      <c r="J7342" t="s">
        <v>421</v>
      </c>
      <c r="K7342">
        <v>4.4141469031261885E-2</v>
      </c>
      <c r="L7342" t="s">
        <v>163</v>
      </c>
    </row>
    <row r="7343" spans="9:12" x14ac:dyDescent="0.45">
      <c r="I7343" t="s">
        <v>250</v>
      </c>
      <c r="J7343" t="s">
        <v>422</v>
      </c>
      <c r="K7343">
        <v>6.4205524977435369E-3</v>
      </c>
      <c r="L7343" t="s">
        <v>163</v>
      </c>
    </row>
    <row r="7344" spans="9:12" x14ac:dyDescent="0.45">
      <c r="I7344" t="s">
        <v>250</v>
      </c>
      <c r="J7344" t="s">
        <v>423</v>
      </c>
      <c r="K7344">
        <v>8.9195168054273088E-3</v>
      </c>
      <c r="L7344" t="s">
        <v>163</v>
      </c>
    </row>
    <row r="7345" spans="9:12" x14ac:dyDescent="0.45">
      <c r="I7345" t="s">
        <v>250</v>
      </c>
      <c r="J7345" t="s">
        <v>454</v>
      </c>
      <c r="K7345">
        <v>2.1225575158776377E-4</v>
      </c>
      <c r="L7345" t="s">
        <v>163</v>
      </c>
    </row>
    <row r="7346" spans="9:12" x14ac:dyDescent="0.45">
      <c r="I7346" t="s">
        <v>250</v>
      </c>
      <c r="J7346" t="s">
        <v>455</v>
      </c>
      <c r="K7346">
        <v>0</v>
      </c>
      <c r="L7346" t="s">
        <v>163</v>
      </c>
    </row>
    <row r="7347" spans="9:12" x14ac:dyDescent="0.45">
      <c r="I7347" t="s">
        <v>250</v>
      </c>
      <c r="J7347" t="s">
        <v>424</v>
      </c>
      <c r="K7347">
        <v>0</v>
      </c>
      <c r="L7347" t="s">
        <v>163</v>
      </c>
    </row>
    <row r="7348" spans="9:12" x14ac:dyDescent="0.45">
      <c r="I7348" t="s">
        <v>250</v>
      </c>
      <c r="J7348" t="s">
        <v>425</v>
      </c>
      <c r="K7348">
        <v>3.5048005800580361E-3</v>
      </c>
      <c r="L7348" t="s">
        <v>163</v>
      </c>
    </row>
    <row r="7349" spans="9:12" x14ac:dyDescent="0.45">
      <c r="I7349" t="s">
        <v>250</v>
      </c>
      <c r="J7349" t="s">
        <v>426</v>
      </c>
      <c r="K7349">
        <v>5.1368123894307977E-3</v>
      </c>
      <c r="L7349" t="s">
        <v>163</v>
      </c>
    </row>
    <row r="7350" spans="9:12" x14ac:dyDescent="0.45">
      <c r="I7350" t="s">
        <v>250</v>
      </c>
      <c r="J7350" t="s">
        <v>427</v>
      </c>
      <c r="K7350">
        <v>4.8645608823401368E-2</v>
      </c>
      <c r="L7350" t="s">
        <v>163</v>
      </c>
    </row>
    <row r="7351" spans="9:12" x14ac:dyDescent="0.45">
      <c r="I7351" t="s">
        <v>250</v>
      </c>
      <c r="J7351" t="s">
        <v>428</v>
      </c>
      <c r="K7351">
        <v>6.9411818358255783E-3</v>
      </c>
      <c r="L7351" t="s">
        <v>163</v>
      </c>
    </row>
    <row r="7352" spans="9:12" x14ac:dyDescent="0.45">
      <c r="I7352" t="s">
        <v>250</v>
      </c>
      <c r="J7352" t="s">
        <v>429</v>
      </c>
      <c r="K7352">
        <v>1.0051157936309457E-2</v>
      </c>
      <c r="L7352" t="s">
        <v>163</v>
      </c>
    </row>
    <row r="7353" spans="9:12" x14ac:dyDescent="0.45">
      <c r="I7353" t="s">
        <v>250</v>
      </c>
      <c r="J7353" t="s">
        <v>456</v>
      </c>
      <c r="K7353">
        <v>1.2866688453709537E-3</v>
      </c>
      <c r="L7353" t="s">
        <v>163</v>
      </c>
    </row>
    <row r="7354" spans="9:12" x14ac:dyDescent="0.45">
      <c r="I7354" t="s">
        <v>250</v>
      </c>
      <c r="J7354" t="s">
        <v>457</v>
      </c>
      <c r="K7354">
        <v>0</v>
      </c>
      <c r="L7354" t="s">
        <v>163</v>
      </c>
    </row>
    <row r="7355" spans="9:12" x14ac:dyDescent="0.45">
      <c r="I7355" t="s">
        <v>250</v>
      </c>
      <c r="J7355" t="s">
        <v>430</v>
      </c>
      <c r="K7355">
        <v>0</v>
      </c>
      <c r="L7355" t="s">
        <v>163</v>
      </c>
    </row>
    <row r="7356" spans="9:12" x14ac:dyDescent="0.45">
      <c r="I7356" t="s">
        <v>250</v>
      </c>
      <c r="J7356" t="s">
        <v>431</v>
      </c>
      <c r="K7356">
        <v>2.9485598171923987E-3</v>
      </c>
      <c r="L7356" t="s">
        <v>163</v>
      </c>
    </row>
    <row r="7357" spans="9:12" x14ac:dyDescent="0.45">
      <c r="I7357" t="s">
        <v>250</v>
      </c>
      <c r="J7357" t="s">
        <v>432</v>
      </c>
      <c r="K7357">
        <v>4.7108010709212157E-3</v>
      </c>
      <c r="L7357" t="s">
        <v>163</v>
      </c>
    </row>
    <row r="7358" spans="9:12" x14ac:dyDescent="0.45">
      <c r="I7358" t="s">
        <v>250</v>
      </c>
      <c r="J7358" t="s">
        <v>433</v>
      </c>
      <c r="K7358">
        <v>5.0454989543486671E-2</v>
      </c>
      <c r="L7358" t="s">
        <v>163</v>
      </c>
    </row>
    <row r="7359" spans="9:12" x14ac:dyDescent="0.45">
      <c r="I7359" t="s">
        <v>250</v>
      </c>
      <c r="J7359" t="s">
        <v>434</v>
      </c>
      <c r="K7359">
        <v>7.4443259961935165E-3</v>
      </c>
      <c r="L7359" t="s">
        <v>163</v>
      </c>
    </row>
    <row r="7360" spans="9:12" x14ac:dyDescent="0.45">
      <c r="I7360" t="s">
        <v>250</v>
      </c>
      <c r="J7360" t="s">
        <v>435</v>
      </c>
      <c r="K7360">
        <v>1.0454090263460929E-2</v>
      </c>
      <c r="L7360" t="s">
        <v>163</v>
      </c>
    </row>
    <row r="7361" spans="9:12" x14ac:dyDescent="0.45">
      <c r="I7361" t="s">
        <v>250</v>
      </c>
      <c r="J7361" t="s">
        <v>458</v>
      </c>
      <c r="K7361">
        <v>2.5638553113224204E-3</v>
      </c>
      <c r="L7361" t="s">
        <v>163</v>
      </c>
    </row>
    <row r="7362" spans="9:12" x14ac:dyDescent="0.45">
      <c r="I7362" t="s">
        <v>250</v>
      </c>
      <c r="J7362" t="s">
        <v>459</v>
      </c>
      <c r="K7362">
        <v>0</v>
      </c>
      <c r="L7362" t="s">
        <v>163</v>
      </c>
    </row>
    <row r="7363" spans="9:12" x14ac:dyDescent="0.45">
      <c r="I7363" t="s">
        <v>250</v>
      </c>
      <c r="J7363" t="s">
        <v>460</v>
      </c>
      <c r="K7363">
        <v>0</v>
      </c>
      <c r="L7363" t="s">
        <v>163</v>
      </c>
    </row>
    <row r="7364" spans="9:12" x14ac:dyDescent="0.45">
      <c r="I7364" t="s">
        <v>250</v>
      </c>
      <c r="J7364" t="s">
        <v>461</v>
      </c>
      <c r="K7364">
        <v>4.230496529372416E-3</v>
      </c>
      <c r="L7364" t="s">
        <v>163</v>
      </c>
    </row>
    <row r="7365" spans="9:12" x14ac:dyDescent="0.45">
      <c r="I7365" t="s">
        <v>250</v>
      </c>
      <c r="J7365" t="s">
        <v>462</v>
      </c>
      <c r="K7365">
        <v>6.4702025732818165E-3</v>
      </c>
      <c r="L7365" t="s">
        <v>163</v>
      </c>
    </row>
    <row r="7366" spans="9:12" x14ac:dyDescent="0.45">
      <c r="I7366" t="s">
        <v>250</v>
      </c>
      <c r="J7366" t="s">
        <v>463</v>
      </c>
      <c r="K7366">
        <v>5.8969555549699036E-2</v>
      </c>
      <c r="L7366" t="s">
        <v>163</v>
      </c>
    </row>
    <row r="7367" spans="9:12" x14ac:dyDescent="0.45">
      <c r="I7367" t="s">
        <v>250</v>
      </c>
      <c r="J7367" t="s">
        <v>464</v>
      </c>
      <c r="K7367">
        <v>8.7963856732727972E-3</v>
      </c>
      <c r="L7367" t="s">
        <v>163</v>
      </c>
    </row>
    <row r="7368" spans="9:12" x14ac:dyDescent="0.45">
      <c r="I7368" t="s">
        <v>250</v>
      </c>
      <c r="J7368" t="s">
        <v>465</v>
      </c>
      <c r="K7368">
        <v>1.2011287203747667E-2</v>
      </c>
      <c r="L7368" t="s">
        <v>163</v>
      </c>
    </row>
    <row r="7369" spans="9:12" x14ac:dyDescent="0.45">
      <c r="I7369" t="s">
        <v>250</v>
      </c>
      <c r="J7369" t="s">
        <v>466</v>
      </c>
      <c r="K7369">
        <v>2.8452387056728326E-3</v>
      </c>
      <c r="L7369" t="s">
        <v>163</v>
      </c>
    </row>
    <row r="7370" spans="9:12" x14ac:dyDescent="0.45">
      <c r="I7370" t="s">
        <v>250</v>
      </c>
      <c r="J7370" t="s">
        <v>467</v>
      </c>
      <c r="K7370">
        <v>0</v>
      </c>
      <c r="L7370" t="s">
        <v>163</v>
      </c>
    </row>
    <row r="7371" spans="9:12" x14ac:dyDescent="0.45">
      <c r="I7371" t="s">
        <v>250</v>
      </c>
      <c r="J7371" t="s">
        <v>468</v>
      </c>
      <c r="K7371">
        <v>8.7198938751146529E-4</v>
      </c>
      <c r="L7371" t="s">
        <v>163</v>
      </c>
    </row>
    <row r="7372" spans="9:12" x14ac:dyDescent="0.45">
      <c r="I7372" t="s">
        <v>250</v>
      </c>
      <c r="J7372" t="s">
        <v>469</v>
      </c>
      <c r="K7372">
        <v>5.7324196024827224E-3</v>
      </c>
      <c r="L7372" t="s">
        <v>163</v>
      </c>
    </row>
    <row r="7373" spans="9:12" x14ac:dyDescent="0.45">
      <c r="I7373" t="s">
        <v>250</v>
      </c>
      <c r="J7373" t="s">
        <v>470</v>
      </c>
      <c r="K7373">
        <v>8.0666937662278761E-3</v>
      </c>
      <c r="L7373" t="s">
        <v>163</v>
      </c>
    </row>
    <row r="7374" spans="9:12" x14ac:dyDescent="0.45">
      <c r="I7374" t="s">
        <v>250</v>
      </c>
      <c r="J7374" t="s">
        <v>471</v>
      </c>
      <c r="K7374">
        <v>6.4572233096419449E-2</v>
      </c>
      <c r="L7374" t="s">
        <v>163</v>
      </c>
    </row>
    <row r="7375" spans="9:12" x14ac:dyDescent="0.45">
      <c r="I7375" t="s">
        <v>250</v>
      </c>
      <c r="J7375" t="s">
        <v>472</v>
      </c>
      <c r="K7375">
        <v>9.4448758853511693E-3</v>
      </c>
      <c r="L7375" t="s">
        <v>163</v>
      </c>
    </row>
    <row r="7376" spans="9:12" x14ac:dyDescent="0.45">
      <c r="I7376" t="s">
        <v>250</v>
      </c>
      <c r="J7376" t="s">
        <v>473</v>
      </c>
      <c r="K7376">
        <v>1.3440461442243715E-2</v>
      </c>
      <c r="L7376" t="s">
        <v>163</v>
      </c>
    </row>
    <row r="7377" spans="9:12" x14ac:dyDescent="0.45">
      <c r="I7377" t="s">
        <v>250</v>
      </c>
      <c r="J7377" t="s">
        <v>474</v>
      </c>
      <c r="K7377">
        <v>7.7871066466394547E-4</v>
      </c>
      <c r="L7377" t="s">
        <v>163</v>
      </c>
    </row>
    <row r="7378" spans="9:12" x14ac:dyDescent="0.45">
      <c r="I7378" t="s">
        <v>250</v>
      </c>
      <c r="J7378" t="s">
        <v>475</v>
      </c>
      <c r="K7378">
        <v>0</v>
      </c>
      <c r="L7378" t="s">
        <v>163</v>
      </c>
    </row>
    <row r="7379" spans="9:12" x14ac:dyDescent="0.45">
      <c r="I7379" t="s">
        <v>250</v>
      </c>
      <c r="J7379" t="s">
        <v>476</v>
      </c>
      <c r="K7379">
        <v>4.6555058691201828E-3</v>
      </c>
      <c r="L7379" t="s">
        <v>163</v>
      </c>
    </row>
    <row r="7380" spans="9:12" x14ac:dyDescent="0.45">
      <c r="I7380" t="s">
        <v>250</v>
      </c>
      <c r="J7380" t="s">
        <v>477</v>
      </c>
      <c r="K7380">
        <v>7.1291156448109417E-3</v>
      </c>
      <c r="L7380" t="s">
        <v>163</v>
      </c>
    </row>
    <row r="7381" spans="9:12" x14ac:dyDescent="0.45">
      <c r="I7381" t="s">
        <v>250</v>
      </c>
      <c r="J7381" t="s">
        <v>478</v>
      </c>
      <c r="K7381">
        <v>9.5673045774530823E-3</v>
      </c>
      <c r="L7381" t="s">
        <v>163</v>
      </c>
    </row>
    <row r="7382" spans="9:12" x14ac:dyDescent="0.45">
      <c r="I7382" t="s">
        <v>250</v>
      </c>
      <c r="J7382" t="s">
        <v>479</v>
      </c>
      <c r="K7382">
        <v>6.9979894215082217E-2</v>
      </c>
      <c r="L7382" t="s">
        <v>163</v>
      </c>
    </row>
    <row r="7383" spans="9:12" x14ac:dyDescent="0.45">
      <c r="I7383" t="s">
        <v>250</v>
      </c>
      <c r="J7383" t="s">
        <v>480</v>
      </c>
      <c r="K7383">
        <v>1.0016468265520816E-2</v>
      </c>
      <c r="L7383" t="s">
        <v>163</v>
      </c>
    </row>
    <row r="7384" spans="9:12" x14ac:dyDescent="0.45">
      <c r="I7384" t="s">
        <v>250</v>
      </c>
      <c r="J7384" t="s">
        <v>481</v>
      </c>
      <c r="K7384">
        <v>1.4507156809216994E-2</v>
      </c>
      <c r="L7384" t="s">
        <v>163</v>
      </c>
    </row>
    <row r="7385" spans="9:12" x14ac:dyDescent="0.45">
      <c r="I7385" t="s">
        <v>250</v>
      </c>
      <c r="J7385" t="s">
        <v>482</v>
      </c>
      <c r="K7385">
        <v>0</v>
      </c>
      <c r="L7385" t="s">
        <v>163</v>
      </c>
    </row>
    <row r="7386" spans="9:12" x14ac:dyDescent="0.45">
      <c r="I7386" t="s">
        <v>250</v>
      </c>
      <c r="J7386" t="s">
        <v>483</v>
      </c>
      <c r="K7386">
        <v>0</v>
      </c>
      <c r="L7386" t="s">
        <v>163</v>
      </c>
    </row>
    <row r="7387" spans="9:12" x14ac:dyDescent="0.45">
      <c r="I7387" t="s">
        <v>250</v>
      </c>
      <c r="J7387" t="s">
        <v>484</v>
      </c>
      <c r="K7387">
        <v>2.9469056188780279E-3</v>
      </c>
      <c r="L7387" t="s">
        <v>163</v>
      </c>
    </row>
    <row r="7388" spans="9:12" x14ac:dyDescent="0.45">
      <c r="I7388" t="s">
        <v>250</v>
      </c>
      <c r="J7388" t="s">
        <v>485</v>
      </c>
      <c r="K7388">
        <v>5.053164453731827E-3</v>
      </c>
      <c r="L7388" t="s">
        <v>163</v>
      </c>
    </row>
    <row r="7389" spans="9:12" x14ac:dyDescent="0.45">
      <c r="I7389" t="s">
        <v>250</v>
      </c>
      <c r="J7389" t="s">
        <v>486</v>
      </c>
      <c r="K7389">
        <v>7.1317104511886397E-3</v>
      </c>
      <c r="L7389" t="s">
        <v>163</v>
      </c>
    </row>
    <row r="7390" spans="9:12" x14ac:dyDescent="0.45">
      <c r="I7390" t="s">
        <v>250</v>
      </c>
      <c r="J7390" t="s">
        <v>487</v>
      </c>
      <c r="K7390">
        <v>5.7058427931170039E-2</v>
      </c>
      <c r="L7390" t="s">
        <v>163</v>
      </c>
    </row>
    <row r="7391" spans="9:12" x14ac:dyDescent="0.45">
      <c r="I7391" t="s">
        <v>250</v>
      </c>
      <c r="J7391" t="s">
        <v>488</v>
      </c>
      <c r="K7391">
        <v>7.9181364180845697E-3</v>
      </c>
      <c r="L7391" t="s">
        <v>163</v>
      </c>
    </row>
    <row r="7392" spans="9:12" x14ac:dyDescent="0.45">
      <c r="I7392" t="s">
        <v>250</v>
      </c>
      <c r="J7392" t="s">
        <v>489</v>
      </c>
      <c r="K7392">
        <v>9.8623629107599184E-3</v>
      </c>
      <c r="L7392" t="s">
        <v>163</v>
      </c>
    </row>
    <row r="7393" spans="9:12" x14ac:dyDescent="0.45">
      <c r="I7393" t="s">
        <v>250</v>
      </c>
      <c r="J7393" t="s">
        <v>490</v>
      </c>
      <c r="K7393">
        <v>0</v>
      </c>
      <c r="L7393" t="s">
        <v>163</v>
      </c>
    </row>
    <row r="7394" spans="9:12" x14ac:dyDescent="0.45">
      <c r="I7394" t="s">
        <v>250</v>
      </c>
      <c r="J7394" t="s">
        <v>491</v>
      </c>
      <c r="K7394">
        <v>0</v>
      </c>
      <c r="L7394" t="s">
        <v>163</v>
      </c>
    </row>
    <row r="7395" spans="9:12" x14ac:dyDescent="0.45">
      <c r="I7395" t="s">
        <v>250</v>
      </c>
      <c r="J7395" t="s">
        <v>492</v>
      </c>
      <c r="K7395">
        <v>1.9144863857736456E-3</v>
      </c>
      <c r="L7395" t="s">
        <v>163</v>
      </c>
    </row>
    <row r="7396" spans="9:12" x14ac:dyDescent="0.45">
      <c r="I7396" t="s">
        <v>250</v>
      </c>
      <c r="J7396" t="s">
        <v>493</v>
      </c>
      <c r="K7396">
        <v>5.4064144301744534E-3</v>
      </c>
      <c r="L7396" t="s">
        <v>163</v>
      </c>
    </row>
    <row r="7397" spans="9:12" x14ac:dyDescent="0.45">
      <c r="I7397" t="s">
        <v>250</v>
      </c>
      <c r="J7397" t="s">
        <v>494</v>
      </c>
      <c r="K7397">
        <v>7.8174955677476517E-3</v>
      </c>
      <c r="L7397" t="s">
        <v>163</v>
      </c>
    </row>
    <row r="7398" spans="9:12" x14ac:dyDescent="0.45">
      <c r="I7398" t="s">
        <v>250</v>
      </c>
      <c r="J7398" t="s">
        <v>495</v>
      </c>
      <c r="K7398">
        <v>6.3333554641034642E-2</v>
      </c>
      <c r="L7398" t="s">
        <v>163</v>
      </c>
    </row>
    <row r="7399" spans="9:12" x14ac:dyDescent="0.45">
      <c r="I7399" t="s">
        <v>250</v>
      </c>
      <c r="J7399" t="s">
        <v>496</v>
      </c>
      <c r="K7399">
        <v>9.3219223428487909E-3</v>
      </c>
      <c r="L7399" t="s">
        <v>163</v>
      </c>
    </row>
    <row r="7400" spans="9:12" x14ac:dyDescent="0.45">
      <c r="I7400" t="s">
        <v>250</v>
      </c>
      <c r="J7400" t="s">
        <v>497</v>
      </c>
      <c r="K7400">
        <v>1.3399968817091516E-2</v>
      </c>
      <c r="L7400" t="s">
        <v>163</v>
      </c>
    </row>
    <row r="7401" spans="9:12" x14ac:dyDescent="0.45">
      <c r="I7401" t="s">
        <v>250</v>
      </c>
      <c r="J7401" t="s">
        <v>498</v>
      </c>
      <c r="K7401">
        <v>2.3743230281268101E-3</v>
      </c>
      <c r="L7401" t="s">
        <v>163</v>
      </c>
    </row>
    <row r="7402" spans="9:12" x14ac:dyDescent="0.45">
      <c r="I7402" t="s">
        <v>250</v>
      </c>
      <c r="J7402" t="s">
        <v>499</v>
      </c>
      <c r="K7402">
        <v>0</v>
      </c>
      <c r="L7402" t="s">
        <v>163</v>
      </c>
    </row>
    <row r="7403" spans="9:12" x14ac:dyDescent="0.45">
      <c r="I7403" t="s">
        <v>251</v>
      </c>
      <c r="J7403" t="s">
        <v>162</v>
      </c>
      <c r="K7403">
        <v>1.6322806813048155E-4</v>
      </c>
      <c r="L7403" t="s">
        <v>163</v>
      </c>
    </row>
    <row r="7404" spans="9:12" x14ac:dyDescent="0.45">
      <c r="I7404" t="s">
        <v>251</v>
      </c>
      <c r="J7404" t="s">
        <v>164</v>
      </c>
      <c r="K7404">
        <v>2.3107851636148184E-3</v>
      </c>
      <c r="L7404" t="s">
        <v>163</v>
      </c>
    </row>
    <row r="7405" spans="9:12" x14ac:dyDescent="0.45">
      <c r="I7405" t="s">
        <v>251</v>
      </c>
      <c r="J7405" t="s">
        <v>165</v>
      </c>
      <c r="K7405">
        <v>4.116371235250685E-3</v>
      </c>
      <c r="L7405" t="s">
        <v>163</v>
      </c>
    </row>
    <row r="7406" spans="9:12" x14ac:dyDescent="0.45">
      <c r="I7406" t="s">
        <v>251</v>
      </c>
      <c r="J7406" t="s">
        <v>406</v>
      </c>
      <c r="K7406">
        <v>4.5053670806775331E-2</v>
      </c>
      <c r="L7406" t="s">
        <v>163</v>
      </c>
    </row>
    <row r="7407" spans="9:12" x14ac:dyDescent="0.45">
      <c r="I7407" t="s">
        <v>251</v>
      </c>
      <c r="J7407" t="s">
        <v>407</v>
      </c>
      <c r="K7407">
        <v>7.297152347091186E-3</v>
      </c>
      <c r="L7407" t="s">
        <v>163</v>
      </c>
    </row>
    <row r="7408" spans="9:12" x14ac:dyDescent="0.45">
      <c r="I7408" t="s">
        <v>251</v>
      </c>
      <c r="J7408" t="s">
        <v>408</v>
      </c>
      <c r="K7408">
        <v>1.0539354527421222E-2</v>
      </c>
      <c r="L7408" t="s">
        <v>163</v>
      </c>
    </row>
    <row r="7409" spans="9:12" x14ac:dyDescent="0.45">
      <c r="I7409" t="s">
        <v>251</v>
      </c>
      <c r="J7409" t="s">
        <v>446</v>
      </c>
      <c r="K7409">
        <v>2.4710827140851746E-3</v>
      </c>
      <c r="L7409" t="s">
        <v>163</v>
      </c>
    </row>
    <row r="7410" spans="9:12" x14ac:dyDescent="0.45">
      <c r="I7410" t="s">
        <v>251</v>
      </c>
      <c r="J7410" t="s">
        <v>447</v>
      </c>
      <c r="K7410">
        <v>0</v>
      </c>
      <c r="L7410" t="s">
        <v>163</v>
      </c>
    </row>
    <row r="7411" spans="9:12" x14ac:dyDescent="0.45">
      <c r="I7411" t="s">
        <v>251</v>
      </c>
      <c r="J7411" t="s">
        <v>166</v>
      </c>
      <c r="K7411">
        <v>0</v>
      </c>
      <c r="L7411" t="s">
        <v>163</v>
      </c>
    </row>
    <row r="7412" spans="9:12" x14ac:dyDescent="0.45">
      <c r="I7412" t="s">
        <v>251</v>
      </c>
      <c r="J7412" t="s">
        <v>167</v>
      </c>
      <c r="K7412">
        <v>1.5776283971059033E-3</v>
      </c>
      <c r="L7412" t="s">
        <v>163</v>
      </c>
    </row>
    <row r="7413" spans="9:12" x14ac:dyDescent="0.45">
      <c r="I7413" t="s">
        <v>251</v>
      </c>
      <c r="J7413" t="s">
        <v>168</v>
      </c>
      <c r="K7413">
        <v>2.9438526002207605E-3</v>
      </c>
      <c r="L7413" t="s">
        <v>163</v>
      </c>
    </row>
    <row r="7414" spans="9:12" x14ac:dyDescent="0.45">
      <c r="I7414" t="s">
        <v>251</v>
      </c>
      <c r="J7414" t="s">
        <v>409</v>
      </c>
      <c r="K7414">
        <v>3.6637208811847996E-2</v>
      </c>
      <c r="L7414" t="s">
        <v>163</v>
      </c>
    </row>
    <row r="7415" spans="9:12" x14ac:dyDescent="0.45">
      <c r="I7415" t="s">
        <v>251</v>
      </c>
      <c r="J7415" t="s">
        <v>410</v>
      </c>
      <c r="K7415">
        <v>6.7279641902370365E-3</v>
      </c>
      <c r="L7415" t="s">
        <v>163</v>
      </c>
    </row>
    <row r="7416" spans="9:12" x14ac:dyDescent="0.45">
      <c r="I7416" t="s">
        <v>251</v>
      </c>
      <c r="J7416" t="s">
        <v>411</v>
      </c>
      <c r="K7416">
        <v>9.875158171756224E-3</v>
      </c>
      <c r="L7416" t="s">
        <v>163</v>
      </c>
    </row>
    <row r="7417" spans="9:12" x14ac:dyDescent="0.45">
      <c r="I7417" t="s">
        <v>251</v>
      </c>
      <c r="J7417" t="s">
        <v>448</v>
      </c>
      <c r="K7417">
        <v>2.4263635383262655E-3</v>
      </c>
      <c r="L7417" t="s">
        <v>163</v>
      </c>
    </row>
    <row r="7418" spans="9:12" x14ac:dyDescent="0.45">
      <c r="I7418" t="s">
        <v>251</v>
      </c>
      <c r="J7418" t="s">
        <v>449</v>
      </c>
      <c r="K7418">
        <v>0</v>
      </c>
      <c r="L7418" t="s">
        <v>163</v>
      </c>
    </row>
    <row r="7419" spans="9:12" x14ac:dyDescent="0.45">
      <c r="I7419" t="s">
        <v>251</v>
      </c>
      <c r="J7419" t="s">
        <v>169</v>
      </c>
      <c r="K7419">
        <v>1.2475649612595014E-5</v>
      </c>
      <c r="L7419" t="s">
        <v>163</v>
      </c>
    </row>
    <row r="7420" spans="9:12" x14ac:dyDescent="0.45">
      <c r="I7420" t="s">
        <v>251</v>
      </c>
      <c r="J7420" t="s">
        <v>170</v>
      </c>
      <c r="K7420">
        <v>2.2522705041302807E-3</v>
      </c>
      <c r="L7420" t="s">
        <v>163</v>
      </c>
    </row>
    <row r="7421" spans="9:12" x14ac:dyDescent="0.45">
      <c r="I7421" t="s">
        <v>251</v>
      </c>
      <c r="J7421" t="s">
        <v>171</v>
      </c>
      <c r="K7421">
        <v>4.0559078195927401E-3</v>
      </c>
      <c r="L7421" t="s">
        <v>163</v>
      </c>
    </row>
    <row r="7422" spans="9:12" x14ac:dyDescent="0.45">
      <c r="I7422" t="s">
        <v>251</v>
      </c>
      <c r="J7422" t="s">
        <v>412</v>
      </c>
      <c r="K7422">
        <v>4.6716859176876048E-2</v>
      </c>
      <c r="L7422" t="s">
        <v>163</v>
      </c>
    </row>
    <row r="7423" spans="9:12" x14ac:dyDescent="0.45">
      <c r="I7423" t="s">
        <v>251</v>
      </c>
      <c r="J7423" t="s">
        <v>413</v>
      </c>
      <c r="K7423">
        <v>7.0246837120903583E-3</v>
      </c>
      <c r="L7423" t="s">
        <v>163</v>
      </c>
    </row>
    <row r="7424" spans="9:12" x14ac:dyDescent="0.45">
      <c r="I7424" t="s">
        <v>251</v>
      </c>
      <c r="J7424" t="s">
        <v>414</v>
      </c>
      <c r="K7424">
        <v>1.0079628230477396E-2</v>
      </c>
      <c r="L7424" t="s">
        <v>163</v>
      </c>
    </row>
    <row r="7425" spans="9:12" x14ac:dyDescent="0.45">
      <c r="I7425" t="s">
        <v>251</v>
      </c>
      <c r="J7425" t="s">
        <v>450</v>
      </c>
      <c r="K7425">
        <v>2.3130722247592509E-3</v>
      </c>
      <c r="L7425" t="s">
        <v>163</v>
      </c>
    </row>
    <row r="7426" spans="9:12" x14ac:dyDescent="0.45">
      <c r="I7426" t="s">
        <v>251</v>
      </c>
      <c r="J7426" t="s">
        <v>451</v>
      </c>
      <c r="K7426">
        <v>0</v>
      </c>
      <c r="L7426" t="s">
        <v>163</v>
      </c>
    </row>
    <row r="7427" spans="9:12" x14ac:dyDescent="0.45">
      <c r="I7427" t="s">
        <v>251</v>
      </c>
      <c r="J7427" t="s">
        <v>172</v>
      </c>
      <c r="K7427">
        <v>3.0559173994306322E-4</v>
      </c>
      <c r="L7427" t="s">
        <v>163</v>
      </c>
    </row>
    <row r="7428" spans="9:12" x14ac:dyDescent="0.45">
      <c r="I7428" t="s">
        <v>251</v>
      </c>
      <c r="J7428" t="s">
        <v>173</v>
      </c>
      <c r="K7428">
        <v>2.327573340716389E-3</v>
      </c>
      <c r="L7428" t="s">
        <v>163</v>
      </c>
    </row>
    <row r="7429" spans="9:12" x14ac:dyDescent="0.45">
      <c r="I7429" t="s">
        <v>251</v>
      </c>
      <c r="J7429" t="s">
        <v>174</v>
      </c>
      <c r="K7429">
        <v>3.8271761431192962E-3</v>
      </c>
      <c r="L7429" t="s">
        <v>163</v>
      </c>
    </row>
    <row r="7430" spans="9:12" x14ac:dyDescent="0.45">
      <c r="I7430" t="s">
        <v>251</v>
      </c>
      <c r="J7430" t="s">
        <v>415</v>
      </c>
      <c r="K7430">
        <v>4.2734312201330345E-2</v>
      </c>
      <c r="L7430" t="s">
        <v>163</v>
      </c>
    </row>
    <row r="7431" spans="9:12" x14ac:dyDescent="0.45">
      <c r="I7431" t="s">
        <v>251</v>
      </c>
      <c r="J7431" t="s">
        <v>416</v>
      </c>
      <c r="K7431">
        <v>6.4833380683722566E-3</v>
      </c>
      <c r="L7431" t="s">
        <v>163</v>
      </c>
    </row>
    <row r="7432" spans="9:12" x14ac:dyDescent="0.45">
      <c r="I7432" t="s">
        <v>251</v>
      </c>
      <c r="J7432" t="s">
        <v>417</v>
      </c>
      <c r="K7432">
        <v>9.0823849659848396E-3</v>
      </c>
      <c r="L7432" t="s">
        <v>163</v>
      </c>
    </row>
    <row r="7433" spans="9:12" x14ac:dyDescent="0.45">
      <c r="I7433" t="s">
        <v>251</v>
      </c>
      <c r="J7433" t="s">
        <v>452</v>
      </c>
      <c r="K7433">
        <v>2.1111060152953739E-4</v>
      </c>
      <c r="L7433" t="s">
        <v>163</v>
      </c>
    </row>
    <row r="7434" spans="9:12" x14ac:dyDescent="0.45">
      <c r="I7434" t="s">
        <v>251</v>
      </c>
      <c r="J7434" t="s">
        <v>453</v>
      </c>
      <c r="K7434">
        <v>0</v>
      </c>
      <c r="L7434" t="s">
        <v>163</v>
      </c>
    </row>
    <row r="7435" spans="9:12" x14ac:dyDescent="0.45">
      <c r="I7435" t="s">
        <v>251</v>
      </c>
      <c r="J7435" t="s">
        <v>418</v>
      </c>
      <c r="K7435">
        <v>5.8315804654993477E-4</v>
      </c>
      <c r="L7435" t="s">
        <v>163</v>
      </c>
    </row>
    <row r="7436" spans="9:12" x14ac:dyDescent="0.45">
      <c r="I7436" t="s">
        <v>251</v>
      </c>
      <c r="J7436" t="s">
        <v>419</v>
      </c>
      <c r="K7436">
        <v>2.4378615481525346E-3</v>
      </c>
      <c r="L7436" t="s">
        <v>163</v>
      </c>
    </row>
    <row r="7437" spans="9:12" x14ac:dyDescent="0.45">
      <c r="I7437" t="s">
        <v>251</v>
      </c>
      <c r="J7437" t="s">
        <v>420</v>
      </c>
      <c r="K7437">
        <v>3.9480674979628042E-3</v>
      </c>
      <c r="L7437" t="s">
        <v>163</v>
      </c>
    </row>
    <row r="7438" spans="9:12" x14ac:dyDescent="0.45">
      <c r="I7438" t="s">
        <v>251</v>
      </c>
      <c r="J7438" t="s">
        <v>421</v>
      </c>
      <c r="K7438">
        <v>4.2989651814441601E-2</v>
      </c>
      <c r="L7438" t="s">
        <v>163</v>
      </c>
    </row>
    <row r="7439" spans="9:12" x14ac:dyDescent="0.45">
      <c r="I7439" t="s">
        <v>251</v>
      </c>
      <c r="J7439" t="s">
        <v>422</v>
      </c>
      <c r="K7439">
        <v>6.6242733781502351E-3</v>
      </c>
      <c r="L7439" t="s">
        <v>163</v>
      </c>
    </row>
    <row r="7440" spans="9:12" x14ac:dyDescent="0.45">
      <c r="I7440" t="s">
        <v>251</v>
      </c>
      <c r="J7440" t="s">
        <v>423</v>
      </c>
      <c r="K7440">
        <v>9.3027028534010524E-3</v>
      </c>
      <c r="L7440" t="s">
        <v>163</v>
      </c>
    </row>
    <row r="7441" spans="9:12" x14ac:dyDescent="0.45">
      <c r="I7441" t="s">
        <v>251</v>
      </c>
      <c r="J7441" t="s">
        <v>454</v>
      </c>
      <c r="K7441">
        <v>0</v>
      </c>
      <c r="L7441" t="s">
        <v>163</v>
      </c>
    </row>
    <row r="7442" spans="9:12" x14ac:dyDescent="0.45">
      <c r="I7442" t="s">
        <v>251</v>
      </c>
      <c r="J7442" t="s">
        <v>455</v>
      </c>
      <c r="K7442">
        <v>0</v>
      </c>
      <c r="L7442" t="s">
        <v>163</v>
      </c>
    </row>
    <row r="7443" spans="9:12" x14ac:dyDescent="0.45">
      <c r="I7443" t="s">
        <v>251</v>
      </c>
      <c r="J7443" t="s">
        <v>424</v>
      </c>
      <c r="K7443">
        <v>2.012863552357023E-4</v>
      </c>
      <c r="L7443" t="s">
        <v>163</v>
      </c>
    </row>
    <row r="7444" spans="9:12" x14ac:dyDescent="0.45">
      <c r="I7444" t="s">
        <v>251</v>
      </c>
      <c r="J7444" t="s">
        <v>425</v>
      </c>
      <c r="K7444">
        <v>3.6501137949928359E-3</v>
      </c>
      <c r="L7444" t="s">
        <v>163</v>
      </c>
    </row>
    <row r="7445" spans="9:12" x14ac:dyDescent="0.45">
      <c r="I7445" t="s">
        <v>251</v>
      </c>
      <c r="J7445" t="s">
        <v>426</v>
      </c>
      <c r="K7445">
        <v>5.3662307320833129E-3</v>
      </c>
      <c r="L7445" t="s">
        <v>163</v>
      </c>
    </row>
    <row r="7446" spans="9:12" x14ac:dyDescent="0.45">
      <c r="I7446" t="s">
        <v>251</v>
      </c>
      <c r="J7446" t="s">
        <v>427</v>
      </c>
      <c r="K7446">
        <v>4.9770810766537409E-2</v>
      </c>
      <c r="L7446" t="s">
        <v>163</v>
      </c>
    </row>
    <row r="7447" spans="9:12" x14ac:dyDescent="0.45">
      <c r="I7447" t="s">
        <v>251</v>
      </c>
      <c r="J7447" t="s">
        <v>428</v>
      </c>
      <c r="K7447">
        <v>6.9926952391236785E-3</v>
      </c>
      <c r="L7447" t="s">
        <v>163</v>
      </c>
    </row>
    <row r="7448" spans="9:12" x14ac:dyDescent="0.45">
      <c r="I7448" t="s">
        <v>251</v>
      </c>
      <c r="J7448" t="s">
        <v>429</v>
      </c>
      <c r="K7448">
        <v>9.7993052180868588E-3</v>
      </c>
      <c r="L7448" t="s">
        <v>163</v>
      </c>
    </row>
    <row r="7449" spans="9:12" x14ac:dyDescent="0.45">
      <c r="I7449" t="s">
        <v>251</v>
      </c>
      <c r="J7449" t="s">
        <v>456</v>
      </c>
      <c r="K7449">
        <v>4.3486258851589323E-5</v>
      </c>
      <c r="L7449" t="s">
        <v>163</v>
      </c>
    </row>
    <row r="7450" spans="9:12" x14ac:dyDescent="0.45">
      <c r="I7450" t="s">
        <v>251</v>
      </c>
      <c r="J7450" t="s">
        <v>457</v>
      </c>
      <c r="K7450">
        <v>0</v>
      </c>
      <c r="L7450" t="s">
        <v>163</v>
      </c>
    </row>
    <row r="7451" spans="9:12" x14ac:dyDescent="0.45">
      <c r="I7451" t="s">
        <v>251</v>
      </c>
      <c r="J7451" t="s">
        <v>430</v>
      </c>
      <c r="K7451">
        <v>0</v>
      </c>
      <c r="L7451" t="s">
        <v>163</v>
      </c>
    </row>
    <row r="7452" spans="9:12" x14ac:dyDescent="0.45">
      <c r="I7452" t="s">
        <v>251</v>
      </c>
      <c r="J7452" t="s">
        <v>431</v>
      </c>
      <c r="K7452">
        <v>3.1381103172513237E-3</v>
      </c>
      <c r="L7452" t="s">
        <v>163</v>
      </c>
    </row>
    <row r="7453" spans="9:12" x14ac:dyDescent="0.45">
      <c r="I7453" t="s">
        <v>251</v>
      </c>
      <c r="J7453" t="s">
        <v>432</v>
      </c>
      <c r="K7453">
        <v>4.9414642359398063E-3</v>
      </c>
      <c r="L7453" t="s">
        <v>163</v>
      </c>
    </row>
    <row r="7454" spans="9:12" x14ac:dyDescent="0.45">
      <c r="I7454" t="s">
        <v>251</v>
      </c>
      <c r="J7454" t="s">
        <v>433</v>
      </c>
      <c r="K7454">
        <v>5.0416522954082041E-2</v>
      </c>
      <c r="L7454" t="s">
        <v>163</v>
      </c>
    </row>
    <row r="7455" spans="9:12" x14ac:dyDescent="0.45">
      <c r="I7455" t="s">
        <v>251</v>
      </c>
      <c r="J7455" t="s">
        <v>434</v>
      </c>
      <c r="K7455">
        <v>7.3419416669923115E-3</v>
      </c>
      <c r="L7455" t="s">
        <v>163</v>
      </c>
    </row>
    <row r="7456" spans="9:12" x14ac:dyDescent="0.45">
      <c r="I7456" t="s">
        <v>251</v>
      </c>
      <c r="J7456" t="s">
        <v>435</v>
      </c>
      <c r="K7456">
        <v>1.0120972241871123E-2</v>
      </c>
      <c r="L7456" t="s">
        <v>163</v>
      </c>
    </row>
    <row r="7457" spans="9:12" x14ac:dyDescent="0.45">
      <c r="I7457" t="s">
        <v>251</v>
      </c>
      <c r="J7457" t="s">
        <v>458</v>
      </c>
      <c r="K7457">
        <v>9.6629517002867944E-4</v>
      </c>
      <c r="L7457" t="s">
        <v>163</v>
      </c>
    </row>
    <row r="7458" spans="9:12" x14ac:dyDescent="0.45">
      <c r="I7458" t="s">
        <v>251</v>
      </c>
      <c r="J7458" t="s">
        <v>459</v>
      </c>
      <c r="K7458">
        <v>0</v>
      </c>
      <c r="L7458" t="s">
        <v>163</v>
      </c>
    </row>
    <row r="7459" spans="9:12" x14ac:dyDescent="0.45">
      <c r="I7459" t="s">
        <v>251</v>
      </c>
      <c r="J7459" t="s">
        <v>460</v>
      </c>
      <c r="K7459">
        <v>1.8428319381090906E-4</v>
      </c>
      <c r="L7459" t="s">
        <v>163</v>
      </c>
    </row>
    <row r="7460" spans="9:12" x14ac:dyDescent="0.45">
      <c r="I7460" t="s">
        <v>251</v>
      </c>
      <c r="J7460" t="s">
        <v>461</v>
      </c>
      <c r="K7460">
        <v>4.6162178009058179E-3</v>
      </c>
      <c r="L7460" t="s">
        <v>163</v>
      </c>
    </row>
    <row r="7461" spans="9:12" x14ac:dyDescent="0.45">
      <c r="I7461" t="s">
        <v>251</v>
      </c>
      <c r="J7461" t="s">
        <v>462</v>
      </c>
      <c r="K7461">
        <v>6.5216367864481132E-3</v>
      </c>
      <c r="L7461" t="s">
        <v>163</v>
      </c>
    </row>
    <row r="7462" spans="9:12" x14ac:dyDescent="0.45">
      <c r="I7462" t="s">
        <v>251</v>
      </c>
      <c r="J7462" t="s">
        <v>463</v>
      </c>
      <c r="K7462">
        <v>5.8745109684619601E-2</v>
      </c>
      <c r="L7462" t="s">
        <v>163</v>
      </c>
    </row>
    <row r="7463" spans="9:12" x14ac:dyDescent="0.45">
      <c r="I7463" t="s">
        <v>251</v>
      </c>
      <c r="J7463" t="s">
        <v>464</v>
      </c>
      <c r="K7463">
        <v>8.5368562118098377E-3</v>
      </c>
      <c r="L7463" t="s">
        <v>163</v>
      </c>
    </row>
    <row r="7464" spans="9:12" x14ac:dyDescent="0.45">
      <c r="I7464" t="s">
        <v>251</v>
      </c>
      <c r="J7464" t="s">
        <v>465</v>
      </c>
      <c r="K7464">
        <v>1.1417441333374485E-2</v>
      </c>
      <c r="L7464" t="s">
        <v>163</v>
      </c>
    </row>
    <row r="7465" spans="9:12" x14ac:dyDescent="0.45">
      <c r="I7465" t="s">
        <v>251</v>
      </c>
      <c r="J7465" t="s">
        <v>466</v>
      </c>
      <c r="K7465">
        <v>8.1377653209014419E-4</v>
      </c>
      <c r="L7465" t="s">
        <v>163</v>
      </c>
    </row>
    <row r="7466" spans="9:12" x14ac:dyDescent="0.45">
      <c r="I7466" t="s">
        <v>251</v>
      </c>
      <c r="J7466" t="s">
        <v>467</v>
      </c>
      <c r="K7466">
        <v>0</v>
      </c>
      <c r="L7466" t="s">
        <v>163</v>
      </c>
    </row>
    <row r="7467" spans="9:12" x14ac:dyDescent="0.45">
      <c r="I7467" t="s">
        <v>251</v>
      </c>
      <c r="J7467" t="s">
        <v>468</v>
      </c>
      <c r="K7467">
        <v>3.4618192471718616E-3</v>
      </c>
      <c r="L7467" t="s">
        <v>163</v>
      </c>
    </row>
    <row r="7468" spans="9:12" x14ac:dyDescent="0.45">
      <c r="I7468" t="s">
        <v>251</v>
      </c>
      <c r="J7468" t="s">
        <v>469</v>
      </c>
      <c r="K7468">
        <v>6.49451996848735E-3</v>
      </c>
      <c r="L7468" t="s">
        <v>163</v>
      </c>
    </row>
    <row r="7469" spans="9:12" x14ac:dyDescent="0.45">
      <c r="I7469" t="s">
        <v>251</v>
      </c>
      <c r="J7469" t="s">
        <v>470</v>
      </c>
      <c r="K7469">
        <v>8.4844581620607713E-3</v>
      </c>
      <c r="L7469" t="s">
        <v>163</v>
      </c>
    </row>
    <row r="7470" spans="9:12" x14ac:dyDescent="0.45">
      <c r="I7470" t="s">
        <v>251</v>
      </c>
      <c r="J7470" t="s">
        <v>471</v>
      </c>
      <c r="K7470">
        <v>6.4163540135452266E-2</v>
      </c>
      <c r="L7470" t="s">
        <v>163</v>
      </c>
    </row>
    <row r="7471" spans="9:12" x14ac:dyDescent="0.45">
      <c r="I7471" t="s">
        <v>251</v>
      </c>
      <c r="J7471" t="s">
        <v>472</v>
      </c>
      <c r="K7471">
        <v>9.0637568486323285E-3</v>
      </c>
      <c r="L7471" t="s">
        <v>163</v>
      </c>
    </row>
    <row r="7472" spans="9:12" x14ac:dyDescent="0.45">
      <c r="I7472" t="s">
        <v>251</v>
      </c>
      <c r="J7472" t="s">
        <v>473</v>
      </c>
      <c r="K7472">
        <v>1.2608917527452388E-2</v>
      </c>
      <c r="L7472" t="s">
        <v>163</v>
      </c>
    </row>
    <row r="7473" spans="9:12" x14ac:dyDescent="0.45">
      <c r="I7473" t="s">
        <v>251</v>
      </c>
      <c r="J7473" t="s">
        <v>474</v>
      </c>
      <c r="K7473">
        <v>0</v>
      </c>
      <c r="L7473" t="s">
        <v>163</v>
      </c>
    </row>
    <row r="7474" spans="9:12" x14ac:dyDescent="0.45">
      <c r="I7474" t="s">
        <v>251</v>
      </c>
      <c r="J7474" t="s">
        <v>475</v>
      </c>
      <c r="K7474">
        <v>0</v>
      </c>
      <c r="L7474" t="s">
        <v>163</v>
      </c>
    </row>
    <row r="7475" spans="9:12" x14ac:dyDescent="0.45">
      <c r="I7475" t="s">
        <v>251</v>
      </c>
      <c r="J7475" t="s">
        <v>476</v>
      </c>
      <c r="K7475">
        <v>4.7717997197879603E-3</v>
      </c>
      <c r="L7475" t="s">
        <v>163</v>
      </c>
    </row>
    <row r="7476" spans="9:12" x14ac:dyDescent="0.45">
      <c r="I7476" t="s">
        <v>251</v>
      </c>
      <c r="J7476" t="s">
        <v>477</v>
      </c>
      <c r="K7476">
        <v>7.8626052977530583E-3</v>
      </c>
      <c r="L7476" t="s">
        <v>163</v>
      </c>
    </row>
    <row r="7477" spans="9:12" x14ac:dyDescent="0.45">
      <c r="I7477" t="s">
        <v>251</v>
      </c>
      <c r="J7477" t="s">
        <v>478</v>
      </c>
      <c r="K7477">
        <v>9.6416083275585509E-3</v>
      </c>
      <c r="L7477" t="s">
        <v>163</v>
      </c>
    </row>
    <row r="7478" spans="9:12" x14ac:dyDescent="0.45">
      <c r="I7478" t="s">
        <v>251</v>
      </c>
      <c r="J7478" t="s">
        <v>479</v>
      </c>
      <c r="K7478">
        <v>7.1260959082653702E-2</v>
      </c>
      <c r="L7478" t="s">
        <v>163</v>
      </c>
    </row>
    <row r="7479" spans="9:12" x14ac:dyDescent="0.45">
      <c r="I7479" t="s">
        <v>251</v>
      </c>
      <c r="J7479" t="s">
        <v>480</v>
      </c>
      <c r="K7479">
        <v>9.9165294188197552E-3</v>
      </c>
      <c r="L7479" t="s">
        <v>163</v>
      </c>
    </row>
    <row r="7480" spans="9:12" x14ac:dyDescent="0.45">
      <c r="I7480" t="s">
        <v>251</v>
      </c>
      <c r="J7480" t="s">
        <v>481</v>
      </c>
      <c r="K7480">
        <v>1.3529989013299201E-2</v>
      </c>
      <c r="L7480" t="s">
        <v>163</v>
      </c>
    </row>
    <row r="7481" spans="9:12" x14ac:dyDescent="0.45">
      <c r="I7481" t="s">
        <v>251</v>
      </c>
      <c r="J7481" t="s">
        <v>482</v>
      </c>
      <c r="K7481">
        <v>0</v>
      </c>
      <c r="L7481" t="s">
        <v>163</v>
      </c>
    </row>
    <row r="7482" spans="9:12" x14ac:dyDescent="0.45">
      <c r="I7482" t="s">
        <v>251</v>
      </c>
      <c r="J7482" t="s">
        <v>483</v>
      </c>
      <c r="K7482">
        <v>0</v>
      </c>
      <c r="L7482" t="s">
        <v>163</v>
      </c>
    </row>
    <row r="7483" spans="9:12" x14ac:dyDescent="0.45">
      <c r="I7483" t="s">
        <v>251</v>
      </c>
      <c r="J7483" t="s">
        <v>484</v>
      </c>
      <c r="K7483">
        <v>2.9903282221596622E-3</v>
      </c>
      <c r="L7483" t="s">
        <v>163</v>
      </c>
    </row>
    <row r="7484" spans="9:12" x14ac:dyDescent="0.45">
      <c r="I7484" t="s">
        <v>251</v>
      </c>
      <c r="J7484" t="s">
        <v>485</v>
      </c>
      <c r="K7484">
        <v>5.7150560788548598E-3</v>
      </c>
      <c r="L7484" t="s">
        <v>163</v>
      </c>
    </row>
    <row r="7485" spans="9:12" x14ac:dyDescent="0.45">
      <c r="I7485" t="s">
        <v>251</v>
      </c>
      <c r="J7485" t="s">
        <v>486</v>
      </c>
      <c r="K7485">
        <v>7.8646162756885133E-3</v>
      </c>
      <c r="L7485" t="s">
        <v>163</v>
      </c>
    </row>
    <row r="7486" spans="9:12" x14ac:dyDescent="0.45">
      <c r="I7486" t="s">
        <v>251</v>
      </c>
      <c r="J7486" t="s">
        <v>487</v>
      </c>
      <c r="K7486">
        <v>5.9747458050416667E-2</v>
      </c>
      <c r="L7486" t="s">
        <v>163</v>
      </c>
    </row>
    <row r="7487" spans="9:12" x14ac:dyDescent="0.45">
      <c r="I7487" t="s">
        <v>251</v>
      </c>
      <c r="J7487" t="s">
        <v>488</v>
      </c>
      <c r="K7487">
        <v>7.8482636690525038E-3</v>
      </c>
      <c r="L7487" t="s">
        <v>163</v>
      </c>
    </row>
    <row r="7488" spans="9:12" x14ac:dyDescent="0.45">
      <c r="I7488" t="s">
        <v>251</v>
      </c>
      <c r="J7488" t="s">
        <v>489</v>
      </c>
      <c r="K7488">
        <v>1.0244444352177763E-2</v>
      </c>
      <c r="L7488" t="s">
        <v>163</v>
      </c>
    </row>
    <row r="7489" spans="9:12" x14ac:dyDescent="0.45">
      <c r="I7489" t="s">
        <v>251</v>
      </c>
      <c r="J7489" t="s">
        <v>490</v>
      </c>
      <c r="K7489">
        <v>0</v>
      </c>
      <c r="L7489" t="s">
        <v>163</v>
      </c>
    </row>
    <row r="7490" spans="9:12" x14ac:dyDescent="0.45">
      <c r="I7490" t="s">
        <v>251</v>
      </c>
      <c r="J7490" t="s">
        <v>491</v>
      </c>
      <c r="K7490">
        <v>0</v>
      </c>
      <c r="L7490" t="s">
        <v>163</v>
      </c>
    </row>
    <row r="7491" spans="9:12" x14ac:dyDescent="0.45">
      <c r="I7491" t="s">
        <v>251</v>
      </c>
      <c r="J7491" t="s">
        <v>492</v>
      </c>
      <c r="K7491">
        <v>3.3025165290796049E-3</v>
      </c>
      <c r="L7491" t="s">
        <v>163</v>
      </c>
    </row>
    <row r="7492" spans="9:12" x14ac:dyDescent="0.45">
      <c r="I7492" t="s">
        <v>251</v>
      </c>
      <c r="J7492" t="s">
        <v>493</v>
      </c>
      <c r="K7492">
        <v>6.0336732712604384E-3</v>
      </c>
      <c r="L7492" t="s">
        <v>163</v>
      </c>
    </row>
    <row r="7493" spans="9:12" x14ac:dyDescent="0.45">
      <c r="I7493" t="s">
        <v>251</v>
      </c>
      <c r="J7493" t="s">
        <v>494</v>
      </c>
      <c r="K7493">
        <v>8.1796369510150693E-3</v>
      </c>
      <c r="L7493" t="s">
        <v>163</v>
      </c>
    </row>
    <row r="7494" spans="9:12" x14ac:dyDescent="0.45">
      <c r="I7494" t="s">
        <v>251</v>
      </c>
      <c r="J7494" t="s">
        <v>495</v>
      </c>
      <c r="K7494">
        <v>6.4234005865527952E-2</v>
      </c>
      <c r="L7494" t="s">
        <v>163</v>
      </c>
    </row>
    <row r="7495" spans="9:12" x14ac:dyDescent="0.45">
      <c r="I7495" t="s">
        <v>251</v>
      </c>
      <c r="J7495" t="s">
        <v>496</v>
      </c>
      <c r="K7495">
        <v>9.4244693944182077E-3</v>
      </c>
      <c r="L7495" t="s">
        <v>163</v>
      </c>
    </row>
    <row r="7496" spans="9:12" x14ac:dyDescent="0.45">
      <c r="I7496" t="s">
        <v>251</v>
      </c>
      <c r="J7496" t="s">
        <v>497</v>
      </c>
      <c r="K7496">
        <v>1.3425967723684361E-2</v>
      </c>
      <c r="L7496" t="s">
        <v>163</v>
      </c>
    </row>
    <row r="7497" spans="9:12" x14ac:dyDescent="0.45">
      <c r="I7497" t="s">
        <v>251</v>
      </c>
      <c r="J7497" t="s">
        <v>498</v>
      </c>
      <c r="K7497">
        <v>6.9258428434672682E-4</v>
      </c>
      <c r="L7497" t="s">
        <v>163</v>
      </c>
    </row>
    <row r="7498" spans="9:12" x14ac:dyDescent="0.45">
      <c r="I7498" t="s">
        <v>251</v>
      </c>
      <c r="J7498" t="s">
        <v>499</v>
      </c>
      <c r="K7498">
        <v>0</v>
      </c>
      <c r="L7498" t="s">
        <v>163</v>
      </c>
    </row>
    <row r="7499" spans="9:12" x14ac:dyDescent="0.45">
      <c r="I7499" t="s">
        <v>252</v>
      </c>
      <c r="J7499" t="s">
        <v>162</v>
      </c>
      <c r="K7499">
        <v>1.1366587068843889E-3</v>
      </c>
      <c r="L7499" t="s">
        <v>163</v>
      </c>
    </row>
    <row r="7500" spans="9:12" x14ac:dyDescent="0.45">
      <c r="I7500" t="s">
        <v>252</v>
      </c>
      <c r="J7500" t="s">
        <v>164</v>
      </c>
      <c r="K7500">
        <v>3.0372292171902348E-3</v>
      </c>
      <c r="L7500" t="s">
        <v>163</v>
      </c>
    </row>
    <row r="7501" spans="9:12" x14ac:dyDescent="0.45">
      <c r="I7501" t="s">
        <v>252</v>
      </c>
      <c r="J7501" t="s">
        <v>165</v>
      </c>
      <c r="K7501">
        <v>4.9620130161132934E-3</v>
      </c>
      <c r="L7501" t="s">
        <v>163</v>
      </c>
    </row>
    <row r="7502" spans="9:12" x14ac:dyDescent="0.45">
      <c r="I7502" t="s">
        <v>252</v>
      </c>
      <c r="J7502" t="s">
        <v>406</v>
      </c>
      <c r="K7502">
        <v>4.5422180830236386E-2</v>
      </c>
      <c r="L7502" t="s">
        <v>163</v>
      </c>
    </row>
    <row r="7503" spans="9:12" x14ac:dyDescent="0.45">
      <c r="I7503" t="s">
        <v>252</v>
      </c>
      <c r="J7503" t="s">
        <v>407</v>
      </c>
      <c r="K7503">
        <v>6.8424364461008328E-3</v>
      </c>
      <c r="L7503" t="s">
        <v>163</v>
      </c>
    </row>
    <row r="7504" spans="9:12" x14ac:dyDescent="0.45">
      <c r="I7504" t="s">
        <v>252</v>
      </c>
      <c r="J7504" t="s">
        <v>408</v>
      </c>
      <c r="K7504">
        <v>8.7341656196828887E-3</v>
      </c>
      <c r="L7504" t="s">
        <v>163</v>
      </c>
    </row>
    <row r="7505" spans="9:12" x14ac:dyDescent="0.45">
      <c r="I7505" t="s">
        <v>252</v>
      </c>
      <c r="J7505" t="s">
        <v>446</v>
      </c>
      <c r="K7505">
        <v>4.4219429928879831E-4</v>
      </c>
      <c r="L7505" t="s">
        <v>163</v>
      </c>
    </row>
    <row r="7506" spans="9:12" x14ac:dyDescent="0.45">
      <c r="I7506" t="s">
        <v>252</v>
      </c>
      <c r="J7506" t="s">
        <v>447</v>
      </c>
      <c r="K7506">
        <v>0</v>
      </c>
      <c r="L7506" t="s">
        <v>163</v>
      </c>
    </row>
    <row r="7507" spans="9:12" x14ac:dyDescent="0.45">
      <c r="I7507" t="s">
        <v>252</v>
      </c>
      <c r="J7507" t="s">
        <v>166</v>
      </c>
      <c r="K7507">
        <v>4.1084916106111484E-5</v>
      </c>
      <c r="L7507" t="s">
        <v>163</v>
      </c>
    </row>
    <row r="7508" spans="9:12" x14ac:dyDescent="0.45">
      <c r="I7508" t="s">
        <v>252</v>
      </c>
      <c r="J7508" t="s">
        <v>167</v>
      </c>
      <c r="K7508">
        <v>2.2789946276441679E-3</v>
      </c>
      <c r="L7508" t="s">
        <v>163</v>
      </c>
    </row>
    <row r="7509" spans="9:12" x14ac:dyDescent="0.45">
      <c r="I7509" t="s">
        <v>252</v>
      </c>
      <c r="J7509" t="s">
        <v>168</v>
      </c>
      <c r="K7509">
        <v>3.8185990651989983E-3</v>
      </c>
      <c r="L7509" t="s">
        <v>163</v>
      </c>
    </row>
    <row r="7510" spans="9:12" x14ac:dyDescent="0.45">
      <c r="I7510" t="s">
        <v>252</v>
      </c>
      <c r="J7510" t="s">
        <v>409</v>
      </c>
      <c r="K7510">
        <v>4.0182677938165122E-2</v>
      </c>
      <c r="L7510" t="s">
        <v>163</v>
      </c>
    </row>
    <row r="7511" spans="9:12" x14ac:dyDescent="0.45">
      <c r="I7511" t="s">
        <v>252</v>
      </c>
      <c r="J7511" t="s">
        <v>410</v>
      </c>
      <c r="K7511">
        <v>5.7880561267859764E-3</v>
      </c>
      <c r="L7511" t="s">
        <v>163</v>
      </c>
    </row>
    <row r="7512" spans="9:12" x14ac:dyDescent="0.45">
      <c r="I7512" t="s">
        <v>252</v>
      </c>
      <c r="J7512" t="s">
        <v>411</v>
      </c>
      <c r="K7512">
        <v>7.3508687693475423E-3</v>
      </c>
      <c r="L7512" t="s">
        <v>163</v>
      </c>
    </row>
    <row r="7513" spans="9:12" x14ac:dyDescent="0.45">
      <c r="I7513" t="s">
        <v>252</v>
      </c>
      <c r="J7513" t="s">
        <v>448</v>
      </c>
      <c r="K7513">
        <v>8.5526233796593505E-4</v>
      </c>
      <c r="L7513" t="s">
        <v>163</v>
      </c>
    </row>
    <row r="7514" spans="9:12" x14ac:dyDescent="0.45">
      <c r="I7514" t="s">
        <v>252</v>
      </c>
      <c r="J7514" t="s">
        <v>449</v>
      </c>
      <c r="K7514">
        <v>0</v>
      </c>
      <c r="L7514" t="s">
        <v>163</v>
      </c>
    </row>
    <row r="7515" spans="9:12" x14ac:dyDescent="0.45">
      <c r="I7515" t="s">
        <v>252</v>
      </c>
      <c r="J7515" t="s">
        <v>169</v>
      </c>
      <c r="K7515">
        <v>9.6099035383948224E-4</v>
      </c>
      <c r="L7515" t="s">
        <v>163</v>
      </c>
    </row>
    <row r="7516" spans="9:12" x14ac:dyDescent="0.45">
      <c r="I7516" t="s">
        <v>252</v>
      </c>
      <c r="J7516" t="s">
        <v>170</v>
      </c>
      <c r="K7516">
        <v>3.3308661535586676E-3</v>
      </c>
      <c r="L7516" t="s">
        <v>163</v>
      </c>
    </row>
    <row r="7517" spans="9:12" x14ac:dyDescent="0.45">
      <c r="I7517" t="s">
        <v>252</v>
      </c>
      <c r="J7517" t="s">
        <v>171</v>
      </c>
      <c r="K7517">
        <v>5.4599255328962306E-3</v>
      </c>
      <c r="L7517" t="s">
        <v>163</v>
      </c>
    </row>
    <row r="7518" spans="9:12" x14ac:dyDescent="0.45">
      <c r="I7518" t="s">
        <v>252</v>
      </c>
      <c r="J7518" t="s">
        <v>412</v>
      </c>
      <c r="K7518">
        <v>4.9366728262514897E-2</v>
      </c>
      <c r="L7518" t="s">
        <v>163</v>
      </c>
    </row>
    <row r="7519" spans="9:12" x14ac:dyDescent="0.45">
      <c r="I7519" t="s">
        <v>252</v>
      </c>
      <c r="J7519" t="s">
        <v>413</v>
      </c>
      <c r="K7519">
        <v>6.5066194563308394E-3</v>
      </c>
      <c r="L7519" t="s">
        <v>163</v>
      </c>
    </row>
    <row r="7520" spans="9:12" x14ac:dyDescent="0.45">
      <c r="I7520" t="s">
        <v>252</v>
      </c>
      <c r="J7520" t="s">
        <v>414</v>
      </c>
      <c r="K7520">
        <v>8.1186315619405317E-3</v>
      </c>
      <c r="L7520" t="s">
        <v>163</v>
      </c>
    </row>
    <row r="7521" spans="9:12" x14ac:dyDescent="0.45">
      <c r="I7521" t="s">
        <v>252</v>
      </c>
      <c r="J7521" t="s">
        <v>450</v>
      </c>
      <c r="K7521">
        <v>2.208019732298571E-4</v>
      </c>
      <c r="L7521" t="s">
        <v>163</v>
      </c>
    </row>
    <row r="7522" spans="9:12" x14ac:dyDescent="0.45">
      <c r="I7522" t="s">
        <v>252</v>
      </c>
      <c r="J7522" t="s">
        <v>451</v>
      </c>
      <c r="K7522">
        <v>0</v>
      </c>
      <c r="L7522" t="s">
        <v>163</v>
      </c>
    </row>
    <row r="7523" spans="9:12" x14ac:dyDescent="0.45">
      <c r="I7523" t="s">
        <v>252</v>
      </c>
      <c r="J7523" t="s">
        <v>172</v>
      </c>
      <c r="K7523">
        <v>1.7683873567122563E-3</v>
      </c>
      <c r="L7523" t="s">
        <v>163</v>
      </c>
    </row>
    <row r="7524" spans="9:12" x14ac:dyDescent="0.45">
      <c r="I7524" t="s">
        <v>252</v>
      </c>
      <c r="J7524" t="s">
        <v>173</v>
      </c>
      <c r="K7524">
        <v>2.9181133958717065E-3</v>
      </c>
      <c r="L7524" t="s">
        <v>163</v>
      </c>
    </row>
    <row r="7525" spans="9:12" x14ac:dyDescent="0.45">
      <c r="I7525" t="s">
        <v>252</v>
      </c>
      <c r="J7525" t="s">
        <v>174</v>
      </c>
      <c r="K7525">
        <v>4.4970061986979518E-3</v>
      </c>
      <c r="L7525" t="s">
        <v>163</v>
      </c>
    </row>
    <row r="7526" spans="9:12" x14ac:dyDescent="0.45">
      <c r="I7526" t="s">
        <v>252</v>
      </c>
      <c r="J7526" t="s">
        <v>415</v>
      </c>
      <c r="K7526">
        <v>4.3737210184386754E-2</v>
      </c>
      <c r="L7526" t="s">
        <v>163</v>
      </c>
    </row>
    <row r="7527" spans="9:12" x14ac:dyDescent="0.45">
      <c r="I7527" t="s">
        <v>252</v>
      </c>
      <c r="J7527" t="s">
        <v>416</v>
      </c>
      <c r="K7527">
        <v>5.8746322602114273E-3</v>
      </c>
      <c r="L7527" t="s">
        <v>163</v>
      </c>
    </row>
    <row r="7528" spans="9:12" x14ac:dyDescent="0.45">
      <c r="I7528" t="s">
        <v>252</v>
      </c>
      <c r="J7528" t="s">
        <v>417</v>
      </c>
      <c r="K7528">
        <v>6.8152860726968089E-3</v>
      </c>
      <c r="L7528" t="s">
        <v>163</v>
      </c>
    </row>
    <row r="7529" spans="9:12" x14ac:dyDescent="0.45">
      <c r="I7529" t="s">
        <v>252</v>
      </c>
      <c r="J7529" t="s">
        <v>452</v>
      </c>
      <c r="K7529">
        <v>0</v>
      </c>
      <c r="L7529" t="s">
        <v>163</v>
      </c>
    </row>
    <row r="7530" spans="9:12" x14ac:dyDescent="0.45">
      <c r="I7530" t="s">
        <v>252</v>
      </c>
      <c r="J7530" t="s">
        <v>453</v>
      </c>
      <c r="K7530">
        <v>0</v>
      </c>
      <c r="L7530" t="s">
        <v>163</v>
      </c>
    </row>
    <row r="7531" spans="9:12" x14ac:dyDescent="0.45">
      <c r="I7531" t="s">
        <v>252</v>
      </c>
      <c r="J7531" t="s">
        <v>418</v>
      </c>
      <c r="K7531">
        <v>2.2160113038300765E-3</v>
      </c>
      <c r="L7531" t="s">
        <v>163</v>
      </c>
    </row>
    <row r="7532" spans="9:12" x14ac:dyDescent="0.45">
      <c r="I7532" t="s">
        <v>252</v>
      </c>
      <c r="J7532" t="s">
        <v>419</v>
      </c>
      <c r="K7532">
        <v>3.6184593946616446E-3</v>
      </c>
      <c r="L7532" t="s">
        <v>163</v>
      </c>
    </row>
    <row r="7533" spans="9:12" x14ac:dyDescent="0.45">
      <c r="I7533" t="s">
        <v>252</v>
      </c>
      <c r="J7533" t="s">
        <v>420</v>
      </c>
      <c r="K7533">
        <v>5.176046131425506E-3</v>
      </c>
      <c r="L7533" t="s">
        <v>163</v>
      </c>
    </row>
    <row r="7534" spans="9:12" x14ac:dyDescent="0.45">
      <c r="I7534" t="s">
        <v>252</v>
      </c>
      <c r="J7534" t="s">
        <v>421</v>
      </c>
      <c r="K7534">
        <v>4.6566482146585514E-2</v>
      </c>
      <c r="L7534" t="s">
        <v>163</v>
      </c>
    </row>
    <row r="7535" spans="9:12" x14ac:dyDescent="0.45">
      <c r="I7535" t="s">
        <v>252</v>
      </c>
      <c r="J7535" t="s">
        <v>422</v>
      </c>
      <c r="K7535">
        <v>6.338061279016878E-3</v>
      </c>
      <c r="L7535" t="s">
        <v>163</v>
      </c>
    </row>
    <row r="7536" spans="9:12" x14ac:dyDescent="0.45">
      <c r="I7536" t="s">
        <v>252</v>
      </c>
      <c r="J7536" t="s">
        <v>423</v>
      </c>
      <c r="K7536">
        <v>7.6699198342566549E-3</v>
      </c>
      <c r="L7536" t="s">
        <v>163</v>
      </c>
    </row>
    <row r="7537" spans="9:12" x14ac:dyDescent="0.45">
      <c r="I7537" t="s">
        <v>252</v>
      </c>
      <c r="J7537" t="s">
        <v>454</v>
      </c>
      <c r="K7537">
        <v>0</v>
      </c>
      <c r="L7537" t="s">
        <v>163</v>
      </c>
    </row>
    <row r="7538" spans="9:12" x14ac:dyDescent="0.45">
      <c r="I7538" t="s">
        <v>252</v>
      </c>
      <c r="J7538" t="s">
        <v>455</v>
      </c>
      <c r="K7538">
        <v>0</v>
      </c>
      <c r="L7538" t="s">
        <v>163</v>
      </c>
    </row>
    <row r="7539" spans="9:12" x14ac:dyDescent="0.45">
      <c r="I7539" t="s">
        <v>252</v>
      </c>
      <c r="J7539" t="s">
        <v>424</v>
      </c>
      <c r="K7539">
        <v>2.6831453395677251E-3</v>
      </c>
      <c r="L7539" t="s">
        <v>163</v>
      </c>
    </row>
    <row r="7540" spans="9:12" x14ac:dyDescent="0.45">
      <c r="I7540" t="s">
        <v>252</v>
      </c>
      <c r="J7540" t="s">
        <v>425</v>
      </c>
      <c r="K7540">
        <v>4.4633608397654043E-3</v>
      </c>
      <c r="L7540" t="s">
        <v>163</v>
      </c>
    </row>
    <row r="7541" spans="9:12" x14ac:dyDescent="0.45">
      <c r="I7541" t="s">
        <v>252</v>
      </c>
      <c r="J7541" t="s">
        <v>426</v>
      </c>
      <c r="K7541">
        <v>6.0005188308354072E-3</v>
      </c>
      <c r="L7541" t="s">
        <v>163</v>
      </c>
    </row>
    <row r="7542" spans="9:12" x14ac:dyDescent="0.45">
      <c r="I7542" t="s">
        <v>252</v>
      </c>
      <c r="J7542" t="s">
        <v>427</v>
      </c>
      <c r="K7542">
        <v>5.0444211402249091E-2</v>
      </c>
      <c r="L7542" t="s">
        <v>163</v>
      </c>
    </row>
    <row r="7543" spans="9:12" x14ac:dyDescent="0.45">
      <c r="I7543" t="s">
        <v>252</v>
      </c>
      <c r="J7543" t="s">
        <v>428</v>
      </c>
      <c r="K7543">
        <v>6.5813078345426448E-3</v>
      </c>
      <c r="L7543" t="s">
        <v>163</v>
      </c>
    </row>
    <row r="7544" spans="9:12" x14ac:dyDescent="0.45">
      <c r="I7544" t="s">
        <v>252</v>
      </c>
      <c r="J7544" t="s">
        <v>429</v>
      </c>
      <c r="K7544">
        <v>8.7229744980382561E-3</v>
      </c>
      <c r="L7544" t="s">
        <v>163</v>
      </c>
    </row>
    <row r="7545" spans="9:12" x14ac:dyDescent="0.45">
      <c r="I7545" t="s">
        <v>252</v>
      </c>
      <c r="J7545" t="s">
        <v>456</v>
      </c>
      <c r="K7545">
        <v>0</v>
      </c>
      <c r="L7545" t="s">
        <v>163</v>
      </c>
    </row>
    <row r="7546" spans="9:12" x14ac:dyDescent="0.45">
      <c r="I7546" t="s">
        <v>252</v>
      </c>
      <c r="J7546" t="s">
        <v>457</v>
      </c>
      <c r="K7546">
        <v>0</v>
      </c>
      <c r="L7546" t="s">
        <v>163</v>
      </c>
    </row>
    <row r="7547" spans="9:12" x14ac:dyDescent="0.45">
      <c r="I7547" t="s">
        <v>252</v>
      </c>
      <c r="J7547" t="s">
        <v>430</v>
      </c>
      <c r="K7547">
        <v>1.2155084468137864E-3</v>
      </c>
      <c r="L7547" t="s">
        <v>163</v>
      </c>
    </row>
    <row r="7548" spans="9:12" x14ac:dyDescent="0.45">
      <c r="I7548" t="s">
        <v>252</v>
      </c>
      <c r="J7548" t="s">
        <v>431</v>
      </c>
      <c r="K7548">
        <v>3.9560643911101066E-3</v>
      </c>
      <c r="L7548" t="s">
        <v>163</v>
      </c>
    </row>
    <row r="7549" spans="9:12" x14ac:dyDescent="0.45">
      <c r="I7549" t="s">
        <v>252</v>
      </c>
      <c r="J7549" t="s">
        <v>432</v>
      </c>
      <c r="K7549">
        <v>5.583303591485911E-3</v>
      </c>
      <c r="L7549" t="s">
        <v>163</v>
      </c>
    </row>
    <row r="7550" spans="9:12" x14ac:dyDescent="0.45">
      <c r="I7550" t="s">
        <v>252</v>
      </c>
      <c r="J7550" t="s">
        <v>433</v>
      </c>
      <c r="K7550">
        <v>5.000110388770939E-2</v>
      </c>
      <c r="L7550" t="s">
        <v>163</v>
      </c>
    </row>
    <row r="7551" spans="9:12" x14ac:dyDescent="0.45">
      <c r="I7551" t="s">
        <v>252</v>
      </c>
      <c r="J7551" t="s">
        <v>434</v>
      </c>
      <c r="K7551">
        <v>7.0322513705089202E-3</v>
      </c>
      <c r="L7551" t="s">
        <v>163</v>
      </c>
    </row>
    <row r="7552" spans="9:12" x14ac:dyDescent="0.45">
      <c r="I7552" t="s">
        <v>252</v>
      </c>
      <c r="J7552" t="s">
        <v>435</v>
      </c>
      <c r="K7552">
        <v>8.9950719120675086E-3</v>
      </c>
      <c r="L7552" t="s">
        <v>163</v>
      </c>
    </row>
    <row r="7553" spans="9:12" x14ac:dyDescent="0.45">
      <c r="I7553" t="s">
        <v>252</v>
      </c>
      <c r="J7553" t="s">
        <v>458</v>
      </c>
      <c r="K7553">
        <v>0</v>
      </c>
      <c r="L7553" t="s">
        <v>163</v>
      </c>
    </row>
    <row r="7554" spans="9:12" x14ac:dyDescent="0.45">
      <c r="I7554" t="s">
        <v>252</v>
      </c>
      <c r="J7554" t="s">
        <v>459</v>
      </c>
      <c r="K7554">
        <v>0</v>
      </c>
      <c r="L7554" t="s">
        <v>163</v>
      </c>
    </row>
    <row r="7555" spans="9:12" x14ac:dyDescent="0.45">
      <c r="I7555" t="s">
        <v>252</v>
      </c>
      <c r="J7555" t="s">
        <v>460</v>
      </c>
      <c r="K7555">
        <v>3.0999128535707473E-3</v>
      </c>
      <c r="L7555" t="s">
        <v>163</v>
      </c>
    </row>
    <row r="7556" spans="9:12" x14ac:dyDescent="0.45">
      <c r="I7556" t="s">
        <v>252</v>
      </c>
      <c r="J7556" t="s">
        <v>461</v>
      </c>
      <c r="K7556">
        <v>5.7690746242795169E-3</v>
      </c>
      <c r="L7556" t="s">
        <v>163</v>
      </c>
    </row>
    <row r="7557" spans="9:12" x14ac:dyDescent="0.45">
      <c r="I7557" t="s">
        <v>252</v>
      </c>
      <c r="J7557" t="s">
        <v>462</v>
      </c>
      <c r="K7557">
        <v>7.6124019380706346E-3</v>
      </c>
      <c r="L7557" t="s">
        <v>163</v>
      </c>
    </row>
    <row r="7558" spans="9:12" x14ac:dyDescent="0.45">
      <c r="I7558" t="s">
        <v>252</v>
      </c>
      <c r="J7558" t="s">
        <v>463</v>
      </c>
      <c r="K7558">
        <v>5.8466476794336662E-2</v>
      </c>
      <c r="L7558" t="s">
        <v>163</v>
      </c>
    </row>
    <row r="7559" spans="9:12" x14ac:dyDescent="0.45">
      <c r="I7559" t="s">
        <v>252</v>
      </c>
      <c r="J7559" t="s">
        <v>464</v>
      </c>
      <c r="K7559">
        <v>7.4524276916902729E-3</v>
      </c>
      <c r="L7559" t="s">
        <v>163</v>
      </c>
    </row>
    <row r="7560" spans="9:12" x14ac:dyDescent="0.45">
      <c r="I7560" t="s">
        <v>252</v>
      </c>
      <c r="J7560" t="s">
        <v>465</v>
      </c>
      <c r="K7560">
        <v>9.8691053044827649E-3</v>
      </c>
      <c r="L7560" t="s">
        <v>163</v>
      </c>
    </row>
    <row r="7561" spans="9:12" x14ac:dyDescent="0.45">
      <c r="I7561" t="s">
        <v>252</v>
      </c>
      <c r="J7561" t="s">
        <v>466</v>
      </c>
      <c r="K7561">
        <v>0</v>
      </c>
      <c r="L7561" t="s">
        <v>163</v>
      </c>
    </row>
    <row r="7562" spans="9:12" x14ac:dyDescent="0.45">
      <c r="I7562" t="s">
        <v>252</v>
      </c>
      <c r="J7562" t="s">
        <v>467</v>
      </c>
      <c r="K7562">
        <v>0</v>
      </c>
      <c r="L7562" t="s">
        <v>163</v>
      </c>
    </row>
    <row r="7563" spans="9:12" x14ac:dyDescent="0.45">
      <c r="I7563" t="s">
        <v>252</v>
      </c>
      <c r="J7563" t="s">
        <v>468</v>
      </c>
      <c r="K7563">
        <v>4.4755410059605554E-3</v>
      </c>
      <c r="L7563" t="s">
        <v>163</v>
      </c>
    </row>
    <row r="7564" spans="9:12" x14ac:dyDescent="0.45">
      <c r="I7564" t="s">
        <v>252</v>
      </c>
      <c r="J7564" t="s">
        <v>469</v>
      </c>
      <c r="K7564">
        <v>7.1216520521607462E-3</v>
      </c>
      <c r="L7564" t="s">
        <v>163</v>
      </c>
    </row>
    <row r="7565" spans="9:12" x14ac:dyDescent="0.45">
      <c r="I7565" t="s">
        <v>252</v>
      </c>
      <c r="J7565" t="s">
        <v>470</v>
      </c>
      <c r="K7565">
        <v>8.5909773963778122E-3</v>
      </c>
      <c r="L7565" t="s">
        <v>163</v>
      </c>
    </row>
    <row r="7566" spans="9:12" x14ac:dyDescent="0.45">
      <c r="I7566" t="s">
        <v>252</v>
      </c>
      <c r="J7566" t="s">
        <v>471</v>
      </c>
      <c r="K7566">
        <v>6.195824942548072E-2</v>
      </c>
      <c r="L7566" t="s">
        <v>163</v>
      </c>
    </row>
    <row r="7567" spans="9:12" x14ac:dyDescent="0.45">
      <c r="I7567" t="s">
        <v>252</v>
      </c>
      <c r="J7567" t="s">
        <v>472</v>
      </c>
      <c r="K7567">
        <v>7.9903903057075495E-3</v>
      </c>
      <c r="L7567" t="s">
        <v>163</v>
      </c>
    </row>
    <row r="7568" spans="9:12" x14ac:dyDescent="0.45">
      <c r="I7568" t="s">
        <v>252</v>
      </c>
      <c r="J7568" t="s">
        <v>473</v>
      </c>
      <c r="K7568">
        <v>1.057170378997992E-2</v>
      </c>
      <c r="L7568" t="s">
        <v>163</v>
      </c>
    </row>
    <row r="7569" spans="9:12" x14ac:dyDescent="0.45">
      <c r="I7569" t="s">
        <v>252</v>
      </c>
      <c r="J7569" t="s">
        <v>474</v>
      </c>
      <c r="K7569">
        <v>0</v>
      </c>
      <c r="L7569" t="s">
        <v>163</v>
      </c>
    </row>
    <row r="7570" spans="9:12" x14ac:dyDescent="0.45">
      <c r="I7570" t="s">
        <v>252</v>
      </c>
      <c r="J7570" t="s">
        <v>475</v>
      </c>
      <c r="K7570">
        <v>0</v>
      </c>
      <c r="L7570" t="s">
        <v>163</v>
      </c>
    </row>
    <row r="7571" spans="9:12" x14ac:dyDescent="0.45">
      <c r="I7571" t="s">
        <v>252</v>
      </c>
      <c r="J7571" t="s">
        <v>476</v>
      </c>
      <c r="K7571">
        <v>5.063355652320722E-3</v>
      </c>
      <c r="L7571" t="s">
        <v>163</v>
      </c>
    </row>
    <row r="7572" spans="9:12" x14ac:dyDescent="0.45">
      <c r="I7572" t="s">
        <v>252</v>
      </c>
      <c r="J7572" t="s">
        <v>477</v>
      </c>
      <c r="K7572">
        <v>8.1940624219346229E-3</v>
      </c>
      <c r="L7572" t="s">
        <v>163</v>
      </c>
    </row>
    <row r="7573" spans="9:12" x14ac:dyDescent="0.45">
      <c r="I7573" t="s">
        <v>252</v>
      </c>
      <c r="J7573" t="s">
        <v>478</v>
      </c>
      <c r="K7573">
        <v>9.6779405562358641E-3</v>
      </c>
      <c r="L7573" t="s">
        <v>163</v>
      </c>
    </row>
    <row r="7574" spans="9:12" x14ac:dyDescent="0.45">
      <c r="I7574" t="s">
        <v>252</v>
      </c>
      <c r="J7574" t="s">
        <v>479</v>
      </c>
      <c r="K7574">
        <v>6.8038461805642186E-2</v>
      </c>
      <c r="L7574" t="s">
        <v>163</v>
      </c>
    </row>
    <row r="7575" spans="9:12" x14ac:dyDescent="0.45">
      <c r="I7575" t="s">
        <v>252</v>
      </c>
      <c r="J7575" t="s">
        <v>480</v>
      </c>
      <c r="K7575">
        <v>8.6745329429145542E-3</v>
      </c>
      <c r="L7575" t="s">
        <v>163</v>
      </c>
    </row>
    <row r="7576" spans="9:12" x14ac:dyDescent="0.45">
      <c r="I7576" t="s">
        <v>252</v>
      </c>
      <c r="J7576" t="s">
        <v>481</v>
      </c>
      <c r="K7576">
        <v>1.1683494267725731E-2</v>
      </c>
      <c r="L7576" t="s">
        <v>163</v>
      </c>
    </row>
    <row r="7577" spans="9:12" x14ac:dyDescent="0.45">
      <c r="I7577" t="s">
        <v>252</v>
      </c>
      <c r="J7577" t="s">
        <v>482</v>
      </c>
      <c r="K7577">
        <v>0</v>
      </c>
      <c r="L7577" t="s">
        <v>163</v>
      </c>
    </row>
    <row r="7578" spans="9:12" x14ac:dyDescent="0.45">
      <c r="I7578" t="s">
        <v>252</v>
      </c>
      <c r="J7578" t="s">
        <v>483</v>
      </c>
      <c r="K7578">
        <v>0</v>
      </c>
      <c r="L7578" t="s">
        <v>163</v>
      </c>
    </row>
    <row r="7579" spans="9:12" x14ac:dyDescent="0.45">
      <c r="I7579" t="s">
        <v>252</v>
      </c>
      <c r="J7579" t="s">
        <v>484</v>
      </c>
      <c r="K7579">
        <v>3.614980238861587E-3</v>
      </c>
      <c r="L7579" t="s">
        <v>163</v>
      </c>
    </row>
    <row r="7580" spans="9:12" x14ac:dyDescent="0.45">
      <c r="I7580" t="s">
        <v>252</v>
      </c>
      <c r="J7580" t="s">
        <v>485</v>
      </c>
      <c r="K7580">
        <v>6.4826217995054202E-3</v>
      </c>
      <c r="L7580" t="s">
        <v>163</v>
      </c>
    </row>
    <row r="7581" spans="9:12" x14ac:dyDescent="0.45">
      <c r="I7581" t="s">
        <v>252</v>
      </c>
      <c r="J7581" t="s">
        <v>486</v>
      </c>
      <c r="K7581">
        <v>8.3851198925043394E-3</v>
      </c>
      <c r="L7581" t="s">
        <v>163</v>
      </c>
    </row>
    <row r="7582" spans="9:12" x14ac:dyDescent="0.45">
      <c r="I7582" t="s">
        <v>252</v>
      </c>
      <c r="J7582" t="s">
        <v>487</v>
      </c>
      <c r="K7582">
        <v>6.0860002495284844E-2</v>
      </c>
      <c r="L7582" t="s">
        <v>163</v>
      </c>
    </row>
    <row r="7583" spans="9:12" x14ac:dyDescent="0.45">
      <c r="I7583" t="s">
        <v>252</v>
      </c>
      <c r="J7583" t="s">
        <v>488</v>
      </c>
      <c r="K7583">
        <v>7.6703707863854673E-3</v>
      </c>
      <c r="L7583" t="s">
        <v>163</v>
      </c>
    </row>
    <row r="7584" spans="9:12" x14ac:dyDescent="0.45">
      <c r="I7584" t="s">
        <v>252</v>
      </c>
      <c r="J7584" t="s">
        <v>489</v>
      </c>
      <c r="K7584">
        <v>9.4442959685899636E-3</v>
      </c>
      <c r="L7584" t="s">
        <v>163</v>
      </c>
    </row>
    <row r="7585" spans="9:12" x14ac:dyDescent="0.45">
      <c r="I7585" t="s">
        <v>252</v>
      </c>
      <c r="J7585" t="s">
        <v>490</v>
      </c>
      <c r="K7585">
        <v>0</v>
      </c>
      <c r="L7585" t="s">
        <v>163</v>
      </c>
    </row>
    <row r="7586" spans="9:12" x14ac:dyDescent="0.45">
      <c r="I7586" t="s">
        <v>252</v>
      </c>
      <c r="J7586" t="s">
        <v>491</v>
      </c>
      <c r="K7586">
        <v>0</v>
      </c>
      <c r="L7586" t="s">
        <v>163</v>
      </c>
    </row>
    <row r="7587" spans="9:12" x14ac:dyDescent="0.45">
      <c r="I7587" t="s">
        <v>252</v>
      </c>
      <c r="J7587" t="s">
        <v>492</v>
      </c>
      <c r="K7587">
        <v>3.6631033784527384E-3</v>
      </c>
      <c r="L7587" t="s">
        <v>163</v>
      </c>
    </row>
    <row r="7588" spans="9:12" x14ac:dyDescent="0.45">
      <c r="I7588" t="s">
        <v>252</v>
      </c>
      <c r="J7588" t="s">
        <v>493</v>
      </c>
      <c r="K7588">
        <v>6.2766650316344952E-3</v>
      </c>
      <c r="L7588" t="s">
        <v>163</v>
      </c>
    </row>
    <row r="7589" spans="9:12" x14ac:dyDescent="0.45">
      <c r="I7589" t="s">
        <v>252</v>
      </c>
      <c r="J7589" t="s">
        <v>494</v>
      </c>
      <c r="K7589">
        <v>8.456484082813253E-3</v>
      </c>
      <c r="L7589" t="s">
        <v>163</v>
      </c>
    </row>
    <row r="7590" spans="9:12" x14ac:dyDescent="0.45">
      <c r="I7590" t="s">
        <v>252</v>
      </c>
      <c r="J7590" t="s">
        <v>495</v>
      </c>
      <c r="K7590">
        <v>6.2857164432367885E-2</v>
      </c>
      <c r="L7590" t="s">
        <v>163</v>
      </c>
    </row>
    <row r="7591" spans="9:12" x14ac:dyDescent="0.45">
      <c r="I7591" t="s">
        <v>252</v>
      </c>
      <c r="J7591" t="s">
        <v>496</v>
      </c>
      <c r="K7591">
        <v>8.6589692536841179E-3</v>
      </c>
      <c r="L7591" t="s">
        <v>163</v>
      </c>
    </row>
    <row r="7592" spans="9:12" x14ac:dyDescent="0.45">
      <c r="I7592" t="s">
        <v>252</v>
      </c>
      <c r="J7592" t="s">
        <v>497</v>
      </c>
      <c r="K7592">
        <v>1.1589038696974436E-2</v>
      </c>
      <c r="L7592" t="s">
        <v>163</v>
      </c>
    </row>
    <row r="7593" spans="9:12" x14ac:dyDescent="0.45">
      <c r="I7593" t="s">
        <v>252</v>
      </c>
      <c r="J7593" t="s">
        <v>498</v>
      </c>
      <c r="K7593">
        <v>0</v>
      </c>
      <c r="L7593" t="s">
        <v>163</v>
      </c>
    </row>
    <row r="7594" spans="9:12" x14ac:dyDescent="0.45">
      <c r="I7594" t="s">
        <v>252</v>
      </c>
      <c r="J7594" t="s">
        <v>499</v>
      </c>
      <c r="K7594">
        <v>0</v>
      </c>
      <c r="L7594" t="s">
        <v>163</v>
      </c>
    </row>
    <row r="7595" spans="9:12" x14ac:dyDescent="0.45">
      <c r="I7595" t="s">
        <v>253</v>
      </c>
      <c r="J7595" t="s">
        <v>162</v>
      </c>
      <c r="K7595">
        <v>1.3695542830472287E-3</v>
      </c>
      <c r="L7595" t="s">
        <v>163</v>
      </c>
    </row>
    <row r="7596" spans="9:12" x14ac:dyDescent="0.45">
      <c r="I7596" t="s">
        <v>253</v>
      </c>
      <c r="J7596" t="s">
        <v>164</v>
      </c>
      <c r="K7596">
        <v>2.8684544112068102E-3</v>
      </c>
      <c r="L7596" t="s">
        <v>163</v>
      </c>
    </row>
    <row r="7597" spans="9:12" x14ac:dyDescent="0.45">
      <c r="I7597" t="s">
        <v>253</v>
      </c>
      <c r="J7597" t="s">
        <v>165</v>
      </c>
      <c r="K7597">
        <v>4.4820418229342494E-3</v>
      </c>
      <c r="L7597" t="s">
        <v>163</v>
      </c>
    </row>
    <row r="7598" spans="9:12" x14ac:dyDescent="0.45">
      <c r="I7598" t="s">
        <v>253</v>
      </c>
      <c r="J7598" t="s">
        <v>406</v>
      </c>
      <c r="K7598">
        <v>4.3672763774938859E-2</v>
      </c>
      <c r="L7598" t="s">
        <v>163</v>
      </c>
    </row>
    <row r="7599" spans="9:12" x14ac:dyDescent="0.45">
      <c r="I7599" t="s">
        <v>253</v>
      </c>
      <c r="J7599" t="s">
        <v>407</v>
      </c>
      <c r="K7599">
        <v>6.6928182147360299E-3</v>
      </c>
      <c r="L7599" t="s">
        <v>163</v>
      </c>
    </row>
    <row r="7600" spans="9:12" x14ac:dyDescent="0.45">
      <c r="I7600" t="s">
        <v>253</v>
      </c>
      <c r="J7600" t="s">
        <v>408</v>
      </c>
      <c r="K7600">
        <v>9.2127237526799764E-3</v>
      </c>
      <c r="L7600" t="s">
        <v>163</v>
      </c>
    </row>
    <row r="7601" spans="9:12" x14ac:dyDescent="0.45">
      <c r="I7601" t="s">
        <v>253</v>
      </c>
      <c r="J7601" t="s">
        <v>446</v>
      </c>
      <c r="K7601">
        <v>1.7241766220172964E-3</v>
      </c>
      <c r="L7601" t="s">
        <v>163</v>
      </c>
    </row>
    <row r="7602" spans="9:12" x14ac:dyDescent="0.45">
      <c r="I7602" t="s">
        <v>253</v>
      </c>
      <c r="J7602" t="s">
        <v>447</v>
      </c>
      <c r="K7602">
        <v>0</v>
      </c>
      <c r="L7602" t="s">
        <v>163</v>
      </c>
    </row>
    <row r="7603" spans="9:12" x14ac:dyDescent="0.45">
      <c r="I7603" t="s">
        <v>253</v>
      </c>
      <c r="J7603" t="s">
        <v>166</v>
      </c>
      <c r="K7603">
        <v>4.442397533342282E-4</v>
      </c>
      <c r="L7603" t="s">
        <v>163</v>
      </c>
    </row>
    <row r="7604" spans="9:12" x14ac:dyDescent="0.45">
      <c r="I7604" t="s">
        <v>253</v>
      </c>
      <c r="J7604" t="s">
        <v>167</v>
      </c>
      <c r="K7604">
        <v>2.4226752204984776E-3</v>
      </c>
      <c r="L7604" t="s">
        <v>163</v>
      </c>
    </row>
    <row r="7605" spans="9:12" x14ac:dyDescent="0.45">
      <c r="I7605" t="s">
        <v>253</v>
      </c>
      <c r="J7605" t="s">
        <v>168</v>
      </c>
      <c r="K7605">
        <v>3.975937062691416E-3</v>
      </c>
      <c r="L7605" t="s">
        <v>163</v>
      </c>
    </row>
    <row r="7606" spans="9:12" x14ac:dyDescent="0.45">
      <c r="I7606" t="s">
        <v>253</v>
      </c>
      <c r="J7606" t="s">
        <v>409</v>
      </c>
      <c r="K7606">
        <v>4.1713539367837567E-2</v>
      </c>
      <c r="L7606" t="s">
        <v>163</v>
      </c>
    </row>
    <row r="7607" spans="9:12" x14ac:dyDescent="0.45">
      <c r="I7607" t="s">
        <v>253</v>
      </c>
      <c r="J7607" t="s">
        <v>410</v>
      </c>
      <c r="K7607">
        <v>7.0166460255223738E-3</v>
      </c>
      <c r="L7607" t="s">
        <v>163</v>
      </c>
    </row>
    <row r="7608" spans="9:12" x14ac:dyDescent="0.45">
      <c r="I7608" t="s">
        <v>253</v>
      </c>
      <c r="J7608" t="s">
        <v>411</v>
      </c>
      <c r="K7608">
        <v>1.003201899688278E-2</v>
      </c>
      <c r="L7608" t="s">
        <v>163</v>
      </c>
    </row>
    <row r="7609" spans="9:12" x14ac:dyDescent="0.45">
      <c r="I7609" t="s">
        <v>253</v>
      </c>
      <c r="J7609" t="s">
        <v>448</v>
      </c>
      <c r="K7609">
        <v>2.3419227077588153E-3</v>
      </c>
      <c r="L7609" t="s">
        <v>163</v>
      </c>
    </row>
    <row r="7610" spans="9:12" x14ac:dyDescent="0.45">
      <c r="I7610" t="s">
        <v>253</v>
      </c>
      <c r="J7610" t="s">
        <v>449</v>
      </c>
      <c r="K7610">
        <v>0</v>
      </c>
      <c r="L7610" t="s">
        <v>163</v>
      </c>
    </row>
    <row r="7611" spans="9:12" x14ac:dyDescent="0.45">
      <c r="I7611" t="s">
        <v>253</v>
      </c>
      <c r="J7611" t="s">
        <v>169</v>
      </c>
      <c r="K7611">
        <v>6.3689400186486649E-4</v>
      </c>
      <c r="L7611" t="s">
        <v>163</v>
      </c>
    </row>
    <row r="7612" spans="9:12" x14ac:dyDescent="0.45">
      <c r="I7612" t="s">
        <v>253</v>
      </c>
      <c r="J7612" t="s">
        <v>170</v>
      </c>
      <c r="K7612">
        <v>2.9419659802432992E-3</v>
      </c>
      <c r="L7612" t="s">
        <v>163</v>
      </c>
    </row>
    <row r="7613" spans="9:12" x14ac:dyDescent="0.45">
      <c r="I7613" t="s">
        <v>253</v>
      </c>
      <c r="J7613" t="s">
        <v>171</v>
      </c>
      <c r="K7613">
        <v>4.3970230625328182E-3</v>
      </c>
      <c r="L7613" t="s">
        <v>163</v>
      </c>
    </row>
    <row r="7614" spans="9:12" x14ac:dyDescent="0.45">
      <c r="I7614" t="s">
        <v>253</v>
      </c>
      <c r="J7614" t="s">
        <v>412</v>
      </c>
      <c r="K7614">
        <v>4.3494942399679368E-2</v>
      </c>
      <c r="L7614" t="s">
        <v>163</v>
      </c>
    </row>
    <row r="7615" spans="9:12" x14ac:dyDescent="0.45">
      <c r="I7615" t="s">
        <v>253</v>
      </c>
      <c r="J7615" t="s">
        <v>413</v>
      </c>
      <c r="K7615">
        <v>6.8474974710638356E-3</v>
      </c>
      <c r="L7615" t="s">
        <v>163</v>
      </c>
    </row>
    <row r="7616" spans="9:12" x14ac:dyDescent="0.45">
      <c r="I7616" t="s">
        <v>253</v>
      </c>
      <c r="J7616" t="s">
        <v>414</v>
      </c>
      <c r="K7616">
        <v>1.023635006797406E-2</v>
      </c>
      <c r="L7616" t="s">
        <v>163</v>
      </c>
    </row>
    <row r="7617" spans="9:12" x14ac:dyDescent="0.45">
      <c r="I7617" t="s">
        <v>253</v>
      </c>
      <c r="J7617" t="s">
        <v>450</v>
      </c>
      <c r="K7617">
        <v>8.2944831354790248E-4</v>
      </c>
      <c r="L7617" t="s">
        <v>163</v>
      </c>
    </row>
    <row r="7618" spans="9:12" x14ac:dyDescent="0.45">
      <c r="I7618" t="s">
        <v>253</v>
      </c>
      <c r="J7618" t="s">
        <v>451</v>
      </c>
      <c r="K7618">
        <v>0</v>
      </c>
      <c r="L7618" t="s">
        <v>163</v>
      </c>
    </row>
    <row r="7619" spans="9:12" x14ac:dyDescent="0.45">
      <c r="I7619" t="s">
        <v>253</v>
      </c>
      <c r="J7619" t="s">
        <v>172</v>
      </c>
      <c r="K7619">
        <v>1.643950323932226E-3</v>
      </c>
      <c r="L7619" t="s">
        <v>163</v>
      </c>
    </row>
    <row r="7620" spans="9:12" x14ac:dyDescent="0.45">
      <c r="I7620" t="s">
        <v>253</v>
      </c>
      <c r="J7620" t="s">
        <v>173</v>
      </c>
      <c r="K7620">
        <v>2.8161345230644694E-3</v>
      </c>
      <c r="L7620" t="s">
        <v>163</v>
      </c>
    </row>
    <row r="7621" spans="9:12" x14ac:dyDescent="0.45">
      <c r="I7621" t="s">
        <v>253</v>
      </c>
      <c r="J7621" t="s">
        <v>174</v>
      </c>
      <c r="K7621">
        <v>4.3256055299710832E-3</v>
      </c>
      <c r="L7621" t="s">
        <v>163</v>
      </c>
    </row>
    <row r="7622" spans="9:12" x14ac:dyDescent="0.45">
      <c r="I7622" t="s">
        <v>253</v>
      </c>
      <c r="J7622" t="s">
        <v>415</v>
      </c>
      <c r="K7622">
        <v>4.35617974011819E-2</v>
      </c>
      <c r="L7622" t="s">
        <v>163</v>
      </c>
    </row>
    <row r="7623" spans="9:12" x14ac:dyDescent="0.45">
      <c r="I7623" t="s">
        <v>253</v>
      </c>
      <c r="J7623" t="s">
        <v>416</v>
      </c>
      <c r="K7623">
        <v>6.7247581975099736E-3</v>
      </c>
      <c r="L7623" t="s">
        <v>163</v>
      </c>
    </row>
    <row r="7624" spans="9:12" x14ac:dyDescent="0.45">
      <c r="I7624" t="s">
        <v>253</v>
      </c>
      <c r="J7624" t="s">
        <v>417</v>
      </c>
      <c r="K7624">
        <v>9.697734462980015E-3</v>
      </c>
      <c r="L7624" t="s">
        <v>163</v>
      </c>
    </row>
    <row r="7625" spans="9:12" x14ac:dyDescent="0.45">
      <c r="I7625" t="s">
        <v>253</v>
      </c>
      <c r="J7625" t="s">
        <v>452</v>
      </c>
      <c r="K7625">
        <v>0</v>
      </c>
      <c r="L7625" t="s">
        <v>163</v>
      </c>
    </row>
    <row r="7626" spans="9:12" x14ac:dyDescent="0.45">
      <c r="I7626" t="s">
        <v>253</v>
      </c>
      <c r="J7626" t="s">
        <v>453</v>
      </c>
      <c r="K7626">
        <v>0</v>
      </c>
      <c r="L7626" t="s">
        <v>163</v>
      </c>
    </row>
    <row r="7627" spans="9:12" x14ac:dyDescent="0.45">
      <c r="I7627" t="s">
        <v>253</v>
      </c>
      <c r="J7627" t="s">
        <v>418</v>
      </c>
      <c r="K7627">
        <v>2.2945593722330168E-3</v>
      </c>
      <c r="L7627" t="s">
        <v>163</v>
      </c>
    </row>
    <row r="7628" spans="9:12" x14ac:dyDescent="0.45">
      <c r="I7628" t="s">
        <v>253</v>
      </c>
      <c r="J7628" t="s">
        <v>419</v>
      </c>
      <c r="K7628">
        <v>3.9921130894419073E-3</v>
      </c>
      <c r="L7628" t="s">
        <v>163</v>
      </c>
    </row>
    <row r="7629" spans="9:12" x14ac:dyDescent="0.45">
      <c r="I7629" t="s">
        <v>253</v>
      </c>
      <c r="J7629" t="s">
        <v>420</v>
      </c>
      <c r="K7629">
        <v>5.7580487493515114E-3</v>
      </c>
      <c r="L7629" t="s">
        <v>163</v>
      </c>
    </row>
    <row r="7630" spans="9:12" x14ac:dyDescent="0.45">
      <c r="I7630" t="s">
        <v>253</v>
      </c>
      <c r="J7630" t="s">
        <v>421</v>
      </c>
      <c r="K7630">
        <v>4.9005915986075434E-2</v>
      </c>
      <c r="L7630" t="s">
        <v>163</v>
      </c>
    </row>
    <row r="7631" spans="9:12" x14ac:dyDescent="0.45">
      <c r="I7631" t="s">
        <v>253</v>
      </c>
      <c r="J7631" t="s">
        <v>422</v>
      </c>
      <c r="K7631">
        <v>6.6836711363633229E-3</v>
      </c>
      <c r="L7631" t="s">
        <v>163</v>
      </c>
    </row>
    <row r="7632" spans="9:12" x14ac:dyDescent="0.45">
      <c r="I7632" t="s">
        <v>253</v>
      </c>
      <c r="J7632" t="s">
        <v>423</v>
      </c>
      <c r="K7632">
        <v>8.9427019238668953E-3</v>
      </c>
      <c r="L7632" t="s">
        <v>163</v>
      </c>
    </row>
    <row r="7633" spans="9:12" x14ac:dyDescent="0.45">
      <c r="I7633" t="s">
        <v>253</v>
      </c>
      <c r="J7633" t="s">
        <v>454</v>
      </c>
      <c r="K7633">
        <v>0</v>
      </c>
      <c r="L7633" t="s">
        <v>163</v>
      </c>
    </row>
    <row r="7634" spans="9:12" x14ac:dyDescent="0.45">
      <c r="I7634" t="s">
        <v>253</v>
      </c>
      <c r="J7634" t="s">
        <v>455</v>
      </c>
      <c r="K7634">
        <v>0</v>
      </c>
      <c r="L7634" t="s">
        <v>163</v>
      </c>
    </row>
    <row r="7635" spans="9:12" x14ac:dyDescent="0.45">
      <c r="I7635" t="s">
        <v>253</v>
      </c>
      <c r="J7635" t="s">
        <v>424</v>
      </c>
      <c r="K7635">
        <v>9.1376808122217094E-4</v>
      </c>
      <c r="L7635" t="s">
        <v>163</v>
      </c>
    </row>
    <row r="7636" spans="9:12" x14ac:dyDescent="0.45">
      <c r="I7636" t="s">
        <v>253</v>
      </c>
      <c r="J7636" t="s">
        <v>425</v>
      </c>
      <c r="K7636">
        <v>4.5814047064189406E-3</v>
      </c>
      <c r="L7636" t="s">
        <v>163</v>
      </c>
    </row>
    <row r="7637" spans="9:12" x14ac:dyDescent="0.45">
      <c r="I7637" t="s">
        <v>253</v>
      </c>
      <c r="J7637" t="s">
        <v>426</v>
      </c>
      <c r="K7637">
        <v>6.3843227984954256E-3</v>
      </c>
      <c r="L7637" t="s">
        <v>163</v>
      </c>
    </row>
    <row r="7638" spans="9:12" x14ac:dyDescent="0.45">
      <c r="I7638" t="s">
        <v>253</v>
      </c>
      <c r="J7638" t="s">
        <v>427</v>
      </c>
      <c r="K7638">
        <v>5.0297478859233566E-2</v>
      </c>
      <c r="L7638" t="s">
        <v>163</v>
      </c>
    </row>
    <row r="7639" spans="9:12" x14ac:dyDescent="0.45">
      <c r="I7639" t="s">
        <v>253</v>
      </c>
      <c r="J7639" t="s">
        <v>428</v>
      </c>
      <c r="K7639">
        <v>6.3514032075210405E-3</v>
      </c>
      <c r="L7639" t="s">
        <v>163</v>
      </c>
    </row>
    <row r="7640" spans="9:12" x14ac:dyDescent="0.45">
      <c r="I7640" t="s">
        <v>253</v>
      </c>
      <c r="J7640" t="s">
        <v>429</v>
      </c>
      <c r="K7640">
        <v>9.0321619021648501E-3</v>
      </c>
      <c r="L7640" t="s">
        <v>163</v>
      </c>
    </row>
    <row r="7641" spans="9:12" x14ac:dyDescent="0.45">
      <c r="I7641" t="s">
        <v>253</v>
      </c>
      <c r="J7641" t="s">
        <v>456</v>
      </c>
      <c r="K7641">
        <v>0</v>
      </c>
      <c r="L7641" t="s">
        <v>163</v>
      </c>
    </row>
    <row r="7642" spans="9:12" x14ac:dyDescent="0.45">
      <c r="I7642" t="s">
        <v>253</v>
      </c>
      <c r="J7642" t="s">
        <v>457</v>
      </c>
      <c r="K7642">
        <v>0</v>
      </c>
      <c r="L7642" t="s">
        <v>163</v>
      </c>
    </row>
    <row r="7643" spans="9:12" x14ac:dyDescent="0.45">
      <c r="I7643" t="s">
        <v>253</v>
      </c>
      <c r="J7643" t="s">
        <v>430</v>
      </c>
      <c r="K7643">
        <v>1.4694140353440323E-5</v>
      </c>
      <c r="L7643" t="s">
        <v>163</v>
      </c>
    </row>
    <row r="7644" spans="9:12" x14ac:dyDescent="0.45">
      <c r="I7644" t="s">
        <v>253</v>
      </c>
      <c r="J7644" t="s">
        <v>431</v>
      </c>
      <c r="K7644">
        <v>4.5728435505320584E-3</v>
      </c>
      <c r="L7644" t="s">
        <v>163</v>
      </c>
    </row>
    <row r="7645" spans="9:12" x14ac:dyDescent="0.45">
      <c r="I7645" t="s">
        <v>253</v>
      </c>
      <c r="J7645" t="s">
        <v>432</v>
      </c>
      <c r="K7645">
        <v>6.3340678929071055E-3</v>
      </c>
      <c r="L7645" t="s">
        <v>163</v>
      </c>
    </row>
    <row r="7646" spans="9:12" x14ac:dyDescent="0.45">
      <c r="I7646" t="s">
        <v>253</v>
      </c>
      <c r="J7646" t="s">
        <v>433</v>
      </c>
      <c r="K7646">
        <v>5.3490079261565994E-2</v>
      </c>
      <c r="L7646" t="s">
        <v>163</v>
      </c>
    </row>
    <row r="7647" spans="9:12" x14ac:dyDescent="0.45">
      <c r="I7647" t="s">
        <v>253</v>
      </c>
      <c r="J7647" t="s">
        <v>434</v>
      </c>
      <c r="K7647">
        <v>7.1208396467559902E-3</v>
      </c>
      <c r="L7647" t="s">
        <v>163</v>
      </c>
    </row>
    <row r="7648" spans="9:12" x14ac:dyDescent="0.45">
      <c r="I7648" t="s">
        <v>253</v>
      </c>
      <c r="J7648" t="s">
        <v>435</v>
      </c>
      <c r="K7648">
        <v>1.0356855882716717E-2</v>
      </c>
      <c r="L7648" t="s">
        <v>163</v>
      </c>
    </row>
    <row r="7649" spans="9:12" x14ac:dyDescent="0.45">
      <c r="I7649" t="s">
        <v>253</v>
      </c>
      <c r="J7649" t="s">
        <v>458</v>
      </c>
      <c r="K7649">
        <v>0</v>
      </c>
      <c r="L7649" t="s">
        <v>163</v>
      </c>
    </row>
    <row r="7650" spans="9:12" x14ac:dyDescent="0.45">
      <c r="I7650" t="s">
        <v>253</v>
      </c>
      <c r="J7650" t="s">
        <v>459</v>
      </c>
      <c r="K7650">
        <v>0</v>
      </c>
      <c r="L7650" t="s">
        <v>163</v>
      </c>
    </row>
    <row r="7651" spans="9:12" x14ac:dyDescent="0.45">
      <c r="I7651" t="s">
        <v>253</v>
      </c>
      <c r="J7651" t="s">
        <v>460</v>
      </c>
      <c r="K7651">
        <v>1.4978960276383492E-3</v>
      </c>
      <c r="L7651" t="s">
        <v>163</v>
      </c>
    </row>
    <row r="7652" spans="9:12" x14ac:dyDescent="0.45">
      <c r="I7652" t="s">
        <v>253</v>
      </c>
      <c r="J7652" t="s">
        <v>461</v>
      </c>
      <c r="K7652">
        <v>6.1269857405375746E-3</v>
      </c>
      <c r="L7652" t="s">
        <v>163</v>
      </c>
    </row>
    <row r="7653" spans="9:12" x14ac:dyDescent="0.45">
      <c r="I7653" t="s">
        <v>253</v>
      </c>
      <c r="J7653" t="s">
        <v>462</v>
      </c>
      <c r="K7653">
        <v>8.094565162580664E-3</v>
      </c>
      <c r="L7653" t="s">
        <v>163</v>
      </c>
    </row>
    <row r="7654" spans="9:12" x14ac:dyDescent="0.45">
      <c r="I7654" t="s">
        <v>253</v>
      </c>
      <c r="J7654" t="s">
        <v>463</v>
      </c>
      <c r="K7654">
        <v>6.0293417705639021E-2</v>
      </c>
      <c r="L7654" t="s">
        <v>163</v>
      </c>
    </row>
    <row r="7655" spans="9:12" x14ac:dyDescent="0.45">
      <c r="I7655" t="s">
        <v>253</v>
      </c>
      <c r="J7655" t="s">
        <v>464</v>
      </c>
      <c r="K7655">
        <v>8.1800014830699548E-3</v>
      </c>
      <c r="L7655" t="s">
        <v>163</v>
      </c>
    </row>
    <row r="7656" spans="9:12" x14ac:dyDescent="0.45">
      <c r="I7656" t="s">
        <v>253</v>
      </c>
      <c r="J7656" t="s">
        <v>465</v>
      </c>
      <c r="K7656">
        <v>1.1658450058340791E-2</v>
      </c>
      <c r="L7656" t="s">
        <v>163</v>
      </c>
    </row>
    <row r="7657" spans="9:12" x14ac:dyDescent="0.45">
      <c r="I7657" t="s">
        <v>253</v>
      </c>
      <c r="J7657" t="s">
        <v>466</v>
      </c>
      <c r="K7657">
        <v>0</v>
      </c>
      <c r="L7657" t="s">
        <v>163</v>
      </c>
    </row>
    <row r="7658" spans="9:12" x14ac:dyDescent="0.45">
      <c r="I7658" t="s">
        <v>253</v>
      </c>
      <c r="J7658" t="s">
        <v>467</v>
      </c>
      <c r="K7658">
        <v>0</v>
      </c>
      <c r="L7658" t="s">
        <v>163</v>
      </c>
    </row>
    <row r="7659" spans="9:12" x14ac:dyDescent="0.45">
      <c r="I7659" t="s">
        <v>253</v>
      </c>
      <c r="J7659" t="s">
        <v>468</v>
      </c>
      <c r="K7659">
        <v>4.4578013864740099E-3</v>
      </c>
      <c r="L7659" t="s">
        <v>163</v>
      </c>
    </row>
    <row r="7660" spans="9:12" x14ac:dyDescent="0.45">
      <c r="I7660" t="s">
        <v>253</v>
      </c>
      <c r="J7660" t="s">
        <v>469</v>
      </c>
      <c r="K7660">
        <v>7.2131588440687757E-3</v>
      </c>
      <c r="L7660" t="s">
        <v>163</v>
      </c>
    </row>
    <row r="7661" spans="9:12" x14ac:dyDescent="0.45">
      <c r="I7661" t="s">
        <v>253</v>
      </c>
      <c r="J7661" t="s">
        <v>470</v>
      </c>
      <c r="K7661">
        <v>9.2012337676008818E-3</v>
      </c>
      <c r="L7661" t="s">
        <v>163</v>
      </c>
    </row>
    <row r="7662" spans="9:12" x14ac:dyDescent="0.45">
      <c r="I7662" t="s">
        <v>253</v>
      </c>
      <c r="J7662" t="s">
        <v>471</v>
      </c>
      <c r="K7662">
        <v>6.2639209802266657E-2</v>
      </c>
      <c r="L7662" t="s">
        <v>163</v>
      </c>
    </row>
    <row r="7663" spans="9:12" x14ac:dyDescent="0.45">
      <c r="I7663" t="s">
        <v>253</v>
      </c>
      <c r="J7663" t="s">
        <v>472</v>
      </c>
      <c r="K7663">
        <v>8.2995259084861078E-3</v>
      </c>
      <c r="L7663" t="s">
        <v>163</v>
      </c>
    </row>
    <row r="7664" spans="9:12" x14ac:dyDescent="0.45">
      <c r="I7664" t="s">
        <v>253</v>
      </c>
      <c r="J7664" t="s">
        <v>473</v>
      </c>
      <c r="K7664">
        <v>1.155117034180846E-2</v>
      </c>
      <c r="L7664" t="s">
        <v>163</v>
      </c>
    </row>
    <row r="7665" spans="9:12" x14ac:dyDescent="0.45">
      <c r="I7665" t="s">
        <v>253</v>
      </c>
      <c r="J7665" t="s">
        <v>474</v>
      </c>
      <c r="K7665">
        <v>0</v>
      </c>
      <c r="L7665" t="s">
        <v>163</v>
      </c>
    </row>
    <row r="7666" spans="9:12" x14ac:dyDescent="0.45">
      <c r="I7666" t="s">
        <v>253</v>
      </c>
      <c r="J7666" t="s">
        <v>475</v>
      </c>
      <c r="K7666">
        <v>0</v>
      </c>
      <c r="L7666" t="s">
        <v>163</v>
      </c>
    </row>
    <row r="7667" spans="9:12" x14ac:dyDescent="0.45">
      <c r="I7667" t="s">
        <v>253</v>
      </c>
      <c r="J7667" t="s">
        <v>476</v>
      </c>
      <c r="K7667">
        <v>4.6232794387324784E-3</v>
      </c>
      <c r="L7667" t="s">
        <v>163</v>
      </c>
    </row>
    <row r="7668" spans="9:12" x14ac:dyDescent="0.45">
      <c r="I7668" t="s">
        <v>253</v>
      </c>
      <c r="J7668" t="s">
        <v>477</v>
      </c>
      <c r="K7668">
        <v>7.585311118252995E-3</v>
      </c>
      <c r="L7668" t="s">
        <v>163</v>
      </c>
    </row>
    <row r="7669" spans="9:12" x14ac:dyDescent="0.45">
      <c r="I7669" t="s">
        <v>253</v>
      </c>
      <c r="J7669" t="s">
        <v>478</v>
      </c>
      <c r="K7669">
        <v>9.3845635002945283E-3</v>
      </c>
      <c r="L7669" t="s">
        <v>163</v>
      </c>
    </row>
    <row r="7670" spans="9:12" x14ac:dyDescent="0.45">
      <c r="I7670" t="s">
        <v>253</v>
      </c>
      <c r="J7670" t="s">
        <v>479</v>
      </c>
      <c r="K7670">
        <v>6.5516613373335364E-2</v>
      </c>
      <c r="L7670" t="s">
        <v>163</v>
      </c>
    </row>
    <row r="7671" spans="9:12" x14ac:dyDescent="0.45">
      <c r="I7671" t="s">
        <v>253</v>
      </c>
      <c r="J7671" t="s">
        <v>480</v>
      </c>
      <c r="K7671">
        <v>9.1501992779611657E-3</v>
      </c>
      <c r="L7671" t="s">
        <v>163</v>
      </c>
    </row>
    <row r="7672" spans="9:12" x14ac:dyDescent="0.45">
      <c r="I7672" t="s">
        <v>253</v>
      </c>
      <c r="J7672" t="s">
        <v>481</v>
      </c>
      <c r="K7672">
        <v>1.1993189325209094E-2</v>
      </c>
      <c r="L7672" t="s">
        <v>163</v>
      </c>
    </row>
    <row r="7673" spans="9:12" x14ac:dyDescent="0.45">
      <c r="I7673" t="s">
        <v>253</v>
      </c>
      <c r="J7673" t="s">
        <v>482</v>
      </c>
      <c r="K7673">
        <v>0</v>
      </c>
      <c r="L7673" t="s">
        <v>163</v>
      </c>
    </row>
    <row r="7674" spans="9:12" x14ac:dyDescent="0.45">
      <c r="I7674" t="s">
        <v>253</v>
      </c>
      <c r="J7674" t="s">
        <v>483</v>
      </c>
      <c r="K7674">
        <v>0</v>
      </c>
      <c r="L7674" t="s">
        <v>163</v>
      </c>
    </row>
    <row r="7675" spans="9:12" x14ac:dyDescent="0.45">
      <c r="I7675" t="s">
        <v>253</v>
      </c>
      <c r="J7675" t="s">
        <v>484</v>
      </c>
      <c r="K7675">
        <v>2.6645741754362773E-3</v>
      </c>
      <c r="L7675" t="s">
        <v>163</v>
      </c>
    </row>
    <row r="7676" spans="9:12" x14ac:dyDescent="0.45">
      <c r="I7676" t="s">
        <v>253</v>
      </c>
      <c r="J7676" t="s">
        <v>485</v>
      </c>
      <c r="K7676">
        <v>4.9638543378086198E-3</v>
      </c>
      <c r="L7676" t="s">
        <v>163</v>
      </c>
    </row>
    <row r="7677" spans="9:12" x14ac:dyDescent="0.45">
      <c r="I7677" t="s">
        <v>253</v>
      </c>
      <c r="J7677" t="s">
        <v>486</v>
      </c>
      <c r="K7677">
        <v>6.8768577390897392E-3</v>
      </c>
      <c r="L7677" t="s">
        <v>163</v>
      </c>
    </row>
    <row r="7678" spans="9:12" x14ac:dyDescent="0.45">
      <c r="I7678" t="s">
        <v>253</v>
      </c>
      <c r="J7678" t="s">
        <v>487</v>
      </c>
      <c r="K7678">
        <v>5.4852976006518693E-2</v>
      </c>
      <c r="L7678" t="s">
        <v>163</v>
      </c>
    </row>
    <row r="7679" spans="9:12" x14ac:dyDescent="0.45">
      <c r="I7679" t="s">
        <v>253</v>
      </c>
      <c r="J7679" t="s">
        <v>488</v>
      </c>
      <c r="K7679">
        <v>6.9754770363339609E-3</v>
      </c>
      <c r="L7679" t="s">
        <v>163</v>
      </c>
    </row>
    <row r="7680" spans="9:12" x14ac:dyDescent="0.45">
      <c r="I7680" t="s">
        <v>253</v>
      </c>
      <c r="J7680" t="s">
        <v>489</v>
      </c>
      <c r="K7680">
        <v>7.9761617560040292E-3</v>
      </c>
      <c r="L7680" t="s">
        <v>163</v>
      </c>
    </row>
    <row r="7681" spans="9:12" x14ac:dyDescent="0.45">
      <c r="I7681" t="s">
        <v>253</v>
      </c>
      <c r="J7681" t="s">
        <v>490</v>
      </c>
      <c r="K7681">
        <v>0</v>
      </c>
      <c r="L7681" t="s">
        <v>163</v>
      </c>
    </row>
    <row r="7682" spans="9:12" x14ac:dyDescent="0.45">
      <c r="I7682" t="s">
        <v>253</v>
      </c>
      <c r="J7682" t="s">
        <v>491</v>
      </c>
      <c r="K7682">
        <v>0</v>
      </c>
      <c r="L7682" t="s">
        <v>163</v>
      </c>
    </row>
    <row r="7683" spans="9:12" x14ac:dyDescent="0.45">
      <c r="I7683" t="s">
        <v>253</v>
      </c>
      <c r="J7683" t="s">
        <v>492</v>
      </c>
      <c r="K7683">
        <v>3.3122861739089608E-3</v>
      </c>
      <c r="L7683" t="s">
        <v>163</v>
      </c>
    </row>
    <row r="7684" spans="9:12" x14ac:dyDescent="0.45">
      <c r="I7684" t="s">
        <v>253</v>
      </c>
      <c r="J7684" t="s">
        <v>493</v>
      </c>
      <c r="K7684">
        <v>5.7216013366695835E-3</v>
      </c>
      <c r="L7684" t="s">
        <v>163</v>
      </c>
    </row>
    <row r="7685" spans="9:12" x14ac:dyDescent="0.45">
      <c r="I7685" t="s">
        <v>253</v>
      </c>
      <c r="J7685" t="s">
        <v>494</v>
      </c>
      <c r="K7685">
        <v>7.8029841498791193E-3</v>
      </c>
      <c r="L7685" t="s">
        <v>163</v>
      </c>
    </row>
    <row r="7686" spans="9:12" x14ac:dyDescent="0.45">
      <c r="I7686" t="s">
        <v>253</v>
      </c>
      <c r="J7686" t="s">
        <v>495</v>
      </c>
      <c r="K7686">
        <v>5.8898397443894211E-2</v>
      </c>
      <c r="L7686" t="s">
        <v>163</v>
      </c>
    </row>
    <row r="7687" spans="9:12" x14ac:dyDescent="0.45">
      <c r="I7687" t="s">
        <v>253</v>
      </c>
      <c r="J7687" t="s">
        <v>496</v>
      </c>
      <c r="K7687">
        <v>8.5878460456385881E-3</v>
      </c>
      <c r="L7687" t="s">
        <v>163</v>
      </c>
    </row>
    <row r="7688" spans="9:12" x14ac:dyDescent="0.45">
      <c r="I7688" t="s">
        <v>253</v>
      </c>
      <c r="J7688" t="s">
        <v>497</v>
      </c>
      <c r="K7688">
        <v>1.1556543196796554E-2</v>
      </c>
      <c r="L7688" t="s">
        <v>163</v>
      </c>
    </row>
    <row r="7689" spans="9:12" x14ac:dyDescent="0.45">
      <c r="I7689" t="s">
        <v>253</v>
      </c>
      <c r="J7689" t="s">
        <v>498</v>
      </c>
      <c r="K7689">
        <v>9.3324400874733178E-5</v>
      </c>
      <c r="L7689" t="s">
        <v>163</v>
      </c>
    </row>
    <row r="7690" spans="9:12" x14ac:dyDescent="0.45">
      <c r="I7690" t="s">
        <v>253</v>
      </c>
      <c r="J7690" t="s">
        <v>499</v>
      </c>
      <c r="K7690">
        <v>0</v>
      </c>
      <c r="L7690" t="s">
        <v>163</v>
      </c>
    </row>
    <row r="7691" spans="9:12" x14ac:dyDescent="0.45">
      <c r="I7691" t="s">
        <v>254</v>
      </c>
      <c r="J7691" t="s">
        <v>162</v>
      </c>
      <c r="K7691">
        <v>0</v>
      </c>
      <c r="L7691" t="s">
        <v>163</v>
      </c>
    </row>
    <row r="7692" spans="9:12" x14ac:dyDescent="0.45">
      <c r="I7692" t="s">
        <v>254</v>
      </c>
      <c r="J7692" t="s">
        <v>164</v>
      </c>
      <c r="K7692">
        <v>2.67225009921778E-3</v>
      </c>
      <c r="L7692" t="s">
        <v>163</v>
      </c>
    </row>
    <row r="7693" spans="9:12" x14ac:dyDescent="0.45">
      <c r="I7693" t="s">
        <v>254</v>
      </c>
      <c r="J7693" t="s">
        <v>165</v>
      </c>
      <c r="K7693">
        <v>4.9709896577983517E-3</v>
      </c>
      <c r="L7693" t="s">
        <v>163</v>
      </c>
    </row>
    <row r="7694" spans="9:12" x14ac:dyDescent="0.45">
      <c r="I7694" t="s">
        <v>254</v>
      </c>
      <c r="J7694" t="s">
        <v>406</v>
      </c>
      <c r="K7694">
        <v>5.5484758139868584E-2</v>
      </c>
      <c r="L7694" t="s">
        <v>163</v>
      </c>
    </row>
    <row r="7695" spans="9:12" x14ac:dyDescent="0.45">
      <c r="I7695" t="s">
        <v>254</v>
      </c>
      <c r="J7695" t="s">
        <v>407</v>
      </c>
      <c r="K7695">
        <v>8.7824897156657967E-3</v>
      </c>
      <c r="L7695" t="s">
        <v>163</v>
      </c>
    </row>
    <row r="7696" spans="9:12" x14ac:dyDescent="0.45">
      <c r="I7696" t="s">
        <v>254</v>
      </c>
      <c r="J7696" t="s">
        <v>408</v>
      </c>
      <c r="K7696">
        <v>1.3118559508056151E-2</v>
      </c>
      <c r="L7696" t="s">
        <v>163</v>
      </c>
    </row>
    <row r="7697" spans="9:12" x14ac:dyDescent="0.45">
      <c r="I7697" t="s">
        <v>254</v>
      </c>
      <c r="J7697" t="s">
        <v>446</v>
      </c>
      <c r="K7697">
        <v>3.6964407732484883E-3</v>
      </c>
      <c r="L7697" t="s">
        <v>163</v>
      </c>
    </row>
    <row r="7698" spans="9:12" x14ac:dyDescent="0.45">
      <c r="I7698" t="s">
        <v>254</v>
      </c>
      <c r="J7698" t="s">
        <v>447</v>
      </c>
      <c r="K7698">
        <v>0</v>
      </c>
      <c r="L7698" t="s">
        <v>163</v>
      </c>
    </row>
    <row r="7699" spans="9:12" x14ac:dyDescent="0.45">
      <c r="I7699" t="s">
        <v>254</v>
      </c>
      <c r="J7699" t="s">
        <v>166</v>
      </c>
      <c r="K7699">
        <v>0</v>
      </c>
      <c r="L7699" t="s">
        <v>163</v>
      </c>
    </row>
    <row r="7700" spans="9:12" x14ac:dyDescent="0.45">
      <c r="I7700" t="s">
        <v>254</v>
      </c>
      <c r="J7700" t="s">
        <v>167</v>
      </c>
      <c r="K7700">
        <v>1.2348906735762102E-3</v>
      </c>
      <c r="L7700" t="s">
        <v>163</v>
      </c>
    </row>
    <row r="7701" spans="9:12" x14ac:dyDescent="0.45">
      <c r="I7701" t="s">
        <v>254</v>
      </c>
      <c r="J7701" t="s">
        <v>168</v>
      </c>
      <c r="K7701">
        <v>2.554204280953396E-3</v>
      </c>
      <c r="L7701" t="s">
        <v>163</v>
      </c>
    </row>
    <row r="7702" spans="9:12" x14ac:dyDescent="0.45">
      <c r="I7702" t="s">
        <v>254</v>
      </c>
      <c r="J7702" t="s">
        <v>409</v>
      </c>
      <c r="K7702">
        <v>3.8502520786194046E-2</v>
      </c>
      <c r="L7702" t="s">
        <v>163</v>
      </c>
    </row>
    <row r="7703" spans="9:12" x14ac:dyDescent="0.45">
      <c r="I7703" t="s">
        <v>254</v>
      </c>
      <c r="J7703" t="s">
        <v>410</v>
      </c>
      <c r="K7703">
        <v>6.0655549219185423E-3</v>
      </c>
      <c r="L7703" t="s">
        <v>163</v>
      </c>
    </row>
    <row r="7704" spans="9:12" x14ac:dyDescent="0.45">
      <c r="I7704" t="s">
        <v>254</v>
      </c>
      <c r="J7704" t="s">
        <v>411</v>
      </c>
      <c r="K7704">
        <v>9.7976632688009328E-3</v>
      </c>
      <c r="L7704" t="s">
        <v>163</v>
      </c>
    </row>
    <row r="7705" spans="9:12" x14ac:dyDescent="0.45">
      <c r="I7705" t="s">
        <v>254</v>
      </c>
      <c r="J7705" t="s">
        <v>448</v>
      </c>
      <c r="K7705">
        <v>2.5005888095657632E-3</v>
      </c>
      <c r="L7705" t="s">
        <v>163</v>
      </c>
    </row>
    <row r="7706" spans="9:12" x14ac:dyDescent="0.45">
      <c r="I7706" t="s">
        <v>254</v>
      </c>
      <c r="J7706" t="s">
        <v>449</v>
      </c>
      <c r="K7706">
        <v>0</v>
      </c>
      <c r="L7706" t="s">
        <v>163</v>
      </c>
    </row>
    <row r="7707" spans="9:12" x14ac:dyDescent="0.45">
      <c r="I7707" t="s">
        <v>254</v>
      </c>
      <c r="J7707" t="s">
        <v>169</v>
      </c>
      <c r="K7707">
        <v>0</v>
      </c>
      <c r="L7707" t="s">
        <v>163</v>
      </c>
    </row>
    <row r="7708" spans="9:12" x14ac:dyDescent="0.45">
      <c r="I7708" t="s">
        <v>254</v>
      </c>
      <c r="J7708" t="s">
        <v>170</v>
      </c>
      <c r="K7708">
        <v>2.2365827442080936E-3</v>
      </c>
      <c r="L7708" t="s">
        <v>163</v>
      </c>
    </row>
    <row r="7709" spans="9:12" x14ac:dyDescent="0.45">
      <c r="I7709" t="s">
        <v>254</v>
      </c>
      <c r="J7709" t="s">
        <v>171</v>
      </c>
      <c r="K7709">
        <v>3.9020547335372894E-3</v>
      </c>
      <c r="L7709" t="s">
        <v>163</v>
      </c>
    </row>
    <row r="7710" spans="9:12" x14ac:dyDescent="0.45">
      <c r="I7710" t="s">
        <v>254</v>
      </c>
      <c r="J7710" t="s">
        <v>412</v>
      </c>
      <c r="K7710">
        <v>4.7331212068984073E-2</v>
      </c>
      <c r="L7710" t="s">
        <v>163</v>
      </c>
    </row>
    <row r="7711" spans="9:12" x14ac:dyDescent="0.45">
      <c r="I7711" t="s">
        <v>254</v>
      </c>
      <c r="J7711" t="s">
        <v>413</v>
      </c>
      <c r="K7711">
        <v>7.0719121858484457E-3</v>
      </c>
      <c r="L7711" t="s">
        <v>163</v>
      </c>
    </row>
    <row r="7712" spans="9:12" x14ac:dyDescent="0.45">
      <c r="I7712" t="s">
        <v>254</v>
      </c>
      <c r="J7712" t="s">
        <v>414</v>
      </c>
      <c r="K7712">
        <v>1.0651071513113758E-2</v>
      </c>
      <c r="L7712" t="s">
        <v>163</v>
      </c>
    </row>
    <row r="7713" spans="9:12" x14ac:dyDescent="0.45">
      <c r="I7713" t="s">
        <v>254</v>
      </c>
      <c r="J7713" t="s">
        <v>450</v>
      </c>
      <c r="K7713">
        <v>2.6138144890167784E-3</v>
      </c>
      <c r="L7713" t="s">
        <v>163</v>
      </c>
    </row>
    <row r="7714" spans="9:12" x14ac:dyDescent="0.45">
      <c r="I7714" t="s">
        <v>254</v>
      </c>
      <c r="J7714" t="s">
        <v>451</v>
      </c>
      <c r="K7714">
        <v>0</v>
      </c>
      <c r="L7714" t="s">
        <v>163</v>
      </c>
    </row>
    <row r="7715" spans="9:12" x14ac:dyDescent="0.45">
      <c r="I7715" t="s">
        <v>254</v>
      </c>
      <c r="J7715" t="s">
        <v>172</v>
      </c>
      <c r="K7715">
        <v>0</v>
      </c>
      <c r="L7715" t="s">
        <v>163</v>
      </c>
    </row>
    <row r="7716" spans="9:12" x14ac:dyDescent="0.45">
      <c r="I7716" t="s">
        <v>254</v>
      </c>
      <c r="J7716" t="s">
        <v>173</v>
      </c>
      <c r="K7716">
        <v>2.0681099374857711E-3</v>
      </c>
      <c r="L7716" t="s">
        <v>163</v>
      </c>
    </row>
    <row r="7717" spans="9:12" x14ac:dyDescent="0.45">
      <c r="I7717" t="s">
        <v>254</v>
      </c>
      <c r="J7717" t="s">
        <v>174</v>
      </c>
      <c r="K7717">
        <v>3.491046224638349E-3</v>
      </c>
      <c r="L7717" t="s">
        <v>163</v>
      </c>
    </row>
    <row r="7718" spans="9:12" x14ac:dyDescent="0.45">
      <c r="I7718" t="s">
        <v>254</v>
      </c>
      <c r="J7718" t="s">
        <v>415</v>
      </c>
      <c r="K7718">
        <v>4.4250910709428645E-2</v>
      </c>
      <c r="L7718" t="s">
        <v>163</v>
      </c>
    </row>
    <row r="7719" spans="9:12" x14ac:dyDescent="0.45">
      <c r="I7719" t="s">
        <v>254</v>
      </c>
      <c r="J7719" t="s">
        <v>416</v>
      </c>
      <c r="K7719">
        <v>6.9776999393204317E-3</v>
      </c>
      <c r="L7719" t="s">
        <v>163</v>
      </c>
    </row>
    <row r="7720" spans="9:12" x14ac:dyDescent="0.45">
      <c r="I7720" t="s">
        <v>254</v>
      </c>
      <c r="J7720" t="s">
        <v>417</v>
      </c>
      <c r="K7720">
        <v>9.6969577818748053E-3</v>
      </c>
      <c r="L7720" t="s">
        <v>163</v>
      </c>
    </row>
    <row r="7721" spans="9:12" x14ac:dyDescent="0.45">
      <c r="I7721" t="s">
        <v>254</v>
      </c>
      <c r="J7721" t="s">
        <v>452</v>
      </c>
      <c r="K7721">
        <v>2.463997865876926E-3</v>
      </c>
      <c r="L7721" t="s">
        <v>163</v>
      </c>
    </row>
    <row r="7722" spans="9:12" x14ac:dyDescent="0.45">
      <c r="I7722" t="s">
        <v>254</v>
      </c>
      <c r="J7722" t="s">
        <v>453</v>
      </c>
      <c r="K7722">
        <v>0</v>
      </c>
      <c r="L7722" t="s">
        <v>163</v>
      </c>
    </row>
    <row r="7723" spans="9:12" x14ac:dyDescent="0.45">
      <c r="I7723" t="s">
        <v>254</v>
      </c>
      <c r="J7723" t="s">
        <v>418</v>
      </c>
      <c r="K7723">
        <v>0</v>
      </c>
      <c r="L7723" t="s">
        <v>163</v>
      </c>
    </row>
    <row r="7724" spans="9:12" x14ac:dyDescent="0.45">
      <c r="I7724" t="s">
        <v>254</v>
      </c>
      <c r="J7724" t="s">
        <v>419</v>
      </c>
      <c r="K7724">
        <v>2.2909315026312044E-3</v>
      </c>
      <c r="L7724" t="s">
        <v>163</v>
      </c>
    </row>
    <row r="7725" spans="9:12" x14ac:dyDescent="0.45">
      <c r="I7725" t="s">
        <v>254</v>
      </c>
      <c r="J7725" t="s">
        <v>420</v>
      </c>
      <c r="K7725">
        <v>3.9499873253727091E-3</v>
      </c>
      <c r="L7725" t="s">
        <v>163</v>
      </c>
    </row>
    <row r="7726" spans="9:12" x14ac:dyDescent="0.45">
      <c r="I7726" t="s">
        <v>254</v>
      </c>
      <c r="J7726" t="s">
        <v>421</v>
      </c>
      <c r="K7726">
        <v>4.4625039539743831E-2</v>
      </c>
      <c r="L7726" t="s">
        <v>163</v>
      </c>
    </row>
    <row r="7727" spans="9:12" x14ac:dyDescent="0.45">
      <c r="I7727" t="s">
        <v>254</v>
      </c>
      <c r="J7727" t="s">
        <v>422</v>
      </c>
      <c r="K7727">
        <v>6.9926246099587738E-3</v>
      </c>
      <c r="L7727" t="s">
        <v>163</v>
      </c>
    </row>
    <row r="7728" spans="9:12" x14ac:dyDescent="0.45">
      <c r="I7728" t="s">
        <v>254</v>
      </c>
      <c r="J7728" t="s">
        <v>423</v>
      </c>
      <c r="K7728">
        <v>9.2449150023938519E-3</v>
      </c>
      <c r="L7728" t="s">
        <v>163</v>
      </c>
    </row>
    <row r="7729" spans="9:12" x14ac:dyDescent="0.45">
      <c r="I7729" t="s">
        <v>254</v>
      </c>
      <c r="J7729" t="s">
        <v>454</v>
      </c>
      <c r="K7729">
        <v>2.1606405805517565E-3</v>
      </c>
      <c r="L7729" t="s">
        <v>163</v>
      </c>
    </row>
    <row r="7730" spans="9:12" x14ac:dyDescent="0.45">
      <c r="I7730" t="s">
        <v>254</v>
      </c>
      <c r="J7730" t="s">
        <v>455</v>
      </c>
      <c r="K7730">
        <v>0</v>
      </c>
      <c r="L7730" t="s">
        <v>163</v>
      </c>
    </row>
    <row r="7731" spans="9:12" x14ac:dyDescent="0.45">
      <c r="I7731" t="s">
        <v>254</v>
      </c>
      <c r="J7731" t="s">
        <v>424</v>
      </c>
      <c r="K7731">
        <v>0</v>
      </c>
      <c r="L7731" t="s">
        <v>163</v>
      </c>
    </row>
    <row r="7732" spans="9:12" x14ac:dyDescent="0.45">
      <c r="I7732" t="s">
        <v>254</v>
      </c>
      <c r="J7732" t="s">
        <v>425</v>
      </c>
      <c r="K7732">
        <v>2.4390627172795826E-3</v>
      </c>
      <c r="L7732" t="s">
        <v>163</v>
      </c>
    </row>
    <row r="7733" spans="9:12" x14ac:dyDescent="0.45">
      <c r="I7733" t="s">
        <v>254</v>
      </c>
      <c r="J7733" t="s">
        <v>426</v>
      </c>
      <c r="K7733">
        <v>4.4124568001840487E-3</v>
      </c>
      <c r="L7733" t="s">
        <v>163</v>
      </c>
    </row>
    <row r="7734" spans="9:12" x14ac:dyDescent="0.45">
      <c r="I7734" t="s">
        <v>254</v>
      </c>
      <c r="J7734" t="s">
        <v>427</v>
      </c>
      <c r="K7734">
        <v>4.9591742940880361E-2</v>
      </c>
      <c r="L7734" t="s">
        <v>163</v>
      </c>
    </row>
    <row r="7735" spans="9:12" x14ac:dyDescent="0.45">
      <c r="I7735" t="s">
        <v>254</v>
      </c>
      <c r="J7735" t="s">
        <v>428</v>
      </c>
      <c r="K7735">
        <v>7.4864892701955671E-3</v>
      </c>
      <c r="L7735" t="s">
        <v>163</v>
      </c>
    </row>
    <row r="7736" spans="9:12" x14ac:dyDescent="0.45">
      <c r="I7736" t="s">
        <v>254</v>
      </c>
      <c r="J7736" t="s">
        <v>429</v>
      </c>
      <c r="K7736">
        <v>1.0938877485084033E-2</v>
      </c>
      <c r="L7736" t="s">
        <v>163</v>
      </c>
    </row>
    <row r="7737" spans="9:12" x14ac:dyDescent="0.45">
      <c r="I7737" t="s">
        <v>254</v>
      </c>
      <c r="J7737" t="s">
        <v>456</v>
      </c>
      <c r="K7737">
        <v>3.045156574828256E-3</v>
      </c>
      <c r="L7737" t="s">
        <v>163</v>
      </c>
    </row>
    <row r="7738" spans="9:12" x14ac:dyDescent="0.45">
      <c r="I7738" t="s">
        <v>254</v>
      </c>
      <c r="J7738" t="s">
        <v>457</v>
      </c>
      <c r="K7738">
        <v>0</v>
      </c>
      <c r="L7738" t="s">
        <v>163</v>
      </c>
    </row>
    <row r="7739" spans="9:12" x14ac:dyDescent="0.45">
      <c r="I7739" t="s">
        <v>254</v>
      </c>
      <c r="J7739" t="s">
        <v>430</v>
      </c>
      <c r="K7739">
        <v>0</v>
      </c>
      <c r="L7739" t="s">
        <v>163</v>
      </c>
    </row>
    <row r="7740" spans="9:12" x14ac:dyDescent="0.45">
      <c r="I7740" t="s">
        <v>254</v>
      </c>
      <c r="J7740" t="s">
        <v>431</v>
      </c>
      <c r="K7740">
        <v>2.0007731552160301E-3</v>
      </c>
      <c r="L7740" t="s">
        <v>163</v>
      </c>
    </row>
    <row r="7741" spans="9:12" x14ac:dyDescent="0.45">
      <c r="I7741" t="s">
        <v>254</v>
      </c>
      <c r="J7741" t="s">
        <v>432</v>
      </c>
      <c r="K7741">
        <v>3.7655583499779819E-3</v>
      </c>
      <c r="L7741" t="s">
        <v>163</v>
      </c>
    </row>
    <row r="7742" spans="9:12" x14ac:dyDescent="0.45">
      <c r="I7742" t="s">
        <v>254</v>
      </c>
      <c r="J7742" t="s">
        <v>433</v>
      </c>
      <c r="K7742">
        <v>5.0552707221977557E-2</v>
      </c>
      <c r="L7742" t="s">
        <v>163</v>
      </c>
    </row>
    <row r="7743" spans="9:12" x14ac:dyDescent="0.45">
      <c r="I7743" t="s">
        <v>254</v>
      </c>
      <c r="J7743" t="s">
        <v>434</v>
      </c>
      <c r="K7743">
        <v>8.1775396187815045E-3</v>
      </c>
      <c r="L7743" t="s">
        <v>163</v>
      </c>
    </row>
    <row r="7744" spans="9:12" x14ac:dyDescent="0.45">
      <c r="I7744" t="s">
        <v>254</v>
      </c>
      <c r="J7744" t="s">
        <v>435</v>
      </c>
      <c r="K7744">
        <v>1.1704269165783727E-2</v>
      </c>
      <c r="L7744" t="s">
        <v>163</v>
      </c>
    </row>
    <row r="7745" spans="9:12" x14ac:dyDescent="0.45">
      <c r="I7745" t="s">
        <v>254</v>
      </c>
      <c r="J7745" t="s">
        <v>458</v>
      </c>
      <c r="K7745">
        <v>3.1488832674555676E-3</v>
      </c>
      <c r="L7745" t="s">
        <v>163</v>
      </c>
    </row>
    <row r="7746" spans="9:12" x14ac:dyDescent="0.45">
      <c r="I7746" t="s">
        <v>254</v>
      </c>
      <c r="J7746" t="s">
        <v>459</v>
      </c>
      <c r="K7746">
        <v>0</v>
      </c>
      <c r="L7746" t="s">
        <v>163</v>
      </c>
    </row>
    <row r="7747" spans="9:12" x14ac:dyDescent="0.45">
      <c r="I7747" t="s">
        <v>254</v>
      </c>
      <c r="J7747" t="s">
        <v>460</v>
      </c>
      <c r="K7747">
        <v>0</v>
      </c>
      <c r="L7747" t="s">
        <v>163</v>
      </c>
    </row>
    <row r="7748" spans="9:12" x14ac:dyDescent="0.45">
      <c r="I7748" t="s">
        <v>254</v>
      </c>
      <c r="J7748" t="s">
        <v>461</v>
      </c>
      <c r="K7748">
        <v>2.2473532009215317E-3</v>
      </c>
      <c r="L7748" t="s">
        <v>163</v>
      </c>
    </row>
    <row r="7749" spans="9:12" x14ac:dyDescent="0.45">
      <c r="I7749" t="s">
        <v>254</v>
      </c>
      <c r="J7749" t="s">
        <v>462</v>
      </c>
      <c r="K7749">
        <v>4.5086472918189156E-3</v>
      </c>
      <c r="L7749" t="s">
        <v>163</v>
      </c>
    </row>
    <row r="7750" spans="9:12" x14ac:dyDescent="0.45">
      <c r="I7750" t="s">
        <v>254</v>
      </c>
      <c r="J7750" t="s">
        <v>463</v>
      </c>
      <c r="K7750">
        <v>5.7244563531729978E-2</v>
      </c>
      <c r="L7750" t="s">
        <v>163</v>
      </c>
    </row>
    <row r="7751" spans="9:12" x14ac:dyDescent="0.45">
      <c r="I7751" t="s">
        <v>254</v>
      </c>
      <c r="J7751" t="s">
        <v>464</v>
      </c>
      <c r="K7751">
        <v>8.6930697787393017E-3</v>
      </c>
      <c r="L7751" t="s">
        <v>163</v>
      </c>
    </row>
    <row r="7752" spans="9:12" x14ac:dyDescent="0.45">
      <c r="I7752" t="s">
        <v>254</v>
      </c>
      <c r="J7752" t="s">
        <v>465</v>
      </c>
      <c r="K7752">
        <v>1.2032407035123708E-2</v>
      </c>
      <c r="L7752" t="s">
        <v>163</v>
      </c>
    </row>
    <row r="7753" spans="9:12" x14ac:dyDescent="0.45">
      <c r="I7753" t="s">
        <v>254</v>
      </c>
      <c r="J7753" t="s">
        <v>466</v>
      </c>
      <c r="K7753">
        <v>2.9189675431648562E-3</v>
      </c>
      <c r="L7753" t="s">
        <v>163</v>
      </c>
    </row>
    <row r="7754" spans="9:12" x14ac:dyDescent="0.45">
      <c r="I7754" t="s">
        <v>254</v>
      </c>
      <c r="J7754" t="s">
        <v>467</v>
      </c>
      <c r="K7754">
        <v>0</v>
      </c>
      <c r="L7754" t="s">
        <v>163</v>
      </c>
    </row>
    <row r="7755" spans="9:12" x14ac:dyDescent="0.45">
      <c r="I7755" t="s">
        <v>254</v>
      </c>
      <c r="J7755" t="s">
        <v>468</v>
      </c>
      <c r="K7755">
        <v>0</v>
      </c>
      <c r="L7755" t="s">
        <v>163</v>
      </c>
    </row>
    <row r="7756" spans="9:12" x14ac:dyDescent="0.45">
      <c r="I7756" t="s">
        <v>254</v>
      </c>
      <c r="J7756" t="s">
        <v>469</v>
      </c>
      <c r="K7756">
        <v>3.204147104387909E-3</v>
      </c>
      <c r="L7756" t="s">
        <v>163</v>
      </c>
    </row>
    <row r="7757" spans="9:12" x14ac:dyDescent="0.45">
      <c r="I7757" t="s">
        <v>254</v>
      </c>
      <c r="J7757" t="s">
        <v>470</v>
      </c>
      <c r="K7757">
        <v>5.7660559200121697E-3</v>
      </c>
      <c r="L7757" t="s">
        <v>163</v>
      </c>
    </row>
    <row r="7758" spans="9:12" x14ac:dyDescent="0.45">
      <c r="I7758" t="s">
        <v>254</v>
      </c>
      <c r="J7758" t="s">
        <v>471</v>
      </c>
      <c r="K7758">
        <v>6.0094743554149552E-2</v>
      </c>
      <c r="L7758" t="s">
        <v>163</v>
      </c>
    </row>
    <row r="7759" spans="9:12" x14ac:dyDescent="0.45">
      <c r="I7759" t="s">
        <v>254</v>
      </c>
      <c r="J7759" t="s">
        <v>472</v>
      </c>
      <c r="K7759">
        <v>8.9633018078466263E-3</v>
      </c>
      <c r="L7759" t="s">
        <v>163</v>
      </c>
    </row>
    <row r="7760" spans="9:12" x14ac:dyDescent="0.45">
      <c r="I7760" t="s">
        <v>254</v>
      </c>
      <c r="J7760" t="s">
        <v>473</v>
      </c>
      <c r="K7760">
        <v>1.2896095749659569E-2</v>
      </c>
      <c r="L7760" t="s">
        <v>163</v>
      </c>
    </row>
    <row r="7761" spans="9:12" x14ac:dyDescent="0.45">
      <c r="I7761" t="s">
        <v>254</v>
      </c>
      <c r="J7761" t="s">
        <v>474</v>
      </c>
      <c r="K7761">
        <v>3.4099212163348869E-3</v>
      </c>
      <c r="L7761" t="s">
        <v>163</v>
      </c>
    </row>
    <row r="7762" spans="9:12" x14ac:dyDescent="0.45">
      <c r="I7762" t="s">
        <v>254</v>
      </c>
      <c r="J7762" t="s">
        <v>475</v>
      </c>
      <c r="K7762">
        <v>0</v>
      </c>
      <c r="L7762" t="s">
        <v>163</v>
      </c>
    </row>
    <row r="7763" spans="9:12" x14ac:dyDescent="0.45">
      <c r="I7763" t="s">
        <v>254</v>
      </c>
      <c r="J7763" t="s">
        <v>476</v>
      </c>
      <c r="K7763">
        <v>0</v>
      </c>
      <c r="L7763" t="s">
        <v>163</v>
      </c>
    </row>
    <row r="7764" spans="9:12" x14ac:dyDescent="0.45">
      <c r="I7764" t="s">
        <v>254</v>
      </c>
      <c r="J7764" t="s">
        <v>477</v>
      </c>
      <c r="K7764">
        <v>5.1411102439962815E-3</v>
      </c>
      <c r="L7764" t="s">
        <v>163</v>
      </c>
    </row>
    <row r="7765" spans="9:12" x14ac:dyDescent="0.45">
      <c r="I7765" t="s">
        <v>254</v>
      </c>
      <c r="J7765" t="s">
        <v>478</v>
      </c>
      <c r="K7765">
        <v>8.4775984086805402E-3</v>
      </c>
      <c r="L7765" t="s">
        <v>163</v>
      </c>
    </row>
    <row r="7766" spans="9:12" x14ac:dyDescent="0.45">
      <c r="I7766" t="s">
        <v>254</v>
      </c>
      <c r="J7766" t="s">
        <v>479</v>
      </c>
      <c r="K7766">
        <v>6.990643753412483E-2</v>
      </c>
      <c r="L7766" t="s">
        <v>163</v>
      </c>
    </row>
    <row r="7767" spans="9:12" x14ac:dyDescent="0.45">
      <c r="I7767" t="s">
        <v>254</v>
      </c>
      <c r="J7767" t="s">
        <v>480</v>
      </c>
      <c r="K7767">
        <v>1.0941146899873534E-2</v>
      </c>
      <c r="L7767" t="s">
        <v>163</v>
      </c>
    </row>
    <row r="7768" spans="9:12" x14ac:dyDescent="0.45">
      <c r="I7768" t="s">
        <v>254</v>
      </c>
      <c r="J7768" t="s">
        <v>481</v>
      </c>
      <c r="K7768">
        <v>1.6060520111869585E-2</v>
      </c>
      <c r="L7768" t="s">
        <v>163</v>
      </c>
    </row>
    <row r="7769" spans="9:12" x14ac:dyDescent="0.45">
      <c r="I7769" t="s">
        <v>254</v>
      </c>
      <c r="J7769" t="s">
        <v>482</v>
      </c>
      <c r="K7769">
        <v>4.3215468832115246E-3</v>
      </c>
      <c r="L7769" t="s">
        <v>163</v>
      </c>
    </row>
    <row r="7770" spans="9:12" x14ac:dyDescent="0.45">
      <c r="I7770" t="s">
        <v>254</v>
      </c>
      <c r="J7770" t="s">
        <v>483</v>
      </c>
      <c r="K7770">
        <v>0</v>
      </c>
      <c r="L7770" t="s">
        <v>163</v>
      </c>
    </row>
    <row r="7771" spans="9:12" x14ac:dyDescent="0.45">
      <c r="I7771" t="s">
        <v>254</v>
      </c>
      <c r="J7771" t="s">
        <v>484</v>
      </c>
      <c r="K7771">
        <v>0</v>
      </c>
      <c r="L7771" t="s">
        <v>163</v>
      </c>
    </row>
    <row r="7772" spans="9:12" x14ac:dyDescent="0.45">
      <c r="I7772" t="s">
        <v>254</v>
      </c>
      <c r="J7772" t="s">
        <v>485</v>
      </c>
      <c r="K7772">
        <v>3.1997844539112877E-3</v>
      </c>
      <c r="L7772" t="s">
        <v>163</v>
      </c>
    </row>
    <row r="7773" spans="9:12" x14ac:dyDescent="0.45">
      <c r="I7773" t="s">
        <v>254</v>
      </c>
      <c r="J7773" t="s">
        <v>486</v>
      </c>
      <c r="K7773">
        <v>5.9836068014502072E-3</v>
      </c>
      <c r="L7773" t="s">
        <v>163</v>
      </c>
    </row>
    <row r="7774" spans="9:12" x14ac:dyDescent="0.45">
      <c r="I7774" t="s">
        <v>254</v>
      </c>
      <c r="J7774" t="s">
        <v>487</v>
      </c>
      <c r="K7774">
        <v>5.6526107901415878E-2</v>
      </c>
      <c r="L7774" t="s">
        <v>163</v>
      </c>
    </row>
    <row r="7775" spans="9:12" x14ac:dyDescent="0.45">
      <c r="I7775" t="s">
        <v>254</v>
      </c>
      <c r="J7775" t="s">
        <v>488</v>
      </c>
      <c r="K7775">
        <v>7.8283052148104219E-3</v>
      </c>
      <c r="L7775" t="s">
        <v>163</v>
      </c>
    </row>
    <row r="7776" spans="9:12" x14ac:dyDescent="0.45">
      <c r="I7776" t="s">
        <v>254</v>
      </c>
      <c r="J7776" t="s">
        <v>489</v>
      </c>
      <c r="K7776">
        <v>1.0528399441107028E-2</v>
      </c>
      <c r="L7776" t="s">
        <v>163</v>
      </c>
    </row>
    <row r="7777" spans="9:12" x14ac:dyDescent="0.45">
      <c r="I7777" t="s">
        <v>254</v>
      </c>
      <c r="J7777" t="s">
        <v>490</v>
      </c>
      <c r="K7777">
        <v>2.3346536858747415E-3</v>
      </c>
      <c r="L7777" t="s">
        <v>163</v>
      </c>
    </row>
    <row r="7778" spans="9:12" x14ac:dyDescent="0.45">
      <c r="I7778" t="s">
        <v>254</v>
      </c>
      <c r="J7778" t="s">
        <v>491</v>
      </c>
      <c r="K7778">
        <v>0</v>
      </c>
      <c r="L7778" t="s">
        <v>163</v>
      </c>
    </row>
    <row r="7779" spans="9:12" x14ac:dyDescent="0.45">
      <c r="I7779" t="s">
        <v>254</v>
      </c>
      <c r="J7779" t="s">
        <v>492</v>
      </c>
      <c r="K7779">
        <v>0</v>
      </c>
      <c r="L7779" t="s">
        <v>163</v>
      </c>
    </row>
    <row r="7780" spans="9:12" x14ac:dyDescent="0.45">
      <c r="I7780" t="s">
        <v>254</v>
      </c>
      <c r="J7780" t="s">
        <v>493</v>
      </c>
      <c r="K7780">
        <v>3.6366008088393274E-3</v>
      </c>
      <c r="L7780" t="s">
        <v>163</v>
      </c>
    </row>
    <row r="7781" spans="9:12" x14ac:dyDescent="0.45">
      <c r="I7781" t="s">
        <v>254</v>
      </c>
      <c r="J7781" t="s">
        <v>494</v>
      </c>
      <c r="K7781">
        <v>6.3468579832826688E-3</v>
      </c>
      <c r="L7781" t="s">
        <v>163</v>
      </c>
    </row>
    <row r="7782" spans="9:12" x14ac:dyDescent="0.45">
      <c r="I7782" t="s">
        <v>254</v>
      </c>
      <c r="J7782" t="s">
        <v>495</v>
      </c>
      <c r="K7782">
        <v>6.0208007186450772E-2</v>
      </c>
      <c r="L7782" t="s">
        <v>163</v>
      </c>
    </row>
    <row r="7783" spans="9:12" x14ac:dyDescent="0.45">
      <c r="I7783" t="s">
        <v>254</v>
      </c>
      <c r="J7783" t="s">
        <v>496</v>
      </c>
      <c r="K7783">
        <v>9.6460640636174995E-3</v>
      </c>
      <c r="L7783" t="s">
        <v>163</v>
      </c>
    </row>
    <row r="7784" spans="9:12" x14ac:dyDescent="0.45">
      <c r="I7784" t="s">
        <v>254</v>
      </c>
      <c r="J7784" t="s">
        <v>497</v>
      </c>
      <c r="K7784">
        <v>1.4566653515105405E-2</v>
      </c>
      <c r="L7784" t="s">
        <v>163</v>
      </c>
    </row>
    <row r="7785" spans="9:12" x14ac:dyDescent="0.45">
      <c r="I7785" t="s">
        <v>254</v>
      </c>
      <c r="J7785" t="s">
        <v>498</v>
      </c>
      <c r="K7785">
        <v>3.7033891719965555E-3</v>
      </c>
      <c r="L7785" t="s">
        <v>163</v>
      </c>
    </row>
    <row r="7786" spans="9:12" x14ac:dyDescent="0.45">
      <c r="I7786" t="s">
        <v>254</v>
      </c>
      <c r="J7786" t="s">
        <v>499</v>
      </c>
      <c r="K7786">
        <v>0</v>
      </c>
      <c r="L7786" t="s">
        <v>163</v>
      </c>
    </row>
    <row r="7787" spans="9:12" x14ac:dyDescent="0.45">
      <c r="I7787" t="s">
        <v>255</v>
      </c>
      <c r="J7787" t="s">
        <v>162</v>
      </c>
      <c r="K7787">
        <v>0</v>
      </c>
      <c r="L7787" t="s">
        <v>163</v>
      </c>
    </row>
    <row r="7788" spans="9:12" x14ac:dyDescent="0.45">
      <c r="I7788" t="s">
        <v>255</v>
      </c>
      <c r="J7788" t="s">
        <v>164</v>
      </c>
      <c r="K7788">
        <v>2.4755452292673104E-3</v>
      </c>
      <c r="L7788" t="s">
        <v>163</v>
      </c>
    </row>
    <row r="7789" spans="9:12" x14ac:dyDescent="0.45">
      <c r="I7789" t="s">
        <v>255</v>
      </c>
      <c r="J7789" t="s">
        <v>165</v>
      </c>
      <c r="K7789">
        <v>4.5282947629525566E-3</v>
      </c>
      <c r="L7789" t="s">
        <v>163</v>
      </c>
    </row>
    <row r="7790" spans="9:12" x14ac:dyDescent="0.45">
      <c r="I7790" t="s">
        <v>255</v>
      </c>
      <c r="J7790" t="s">
        <v>406</v>
      </c>
      <c r="K7790">
        <v>5.1182552899822417E-2</v>
      </c>
      <c r="L7790" t="s">
        <v>163</v>
      </c>
    </row>
    <row r="7791" spans="9:12" x14ac:dyDescent="0.45">
      <c r="I7791" t="s">
        <v>255</v>
      </c>
      <c r="J7791" t="s">
        <v>407</v>
      </c>
      <c r="K7791">
        <v>8.2610003556898397E-3</v>
      </c>
      <c r="L7791" t="s">
        <v>163</v>
      </c>
    </row>
    <row r="7792" spans="9:12" x14ac:dyDescent="0.45">
      <c r="I7792" t="s">
        <v>255</v>
      </c>
      <c r="J7792" t="s">
        <v>408</v>
      </c>
      <c r="K7792">
        <v>1.2308414392106309E-2</v>
      </c>
      <c r="L7792" t="s">
        <v>163</v>
      </c>
    </row>
    <row r="7793" spans="9:12" x14ac:dyDescent="0.45">
      <c r="I7793" t="s">
        <v>255</v>
      </c>
      <c r="J7793" t="s">
        <v>446</v>
      </c>
      <c r="K7793">
        <v>3.173399538933276E-3</v>
      </c>
      <c r="L7793" t="s">
        <v>163</v>
      </c>
    </row>
    <row r="7794" spans="9:12" x14ac:dyDescent="0.45">
      <c r="I7794" t="s">
        <v>255</v>
      </c>
      <c r="J7794" t="s">
        <v>447</v>
      </c>
      <c r="K7794">
        <v>0</v>
      </c>
      <c r="L7794" t="s">
        <v>163</v>
      </c>
    </row>
    <row r="7795" spans="9:12" x14ac:dyDescent="0.45">
      <c r="I7795" t="s">
        <v>255</v>
      </c>
      <c r="J7795" t="s">
        <v>166</v>
      </c>
      <c r="K7795">
        <v>0</v>
      </c>
      <c r="L7795" t="s">
        <v>163</v>
      </c>
    </row>
    <row r="7796" spans="9:12" x14ac:dyDescent="0.45">
      <c r="I7796" t="s">
        <v>255</v>
      </c>
      <c r="J7796" t="s">
        <v>167</v>
      </c>
      <c r="K7796">
        <v>1.6575972366300324E-3</v>
      </c>
      <c r="L7796" t="s">
        <v>163</v>
      </c>
    </row>
    <row r="7797" spans="9:12" x14ac:dyDescent="0.45">
      <c r="I7797" t="s">
        <v>255</v>
      </c>
      <c r="J7797" t="s">
        <v>168</v>
      </c>
      <c r="K7797">
        <v>3.0574182353782322E-3</v>
      </c>
      <c r="L7797" t="s">
        <v>163</v>
      </c>
    </row>
    <row r="7798" spans="9:12" x14ac:dyDescent="0.45">
      <c r="I7798" t="s">
        <v>255</v>
      </c>
      <c r="J7798" t="s">
        <v>409</v>
      </c>
      <c r="K7798">
        <v>3.9789408636766894E-2</v>
      </c>
      <c r="L7798" t="s">
        <v>163</v>
      </c>
    </row>
    <row r="7799" spans="9:12" x14ac:dyDescent="0.45">
      <c r="I7799" t="s">
        <v>255</v>
      </c>
      <c r="J7799" t="s">
        <v>410</v>
      </c>
      <c r="K7799">
        <v>6.5487123966794479E-3</v>
      </c>
      <c r="L7799" t="s">
        <v>163</v>
      </c>
    </row>
    <row r="7800" spans="9:12" x14ac:dyDescent="0.45">
      <c r="I7800" t="s">
        <v>255</v>
      </c>
      <c r="J7800" t="s">
        <v>411</v>
      </c>
      <c r="K7800">
        <v>9.7960823754593609E-3</v>
      </c>
      <c r="L7800" t="s">
        <v>163</v>
      </c>
    </row>
    <row r="7801" spans="9:12" x14ac:dyDescent="0.45">
      <c r="I7801" t="s">
        <v>255</v>
      </c>
      <c r="J7801" t="s">
        <v>448</v>
      </c>
      <c r="K7801">
        <v>2.65247673055471E-3</v>
      </c>
      <c r="L7801" t="s">
        <v>163</v>
      </c>
    </row>
    <row r="7802" spans="9:12" x14ac:dyDescent="0.45">
      <c r="I7802" t="s">
        <v>255</v>
      </c>
      <c r="J7802" t="s">
        <v>449</v>
      </c>
      <c r="K7802">
        <v>0</v>
      </c>
      <c r="L7802" t="s">
        <v>163</v>
      </c>
    </row>
    <row r="7803" spans="9:12" x14ac:dyDescent="0.45">
      <c r="I7803" t="s">
        <v>255</v>
      </c>
      <c r="J7803" t="s">
        <v>169</v>
      </c>
      <c r="K7803">
        <v>0</v>
      </c>
      <c r="L7803" t="s">
        <v>163</v>
      </c>
    </row>
    <row r="7804" spans="9:12" x14ac:dyDescent="0.45">
      <c r="I7804" t="s">
        <v>255</v>
      </c>
      <c r="J7804" t="s">
        <v>170</v>
      </c>
      <c r="K7804">
        <v>2.1981987554808816E-3</v>
      </c>
      <c r="L7804" t="s">
        <v>163</v>
      </c>
    </row>
    <row r="7805" spans="9:12" x14ac:dyDescent="0.45">
      <c r="I7805" t="s">
        <v>255</v>
      </c>
      <c r="J7805" t="s">
        <v>171</v>
      </c>
      <c r="K7805">
        <v>3.9235131205803877E-3</v>
      </c>
      <c r="L7805" t="s">
        <v>163</v>
      </c>
    </row>
    <row r="7806" spans="9:12" x14ac:dyDescent="0.45">
      <c r="I7806" t="s">
        <v>255</v>
      </c>
      <c r="J7806" t="s">
        <v>412</v>
      </c>
      <c r="K7806">
        <v>4.7007043487785234E-2</v>
      </c>
      <c r="L7806" t="s">
        <v>163</v>
      </c>
    </row>
    <row r="7807" spans="9:12" x14ac:dyDescent="0.45">
      <c r="I7807" t="s">
        <v>255</v>
      </c>
      <c r="J7807" t="s">
        <v>413</v>
      </c>
      <c r="K7807">
        <v>7.3503197924520225E-3</v>
      </c>
      <c r="L7807" t="s">
        <v>163</v>
      </c>
    </row>
    <row r="7808" spans="9:12" x14ac:dyDescent="0.45">
      <c r="I7808" t="s">
        <v>255</v>
      </c>
      <c r="J7808" t="s">
        <v>414</v>
      </c>
      <c r="K7808">
        <v>1.0778098210435074E-2</v>
      </c>
      <c r="L7808" t="s">
        <v>163</v>
      </c>
    </row>
    <row r="7809" spans="9:12" x14ac:dyDescent="0.45">
      <c r="I7809" t="s">
        <v>255</v>
      </c>
      <c r="J7809" t="s">
        <v>450</v>
      </c>
      <c r="K7809">
        <v>2.7220001612547236E-3</v>
      </c>
      <c r="L7809" t="s">
        <v>163</v>
      </c>
    </row>
    <row r="7810" spans="9:12" x14ac:dyDescent="0.45">
      <c r="I7810" t="s">
        <v>255</v>
      </c>
      <c r="J7810" t="s">
        <v>451</v>
      </c>
      <c r="K7810">
        <v>0</v>
      </c>
      <c r="L7810" t="s">
        <v>163</v>
      </c>
    </row>
    <row r="7811" spans="9:12" x14ac:dyDescent="0.45">
      <c r="I7811" t="s">
        <v>255</v>
      </c>
      <c r="J7811" t="s">
        <v>172</v>
      </c>
      <c r="K7811">
        <v>0</v>
      </c>
      <c r="L7811" t="s">
        <v>163</v>
      </c>
    </row>
    <row r="7812" spans="9:12" x14ac:dyDescent="0.45">
      <c r="I7812" t="s">
        <v>255</v>
      </c>
      <c r="J7812" t="s">
        <v>173</v>
      </c>
      <c r="K7812">
        <v>2.2891740980253311E-3</v>
      </c>
      <c r="L7812" t="s">
        <v>163</v>
      </c>
    </row>
    <row r="7813" spans="9:12" x14ac:dyDescent="0.45">
      <c r="I7813" t="s">
        <v>255</v>
      </c>
      <c r="J7813" t="s">
        <v>174</v>
      </c>
      <c r="K7813">
        <v>3.9535715085463954E-3</v>
      </c>
      <c r="L7813" t="s">
        <v>163</v>
      </c>
    </row>
    <row r="7814" spans="9:12" x14ac:dyDescent="0.45">
      <c r="I7814" t="s">
        <v>255</v>
      </c>
      <c r="J7814" t="s">
        <v>415</v>
      </c>
      <c r="K7814">
        <v>4.675586872918322E-2</v>
      </c>
      <c r="L7814" t="s">
        <v>163</v>
      </c>
    </row>
    <row r="7815" spans="9:12" x14ac:dyDescent="0.45">
      <c r="I7815" t="s">
        <v>255</v>
      </c>
      <c r="J7815" t="s">
        <v>416</v>
      </c>
      <c r="K7815">
        <v>7.3059388959174996E-3</v>
      </c>
      <c r="L7815" t="s">
        <v>163</v>
      </c>
    </row>
    <row r="7816" spans="9:12" x14ac:dyDescent="0.45">
      <c r="I7816" t="s">
        <v>255</v>
      </c>
      <c r="J7816" t="s">
        <v>417</v>
      </c>
      <c r="K7816">
        <v>9.8782350999885582E-3</v>
      </c>
      <c r="L7816" t="s">
        <v>163</v>
      </c>
    </row>
    <row r="7817" spans="9:12" x14ac:dyDescent="0.45">
      <c r="I7817" t="s">
        <v>255</v>
      </c>
      <c r="J7817" t="s">
        <v>452</v>
      </c>
      <c r="K7817">
        <v>2.4829055366762686E-3</v>
      </c>
      <c r="L7817" t="s">
        <v>163</v>
      </c>
    </row>
    <row r="7818" spans="9:12" x14ac:dyDescent="0.45">
      <c r="I7818" t="s">
        <v>255</v>
      </c>
      <c r="J7818" t="s">
        <v>453</v>
      </c>
      <c r="K7818">
        <v>0</v>
      </c>
      <c r="L7818" t="s">
        <v>163</v>
      </c>
    </row>
    <row r="7819" spans="9:12" x14ac:dyDescent="0.45">
      <c r="I7819" t="s">
        <v>255</v>
      </c>
      <c r="J7819" t="s">
        <v>418</v>
      </c>
      <c r="K7819">
        <v>0</v>
      </c>
      <c r="L7819" t="s">
        <v>163</v>
      </c>
    </row>
    <row r="7820" spans="9:12" x14ac:dyDescent="0.45">
      <c r="I7820" t="s">
        <v>255</v>
      </c>
      <c r="J7820" t="s">
        <v>419</v>
      </c>
      <c r="K7820">
        <v>2.5807909681042286E-3</v>
      </c>
      <c r="L7820" t="s">
        <v>163</v>
      </c>
    </row>
    <row r="7821" spans="9:12" x14ac:dyDescent="0.45">
      <c r="I7821" t="s">
        <v>255</v>
      </c>
      <c r="J7821" t="s">
        <v>420</v>
      </c>
      <c r="K7821">
        <v>4.4062624311328206E-3</v>
      </c>
      <c r="L7821" t="s">
        <v>163</v>
      </c>
    </row>
    <row r="7822" spans="9:12" x14ac:dyDescent="0.45">
      <c r="I7822" t="s">
        <v>255</v>
      </c>
      <c r="J7822" t="s">
        <v>421</v>
      </c>
      <c r="K7822">
        <v>4.8052902622225231E-2</v>
      </c>
      <c r="L7822" t="s">
        <v>163</v>
      </c>
    </row>
    <row r="7823" spans="9:12" x14ac:dyDescent="0.45">
      <c r="I7823" t="s">
        <v>255</v>
      </c>
      <c r="J7823" t="s">
        <v>422</v>
      </c>
      <c r="K7823">
        <v>7.4716715294652928E-3</v>
      </c>
      <c r="L7823" t="s">
        <v>163</v>
      </c>
    </row>
    <row r="7824" spans="9:12" x14ac:dyDescent="0.45">
      <c r="I7824" t="s">
        <v>255</v>
      </c>
      <c r="J7824" t="s">
        <v>423</v>
      </c>
      <c r="K7824">
        <v>1.0331623570313123E-2</v>
      </c>
      <c r="L7824" t="s">
        <v>163</v>
      </c>
    </row>
    <row r="7825" spans="9:12" x14ac:dyDescent="0.45">
      <c r="I7825" t="s">
        <v>255</v>
      </c>
      <c r="J7825" t="s">
        <v>454</v>
      </c>
      <c r="K7825">
        <v>2.6397869963547503E-3</v>
      </c>
      <c r="L7825" t="s">
        <v>163</v>
      </c>
    </row>
    <row r="7826" spans="9:12" x14ac:dyDescent="0.45">
      <c r="I7826" t="s">
        <v>255</v>
      </c>
      <c r="J7826" t="s">
        <v>455</v>
      </c>
      <c r="K7826">
        <v>0</v>
      </c>
      <c r="L7826" t="s">
        <v>163</v>
      </c>
    </row>
    <row r="7827" spans="9:12" x14ac:dyDescent="0.45">
      <c r="I7827" t="s">
        <v>255</v>
      </c>
      <c r="J7827" t="s">
        <v>424</v>
      </c>
      <c r="K7827">
        <v>0</v>
      </c>
      <c r="L7827" t="s">
        <v>163</v>
      </c>
    </row>
    <row r="7828" spans="9:12" x14ac:dyDescent="0.45">
      <c r="I7828" t="s">
        <v>255</v>
      </c>
      <c r="J7828" t="s">
        <v>425</v>
      </c>
      <c r="K7828">
        <v>2.6926479528258849E-3</v>
      </c>
      <c r="L7828" t="s">
        <v>163</v>
      </c>
    </row>
    <row r="7829" spans="9:12" x14ac:dyDescent="0.45">
      <c r="I7829" t="s">
        <v>255</v>
      </c>
      <c r="J7829" t="s">
        <v>426</v>
      </c>
      <c r="K7829">
        <v>4.549448510447072E-3</v>
      </c>
      <c r="L7829" t="s">
        <v>163</v>
      </c>
    </row>
    <row r="7830" spans="9:12" x14ac:dyDescent="0.45">
      <c r="I7830" t="s">
        <v>255</v>
      </c>
      <c r="J7830" t="s">
        <v>427</v>
      </c>
      <c r="K7830">
        <v>4.9611765899978164E-2</v>
      </c>
      <c r="L7830" t="s">
        <v>163</v>
      </c>
    </row>
    <row r="7831" spans="9:12" x14ac:dyDescent="0.45">
      <c r="I7831" t="s">
        <v>255</v>
      </c>
      <c r="J7831" t="s">
        <v>428</v>
      </c>
      <c r="K7831">
        <v>7.5045789176420956E-3</v>
      </c>
      <c r="L7831" t="s">
        <v>163</v>
      </c>
    </row>
    <row r="7832" spans="9:12" x14ac:dyDescent="0.45">
      <c r="I7832" t="s">
        <v>255</v>
      </c>
      <c r="J7832" t="s">
        <v>429</v>
      </c>
      <c r="K7832">
        <v>1.0705314388873028E-2</v>
      </c>
      <c r="L7832" t="s">
        <v>163</v>
      </c>
    </row>
    <row r="7833" spans="9:12" x14ac:dyDescent="0.45">
      <c r="I7833" t="s">
        <v>255</v>
      </c>
      <c r="J7833" t="s">
        <v>456</v>
      </c>
      <c r="K7833">
        <v>2.9226509664747441E-3</v>
      </c>
      <c r="L7833" t="s">
        <v>163</v>
      </c>
    </row>
    <row r="7834" spans="9:12" x14ac:dyDescent="0.45">
      <c r="I7834" t="s">
        <v>255</v>
      </c>
      <c r="J7834" t="s">
        <v>457</v>
      </c>
      <c r="K7834">
        <v>0</v>
      </c>
      <c r="L7834" t="s">
        <v>163</v>
      </c>
    </row>
    <row r="7835" spans="9:12" x14ac:dyDescent="0.45">
      <c r="I7835" t="s">
        <v>255</v>
      </c>
      <c r="J7835" t="s">
        <v>430</v>
      </c>
      <c r="K7835">
        <v>0</v>
      </c>
      <c r="L7835" t="s">
        <v>163</v>
      </c>
    </row>
    <row r="7836" spans="9:12" x14ac:dyDescent="0.45">
      <c r="I7836" t="s">
        <v>255</v>
      </c>
      <c r="J7836" t="s">
        <v>431</v>
      </c>
      <c r="K7836">
        <v>2.1880522009394125E-3</v>
      </c>
      <c r="L7836" t="s">
        <v>163</v>
      </c>
    </row>
    <row r="7837" spans="9:12" x14ac:dyDescent="0.45">
      <c r="I7837" t="s">
        <v>255</v>
      </c>
      <c r="J7837" t="s">
        <v>432</v>
      </c>
      <c r="K7837">
        <v>3.6856054917145356E-3</v>
      </c>
      <c r="L7837" t="s">
        <v>163</v>
      </c>
    </row>
    <row r="7838" spans="9:12" x14ac:dyDescent="0.45">
      <c r="I7838" t="s">
        <v>255</v>
      </c>
      <c r="J7838" t="s">
        <v>433</v>
      </c>
      <c r="K7838">
        <v>4.9199465105756547E-2</v>
      </c>
      <c r="L7838" t="s">
        <v>163</v>
      </c>
    </row>
    <row r="7839" spans="9:12" x14ac:dyDescent="0.45">
      <c r="I7839" t="s">
        <v>255</v>
      </c>
      <c r="J7839" t="s">
        <v>434</v>
      </c>
      <c r="K7839">
        <v>8.0498080064966178E-3</v>
      </c>
      <c r="L7839" t="s">
        <v>163</v>
      </c>
    </row>
    <row r="7840" spans="9:12" x14ac:dyDescent="0.45">
      <c r="I7840" t="s">
        <v>255</v>
      </c>
      <c r="J7840" t="s">
        <v>435</v>
      </c>
      <c r="K7840">
        <v>1.1406374582891418E-2</v>
      </c>
      <c r="L7840" t="s">
        <v>163</v>
      </c>
    </row>
    <row r="7841" spans="9:12" x14ac:dyDescent="0.45">
      <c r="I7841" t="s">
        <v>255</v>
      </c>
      <c r="J7841" t="s">
        <v>458</v>
      </c>
      <c r="K7841">
        <v>3.0464374503532221E-3</v>
      </c>
      <c r="L7841" t="s">
        <v>163</v>
      </c>
    </row>
    <row r="7842" spans="9:12" x14ac:dyDescent="0.45">
      <c r="I7842" t="s">
        <v>255</v>
      </c>
      <c r="J7842" t="s">
        <v>459</v>
      </c>
      <c r="K7842">
        <v>0</v>
      </c>
      <c r="L7842" t="s">
        <v>163</v>
      </c>
    </row>
    <row r="7843" spans="9:12" x14ac:dyDescent="0.45">
      <c r="I7843" t="s">
        <v>255</v>
      </c>
      <c r="J7843" t="s">
        <v>460</v>
      </c>
      <c r="K7843">
        <v>0</v>
      </c>
      <c r="L7843" t="s">
        <v>163</v>
      </c>
    </row>
    <row r="7844" spans="9:12" x14ac:dyDescent="0.45">
      <c r="I7844" t="s">
        <v>255</v>
      </c>
      <c r="J7844" t="s">
        <v>461</v>
      </c>
      <c r="K7844">
        <v>2.7618529806918836E-3</v>
      </c>
      <c r="L7844" t="s">
        <v>163</v>
      </c>
    </row>
    <row r="7845" spans="9:12" x14ac:dyDescent="0.45">
      <c r="I7845" t="s">
        <v>255</v>
      </c>
      <c r="J7845" t="s">
        <v>462</v>
      </c>
      <c r="K7845">
        <v>4.9139132534702498E-3</v>
      </c>
      <c r="L7845" t="s">
        <v>163</v>
      </c>
    </row>
    <row r="7846" spans="9:12" x14ac:dyDescent="0.45">
      <c r="I7846" t="s">
        <v>255</v>
      </c>
      <c r="J7846" t="s">
        <v>463</v>
      </c>
      <c r="K7846">
        <v>5.7478840646392651E-2</v>
      </c>
      <c r="L7846" t="s">
        <v>163</v>
      </c>
    </row>
    <row r="7847" spans="9:12" x14ac:dyDescent="0.45">
      <c r="I7847" t="s">
        <v>255</v>
      </c>
      <c r="J7847" t="s">
        <v>464</v>
      </c>
      <c r="K7847">
        <v>8.7777057591623877E-3</v>
      </c>
      <c r="L7847" t="s">
        <v>163</v>
      </c>
    </row>
    <row r="7848" spans="9:12" x14ac:dyDescent="0.45">
      <c r="I7848" t="s">
        <v>255</v>
      </c>
      <c r="J7848" t="s">
        <v>465</v>
      </c>
      <c r="K7848">
        <v>1.2420940848736852E-2</v>
      </c>
      <c r="L7848" t="s">
        <v>163</v>
      </c>
    </row>
    <row r="7849" spans="9:12" x14ac:dyDescent="0.45">
      <c r="I7849" t="s">
        <v>255</v>
      </c>
      <c r="J7849" t="s">
        <v>466</v>
      </c>
      <c r="K7849">
        <v>2.9932357017819883E-3</v>
      </c>
      <c r="L7849" t="s">
        <v>163</v>
      </c>
    </row>
    <row r="7850" spans="9:12" x14ac:dyDescent="0.45">
      <c r="I7850" t="s">
        <v>255</v>
      </c>
      <c r="J7850" t="s">
        <v>467</v>
      </c>
      <c r="K7850">
        <v>0</v>
      </c>
      <c r="L7850" t="s">
        <v>163</v>
      </c>
    </row>
    <row r="7851" spans="9:12" x14ac:dyDescent="0.45">
      <c r="I7851" t="s">
        <v>255</v>
      </c>
      <c r="J7851" t="s">
        <v>468</v>
      </c>
      <c r="K7851">
        <v>0</v>
      </c>
      <c r="L7851" t="s">
        <v>163</v>
      </c>
    </row>
    <row r="7852" spans="9:12" x14ac:dyDescent="0.45">
      <c r="I7852" t="s">
        <v>255</v>
      </c>
      <c r="J7852" t="s">
        <v>469</v>
      </c>
      <c r="K7852">
        <v>3.6243347822431764E-3</v>
      </c>
      <c r="L7852" t="s">
        <v>163</v>
      </c>
    </row>
    <row r="7853" spans="9:12" x14ac:dyDescent="0.45">
      <c r="I7853" t="s">
        <v>255</v>
      </c>
      <c r="J7853" t="s">
        <v>470</v>
      </c>
      <c r="K7853">
        <v>6.2683679724602212E-3</v>
      </c>
      <c r="L7853" t="s">
        <v>163</v>
      </c>
    </row>
    <row r="7854" spans="9:12" x14ac:dyDescent="0.45">
      <c r="I7854" t="s">
        <v>255</v>
      </c>
      <c r="J7854" t="s">
        <v>471</v>
      </c>
      <c r="K7854">
        <v>6.1064067603387777E-2</v>
      </c>
      <c r="L7854" t="s">
        <v>163</v>
      </c>
    </row>
    <row r="7855" spans="9:12" x14ac:dyDescent="0.45">
      <c r="I7855" t="s">
        <v>255</v>
      </c>
      <c r="J7855" t="s">
        <v>472</v>
      </c>
      <c r="K7855">
        <v>9.2063601966198873E-3</v>
      </c>
      <c r="L7855" t="s">
        <v>163</v>
      </c>
    </row>
    <row r="7856" spans="9:12" x14ac:dyDescent="0.45">
      <c r="I7856" t="s">
        <v>255</v>
      </c>
      <c r="J7856" t="s">
        <v>473</v>
      </c>
      <c r="K7856">
        <v>1.3763365943460396E-2</v>
      </c>
      <c r="L7856" t="s">
        <v>163</v>
      </c>
    </row>
    <row r="7857" spans="9:12" x14ac:dyDescent="0.45">
      <c r="I7857" t="s">
        <v>255</v>
      </c>
      <c r="J7857" t="s">
        <v>474</v>
      </c>
      <c r="K7857">
        <v>3.7266204831621838E-3</v>
      </c>
      <c r="L7857" t="s">
        <v>163</v>
      </c>
    </row>
    <row r="7858" spans="9:12" x14ac:dyDescent="0.45">
      <c r="I7858" t="s">
        <v>255</v>
      </c>
      <c r="J7858" t="s">
        <v>475</v>
      </c>
      <c r="K7858">
        <v>0</v>
      </c>
      <c r="L7858" t="s">
        <v>163</v>
      </c>
    </row>
    <row r="7859" spans="9:12" x14ac:dyDescent="0.45">
      <c r="I7859" t="s">
        <v>255</v>
      </c>
      <c r="J7859" t="s">
        <v>476</v>
      </c>
      <c r="K7859">
        <v>0</v>
      </c>
      <c r="L7859" t="s">
        <v>163</v>
      </c>
    </row>
    <row r="7860" spans="9:12" x14ac:dyDescent="0.45">
      <c r="I7860" t="s">
        <v>255</v>
      </c>
      <c r="J7860" t="s">
        <v>477</v>
      </c>
      <c r="K7860">
        <v>5.1609355686073185E-3</v>
      </c>
      <c r="L7860" t="s">
        <v>163</v>
      </c>
    </row>
    <row r="7861" spans="9:12" x14ac:dyDescent="0.45">
      <c r="I7861" t="s">
        <v>255</v>
      </c>
      <c r="J7861" t="s">
        <v>478</v>
      </c>
      <c r="K7861">
        <v>8.3282874081815391E-3</v>
      </c>
      <c r="L7861" t="s">
        <v>163</v>
      </c>
    </row>
    <row r="7862" spans="9:12" x14ac:dyDescent="0.45">
      <c r="I7862" t="s">
        <v>255</v>
      </c>
      <c r="J7862" t="s">
        <v>479</v>
      </c>
      <c r="K7862">
        <v>6.9267762330391822E-2</v>
      </c>
      <c r="L7862" t="s">
        <v>163</v>
      </c>
    </row>
    <row r="7863" spans="9:12" x14ac:dyDescent="0.45">
      <c r="I7863" t="s">
        <v>255</v>
      </c>
      <c r="J7863" t="s">
        <v>480</v>
      </c>
      <c r="K7863">
        <v>1.0709625568931741E-2</v>
      </c>
      <c r="L7863" t="s">
        <v>163</v>
      </c>
    </row>
    <row r="7864" spans="9:12" x14ac:dyDescent="0.45">
      <c r="I7864" t="s">
        <v>255</v>
      </c>
      <c r="J7864" t="s">
        <v>481</v>
      </c>
      <c r="K7864">
        <v>1.6238202089932766E-2</v>
      </c>
      <c r="L7864" t="s">
        <v>163</v>
      </c>
    </row>
    <row r="7865" spans="9:12" x14ac:dyDescent="0.45">
      <c r="I7865" t="s">
        <v>255</v>
      </c>
      <c r="J7865" t="s">
        <v>482</v>
      </c>
      <c r="K7865">
        <v>4.3320747675408191E-3</v>
      </c>
      <c r="L7865" t="s">
        <v>163</v>
      </c>
    </row>
    <row r="7866" spans="9:12" x14ac:dyDescent="0.45">
      <c r="I7866" t="s">
        <v>255</v>
      </c>
      <c r="J7866" t="s">
        <v>483</v>
      </c>
      <c r="K7866">
        <v>0</v>
      </c>
      <c r="L7866" t="s">
        <v>163</v>
      </c>
    </row>
    <row r="7867" spans="9:12" x14ac:dyDescent="0.45">
      <c r="I7867" t="s">
        <v>255</v>
      </c>
      <c r="J7867" t="s">
        <v>484</v>
      </c>
      <c r="K7867">
        <v>0</v>
      </c>
      <c r="L7867" t="s">
        <v>163</v>
      </c>
    </row>
    <row r="7868" spans="9:12" x14ac:dyDescent="0.45">
      <c r="I7868" t="s">
        <v>255</v>
      </c>
      <c r="J7868" t="s">
        <v>485</v>
      </c>
      <c r="K7868">
        <v>2.6711273001907656E-3</v>
      </c>
      <c r="L7868" t="s">
        <v>163</v>
      </c>
    </row>
    <row r="7869" spans="9:12" x14ac:dyDescent="0.45">
      <c r="I7869" t="s">
        <v>255</v>
      </c>
      <c r="J7869" t="s">
        <v>486</v>
      </c>
      <c r="K7869">
        <v>5.0759016840235477E-3</v>
      </c>
      <c r="L7869" t="s">
        <v>163</v>
      </c>
    </row>
    <row r="7870" spans="9:12" x14ac:dyDescent="0.45">
      <c r="I7870" t="s">
        <v>255</v>
      </c>
      <c r="J7870" t="s">
        <v>487</v>
      </c>
      <c r="K7870">
        <v>5.2347690956308514E-2</v>
      </c>
      <c r="L7870" t="s">
        <v>163</v>
      </c>
    </row>
    <row r="7871" spans="9:12" x14ac:dyDescent="0.45">
      <c r="I7871" t="s">
        <v>255</v>
      </c>
      <c r="J7871" t="s">
        <v>488</v>
      </c>
      <c r="K7871">
        <v>7.8810878057665144E-3</v>
      </c>
      <c r="L7871" t="s">
        <v>163</v>
      </c>
    </row>
    <row r="7872" spans="9:12" x14ac:dyDescent="0.45">
      <c r="I7872" t="s">
        <v>255</v>
      </c>
      <c r="J7872" t="s">
        <v>489</v>
      </c>
      <c r="K7872">
        <v>1.0693639869260377E-2</v>
      </c>
      <c r="L7872" t="s">
        <v>163</v>
      </c>
    </row>
    <row r="7873" spans="9:12" x14ac:dyDescent="0.45">
      <c r="I7873" t="s">
        <v>255</v>
      </c>
      <c r="J7873" t="s">
        <v>490</v>
      </c>
      <c r="K7873">
        <v>2.2674472577408826E-3</v>
      </c>
      <c r="L7873" t="s">
        <v>163</v>
      </c>
    </row>
    <row r="7874" spans="9:12" x14ac:dyDescent="0.45">
      <c r="I7874" t="s">
        <v>255</v>
      </c>
      <c r="J7874" t="s">
        <v>491</v>
      </c>
      <c r="K7874">
        <v>0</v>
      </c>
      <c r="L7874" t="s">
        <v>163</v>
      </c>
    </row>
    <row r="7875" spans="9:12" x14ac:dyDescent="0.45">
      <c r="I7875" t="s">
        <v>255</v>
      </c>
      <c r="J7875" t="s">
        <v>492</v>
      </c>
      <c r="K7875">
        <v>0</v>
      </c>
      <c r="L7875" t="s">
        <v>163</v>
      </c>
    </row>
    <row r="7876" spans="9:12" x14ac:dyDescent="0.45">
      <c r="I7876" t="s">
        <v>255</v>
      </c>
      <c r="J7876" t="s">
        <v>493</v>
      </c>
      <c r="K7876">
        <v>3.4855684426789045E-3</v>
      </c>
      <c r="L7876" t="s">
        <v>163</v>
      </c>
    </row>
    <row r="7877" spans="9:12" x14ac:dyDescent="0.45">
      <c r="I7877" t="s">
        <v>255</v>
      </c>
      <c r="J7877" t="s">
        <v>494</v>
      </c>
      <c r="K7877">
        <v>5.899195160520899E-3</v>
      </c>
      <c r="L7877" t="s">
        <v>163</v>
      </c>
    </row>
    <row r="7878" spans="9:12" x14ac:dyDescent="0.45">
      <c r="I7878" t="s">
        <v>255</v>
      </c>
      <c r="J7878" t="s">
        <v>495</v>
      </c>
      <c r="K7878">
        <v>5.8064550272234686E-2</v>
      </c>
      <c r="L7878" t="s">
        <v>163</v>
      </c>
    </row>
    <row r="7879" spans="9:12" x14ac:dyDescent="0.45">
      <c r="I7879" t="s">
        <v>255</v>
      </c>
      <c r="J7879" t="s">
        <v>496</v>
      </c>
      <c r="K7879">
        <v>9.3608568025178602E-3</v>
      </c>
      <c r="L7879" t="s">
        <v>163</v>
      </c>
    </row>
    <row r="7880" spans="9:12" x14ac:dyDescent="0.45">
      <c r="I7880" t="s">
        <v>255</v>
      </c>
      <c r="J7880" t="s">
        <v>497</v>
      </c>
      <c r="K7880">
        <v>1.4360320227437714E-2</v>
      </c>
      <c r="L7880" t="s">
        <v>163</v>
      </c>
    </row>
    <row r="7881" spans="9:12" x14ac:dyDescent="0.45">
      <c r="I7881" t="s">
        <v>255</v>
      </c>
      <c r="J7881" t="s">
        <v>498</v>
      </c>
      <c r="K7881">
        <v>3.7351625376088483E-3</v>
      </c>
      <c r="L7881" t="s">
        <v>163</v>
      </c>
    </row>
    <row r="7882" spans="9:12" x14ac:dyDescent="0.45">
      <c r="I7882" t="s">
        <v>255</v>
      </c>
      <c r="J7882" t="s">
        <v>499</v>
      </c>
      <c r="K7882">
        <v>0</v>
      </c>
      <c r="L7882" t="s">
        <v>163</v>
      </c>
    </row>
    <row r="7883" spans="9:12" x14ac:dyDescent="0.45">
      <c r="I7883" t="s">
        <v>256</v>
      </c>
      <c r="J7883" t="s">
        <v>162</v>
      </c>
      <c r="K7883">
        <v>0</v>
      </c>
      <c r="L7883" t="s">
        <v>163</v>
      </c>
    </row>
    <row r="7884" spans="9:12" x14ac:dyDescent="0.45">
      <c r="I7884" t="s">
        <v>256</v>
      </c>
      <c r="J7884" t="s">
        <v>164</v>
      </c>
      <c r="K7884">
        <v>2.5970035404907998E-3</v>
      </c>
      <c r="L7884" t="s">
        <v>163</v>
      </c>
    </row>
    <row r="7885" spans="9:12" x14ac:dyDescent="0.45">
      <c r="I7885" t="s">
        <v>256</v>
      </c>
      <c r="J7885" t="s">
        <v>165</v>
      </c>
      <c r="K7885">
        <v>4.6377075262418275E-3</v>
      </c>
      <c r="L7885" t="s">
        <v>163</v>
      </c>
    </row>
    <row r="7886" spans="9:12" x14ac:dyDescent="0.45">
      <c r="I7886" t="s">
        <v>256</v>
      </c>
      <c r="J7886" t="s">
        <v>406</v>
      </c>
      <c r="K7886">
        <v>4.6230640270298252E-2</v>
      </c>
      <c r="L7886" t="s">
        <v>163</v>
      </c>
    </row>
    <row r="7887" spans="9:12" x14ac:dyDescent="0.45">
      <c r="I7887" t="s">
        <v>256</v>
      </c>
      <c r="J7887" t="s">
        <v>407</v>
      </c>
      <c r="K7887">
        <v>6.4422606048669335E-3</v>
      </c>
      <c r="L7887" t="s">
        <v>163</v>
      </c>
    </row>
    <row r="7888" spans="9:12" x14ac:dyDescent="0.45">
      <c r="I7888" t="s">
        <v>256</v>
      </c>
      <c r="J7888" t="s">
        <v>408</v>
      </c>
      <c r="K7888">
        <v>9.6445953081761293E-3</v>
      </c>
      <c r="L7888" t="s">
        <v>163</v>
      </c>
    </row>
    <row r="7889" spans="9:12" x14ac:dyDescent="0.45">
      <c r="I7889" t="s">
        <v>256</v>
      </c>
      <c r="J7889" t="s">
        <v>446</v>
      </c>
      <c r="K7889">
        <v>2.5762034052281492E-3</v>
      </c>
      <c r="L7889" t="s">
        <v>163</v>
      </c>
    </row>
    <row r="7890" spans="9:12" x14ac:dyDescent="0.45">
      <c r="I7890" t="s">
        <v>256</v>
      </c>
      <c r="J7890" t="s">
        <v>447</v>
      </c>
      <c r="K7890">
        <v>0</v>
      </c>
      <c r="L7890" t="s">
        <v>163</v>
      </c>
    </row>
    <row r="7891" spans="9:12" x14ac:dyDescent="0.45">
      <c r="I7891" t="s">
        <v>256</v>
      </c>
      <c r="J7891" t="s">
        <v>166</v>
      </c>
      <c r="K7891">
        <v>0</v>
      </c>
      <c r="L7891" t="s">
        <v>163</v>
      </c>
    </row>
    <row r="7892" spans="9:12" x14ac:dyDescent="0.45">
      <c r="I7892" t="s">
        <v>256</v>
      </c>
      <c r="J7892" t="s">
        <v>167</v>
      </c>
      <c r="K7892">
        <v>1.2327304472092876E-3</v>
      </c>
      <c r="L7892" t="s">
        <v>163</v>
      </c>
    </row>
    <row r="7893" spans="9:12" x14ac:dyDescent="0.45">
      <c r="I7893" t="s">
        <v>256</v>
      </c>
      <c r="J7893" t="s">
        <v>168</v>
      </c>
      <c r="K7893">
        <v>2.6863906741173391E-3</v>
      </c>
      <c r="L7893" t="s">
        <v>163</v>
      </c>
    </row>
    <row r="7894" spans="9:12" x14ac:dyDescent="0.45">
      <c r="I7894" t="s">
        <v>256</v>
      </c>
      <c r="J7894" t="s">
        <v>409</v>
      </c>
      <c r="K7894">
        <v>3.8870394984651765E-2</v>
      </c>
      <c r="L7894" t="s">
        <v>163</v>
      </c>
    </row>
    <row r="7895" spans="9:12" x14ac:dyDescent="0.45">
      <c r="I7895" t="s">
        <v>256</v>
      </c>
      <c r="J7895" t="s">
        <v>410</v>
      </c>
      <c r="K7895">
        <v>6.3950194336043348E-3</v>
      </c>
      <c r="L7895" t="s">
        <v>163</v>
      </c>
    </row>
    <row r="7896" spans="9:12" x14ac:dyDescent="0.45">
      <c r="I7896" t="s">
        <v>256</v>
      </c>
      <c r="J7896" t="s">
        <v>411</v>
      </c>
      <c r="K7896">
        <v>1.0081166512585839E-2</v>
      </c>
      <c r="L7896" t="s">
        <v>163</v>
      </c>
    </row>
    <row r="7897" spans="9:12" x14ac:dyDescent="0.45">
      <c r="I7897" t="s">
        <v>256</v>
      </c>
      <c r="J7897" t="s">
        <v>448</v>
      </c>
      <c r="K7897">
        <v>2.7041420736552118E-3</v>
      </c>
      <c r="L7897" t="s">
        <v>163</v>
      </c>
    </row>
    <row r="7898" spans="9:12" x14ac:dyDescent="0.45">
      <c r="I7898" t="s">
        <v>256</v>
      </c>
      <c r="J7898" t="s">
        <v>449</v>
      </c>
      <c r="K7898">
        <v>0</v>
      </c>
      <c r="L7898" t="s">
        <v>163</v>
      </c>
    </row>
    <row r="7899" spans="9:12" x14ac:dyDescent="0.45">
      <c r="I7899" t="s">
        <v>256</v>
      </c>
      <c r="J7899" t="s">
        <v>169</v>
      </c>
      <c r="K7899">
        <v>0</v>
      </c>
      <c r="L7899" t="s">
        <v>163</v>
      </c>
    </row>
    <row r="7900" spans="9:12" x14ac:dyDescent="0.45">
      <c r="I7900" t="s">
        <v>256</v>
      </c>
      <c r="J7900" t="s">
        <v>170</v>
      </c>
      <c r="K7900">
        <v>2.2321486046188014E-3</v>
      </c>
      <c r="L7900" t="s">
        <v>163</v>
      </c>
    </row>
    <row r="7901" spans="9:12" x14ac:dyDescent="0.45">
      <c r="I7901" t="s">
        <v>256</v>
      </c>
      <c r="J7901" t="s">
        <v>171</v>
      </c>
      <c r="K7901">
        <v>4.4143932612760823E-3</v>
      </c>
      <c r="L7901" t="s">
        <v>163</v>
      </c>
    </row>
    <row r="7902" spans="9:12" x14ac:dyDescent="0.45">
      <c r="I7902" t="s">
        <v>256</v>
      </c>
      <c r="J7902" t="s">
        <v>412</v>
      </c>
      <c r="K7902">
        <v>4.9963990242197651E-2</v>
      </c>
      <c r="L7902" t="s">
        <v>163</v>
      </c>
    </row>
    <row r="7903" spans="9:12" x14ac:dyDescent="0.45">
      <c r="I7903" t="s">
        <v>256</v>
      </c>
      <c r="J7903" t="s">
        <v>413</v>
      </c>
      <c r="K7903">
        <v>7.4494188214531539E-3</v>
      </c>
      <c r="L7903" t="s">
        <v>163</v>
      </c>
    </row>
    <row r="7904" spans="9:12" x14ac:dyDescent="0.45">
      <c r="I7904" t="s">
        <v>256</v>
      </c>
      <c r="J7904" t="s">
        <v>414</v>
      </c>
      <c r="K7904">
        <v>1.1280640508041071E-2</v>
      </c>
      <c r="L7904" t="s">
        <v>163</v>
      </c>
    </row>
    <row r="7905" spans="9:12" x14ac:dyDescent="0.45">
      <c r="I7905" t="s">
        <v>256</v>
      </c>
      <c r="J7905" t="s">
        <v>450</v>
      </c>
      <c r="K7905">
        <v>2.9197884420607738E-3</v>
      </c>
      <c r="L7905" t="s">
        <v>163</v>
      </c>
    </row>
    <row r="7906" spans="9:12" x14ac:dyDescent="0.45">
      <c r="I7906" t="s">
        <v>256</v>
      </c>
      <c r="J7906" t="s">
        <v>451</v>
      </c>
      <c r="K7906">
        <v>0</v>
      </c>
      <c r="L7906" t="s">
        <v>163</v>
      </c>
    </row>
    <row r="7907" spans="9:12" x14ac:dyDescent="0.45">
      <c r="I7907" t="s">
        <v>256</v>
      </c>
      <c r="J7907" t="s">
        <v>172</v>
      </c>
      <c r="K7907">
        <v>0</v>
      </c>
      <c r="L7907" t="s">
        <v>163</v>
      </c>
    </row>
    <row r="7908" spans="9:12" x14ac:dyDescent="0.45">
      <c r="I7908" t="s">
        <v>256</v>
      </c>
      <c r="J7908" t="s">
        <v>173</v>
      </c>
      <c r="K7908">
        <v>1.7379840717987431E-3</v>
      </c>
      <c r="L7908" t="s">
        <v>163</v>
      </c>
    </row>
    <row r="7909" spans="9:12" x14ac:dyDescent="0.45">
      <c r="I7909" t="s">
        <v>256</v>
      </c>
      <c r="J7909" t="s">
        <v>174</v>
      </c>
      <c r="K7909">
        <v>3.6746254188692968E-3</v>
      </c>
      <c r="L7909" t="s">
        <v>163</v>
      </c>
    </row>
    <row r="7910" spans="9:12" x14ac:dyDescent="0.45">
      <c r="I7910" t="s">
        <v>256</v>
      </c>
      <c r="J7910" t="s">
        <v>415</v>
      </c>
      <c r="K7910">
        <v>4.4677454582258122E-2</v>
      </c>
      <c r="L7910" t="s">
        <v>163</v>
      </c>
    </row>
    <row r="7911" spans="9:12" x14ac:dyDescent="0.45">
      <c r="I7911" t="s">
        <v>256</v>
      </c>
      <c r="J7911" t="s">
        <v>416</v>
      </c>
      <c r="K7911">
        <v>6.7563952676800805E-3</v>
      </c>
      <c r="L7911" t="s">
        <v>163</v>
      </c>
    </row>
    <row r="7912" spans="9:12" x14ac:dyDescent="0.45">
      <c r="I7912" t="s">
        <v>256</v>
      </c>
      <c r="J7912" t="s">
        <v>417</v>
      </c>
      <c r="K7912">
        <v>9.7270191474503002E-3</v>
      </c>
      <c r="L7912" t="s">
        <v>163</v>
      </c>
    </row>
    <row r="7913" spans="9:12" x14ac:dyDescent="0.45">
      <c r="I7913" t="s">
        <v>256</v>
      </c>
      <c r="J7913" t="s">
        <v>452</v>
      </c>
      <c r="K7913">
        <v>2.5378185456683758E-3</v>
      </c>
      <c r="L7913" t="s">
        <v>163</v>
      </c>
    </row>
    <row r="7914" spans="9:12" x14ac:dyDescent="0.45">
      <c r="I7914" t="s">
        <v>256</v>
      </c>
      <c r="J7914" t="s">
        <v>453</v>
      </c>
      <c r="K7914">
        <v>0</v>
      </c>
      <c r="L7914" t="s">
        <v>163</v>
      </c>
    </row>
    <row r="7915" spans="9:12" x14ac:dyDescent="0.45">
      <c r="I7915" t="s">
        <v>256</v>
      </c>
      <c r="J7915" t="s">
        <v>418</v>
      </c>
      <c r="K7915">
        <v>0</v>
      </c>
      <c r="L7915" t="s">
        <v>163</v>
      </c>
    </row>
    <row r="7916" spans="9:12" x14ac:dyDescent="0.45">
      <c r="I7916" t="s">
        <v>256</v>
      </c>
      <c r="J7916" t="s">
        <v>419</v>
      </c>
      <c r="K7916">
        <v>1.7937237464679063E-3</v>
      </c>
      <c r="L7916" t="s">
        <v>163</v>
      </c>
    </row>
    <row r="7917" spans="9:12" x14ac:dyDescent="0.45">
      <c r="I7917" t="s">
        <v>256</v>
      </c>
      <c r="J7917" t="s">
        <v>420</v>
      </c>
      <c r="K7917">
        <v>3.6308219574177295E-3</v>
      </c>
      <c r="L7917" t="s">
        <v>163</v>
      </c>
    </row>
    <row r="7918" spans="9:12" x14ac:dyDescent="0.45">
      <c r="I7918" t="s">
        <v>256</v>
      </c>
      <c r="J7918" t="s">
        <v>421</v>
      </c>
      <c r="K7918">
        <v>4.3629759062609574E-2</v>
      </c>
      <c r="L7918" t="s">
        <v>163</v>
      </c>
    </row>
    <row r="7919" spans="9:12" x14ac:dyDescent="0.45">
      <c r="I7919" t="s">
        <v>256</v>
      </c>
      <c r="J7919" t="s">
        <v>422</v>
      </c>
      <c r="K7919">
        <v>6.5925991064462348E-3</v>
      </c>
      <c r="L7919" t="s">
        <v>163</v>
      </c>
    </row>
    <row r="7920" spans="9:12" x14ac:dyDescent="0.45">
      <c r="I7920" t="s">
        <v>256</v>
      </c>
      <c r="J7920" t="s">
        <v>423</v>
      </c>
      <c r="K7920">
        <v>9.0308938033973399E-3</v>
      </c>
      <c r="L7920" t="s">
        <v>163</v>
      </c>
    </row>
    <row r="7921" spans="9:12" x14ac:dyDescent="0.45">
      <c r="I7921" t="s">
        <v>256</v>
      </c>
      <c r="J7921" t="s">
        <v>454</v>
      </c>
      <c r="K7921">
        <v>2.4654314493438483E-3</v>
      </c>
      <c r="L7921" t="s">
        <v>163</v>
      </c>
    </row>
    <row r="7922" spans="9:12" x14ac:dyDescent="0.45">
      <c r="I7922" t="s">
        <v>256</v>
      </c>
      <c r="J7922" t="s">
        <v>455</v>
      </c>
      <c r="K7922">
        <v>0</v>
      </c>
      <c r="L7922" t="s">
        <v>163</v>
      </c>
    </row>
    <row r="7923" spans="9:12" x14ac:dyDescent="0.45">
      <c r="I7923" t="s">
        <v>256</v>
      </c>
      <c r="J7923" t="s">
        <v>424</v>
      </c>
      <c r="K7923">
        <v>0</v>
      </c>
      <c r="L7923" t="s">
        <v>163</v>
      </c>
    </row>
    <row r="7924" spans="9:12" x14ac:dyDescent="0.45">
      <c r="I7924" t="s">
        <v>256</v>
      </c>
      <c r="J7924" t="s">
        <v>425</v>
      </c>
      <c r="K7924">
        <v>3.4716785238520405E-3</v>
      </c>
      <c r="L7924" t="s">
        <v>163</v>
      </c>
    </row>
    <row r="7925" spans="9:12" x14ac:dyDescent="0.45">
      <c r="I7925" t="s">
        <v>256</v>
      </c>
      <c r="J7925" t="s">
        <v>426</v>
      </c>
      <c r="K7925">
        <v>5.4972972807966983E-3</v>
      </c>
      <c r="L7925" t="s">
        <v>163</v>
      </c>
    </row>
    <row r="7926" spans="9:12" x14ac:dyDescent="0.45">
      <c r="I7926" t="s">
        <v>256</v>
      </c>
      <c r="J7926" t="s">
        <v>427</v>
      </c>
      <c r="K7926">
        <v>5.052536785168206E-2</v>
      </c>
      <c r="L7926" t="s">
        <v>163</v>
      </c>
    </row>
    <row r="7927" spans="9:12" x14ac:dyDescent="0.45">
      <c r="I7927" t="s">
        <v>256</v>
      </c>
      <c r="J7927" t="s">
        <v>428</v>
      </c>
      <c r="K7927">
        <v>7.5514288100309926E-3</v>
      </c>
      <c r="L7927" t="s">
        <v>163</v>
      </c>
    </row>
    <row r="7928" spans="9:12" x14ac:dyDescent="0.45">
      <c r="I7928" t="s">
        <v>256</v>
      </c>
      <c r="J7928" t="s">
        <v>429</v>
      </c>
      <c r="K7928">
        <v>1.1539338106926665E-2</v>
      </c>
      <c r="L7928" t="s">
        <v>163</v>
      </c>
    </row>
    <row r="7929" spans="9:12" x14ac:dyDescent="0.45">
      <c r="I7929" t="s">
        <v>256</v>
      </c>
      <c r="J7929" t="s">
        <v>456</v>
      </c>
      <c r="K7929">
        <v>3.4040616066363587E-3</v>
      </c>
      <c r="L7929" t="s">
        <v>163</v>
      </c>
    </row>
    <row r="7930" spans="9:12" x14ac:dyDescent="0.45">
      <c r="I7930" t="s">
        <v>256</v>
      </c>
      <c r="J7930" t="s">
        <v>457</v>
      </c>
      <c r="K7930">
        <v>0</v>
      </c>
      <c r="L7930" t="s">
        <v>163</v>
      </c>
    </row>
    <row r="7931" spans="9:12" x14ac:dyDescent="0.45">
      <c r="I7931" t="s">
        <v>256</v>
      </c>
      <c r="J7931" t="s">
        <v>430</v>
      </c>
      <c r="K7931">
        <v>0</v>
      </c>
      <c r="L7931" t="s">
        <v>163</v>
      </c>
    </row>
    <row r="7932" spans="9:12" x14ac:dyDescent="0.45">
      <c r="I7932" t="s">
        <v>256</v>
      </c>
      <c r="J7932" t="s">
        <v>431</v>
      </c>
      <c r="K7932">
        <v>2.7317826033580444E-3</v>
      </c>
      <c r="L7932" t="s">
        <v>163</v>
      </c>
    </row>
    <row r="7933" spans="9:12" x14ac:dyDescent="0.45">
      <c r="I7933" t="s">
        <v>256</v>
      </c>
      <c r="J7933" t="s">
        <v>432</v>
      </c>
      <c r="K7933">
        <v>4.6179414996098921E-3</v>
      </c>
      <c r="L7933" t="s">
        <v>163</v>
      </c>
    </row>
    <row r="7934" spans="9:12" x14ac:dyDescent="0.45">
      <c r="I7934" t="s">
        <v>256</v>
      </c>
      <c r="J7934" t="s">
        <v>433</v>
      </c>
      <c r="K7934">
        <v>5.0246891276782467E-2</v>
      </c>
      <c r="L7934" t="s">
        <v>163</v>
      </c>
    </row>
    <row r="7935" spans="9:12" x14ac:dyDescent="0.45">
      <c r="I7935" t="s">
        <v>256</v>
      </c>
      <c r="J7935" t="s">
        <v>434</v>
      </c>
      <c r="K7935">
        <v>7.6289908006646721E-3</v>
      </c>
      <c r="L7935" t="s">
        <v>163</v>
      </c>
    </row>
    <row r="7936" spans="9:12" x14ac:dyDescent="0.45">
      <c r="I7936" t="s">
        <v>256</v>
      </c>
      <c r="J7936" t="s">
        <v>435</v>
      </c>
      <c r="K7936">
        <v>1.0914163113704913E-2</v>
      </c>
      <c r="L7936" t="s">
        <v>163</v>
      </c>
    </row>
    <row r="7937" spans="9:12" x14ac:dyDescent="0.45">
      <c r="I7937" t="s">
        <v>256</v>
      </c>
      <c r="J7937" t="s">
        <v>458</v>
      </c>
      <c r="K7937">
        <v>2.8382791474788581E-3</v>
      </c>
      <c r="L7937" t="s">
        <v>163</v>
      </c>
    </row>
    <row r="7938" spans="9:12" x14ac:dyDescent="0.45">
      <c r="I7938" t="s">
        <v>256</v>
      </c>
      <c r="J7938" t="s">
        <v>459</v>
      </c>
      <c r="K7938">
        <v>0</v>
      </c>
      <c r="L7938" t="s">
        <v>163</v>
      </c>
    </row>
    <row r="7939" spans="9:12" x14ac:dyDescent="0.45">
      <c r="I7939" t="s">
        <v>256</v>
      </c>
      <c r="J7939" t="s">
        <v>460</v>
      </c>
      <c r="K7939">
        <v>0</v>
      </c>
      <c r="L7939" t="s">
        <v>163</v>
      </c>
    </row>
    <row r="7940" spans="9:12" x14ac:dyDescent="0.45">
      <c r="I7940" t="s">
        <v>256</v>
      </c>
      <c r="J7940" t="s">
        <v>461</v>
      </c>
      <c r="K7940">
        <v>3.4074987227564733E-3</v>
      </c>
      <c r="L7940" t="s">
        <v>163</v>
      </c>
    </row>
    <row r="7941" spans="9:12" x14ac:dyDescent="0.45">
      <c r="I7941" t="s">
        <v>256</v>
      </c>
      <c r="J7941" t="s">
        <v>462</v>
      </c>
      <c r="K7941">
        <v>5.6659259335979841E-3</v>
      </c>
      <c r="L7941" t="s">
        <v>163</v>
      </c>
    </row>
    <row r="7942" spans="9:12" x14ac:dyDescent="0.45">
      <c r="I7942" t="s">
        <v>256</v>
      </c>
      <c r="J7942" t="s">
        <v>463</v>
      </c>
      <c r="K7942">
        <v>5.549886331105279E-2</v>
      </c>
      <c r="L7942" t="s">
        <v>163</v>
      </c>
    </row>
    <row r="7943" spans="9:12" x14ac:dyDescent="0.45">
      <c r="I7943" t="s">
        <v>256</v>
      </c>
      <c r="J7943" t="s">
        <v>464</v>
      </c>
      <c r="K7943">
        <v>8.8269512222495794E-3</v>
      </c>
      <c r="L7943" t="s">
        <v>163</v>
      </c>
    </row>
    <row r="7944" spans="9:12" x14ac:dyDescent="0.45">
      <c r="I7944" t="s">
        <v>256</v>
      </c>
      <c r="J7944" t="s">
        <v>465</v>
      </c>
      <c r="K7944">
        <v>1.3186680225591411E-2</v>
      </c>
      <c r="L7944" t="s">
        <v>163</v>
      </c>
    </row>
    <row r="7945" spans="9:12" x14ac:dyDescent="0.45">
      <c r="I7945" t="s">
        <v>256</v>
      </c>
      <c r="J7945" t="s">
        <v>466</v>
      </c>
      <c r="K7945">
        <v>3.6017629656860148E-3</v>
      </c>
      <c r="L7945" t="s">
        <v>163</v>
      </c>
    </row>
    <row r="7946" spans="9:12" x14ac:dyDescent="0.45">
      <c r="I7946" t="s">
        <v>256</v>
      </c>
      <c r="J7946" t="s">
        <v>467</v>
      </c>
      <c r="K7946">
        <v>0</v>
      </c>
      <c r="L7946" t="s">
        <v>163</v>
      </c>
    </row>
    <row r="7947" spans="9:12" x14ac:dyDescent="0.45">
      <c r="I7947" t="s">
        <v>256</v>
      </c>
      <c r="J7947" t="s">
        <v>468</v>
      </c>
      <c r="K7947">
        <v>0</v>
      </c>
      <c r="L7947" t="s">
        <v>163</v>
      </c>
    </row>
    <row r="7948" spans="9:12" x14ac:dyDescent="0.45">
      <c r="I7948" t="s">
        <v>256</v>
      </c>
      <c r="J7948" t="s">
        <v>469</v>
      </c>
      <c r="K7948">
        <v>5.0980150006116731E-3</v>
      </c>
      <c r="L7948" t="s">
        <v>163</v>
      </c>
    </row>
    <row r="7949" spans="9:12" x14ac:dyDescent="0.45">
      <c r="I7949" t="s">
        <v>256</v>
      </c>
      <c r="J7949" t="s">
        <v>470</v>
      </c>
      <c r="K7949">
        <v>7.8439142741655588E-3</v>
      </c>
      <c r="L7949" t="s">
        <v>163</v>
      </c>
    </row>
    <row r="7950" spans="9:12" x14ac:dyDescent="0.45">
      <c r="I7950" t="s">
        <v>256</v>
      </c>
      <c r="J7950" t="s">
        <v>471</v>
      </c>
      <c r="K7950">
        <v>6.4482544327889163E-2</v>
      </c>
      <c r="L7950" t="s">
        <v>163</v>
      </c>
    </row>
    <row r="7951" spans="9:12" x14ac:dyDescent="0.45">
      <c r="I7951" t="s">
        <v>256</v>
      </c>
      <c r="J7951" t="s">
        <v>472</v>
      </c>
      <c r="K7951">
        <v>9.6226354399552103E-3</v>
      </c>
      <c r="L7951" t="s">
        <v>163</v>
      </c>
    </row>
    <row r="7952" spans="9:12" x14ac:dyDescent="0.45">
      <c r="I7952" t="s">
        <v>256</v>
      </c>
      <c r="J7952" t="s">
        <v>473</v>
      </c>
      <c r="K7952">
        <v>1.3906399583290992E-2</v>
      </c>
      <c r="L7952" t="s">
        <v>163</v>
      </c>
    </row>
    <row r="7953" spans="9:12" x14ac:dyDescent="0.45">
      <c r="I7953" t="s">
        <v>256</v>
      </c>
      <c r="J7953" t="s">
        <v>474</v>
      </c>
      <c r="K7953">
        <v>4.0694815782561606E-3</v>
      </c>
      <c r="L7953" t="s">
        <v>163</v>
      </c>
    </row>
    <row r="7954" spans="9:12" x14ac:dyDescent="0.45">
      <c r="I7954" t="s">
        <v>256</v>
      </c>
      <c r="J7954" t="s">
        <v>475</v>
      </c>
      <c r="K7954">
        <v>0</v>
      </c>
      <c r="L7954" t="s">
        <v>163</v>
      </c>
    </row>
    <row r="7955" spans="9:12" x14ac:dyDescent="0.45">
      <c r="I7955" t="s">
        <v>256</v>
      </c>
      <c r="J7955" t="s">
        <v>476</v>
      </c>
      <c r="K7955">
        <v>4.1605693925544629E-5</v>
      </c>
      <c r="L7955" t="s">
        <v>163</v>
      </c>
    </row>
    <row r="7956" spans="9:12" x14ac:dyDescent="0.45">
      <c r="I7956" t="s">
        <v>256</v>
      </c>
      <c r="J7956" t="s">
        <v>477</v>
      </c>
      <c r="K7956">
        <v>6.5890718176198878E-3</v>
      </c>
      <c r="L7956" t="s">
        <v>163</v>
      </c>
    </row>
    <row r="7957" spans="9:12" x14ac:dyDescent="0.45">
      <c r="I7957" t="s">
        <v>256</v>
      </c>
      <c r="J7957" t="s">
        <v>478</v>
      </c>
      <c r="K7957">
        <v>9.2220091761297494E-3</v>
      </c>
      <c r="L7957" t="s">
        <v>163</v>
      </c>
    </row>
    <row r="7958" spans="9:12" x14ac:dyDescent="0.45">
      <c r="I7958" t="s">
        <v>256</v>
      </c>
      <c r="J7958" t="s">
        <v>479</v>
      </c>
      <c r="K7958">
        <v>6.8102746559387625E-2</v>
      </c>
      <c r="L7958" t="s">
        <v>163</v>
      </c>
    </row>
    <row r="7959" spans="9:12" x14ac:dyDescent="0.45">
      <c r="I7959" t="s">
        <v>256</v>
      </c>
      <c r="J7959" t="s">
        <v>480</v>
      </c>
      <c r="K7959">
        <v>1.014476009187687E-2</v>
      </c>
      <c r="L7959" t="s">
        <v>163</v>
      </c>
    </row>
    <row r="7960" spans="9:12" x14ac:dyDescent="0.45">
      <c r="I7960" t="s">
        <v>256</v>
      </c>
      <c r="J7960" t="s">
        <v>481</v>
      </c>
      <c r="K7960">
        <v>1.5006454903904617E-2</v>
      </c>
      <c r="L7960" t="s">
        <v>163</v>
      </c>
    </row>
    <row r="7961" spans="9:12" x14ac:dyDescent="0.45">
      <c r="I7961" t="s">
        <v>256</v>
      </c>
      <c r="J7961" t="s">
        <v>482</v>
      </c>
      <c r="K7961">
        <v>5.3319492596776868E-4</v>
      </c>
      <c r="L7961" t="s">
        <v>163</v>
      </c>
    </row>
    <row r="7962" spans="9:12" x14ac:dyDescent="0.45">
      <c r="I7962" t="s">
        <v>256</v>
      </c>
      <c r="J7962" t="s">
        <v>483</v>
      </c>
      <c r="K7962">
        <v>0</v>
      </c>
      <c r="L7962" t="s">
        <v>163</v>
      </c>
    </row>
    <row r="7963" spans="9:12" x14ac:dyDescent="0.45">
      <c r="I7963" t="s">
        <v>256</v>
      </c>
      <c r="J7963" t="s">
        <v>484</v>
      </c>
      <c r="K7963">
        <v>4.8699080009106751E-5</v>
      </c>
      <c r="L7963" t="s">
        <v>163</v>
      </c>
    </row>
    <row r="7964" spans="9:12" x14ac:dyDescent="0.45">
      <c r="I7964" t="s">
        <v>256</v>
      </c>
      <c r="J7964" t="s">
        <v>485</v>
      </c>
      <c r="K7964">
        <v>4.7242191485794664E-3</v>
      </c>
      <c r="L7964" t="s">
        <v>163</v>
      </c>
    </row>
    <row r="7965" spans="9:12" x14ac:dyDescent="0.45">
      <c r="I7965" t="s">
        <v>256</v>
      </c>
      <c r="J7965" t="s">
        <v>486</v>
      </c>
      <c r="K7965">
        <v>7.4314215491215578E-3</v>
      </c>
      <c r="L7965" t="s">
        <v>163</v>
      </c>
    </row>
    <row r="7966" spans="9:12" x14ac:dyDescent="0.45">
      <c r="I7966" t="s">
        <v>256</v>
      </c>
      <c r="J7966" t="s">
        <v>487</v>
      </c>
      <c r="K7966">
        <v>6.1675144125794078E-2</v>
      </c>
      <c r="L7966" t="s">
        <v>163</v>
      </c>
    </row>
    <row r="7967" spans="9:12" x14ac:dyDescent="0.45">
      <c r="I7967" t="s">
        <v>256</v>
      </c>
      <c r="J7967" t="s">
        <v>488</v>
      </c>
      <c r="K7967">
        <v>9.0025147845281695E-3</v>
      </c>
      <c r="L7967" t="s">
        <v>163</v>
      </c>
    </row>
    <row r="7968" spans="9:12" x14ac:dyDescent="0.45">
      <c r="I7968" t="s">
        <v>256</v>
      </c>
      <c r="J7968" t="s">
        <v>489</v>
      </c>
      <c r="K7968">
        <v>1.2751557767044739E-2</v>
      </c>
      <c r="L7968" t="s">
        <v>163</v>
      </c>
    </row>
    <row r="7969" spans="9:12" x14ac:dyDescent="0.45">
      <c r="I7969" t="s">
        <v>256</v>
      </c>
      <c r="J7969" t="s">
        <v>490</v>
      </c>
      <c r="K7969">
        <v>1.5726940079114881E-4</v>
      </c>
      <c r="L7969" t="s">
        <v>163</v>
      </c>
    </row>
    <row r="7970" spans="9:12" x14ac:dyDescent="0.45">
      <c r="I7970" t="s">
        <v>256</v>
      </c>
      <c r="J7970" t="s">
        <v>491</v>
      </c>
      <c r="K7970">
        <v>0</v>
      </c>
      <c r="L7970" t="s">
        <v>163</v>
      </c>
    </row>
    <row r="7971" spans="9:12" x14ac:dyDescent="0.45">
      <c r="I7971" t="s">
        <v>256</v>
      </c>
      <c r="J7971" t="s">
        <v>492</v>
      </c>
      <c r="K7971">
        <v>0</v>
      </c>
      <c r="L7971" t="s">
        <v>163</v>
      </c>
    </row>
    <row r="7972" spans="9:12" x14ac:dyDescent="0.45">
      <c r="I7972" t="s">
        <v>256</v>
      </c>
      <c r="J7972" t="s">
        <v>493</v>
      </c>
      <c r="K7972">
        <v>3.593450381655382E-3</v>
      </c>
      <c r="L7972" t="s">
        <v>163</v>
      </c>
    </row>
    <row r="7973" spans="9:12" x14ac:dyDescent="0.45">
      <c r="I7973" t="s">
        <v>256</v>
      </c>
      <c r="J7973" t="s">
        <v>494</v>
      </c>
      <c r="K7973">
        <v>6.2734225378271212E-3</v>
      </c>
      <c r="L7973" t="s">
        <v>163</v>
      </c>
    </row>
    <row r="7974" spans="9:12" x14ac:dyDescent="0.45">
      <c r="I7974" t="s">
        <v>256</v>
      </c>
      <c r="J7974" t="s">
        <v>495</v>
      </c>
      <c r="K7974">
        <v>5.6285818481986348E-2</v>
      </c>
      <c r="L7974" t="s">
        <v>163</v>
      </c>
    </row>
    <row r="7975" spans="9:12" x14ac:dyDescent="0.45">
      <c r="I7975" t="s">
        <v>256</v>
      </c>
      <c r="J7975" t="s">
        <v>496</v>
      </c>
      <c r="K7975">
        <v>8.4867575510136593E-3</v>
      </c>
      <c r="L7975" t="s">
        <v>163</v>
      </c>
    </row>
    <row r="7976" spans="9:12" x14ac:dyDescent="0.45">
      <c r="I7976" t="s">
        <v>256</v>
      </c>
      <c r="J7976" t="s">
        <v>497</v>
      </c>
      <c r="K7976">
        <v>1.2580020940468613E-2</v>
      </c>
      <c r="L7976" t="s">
        <v>163</v>
      </c>
    </row>
    <row r="7977" spans="9:12" x14ac:dyDescent="0.45">
      <c r="I7977" t="s">
        <v>256</v>
      </c>
      <c r="J7977" t="s">
        <v>498</v>
      </c>
      <c r="K7977">
        <v>2.5588070555604115E-3</v>
      </c>
      <c r="L7977" t="s">
        <v>163</v>
      </c>
    </row>
    <row r="7978" spans="9:12" x14ac:dyDescent="0.45">
      <c r="I7978" t="s">
        <v>256</v>
      </c>
      <c r="J7978" t="s">
        <v>499</v>
      </c>
      <c r="K7978">
        <v>0</v>
      </c>
      <c r="L7978" t="s">
        <v>163</v>
      </c>
    </row>
    <row r="7979" spans="9:12" x14ac:dyDescent="0.45">
      <c r="I7979" t="s">
        <v>257</v>
      </c>
      <c r="J7979" t="s">
        <v>162</v>
      </c>
      <c r="K7979">
        <v>0</v>
      </c>
      <c r="L7979" t="s">
        <v>163</v>
      </c>
    </row>
    <row r="7980" spans="9:12" x14ac:dyDescent="0.45">
      <c r="I7980" t="s">
        <v>257</v>
      </c>
      <c r="J7980" t="s">
        <v>164</v>
      </c>
      <c r="K7980">
        <v>2.580168804206182E-3</v>
      </c>
      <c r="L7980" t="s">
        <v>163</v>
      </c>
    </row>
    <row r="7981" spans="9:12" x14ac:dyDescent="0.45">
      <c r="I7981" t="s">
        <v>257</v>
      </c>
      <c r="J7981" t="s">
        <v>165</v>
      </c>
      <c r="K7981">
        <v>4.546428617103874E-3</v>
      </c>
      <c r="L7981" t="s">
        <v>163</v>
      </c>
    </row>
    <row r="7982" spans="9:12" x14ac:dyDescent="0.45">
      <c r="I7982" t="s">
        <v>257</v>
      </c>
      <c r="J7982" t="s">
        <v>406</v>
      </c>
      <c r="K7982">
        <v>4.6616141951235195E-2</v>
      </c>
      <c r="L7982" t="s">
        <v>163</v>
      </c>
    </row>
    <row r="7983" spans="9:12" x14ac:dyDescent="0.45">
      <c r="I7983" t="s">
        <v>257</v>
      </c>
      <c r="J7983" t="s">
        <v>407</v>
      </c>
      <c r="K7983">
        <v>7.2565215233012931E-3</v>
      </c>
      <c r="L7983" t="s">
        <v>163</v>
      </c>
    </row>
    <row r="7984" spans="9:12" x14ac:dyDescent="0.45">
      <c r="I7984" t="s">
        <v>257</v>
      </c>
      <c r="J7984" t="s">
        <v>408</v>
      </c>
      <c r="K7984">
        <v>1.0592445764707132E-2</v>
      </c>
      <c r="L7984" t="s">
        <v>163</v>
      </c>
    </row>
    <row r="7985" spans="9:12" x14ac:dyDescent="0.45">
      <c r="I7985" t="s">
        <v>257</v>
      </c>
      <c r="J7985" t="s">
        <v>446</v>
      </c>
      <c r="K7985">
        <v>2.618063231531415E-3</v>
      </c>
      <c r="L7985" t="s">
        <v>163</v>
      </c>
    </row>
    <row r="7986" spans="9:12" x14ac:dyDescent="0.45">
      <c r="I7986" t="s">
        <v>257</v>
      </c>
      <c r="J7986" t="s">
        <v>447</v>
      </c>
      <c r="K7986">
        <v>0</v>
      </c>
      <c r="L7986" t="s">
        <v>163</v>
      </c>
    </row>
    <row r="7987" spans="9:12" x14ac:dyDescent="0.45">
      <c r="I7987" t="s">
        <v>257</v>
      </c>
      <c r="J7987" t="s">
        <v>166</v>
      </c>
      <c r="K7987">
        <v>0</v>
      </c>
      <c r="L7987" t="s">
        <v>163</v>
      </c>
    </row>
    <row r="7988" spans="9:12" x14ac:dyDescent="0.45">
      <c r="I7988" t="s">
        <v>257</v>
      </c>
      <c r="J7988" t="s">
        <v>167</v>
      </c>
      <c r="K7988">
        <v>2.1013651956961013E-3</v>
      </c>
      <c r="L7988" t="s">
        <v>163</v>
      </c>
    </row>
    <row r="7989" spans="9:12" x14ac:dyDescent="0.45">
      <c r="I7989" t="s">
        <v>257</v>
      </c>
      <c r="J7989" t="s">
        <v>168</v>
      </c>
      <c r="K7989">
        <v>3.5088770995956894E-3</v>
      </c>
      <c r="L7989" t="s">
        <v>163</v>
      </c>
    </row>
    <row r="7990" spans="9:12" x14ac:dyDescent="0.45">
      <c r="I7990" t="s">
        <v>257</v>
      </c>
      <c r="J7990" t="s">
        <v>409</v>
      </c>
      <c r="K7990">
        <v>4.1915480354319759E-2</v>
      </c>
      <c r="L7990" t="s">
        <v>163</v>
      </c>
    </row>
    <row r="7991" spans="9:12" x14ac:dyDescent="0.45">
      <c r="I7991" t="s">
        <v>257</v>
      </c>
      <c r="J7991" t="s">
        <v>410</v>
      </c>
      <c r="K7991">
        <v>6.4874117666927035E-3</v>
      </c>
      <c r="L7991" t="s">
        <v>163</v>
      </c>
    </row>
    <row r="7992" spans="9:12" x14ac:dyDescent="0.45">
      <c r="I7992" t="s">
        <v>257</v>
      </c>
      <c r="J7992" t="s">
        <v>411</v>
      </c>
      <c r="K7992">
        <v>9.8157142473112944E-3</v>
      </c>
      <c r="L7992" t="s">
        <v>163</v>
      </c>
    </row>
    <row r="7993" spans="9:12" x14ac:dyDescent="0.45">
      <c r="I7993" t="s">
        <v>257</v>
      </c>
      <c r="J7993" t="s">
        <v>448</v>
      </c>
      <c r="K7993">
        <v>2.5095192044872405E-3</v>
      </c>
      <c r="L7993" t="s">
        <v>163</v>
      </c>
    </row>
    <row r="7994" spans="9:12" x14ac:dyDescent="0.45">
      <c r="I7994" t="s">
        <v>257</v>
      </c>
      <c r="J7994" t="s">
        <v>449</v>
      </c>
      <c r="K7994">
        <v>0</v>
      </c>
      <c r="L7994" t="s">
        <v>163</v>
      </c>
    </row>
    <row r="7995" spans="9:12" x14ac:dyDescent="0.45">
      <c r="I7995" t="s">
        <v>257</v>
      </c>
      <c r="J7995" t="s">
        <v>169</v>
      </c>
      <c r="K7995">
        <v>0</v>
      </c>
      <c r="L7995" t="s">
        <v>163</v>
      </c>
    </row>
    <row r="7996" spans="9:12" x14ac:dyDescent="0.45">
      <c r="I7996" t="s">
        <v>257</v>
      </c>
      <c r="J7996" t="s">
        <v>170</v>
      </c>
      <c r="K7996">
        <v>2.5708493733691555E-3</v>
      </c>
      <c r="L7996" t="s">
        <v>163</v>
      </c>
    </row>
    <row r="7997" spans="9:12" x14ac:dyDescent="0.45">
      <c r="I7997" t="s">
        <v>257</v>
      </c>
      <c r="J7997" t="s">
        <v>171</v>
      </c>
      <c r="K7997">
        <v>4.2761782613384121E-3</v>
      </c>
      <c r="L7997" t="s">
        <v>163</v>
      </c>
    </row>
    <row r="7998" spans="9:12" x14ac:dyDescent="0.45">
      <c r="I7998" t="s">
        <v>257</v>
      </c>
      <c r="J7998" t="s">
        <v>412</v>
      </c>
      <c r="K7998">
        <v>4.7500641605322275E-2</v>
      </c>
      <c r="L7998" t="s">
        <v>163</v>
      </c>
    </row>
    <row r="7999" spans="9:12" x14ac:dyDescent="0.45">
      <c r="I7999" t="s">
        <v>257</v>
      </c>
      <c r="J7999" t="s">
        <v>413</v>
      </c>
      <c r="K7999">
        <v>7.096910232245293E-3</v>
      </c>
      <c r="L7999" t="s">
        <v>163</v>
      </c>
    </row>
    <row r="8000" spans="9:12" x14ac:dyDescent="0.45">
      <c r="I8000" t="s">
        <v>257</v>
      </c>
      <c r="J8000" t="s">
        <v>414</v>
      </c>
      <c r="K8000">
        <v>1.020177474138575E-2</v>
      </c>
      <c r="L8000" t="s">
        <v>163</v>
      </c>
    </row>
    <row r="8001" spans="9:12" x14ac:dyDescent="0.45">
      <c r="I8001" t="s">
        <v>257</v>
      </c>
      <c r="J8001" t="s">
        <v>450</v>
      </c>
      <c r="K8001">
        <v>2.5558379362017143E-3</v>
      </c>
      <c r="L8001" t="s">
        <v>163</v>
      </c>
    </row>
    <row r="8002" spans="9:12" x14ac:dyDescent="0.45">
      <c r="I8002" t="s">
        <v>257</v>
      </c>
      <c r="J8002" t="s">
        <v>451</v>
      </c>
      <c r="K8002">
        <v>0</v>
      </c>
      <c r="L8002" t="s">
        <v>163</v>
      </c>
    </row>
    <row r="8003" spans="9:12" x14ac:dyDescent="0.45">
      <c r="I8003" t="s">
        <v>257</v>
      </c>
      <c r="J8003" t="s">
        <v>172</v>
      </c>
      <c r="K8003">
        <v>0</v>
      </c>
      <c r="L8003" t="s">
        <v>163</v>
      </c>
    </row>
    <row r="8004" spans="9:12" x14ac:dyDescent="0.45">
      <c r="I8004" t="s">
        <v>257</v>
      </c>
      <c r="J8004" t="s">
        <v>173</v>
      </c>
      <c r="K8004">
        <v>2.8003591808489969E-3</v>
      </c>
      <c r="L8004" t="s">
        <v>163</v>
      </c>
    </row>
    <row r="8005" spans="9:12" x14ac:dyDescent="0.45">
      <c r="I8005" t="s">
        <v>257</v>
      </c>
      <c r="J8005" t="s">
        <v>174</v>
      </c>
      <c r="K8005">
        <v>4.7300760747535061E-3</v>
      </c>
      <c r="L8005" t="s">
        <v>163</v>
      </c>
    </row>
    <row r="8006" spans="9:12" x14ac:dyDescent="0.45">
      <c r="I8006" t="s">
        <v>257</v>
      </c>
      <c r="J8006" t="s">
        <v>415</v>
      </c>
      <c r="K8006">
        <v>4.701618401464476E-2</v>
      </c>
      <c r="L8006" t="s">
        <v>163</v>
      </c>
    </row>
    <row r="8007" spans="9:12" x14ac:dyDescent="0.45">
      <c r="I8007" t="s">
        <v>257</v>
      </c>
      <c r="J8007" t="s">
        <v>416</v>
      </c>
      <c r="K8007">
        <v>6.9734189700187176E-3</v>
      </c>
      <c r="L8007" t="s">
        <v>163</v>
      </c>
    </row>
    <row r="8008" spans="9:12" x14ac:dyDescent="0.45">
      <c r="I8008" t="s">
        <v>257</v>
      </c>
      <c r="J8008" t="s">
        <v>417</v>
      </c>
      <c r="K8008">
        <v>9.5753329292973394E-3</v>
      </c>
      <c r="L8008" t="s">
        <v>163</v>
      </c>
    </row>
    <row r="8009" spans="9:12" x14ac:dyDescent="0.45">
      <c r="I8009" t="s">
        <v>257</v>
      </c>
      <c r="J8009" t="s">
        <v>452</v>
      </c>
      <c r="K8009">
        <v>2.4111785127890269E-3</v>
      </c>
      <c r="L8009" t="s">
        <v>163</v>
      </c>
    </row>
    <row r="8010" spans="9:12" x14ac:dyDescent="0.45">
      <c r="I8010" t="s">
        <v>257</v>
      </c>
      <c r="J8010" t="s">
        <v>453</v>
      </c>
      <c r="K8010">
        <v>0</v>
      </c>
      <c r="L8010" t="s">
        <v>163</v>
      </c>
    </row>
    <row r="8011" spans="9:12" x14ac:dyDescent="0.45">
      <c r="I8011" t="s">
        <v>257</v>
      </c>
      <c r="J8011" t="s">
        <v>418</v>
      </c>
      <c r="K8011">
        <v>0</v>
      </c>
      <c r="L8011" t="s">
        <v>163</v>
      </c>
    </row>
    <row r="8012" spans="9:12" x14ac:dyDescent="0.45">
      <c r="I8012" t="s">
        <v>257</v>
      </c>
      <c r="J8012" t="s">
        <v>419</v>
      </c>
      <c r="K8012">
        <v>2.8836452692788863E-3</v>
      </c>
      <c r="L8012" t="s">
        <v>163</v>
      </c>
    </row>
    <row r="8013" spans="9:12" x14ac:dyDescent="0.45">
      <c r="I8013" t="s">
        <v>257</v>
      </c>
      <c r="J8013" t="s">
        <v>420</v>
      </c>
      <c r="K8013">
        <v>4.9049948790720679E-3</v>
      </c>
      <c r="L8013" t="s">
        <v>163</v>
      </c>
    </row>
    <row r="8014" spans="9:12" x14ac:dyDescent="0.45">
      <c r="I8014" t="s">
        <v>257</v>
      </c>
      <c r="J8014" t="s">
        <v>421</v>
      </c>
      <c r="K8014">
        <v>4.9528507029263036E-2</v>
      </c>
      <c r="L8014" t="s">
        <v>163</v>
      </c>
    </row>
    <row r="8015" spans="9:12" x14ac:dyDescent="0.45">
      <c r="I8015" t="s">
        <v>257</v>
      </c>
      <c r="J8015" t="s">
        <v>422</v>
      </c>
      <c r="K8015">
        <v>6.6039766455795344E-3</v>
      </c>
      <c r="L8015" t="s">
        <v>163</v>
      </c>
    </row>
    <row r="8016" spans="9:12" x14ac:dyDescent="0.45">
      <c r="I8016" t="s">
        <v>257</v>
      </c>
      <c r="J8016" t="s">
        <v>423</v>
      </c>
      <c r="K8016">
        <v>9.2904570291473289E-3</v>
      </c>
      <c r="L8016" t="s">
        <v>163</v>
      </c>
    </row>
    <row r="8017" spans="9:12" x14ac:dyDescent="0.45">
      <c r="I8017" t="s">
        <v>257</v>
      </c>
      <c r="J8017" t="s">
        <v>454</v>
      </c>
      <c r="K8017">
        <v>2.7458360678492858E-3</v>
      </c>
      <c r="L8017" t="s">
        <v>163</v>
      </c>
    </row>
    <row r="8018" spans="9:12" x14ac:dyDescent="0.45">
      <c r="I8018" t="s">
        <v>257</v>
      </c>
      <c r="J8018" t="s">
        <v>455</v>
      </c>
      <c r="K8018">
        <v>0</v>
      </c>
      <c r="L8018" t="s">
        <v>163</v>
      </c>
    </row>
    <row r="8019" spans="9:12" x14ac:dyDescent="0.45">
      <c r="I8019" t="s">
        <v>257</v>
      </c>
      <c r="J8019" t="s">
        <v>424</v>
      </c>
      <c r="K8019">
        <v>0</v>
      </c>
      <c r="L8019" t="s">
        <v>163</v>
      </c>
    </row>
    <row r="8020" spans="9:12" x14ac:dyDescent="0.45">
      <c r="I8020" t="s">
        <v>257</v>
      </c>
      <c r="J8020" t="s">
        <v>425</v>
      </c>
      <c r="K8020">
        <v>3.3941809443030196E-3</v>
      </c>
      <c r="L8020" t="s">
        <v>163</v>
      </c>
    </row>
    <row r="8021" spans="9:12" x14ac:dyDescent="0.45">
      <c r="I8021" t="s">
        <v>257</v>
      </c>
      <c r="J8021" t="s">
        <v>426</v>
      </c>
      <c r="K8021">
        <v>5.5367720281554837E-3</v>
      </c>
      <c r="L8021" t="s">
        <v>163</v>
      </c>
    </row>
    <row r="8022" spans="9:12" x14ac:dyDescent="0.45">
      <c r="I8022" t="s">
        <v>257</v>
      </c>
      <c r="J8022" t="s">
        <v>427</v>
      </c>
      <c r="K8022">
        <v>5.2961953284967597E-2</v>
      </c>
      <c r="L8022" t="s">
        <v>163</v>
      </c>
    </row>
    <row r="8023" spans="9:12" x14ac:dyDescent="0.45">
      <c r="I8023" t="s">
        <v>257</v>
      </c>
      <c r="J8023" t="s">
        <v>428</v>
      </c>
      <c r="K8023">
        <v>7.2059047523491621E-3</v>
      </c>
      <c r="L8023" t="s">
        <v>163</v>
      </c>
    </row>
    <row r="8024" spans="9:12" x14ac:dyDescent="0.45">
      <c r="I8024" t="s">
        <v>257</v>
      </c>
      <c r="J8024" t="s">
        <v>429</v>
      </c>
      <c r="K8024">
        <v>1.0065451866561732E-2</v>
      </c>
      <c r="L8024" t="s">
        <v>163</v>
      </c>
    </row>
    <row r="8025" spans="9:12" x14ac:dyDescent="0.45">
      <c r="I8025" t="s">
        <v>257</v>
      </c>
      <c r="J8025" t="s">
        <v>456</v>
      </c>
      <c r="K8025">
        <v>2.936811836808626E-3</v>
      </c>
      <c r="L8025" t="s">
        <v>163</v>
      </c>
    </row>
    <row r="8026" spans="9:12" x14ac:dyDescent="0.45">
      <c r="I8026" t="s">
        <v>257</v>
      </c>
      <c r="J8026" t="s">
        <v>457</v>
      </c>
      <c r="K8026">
        <v>0</v>
      </c>
      <c r="L8026" t="s">
        <v>163</v>
      </c>
    </row>
    <row r="8027" spans="9:12" x14ac:dyDescent="0.45">
      <c r="I8027" t="s">
        <v>257</v>
      </c>
      <c r="J8027" t="s">
        <v>430</v>
      </c>
      <c r="K8027">
        <v>0</v>
      </c>
      <c r="L8027" t="s">
        <v>163</v>
      </c>
    </row>
    <row r="8028" spans="9:12" x14ac:dyDescent="0.45">
      <c r="I8028" t="s">
        <v>257</v>
      </c>
      <c r="J8028" t="s">
        <v>431</v>
      </c>
      <c r="K8028">
        <v>2.4775926837648085E-3</v>
      </c>
      <c r="L8028" t="s">
        <v>163</v>
      </c>
    </row>
    <row r="8029" spans="9:12" x14ac:dyDescent="0.45">
      <c r="I8029" t="s">
        <v>257</v>
      </c>
      <c r="J8029" t="s">
        <v>432</v>
      </c>
      <c r="K8029">
        <v>4.464790329814913E-3</v>
      </c>
      <c r="L8029" t="s">
        <v>163</v>
      </c>
    </row>
    <row r="8030" spans="9:12" x14ac:dyDescent="0.45">
      <c r="I8030" t="s">
        <v>257</v>
      </c>
      <c r="J8030" t="s">
        <v>433</v>
      </c>
      <c r="K8030">
        <v>5.1645174773357019E-2</v>
      </c>
      <c r="L8030" t="s">
        <v>163</v>
      </c>
    </row>
    <row r="8031" spans="9:12" x14ac:dyDescent="0.45">
      <c r="I8031" t="s">
        <v>257</v>
      </c>
      <c r="J8031" t="s">
        <v>434</v>
      </c>
      <c r="K8031">
        <v>7.8724545226786357E-3</v>
      </c>
      <c r="L8031" t="s">
        <v>163</v>
      </c>
    </row>
    <row r="8032" spans="9:12" x14ac:dyDescent="0.45">
      <c r="I8032" t="s">
        <v>257</v>
      </c>
      <c r="J8032" t="s">
        <v>435</v>
      </c>
      <c r="K8032">
        <v>1.1022950858748305E-2</v>
      </c>
      <c r="L8032" t="s">
        <v>163</v>
      </c>
    </row>
    <row r="8033" spans="9:12" x14ac:dyDescent="0.45">
      <c r="I8033" t="s">
        <v>257</v>
      </c>
      <c r="J8033" t="s">
        <v>458</v>
      </c>
      <c r="K8033">
        <v>2.9727590853844887E-3</v>
      </c>
      <c r="L8033" t="s">
        <v>163</v>
      </c>
    </row>
    <row r="8034" spans="9:12" x14ac:dyDescent="0.45">
      <c r="I8034" t="s">
        <v>257</v>
      </c>
      <c r="J8034" t="s">
        <v>459</v>
      </c>
      <c r="K8034">
        <v>0</v>
      </c>
      <c r="L8034" t="s">
        <v>163</v>
      </c>
    </row>
    <row r="8035" spans="9:12" x14ac:dyDescent="0.45">
      <c r="I8035" t="s">
        <v>257</v>
      </c>
      <c r="J8035" t="s">
        <v>460</v>
      </c>
      <c r="K8035">
        <v>0</v>
      </c>
      <c r="L8035" t="s">
        <v>163</v>
      </c>
    </row>
    <row r="8036" spans="9:12" x14ac:dyDescent="0.45">
      <c r="I8036" t="s">
        <v>257</v>
      </c>
      <c r="J8036" t="s">
        <v>461</v>
      </c>
      <c r="K8036">
        <v>3.5312684406118779E-3</v>
      </c>
      <c r="L8036" t="s">
        <v>163</v>
      </c>
    </row>
    <row r="8037" spans="9:12" x14ac:dyDescent="0.45">
      <c r="I8037" t="s">
        <v>257</v>
      </c>
      <c r="J8037" t="s">
        <v>462</v>
      </c>
      <c r="K8037">
        <v>6.0006187899011368E-3</v>
      </c>
      <c r="L8037" t="s">
        <v>163</v>
      </c>
    </row>
    <row r="8038" spans="9:12" x14ac:dyDescent="0.45">
      <c r="I8038" t="s">
        <v>257</v>
      </c>
      <c r="J8038" t="s">
        <v>463</v>
      </c>
      <c r="K8038">
        <v>5.9585549478286821E-2</v>
      </c>
      <c r="L8038" t="s">
        <v>163</v>
      </c>
    </row>
    <row r="8039" spans="9:12" x14ac:dyDescent="0.45">
      <c r="I8039" t="s">
        <v>257</v>
      </c>
      <c r="J8039" t="s">
        <v>464</v>
      </c>
      <c r="K8039">
        <v>8.4952955100737349E-3</v>
      </c>
      <c r="L8039" t="s">
        <v>163</v>
      </c>
    </row>
    <row r="8040" spans="9:12" x14ac:dyDescent="0.45">
      <c r="I8040" t="s">
        <v>257</v>
      </c>
      <c r="J8040" t="s">
        <v>465</v>
      </c>
      <c r="K8040">
        <v>1.2020605016791976E-2</v>
      </c>
      <c r="L8040" t="s">
        <v>163</v>
      </c>
    </row>
    <row r="8041" spans="9:12" x14ac:dyDescent="0.45">
      <c r="I8041" t="s">
        <v>257</v>
      </c>
      <c r="J8041" t="s">
        <v>466</v>
      </c>
      <c r="K8041">
        <v>3.0058824419251966E-3</v>
      </c>
      <c r="L8041" t="s">
        <v>163</v>
      </c>
    </row>
    <row r="8042" spans="9:12" x14ac:dyDescent="0.45">
      <c r="I8042" t="s">
        <v>257</v>
      </c>
      <c r="J8042" t="s">
        <v>467</v>
      </c>
      <c r="K8042">
        <v>0</v>
      </c>
      <c r="L8042" t="s">
        <v>163</v>
      </c>
    </row>
    <row r="8043" spans="9:12" x14ac:dyDescent="0.45">
      <c r="I8043" t="s">
        <v>257</v>
      </c>
      <c r="J8043" t="s">
        <v>468</v>
      </c>
      <c r="K8043">
        <v>0</v>
      </c>
      <c r="L8043" t="s">
        <v>163</v>
      </c>
    </row>
    <row r="8044" spans="9:12" x14ac:dyDescent="0.45">
      <c r="I8044" t="s">
        <v>257</v>
      </c>
      <c r="J8044" t="s">
        <v>469</v>
      </c>
      <c r="K8044">
        <v>4.0466497923454491E-3</v>
      </c>
      <c r="L8044" t="s">
        <v>163</v>
      </c>
    </row>
    <row r="8045" spans="9:12" x14ac:dyDescent="0.45">
      <c r="I8045" t="s">
        <v>257</v>
      </c>
      <c r="J8045" t="s">
        <v>470</v>
      </c>
      <c r="K8045">
        <v>6.6898138237609373E-3</v>
      </c>
      <c r="L8045" t="s">
        <v>163</v>
      </c>
    </row>
    <row r="8046" spans="9:12" x14ac:dyDescent="0.45">
      <c r="I8046" t="s">
        <v>257</v>
      </c>
      <c r="J8046" t="s">
        <v>471</v>
      </c>
      <c r="K8046">
        <v>6.0655971679666389E-2</v>
      </c>
      <c r="L8046" t="s">
        <v>163</v>
      </c>
    </row>
    <row r="8047" spans="9:12" x14ac:dyDescent="0.45">
      <c r="I8047" t="s">
        <v>257</v>
      </c>
      <c r="J8047" t="s">
        <v>472</v>
      </c>
      <c r="K8047">
        <v>9.2234026975462034E-3</v>
      </c>
      <c r="L8047" t="s">
        <v>163</v>
      </c>
    </row>
    <row r="8048" spans="9:12" x14ac:dyDescent="0.45">
      <c r="I8048" t="s">
        <v>257</v>
      </c>
      <c r="J8048" t="s">
        <v>473</v>
      </c>
      <c r="K8048">
        <v>1.293254682925069E-2</v>
      </c>
      <c r="L8048" t="s">
        <v>163</v>
      </c>
    </row>
    <row r="8049" spans="9:12" x14ac:dyDescent="0.45">
      <c r="I8049" t="s">
        <v>257</v>
      </c>
      <c r="J8049" t="s">
        <v>474</v>
      </c>
      <c r="K8049">
        <v>3.5867726302611252E-3</v>
      </c>
      <c r="L8049" t="s">
        <v>163</v>
      </c>
    </row>
    <row r="8050" spans="9:12" x14ac:dyDescent="0.45">
      <c r="I8050" t="s">
        <v>257</v>
      </c>
      <c r="J8050" t="s">
        <v>475</v>
      </c>
      <c r="K8050">
        <v>0</v>
      </c>
      <c r="L8050" t="s">
        <v>163</v>
      </c>
    </row>
    <row r="8051" spans="9:12" x14ac:dyDescent="0.45">
      <c r="I8051" t="s">
        <v>257</v>
      </c>
      <c r="J8051" t="s">
        <v>476</v>
      </c>
      <c r="K8051">
        <v>2.8014813464753355E-4</v>
      </c>
      <c r="L8051" t="s">
        <v>163</v>
      </c>
    </row>
    <row r="8052" spans="9:12" x14ac:dyDescent="0.45">
      <c r="I8052" t="s">
        <v>257</v>
      </c>
      <c r="J8052" t="s">
        <v>477</v>
      </c>
      <c r="K8052">
        <v>5.6904617607785851E-3</v>
      </c>
      <c r="L8052" t="s">
        <v>163</v>
      </c>
    </row>
    <row r="8053" spans="9:12" x14ac:dyDescent="0.45">
      <c r="I8053" t="s">
        <v>257</v>
      </c>
      <c r="J8053" t="s">
        <v>478</v>
      </c>
      <c r="K8053">
        <v>8.6422182660549195E-3</v>
      </c>
      <c r="L8053" t="s">
        <v>163</v>
      </c>
    </row>
    <row r="8054" spans="9:12" x14ac:dyDescent="0.45">
      <c r="I8054" t="s">
        <v>257</v>
      </c>
      <c r="J8054" t="s">
        <v>479</v>
      </c>
      <c r="K8054">
        <v>6.6899849402113146E-2</v>
      </c>
      <c r="L8054" t="s">
        <v>163</v>
      </c>
    </row>
    <row r="8055" spans="9:12" x14ac:dyDescent="0.45">
      <c r="I8055" t="s">
        <v>257</v>
      </c>
      <c r="J8055" t="s">
        <v>480</v>
      </c>
      <c r="K8055">
        <v>9.8993007255272873E-3</v>
      </c>
      <c r="L8055" t="s">
        <v>163</v>
      </c>
    </row>
    <row r="8056" spans="9:12" x14ac:dyDescent="0.45">
      <c r="I8056" t="s">
        <v>257</v>
      </c>
      <c r="J8056" t="s">
        <v>481</v>
      </c>
      <c r="K8056">
        <v>1.4310600702355698E-2</v>
      </c>
      <c r="L8056" t="s">
        <v>163</v>
      </c>
    </row>
    <row r="8057" spans="9:12" x14ac:dyDescent="0.45">
      <c r="I8057" t="s">
        <v>257</v>
      </c>
      <c r="J8057" t="s">
        <v>482</v>
      </c>
      <c r="K8057">
        <v>3.5340617034924147E-3</v>
      </c>
      <c r="L8057" t="s">
        <v>163</v>
      </c>
    </row>
    <row r="8058" spans="9:12" x14ac:dyDescent="0.45">
      <c r="I8058" t="s">
        <v>257</v>
      </c>
      <c r="J8058" t="s">
        <v>483</v>
      </c>
      <c r="K8058">
        <v>0</v>
      </c>
      <c r="L8058" t="s">
        <v>163</v>
      </c>
    </row>
    <row r="8059" spans="9:12" x14ac:dyDescent="0.45">
      <c r="I8059" t="s">
        <v>257</v>
      </c>
      <c r="J8059" t="s">
        <v>484</v>
      </c>
      <c r="K8059">
        <v>6.2466382929312638E-4</v>
      </c>
      <c r="L8059" t="s">
        <v>163</v>
      </c>
    </row>
    <row r="8060" spans="9:12" x14ac:dyDescent="0.45">
      <c r="I8060" t="s">
        <v>257</v>
      </c>
      <c r="J8060" t="s">
        <v>485</v>
      </c>
      <c r="K8060">
        <v>3.3975818242808716E-3</v>
      </c>
      <c r="L8060" t="s">
        <v>163</v>
      </c>
    </row>
    <row r="8061" spans="9:12" x14ac:dyDescent="0.45">
      <c r="I8061" t="s">
        <v>257</v>
      </c>
      <c r="J8061" t="s">
        <v>486</v>
      </c>
      <c r="K8061">
        <v>5.5733634611103752E-3</v>
      </c>
      <c r="L8061" t="s">
        <v>163</v>
      </c>
    </row>
    <row r="8062" spans="9:12" x14ac:dyDescent="0.45">
      <c r="I8062" t="s">
        <v>257</v>
      </c>
      <c r="J8062" t="s">
        <v>487</v>
      </c>
      <c r="K8062">
        <v>5.278883396944483E-2</v>
      </c>
      <c r="L8062" t="s">
        <v>163</v>
      </c>
    </row>
    <row r="8063" spans="9:12" x14ac:dyDescent="0.45">
      <c r="I8063" t="s">
        <v>257</v>
      </c>
      <c r="J8063" t="s">
        <v>488</v>
      </c>
      <c r="K8063">
        <v>7.5866213243399021E-3</v>
      </c>
      <c r="L8063" t="s">
        <v>163</v>
      </c>
    </row>
    <row r="8064" spans="9:12" x14ac:dyDescent="0.45">
      <c r="I8064" t="s">
        <v>257</v>
      </c>
      <c r="J8064" t="s">
        <v>489</v>
      </c>
      <c r="K8064">
        <v>9.7286840779917429E-3</v>
      </c>
      <c r="L8064" t="s">
        <v>163</v>
      </c>
    </row>
    <row r="8065" spans="9:12" x14ac:dyDescent="0.45">
      <c r="I8065" t="s">
        <v>257</v>
      </c>
      <c r="J8065" t="s">
        <v>490</v>
      </c>
      <c r="K8065">
        <v>2.0232240151238428E-3</v>
      </c>
      <c r="L8065" t="s">
        <v>163</v>
      </c>
    </row>
    <row r="8066" spans="9:12" x14ac:dyDescent="0.45">
      <c r="I8066" t="s">
        <v>257</v>
      </c>
      <c r="J8066" t="s">
        <v>491</v>
      </c>
      <c r="K8066">
        <v>0</v>
      </c>
      <c r="L8066" t="s">
        <v>163</v>
      </c>
    </row>
    <row r="8067" spans="9:12" x14ac:dyDescent="0.45">
      <c r="I8067" t="s">
        <v>257</v>
      </c>
      <c r="J8067" t="s">
        <v>492</v>
      </c>
      <c r="K8067">
        <v>0</v>
      </c>
      <c r="L8067" t="s">
        <v>163</v>
      </c>
    </row>
    <row r="8068" spans="9:12" x14ac:dyDescent="0.45">
      <c r="I8068" t="s">
        <v>257</v>
      </c>
      <c r="J8068" t="s">
        <v>493</v>
      </c>
      <c r="K8068">
        <v>3.9438095557450415E-3</v>
      </c>
      <c r="L8068" t="s">
        <v>163</v>
      </c>
    </row>
    <row r="8069" spans="9:12" x14ac:dyDescent="0.45">
      <c r="I8069" t="s">
        <v>257</v>
      </c>
      <c r="J8069" t="s">
        <v>494</v>
      </c>
      <c r="K8069">
        <v>6.4332628688641407E-3</v>
      </c>
      <c r="L8069" t="s">
        <v>163</v>
      </c>
    </row>
    <row r="8070" spans="9:12" x14ac:dyDescent="0.45">
      <c r="I8070" t="s">
        <v>257</v>
      </c>
      <c r="J8070" t="s">
        <v>495</v>
      </c>
      <c r="K8070">
        <v>5.6252332158238487E-2</v>
      </c>
      <c r="L8070" t="s">
        <v>163</v>
      </c>
    </row>
    <row r="8071" spans="9:12" x14ac:dyDescent="0.45">
      <c r="I8071" t="s">
        <v>257</v>
      </c>
      <c r="J8071" t="s">
        <v>496</v>
      </c>
      <c r="K8071">
        <v>8.7948840481238168E-3</v>
      </c>
      <c r="L8071" t="s">
        <v>163</v>
      </c>
    </row>
    <row r="8072" spans="9:12" x14ac:dyDescent="0.45">
      <c r="I8072" t="s">
        <v>257</v>
      </c>
      <c r="J8072" t="s">
        <v>497</v>
      </c>
      <c r="K8072">
        <v>1.3505556248096457E-2</v>
      </c>
      <c r="L8072" t="s">
        <v>163</v>
      </c>
    </row>
    <row r="8073" spans="9:12" x14ac:dyDescent="0.45">
      <c r="I8073" t="s">
        <v>257</v>
      </c>
      <c r="J8073" t="s">
        <v>498</v>
      </c>
      <c r="K8073">
        <v>3.5450713144703919E-3</v>
      </c>
      <c r="L8073" t="s">
        <v>163</v>
      </c>
    </row>
    <row r="8074" spans="9:12" x14ac:dyDescent="0.45">
      <c r="I8074" t="s">
        <v>257</v>
      </c>
      <c r="J8074" t="s">
        <v>499</v>
      </c>
      <c r="K8074">
        <v>0</v>
      </c>
      <c r="L8074" t="s">
        <v>163</v>
      </c>
    </row>
    <row r="8075" spans="9:12" x14ac:dyDescent="0.45">
      <c r="I8075" t="s">
        <v>258</v>
      </c>
      <c r="J8075" t="s">
        <v>162</v>
      </c>
      <c r="K8075">
        <v>0</v>
      </c>
      <c r="L8075" t="s">
        <v>163</v>
      </c>
    </row>
    <row r="8076" spans="9:12" x14ac:dyDescent="0.45">
      <c r="I8076" t="s">
        <v>258</v>
      </c>
      <c r="J8076" t="s">
        <v>164</v>
      </c>
      <c r="K8076">
        <v>2.2086749386638917E-3</v>
      </c>
      <c r="L8076" t="s">
        <v>163</v>
      </c>
    </row>
    <row r="8077" spans="9:12" x14ac:dyDescent="0.45">
      <c r="I8077" t="s">
        <v>258</v>
      </c>
      <c r="J8077" t="s">
        <v>165</v>
      </c>
      <c r="K8077">
        <v>4.0235326732398196E-3</v>
      </c>
      <c r="L8077" t="s">
        <v>163</v>
      </c>
    </row>
    <row r="8078" spans="9:12" x14ac:dyDescent="0.45">
      <c r="I8078" t="s">
        <v>258</v>
      </c>
      <c r="J8078" t="s">
        <v>406</v>
      </c>
      <c r="K8078">
        <v>4.6268823740928111E-2</v>
      </c>
      <c r="L8078" t="s">
        <v>163</v>
      </c>
    </row>
    <row r="8079" spans="9:12" x14ac:dyDescent="0.45">
      <c r="I8079" t="s">
        <v>258</v>
      </c>
      <c r="J8079" t="s">
        <v>407</v>
      </c>
      <c r="K8079">
        <v>7.5002135944320951E-3</v>
      </c>
      <c r="L8079" t="s">
        <v>163</v>
      </c>
    </row>
    <row r="8080" spans="9:12" x14ac:dyDescent="0.45">
      <c r="I8080" t="s">
        <v>258</v>
      </c>
      <c r="J8080" t="s">
        <v>408</v>
      </c>
      <c r="K8080">
        <v>1.1235991574064647E-2</v>
      </c>
      <c r="L8080" t="s">
        <v>163</v>
      </c>
    </row>
    <row r="8081" spans="9:12" x14ac:dyDescent="0.45">
      <c r="I8081" t="s">
        <v>258</v>
      </c>
      <c r="J8081" t="s">
        <v>446</v>
      </c>
      <c r="K8081">
        <v>2.7821176825298601E-3</v>
      </c>
      <c r="L8081" t="s">
        <v>163</v>
      </c>
    </row>
    <row r="8082" spans="9:12" x14ac:dyDescent="0.45">
      <c r="I8082" t="s">
        <v>258</v>
      </c>
      <c r="J8082" t="s">
        <v>447</v>
      </c>
      <c r="K8082">
        <v>0</v>
      </c>
      <c r="L8082" t="s">
        <v>163</v>
      </c>
    </row>
    <row r="8083" spans="9:12" x14ac:dyDescent="0.45">
      <c r="I8083" t="s">
        <v>258</v>
      </c>
      <c r="J8083" t="s">
        <v>166</v>
      </c>
      <c r="K8083">
        <v>0</v>
      </c>
      <c r="L8083" t="s">
        <v>163</v>
      </c>
    </row>
    <row r="8084" spans="9:12" x14ac:dyDescent="0.45">
      <c r="I8084" t="s">
        <v>258</v>
      </c>
      <c r="J8084" t="s">
        <v>167</v>
      </c>
      <c r="K8084">
        <v>1.7590383984542996E-3</v>
      </c>
      <c r="L8084" t="s">
        <v>163</v>
      </c>
    </row>
    <row r="8085" spans="9:12" x14ac:dyDescent="0.45">
      <c r="I8085" t="s">
        <v>258</v>
      </c>
      <c r="J8085" t="s">
        <v>168</v>
      </c>
      <c r="K8085">
        <v>3.1804363085093197E-3</v>
      </c>
      <c r="L8085" t="s">
        <v>163</v>
      </c>
    </row>
    <row r="8086" spans="9:12" x14ac:dyDescent="0.45">
      <c r="I8086" t="s">
        <v>258</v>
      </c>
      <c r="J8086" t="s">
        <v>409</v>
      </c>
      <c r="K8086">
        <v>4.0470105668820373E-2</v>
      </c>
      <c r="L8086" t="s">
        <v>163</v>
      </c>
    </row>
    <row r="8087" spans="9:12" x14ac:dyDescent="0.45">
      <c r="I8087" t="s">
        <v>258</v>
      </c>
      <c r="J8087" t="s">
        <v>410</v>
      </c>
      <c r="K8087">
        <v>6.6527146712500283E-3</v>
      </c>
      <c r="L8087" t="s">
        <v>163</v>
      </c>
    </row>
    <row r="8088" spans="9:12" x14ac:dyDescent="0.45">
      <c r="I8088" t="s">
        <v>258</v>
      </c>
      <c r="J8088" t="s">
        <v>411</v>
      </c>
      <c r="K8088">
        <v>9.7005584440587114E-3</v>
      </c>
      <c r="L8088" t="s">
        <v>163</v>
      </c>
    </row>
    <row r="8089" spans="9:12" x14ac:dyDescent="0.45">
      <c r="I8089" t="s">
        <v>258</v>
      </c>
      <c r="J8089" t="s">
        <v>448</v>
      </c>
      <c r="K8089">
        <v>2.2908631078524663E-3</v>
      </c>
      <c r="L8089" t="s">
        <v>163</v>
      </c>
    </row>
    <row r="8090" spans="9:12" x14ac:dyDescent="0.45">
      <c r="I8090" t="s">
        <v>258</v>
      </c>
      <c r="J8090" t="s">
        <v>449</v>
      </c>
      <c r="K8090">
        <v>0</v>
      </c>
      <c r="L8090" t="s">
        <v>163</v>
      </c>
    </row>
    <row r="8091" spans="9:12" x14ac:dyDescent="0.45">
      <c r="I8091" t="s">
        <v>258</v>
      </c>
      <c r="J8091" t="s">
        <v>169</v>
      </c>
      <c r="K8091">
        <v>0</v>
      </c>
      <c r="L8091" t="s">
        <v>163</v>
      </c>
    </row>
    <row r="8092" spans="9:12" x14ac:dyDescent="0.45">
      <c r="I8092" t="s">
        <v>258</v>
      </c>
      <c r="J8092" t="s">
        <v>170</v>
      </c>
      <c r="K8092">
        <v>2.092066293304599E-3</v>
      </c>
      <c r="L8092" t="s">
        <v>163</v>
      </c>
    </row>
    <row r="8093" spans="9:12" x14ac:dyDescent="0.45">
      <c r="I8093" t="s">
        <v>258</v>
      </c>
      <c r="J8093" t="s">
        <v>171</v>
      </c>
      <c r="K8093">
        <v>3.5866198758394293E-3</v>
      </c>
      <c r="L8093" t="s">
        <v>163</v>
      </c>
    </row>
    <row r="8094" spans="9:12" x14ac:dyDescent="0.45">
      <c r="I8094" t="s">
        <v>258</v>
      </c>
      <c r="J8094" t="s">
        <v>412</v>
      </c>
      <c r="K8094">
        <v>4.4398886411902039E-2</v>
      </c>
      <c r="L8094" t="s">
        <v>163</v>
      </c>
    </row>
    <row r="8095" spans="9:12" x14ac:dyDescent="0.45">
      <c r="I8095" t="s">
        <v>258</v>
      </c>
      <c r="J8095" t="s">
        <v>413</v>
      </c>
      <c r="K8095">
        <v>7.1394314180533418E-3</v>
      </c>
      <c r="L8095" t="s">
        <v>163</v>
      </c>
    </row>
    <row r="8096" spans="9:12" x14ac:dyDescent="0.45">
      <c r="I8096" t="s">
        <v>258</v>
      </c>
      <c r="J8096" t="s">
        <v>414</v>
      </c>
      <c r="K8096">
        <v>9.9441254175727314E-3</v>
      </c>
      <c r="L8096" t="s">
        <v>163</v>
      </c>
    </row>
    <row r="8097" spans="9:12" x14ac:dyDescent="0.45">
      <c r="I8097" t="s">
        <v>258</v>
      </c>
      <c r="J8097" t="s">
        <v>450</v>
      </c>
      <c r="K8097">
        <v>2.4402750342146918E-3</v>
      </c>
      <c r="L8097" t="s">
        <v>163</v>
      </c>
    </row>
    <row r="8098" spans="9:12" x14ac:dyDescent="0.45">
      <c r="I8098" t="s">
        <v>258</v>
      </c>
      <c r="J8098" t="s">
        <v>451</v>
      </c>
      <c r="K8098">
        <v>0</v>
      </c>
      <c r="L8098" t="s">
        <v>163</v>
      </c>
    </row>
    <row r="8099" spans="9:12" x14ac:dyDescent="0.45">
      <c r="I8099" t="s">
        <v>258</v>
      </c>
      <c r="J8099" t="s">
        <v>172</v>
      </c>
      <c r="K8099">
        <v>0</v>
      </c>
      <c r="L8099" t="s">
        <v>163</v>
      </c>
    </row>
    <row r="8100" spans="9:12" x14ac:dyDescent="0.45">
      <c r="I8100" t="s">
        <v>258</v>
      </c>
      <c r="J8100" t="s">
        <v>173</v>
      </c>
      <c r="K8100">
        <v>2.4484347622510095E-3</v>
      </c>
      <c r="L8100" t="s">
        <v>163</v>
      </c>
    </row>
    <row r="8101" spans="9:12" x14ac:dyDescent="0.45">
      <c r="I8101" t="s">
        <v>258</v>
      </c>
      <c r="J8101" t="s">
        <v>174</v>
      </c>
      <c r="K8101">
        <v>4.2368936661011389E-3</v>
      </c>
      <c r="L8101" t="s">
        <v>163</v>
      </c>
    </row>
    <row r="8102" spans="9:12" x14ac:dyDescent="0.45">
      <c r="I8102" t="s">
        <v>258</v>
      </c>
      <c r="J8102" t="s">
        <v>415</v>
      </c>
      <c r="K8102">
        <v>4.6216876265655182E-2</v>
      </c>
      <c r="L8102" t="s">
        <v>163</v>
      </c>
    </row>
    <row r="8103" spans="9:12" x14ac:dyDescent="0.45">
      <c r="I8103" t="s">
        <v>258</v>
      </c>
      <c r="J8103" t="s">
        <v>416</v>
      </c>
      <c r="K8103">
        <v>6.7737806557525313E-3</v>
      </c>
      <c r="L8103" t="s">
        <v>163</v>
      </c>
    </row>
    <row r="8104" spans="9:12" x14ac:dyDescent="0.45">
      <c r="I8104" t="s">
        <v>258</v>
      </c>
      <c r="J8104" t="s">
        <v>417</v>
      </c>
      <c r="K8104">
        <v>9.3122014419145076E-3</v>
      </c>
      <c r="L8104" t="s">
        <v>163</v>
      </c>
    </row>
    <row r="8105" spans="9:12" x14ac:dyDescent="0.45">
      <c r="I8105" t="s">
        <v>258</v>
      </c>
      <c r="J8105" t="s">
        <v>452</v>
      </c>
      <c r="K8105">
        <v>2.2319143216644383E-3</v>
      </c>
      <c r="L8105" t="s">
        <v>163</v>
      </c>
    </row>
    <row r="8106" spans="9:12" x14ac:dyDescent="0.45">
      <c r="I8106" t="s">
        <v>258</v>
      </c>
      <c r="J8106" t="s">
        <v>453</v>
      </c>
      <c r="K8106">
        <v>0</v>
      </c>
      <c r="L8106" t="s">
        <v>163</v>
      </c>
    </row>
    <row r="8107" spans="9:12" x14ac:dyDescent="0.45">
      <c r="I8107" t="s">
        <v>258</v>
      </c>
      <c r="J8107" t="s">
        <v>418</v>
      </c>
      <c r="K8107">
        <v>0</v>
      </c>
      <c r="L8107" t="s">
        <v>163</v>
      </c>
    </row>
    <row r="8108" spans="9:12" x14ac:dyDescent="0.45">
      <c r="I8108" t="s">
        <v>258</v>
      </c>
      <c r="J8108" t="s">
        <v>419</v>
      </c>
      <c r="K8108">
        <v>2.8276296167554305E-3</v>
      </c>
      <c r="L8108" t="s">
        <v>163</v>
      </c>
    </row>
    <row r="8109" spans="9:12" x14ac:dyDescent="0.45">
      <c r="I8109" t="s">
        <v>258</v>
      </c>
      <c r="J8109" t="s">
        <v>420</v>
      </c>
      <c r="K8109">
        <v>4.5505702459008295E-3</v>
      </c>
      <c r="L8109" t="s">
        <v>163</v>
      </c>
    </row>
    <row r="8110" spans="9:12" x14ac:dyDescent="0.45">
      <c r="I8110" t="s">
        <v>258</v>
      </c>
      <c r="J8110" t="s">
        <v>421</v>
      </c>
      <c r="K8110">
        <v>4.5454793704340211E-2</v>
      </c>
      <c r="L8110" t="s">
        <v>163</v>
      </c>
    </row>
    <row r="8111" spans="9:12" x14ac:dyDescent="0.45">
      <c r="I8111" t="s">
        <v>258</v>
      </c>
      <c r="J8111" t="s">
        <v>422</v>
      </c>
      <c r="K8111">
        <v>6.5768304753856767E-3</v>
      </c>
      <c r="L8111" t="s">
        <v>163</v>
      </c>
    </row>
    <row r="8112" spans="9:12" x14ac:dyDescent="0.45">
      <c r="I8112" t="s">
        <v>258</v>
      </c>
      <c r="J8112" t="s">
        <v>423</v>
      </c>
      <c r="K8112">
        <v>9.0479752764248741E-3</v>
      </c>
      <c r="L8112" t="s">
        <v>163</v>
      </c>
    </row>
    <row r="8113" spans="9:12" x14ac:dyDescent="0.45">
      <c r="I8113" t="s">
        <v>258</v>
      </c>
      <c r="J8113" t="s">
        <v>454</v>
      </c>
      <c r="K8113">
        <v>2.5704681870004965E-3</v>
      </c>
      <c r="L8113" t="s">
        <v>163</v>
      </c>
    </row>
    <row r="8114" spans="9:12" x14ac:dyDescent="0.45">
      <c r="I8114" t="s">
        <v>258</v>
      </c>
      <c r="J8114" t="s">
        <v>455</v>
      </c>
      <c r="K8114">
        <v>0</v>
      </c>
      <c r="L8114" t="s">
        <v>163</v>
      </c>
    </row>
    <row r="8115" spans="9:12" x14ac:dyDescent="0.45">
      <c r="I8115" t="s">
        <v>258</v>
      </c>
      <c r="J8115" t="s">
        <v>424</v>
      </c>
      <c r="K8115">
        <v>0</v>
      </c>
      <c r="L8115" t="s">
        <v>163</v>
      </c>
    </row>
    <row r="8116" spans="9:12" x14ac:dyDescent="0.45">
      <c r="I8116" t="s">
        <v>258</v>
      </c>
      <c r="J8116" t="s">
        <v>425</v>
      </c>
      <c r="K8116">
        <v>3.5378847994912369E-3</v>
      </c>
      <c r="L8116" t="s">
        <v>163</v>
      </c>
    </row>
    <row r="8117" spans="9:12" x14ac:dyDescent="0.45">
      <c r="I8117" t="s">
        <v>258</v>
      </c>
      <c r="J8117" t="s">
        <v>426</v>
      </c>
      <c r="K8117">
        <v>5.4675584228650103E-3</v>
      </c>
      <c r="L8117" t="s">
        <v>163</v>
      </c>
    </row>
    <row r="8118" spans="9:12" x14ac:dyDescent="0.45">
      <c r="I8118" t="s">
        <v>258</v>
      </c>
      <c r="J8118" t="s">
        <v>427</v>
      </c>
      <c r="K8118">
        <v>5.1475391804707303E-2</v>
      </c>
      <c r="L8118" t="s">
        <v>163</v>
      </c>
    </row>
    <row r="8119" spans="9:12" x14ac:dyDescent="0.45">
      <c r="I8119" t="s">
        <v>258</v>
      </c>
      <c r="J8119" t="s">
        <v>428</v>
      </c>
      <c r="K8119">
        <v>7.2363954727935522E-3</v>
      </c>
      <c r="L8119" t="s">
        <v>163</v>
      </c>
    </row>
    <row r="8120" spans="9:12" x14ac:dyDescent="0.45">
      <c r="I8120" t="s">
        <v>258</v>
      </c>
      <c r="J8120" t="s">
        <v>429</v>
      </c>
      <c r="K8120">
        <v>1.0600157749597263E-2</v>
      </c>
      <c r="L8120" t="s">
        <v>163</v>
      </c>
    </row>
    <row r="8121" spans="9:12" x14ac:dyDescent="0.45">
      <c r="I8121" t="s">
        <v>258</v>
      </c>
      <c r="J8121" t="s">
        <v>456</v>
      </c>
      <c r="K8121">
        <v>3.0779248016746005E-3</v>
      </c>
      <c r="L8121" t="s">
        <v>163</v>
      </c>
    </row>
    <row r="8122" spans="9:12" x14ac:dyDescent="0.45">
      <c r="I8122" t="s">
        <v>258</v>
      </c>
      <c r="J8122" t="s">
        <v>457</v>
      </c>
      <c r="K8122">
        <v>0</v>
      </c>
      <c r="L8122" t="s">
        <v>163</v>
      </c>
    </row>
    <row r="8123" spans="9:12" x14ac:dyDescent="0.45">
      <c r="I8123" t="s">
        <v>258</v>
      </c>
      <c r="J8123" t="s">
        <v>430</v>
      </c>
      <c r="K8123">
        <v>0</v>
      </c>
      <c r="L8123" t="s">
        <v>163</v>
      </c>
    </row>
    <row r="8124" spans="9:12" x14ac:dyDescent="0.45">
      <c r="I8124" t="s">
        <v>258</v>
      </c>
      <c r="J8124" t="s">
        <v>431</v>
      </c>
      <c r="K8124">
        <v>2.5223199493627597E-3</v>
      </c>
      <c r="L8124" t="s">
        <v>163</v>
      </c>
    </row>
    <row r="8125" spans="9:12" x14ac:dyDescent="0.45">
      <c r="I8125" t="s">
        <v>258</v>
      </c>
      <c r="J8125" t="s">
        <v>432</v>
      </c>
      <c r="K8125">
        <v>4.4892211205959124E-3</v>
      </c>
      <c r="L8125" t="s">
        <v>163</v>
      </c>
    </row>
    <row r="8126" spans="9:12" x14ac:dyDescent="0.45">
      <c r="I8126" t="s">
        <v>258</v>
      </c>
      <c r="J8126" t="s">
        <v>433</v>
      </c>
      <c r="K8126">
        <v>5.1005791500109976E-2</v>
      </c>
      <c r="L8126" t="s">
        <v>163</v>
      </c>
    </row>
    <row r="8127" spans="9:12" x14ac:dyDescent="0.45">
      <c r="I8127" t="s">
        <v>258</v>
      </c>
      <c r="J8127" t="s">
        <v>434</v>
      </c>
      <c r="K8127">
        <v>7.6547775309435189E-3</v>
      </c>
      <c r="L8127" t="s">
        <v>163</v>
      </c>
    </row>
    <row r="8128" spans="9:12" x14ac:dyDescent="0.45">
      <c r="I8128" t="s">
        <v>258</v>
      </c>
      <c r="J8128" t="s">
        <v>435</v>
      </c>
      <c r="K8128">
        <v>1.0595074263631406E-2</v>
      </c>
      <c r="L8128" t="s">
        <v>163</v>
      </c>
    </row>
    <row r="8129" spans="9:12" x14ac:dyDescent="0.45">
      <c r="I8129" t="s">
        <v>258</v>
      </c>
      <c r="J8129" t="s">
        <v>458</v>
      </c>
      <c r="K8129">
        <v>2.9406550054043856E-3</v>
      </c>
      <c r="L8129" t="s">
        <v>163</v>
      </c>
    </row>
    <row r="8130" spans="9:12" x14ac:dyDescent="0.45">
      <c r="I8130" t="s">
        <v>258</v>
      </c>
      <c r="J8130" t="s">
        <v>459</v>
      </c>
      <c r="K8130">
        <v>0</v>
      </c>
      <c r="L8130" t="s">
        <v>163</v>
      </c>
    </row>
    <row r="8131" spans="9:12" x14ac:dyDescent="0.45">
      <c r="I8131" t="s">
        <v>258</v>
      </c>
      <c r="J8131" t="s">
        <v>460</v>
      </c>
      <c r="K8131">
        <v>0</v>
      </c>
      <c r="L8131" t="s">
        <v>163</v>
      </c>
    </row>
    <row r="8132" spans="9:12" x14ac:dyDescent="0.45">
      <c r="I8132" t="s">
        <v>258</v>
      </c>
      <c r="J8132" t="s">
        <v>461</v>
      </c>
      <c r="K8132">
        <v>3.3338843956022242E-3</v>
      </c>
      <c r="L8132" t="s">
        <v>163</v>
      </c>
    </row>
    <row r="8133" spans="9:12" x14ac:dyDescent="0.45">
      <c r="I8133" t="s">
        <v>258</v>
      </c>
      <c r="J8133" t="s">
        <v>462</v>
      </c>
      <c r="K8133">
        <v>5.8613503529887099E-3</v>
      </c>
      <c r="L8133" t="s">
        <v>163</v>
      </c>
    </row>
    <row r="8134" spans="9:12" x14ac:dyDescent="0.45">
      <c r="I8134" t="s">
        <v>258</v>
      </c>
      <c r="J8134" t="s">
        <v>463</v>
      </c>
      <c r="K8134">
        <v>5.8607771345678135E-2</v>
      </c>
      <c r="L8134" t="s">
        <v>163</v>
      </c>
    </row>
    <row r="8135" spans="9:12" x14ac:dyDescent="0.45">
      <c r="I8135" t="s">
        <v>258</v>
      </c>
      <c r="J8135" t="s">
        <v>464</v>
      </c>
      <c r="K8135">
        <v>8.6792030062356126E-3</v>
      </c>
      <c r="L8135" t="s">
        <v>163</v>
      </c>
    </row>
    <row r="8136" spans="9:12" x14ac:dyDescent="0.45">
      <c r="I8136" t="s">
        <v>258</v>
      </c>
      <c r="J8136" t="s">
        <v>465</v>
      </c>
      <c r="K8136">
        <v>1.2165821021034326E-2</v>
      </c>
      <c r="L8136" t="s">
        <v>163</v>
      </c>
    </row>
    <row r="8137" spans="9:12" x14ac:dyDescent="0.45">
      <c r="I8137" t="s">
        <v>258</v>
      </c>
      <c r="J8137" t="s">
        <v>466</v>
      </c>
      <c r="K8137">
        <v>3.0316478677893562E-3</v>
      </c>
      <c r="L8137" t="s">
        <v>163</v>
      </c>
    </row>
    <row r="8138" spans="9:12" x14ac:dyDescent="0.45">
      <c r="I8138" t="s">
        <v>258</v>
      </c>
      <c r="J8138" t="s">
        <v>467</v>
      </c>
      <c r="K8138">
        <v>0</v>
      </c>
      <c r="L8138" t="s">
        <v>163</v>
      </c>
    </row>
    <row r="8139" spans="9:12" x14ac:dyDescent="0.45">
      <c r="I8139" t="s">
        <v>258</v>
      </c>
      <c r="J8139" t="s">
        <v>468</v>
      </c>
      <c r="K8139">
        <v>0</v>
      </c>
      <c r="L8139" t="s">
        <v>163</v>
      </c>
    </row>
    <row r="8140" spans="9:12" x14ac:dyDescent="0.45">
      <c r="I8140" t="s">
        <v>258</v>
      </c>
      <c r="J8140" t="s">
        <v>469</v>
      </c>
      <c r="K8140">
        <v>4.1478359558097637E-3</v>
      </c>
      <c r="L8140" t="s">
        <v>163</v>
      </c>
    </row>
    <row r="8141" spans="9:12" x14ac:dyDescent="0.45">
      <c r="I8141" t="s">
        <v>258</v>
      </c>
      <c r="J8141" t="s">
        <v>470</v>
      </c>
      <c r="K8141">
        <v>6.7622267680573188E-3</v>
      </c>
      <c r="L8141" t="s">
        <v>163</v>
      </c>
    </row>
    <row r="8142" spans="9:12" x14ac:dyDescent="0.45">
      <c r="I8142" t="s">
        <v>258</v>
      </c>
      <c r="J8142" t="s">
        <v>471</v>
      </c>
      <c r="K8142">
        <v>6.1175184234899524E-2</v>
      </c>
      <c r="L8142" t="s">
        <v>163</v>
      </c>
    </row>
    <row r="8143" spans="9:12" x14ac:dyDescent="0.45">
      <c r="I8143" t="s">
        <v>258</v>
      </c>
      <c r="J8143" t="s">
        <v>472</v>
      </c>
      <c r="K8143">
        <v>9.4280159573776317E-3</v>
      </c>
      <c r="L8143" t="s">
        <v>163</v>
      </c>
    </row>
    <row r="8144" spans="9:12" x14ac:dyDescent="0.45">
      <c r="I8144" t="s">
        <v>258</v>
      </c>
      <c r="J8144" t="s">
        <v>473</v>
      </c>
      <c r="K8144">
        <v>1.3729422511368926E-2</v>
      </c>
      <c r="L8144" t="s">
        <v>163</v>
      </c>
    </row>
    <row r="8145" spans="9:12" x14ac:dyDescent="0.45">
      <c r="I8145" t="s">
        <v>258</v>
      </c>
      <c r="J8145" t="s">
        <v>474</v>
      </c>
      <c r="K8145">
        <v>3.8510920041653963E-3</v>
      </c>
      <c r="L8145" t="s">
        <v>163</v>
      </c>
    </row>
    <row r="8146" spans="9:12" x14ac:dyDescent="0.45">
      <c r="I8146" t="s">
        <v>258</v>
      </c>
      <c r="J8146" t="s">
        <v>475</v>
      </c>
      <c r="K8146">
        <v>0</v>
      </c>
      <c r="L8146" t="s">
        <v>163</v>
      </c>
    </row>
    <row r="8147" spans="9:12" x14ac:dyDescent="0.45">
      <c r="I8147" t="s">
        <v>258</v>
      </c>
      <c r="J8147" t="s">
        <v>476</v>
      </c>
      <c r="K8147">
        <v>4.3609803052030698E-4</v>
      </c>
      <c r="L8147" t="s">
        <v>163</v>
      </c>
    </row>
    <row r="8148" spans="9:12" x14ac:dyDescent="0.45">
      <c r="I8148" t="s">
        <v>258</v>
      </c>
      <c r="J8148" t="s">
        <v>477</v>
      </c>
      <c r="K8148">
        <v>6.0588299107845666E-3</v>
      </c>
      <c r="L8148" t="s">
        <v>163</v>
      </c>
    </row>
    <row r="8149" spans="9:12" x14ac:dyDescent="0.45">
      <c r="I8149" t="s">
        <v>258</v>
      </c>
      <c r="J8149" t="s">
        <v>478</v>
      </c>
      <c r="K8149">
        <v>8.8557034693970207E-3</v>
      </c>
      <c r="L8149" t="s">
        <v>163</v>
      </c>
    </row>
    <row r="8150" spans="9:12" x14ac:dyDescent="0.45">
      <c r="I8150" t="s">
        <v>258</v>
      </c>
      <c r="J8150" t="s">
        <v>479</v>
      </c>
      <c r="K8150">
        <v>6.9300010397081363E-2</v>
      </c>
      <c r="L8150" t="s">
        <v>163</v>
      </c>
    </row>
    <row r="8151" spans="9:12" x14ac:dyDescent="0.45">
      <c r="I8151" t="s">
        <v>258</v>
      </c>
      <c r="J8151" t="s">
        <v>480</v>
      </c>
      <c r="K8151">
        <v>1.06278452879728E-2</v>
      </c>
      <c r="L8151" t="s">
        <v>163</v>
      </c>
    </row>
    <row r="8152" spans="9:12" x14ac:dyDescent="0.45">
      <c r="I8152" t="s">
        <v>258</v>
      </c>
      <c r="J8152" t="s">
        <v>481</v>
      </c>
      <c r="K8152">
        <v>1.5826946622743265E-2</v>
      </c>
      <c r="L8152" t="s">
        <v>163</v>
      </c>
    </row>
    <row r="8153" spans="9:12" x14ac:dyDescent="0.45">
      <c r="I8153" t="s">
        <v>258</v>
      </c>
      <c r="J8153" t="s">
        <v>482</v>
      </c>
      <c r="K8153">
        <v>3.0993363860665557E-3</v>
      </c>
      <c r="L8153" t="s">
        <v>163</v>
      </c>
    </row>
    <row r="8154" spans="9:12" x14ac:dyDescent="0.45">
      <c r="I8154" t="s">
        <v>258</v>
      </c>
      <c r="J8154" t="s">
        <v>483</v>
      </c>
      <c r="K8154">
        <v>0</v>
      </c>
      <c r="L8154" t="s">
        <v>163</v>
      </c>
    </row>
    <row r="8155" spans="9:12" x14ac:dyDescent="0.45">
      <c r="I8155" t="s">
        <v>258</v>
      </c>
      <c r="J8155" t="s">
        <v>484</v>
      </c>
      <c r="K8155">
        <v>5.2179412017869481E-4</v>
      </c>
      <c r="L8155" t="s">
        <v>163</v>
      </c>
    </row>
    <row r="8156" spans="9:12" x14ac:dyDescent="0.45">
      <c r="I8156" t="s">
        <v>258</v>
      </c>
      <c r="J8156" t="s">
        <v>485</v>
      </c>
      <c r="K8156">
        <v>3.732016440751401E-3</v>
      </c>
      <c r="L8156" t="s">
        <v>163</v>
      </c>
    </row>
    <row r="8157" spans="9:12" x14ac:dyDescent="0.45">
      <c r="I8157" t="s">
        <v>258</v>
      </c>
      <c r="J8157" t="s">
        <v>486</v>
      </c>
      <c r="K8157">
        <v>6.0583970723463313E-3</v>
      </c>
      <c r="L8157" t="s">
        <v>163</v>
      </c>
    </row>
    <row r="8158" spans="9:12" x14ac:dyDescent="0.45">
      <c r="I8158" t="s">
        <v>258</v>
      </c>
      <c r="J8158" t="s">
        <v>487</v>
      </c>
      <c r="K8158">
        <v>5.5378795993720101E-2</v>
      </c>
      <c r="L8158" t="s">
        <v>163</v>
      </c>
    </row>
    <row r="8159" spans="9:12" x14ac:dyDescent="0.45">
      <c r="I8159" t="s">
        <v>258</v>
      </c>
      <c r="J8159" t="s">
        <v>488</v>
      </c>
      <c r="K8159">
        <v>8.2588289582753646E-3</v>
      </c>
      <c r="L8159" t="s">
        <v>163</v>
      </c>
    </row>
    <row r="8160" spans="9:12" x14ac:dyDescent="0.45">
      <c r="I8160" t="s">
        <v>258</v>
      </c>
      <c r="J8160" t="s">
        <v>489</v>
      </c>
      <c r="K8160">
        <v>1.0877395343400018E-2</v>
      </c>
      <c r="L8160" t="s">
        <v>163</v>
      </c>
    </row>
    <row r="8161" spans="9:12" x14ac:dyDescent="0.45">
      <c r="I8161" t="s">
        <v>258</v>
      </c>
      <c r="J8161" t="s">
        <v>490</v>
      </c>
      <c r="K8161">
        <v>1.7838752020632954E-3</v>
      </c>
      <c r="L8161" t="s">
        <v>163</v>
      </c>
    </row>
    <row r="8162" spans="9:12" x14ac:dyDescent="0.45">
      <c r="I8162" t="s">
        <v>258</v>
      </c>
      <c r="J8162" t="s">
        <v>491</v>
      </c>
      <c r="K8162">
        <v>0</v>
      </c>
      <c r="L8162" t="s">
        <v>163</v>
      </c>
    </row>
    <row r="8163" spans="9:12" x14ac:dyDescent="0.45">
      <c r="I8163" t="s">
        <v>258</v>
      </c>
      <c r="J8163" t="s">
        <v>492</v>
      </c>
      <c r="K8163">
        <v>6.7788790658784898E-7</v>
      </c>
      <c r="L8163" t="s">
        <v>163</v>
      </c>
    </row>
    <row r="8164" spans="9:12" x14ac:dyDescent="0.45">
      <c r="I8164" t="s">
        <v>258</v>
      </c>
      <c r="J8164" t="s">
        <v>493</v>
      </c>
      <c r="K8164">
        <v>4.2505286010526269E-3</v>
      </c>
      <c r="L8164" t="s">
        <v>163</v>
      </c>
    </row>
    <row r="8165" spans="9:12" x14ac:dyDescent="0.45">
      <c r="I8165" t="s">
        <v>258</v>
      </c>
      <c r="J8165" t="s">
        <v>494</v>
      </c>
      <c r="K8165">
        <v>6.8119956101934153E-3</v>
      </c>
      <c r="L8165" t="s">
        <v>163</v>
      </c>
    </row>
    <row r="8166" spans="9:12" x14ac:dyDescent="0.45">
      <c r="I8166" t="s">
        <v>258</v>
      </c>
      <c r="J8166" t="s">
        <v>495</v>
      </c>
      <c r="K8166">
        <v>5.9493592213478448E-2</v>
      </c>
      <c r="L8166" t="s">
        <v>163</v>
      </c>
    </row>
    <row r="8167" spans="9:12" x14ac:dyDescent="0.45">
      <c r="I8167" t="s">
        <v>258</v>
      </c>
      <c r="J8167" t="s">
        <v>496</v>
      </c>
      <c r="K8167">
        <v>9.2847937616234721E-3</v>
      </c>
      <c r="L8167" t="s">
        <v>163</v>
      </c>
    </row>
    <row r="8168" spans="9:12" x14ac:dyDescent="0.45">
      <c r="I8168" t="s">
        <v>258</v>
      </c>
      <c r="J8168" t="s">
        <v>497</v>
      </c>
      <c r="K8168">
        <v>1.4219371248000752E-2</v>
      </c>
      <c r="L8168" t="s">
        <v>163</v>
      </c>
    </row>
    <row r="8169" spans="9:12" x14ac:dyDescent="0.45">
      <c r="I8169" t="s">
        <v>258</v>
      </c>
      <c r="J8169" t="s">
        <v>498</v>
      </c>
      <c r="K8169">
        <v>3.8237157274231322E-3</v>
      </c>
      <c r="L8169" t="s">
        <v>163</v>
      </c>
    </row>
    <row r="8170" spans="9:12" x14ac:dyDescent="0.45">
      <c r="I8170" t="s">
        <v>258</v>
      </c>
      <c r="J8170" t="s">
        <v>499</v>
      </c>
      <c r="K8170">
        <v>0</v>
      </c>
      <c r="L8170" t="s">
        <v>163</v>
      </c>
    </row>
    <row r="8171" spans="9:12" x14ac:dyDescent="0.45">
      <c r="I8171" t="s">
        <v>259</v>
      </c>
      <c r="J8171" t="s">
        <v>162</v>
      </c>
      <c r="K8171">
        <v>0</v>
      </c>
      <c r="L8171" t="s">
        <v>163</v>
      </c>
    </row>
    <row r="8172" spans="9:12" x14ac:dyDescent="0.45">
      <c r="I8172" t="s">
        <v>259</v>
      </c>
      <c r="J8172" t="s">
        <v>164</v>
      </c>
      <c r="K8172">
        <v>2.6672063538401092E-3</v>
      </c>
      <c r="L8172" t="s">
        <v>163</v>
      </c>
    </row>
    <row r="8173" spans="9:12" x14ac:dyDescent="0.45">
      <c r="I8173" t="s">
        <v>259</v>
      </c>
      <c r="J8173" t="s">
        <v>165</v>
      </c>
      <c r="K8173">
        <v>4.9710781381053027E-3</v>
      </c>
      <c r="L8173" t="s">
        <v>163</v>
      </c>
    </row>
    <row r="8174" spans="9:12" x14ac:dyDescent="0.45">
      <c r="I8174" t="s">
        <v>259</v>
      </c>
      <c r="J8174" t="s">
        <v>406</v>
      </c>
      <c r="K8174">
        <v>4.7287756922535326E-2</v>
      </c>
      <c r="L8174" t="s">
        <v>163</v>
      </c>
    </row>
    <row r="8175" spans="9:12" x14ac:dyDescent="0.45">
      <c r="I8175" t="s">
        <v>259</v>
      </c>
      <c r="J8175" t="s">
        <v>407</v>
      </c>
      <c r="K8175">
        <v>7.4533544951851704E-3</v>
      </c>
      <c r="L8175" t="s">
        <v>163</v>
      </c>
    </row>
    <row r="8176" spans="9:12" x14ac:dyDescent="0.45">
      <c r="I8176" t="s">
        <v>259</v>
      </c>
      <c r="J8176" t="s">
        <v>408</v>
      </c>
      <c r="K8176">
        <v>1.0084722213611818E-2</v>
      </c>
      <c r="L8176" t="s">
        <v>163</v>
      </c>
    </row>
    <row r="8177" spans="9:12" x14ac:dyDescent="0.45">
      <c r="I8177" t="s">
        <v>259</v>
      </c>
      <c r="J8177" t="s">
        <v>446</v>
      </c>
      <c r="K8177">
        <v>2.1831832667466551E-3</v>
      </c>
      <c r="L8177" t="s">
        <v>163</v>
      </c>
    </row>
    <row r="8178" spans="9:12" x14ac:dyDescent="0.45">
      <c r="I8178" t="s">
        <v>259</v>
      </c>
      <c r="J8178" t="s">
        <v>447</v>
      </c>
      <c r="K8178">
        <v>0</v>
      </c>
      <c r="L8178" t="s">
        <v>163</v>
      </c>
    </row>
    <row r="8179" spans="9:12" x14ac:dyDescent="0.45">
      <c r="I8179" t="s">
        <v>259</v>
      </c>
      <c r="J8179" t="s">
        <v>166</v>
      </c>
      <c r="K8179">
        <v>0</v>
      </c>
      <c r="L8179" t="s">
        <v>163</v>
      </c>
    </row>
    <row r="8180" spans="9:12" x14ac:dyDescent="0.45">
      <c r="I8180" t="s">
        <v>259</v>
      </c>
      <c r="J8180" t="s">
        <v>167</v>
      </c>
      <c r="K8180">
        <v>1.9668637621445793E-3</v>
      </c>
      <c r="L8180" t="s">
        <v>163</v>
      </c>
    </row>
    <row r="8181" spans="9:12" x14ac:dyDescent="0.45">
      <c r="I8181" t="s">
        <v>259</v>
      </c>
      <c r="J8181" t="s">
        <v>168</v>
      </c>
      <c r="K8181">
        <v>3.6800135850007854E-3</v>
      </c>
      <c r="L8181" t="s">
        <v>163</v>
      </c>
    </row>
    <row r="8182" spans="9:12" x14ac:dyDescent="0.45">
      <c r="I8182" t="s">
        <v>259</v>
      </c>
      <c r="J8182" t="s">
        <v>409</v>
      </c>
      <c r="K8182">
        <v>4.3063842880728564E-2</v>
      </c>
      <c r="L8182" t="s">
        <v>163</v>
      </c>
    </row>
    <row r="8183" spans="9:12" x14ac:dyDescent="0.45">
      <c r="I8183" t="s">
        <v>259</v>
      </c>
      <c r="J8183" t="s">
        <v>410</v>
      </c>
      <c r="K8183">
        <v>6.6008837711514301E-3</v>
      </c>
      <c r="L8183" t="s">
        <v>163</v>
      </c>
    </row>
    <row r="8184" spans="9:12" x14ac:dyDescent="0.45">
      <c r="I8184" t="s">
        <v>259</v>
      </c>
      <c r="J8184" t="s">
        <v>411</v>
      </c>
      <c r="K8184">
        <v>9.6010017720342435E-3</v>
      </c>
      <c r="L8184" t="s">
        <v>163</v>
      </c>
    </row>
    <row r="8185" spans="9:12" x14ac:dyDescent="0.45">
      <c r="I8185" t="s">
        <v>259</v>
      </c>
      <c r="J8185" t="s">
        <v>448</v>
      </c>
      <c r="K8185">
        <v>2.4684626243018097E-3</v>
      </c>
      <c r="L8185" t="s">
        <v>163</v>
      </c>
    </row>
    <row r="8186" spans="9:12" x14ac:dyDescent="0.45">
      <c r="I8186" t="s">
        <v>259</v>
      </c>
      <c r="J8186" t="s">
        <v>449</v>
      </c>
      <c r="K8186">
        <v>0</v>
      </c>
      <c r="L8186" t="s">
        <v>163</v>
      </c>
    </row>
    <row r="8187" spans="9:12" x14ac:dyDescent="0.45">
      <c r="I8187" t="s">
        <v>259</v>
      </c>
      <c r="J8187" t="s">
        <v>169</v>
      </c>
      <c r="K8187">
        <v>0</v>
      </c>
      <c r="L8187" t="s">
        <v>163</v>
      </c>
    </row>
    <row r="8188" spans="9:12" x14ac:dyDescent="0.45">
      <c r="I8188" t="s">
        <v>259</v>
      </c>
      <c r="J8188" t="s">
        <v>170</v>
      </c>
      <c r="K8188">
        <v>2.6000357977859919E-3</v>
      </c>
      <c r="L8188" t="s">
        <v>163</v>
      </c>
    </row>
    <row r="8189" spans="9:12" x14ac:dyDescent="0.45">
      <c r="I8189" t="s">
        <v>259</v>
      </c>
      <c r="J8189" t="s">
        <v>171</v>
      </c>
      <c r="K8189">
        <v>4.2989729478275455E-3</v>
      </c>
      <c r="L8189" t="s">
        <v>163</v>
      </c>
    </row>
    <row r="8190" spans="9:12" x14ac:dyDescent="0.45">
      <c r="I8190" t="s">
        <v>259</v>
      </c>
      <c r="J8190" t="s">
        <v>412</v>
      </c>
      <c r="K8190">
        <v>4.8505538837974746E-2</v>
      </c>
      <c r="L8190" t="s">
        <v>163</v>
      </c>
    </row>
    <row r="8191" spans="9:12" x14ac:dyDescent="0.45">
      <c r="I8191" t="s">
        <v>259</v>
      </c>
      <c r="J8191" t="s">
        <v>413</v>
      </c>
      <c r="K8191">
        <v>7.6442611462274098E-3</v>
      </c>
      <c r="L8191" t="s">
        <v>163</v>
      </c>
    </row>
    <row r="8192" spans="9:12" x14ac:dyDescent="0.45">
      <c r="I8192" t="s">
        <v>259</v>
      </c>
      <c r="J8192" t="s">
        <v>414</v>
      </c>
      <c r="K8192">
        <v>1.140765354411062E-2</v>
      </c>
      <c r="L8192" t="s">
        <v>163</v>
      </c>
    </row>
    <row r="8193" spans="9:12" x14ac:dyDescent="0.45">
      <c r="I8193" t="s">
        <v>259</v>
      </c>
      <c r="J8193" t="s">
        <v>450</v>
      </c>
      <c r="K8193">
        <v>2.9378130520821724E-3</v>
      </c>
      <c r="L8193" t="s">
        <v>163</v>
      </c>
    </row>
    <row r="8194" spans="9:12" x14ac:dyDescent="0.45">
      <c r="I8194" t="s">
        <v>259</v>
      </c>
      <c r="J8194" t="s">
        <v>451</v>
      </c>
      <c r="K8194">
        <v>0</v>
      </c>
      <c r="L8194" t="s">
        <v>163</v>
      </c>
    </row>
    <row r="8195" spans="9:12" x14ac:dyDescent="0.45">
      <c r="I8195" t="s">
        <v>259</v>
      </c>
      <c r="J8195" t="s">
        <v>172</v>
      </c>
      <c r="K8195">
        <v>0</v>
      </c>
      <c r="L8195" t="s">
        <v>163</v>
      </c>
    </row>
    <row r="8196" spans="9:12" x14ac:dyDescent="0.45">
      <c r="I8196" t="s">
        <v>259</v>
      </c>
      <c r="J8196" t="s">
        <v>173</v>
      </c>
      <c r="K8196">
        <v>3.3880624841316109E-3</v>
      </c>
      <c r="L8196" t="s">
        <v>163</v>
      </c>
    </row>
    <row r="8197" spans="9:12" x14ac:dyDescent="0.45">
      <c r="I8197" t="s">
        <v>259</v>
      </c>
      <c r="J8197" t="s">
        <v>174</v>
      </c>
      <c r="K8197">
        <v>5.2109519824135968E-3</v>
      </c>
      <c r="L8197" t="s">
        <v>163</v>
      </c>
    </row>
    <row r="8198" spans="9:12" x14ac:dyDescent="0.45">
      <c r="I8198" t="s">
        <v>259</v>
      </c>
      <c r="J8198" t="s">
        <v>415</v>
      </c>
      <c r="K8198">
        <v>4.8940959509105701E-2</v>
      </c>
      <c r="L8198" t="s">
        <v>163</v>
      </c>
    </row>
    <row r="8199" spans="9:12" x14ac:dyDescent="0.45">
      <c r="I8199" t="s">
        <v>259</v>
      </c>
      <c r="J8199" t="s">
        <v>416</v>
      </c>
      <c r="K8199">
        <v>7.4298878552489693E-3</v>
      </c>
      <c r="L8199" t="s">
        <v>163</v>
      </c>
    </row>
    <row r="8200" spans="9:12" x14ac:dyDescent="0.45">
      <c r="I8200" t="s">
        <v>259</v>
      </c>
      <c r="J8200" t="s">
        <v>417</v>
      </c>
      <c r="K8200">
        <v>1.0162283103713463E-2</v>
      </c>
      <c r="L8200" t="s">
        <v>163</v>
      </c>
    </row>
    <row r="8201" spans="9:12" x14ac:dyDescent="0.45">
      <c r="I8201" t="s">
        <v>259</v>
      </c>
      <c r="J8201" t="s">
        <v>452</v>
      </c>
      <c r="K8201">
        <v>2.6681082776086489E-3</v>
      </c>
      <c r="L8201" t="s">
        <v>163</v>
      </c>
    </row>
    <row r="8202" spans="9:12" x14ac:dyDescent="0.45">
      <c r="I8202" t="s">
        <v>259</v>
      </c>
      <c r="J8202" t="s">
        <v>453</v>
      </c>
      <c r="K8202">
        <v>0</v>
      </c>
      <c r="L8202" t="s">
        <v>163</v>
      </c>
    </row>
    <row r="8203" spans="9:12" x14ac:dyDescent="0.45">
      <c r="I8203" t="s">
        <v>259</v>
      </c>
      <c r="J8203" t="s">
        <v>418</v>
      </c>
      <c r="K8203">
        <v>0</v>
      </c>
      <c r="L8203" t="s">
        <v>163</v>
      </c>
    </row>
    <row r="8204" spans="9:12" x14ac:dyDescent="0.45">
      <c r="I8204" t="s">
        <v>259</v>
      </c>
      <c r="J8204" t="s">
        <v>419</v>
      </c>
      <c r="K8204">
        <v>2.8448175265899799E-3</v>
      </c>
      <c r="L8204" t="s">
        <v>163</v>
      </c>
    </row>
    <row r="8205" spans="9:12" x14ac:dyDescent="0.45">
      <c r="I8205" t="s">
        <v>259</v>
      </c>
      <c r="J8205" t="s">
        <v>420</v>
      </c>
      <c r="K8205">
        <v>4.9491336167988807E-3</v>
      </c>
      <c r="L8205" t="s">
        <v>163</v>
      </c>
    </row>
    <row r="8206" spans="9:12" x14ac:dyDescent="0.45">
      <c r="I8206" t="s">
        <v>259</v>
      </c>
      <c r="J8206" t="s">
        <v>421</v>
      </c>
      <c r="K8206">
        <v>5.1710272441314244E-2</v>
      </c>
      <c r="L8206" t="s">
        <v>163</v>
      </c>
    </row>
    <row r="8207" spans="9:12" x14ac:dyDescent="0.45">
      <c r="I8207" t="s">
        <v>259</v>
      </c>
      <c r="J8207" t="s">
        <v>422</v>
      </c>
      <c r="K8207">
        <v>6.921884160743073E-3</v>
      </c>
      <c r="L8207" t="s">
        <v>163</v>
      </c>
    </row>
    <row r="8208" spans="9:12" x14ac:dyDescent="0.45">
      <c r="I8208" t="s">
        <v>259</v>
      </c>
      <c r="J8208" t="s">
        <v>423</v>
      </c>
      <c r="K8208">
        <v>9.6730045282969156E-3</v>
      </c>
      <c r="L8208" t="s">
        <v>163</v>
      </c>
    </row>
    <row r="8209" spans="9:12" x14ac:dyDescent="0.45">
      <c r="I8209" t="s">
        <v>259</v>
      </c>
      <c r="J8209" t="s">
        <v>454</v>
      </c>
      <c r="K8209">
        <v>1.3849579572425561E-3</v>
      </c>
      <c r="L8209" t="s">
        <v>163</v>
      </c>
    </row>
    <row r="8210" spans="9:12" x14ac:dyDescent="0.45">
      <c r="I8210" t="s">
        <v>259</v>
      </c>
      <c r="J8210" t="s">
        <v>455</v>
      </c>
      <c r="K8210">
        <v>0</v>
      </c>
      <c r="L8210" t="s">
        <v>163</v>
      </c>
    </row>
    <row r="8211" spans="9:12" x14ac:dyDescent="0.45">
      <c r="I8211" t="s">
        <v>259</v>
      </c>
      <c r="J8211" t="s">
        <v>424</v>
      </c>
      <c r="K8211">
        <v>0</v>
      </c>
      <c r="L8211" t="s">
        <v>163</v>
      </c>
    </row>
    <row r="8212" spans="9:12" x14ac:dyDescent="0.45">
      <c r="I8212" t="s">
        <v>259</v>
      </c>
      <c r="J8212" t="s">
        <v>425</v>
      </c>
      <c r="K8212">
        <v>3.2900139042067399E-3</v>
      </c>
      <c r="L8212" t="s">
        <v>163</v>
      </c>
    </row>
    <row r="8213" spans="9:12" x14ac:dyDescent="0.45">
      <c r="I8213" t="s">
        <v>259</v>
      </c>
      <c r="J8213" t="s">
        <v>426</v>
      </c>
      <c r="K8213">
        <v>5.3715954111423067E-3</v>
      </c>
      <c r="L8213" t="s">
        <v>163</v>
      </c>
    </row>
    <row r="8214" spans="9:12" x14ac:dyDescent="0.45">
      <c r="I8214" t="s">
        <v>259</v>
      </c>
      <c r="J8214" t="s">
        <v>427</v>
      </c>
      <c r="K8214">
        <v>5.1808630132760158E-2</v>
      </c>
      <c r="L8214" t="s">
        <v>163</v>
      </c>
    </row>
    <row r="8215" spans="9:12" x14ac:dyDescent="0.45">
      <c r="I8215" t="s">
        <v>259</v>
      </c>
      <c r="J8215" t="s">
        <v>428</v>
      </c>
      <c r="K8215">
        <v>6.9815687448194887E-3</v>
      </c>
      <c r="L8215" t="s">
        <v>163</v>
      </c>
    </row>
    <row r="8216" spans="9:12" x14ac:dyDescent="0.45">
      <c r="I8216" t="s">
        <v>259</v>
      </c>
      <c r="J8216" t="s">
        <v>429</v>
      </c>
      <c r="K8216">
        <v>9.8442156942004679E-3</v>
      </c>
      <c r="L8216" t="s">
        <v>163</v>
      </c>
    </row>
    <row r="8217" spans="9:12" x14ac:dyDescent="0.45">
      <c r="I8217" t="s">
        <v>259</v>
      </c>
      <c r="J8217" t="s">
        <v>456</v>
      </c>
      <c r="K8217">
        <v>1.7781650340761485E-3</v>
      </c>
      <c r="L8217" t="s">
        <v>163</v>
      </c>
    </row>
    <row r="8218" spans="9:12" x14ac:dyDescent="0.45">
      <c r="I8218" t="s">
        <v>259</v>
      </c>
      <c r="J8218" t="s">
        <v>457</v>
      </c>
      <c r="K8218">
        <v>0</v>
      </c>
      <c r="L8218" t="s">
        <v>163</v>
      </c>
    </row>
    <row r="8219" spans="9:12" x14ac:dyDescent="0.45">
      <c r="I8219" t="s">
        <v>259</v>
      </c>
      <c r="J8219" t="s">
        <v>430</v>
      </c>
      <c r="K8219">
        <v>0</v>
      </c>
      <c r="L8219" t="s">
        <v>163</v>
      </c>
    </row>
    <row r="8220" spans="9:12" x14ac:dyDescent="0.45">
      <c r="I8220" t="s">
        <v>259</v>
      </c>
      <c r="J8220" t="s">
        <v>431</v>
      </c>
      <c r="K8220">
        <v>3.6095257212241383E-3</v>
      </c>
      <c r="L8220" t="s">
        <v>163</v>
      </c>
    </row>
    <row r="8221" spans="9:12" x14ac:dyDescent="0.45">
      <c r="I8221" t="s">
        <v>259</v>
      </c>
      <c r="J8221" t="s">
        <v>432</v>
      </c>
      <c r="K8221">
        <v>5.7736994364354531E-3</v>
      </c>
      <c r="L8221" t="s">
        <v>163</v>
      </c>
    </row>
    <row r="8222" spans="9:12" x14ac:dyDescent="0.45">
      <c r="I8222" t="s">
        <v>259</v>
      </c>
      <c r="J8222" t="s">
        <v>433</v>
      </c>
      <c r="K8222">
        <v>5.4427120384212664E-2</v>
      </c>
      <c r="L8222" t="s">
        <v>163</v>
      </c>
    </row>
    <row r="8223" spans="9:12" x14ac:dyDescent="0.45">
      <c r="I8223" t="s">
        <v>259</v>
      </c>
      <c r="J8223" t="s">
        <v>434</v>
      </c>
      <c r="K8223">
        <v>7.6012964603218401E-3</v>
      </c>
      <c r="L8223" t="s">
        <v>163</v>
      </c>
    </row>
    <row r="8224" spans="9:12" x14ac:dyDescent="0.45">
      <c r="I8224" t="s">
        <v>259</v>
      </c>
      <c r="J8224" t="s">
        <v>435</v>
      </c>
      <c r="K8224">
        <v>1.1361978679251841E-2</v>
      </c>
      <c r="L8224" t="s">
        <v>163</v>
      </c>
    </row>
    <row r="8225" spans="9:12" x14ac:dyDescent="0.45">
      <c r="I8225" t="s">
        <v>259</v>
      </c>
      <c r="J8225" t="s">
        <v>458</v>
      </c>
      <c r="K8225">
        <v>3.3231286938712251E-3</v>
      </c>
      <c r="L8225" t="s">
        <v>163</v>
      </c>
    </row>
    <row r="8226" spans="9:12" x14ac:dyDescent="0.45">
      <c r="I8226" t="s">
        <v>259</v>
      </c>
      <c r="J8226" t="s">
        <v>459</v>
      </c>
      <c r="K8226">
        <v>0</v>
      </c>
      <c r="L8226" t="s">
        <v>163</v>
      </c>
    </row>
    <row r="8227" spans="9:12" x14ac:dyDescent="0.45">
      <c r="I8227" t="s">
        <v>259</v>
      </c>
      <c r="J8227" t="s">
        <v>460</v>
      </c>
      <c r="K8227">
        <v>0</v>
      </c>
      <c r="L8227" t="s">
        <v>163</v>
      </c>
    </row>
    <row r="8228" spans="9:12" x14ac:dyDescent="0.45">
      <c r="I8228" t="s">
        <v>259</v>
      </c>
      <c r="J8228" t="s">
        <v>461</v>
      </c>
      <c r="K8228">
        <v>4.478463592025396E-3</v>
      </c>
      <c r="L8228" t="s">
        <v>163</v>
      </c>
    </row>
    <row r="8229" spans="9:12" x14ac:dyDescent="0.45">
      <c r="I8229" t="s">
        <v>259</v>
      </c>
      <c r="J8229" t="s">
        <v>462</v>
      </c>
      <c r="K8229">
        <v>7.2465357471973094E-3</v>
      </c>
      <c r="L8229" t="s">
        <v>163</v>
      </c>
    </row>
    <row r="8230" spans="9:12" x14ac:dyDescent="0.45">
      <c r="I8230" t="s">
        <v>259</v>
      </c>
      <c r="J8230" t="s">
        <v>463</v>
      </c>
      <c r="K8230">
        <v>6.2344687592188863E-2</v>
      </c>
      <c r="L8230" t="s">
        <v>163</v>
      </c>
    </row>
    <row r="8231" spans="9:12" x14ac:dyDescent="0.45">
      <c r="I8231" t="s">
        <v>259</v>
      </c>
      <c r="J8231" t="s">
        <v>464</v>
      </c>
      <c r="K8231">
        <v>8.5197739330566107E-3</v>
      </c>
      <c r="L8231" t="s">
        <v>163</v>
      </c>
    </row>
    <row r="8232" spans="9:12" x14ac:dyDescent="0.45">
      <c r="I8232" t="s">
        <v>259</v>
      </c>
      <c r="J8232" t="s">
        <v>465</v>
      </c>
      <c r="K8232">
        <v>1.2543329720237159E-2</v>
      </c>
      <c r="L8232" t="s">
        <v>163</v>
      </c>
    </row>
    <row r="8233" spans="9:12" x14ac:dyDescent="0.45">
      <c r="I8233" t="s">
        <v>259</v>
      </c>
      <c r="J8233" t="s">
        <v>466</v>
      </c>
      <c r="K8233">
        <v>3.465009725829912E-3</v>
      </c>
      <c r="L8233" t="s">
        <v>163</v>
      </c>
    </row>
    <row r="8234" spans="9:12" x14ac:dyDescent="0.45">
      <c r="I8234" t="s">
        <v>259</v>
      </c>
      <c r="J8234" t="s">
        <v>467</v>
      </c>
      <c r="K8234">
        <v>0</v>
      </c>
      <c r="L8234" t="s">
        <v>163</v>
      </c>
    </row>
    <row r="8235" spans="9:12" x14ac:dyDescent="0.45">
      <c r="I8235" t="s">
        <v>259</v>
      </c>
      <c r="J8235" t="s">
        <v>468</v>
      </c>
      <c r="K8235">
        <v>0</v>
      </c>
      <c r="L8235" t="s">
        <v>163</v>
      </c>
    </row>
    <row r="8236" spans="9:12" x14ac:dyDescent="0.45">
      <c r="I8236" t="s">
        <v>259</v>
      </c>
      <c r="J8236" t="s">
        <v>469</v>
      </c>
      <c r="K8236">
        <v>4.341344440231704E-3</v>
      </c>
      <c r="L8236" t="s">
        <v>163</v>
      </c>
    </row>
    <row r="8237" spans="9:12" x14ac:dyDescent="0.45">
      <c r="I8237" t="s">
        <v>259</v>
      </c>
      <c r="J8237" t="s">
        <v>470</v>
      </c>
      <c r="K8237">
        <v>6.8028587862375501E-3</v>
      </c>
      <c r="L8237" t="s">
        <v>163</v>
      </c>
    </row>
    <row r="8238" spans="9:12" x14ac:dyDescent="0.45">
      <c r="I8238" t="s">
        <v>259</v>
      </c>
      <c r="J8238" t="s">
        <v>471</v>
      </c>
      <c r="K8238">
        <v>6.0126281906797224E-2</v>
      </c>
      <c r="L8238" t="s">
        <v>163</v>
      </c>
    </row>
    <row r="8239" spans="9:12" x14ac:dyDescent="0.45">
      <c r="I8239" t="s">
        <v>259</v>
      </c>
      <c r="J8239" t="s">
        <v>472</v>
      </c>
      <c r="K8239">
        <v>8.653726071149866E-3</v>
      </c>
      <c r="L8239" t="s">
        <v>163</v>
      </c>
    </row>
    <row r="8240" spans="9:12" x14ac:dyDescent="0.45">
      <c r="I8240" t="s">
        <v>259</v>
      </c>
      <c r="J8240" t="s">
        <v>473</v>
      </c>
      <c r="K8240">
        <v>1.2019806539957992E-2</v>
      </c>
      <c r="L8240" t="s">
        <v>163</v>
      </c>
    </row>
    <row r="8241" spans="9:12" x14ac:dyDescent="0.45">
      <c r="I8241" t="s">
        <v>259</v>
      </c>
      <c r="J8241" t="s">
        <v>474</v>
      </c>
      <c r="K8241">
        <v>2.8188864787963737E-3</v>
      </c>
      <c r="L8241" t="s">
        <v>163</v>
      </c>
    </row>
    <row r="8242" spans="9:12" x14ac:dyDescent="0.45">
      <c r="I8242" t="s">
        <v>259</v>
      </c>
      <c r="J8242" t="s">
        <v>475</v>
      </c>
      <c r="K8242">
        <v>0</v>
      </c>
      <c r="L8242" t="s">
        <v>163</v>
      </c>
    </row>
    <row r="8243" spans="9:12" x14ac:dyDescent="0.45">
      <c r="I8243" t="s">
        <v>259</v>
      </c>
      <c r="J8243" t="s">
        <v>476</v>
      </c>
      <c r="K8243">
        <v>1.3065450094307753E-3</v>
      </c>
      <c r="L8243" t="s">
        <v>163</v>
      </c>
    </row>
    <row r="8244" spans="9:12" x14ac:dyDescent="0.45">
      <c r="I8244" t="s">
        <v>259</v>
      </c>
      <c r="J8244" t="s">
        <v>477</v>
      </c>
      <c r="K8244">
        <v>5.0459803069897178E-3</v>
      </c>
      <c r="L8244" t="s">
        <v>163</v>
      </c>
    </row>
    <row r="8245" spans="9:12" x14ac:dyDescent="0.45">
      <c r="I8245" t="s">
        <v>259</v>
      </c>
      <c r="J8245" t="s">
        <v>478</v>
      </c>
      <c r="K8245">
        <v>7.5888728001149101E-3</v>
      </c>
      <c r="L8245" t="s">
        <v>163</v>
      </c>
    </row>
    <row r="8246" spans="9:12" x14ac:dyDescent="0.45">
      <c r="I8246" t="s">
        <v>259</v>
      </c>
      <c r="J8246" t="s">
        <v>479</v>
      </c>
      <c r="K8246">
        <v>6.3543727482125265E-2</v>
      </c>
      <c r="L8246" t="s">
        <v>163</v>
      </c>
    </row>
    <row r="8247" spans="9:12" x14ac:dyDescent="0.45">
      <c r="I8247" t="s">
        <v>259</v>
      </c>
      <c r="J8247" t="s">
        <v>480</v>
      </c>
      <c r="K8247">
        <v>9.2427185767351323E-3</v>
      </c>
      <c r="L8247" t="s">
        <v>163</v>
      </c>
    </row>
    <row r="8248" spans="9:12" x14ac:dyDescent="0.45">
      <c r="I8248" t="s">
        <v>259</v>
      </c>
      <c r="J8248" t="s">
        <v>481</v>
      </c>
      <c r="K8248">
        <v>1.2440646458140322E-2</v>
      </c>
      <c r="L8248" t="s">
        <v>163</v>
      </c>
    </row>
    <row r="8249" spans="9:12" x14ac:dyDescent="0.45">
      <c r="I8249" t="s">
        <v>259</v>
      </c>
      <c r="J8249" t="s">
        <v>482</v>
      </c>
      <c r="K8249">
        <v>2.4544089026140104E-3</v>
      </c>
      <c r="L8249" t="s">
        <v>163</v>
      </c>
    </row>
    <row r="8250" spans="9:12" x14ac:dyDescent="0.45">
      <c r="I8250" t="s">
        <v>259</v>
      </c>
      <c r="J8250" t="s">
        <v>483</v>
      </c>
      <c r="K8250">
        <v>0</v>
      </c>
      <c r="L8250" t="s">
        <v>163</v>
      </c>
    </row>
    <row r="8251" spans="9:12" x14ac:dyDescent="0.45">
      <c r="I8251" t="s">
        <v>259</v>
      </c>
      <c r="J8251" t="s">
        <v>484</v>
      </c>
      <c r="K8251">
        <v>1.4103411244831524E-3</v>
      </c>
      <c r="L8251" t="s">
        <v>163</v>
      </c>
    </row>
    <row r="8252" spans="9:12" x14ac:dyDescent="0.45">
      <c r="I8252" t="s">
        <v>259</v>
      </c>
      <c r="J8252" t="s">
        <v>485</v>
      </c>
      <c r="K8252">
        <v>3.4065202649540042E-3</v>
      </c>
      <c r="L8252" t="s">
        <v>163</v>
      </c>
    </row>
    <row r="8253" spans="9:12" x14ac:dyDescent="0.45">
      <c r="I8253" t="s">
        <v>259</v>
      </c>
      <c r="J8253" t="s">
        <v>486</v>
      </c>
      <c r="K8253">
        <v>5.463948965838226E-3</v>
      </c>
      <c r="L8253" t="s">
        <v>163</v>
      </c>
    </row>
    <row r="8254" spans="9:12" x14ac:dyDescent="0.45">
      <c r="I8254" t="s">
        <v>259</v>
      </c>
      <c r="J8254" t="s">
        <v>487</v>
      </c>
      <c r="K8254">
        <v>5.0483371011995834E-2</v>
      </c>
      <c r="L8254" t="s">
        <v>163</v>
      </c>
    </row>
    <row r="8255" spans="9:12" x14ac:dyDescent="0.45">
      <c r="I8255" t="s">
        <v>259</v>
      </c>
      <c r="J8255" t="s">
        <v>488</v>
      </c>
      <c r="K8255">
        <v>7.2220663482546943E-3</v>
      </c>
      <c r="L8255" t="s">
        <v>163</v>
      </c>
    </row>
    <row r="8256" spans="9:12" x14ac:dyDescent="0.45">
      <c r="I8256" t="s">
        <v>259</v>
      </c>
      <c r="J8256" t="s">
        <v>489</v>
      </c>
      <c r="K8256">
        <v>8.5797081665743135E-3</v>
      </c>
      <c r="L8256" t="s">
        <v>163</v>
      </c>
    </row>
    <row r="8257" spans="9:12" x14ac:dyDescent="0.45">
      <c r="I8257" t="s">
        <v>259</v>
      </c>
      <c r="J8257" t="s">
        <v>490</v>
      </c>
      <c r="K8257">
        <v>1.4708401547540563E-3</v>
      </c>
      <c r="L8257" t="s">
        <v>163</v>
      </c>
    </row>
    <row r="8258" spans="9:12" x14ac:dyDescent="0.45">
      <c r="I8258" t="s">
        <v>259</v>
      </c>
      <c r="J8258" t="s">
        <v>491</v>
      </c>
      <c r="K8258">
        <v>0</v>
      </c>
      <c r="L8258" t="s">
        <v>163</v>
      </c>
    </row>
    <row r="8259" spans="9:12" x14ac:dyDescent="0.45">
      <c r="I8259" t="s">
        <v>259</v>
      </c>
      <c r="J8259" t="s">
        <v>492</v>
      </c>
      <c r="K8259">
        <v>7.3858731924919302E-4</v>
      </c>
      <c r="L8259" t="s">
        <v>163</v>
      </c>
    </row>
    <row r="8260" spans="9:12" x14ac:dyDescent="0.45">
      <c r="I8260" t="s">
        <v>259</v>
      </c>
      <c r="J8260" t="s">
        <v>493</v>
      </c>
      <c r="K8260">
        <v>3.6053174928832618E-3</v>
      </c>
      <c r="L8260" t="s">
        <v>163</v>
      </c>
    </row>
    <row r="8261" spans="9:12" x14ac:dyDescent="0.45">
      <c r="I8261" t="s">
        <v>259</v>
      </c>
      <c r="J8261" t="s">
        <v>494</v>
      </c>
      <c r="K8261">
        <v>5.749854327457728E-3</v>
      </c>
      <c r="L8261" t="s">
        <v>163</v>
      </c>
    </row>
    <row r="8262" spans="9:12" x14ac:dyDescent="0.45">
      <c r="I8262" t="s">
        <v>259</v>
      </c>
      <c r="J8262" t="s">
        <v>495</v>
      </c>
      <c r="K8262">
        <v>5.4167448061339815E-2</v>
      </c>
      <c r="L8262" t="s">
        <v>163</v>
      </c>
    </row>
    <row r="8263" spans="9:12" x14ac:dyDescent="0.45">
      <c r="I8263" t="s">
        <v>259</v>
      </c>
      <c r="J8263" t="s">
        <v>496</v>
      </c>
      <c r="K8263">
        <v>8.4104265654642539E-3</v>
      </c>
      <c r="L8263" t="s">
        <v>163</v>
      </c>
    </row>
    <row r="8264" spans="9:12" x14ac:dyDescent="0.45">
      <c r="I8264" t="s">
        <v>259</v>
      </c>
      <c r="J8264" t="s">
        <v>497</v>
      </c>
      <c r="K8264">
        <v>1.1739410645048088E-2</v>
      </c>
      <c r="L8264" t="s">
        <v>163</v>
      </c>
    </row>
    <row r="8265" spans="9:12" x14ac:dyDescent="0.45">
      <c r="I8265" t="s">
        <v>259</v>
      </c>
      <c r="J8265" t="s">
        <v>498</v>
      </c>
      <c r="K8265">
        <v>2.6906486307232387E-3</v>
      </c>
      <c r="L8265" t="s">
        <v>163</v>
      </c>
    </row>
    <row r="8266" spans="9:12" x14ac:dyDescent="0.45">
      <c r="I8266" t="s">
        <v>259</v>
      </c>
      <c r="J8266" t="s">
        <v>499</v>
      </c>
      <c r="K8266">
        <v>0</v>
      </c>
      <c r="L8266" t="s">
        <v>163</v>
      </c>
    </row>
    <row r="8267" spans="9:12" x14ac:dyDescent="0.45">
      <c r="I8267" t="s">
        <v>260</v>
      </c>
      <c r="J8267" t="s">
        <v>162</v>
      </c>
      <c r="K8267">
        <v>0</v>
      </c>
      <c r="L8267" t="s">
        <v>163</v>
      </c>
    </row>
    <row r="8268" spans="9:12" x14ac:dyDescent="0.45">
      <c r="I8268" t="s">
        <v>260</v>
      </c>
      <c r="J8268" t="s">
        <v>164</v>
      </c>
      <c r="K8268">
        <v>2.6625625952433796E-3</v>
      </c>
      <c r="L8268" t="s">
        <v>163</v>
      </c>
    </row>
    <row r="8269" spans="9:12" x14ac:dyDescent="0.45">
      <c r="I8269" t="s">
        <v>260</v>
      </c>
      <c r="J8269" t="s">
        <v>165</v>
      </c>
      <c r="K8269">
        <v>4.253950367931819E-3</v>
      </c>
      <c r="L8269" t="s">
        <v>163</v>
      </c>
    </row>
    <row r="8270" spans="9:12" x14ac:dyDescent="0.45">
      <c r="I8270" t="s">
        <v>260</v>
      </c>
      <c r="J8270" t="s">
        <v>406</v>
      </c>
      <c r="K8270">
        <v>4.5105675720891261E-2</v>
      </c>
      <c r="L8270" t="s">
        <v>163</v>
      </c>
    </row>
    <row r="8271" spans="9:12" x14ac:dyDescent="0.45">
      <c r="I8271" t="s">
        <v>260</v>
      </c>
      <c r="J8271" t="s">
        <v>407</v>
      </c>
      <c r="K8271">
        <v>7.0458877742884812E-3</v>
      </c>
      <c r="L8271" t="s">
        <v>163</v>
      </c>
    </row>
    <row r="8272" spans="9:12" x14ac:dyDescent="0.45">
      <c r="I8272" t="s">
        <v>260</v>
      </c>
      <c r="J8272" t="s">
        <v>408</v>
      </c>
      <c r="K8272">
        <v>9.4532577839813118E-3</v>
      </c>
      <c r="L8272" t="s">
        <v>163</v>
      </c>
    </row>
    <row r="8273" spans="9:12" x14ac:dyDescent="0.45">
      <c r="I8273" t="s">
        <v>260</v>
      </c>
      <c r="J8273" t="s">
        <v>446</v>
      </c>
      <c r="K8273">
        <v>2.1021537065467498E-3</v>
      </c>
      <c r="L8273" t="s">
        <v>163</v>
      </c>
    </row>
    <row r="8274" spans="9:12" x14ac:dyDescent="0.45">
      <c r="I8274" t="s">
        <v>260</v>
      </c>
      <c r="J8274" t="s">
        <v>447</v>
      </c>
      <c r="K8274">
        <v>0</v>
      </c>
      <c r="L8274" t="s">
        <v>163</v>
      </c>
    </row>
    <row r="8275" spans="9:12" x14ac:dyDescent="0.45">
      <c r="I8275" t="s">
        <v>260</v>
      </c>
      <c r="J8275" t="s">
        <v>166</v>
      </c>
      <c r="K8275">
        <v>0</v>
      </c>
      <c r="L8275" t="s">
        <v>163</v>
      </c>
    </row>
    <row r="8276" spans="9:12" x14ac:dyDescent="0.45">
      <c r="I8276" t="s">
        <v>260</v>
      </c>
      <c r="J8276" t="s">
        <v>167</v>
      </c>
      <c r="K8276">
        <v>2.2671222856708601E-3</v>
      </c>
      <c r="L8276" t="s">
        <v>163</v>
      </c>
    </row>
    <row r="8277" spans="9:12" x14ac:dyDescent="0.45">
      <c r="I8277" t="s">
        <v>260</v>
      </c>
      <c r="J8277" t="s">
        <v>168</v>
      </c>
      <c r="K8277">
        <v>3.7216962029467189E-3</v>
      </c>
      <c r="L8277" t="s">
        <v>163</v>
      </c>
    </row>
    <row r="8278" spans="9:12" x14ac:dyDescent="0.45">
      <c r="I8278" t="s">
        <v>260</v>
      </c>
      <c r="J8278" t="s">
        <v>409</v>
      </c>
      <c r="K8278">
        <v>4.2195647181895293E-2</v>
      </c>
      <c r="L8278" t="s">
        <v>163</v>
      </c>
    </row>
    <row r="8279" spans="9:12" x14ac:dyDescent="0.45">
      <c r="I8279" t="s">
        <v>260</v>
      </c>
      <c r="J8279" t="s">
        <v>410</v>
      </c>
      <c r="K8279">
        <v>6.0865069506911649E-3</v>
      </c>
      <c r="L8279" t="s">
        <v>163</v>
      </c>
    </row>
    <row r="8280" spans="9:12" x14ac:dyDescent="0.45">
      <c r="I8280" t="s">
        <v>260</v>
      </c>
      <c r="J8280" t="s">
        <v>411</v>
      </c>
      <c r="K8280">
        <v>8.7006492683661223E-3</v>
      </c>
      <c r="L8280" t="s">
        <v>163</v>
      </c>
    </row>
    <row r="8281" spans="9:12" x14ac:dyDescent="0.45">
      <c r="I8281" t="s">
        <v>260</v>
      </c>
      <c r="J8281" t="s">
        <v>448</v>
      </c>
      <c r="K8281">
        <v>2.084433660998601E-3</v>
      </c>
      <c r="L8281" t="s">
        <v>163</v>
      </c>
    </row>
    <row r="8282" spans="9:12" x14ac:dyDescent="0.45">
      <c r="I8282" t="s">
        <v>260</v>
      </c>
      <c r="J8282" t="s">
        <v>449</v>
      </c>
      <c r="K8282">
        <v>0</v>
      </c>
      <c r="L8282" t="s">
        <v>163</v>
      </c>
    </row>
    <row r="8283" spans="9:12" x14ac:dyDescent="0.45">
      <c r="I8283" t="s">
        <v>260</v>
      </c>
      <c r="J8283" t="s">
        <v>169</v>
      </c>
      <c r="K8283">
        <v>0</v>
      </c>
      <c r="L8283" t="s">
        <v>163</v>
      </c>
    </row>
    <row r="8284" spans="9:12" x14ac:dyDescent="0.45">
      <c r="I8284" t="s">
        <v>260</v>
      </c>
      <c r="J8284" t="s">
        <v>170</v>
      </c>
      <c r="K8284">
        <v>2.8381172755048167E-3</v>
      </c>
      <c r="L8284" t="s">
        <v>163</v>
      </c>
    </row>
    <row r="8285" spans="9:12" x14ac:dyDescent="0.45">
      <c r="I8285" t="s">
        <v>260</v>
      </c>
      <c r="J8285" t="s">
        <v>171</v>
      </c>
      <c r="K8285">
        <v>4.6312296713140041E-3</v>
      </c>
      <c r="L8285" t="s">
        <v>163</v>
      </c>
    </row>
    <row r="8286" spans="9:12" x14ac:dyDescent="0.45">
      <c r="I8286" t="s">
        <v>260</v>
      </c>
      <c r="J8286" t="s">
        <v>412</v>
      </c>
      <c r="K8286">
        <v>4.5937660460818749E-2</v>
      </c>
      <c r="L8286" t="s">
        <v>163</v>
      </c>
    </row>
    <row r="8287" spans="9:12" x14ac:dyDescent="0.45">
      <c r="I8287" t="s">
        <v>260</v>
      </c>
      <c r="J8287" t="s">
        <v>413</v>
      </c>
      <c r="K8287">
        <v>6.9758810464284797E-3</v>
      </c>
      <c r="L8287" t="s">
        <v>163</v>
      </c>
    </row>
    <row r="8288" spans="9:12" x14ac:dyDescent="0.45">
      <c r="I8288" t="s">
        <v>260</v>
      </c>
      <c r="J8288" t="s">
        <v>414</v>
      </c>
      <c r="K8288">
        <v>9.6553919366079953E-3</v>
      </c>
      <c r="L8288" t="s">
        <v>163</v>
      </c>
    </row>
    <row r="8289" spans="9:12" x14ac:dyDescent="0.45">
      <c r="I8289" t="s">
        <v>260</v>
      </c>
      <c r="J8289" t="s">
        <v>450</v>
      </c>
      <c r="K8289">
        <v>2.6833060229784814E-3</v>
      </c>
      <c r="L8289" t="s">
        <v>163</v>
      </c>
    </row>
    <row r="8290" spans="9:12" x14ac:dyDescent="0.45">
      <c r="I8290" t="s">
        <v>260</v>
      </c>
      <c r="J8290" t="s">
        <v>451</v>
      </c>
      <c r="K8290">
        <v>0</v>
      </c>
      <c r="L8290" t="s">
        <v>163</v>
      </c>
    </row>
    <row r="8291" spans="9:12" x14ac:dyDescent="0.45">
      <c r="I8291" t="s">
        <v>260</v>
      </c>
      <c r="J8291" t="s">
        <v>172</v>
      </c>
      <c r="K8291">
        <v>0</v>
      </c>
      <c r="L8291" t="s">
        <v>163</v>
      </c>
    </row>
    <row r="8292" spans="9:12" x14ac:dyDescent="0.45">
      <c r="I8292" t="s">
        <v>260</v>
      </c>
      <c r="J8292" t="s">
        <v>173</v>
      </c>
      <c r="K8292">
        <v>3.4144959474348177E-3</v>
      </c>
      <c r="L8292" t="s">
        <v>163</v>
      </c>
    </row>
    <row r="8293" spans="9:12" x14ac:dyDescent="0.45">
      <c r="I8293" t="s">
        <v>260</v>
      </c>
      <c r="J8293" t="s">
        <v>174</v>
      </c>
      <c r="K8293">
        <v>5.3618135154678958E-3</v>
      </c>
      <c r="L8293" t="s">
        <v>163</v>
      </c>
    </row>
    <row r="8294" spans="9:12" x14ac:dyDescent="0.45">
      <c r="I8294" t="s">
        <v>260</v>
      </c>
      <c r="J8294" t="s">
        <v>415</v>
      </c>
      <c r="K8294">
        <v>4.6706679128221941E-2</v>
      </c>
      <c r="L8294" t="s">
        <v>163</v>
      </c>
    </row>
    <row r="8295" spans="9:12" x14ac:dyDescent="0.45">
      <c r="I8295" t="s">
        <v>260</v>
      </c>
      <c r="J8295" t="s">
        <v>416</v>
      </c>
      <c r="K8295">
        <v>6.7911644556715662E-3</v>
      </c>
      <c r="L8295" t="s">
        <v>163</v>
      </c>
    </row>
    <row r="8296" spans="9:12" x14ac:dyDescent="0.45">
      <c r="I8296" t="s">
        <v>260</v>
      </c>
      <c r="J8296" t="s">
        <v>417</v>
      </c>
      <c r="K8296">
        <v>9.509449255081636E-3</v>
      </c>
      <c r="L8296" t="s">
        <v>163</v>
      </c>
    </row>
    <row r="8297" spans="9:12" x14ac:dyDescent="0.45">
      <c r="I8297" t="s">
        <v>260</v>
      </c>
      <c r="J8297" t="s">
        <v>452</v>
      </c>
      <c r="K8297">
        <v>2.3743644365192616E-3</v>
      </c>
      <c r="L8297" t="s">
        <v>163</v>
      </c>
    </row>
    <row r="8298" spans="9:12" x14ac:dyDescent="0.45">
      <c r="I8298" t="s">
        <v>260</v>
      </c>
      <c r="J8298" t="s">
        <v>453</v>
      </c>
      <c r="K8298">
        <v>0</v>
      </c>
      <c r="L8298" t="s">
        <v>163</v>
      </c>
    </row>
    <row r="8299" spans="9:12" x14ac:dyDescent="0.45">
      <c r="I8299" t="s">
        <v>260</v>
      </c>
      <c r="J8299" t="s">
        <v>418</v>
      </c>
      <c r="K8299">
        <v>0</v>
      </c>
      <c r="L8299" t="s">
        <v>163</v>
      </c>
    </row>
    <row r="8300" spans="9:12" x14ac:dyDescent="0.45">
      <c r="I8300" t="s">
        <v>260</v>
      </c>
      <c r="J8300" t="s">
        <v>419</v>
      </c>
      <c r="K8300">
        <v>2.8418083790769212E-3</v>
      </c>
      <c r="L8300" t="s">
        <v>163</v>
      </c>
    </row>
    <row r="8301" spans="9:12" x14ac:dyDescent="0.45">
      <c r="I8301" t="s">
        <v>260</v>
      </c>
      <c r="J8301" t="s">
        <v>420</v>
      </c>
      <c r="K8301">
        <v>4.8070951938764088E-3</v>
      </c>
      <c r="L8301" t="s">
        <v>163</v>
      </c>
    </row>
    <row r="8302" spans="9:12" x14ac:dyDescent="0.45">
      <c r="I8302" t="s">
        <v>260</v>
      </c>
      <c r="J8302" t="s">
        <v>421</v>
      </c>
      <c r="K8302">
        <v>4.8102567009230129E-2</v>
      </c>
      <c r="L8302" t="s">
        <v>163</v>
      </c>
    </row>
    <row r="8303" spans="9:12" x14ac:dyDescent="0.45">
      <c r="I8303" t="s">
        <v>260</v>
      </c>
      <c r="J8303" t="s">
        <v>422</v>
      </c>
      <c r="K8303">
        <v>6.5050454545202037E-3</v>
      </c>
      <c r="L8303" t="s">
        <v>163</v>
      </c>
    </row>
    <row r="8304" spans="9:12" x14ac:dyDescent="0.45">
      <c r="I8304" t="s">
        <v>260</v>
      </c>
      <c r="J8304" t="s">
        <v>423</v>
      </c>
      <c r="K8304">
        <v>8.9282296455233078E-3</v>
      </c>
      <c r="L8304" t="s">
        <v>163</v>
      </c>
    </row>
    <row r="8305" spans="9:12" x14ac:dyDescent="0.45">
      <c r="I8305" t="s">
        <v>260</v>
      </c>
      <c r="J8305" t="s">
        <v>454</v>
      </c>
      <c r="K8305">
        <v>3.5106109091227457E-4</v>
      </c>
      <c r="L8305" t="s">
        <v>163</v>
      </c>
    </row>
    <row r="8306" spans="9:12" x14ac:dyDescent="0.45">
      <c r="I8306" t="s">
        <v>260</v>
      </c>
      <c r="J8306" t="s">
        <v>455</v>
      </c>
      <c r="K8306">
        <v>0</v>
      </c>
      <c r="L8306" t="s">
        <v>163</v>
      </c>
    </row>
    <row r="8307" spans="9:12" x14ac:dyDescent="0.45">
      <c r="I8307" t="s">
        <v>260</v>
      </c>
      <c r="J8307" t="s">
        <v>424</v>
      </c>
      <c r="K8307">
        <v>0</v>
      </c>
      <c r="L8307" t="s">
        <v>163</v>
      </c>
    </row>
    <row r="8308" spans="9:12" x14ac:dyDescent="0.45">
      <c r="I8308" t="s">
        <v>260</v>
      </c>
      <c r="J8308" t="s">
        <v>425</v>
      </c>
      <c r="K8308">
        <v>3.5043593756472246E-3</v>
      </c>
      <c r="L8308" t="s">
        <v>163</v>
      </c>
    </row>
    <row r="8309" spans="9:12" x14ac:dyDescent="0.45">
      <c r="I8309" t="s">
        <v>260</v>
      </c>
      <c r="J8309" t="s">
        <v>426</v>
      </c>
      <c r="K8309">
        <v>5.4680935061477785E-3</v>
      </c>
      <c r="L8309" t="s">
        <v>163</v>
      </c>
    </row>
    <row r="8310" spans="9:12" x14ac:dyDescent="0.45">
      <c r="I8310" t="s">
        <v>260</v>
      </c>
      <c r="J8310" t="s">
        <v>427</v>
      </c>
      <c r="K8310">
        <v>5.0595423987543513E-2</v>
      </c>
      <c r="L8310" t="s">
        <v>163</v>
      </c>
    </row>
    <row r="8311" spans="9:12" x14ac:dyDescent="0.45">
      <c r="I8311" t="s">
        <v>260</v>
      </c>
      <c r="J8311" t="s">
        <v>428</v>
      </c>
      <c r="K8311">
        <v>7.1012964603443165E-3</v>
      </c>
      <c r="L8311" t="s">
        <v>163</v>
      </c>
    </row>
    <row r="8312" spans="9:12" x14ac:dyDescent="0.45">
      <c r="I8312" t="s">
        <v>260</v>
      </c>
      <c r="J8312" t="s">
        <v>429</v>
      </c>
      <c r="K8312">
        <v>9.6904972567341194E-3</v>
      </c>
      <c r="L8312" t="s">
        <v>163</v>
      </c>
    </row>
    <row r="8313" spans="9:12" x14ac:dyDescent="0.45">
      <c r="I8313" t="s">
        <v>260</v>
      </c>
      <c r="J8313" t="s">
        <v>456</v>
      </c>
      <c r="K8313">
        <v>1.4744442619252411E-3</v>
      </c>
      <c r="L8313" t="s">
        <v>163</v>
      </c>
    </row>
    <row r="8314" spans="9:12" x14ac:dyDescent="0.45">
      <c r="I8314" t="s">
        <v>260</v>
      </c>
      <c r="J8314" t="s">
        <v>457</v>
      </c>
      <c r="K8314">
        <v>0</v>
      </c>
      <c r="L8314" t="s">
        <v>163</v>
      </c>
    </row>
    <row r="8315" spans="9:12" x14ac:dyDescent="0.45">
      <c r="I8315" t="s">
        <v>260</v>
      </c>
      <c r="J8315" t="s">
        <v>430</v>
      </c>
      <c r="K8315">
        <v>0</v>
      </c>
      <c r="L8315" t="s">
        <v>163</v>
      </c>
    </row>
    <row r="8316" spans="9:12" x14ac:dyDescent="0.45">
      <c r="I8316" t="s">
        <v>260</v>
      </c>
      <c r="J8316" t="s">
        <v>431</v>
      </c>
      <c r="K8316">
        <v>3.2170519518792619E-3</v>
      </c>
      <c r="L8316" t="s">
        <v>163</v>
      </c>
    </row>
    <row r="8317" spans="9:12" x14ac:dyDescent="0.45">
      <c r="I8317" t="s">
        <v>260</v>
      </c>
      <c r="J8317" t="s">
        <v>432</v>
      </c>
      <c r="K8317">
        <v>5.4054360253418228E-3</v>
      </c>
      <c r="L8317" t="s">
        <v>163</v>
      </c>
    </row>
    <row r="8318" spans="9:12" x14ac:dyDescent="0.45">
      <c r="I8318" t="s">
        <v>260</v>
      </c>
      <c r="J8318" t="s">
        <v>433</v>
      </c>
      <c r="K8318">
        <v>5.3552698971681516E-2</v>
      </c>
      <c r="L8318" t="s">
        <v>163</v>
      </c>
    </row>
    <row r="8319" spans="9:12" x14ac:dyDescent="0.45">
      <c r="I8319" t="s">
        <v>260</v>
      </c>
      <c r="J8319" t="s">
        <v>434</v>
      </c>
      <c r="K8319">
        <v>7.6908331506901073E-3</v>
      </c>
      <c r="L8319" t="s">
        <v>163</v>
      </c>
    </row>
    <row r="8320" spans="9:12" x14ac:dyDescent="0.45">
      <c r="I8320" t="s">
        <v>260</v>
      </c>
      <c r="J8320" t="s">
        <v>435</v>
      </c>
      <c r="K8320">
        <v>1.0552393971981204E-2</v>
      </c>
      <c r="L8320" t="s">
        <v>163</v>
      </c>
    </row>
    <row r="8321" spans="9:12" x14ac:dyDescent="0.45">
      <c r="I8321" t="s">
        <v>260</v>
      </c>
      <c r="J8321" t="s">
        <v>458</v>
      </c>
      <c r="K8321">
        <v>3.159194078223509E-3</v>
      </c>
      <c r="L8321" t="s">
        <v>163</v>
      </c>
    </row>
    <row r="8322" spans="9:12" x14ac:dyDescent="0.45">
      <c r="I8322" t="s">
        <v>260</v>
      </c>
      <c r="J8322" t="s">
        <v>459</v>
      </c>
      <c r="K8322">
        <v>0</v>
      </c>
      <c r="L8322" t="s">
        <v>163</v>
      </c>
    </row>
    <row r="8323" spans="9:12" x14ac:dyDescent="0.45">
      <c r="I8323" t="s">
        <v>260</v>
      </c>
      <c r="J8323" t="s">
        <v>460</v>
      </c>
      <c r="K8323">
        <v>0</v>
      </c>
      <c r="L8323" t="s">
        <v>163</v>
      </c>
    </row>
    <row r="8324" spans="9:12" x14ac:dyDescent="0.45">
      <c r="I8324" t="s">
        <v>260</v>
      </c>
      <c r="J8324" t="s">
        <v>461</v>
      </c>
      <c r="K8324">
        <v>4.5266026837168594E-3</v>
      </c>
      <c r="L8324" t="s">
        <v>163</v>
      </c>
    </row>
    <row r="8325" spans="9:12" x14ac:dyDescent="0.45">
      <c r="I8325" t="s">
        <v>260</v>
      </c>
      <c r="J8325" t="s">
        <v>462</v>
      </c>
      <c r="K8325">
        <v>7.126442688265601E-3</v>
      </c>
      <c r="L8325" t="s">
        <v>163</v>
      </c>
    </row>
    <row r="8326" spans="9:12" x14ac:dyDescent="0.45">
      <c r="I8326" t="s">
        <v>260</v>
      </c>
      <c r="J8326" t="s">
        <v>463</v>
      </c>
      <c r="K8326">
        <v>6.0805041131479172E-2</v>
      </c>
      <c r="L8326" t="s">
        <v>163</v>
      </c>
    </row>
    <row r="8327" spans="9:12" x14ac:dyDescent="0.45">
      <c r="I8327" t="s">
        <v>260</v>
      </c>
      <c r="J8327" t="s">
        <v>464</v>
      </c>
      <c r="K8327">
        <v>8.4783519571826858E-3</v>
      </c>
      <c r="L8327" t="s">
        <v>163</v>
      </c>
    </row>
    <row r="8328" spans="9:12" x14ac:dyDescent="0.45">
      <c r="I8328" t="s">
        <v>260</v>
      </c>
      <c r="J8328" t="s">
        <v>465</v>
      </c>
      <c r="K8328">
        <v>1.2044711713557187E-2</v>
      </c>
      <c r="L8328" t="s">
        <v>163</v>
      </c>
    </row>
    <row r="8329" spans="9:12" x14ac:dyDescent="0.45">
      <c r="I8329" t="s">
        <v>260</v>
      </c>
      <c r="J8329" t="s">
        <v>466</v>
      </c>
      <c r="K8329">
        <v>3.4518249015819992E-3</v>
      </c>
      <c r="L8329" t="s">
        <v>163</v>
      </c>
    </row>
    <row r="8330" spans="9:12" x14ac:dyDescent="0.45">
      <c r="I8330" t="s">
        <v>260</v>
      </c>
      <c r="J8330" t="s">
        <v>467</v>
      </c>
      <c r="K8330">
        <v>0</v>
      </c>
      <c r="L8330" t="s">
        <v>163</v>
      </c>
    </row>
    <row r="8331" spans="9:12" x14ac:dyDescent="0.45">
      <c r="I8331" t="s">
        <v>260</v>
      </c>
      <c r="J8331" t="s">
        <v>468</v>
      </c>
      <c r="K8331">
        <v>1.6810116423427663E-4</v>
      </c>
      <c r="L8331" t="s">
        <v>163</v>
      </c>
    </row>
    <row r="8332" spans="9:12" x14ac:dyDescent="0.45">
      <c r="I8332" t="s">
        <v>260</v>
      </c>
      <c r="J8332" t="s">
        <v>469</v>
      </c>
      <c r="K8332">
        <v>5.4484665953898311E-3</v>
      </c>
      <c r="L8332" t="s">
        <v>163</v>
      </c>
    </row>
    <row r="8333" spans="9:12" x14ac:dyDescent="0.45">
      <c r="I8333" t="s">
        <v>260</v>
      </c>
      <c r="J8333" t="s">
        <v>470</v>
      </c>
      <c r="K8333">
        <v>8.0852179470468251E-3</v>
      </c>
      <c r="L8333" t="s">
        <v>163</v>
      </c>
    </row>
    <row r="8334" spans="9:12" x14ac:dyDescent="0.45">
      <c r="I8334" t="s">
        <v>260</v>
      </c>
      <c r="J8334" t="s">
        <v>471</v>
      </c>
      <c r="K8334">
        <v>6.3778612106246177E-2</v>
      </c>
      <c r="L8334" t="s">
        <v>163</v>
      </c>
    </row>
    <row r="8335" spans="9:12" x14ac:dyDescent="0.45">
      <c r="I8335" t="s">
        <v>260</v>
      </c>
      <c r="J8335" t="s">
        <v>472</v>
      </c>
      <c r="K8335">
        <v>9.0496496814704269E-3</v>
      </c>
      <c r="L8335" t="s">
        <v>163</v>
      </c>
    </row>
    <row r="8336" spans="9:12" x14ac:dyDescent="0.45">
      <c r="I8336" t="s">
        <v>260</v>
      </c>
      <c r="J8336" t="s">
        <v>473</v>
      </c>
      <c r="K8336">
        <v>1.2707602397947862E-2</v>
      </c>
      <c r="L8336" t="s">
        <v>163</v>
      </c>
    </row>
    <row r="8337" spans="9:12" x14ac:dyDescent="0.45">
      <c r="I8337" t="s">
        <v>260</v>
      </c>
      <c r="J8337" t="s">
        <v>474</v>
      </c>
      <c r="K8337">
        <v>1.9071872043153297E-3</v>
      </c>
      <c r="L8337" t="s">
        <v>163</v>
      </c>
    </row>
    <row r="8338" spans="9:12" x14ac:dyDescent="0.45">
      <c r="I8338" t="s">
        <v>260</v>
      </c>
      <c r="J8338" t="s">
        <v>475</v>
      </c>
      <c r="K8338">
        <v>0</v>
      </c>
      <c r="L8338" t="s">
        <v>163</v>
      </c>
    </row>
    <row r="8339" spans="9:12" x14ac:dyDescent="0.45">
      <c r="I8339" t="s">
        <v>260</v>
      </c>
      <c r="J8339" t="s">
        <v>476</v>
      </c>
      <c r="K8339">
        <v>3.5782791965761908E-3</v>
      </c>
      <c r="L8339" t="s">
        <v>163</v>
      </c>
    </row>
    <row r="8340" spans="9:12" x14ac:dyDescent="0.45">
      <c r="I8340" t="s">
        <v>260</v>
      </c>
      <c r="J8340" t="s">
        <v>477</v>
      </c>
      <c r="K8340">
        <v>6.4775873973513661E-3</v>
      </c>
      <c r="L8340" t="s">
        <v>163</v>
      </c>
    </row>
    <row r="8341" spans="9:12" x14ac:dyDescent="0.45">
      <c r="I8341" t="s">
        <v>260</v>
      </c>
      <c r="J8341" t="s">
        <v>478</v>
      </c>
      <c r="K8341">
        <v>8.9552427839559145E-3</v>
      </c>
      <c r="L8341" t="s">
        <v>163</v>
      </c>
    </row>
    <row r="8342" spans="9:12" x14ac:dyDescent="0.45">
      <c r="I8342" t="s">
        <v>260</v>
      </c>
      <c r="J8342" t="s">
        <v>479</v>
      </c>
      <c r="K8342">
        <v>6.7107185244354925E-2</v>
      </c>
      <c r="L8342" t="s">
        <v>163</v>
      </c>
    </row>
    <row r="8343" spans="9:12" x14ac:dyDescent="0.45">
      <c r="I8343" t="s">
        <v>260</v>
      </c>
      <c r="J8343" t="s">
        <v>480</v>
      </c>
      <c r="K8343">
        <v>9.7268825241888426E-3</v>
      </c>
      <c r="L8343" t="s">
        <v>163</v>
      </c>
    </row>
    <row r="8344" spans="9:12" x14ac:dyDescent="0.45">
      <c r="I8344" t="s">
        <v>260</v>
      </c>
      <c r="J8344" t="s">
        <v>481</v>
      </c>
      <c r="K8344">
        <v>1.391415942726216E-2</v>
      </c>
      <c r="L8344" t="s">
        <v>163</v>
      </c>
    </row>
    <row r="8345" spans="9:12" x14ac:dyDescent="0.45">
      <c r="I8345" t="s">
        <v>260</v>
      </c>
      <c r="J8345" t="s">
        <v>482</v>
      </c>
      <c r="K8345">
        <v>1.5818340496870663E-4</v>
      </c>
      <c r="L8345" t="s">
        <v>163</v>
      </c>
    </row>
    <row r="8346" spans="9:12" x14ac:dyDescent="0.45">
      <c r="I8346" t="s">
        <v>260</v>
      </c>
      <c r="J8346" t="s">
        <v>483</v>
      </c>
      <c r="K8346">
        <v>0</v>
      </c>
      <c r="L8346" t="s">
        <v>163</v>
      </c>
    </row>
    <row r="8347" spans="9:12" x14ac:dyDescent="0.45">
      <c r="I8347" t="s">
        <v>260</v>
      </c>
      <c r="J8347" t="s">
        <v>484</v>
      </c>
      <c r="K8347">
        <v>2.5742700148718165E-3</v>
      </c>
      <c r="L8347" t="s">
        <v>163</v>
      </c>
    </row>
    <row r="8348" spans="9:12" x14ac:dyDescent="0.45">
      <c r="I8348" t="s">
        <v>260</v>
      </c>
      <c r="J8348" t="s">
        <v>485</v>
      </c>
      <c r="K8348">
        <v>4.1629358157530437E-3</v>
      </c>
      <c r="L8348" t="s">
        <v>163</v>
      </c>
    </row>
    <row r="8349" spans="9:12" x14ac:dyDescent="0.45">
      <c r="I8349" t="s">
        <v>260</v>
      </c>
      <c r="J8349" t="s">
        <v>486</v>
      </c>
      <c r="K8349">
        <v>6.4475121964506334E-3</v>
      </c>
      <c r="L8349" t="s">
        <v>163</v>
      </c>
    </row>
    <row r="8350" spans="9:12" x14ac:dyDescent="0.45">
      <c r="I8350" t="s">
        <v>260</v>
      </c>
      <c r="J8350" t="s">
        <v>487</v>
      </c>
      <c r="K8350">
        <v>5.3051847393917141E-2</v>
      </c>
      <c r="L8350" t="s">
        <v>163</v>
      </c>
    </row>
    <row r="8351" spans="9:12" x14ac:dyDescent="0.45">
      <c r="I8351" t="s">
        <v>260</v>
      </c>
      <c r="J8351" t="s">
        <v>488</v>
      </c>
      <c r="K8351">
        <v>7.1198854391477965E-3</v>
      </c>
      <c r="L8351" t="s">
        <v>163</v>
      </c>
    </row>
    <row r="8352" spans="9:12" x14ac:dyDescent="0.45">
      <c r="I8352" t="s">
        <v>260</v>
      </c>
      <c r="J8352" t="s">
        <v>489</v>
      </c>
      <c r="K8352">
        <v>8.497805980963816E-3</v>
      </c>
      <c r="L8352" t="s">
        <v>163</v>
      </c>
    </row>
    <row r="8353" spans="9:12" x14ac:dyDescent="0.45">
      <c r="I8353" t="s">
        <v>260</v>
      </c>
      <c r="J8353" t="s">
        <v>490</v>
      </c>
      <c r="K8353">
        <v>4.0187069296425171E-4</v>
      </c>
      <c r="L8353" t="s">
        <v>163</v>
      </c>
    </row>
    <row r="8354" spans="9:12" x14ac:dyDescent="0.45">
      <c r="I8354" t="s">
        <v>260</v>
      </c>
      <c r="J8354" t="s">
        <v>491</v>
      </c>
      <c r="K8354">
        <v>0</v>
      </c>
      <c r="L8354" t="s">
        <v>163</v>
      </c>
    </row>
    <row r="8355" spans="9:12" x14ac:dyDescent="0.45">
      <c r="I8355" t="s">
        <v>260</v>
      </c>
      <c r="J8355" t="s">
        <v>492</v>
      </c>
      <c r="K8355">
        <v>1.4790031078930112E-3</v>
      </c>
      <c r="L8355" t="s">
        <v>163</v>
      </c>
    </row>
    <row r="8356" spans="9:12" x14ac:dyDescent="0.45">
      <c r="I8356" t="s">
        <v>260</v>
      </c>
      <c r="J8356" t="s">
        <v>493</v>
      </c>
      <c r="K8356">
        <v>4.5833314353332334E-3</v>
      </c>
      <c r="L8356" t="s">
        <v>163</v>
      </c>
    </row>
    <row r="8357" spans="9:12" x14ac:dyDescent="0.45">
      <c r="I8357" t="s">
        <v>260</v>
      </c>
      <c r="J8357" t="s">
        <v>494</v>
      </c>
      <c r="K8357">
        <v>6.875338131070264E-3</v>
      </c>
      <c r="L8357" t="s">
        <v>163</v>
      </c>
    </row>
    <row r="8358" spans="9:12" x14ac:dyDescent="0.45">
      <c r="I8358" t="s">
        <v>260</v>
      </c>
      <c r="J8358" t="s">
        <v>495</v>
      </c>
      <c r="K8358">
        <v>5.7006764917931059E-2</v>
      </c>
      <c r="L8358" t="s">
        <v>163</v>
      </c>
    </row>
    <row r="8359" spans="9:12" x14ac:dyDescent="0.45">
      <c r="I8359" t="s">
        <v>260</v>
      </c>
      <c r="J8359" t="s">
        <v>496</v>
      </c>
      <c r="K8359">
        <v>8.380132311204715E-3</v>
      </c>
      <c r="L8359" t="s">
        <v>163</v>
      </c>
    </row>
    <row r="8360" spans="9:12" x14ac:dyDescent="0.45">
      <c r="I8360" t="s">
        <v>260</v>
      </c>
      <c r="J8360" t="s">
        <v>497</v>
      </c>
      <c r="K8360">
        <v>1.2776588086983291E-2</v>
      </c>
      <c r="L8360" t="s">
        <v>163</v>
      </c>
    </row>
    <row r="8361" spans="9:12" x14ac:dyDescent="0.45">
      <c r="I8361" t="s">
        <v>260</v>
      </c>
      <c r="J8361" t="s">
        <v>498</v>
      </c>
      <c r="K8361">
        <v>3.6407559016476587E-3</v>
      </c>
      <c r="L8361" t="s">
        <v>163</v>
      </c>
    </row>
    <row r="8362" spans="9:12" x14ac:dyDescent="0.45">
      <c r="I8362" t="s">
        <v>260</v>
      </c>
      <c r="J8362" t="s">
        <v>499</v>
      </c>
      <c r="K8362">
        <v>0</v>
      </c>
      <c r="L8362" t="s">
        <v>163</v>
      </c>
    </row>
    <row r="8363" spans="9:12" x14ac:dyDescent="0.45">
      <c r="I8363" t="s">
        <v>261</v>
      </c>
      <c r="J8363" t="s">
        <v>162</v>
      </c>
      <c r="K8363">
        <v>5.8941769421927165E-4</v>
      </c>
      <c r="L8363" t="s">
        <v>163</v>
      </c>
    </row>
    <row r="8364" spans="9:12" x14ac:dyDescent="0.45">
      <c r="I8364" t="s">
        <v>261</v>
      </c>
      <c r="J8364" t="s">
        <v>164</v>
      </c>
      <c r="K8364">
        <v>2.8819495354172903E-3</v>
      </c>
      <c r="L8364" t="s">
        <v>163</v>
      </c>
    </row>
    <row r="8365" spans="9:12" x14ac:dyDescent="0.45">
      <c r="I8365" t="s">
        <v>261</v>
      </c>
      <c r="J8365" t="s">
        <v>165</v>
      </c>
      <c r="K8365">
        <v>4.6020766531504106E-3</v>
      </c>
      <c r="L8365" t="s">
        <v>163</v>
      </c>
    </row>
    <row r="8366" spans="9:12" x14ac:dyDescent="0.45">
      <c r="I8366" t="s">
        <v>261</v>
      </c>
      <c r="J8366" t="s">
        <v>406</v>
      </c>
      <c r="K8366">
        <v>4.3621935157176453E-2</v>
      </c>
      <c r="L8366" t="s">
        <v>163</v>
      </c>
    </row>
    <row r="8367" spans="9:12" x14ac:dyDescent="0.45">
      <c r="I8367" t="s">
        <v>261</v>
      </c>
      <c r="J8367" t="s">
        <v>407</v>
      </c>
      <c r="K8367">
        <v>6.3601065766106047E-3</v>
      </c>
      <c r="L8367" t="s">
        <v>163</v>
      </c>
    </row>
    <row r="8368" spans="9:12" x14ac:dyDescent="0.45">
      <c r="I8368" t="s">
        <v>261</v>
      </c>
      <c r="J8368" t="s">
        <v>408</v>
      </c>
      <c r="K8368">
        <v>8.4582337620809599E-3</v>
      </c>
      <c r="L8368" t="s">
        <v>163</v>
      </c>
    </row>
    <row r="8369" spans="9:12" x14ac:dyDescent="0.45">
      <c r="I8369" t="s">
        <v>261</v>
      </c>
      <c r="J8369" t="s">
        <v>446</v>
      </c>
      <c r="K8369">
        <v>1.74736879220645E-3</v>
      </c>
      <c r="L8369" t="s">
        <v>163</v>
      </c>
    </row>
    <row r="8370" spans="9:12" x14ac:dyDescent="0.45">
      <c r="I8370" t="s">
        <v>261</v>
      </c>
      <c r="J8370" t="s">
        <v>447</v>
      </c>
      <c r="K8370">
        <v>0</v>
      </c>
      <c r="L8370" t="s">
        <v>163</v>
      </c>
    </row>
    <row r="8371" spans="9:12" x14ac:dyDescent="0.45">
      <c r="I8371" t="s">
        <v>261</v>
      </c>
      <c r="J8371" t="s">
        <v>166</v>
      </c>
      <c r="K8371">
        <v>0</v>
      </c>
      <c r="L8371" t="s">
        <v>163</v>
      </c>
    </row>
    <row r="8372" spans="9:12" x14ac:dyDescent="0.45">
      <c r="I8372" t="s">
        <v>261</v>
      </c>
      <c r="J8372" t="s">
        <v>167</v>
      </c>
      <c r="K8372">
        <v>2.5510990539587084E-3</v>
      </c>
      <c r="L8372" t="s">
        <v>163</v>
      </c>
    </row>
    <row r="8373" spans="9:12" x14ac:dyDescent="0.45">
      <c r="I8373" t="s">
        <v>261</v>
      </c>
      <c r="J8373" t="s">
        <v>168</v>
      </c>
      <c r="K8373">
        <v>3.9764909797002862E-3</v>
      </c>
      <c r="L8373" t="s">
        <v>163</v>
      </c>
    </row>
    <row r="8374" spans="9:12" x14ac:dyDescent="0.45">
      <c r="I8374" t="s">
        <v>261</v>
      </c>
      <c r="J8374" t="s">
        <v>409</v>
      </c>
      <c r="K8374">
        <v>4.3843318580042923E-2</v>
      </c>
      <c r="L8374" t="s">
        <v>163</v>
      </c>
    </row>
    <row r="8375" spans="9:12" x14ac:dyDescent="0.45">
      <c r="I8375" t="s">
        <v>261</v>
      </c>
      <c r="J8375" t="s">
        <v>410</v>
      </c>
      <c r="K8375">
        <v>6.653644646584321E-3</v>
      </c>
      <c r="L8375" t="s">
        <v>163</v>
      </c>
    </row>
    <row r="8376" spans="9:12" x14ac:dyDescent="0.45">
      <c r="I8376" t="s">
        <v>261</v>
      </c>
      <c r="J8376" t="s">
        <v>411</v>
      </c>
      <c r="K8376">
        <v>8.9222913748518585E-3</v>
      </c>
      <c r="L8376" t="s">
        <v>163</v>
      </c>
    </row>
    <row r="8377" spans="9:12" x14ac:dyDescent="0.45">
      <c r="I8377" t="s">
        <v>261</v>
      </c>
      <c r="J8377" t="s">
        <v>448</v>
      </c>
      <c r="K8377">
        <v>2.0659961824851234E-3</v>
      </c>
      <c r="L8377" t="s">
        <v>163</v>
      </c>
    </row>
    <row r="8378" spans="9:12" x14ac:dyDescent="0.45">
      <c r="I8378" t="s">
        <v>261</v>
      </c>
      <c r="J8378" t="s">
        <v>449</v>
      </c>
      <c r="K8378">
        <v>0</v>
      </c>
      <c r="L8378" t="s">
        <v>163</v>
      </c>
    </row>
    <row r="8379" spans="9:12" x14ac:dyDescent="0.45">
      <c r="I8379" t="s">
        <v>261</v>
      </c>
      <c r="J8379" t="s">
        <v>169</v>
      </c>
      <c r="K8379">
        <v>0</v>
      </c>
      <c r="L8379" t="s">
        <v>163</v>
      </c>
    </row>
    <row r="8380" spans="9:12" x14ac:dyDescent="0.45">
      <c r="I8380" t="s">
        <v>261</v>
      </c>
      <c r="J8380" t="s">
        <v>170</v>
      </c>
      <c r="K8380">
        <v>3.4518573106157337E-3</v>
      </c>
      <c r="L8380" t="s">
        <v>163</v>
      </c>
    </row>
    <row r="8381" spans="9:12" x14ac:dyDescent="0.45">
      <c r="I8381" t="s">
        <v>261</v>
      </c>
      <c r="J8381" t="s">
        <v>171</v>
      </c>
      <c r="K8381">
        <v>5.3834613997542123E-3</v>
      </c>
      <c r="L8381" t="s">
        <v>163</v>
      </c>
    </row>
    <row r="8382" spans="9:12" x14ac:dyDescent="0.45">
      <c r="I8382" t="s">
        <v>261</v>
      </c>
      <c r="J8382" t="s">
        <v>412</v>
      </c>
      <c r="K8382">
        <v>4.894893413951612E-2</v>
      </c>
      <c r="L8382" t="s">
        <v>163</v>
      </c>
    </row>
    <row r="8383" spans="9:12" x14ac:dyDescent="0.45">
      <c r="I8383" t="s">
        <v>261</v>
      </c>
      <c r="J8383" t="s">
        <v>413</v>
      </c>
      <c r="K8383">
        <v>7.1242727000427053E-3</v>
      </c>
      <c r="L8383" t="s">
        <v>163</v>
      </c>
    </row>
    <row r="8384" spans="9:12" x14ac:dyDescent="0.45">
      <c r="I8384" t="s">
        <v>261</v>
      </c>
      <c r="J8384" t="s">
        <v>414</v>
      </c>
      <c r="K8384">
        <v>9.5295641041158643E-3</v>
      </c>
      <c r="L8384" t="s">
        <v>163</v>
      </c>
    </row>
    <row r="8385" spans="9:12" x14ac:dyDescent="0.45">
      <c r="I8385" t="s">
        <v>261</v>
      </c>
      <c r="J8385" t="s">
        <v>450</v>
      </c>
      <c r="K8385">
        <v>2.5526225280097696E-3</v>
      </c>
      <c r="L8385" t="s">
        <v>163</v>
      </c>
    </row>
    <row r="8386" spans="9:12" x14ac:dyDescent="0.45">
      <c r="I8386" t="s">
        <v>261</v>
      </c>
      <c r="J8386" t="s">
        <v>451</v>
      </c>
      <c r="K8386">
        <v>0</v>
      </c>
      <c r="L8386" t="s">
        <v>163</v>
      </c>
    </row>
    <row r="8387" spans="9:12" x14ac:dyDescent="0.45">
      <c r="I8387" t="s">
        <v>261</v>
      </c>
      <c r="J8387" t="s">
        <v>172</v>
      </c>
      <c r="K8387">
        <v>5.749891298694851E-6</v>
      </c>
      <c r="L8387" t="s">
        <v>163</v>
      </c>
    </row>
    <row r="8388" spans="9:12" x14ac:dyDescent="0.45">
      <c r="I8388" t="s">
        <v>261</v>
      </c>
      <c r="J8388" t="s">
        <v>173</v>
      </c>
      <c r="K8388">
        <v>3.5749475666197014E-3</v>
      </c>
      <c r="L8388" t="s">
        <v>163</v>
      </c>
    </row>
    <row r="8389" spans="9:12" x14ac:dyDescent="0.45">
      <c r="I8389" t="s">
        <v>261</v>
      </c>
      <c r="J8389" t="s">
        <v>174</v>
      </c>
      <c r="K8389">
        <v>5.5124800080889515E-3</v>
      </c>
      <c r="L8389" t="s">
        <v>163</v>
      </c>
    </row>
    <row r="8390" spans="9:12" x14ac:dyDescent="0.45">
      <c r="I8390" t="s">
        <v>261</v>
      </c>
      <c r="J8390" t="s">
        <v>415</v>
      </c>
      <c r="K8390">
        <v>4.7668199993022187E-2</v>
      </c>
      <c r="L8390" t="s">
        <v>163</v>
      </c>
    </row>
    <row r="8391" spans="9:12" x14ac:dyDescent="0.45">
      <c r="I8391" t="s">
        <v>261</v>
      </c>
      <c r="J8391" t="s">
        <v>416</v>
      </c>
      <c r="K8391">
        <v>6.9972052643170485E-3</v>
      </c>
      <c r="L8391" t="s">
        <v>163</v>
      </c>
    </row>
    <row r="8392" spans="9:12" x14ac:dyDescent="0.45">
      <c r="I8392" t="s">
        <v>261</v>
      </c>
      <c r="J8392" t="s">
        <v>417</v>
      </c>
      <c r="K8392">
        <v>9.6518524818433853E-3</v>
      </c>
      <c r="L8392" t="s">
        <v>163</v>
      </c>
    </row>
    <row r="8393" spans="9:12" x14ac:dyDescent="0.45">
      <c r="I8393" t="s">
        <v>261</v>
      </c>
      <c r="J8393" t="s">
        <v>452</v>
      </c>
      <c r="K8393">
        <v>4.6838744527139269E-4</v>
      </c>
      <c r="L8393" t="s">
        <v>163</v>
      </c>
    </row>
    <row r="8394" spans="9:12" x14ac:dyDescent="0.45">
      <c r="I8394" t="s">
        <v>261</v>
      </c>
      <c r="J8394" t="s">
        <v>453</v>
      </c>
      <c r="K8394">
        <v>0</v>
      </c>
      <c r="L8394" t="s">
        <v>163</v>
      </c>
    </row>
    <row r="8395" spans="9:12" x14ac:dyDescent="0.45">
      <c r="I8395" t="s">
        <v>261</v>
      </c>
      <c r="J8395" t="s">
        <v>418</v>
      </c>
      <c r="K8395">
        <v>3.1308931790225115E-6</v>
      </c>
      <c r="L8395" t="s">
        <v>163</v>
      </c>
    </row>
    <row r="8396" spans="9:12" x14ac:dyDescent="0.45">
      <c r="I8396" t="s">
        <v>261</v>
      </c>
      <c r="J8396" t="s">
        <v>419</v>
      </c>
      <c r="K8396">
        <v>3.2118378040777574E-3</v>
      </c>
      <c r="L8396" t="s">
        <v>163</v>
      </c>
    </row>
    <row r="8397" spans="9:12" x14ac:dyDescent="0.45">
      <c r="I8397" t="s">
        <v>261</v>
      </c>
      <c r="J8397" t="s">
        <v>420</v>
      </c>
      <c r="K8397">
        <v>5.3937035748499581E-3</v>
      </c>
      <c r="L8397" t="s">
        <v>163</v>
      </c>
    </row>
    <row r="8398" spans="9:12" x14ac:dyDescent="0.45">
      <c r="I8398" t="s">
        <v>261</v>
      </c>
      <c r="J8398" t="s">
        <v>421</v>
      </c>
      <c r="K8398">
        <v>5.0290503983941658E-2</v>
      </c>
      <c r="L8398" t="s">
        <v>163</v>
      </c>
    </row>
    <row r="8399" spans="9:12" x14ac:dyDescent="0.45">
      <c r="I8399" t="s">
        <v>261</v>
      </c>
      <c r="J8399" t="s">
        <v>422</v>
      </c>
      <c r="K8399">
        <v>6.558650985429456E-3</v>
      </c>
      <c r="L8399" t="s">
        <v>163</v>
      </c>
    </row>
    <row r="8400" spans="9:12" x14ac:dyDescent="0.45">
      <c r="I8400" t="s">
        <v>261</v>
      </c>
      <c r="J8400" t="s">
        <v>423</v>
      </c>
      <c r="K8400">
        <v>8.5720445317215115E-3</v>
      </c>
      <c r="L8400" t="s">
        <v>163</v>
      </c>
    </row>
    <row r="8401" spans="9:12" x14ac:dyDescent="0.45">
      <c r="I8401" t="s">
        <v>261</v>
      </c>
      <c r="J8401" t="s">
        <v>454</v>
      </c>
      <c r="K8401">
        <v>0</v>
      </c>
      <c r="L8401" t="s">
        <v>163</v>
      </c>
    </row>
    <row r="8402" spans="9:12" x14ac:dyDescent="0.45">
      <c r="I8402" t="s">
        <v>261</v>
      </c>
      <c r="J8402" t="s">
        <v>455</v>
      </c>
      <c r="K8402">
        <v>0</v>
      </c>
      <c r="L8402" t="s">
        <v>163</v>
      </c>
    </row>
    <row r="8403" spans="9:12" x14ac:dyDescent="0.45">
      <c r="I8403" t="s">
        <v>261</v>
      </c>
      <c r="J8403" t="s">
        <v>424</v>
      </c>
      <c r="K8403">
        <v>0</v>
      </c>
      <c r="L8403" t="s">
        <v>163</v>
      </c>
    </row>
    <row r="8404" spans="9:12" x14ac:dyDescent="0.45">
      <c r="I8404" t="s">
        <v>261</v>
      </c>
      <c r="J8404" t="s">
        <v>425</v>
      </c>
      <c r="K8404">
        <v>4.1157999396958132E-3</v>
      </c>
      <c r="L8404" t="s">
        <v>163</v>
      </c>
    </row>
    <row r="8405" spans="9:12" x14ac:dyDescent="0.45">
      <c r="I8405" t="s">
        <v>261</v>
      </c>
      <c r="J8405" t="s">
        <v>426</v>
      </c>
      <c r="K8405">
        <v>6.1418074055907199E-3</v>
      </c>
      <c r="L8405" t="s">
        <v>163</v>
      </c>
    </row>
    <row r="8406" spans="9:12" x14ac:dyDescent="0.45">
      <c r="I8406" t="s">
        <v>261</v>
      </c>
      <c r="J8406" t="s">
        <v>427</v>
      </c>
      <c r="K8406">
        <v>5.1989613303532273E-2</v>
      </c>
      <c r="L8406" t="s">
        <v>163</v>
      </c>
    </row>
    <row r="8407" spans="9:12" x14ac:dyDescent="0.45">
      <c r="I8407" t="s">
        <v>261</v>
      </c>
      <c r="J8407" t="s">
        <v>428</v>
      </c>
      <c r="K8407">
        <v>6.7602971655682364E-3</v>
      </c>
      <c r="L8407" t="s">
        <v>163</v>
      </c>
    </row>
    <row r="8408" spans="9:12" x14ac:dyDescent="0.45">
      <c r="I8408" t="s">
        <v>261</v>
      </c>
      <c r="J8408" t="s">
        <v>429</v>
      </c>
      <c r="K8408">
        <v>9.4496400270295735E-3</v>
      </c>
      <c r="L8408" t="s">
        <v>163</v>
      </c>
    </row>
    <row r="8409" spans="9:12" x14ac:dyDescent="0.45">
      <c r="I8409" t="s">
        <v>261</v>
      </c>
      <c r="J8409" t="s">
        <v>456</v>
      </c>
      <c r="K8409">
        <v>0</v>
      </c>
      <c r="L8409" t="s">
        <v>163</v>
      </c>
    </row>
    <row r="8410" spans="9:12" x14ac:dyDescent="0.45">
      <c r="I8410" t="s">
        <v>261</v>
      </c>
      <c r="J8410" t="s">
        <v>457</v>
      </c>
      <c r="K8410">
        <v>0</v>
      </c>
      <c r="L8410" t="s">
        <v>163</v>
      </c>
    </row>
    <row r="8411" spans="9:12" x14ac:dyDescent="0.45">
      <c r="I8411" t="s">
        <v>261</v>
      </c>
      <c r="J8411" t="s">
        <v>430</v>
      </c>
      <c r="K8411">
        <v>0</v>
      </c>
      <c r="L8411" t="s">
        <v>163</v>
      </c>
    </row>
    <row r="8412" spans="9:12" x14ac:dyDescent="0.45">
      <c r="I8412" t="s">
        <v>261</v>
      </c>
      <c r="J8412" t="s">
        <v>431</v>
      </c>
      <c r="K8412">
        <v>4.2683148615304005E-3</v>
      </c>
      <c r="L8412" t="s">
        <v>163</v>
      </c>
    </row>
    <row r="8413" spans="9:12" x14ac:dyDescent="0.45">
      <c r="I8413" t="s">
        <v>261</v>
      </c>
      <c r="J8413" t="s">
        <v>432</v>
      </c>
      <c r="K8413">
        <v>6.4870704906965313E-3</v>
      </c>
      <c r="L8413" t="s">
        <v>163</v>
      </c>
    </row>
    <row r="8414" spans="9:12" x14ac:dyDescent="0.45">
      <c r="I8414" t="s">
        <v>261</v>
      </c>
      <c r="J8414" t="s">
        <v>433</v>
      </c>
      <c r="K8414">
        <v>5.5562493556662637E-2</v>
      </c>
      <c r="L8414" t="s">
        <v>163</v>
      </c>
    </row>
    <row r="8415" spans="9:12" x14ac:dyDescent="0.45">
      <c r="I8415" t="s">
        <v>261</v>
      </c>
      <c r="J8415" t="s">
        <v>434</v>
      </c>
      <c r="K8415">
        <v>7.5839751695967834E-3</v>
      </c>
      <c r="L8415" t="s">
        <v>163</v>
      </c>
    </row>
    <row r="8416" spans="9:12" x14ac:dyDescent="0.45">
      <c r="I8416" t="s">
        <v>261</v>
      </c>
      <c r="J8416" t="s">
        <v>435</v>
      </c>
      <c r="K8416">
        <v>1.0889756721938818E-2</v>
      </c>
      <c r="L8416" t="s">
        <v>163</v>
      </c>
    </row>
    <row r="8417" spans="9:12" x14ac:dyDescent="0.45">
      <c r="I8417" t="s">
        <v>261</v>
      </c>
      <c r="J8417" t="s">
        <v>458</v>
      </c>
      <c r="K8417">
        <v>2.2519303356403997E-4</v>
      </c>
      <c r="L8417" t="s">
        <v>163</v>
      </c>
    </row>
    <row r="8418" spans="9:12" x14ac:dyDescent="0.45">
      <c r="I8418" t="s">
        <v>261</v>
      </c>
      <c r="J8418" t="s">
        <v>459</v>
      </c>
      <c r="K8418">
        <v>0</v>
      </c>
      <c r="L8418" t="s">
        <v>163</v>
      </c>
    </row>
    <row r="8419" spans="9:12" x14ac:dyDescent="0.45">
      <c r="I8419" t="s">
        <v>261</v>
      </c>
      <c r="J8419" t="s">
        <v>460</v>
      </c>
      <c r="K8419">
        <v>5.5972733593599265E-7</v>
      </c>
      <c r="L8419" t="s">
        <v>163</v>
      </c>
    </row>
    <row r="8420" spans="9:12" x14ac:dyDescent="0.45">
      <c r="I8420" t="s">
        <v>261</v>
      </c>
      <c r="J8420" t="s">
        <v>461</v>
      </c>
      <c r="K8420">
        <v>5.5976913444262897E-3</v>
      </c>
      <c r="L8420" t="s">
        <v>163</v>
      </c>
    </row>
    <row r="8421" spans="9:12" x14ac:dyDescent="0.45">
      <c r="I8421" t="s">
        <v>261</v>
      </c>
      <c r="J8421" t="s">
        <v>462</v>
      </c>
      <c r="K8421">
        <v>8.1802443276809394E-3</v>
      </c>
      <c r="L8421" t="s">
        <v>163</v>
      </c>
    </row>
    <row r="8422" spans="9:12" x14ac:dyDescent="0.45">
      <c r="I8422" t="s">
        <v>261</v>
      </c>
      <c r="J8422" t="s">
        <v>463</v>
      </c>
      <c r="K8422">
        <v>6.2908366866496021E-2</v>
      </c>
      <c r="L8422" t="s">
        <v>163</v>
      </c>
    </row>
    <row r="8423" spans="9:12" x14ac:dyDescent="0.45">
      <c r="I8423" t="s">
        <v>261</v>
      </c>
      <c r="J8423" t="s">
        <v>464</v>
      </c>
      <c r="K8423">
        <v>8.3330178786208652E-3</v>
      </c>
      <c r="L8423" t="s">
        <v>163</v>
      </c>
    </row>
    <row r="8424" spans="9:12" x14ac:dyDescent="0.45">
      <c r="I8424" t="s">
        <v>261</v>
      </c>
      <c r="J8424" t="s">
        <v>465</v>
      </c>
      <c r="K8424">
        <v>1.1772440643958465E-2</v>
      </c>
      <c r="L8424" t="s">
        <v>163</v>
      </c>
    </row>
    <row r="8425" spans="9:12" x14ac:dyDescent="0.45">
      <c r="I8425" t="s">
        <v>261</v>
      </c>
      <c r="J8425" t="s">
        <v>466</v>
      </c>
      <c r="K8425">
        <v>4.5301667004516333E-4</v>
      </c>
      <c r="L8425" t="s">
        <v>163</v>
      </c>
    </row>
    <row r="8426" spans="9:12" x14ac:dyDescent="0.45">
      <c r="I8426" t="s">
        <v>261</v>
      </c>
      <c r="J8426" t="s">
        <v>467</v>
      </c>
      <c r="K8426">
        <v>0</v>
      </c>
      <c r="L8426" t="s">
        <v>163</v>
      </c>
    </row>
    <row r="8427" spans="9:12" x14ac:dyDescent="0.45">
      <c r="I8427" t="s">
        <v>261</v>
      </c>
      <c r="J8427" t="s">
        <v>468</v>
      </c>
      <c r="K8427">
        <v>2.2584680579075351E-3</v>
      </c>
      <c r="L8427" t="s">
        <v>163</v>
      </c>
    </row>
    <row r="8428" spans="9:12" x14ac:dyDescent="0.45">
      <c r="I8428" t="s">
        <v>261</v>
      </c>
      <c r="J8428" t="s">
        <v>469</v>
      </c>
      <c r="K8428">
        <v>6.0595099831591585E-3</v>
      </c>
      <c r="L8428" t="s">
        <v>163</v>
      </c>
    </row>
    <row r="8429" spans="9:12" x14ac:dyDescent="0.45">
      <c r="I8429" t="s">
        <v>261</v>
      </c>
      <c r="J8429" t="s">
        <v>470</v>
      </c>
      <c r="K8429">
        <v>8.5884577384499079E-3</v>
      </c>
      <c r="L8429" t="s">
        <v>163</v>
      </c>
    </row>
    <row r="8430" spans="9:12" x14ac:dyDescent="0.45">
      <c r="I8430" t="s">
        <v>261</v>
      </c>
      <c r="J8430" t="s">
        <v>471</v>
      </c>
      <c r="K8430">
        <v>6.4708545857903338E-2</v>
      </c>
      <c r="L8430" t="s">
        <v>163</v>
      </c>
    </row>
    <row r="8431" spans="9:12" x14ac:dyDescent="0.45">
      <c r="I8431" t="s">
        <v>261</v>
      </c>
      <c r="J8431" t="s">
        <v>472</v>
      </c>
      <c r="K8431">
        <v>8.6650238220417324E-3</v>
      </c>
      <c r="L8431" t="s">
        <v>163</v>
      </c>
    </row>
    <row r="8432" spans="9:12" x14ac:dyDescent="0.45">
      <c r="I8432" t="s">
        <v>261</v>
      </c>
      <c r="J8432" t="s">
        <v>473</v>
      </c>
      <c r="K8432">
        <v>1.1742277340902744E-2</v>
      </c>
      <c r="L8432" t="s">
        <v>163</v>
      </c>
    </row>
    <row r="8433" spans="9:12" x14ac:dyDescent="0.45">
      <c r="I8433" t="s">
        <v>261</v>
      </c>
      <c r="J8433" t="s">
        <v>474</v>
      </c>
      <c r="K8433">
        <v>2.297438777516895E-5</v>
      </c>
      <c r="L8433" t="s">
        <v>163</v>
      </c>
    </row>
    <row r="8434" spans="9:12" x14ac:dyDescent="0.45">
      <c r="I8434" t="s">
        <v>261</v>
      </c>
      <c r="J8434" t="s">
        <v>475</v>
      </c>
      <c r="K8434">
        <v>0</v>
      </c>
      <c r="L8434" t="s">
        <v>163</v>
      </c>
    </row>
    <row r="8435" spans="9:12" x14ac:dyDescent="0.45">
      <c r="I8435" t="s">
        <v>261</v>
      </c>
      <c r="J8435" t="s">
        <v>476</v>
      </c>
      <c r="K8435">
        <v>4.1919247635260858E-3</v>
      </c>
      <c r="L8435" t="s">
        <v>163</v>
      </c>
    </row>
    <row r="8436" spans="9:12" x14ac:dyDescent="0.45">
      <c r="I8436" t="s">
        <v>261</v>
      </c>
      <c r="J8436" t="s">
        <v>477</v>
      </c>
      <c r="K8436">
        <v>6.8080997061450675E-3</v>
      </c>
      <c r="L8436" t="s">
        <v>163</v>
      </c>
    </row>
    <row r="8437" spans="9:12" x14ac:dyDescent="0.45">
      <c r="I8437" t="s">
        <v>261</v>
      </c>
      <c r="J8437" t="s">
        <v>478</v>
      </c>
      <c r="K8437">
        <v>8.8497894518440607E-3</v>
      </c>
      <c r="L8437" t="s">
        <v>163</v>
      </c>
    </row>
    <row r="8438" spans="9:12" x14ac:dyDescent="0.45">
      <c r="I8438" t="s">
        <v>261</v>
      </c>
      <c r="J8438" t="s">
        <v>479</v>
      </c>
      <c r="K8438">
        <v>6.5292091886715004E-2</v>
      </c>
      <c r="L8438" t="s">
        <v>163</v>
      </c>
    </row>
    <row r="8439" spans="9:12" x14ac:dyDescent="0.45">
      <c r="I8439" t="s">
        <v>261</v>
      </c>
      <c r="J8439" t="s">
        <v>480</v>
      </c>
      <c r="K8439">
        <v>9.2622130726664181E-3</v>
      </c>
      <c r="L8439" t="s">
        <v>163</v>
      </c>
    </row>
    <row r="8440" spans="9:12" x14ac:dyDescent="0.45">
      <c r="I8440" t="s">
        <v>261</v>
      </c>
      <c r="J8440" t="s">
        <v>481</v>
      </c>
      <c r="K8440">
        <v>1.2385660103703035E-2</v>
      </c>
      <c r="L8440" t="s">
        <v>163</v>
      </c>
    </row>
    <row r="8441" spans="9:12" x14ac:dyDescent="0.45">
      <c r="I8441" t="s">
        <v>261</v>
      </c>
      <c r="J8441" t="s">
        <v>482</v>
      </c>
      <c r="K8441">
        <v>0</v>
      </c>
      <c r="L8441" t="s">
        <v>163</v>
      </c>
    </row>
    <row r="8442" spans="9:12" x14ac:dyDescent="0.45">
      <c r="I8442" t="s">
        <v>261</v>
      </c>
      <c r="J8442" t="s">
        <v>483</v>
      </c>
      <c r="K8442">
        <v>0</v>
      </c>
      <c r="L8442" t="s">
        <v>163</v>
      </c>
    </row>
    <row r="8443" spans="9:12" x14ac:dyDescent="0.45">
      <c r="I8443" t="s">
        <v>261</v>
      </c>
      <c r="J8443" t="s">
        <v>484</v>
      </c>
      <c r="K8443">
        <v>2.3638249489726544E-3</v>
      </c>
      <c r="L8443" t="s">
        <v>163</v>
      </c>
    </row>
    <row r="8444" spans="9:12" x14ac:dyDescent="0.45">
      <c r="I8444" t="s">
        <v>261</v>
      </c>
      <c r="J8444" t="s">
        <v>485</v>
      </c>
      <c r="K8444">
        <v>4.2893059946401422E-3</v>
      </c>
      <c r="L8444" t="s">
        <v>163</v>
      </c>
    </row>
    <row r="8445" spans="9:12" x14ac:dyDescent="0.45">
      <c r="I8445" t="s">
        <v>261</v>
      </c>
      <c r="J8445" t="s">
        <v>486</v>
      </c>
      <c r="K8445">
        <v>6.2780273893035506E-3</v>
      </c>
      <c r="L8445" t="s">
        <v>163</v>
      </c>
    </row>
    <row r="8446" spans="9:12" x14ac:dyDescent="0.45">
      <c r="I8446" t="s">
        <v>261</v>
      </c>
      <c r="J8446" t="s">
        <v>487</v>
      </c>
      <c r="K8446">
        <v>5.2337179813399796E-2</v>
      </c>
      <c r="L8446" t="s">
        <v>163</v>
      </c>
    </row>
    <row r="8447" spans="9:12" x14ac:dyDescent="0.45">
      <c r="I8447" t="s">
        <v>261</v>
      </c>
      <c r="J8447" t="s">
        <v>488</v>
      </c>
      <c r="K8447">
        <v>6.773742149245171E-3</v>
      </c>
      <c r="L8447" t="s">
        <v>163</v>
      </c>
    </row>
    <row r="8448" spans="9:12" x14ac:dyDescent="0.45">
      <c r="I8448" t="s">
        <v>261</v>
      </c>
      <c r="J8448" t="s">
        <v>489</v>
      </c>
      <c r="K8448">
        <v>7.392458081102388E-3</v>
      </c>
      <c r="L8448" t="s">
        <v>163</v>
      </c>
    </row>
    <row r="8449" spans="9:12" x14ac:dyDescent="0.45">
      <c r="I8449" t="s">
        <v>261</v>
      </c>
      <c r="J8449" t="s">
        <v>490</v>
      </c>
      <c r="K8449">
        <v>2.7496614565262716E-5</v>
      </c>
      <c r="L8449" t="s">
        <v>163</v>
      </c>
    </row>
    <row r="8450" spans="9:12" x14ac:dyDescent="0.45">
      <c r="I8450" t="s">
        <v>261</v>
      </c>
      <c r="J8450" t="s">
        <v>491</v>
      </c>
      <c r="K8450">
        <v>0</v>
      </c>
      <c r="L8450" t="s">
        <v>163</v>
      </c>
    </row>
    <row r="8451" spans="9:12" x14ac:dyDescent="0.45">
      <c r="I8451" t="s">
        <v>261</v>
      </c>
      <c r="J8451" t="s">
        <v>492</v>
      </c>
      <c r="K8451">
        <v>2.5016343001416333E-3</v>
      </c>
      <c r="L8451" t="s">
        <v>163</v>
      </c>
    </row>
    <row r="8452" spans="9:12" x14ac:dyDescent="0.45">
      <c r="I8452" t="s">
        <v>261</v>
      </c>
      <c r="J8452" t="s">
        <v>493</v>
      </c>
      <c r="K8452">
        <v>4.7834781668731159E-3</v>
      </c>
      <c r="L8452" t="s">
        <v>163</v>
      </c>
    </row>
    <row r="8453" spans="9:12" x14ac:dyDescent="0.45">
      <c r="I8453" t="s">
        <v>261</v>
      </c>
      <c r="J8453" t="s">
        <v>494</v>
      </c>
      <c r="K8453">
        <v>6.8769531925400038E-3</v>
      </c>
      <c r="L8453" t="s">
        <v>163</v>
      </c>
    </row>
    <row r="8454" spans="9:12" x14ac:dyDescent="0.45">
      <c r="I8454" t="s">
        <v>261</v>
      </c>
      <c r="J8454" t="s">
        <v>495</v>
      </c>
      <c r="K8454">
        <v>5.4868119675877146E-2</v>
      </c>
      <c r="L8454" t="s">
        <v>163</v>
      </c>
    </row>
    <row r="8455" spans="9:12" x14ac:dyDescent="0.45">
      <c r="I8455" t="s">
        <v>261</v>
      </c>
      <c r="J8455" t="s">
        <v>496</v>
      </c>
      <c r="K8455">
        <v>8.0149353043991057E-3</v>
      </c>
      <c r="L8455" t="s">
        <v>163</v>
      </c>
    </row>
    <row r="8456" spans="9:12" x14ac:dyDescent="0.45">
      <c r="I8456" t="s">
        <v>261</v>
      </c>
      <c r="J8456" t="s">
        <v>497</v>
      </c>
      <c r="K8456">
        <v>1.1078010855452201E-2</v>
      </c>
      <c r="L8456" t="s">
        <v>163</v>
      </c>
    </row>
    <row r="8457" spans="9:12" x14ac:dyDescent="0.45">
      <c r="I8457" t="s">
        <v>261</v>
      </c>
      <c r="J8457" t="s">
        <v>498</v>
      </c>
      <c r="K8457">
        <v>1.6871626125771104E-3</v>
      </c>
      <c r="L8457" t="s">
        <v>163</v>
      </c>
    </row>
    <row r="8458" spans="9:12" x14ac:dyDescent="0.45">
      <c r="I8458" t="s">
        <v>261</v>
      </c>
      <c r="J8458" t="s">
        <v>499</v>
      </c>
      <c r="K8458">
        <v>0</v>
      </c>
      <c r="L8458" t="s">
        <v>163</v>
      </c>
    </row>
    <row r="8459" spans="9:12" x14ac:dyDescent="0.45">
      <c r="I8459" t="s">
        <v>262</v>
      </c>
      <c r="J8459" t="s">
        <v>162</v>
      </c>
      <c r="K8459">
        <v>0</v>
      </c>
      <c r="L8459" t="s">
        <v>163</v>
      </c>
    </row>
    <row r="8460" spans="9:12" x14ac:dyDescent="0.45">
      <c r="I8460" t="s">
        <v>262</v>
      </c>
      <c r="J8460" t="s">
        <v>164</v>
      </c>
      <c r="K8460">
        <v>2.9149399432251955E-3</v>
      </c>
      <c r="L8460" t="s">
        <v>163</v>
      </c>
    </row>
    <row r="8461" spans="9:12" x14ac:dyDescent="0.45">
      <c r="I8461" t="s">
        <v>262</v>
      </c>
      <c r="J8461" t="s">
        <v>165</v>
      </c>
      <c r="K8461">
        <v>4.9512298411652682E-3</v>
      </c>
      <c r="L8461" t="s">
        <v>163</v>
      </c>
    </row>
    <row r="8462" spans="9:12" x14ac:dyDescent="0.45">
      <c r="I8462" t="s">
        <v>262</v>
      </c>
      <c r="J8462" t="s">
        <v>406</v>
      </c>
      <c r="K8462">
        <v>4.7083823799555863E-2</v>
      </c>
      <c r="L8462" t="s">
        <v>163</v>
      </c>
    </row>
    <row r="8463" spans="9:12" x14ac:dyDescent="0.45">
      <c r="I8463" t="s">
        <v>262</v>
      </c>
      <c r="J8463" t="s">
        <v>407</v>
      </c>
      <c r="K8463">
        <v>7.0849537001583755E-3</v>
      </c>
      <c r="L8463" t="s">
        <v>163</v>
      </c>
    </row>
    <row r="8464" spans="9:12" x14ac:dyDescent="0.45">
      <c r="I8464" t="s">
        <v>262</v>
      </c>
      <c r="J8464" t="s">
        <v>408</v>
      </c>
      <c r="K8464">
        <v>1.0725642285309797E-2</v>
      </c>
      <c r="L8464" t="s">
        <v>163</v>
      </c>
    </row>
    <row r="8465" spans="9:12" x14ac:dyDescent="0.45">
      <c r="I8465" t="s">
        <v>262</v>
      </c>
      <c r="J8465" t="s">
        <v>446</v>
      </c>
      <c r="K8465">
        <v>2.772372094268033E-3</v>
      </c>
      <c r="L8465" t="s">
        <v>163</v>
      </c>
    </row>
    <row r="8466" spans="9:12" x14ac:dyDescent="0.45">
      <c r="I8466" t="s">
        <v>262</v>
      </c>
      <c r="J8466" t="s">
        <v>447</v>
      </c>
      <c r="K8466">
        <v>0</v>
      </c>
      <c r="L8466" t="s">
        <v>163</v>
      </c>
    </row>
    <row r="8467" spans="9:12" x14ac:dyDescent="0.45">
      <c r="I8467" t="s">
        <v>262</v>
      </c>
      <c r="J8467" t="s">
        <v>166</v>
      </c>
      <c r="K8467">
        <v>0</v>
      </c>
      <c r="L8467" t="s">
        <v>163</v>
      </c>
    </row>
    <row r="8468" spans="9:12" x14ac:dyDescent="0.45">
      <c r="I8468" t="s">
        <v>262</v>
      </c>
      <c r="J8468" t="s">
        <v>167</v>
      </c>
      <c r="K8468">
        <v>3.8454668220270138E-3</v>
      </c>
      <c r="L8468" t="s">
        <v>163</v>
      </c>
    </row>
    <row r="8469" spans="9:12" x14ac:dyDescent="0.45">
      <c r="I8469" t="s">
        <v>262</v>
      </c>
      <c r="J8469" t="s">
        <v>168</v>
      </c>
      <c r="K8469">
        <v>6.1989428670997096E-3</v>
      </c>
      <c r="L8469" t="s">
        <v>163</v>
      </c>
    </row>
    <row r="8470" spans="9:12" x14ac:dyDescent="0.45">
      <c r="I8470" t="s">
        <v>262</v>
      </c>
      <c r="J8470" t="s">
        <v>409</v>
      </c>
      <c r="K8470">
        <v>5.1604749614909448E-2</v>
      </c>
      <c r="L8470" t="s">
        <v>163</v>
      </c>
    </row>
    <row r="8471" spans="9:12" x14ac:dyDescent="0.45">
      <c r="I8471" t="s">
        <v>262</v>
      </c>
      <c r="J8471" t="s">
        <v>410</v>
      </c>
      <c r="K8471">
        <v>7.9947382589142107E-3</v>
      </c>
      <c r="L8471" t="s">
        <v>163</v>
      </c>
    </row>
    <row r="8472" spans="9:12" x14ac:dyDescent="0.45">
      <c r="I8472" t="s">
        <v>262</v>
      </c>
      <c r="J8472" t="s">
        <v>411</v>
      </c>
      <c r="K8472">
        <v>1.2883940069506879E-2</v>
      </c>
      <c r="L8472" t="s">
        <v>163</v>
      </c>
    </row>
    <row r="8473" spans="9:12" x14ac:dyDescent="0.45">
      <c r="I8473" t="s">
        <v>262</v>
      </c>
      <c r="J8473" t="s">
        <v>448</v>
      </c>
      <c r="K8473">
        <v>3.9985806627870412E-3</v>
      </c>
      <c r="L8473" t="s">
        <v>163</v>
      </c>
    </row>
    <row r="8474" spans="9:12" x14ac:dyDescent="0.45">
      <c r="I8474" t="s">
        <v>262</v>
      </c>
      <c r="J8474" t="s">
        <v>449</v>
      </c>
      <c r="K8474">
        <v>0</v>
      </c>
      <c r="L8474" t="s">
        <v>163</v>
      </c>
    </row>
    <row r="8475" spans="9:12" x14ac:dyDescent="0.45">
      <c r="I8475" t="s">
        <v>262</v>
      </c>
      <c r="J8475" t="s">
        <v>169</v>
      </c>
      <c r="K8475">
        <v>0</v>
      </c>
      <c r="L8475" t="s">
        <v>163</v>
      </c>
    </row>
    <row r="8476" spans="9:12" x14ac:dyDescent="0.45">
      <c r="I8476" t="s">
        <v>262</v>
      </c>
      <c r="J8476" t="s">
        <v>170</v>
      </c>
      <c r="K8476">
        <v>3.5580457357609844E-3</v>
      </c>
      <c r="L8476" t="s">
        <v>163</v>
      </c>
    </row>
    <row r="8477" spans="9:12" x14ac:dyDescent="0.45">
      <c r="I8477" t="s">
        <v>262</v>
      </c>
      <c r="J8477" t="s">
        <v>171</v>
      </c>
      <c r="K8477">
        <v>5.2793768290802234E-3</v>
      </c>
      <c r="L8477" t="s">
        <v>163</v>
      </c>
    </row>
    <row r="8478" spans="9:12" x14ac:dyDescent="0.45">
      <c r="I8478" t="s">
        <v>262</v>
      </c>
      <c r="J8478" t="s">
        <v>412</v>
      </c>
      <c r="K8478">
        <v>4.6585959399152048E-2</v>
      </c>
      <c r="L8478" t="s">
        <v>163</v>
      </c>
    </row>
    <row r="8479" spans="9:12" x14ac:dyDescent="0.45">
      <c r="I8479" t="s">
        <v>262</v>
      </c>
      <c r="J8479" t="s">
        <v>413</v>
      </c>
      <c r="K8479">
        <v>7.658575333601216E-3</v>
      </c>
      <c r="L8479" t="s">
        <v>163</v>
      </c>
    </row>
    <row r="8480" spans="9:12" x14ac:dyDescent="0.45">
      <c r="I8480" t="s">
        <v>262</v>
      </c>
      <c r="J8480" t="s">
        <v>414</v>
      </c>
      <c r="K8480">
        <v>1.2214593269016178E-2</v>
      </c>
      <c r="L8480" t="s">
        <v>163</v>
      </c>
    </row>
    <row r="8481" spans="9:12" x14ac:dyDescent="0.45">
      <c r="I8481" t="s">
        <v>262</v>
      </c>
      <c r="J8481" t="s">
        <v>450</v>
      </c>
      <c r="K8481">
        <v>3.7975081152403479E-3</v>
      </c>
      <c r="L8481" t="s">
        <v>163</v>
      </c>
    </row>
    <row r="8482" spans="9:12" x14ac:dyDescent="0.45">
      <c r="I8482" t="s">
        <v>262</v>
      </c>
      <c r="J8482" t="s">
        <v>451</v>
      </c>
      <c r="K8482">
        <v>0</v>
      </c>
      <c r="L8482" t="s">
        <v>163</v>
      </c>
    </row>
    <row r="8483" spans="9:12" x14ac:dyDescent="0.45">
      <c r="I8483" t="s">
        <v>262</v>
      </c>
      <c r="J8483" t="s">
        <v>172</v>
      </c>
      <c r="K8483">
        <v>0</v>
      </c>
      <c r="L8483" t="s">
        <v>163</v>
      </c>
    </row>
    <row r="8484" spans="9:12" x14ac:dyDescent="0.45">
      <c r="I8484" t="s">
        <v>262</v>
      </c>
      <c r="J8484" t="s">
        <v>173</v>
      </c>
      <c r="K8484">
        <v>3.6597402086189154E-3</v>
      </c>
      <c r="L8484" t="s">
        <v>163</v>
      </c>
    </row>
    <row r="8485" spans="9:12" x14ac:dyDescent="0.45">
      <c r="I8485" t="s">
        <v>262</v>
      </c>
      <c r="J8485" t="s">
        <v>174</v>
      </c>
      <c r="K8485">
        <v>5.0664129448473247E-3</v>
      </c>
      <c r="L8485" t="s">
        <v>163</v>
      </c>
    </row>
    <row r="8486" spans="9:12" x14ac:dyDescent="0.45">
      <c r="I8486" t="s">
        <v>262</v>
      </c>
      <c r="J8486" t="s">
        <v>415</v>
      </c>
      <c r="K8486">
        <v>4.0979653530420657E-2</v>
      </c>
      <c r="L8486" t="s">
        <v>163</v>
      </c>
    </row>
    <row r="8487" spans="9:12" x14ac:dyDescent="0.45">
      <c r="I8487" t="s">
        <v>262</v>
      </c>
      <c r="J8487" t="s">
        <v>416</v>
      </c>
      <c r="K8487">
        <v>6.3444812800496882E-3</v>
      </c>
      <c r="L8487" t="s">
        <v>163</v>
      </c>
    </row>
    <row r="8488" spans="9:12" x14ac:dyDescent="0.45">
      <c r="I8488" t="s">
        <v>262</v>
      </c>
      <c r="J8488" t="s">
        <v>417</v>
      </c>
      <c r="K8488">
        <v>9.8364582200324655E-3</v>
      </c>
      <c r="L8488" t="s">
        <v>163</v>
      </c>
    </row>
    <row r="8489" spans="9:12" x14ac:dyDescent="0.45">
      <c r="I8489" t="s">
        <v>262</v>
      </c>
      <c r="J8489" t="s">
        <v>452</v>
      </c>
      <c r="K8489">
        <v>3.3732382164597479E-3</v>
      </c>
      <c r="L8489" t="s">
        <v>163</v>
      </c>
    </row>
    <row r="8490" spans="9:12" x14ac:dyDescent="0.45">
      <c r="I8490" t="s">
        <v>262</v>
      </c>
      <c r="J8490" t="s">
        <v>453</v>
      </c>
      <c r="K8490">
        <v>0</v>
      </c>
      <c r="L8490" t="s">
        <v>163</v>
      </c>
    </row>
    <row r="8491" spans="9:12" x14ac:dyDescent="0.45">
      <c r="I8491" t="s">
        <v>262</v>
      </c>
      <c r="J8491" t="s">
        <v>418</v>
      </c>
      <c r="K8491">
        <v>0</v>
      </c>
      <c r="L8491" t="s">
        <v>163</v>
      </c>
    </row>
    <row r="8492" spans="9:12" x14ac:dyDescent="0.45">
      <c r="I8492" t="s">
        <v>262</v>
      </c>
      <c r="J8492" t="s">
        <v>419</v>
      </c>
      <c r="K8492">
        <v>3.9181490561495105E-3</v>
      </c>
      <c r="L8492" t="s">
        <v>163</v>
      </c>
    </row>
    <row r="8493" spans="9:12" x14ac:dyDescent="0.45">
      <c r="I8493" t="s">
        <v>262</v>
      </c>
      <c r="J8493" t="s">
        <v>420</v>
      </c>
      <c r="K8493">
        <v>5.70407253810139E-3</v>
      </c>
      <c r="L8493" t="s">
        <v>163</v>
      </c>
    </row>
    <row r="8494" spans="9:12" x14ac:dyDescent="0.45">
      <c r="I8494" t="s">
        <v>262</v>
      </c>
      <c r="J8494" t="s">
        <v>421</v>
      </c>
      <c r="K8494">
        <v>4.4508282076372419E-2</v>
      </c>
      <c r="L8494" t="s">
        <v>163</v>
      </c>
    </row>
    <row r="8495" spans="9:12" x14ac:dyDescent="0.45">
      <c r="I8495" t="s">
        <v>262</v>
      </c>
      <c r="J8495" t="s">
        <v>422</v>
      </c>
      <c r="K8495">
        <v>5.8721271708056339E-3</v>
      </c>
      <c r="L8495" t="s">
        <v>163</v>
      </c>
    </row>
    <row r="8496" spans="9:12" x14ac:dyDescent="0.45">
      <c r="I8496" t="s">
        <v>262</v>
      </c>
      <c r="J8496" t="s">
        <v>423</v>
      </c>
      <c r="K8496">
        <v>8.6252678229390978E-3</v>
      </c>
      <c r="L8496" t="s">
        <v>163</v>
      </c>
    </row>
    <row r="8497" spans="9:12" x14ac:dyDescent="0.45">
      <c r="I8497" t="s">
        <v>262</v>
      </c>
      <c r="J8497" t="s">
        <v>454</v>
      </c>
      <c r="K8497">
        <v>1.9933541602767378E-3</v>
      </c>
      <c r="L8497" t="s">
        <v>163</v>
      </c>
    </row>
    <row r="8498" spans="9:12" x14ac:dyDescent="0.45">
      <c r="I8498" t="s">
        <v>262</v>
      </c>
      <c r="J8498" t="s">
        <v>455</v>
      </c>
      <c r="K8498">
        <v>0</v>
      </c>
      <c r="L8498" t="s">
        <v>163</v>
      </c>
    </row>
    <row r="8499" spans="9:12" x14ac:dyDescent="0.45">
      <c r="I8499" t="s">
        <v>262</v>
      </c>
      <c r="J8499" t="s">
        <v>424</v>
      </c>
      <c r="K8499">
        <v>0</v>
      </c>
      <c r="L8499" t="s">
        <v>163</v>
      </c>
    </row>
    <row r="8500" spans="9:12" x14ac:dyDescent="0.45">
      <c r="I8500" t="s">
        <v>262</v>
      </c>
      <c r="J8500" t="s">
        <v>425</v>
      </c>
      <c r="K8500">
        <v>3.8465439366021899E-3</v>
      </c>
      <c r="L8500" t="s">
        <v>163</v>
      </c>
    </row>
    <row r="8501" spans="9:12" x14ac:dyDescent="0.45">
      <c r="I8501" t="s">
        <v>262</v>
      </c>
      <c r="J8501" t="s">
        <v>426</v>
      </c>
      <c r="K8501">
        <v>5.4591851897914543E-3</v>
      </c>
      <c r="L8501" t="s">
        <v>163</v>
      </c>
    </row>
    <row r="8502" spans="9:12" x14ac:dyDescent="0.45">
      <c r="I8502" t="s">
        <v>262</v>
      </c>
      <c r="J8502" t="s">
        <v>427</v>
      </c>
      <c r="K8502">
        <v>4.3190453043237799E-2</v>
      </c>
      <c r="L8502" t="s">
        <v>163</v>
      </c>
    </row>
    <row r="8503" spans="9:12" x14ac:dyDescent="0.45">
      <c r="I8503" t="s">
        <v>262</v>
      </c>
      <c r="J8503" t="s">
        <v>428</v>
      </c>
      <c r="K8503">
        <v>5.8742712045853664E-3</v>
      </c>
      <c r="L8503" t="s">
        <v>163</v>
      </c>
    </row>
    <row r="8504" spans="9:12" x14ac:dyDescent="0.45">
      <c r="I8504" t="s">
        <v>262</v>
      </c>
      <c r="J8504" t="s">
        <v>429</v>
      </c>
      <c r="K8504">
        <v>8.6297873151222147E-3</v>
      </c>
      <c r="L8504" t="s">
        <v>163</v>
      </c>
    </row>
    <row r="8505" spans="9:12" x14ac:dyDescent="0.45">
      <c r="I8505" t="s">
        <v>262</v>
      </c>
      <c r="J8505" t="s">
        <v>456</v>
      </c>
      <c r="K8505">
        <v>2.465392504940424E-3</v>
      </c>
      <c r="L8505" t="s">
        <v>163</v>
      </c>
    </row>
    <row r="8506" spans="9:12" x14ac:dyDescent="0.45">
      <c r="I8506" t="s">
        <v>262</v>
      </c>
      <c r="J8506" t="s">
        <v>457</v>
      </c>
      <c r="K8506">
        <v>0</v>
      </c>
      <c r="L8506" t="s">
        <v>163</v>
      </c>
    </row>
    <row r="8507" spans="9:12" x14ac:dyDescent="0.45">
      <c r="I8507" t="s">
        <v>262</v>
      </c>
      <c r="J8507" t="s">
        <v>430</v>
      </c>
      <c r="K8507">
        <v>0</v>
      </c>
      <c r="L8507" t="s">
        <v>163</v>
      </c>
    </row>
    <row r="8508" spans="9:12" x14ac:dyDescent="0.45">
      <c r="I8508" t="s">
        <v>262</v>
      </c>
      <c r="J8508" t="s">
        <v>431</v>
      </c>
      <c r="K8508">
        <v>4.095758359187897E-3</v>
      </c>
      <c r="L8508" t="s">
        <v>163</v>
      </c>
    </row>
    <row r="8509" spans="9:12" x14ac:dyDescent="0.45">
      <c r="I8509" t="s">
        <v>262</v>
      </c>
      <c r="J8509" t="s">
        <v>432</v>
      </c>
      <c r="K8509">
        <v>5.8736053773151675E-3</v>
      </c>
      <c r="L8509" t="s">
        <v>163</v>
      </c>
    </row>
    <row r="8510" spans="9:12" x14ac:dyDescent="0.45">
      <c r="I8510" t="s">
        <v>262</v>
      </c>
      <c r="J8510" t="s">
        <v>433</v>
      </c>
      <c r="K8510">
        <v>4.7929666015643281E-2</v>
      </c>
      <c r="L8510" t="s">
        <v>163</v>
      </c>
    </row>
    <row r="8511" spans="9:12" x14ac:dyDescent="0.45">
      <c r="I8511" t="s">
        <v>262</v>
      </c>
      <c r="J8511" t="s">
        <v>434</v>
      </c>
      <c r="K8511">
        <v>6.6298939165028254E-3</v>
      </c>
      <c r="L8511" t="s">
        <v>163</v>
      </c>
    </row>
    <row r="8512" spans="9:12" x14ac:dyDescent="0.45">
      <c r="I8512" t="s">
        <v>262</v>
      </c>
      <c r="J8512" t="s">
        <v>435</v>
      </c>
      <c r="K8512">
        <v>1.0108621415991299E-2</v>
      </c>
      <c r="L8512" t="s">
        <v>163</v>
      </c>
    </row>
    <row r="8513" spans="9:12" x14ac:dyDescent="0.45">
      <c r="I8513" t="s">
        <v>262</v>
      </c>
      <c r="J8513" t="s">
        <v>458</v>
      </c>
      <c r="K8513">
        <v>3.484527317782548E-3</v>
      </c>
      <c r="L8513" t="s">
        <v>163</v>
      </c>
    </row>
    <row r="8514" spans="9:12" x14ac:dyDescent="0.45">
      <c r="I8514" t="s">
        <v>262</v>
      </c>
      <c r="J8514" t="s">
        <v>459</v>
      </c>
      <c r="K8514">
        <v>0</v>
      </c>
      <c r="L8514" t="s">
        <v>163</v>
      </c>
    </row>
    <row r="8515" spans="9:12" x14ac:dyDescent="0.45">
      <c r="I8515" t="s">
        <v>262</v>
      </c>
      <c r="J8515" t="s">
        <v>460</v>
      </c>
      <c r="K8515">
        <v>0</v>
      </c>
      <c r="L8515" t="s">
        <v>163</v>
      </c>
    </row>
    <row r="8516" spans="9:12" x14ac:dyDescent="0.45">
      <c r="I8516" t="s">
        <v>262</v>
      </c>
      <c r="J8516" t="s">
        <v>461</v>
      </c>
      <c r="K8516">
        <v>4.8067372297149061E-3</v>
      </c>
      <c r="L8516" t="s">
        <v>163</v>
      </c>
    </row>
    <row r="8517" spans="9:12" x14ac:dyDescent="0.45">
      <c r="I8517" t="s">
        <v>262</v>
      </c>
      <c r="J8517" t="s">
        <v>462</v>
      </c>
      <c r="K8517">
        <v>6.965652437212185E-3</v>
      </c>
      <c r="L8517" t="s">
        <v>163</v>
      </c>
    </row>
    <row r="8518" spans="9:12" x14ac:dyDescent="0.45">
      <c r="I8518" t="s">
        <v>262</v>
      </c>
      <c r="J8518" t="s">
        <v>463</v>
      </c>
      <c r="K8518">
        <v>5.5682250821137487E-2</v>
      </c>
      <c r="L8518" t="s">
        <v>163</v>
      </c>
    </row>
    <row r="8519" spans="9:12" x14ac:dyDescent="0.45">
      <c r="I8519" t="s">
        <v>262</v>
      </c>
      <c r="J8519" t="s">
        <v>464</v>
      </c>
      <c r="K8519">
        <v>7.9451258143514378E-3</v>
      </c>
      <c r="L8519" t="s">
        <v>163</v>
      </c>
    </row>
    <row r="8520" spans="9:12" x14ac:dyDescent="0.45">
      <c r="I8520" t="s">
        <v>262</v>
      </c>
      <c r="J8520" t="s">
        <v>465</v>
      </c>
      <c r="K8520">
        <v>1.2705227536496652E-2</v>
      </c>
      <c r="L8520" t="s">
        <v>163</v>
      </c>
    </row>
    <row r="8521" spans="9:12" x14ac:dyDescent="0.45">
      <c r="I8521" t="s">
        <v>262</v>
      </c>
      <c r="J8521" t="s">
        <v>466</v>
      </c>
      <c r="K8521">
        <v>4.142377366027938E-3</v>
      </c>
      <c r="L8521" t="s">
        <v>163</v>
      </c>
    </row>
    <row r="8522" spans="9:12" x14ac:dyDescent="0.45">
      <c r="I8522" t="s">
        <v>262</v>
      </c>
      <c r="J8522" t="s">
        <v>467</v>
      </c>
      <c r="K8522">
        <v>0</v>
      </c>
      <c r="L8522" t="s">
        <v>163</v>
      </c>
    </row>
    <row r="8523" spans="9:12" x14ac:dyDescent="0.45">
      <c r="I8523" t="s">
        <v>262</v>
      </c>
      <c r="J8523" t="s">
        <v>468</v>
      </c>
      <c r="K8523">
        <v>0</v>
      </c>
      <c r="L8523" t="s">
        <v>163</v>
      </c>
    </row>
    <row r="8524" spans="9:12" x14ac:dyDescent="0.45">
      <c r="I8524" t="s">
        <v>262</v>
      </c>
      <c r="J8524" t="s">
        <v>469</v>
      </c>
      <c r="K8524">
        <v>5.8371115614488205E-3</v>
      </c>
      <c r="L8524" t="s">
        <v>163</v>
      </c>
    </row>
    <row r="8525" spans="9:12" x14ac:dyDescent="0.45">
      <c r="I8525" t="s">
        <v>262</v>
      </c>
      <c r="J8525" t="s">
        <v>470</v>
      </c>
      <c r="K8525">
        <v>8.1265148903296013E-3</v>
      </c>
      <c r="L8525" t="s">
        <v>163</v>
      </c>
    </row>
    <row r="8526" spans="9:12" x14ac:dyDescent="0.45">
      <c r="I8526" t="s">
        <v>262</v>
      </c>
      <c r="J8526" t="s">
        <v>471</v>
      </c>
      <c r="K8526">
        <v>5.9469214733019707E-2</v>
      </c>
      <c r="L8526" t="s">
        <v>163</v>
      </c>
    </row>
    <row r="8527" spans="9:12" x14ac:dyDescent="0.45">
      <c r="I8527" t="s">
        <v>262</v>
      </c>
      <c r="J8527" t="s">
        <v>472</v>
      </c>
      <c r="K8527">
        <v>8.7069637486139849E-3</v>
      </c>
      <c r="L8527" t="s">
        <v>163</v>
      </c>
    </row>
    <row r="8528" spans="9:12" x14ac:dyDescent="0.45">
      <c r="I8528" t="s">
        <v>262</v>
      </c>
      <c r="J8528" t="s">
        <v>473</v>
      </c>
      <c r="K8528">
        <v>1.3823365919297358E-2</v>
      </c>
      <c r="L8528" t="s">
        <v>163</v>
      </c>
    </row>
    <row r="8529" spans="9:12" x14ac:dyDescent="0.45">
      <c r="I8529" t="s">
        <v>262</v>
      </c>
      <c r="J8529" t="s">
        <v>474</v>
      </c>
      <c r="K8529">
        <v>4.7005111612014759E-3</v>
      </c>
      <c r="L8529" t="s">
        <v>163</v>
      </c>
    </row>
    <row r="8530" spans="9:12" x14ac:dyDescent="0.45">
      <c r="I8530" t="s">
        <v>262</v>
      </c>
      <c r="J8530" t="s">
        <v>475</v>
      </c>
      <c r="K8530">
        <v>0</v>
      </c>
      <c r="L8530" t="s">
        <v>163</v>
      </c>
    </row>
    <row r="8531" spans="9:12" x14ac:dyDescent="0.45">
      <c r="I8531" t="s">
        <v>262</v>
      </c>
      <c r="J8531" t="s">
        <v>476</v>
      </c>
      <c r="K8531">
        <v>1.6296276212896098E-3</v>
      </c>
      <c r="L8531" t="s">
        <v>163</v>
      </c>
    </row>
    <row r="8532" spans="9:12" x14ac:dyDescent="0.45">
      <c r="I8532" t="s">
        <v>262</v>
      </c>
      <c r="J8532" t="s">
        <v>477</v>
      </c>
      <c r="K8532">
        <v>6.426439605369841E-3</v>
      </c>
      <c r="L8532" t="s">
        <v>163</v>
      </c>
    </row>
    <row r="8533" spans="9:12" x14ac:dyDescent="0.45">
      <c r="I8533" t="s">
        <v>262</v>
      </c>
      <c r="J8533" t="s">
        <v>478</v>
      </c>
      <c r="K8533">
        <v>8.5760709410601099E-3</v>
      </c>
      <c r="L8533" t="s">
        <v>163</v>
      </c>
    </row>
    <row r="8534" spans="9:12" x14ac:dyDescent="0.45">
      <c r="I8534" t="s">
        <v>262</v>
      </c>
      <c r="J8534" t="s">
        <v>479</v>
      </c>
      <c r="K8534">
        <v>5.9881931297795461E-2</v>
      </c>
      <c r="L8534" t="s">
        <v>163</v>
      </c>
    </row>
    <row r="8535" spans="9:12" x14ac:dyDescent="0.45">
      <c r="I8535" t="s">
        <v>262</v>
      </c>
      <c r="J8535" t="s">
        <v>480</v>
      </c>
      <c r="K8535">
        <v>8.6886151226701347E-3</v>
      </c>
      <c r="L8535" t="s">
        <v>163</v>
      </c>
    </row>
    <row r="8536" spans="9:12" x14ac:dyDescent="0.45">
      <c r="I8536" t="s">
        <v>262</v>
      </c>
      <c r="J8536" t="s">
        <v>481</v>
      </c>
      <c r="K8536">
        <v>1.3350684096908153E-2</v>
      </c>
      <c r="L8536" t="s">
        <v>163</v>
      </c>
    </row>
    <row r="8537" spans="9:12" x14ac:dyDescent="0.45">
      <c r="I8537" t="s">
        <v>262</v>
      </c>
      <c r="J8537" t="s">
        <v>482</v>
      </c>
      <c r="K8537">
        <v>4.2927793090679215E-3</v>
      </c>
      <c r="L8537" t="s">
        <v>163</v>
      </c>
    </row>
    <row r="8538" spans="9:12" x14ac:dyDescent="0.45">
      <c r="I8538" t="s">
        <v>262</v>
      </c>
      <c r="J8538" t="s">
        <v>483</v>
      </c>
      <c r="K8538">
        <v>0</v>
      </c>
      <c r="L8538" t="s">
        <v>163</v>
      </c>
    </row>
    <row r="8539" spans="9:12" x14ac:dyDescent="0.45">
      <c r="I8539" t="s">
        <v>262</v>
      </c>
      <c r="J8539" t="s">
        <v>484</v>
      </c>
      <c r="K8539">
        <v>3.2902819541830203E-3</v>
      </c>
      <c r="L8539" t="s">
        <v>163</v>
      </c>
    </row>
    <row r="8540" spans="9:12" x14ac:dyDescent="0.45">
      <c r="I8540" t="s">
        <v>262</v>
      </c>
      <c r="J8540" t="s">
        <v>485</v>
      </c>
      <c r="K8540">
        <v>5.1410433471408262E-3</v>
      </c>
      <c r="L8540" t="s">
        <v>163</v>
      </c>
    </row>
    <row r="8541" spans="9:12" x14ac:dyDescent="0.45">
      <c r="I8541" t="s">
        <v>262</v>
      </c>
      <c r="J8541" t="s">
        <v>486</v>
      </c>
      <c r="K8541">
        <v>7.1979809410247743E-3</v>
      </c>
      <c r="L8541" t="s">
        <v>163</v>
      </c>
    </row>
    <row r="8542" spans="9:12" x14ac:dyDescent="0.45">
      <c r="I8542" t="s">
        <v>262</v>
      </c>
      <c r="J8542" t="s">
        <v>487</v>
      </c>
      <c r="K8542">
        <v>5.4155026825858196E-2</v>
      </c>
      <c r="L8542" t="s">
        <v>163</v>
      </c>
    </row>
    <row r="8543" spans="9:12" x14ac:dyDescent="0.45">
      <c r="I8543" t="s">
        <v>262</v>
      </c>
      <c r="J8543" t="s">
        <v>488</v>
      </c>
      <c r="K8543">
        <v>7.7332992959648515E-3</v>
      </c>
      <c r="L8543" t="s">
        <v>163</v>
      </c>
    </row>
    <row r="8544" spans="9:12" x14ac:dyDescent="0.45">
      <c r="I8544" t="s">
        <v>262</v>
      </c>
      <c r="J8544" t="s">
        <v>489</v>
      </c>
      <c r="K8544">
        <v>1.0861429954558067E-2</v>
      </c>
      <c r="L8544" t="s">
        <v>163</v>
      </c>
    </row>
    <row r="8545" spans="9:12" x14ac:dyDescent="0.45">
      <c r="I8545" t="s">
        <v>262</v>
      </c>
      <c r="J8545" t="s">
        <v>490</v>
      </c>
      <c r="K8545">
        <v>2.7968298714230724E-3</v>
      </c>
      <c r="L8545" t="s">
        <v>163</v>
      </c>
    </row>
    <row r="8546" spans="9:12" x14ac:dyDescent="0.45">
      <c r="I8546" t="s">
        <v>262</v>
      </c>
      <c r="J8546" t="s">
        <v>491</v>
      </c>
      <c r="K8546">
        <v>0</v>
      </c>
      <c r="L8546" t="s">
        <v>163</v>
      </c>
    </row>
    <row r="8547" spans="9:12" x14ac:dyDescent="0.45">
      <c r="I8547" t="s">
        <v>262</v>
      </c>
      <c r="J8547" t="s">
        <v>492</v>
      </c>
      <c r="K8547">
        <v>7.7370778661930929E-4</v>
      </c>
      <c r="L8547" t="s">
        <v>163</v>
      </c>
    </row>
    <row r="8548" spans="9:12" x14ac:dyDescent="0.45">
      <c r="I8548" t="s">
        <v>262</v>
      </c>
      <c r="J8548" t="s">
        <v>493</v>
      </c>
      <c r="K8548">
        <v>4.416325069805045E-3</v>
      </c>
      <c r="L8548" t="s">
        <v>163</v>
      </c>
    </row>
    <row r="8549" spans="9:12" x14ac:dyDescent="0.45">
      <c r="I8549" t="s">
        <v>262</v>
      </c>
      <c r="J8549" t="s">
        <v>494</v>
      </c>
      <c r="K8549">
        <v>6.4909359039825214E-3</v>
      </c>
      <c r="L8549" t="s">
        <v>163</v>
      </c>
    </row>
    <row r="8550" spans="9:12" x14ac:dyDescent="0.45">
      <c r="I8550" t="s">
        <v>262</v>
      </c>
      <c r="J8550" t="s">
        <v>495</v>
      </c>
      <c r="K8550">
        <v>5.0389322376522987E-2</v>
      </c>
      <c r="L8550" t="s">
        <v>163</v>
      </c>
    </row>
    <row r="8551" spans="9:12" x14ac:dyDescent="0.45">
      <c r="I8551" t="s">
        <v>262</v>
      </c>
      <c r="J8551" t="s">
        <v>496</v>
      </c>
      <c r="K8551">
        <v>7.6882101949548916E-3</v>
      </c>
      <c r="L8551" t="s">
        <v>163</v>
      </c>
    </row>
    <row r="8552" spans="9:12" x14ac:dyDescent="0.45">
      <c r="I8552" t="s">
        <v>262</v>
      </c>
      <c r="J8552" t="s">
        <v>497</v>
      </c>
      <c r="K8552">
        <v>1.1574878371727789E-2</v>
      </c>
      <c r="L8552" t="s">
        <v>163</v>
      </c>
    </row>
    <row r="8553" spans="9:12" x14ac:dyDescent="0.45">
      <c r="I8553" t="s">
        <v>262</v>
      </c>
      <c r="J8553" t="s">
        <v>498</v>
      </c>
      <c r="K8553">
        <v>3.1111454306689264E-3</v>
      </c>
      <c r="L8553" t="s">
        <v>163</v>
      </c>
    </row>
    <row r="8554" spans="9:12" x14ac:dyDescent="0.45">
      <c r="I8554" t="s">
        <v>262</v>
      </c>
      <c r="J8554" t="s">
        <v>499</v>
      </c>
      <c r="K8554">
        <v>0</v>
      </c>
      <c r="L8554" t="s">
        <v>163</v>
      </c>
    </row>
    <row r="8555" spans="9:12" x14ac:dyDescent="0.45">
      <c r="I8555" t="s">
        <v>263</v>
      </c>
      <c r="J8555" t="s">
        <v>162</v>
      </c>
      <c r="K8555">
        <v>0</v>
      </c>
      <c r="L8555" t="s">
        <v>163</v>
      </c>
    </row>
    <row r="8556" spans="9:12" x14ac:dyDescent="0.45">
      <c r="I8556" t="s">
        <v>263</v>
      </c>
      <c r="J8556" t="s">
        <v>164</v>
      </c>
      <c r="K8556">
        <v>2.5699365127459547E-3</v>
      </c>
      <c r="L8556" t="s">
        <v>163</v>
      </c>
    </row>
    <row r="8557" spans="9:12" x14ac:dyDescent="0.45">
      <c r="I8557" t="s">
        <v>263</v>
      </c>
      <c r="J8557" t="s">
        <v>165</v>
      </c>
      <c r="K8557">
        <v>4.5455342382818851E-3</v>
      </c>
      <c r="L8557" t="s">
        <v>163</v>
      </c>
    </row>
    <row r="8558" spans="9:12" x14ac:dyDescent="0.45">
      <c r="I8558" t="s">
        <v>263</v>
      </c>
      <c r="J8558" t="s">
        <v>406</v>
      </c>
      <c r="K8558">
        <v>4.3464338544938551E-2</v>
      </c>
      <c r="L8558" t="s">
        <v>163</v>
      </c>
    </row>
    <row r="8559" spans="9:12" x14ac:dyDescent="0.45">
      <c r="I8559" t="s">
        <v>263</v>
      </c>
      <c r="J8559" t="s">
        <v>407</v>
      </c>
      <c r="K8559">
        <v>7.1527204933172607E-3</v>
      </c>
      <c r="L8559" t="s">
        <v>163</v>
      </c>
    </row>
    <row r="8560" spans="9:12" x14ac:dyDescent="0.45">
      <c r="I8560" t="s">
        <v>263</v>
      </c>
      <c r="J8560" t="s">
        <v>408</v>
      </c>
      <c r="K8560">
        <v>1.1247325252174105E-2</v>
      </c>
      <c r="L8560" t="s">
        <v>163</v>
      </c>
    </row>
    <row r="8561" spans="9:12" x14ac:dyDescent="0.45">
      <c r="I8561" t="s">
        <v>263</v>
      </c>
      <c r="J8561" t="s">
        <v>446</v>
      </c>
      <c r="K8561">
        <v>2.9721029196731431E-3</v>
      </c>
      <c r="L8561" t="s">
        <v>163</v>
      </c>
    </row>
    <row r="8562" spans="9:12" x14ac:dyDescent="0.45">
      <c r="I8562" t="s">
        <v>263</v>
      </c>
      <c r="J8562" t="s">
        <v>447</v>
      </c>
      <c r="K8562">
        <v>0</v>
      </c>
      <c r="L8562" t="s">
        <v>163</v>
      </c>
    </row>
    <row r="8563" spans="9:12" x14ac:dyDescent="0.45">
      <c r="I8563" t="s">
        <v>263</v>
      </c>
      <c r="J8563" t="s">
        <v>166</v>
      </c>
      <c r="K8563">
        <v>0</v>
      </c>
      <c r="L8563" t="s">
        <v>163</v>
      </c>
    </row>
    <row r="8564" spans="9:12" x14ac:dyDescent="0.45">
      <c r="I8564" t="s">
        <v>263</v>
      </c>
      <c r="J8564" t="s">
        <v>167</v>
      </c>
      <c r="K8564">
        <v>3.2926487581650885E-3</v>
      </c>
      <c r="L8564" t="s">
        <v>163</v>
      </c>
    </row>
    <row r="8565" spans="9:12" x14ac:dyDescent="0.45">
      <c r="I8565" t="s">
        <v>263</v>
      </c>
      <c r="J8565" t="s">
        <v>168</v>
      </c>
      <c r="K8565">
        <v>5.3653336371493636E-3</v>
      </c>
      <c r="L8565" t="s">
        <v>163</v>
      </c>
    </row>
    <row r="8566" spans="9:12" x14ac:dyDescent="0.45">
      <c r="I8566" t="s">
        <v>263</v>
      </c>
      <c r="J8566" t="s">
        <v>409</v>
      </c>
      <c r="K8566">
        <v>4.843584691595381E-2</v>
      </c>
      <c r="L8566" t="s">
        <v>163</v>
      </c>
    </row>
    <row r="8567" spans="9:12" x14ac:dyDescent="0.45">
      <c r="I8567" t="s">
        <v>263</v>
      </c>
      <c r="J8567" t="s">
        <v>410</v>
      </c>
      <c r="K8567">
        <v>8.0123158588333524E-3</v>
      </c>
      <c r="L8567" t="s">
        <v>163</v>
      </c>
    </row>
    <row r="8568" spans="9:12" x14ac:dyDescent="0.45">
      <c r="I8568" t="s">
        <v>263</v>
      </c>
      <c r="J8568" t="s">
        <v>411</v>
      </c>
      <c r="K8568">
        <v>1.3111407411620271E-2</v>
      </c>
      <c r="L8568" t="s">
        <v>163</v>
      </c>
    </row>
    <row r="8569" spans="9:12" x14ac:dyDescent="0.45">
      <c r="I8569" t="s">
        <v>263</v>
      </c>
      <c r="J8569" t="s">
        <v>448</v>
      </c>
      <c r="K8569">
        <v>4.0138249451708357E-3</v>
      </c>
      <c r="L8569" t="s">
        <v>163</v>
      </c>
    </row>
    <row r="8570" spans="9:12" x14ac:dyDescent="0.45">
      <c r="I8570" t="s">
        <v>263</v>
      </c>
      <c r="J8570" t="s">
        <v>449</v>
      </c>
      <c r="K8570">
        <v>0</v>
      </c>
      <c r="L8570" t="s">
        <v>163</v>
      </c>
    </row>
    <row r="8571" spans="9:12" x14ac:dyDescent="0.45">
      <c r="I8571" t="s">
        <v>263</v>
      </c>
      <c r="J8571" t="s">
        <v>169</v>
      </c>
      <c r="K8571">
        <v>0</v>
      </c>
      <c r="L8571" t="s">
        <v>163</v>
      </c>
    </row>
    <row r="8572" spans="9:12" x14ac:dyDescent="0.45">
      <c r="I8572" t="s">
        <v>263</v>
      </c>
      <c r="J8572" t="s">
        <v>170</v>
      </c>
      <c r="K8572">
        <v>3.2309218551197661E-3</v>
      </c>
      <c r="L8572" t="s">
        <v>163</v>
      </c>
    </row>
    <row r="8573" spans="9:12" x14ac:dyDescent="0.45">
      <c r="I8573" t="s">
        <v>263</v>
      </c>
      <c r="J8573" t="s">
        <v>171</v>
      </c>
      <c r="K8573">
        <v>5.0206278133960352E-3</v>
      </c>
      <c r="L8573" t="s">
        <v>163</v>
      </c>
    </row>
    <row r="8574" spans="9:12" x14ac:dyDescent="0.45">
      <c r="I8574" t="s">
        <v>263</v>
      </c>
      <c r="J8574" t="s">
        <v>412</v>
      </c>
      <c r="K8574">
        <v>4.483819083344643E-2</v>
      </c>
      <c r="L8574" t="s">
        <v>163</v>
      </c>
    </row>
    <row r="8575" spans="9:12" x14ac:dyDescent="0.45">
      <c r="I8575" t="s">
        <v>263</v>
      </c>
      <c r="J8575" t="s">
        <v>413</v>
      </c>
      <c r="K8575">
        <v>7.2679862681606002E-3</v>
      </c>
      <c r="L8575" t="s">
        <v>163</v>
      </c>
    </row>
    <row r="8576" spans="9:12" x14ac:dyDescent="0.45">
      <c r="I8576" t="s">
        <v>263</v>
      </c>
      <c r="J8576" t="s">
        <v>414</v>
      </c>
      <c r="K8576">
        <v>1.1542411975244018E-2</v>
      </c>
      <c r="L8576" t="s">
        <v>163</v>
      </c>
    </row>
    <row r="8577" spans="9:12" x14ac:dyDescent="0.45">
      <c r="I8577" t="s">
        <v>263</v>
      </c>
      <c r="J8577" t="s">
        <v>450</v>
      </c>
      <c r="K8577">
        <v>3.3628428424220536E-3</v>
      </c>
      <c r="L8577" t="s">
        <v>163</v>
      </c>
    </row>
    <row r="8578" spans="9:12" x14ac:dyDescent="0.45">
      <c r="I8578" t="s">
        <v>263</v>
      </c>
      <c r="J8578" t="s">
        <v>451</v>
      </c>
      <c r="K8578">
        <v>0</v>
      </c>
      <c r="L8578" t="s">
        <v>163</v>
      </c>
    </row>
    <row r="8579" spans="9:12" x14ac:dyDescent="0.45">
      <c r="I8579" t="s">
        <v>263</v>
      </c>
      <c r="J8579" t="s">
        <v>172</v>
      </c>
      <c r="K8579">
        <v>0</v>
      </c>
      <c r="L8579" t="s">
        <v>163</v>
      </c>
    </row>
    <row r="8580" spans="9:12" x14ac:dyDescent="0.45">
      <c r="I8580" t="s">
        <v>263</v>
      </c>
      <c r="J8580" t="s">
        <v>173</v>
      </c>
      <c r="K8580">
        <v>3.6623280475689959E-3</v>
      </c>
      <c r="L8580" t="s">
        <v>163</v>
      </c>
    </row>
    <row r="8581" spans="9:12" x14ac:dyDescent="0.45">
      <c r="I8581" t="s">
        <v>263</v>
      </c>
      <c r="J8581" t="s">
        <v>174</v>
      </c>
      <c r="K8581">
        <v>5.2982660510041881E-3</v>
      </c>
      <c r="L8581" t="s">
        <v>163</v>
      </c>
    </row>
    <row r="8582" spans="9:12" x14ac:dyDescent="0.45">
      <c r="I8582" t="s">
        <v>263</v>
      </c>
      <c r="J8582" t="s">
        <v>415</v>
      </c>
      <c r="K8582">
        <v>4.524637094964417E-2</v>
      </c>
      <c r="L8582" t="s">
        <v>163</v>
      </c>
    </row>
    <row r="8583" spans="9:12" x14ac:dyDescent="0.45">
      <c r="I8583" t="s">
        <v>263</v>
      </c>
      <c r="J8583" t="s">
        <v>416</v>
      </c>
      <c r="K8583">
        <v>6.8211977742932365E-3</v>
      </c>
      <c r="L8583" t="s">
        <v>163</v>
      </c>
    </row>
    <row r="8584" spans="9:12" x14ac:dyDescent="0.45">
      <c r="I8584" t="s">
        <v>263</v>
      </c>
      <c r="J8584" t="s">
        <v>417</v>
      </c>
      <c r="K8584">
        <v>1.0684845346430234E-2</v>
      </c>
      <c r="L8584" t="s">
        <v>163</v>
      </c>
    </row>
    <row r="8585" spans="9:12" x14ac:dyDescent="0.45">
      <c r="I8585" t="s">
        <v>263</v>
      </c>
      <c r="J8585" t="s">
        <v>452</v>
      </c>
      <c r="K8585">
        <v>3.3995445990736626E-3</v>
      </c>
      <c r="L8585" t="s">
        <v>163</v>
      </c>
    </row>
    <row r="8586" spans="9:12" x14ac:dyDescent="0.45">
      <c r="I8586" t="s">
        <v>263</v>
      </c>
      <c r="J8586" t="s">
        <v>453</v>
      </c>
      <c r="K8586">
        <v>0</v>
      </c>
      <c r="L8586" t="s">
        <v>163</v>
      </c>
    </row>
    <row r="8587" spans="9:12" x14ac:dyDescent="0.45">
      <c r="I8587" t="s">
        <v>263</v>
      </c>
      <c r="J8587" t="s">
        <v>418</v>
      </c>
      <c r="K8587">
        <v>0</v>
      </c>
      <c r="L8587" t="s">
        <v>163</v>
      </c>
    </row>
    <row r="8588" spans="9:12" x14ac:dyDescent="0.45">
      <c r="I8588" t="s">
        <v>263</v>
      </c>
      <c r="J8588" t="s">
        <v>419</v>
      </c>
      <c r="K8588">
        <v>3.6631012778844908E-3</v>
      </c>
      <c r="L8588" t="s">
        <v>163</v>
      </c>
    </row>
    <row r="8589" spans="9:12" x14ac:dyDescent="0.45">
      <c r="I8589" t="s">
        <v>263</v>
      </c>
      <c r="J8589" t="s">
        <v>420</v>
      </c>
      <c r="K8589">
        <v>5.5579392959790854E-3</v>
      </c>
      <c r="L8589" t="s">
        <v>163</v>
      </c>
    </row>
    <row r="8590" spans="9:12" x14ac:dyDescent="0.45">
      <c r="I8590" t="s">
        <v>263</v>
      </c>
      <c r="J8590" t="s">
        <v>421</v>
      </c>
      <c r="K8590">
        <v>4.8174478666846883E-2</v>
      </c>
      <c r="L8590" t="s">
        <v>163</v>
      </c>
    </row>
    <row r="8591" spans="9:12" x14ac:dyDescent="0.45">
      <c r="I8591" t="s">
        <v>263</v>
      </c>
      <c r="J8591" t="s">
        <v>422</v>
      </c>
      <c r="K8591">
        <v>6.3676141266156326E-3</v>
      </c>
      <c r="L8591" t="s">
        <v>163</v>
      </c>
    </row>
    <row r="8592" spans="9:12" x14ac:dyDescent="0.45">
      <c r="I8592" t="s">
        <v>263</v>
      </c>
      <c r="J8592" t="s">
        <v>423</v>
      </c>
      <c r="K8592">
        <v>9.4947680643718974E-3</v>
      </c>
      <c r="L8592" t="s">
        <v>163</v>
      </c>
    </row>
    <row r="8593" spans="9:12" x14ac:dyDescent="0.45">
      <c r="I8593" t="s">
        <v>263</v>
      </c>
      <c r="J8593" t="s">
        <v>454</v>
      </c>
      <c r="K8593">
        <v>3.1038437659949491E-3</v>
      </c>
      <c r="L8593" t="s">
        <v>163</v>
      </c>
    </row>
    <row r="8594" spans="9:12" x14ac:dyDescent="0.45">
      <c r="I8594" t="s">
        <v>263</v>
      </c>
      <c r="J8594" t="s">
        <v>455</v>
      </c>
      <c r="K8594">
        <v>0</v>
      </c>
      <c r="L8594" t="s">
        <v>163</v>
      </c>
    </row>
    <row r="8595" spans="9:12" x14ac:dyDescent="0.45">
      <c r="I8595" t="s">
        <v>263</v>
      </c>
      <c r="J8595" t="s">
        <v>424</v>
      </c>
      <c r="K8595">
        <v>0</v>
      </c>
      <c r="L8595" t="s">
        <v>163</v>
      </c>
    </row>
    <row r="8596" spans="9:12" x14ac:dyDescent="0.45">
      <c r="I8596" t="s">
        <v>263</v>
      </c>
      <c r="J8596" t="s">
        <v>425</v>
      </c>
      <c r="K8596">
        <v>3.5879589942431176E-3</v>
      </c>
      <c r="L8596" t="s">
        <v>163</v>
      </c>
    </row>
    <row r="8597" spans="9:12" x14ac:dyDescent="0.45">
      <c r="I8597" t="s">
        <v>263</v>
      </c>
      <c r="J8597" t="s">
        <v>426</v>
      </c>
      <c r="K8597">
        <v>5.3384298815929978E-3</v>
      </c>
      <c r="L8597" t="s">
        <v>163</v>
      </c>
    </row>
    <row r="8598" spans="9:12" x14ac:dyDescent="0.45">
      <c r="I8598" t="s">
        <v>263</v>
      </c>
      <c r="J8598" t="s">
        <v>427</v>
      </c>
      <c r="K8598">
        <v>4.7199607996386533E-2</v>
      </c>
      <c r="L8598" t="s">
        <v>163</v>
      </c>
    </row>
    <row r="8599" spans="9:12" x14ac:dyDescent="0.45">
      <c r="I8599" t="s">
        <v>263</v>
      </c>
      <c r="J8599" t="s">
        <v>428</v>
      </c>
      <c r="K8599">
        <v>6.2981015317872145E-3</v>
      </c>
      <c r="L8599" t="s">
        <v>163</v>
      </c>
    </row>
    <row r="8600" spans="9:12" x14ac:dyDescent="0.45">
      <c r="I8600" t="s">
        <v>263</v>
      </c>
      <c r="J8600" t="s">
        <v>429</v>
      </c>
      <c r="K8600">
        <v>9.2377691072956392E-3</v>
      </c>
      <c r="L8600" t="s">
        <v>163</v>
      </c>
    </row>
    <row r="8601" spans="9:12" x14ac:dyDescent="0.45">
      <c r="I8601" t="s">
        <v>263</v>
      </c>
      <c r="J8601" t="s">
        <v>456</v>
      </c>
      <c r="K8601">
        <v>3.0913524323017056E-3</v>
      </c>
      <c r="L8601" t="s">
        <v>163</v>
      </c>
    </row>
    <row r="8602" spans="9:12" x14ac:dyDescent="0.45">
      <c r="I8602" t="s">
        <v>263</v>
      </c>
      <c r="J8602" t="s">
        <v>457</v>
      </c>
      <c r="K8602">
        <v>0</v>
      </c>
      <c r="L8602" t="s">
        <v>163</v>
      </c>
    </row>
    <row r="8603" spans="9:12" x14ac:dyDescent="0.45">
      <c r="I8603" t="s">
        <v>263</v>
      </c>
      <c r="J8603" t="s">
        <v>430</v>
      </c>
      <c r="K8603">
        <v>0</v>
      </c>
      <c r="L8603" t="s">
        <v>163</v>
      </c>
    </row>
    <row r="8604" spans="9:12" x14ac:dyDescent="0.45">
      <c r="I8604" t="s">
        <v>263</v>
      </c>
      <c r="J8604" t="s">
        <v>431</v>
      </c>
      <c r="K8604">
        <v>4.2214423126414454E-3</v>
      </c>
      <c r="L8604" t="s">
        <v>163</v>
      </c>
    </row>
    <row r="8605" spans="9:12" x14ac:dyDescent="0.45">
      <c r="I8605" t="s">
        <v>263</v>
      </c>
      <c r="J8605" t="s">
        <v>432</v>
      </c>
      <c r="K8605">
        <v>5.814494238454742E-3</v>
      </c>
      <c r="L8605" t="s">
        <v>163</v>
      </c>
    </row>
    <row r="8606" spans="9:12" x14ac:dyDescent="0.45">
      <c r="I8606" t="s">
        <v>263</v>
      </c>
      <c r="J8606" t="s">
        <v>433</v>
      </c>
      <c r="K8606">
        <v>5.2187306904340404E-2</v>
      </c>
      <c r="L8606" t="s">
        <v>163</v>
      </c>
    </row>
    <row r="8607" spans="9:12" x14ac:dyDescent="0.45">
      <c r="I8607" t="s">
        <v>263</v>
      </c>
      <c r="J8607" t="s">
        <v>434</v>
      </c>
      <c r="K8607">
        <v>7.3019552911138524E-3</v>
      </c>
      <c r="L8607" t="s">
        <v>163</v>
      </c>
    </row>
    <row r="8608" spans="9:12" x14ac:dyDescent="0.45">
      <c r="I8608" t="s">
        <v>263</v>
      </c>
      <c r="J8608" t="s">
        <v>435</v>
      </c>
      <c r="K8608">
        <v>1.1191241082106626E-2</v>
      </c>
      <c r="L8608" t="s">
        <v>163</v>
      </c>
    </row>
    <row r="8609" spans="9:12" x14ac:dyDescent="0.45">
      <c r="I8609" t="s">
        <v>263</v>
      </c>
      <c r="J8609" t="s">
        <v>458</v>
      </c>
      <c r="K8609">
        <v>3.5850033680409265E-3</v>
      </c>
      <c r="L8609" t="s">
        <v>163</v>
      </c>
    </row>
    <row r="8610" spans="9:12" x14ac:dyDescent="0.45">
      <c r="I8610" t="s">
        <v>263</v>
      </c>
      <c r="J8610" t="s">
        <v>459</v>
      </c>
      <c r="K8610">
        <v>0</v>
      </c>
      <c r="L8610" t="s">
        <v>163</v>
      </c>
    </row>
    <row r="8611" spans="9:12" x14ac:dyDescent="0.45">
      <c r="I8611" t="s">
        <v>263</v>
      </c>
      <c r="J8611" t="s">
        <v>460</v>
      </c>
      <c r="K8611">
        <v>0</v>
      </c>
      <c r="L8611" t="s">
        <v>163</v>
      </c>
    </row>
    <row r="8612" spans="9:12" x14ac:dyDescent="0.45">
      <c r="I8612" t="s">
        <v>263</v>
      </c>
      <c r="J8612" t="s">
        <v>461</v>
      </c>
      <c r="K8612">
        <v>4.4881894624832965E-3</v>
      </c>
      <c r="L8612" t="s">
        <v>163</v>
      </c>
    </row>
    <row r="8613" spans="9:12" x14ac:dyDescent="0.45">
      <c r="I8613" t="s">
        <v>263</v>
      </c>
      <c r="J8613" t="s">
        <v>462</v>
      </c>
      <c r="K8613">
        <v>6.8493561330175293E-3</v>
      </c>
      <c r="L8613" t="s">
        <v>163</v>
      </c>
    </row>
    <row r="8614" spans="9:12" x14ac:dyDescent="0.45">
      <c r="I8614" t="s">
        <v>263</v>
      </c>
      <c r="J8614" t="s">
        <v>463</v>
      </c>
      <c r="K8614">
        <v>5.8351657513248202E-2</v>
      </c>
      <c r="L8614" t="s">
        <v>163</v>
      </c>
    </row>
    <row r="8615" spans="9:12" x14ac:dyDescent="0.45">
      <c r="I8615" t="s">
        <v>263</v>
      </c>
      <c r="J8615" t="s">
        <v>464</v>
      </c>
      <c r="K8615">
        <v>8.4160360398958349E-3</v>
      </c>
      <c r="L8615" t="s">
        <v>163</v>
      </c>
    </row>
    <row r="8616" spans="9:12" x14ac:dyDescent="0.45">
      <c r="I8616" t="s">
        <v>263</v>
      </c>
      <c r="J8616" t="s">
        <v>465</v>
      </c>
      <c r="K8616">
        <v>1.3471495043207887E-2</v>
      </c>
      <c r="L8616" t="s">
        <v>163</v>
      </c>
    </row>
    <row r="8617" spans="9:12" x14ac:dyDescent="0.45">
      <c r="I8617" t="s">
        <v>263</v>
      </c>
      <c r="J8617" t="s">
        <v>466</v>
      </c>
      <c r="K8617">
        <v>4.2661103007407587E-3</v>
      </c>
      <c r="L8617" t="s">
        <v>163</v>
      </c>
    </row>
    <row r="8618" spans="9:12" x14ac:dyDescent="0.45">
      <c r="I8618" t="s">
        <v>263</v>
      </c>
      <c r="J8618" t="s">
        <v>467</v>
      </c>
      <c r="K8618">
        <v>0</v>
      </c>
      <c r="L8618" t="s">
        <v>163</v>
      </c>
    </row>
    <row r="8619" spans="9:12" x14ac:dyDescent="0.45">
      <c r="I8619" t="s">
        <v>263</v>
      </c>
      <c r="J8619" t="s">
        <v>468</v>
      </c>
      <c r="K8619">
        <v>0</v>
      </c>
      <c r="L8619" t="s">
        <v>163</v>
      </c>
    </row>
    <row r="8620" spans="9:12" x14ac:dyDescent="0.45">
      <c r="I8620" t="s">
        <v>263</v>
      </c>
      <c r="J8620" t="s">
        <v>469</v>
      </c>
      <c r="K8620">
        <v>5.3430219543138856E-3</v>
      </c>
      <c r="L8620" t="s">
        <v>163</v>
      </c>
    </row>
    <row r="8621" spans="9:12" x14ac:dyDescent="0.45">
      <c r="I8621" t="s">
        <v>263</v>
      </c>
      <c r="J8621" t="s">
        <v>470</v>
      </c>
      <c r="K8621">
        <v>7.9642865234795229E-3</v>
      </c>
      <c r="L8621" t="s">
        <v>163</v>
      </c>
    </row>
    <row r="8622" spans="9:12" x14ac:dyDescent="0.45">
      <c r="I8622" t="s">
        <v>263</v>
      </c>
      <c r="J8622" t="s">
        <v>471</v>
      </c>
      <c r="K8622">
        <v>6.1633947786613033E-2</v>
      </c>
      <c r="L8622" t="s">
        <v>163</v>
      </c>
    </row>
    <row r="8623" spans="9:12" x14ac:dyDescent="0.45">
      <c r="I8623" t="s">
        <v>263</v>
      </c>
      <c r="J8623" t="s">
        <v>472</v>
      </c>
      <c r="K8623">
        <v>9.0997465043325121E-3</v>
      </c>
      <c r="L8623" t="s">
        <v>163</v>
      </c>
    </row>
    <row r="8624" spans="9:12" x14ac:dyDescent="0.45">
      <c r="I8624" t="s">
        <v>263</v>
      </c>
      <c r="J8624" t="s">
        <v>473</v>
      </c>
      <c r="K8624">
        <v>1.4319370291587198E-2</v>
      </c>
      <c r="L8624" t="s">
        <v>163</v>
      </c>
    </row>
    <row r="8625" spans="9:12" x14ac:dyDescent="0.45">
      <c r="I8625" t="s">
        <v>263</v>
      </c>
      <c r="J8625" t="s">
        <v>474</v>
      </c>
      <c r="K8625">
        <v>4.2527853234660918E-3</v>
      </c>
      <c r="L8625" t="s">
        <v>163</v>
      </c>
    </row>
    <row r="8626" spans="9:12" x14ac:dyDescent="0.45">
      <c r="I8626" t="s">
        <v>263</v>
      </c>
      <c r="J8626" t="s">
        <v>475</v>
      </c>
      <c r="K8626">
        <v>0</v>
      </c>
      <c r="L8626" t="s">
        <v>163</v>
      </c>
    </row>
    <row r="8627" spans="9:12" x14ac:dyDescent="0.45">
      <c r="I8627" t="s">
        <v>263</v>
      </c>
      <c r="J8627" t="s">
        <v>476</v>
      </c>
      <c r="K8627">
        <v>0</v>
      </c>
      <c r="L8627" t="s">
        <v>163</v>
      </c>
    </row>
    <row r="8628" spans="9:12" x14ac:dyDescent="0.45">
      <c r="I8628" t="s">
        <v>263</v>
      </c>
      <c r="J8628" t="s">
        <v>477</v>
      </c>
      <c r="K8628">
        <v>5.3711833800037332E-3</v>
      </c>
      <c r="L8628" t="s">
        <v>163</v>
      </c>
    </row>
    <row r="8629" spans="9:12" x14ac:dyDescent="0.45">
      <c r="I8629" t="s">
        <v>263</v>
      </c>
      <c r="J8629" t="s">
        <v>478</v>
      </c>
      <c r="K8629">
        <v>7.81520844916931E-3</v>
      </c>
      <c r="L8629" t="s">
        <v>163</v>
      </c>
    </row>
    <row r="8630" spans="9:12" x14ac:dyDescent="0.45">
      <c r="I8630" t="s">
        <v>263</v>
      </c>
      <c r="J8630" t="s">
        <v>479</v>
      </c>
      <c r="K8630">
        <v>5.9425293665849102E-2</v>
      </c>
      <c r="L8630" t="s">
        <v>163</v>
      </c>
    </row>
    <row r="8631" spans="9:12" x14ac:dyDescent="0.45">
      <c r="I8631" t="s">
        <v>263</v>
      </c>
      <c r="J8631" t="s">
        <v>480</v>
      </c>
      <c r="K8631">
        <v>8.5773147352169871E-3</v>
      </c>
      <c r="L8631" t="s">
        <v>163</v>
      </c>
    </row>
    <row r="8632" spans="9:12" x14ac:dyDescent="0.45">
      <c r="I8632" t="s">
        <v>263</v>
      </c>
      <c r="J8632" t="s">
        <v>481</v>
      </c>
      <c r="K8632">
        <v>1.3159924916645846E-2</v>
      </c>
      <c r="L8632" t="s">
        <v>163</v>
      </c>
    </row>
    <row r="8633" spans="9:12" x14ac:dyDescent="0.45">
      <c r="I8633" t="s">
        <v>263</v>
      </c>
      <c r="J8633" t="s">
        <v>482</v>
      </c>
      <c r="K8633">
        <v>3.8475359753817116E-3</v>
      </c>
      <c r="L8633" t="s">
        <v>163</v>
      </c>
    </row>
    <row r="8634" spans="9:12" x14ac:dyDescent="0.45">
      <c r="I8634" t="s">
        <v>263</v>
      </c>
      <c r="J8634" t="s">
        <v>483</v>
      </c>
      <c r="K8634">
        <v>0</v>
      </c>
      <c r="L8634" t="s">
        <v>163</v>
      </c>
    </row>
    <row r="8635" spans="9:12" x14ac:dyDescent="0.45">
      <c r="I8635" t="s">
        <v>263</v>
      </c>
      <c r="J8635" t="s">
        <v>484</v>
      </c>
      <c r="K8635">
        <v>3.5710912205890059E-6</v>
      </c>
      <c r="L8635" t="s">
        <v>163</v>
      </c>
    </row>
    <row r="8636" spans="9:12" x14ac:dyDescent="0.45">
      <c r="I8636" t="s">
        <v>263</v>
      </c>
      <c r="J8636" t="s">
        <v>485</v>
      </c>
      <c r="K8636">
        <v>3.9073050043023855E-3</v>
      </c>
      <c r="L8636" t="s">
        <v>163</v>
      </c>
    </row>
    <row r="8637" spans="9:12" x14ac:dyDescent="0.45">
      <c r="I8637" t="s">
        <v>263</v>
      </c>
      <c r="J8637" t="s">
        <v>486</v>
      </c>
      <c r="K8637">
        <v>5.9824636768195548E-3</v>
      </c>
      <c r="L8637" t="s">
        <v>163</v>
      </c>
    </row>
    <row r="8638" spans="9:12" x14ac:dyDescent="0.45">
      <c r="I8638" t="s">
        <v>263</v>
      </c>
      <c r="J8638" t="s">
        <v>487</v>
      </c>
      <c r="K8638">
        <v>5.1451695953629126E-2</v>
      </c>
      <c r="L8638" t="s">
        <v>163</v>
      </c>
    </row>
    <row r="8639" spans="9:12" x14ac:dyDescent="0.45">
      <c r="I8639" t="s">
        <v>263</v>
      </c>
      <c r="J8639" t="s">
        <v>488</v>
      </c>
      <c r="K8639">
        <v>7.5656345093769867E-3</v>
      </c>
      <c r="L8639" t="s">
        <v>163</v>
      </c>
    </row>
    <row r="8640" spans="9:12" x14ac:dyDescent="0.45">
      <c r="I8640" t="s">
        <v>263</v>
      </c>
      <c r="J8640" t="s">
        <v>489</v>
      </c>
      <c r="K8640">
        <v>1.0352948466226456E-2</v>
      </c>
      <c r="L8640" t="s">
        <v>163</v>
      </c>
    </row>
    <row r="8641" spans="9:12" x14ac:dyDescent="0.45">
      <c r="I8641" t="s">
        <v>263</v>
      </c>
      <c r="J8641" t="s">
        <v>490</v>
      </c>
      <c r="K8641">
        <v>2.5953638187643504E-3</v>
      </c>
      <c r="L8641" t="s">
        <v>163</v>
      </c>
    </row>
    <row r="8642" spans="9:12" x14ac:dyDescent="0.45">
      <c r="I8642" t="s">
        <v>263</v>
      </c>
      <c r="J8642" t="s">
        <v>491</v>
      </c>
      <c r="K8642">
        <v>0</v>
      </c>
      <c r="L8642" t="s">
        <v>163</v>
      </c>
    </row>
    <row r="8643" spans="9:12" x14ac:dyDescent="0.45">
      <c r="I8643" t="s">
        <v>263</v>
      </c>
      <c r="J8643" t="s">
        <v>492</v>
      </c>
      <c r="K8643">
        <v>0</v>
      </c>
      <c r="L8643" t="s">
        <v>163</v>
      </c>
    </row>
    <row r="8644" spans="9:12" x14ac:dyDescent="0.45">
      <c r="I8644" t="s">
        <v>263</v>
      </c>
      <c r="J8644" t="s">
        <v>493</v>
      </c>
      <c r="K8644">
        <v>3.8178382672867384E-3</v>
      </c>
      <c r="L8644" t="s">
        <v>163</v>
      </c>
    </row>
    <row r="8645" spans="9:12" x14ac:dyDescent="0.45">
      <c r="I8645" t="s">
        <v>263</v>
      </c>
      <c r="J8645" t="s">
        <v>494</v>
      </c>
      <c r="K8645">
        <v>5.9879056585653489E-3</v>
      </c>
      <c r="L8645" t="s">
        <v>163</v>
      </c>
    </row>
    <row r="8646" spans="9:12" x14ac:dyDescent="0.45">
      <c r="I8646" t="s">
        <v>263</v>
      </c>
      <c r="J8646" t="s">
        <v>495</v>
      </c>
      <c r="K8646">
        <v>4.9008226775410016E-2</v>
      </c>
      <c r="L8646" t="s">
        <v>163</v>
      </c>
    </row>
    <row r="8647" spans="9:12" x14ac:dyDescent="0.45">
      <c r="I8647" t="s">
        <v>263</v>
      </c>
      <c r="J8647" t="s">
        <v>496</v>
      </c>
      <c r="K8647">
        <v>7.6793420635674573E-3</v>
      </c>
      <c r="L8647" t="s">
        <v>163</v>
      </c>
    </row>
    <row r="8648" spans="9:12" x14ac:dyDescent="0.45">
      <c r="I8648" t="s">
        <v>263</v>
      </c>
      <c r="J8648" t="s">
        <v>497</v>
      </c>
      <c r="K8648">
        <v>1.1791465480196784E-2</v>
      </c>
      <c r="L8648" t="s">
        <v>163</v>
      </c>
    </row>
    <row r="8649" spans="9:12" x14ac:dyDescent="0.45">
      <c r="I8649" t="s">
        <v>263</v>
      </c>
      <c r="J8649" t="s">
        <v>498</v>
      </c>
      <c r="K8649">
        <v>3.2284970541579566E-3</v>
      </c>
      <c r="L8649" t="s">
        <v>163</v>
      </c>
    </row>
    <row r="8650" spans="9:12" x14ac:dyDescent="0.45">
      <c r="I8650" t="s">
        <v>263</v>
      </c>
      <c r="J8650" t="s">
        <v>499</v>
      </c>
      <c r="K8650">
        <v>0</v>
      </c>
      <c r="L8650" t="s">
        <v>163</v>
      </c>
    </row>
    <row r="8651" spans="9:12" x14ac:dyDescent="0.45">
      <c r="I8651" t="s">
        <v>264</v>
      </c>
      <c r="J8651" t="s">
        <v>162</v>
      </c>
      <c r="K8651">
        <v>0</v>
      </c>
      <c r="L8651" t="s">
        <v>163</v>
      </c>
    </row>
    <row r="8652" spans="9:12" x14ac:dyDescent="0.45">
      <c r="I8652" t="s">
        <v>264</v>
      </c>
      <c r="J8652" t="s">
        <v>164</v>
      </c>
      <c r="K8652">
        <v>2.3926835453527461E-3</v>
      </c>
      <c r="L8652" t="s">
        <v>163</v>
      </c>
    </row>
    <row r="8653" spans="9:12" x14ac:dyDescent="0.45">
      <c r="I8653" t="s">
        <v>264</v>
      </c>
      <c r="J8653" t="s">
        <v>165</v>
      </c>
      <c r="K8653">
        <v>4.337178461025059E-3</v>
      </c>
      <c r="L8653" t="s">
        <v>163</v>
      </c>
    </row>
    <row r="8654" spans="9:12" x14ac:dyDescent="0.45">
      <c r="I8654" t="s">
        <v>264</v>
      </c>
      <c r="J8654" t="s">
        <v>406</v>
      </c>
      <c r="K8654">
        <v>4.4042065683165509E-2</v>
      </c>
      <c r="L8654" t="s">
        <v>163</v>
      </c>
    </row>
    <row r="8655" spans="9:12" x14ac:dyDescent="0.45">
      <c r="I8655" t="s">
        <v>264</v>
      </c>
      <c r="J8655" t="s">
        <v>407</v>
      </c>
      <c r="K8655">
        <v>7.3567306523210068E-3</v>
      </c>
      <c r="L8655" t="s">
        <v>163</v>
      </c>
    </row>
    <row r="8656" spans="9:12" x14ac:dyDescent="0.45">
      <c r="I8656" t="s">
        <v>264</v>
      </c>
      <c r="J8656" t="s">
        <v>408</v>
      </c>
      <c r="K8656">
        <v>1.1903945038762524E-2</v>
      </c>
      <c r="L8656" t="s">
        <v>163</v>
      </c>
    </row>
    <row r="8657" spans="9:12" x14ac:dyDescent="0.45">
      <c r="I8657" t="s">
        <v>264</v>
      </c>
      <c r="J8657" t="s">
        <v>446</v>
      </c>
      <c r="K8657">
        <v>3.0663391966609978E-3</v>
      </c>
      <c r="L8657" t="s">
        <v>163</v>
      </c>
    </row>
    <row r="8658" spans="9:12" x14ac:dyDescent="0.45">
      <c r="I8658" t="s">
        <v>264</v>
      </c>
      <c r="J8658" t="s">
        <v>447</v>
      </c>
      <c r="K8658">
        <v>0</v>
      </c>
      <c r="L8658" t="s">
        <v>163</v>
      </c>
    </row>
    <row r="8659" spans="9:12" x14ac:dyDescent="0.45">
      <c r="I8659" t="s">
        <v>264</v>
      </c>
      <c r="J8659" t="s">
        <v>166</v>
      </c>
      <c r="K8659">
        <v>0</v>
      </c>
      <c r="L8659" t="s">
        <v>163</v>
      </c>
    </row>
    <row r="8660" spans="9:12" x14ac:dyDescent="0.45">
      <c r="I8660" t="s">
        <v>264</v>
      </c>
      <c r="J8660" t="s">
        <v>167</v>
      </c>
      <c r="K8660">
        <v>2.579979645430823E-3</v>
      </c>
      <c r="L8660" t="s">
        <v>163</v>
      </c>
    </row>
    <row r="8661" spans="9:12" x14ac:dyDescent="0.45">
      <c r="I8661" t="s">
        <v>264</v>
      </c>
      <c r="J8661" t="s">
        <v>168</v>
      </c>
      <c r="K8661">
        <v>4.6217772182513333E-3</v>
      </c>
      <c r="L8661" t="s">
        <v>163</v>
      </c>
    </row>
    <row r="8662" spans="9:12" x14ac:dyDescent="0.45">
      <c r="I8662" t="s">
        <v>264</v>
      </c>
      <c r="J8662" t="s">
        <v>409</v>
      </c>
      <c r="K8662">
        <v>4.4831921613819381E-2</v>
      </c>
      <c r="L8662" t="s">
        <v>163</v>
      </c>
    </row>
    <row r="8663" spans="9:12" x14ac:dyDescent="0.45">
      <c r="I8663" t="s">
        <v>264</v>
      </c>
      <c r="J8663" t="s">
        <v>410</v>
      </c>
      <c r="K8663">
        <v>7.8108333695515557E-3</v>
      </c>
      <c r="L8663" t="s">
        <v>163</v>
      </c>
    </row>
    <row r="8664" spans="9:12" x14ac:dyDescent="0.45">
      <c r="I8664" t="s">
        <v>264</v>
      </c>
      <c r="J8664" t="s">
        <v>411</v>
      </c>
      <c r="K8664">
        <v>1.3278090706730477E-2</v>
      </c>
      <c r="L8664" t="s">
        <v>163</v>
      </c>
    </row>
    <row r="8665" spans="9:12" x14ac:dyDescent="0.45">
      <c r="I8665" t="s">
        <v>264</v>
      </c>
      <c r="J8665" t="s">
        <v>448</v>
      </c>
      <c r="K8665">
        <v>3.808763481721367E-3</v>
      </c>
      <c r="L8665" t="s">
        <v>163</v>
      </c>
    </row>
    <row r="8666" spans="9:12" x14ac:dyDescent="0.45">
      <c r="I8666" t="s">
        <v>264</v>
      </c>
      <c r="J8666" t="s">
        <v>449</v>
      </c>
      <c r="K8666">
        <v>0</v>
      </c>
      <c r="L8666" t="s">
        <v>163</v>
      </c>
    </row>
    <row r="8667" spans="9:12" x14ac:dyDescent="0.45">
      <c r="I8667" t="s">
        <v>264</v>
      </c>
      <c r="J8667" t="s">
        <v>169</v>
      </c>
      <c r="K8667">
        <v>0</v>
      </c>
      <c r="L8667" t="s">
        <v>163</v>
      </c>
    </row>
    <row r="8668" spans="9:12" x14ac:dyDescent="0.45">
      <c r="I8668" t="s">
        <v>264</v>
      </c>
      <c r="J8668" t="s">
        <v>170</v>
      </c>
      <c r="K8668">
        <v>2.2623024047890889E-3</v>
      </c>
      <c r="L8668" t="s">
        <v>163</v>
      </c>
    </row>
    <row r="8669" spans="9:12" x14ac:dyDescent="0.45">
      <c r="I8669" t="s">
        <v>264</v>
      </c>
      <c r="J8669" t="s">
        <v>171</v>
      </c>
      <c r="K8669">
        <v>3.704029820883479E-3</v>
      </c>
      <c r="L8669" t="s">
        <v>163</v>
      </c>
    </row>
    <row r="8670" spans="9:12" x14ac:dyDescent="0.45">
      <c r="I8670" t="s">
        <v>264</v>
      </c>
      <c r="J8670" t="s">
        <v>412</v>
      </c>
      <c r="K8670">
        <v>4.2862248305910469E-2</v>
      </c>
      <c r="L8670" t="s">
        <v>163</v>
      </c>
    </row>
    <row r="8671" spans="9:12" x14ac:dyDescent="0.45">
      <c r="I8671" t="s">
        <v>264</v>
      </c>
      <c r="J8671" t="s">
        <v>413</v>
      </c>
      <c r="K8671">
        <v>7.6788146785474942E-3</v>
      </c>
      <c r="L8671" t="s">
        <v>163</v>
      </c>
    </row>
    <row r="8672" spans="9:12" x14ac:dyDescent="0.45">
      <c r="I8672" t="s">
        <v>264</v>
      </c>
      <c r="J8672" t="s">
        <v>414</v>
      </c>
      <c r="K8672">
        <v>1.2243266153651452E-2</v>
      </c>
      <c r="L8672" t="s">
        <v>163</v>
      </c>
    </row>
    <row r="8673" spans="9:12" x14ac:dyDescent="0.45">
      <c r="I8673" t="s">
        <v>264</v>
      </c>
      <c r="J8673" t="s">
        <v>450</v>
      </c>
      <c r="K8673">
        <v>3.421101919018732E-3</v>
      </c>
      <c r="L8673" t="s">
        <v>163</v>
      </c>
    </row>
    <row r="8674" spans="9:12" x14ac:dyDescent="0.45">
      <c r="I8674" t="s">
        <v>264</v>
      </c>
      <c r="J8674" t="s">
        <v>451</v>
      </c>
      <c r="K8674">
        <v>0</v>
      </c>
      <c r="L8674" t="s">
        <v>163</v>
      </c>
    </row>
    <row r="8675" spans="9:12" x14ac:dyDescent="0.45">
      <c r="I8675" t="s">
        <v>264</v>
      </c>
      <c r="J8675" t="s">
        <v>172</v>
      </c>
      <c r="K8675">
        <v>0</v>
      </c>
      <c r="L8675" t="s">
        <v>163</v>
      </c>
    </row>
    <row r="8676" spans="9:12" x14ac:dyDescent="0.45">
      <c r="I8676" t="s">
        <v>264</v>
      </c>
      <c r="J8676" t="s">
        <v>173</v>
      </c>
      <c r="K8676">
        <v>3.0105339239566873E-3</v>
      </c>
      <c r="L8676" t="s">
        <v>163</v>
      </c>
    </row>
    <row r="8677" spans="9:12" x14ac:dyDescent="0.45">
      <c r="I8677" t="s">
        <v>264</v>
      </c>
      <c r="J8677" t="s">
        <v>174</v>
      </c>
      <c r="K8677">
        <v>4.7161213888352203E-3</v>
      </c>
      <c r="L8677" t="s">
        <v>163</v>
      </c>
    </row>
    <row r="8678" spans="9:12" x14ac:dyDescent="0.45">
      <c r="I8678" t="s">
        <v>264</v>
      </c>
      <c r="J8678" t="s">
        <v>415</v>
      </c>
      <c r="K8678">
        <v>4.3602916766234012E-2</v>
      </c>
      <c r="L8678" t="s">
        <v>163</v>
      </c>
    </row>
    <row r="8679" spans="9:12" x14ac:dyDescent="0.45">
      <c r="I8679" t="s">
        <v>264</v>
      </c>
      <c r="J8679" t="s">
        <v>416</v>
      </c>
      <c r="K8679">
        <v>7.1610597521972168E-3</v>
      </c>
      <c r="L8679" t="s">
        <v>163</v>
      </c>
    </row>
    <row r="8680" spans="9:12" x14ac:dyDescent="0.45">
      <c r="I8680" t="s">
        <v>264</v>
      </c>
      <c r="J8680" t="s">
        <v>417</v>
      </c>
      <c r="K8680">
        <v>1.1486024926697432E-2</v>
      </c>
      <c r="L8680" t="s">
        <v>163</v>
      </c>
    </row>
    <row r="8681" spans="9:12" x14ac:dyDescent="0.45">
      <c r="I8681" t="s">
        <v>264</v>
      </c>
      <c r="J8681" t="s">
        <v>452</v>
      </c>
      <c r="K8681">
        <v>3.5306566483471846E-3</v>
      </c>
      <c r="L8681" t="s">
        <v>163</v>
      </c>
    </row>
    <row r="8682" spans="9:12" x14ac:dyDescent="0.45">
      <c r="I8682" t="s">
        <v>264</v>
      </c>
      <c r="J8682" t="s">
        <v>453</v>
      </c>
      <c r="K8682">
        <v>0</v>
      </c>
      <c r="L8682" t="s">
        <v>163</v>
      </c>
    </row>
    <row r="8683" spans="9:12" x14ac:dyDescent="0.45">
      <c r="I8683" t="s">
        <v>264</v>
      </c>
      <c r="J8683" t="s">
        <v>418</v>
      </c>
      <c r="K8683">
        <v>0</v>
      </c>
      <c r="L8683" t="s">
        <v>163</v>
      </c>
    </row>
    <row r="8684" spans="9:12" x14ac:dyDescent="0.45">
      <c r="I8684" t="s">
        <v>264</v>
      </c>
      <c r="J8684" t="s">
        <v>419</v>
      </c>
      <c r="K8684">
        <v>3.5359884575610913E-3</v>
      </c>
      <c r="L8684" t="s">
        <v>163</v>
      </c>
    </row>
    <row r="8685" spans="9:12" x14ac:dyDescent="0.45">
      <c r="I8685" t="s">
        <v>264</v>
      </c>
      <c r="J8685" t="s">
        <v>420</v>
      </c>
      <c r="K8685">
        <v>5.4810629665783634E-3</v>
      </c>
      <c r="L8685" t="s">
        <v>163</v>
      </c>
    </row>
    <row r="8686" spans="9:12" x14ac:dyDescent="0.45">
      <c r="I8686" t="s">
        <v>264</v>
      </c>
      <c r="J8686" t="s">
        <v>421</v>
      </c>
      <c r="K8686">
        <v>4.7943050520122758E-2</v>
      </c>
      <c r="L8686" t="s">
        <v>163</v>
      </c>
    </row>
    <row r="8687" spans="9:12" x14ac:dyDescent="0.45">
      <c r="I8687" t="s">
        <v>264</v>
      </c>
      <c r="J8687" t="s">
        <v>422</v>
      </c>
      <c r="K8687">
        <v>6.5987099110453931E-3</v>
      </c>
      <c r="L8687" t="s">
        <v>163</v>
      </c>
    </row>
    <row r="8688" spans="9:12" x14ac:dyDescent="0.45">
      <c r="I8688" t="s">
        <v>264</v>
      </c>
      <c r="J8688" t="s">
        <v>423</v>
      </c>
      <c r="K8688">
        <v>1.0125248868245045E-2</v>
      </c>
      <c r="L8688" t="s">
        <v>163</v>
      </c>
    </row>
    <row r="8689" spans="9:12" x14ac:dyDescent="0.45">
      <c r="I8689" t="s">
        <v>264</v>
      </c>
      <c r="J8689" t="s">
        <v>454</v>
      </c>
      <c r="K8689">
        <v>3.4472951017924932E-3</v>
      </c>
      <c r="L8689" t="s">
        <v>163</v>
      </c>
    </row>
    <row r="8690" spans="9:12" x14ac:dyDescent="0.45">
      <c r="I8690" t="s">
        <v>264</v>
      </c>
      <c r="J8690" t="s">
        <v>455</v>
      </c>
      <c r="K8690">
        <v>0</v>
      </c>
      <c r="L8690" t="s">
        <v>163</v>
      </c>
    </row>
    <row r="8691" spans="9:12" x14ac:dyDescent="0.45">
      <c r="I8691" t="s">
        <v>264</v>
      </c>
      <c r="J8691" t="s">
        <v>424</v>
      </c>
      <c r="K8691">
        <v>0</v>
      </c>
      <c r="L8691" t="s">
        <v>163</v>
      </c>
    </row>
    <row r="8692" spans="9:12" x14ac:dyDescent="0.45">
      <c r="I8692" t="s">
        <v>264</v>
      </c>
      <c r="J8692" t="s">
        <v>425</v>
      </c>
      <c r="K8692">
        <v>3.4562255414404735E-3</v>
      </c>
      <c r="L8692" t="s">
        <v>163</v>
      </c>
    </row>
    <row r="8693" spans="9:12" x14ac:dyDescent="0.45">
      <c r="I8693" t="s">
        <v>264</v>
      </c>
      <c r="J8693" t="s">
        <v>426</v>
      </c>
      <c r="K8693">
        <v>5.0942827483894167E-3</v>
      </c>
      <c r="L8693" t="s">
        <v>163</v>
      </c>
    </row>
    <row r="8694" spans="9:12" x14ac:dyDescent="0.45">
      <c r="I8694" t="s">
        <v>264</v>
      </c>
      <c r="J8694" t="s">
        <v>427</v>
      </c>
      <c r="K8694">
        <v>4.551874313784484E-2</v>
      </c>
      <c r="L8694" t="s">
        <v>163</v>
      </c>
    </row>
    <row r="8695" spans="9:12" x14ac:dyDescent="0.45">
      <c r="I8695" t="s">
        <v>264</v>
      </c>
      <c r="J8695" t="s">
        <v>428</v>
      </c>
      <c r="K8695">
        <v>6.529748983145814E-3</v>
      </c>
      <c r="L8695" t="s">
        <v>163</v>
      </c>
    </row>
    <row r="8696" spans="9:12" x14ac:dyDescent="0.45">
      <c r="I8696" t="s">
        <v>264</v>
      </c>
      <c r="J8696" t="s">
        <v>429</v>
      </c>
      <c r="K8696">
        <v>9.6008514062947605E-3</v>
      </c>
      <c r="L8696" t="s">
        <v>163</v>
      </c>
    </row>
    <row r="8697" spans="9:12" x14ac:dyDescent="0.45">
      <c r="I8697" t="s">
        <v>264</v>
      </c>
      <c r="J8697" t="s">
        <v>456</v>
      </c>
      <c r="K8697">
        <v>3.1614140959801257E-3</v>
      </c>
      <c r="L8697" t="s">
        <v>163</v>
      </c>
    </row>
    <row r="8698" spans="9:12" x14ac:dyDescent="0.45">
      <c r="I8698" t="s">
        <v>264</v>
      </c>
      <c r="J8698" t="s">
        <v>457</v>
      </c>
      <c r="K8698">
        <v>0</v>
      </c>
      <c r="L8698" t="s">
        <v>163</v>
      </c>
    </row>
    <row r="8699" spans="9:12" x14ac:dyDescent="0.45">
      <c r="I8699" t="s">
        <v>264</v>
      </c>
      <c r="J8699" t="s">
        <v>430</v>
      </c>
      <c r="K8699">
        <v>0</v>
      </c>
      <c r="L8699" t="s">
        <v>163</v>
      </c>
    </row>
    <row r="8700" spans="9:12" x14ac:dyDescent="0.45">
      <c r="I8700" t="s">
        <v>264</v>
      </c>
      <c r="J8700" t="s">
        <v>431</v>
      </c>
      <c r="K8700">
        <v>3.492974134634732E-3</v>
      </c>
      <c r="L8700" t="s">
        <v>163</v>
      </c>
    </row>
    <row r="8701" spans="9:12" x14ac:dyDescent="0.45">
      <c r="I8701" t="s">
        <v>264</v>
      </c>
      <c r="J8701" t="s">
        <v>432</v>
      </c>
      <c r="K8701">
        <v>5.3417559674886067E-3</v>
      </c>
      <c r="L8701" t="s">
        <v>163</v>
      </c>
    </row>
    <row r="8702" spans="9:12" x14ac:dyDescent="0.45">
      <c r="I8702" t="s">
        <v>264</v>
      </c>
      <c r="J8702" t="s">
        <v>433</v>
      </c>
      <c r="K8702">
        <v>5.0254859078851917E-2</v>
      </c>
      <c r="L8702" t="s">
        <v>163</v>
      </c>
    </row>
    <row r="8703" spans="9:12" x14ac:dyDescent="0.45">
      <c r="I8703" t="s">
        <v>264</v>
      </c>
      <c r="J8703" t="s">
        <v>434</v>
      </c>
      <c r="K8703">
        <v>7.2164195289034401E-3</v>
      </c>
      <c r="L8703" t="s">
        <v>163</v>
      </c>
    </row>
    <row r="8704" spans="9:12" x14ac:dyDescent="0.45">
      <c r="I8704" t="s">
        <v>264</v>
      </c>
      <c r="J8704" t="s">
        <v>435</v>
      </c>
      <c r="K8704">
        <v>1.1068873222246924E-2</v>
      </c>
      <c r="L8704" t="s">
        <v>163</v>
      </c>
    </row>
    <row r="8705" spans="9:12" x14ac:dyDescent="0.45">
      <c r="I8705" t="s">
        <v>264</v>
      </c>
      <c r="J8705" t="s">
        <v>458</v>
      </c>
      <c r="K8705">
        <v>3.5923810636724948E-3</v>
      </c>
      <c r="L8705" t="s">
        <v>163</v>
      </c>
    </row>
    <row r="8706" spans="9:12" x14ac:dyDescent="0.45">
      <c r="I8706" t="s">
        <v>264</v>
      </c>
      <c r="J8706" t="s">
        <v>459</v>
      </c>
      <c r="K8706">
        <v>0</v>
      </c>
      <c r="L8706" t="s">
        <v>163</v>
      </c>
    </row>
    <row r="8707" spans="9:12" x14ac:dyDescent="0.45">
      <c r="I8707" t="s">
        <v>264</v>
      </c>
      <c r="J8707" t="s">
        <v>460</v>
      </c>
      <c r="K8707">
        <v>0</v>
      </c>
      <c r="L8707" t="s">
        <v>163</v>
      </c>
    </row>
    <row r="8708" spans="9:12" x14ac:dyDescent="0.45">
      <c r="I8708" t="s">
        <v>264</v>
      </c>
      <c r="J8708" t="s">
        <v>461</v>
      </c>
      <c r="K8708">
        <v>4.3129640116926051E-3</v>
      </c>
      <c r="L8708" t="s">
        <v>163</v>
      </c>
    </row>
    <row r="8709" spans="9:12" x14ac:dyDescent="0.45">
      <c r="I8709" t="s">
        <v>264</v>
      </c>
      <c r="J8709" t="s">
        <v>462</v>
      </c>
      <c r="K8709">
        <v>6.546623302124634E-3</v>
      </c>
      <c r="L8709" t="s">
        <v>163</v>
      </c>
    </row>
    <row r="8710" spans="9:12" x14ac:dyDescent="0.45">
      <c r="I8710" t="s">
        <v>264</v>
      </c>
      <c r="J8710" t="s">
        <v>463</v>
      </c>
      <c r="K8710">
        <v>5.7802264026100718E-2</v>
      </c>
      <c r="L8710" t="s">
        <v>163</v>
      </c>
    </row>
    <row r="8711" spans="9:12" x14ac:dyDescent="0.45">
      <c r="I8711" t="s">
        <v>264</v>
      </c>
      <c r="J8711" t="s">
        <v>464</v>
      </c>
      <c r="K8711">
        <v>8.4013296963778399E-3</v>
      </c>
      <c r="L8711" t="s">
        <v>163</v>
      </c>
    </row>
    <row r="8712" spans="9:12" x14ac:dyDescent="0.45">
      <c r="I8712" t="s">
        <v>264</v>
      </c>
      <c r="J8712" t="s">
        <v>465</v>
      </c>
      <c r="K8712">
        <v>1.295747422720644E-2</v>
      </c>
      <c r="L8712" t="s">
        <v>163</v>
      </c>
    </row>
    <row r="8713" spans="9:12" x14ac:dyDescent="0.45">
      <c r="I8713" t="s">
        <v>264</v>
      </c>
      <c r="J8713" t="s">
        <v>466</v>
      </c>
      <c r="K8713">
        <v>4.0858477918788516E-3</v>
      </c>
      <c r="L8713" t="s">
        <v>163</v>
      </c>
    </row>
    <row r="8714" spans="9:12" x14ac:dyDescent="0.45">
      <c r="I8714" t="s">
        <v>264</v>
      </c>
      <c r="J8714" t="s">
        <v>467</v>
      </c>
      <c r="K8714">
        <v>0</v>
      </c>
      <c r="L8714" t="s">
        <v>163</v>
      </c>
    </row>
    <row r="8715" spans="9:12" x14ac:dyDescent="0.45">
      <c r="I8715" t="s">
        <v>264</v>
      </c>
      <c r="J8715" t="s">
        <v>468</v>
      </c>
      <c r="K8715">
        <v>0</v>
      </c>
      <c r="L8715" t="s">
        <v>163</v>
      </c>
    </row>
    <row r="8716" spans="9:12" x14ac:dyDescent="0.45">
      <c r="I8716" t="s">
        <v>264</v>
      </c>
      <c r="J8716" t="s">
        <v>469</v>
      </c>
      <c r="K8716">
        <v>5.2322813588812486E-3</v>
      </c>
      <c r="L8716" t="s">
        <v>163</v>
      </c>
    </row>
    <row r="8717" spans="9:12" x14ac:dyDescent="0.45">
      <c r="I8717" t="s">
        <v>264</v>
      </c>
      <c r="J8717" t="s">
        <v>470</v>
      </c>
      <c r="K8717">
        <v>7.8047675247734476E-3</v>
      </c>
      <c r="L8717" t="s">
        <v>163</v>
      </c>
    </row>
    <row r="8718" spans="9:12" x14ac:dyDescent="0.45">
      <c r="I8718" t="s">
        <v>264</v>
      </c>
      <c r="J8718" t="s">
        <v>471</v>
      </c>
      <c r="K8718">
        <v>6.1691489675815364E-2</v>
      </c>
      <c r="L8718" t="s">
        <v>163</v>
      </c>
    </row>
    <row r="8719" spans="9:12" x14ac:dyDescent="0.45">
      <c r="I8719" t="s">
        <v>264</v>
      </c>
      <c r="J8719" t="s">
        <v>472</v>
      </c>
      <c r="K8719">
        <v>9.3873995969986183E-3</v>
      </c>
      <c r="L8719" t="s">
        <v>163</v>
      </c>
    </row>
    <row r="8720" spans="9:12" x14ac:dyDescent="0.45">
      <c r="I8720" t="s">
        <v>264</v>
      </c>
      <c r="J8720" t="s">
        <v>473</v>
      </c>
      <c r="K8720">
        <v>1.4671048146030926E-2</v>
      </c>
      <c r="L8720" t="s">
        <v>163</v>
      </c>
    </row>
    <row r="8721" spans="9:12" x14ac:dyDescent="0.45">
      <c r="I8721" t="s">
        <v>264</v>
      </c>
      <c r="J8721" t="s">
        <v>474</v>
      </c>
      <c r="K8721">
        <v>4.4374233991552239E-3</v>
      </c>
      <c r="L8721" t="s">
        <v>163</v>
      </c>
    </row>
    <row r="8722" spans="9:12" x14ac:dyDescent="0.45">
      <c r="I8722" t="s">
        <v>264</v>
      </c>
      <c r="J8722" t="s">
        <v>475</v>
      </c>
      <c r="K8722">
        <v>0</v>
      </c>
      <c r="L8722" t="s">
        <v>163</v>
      </c>
    </row>
    <row r="8723" spans="9:12" x14ac:dyDescent="0.45">
      <c r="I8723" t="s">
        <v>264</v>
      </c>
      <c r="J8723" t="s">
        <v>476</v>
      </c>
      <c r="K8723">
        <v>1.4281974161070883E-5</v>
      </c>
      <c r="L8723" t="s">
        <v>163</v>
      </c>
    </row>
    <row r="8724" spans="9:12" x14ac:dyDescent="0.45">
      <c r="I8724" t="s">
        <v>264</v>
      </c>
      <c r="J8724" t="s">
        <v>477</v>
      </c>
      <c r="K8724">
        <v>5.453465401018368E-3</v>
      </c>
      <c r="L8724" t="s">
        <v>163</v>
      </c>
    </row>
    <row r="8725" spans="9:12" x14ac:dyDescent="0.45">
      <c r="I8725" t="s">
        <v>264</v>
      </c>
      <c r="J8725" t="s">
        <v>478</v>
      </c>
      <c r="K8725">
        <v>7.9507468295018247E-3</v>
      </c>
      <c r="L8725" t="s">
        <v>163</v>
      </c>
    </row>
    <row r="8726" spans="9:12" x14ac:dyDescent="0.45">
      <c r="I8726" t="s">
        <v>264</v>
      </c>
      <c r="J8726" t="s">
        <v>479</v>
      </c>
      <c r="K8726">
        <v>6.0137072121195553E-2</v>
      </c>
      <c r="L8726" t="s">
        <v>163</v>
      </c>
    </row>
    <row r="8727" spans="9:12" x14ac:dyDescent="0.45">
      <c r="I8727" t="s">
        <v>264</v>
      </c>
      <c r="J8727" t="s">
        <v>480</v>
      </c>
      <c r="K8727">
        <v>9.2549999719960009E-3</v>
      </c>
      <c r="L8727" t="s">
        <v>163</v>
      </c>
    </row>
    <row r="8728" spans="9:12" x14ac:dyDescent="0.45">
      <c r="I8728" t="s">
        <v>264</v>
      </c>
      <c r="J8728" t="s">
        <v>481</v>
      </c>
      <c r="K8728">
        <v>1.4353286127721566E-2</v>
      </c>
      <c r="L8728" t="s">
        <v>163</v>
      </c>
    </row>
    <row r="8729" spans="9:12" x14ac:dyDescent="0.45">
      <c r="I8729" t="s">
        <v>264</v>
      </c>
      <c r="J8729" t="s">
        <v>482</v>
      </c>
      <c r="K8729">
        <v>4.2408930231768388E-3</v>
      </c>
      <c r="L8729" t="s">
        <v>163</v>
      </c>
    </row>
    <row r="8730" spans="9:12" x14ac:dyDescent="0.45">
      <c r="I8730" t="s">
        <v>264</v>
      </c>
      <c r="J8730" t="s">
        <v>483</v>
      </c>
      <c r="K8730">
        <v>0</v>
      </c>
      <c r="L8730" t="s">
        <v>163</v>
      </c>
    </row>
    <row r="8731" spans="9:12" x14ac:dyDescent="0.45">
      <c r="I8731" t="s">
        <v>264</v>
      </c>
      <c r="J8731" t="s">
        <v>484</v>
      </c>
      <c r="K8731">
        <v>1.5323742654761274E-4</v>
      </c>
      <c r="L8731" t="s">
        <v>163</v>
      </c>
    </row>
    <row r="8732" spans="9:12" x14ac:dyDescent="0.45">
      <c r="I8732" t="s">
        <v>264</v>
      </c>
      <c r="J8732" t="s">
        <v>485</v>
      </c>
      <c r="K8732">
        <v>4.192406505385801E-3</v>
      </c>
      <c r="L8732" t="s">
        <v>163</v>
      </c>
    </row>
    <row r="8733" spans="9:12" x14ac:dyDescent="0.45">
      <c r="I8733" t="s">
        <v>264</v>
      </c>
      <c r="J8733" t="s">
        <v>486</v>
      </c>
      <c r="K8733">
        <v>6.2407730369294558E-3</v>
      </c>
      <c r="L8733" t="s">
        <v>163</v>
      </c>
    </row>
    <row r="8734" spans="9:12" x14ac:dyDescent="0.45">
      <c r="I8734" t="s">
        <v>264</v>
      </c>
      <c r="J8734" t="s">
        <v>487</v>
      </c>
      <c r="K8734">
        <v>5.2978156685568045E-2</v>
      </c>
      <c r="L8734" t="s">
        <v>163</v>
      </c>
    </row>
    <row r="8735" spans="9:12" x14ac:dyDescent="0.45">
      <c r="I8735" t="s">
        <v>264</v>
      </c>
      <c r="J8735" t="s">
        <v>488</v>
      </c>
      <c r="K8735">
        <v>7.9653364449753794E-3</v>
      </c>
      <c r="L8735" t="s">
        <v>163</v>
      </c>
    </row>
    <row r="8736" spans="9:12" x14ac:dyDescent="0.45">
      <c r="I8736" t="s">
        <v>264</v>
      </c>
      <c r="J8736" t="s">
        <v>489</v>
      </c>
      <c r="K8736">
        <v>1.1141831059455921E-2</v>
      </c>
      <c r="L8736" t="s">
        <v>163</v>
      </c>
    </row>
    <row r="8737" spans="9:12" x14ac:dyDescent="0.45">
      <c r="I8737" t="s">
        <v>264</v>
      </c>
      <c r="J8737" t="s">
        <v>490</v>
      </c>
      <c r="K8737">
        <v>2.6982330729877217E-3</v>
      </c>
      <c r="L8737" t="s">
        <v>163</v>
      </c>
    </row>
    <row r="8738" spans="9:12" x14ac:dyDescent="0.45">
      <c r="I8738" t="s">
        <v>264</v>
      </c>
      <c r="J8738" t="s">
        <v>491</v>
      </c>
      <c r="K8738">
        <v>0</v>
      </c>
      <c r="L8738" t="s">
        <v>163</v>
      </c>
    </row>
    <row r="8739" spans="9:12" x14ac:dyDescent="0.45">
      <c r="I8739" t="s">
        <v>264</v>
      </c>
      <c r="J8739" t="s">
        <v>492</v>
      </c>
      <c r="K8739">
        <v>0</v>
      </c>
      <c r="L8739" t="s">
        <v>163</v>
      </c>
    </row>
    <row r="8740" spans="9:12" x14ac:dyDescent="0.45">
      <c r="I8740" t="s">
        <v>264</v>
      </c>
      <c r="J8740" t="s">
        <v>493</v>
      </c>
      <c r="K8740">
        <v>3.903284079140893E-3</v>
      </c>
      <c r="L8740" t="s">
        <v>163</v>
      </c>
    </row>
    <row r="8741" spans="9:12" x14ac:dyDescent="0.45">
      <c r="I8741" t="s">
        <v>264</v>
      </c>
      <c r="J8741" t="s">
        <v>494</v>
      </c>
      <c r="K8741">
        <v>6.4406371533595559E-3</v>
      </c>
      <c r="L8741" t="s">
        <v>163</v>
      </c>
    </row>
    <row r="8742" spans="9:12" x14ac:dyDescent="0.45">
      <c r="I8742" t="s">
        <v>264</v>
      </c>
      <c r="J8742" t="s">
        <v>495</v>
      </c>
      <c r="K8742">
        <v>5.2933407236562778E-2</v>
      </c>
      <c r="L8742" t="s">
        <v>163</v>
      </c>
    </row>
    <row r="8743" spans="9:12" x14ac:dyDescent="0.45">
      <c r="I8743" t="s">
        <v>264</v>
      </c>
      <c r="J8743" t="s">
        <v>496</v>
      </c>
      <c r="K8743">
        <v>8.3177081519216784E-3</v>
      </c>
      <c r="L8743" t="s">
        <v>163</v>
      </c>
    </row>
    <row r="8744" spans="9:12" x14ac:dyDescent="0.45">
      <c r="I8744" t="s">
        <v>264</v>
      </c>
      <c r="J8744" t="s">
        <v>497</v>
      </c>
      <c r="K8744">
        <v>1.3499004785419332E-2</v>
      </c>
      <c r="L8744" t="s">
        <v>163</v>
      </c>
    </row>
    <row r="8745" spans="9:12" x14ac:dyDescent="0.45">
      <c r="I8745" t="s">
        <v>264</v>
      </c>
      <c r="J8745" t="s">
        <v>498</v>
      </c>
      <c r="K8745">
        <v>3.6310561198397225E-3</v>
      </c>
      <c r="L8745" t="s">
        <v>163</v>
      </c>
    </row>
    <row r="8746" spans="9:12" x14ac:dyDescent="0.45">
      <c r="I8746" t="s">
        <v>264</v>
      </c>
      <c r="J8746" t="s">
        <v>499</v>
      </c>
      <c r="K8746">
        <v>0</v>
      </c>
      <c r="L8746" t="s">
        <v>163</v>
      </c>
    </row>
    <row r="8747" spans="9:12" x14ac:dyDescent="0.45">
      <c r="I8747" t="s">
        <v>265</v>
      </c>
      <c r="J8747" t="s">
        <v>162</v>
      </c>
      <c r="K8747">
        <v>0</v>
      </c>
      <c r="L8747" t="s">
        <v>163</v>
      </c>
    </row>
    <row r="8748" spans="9:12" x14ac:dyDescent="0.45">
      <c r="I8748" t="s">
        <v>265</v>
      </c>
      <c r="J8748" t="s">
        <v>164</v>
      </c>
      <c r="K8748">
        <v>2.2887294259179574E-3</v>
      </c>
      <c r="L8748" t="s">
        <v>163</v>
      </c>
    </row>
    <row r="8749" spans="9:12" x14ac:dyDescent="0.45">
      <c r="I8749" t="s">
        <v>265</v>
      </c>
      <c r="J8749" t="s">
        <v>165</v>
      </c>
      <c r="K8749">
        <v>4.1507819853981781E-3</v>
      </c>
      <c r="L8749" t="s">
        <v>163</v>
      </c>
    </row>
    <row r="8750" spans="9:12" x14ac:dyDescent="0.45">
      <c r="I8750" t="s">
        <v>265</v>
      </c>
      <c r="J8750" t="s">
        <v>406</v>
      </c>
      <c r="K8750">
        <v>4.5119730373277593E-2</v>
      </c>
      <c r="L8750" t="s">
        <v>163</v>
      </c>
    </row>
    <row r="8751" spans="9:12" x14ac:dyDescent="0.45">
      <c r="I8751" t="s">
        <v>265</v>
      </c>
      <c r="J8751" t="s">
        <v>407</v>
      </c>
      <c r="K8751">
        <v>7.5321947382723815E-3</v>
      </c>
      <c r="L8751" t="s">
        <v>163</v>
      </c>
    </row>
    <row r="8752" spans="9:12" x14ac:dyDescent="0.45">
      <c r="I8752" t="s">
        <v>265</v>
      </c>
      <c r="J8752" t="s">
        <v>408</v>
      </c>
      <c r="K8752">
        <v>1.1840031991454189E-2</v>
      </c>
      <c r="L8752" t="s">
        <v>163</v>
      </c>
    </row>
    <row r="8753" spans="9:12" x14ac:dyDescent="0.45">
      <c r="I8753" t="s">
        <v>265</v>
      </c>
      <c r="J8753" t="s">
        <v>446</v>
      </c>
      <c r="K8753">
        <v>3.0664516943837202E-3</v>
      </c>
      <c r="L8753" t="s">
        <v>163</v>
      </c>
    </row>
    <row r="8754" spans="9:12" x14ac:dyDescent="0.45">
      <c r="I8754" t="s">
        <v>265</v>
      </c>
      <c r="J8754" t="s">
        <v>447</v>
      </c>
      <c r="K8754">
        <v>9.8501463502047789E-5</v>
      </c>
      <c r="L8754" t="s">
        <v>163</v>
      </c>
    </row>
    <row r="8755" spans="9:12" x14ac:dyDescent="0.45">
      <c r="I8755" t="s">
        <v>265</v>
      </c>
      <c r="J8755" t="s">
        <v>166</v>
      </c>
      <c r="K8755">
        <v>0</v>
      </c>
      <c r="L8755" t="s">
        <v>163</v>
      </c>
    </row>
    <row r="8756" spans="9:12" x14ac:dyDescent="0.45">
      <c r="I8756" t="s">
        <v>265</v>
      </c>
      <c r="J8756" t="s">
        <v>167</v>
      </c>
      <c r="K8756">
        <v>2.4717529454839553E-3</v>
      </c>
      <c r="L8756" t="s">
        <v>163</v>
      </c>
    </row>
    <row r="8757" spans="9:12" x14ac:dyDescent="0.45">
      <c r="I8757" t="s">
        <v>265</v>
      </c>
      <c r="J8757" t="s">
        <v>168</v>
      </c>
      <c r="K8757">
        <v>3.8240012821889866E-3</v>
      </c>
      <c r="L8757" t="s">
        <v>163</v>
      </c>
    </row>
    <row r="8758" spans="9:12" x14ac:dyDescent="0.45">
      <c r="I8758" t="s">
        <v>265</v>
      </c>
      <c r="J8758" t="s">
        <v>409</v>
      </c>
      <c r="K8758">
        <v>4.2559417611122613E-2</v>
      </c>
      <c r="L8758" t="s">
        <v>163</v>
      </c>
    </row>
    <row r="8759" spans="9:12" x14ac:dyDescent="0.45">
      <c r="I8759" t="s">
        <v>265</v>
      </c>
      <c r="J8759" t="s">
        <v>410</v>
      </c>
      <c r="K8759">
        <v>7.3101108597258191E-3</v>
      </c>
      <c r="L8759" t="s">
        <v>163</v>
      </c>
    </row>
    <row r="8760" spans="9:12" x14ac:dyDescent="0.45">
      <c r="I8760" t="s">
        <v>265</v>
      </c>
      <c r="J8760" t="s">
        <v>411</v>
      </c>
      <c r="K8760">
        <v>1.2432694694246259E-2</v>
      </c>
      <c r="L8760" t="s">
        <v>163</v>
      </c>
    </row>
    <row r="8761" spans="9:12" x14ac:dyDescent="0.45">
      <c r="I8761" t="s">
        <v>265</v>
      </c>
      <c r="J8761" t="s">
        <v>448</v>
      </c>
      <c r="K8761">
        <v>3.5638644398346452E-3</v>
      </c>
      <c r="L8761" t="s">
        <v>163</v>
      </c>
    </row>
    <row r="8762" spans="9:12" x14ac:dyDescent="0.45">
      <c r="I8762" t="s">
        <v>265</v>
      </c>
      <c r="J8762" t="s">
        <v>449</v>
      </c>
      <c r="K8762">
        <v>1.586490124275983E-4</v>
      </c>
      <c r="L8762" t="s">
        <v>163</v>
      </c>
    </row>
    <row r="8763" spans="9:12" x14ac:dyDescent="0.45">
      <c r="I8763" t="s">
        <v>265</v>
      </c>
      <c r="J8763" t="s">
        <v>169</v>
      </c>
      <c r="K8763">
        <v>0</v>
      </c>
      <c r="L8763" t="s">
        <v>163</v>
      </c>
    </row>
    <row r="8764" spans="9:12" x14ac:dyDescent="0.45">
      <c r="I8764" t="s">
        <v>265</v>
      </c>
      <c r="J8764" t="s">
        <v>170</v>
      </c>
      <c r="K8764">
        <v>2.3969568268808455E-3</v>
      </c>
      <c r="L8764" t="s">
        <v>163</v>
      </c>
    </row>
    <row r="8765" spans="9:12" x14ac:dyDescent="0.45">
      <c r="I8765" t="s">
        <v>265</v>
      </c>
      <c r="J8765" t="s">
        <v>171</v>
      </c>
      <c r="K8765">
        <v>3.686025020529107E-3</v>
      </c>
      <c r="L8765" t="s">
        <v>163</v>
      </c>
    </row>
    <row r="8766" spans="9:12" x14ac:dyDescent="0.45">
      <c r="I8766" t="s">
        <v>265</v>
      </c>
      <c r="J8766" t="s">
        <v>412</v>
      </c>
      <c r="K8766">
        <v>4.2477618479519245E-2</v>
      </c>
      <c r="L8766" t="s">
        <v>163</v>
      </c>
    </row>
    <row r="8767" spans="9:12" x14ac:dyDescent="0.45">
      <c r="I8767" t="s">
        <v>265</v>
      </c>
      <c r="J8767" t="s">
        <v>413</v>
      </c>
      <c r="K8767">
        <v>7.5511518841071467E-3</v>
      </c>
      <c r="L8767" t="s">
        <v>163</v>
      </c>
    </row>
    <row r="8768" spans="9:12" x14ac:dyDescent="0.45">
      <c r="I8768" t="s">
        <v>265</v>
      </c>
      <c r="J8768" t="s">
        <v>414</v>
      </c>
      <c r="K8768">
        <v>1.2357980996207265E-2</v>
      </c>
      <c r="L8768" t="s">
        <v>163</v>
      </c>
    </row>
    <row r="8769" spans="9:12" x14ac:dyDescent="0.45">
      <c r="I8769" t="s">
        <v>265</v>
      </c>
      <c r="J8769" t="s">
        <v>450</v>
      </c>
      <c r="K8769">
        <v>3.7006846468143647E-3</v>
      </c>
      <c r="L8769" t="s">
        <v>163</v>
      </c>
    </row>
    <row r="8770" spans="9:12" x14ac:dyDescent="0.45">
      <c r="I8770" t="s">
        <v>265</v>
      </c>
      <c r="J8770" t="s">
        <v>451</v>
      </c>
      <c r="K8770">
        <v>0</v>
      </c>
      <c r="L8770" t="s">
        <v>163</v>
      </c>
    </row>
    <row r="8771" spans="9:12" x14ac:dyDescent="0.45">
      <c r="I8771" t="s">
        <v>265</v>
      </c>
      <c r="J8771" t="s">
        <v>172</v>
      </c>
      <c r="K8771">
        <v>0</v>
      </c>
      <c r="L8771" t="s">
        <v>163</v>
      </c>
    </row>
    <row r="8772" spans="9:12" x14ac:dyDescent="0.45">
      <c r="I8772" t="s">
        <v>265</v>
      </c>
      <c r="J8772" t="s">
        <v>173</v>
      </c>
      <c r="K8772">
        <v>2.8589673505013532E-3</v>
      </c>
      <c r="L8772" t="s">
        <v>163</v>
      </c>
    </row>
    <row r="8773" spans="9:12" x14ac:dyDescent="0.45">
      <c r="I8773" t="s">
        <v>265</v>
      </c>
      <c r="J8773" t="s">
        <v>174</v>
      </c>
      <c r="K8773">
        <v>4.5283136593381136E-3</v>
      </c>
      <c r="L8773" t="s">
        <v>163</v>
      </c>
    </row>
    <row r="8774" spans="9:12" x14ac:dyDescent="0.45">
      <c r="I8774" t="s">
        <v>265</v>
      </c>
      <c r="J8774" t="s">
        <v>415</v>
      </c>
      <c r="K8774">
        <v>4.6342526679525799E-2</v>
      </c>
      <c r="L8774" t="s">
        <v>163</v>
      </c>
    </row>
    <row r="8775" spans="9:12" x14ac:dyDescent="0.45">
      <c r="I8775" t="s">
        <v>265</v>
      </c>
      <c r="J8775" t="s">
        <v>416</v>
      </c>
      <c r="K8775">
        <v>7.4097867470958121E-3</v>
      </c>
      <c r="L8775" t="s">
        <v>163</v>
      </c>
    </row>
    <row r="8776" spans="9:12" x14ac:dyDescent="0.45">
      <c r="I8776" t="s">
        <v>265</v>
      </c>
      <c r="J8776" t="s">
        <v>417</v>
      </c>
      <c r="K8776">
        <v>1.2076226613095327E-2</v>
      </c>
      <c r="L8776" t="s">
        <v>163</v>
      </c>
    </row>
    <row r="8777" spans="9:12" x14ac:dyDescent="0.45">
      <c r="I8777" t="s">
        <v>265</v>
      </c>
      <c r="J8777" t="s">
        <v>452</v>
      </c>
      <c r="K8777">
        <v>3.9248937146505632E-3</v>
      </c>
      <c r="L8777" t="s">
        <v>163</v>
      </c>
    </row>
    <row r="8778" spans="9:12" x14ac:dyDescent="0.45">
      <c r="I8778" t="s">
        <v>265</v>
      </c>
      <c r="J8778" t="s">
        <v>453</v>
      </c>
      <c r="K8778">
        <v>0</v>
      </c>
      <c r="L8778" t="s">
        <v>163</v>
      </c>
    </row>
    <row r="8779" spans="9:12" x14ac:dyDescent="0.45">
      <c r="I8779" t="s">
        <v>265</v>
      </c>
      <c r="J8779" t="s">
        <v>418</v>
      </c>
      <c r="K8779">
        <v>0</v>
      </c>
      <c r="L8779" t="s">
        <v>163</v>
      </c>
    </row>
    <row r="8780" spans="9:12" x14ac:dyDescent="0.45">
      <c r="I8780" t="s">
        <v>265</v>
      </c>
      <c r="J8780" t="s">
        <v>419</v>
      </c>
      <c r="K8780">
        <v>3.476006450539703E-3</v>
      </c>
      <c r="L8780" t="s">
        <v>163</v>
      </c>
    </row>
    <row r="8781" spans="9:12" x14ac:dyDescent="0.45">
      <c r="I8781" t="s">
        <v>265</v>
      </c>
      <c r="J8781" t="s">
        <v>420</v>
      </c>
      <c r="K8781">
        <v>5.1768700928205413E-3</v>
      </c>
      <c r="L8781" t="s">
        <v>163</v>
      </c>
    </row>
    <row r="8782" spans="9:12" x14ac:dyDescent="0.45">
      <c r="I8782" t="s">
        <v>265</v>
      </c>
      <c r="J8782" t="s">
        <v>421</v>
      </c>
      <c r="K8782">
        <v>4.8762972572753624E-2</v>
      </c>
      <c r="L8782" t="s">
        <v>163</v>
      </c>
    </row>
    <row r="8783" spans="9:12" x14ac:dyDescent="0.45">
      <c r="I8783" t="s">
        <v>265</v>
      </c>
      <c r="J8783" t="s">
        <v>422</v>
      </c>
      <c r="K8783">
        <v>7.1179224579081494E-3</v>
      </c>
      <c r="L8783" t="s">
        <v>163</v>
      </c>
    </row>
    <row r="8784" spans="9:12" x14ac:dyDescent="0.45">
      <c r="I8784" t="s">
        <v>265</v>
      </c>
      <c r="J8784" t="s">
        <v>423</v>
      </c>
      <c r="K8784">
        <v>1.0657667172290483E-2</v>
      </c>
      <c r="L8784" t="s">
        <v>163</v>
      </c>
    </row>
    <row r="8785" spans="9:12" x14ac:dyDescent="0.45">
      <c r="I8785" t="s">
        <v>265</v>
      </c>
      <c r="J8785" t="s">
        <v>454</v>
      </c>
      <c r="K8785">
        <v>3.1908137097651128E-3</v>
      </c>
      <c r="L8785" t="s">
        <v>163</v>
      </c>
    </row>
    <row r="8786" spans="9:12" x14ac:dyDescent="0.45">
      <c r="I8786" t="s">
        <v>265</v>
      </c>
      <c r="J8786" t="s">
        <v>455</v>
      </c>
      <c r="K8786">
        <v>0</v>
      </c>
      <c r="L8786" t="s">
        <v>163</v>
      </c>
    </row>
    <row r="8787" spans="9:12" x14ac:dyDescent="0.45">
      <c r="I8787" t="s">
        <v>265</v>
      </c>
      <c r="J8787" t="s">
        <v>424</v>
      </c>
      <c r="K8787">
        <v>0</v>
      </c>
      <c r="L8787" t="s">
        <v>163</v>
      </c>
    </row>
    <row r="8788" spans="9:12" x14ac:dyDescent="0.45">
      <c r="I8788" t="s">
        <v>265</v>
      </c>
      <c r="J8788" t="s">
        <v>425</v>
      </c>
      <c r="K8788">
        <v>3.3150226374068139E-3</v>
      </c>
      <c r="L8788" t="s">
        <v>163</v>
      </c>
    </row>
    <row r="8789" spans="9:12" x14ac:dyDescent="0.45">
      <c r="I8789" t="s">
        <v>265</v>
      </c>
      <c r="J8789" t="s">
        <v>426</v>
      </c>
      <c r="K8789">
        <v>4.900077501412887E-3</v>
      </c>
      <c r="L8789" t="s">
        <v>163</v>
      </c>
    </row>
    <row r="8790" spans="9:12" x14ac:dyDescent="0.45">
      <c r="I8790" t="s">
        <v>265</v>
      </c>
      <c r="J8790" t="s">
        <v>427</v>
      </c>
      <c r="K8790">
        <v>4.8067067079166512E-2</v>
      </c>
      <c r="L8790" t="s">
        <v>163</v>
      </c>
    </row>
    <row r="8791" spans="9:12" x14ac:dyDescent="0.45">
      <c r="I8791" t="s">
        <v>265</v>
      </c>
      <c r="J8791" t="s">
        <v>428</v>
      </c>
      <c r="K8791">
        <v>7.0948365153621724E-3</v>
      </c>
      <c r="L8791" t="s">
        <v>163</v>
      </c>
    </row>
    <row r="8792" spans="9:12" x14ac:dyDescent="0.45">
      <c r="I8792" t="s">
        <v>265</v>
      </c>
      <c r="J8792" t="s">
        <v>429</v>
      </c>
      <c r="K8792">
        <v>1.037907629211899E-2</v>
      </c>
      <c r="L8792" t="s">
        <v>163</v>
      </c>
    </row>
    <row r="8793" spans="9:12" x14ac:dyDescent="0.45">
      <c r="I8793" t="s">
        <v>265</v>
      </c>
      <c r="J8793" t="s">
        <v>456</v>
      </c>
      <c r="K8793">
        <v>3.2876220553154515E-3</v>
      </c>
      <c r="L8793" t="s">
        <v>163</v>
      </c>
    </row>
    <row r="8794" spans="9:12" x14ac:dyDescent="0.45">
      <c r="I8794" t="s">
        <v>265</v>
      </c>
      <c r="J8794" t="s">
        <v>457</v>
      </c>
      <c r="K8794">
        <v>0</v>
      </c>
      <c r="L8794" t="s">
        <v>163</v>
      </c>
    </row>
    <row r="8795" spans="9:12" x14ac:dyDescent="0.45">
      <c r="I8795" t="s">
        <v>265</v>
      </c>
      <c r="J8795" t="s">
        <v>430</v>
      </c>
      <c r="K8795">
        <v>0</v>
      </c>
      <c r="L8795" t="s">
        <v>163</v>
      </c>
    </row>
    <row r="8796" spans="9:12" x14ac:dyDescent="0.45">
      <c r="I8796" t="s">
        <v>265</v>
      </c>
      <c r="J8796" t="s">
        <v>431</v>
      </c>
      <c r="K8796">
        <v>2.4630219626608232E-3</v>
      </c>
      <c r="L8796" t="s">
        <v>163</v>
      </c>
    </row>
    <row r="8797" spans="9:12" x14ac:dyDescent="0.45">
      <c r="I8797" t="s">
        <v>265</v>
      </c>
      <c r="J8797" t="s">
        <v>432</v>
      </c>
      <c r="K8797">
        <v>5.1400168066412554E-3</v>
      </c>
      <c r="L8797" t="s">
        <v>163</v>
      </c>
    </row>
    <row r="8798" spans="9:12" x14ac:dyDescent="0.45">
      <c r="I8798" t="s">
        <v>265</v>
      </c>
      <c r="J8798" t="s">
        <v>433</v>
      </c>
      <c r="K8798">
        <v>5.244767338525002E-2</v>
      </c>
      <c r="L8798" t="s">
        <v>163</v>
      </c>
    </row>
    <row r="8799" spans="9:12" x14ac:dyDescent="0.45">
      <c r="I8799" t="s">
        <v>265</v>
      </c>
      <c r="J8799" t="s">
        <v>434</v>
      </c>
      <c r="K8799">
        <v>7.8017314638523056E-3</v>
      </c>
      <c r="L8799" t="s">
        <v>163</v>
      </c>
    </row>
    <row r="8800" spans="9:12" x14ac:dyDescent="0.45">
      <c r="I8800" t="s">
        <v>265</v>
      </c>
      <c r="J8800" t="s">
        <v>435</v>
      </c>
      <c r="K8800">
        <v>1.1826300689568418E-2</v>
      </c>
      <c r="L8800" t="s">
        <v>163</v>
      </c>
    </row>
    <row r="8801" spans="9:12" x14ac:dyDescent="0.45">
      <c r="I8801" t="s">
        <v>265</v>
      </c>
      <c r="J8801" t="s">
        <v>458</v>
      </c>
      <c r="K8801">
        <v>3.8144644144075951E-3</v>
      </c>
      <c r="L8801" t="s">
        <v>163</v>
      </c>
    </row>
    <row r="8802" spans="9:12" x14ac:dyDescent="0.45">
      <c r="I8802" t="s">
        <v>265</v>
      </c>
      <c r="J8802" t="s">
        <v>459</v>
      </c>
      <c r="K8802">
        <v>0</v>
      </c>
      <c r="L8802" t="s">
        <v>163</v>
      </c>
    </row>
    <row r="8803" spans="9:12" x14ac:dyDescent="0.45">
      <c r="I8803" t="s">
        <v>265</v>
      </c>
      <c r="J8803" t="s">
        <v>460</v>
      </c>
      <c r="K8803">
        <v>0</v>
      </c>
      <c r="L8803" t="s">
        <v>163</v>
      </c>
    </row>
    <row r="8804" spans="9:12" x14ac:dyDescent="0.45">
      <c r="I8804" t="s">
        <v>265</v>
      </c>
      <c r="J8804" t="s">
        <v>461</v>
      </c>
      <c r="K8804">
        <v>4.1563956123010191E-3</v>
      </c>
      <c r="L8804" t="s">
        <v>163</v>
      </c>
    </row>
    <row r="8805" spans="9:12" x14ac:dyDescent="0.45">
      <c r="I8805" t="s">
        <v>265</v>
      </c>
      <c r="J8805" t="s">
        <v>462</v>
      </c>
      <c r="K8805">
        <v>6.1027885223784604E-3</v>
      </c>
      <c r="L8805" t="s">
        <v>163</v>
      </c>
    </row>
    <row r="8806" spans="9:12" x14ac:dyDescent="0.45">
      <c r="I8806" t="s">
        <v>265</v>
      </c>
      <c r="J8806" t="s">
        <v>463</v>
      </c>
      <c r="K8806">
        <v>5.8224158600624146E-2</v>
      </c>
      <c r="L8806" t="s">
        <v>163</v>
      </c>
    </row>
    <row r="8807" spans="9:12" x14ac:dyDescent="0.45">
      <c r="I8807" t="s">
        <v>265</v>
      </c>
      <c r="J8807" t="s">
        <v>464</v>
      </c>
      <c r="K8807">
        <v>8.8962928345553607E-3</v>
      </c>
      <c r="L8807" t="s">
        <v>163</v>
      </c>
    </row>
    <row r="8808" spans="9:12" x14ac:dyDescent="0.45">
      <c r="I8808" t="s">
        <v>265</v>
      </c>
      <c r="J8808" t="s">
        <v>465</v>
      </c>
      <c r="K8808">
        <v>1.4138945939877638E-2</v>
      </c>
      <c r="L8808" t="s">
        <v>163</v>
      </c>
    </row>
    <row r="8809" spans="9:12" x14ac:dyDescent="0.45">
      <c r="I8809" t="s">
        <v>265</v>
      </c>
      <c r="J8809" t="s">
        <v>466</v>
      </c>
      <c r="K8809">
        <v>4.4804265369241952E-3</v>
      </c>
      <c r="L8809" t="s">
        <v>163</v>
      </c>
    </row>
    <row r="8810" spans="9:12" x14ac:dyDescent="0.45">
      <c r="I8810" t="s">
        <v>265</v>
      </c>
      <c r="J8810" t="s">
        <v>467</v>
      </c>
      <c r="K8810">
        <v>0</v>
      </c>
      <c r="L8810" t="s">
        <v>163</v>
      </c>
    </row>
    <row r="8811" spans="9:12" x14ac:dyDescent="0.45">
      <c r="I8811" t="s">
        <v>265</v>
      </c>
      <c r="J8811" t="s">
        <v>468</v>
      </c>
      <c r="K8811">
        <v>0</v>
      </c>
      <c r="L8811" t="s">
        <v>163</v>
      </c>
    </row>
    <row r="8812" spans="9:12" x14ac:dyDescent="0.45">
      <c r="I8812" t="s">
        <v>265</v>
      </c>
      <c r="J8812" t="s">
        <v>469</v>
      </c>
      <c r="K8812">
        <v>4.3456040543954477E-3</v>
      </c>
      <c r="L8812" t="s">
        <v>163</v>
      </c>
    </row>
    <row r="8813" spans="9:12" x14ac:dyDescent="0.45">
      <c r="I8813" t="s">
        <v>265</v>
      </c>
      <c r="J8813" t="s">
        <v>470</v>
      </c>
      <c r="K8813">
        <v>6.9540942889563693E-3</v>
      </c>
      <c r="L8813" t="s">
        <v>163</v>
      </c>
    </row>
    <row r="8814" spans="9:12" x14ac:dyDescent="0.45">
      <c r="I8814" t="s">
        <v>265</v>
      </c>
      <c r="J8814" t="s">
        <v>471</v>
      </c>
      <c r="K8814">
        <v>6.021190713759085E-2</v>
      </c>
      <c r="L8814" t="s">
        <v>163</v>
      </c>
    </row>
    <row r="8815" spans="9:12" x14ac:dyDescent="0.45">
      <c r="I8815" t="s">
        <v>265</v>
      </c>
      <c r="J8815" t="s">
        <v>472</v>
      </c>
      <c r="K8815">
        <v>9.222527488714315E-3</v>
      </c>
      <c r="L8815" t="s">
        <v>163</v>
      </c>
    </row>
    <row r="8816" spans="9:12" x14ac:dyDescent="0.45">
      <c r="I8816" t="s">
        <v>265</v>
      </c>
      <c r="J8816" t="s">
        <v>473</v>
      </c>
      <c r="K8816">
        <v>1.4880965683867573E-2</v>
      </c>
      <c r="L8816" t="s">
        <v>163</v>
      </c>
    </row>
    <row r="8817" spans="9:12" x14ac:dyDescent="0.45">
      <c r="I8817" t="s">
        <v>265</v>
      </c>
      <c r="J8817" t="s">
        <v>474</v>
      </c>
      <c r="K8817">
        <v>4.5676205805838168E-3</v>
      </c>
      <c r="L8817" t="s">
        <v>163</v>
      </c>
    </row>
    <row r="8818" spans="9:12" x14ac:dyDescent="0.45">
      <c r="I8818" t="s">
        <v>265</v>
      </c>
      <c r="J8818" t="s">
        <v>475</v>
      </c>
      <c r="K8818">
        <v>0</v>
      </c>
      <c r="L8818" t="s">
        <v>163</v>
      </c>
    </row>
    <row r="8819" spans="9:12" x14ac:dyDescent="0.45">
      <c r="I8819" t="s">
        <v>265</v>
      </c>
      <c r="J8819" t="s">
        <v>476</v>
      </c>
      <c r="K8819">
        <v>0</v>
      </c>
      <c r="L8819" t="s">
        <v>163</v>
      </c>
    </row>
    <row r="8820" spans="9:12" x14ac:dyDescent="0.45">
      <c r="I8820" t="s">
        <v>265</v>
      </c>
      <c r="J8820" t="s">
        <v>477</v>
      </c>
      <c r="K8820">
        <v>4.670609455250203E-3</v>
      </c>
      <c r="L8820" t="s">
        <v>163</v>
      </c>
    </row>
    <row r="8821" spans="9:12" x14ac:dyDescent="0.45">
      <c r="I8821" t="s">
        <v>265</v>
      </c>
      <c r="J8821" t="s">
        <v>478</v>
      </c>
      <c r="K8821">
        <v>7.2572879570660205E-3</v>
      </c>
      <c r="L8821" t="s">
        <v>163</v>
      </c>
    </row>
    <row r="8822" spans="9:12" x14ac:dyDescent="0.45">
      <c r="I8822" t="s">
        <v>265</v>
      </c>
      <c r="J8822" t="s">
        <v>479</v>
      </c>
      <c r="K8822">
        <v>6.0092367933042651E-2</v>
      </c>
      <c r="L8822" t="s">
        <v>163</v>
      </c>
    </row>
    <row r="8823" spans="9:12" x14ac:dyDescent="0.45">
      <c r="I8823" t="s">
        <v>265</v>
      </c>
      <c r="J8823" t="s">
        <v>480</v>
      </c>
      <c r="K8823">
        <v>9.326574567485698E-3</v>
      </c>
      <c r="L8823" t="s">
        <v>163</v>
      </c>
    </row>
    <row r="8824" spans="9:12" x14ac:dyDescent="0.45">
      <c r="I8824" t="s">
        <v>265</v>
      </c>
      <c r="J8824" t="s">
        <v>481</v>
      </c>
      <c r="K8824">
        <v>1.4216189026660818E-2</v>
      </c>
      <c r="L8824" t="s">
        <v>163</v>
      </c>
    </row>
    <row r="8825" spans="9:12" x14ac:dyDescent="0.45">
      <c r="I8825" t="s">
        <v>265</v>
      </c>
      <c r="J8825" t="s">
        <v>482</v>
      </c>
      <c r="K8825">
        <v>3.9912823784279674E-3</v>
      </c>
      <c r="L8825" t="s">
        <v>163</v>
      </c>
    </row>
    <row r="8826" spans="9:12" x14ac:dyDescent="0.45">
      <c r="I8826" t="s">
        <v>265</v>
      </c>
      <c r="J8826" t="s">
        <v>483</v>
      </c>
      <c r="K8826">
        <v>0</v>
      </c>
      <c r="L8826" t="s">
        <v>163</v>
      </c>
    </row>
    <row r="8827" spans="9:12" x14ac:dyDescent="0.45">
      <c r="I8827" t="s">
        <v>265</v>
      </c>
      <c r="J8827" t="s">
        <v>484</v>
      </c>
      <c r="K8827">
        <v>0</v>
      </c>
      <c r="L8827" t="s">
        <v>163</v>
      </c>
    </row>
    <row r="8828" spans="9:12" x14ac:dyDescent="0.45">
      <c r="I8828" t="s">
        <v>265</v>
      </c>
      <c r="J8828" t="s">
        <v>485</v>
      </c>
      <c r="K8828">
        <v>3.4819147366667766E-3</v>
      </c>
      <c r="L8828" t="s">
        <v>163</v>
      </c>
    </row>
    <row r="8829" spans="9:12" x14ac:dyDescent="0.45">
      <c r="I8829" t="s">
        <v>265</v>
      </c>
      <c r="J8829" t="s">
        <v>486</v>
      </c>
      <c r="K8829">
        <v>5.670315053934236E-3</v>
      </c>
      <c r="L8829" t="s">
        <v>163</v>
      </c>
    </row>
    <row r="8830" spans="9:12" x14ac:dyDescent="0.45">
      <c r="I8830" t="s">
        <v>265</v>
      </c>
      <c r="J8830" t="s">
        <v>487</v>
      </c>
      <c r="K8830">
        <v>5.0354716253560153E-2</v>
      </c>
      <c r="L8830" t="s">
        <v>163</v>
      </c>
    </row>
    <row r="8831" spans="9:12" x14ac:dyDescent="0.45">
      <c r="I8831" t="s">
        <v>265</v>
      </c>
      <c r="J8831" t="s">
        <v>488</v>
      </c>
      <c r="K8831">
        <v>7.922864601808537E-3</v>
      </c>
      <c r="L8831" t="s">
        <v>163</v>
      </c>
    </row>
    <row r="8832" spans="9:12" x14ac:dyDescent="0.45">
      <c r="I8832" t="s">
        <v>265</v>
      </c>
      <c r="J8832" t="s">
        <v>489</v>
      </c>
      <c r="K8832">
        <v>1.1619745715806672E-2</v>
      </c>
      <c r="L8832" t="s">
        <v>163</v>
      </c>
    </row>
    <row r="8833" spans="9:12" x14ac:dyDescent="0.45">
      <c r="I8833" t="s">
        <v>265</v>
      </c>
      <c r="J8833" t="s">
        <v>490</v>
      </c>
      <c r="K8833">
        <v>2.4757461395629979E-3</v>
      </c>
      <c r="L8833" t="s">
        <v>163</v>
      </c>
    </row>
    <row r="8834" spans="9:12" x14ac:dyDescent="0.45">
      <c r="I8834" t="s">
        <v>265</v>
      </c>
      <c r="J8834" t="s">
        <v>491</v>
      </c>
      <c r="K8834">
        <v>0</v>
      </c>
      <c r="L8834" t="s">
        <v>163</v>
      </c>
    </row>
    <row r="8835" spans="9:12" x14ac:dyDescent="0.45">
      <c r="I8835" t="s">
        <v>265</v>
      </c>
      <c r="J8835" t="s">
        <v>492</v>
      </c>
      <c r="K8835">
        <v>0</v>
      </c>
      <c r="L8835" t="s">
        <v>163</v>
      </c>
    </row>
    <row r="8836" spans="9:12" x14ac:dyDescent="0.45">
      <c r="I8836" t="s">
        <v>265</v>
      </c>
      <c r="J8836" t="s">
        <v>493</v>
      </c>
      <c r="K8836">
        <v>3.6508818486321723E-3</v>
      </c>
      <c r="L8836" t="s">
        <v>163</v>
      </c>
    </row>
    <row r="8837" spans="9:12" x14ac:dyDescent="0.45">
      <c r="I8837" t="s">
        <v>265</v>
      </c>
      <c r="J8837" t="s">
        <v>494</v>
      </c>
      <c r="K8837">
        <v>5.9753440250563073E-3</v>
      </c>
      <c r="L8837" t="s">
        <v>163</v>
      </c>
    </row>
    <row r="8838" spans="9:12" x14ac:dyDescent="0.45">
      <c r="I8838" t="s">
        <v>265</v>
      </c>
      <c r="J8838" t="s">
        <v>495</v>
      </c>
      <c r="K8838">
        <v>5.2983995714694816E-2</v>
      </c>
      <c r="L8838" t="s">
        <v>163</v>
      </c>
    </row>
    <row r="8839" spans="9:12" x14ac:dyDescent="0.45">
      <c r="I8839" t="s">
        <v>265</v>
      </c>
      <c r="J8839" t="s">
        <v>496</v>
      </c>
      <c r="K8839">
        <v>8.5596625640146709E-3</v>
      </c>
      <c r="L8839" t="s">
        <v>163</v>
      </c>
    </row>
    <row r="8840" spans="9:12" x14ac:dyDescent="0.45">
      <c r="I8840" t="s">
        <v>265</v>
      </c>
      <c r="J8840" t="s">
        <v>497</v>
      </c>
      <c r="K8840">
        <v>1.3320497877575128E-2</v>
      </c>
      <c r="L8840" t="s">
        <v>163</v>
      </c>
    </row>
    <row r="8841" spans="9:12" x14ac:dyDescent="0.45">
      <c r="I8841" t="s">
        <v>265</v>
      </c>
      <c r="J8841" t="s">
        <v>498</v>
      </c>
      <c r="K8841">
        <v>3.6010684752434702E-3</v>
      </c>
      <c r="L8841" t="s">
        <v>163</v>
      </c>
    </row>
    <row r="8842" spans="9:12" x14ac:dyDescent="0.45">
      <c r="I8842" t="s">
        <v>265</v>
      </c>
      <c r="J8842" t="s">
        <v>499</v>
      </c>
      <c r="K8842">
        <v>0</v>
      </c>
      <c r="L8842" t="s">
        <v>163</v>
      </c>
    </row>
    <row r="8843" spans="9:12" x14ac:dyDescent="0.45">
      <c r="I8843" t="s">
        <v>266</v>
      </c>
      <c r="J8843" t="s">
        <v>162</v>
      </c>
      <c r="K8843">
        <v>0</v>
      </c>
      <c r="L8843" t="s">
        <v>163</v>
      </c>
    </row>
    <row r="8844" spans="9:12" x14ac:dyDescent="0.45">
      <c r="I8844" t="s">
        <v>266</v>
      </c>
      <c r="J8844" t="s">
        <v>164</v>
      </c>
      <c r="K8844">
        <v>2.1912392690937731E-3</v>
      </c>
      <c r="L8844" t="s">
        <v>163</v>
      </c>
    </row>
    <row r="8845" spans="9:12" x14ac:dyDescent="0.45">
      <c r="I8845" t="s">
        <v>266</v>
      </c>
      <c r="J8845" t="s">
        <v>165</v>
      </c>
      <c r="K8845">
        <v>4.1007776193616521E-3</v>
      </c>
      <c r="L8845" t="s">
        <v>163</v>
      </c>
    </row>
    <row r="8846" spans="9:12" x14ac:dyDescent="0.45">
      <c r="I8846" t="s">
        <v>266</v>
      </c>
      <c r="J8846" t="s">
        <v>406</v>
      </c>
      <c r="K8846">
        <v>4.6254999009105999E-2</v>
      </c>
      <c r="L8846" t="s">
        <v>163</v>
      </c>
    </row>
    <row r="8847" spans="9:12" x14ac:dyDescent="0.45">
      <c r="I8847" t="s">
        <v>266</v>
      </c>
      <c r="J8847" t="s">
        <v>407</v>
      </c>
      <c r="K8847">
        <v>7.9598122381427158E-3</v>
      </c>
      <c r="L8847" t="s">
        <v>163</v>
      </c>
    </row>
    <row r="8848" spans="9:12" x14ac:dyDescent="0.45">
      <c r="I8848" t="s">
        <v>266</v>
      </c>
      <c r="J8848" t="s">
        <v>408</v>
      </c>
      <c r="K8848">
        <v>1.1824513505348253E-2</v>
      </c>
      <c r="L8848" t="s">
        <v>163</v>
      </c>
    </row>
    <row r="8849" spans="9:12" x14ac:dyDescent="0.45">
      <c r="I8849" t="s">
        <v>266</v>
      </c>
      <c r="J8849" t="s">
        <v>446</v>
      </c>
      <c r="K8849">
        <v>2.9933219512454107E-3</v>
      </c>
      <c r="L8849" t="s">
        <v>163</v>
      </c>
    </row>
    <row r="8850" spans="9:12" x14ac:dyDescent="0.45">
      <c r="I8850" t="s">
        <v>266</v>
      </c>
      <c r="J8850" t="s">
        <v>447</v>
      </c>
      <c r="K8850">
        <v>0</v>
      </c>
      <c r="L8850" t="s">
        <v>163</v>
      </c>
    </row>
    <row r="8851" spans="9:12" x14ac:dyDescent="0.45">
      <c r="I8851" t="s">
        <v>266</v>
      </c>
      <c r="J8851" t="s">
        <v>166</v>
      </c>
      <c r="K8851">
        <v>0</v>
      </c>
      <c r="L8851" t="s">
        <v>163</v>
      </c>
    </row>
    <row r="8852" spans="9:12" x14ac:dyDescent="0.45">
      <c r="I8852" t="s">
        <v>266</v>
      </c>
      <c r="J8852" t="s">
        <v>167</v>
      </c>
      <c r="K8852">
        <v>1.611441228730222E-3</v>
      </c>
      <c r="L8852" t="s">
        <v>163</v>
      </c>
    </row>
    <row r="8853" spans="9:12" x14ac:dyDescent="0.45">
      <c r="I8853" t="s">
        <v>266</v>
      </c>
      <c r="J8853" t="s">
        <v>168</v>
      </c>
      <c r="K8853">
        <v>2.9203381843749422E-3</v>
      </c>
      <c r="L8853" t="s">
        <v>163</v>
      </c>
    </row>
    <row r="8854" spans="9:12" x14ac:dyDescent="0.45">
      <c r="I8854" t="s">
        <v>266</v>
      </c>
      <c r="J8854" t="s">
        <v>409</v>
      </c>
      <c r="K8854">
        <v>4.0573759085142026E-2</v>
      </c>
      <c r="L8854" t="s">
        <v>163</v>
      </c>
    </row>
    <row r="8855" spans="9:12" x14ac:dyDescent="0.45">
      <c r="I8855" t="s">
        <v>266</v>
      </c>
      <c r="J8855" t="s">
        <v>410</v>
      </c>
      <c r="K8855">
        <v>7.2183925393637521E-3</v>
      </c>
      <c r="L8855" t="s">
        <v>163</v>
      </c>
    </row>
    <row r="8856" spans="9:12" x14ac:dyDescent="0.45">
      <c r="I8856" t="s">
        <v>266</v>
      </c>
      <c r="J8856" t="s">
        <v>411</v>
      </c>
      <c r="K8856">
        <v>1.207106360454977E-2</v>
      </c>
      <c r="L8856" t="s">
        <v>163</v>
      </c>
    </row>
    <row r="8857" spans="9:12" x14ac:dyDescent="0.45">
      <c r="I8857" t="s">
        <v>266</v>
      </c>
      <c r="J8857" t="s">
        <v>448</v>
      </c>
      <c r="K8857">
        <v>3.1876078814384772E-3</v>
      </c>
      <c r="L8857" t="s">
        <v>163</v>
      </c>
    </row>
    <row r="8858" spans="9:12" x14ac:dyDescent="0.45">
      <c r="I8858" t="s">
        <v>266</v>
      </c>
      <c r="J8858" t="s">
        <v>449</v>
      </c>
      <c r="K8858">
        <v>0</v>
      </c>
      <c r="L8858" t="s">
        <v>163</v>
      </c>
    </row>
    <row r="8859" spans="9:12" x14ac:dyDescent="0.45">
      <c r="I8859" t="s">
        <v>266</v>
      </c>
      <c r="J8859" t="s">
        <v>169</v>
      </c>
      <c r="K8859">
        <v>0</v>
      </c>
      <c r="L8859" t="s">
        <v>163</v>
      </c>
    </row>
    <row r="8860" spans="9:12" x14ac:dyDescent="0.45">
      <c r="I8860" t="s">
        <v>266</v>
      </c>
      <c r="J8860" t="s">
        <v>170</v>
      </c>
      <c r="K8860">
        <v>2.0038702468746696E-3</v>
      </c>
      <c r="L8860" t="s">
        <v>163</v>
      </c>
    </row>
    <row r="8861" spans="9:12" x14ac:dyDescent="0.45">
      <c r="I8861" t="s">
        <v>266</v>
      </c>
      <c r="J8861" t="s">
        <v>171</v>
      </c>
      <c r="K8861">
        <v>3.5776595487297721E-3</v>
      </c>
      <c r="L8861" t="s">
        <v>163</v>
      </c>
    </row>
    <row r="8862" spans="9:12" x14ac:dyDescent="0.45">
      <c r="I8862" t="s">
        <v>266</v>
      </c>
      <c r="J8862" t="s">
        <v>412</v>
      </c>
      <c r="K8862">
        <v>4.450479078219325E-2</v>
      </c>
      <c r="L8862" t="s">
        <v>163</v>
      </c>
    </row>
    <row r="8863" spans="9:12" x14ac:dyDescent="0.45">
      <c r="I8863" t="s">
        <v>266</v>
      </c>
      <c r="J8863" t="s">
        <v>413</v>
      </c>
      <c r="K8863">
        <v>7.4933742431358766E-3</v>
      </c>
      <c r="L8863" t="s">
        <v>163</v>
      </c>
    </row>
    <row r="8864" spans="9:12" x14ac:dyDescent="0.45">
      <c r="I8864" t="s">
        <v>266</v>
      </c>
      <c r="J8864" t="s">
        <v>414</v>
      </c>
      <c r="K8864">
        <v>1.201811131055079E-2</v>
      </c>
      <c r="L8864" t="s">
        <v>163</v>
      </c>
    </row>
    <row r="8865" spans="9:12" x14ac:dyDescent="0.45">
      <c r="I8865" t="s">
        <v>266</v>
      </c>
      <c r="J8865" t="s">
        <v>450</v>
      </c>
      <c r="K8865">
        <v>3.3439231870789417E-3</v>
      </c>
      <c r="L8865" t="s">
        <v>163</v>
      </c>
    </row>
    <row r="8866" spans="9:12" x14ac:dyDescent="0.45">
      <c r="I8866" t="s">
        <v>266</v>
      </c>
      <c r="J8866" t="s">
        <v>451</v>
      </c>
      <c r="K8866">
        <v>0</v>
      </c>
      <c r="L8866" t="s">
        <v>163</v>
      </c>
    </row>
    <row r="8867" spans="9:12" x14ac:dyDescent="0.45">
      <c r="I8867" t="s">
        <v>266</v>
      </c>
      <c r="J8867" t="s">
        <v>172</v>
      </c>
      <c r="K8867">
        <v>0</v>
      </c>
      <c r="L8867" t="s">
        <v>163</v>
      </c>
    </row>
    <row r="8868" spans="9:12" x14ac:dyDescent="0.45">
      <c r="I8868" t="s">
        <v>266</v>
      </c>
      <c r="J8868" t="s">
        <v>173</v>
      </c>
      <c r="K8868">
        <v>2.0651269835888523E-3</v>
      </c>
      <c r="L8868" t="s">
        <v>163</v>
      </c>
    </row>
    <row r="8869" spans="9:12" x14ac:dyDescent="0.45">
      <c r="I8869" t="s">
        <v>266</v>
      </c>
      <c r="J8869" t="s">
        <v>174</v>
      </c>
      <c r="K8869">
        <v>3.5612905213325257E-3</v>
      </c>
      <c r="L8869" t="s">
        <v>163</v>
      </c>
    </row>
    <row r="8870" spans="9:12" x14ac:dyDescent="0.45">
      <c r="I8870" t="s">
        <v>266</v>
      </c>
      <c r="J8870" t="s">
        <v>415</v>
      </c>
      <c r="K8870">
        <v>4.3096221366510978E-2</v>
      </c>
      <c r="L8870" t="s">
        <v>163</v>
      </c>
    </row>
    <row r="8871" spans="9:12" x14ac:dyDescent="0.45">
      <c r="I8871" t="s">
        <v>266</v>
      </c>
      <c r="J8871" t="s">
        <v>416</v>
      </c>
      <c r="K8871">
        <v>7.3539320234540717E-3</v>
      </c>
      <c r="L8871" t="s">
        <v>163</v>
      </c>
    </row>
    <row r="8872" spans="9:12" x14ac:dyDescent="0.45">
      <c r="I8872" t="s">
        <v>266</v>
      </c>
      <c r="J8872" t="s">
        <v>417</v>
      </c>
      <c r="K8872">
        <v>1.1511887824587685E-2</v>
      </c>
      <c r="L8872" t="s">
        <v>163</v>
      </c>
    </row>
    <row r="8873" spans="9:12" x14ac:dyDescent="0.45">
      <c r="I8873" t="s">
        <v>266</v>
      </c>
      <c r="J8873" t="s">
        <v>452</v>
      </c>
      <c r="K8873">
        <v>3.2218350499845744E-3</v>
      </c>
      <c r="L8873" t="s">
        <v>163</v>
      </c>
    </row>
    <row r="8874" spans="9:12" x14ac:dyDescent="0.45">
      <c r="I8874" t="s">
        <v>266</v>
      </c>
      <c r="J8874" t="s">
        <v>453</v>
      </c>
      <c r="K8874">
        <v>0</v>
      </c>
      <c r="L8874" t="s">
        <v>163</v>
      </c>
    </row>
    <row r="8875" spans="9:12" x14ac:dyDescent="0.45">
      <c r="I8875" t="s">
        <v>266</v>
      </c>
      <c r="J8875" t="s">
        <v>418</v>
      </c>
      <c r="K8875">
        <v>0</v>
      </c>
      <c r="L8875" t="s">
        <v>163</v>
      </c>
    </row>
    <row r="8876" spans="9:12" x14ac:dyDescent="0.45">
      <c r="I8876" t="s">
        <v>266</v>
      </c>
      <c r="J8876" t="s">
        <v>419</v>
      </c>
      <c r="K8876">
        <v>2.6919609298329305E-3</v>
      </c>
      <c r="L8876" t="s">
        <v>163</v>
      </c>
    </row>
    <row r="8877" spans="9:12" x14ac:dyDescent="0.45">
      <c r="I8877" t="s">
        <v>266</v>
      </c>
      <c r="J8877" t="s">
        <v>420</v>
      </c>
      <c r="K8877">
        <v>4.3123610831972354E-3</v>
      </c>
      <c r="L8877" t="s">
        <v>163</v>
      </c>
    </row>
    <row r="8878" spans="9:12" x14ac:dyDescent="0.45">
      <c r="I8878" t="s">
        <v>266</v>
      </c>
      <c r="J8878" t="s">
        <v>421</v>
      </c>
      <c r="K8878">
        <v>4.7047215641424792E-2</v>
      </c>
      <c r="L8878" t="s">
        <v>163</v>
      </c>
    </row>
    <row r="8879" spans="9:12" x14ac:dyDescent="0.45">
      <c r="I8879" t="s">
        <v>266</v>
      </c>
      <c r="J8879" t="s">
        <v>422</v>
      </c>
      <c r="K8879">
        <v>7.1587633057881815E-3</v>
      </c>
      <c r="L8879" t="s">
        <v>163</v>
      </c>
    </row>
    <row r="8880" spans="9:12" x14ac:dyDescent="0.45">
      <c r="I8880" t="s">
        <v>266</v>
      </c>
      <c r="J8880" t="s">
        <v>423</v>
      </c>
      <c r="K8880">
        <v>1.0825169609960113E-2</v>
      </c>
      <c r="L8880" t="s">
        <v>163</v>
      </c>
    </row>
    <row r="8881" spans="9:12" x14ac:dyDescent="0.45">
      <c r="I8881" t="s">
        <v>266</v>
      </c>
      <c r="J8881" t="s">
        <v>454</v>
      </c>
      <c r="K8881">
        <v>3.0156110481354952E-3</v>
      </c>
      <c r="L8881" t="s">
        <v>163</v>
      </c>
    </row>
    <row r="8882" spans="9:12" x14ac:dyDescent="0.45">
      <c r="I8882" t="s">
        <v>266</v>
      </c>
      <c r="J8882" t="s">
        <v>455</v>
      </c>
      <c r="K8882">
        <v>0</v>
      </c>
      <c r="L8882" t="s">
        <v>163</v>
      </c>
    </row>
    <row r="8883" spans="9:12" x14ac:dyDescent="0.45">
      <c r="I8883" t="s">
        <v>266</v>
      </c>
      <c r="J8883" t="s">
        <v>424</v>
      </c>
      <c r="K8883">
        <v>0</v>
      </c>
      <c r="L8883" t="s">
        <v>163</v>
      </c>
    </row>
    <row r="8884" spans="9:12" x14ac:dyDescent="0.45">
      <c r="I8884" t="s">
        <v>266</v>
      </c>
      <c r="J8884" t="s">
        <v>425</v>
      </c>
      <c r="K8884">
        <v>3.3877080592166508E-3</v>
      </c>
      <c r="L8884" t="s">
        <v>163</v>
      </c>
    </row>
    <row r="8885" spans="9:12" x14ac:dyDescent="0.45">
      <c r="I8885" t="s">
        <v>266</v>
      </c>
      <c r="J8885" t="s">
        <v>426</v>
      </c>
      <c r="K8885">
        <v>4.8319713729317385E-3</v>
      </c>
      <c r="L8885" t="s">
        <v>163</v>
      </c>
    </row>
    <row r="8886" spans="9:12" x14ac:dyDescent="0.45">
      <c r="I8886" t="s">
        <v>266</v>
      </c>
      <c r="J8886" t="s">
        <v>427</v>
      </c>
      <c r="K8886">
        <v>4.663879071774206E-2</v>
      </c>
      <c r="L8886" t="s">
        <v>163</v>
      </c>
    </row>
    <row r="8887" spans="9:12" x14ac:dyDescent="0.45">
      <c r="I8887" t="s">
        <v>266</v>
      </c>
      <c r="J8887" t="s">
        <v>428</v>
      </c>
      <c r="K8887">
        <v>6.9706062239209355E-3</v>
      </c>
      <c r="L8887" t="s">
        <v>163</v>
      </c>
    </row>
    <row r="8888" spans="9:12" x14ac:dyDescent="0.45">
      <c r="I8888" t="s">
        <v>266</v>
      </c>
      <c r="J8888" t="s">
        <v>429</v>
      </c>
      <c r="K8888">
        <v>1.0878835836727076E-2</v>
      </c>
      <c r="L8888" t="s">
        <v>163</v>
      </c>
    </row>
    <row r="8889" spans="9:12" x14ac:dyDescent="0.45">
      <c r="I8889" t="s">
        <v>266</v>
      </c>
      <c r="J8889" t="s">
        <v>456</v>
      </c>
      <c r="K8889">
        <v>3.2953078681526487E-3</v>
      </c>
      <c r="L8889" t="s">
        <v>163</v>
      </c>
    </row>
    <row r="8890" spans="9:12" x14ac:dyDescent="0.45">
      <c r="I8890" t="s">
        <v>266</v>
      </c>
      <c r="J8890" t="s">
        <v>457</v>
      </c>
      <c r="K8890">
        <v>0</v>
      </c>
      <c r="L8890" t="s">
        <v>163</v>
      </c>
    </row>
    <row r="8891" spans="9:12" x14ac:dyDescent="0.45">
      <c r="I8891" t="s">
        <v>266</v>
      </c>
      <c r="J8891" t="s">
        <v>430</v>
      </c>
      <c r="K8891">
        <v>0</v>
      </c>
      <c r="L8891" t="s">
        <v>163</v>
      </c>
    </row>
    <row r="8892" spans="9:12" x14ac:dyDescent="0.45">
      <c r="I8892" t="s">
        <v>266</v>
      </c>
      <c r="J8892" t="s">
        <v>431</v>
      </c>
      <c r="K8892">
        <v>3.3935311021537559E-3</v>
      </c>
      <c r="L8892" t="s">
        <v>163</v>
      </c>
    </row>
    <row r="8893" spans="9:12" x14ac:dyDescent="0.45">
      <c r="I8893" t="s">
        <v>266</v>
      </c>
      <c r="J8893" t="s">
        <v>432</v>
      </c>
      <c r="K8893">
        <v>4.8153645229372872E-3</v>
      </c>
      <c r="L8893" t="s">
        <v>163</v>
      </c>
    </row>
    <row r="8894" spans="9:12" x14ac:dyDescent="0.45">
      <c r="I8894" t="s">
        <v>266</v>
      </c>
      <c r="J8894" t="s">
        <v>433</v>
      </c>
      <c r="K8894">
        <v>4.9011428674307723E-2</v>
      </c>
      <c r="L8894" t="s">
        <v>163</v>
      </c>
    </row>
    <row r="8895" spans="9:12" x14ac:dyDescent="0.45">
      <c r="I8895" t="s">
        <v>266</v>
      </c>
      <c r="J8895" t="s">
        <v>434</v>
      </c>
      <c r="K8895">
        <v>7.859203959072256E-3</v>
      </c>
      <c r="L8895" t="s">
        <v>163</v>
      </c>
    </row>
    <row r="8896" spans="9:12" x14ac:dyDescent="0.45">
      <c r="I8896" t="s">
        <v>266</v>
      </c>
      <c r="J8896" t="s">
        <v>435</v>
      </c>
      <c r="K8896">
        <v>1.2208642665446207E-2</v>
      </c>
      <c r="L8896" t="s">
        <v>163</v>
      </c>
    </row>
    <row r="8897" spans="9:12" x14ac:dyDescent="0.45">
      <c r="I8897" t="s">
        <v>266</v>
      </c>
      <c r="J8897" t="s">
        <v>458</v>
      </c>
      <c r="K8897">
        <v>3.9384089406326829E-3</v>
      </c>
      <c r="L8897" t="s">
        <v>163</v>
      </c>
    </row>
    <row r="8898" spans="9:12" x14ac:dyDescent="0.45">
      <c r="I8898" t="s">
        <v>266</v>
      </c>
      <c r="J8898" t="s">
        <v>459</v>
      </c>
      <c r="K8898">
        <v>0</v>
      </c>
      <c r="L8898" t="s">
        <v>163</v>
      </c>
    </row>
    <row r="8899" spans="9:12" x14ac:dyDescent="0.45">
      <c r="I8899" t="s">
        <v>266</v>
      </c>
      <c r="J8899" t="s">
        <v>460</v>
      </c>
      <c r="K8899">
        <v>0</v>
      </c>
      <c r="L8899" t="s">
        <v>163</v>
      </c>
    </row>
    <row r="8900" spans="9:12" x14ac:dyDescent="0.45">
      <c r="I8900" t="s">
        <v>266</v>
      </c>
      <c r="J8900" t="s">
        <v>461</v>
      </c>
      <c r="K8900">
        <v>4.1869730669116915E-3</v>
      </c>
      <c r="L8900" t="s">
        <v>163</v>
      </c>
    </row>
    <row r="8901" spans="9:12" x14ac:dyDescent="0.45">
      <c r="I8901" t="s">
        <v>266</v>
      </c>
      <c r="J8901" t="s">
        <v>462</v>
      </c>
      <c r="K8901">
        <v>5.7780600576212175E-3</v>
      </c>
      <c r="L8901" t="s">
        <v>163</v>
      </c>
    </row>
    <row r="8902" spans="9:12" x14ac:dyDescent="0.45">
      <c r="I8902" t="s">
        <v>266</v>
      </c>
      <c r="J8902" t="s">
        <v>463</v>
      </c>
      <c r="K8902">
        <v>5.4486428256358729E-2</v>
      </c>
      <c r="L8902" t="s">
        <v>163</v>
      </c>
    </row>
    <row r="8903" spans="9:12" x14ac:dyDescent="0.45">
      <c r="I8903" t="s">
        <v>266</v>
      </c>
      <c r="J8903" t="s">
        <v>464</v>
      </c>
      <c r="K8903">
        <v>8.9363930874029104E-3</v>
      </c>
      <c r="L8903" t="s">
        <v>163</v>
      </c>
    </row>
    <row r="8904" spans="9:12" x14ac:dyDescent="0.45">
      <c r="I8904" t="s">
        <v>266</v>
      </c>
      <c r="J8904" t="s">
        <v>465</v>
      </c>
      <c r="K8904">
        <v>1.4550606998470319E-2</v>
      </c>
      <c r="L8904" t="s">
        <v>163</v>
      </c>
    </row>
    <row r="8905" spans="9:12" x14ac:dyDescent="0.45">
      <c r="I8905" t="s">
        <v>266</v>
      </c>
      <c r="J8905" t="s">
        <v>466</v>
      </c>
      <c r="K8905">
        <v>4.4723201022721492E-3</v>
      </c>
      <c r="L8905" t="s">
        <v>163</v>
      </c>
    </row>
    <row r="8906" spans="9:12" x14ac:dyDescent="0.45">
      <c r="I8906" t="s">
        <v>266</v>
      </c>
      <c r="J8906" t="s">
        <v>467</v>
      </c>
      <c r="K8906">
        <v>0</v>
      </c>
      <c r="L8906" t="s">
        <v>163</v>
      </c>
    </row>
    <row r="8907" spans="9:12" x14ac:dyDescent="0.45">
      <c r="I8907" t="s">
        <v>266</v>
      </c>
      <c r="J8907" t="s">
        <v>468</v>
      </c>
      <c r="K8907">
        <v>0</v>
      </c>
      <c r="L8907" t="s">
        <v>163</v>
      </c>
    </row>
    <row r="8908" spans="9:12" x14ac:dyDescent="0.45">
      <c r="I8908" t="s">
        <v>266</v>
      </c>
      <c r="J8908" t="s">
        <v>469</v>
      </c>
      <c r="K8908">
        <v>4.3727046698860223E-3</v>
      </c>
      <c r="L8908" t="s">
        <v>163</v>
      </c>
    </row>
    <row r="8909" spans="9:12" x14ac:dyDescent="0.45">
      <c r="I8909" t="s">
        <v>266</v>
      </c>
      <c r="J8909" t="s">
        <v>470</v>
      </c>
      <c r="K8909">
        <v>6.9589471651436835E-3</v>
      </c>
      <c r="L8909" t="s">
        <v>163</v>
      </c>
    </row>
    <row r="8910" spans="9:12" x14ac:dyDescent="0.45">
      <c r="I8910" t="s">
        <v>266</v>
      </c>
      <c r="J8910" t="s">
        <v>471</v>
      </c>
      <c r="K8910">
        <v>5.8482602429041519E-2</v>
      </c>
      <c r="L8910" t="s">
        <v>163</v>
      </c>
    </row>
    <row r="8911" spans="9:12" x14ac:dyDescent="0.45">
      <c r="I8911" t="s">
        <v>266</v>
      </c>
      <c r="J8911" t="s">
        <v>472</v>
      </c>
      <c r="K8911">
        <v>9.5044065458155767E-3</v>
      </c>
      <c r="L8911" t="s">
        <v>163</v>
      </c>
    </row>
    <row r="8912" spans="9:12" x14ac:dyDescent="0.45">
      <c r="I8912" t="s">
        <v>266</v>
      </c>
      <c r="J8912" t="s">
        <v>473</v>
      </c>
      <c r="K8912">
        <v>1.5129895416340829E-2</v>
      </c>
      <c r="L8912" t="s">
        <v>163</v>
      </c>
    </row>
    <row r="8913" spans="9:12" x14ac:dyDescent="0.45">
      <c r="I8913" t="s">
        <v>266</v>
      </c>
      <c r="J8913" t="s">
        <v>474</v>
      </c>
      <c r="K8913">
        <v>4.5070052780451179E-3</v>
      </c>
      <c r="L8913" t="s">
        <v>163</v>
      </c>
    </row>
    <row r="8914" spans="9:12" x14ac:dyDescent="0.45">
      <c r="I8914" t="s">
        <v>266</v>
      </c>
      <c r="J8914" t="s">
        <v>475</v>
      </c>
      <c r="K8914">
        <v>0</v>
      </c>
      <c r="L8914" t="s">
        <v>163</v>
      </c>
    </row>
    <row r="8915" spans="9:12" x14ac:dyDescent="0.45">
      <c r="I8915" t="s">
        <v>266</v>
      </c>
      <c r="J8915" t="s">
        <v>476</v>
      </c>
      <c r="K8915">
        <v>0</v>
      </c>
      <c r="L8915" t="s">
        <v>163</v>
      </c>
    </row>
    <row r="8916" spans="9:12" x14ac:dyDescent="0.45">
      <c r="I8916" t="s">
        <v>266</v>
      </c>
      <c r="J8916" t="s">
        <v>477</v>
      </c>
      <c r="K8916">
        <v>4.8518528426213757E-3</v>
      </c>
      <c r="L8916" t="s">
        <v>163</v>
      </c>
    </row>
    <row r="8917" spans="9:12" x14ac:dyDescent="0.45">
      <c r="I8917" t="s">
        <v>266</v>
      </c>
      <c r="J8917" t="s">
        <v>478</v>
      </c>
      <c r="K8917">
        <v>7.5473921240614581E-3</v>
      </c>
      <c r="L8917" t="s">
        <v>163</v>
      </c>
    </row>
    <row r="8918" spans="9:12" x14ac:dyDescent="0.45">
      <c r="I8918" t="s">
        <v>266</v>
      </c>
      <c r="J8918" t="s">
        <v>479</v>
      </c>
      <c r="K8918">
        <v>6.278992227562126E-2</v>
      </c>
      <c r="L8918" t="s">
        <v>163</v>
      </c>
    </row>
    <row r="8919" spans="9:12" x14ac:dyDescent="0.45">
      <c r="I8919" t="s">
        <v>266</v>
      </c>
      <c r="J8919" t="s">
        <v>480</v>
      </c>
      <c r="K8919">
        <v>9.5609326577252903E-3</v>
      </c>
      <c r="L8919" t="s">
        <v>163</v>
      </c>
    </row>
    <row r="8920" spans="9:12" x14ac:dyDescent="0.45">
      <c r="I8920" t="s">
        <v>266</v>
      </c>
      <c r="J8920" t="s">
        <v>481</v>
      </c>
      <c r="K8920">
        <v>1.510277008274585E-2</v>
      </c>
      <c r="L8920" t="s">
        <v>163</v>
      </c>
    </row>
    <row r="8921" spans="9:12" x14ac:dyDescent="0.45">
      <c r="I8921" t="s">
        <v>266</v>
      </c>
      <c r="J8921" t="s">
        <v>482</v>
      </c>
      <c r="K8921">
        <v>4.3105937751125789E-3</v>
      </c>
      <c r="L8921" t="s">
        <v>163</v>
      </c>
    </row>
    <row r="8922" spans="9:12" x14ac:dyDescent="0.45">
      <c r="I8922" t="s">
        <v>266</v>
      </c>
      <c r="J8922" t="s">
        <v>483</v>
      </c>
      <c r="K8922">
        <v>0</v>
      </c>
      <c r="L8922" t="s">
        <v>163</v>
      </c>
    </row>
    <row r="8923" spans="9:12" x14ac:dyDescent="0.45">
      <c r="I8923" t="s">
        <v>266</v>
      </c>
      <c r="J8923" t="s">
        <v>484</v>
      </c>
      <c r="K8923">
        <v>0</v>
      </c>
      <c r="L8923" t="s">
        <v>163</v>
      </c>
    </row>
    <row r="8924" spans="9:12" x14ac:dyDescent="0.45">
      <c r="I8924" t="s">
        <v>266</v>
      </c>
      <c r="J8924" t="s">
        <v>485</v>
      </c>
      <c r="K8924">
        <v>3.485435568621081E-3</v>
      </c>
      <c r="L8924" t="s">
        <v>163</v>
      </c>
    </row>
    <row r="8925" spans="9:12" x14ac:dyDescent="0.45">
      <c r="I8925" t="s">
        <v>266</v>
      </c>
      <c r="J8925" t="s">
        <v>486</v>
      </c>
      <c r="K8925">
        <v>6.0197315864283906E-3</v>
      </c>
      <c r="L8925" t="s">
        <v>163</v>
      </c>
    </row>
    <row r="8926" spans="9:12" x14ac:dyDescent="0.45">
      <c r="I8926" t="s">
        <v>266</v>
      </c>
      <c r="J8926" t="s">
        <v>487</v>
      </c>
      <c r="K8926">
        <v>5.4622804250676886E-2</v>
      </c>
      <c r="L8926" t="s">
        <v>163</v>
      </c>
    </row>
    <row r="8927" spans="9:12" x14ac:dyDescent="0.45">
      <c r="I8927" t="s">
        <v>266</v>
      </c>
      <c r="J8927" t="s">
        <v>488</v>
      </c>
      <c r="K8927">
        <v>8.4315280916834028E-3</v>
      </c>
      <c r="L8927" t="s">
        <v>163</v>
      </c>
    </row>
    <row r="8928" spans="9:12" x14ac:dyDescent="0.45">
      <c r="I8928" t="s">
        <v>266</v>
      </c>
      <c r="J8928" t="s">
        <v>489</v>
      </c>
      <c r="K8928">
        <v>1.2285732085039996E-2</v>
      </c>
      <c r="L8928" t="s">
        <v>163</v>
      </c>
    </row>
    <row r="8929" spans="9:12" x14ac:dyDescent="0.45">
      <c r="I8929" t="s">
        <v>266</v>
      </c>
      <c r="J8929" t="s">
        <v>490</v>
      </c>
      <c r="K8929">
        <v>2.9977853522583156E-3</v>
      </c>
      <c r="L8929" t="s">
        <v>163</v>
      </c>
    </row>
    <row r="8930" spans="9:12" x14ac:dyDescent="0.45">
      <c r="I8930" t="s">
        <v>266</v>
      </c>
      <c r="J8930" t="s">
        <v>491</v>
      </c>
      <c r="K8930">
        <v>0</v>
      </c>
      <c r="L8930" t="s">
        <v>163</v>
      </c>
    </row>
    <row r="8931" spans="9:12" x14ac:dyDescent="0.45">
      <c r="I8931" t="s">
        <v>266</v>
      </c>
      <c r="J8931" t="s">
        <v>492</v>
      </c>
      <c r="K8931">
        <v>0</v>
      </c>
      <c r="L8931" t="s">
        <v>163</v>
      </c>
    </row>
    <row r="8932" spans="9:12" x14ac:dyDescent="0.45">
      <c r="I8932" t="s">
        <v>266</v>
      </c>
      <c r="J8932" t="s">
        <v>493</v>
      </c>
      <c r="K8932">
        <v>4.1122372024069449E-3</v>
      </c>
      <c r="L8932" t="s">
        <v>163</v>
      </c>
    </row>
    <row r="8933" spans="9:12" x14ac:dyDescent="0.45">
      <c r="I8933" t="s">
        <v>266</v>
      </c>
      <c r="J8933" t="s">
        <v>494</v>
      </c>
      <c r="K8933">
        <v>6.840242349301153E-3</v>
      </c>
      <c r="L8933" t="s">
        <v>163</v>
      </c>
    </row>
    <row r="8934" spans="9:12" x14ac:dyDescent="0.45">
      <c r="I8934" t="s">
        <v>266</v>
      </c>
      <c r="J8934" t="s">
        <v>495</v>
      </c>
      <c r="K8934">
        <v>5.8552405000795699E-2</v>
      </c>
      <c r="L8934" t="s">
        <v>163</v>
      </c>
    </row>
    <row r="8935" spans="9:12" x14ac:dyDescent="0.45">
      <c r="I8935" t="s">
        <v>266</v>
      </c>
      <c r="J8935" t="s">
        <v>496</v>
      </c>
      <c r="K8935">
        <v>9.4057558344230238E-3</v>
      </c>
      <c r="L8935" t="s">
        <v>163</v>
      </c>
    </row>
    <row r="8936" spans="9:12" x14ac:dyDescent="0.45">
      <c r="I8936" t="s">
        <v>266</v>
      </c>
      <c r="J8936" t="s">
        <v>497</v>
      </c>
      <c r="K8936">
        <v>1.4808395372457206E-2</v>
      </c>
      <c r="L8936" t="s">
        <v>163</v>
      </c>
    </row>
    <row r="8937" spans="9:12" x14ac:dyDescent="0.45">
      <c r="I8937" t="s">
        <v>266</v>
      </c>
      <c r="J8937" t="s">
        <v>498</v>
      </c>
      <c r="K8937">
        <v>3.9679697092125507E-3</v>
      </c>
      <c r="L8937" t="s">
        <v>163</v>
      </c>
    </row>
    <row r="8938" spans="9:12" x14ac:dyDescent="0.45">
      <c r="I8938" t="s">
        <v>266</v>
      </c>
      <c r="J8938" t="s">
        <v>499</v>
      </c>
      <c r="K8938">
        <v>0</v>
      </c>
      <c r="L8938" t="s">
        <v>163</v>
      </c>
    </row>
    <row r="8939" spans="9:12" x14ac:dyDescent="0.45">
      <c r="I8939" t="s">
        <v>267</v>
      </c>
      <c r="J8939" t="s">
        <v>162</v>
      </c>
      <c r="K8939">
        <v>0</v>
      </c>
      <c r="L8939" t="s">
        <v>163</v>
      </c>
    </row>
    <row r="8940" spans="9:12" x14ac:dyDescent="0.45">
      <c r="I8940" t="s">
        <v>267</v>
      </c>
      <c r="J8940" t="s">
        <v>164</v>
      </c>
      <c r="K8940">
        <v>2.8826699436412004E-3</v>
      </c>
      <c r="L8940" t="s">
        <v>163</v>
      </c>
    </row>
    <row r="8941" spans="9:12" x14ac:dyDescent="0.45">
      <c r="I8941" t="s">
        <v>267</v>
      </c>
      <c r="J8941" t="s">
        <v>165</v>
      </c>
      <c r="K8941">
        <v>5.0767621172405344E-3</v>
      </c>
      <c r="L8941" t="s">
        <v>163</v>
      </c>
    </row>
    <row r="8942" spans="9:12" x14ac:dyDescent="0.45">
      <c r="I8942" t="s">
        <v>267</v>
      </c>
      <c r="J8942" t="s">
        <v>406</v>
      </c>
      <c r="K8942">
        <v>4.8411822251999817E-2</v>
      </c>
      <c r="L8942" t="s">
        <v>163</v>
      </c>
    </row>
    <row r="8943" spans="9:12" x14ac:dyDescent="0.45">
      <c r="I8943" t="s">
        <v>267</v>
      </c>
      <c r="J8943" t="s">
        <v>407</v>
      </c>
      <c r="K8943">
        <v>7.4730712940226183E-3</v>
      </c>
      <c r="L8943" t="s">
        <v>163</v>
      </c>
    </row>
    <row r="8944" spans="9:12" x14ac:dyDescent="0.45">
      <c r="I8944" t="s">
        <v>267</v>
      </c>
      <c r="J8944" t="s">
        <v>408</v>
      </c>
      <c r="K8944">
        <v>1.1250019408661256E-2</v>
      </c>
      <c r="L8944" t="s">
        <v>163</v>
      </c>
    </row>
    <row r="8945" spans="9:12" x14ac:dyDescent="0.45">
      <c r="I8945" t="s">
        <v>267</v>
      </c>
      <c r="J8945" t="s">
        <v>446</v>
      </c>
      <c r="K8945">
        <v>2.8231810947018381E-3</v>
      </c>
      <c r="L8945" t="s">
        <v>163</v>
      </c>
    </row>
    <row r="8946" spans="9:12" x14ac:dyDescent="0.45">
      <c r="I8946" t="s">
        <v>267</v>
      </c>
      <c r="J8946" t="s">
        <v>447</v>
      </c>
      <c r="K8946">
        <v>0</v>
      </c>
      <c r="L8946" t="s">
        <v>163</v>
      </c>
    </row>
    <row r="8947" spans="9:12" x14ac:dyDescent="0.45">
      <c r="I8947" t="s">
        <v>267</v>
      </c>
      <c r="J8947" t="s">
        <v>166</v>
      </c>
      <c r="K8947">
        <v>0</v>
      </c>
      <c r="L8947" t="s">
        <v>163</v>
      </c>
    </row>
    <row r="8948" spans="9:12" x14ac:dyDescent="0.45">
      <c r="I8948" t="s">
        <v>267</v>
      </c>
      <c r="J8948" t="s">
        <v>167</v>
      </c>
      <c r="K8948">
        <v>3.0667890870182896E-3</v>
      </c>
      <c r="L8948" t="s">
        <v>163</v>
      </c>
    </row>
    <row r="8949" spans="9:12" x14ac:dyDescent="0.45">
      <c r="I8949" t="s">
        <v>267</v>
      </c>
      <c r="J8949" t="s">
        <v>168</v>
      </c>
      <c r="K8949">
        <v>5.3660310601443724E-3</v>
      </c>
      <c r="L8949" t="s">
        <v>163</v>
      </c>
    </row>
    <row r="8950" spans="9:12" x14ac:dyDescent="0.45">
      <c r="I8950" t="s">
        <v>267</v>
      </c>
      <c r="J8950" t="s">
        <v>409</v>
      </c>
      <c r="K8950">
        <v>4.797200057026884E-2</v>
      </c>
      <c r="L8950" t="s">
        <v>163</v>
      </c>
    </row>
    <row r="8951" spans="9:12" x14ac:dyDescent="0.45">
      <c r="I8951" t="s">
        <v>267</v>
      </c>
      <c r="J8951" t="s">
        <v>410</v>
      </c>
      <c r="K8951">
        <v>7.3347778901716775E-3</v>
      </c>
      <c r="L8951" t="s">
        <v>163</v>
      </c>
    </row>
    <row r="8952" spans="9:12" x14ac:dyDescent="0.45">
      <c r="I8952" t="s">
        <v>267</v>
      </c>
      <c r="J8952" t="s">
        <v>411</v>
      </c>
      <c r="K8952">
        <v>1.1517778192360465E-2</v>
      </c>
      <c r="L8952" t="s">
        <v>163</v>
      </c>
    </row>
    <row r="8953" spans="9:12" x14ac:dyDescent="0.45">
      <c r="I8953" t="s">
        <v>267</v>
      </c>
      <c r="J8953" t="s">
        <v>448</v>
      </c>
      <c r="K8953">
        <v>2.9351602011509414E-3</v>
      </c>
      <c r="L8953" t="s">
        <v>163</v>
      </c>
    </row>
    <row r="8954" spans="9:12" x14ac:dyDescent="0.45">
      <c r="I8954" t="s">
        <v>267</v>
      </c>
      <c r="J8954" t="s">
        <v>449</v>
      </c>
      <c r="K8954">
        <v>0</v>
      </c>
      <c r="L8954" t="s">
        <v>163</v>
      </c>
    </row>
    <row r="8955" spans="9:12" x14ac:dyDescent="0.45">
      <c r="I8955" t="s">
        <v>267</v>
      </c>
      <c r="J8955" t="s">
        <v>169</v>
      </c>
      <c r="K8955">
        <v>0</v>
      </c>
      <c r="L8955" t="s">
        <v>163</v>
      </c>
    </row>
    <row r="8956" spans="9:12" x14ac:dyDescent="0.45">
      <c r="I8956" t="s">
        <v>267</v>
      </c>
      <c r="J8956" t="s">
        <v>170</v>
      </c>
      <c r="K8956">
        <v>2.7610621160146709E-3</v>
      </c>
      <c r="L8956" t="s">
        <v>163</v>
      </c>
    </row>
    <row r="8957" spans="9:12" x14ac:dyDescent="0.45">
      <c r="I8957" t="s">
        <v>267</v>
      </c>
      <c r="J8957" t="s">
        <v>171</v>
      </c>
      <c r="K8957">
        <v>4.7816223850419533E-3</v>
      </c>
      <c r="L8957" t="s">
        <v>163</v>
      </c>
    </row>
    <row r="8958" spans="9:12" x14ac:dyDescent="0.45">
      <c r="I8958" t="s">
        <v>267</v>
      </c>
      <c r="J8958" t="s">
        <v>412</v>
      </c>
      <c r="K8958">
        <v>4.8024872928110265E-2</v>
      </c>
      <c r="L8958" t="s">
        <v>163</v>
      </c>
    </row>
    <row r="8959" spans="9:12" x14ac:dyDescent="0.45">
      <c r="I8959" t="s">
        <v>267</v>
      </c>
      <c r="J8959" t="s">
        <v>413</v>
      </c>
      <c r="K8959">
        <v>7.4567364081738526E-3</v>
      </c>
      <c r="L8959" t="s">
        <v>163</v>
      </c>
    </row>
    <row r="8960" spans="9:12" x14ac:dyDescent="0.45">
      <c r="I8960" t="s">
        <v>267</v>
      </c>
      <c r="J8960" t="s">
        <v>414</v>
      </c>
      <c r="K8960">
        <v>1.0547191732172551E-2</v>
      </c>
      <c r="L8960" t="s">
        <v>163</v>
      </c>
    </row>
    <row r="8961" spans="9:12" x14ac:dyDescent="0.45">
      <c r="I8961" t="s">
        <v>267</v>
      </c>
      <c r="J8961" t="s">
        <v>450</v>
      </c>
      <c r="K8961">
        <v>2.7001230442151585E-3</v>
      </c>
      <c r="L8961" t="s">
        <v>163</v>
      </c>
    </row>
    <row r="8962" spans="9:12" x14ac:dyDescent="0.45">
      <c r="I8962" t="s">
        <v>267</v>
      </c>
      <c r="J8962" t="s">
        <v>451</v>
      </c>
      <c r="K8962">
        <v>0</v>
      </c>
      <c r="L8962" t="s">
        <v>163</v>
      </c>
    </row>
    <row r="8963" spans="9:12" x14ac:dyDescent="0.45">
      <c r="I8963" t="s">
        <v>267</v>
      </c>
      <c r="J8963" t="s">
        <v>172</v>
      </c>
      <c r="K8963">
        <v>0</v>
      </c>
      <c r="L8963" t="s">
        <v>163</v>
      </c>
    </row>
    <row r="8964" spans="9:12" x14ac:dyDescent="0.45">
      <c r="I8964" t="s">
        <v>267</v>
      </c>
      <c r="J8964" t="s">
        <v>173</v>
      </c>
      <c r="K8964">
        <v>3.0849634974516537E-3</v>
      </c>
      <c r="L8964" t="s">
        <v>163</v>
      </c>
    </row>
    <row r="8965" spans="9:12" x14ac:dyDescent="0.45">
      <c r="I8965" t="s">
        <v>267</v>
      </c>
      <c r="J8965" t="s">
        <v>174</v>
      </c>
      <c r="K8965">
        <v>4.8895452971963512E-3</v>
      </c>
      <c r="L8965" t="s">
        <v>163</v>
      </c>
    </row>
    <row r="8966" spans="9:12" x14ac:dyDescent="0.45">
      <c r="I8966" t="s">
        <v>267</v>
      </c>
      <c r="J8966" t="s">
        <v>415</v>
      </c>
      <c r="K8966">
        <v>4.3832399685955654E-2</v>
      </c>
      <c r="L8966" t="s">
        <v>163</v>
      </c>
    </row>
    <row r="8967" spans="9:12" x14ac:dyDescent="0.45">
      <c r="I8967" t="s">
        <v>267</v>
      </c>
      <c r="J8967" t="s">
        <v>416</v>
      </c>
      <c r="K8967">
        <v>6.6622061613354905E-3</v>
      </c>
      <c r="L8967" t="s">
        <v>163</v>
      </c>
    </row>
    <row r="8968" spans="9:12" x14ac:dyDescent="0.45">
      <c r="I8968" t="s">
        <v>267</v>
      </c>
      <c r="J8968" t="s">
        <v>417</v>
      </c>
      <c r="K8968">
        <v>9.4912619946836696E-3</v>
      </c>
      <c r="L8968" t="s">
        <v>163</v>
      </c>
    </row>
    <row r="8969" spans="9:12" x14ac:dyDescent="0.45">
      <c r="I8969" t="s">
        <v>267</v>
      </c>
      <c r="J8969" t="s">
        <v>452</v>
      </c>
      <c r="K8969">
        <v>2.5103331652720252E-3</v>
      </c>
      <c r="L8969" t="s">
        <v>163</v>
      </c>
    </row>
    <row r="8970" spans="9:12" x14ac:dyDescent="0.45">
      <c r="I8970" t="s">
        <v>267</v>
      </c>
      <c r="J8970" t="s">
        <v>453</v>
      </c>
      <c r="K8970">
        <v>0</v>
      </c>
      <c r="L8970" t="s">
        <v>163</v>
      </c>
    </row>
    <row r="8971" spans="9:12" x14ac:dyDescent="0.45">
      <c r="I8971" t="s">
        <v>267</v>
      </c>
      <c r="J8971" t="s">
        <v>418</v>
      </c>
      <c r="K8971">
        <v>0</v>
      </c>
      <c r="L8971" t="s">
        <v>163</v>
      </c>
    </row>
    <row r="8972" spans="9:12" x14ac:dyDescent="0.45">
      <c r="I8972" t="s">
        <v>267</v>
      </c>
      <c r="J8972" t="s">
        <v>419</v>
      </c>
      <c r="K8972">
        <v>3.7146707315956679E-3</v>
      </c>
      <c r="L8972" t="s">
        <v>163</v>
      </c>
    </row>
    <row r="8973" spans="9:12" x14ac:dyDescent="0.45">
      <c r="I8973" t="s">
        <v>267</v>
      </c>
      <c r="J8973" t="s">
        <v>420</v>
      </c>
      <c r="K8973">
        <v>5.4737512868867398E-3</v>
      </c>
      <c r="L8973" t="s">
        <v>163</v>
      </c>
    </row>
    <row r="8974" spans="9:12" x14ac:dyDescent="0.45">
      <c r="I8974" t="s">
        <v>267</v>
      </c>
      <c r="J8974" t="s">
        <v>421</v>
      </c>
      <c r="K8974">
        <v>4.568698165470516E-2</v>
      </c>
      <c r="L8974" t="s">
        <v>163</v>
      </c>
    </row>
    <row r="8975" spans="9:12" x14ac:dyDescent="0.45">
      <c r="I8975" t="s">
        <v>267</v>
      </c>
      <c r="J8975" t="s">
        <v>422</v>
      </c>
      <c r="K8975">
        <v>6.344802318778515E-3</v>
      </c>
      <c r="L8975" t="s">
        <v>163</v>
      </c>
    </row>
    <row r="8976" spans="9:12" x14ac:dyDescent="0.45">
      <c r="I8976" t="s">
        <v>267</v>
      </c>
      <c r="J8976" t="s">
        <v>423</v>
      </c>
      <c r="K8976">
        <v>9.2501108561353195E-3</v>
      </c>
      <c r="L8976" t="s">
        <v>163</v>
      </c>
    </row>
    <row r="8977" spans="9:12" x14ac:dyDescent="0.45">
      <c r="I8977" t="s">
        <v>267</v>
      </c>
      <c r="J8977" t="s">
        <v>454</v>
      </c>
      <c r="K8977">
        <v>2.9726001251747631E-3</v>
      </c>
      <c r="L8977" t="s">
        <v>163</v>
      </c>
    </row>
    <row r="8978" spans="9:12" x14ac:dyDescent="0.45">
      <c r="I8978" t="s">
        <v>267</v>
      </c>
      <c r="J8978" t="s">
        <v>455</v>
      </c>
      <c r="K8978">
        <v>0</v>
      </c>
      <c r="L8978" t="s">
        <v>163</v>
      </c>
    </row>
    <row r="8979" spans="9:12" x14ac:dyDescent="0.45">
      <c r="I8979" t="s">
        <v>267</v>
      </c>
      <c r="J8979" t="s">
        <v>424</v>
      </c>
      <c r="K8979">
        <v>0</v>
      </c>
      <c r="L8979" t="s">
        <v>163</v>
      </c>
    </row>
    <row r="8980" spans="9:12" x14ac:dyDescent="0.45">
      <c r="I8980" t="s">
        <v>267</v>
      </c>
      <c r="J8980" t="s">
        <v>425</v>
      </c>
      <c r="K8980">
        <v>3.4964424703767989E-3</v>
      </c>
      <c r="L8980" t="s">
        <v>163</v>
      </c>
    </row>
    <row r="8981" spans="9:12" x14ac:dyDescent="0.45">
      <c r="I8981" t="s">
        <v>267</v>
      </c>
      <c r="J8981" t="s">
        <v>426</v>
      </c>
      <c r="K8981">
        <v>5.0946194487144362E-3</v>
      </c>
      <c r="L8981" t="s">
        <v>163</v>
      </c>
    </row>
    <row r="8982" spans="9:12" x14ac:dyDescent="0.45">
      <c r="I8982" t="s">
        <v>267</v>
      </c>
      <c r="J8982" t="s">
        <v>427</v>
      </c>
      <c r="K8982">
        <v>4.4037785998903449E-2</v>
      </c>
      <c r="L8982" t="s">
        <v>163</v>
      </c>
    </row>
    <row r="8983" spans="9:12" x14ac:dyDescent="0.45">
      <c r="I8983" t="s">
        <v>267</v>
      </c>
      <c r="J8983" t="s">
        <v>428</v>
      </c>
      <c r="K8983">
        <v>6.2616865107801263E-3</v>
      </c>
      <c r="L8983" t="s">
        <v>163</v>
      </c>
    </row>
    <row r="8984" spans="9:12" x14ac:dyDescent="0.45">
      <c r="I8984" t="s">
        <v>267</v>
      </c>
      <c r="J8984" t="s">
        <v>429</v>
      </c>
      <c r="K8984">
        <v>9.1832446301940603E-3</v>
      </c>
      <c r="L8984" t="s">
        <v>163</v>
      </c>
    </row>
    <row r="8985" spans="9:12" x14ac:dyDescent="0.45">
      <c r="I8985" t="s">
        <v>267</v>
      </c>
      <c r="J8985" t="s">
        <v>456</v>
      </c>
      <c r="K8985">
        <v>2.9689325796231694E-3</v>
      </c>
      <c r="L8985" t="s">
        <v>163</v>
      </c>
    </row>
    <row r="8986" spans="9:12" x14ac:dyDescent="0.45">
      <c r="I8986" t="s">
        <v>267</v>
      </c>
      <c r="J8986" t="s">
        <v>457</v>
      </c>
      <c r="K8986">
        <v>0</v>
      </c>
      <c r="L8986" t="s">
        <v>163</v>
      </c>
    </row>
    <row r="8987" spans="9:12" x14ac:dyDescent="0.45">
      <c r="I8987" t="s">
        <v>267</v>
      </c>
      <c r="J8987" t="s">
        <v>430</v>
      </c>
      <c r="K8987">
        <v>0</v>
      </c>
      <c r="L8987" t="s">
        <v>163</v>
      </c>
    </row>
    <row r="8988" spans="9:12" x14ac:dyDescent="0.45">
      <c r="I8988" t="s">
        <v>267</v>
      </c>
      <c r="J8988" t="s">
        <v>431</v>
      </c>
      <c r="K8988">
        <v>3.5754448453144956E-3</v>
      </c>
      <c r="L8988" t="s">
        <v>163</v>
      </c>
    </row>
    <row r="8989" spans="9:12" x14ac:dyDescent="0.45">
      <c r="I8989" t="s">
        <v>267</v>
      </c>
      <c r="J8989" t="s">
        <v>432</v>
      </c>
      <c r="K8989">
        <v>5.4324568072217656E-3</v>
      </c>
      <c r="L8989" t="s">
        <v>163</v>
      </c>
    </row>
    <row r="8990" spans="9:12" x14ac:dyDescent="0.45">
      <c r="I8990" t="s">
        <v>267</v>
      </c>
      <c r="J8990" t="s">
        <v>433</v>
      </c>
      <c r="K8990">
        <v>4.8098019064946498E-2</v>
      </c>
      <c r="L8990" t="s">
        <v>163</v>
      </c>
    </row>
    <row r="8991" spans="9:12" x14ac:dyDescent="0.45">
      <c r="I8991" t="s">
        <v>267</v>
      </c>
      <c r="J8991" t="s">
        <v>434</v>
      </c>
      <c r="K8991">
        <v>7.0293080029989324E-3</v>
      </c>
      <c r="L8991" t="s">
        <v>163</v>
      </c>
    </row>
    <row r="8992" spans="9:12" x14ac:dyDescent="0.45">
      <c r="I8992" t="s">
        <v>267</v>
      </c>
      <c r="J8992" t="s">
        <v>435</v>
      </c>
      <c r="K8992">
        <v>1.056849764321261E-2</v>
      </c>
      <c r="L8992" t="s">
        <v>163</v>
      </c>
    </row>
    <row r="8993" spans="9:12" x14ac:dyDescent="0.45">
      <c r="I8993" t="s">
        <v>267</v>
      </c>
      <c r="J8993" t="s">
        <v>458</v>
      </c>
      <c r="K8993">
        <v>3.2422591636526166E-3</v>
      </c>
      <c r="L8993" t="s">
        <v>163</v>
      </c>
    </row>
    <row r="8994" spans="9:12" x14ac:dyDescent="0.45">
      <c r="I8994" t="s">
        <v>267</v>
      </c>
      <c r="J8994" t="s">
        <v>459</v>
      </c>
      <c r="K8994">
        <v>0</v>
      </c>
      <c r="L8994" t="s">
        <v>163</v>
      </c>
    </row>
    <row r="8995" spans="9:12" x14ac:dyDescent="0.45">
      <c r="I8995" t="s">
        <v>267</v>
      </c>
      <c r="J8995" t="s">
        <v>460</v>
      </c>
      <c r="K8995">
        <v>0</v>
      </c>
      <c r="L8995" t="s">
        <v>163</v>
      </c>
    </row>
    <row r="8996" spans="9:12" x14ac:dyDescent="0.45">
      <c r="I8996" t="s">
        <v>267</v>
      </c>
      <c r="J8996" t="s">
        <v>461</v>
      </c>
      <c r="K8996">
        <v>4.1871706215008218E-3</v>
      </c>
      <c r="L8996" t="s">
        <v>163</v>
      </c>
    </row>
    <row r="8997" spans="9:12" x14ac:dyDescent="0.45">
      <c r="I8997" t="s">
        <v>267</v>
      </c>
      <c r="J8997" t="s">
        <v>462</v>
      </c>
      <c r="K8997">
        <v>6.4797357901150744E-3</v>
      </c>
      <c r="L8997" t="s">
        <v>163</v>
      </c>
    </row>
    <row r="8998" spans="9:12" x14ac:dyDescent="0.45">
      <c r="I8998" t="s">
        <v>267</v>
      </c>
      <c r="J8998" t="s">
        <v>463</v>
      </c>
      <c r="K8998">
        <v>5.5016563158498843E-2</v>
      </c>
      <c r="L8998" t="s">
        <v>163</v>
      </c>
    </row>
    <row r="8999" spans="9:12" x14ac:dyDescent="0.45">
      <c r="I8999" t="s">
        <v>267</v>
      </c>
      <c r="J8999" t="s">
        <v>464</v>
      </c>
      <c r="K8999">
        <v>8.0286962828812758E-3</v>
      </c>
      <c r="L8999" t="s">
        <v>163</v>
      </c>
    </row>
    <row r="9000" spans="9:12" x14ac:dyDescent="0.45">
      <c r="I9000" t="s">
        <v>267</v>
      </c>
      <c r="J9000" t="s">
        <v>465</v>
      </c>
      <c r="K9000">
        <v>1.2026607370648293E-2</v>
      </c>
      <c r="L9000" t="s">
        <v>163</v>
      </c>
    </row>
    <row r="9001" spans="9:12" x14ac:dyDescent="0.45">
      <c r="I9001" t="s">
        <v>267</v>
      </c>
      <c r="J9001" t="s">
        <v>466</v>
      </c>
      <c r="K9001">
        <v>3.6719457576397307E-3</v>
      </c>
      <c r="L9001" t="s">
        <v>163</v>
      </c>
    </row>
    <row r="9002" spans="9:12" x14ac:dyDescent="0.45">
      <c r="I9002" t="s">
        <v>267</v>
      </c>
      <c r="J9002" t="s">
        <v>467</v>
      </c>
      <c r="K9002">
        <v>0</v>
      </c>
      <c r="L9002" t="s">
        <v>163</v>
      </c>
    </row>
    <row r="9003" spans="9:12" x14ac:dyDescent="0.45">
      <c r="I9003" t="s">
        <v>267</v>
      </c>
      <c r="J9003" t="s">
        <v>468</v>
      </c>
      <c r="K9003">
        <v>0</v>
      </c>
      <c r="L9003" t="s">
        <v>163</v>
      </c>
    </row>
    <row r="9004" spans="9:12" x14ac:dyDescent="0.45">
      <c r="I9004" t="s">
        <v>267</v>
      </c>
      <c r="J9004" t="s">
        <v>469</v>
      </c>
      <c r="K9004">
        <v>5.2503595218711526E-3</v>
      </c>
      <c r="L9004" t="s">
        <v>163</v>
      </c>
    </row>
    <row r="9005" spans="9:12" x14ac:dyDescent="0.45">
      <c r="I9005" t="s">
        <v>267</v>
      </c>
      <c r="J9005" t="s">
        <v>470</v>
      </c>
      <c r="K9005">
        <v>7.7036199878943237E-3</v>
      </c>
      <c r="L9005" t="s">
        <v>163</v>
      </c>
    </row>
    <row r="9006" spans="9:12" x14ac:dyDescent="0.45">
      <c r="I9006" t="s">
        <v>267</v>
      </c>
      <c r="J9006" t="s">
        <v>471</v>
      </c>
      <c r="K9006">
        <v>5.9180523438231221E-2</v>
      </c>
      <c r="L9006" t="s">
        <v>163</v>
      </c>
    </row>
    <row r="9007" spans="9:12" x14ac:dyDescent="0.45">
      <c r="I9007" t="s">
        <v>267</v>
      </c>
      <c r="J9007" t="s">
        <v>472</v>
      </c>
      <c r="K9007">
        <v>9.0575767964476469E-3</v>
      </c>
      <c r="L9007" t="s">
        <v>163</v>
      </c>
    </row>
    <row r="9008" spans="9:12" x14ac:dyDescent="0.45">
      <c r="I9008" t="s">
        <v>267</v>
      </c>
      <c r="J9008" t="s">
        <v>473</v>
      </c>
      <c r="K9008">
        <v>1.3808849952776092E-2</v>
      </c>
      <c r="L9008" t="s">
        <v>163</v>
      </c>
    </row>
    <row r="9009" spans="9:12" x14ac:dyDescent="0.45">
      <c r="I9009" t="s">
        <v>267</v>
      </c>
      <c r="J9009" t="s">
        <v>474</v>
      </c>
      <c r="K9009">
        <v>4.2612501237221058E-3</v>
      </c>
      <c r="L9009" t="s">
        <v>163</v>
      </c>
    </row>
    <row r="9010" spans="9:12" x14ac:dyDescent="0.45">
      <c r="I9010" t="s">
        <v>267</v>
      </c>
      <c r="J9010" t="s">
        <v>475</v>
      </c>
      <c r="K9010">
        <v>0</v>
      </c>
      <c r="L9010" t="s">
        <v>163</v>
      </c>
    </row>
    <row r="9011" spans="9:12" x14ac:dyDescent="0.45">
      <c r="I9011" t="s">
        <v>267</v>
      </c>
      <c r="J9011" t="s">
        <v>476</v>
      </c>
      <c r="K9011">
        <v>2.6202096944302696E-4</v>
      </c>
      <c r="L9011" t="s">
        <v>163</v>
      </c>
    </row>
    <row r="9012" spans="9:12" x14ac:dyDescent="0.45">
      <c r="I9012" t="s">
        <v>267</v>
      </c>
      <c r="J9012" t="s">
        <v>477</v>
      </c>
      <c r="K9012">
        <v>5.8379524572806452E-3</v>
      </c>
      <c r="L9012" t="s">
        <v>163</v>
      </c>
    </row>
    <row r="9013" spans="9:12" x14ac:dyDescent="0.45">
      <c r="I9013" t="s">
        <v>267</v>
      </c>
      <c r="J9013" t="s">
        <v>478</v>
      </c>
      <c r="K9013">
        <v>8.3050417514255095E-3</v>
      </c>
      <c r="L9013" t="s">
        <v>163</v>
      </c>
    </row>
    <row r="9014" spans="9:12" x14ac:dyDescent="0.45">
      <c r="I9014" t="s">
        <v>267</v>
      </c>
      <c r="J9014" t="s">
        <v>479</v>
      </c>
      <c r="K9014">
        <v>6.1708960689852321E-2</v>
      </c>
      <c r="L9014" t="s">
        <v>163</v>
      </c>
    </row>
    <row r="9015" spans="9:12" x14ac:dyDescent="0.45">
      <c r="I9015" t="s">
        <v>267</v>
      </c>
      <c r="J9015" t="s">
        <v>480</v>
      </c>
      <c r="K9015">
        <v>9.2062173252384378E-3</v>
      </c>
      <c r="L9015" t="s">
        <v>163</v>
      </c>
    </row>
    <row r="9016" spans="9:12" x14ac:dyDescent="0.45">
      <c r="I9016" t="s">
        <v>267</v>
      </c>
      <c r="J9016" t="s">
        <v>481</v>
      </c>
      <c r="K9016">
        <v>1.3772227970484611E-2</v>
      </c>
      <c r="L9016" t="s">
        <v>163</v>
      </c>
    </row>
    <row r="9017" spans="9:12" x14ac:dyDescent="0.45">
      <c r="I9017" t="s">
        <v>267</v>
      </c>
      <c r="J9017" t="s">
        <v>482</v>
      </c>
      <c r="K9017">
        <v>4.0188315690657273E-3</v>
      </c>
      <c r="L9017" t="s">
        <v>163</v>
      </c>
    </row>
    <row r="9018" spans="9:12" x14ac:dyDescent="0.45">
      <c r="I9018" t="s">
        <v>267</v>
      </c>
      <c r="J9018" t="s">
        <v>483</v>
      </c>
      <c r="K9018">
        <v>0</v>
      </c>
      <c r="L9018" t="s">
        <v>163</v>
      </c>
    </row>
    <row r="9019" spans="9:12" x14ac:dyDescent="0.45">
      <c r="I9019" t="s">
        <v>267</v>
      </c>
      <c r="J9019" t="s">
        <v>484</v>
      </c>
      <c r="K9019">
        <v>6.7463756369182245E-4</v>
      </c>
      <c r="L9019" t="s">
        <v>163</v>
      </c>
    </row>
    <row r="9020" spans="9:12" x14ac:dyDescent="0.45">
      <c r="I9020" t="s">
        <v>267</v>
      </c>
      <c r="J9020" t="s">
        <v>485</v>
      </c>
      <c r="K9020">
        <v>4.8262532639729624E-3</v>
      </c>
      <c r="L9020" t="s">
        <v>163</v>
      </c>
    </row>
    <row r="9021" spans="9:12" x14ac:dyDescent="0.45">
      <c r="I9021" t="s">
        <v>267</v>
      </c>
      <c r="J9021" t="s">
        <v>486</v>
      </c>
      <c r="K9021">
        <v>7.2098623338267701E-3</v>
      </c>
      <c r="L9021" t="s">
        <v>163</v>
      </c>
    </row>
    <row r="9022" spans="9:12" x14ac:dyDescent="0.45">
      <c r="I9022" t="s">
        <v>267</v>
      </c>
      <c r="J9022" t="s">
        <v>487</v>
      </c>
      <c r="K9022">
        <v>5.612907616509083E-2</v>
      </c>
      <c r="L9022" t="s">
        <v>163</v>
      </c>
    </row>
    <row r="9023" spans="9:12" x14ac:dyDescent="0.45">
      <c r="I9023" t="s">
        <v>267</v>
      </c>
      <c r="J9023" t="s">
        <v>488</v>
      </c>
      <c r="K9023">
        <v>7.9001541679381958E-3</v>
      </c>
      <c r="L9023" t="s">
        <v>163</v>
      </c>
    </row>
    <row r="9024" spans="9:12" x14ac:dyDescent="0.45">
      <c r="I9024" t="s">
        <v>267</v>
      </c>
      <c r="J9024" t="s">
        <v>489</v>
      </c>
      <c r="K9024">
        <v>1.0490798640324704E-2</v>
      </c>
      <c r="L9024" t="s">
        <v>163</v>
      </c>
    </row>
    <row r="9025" spans="9:12" x14ac:dyDescent="0.45">
      <c r="I9025" t="s">
        <v>267</v>
      </c>
      <c r="J9025" t="s">
        <v>490</v>
      </c>
      <c r="K9025">
        <v>2.6221463472085415E-3</v>
      </c>
      <c r="L9025" t="s">
        <v>163</v>
      </c>
    </row>
    <row r="9026" spans="9:12" x14ac:dyDescent="0.45">
      <c r="I9026" t="s">
        <v>267</v>
      </c>
      <c r="J9026" t="s">
        <v>491</v>
      </c>
      <c r="K9026">
        <v>0</v>
      </c>
      <c r="L9026" t="s">
        <v>163</v>
      </c>
    </row>
    <row r="9027" spans="9:12" x14ac:dyDescent="0.45">
      <c r="I9027" t="s">
        <v>267</v>
      </c>
      <c r="J9027" t="s">
        <v>492</v>
      </c>
      <c r="K9027">
        <v>1.6549588872078938E-5</v>
      </c>
      <c r="L9027" t="s">
        <v>163</v>
      </c>
    </row>
    <row r="9028" spans="9:12" x14ac:dyDescent="0.45">
      <c r="I9028" t="s">
        <v>267</v>
      </c>
      <c r="J9028" t="s">
        <v>493</v>
      </c>
      <c r="K9028">
        <v>4.6026484749124904E-3</v>
      </c>
      <c r="L9028" t="s">
        <v>163</v>
      </c>
    </row>
    <row r="9029" spans="9:12" x14ac:dyDescent="0.45">
      <c r="I9029" t="s">
        <v>267</v>
      </c>
      <c r="J9029" t="s">
        <v>494</v>
      </c>
      <c r="K9029">
        <v>7.0593782249454371E-3</v>
      </c>
      <c r="L9029" t="s">
        <v>163</v>
      </c>
    </row>
    <row r="9030" spans="9:12" x14ac:dyDescent="0.45">
      <c r="I9030" t="s">
        <v>267</v>
      </c>
      <c r="J9030" t="s">
        <v>495</v>
      </c>
      <c r="K9030">
        <v>5.6186561415722813E-2</v>
      </c>
      <c r="L9030" t="s">
        <v>163</v>
      </c>
    </row>
    <row r="9031" spans="9:12" x14ac:dyDescent="0.45">
      <c r="I9031" t="s">
        <v>267</v>
      </c>
      <c r="J9031" t="s">
        <v>496</v>
      </c>
      <c r="K9031">
        <v>8.5799043937398196E-3</v>
      </c>
      <c r="L9031" t="s">
        <v>163</v>
      </c>
    </row>
    <row r="9032" spans="9:12" x14ac:dyDescent="0.45">
      <c r="I9032" t="s">
        <v>267</v>
      </c>
      <c r="J9032" t="s">
        <v>497</v>
      </c>
      <c r="K9032">
        <v>1.3192688344597669E-2</v>
      </c>
      <c r="L9032" t="s">
        <v>163</v>
      </c>
    </row>
    <row r="9033" spans="9:12" x14ac:dyDescent="0.45">
      <c r="I9033" t="s">
        <v>267</v>
      </c>
      <c r="J9033" t="s">
        <v>498</v>
      </c>
      <c r="K9033">
        <v>3.4411938739180026E-3</v>
      </c>
      <c r="L9033" t="s">
        <v>163</v>
      </c>
    </row>
    <row r="9034" spans="9:12" x14ac:dyDescent="0.45">
      <c r="I9034" t="s">
        <v>267</v>
      </c>
      <c r="J9034" t="s">
        <v>499</v>
      </c>
      <c r="K9034">
        <v>0</v>
      </c>
      <c r="L9034" t="s">
        <v>163</v>
      </c>
    </row>
    <row r="9035" spans="9:12" x14ac:dyDescent="0.45">
      <c r="I9035" t="s">
        <v>268</v>
      </c>
      <c r="J9035" t="s">
        <v>162</v>
      </c>
      <c r="K9035">
        <v>0</v>
      </c>
      <c r="L9035" t="s">
        <v>163</v>
      </c>
    </row>
    <row r="9036" spans="9:12" x14ac:dyDescent="0.45">
      <c r="I9036" t="s">
        <v>268</v>
      </c>
      <c r="J9036" t="s">
        <v>164</v>
      </c>
      <c r="K9036">
        <v>2.5739047862750977E-3</v>
      </c>
      <c r="L9036" t="s">
        <v>163</v>
      </c>
    </row>
    <row r="9037" spans="9:12" x14ac:dyDescent="0.45">
      <c r="I9037" t="s">
        <v>268</v>
      </c>
      <c r="J9037" t="s">
        <v>165</v>
      </c>
      <c r="K9037">
        <v>4.5189650161478433E-3</v>
      </c>
      <c r="L9037" t="s">
        <v>163</v>
      </c>
    </row>
    <row r="9038" spans="9:12" x14ac:dyDescent="0.45">
      <c r="I9038" t="s">
        <v>268</v>
      </c>
      <c r="J9038" t="s">
        <v>406</v>
      </c>
      <c r="K9038">
        <v>4.8809394664620073E-2</v>
      </c>
      <c r="L9038" t="s">
        <v>163</v>
      </c>
    </row>
    <row r="9039" spans="9:12" x14ac:dyDescent="0.45">
      <c r="I9039" t="s">
        <v>268</v>
      </c>
      <c r="J9039" t="s">
        <v>407</v>
      </c>
      <c r="K9039">
        <v>8.0105808412388423E-3</v>
      </c>
      <c r="L9039" t="s">
        <v>163</v>
      </c>
    </row>
    <row r="9040" spans="9:12" x14ac:dyDescent="0.45">
      <c r="I9040" t="s">
        <v>268</v>
      </c>
      <c r="J9040" t="s">
        <v>408</v>
      </c>
      <c r="K9040">
        <v>1.2403131088023175E-2</v>
      </c>
      <c r="L9040" t="s">
        <v>163</v>
      </c>
    </row>
    <row r="9041" spans="9:12" x14ac:dyDescent="0.45">
      <c r="I9041" t="s">
        <v>268</v>
      </c>
      <c r="J9041" t="s">
        <v>446</v>
      </c>
      <c r="K9041">
        <v>3.2914891873056214E-3</v>
      </c>
      <c r="L9041" t="s">
        <v>163</v>
      </c>
    </row>
    <row r="9042" spans="9:12" x14ac:dyDescent="0.45">
      <c r="I9042" t="s">
        <v>268</v>
      </c>
      <c r="J9042" t="s">
        <v>447</v>
      </c>
      <c r="K9042">
        <v>0</v>
      </c>
      <c r="L9042" t="s">
        <v>163</v>
      </c>
    </row>
    <row r="9043" spans="9:12" x14ac:dyDescent="0.45">
      <c r="I9043" t="s">
        <v>268</v>
      </c>
      <c r="J9043" t="s">
        <v>166</v>
      </c>
      <c r="K9043">
        <v>0</v>
      </c>
      <c r="L9043" t="s">
        <v>163</v>
      </c>
    </row>
    <row r="9044" spans="9:12" x14ac:dyDescent="0.45">
      <c r="I9044" t="s">
        <v>268</v>
      </c>
      <c r="J9044" t="s">
        <v>167</v>
      </c>
      <c r="K9044">
        <v>1.965677689338701E-3</v>
      </c>
      <c r="L9044" t="s">
        <v>163</v>
      </c>
    </row>
    <row r="9045" spans="9:12" x14ac:dyDescent="0.45">
      <c r="I9045" t="s">
        <v>268</v>
      </c>
      <c r="J9045" t="s">
        <v>168</v>
      </c>
      <c r="K9045">
        <v>3.7268767051496727E-3</v>
      </c>
      <c r="L9045" t="s">
        <v>163</v>
      </c>
    </row>
    <row r="9046" spans="9:12" x14ac:dyDescent="0.45">
      <c r="I9046" t="s">
        <v>268</v>
      </c>
      <c r="J9046" t="s">
        <v>409</v>
      </c>
      <c r="K9046">
        <v>4.436246315731053E-2</v>
      </c>
      <c r="L9046" t="s">
        <v>163</v>
      </c>
    </row>
    <row r="9047" spans="9:12" x14ac:dyDescent="0.45">
      <c r="I9047" t="s">
        <v>268</v>
      </c>
      <c r="J9047" t="s">
        <v>410</v>
      </c>
      <c r="K9047">
        <v>7.2964507590706357E-3</v>
      </c>
      <c r="L9047" t="s">
        <v>163</v>
      </c>
    </row>
    <row r="9048" spans="9:12" x14ac:dyDescent="0.45">
      <c r="I9048" t="s">
        <v>268</v>
      </c>
      <c r="J9048" t="s">
        <v>411</v>
      </c>
      <c r="K9048">
        <v>1.0967513113120683E-2</v>
      </c>
      <c r="L9048" t="s">
        <v>163</v>
      </c>
    </row>
    <row r="9049" spans="9:12" x14ac:dyDescent="0.45">
      <c r="I9049" t="s">
        <v>268</v>
      </c>
      <c r="J9049" t="s">
        <v>448</v>
      </c>
      <c r="K9049">
        <v>2.8020843211134178E-3</v>
      </c>
      <c r="L9049" t="s">
        <v>163</v>
      </c>
    </row>
    <row r="9050" spans="9:12" x14ac:dyDescent="0.45">
      <c r="I9050" t="s">
        <v>268</v>
      </c>
      <c r="J9050" t="s">
        <v>449</v>
      </c>
      <c r="K9050">
        <v>0</v>
      </c>
      <c r="L9050" t="s">
        <v>163</v>
      </c>
    </row>
    <row r="9051" spans="9:12" x14ac:dyDescent="0.45">
      <c r="I9051" t="s">
        <v>268</v>
      </c>
      <c r="J9051" t="s">
        <v>169</v>
      </c>
      <c r="K9051">
        <v>0</v>
      </c>
      <c r="L9051" t="s">
        <v>163</v>
      </c>
    </row>
    <row r="9052" spans="9:12" x14ac:dyDescent="0.45">
      <c r="I9052" t="s">
        <v>268</v>
      </c>
      <c r="J9052" t="s">
        <v>170</v>
      </c>
      <c r="K9052">
        <v>2.4574599476549302E-3</v>
      </c>
      <c r="L9052" t="s">
        <v>163</v>
      </c>
    </row>
    <row r="9053" spans="9:12" x14ac:dyDescent="0.45">
      <c r="I9053" t="s">
        <v>268</v>
      </c>
      <c r="J9053" t="s">
        <v>171</v>
      </c>
      <c r="K9053">
        <v>4.2595735819411663E-3</v>
      </c>
      <c r="L9053" t="s">
        <v>163</v>
      </c>
    </row>
    <row r="9054" spans="9:12" x14ac:dyDescent="0.45">
      <c r="I9054" t="s">
        <v>268</v>
      </c>
      <c r="J9054" t="s">
        <v>412</v>
      </c>
      <c r="K9054">
        <v>4.7793407940097787E-2</v>
      </c>
      <c r="L9054" t="s">
        <v>163</v>
      </c>
    </row>
    <row r="9055" spans="9:12" x14ac:dyDescent="0.45">
      <c r="I9055" t="s">
        <v>268</v>
      </c>
      <c r="J9055" t="s">
        <v>413</v>
      </c>
      <c r="K9055">
        <v>7.3829848174019261E-3</v>
      </c>
      <c r="L9055" t="s">
        <v>163</v>
      </c>
    </row>
    <row r="9056" spans="9:12" x14ac:dyDescent="0.45">
      <c r="I9056" t="s">
        <v>268</v>
      </c>
      <c r="J9056" t="s">
        <v>414</v>
      </c>
      <c r="K9056">
        <v>1.0669893888253778E-2</v>
      </c>
      <c r="L9056" t="s">
        <v>163</v>
      </c>
    </row>
    <row r="9057" spans="9:12" x14ac:dyDescent="0.45">
      <c r="I9057" t="s">
        <v>268</v>
      </c>
      <c r="J9057" t="s">
        <v>450</v>
      </c>
      <c r="K9057">
        <v>2.7577896158656572E-3</v>
      </c>
      <c r="L9057" t="s">
        <v>163</v>
      </c>
    </row>
    <row r="9058" spans="9:12" x14ac:dyDescent="0.45">
      <c r="I9058" t="s">
        <v>268</v>
      </c>
      <c r="J9058" t="s">
        <v>451</v>
      </c>
      <c r="K9058">
        <v>0</v>
      </c>
      <c r="L9058" t="s">
        <v>163</v>
      </c>
    </row>
    <row r="9059" spans="9:12" x14ac:dyDescent="0.45">
      <c r="I9059" t="s">
        <v>268</v>
      </c>
      <c r="J9059" t="s">
        <v>172</v>
      </c>
      <c r="K9059">
        <v>0</v>
      </c>
      <c r="L9059" t="s">
        <v>163</v>
      </c>
    </row>
    <row r="9060" spans="9:12" x14ac:dyDescent="0.45">
      <c r="I9060" t="s">
        <v>268</v>
      </c>
      <c r="J9060" t="s">
        <v>173</v>
      </c>
      <c r="K9060">
        <v>2.1435448125784562E-3</v>
      </c>
      <c r="L9060" t="s">
        <v>163</v>
      </c>
    </row>
    <row r="9061" spans="9:12" x14ac:dyDescent="0.45">
      <c r="I9061" t="s">
        <v>268</v>
      </c>
      <c r="J9061" t="s">
        <v>174</v>
      </c>
      <c r="K9061">
        <v>3.8384237856606842E-3</v>
      </c>
      <c r="L9061" t="s">
        <v>163</v>
      </c>
    </row>
    <row r="9062" spans="9:12" x14ac:dyDescent="0.45">
      <c r="I9062" t="s">
        <v>268</v>
      </c>
      <c r="J9062" t="s">
        <v>415</v>
      </c>
      <c r="K9062">
        <v>4.3715474116337125E-2</v>
      </c>
      <c r="L9062" t="s">
        <v>163</v>
      </c>
    </row>
    <row r="9063" spans="9:12" x14ac:dyDescent="0.45">
      <c r="I9063" t="s">
        <v>268</v>
      </c>
      <c r="J9063" t="s">
        <v>416</v>
      </c>
      <c r="K9063">
        <v>6.7487570710537603E-3</v>
      </c>
      <c r="L9063" t="s">
        <v>163</v>
      </c>
    </row>
    <row r="9064" spans="9:12" x14ac:dyDescent="0.45">
      <c r="I9064" t="s">
        <v>268</v>
      </c>
      <c r="J9064" t="s">
        <v>417</v>
      </c>
      <c r="K9064">
        <v>9.1313754598341557E-3</v>
      </c>
      <c r="L9064" t="s">
        <v>163</v>
      </c>
    </row>
    <row r="9065" spans="9:12" x14ac:dyDescent="0.45">
      <c r="I9065" t="s">
        <v>268</v>
      </c>
      <c r="J9065" t="s">
        <v>452</v>
      </c>
      <c r="K9065">
        <v>2.3183689888592743E-3</v>
      </c>
      <c r="L9065" t="s">
        <v>163</v>
      </c>
    </row>
    <row r="9066" spans="9:12" x14ac:dyDescent="0.45">
      <c r="I9066" t="s">
        <v>268</v>
      </c>
      <c r="J9066" t="s">
        <v>453</v>
      </c>
      <c r="K9066">
        <v>0</v>
      </c>
      <c r="L9066" t="s">
        <v>163</v>
      </c>
    </row>
    <row r="9067" spans="9:12" x14ac:dyDescent="0.45">
      <c r="I9067" t="s">
        <v>268</v>
      </c>
      <c r="J9067" t="s">
        <v>418</v>
      </c>
      <c r="K9067">
        <v>0</v>
      </c>
      <c r="L9067" t="s">
        <v>163</v>
      </c>
    </row>
    <row r="9068" spans="9:12" x14ac:dyDescent="0.45">
      <c r="I9068" t="s">
        <v>268</v>
      </c>
      <c r="J9068" t="s">
        <v>419</v>
      </c>
      <c r="K9068">
        <v>2.9949242386298615E-3</v>
      </c>
      <c r="L9068" t="s">
        <v>163</v>
      </c>
    </row>
    <row r="9069" spans="9:12" x14ac:dyDescent="0.45">
      <c r="I9069" t="s">
        <v>268</v>
      </c>
      <c r="J9069" t="s">
        <v>420</v>
      </c>
      <c r="K9069">
        <v>4.6589572991080786E-3</v>
      </c>
      <c r="L9069" t="s">
        <v>163</v>
      </c>
    </row>
    <row r="9070" spans="9:12" x14ac:dyDescent="0.45">
      <c r="I9070" t="s">
        <v>268</v>
      </c>
      <c r="J9070" t="s">
        <v>421</v>
      </c>
      <c r="K9070">
        <v>4.5479573833120554E-2</v>
      </c>
      <c r="L9070" t="s">
        <v>163</v>
      </c>
    </row>
    <row r="9071" spans="9:12" x14ac:dyDescent="0.45">
      <c r="I9071" t="s">
        <v>268</v>
      </c>
      <c r="J9071" t="s">
        <v>422</v>
      </c>
      <c r="K9071">
        <v>6.5587611940978374E-3</v>
      </c>
      <c r="L9071" t="s">
        <v>163</v>
      </c>
    </row>
    <row r="9072" spans="9:12" x14ac:dyDescent="0.45">
      <c r="I9072" t="s">
        <v>268</v>
      </c>
      <c r="J9072" t="s">
        <v>423</v>
      </c>
      <c r="K9072">
        <v>9.2644208801615051E-3</v>
      </c>
      <c r="L9072" t="s">
        <v>163</v>
      </c>
    </row>
    <row r="9073" spans="9:12" x14ac:dyDescent="0.45">
      <c r="I9073" t="s">
        <v>268</v>
      </c>
      <c r="J9073" t="s">
        <v>454</v>
      </c>
      <c r="K9073">
        <v>2.4584466587198729E-3</v>
      </c>
      <c r="L9073" t="s">
        <v>163</v>
      </c>
    </row>
    <row r="9074" spans="9:12" x14ac:dyDescent="0.45">
      <c r="I9074" t="s">
        <v>268</v>
      </c>
      <c r="J9074" t="s">
        <v>455</v>
      </c>
      <c r="K9074">
        <v>0</v>
      </c>
      <c r="L9074" t="s">
        <v>163</v>
      </c>
    </row>
    <row r="9075" spans="9:12" x14ac:dyDescent="0.45">
      <c r="I9075" t="s">
        <v>268</v>
      </c>
      <c r="J9075" t="s">
        <v>424</v>
      </c>
      <c r="K9075">
        <v>0</v>
      </c>
      <c r="L9075" t="s">
        <v>163</v>
      </c>
    </row>
    <row r="9076" spans="9:12" x14ac:dyDescent="0.45">
      <c r="I9076" t="s">
        <v>268</v>
      </c>
      <c r="J9076" t="s">
        <v>425</v>
      </c>
      <c r="K9076">
        <v>3.4301278945244639E-3</v>
      </c>
      <c r="L9076" t="s">
        <v>163</v>
      </c>
    </row>
    <row r="9077" spans="9:12" x14ac:dyDescent="0.45">
      <c r="I9077" t="s">
        <v>268</v>
      </c>
      <c r="J9077" t="s">
        <v>426</v>
      </c>
      <c r="K9077">
        <v>5.1691887355586929E-3</v>
      </c>
      <c r="L9077" t="s">
        <v>163</v>
      </c>
    </row>
    <row r="9078" spans="9:12" x14ac:dyDescent="0.45">
      <c r="I9078" t="s">
        <v>268</v>
      </c>
      <c r="J9078" t="s">
        <v>427</v>
      </c>
      <c r="K9078">
        <v>4.7833951541692558E-2</v>
      </c>
      <c r="L9078" t="s">
        <v>163</v>
      </c>
    </row>
    <row r="9079" spans="9:12" x14ac:dyDescent="0.45">
      <c r="I9079" t="s">
        <v>268</v>
      </c>
      <c r="J9079" t="s">
        <v>428</v>
      </c>
      <c r="K9079">
        <v>6.9216191108068086E-3</v>
      </c>
      <c r="L9079" t="s">
        <v>163</v>
      </c>
    </row>
    <row r="9080" spans="9:12" x14ac:dyDescent="0.45">
      <c r="I9080" t="s">
        <v>268</v>
      </c>
      <c r="J9080" t="s">
        <v>429</v>
      </c>
      <c r="K9080">
        <v>1.0594918352503348E-2</v>
      </c>
      <c r="L9080" t="s">
        <v>163</v>
      </c>
    </row>
    <row r="9081" spans="9:12" x14ac:dyDescent="0.45">
      <c r="I9081" t="s">
        <v>268</v>
      </c>
      <c r="J9081" t="s">
        <v>456</v>
      </c>
      <c r="K9081">
        <v>3.1846132993680228E-3</v>
      </c>
      <c r="L9081" t="s">
        <v>163</v>
      </c>
    </row>
    <row r="9082" spans="9:12" x14ac:dyDescent="0.45">
      <c r="I9082" t="s">
        <v>268</v>
      </c>
      <c r="J9082" t="s">
        <v>457</v>
      </c>
      <c r="K9082">
        <v>0</v>
      </c>
      <c r="L9082" t="s">
        <v>163</v>
      </c>
    </row>
    <row r="9083" spans="9:12" x14ac:dyDescent="0.45">
      <c r="I9083" t="s">
        <v>268</v>
      </c>
      <c r="J9083" t="s">
        <v>430</v>
      </c>
      <c r="K9083">
        <v>0</v>
      </c>
      <c r="L9083" t="s">
        <v>163</v>
      </c>
    </row>
    <row r="9084" spans="9:12" x14ac:dyDescent="0.45">
      <c r="I9084" t="s">
        <v>268</v>
      </c>
      <c r="J9084" t="s">
        <v>431</v>
      </c>
      <c r="K9084">
        <v>3.352331820330018E-3</v>
      </c>
      <c r="L9084" t="s">
        <v>163</v>
      </c>
    </row>
    <row r="9085" spans="9:12" x14ac:dyDescent="0.45">
      <c r="I9085" t="s">
        <v>268</v>
      </c>
      <c r="J9085" t="s">
        <v>432</v>
      </c>
      <c r="K9085">
        <v>4.9941429376836495E-3</v>
      </c>
      <c r="L9085" t="s">
        <v>163</v>
      </c>
    </row>
    <row r="9086" spans="9:12" x14ac:dyDescent="0.45">
      <c r="I9086" t="s">
        <v>268</v>
      </c>
      <c r="J9086" t="s">
        <v>433</v>
      </c>
      <c r="K9086">
        <v>4.8419157975305785E-2</v>
      </c>
      <c r="L9086" t="s">
        <v>163</v>
      </c>
    </row>
    <row r="9087" spans="9:12" x14ac:dyDescent="0.45">
      <c r="I9087" t="s">
        <v>268</v>
      </c>
      <c r="J9087" t="s">
        <v>434</v>
      </c>
      <c r="K9087">
        <v>7.2033957098529139E-3</v>
      </c>
      <c r="L9087" t="s">
        <v>163</v>
      </c>
    </row>
    <row r="9088" spans="9:12" x14ac:dyDescent="0.45">
      <c r="I9088" t="s">
        <v>268</v>
      </c>
      <c r="J9088" t="s">
        <v>435</v>
      </c>
      <c r="K9088">
        <v>1.0716487814472628E-2</v>
      </c>
      <c r="L9088" t="s">
        <v>163</v>
      </c>
    </row>
    <row r="9089" spans="9:12" x14ac:dyDescent="0.45">
      <c r="I9089" t="s">
        <v>268</v>
      </c>
      <c r="J9089" t="s">
        <v>458</v>
      </c>
      <c r="K9089">
        <v>3.15359336298374E-3</v>
      </c>
      <c r="L9089" t="s">
        <v>163</v>
      </c>
    </row>
    <row r="9090" spans="9:12" x14ac:dyDescent="0.45">
      <c r="I9090" t="s">
        <v>268</v>
      </c>
      <c r="J9090" t="s">
        <v>459</v>
      </c>
      <c r="K9090">
        <v>0</v>
      </c>
      <c r="L9090" t="s">
        <v>163</v>
      </c>
    </row>
    <row r="9091" spans="9:12" x14ac:dyDescent="0.45">
      <c r="I9091" t="s">
        <v>268</v>
      </c>
      <c r="J9091" t="s">
        <v>460</v>
      </c>
      <c r="K9091">
        <v>0</v>
      </c>
      <c r="L9091" t="s">
        <v>163</v>
      </c>
    </row>
    <row r="9092" spans="9:12" x14ac:dyDescent="0.45">
      <c r="I9092" t="s">
        <v>268</v>
      </c>
      <c r="J9092" t="s">
        <v>461</v>
      </c>
      <c r="K9092">
        <v>3.9325764834718972E-3</v>
      </c>
      <c r="L9092" t="s">
        <v>163</v>
      </c>
    </row>
    <row r="9093" spans="9:12" x14ac:dyDescent="0.45">
      <c r="I9093" t="s">
        <v>268</v>
      </c>
      <c r="J9093" t="s">
        <v>462</v>
      </c>
      <c r="K9093">
        <v>6.1556241210314082E-3</v>
      </c>
      <c r="L9093" t="s">
        <v>163</v>
      </c>
    </row>
    <row r="9094" spans="9:12" x14ac:dyDescent="0.45">
      <c r="I9094" t="s">
        <v>268</v>
      </c>
      <c r="J9094" t="s">
        <v>463</v>
      </c>
      <c r="K9094">
        <v>5.3975754967969782E-2</v>
      </c>
      <c r="L9094" t="s">
        <v>163</v>
      </c>
    </row>
    <row r="9095" spans="9:12" x14ac:dyDescent="0.45">
      <c r="I9095" t="s">
        <v>268</v>
      </c>
      <c r="J9095" t="s">
        <v>464</v>
      </c>
      <c r="K9095">
        <v>8.1322722355732097E-3</v>
      </c>
      <c r="L9095" t="s">
        <v>163</v>
      </c>
    </row>
    <row r="9096" spans="9:12" x14ac:dyDescent="0.45">
      <c r="I9096" t="s">
        <v>268</v>
      </c>
      <c r="J9096" t="s">
        <v>465</v>
      </c>
      <c r="K9096">
        <v>1.2648322922267356E-2</v>
      </c>
      <c r="L9096" t="s">
        <v>163</v>
      </c>
    </row>
    <row r="9097" spans="9:12" x14ac:dyDescent="0.45">
      <c r="I9097" t="s">
        <v>268</v>
      </c>
      <c r="J9097" t="s">
        <v>466</v>
      </c>
      <c r="K9097">
        <v>3.8621449638191968E-3</v>
      </c>
      <c r="L9097" t="s">
        <v>163</v>
      </c>
    </row>
    <row r="9098" spans="9:12" x14ac:dyDescent="0.45">
      <c r="I9098" t="s">
        <v>268</v>
      </c>
      <c r="J9098" t="s">
        <v>467</v>
      </c>
      <c r="K9098">
        <v>0</v>
      </c>
      <c r="L9098" t="s">
        <v>163</v>
      </c>
    </row>
    <row r="9099" spans="9:12" x14ac:dyDescent="0.45">
      <c r="I9099" t="s">
        <v>268</v>
      </c>
      <c r="J9099" t="s">
        <v>468</v>
      </c>
      <c r="K9099">
        <v>0</v>
      </c>
      <c r="L9099" t="s">
        <v>163</v>
      </c>
    </row>
    <row r="9100" spans="9:12" x14ac:dyDescent="0.45">
      <c r="I9100" t="s">
        <v>268</v>
      </c>
      <c r="J9100" t="s">
        <v>469</v>
      </c>
      <c r="K9100">
        <v>4.5935922523064514E-3</v>
      </c>
      <c r="L9100" t="s">
        <v>163</v>
      </c>
    </row>
    <row r="9101" spans="9:12" x14ac:dyDescent="0.45">
      <c r="I9101" t="s">
        <v>268</v>
      </c>
      <c r="J9101" t="s">
        <v>470</v>
      </c>
      <c r="K9101">
        <v>7.0781400315738227E-3</v>
      </c>
      <c r="L9101" t="s">
        <v>163</v>
      </c>
    </row>
    <row r="9102" spans="9:12" x14ac:dyDescent="0.45">
      <c r="I9102" t="s">
        <v>268</v>
      </c>
      <c r="J9102" t="s">
        <v>471</v>
      </c>
      <c r="K9102">
        <v>5.747668123344743E-2</v>
      </c>
      <c r="L9102" t="s">
        <v>163</v>
      </c>
    </row>
    <row r="9103" spans="9:12" x14ac:dyDescent="0.45">
      <c r="I9103" t="s">
        <v>268</v>
      </c>
      <c r="J9103" t="s">
        <v>472</v>
      </c>
      <c r="K9103">
        <v>8.9460368171351591E-3</v>
      </c>
      <c r="L9103" t="s">
        <v>163</v>
      </c>
    </row>
    <row r="9104" spans="9:12" x14ac:dyDescent="0.45">
      <c r="I9104" t="s">
        <v>268</v>
      </c>
      <c r="J9104" t="s">
        <v>473</v>
      </c>
      <c r="K9104">
        <v>1.3817530164647766E-2</v>
      </c>
      <c r="L9104" t="s">
        <v>163</v>
      </c>
    </row>
    <row r="9105" spans="9:12" x14ac:dyDescent="0.45">
      <c r="I9105" t="s">
        <v>268</v>
      </c>
      <c r="J9105" t="s">
        <v>474</v>
      </c>
      <c r="K9105">
        <v>4.2151972501005223E-3</v>
      </c>
      <c r="L9105" t="s">
        <v>163</v>
      </c>
    </row>
    <row r="9106" spans="9:12" x14ac:dyDescent="0.45">
      <c r="I9106" t="s">
        <v>268</v>
      </c>
      <c r="J9106" t="s">
        <v>475</v>
      </c>
      <c r="K9106">
        <v>0</v>
      </c>
      <c r="L9106" t="s">
        <v>163</v>
      </c>
    </row>
    <row r="9107" spans="9:12" x14ac:dyDescent="0.45">
      <c r="I9107" t="s">
        <v>268</v>
      </c>
      <c r="J9107" t="s">
        <v>476</v>
      </c>
      <c r="K9107">
        <v>0</v>
      </c>
      <c r="L9107" t="s">
        <v>163</v>
      </c>
    </row>
    <row r="9108" spans="9:12" x14ac:dyDescent="0.45">
      <c r="I9108" t="s">
        <v>268</v>
      </c>
      <c r="J9108" t="s">
        <v>477</v>
      </c>
      <c r="K9108">
        <v>5.1529795974620454E-3</v>
      </c>
      <c r="L9108" t="s">
        <v>163</v>
      </c>
    </row>
    <row r="9109" spans="9:12" x14ac:dyDescent="0.45">
      <c r="I9109" t="s">
        <v>268</v>
      </c>
      <c r="J9109" t="s">
        <v>478</v>
      </c>
      <c r="K9109">
        <v>7.9512175779539902E-3</v>
      </c>
      <c r="L9109" t="s">
        <v>163</v>
      </c>
    </row>
    <row r="9110" spans="9:12" x14ac:dyDescent="0.45">
      <c r="I9110" t="s">
        <v>268</v>
      </c>
      <c r="J9110" t="s">
        <v>479</v>
      </c>
      <c r="K9110">
        <v>6.2733037396601812E-2</v>
      </c>
      <c r="L9110" t="s">
        <v>163</v>
      </c>
    </row>
    <row r="9111" spans="9:12" x14ac:dyDescent="0.45">
      <c r="I9111" t="s">
        <v>268</v>
      </c>
      <c r="J9111" t="s">
        <v>480</v>
      </c>
      <c r="K9111">
        <v>9.7686031715959725E-3</v>
      </c>
      <c r="L9111" t="s">
        <v>163</v>
      </c>
    </row>
    <row r="9112" spans="9:12" x14ac:dyDescent="0.45">
      <c r="I9112" t="s">
        <v>268</v>
      </c>
      <c r="J9112" t="s">
        <v>481</v>
      </c>
      <c r="K9112">
        <v>1.4824977566406912E-2</v>
      </c>
      <c r="L9112" t="s">
        <v>163</v>
      </c>
    </row>
    <row r="9113" spans="9:12" x14ac:dyDescent="0.45">
      <c r="I9113" t="s">
        <v>268</v>
      </c>
      <c r="J9113" t="s">
        <v>482</v>
      </c>
      <c r="K9113">
        <v>4.4334002382415815E-3</v>
      </c>
      <c r="L9113" t="s">
        <v>163</v>
      </c>
    </row>
    <row r="9114" spans="9:12" x14ac:dyDescent="0.45">
      <c r="I9114" t="s">
        <v>268</v>
      </c>
      <c r="J9114" t="s">
        <v>483</v>
      </c>
      <c r="K9114">
        <v>0</v>
      </c>
      <c r="L9114" t="s">
        <v>163</v>
      </c>
    </row>
    <row r="9115" spans="9:12" x14ac:dyDescent="0.45">
      <c r="I9115" t="s">
        <v>268</v>
      </c>
      <c r="J9115" t="s">
        <v>484</v>
      </c>
      <c r="K9115">
        <v>0</v>
      </c>
      <c r="L9115" t="s">
        <v>163</v>
      </c>
    </row>
    <row r="9116" spans="9:12" x14ac:dyDescent="0.45">
      <c r="I9116" t="s">
        <v>268</v>
      </c>
      <c r="J9116" t="s">
        <v>485</v>
      </c>
      <c r="K9116">
        <v>4.0276559606212551E-3</v>
      </c>
      <c r="L9116" t="s">
        <v>163</v>
      </c>
    </row>
    <row r="9117" spans="9:12" x14ac:dyDescent="0.45">
      <c r="I9117" t="s">
        <v>268</v>
      </c>
      <c r="J9117" t="s">
        <v>486</v>
      </c>
      <c r="K9117">
        <v>6.6342450706973451E-3</v>
      </c>
      <c r="L9117" t="s">
        <v>163</v>
      </c>
    </row>
    <row r="9118" spans="9:12" x14ac:dyDescent="0.45">
      <c r="I9118" t="s">
        <v>268</v>
      </c>
      <c r="J9118" t="s">
        <v>487</v>
      </c>
      <c r="K9118">
        <v>5.666271180860278E-2</v>
      </c>
      <c r="L9118" t="s">
        <v>163</v>
      </c>
    </row>
    <row r="9119" spans="9:12" x14ac:dyDescent="0.45">
      <c r="I9119" t="s">
        <v>268</v>
      </c>
      <c r="J9119" t="s">
        <v>488</v>
      </c>
      <c r="K9119">
        <v>8.5097453600933397E-3</v>
      </c>
      <c r="L9119" t="s">
        <v>163</v>
      </c>
    </row>
    <row r="9120" spans="9:12" x14ac:dyDescent="0.45">
      <c r="I9120" t="s">
        <v>268</v>
      </c>
      <c r="J9120" t="s">
        <v>489</v>
      </c>
      <c r="K9120">
        <v>1.2593225427665869E-2</v>
      </c>
      <c r="L9120" t="s">
        <v>163</v>
      </c>
    </row>
    <row r="9121" spans="9:12" x14ac:dyDescent="0.45">
      <c r="I9121" t="s">
        <v>268</v>
      </c>
      <c r="J9121" t="s">
        <v>490</v>
      </c>
      <c r="K9121">
        <v>3.2271614982012841E-3</v>
      </c>
      <c r="L9121" t="s">
        <v>163</v>
      </c>
    </row>
    <row r="9122" spans="9:12" x14ac:dyDescent="0.45">
      <c r="I9122" t="s">
        <v>268</v>
      </c>
      <c r="J9122" t="s">
        <v>491</v>
      </c>
      <c r="K9122">
        <v>0</v>
      </c>
      <c r="L9122" t="s">
        <v>163</v>
      </c>
    </row>
    <row r="9123" spans="9:12" x14ac:dyDescent="0.45">
      <c r="I9123" t="s">
        <v>268</v>
      </c>
      <c r="J9123" t="s">
        <v>492</v>
      </c>
      <c r="K9123">
        <v>0</v>
      </c>
      <c r="L9123" t="s">
        <v>163</v>
      </c>
    </row>
    <row r="9124" spans="9:12" x14ac:dyDescent="0.45">
      <c r="I9124" t="s">
        <v>268</v>
      </c>
      <c r="J9124" t="s">
        <v>493</v>
      </c>
      <c r="K9124">
        <v>4.1164214072180599E-3</v>
      </c>
      <c r="L9124" t="s">
        <v>163</v>
      </c>
    </row>
    <row r="9125" spans="9:12" x14ac:dyDescent="0.45">
      <c r="I9125" t="s">
        <v>268</v>
      </c>
      <c r="J9125" t="s">
        <v>494</v>
      </c>
      <c r="K9125">
        <v>6.9255509613092023E-3</v>
      </c>
      <c r="L9125" t="s">
        <v>163</v>
      </c>
    </row>
    <row r="9126" spans="9:12" x14ac:dyDescent="0.45">
      <c r="I9126" t="s">
        <v>268</v>
      </c>
      <c r="J9126" t="s">
        <v>495</v>
      </c>
      <c r="K9126">
        <v>5.8965592860521304E-2</v>
      </c>
      <c r="L9126" t="s">
        <v>163</v>
      </c>
    </row>
    <row r="9127" spans="9:12" x14ac:dyDescent="0.45">
      <c r="I9127" t="s">
        <v>268</v>
      </c>
      <c r="J9127" t="s">
        <v>496</v>
      </c>
      <c r="K9127">
        <v>9.3250251051429228E-3</v>
      </c>
      <c r="L9127" t="s">
        <v>163</v>
      </c>
    </row>
    <row r="9128" spans="9:12" x14ac:dyDescent="0.45">
      <c r="I9128" t="s">
        <v>268</v>
      </c>
      <c r="J9128" t="s">
        <v>497</v>
      </c>
      <c r="K9128">
        <v>1.4826751406172511E-2</v>
      </c>
      <c r="L9128" t="s">
        <v>163</v>
      </c>
    </row>
    <row r="9129" spans="9:12" x14ac:dyDescent="0.45">
      <c r="I9129" t="s">
        <v>268</v>
      </c>
      <c r="J9129" t="s">
        <v>498</v>
      </c>
      <c r="K9129">
        <v>4.1536261289761012E-3</v>
      </c>
      <c r="L9129" t="s">
        <v>163</v>
      </c>
    </row>
    <row r="9130" spans="9:12" x14ac:dyDescent="0.45">
      <c r="I9130" t="s">
        <v>268</v>
      </c>
      <c r="J9130" t="s">
        <v>499</v>
      </c>
      <c r="K9130">
        <v>0</v>
      </c>
      <c r="L9130" t="s">
        <v>163</v>
      </c>
    </row>
    <row r="9131" spans="9:12" x14ac:dyDescent="0.45">
      <c r="I9131" t="s">
        <v>269</v>
      </c>
      <c r="J9131" t="s">
        <v>162</v>
      </c>
      <c r="K9131">
        <v>0</v>
      </c>
      <c r="L9131" t="s">
        <v>163</v>
      </c>
    </row>
    <row r="9132" spans="9:12" x14ac:dyDescent="0.45">
      <c r="I9132" t="s">
        <v>269</v>
      </c>
      <c r="J9132" t="s">
        <v>164</v>
      </c>
      <c r="K9132">
        <v>3.6831946556345014E-3</v>
      </c>
      <c r="L9132" t="s">
        <v>163</v>
      </c>
    </row>
    <row r="9133" spans="9:12" x14ac:dyDescent="0.45">
      <c r="I9133" t="s">
        <v>269</v>
      </c>
      <c r="J9133" t="s">
        <v>165</v>
      </c>
      <c r="K9133">
        <v>5.9864599362138195E-3</v>
      </c>
      <c r="L9133" t="s">
        <v>163</v>
      </c>
    </row>
    <row r="9134" spans="9:12" x14ac:dyDescent="0.45">
      <c r="I9134" t="s">
        <v>269</v>
      </c>
      <c r="J9134" t="s">
        <v>406</v>
      </c>
      <c r="K9134">
        <v>5.1323698878722047E-2</v>
      </c>
      <c r="L9134" t="s">
        <v>163</v>
      </c>
    </row>
    <row r="9135" spans="9:12" x14ac:dyDescent="0.45">
      <c r="I9135" t="s">
        <v>269</v>
      </c>
      <c r="J9135" t="s">
        <v>407</v>
      </c>
      <c r="K9135">
        <v>7.437486449144359E-3</v>
      </c>
      <c r="L9135" t="s">
        <v>163</v>
      </c>
    </row>
    <row r="9136" spans="9:12" x14ac:dyDescent="0.45">
      <c r="I9136" t="s">
        <v>269</v>
      </c>
      <c r="J9136" t="s">
        <v>408</v>
      </c>
      <c r="K9136">
        <v>1.1269311848781509E-2</v>
      </c>
      <c r="L9136" t="s">
        <v>163</v>
      </c>
    </row>
    <row r="9137" spans="9:12" x14ac:dyDescent="0.45">
      <c r="I9137" t="s">
        <v>269</v>
      </c>
      <c r="J9137" t="s">
        <v>446</v>
      </c>
      <c r="K9137">
        <v>3.04140063225643E-3</v>
      </c>
      <c r="L9137" t="s">
        <v>163</v>
      </c>
    </row>
    <row r="9138" spans="9:12" x14ac:dyDescent="0.45">
      <c r="I9138" t="s">
        <v>269</v>
      </c>
      <c r="J9138" t="s">
        <v>447</v>
      </c>
      <c r="K9138">
        <v>0</v>
      </c>
      <c r="L9138" t="s">
        <v>163</v>
      </c>
    </row>
    <row r="9139" spans="9:12" x14ac:dyDescent="0.45">
      <c r="I9139" t="s">
        <v>269</v>
      </c>
      <c r="J9139" t="s">
        <v>166</v>
      </c>
      <c r="K9139">
        <v>0</v>
      </c>
      <c r="L9139" t="s">
        <v>163</v>
      </c>
    </row>
    <row r="9140" spans="9:12" x14ac:dyDescent="0.45">
      <c r="I9140" t="s">
        <v>269</v>
      </c>
      <c r="J9140" t="s">
        <v>167</v>
      </c>
      <c r="K9140">
        <v>4.4707234382555675E-3</v>
      </c>
      <c r="L9140" t="s">
        <v>163</v>
      </c>
    </row>
    <row r="9141" spans="9:12" x14ac:dyDescent="0.45">
      <c r="I9141" t="s">
        <v>269</v>
      </c>
      <c r="J9141" t="s">
        <v>168</v>
      </c>
      <c r="K9141">
        <v>6.9276610986454788E-3</v>
      </c>
      <c r="L9141" t="s">
        <v>163</v>
      </c>
    </row>
    <row r="9142" spans="9:12" x14ac:dyDescent="0.45">
      <c r="I9142" t="s">
        <v>269</v>
      </c>
      <c r="J9142" t="s">
        <v>409</v>
      </c>
      <c r="K9142">
        <v>5.5872657319883196E-2</v>
      </c>
      <c r="L9142" t="s">
        <v>163</v>
      </c>
    </row>
    <row r="9143" spans="9:12" x14ac:dyDescent="0.45">
      <c r="I9143" t="s">
        <v>269</v>
      </c>
      <c r="J9143" t="s">
        <v>410</v>
      </c>
      <c r="K9143">
        <v>8.5865839968283647E-3</v>
      </c>
      <c r="L9143" t="s">
        <v>163</v>
      </c>
    </row>
    <row r="9144" spans="9:12" x14ac:dyDescent="0.45">
      <c r="I9144" t="s">
        <v>269</v>
      </c>
      <c r="J9144" t="s">
        <v>411</v>
      </c>
      <c r="K9144">
        <v>1.4183965707608459E-2</v>
      </c>
      <c r="L9144" t="s">
        <v>163</v>
      </c>
    </row>
    <row r="9145" spans="9:12" x14ac:dyDescent="0.45">
      <c r="I9145" t="s">
        <v>269</v>
      </c>
      <c r="J9145" t="s">
        <v>448</v>
      </c>
      <c r="K9145">
        <v>4.579693279429033E-3</v>
      </c>
      <c r="L9145" t="s">
        <v>163</v>
      </c>
    </row>
    <row r="9146" spans="9:12" x14ac:dyDescent="0.45">
      <c r="I9146" t="s">
        <v>269</v>
      </c>
      <c r="J9146" t="s">
        <v>449</v>
      </c>
      <c r="K9146">
        <v>0</v>
      </c>
      <c r="L9146" t="s">
        <v>163</v>
      </c>
    </row>
    <row r="9147" spans="9:12" x14ac:dyDescent="0.45">
      <c r="I9147" t="s">
        <v>269</v>
      </c>
      <c r="J9147" t="s">
        <v>169</v>
      </c>
      <c r="K9147">
        <v>0</v>
      </c>
      <c r="L9147" t="s">
        <v>163</v>
      </c>
    </row>
    <row r="9148" spans="9:12" x14ac:dyDescent="0.45">
      <c r="I9148" t="s">
        <v>269</v>
      </c>
      <c r="J9148" t="s">
        <v>170</v>
      </c>
      <c r="K9148">
        <v>4.439995217148769E-3</v>
      </c>
      <c r="L9148" t="s">
        <v>163</v>
      </c>
    </row>
    <row r="9149" spans="9:12" x14ac:dyDescent="0.45">
      <c r="I9149" t="s">
        <v>269</v>
      </c>
      <c r="J9149" t="s">
        <v>171</v>
      </c>
      <c r="K9149">
        <v>6.6180641535419429E-3</v>
      </c>
      <c r="L9149" t="s">
        <v>163</v>
      </c>
    </row>
    <row r="9150" spans="9:12" x14ac:dyDescent="0.45">
      <c r="I9150" t="s">
        <v>269</v>
      </c>
      <c r="J9150" t="s">
        <v>412</v>
      </c>
      <c r="K9150">
        <v>5.5241543842979933E-2</v>
      </c>
      <c r="L9150" t="s">
        <v>163</v>
      </c>
    </row>
    <row r="9151" spans="9:12" x14ac:dyDescent="0.45">
      <c r="I9151" t="s">
        <v>269</v>
      </c>
      <c r="J9151" t="s">
        <v>413</v>
      </c>
      <c r="K9151">
        <v>8.5311276575640201E-3</v>
      </c>
      <c r="L9151" t="s">
        <v>163</v>
      </c>
    </row>
    <row r="9152" spans="9:12" x14ac:dyDescent="0.45">
      <c r="I9152" t="s">
        <v>269</v>
      </c>
      <c r="J9152" t="s">
        <v>414</v>
      </c>
      <c r="K9152">
        <v>1.4022127455309881E-2</v>
      </c>
      <c r="L9152" t="s">
        <v>163</v>
      </c>
    </row>
    <row r="9153" spans="9:12" x14ac:dyDescent="0.45">
      <c r="I9153" t="s">
        <v>269</v>
      </c>
      <c r="J9153" t="s">
        <v>450</v>
      </c>
      <c r="K9153">
        <v>4.4705278708487492E-3</v>
      </c>
      <c r="L9153" t="s">
        <v>163</v>
      </c>
    </row>
    <row r="9154" spans="9:12" x14ac:dyDescent="0.45">
      <c r="I9154" t="s">
        <v>269</v>
      </c>
      <c r="J9154" t="s">
        <v>451</v>
      </c>
      <c r="K9154">
        <v>0</v>
      </c>
      <c r="L9154" t="s">
        <v>163</v>
      </c>
    </row>
    <row r="9155" spans="9:12" x14ac:dyDescent="0.45">
      <c r="I9155" t="s">
        <v>269</v>
      </c>
      <c r="J9155" t="s">
        <v>172</v>
      </c>
      <c r="K9155">
        <v>0</v>
      </c>
      <c r="L9155" t="s">
        <v>163</v>
      </c>
    </row>
    <row r="9156" spans="9:12" x14ac:dyDescent="0.45">
      <c r="I9156" t="s">
        <v>269</v>
      </c>
      <c r="J9156" t="s">
        <v>173</v>
      </c>
      <c r="K9156">
        <v>3.772932547234379E-3</v>
      </c>
      <c r="L9156" t="s">
        <v>163</v>
      </c>
    </row>
    <row r="9157" spans="9:12" x14ac:dyDescent="0.45">
      <c r="I9157" t="s">
        <v>269</v>
      </c>
      <c r="J9157" t="s">
        <v>174</v>
      </c>
      <c r="K9157">
        <v>5.4794761318521183E-3</v>
      </c>
      <c r="L9157" t="s">
        <v>163</v>
      </c>
    </row>
    <row r="9158" spans="9:12" x14ac:dyDescent="0.45">
      <c r="I9158" t="s">
        <v>269</v>
      </c>
      <c r="J9158" t="s">
        <v>415</v>
      </c>
      <c r="K9158">
        <v>4.454204575203121E-2</v>
      </c>
      <c r="L9158" t="s">
        <v>163</v>
      </c>
    </row>
    <row r="9159" spans="9:12" x14ac:dyDescent="0.45">
      <c r="I9159" t="s">
        <v>269</v>
      </c>
      <c r="J9159" t="s">
        <v>416</v>
      </c>
      <c r="K9159">
        <v>6.0603720889297929E-3</v>
      </c>
      <c r="L9159" t="s">
        <v>163</v>
      </c>
    </row>
    <row r="9160" spans="9:12" x14ac:dyDescent="0.45">
      <c r="I9160" t="s">
        <v>269</v>
      </c>
      <c r="J9160" t="s">
        <v>417</v>
      </c>
      <c r="K9160">
        <v>8.9350340875466363E-3</v>
      </c>
      <c r="L9160" t="s">
        <v>163</v>
      </c>
    </row>
    <row r="9161" spans="9:12" x14ac:dyDescent="0.45">
      <c r="I9161" t="s">
        <v>269</v>
      </c>
      <c r="J9161" t="s">
        <v>452</v>
      </c>
      <c r="K9161">
        <v>3.0544991874010396E-3</v>
      </c>
      <c r="L9161" t="s">
        <v>163</v>
      </c>
    </row>
    <row r="9162" spans="9:12" x14ac:dyDescent="0.45">
      <c r="I9162" t="s">
        <v>269</v>
      </c>
      <c r="J9162" t="s">
        <v>453</v>
      </c>
      <c r="K9162">
        <v>0</v>
      </c>
      <c r="L9162" t="s">
        <v>163</v>
      </c>
    </row>
    <row r="9163" spans="9:12" x14ac:dyDescent="0.45">
      <c r="I9163" t="s">
        <v>269</v>
      </c>
      <c r="J9163" t="s">
        <v>418</v>
      </c>
      <c r="K9163">
        <v>0</v>
      </c>
      <c r="L9163" t="s">
        <v>163</v>
      </c>
    </row>
    <row r="9164" spans="9:12" x14ac:dyDescent="0.45">
      <c r="I9164" t="s">
        <v>269</v>
      </c>
      <c r="J9164" t="s">
        <v>419</v>
      </c>
      <c r="K9164">
        <v>3.6761119395419175E-3</v>
      </c>
      <c r="L9164" t="s">
        <v>163</v>
      </c>
    </row>
    <row r="9165" spans="9:12" x14ac:dyDescent="0.45">
      <c r="I9165" t="s">
        <v>269</v>
      </c>
      <c r="J9165" t="s">
        <v>420</v>
      </c>
      <c r="K9165">
        <v>5.4313283451423514E-3</v>
      </c>
      <c r="L9165" t="s">
        <v>163</v>
      </c>
    </row>
    <row r="9166" spans="9:12" x14ac:dyDescent="0.45">
      <c r="I9166" t="s">
        <v>269</v>
      </c>
      <c r="J9166" t="s">
        <v>421</v>
      </c>
      <c r="K9166">
        <v>4.3915248595048778E-2</v>
      </c>
      <c r="L9166" t="s">
        <v>163</v>
      </c>
    </row>
    <row r="9167" spans="9:12" x14ac:dyDescent="0.45">
      <c r="I9167" t="s">
        <v>269</v>
      </c>
      <c r="J9167" t="s">
        <v>422</v>
      </c>
      <c r="K9167">
        <v>5.4127895835363454E-3</v>
      </c>
      <c r="L9167" t="s">
        <v>163</v>
      </c>
    </row>
    <row r="9168" spans="9:12" x14ac:dyDescent="0.45">
      <c r="I9168" t="s">
        <v>269</v>
      </c>
      <c r="J9168" t="s">
        <v>423</v>
      </c>
      <c r="K9168">
        <v>7.871118667960841E-3</v>
      </c>
      <c r="L9168" t="s">
        <v>163</v>
      </c>
    </row>
    <row r="9169" spans="9:12" x14ac:dyDescent="0.45">
      <c r="I9169" t="s">
        <v>269</v>
      </c>
      <c r="J9169" t="s">
        <v>454</v>
      </c>
      <c r="K9169">
        <v>5.7346814916127561E-4</v>
      </c>
      <c r="L9169" t="s">
        <v>163</v>
      </c>
    </row>
    <row r="9170" spans="9:12" x14ac:dyDescent="0.45">
      <c r="I9170" t="s">
        <v>269</v>
      </c>
      <c r="J9170" t="s">
        <v>455</v>
      </c>
      <c r="K9170">
        <v>0</v>
      </c>
      <c r="L9170" t="s">
        <v>163</v>
      </c>
    </row>
    <row r="9171" spans="9:12" x14ac:dyDescent="0.45">
      <c r="I9171" t="s">
        <v>269</v>
      </c>
      <c r="J9171" t="s">
        <v>424</v>
      </c>
      <c r="K9171">
        <v>0</v>
      </c>
      <c r="L9171" t="s">
        <v>163</v>
      </c>
    </row>
    <row r="9172" spans="9:12" x14ac:dyDescent="0.45">
      <c r="I9172" t="s">
        <v>269</v>
      </c>
      <c r="J9172" t="s">
        <v>425</v>
      </c>
      <c r="K9172">
        <v>3.1552899350521368E-3</v>
      </c>
      <c r="L9172" t="s">
        <v>163</v>
      </c>
    </row>
    <row r="9173" spans="9:12" x14ac:dyDescent="0.45">
      <c r="I9173" t="s">
        <v>269</v>
      </c>
      <c r="J9173" t="s">
        <v>426</v>
      </c>
      <c r="K9173">
        <v>4.7328266617549311E-3</v>
      </c>
      <c r="L9173" t="s">
        <v>163</v>
      </c>
    </row>
    <row r="9174" spans="9:12" x14ac:dyDescent="0.45">
      <c r="I9174" t="s">
        <v>269</v>
      </c>
      <c r="J9174" t="s">
        <v>427</v>
      </c>
      <c r="K9174">
        <v>4.0868775173924531E-2</v>
      </c>
      <c r="L9174" t="s">
        <v>163</v>
      </c>
    </row>
    <row r="9175" spans="9:12" x14ac:dyDescent="0.45">
      <c r="I9175" t="s">
        <v>269</v>
      </c>
      <c r="J9175" t="s">
        <v>428</v>
      </c>
      <c r="K9175">
        <v>5.5807495682688116E-3</v>
      </c>
      <c r="L9175" t="s">
        <v>163</v>
      </c>
    </row>
    <row r="9176" spans="9:12" x14ac:dyDescent="0.45">
      <c r="I9176" t="s">
        <v>269</v>
      </c>
      <c r="J9176" t="s">
        <v>429</v>
      </c>
      <c r="K9176">
        <v>8.3593962922436683E-3</v>
      </c>
      <c r="L9176" t="s">
        <v>163</v>
      </c>
    </row>
    <row r="9177" spans="9:12" x14ac:dyDescent="0.45">
      <c r="I9177" t="s">
        <v>269</v>
      </c>
      <c r="J9177" t="s">
        <v>456</v>
      </c>
      <c r="K9177">
        <v>8.894355462909188E-4</v>
      </c>
      <c r="L9177" t="s">
        <v>163</v>
      </c>
    </row>
    <row r="9178" spans="9:12" x14ac:dyDescent="0.45">
      <c r="I9178" t="s">
        <v>269</v>
      </c>
      <c r="J9178" t="s">
        <v>457</v>
      </c>
      <c r="K9178">
        <v>0</v>
      </c>
      <c r="L9178" t="s">
        <v>163</v>
      </c>
    </row>
    <row r="9179" spans="9:12" x14ac:dyDescent="0.45">
      <c r="I9179" t="s">
        <v>269</v>
      </c>
      <c r="J9179" t="s">
        <v>430</v>
      </c>
      <c r="K9179">
        <v>0</v>
      </c>
      <c r="L9179" t="s">
        <v>163</v>
      </c>
    </row>
    <row r="9180" spans="9:12" x14ac:dyDescent="0.45">
      <c r="I9180" t="s">
        <v>269</v>
      </c>
      <c r="J9180" t="s">
        <v>431</v>
      </c>
      <c r="K9180">
        <v>3.4180779336039735E-3</v>
      </c>
      <c r="L9180" t="s">
        <v>163</v>
      </c>
    </row>
    <row r="9181" spans="9:12" x14ac:dyDescent="0.45">
      <c r="I9181" t="s">
        <v>269</v>
      </c>
      <c r="J9181" t="s">
        <v>432</v>
      </c>
      <c r="K9181">
        <v>5.0205482460083436E-3</v>
      </c>
      <c r="L9181" t="s">
        <v>163</v>
      </c>
    </row>
    <row r="9182" spans="9:12" x14ac:dyDescent="0.45">
      <c r="I9182" t="s">
        <v>269</v>
      </c>
      <c r="J9182" t="s">
        <v>433</v>
      </c>
      <c r="K9182">
        <v>4.4689603657558911E-2</v>
      </c>
      <c r="L9182" t="s">
        <v>163</v>
      </c>
    </row>
    <row r="9183" spans="9:12" x14ac:dyDescent="0.45">
      <c r="I9183" t="s">
        <v>269</v>
      </c>
      <c r="J9183" t="s">
        <v>434</v>
      </c>
      <c r="K9183">
        <v>6.2135061012267515E-3</v>
      </c>
      <c r="L9183" t="s">
        <v>163</v>
      </c>
    </row>
    <row r="9184" spans="9:12" x14ac:dyDescent="0.45">
      <c r="I9184" t="s">
        <v>269</v>
      </c>
      <c r="J9184" t="s">
        <v>435</v>
      </c>
      <c r="K9184">
        <v>9.5674464203571816E-3</v>
      </c>
      <c r="L9184" t="s">
        <v>163</v>
      </c>
    </row>
    <row r="9185" spans="9:12" x14ac:dyDescent="0.45">
      <c r="I9185" t="s">
        <v>269</v>
      </c>
      <c r="J9185" t="s">
        <v>458</v>
      </c>
      <c r="K9185">
        <v>3.3230969336077326E-3</v>
      </c>
      <c r="L9185" t="s">
        <v>163</v>
      </c>
    </row>
    <row r="9186" spans="9:12" x14ac:dyDescent="0.45">
      <c r="I9186" t="s">
        <v>269</v>
      </c>
      <c r="J9186" t="s">
        <v>459</v>
      </c>
      <c r="K9186">
        <v>0</v>
      </c>
      <c r="L9186" t="s">
        <v>163</v>
      </c>
    </row>
    <row r="9187" spans="9:12" x14ac:dyDescent="0.45">
      <c r="I9187" t="s">
        <v>269</v>
      </c>
      <c r="J9187" t="s">
        <v>460</v>
      </c>
      <c r="K9187">
        <v>0</v>
      </c>
      <c r="L9187" t="s">
        <v>163</v>
      </c>
    </row>
    <row r="9188" spans="9:12" x14ac:dyDescent="0.45">
      <c r="I9188" t="s">
        <v>269</v>
      </c>
      <c r="J9188" t="s">
        <v>461</v>
      </c>
      <c r="K9188">
        <v>3.9434797502633616E-3</v>
      </c>
      <c r="L9188" t="s">
        <v>163</v>
      </c>
    </row>
    <row r="9189" spans="9:12" x14ac:dyDescent="0.45">
      <c r="I9189" t="s">
        <v>269</v>
      </c>
      <c r="J9189" t="s">
        <v>462</v>
      </c>
      <c r="K9189">
        <v>5.9368866763576432E-3</v>
      </c>
      <c r="L9189" t="s">
        <v>163</v>
      </c>
    </row>
    <row r="9190" spans="9:12" x14ac:dyDescent="0.45">
      <c r="I9190" t="s">
        <v>269</v>
      </c>
      <c r="J9190" t="s">
        <v>463</v>
      </c>
      <c r="K9190">
        <v>5.1464690175081089E-2</v>
      </c>
      <c r="L9190" t="s">
        <v>163</v>
      </c>
    </row>
    <row r="9191" spans="9:12" x14ac:dyDescent="0.45">
      <c r="I9191" t="s">
        <v>269</v>
      </c>
      <c r="J9191" t="s">
        <v>464</v>
      </c>
      <c r="K9191">
        <v>7.3752835378079959E-3</v>
      </c>
      <c r="L9191" t="s">
        <v>163</v>
      </c>
    </row>
    <row r="9192" spans="9:12" x14ac:dyDescent="0.45">
      <c r="I9192" t="s">
        <v>269</v>
      </c>
      <c r="J9192" t="s">
        <v>465</v>
      </c>
      <c r="K9192">
        <v>1.1576060113459121E-2</v>
      </c>
      <c r="L9192" t="s">
        <v>163</v>
      </c>
    </row>
    <row r="9193" spans="9:12" x14ac:dyDescent="0.45">
      <c r="I9193" t="s">
        <v>269</v>
      </c>
      <c r="J9193" t="s">
        <v>466</v>
      </c>
      <c r="K9193">
        <v>4.1268515724726751E-3</v>
      </c>
      <c r="L9193" t="s">
        <v>163</v>
      </c>
    </row>
    <row r="9194" spans="9:12" x14ac:dyDescent="0.45">
      <c r="I9194" t="s">
        <v>269</v>
      </c>
      <c r="J9194" t="s">
        <v>467</v>
      </c>
      <c r="K9194">
        <v>0</v>
      </c>
      <c r="L9194" t="s">
        <v>163</v>
      </c>
    </row>
    <row r="9195" spans="9:12" x14ac:dyDescent="0.45">
      <c r="I9195" t="s">
        <v>269</v>
      </c>
      <c r="J9195" t="s">
        <v>468</v>
      </c>
      <c r="K9195">
        <v>0</v>
      </c>
      <c r="L9195" t="s">
        <v>163</v>
      </c>
    </row>
    <row r="9196" spans="9:12" x14ac:dyDescent="0.45">
      <c r="I9196" t="s">
        <v>269</v>
      </c>
      <c r="J9196" t="s">
        <v>469</v>
      </c>
      <c r="K9196">
        <v>4.8703258827841392E-3</v>
      </c>
      <c r="L9196" t="s">
        <v>163</v>
      </c>
    </row>
    <row r="9197" spans="9:12" x14ac:dyDescent="0.45">
      <c r="I9197" t="s">
        <v>269</v>
      </c>
      <c r="J9197" t="s">
        <v>470</v>
      </c>
      <c r="K9197">
        <v>7.0988941430469542E-3</v>
      </c>
      <c r="L9197" t="s">
        <v>163</v>
      </c>
    </row>
    <row r="9198" spans="9:12" x14ac:dyDescent="0.45">
      <c r="I9198" t="s">
        <v>269</v>
      </c>
      <c r="J9198" t="s">
        <v>471</v>
      </c>
      <c r="K9198">
        <v>5.5695973178660069E-2</v>
      </c>
      <c r="L9198" t="s">
        <v>163</v>
      </c>
    </row>
    <row r="9199" spans="9:12" x14ac:dyDescent="0.45">
      <c r="I9199" t="s">
        <v>269</v>
      </c>
      <c r="J9199" t="s">
        <v>472</v>
      </c>
      <c r="K9199">
        <v>8.14859094972082E-3</v>
      </c>
      <c r="L9199" t="s">
        <v>163</v>
      </c>
    </row>
    <row r="9200" spans="9:12" x14ac:dyDescent="0.45">
      <c r="I9200" t="s">
        <v>269</v>
      </c>
      <c r="J9200" t="s">
        <v>473</v>
      </c>
      <c r="K9200">
        <v>1.2738655347118519E-2</v>
      </c>
      <c r="L9200" t="s">
        <v>163</v>
      </c>
    </row>
    <row r="9201" spans="9:12" x14ac:dyDescent="0.45">
      <c r="I9201" t="s">
        <v>269</v>
      </c>
      <c r="J9201" t="s">
        <v>474</v>
      </c>
      <c r="K9201">
        <v>4.2855919545896261E-3</v>
      </c>
      <c r="L9201" t="s">
        <v>163</v>
      </c>
    </row>
    <row r="9202" spans="9:12" x14ac:dyDescent="0.45">
      <c r="I9202" t="s">
        <v>269</v>
      </c>
      <c r="J9202" t="s">
        <v>475</v>
      </c>
      <c r="K9202">
        <v>0</v>
      </c>
      <c r="L9202" t="s">
        <v>163</v>
      </c>
    </row>
    <row r="9203" spans="9:12" x14ac:dyDescent="0.45">
      <c r="I9203" t="s">
        <v>269</v>
      </c>
      <c r="J9203" t="s">
        <v>476</v>
      </c>
      <c r="K9203">
        <v>1.925016075289276E-3</v>
      </c>
      <c r="L9203" t="s">
        <v>163</v>
      </c>
    </row>
    <row r="9204" spans="9:12" x14ac:dyDescent="0.45">
      <c r="I9204" t="s">
        <v>269</v>
      </c>
      <c r="J9204" t="s">
        <v>477</v>
      </c>
      <c r="K9204">
        <v>6.057465101152848E-3</v>
      </c>
      <c r="L9204" t="s">
        <v>163</v>
      </c>
    </row>
    <row r="9205" spans="9:12" x14ac:dyDescent="0.45">
      <c r="I9205" t="s">
        <v>269</v>
      </c>
      <c r="J9205" t="s">
        <v>478</v>
      </c>
      <c r="K9205">
        <v>8.1888489600477812E-3</v>
      </c>
      <c r="L9205" t="s">
        <v>163</v>
      </c>
    </row>
    <row r="9206" spans="9:12" x14ac:dyDescent="0.45">
      <c r="I9206" t="s">
        <v>269</v>
      </c>
      <c r="J9206" t="s">
        <v>479</v>
      </c>
      <c r="K9206">
        <v>5.9746292292426846E-2</v>
      </c>
      <c r="L9206" t="s">
        <v>163</v>
      </c>
    </row>
    <row r="9207" spans="9:12" x14ac:dyDescent="0.45">
      <c r="I9207" t="s">
        <v>269</v>
      </c>
      <c r="J9207" t="s">
        <v>480</v>
      </c>
      <c r="K9207">
        <v>8.4597012829041203E-3</v>
      </c>
      <c r="L9207" t="s">
        <v>163</v>
      </c>
    </row>
    <row r="9208" spans="9:12" x14ac:dyDescent="0.45">
      <c r="I9208" t="s">
        <v>269</v>
      </c>
      <c r="J9208" t="s">
        <v>481</v>
      </c>
      <c r="K9208">
        <v>1.3003162241138061E-2</v>
      </c>
      <c r="L9208" t="s">
        <v>163</v>
      </c>
    </row>
    <row r="9209" spans="9:12" x14ac:dyDescent="0.45">
      <c r="I9209" t="s">
        <v>269</v>
      </c>
      <c r="J9209" t="s">
        <v>482</v>
      </c>
      <c r="K9209">
        <v>4.3642099594588448E-3</v>
      </c>
      <c r="L9209" t="s">
        <v>163</v>
      </c>
    </row>
    <row r="9210" spans="9:12" x14ac:dyDescent="0.45">
      <c r="I9210" t="s">
        <v>269</v>
      </c>
      <c r="J9210" t="s">
        <v>483</v>
      </c>
      <c r="K9210">
        <v>0</v>
      </c>
      <c r="L9210" t="s">
        <v>163</v>
      </c>
    </row>
    <row r="9211" spans="9:12" x14ac:dyDescent="0.45">
      <c r="I9211" t="s">
        <v>269</v>
      </c>
      <c r="J9211" t="s">
        <v>484</v>
      </c>
      <c r="K9211">
        <v>3.5267065695764022E-3</v>
      </c>
      <c r="L9211" t="s">
        <v>163</v>
      </c>
    </row>
    <row r="9212" spans="9:12" x14ac:dyDescent="0.45">
      <c r="I9212" t="s">
        <v>269</v>
      </c>
      <c r="J9212" t="s">
        <v>485</v>
      </c>
      <c r="K9212">
        <v>5.3814012608429853E-3</v>
      </c>
      <c r="L9212" t="s">
        <v>163</v>
      </c>
    </row>
    <row r="9213" spans="9:12" x14ac:dyDescent="0.45">
      <c r="I9213" t="s">
        <v>269</v>
      </c>
      <c r="J9213" t="s">
        <v>486</v>
      </c>
      <c r="K9213">
        <v>7.3509994486832047E-3</v>
      </c>
      <c r="L9213" t="s">
        <v>163</v>
      </c>
    </row>
    <row r="9214" spans="9:12" x14ac:dyDescent="0.45">
      <c r="I9214" t="s">
        <v>269</v>
      </c>
      <c r="J9214" t="s">
        <v>487</v>
      </c>
      <c r="K9214">
        <v>5.5546310606749728E-2</v>
      </c>
      <c r="L9214" t="s">
        <v>163</v>
      </c>
    </row>
    <row r="9215" spans="9:12" x14ac:dyDescent="0.45">
      <c r="I9215" t="s">
        <v>269</v>
      </c>
      <c r="J9215" t="s">
        <v>488</v>
      </c>
      <c r="K9215">
        <v>8.1763565002892259E-3</v>
      </c>
      <c r="L9215" t="s">
        <v>163</v>
      </c>
    </row>
    <row r="9216" spans="9:12" x14ac:dyDescent="0.45">
      <c r="I9216" t="s">
        <v>269</v>
      </c>
      <c r="J9216" t="s">
        <v>489</v>
      </c>
      <c r="K9216">
        <v>1.2178742381300988E-2</v>
      </c>
      <c r="L9216" t="s">
        <v>163</v>
      </c>
    </row>
    <row r="9217" spans="9:12" x14ac:dyDescent="0.45">
      <c r="I9217" t="s">
        <v>269</v>
      </c>
      <c r="J9217" t="s">
        <v>490</v>
      </c>
      <c r="K9217">
        <v>3.2428105156146868E-3</v>
      </c>
      <c r="L9217" t="s">
        <v>163</v>
      </c>
    </row>
    <row r="9218" spans="9:12" x14ac:dyDescent="0.45">
      <c r="I9218" t="s">
        <v>269</v>
      </c>
      <c r="J9218" t="s">
        <v>491</v>
      </c>
      <c r="K9218">
        <v>0</v>
      </c>
      <c r="L9218" t="s">
        <v>163</v>
      </c>
    </row>
    <row r="9219" spans="9:12" x14ac:dyDescent="0.45">
      <c r="I9219" t="s">
        <v>269</v>
      </c>
      <c r="J9219" t="s">
        <v>492</v>
      </c>
      <c r="K9219">
        <v>1.5031767055467648E-3</v>
      </c>
      <c r="L9219" t="s">
        <v>163</v>
      </c>
    </row>
    <row r="9220" spans="9:12" x14ac:dyDescent="0.45">
      <c r="I9220" t="s">
        <v>269</v>
      </c>
      <c r="J9220" t="s">
        <v>493</v>
      </c>
      <c r="K9220">
        <v>4.0086915540391132E-3</v>
      </c>
      <c r="L9220" t="s">
        <v>163</v>
      </c>
    </row>
    <row r="9221" spans="9:12" x14ac:dyDescent="0.45">
      <c r="I9221" t="s">
        <v>269</v>
      </c>
      <c r="J9221" t="s">
        <v>494</v>
      </c>
      <c r="K9221">
        <v>5.928117435044308E-3</v>
      </c>
      <c r="L9221" t="s">
        <v>163</v>
      </c>
    </row>
    <row r="9222" spans="9:12" x14ac:dyDescent="0.45">
      <c r="I9222" t="s">
        <v>269</v>
      </c>
      <c r="J9222" t="s">
        <v>495</v>
      </c>
      <c r="K9222">
        <v>4.8418808097373915E-2</v>
      </c>
      <c r="L9222" t="s">
        <v>163</v>
      </c>
    </row>
    <row r="9223" spans="9:12" x14ac:dyDescent="0.45">
      <c r="I9223" t="s">
        <v>269</v>
      </c>
      <c r="J9223" t="s">
        <v>496</v>
      </c>
      <c r="K9223">
        <v>7.4129692178141358E-3</v>
      </c>
      <c r="L9223" t="s">
        <v>163</v>
      </c>
    </row>
    <row r="9224" spans="9:12" x14ac:dyDescent="0.45">
      <c r="I9224" t="s">
        <v>269</v>
      </c>
      <c r="J9224" t="s">
        <v>497</v>
      </c>
      <c r="K9224">
        <v>1.0367156079643168E-2</v>
      </c>
      <c r="L9224" t="s">
        <v>163</v>
      </c>
    </row>
    <row r="9225" spans="9:12" x14ac:dyDescent="0.45">
      <c r="I9225" t="s">
        <v>269</v>
      </c>
      <c r="J9225" t="s">
        <v>498</v>
      </c>
      <c r="K9225">
        <v>2.7223734496224523E-3</v>
      </c>
      <c r="L9225" t="s">
        <v>163</v>
      </c>
    </row>
    <row r="9226" spans="9:12" x14ac:dyDescent="0.45">
      <c r="I9226" t="s">
        <v>269</v>
      </c>
      <c r="J9226" t="s">
        <v>499</v>
      </c>
      <c r="K9226">
        <v>0</v>
      </c>
      <c r="L9226" t="s">
        <v>163</v>
      </c>
    </row>
    <row r="9227" spans="9:12" x14ac:dyDescent="0.45">
      <c r="I9227" t="s">
        <v>270</v>
      </c>
      <c r="J9227" t="s">
        <v>162</v>
      </c>
      <c r="K9227">
        <v>0</v>
      </c>
      <c r="L9227" t="s">
        <v>163</v>
      </c>
    </row>
    <row r="9228" spans="9:12" x14ac:dyDescent="0.45">
      <c r="I9228" t="s">
        <v>270</v>
      </c>
      <c r="J9228" t="s">
        <v>164</v>
      </c>
      <c r="K9228">
        <v>3.881102165387236E-3</v>
      </c>
      <c r="L9228" t="s">
        <v>163</v>
      </c>
    </row>
    <row r="9229" spans="9:12" x14ac:dyDescent="0.45">
      <c r="I9229" t="s">
        <v>270</v>
      </c>
      <c r="J9229" t="s">
        <v>165</v>
      </c>
      <c r="K9229">
        <v>6.0555067390772486E-3</v>
      </c>
      <c r="L9229" t="s">
        <v>163</v>
      </c>
    </row>
    <row r="9230" spans="9:12" x14ac:dyDescent="0.45">
      <c r="I9230" t="s">
        <v>270</v>
      </c>
      <c r="J9230" t="s">
        <v>406</v>
      </c>
      <c r="K9230">
        <v>5.0797603196312463E-2</v>
      </c>
      <c r="L9230" t="s">
        <v>163</v>
      </c>
    </row>
    <row r="9231" spans="9:12" x14ac:dyDescent="0.45">
      <c r="I9231" t="s">
        <v>270</v>
      </c>
      <c r="J9231" t="s">
        <v>407</v>
      </c>
      <c r="K9231">
        <v>7.3881535399180345E-3</v>
      </c>
      <c r="L9231" t="s">
        <v>163</v>
      </c>
    </row>
    <row r="9232" spans="9:12" x14ac:dyDescent="0.45">
      <c r="I9232" t="s">
        <v>270</v>
      </c>
      <c r="J9232" t="s">
        <v>408</v>
      </c>
      <c r="K9232">
        <v>1.1304020598163305E-2</v>
      </c>
      <c r="L9232" t="s">
        <v>163</v>
      </c>
    </row>
    <row r="9233" spans="9:12" x14ac:dyDescent="0.45">
      <c r="I9233" t="s">
        <v>270</v>
      </c>
      <c r="J9233" t="s">
        <v>446</v>
      </c>
      <c r="K9233">
        <v>3.225543619598059E-3</v>
      </c>
      <c r="L9233" t="s">
        <v>163</v>
      </c>
    </row>
    <row r="9234" spans="9:12" x14ac:dyDescent="0.45">
      <c r="I9234" t="s">
        <v>270</v>
      </c>
      <c r="J9234" t="s">
        <v>447</v>
      </c>
      <c r="K9234">
        <v>0</v>
      </c>
      <c r="L9234" t="s">
        <v>163</v>
      </c>
    </row>
    <row r="9235" spans="9:12" x14ac:dyDescent="0.45">
      <c r="I9235" t="s">
        <v>270</v>
      </c>
      <c r="J9235" t="s">
        <v>166</v>
      </c>
      <c r="K9235">
        <v>0</v>
      </c>
      <c r="L9235" t="s">
        <v>163</v>
      </c>
    </row>
    <row r="9236" spans="9:12" x14ac:dyDescent="0.45">
      <c r="I9236" t="s">
        <v>270</v>
      </c>
      <c r="J9236" t="s">
        <v>167</v>
      </c>
      <c r="K9236">
        <v>5.0698287233433281E-3</v>
      </c>
      <c r="L9236" t="s">
        <v>163</v>
      </c>
    </row>
    <row r="9237" spans="9:12" x14ac:dyDescent="0.45">
      <c r="I9237" t="s">
        <v>270</v>
      </c>
      <c r="J9237" t="s">
        <v>168</v>
      </c>
      <c r="K9237">
        <v>7.6538957795221152E-3</v>
      </c>
      <c r="L9237" t="s">
        <v>163</v>
      </c>
    </row>
    <row r="9238" spans="9:12" x14ac:dyDescent="0.45">
      <c r="I9238" t="s">
        <v>270</v>
      </c>
      <c r="J9238" t="s">
        <v>409</v>
      </c>
      <c r="K9238">
        <v>5.8554207317095736E-2</v>
      </c>
      <c r="L9238" t="s">
        <v>163</v>
      </c>
    </row>
    <row r="9239" spans="9:12" x14ac:dyDescent="0.45">
      <c r="I9239" t="s">
        <v>270</v>
      </c>
      <c r="J9239" t="s">
        <v>410</v>
      </c>
      <c r="K9239">
        <v>8.5019472571679824E-3</v>
      </c>
      <c r="L9239" t="s">
        <v>163</v>
      </c>
    </row>
    <row r="9240" spans="9:12" x14ac:dyDescent="0.45">
      <c r="I9240" t="s">
        <v>270</v>
      </c>
      <c r="J9240" t="s">
        <v>411</v>
      </c>
      <c r="K9240">
        <v>1.4513908823553382E-2</v>
      </c>
      <c r="L9240" t="s">
        <v>163</v>
      </c>
    </row>
    <row r="9241" spans="9:12" x14ac:dyDescent="0.45">
      <c r="I9241" t="s">
        <v>270</v>
      </c>
      <c r="J9241" t="s">
        <v>448</v>
      </c>
      <c r="K9241">
        <v>4.9107431614018879E-3</v>
      </c>
      <c r="L9241" t="s">
        <v>163</v>
      </c>
    </row>
    <row r="9242" spans="9:12" x14ac:dyDescent="0.45">
      <c r="I9242" t="s">
        <v>270</v>
      </c>
      <c r="J9242" t="s">
        <v>449</v>
      </c>
      <c r="K9242">
        <v>0</v>
      </c>
      <c r="L9242" t="s">
        <v>163</v>
      </c>
    </row>
    <row r="9243" spans="9:12" x14ac:dyDescent="0.45">
      <c r="I9243" t="s">
        <v>270</v>
      </c>
      <c r="J9243" t="s">
        <v>169</v>
      </c>
      <c r="K9243">
        <v>0</v>
      </c>
      <c r="L9243" t="s">
        <v>163</v>
      </c>
    </row>
    <row r="9244" spans="9:12" x14ac:dyDescent="0.45">
      <c r="I9244" t="s">
        <v>270</v>
      </c>
      <c r="J9244" t="s">
        <v>170</v>
      </c>
      <c r="K9244">
        <v>4.7733248250518183E-3</v>
      </c>
      <c r="L9244" t="s">
        <v>163</v>
      </c>
    </row>
    <row r="9245" spans="9:12" x14ac:dyDescent="0.45">
      <c r="I9245" t="s">
        <v>270</v>
      </c>
      <c r="J9245" t="s">
        <v>171</v>
      </c>
      <c r="K9245">
        <v>6.9638456794036989E-3</v>
      </c>
      <c r="L9245" t="s">
        <v>163</v>
      </c>
    </row>
    <row r="9246" spans="9:12" x14ac:dyDescent="0.45">
      <c r="I9246" t="s">
        <v>270</v>
      </c>
      <c r="J9246" t="s">
        <v>412</v>
      </c>
      <c r="K9246">
        <v>5.6011092618633518E-2</v>
      </c>
      <c r="L9246" t="s">
        <v>163</v>
      </c>
    </row>
    <row r="9247" spans="9:12" x14ac:dyDescent="0.45">
      <c r="I9247" t="s">
        <v>270</v>
      </c>
      <c r="J9247" t="s">
        <v>413</v>
      </c>
      <c r="K9247">
        <v>8.3975700187691807E-3</v>
      </c>
      <c r="L9247" t="s">
        <v>163</v>
      </c>
    </row>
    <row r="9248" spans="9:12" x14ac:dyDescent="0.45">
      <c r="I9248" t="s">
        <v>270</v>
      </c>
      <c r="J9248" t="s">
        <v>414</v>
      </c>
      <c r="K9248">
        <v>1.3626550542133782E-2</v>
      </c>
      <c r="L9248" t="s">
        <v>163</v>
      </c>
    </row>
    <row r="9249" spans="9:12" x14ac:dyDescent="0.45">
      <c r="I9249" t="s">
        <v>270</v>
      </c>
      <c r="J9249" t="s">
        <v>450</v>
      </c>
      <c r="K9249">
        <v>4.5436728202288878E-3</v>
      </c>
      <c r="L9249" t="s">
        <v>163</v>
      </c>
    </row>
    <row r="9250" spans="9:12" x14ac:dyDescent="0.45">
      <c r="I9250" t="s">
        <v>270</v>
      </c>
      <c r="J9250" t="s">
        <v>451</v>
      </c>
      <c r="K9250">
        <v>0</v>
      </c>
      <c r="L9250" t="s">
        <v>163</v>
      </c>
    </row>
    <row r="9251" spans="9:12" x14ac:dyDescent="0.45">
      <c r="I9251" t="s">
        <v>270</v>
      </c>
      <c r="J9251" t="s">
        <v>172</v>
      </c>
      <c r="K9251">
        <v>0</v>
      </c>
      <c r="L9251" t="s">
        <v>163</v>
      </c>
    </row>
    <row r="9252" spans="9:12" x14ac:dyDescent="0.45">
      <c r="I9252" t="s">
        <v>270</v>
      </c>
      <c r="J9252" t="s">
        <v>173</v>
      </c>
      <c r="K9252">
        <v>3.8594256397105047E-3</v>
      </c>
      <c r="L9252" t="s">
        <v>163</v>
      </c>
    </row>
    <row r="9253" spans="9:12" x14ac:dyDescent="0.45">
      <c r="I9253" t="s">
        <v>270</v>
      </c>
      <c r="J9253" t="s">
        <v>174</v>
      </c>
      <c r="K9253">
        <v>5.6724986145244172E-3</v>
      </c>
      <c r="L9253" t="s">
        <v>163</v>
      </c>
    </row>
    <row r="9254" spans="9:12" x14ac:dyDescent="0.45">
      <c r="I9254" t="s">
        <v>270</v>
      </c>
      <c r="J9254" t="s">
        <v>415</v>
      </c>
      <c r="K9254">
        <v>4.7078222446703337E-2</v>
      </c>
      <c r="L9254" t="s">
        <v>163</v>
      </c>
    </row>
    <row r="9255" spans="9:12" x14ac:dyDescent="0.45">
      <c r="I9255" t="s">
        <v>270</v>
      </c>
      <c r="J9255" t="s">
        <v>416</v>
      </c>
      <c r="K9255">
        <v>6.2345929795978939E-3</v>
      </c>
      <c r="L9255" t="s">
        <v>163</v>
      </c>
    </row>
    <row r="9256" spans="9:12" x14ac:dyDescent="0.45">
      <c r="I9256" t="s">
        <v>270</v>
      </c>
      <c r="J9256" t="s">
        <v>417</v>
      </c>
      <c r="K9256">
        <v>8.9348901650238791E-3</v>
      </c>
      <c r="L9256" t="s">
        <v>163</v>
      </c>
    </row>
    <row r="9257" spans="9:12" x14ac:dyDescent="0.45">
      <c r="I9257" t="s">
        <v>270</v>
      </c>
      <c r="J9257" t="s">
        <v>452</v>
      </c>
      <c r="K9257">
        <v>2.8102008562534814E-3</v>
      </c>
      <c r="L9257" t="s">
        <v>163</v>
      </c>
    </row>
    <row r="9258" spans="9:12" x14ac:dyDescent="0.45">
      <c r="I9258" t="s">
        <v>270</v>
      </c>
      <c r="J9258" t="s">
        <v>453</v>
      </c>
      <c r="K9258">
        <v>0</v>
      </c>
      <c r="L9258" t="s">
        <v>163</v>
      </c>
    </row>
    <row r="9259" spans="9:12" x14ac:dyDescent="0.45">
      <c r="I9259" t="s">
        <v>270</v>
      </c>
      <c r="J9259" t="s">
        <v>418</v>
      </c>
      <c r="K9259">
        <v>0</v>
      </c>
      <c r="L9259" t="s">
        <v>163</v>
      </c>
    </row>
    <row r="9260" spans="9:12" x14ac:dyDescent="0.45">
      <c r="I9260" t="s">
        <v>270</v>
      </c>
      <c r="J9260" t="s">
        <v>419</v>
      </c>
      <c r="K9260">
        <v>4.1698379400713931E-3</v>
      </c>
      <c r="L9260" t="s">
        <v>163</v>
      </c>
    </row>
    <row r="9261" spans="9:12" x14ac:dyDescent="0.45">
      <c r="I9261" t="s">
        <v>270</v>
      </c>
      <c r="J9261" t="s">
        <v>420</v>
      </c>
      <c r="K9261">
        <v>5.8449599667431571E-3</v>
      </c>
      <c r="L9261" t="s">
        <v>163</v>
      </c>
    </row>
    <row r="9262" spans="9:12" x14ac:dyDescent="0.45">
      <c r="I9262" t="s">
        <v>270</v>
      </c>
      <c r="J9262" t="s">
        <v>421</v>
      </c>
      <c r="K9262">
        <v>4.6379664765423698E-2</v>
      </c>
      <c r="L9262" t="s">
        <v>163</v>
      </c>
    </row>
    <row r="9263" spans="9:12" x14ac:dyDescent="0.45">
      <c r="I9263" t="s">
        <v>270</v>
      </c>
      <c r="J9263" t="s">
        <v>422</v>
      </c>
      <c r="K9263">
        <v>6.1092330676514144E-3</v>
      </c>
      <c r="L9263" t="s">
        <v>163</v>
      </c>
    </row>
    <row r="9264" spans="9:12" x14ac:dyDescent="0.45">
      <c r="I9264" t="s">
        <v>270</v>
      </c>
      <c r="J9264" t="s">
        <v>423</v>
      </c>
      <c r="K9264">
        <v>9.2950399149926196E-3</v>
      </c>
      <c r="L9264" t="s">
        <v>163</v>
      </c>
    </row>
    <row r="9265" spans="9:12" x14ac:dyDescent="0.45">
      <c r="I9265" t="s">
        <v>270</v>
      </c>
      <c r="J9265" t="s">
        <v>454</v>
      </c>
      <c r="K9265">
        <v>1.1305722483895566E-3</v>
      </c>
      <c r="L9265" t="s">
        <v>163</v>
      </c>
    </row>
    <row r="9266" spans="9:12" x14ac:dyDescent="0.45">
      <c r="I9266" t="s">
        <v>270</v>
      </c>
      <c r="J9266" t="s">
        <v>455</v>
      </c>
      <c r="K9266">
        <v>0</v>
      </c>
      <c r="L9266" t="s">
        <v>163</v>
      </c>
    </row>
    <row r="9267" spans="9:12" x14ac:dyDescent="0.45">
      <c r="I9267" t="s">
        <v>270</v>
      </c>
      <c r="J9267" t="s">
        <v>424</v>
      </c>
      <c r="K9267">
        <v>0</v>
      </c>
      <c r="L9267" t="s">
        <v>163</v>
      </c>
    </row>
    <row r="9268" spans="9:12" x14ac:dyDescent="0.45">
      <c r="I9268" t="s">
        <v>270</v>
      </c>
      <c r="J9268" t="s">
        <v>425</v>
      </c>
      <c r="K9268">
        <v>3.5745948271714077E-3</v>
      </c>
      <c r="L9268" t="s">
        <v>163</v>
      </c>
    </row>
    <row r="9269" spans="9:12" x14ac:dyDescent="0.45">
      <c r="I9269" t="s">
        <v>270</v>
      </c>
      <c r="J9269" t="s">
        <v>426</v>
      </c>
      <c r="K9269">
        <v>4.8335923553056766E-3</v>
      </c>
      <c r="L9269" t="s">
        <v>163</v>
      </c>
    </row>
    <row r="9270" spans="9:12" x14ac:dyDescent="0.45">
      <c r="I9270" t="s">
        <v>270</v>
      </c>
      <c r="J9270" t="s">
        <v>427</v>
      </c>
      <c r="K9270">
        <v>4.0349756644625236E-2</v>
      </c>
      <c r="L9270" t="s">
        <v>163</v>
      </c>
    </row>
    <row r="9271" spans="9:12" x14ac:dyDescent="0.45">
      <c r="I9271" t="s">
        <v>270</v>
      </c>
      <c r="J9271" t="s">
        <v>428</v>
      </c>
      <c r="K9271">
        <v>5.3414064746097811E-3</v>
      </c>
      <c r="L9271" t="s">
        <v>163</v>
      </c>
    </row>
    <row r="9272" spans="9:12" x14ac:dyDescent="0.45">
      <c r="I9272" t="s">
        <v>270</v>
      </c>
      <c r="J9272" t="s">
        <v>429</v>
      </c>
      <c r="K9272">
        <v>8.0862089854156372E-3</v>
      </c>
      <c r="L9272" t="s">
        <v>163</v>
      </c>
    </row>
    <row r="9273" spans="9:12" x14ac:dyDescent="0.45">
      <c r="I9273" t="s">
        <v>270</v>
      </c>
      <c r="J9273" t="s">
        <v>456</v>
      </c>
      <c r="K9273">
        <v>7.2972998570802966E-4</v>
      </c>
      <c r="L9273" t="s">
        <v>163</v>
      </c>
    </row>
    <row r="9274" spans="9:12" x14ac:dyDescent="0.45">
      <c r="I9274" t="s">
        <v>270</v>
      </c>
      <c r="J9274" t="s">
        <v>457</v>
      </c>
      <c r="K9274">
        <v>0</v>
      </c>
      <c r="L9274" t="s">
        <v>163</v>
      </c>
    </row>
    <row r="9275" spans="9:12" x14ac:dyDescent="0.45">
      <c r="I9275" t="s">
        <v>270</v>
      </c>
      <c r="J9275" t="s">
        <v>430</v>
      </c>
      <c r="K9275">
        <v>0</v>
      </c>
      <c r="L9275" t="s">
        <v>163</v>
      </c>
    </row>
    <row r="9276" spans="9:12" x14ac:dyDescent="0.45">
      <c r="I9276" t="s">
        <v>270</v>
      </c>
      <c r="J9276" t="s">
        <v>431</v>
      </c>
      <c r="K9276">
        <v>4.0196468809303894E-3</v>
      </c>
      <c r="L9276" t="s">
        <v>163</v>
      </c>
    </row>
    <row r="9277" spans="9:12" x14ac:dyDescent="0.45">
      <c r="I9277" t="s">
        <v>270</v>
      </c>
      <c r="J9277" t="s">
        <v>432</v>
      </c>
      <c r="K9277">
        <v>5.5820142191676126E-3</v>
      </c>
      <c r="L9277" t="s">
        <v>163</v>
      </c>
    </row>
    <row r="9278" spans="9:12" x14ac:dyDescent="0.45">
      <c r="I9278" t="s">
        <v>270</v>
      </c>
      <c r="J9278" t="s">
        <v>433</v>
      </c>
      <c r="K9278">
        <v>4.6316637216848366E-2</v>
      </c>
      <c r="L9278" t="s">
        <v>163</v>
      </c>
    </row>
    <row r="9279" spans="9:12" x14ac:dyDescent="0.45">
      <c r="I9279" t="s">
        <v>270</v>
      </c>
      <c r="J9279" t="s">
        <v>434</v>
      </c>
      <c r="K9279">
        <v>6.4028194660893526E-3</v>
      </c>
      <c r="L9279" t="s">
        <v>163</v>
      </c>
    </row>
    <row r="9280" spans="9:12" x14ac:dyDescent="0.45">
      <c r="I9280" t="s">
        <v>270</v>
      </c>
      <c r="J9280" t="s">
        <v>435</v>
      </c>
      <c r="K9280">
        <v>1.0230636896154102E-2</v>
      </c>
      <c r="L9280" t="s">
        <v>163</v>
      </c>
    </row>
    <row r="9281" spans="9:12" x14ac:dyDescent="0.45">
      <c r="I9281" t="s">
        <v>270</v>
      </c>
      <c r="J9281" t="s">
        <v>458</v>
      </c>
      <c r="K9281">
        <v>3.4434584992796939E-3</v>
      </c>
      <c r="L9281" t="s">
        <v>163</v>
      </c>
    </row>
    <row r="9282" spans="9:12" x14ac:dyDescent="0.45">
      <c r="I9282" t="s">
        <v>270</v>
      </c>
      <c r="J9282" t="s">
        <v>459</v>
      </c>
      <c r="K9282">
        <v>0</v>
      </c>
      <c r="L9282" t="s">
        <v>163</v>
      </c>
    </row>
    <row r="9283" spans="9:12" x14ac:dyDescent="0.45">
      <c r="I9283" t="s">
        <v>270</v>
      </c>
      <c r="J9283" t="s">
        <v>460</v>
      </c>
      <c r="K9283">
        <v>0</v>
      </c>
      <c r="L9283" t="s">
        <v>163</v>
      </c>
    </row>
    <row r="9284" spans="9:12" x14ac:dyDescent="0.45">
      <c r="I9284" t="s">
        <v>270</v>
      </c>
      <c r="J9284" t="s">
        <v>461</v>
      </c>
      <c r="K9284">
        <v>4.5999337051549818E-3</v>
      </c>
      <c r="L9284" t="s">
        <v>163</v>
      </c>
    </row>
    <row r="9285" spans="9:12" x14ac:dyDescent="0.45">
      <c r="I9285" t="s">
        <v>270</v>
      </c>
      <c r="J9285" t="s">
        <v>462</v>
      </c>
      <c r="K9285">
        <v>6.6317695098111092E-3</v>
      </c>
      <c r="L9285" t="s">
        <v>163</v>
      </c>
    </row>
    <row r="9286" spans="9:12" x14ac:dyDescent="0.45">
      <c r="I9286" t="s">
        <v>270</v>
      </c>
      <c r="J9286" t="s">
        <v>463</v>
      </c>
      <c r="K9286">
        <v>5.22483828362338E-2</v>
      </c>
      <c r="L9286" t="s">
        <v>163</v>
      </c>
    </row>
    <row r="9287" spans="9:12" x14ac:dyDescent="0.45">
      <c r="I9287" t="s">
        <v>270</v>
      </c>
      <c r="J9287" t="s">
        <v>464</v>
      </c>
      <c r="K9287">
        <v>7.0909682030289977E-3</v>
      </c>
      <c r="L9287" t="s">
        <v>163</v>
      </c>
    </row>
    <row r="9288" spans="9:12" x14ac:dyDescent="0.45">
      <c r="I9288" t="s">
        <v>270</v>
      </c>
      <c r="J9288" t="s">
        <v>465</v>
      </c>
      <c r="K9288">
        <v>1.1448358900456918E-2</v>
      </c>
      <c r="L9288" t="s">
        <v>163</v>
      </c>
    </row>
    <row r="9289" spans="9:12" x14ac:dyDescent="0.45">
      <c r="I9289" t="s">
        <v>270</v>
      </c>
      <c r="J9289" t="s">
        <v>466</v>
      </c>
      <c r="K9289">
        <v>3.8146436552064134E-3</v>
      </c>
      <c r="L9289" t="s">
        <v>163</v>
      </c>
    </row>
    <row r="9290" spans="9:12" x14ac:dyDescent="0.45">
      <c r="I9290" t="s">
        <v>270</v>
      </c>
      <c r="J9290" t="s">
        <v>467</v>
      </c>
      <c r="K9290">
        <v>0</v>
      </c>
      <c r="L9290" t="s">
        <v>163</v>
      </c>
    </row>
    <row r="9291" spans="9:12" x14ac:dyDescent="0.45">
      <c r="I9291" t="s">
        <v>270</v>
      </c>
      <c r="J9291" t="s">
        <v>468</v>
      </c>
      <c r="K9291">
        <v>0</v>
      </c>
      <c r="L9291" t="s">
        <v>163</v>
      </c>
    </row>
    <row r="9292" spans="9:12" x14ac:dyDescent="0.45">
      <c r="I9292" t="s">
        <v>270</v>
      </c>
      <c r="J9292" t="s">
        <v>469</v>
      </c>
      <c r="K9292">
        <v>5.0410264388908912E-3</v>
      </c>
      <c r="L9292" t="s">
        <v>163</v>
      </c>
    </row>
    <row r="9293" spans="9:12" x14ac:dyDescent="0.45">
      <c r="I9293" t="s">
        <v>270</v>
      </c>
      <c r="J9293" t="s">
        <v>470</v>
      </c>
      <c r="K9293">
        <v>7.4374065362682682E-3</v>
      </c>
      <c r="L9293" t="s">
        <v>163</v>
      </c>
    </row>
    <row r="9294" spans="9:12" x14ac:dyDescent="0.45">
      <c r="I9294" t="s">
        <v>270</v>
      </c>
      <c r="J9294" t="s">
        <v>471</v>
      </c>
      <c r="K9294">
        <v>5.5522353475505132E-2</v>
      </c>
      <c r="L9294" t="s">
        <v>163</v>
      </c>
    </row>
    <row r="9295" spans="9:12" x14ac:dyDescent="0.45">
      <c r="I9295" t="s">
        <v>270</v>
      </c>
      <c r="J9295" t="s">
        <v>472</v>
      </c>
      <c r="K9295">
        <v>7.2942655388617602E-3</v>
      </c>
      <c r="L9295" t="s">
        <v>163</v>
      </c>
    </row>
    <row r="9296" spans="9:12" x14ac:dyDescent="0.45">
      <c r="I9296" t="s">
        <v>270</v>
      </c>
      <c r="J9296" t="s">
        <v>473</v>
      </c>
      <c r="K9296">
        <v>1.0781924626444837E-2</v>
      </c>
      <c r="L9296" t="s">
        <v>163</v>
      </c>
    </row>
    <row r="9297" spans="9:12" x14ac:dyDescent="0.45">
      <c r="I9297" t="s">
        <v>270</v>
      </c>
      <c r="J9297" t="s">
        <v>474</v>
      </c>
      <c r="K9297">
        <v>3.1709829504715189E-3</v>
      </c>
      <c r="L9297" t="s">
        <v>163</v>
      </c>
    </row>
    <row r="9298" spans="9:12" x14ac:dyDescent="0.45">
      <c r="I9298" t="s">
        <v>270</v>
      </c>
      <c r="J9298" t="s">
        <v>475</v>
      </c>
      <c r="K9298">
        <v>0</v>
      </c>
      <c r="L9298" t="s">
        <v>163</v>
      </c>
    </row>
    <row r="9299" spans="9:12" x14ac:dyDescent="0.45">
      <c r="I9299" t="s">
        <v>270</v>
      </c>
      <c r="J9299" t="s">
        <v>476</v>
      </c>
      <c r="K9299">
        <v>1.1863618217865784E-3</v>
      </c>
      <c r="L9299" t="s">
        <v>163</v>
      </c>
    </row>
    <row r="9300" spans="9:12" x14ac:dyDescent="0.45">
      <c r="I9300" t="s">
        <v>270</v>
      </c>
      <c r="J9300" t="s">
        <v>477</v>
      </c>
      <c r="K9300">
        <v>5.9109164875764519E-3</v>
      </c>
      <c r="L9300" t="s">
        <v>163</v>
      </c>
    </row>
    <row r="9301" spans="9:12" x14ac:dyDescent="0.45">
      <c r="I9301" t="s">
        <v>270</v>
      </c>
      <c r="J9301" t="s">
        <v>478</v>
      </c>
      <c r="K9301">
        <v>7.9628334028145412E-3</v>
      </c>
      <c r="L9301" t="s">
        <v>163</v>
      </c>
    </row>
    <row r="9302" spans="9:12" x14ac:dyDescent="0.45">
      <c r="I9302" t="s">
        <v>270</v>
      </c>
      <c r="J9302" t="s">
        <v>479</v>
      </c>
      <c r="K9302">
        <v>5.8668585008684937E-2</v>
      </c>
      <c r="L9302" t="s">
        <v>163</v>
      </c>
    </row>
    <row r="9303" spans="9:12" x14ac:dyDescent="0.45">
      <c r="I9303" t="s">
        <v>270</v>
      </c>
      <c r="J9303" t="s">
        <v>480</v>
      </c>
      <c r="K9303">
        <v>7.6956873756429825E-3</v>
      </c>
      <c r="L9303" t="s">
        <v>163</v>
      </c>
    </row>
    <row r="9304" spans="9:12" x14ac:dyDescent="0.45">
      <c r="I9304" t="s">
        <v>270</v>
      </c>
      <c r="J9304" t="s">
        <v>481</v>
      </c>
      <c r="K9304">
        <v>1.1555627411459903E-2</v>
      </c>
      <c r="L9304" t="s">
        <v>163</v>
      </c>
    </row>
    <row r="9305" spans="9:12" x14ac:dyDescent="0.45">
      <c r="I9305" t="s">
        <v>270</v>
      </c>
      <c r="J9305" t="s">
        <v>482</v>
      </c>
      <c r="K9305">
        <v>3.4186846518201399E-3</v>
      </c>
      <c r="L9305" t="s">
        <v>163</v>
      </c>
    </row>
    <row r="9306" spans="9:12" x14ac:dyDescent="0.45">
      <c r="I9306" t="s">
        <v>270</v>
      </c>
      <c r="J9306" t="s">
        <v>483</v>
      </c>
      <c r="K9306">
        <v>0</v>
      </c>
      <c r="L9306" t="s">
        <v>163</v>
      </c>
    </row>
    <row r="9307" spans="9:12" x14ac:dyDescent="0.45">
      <c r="I9307" t="s">
        <v>270</v>
      </c>
      <c r="J9307" t="s">
        <v>484</v>
      </c>
      <c r="K9307">
        <v>3.7820868662007579E-3</v>
      </c>
      <c r="L9307" t="s">
        <v>163</v>
      </c>
    </row>
    <row r="9308" spans="9:12" x14ac:dyDescent="0.45">
      <c r="I9308" t="s">
        <v>270</v>
      </c>
      <c r="J9308" t="s">
        <v>485</v>
      </c>
      <c r="K9308">
        <v>5.5191681360068938E-3</v>
      </c>
      <c r="L9308" t="s">
        <v>163</v>
      </c>
    </row>
    <row r="9309" spans="9:12" x14ac:dyDescent="0.45">
      <c r="I9309" t="s">
        <v>270</v>
      </c>
      <c r="J9309" t="s">
        <v>486</v>
      </c>
      <c r="K9309">
        <v>7.4592488532094431E-3</v>
      </c>
      <c r="L9309" t="s">
        <v>163</v>
      </c>
    </row>
    <row r="9310" spans="9:12" x14ac:dyDescent="0.45">
      <c r="I9310" t="s">
        <v>270</v>
      </c>
      <c r="J9310" t="s">
        <v>487</v>
      </c>
      <c r="K9310">
        <v>5.3422506065477576E-2</v>
      </c>
      <c r="L9310" t="s">
        <v>163</v>
      </c>
    </row>
    <row r="9311" spans="9:12" x14ac:dyDescent="0.45">
      <c r="I9311" t="s">
        <v>270</v>
      </c>
      <c r="J9311" t="s">
        <v>488</v>
      </c>
      <c r="K9311">
        <v>7.6032215653761776E-3</v>
      </c>
      <c r="L9311" t="s">
        <v>163</v>
      </c>
    </row>
    <row r="9312" spans="9:12" x14ac:dyDescent="0.45">
      <c r="I9312" t="s">
        <v>270</v>
      </c>
      <c r="J9312" t="s">
        <v>489</v>
      </c>
      <c r="K9312">
        <v>1.1843080404014307E-2</v>
      </c>
      <c r="L9312" t="s">
        <v>163</v>
      </c>
    </row>
    <row r="9313" spans="9:12" x14ac:dyDescent="0.45">
      <c r="I9313" t="s">
        <v>270</v>
      </c>
      <c r="J9313" t="s">
        <v>490</v>
      </c>
      <c r="K9313">
        <v>3.4529219952435159E-3</v>
      </c>
      <c r="L9313" t="s">
        <v>163</v>
      </c>
    </row>
    <row r="9314" spans="9:12" x14ac:dyDescent="0.45">
      <c r="I9314" t="s">
        <v>270</v>
      </c>
      <c r="J9314" t="s">
        <v>491</v>
      </c>
      <c r="K9314">
        <v>0</v>
      </c>
      <c r="L9314" t="s">
        <v>163</v>
      </c>
    </row>
    <row r="9315" spans="9:12" x14ac:dyDescent="0.45">
      <c r="I9315" t="s">
        <v>270</v>
      </c>
      <c r="J9315" t="s">
        <v>492</v>
      </c>
      <c r="K9315">
        <v>1.2188690689661993E-3</v>
      </c>
      <c r="L9315" t="s">
        <v>163</v>
      </c>
    </row>
    <row r="9316" spans="9:12" x14ac:dyDescent="0.45">
      <c r="I9316" t="s">
        <v>270</v>
      </c>
      <c r="J9316" t="s">
        <v>493</v>
      </c>
      <c r="K9316">
        <v>3.1810402255868244E-3</v>
      </c>
      <c r="L9316" t="s">
        <v>163</v>
      </c>
    </row>
    <row r="9317" spans="9:12" x14ac:dyDescent="0.45">
      <c r="I9317" t="s">
        <v>270</v>
      </c>
      <c r="J9317" t="s">
        <v>494</v>
      </c>
      <c r="K9317">
        <v>4.9901509673683907E-3</v>
      </c>
      <c r="L9317" t="s">
        <v>163</v>
      </c>
    </row>
    <row r="9318" spans="9:12" x14ac:dyDescent="0.45">
      <c r="I9318" t="s">
        <v>270</v>
      </c>
      <c r="J9318" t="s">
        <v>495</v>
      </c>
      <c r="K9318">
        <v>4.4580428710679354E-2</v>
      </c>
      <c r="L9318" t="s">
        <v>163</v>
      </c>
    </row>
    <row r="9319" spans="9:12" x14ac:dyDescent="0.45">
      <c r="I9319" t="s">
        <v>270</v>
      </c>
      <c r="J9319" t="s">
        <v>496</v>
      </c>
      <c r="K9319">
        <v>6.820817556325299E-3</v>
      </c>
      <c r="L9319" t="s">
        <v>163</v>
      </c>
    </row>
    <row r="9320" spans="9:12" x14ac:dyDescent="0.45">
      <c r="I9320" t="s">
        <v>270</v>
      </c>
      <c r="J9320" t="s">
        <v>497</v>
      </c>
      <c r="K9320">
        <v>9.5764084366185571E-3</v>
      </c>
      <c r="L9320" t="s">
        <v>163</v>
      </c>
    </row>
    <row r="9321" spans="9:12" x14ac:dyDescent="0.45">
      <c r="I9321" t="s">
        <v>270</v>
      </c>
      <c r="J9321" t="s">
        <v>498</v>
      </c>
      <c r="K9321">
        <v>2.4671801316531791E-3</v>
      </c>
      <c r="L9321" t="s">
        <v>163</v>
      </c>
    </row>
    <row r="9322" spans="9:12" x14ac:dyDescent="0.45">
      <c r="I9322" t="s">
        <v>270</v>
      </c>
      <c r="J9322" t="s">
        <v>499</v>
      </c>
      <c r="K9322">
        <v>0</v>
      </c>
      <c r="L9322" t="s">
        <v>163</v>
      </c>
    </row>
    <row r="9323" spans="9:12" x14ac:dyDescent="0.45">
      <c r="I9323" t="s">
        <v>271</v>
      </c>
      <c r="J9323" t="s">
        <v>162</v>
      </c>
      <c r="K9323">
        <v>0</v>
      </c>
      <c r="L9323" t="s">
        <v>163</v>
      </c>
    </row>
    <row r="9324" spans="9:12" x14ac:dyDescent="0.45">
      <c r="I9324" t="s">
        <v>271</v>
      </c>
      <c r="J9324" t="s">
        <v>164</v>
      </c>
      <c r="K9324">
        <v>2.4754507662474228E-3</v>
      </c>
      <c r="L9324" t="s">
        <v>163</v>
      </c>
    </row>
    <row r="9325" spans="9:12" x14ac:dyDescent="0.45">
      <c r="I9325" t="s">
        <v>271</v>
      </c>
      <c r="J9325" t="s">
        <v>165</v>
      </c>
      <c r="K9325">
        <v>4.0771013496658133E-3</v>
      </c>
      <c r="L9325" t="s">
        <v>163</v>
      </c>
    </row>
    <row r="9326" spans="9:12" x14ac:dyDescent="0.45">
      <c r="I9326" t="s">
        <v>271</v>
      </c>
      <c r="J9326" t="s">
        <v>406</v>
      </c>
      <c r="K9326">
        <v>4.4315213304918534E-2</v>
      </c>
      <c r="L9326" t="s">
        <v>163</v>
      </c>
    </row>
    <row r="9327" spans="9:12" x14ac:dyDescent="0.45">
      <c r="I9327" t="s">
        <v>271</v>
      </c>
      <c r="J9327" t="s">
        <v>407</v>
      </c>
      <c r="K9327">
        <v>7.0294859648664691E-3</v>
      </c>
      <c r="L9327" t="s">
        <v>163</v>
      </c>
    </row>
    <row r="9328" spans="9:12" x14ac:dyDescent="0.45">
      <c r="I9328" t="s">
        <v>271</v>
      </c>
      <c r="J9328" t="s">
        <v>408</v>
      </c>
      <c r="K9328">
        <v>1.0268336662262366E-2</v>
      </c>
      <c r="L9328" t="s">
        <v>163</v>
      </c>
    </row>
    <row r="9329" spans="9:12" x14ac:dyDescent="0.45">
      <c r="I9329" t="s">
        <v>271</v>
      </c>
      <c r="J9329" t="s">
        <v>446</v>
      </c>
      <c r="K9329">
        <v>3.0360513992478654E-3</v>
      </c>
      <c r="L9329" t="s">
        <v>163</v>
      </c>
    </row>
    <row r="9330" spans="9:12" x14ac:dyDescent="0.45">
      <c r="I9330" t="s">
        <v>271</v>
      </c>
      <c r="J9330" t="s">
        <v>447</v>
      </c>
      <c r="K9330">
        <v>1.9113192434310048E-3</v>
      </c>
      <c r="L9330" t="s">
        <v>163</v>
      </c>
    </row>
    <row r="9331" spans="9:12" x14ac:dyDescent="0.45">
      <c r="I9331" t="s">
        <v>271</v>
      </c>
      <c r="J9331" t="s">
        <v>166</v>
      </c>
      <c r="K9331">
        <v>0</v>
      </c>
      <c r="L9331" t="s">
        <v>163</v>
      </c>
    </row>
    <row r="9332" spans="9:12" x14ac:dyDescent="0.45">
      <c r="I9332" t="s">
        <v>271</v>
      </c>
      <c r="J9332" t="s">
        <v>167</v>
      </c>
      <c r="K9332">
        <v>3.5340218329758658E-3</v>
      </c>
      <c r="L9332" t="s">
        <v>163</v>
      </c>
    </row>
    <row r="9333" spans="9:12" x14ac:dyDescent="0.45">
      <c r="I9333" t="s">
        <v>271</v>
      </c>
      <c r="J9333" t="s">
        <v>168</v>
      </c>
      <c r="K9333">
        <v>6.2431342900847982E-3</v>
      </c>
      <c r="L9333" t="s">
        <v>163</v>
      </c>
    </row>
    <row r="9334" spans="9:12" x14ac:dyDescent="0.45">
      <c r="I9334" t="s">
        <v>271</v>
      </c>
      <c r="J9334" t="s">
        <v>409</v>
      </c>
      <c r="K9334">
        <v>5.6862110338647458E-2</v>
      </c>
      <c r="L9334" t="s">
        <v>163</v>
      </c>
    </row>
    <row r="9335" spans="9:12" x14ac:dyDescent="0.45">
      <c r="I9335" t="s">
        <v>271</v>
      </c>
      <c r="J9335" t="s">
        <v>410</v>
      </c>
      <c r="K9335">
        <v>8.8229798156747811E-3</v>
      </c>
      <c r="L9335" t="s">
        <v>163</v>
      </c>
    </row>
    <row r="9336" spans="9:12" x14ac:dyDescent="0.45">
      <c r="I9336" t="s">
        <v>271</v>
      </c>
      <c r="J9336" t="s">
        <v>411</v>
      </c>
      <c r="K9336">
        <v>1.345787457515924E-2</v>
      </c>
      <c r="L9336" t="s">
        <v>163</v>
      </c>
    </row>
    <row r="9337" spans="9:12" x14ac:dyDescent="0.45">
      <c r="I9337" t="s">
        <v>271</v>
      </c>
      <c r="J9337" t="s">
        <v>448</v>
      </c>
      <c r="K9337">
        <v>4.3024252866963094E-3</v>
      </c>
      <c r="L9337" t="s">
        <v>163</v>
      </c>
    </row>
    <row r="9338" spans="9:12" x14ac:dyDescent="0.45">
      <c r="I9338" t="s">
        <v>271</v>
      </c>
      <c r="J9338" t="s">
        <v>449</v>
      </c>
      <c r="K9338">
        <v>3.0996425065006467E-3</v>
      </c>
      <c r="L9338" t="s">
        <v>163</v>
      </c>
    </row>
    <row r="9339" spans="9:12" x14ac:dyDescent="0.45">
      <c r="I9339" t="s">
        <v>271</v>
      </c>
      <c r="J9339" t="s">
        <v>169</v>
      </c>
      <c r="K9339">
        <v>0</v>
      </c>
      <c r="L9339" t="s">
        <v>163</v>
      </c>
    </row>
    <row r="9340" spans="9:12" x14ac:dyDescent="0.45">
      <c r="I9340" t="s">
        <v>271</v>
      </c>
      <c r="J9340" t="s">
        <v>170</v>
      </c>
      <c r="K9340">
        <v>3.5746775596338641E-3</v>
      </c>
      <c r="L9340" t="s">
        <v>163</v>
      </c>
    </row>
    <row r="9341" spans="9:12" x14ac:dyDescent="0.45">
      <c r="I9341" t="s">
        <v>271</v>
      </c>
      <c r="J9341" t="s">
        <v>171</v>
      </c>
      <c r="K9341">
        <v>5.5112052033354508E-3</v>
      </c>
      <c r="L9341" t="s">
        <v>163</v>
      </c>
    </row>
    <row r="9342" spans="9:12" x14ac:dyDescent="0.45">
      <c r="I9342" t="s">
        <v>271</v>
      </c>
      <c r="J9342" t="s">
        <v>412</v>
      </c>
      <c r="K9342">
        <v>5.3014732929995236E-2</v>
      </c>
      <c r="L9342" t="s">
        <v>163</v>
      </c>
    </row>
    <row r="9343" spans="9:12" x14ac:dyDescent="0.45">
      <c r="I9343" t="s">
        <v>271</v>
      </c>
      <c r="J9343" t="s">
        <v>413</v>
      </c>
      <c r="K9343">
        <v>7.9381366216302179E-3</v>
      </c>
      <c r="L9343" t="s">
        <v>163</v>
      </c>
    </row>
    <row r="9344" spans="9:12" x14ac:dyDescent="0.45">
      <c r="I9344" t="s">
        <v>271</v>
      </c>
      <c r="J9344" t="s">
        <v>414</v>
      </c>
      <c r="K9344">
        <v>1.2287103112889396E-2</v>
      </c>
      <c r="L9344" t="s">
        <v>163</v>
      </c>
    </row>
    <row r="9345" spans="9:12" x14ac:dyDescent="0.45">
      <c r="I9345" t="s">
        <v>271</v>
      </c>
      <c r="J9345" t="s">
        <v>450</v>
      </c>
      <c r="K9345">
        <v>3.8809023103541429E-3</v>
      </c>
      <c r="L9345" t="s">
        <v>163</v>
      </c>
    </row>
    <row r="9346" spans="9:12" x14ac:dyDescent="0.45">
      <c r="I9346" t="s">
        <v>271</v>
      </c>
      <c r="J9346" t="s">
        <v>451</v>
      </c>
      <c r="K9346">
        <v>7.3508914673489571E-6</v>
      </c>
      <c r="L9346" t="s">
        <v>163</v>
      </c>
    </row>
    <row r="9347" spans="9:12" x14ac:dyDescent="0.45">
      <c r="I9347" t="s">
        <v>271</v>
      </c>
      <c r="J9347" t="s">
        <v>172</v>
      </c>
      <c r="K9347">
        <v>0</v>
      </c>
      <c r="L9347" t="s">
        <v>163</v>
      </c>
    </row>
    <row r="9348" spans="9:12" x14ac:dyDescent="0.45">
      <c r="I9348" t="s">
        <v>271</v>
      </c>
      <c r="J9348" t="s">
        <v>173</v>
      </c>
      <c r="K9348">
        <v>4.1335983915812497E-3</v>
      </c>
      <c r="L9348" t="s">
        <v>163</v>
      </c>
    </row>
    <row r="9349" spans="9:12" x14ac:dyDescent="0.45">
      <c r="I9349" t="s">
        <v>271</v>
      </c>
      <c r="J9349" t="s">
        <v>174</v>
      </c>
      <c r="K9349">
        <v>5.3488708265559907E-3</v>
      </c>
      <c r="L9349" t="s">
        <v>163</v>
      </c>
    </row>
    <row r="9350" spans="9:12" x14ac:dyDescent="0.45">
      <c r="I9350" t="s">
        <v>271</v>
      </c>
      <c r="J9350" t="s">
        <v>415</v>
      </c>
      <c r="K9350">
        <v>5.0034110287963063E-2</v>
      </c>
      <c r="L9350" t="s">
        <v>163</v>
      </c>
    </row>
    <row r="9351" spans="9:12" x14ac:dyDescent="0.45">
      <c r="I9351" t="s">
        <v>271</v>
      </c>
      <c r="J9351" t="s">
        <v>416</v>
      </c>
      <c r="K9351">
        <v>6.8260635607805958E-3</v>
      </c>
      <c r="L9351" t="s">
        <v>163</v>
      </c>
    </row>
    <row r="9352" spans="9:12" x14ac:dyDescent="0.45">
      <c r="I9352" t="s">
        <v>271</v>
      </c>
      <c r="J9352" t="s">
        <v>417</v>
      </c>
      <c r="K9352">
        <v>1.019586195992063E-2</v>
      </c>
      <c r="L9352" t="s">
        <v>163</v>
      </c>
    </row>
    <row r="9353" spans="9:12" x14ac:dyDescent="0.45">
      <c r="I9353" t="s">
        <v>271</v>
      </c>
      <c r="J9353" t="s">
        <v>452</v>
      </c>
      <c r="K9353">
        <v>3.0052147487257246E-3</v>
      </c>
      <c r="L9353" t="s">
        <v>163</v>
      </c>
    </row>
    <row r="9354" spans="9:12" x14ac:dyDescent="0.45">
      <c r="I9354" t="s">
        <v>271</v>
      </c>
      <c r="J9354" t="s">
        <v>453</v>
      </c>
      <c r="K9354">
        <v>0</v>
      </c>
      <c r="L9354" t="s">
        <v>163</v>
      </c>
    </row>
    <row r="9355" spans="9:12" x14ac:dyDescent="0.45">
      <c r="I9355" t="s">
        <v>271</v>
      </c>
      <c r="J9355" t="s">
        <v>418</v>
      </c>
      <c r="K9355">
        <v>0</v>
      </c>
      <c r="L9355" t="s">
        <v>163</v>
      </c>
    </row>
    <row r="9356" spans="9:12" x14ac:dyDescent="0.45">
      <c r="I9356" t="s">
        <v>271</v>
      </c>
      <c r="J9356" t="s">
        <v>419</v>
      </c>
      <c r="K9356">
        <v>1.4391300261401769E-3</v>
      </c>
      <c r="L9356" t="s">
        <v>163</v>
      </c>
    </row>
    <row r="9357" spans="9:12" x14ac:dyDescent="0.45">
      <c r="I9357" t="s">
        <v>271</v>
      </c>
      <c r="J9357" t="s">
        <v>420</v>
      </c>
      <c r="K9357">
        <v>5.6806334925405015E-3</v>
      </c>
      <c r="L9357" t="s">
        <v>163</v>
      </c>
    </row>
    <row r="9358" spans="9:12" x14ac:dyDescent="0.45">
      <c r="I9358" t="s">
        <v>271</v>
      </c>
      <c r="J9358" t="s">
        <v>421</v>
      </c>
      <c r="K9358">
        <v>5.1594761780212987E-2</v>
      </c>
      <c r="L9358" t="s">
        <v>163</v>
      </c>
    </row>
    <row r="9359" spans="9:12" x14ac:dyDescent="0.45">
      <c r="I9359" t="s">
        <v>271</v>
      </c>
      <c r="J9359" t="s">
        <v>422</v>
      </c>
      <c r="K9359">
        <v>7.180725327894333E-3</v>
      </c>
      <c r="L9359" t="s">
        <v>163</v>
      </c>
    </row>
    <row r="9360" spans="9:12" x14ac:dyDescent="0.45">
      <c r="I9360" t="s">
        <v>271</v>
      </c>
      <c r="J9360" t="s">
        <v>423</v>
      </c>
      <c r="K9360">
        <v>1.1766604764695132E-2</v>
      </c>
      <c r="L9360" t="s">
        <v>163</v>
      </c>
    </row>
    <row r="9361" spans="9:12" x14ac:dyDescent="0.45">
      <c r="I9361" t="s">
        <v>271</v>
      </c>
      <c r="J9361" t="s">
        <v>454</v>
      </c>
      <c r="K9361">
        <v>3.9681835685750465E-3</v>
      </c>
      <c r="L9361" t="s">
        <v>163</v>
      </c>
    </row>
    <row r="9362" spans="9:12" x14ac:dyDescent="0.45">
      <c r="I9362" t="s">
        <v>271</v>
      </c>
      <c r="J9362" t="s">
        <v>455</v>
      </c>
      <c r="K9362">
        <v>0</v>
      </c>
      <c r="L9362" t="s">
        <v>163</v>
      </c>
    </row>
    <row r="9363" spans="9:12" x14ac:dyDescent="0.45">
      <c r="I9363" t="s">
        <v>271</v>
      </c>
      <c r="J9363" t="s">
        <v>424</v>
      </c>
      <c r="K9363">
        <v>0</v>
      </c>
      <c r="L9363" t="s">
        <v>163</v>
      </c>
    </row>
    <row r="9364" spans="9:12" x14ac:dyDescent="0.45">
      <c r="I9364" t="s">
        <v>271</v>
      </c>
      <c r="J9364" t="s">
        <v>425</v>
      </c>
      <c r="K9364">
        <v>0</v>
      </c>
      <c r="L9364" t="s">
        <v>163</v>
      </c>
    </row>
    <row r="9365" spans="9:12" x14ac:dyDescent="0.45">
      <c r="I9365" t="s">
        <v>271</v>
      </c>
      <c r="J9365" t="s">
        <v>426</v>
      </c>
      <c r="K9365">
        <v>4.4342856356698853E-3</v>
      </c>
      <c r="L9365" t="s">
        <v>163</v>
      </c>
    </row>
    <row r="9366" spans="9:12" x14ac:dyDescent="0.45">
      <c r="I9366" t="s">
        <v>271</v>
      </c>
      <c r="J9366" t="s">
        <v>427</v>
      </c>
      <c r="K9366">
        <v>4.4533453272994711E-2</v>
      </c>
      <c r="L9366" t="s">
        <v>163</v>
      </c>
    </row>
    <row r="9367" spans="9:12" x14ac:dyDescent="0.45">
      <c r="I9367" t="s">
        <v>271</v>
      </c>
      <c r="J9367" t="s">
        <v>428</v>
      </c>
      <c r="K9367">
        <v>6.2753344036102984E-3</v>
      </c>
      <c r="L9367" t="s">
        <v>163</v>
      </c>
    </row>
    <row r="9368" spans="9:12" x14ac:dyDescent="0.45">
      <c r="I9368" t="s">
        <v>271</v>
      </c>
      <c r="J9368" t="s">
        <v>429</v>
      </c>
      <c r="K9368">
        <v>9.3974827908401837E-3</v>
      </c>
      <c r="L9368" t="s">
        <v>163</v>
      </c>
    </row>
    <row r="9369" spans="9:12" x14ac:dyDescent="0.45">
      <c r="I9369" t="s">
        <v>271</v>
      </c>
      <c r="J9369" t="s">
        <v>456</v>
      </c>
      <c r="K9369">
        <v>2.8725855351709102E-3</v>
      </c>
      <c r="L9369" t="s">
        <v>163</v>
      </c>
    </row>
    <row r="9370" spans="9:12" x14ac:dyDescent="0.45">
      <c r="I9370" t="s">
        <v>271</v>
      </c>
      <c r="J9370" t="s">
        <v>457</v>
      </c>
      <c r="K9370">
        <v>0</v>
      </c>
      <c r="L9370" t="s">
        <v>163</v>
      </c>
    </row>
    <row r="9371" spans="9:12" x14ac:dyDescent="0.45">
      <c r="I9371" t="s">
        <v>271</v>
      </c>
      <c r="J9371" t="s">
        <v>430</v>
      </c>
      <c r="K9371">
        <v>0</v>
      </c>
      <c r="L9371" t="s">
        <v>163</v>
      </c>
    </row>
    <row r="9372" spans="9:12" x14ac:dyDescent="0.45">
      <c r="I9372" t="s">
        <v>271</v>
      </c>
      <c r="J9372" t="s">
        <v>431</v>
      </c>
      <c r="K9372">
        <v>0</v>
      </c>
      <c r="L9372" t="s">
        <v>163</v>
      </c>
    </row>
    <row r="9373" spans="9:12" x14ac:dyDescent="0.45">
      <c r="I9373" t="s">
        <v>271</v>
      </c>
      <c r="J9373" t="s">
        <v>432</v>
      </c>
      <c r="K9373">
        <v>4.9905297264788368E-3</v>
      </c>
      <c r="L9373" t="s">
        <v>163</v>
      </c>
    </row>
    <row r="9374" spans="9:12" x14ac:dyDescent="0.45">
      <c r="I9374" t="s">
        <v>271</v>
      </c>
      <c r="J9374" t="s">
        <v>433</v>
      </c>
      <c r="K9374">
        <v>5.0181694552089214E-2</v>
      </c>
      <c r="L9374" t="s">
        <v>163</v>
      </c>
    </row>
    <row r="9375" spans="9:12" x14ac:dyDescent="0.45">
      <c r="I9375" t="s">
        <v>271</v>
      </c>
      <c r="J9375" t="s">
        <v>434</v>
      </c>
      <c r="K9375">
        <v>7.2779414956115843E-3</v>
      </c>
      <c r="L9375" t="s">
        <v>163</v>
      </c>
    </row>
    <row r="9376" spans="9:12" x14ac:dyDescent="0.45">
      <c r="I9376" t="s">
        <v>271</v>
      </c>
      <c r="J9376" t="s">
        <v>435</v>
      </c>
      <c r="K9376">
        <v>1.170089609269093E-2</v>
      </c>
      <c r="L9376" t="s">
        <v>163</v>
      </c>
    </row>
    <row r="9377" spans="9:12" x14ac:dyDescent="0.45">
      <c r="I9377" t="s">
        <v>271</v>
      </c>
      <c r="J9377" t="s">
        <v>458</v>
      </c>
      <c r="K9377">
        <v>3.7328005978668E-3</v>
      </c>
      <c r="L9377" t="s">
        <v>163</v>
      </c>
    </row>
    <row r="9378" spans="9:12" x14ac:dyDescent="0.45">
      <c r="I9378" t="s">
        <v>271</v>
      </c>
      <c r="J9378" t="s">
        <v>459</v>
      </c>
      <c r="K9378">
        <v>0</v>
      </c>
      <c r="L9378" t="s">
        <v>163</v>
      </c>
    </row>
    <row r="9379" spans="9:12" x14ac:dyDescent="0.45">
      <c r="I9379" t="s">
        <v>271</v>
      </c>
      <c r="J9379" t="s">
        <v>460</v>
      </c>
      <c r="K9379">
        <v>0</v>
      </c>
      <c r="L9379" t="s">
        <v>163</v>
      </c>
    </row>
    <row r="9380" spans="9:12" x14ac:dyDescent="0.45">
      <c r="I9380" t="s">
        <v>271</v>
      </c>
      <c r="J9380" t="s">
        <v>461</v>
      </c>
      <c r="K9380">
        <v>1.5480282305986974E-3</v>
      </c>
      <c r="L9380" t="s">
        <v>163</v>
      </c>
    </row>
    <row r="9381" spans="9:12" x14ac:dyDescent="0.45">
      <c r="I9381" t="s">
        <v>271</v>
      </c>
      <c r="J9381" t="s">
        <v>462</v>
      </c>
      <c r="K9381">
        <v>5.9265642518041683E-3</v>
      </c>
      <c r="L9381" t="s">
        <v>163</v>
      </c>
    </row>
    <row r="9382" spans="9:12" x14ac:dyDescent="0.45">
      <c r="I9382" t="s">
        <v>271</v>
      </c>
      <c r="J9382" t="s">
        <v>463</v>
      </c>
      <c r="K9382">
        <v>5.6409545447953749E-2</v>
      </c>
      <c r="L9382" t="s">
        <v>163</v>
      </c>
    </row>
    <row r="9383" spans="9:12" x14ac:dyDescent="0.45">
      <c r="I9383" t="s">
        <v>271</v>
      </c>
      <c r="J9383" t="s">
        <v>464</v>
      </c>
      <c r="K9383">
        <v>8.0518157418894669E-3</v>
      </c>
      <c r="L9383" t="s">
        <v>163</v>
      </c>
    </row>
    <row r="9384" spans="9:12" x14ac:dyDescent="0.45">
      <c r="I9384" t="s">
        <v>271</v>
      </c>
      <c r="J9384" t="s">
        <v>465</v>
      </c>
      <c r="K9384">
        <v>1.2662354073090279E-2</v>
      </c>
      <c r="L9384" t="s">
        <v>163</v>
      </c>
    </row>
    <row r="9385" spans="9:12" x14ac:dyDescent="0.45">
      <c r="I9385" t="s">
        <v>271</v>
      </c>
      <c r="J9385" t="s">
        <v>466</v>
      </c>
      <c r="K9385">
        <v>3.8422679637427097E-3</v>
      </c>
      <c r="L9385" t="s">
        <v>163</v>
      </c>
    </row>
    <row r="9386" spans="9:12" x14ac:dyDescent="0.45">
      <c r="I9386" t="s">
        <v>271</v>
      </c>
      <c r="J9386" t="s">
        <v>467</v>
      </c>
      <c r="K9386">
        <v>0</v>
      </c>
      <c r="L9386" t="s">
        <v>163</v>
      </c>
    </row>
    <row r="9387" spans="9:12" x14ac:dyDescent="0.45">
      <c r="I9387" t="s">
        <v>271</v>
      </c>
      <c r="J9387" t="s">
        <v>468</v>
      </c>
      <c r="K9387">
        <v>0</v>
      </c>
      <c r="L9387" t="s">
        <v>163</v>
      </c>
    </row>
    <row r="9388" spans="9:12" x14ac:dyDescent="0.45">
      <c r="I9388" t="s">
        <v>271</v>
      </c>
      <c r="J9388" t="s">
        <v>469</v>
      </c>
      <c r="K9388">
        <v>3.8974051689868103E-3</v>
      </c>
      <c r="L9388" t="s">
        <v>163</v>
      </c>
    </row>
    <row r="9389" spans="9:12" x14ac:dyDescent="0.45">
      <c r="I9389" t="s">
        <v>271</v>
      </c>
      <c r="J9389" t="s">
        <v>470</v>
      </c>
      <c r="K9389">
        <v>6.4994575185973102E-3</v>
      </c>
      <c r="L9389" t="s">
        <v>163</v>
      </c>
    </row>
    <row r="9390" spans="9:12" x14ac:dyDescent="0.45">
      <c r="I9390" t="s">
        <v>271</v>
      </c>
      <c r="J9390" t="s">
        <v>471</v>
      </c>
      <c r="K9390">
        <v>5.6876810336398631E-2</v>
      </c>
      <c r="L9390" t="s">
        <v>163</v>
      </c>
    </row>
    <row r="9391" spans="9:12" x14ac:dyDescent="0.45">
      <c r="I9391" t="s">
        <v>271</v>
      </c>
      <c r="J9391" t="s">
        <v>472</v>
      </c>
      <c r="K9391">
        <v>7.8145070424201386E-3</v>
      </c>
      <c r="L9391" t="s">
        <v>163</v>
      </c>
    </row>
    <row r="9392" spans="9:12" x14ac:dyDescent="0.45">
      <c r="I9392" t="s">
        <v>271</v>
      </c>
      <c r="J9392" t="s">
        <v>473</v>
      </c>
      <c r="K9392">
        <v>1.1173456611944809E-2</v>
      </c>
      <c r="L9392" t="s">
        <v>163</v>
      </c>
    </row>
    <row r="9393" spans="9:12" x14ac:dyDescent="0.45">
      <c r="I9393" t="s">
        <v>271</v>
      </c>
      <c r="J9393" t="s">
        <v>474</v>
      </c>
      <c r="K9393">
        <v>3.2082536312777609E-3</v>
      </c>
      <c r="L9393" t="s">
        <v>163</v>
      </c>
    </row>
    <row r="9394" spans="9:12" x14ac:dyDescent="0.45">
      <c r="I9394" t="s">
        <v>271</v>
      </c>
      <c r="J9394" t="s">
        <v>475</v>
      </c>
      <c r="K9394">
        <v>0</v>
      </c>
      <c r="L9394" t="s">
        <v>163</v>
      </c>
    </row>
    <row r="9395" spans="9:12" x14ac:dyDescent="0.45">
      <c r="I9395" t="s">
        <v>271</v>
      </c>
      <c r="J9395" t="s">
        <v>476</v>
      </c>
      <c r="K9395">
        <v>0</v>
      </c>
      <c r="L9395" t="s">
        <v>163</v>
      </c>
    </row>
    <row r="9396" spans="9:12" x14ac:dyDescent="0.45">
      <c r="I9396" t="s">
        <v>271</v>
      </c>
      <c r="J9396" t="s">
        <v>477</v>
      </c>
      <c r="K9396">
        <v>4.2725585197240816E-3</v>
      </c>
      <c r="L9396" t="s">
        <v>163</v>
      </c>
    </row>
    <row r="9397" spans="9:12" x14ac:dyDescent="0.45">
      <c r="I9397" t="s">
        <v>271</v>
      </c>
      <c r="J9397" t="s">
        <v>478</v>
      </c>
      <c r="K9397">
        <v>6.688974974357496E-3</v>
      </c>
      <c r="L9397" t="s">
        <v>163</v>
      </c>
    </row>
    <row r="9398" spans="9:12" x14ac:dyDescent="0.45">
      <c r="I9398" t="s">
        <v>271</v>
      </c>
      <c r="J9398" t="s">
        <v>479</v>
      </c>
      <c r="K9398">
        <v>5.9135443606808551E-2</v>
      </c>
      <c r="L9398" t="s">
        <v>163</v>
      </c>
    </row>
    <row r="9399" spans="9:12" x14ac:dyDescent="0.45">
      <c r="I9399" t="s">
        <v>271</v>
      </c>
      <c r="J9399" t="s">
        <v>480</v>
      </c>
      <c r="K9399">
        <v>8.3978375558873292E-3</v>
      </c>
      <c r="L9399" t="s">
        <v>163</v>
      </c>
    </row>
    <row r="9400" spans="9:12" x14ac:dyDescent="0.45">
      <c r="I9400" t="s">
        <v>271</v>
      </c>
      <c r="J9400" t="s">
        <v>481</v>
      </c>
      <c r="K9400">
        <v>1.2628534860975597E-2</v>
      </c>
      <c r="L9400" t="s">
        <v>163</v>
      </c>
    </row>
    <row r="9401" spans="9:12" x14ac:dyDescent="0.45">
      <c r="I9401" t="s">
        <v>271</v>
      </c>
      <c r="J9401" t="s">
        <v>482</v>
      </c>
      <c r="K9401">
        <v>3.8804930220234604E-3</v>
      </c>
      <c r="L9401" t="s">
        <v>163</v>
      </c>
    </row>
    <row r="9402" spans="9:12" x14ac:dyDescent="0.45">
      <c r="I9402" t="s">
        <v>271</v>
      </c>
      <c r="J9402" t="s">
        <v>483</v>
      </c>
      <c r="K9402">
        <v>0</v>
      </c>
      <c r="L9402" t="s">
        <v>163</v>
      </c>
    </row>
    <row r="9403" spans="9:12" x14ac:dyDescent="0.45">
      <c r="I9403" t="s">
        <v>271</v>
      </c>
      <c r="J9403" t="s">
        <v>484</v>
      </c>
      <c r="K9403">
        <v>0</v>
      </c>
      <c r="L9403" t="s">
        <v>163</v>
      </c>
    </row>
    <row r="9404" spans="9:12" x14ac:dyDescent="0.45">
      <c r="I9404" t="s">
        <v>271</v>
      </c>
      <c r="J9404" t="s">
        <v>485</v>
      </c>
      <c r="K9404">
        <v>4.3383502306580564E-3</v>
      </c>
      <c r="L9404" t="s">
        <v>163</v>
      </c>
    </row>
    <row r="9405" spans="9:12" x14ac:dyDescent="0.45">
      <c r="I9405" t="s">
        <v>271</v>
      </c>
      <c r="J9405" t="s">
        <v>486</v>
      </c>
      <c r="K9405">
        <v>6.4150024508482333E-3</v>
      </c>
      <c r="L9405" t="s">
        <v>163</v>
      </c>
    </row>
    <row r="9406" spans="9:12" x14ac:dyDescent="0.45">
      <c r="I9406" t="s">
        <v>271</v>
      </c>
      <c r="J9406" t="s">
        <v>487</v>
      </c>
      <c r="K9406">
        <v>5.5753969917382462E-2</v>
      </c>
      <c r="L9406" t="s">
        <v>163</v>
      </c>
    </row>
    <row r="9407" spans="9:12" x14ac:dyDescent="0.45">
      <c r="I9407" t="s">
        <v>271</v>
      </c>
      <c r="J9407" t="s">
        <v>488</v>
      </c>
      <c r="K9407">
        <v>8.2600308278121676E-3</v>
      </c>
      <c r="L9407" t="s">
        <v>163</v>
      </c>
    </row>
    <row r="9408" spans="9:12" x14ac:dyDescent="0.45">
      <c r="I9408" t="s">
        <v>271</v>
      </c>
      <c r="J9408" t="s">
        <v>489</v>
      </c>
      <c r="K9408">
        <v>1.2235487503940745E-2</v>
      </c>
      <c r="L9408" t="s">
        <v>163</v>
      </c>
    </row>
    <row r="9409" spans="9:12" x14ac:dyDescent="0.45">
      <c r="I9409" t="s">
        <v>271</v>
      </c>
      <c r="J9409" t="s">
        <v>490</v>
      </c>
      <c r="K9409">
        <v>3.4738606294667873E-3</v>
      </c>
      <c r="L9409" t="s">
        <v>163</v>
      </c>
    </row>
    <row r="9410" spans="9:12" x14ac:dyDescent="0.45">
      <c r="I9410" t="s">
        <v>271</v>
      </c>
      <c r="J9410" t="s">
        <v>491</v>
      </c>
      <c r="K9410">
        <v>0</v>
      </c>
      <c r="L9410" t="s">
        <v>163</v>
      </c>
    </row>
    <row r="9411" spans="9:12" x14ac:dyDescent="0.45">
      <c r="I9411" t="s">
        <v>271</v>
      </c>
      <c r="J9411" t="s">
        <v>492</v>
      </c>
      <c r="K9411">
        <v>0</v>
      </c>
      <c r="L9411" t="s">
        <v>163</v>
      </c>
    </row>
    <row r="9412" spans="9:12" x14ac:dyDescent="0.45">
      <c r="I9412" t="s">
        <v>271</v>
      </c>
      <c r="J9412" t="s">
        <v>493</v>
      </c>
      <c r="K9412">
        <v>2.8278620949570075E-3</v>
      </c>
      <c r="L9412" t="s">
        <v>163</v>
      </c>
    </row>
    <row r="9413" spans="9:12" x14ac:dyDescent="0.45">
      <c r="I9413" t="s">
        <v>271</v>
      </c>
      <c r="J9413" t="s">
        <v>494</v>
      </c>
      <c r="K9413">
        <v>4.7206855756818768E-3</v>
      </c>
      <c r="L9413" t="s">
        <v>163</v>
      </c>
    </row>
    <row r="9414" spans="9:12" x14ac:dyDescent="0.45">
      <c r="I9414" t="s">
        <v>271</v>
      </c>
      <c r="J9414" t="s">
        <v>495</v>
      </c>
      <c r="K9414">
        <v>4.5163069378843214E-2</v>
      </c>
      <c r="L9414" t="s">
        <v>163</v>
      </c>
    </row>
    <row r="9415" spans="9:12" x14ac:dyDescent="0.45">
      <c r="I9415" t="s">
        <v>271</v>
      </c>
      <c r="J9415" t="s">
        <v>496</v>
      </c>
      <c r="K9415">
        <v>7.3756249627181707E-3</v>
      </c>
      <c r="L9415" t="s">
        <v>163</v>
      </c>
    </row>
    <row r="9416" spans="9:12" x14ac:dyDescent="0.45">
      <c r="I9416" t="s">
        <v>271</v>
      </c>
      <c r="J9416" t="s">
        <v>497</v>
      </c>
      <c r="K9416">
        <v>1.0679673983863937E-2</v>
      </c>
      <c r="L9416" t="s">
        <v>163</v>
      </c>
    </row>
    <row r="9417" spans="9:12" x14ac:dyDescent="0.45">
      <c r="I9417" t="s">
        <v>271</v>
      </c>
      <c r="J9417" t="s">
        <v>498</v>
      </c>
      <c r="K9417">
        <v>2.7906179563332288E-3</v>
      </c>
      <c r="L9417" t="s">
        <v>163</v>
      </c>
    </row>
    <row r="9418" spans="9:12" x14ac:dyDescent="0.45">
      <c r="I9418" t="s">
        <v>271</v>
      </c>
      <c r="J9418" t="s">
        <v>499</v>
      </c>
      <c r="K9418">
        <v>8.3143712472100672E-4</v>
      </c>
      <c r="L9418" t="s">
        <v>163</v>
      </c>
    </row>
    <row r="9419" spans="9:12" x14ac:dyDescent="0.45">
      <c r="I9419" t="s">
        <v>272</v>
      </c>
      <c r="J9419" t="s">
        <v>162</v>
      </c>
      <c r="K9419">
        <v>0</v>
      </c>
      <c r="L9419" t="s">
        <v>163</v>
      </c>
    </row>
    <row r="9420" spans="9:12" x14ac:dyDescent="0.45">
      <c r="I9420" t="s">
        <v>272</v>
      </c>
      <c r="J9420" t="s">
        <v>164</v>
      </c>
      <c r="K9420">
        <v>2.611503378046675E-3</v>
      </c>
      <c r="L9420" t="s">
        <v>163</v>
      </c>
    </row>
    <row r="9421" spans="9:12" x14ac:dyDescent="0.45">
      <c r="I9421" t="s">
        <v>272</v>
      </c>
      <c r="J9421" t="s">
        <v>165</v>
      </c>
      <c r="K9421">
        <v>4.372125001108452E-3</v>
      </c>
      <c r="L9421" t="s">
        <v>163</v>
      </c>
    </row>
    <row r="9422" spans="9:12" x14ac:dyDescent="0.45">
      <c r="I9422" t="s">
        <v>272</v>
      </c>
      <c r="J9422" t="s">
        <v>406</v>
      </c>
      <c r="K9422">
        <v>4.559049168948353E-2</v>
      </c>
      <c r="L9422" t="s">
        <v>163</v>
      </c>
    </row>
    <row r="9423" spans="9:12" x14ac:dyDescent="0.45">
      <c r="I9423" t="s">
        <v>272</v>
      </c>
      <c r="J9423" t="s">
        <v>407</v>
      </c>
      <c r="K9423">
        <v>7.4984463516242468E-3</v>
      </c>
      <c r="L9423" t="s">
        <v>163</v>
      </c>
    </row>
    <row r="9424" spans="9:12" x14ac:dyDescent="0.45">
      <c r="I9424" t="s">
        <v>272</v>
      </c>
      <c r="J9424" t="s">
        <v>408</v>
      </c>
      <c r="K9424">
        <v>1.1766145454333281E-2</v>
      </c>
      <c r="L9424" t="s">
        <v>163</v>
      </c>
    </row>
    <row r="9425" spans="9:12" x14ac:dyDescent="0.45">
      <c r="I9425" t="s">
        <v>272</v>
      </c>
      <c r="J9425" t="s">
        <v>446</v>
      </c>
      <c r="K9425">
        <v>3.3303292550359853E-3</v>
      </c>
      <c r="L9425" t="s">
        <v>163</v>
      </c>
    </row>
    <row r="9426" spans="9:12" x14ac:dyDescent="0.45">
      <c r="I9426" t="s">
        <v>272</v>
      </c>
      <c r="J9426" t="s">
        <v>447</v>
      </c>
      <c r="K9426">
        <v>1.3632553021873583E-3</v>
      </c>
      <c r="L9426" t="s">
        <v>163</v>
      </c>
    </row>
    <row r="9427" spans="9:12" x14ac:dyDescent="0.45">
      <c r="I9427" t="s">
        <v>272</v>
      </c>
      <c r="J9427" t="s">
        <v>166</v>
      </c>
      <c r="K9427">
        <v>0</v>
      </c>
      <c r="L9427" t="s">
        <v>163</v>
      </c>
    </row>
    <row r="9428" spans="9:12" x14ac:dyDescent="0.45">
      <c r="I9428" t="s">
        <v>272</v>
      </c>
      <c r="J9428" t="s">
        <v>167</v>
      </c>
      <c r="K9428">
        <v>3.631852698557037E-3</v>
      </c>
      <c r="L9428" t="s">
        <v>163</v>
      </c>
    </row>
    <row r="9429" spans="9:12" x14ac:dyDescent="0.45">
      <c r="I9429" t="s">
        <v>272</v>
      </c>
      <c r="J9429" t="s">
        <v>168</v>
      </c>
      <c r="K9429">
        <v>6.1470325670747268E-3</v>
      </c>
      <c r="L9429" t="s">
        <v>163</v>
      </c>
    </row>
    <row r="9430" spans="9:12" x14ac:dyDescent="0.45">
      <c r="I9430" t="s">
        <v>272</v>
      </c>
      <c r="J9430" t="s">
        <v>409</v>
      </c>
      <c r="K9430">
        <v>5.62822071496396E-2</v>
      </c>
      <c r="L9430" t="s">
        <v>163</v>
      </c>
    </row>
    <row r="9431" spans="9:12" x14ac:dyDescent="0.45">
      <c r="I9431" t="s">
        <v>272</v>
      </c>
      <c r="J9431" t="s">
        <v>410</v>
      </c>
      <c r="K9431">
        <v>8.6692065215358341E-3</v>
      </c>
      <c r="L9431" t="s">
        <v>163</v>
      </c>
    </row>
    <row r="9432" spans="9:12" x14ac:dyDescent="0.45">
      <c r="I9432" t="s">
        <v>272</v>
      </c>
      <c r="J9432" t="s">
        <v>411</v>
      </c>
      <c r="K9432">
        <v>1.4349302293217311E-2</v>
      </c>
      <c r="L9432" t="s">
        <v>163</v>
      </c>
    </row>
    <row r="9433" spans="9:12" x14ac:dyDescent="0.45">
      <c r="I9433" t="s">
        <v>272</v>
      </c>
      <c r="J9433" t="s">
        <v>448</v>
      </c>
      <c r="K9433">
        <v>4.6285420627477925E-3</v>
      </c>
      <c r="L9433" t="s">
        <v>163</v>
      </c>
    </row>
    <row r="9434" spans="9:12" x14ac:dyDescent="0.45">
      <c r="I9434" t="s">
        <v>272</v>
      </c>
      <c r="J9434" t="s">
        <v>449</v>
      </c>
      <c r="K9434">
        <v>1.5040425578862215E-3</v>
      </c>
      <c r="L9434" t="s">
        <v>163</v>
      </c>
    </row>
    <row r="9435" spans="9:12" x14ac:dyDescent="0.45">
      <c r="I9435" t="s">
        <v>272</v>
      </c>
      <c r="J9435" t="s">
        <v>169</v>
      </c>
      <c r="K9435">
        <v>0</v>
      </c>
      <c r="L9435" t="s">
        <v>163</v>
      </c>
    </row>
    <row r="9436" spans="9:12" x14ac:dyDescent="0.45">
      <c r="I9436" t="s">
        <v>272</v>
      </c>
      <c r="J9436" t="s">
        <v>170</v>
      </c>
      <c r="K9436">
        <v>3.5432516463032486E-3</v>
      </c>
      <c r="L9436" t="s">
        <v>163</v>
      </c>
    </row>
    <row r="9437" spans="9:12" x14ac:dyDescent="0.45">
      <c r="I9437" t="s">
        <v>272</v>
      </c>
      <c r="J9437" t="s">
        <v>171</v>
      </c>
      <c r="K9437">
        <v>5.3433806791598404E-3</v>
      </c>
      <c r="L9437" t="s">
        <v>163</v>
      </c>
    </row>
    <row r="9438" spans="9:12" x14ac:dyDescent="0.45">
      <c r="I9438" t="s">
        <v>272</v>
      </c>
      <c r="J9438" t="s">
        <v>412</v>
      </c>
      <c r="K9438">
        <v>5.2257808163976689E-2</v>
      </c>
      <c r="L9438" t="s">
        <v>163</v>
      </c>
    </row>
    <row r="9439" spans="9:12" x14ac:dyDescent="0.45">
      <c r="I9439" t="s">
        <v>272</v>
      </c>
      <c r="J9439" t="s">
        <v>413</v>
      </c>
      <c r="K9439">
        <v>8.2427394245092028E-3</v>
      </c>
      <c r="L9439" t="s">
        <v>163</v>
      </c>
    </row>
    <row r="9440" spans="9:12" x14ac:dyDescent="0.45">
      <c r="I9440" t="s">
        <v>272</v>
      </c>
      <c r="J9440" t="s">
        <v>414</v>
      </c>
      <c r="K9440">
        <v>1.2955780414970681E-2</v>
      </c>
      <c r="L9440" t="s">
        <v>163</v>
      </c>
    </row>
    <row r="9441" spans="9:12" x14ac:dyDescent="0.45">
      <c r="I9441" t="s">
        <v>272</v>
      </c>
      <c r="J9441" t="s">
        <v>450</v>
      </c>
      <c r="K9441">
        <v>3.9999285859286231E-3</v>
      </c>
      <c r="L9441" t="s">
        <v>163</v>
      </c>
    </row>
    <row r="9442" spans="9:12" x14ac:dyDescent="0.45">
      <c r="I9442" t="s">
        <v>272</v>
      </c>
      <c r="J9442" t="s">
        <v>451</v>
      </c>
      <c r="K9442">
        <v>0</v>
      </c>
      <c r="L9442" t="s">
        <v>163</v>
      </c>
    </row>
    <row r="9443" spans="9:12" x14ac:dyDescent="0.45">
      <c r="I9443" t="s">
        <v>272</v>
      </c>
      <c r="J9443" t="s">
        <v>172</v>
      </c>
      <c r="K9443">
        <v>0</v>
      </c>
      <c r="L9443" t="s">
        <v>163</v>
      </c>
    </row>
    <row r="9444" spans="9:12" x14ac:dyDescent="0.45">
      <c r="I9444" t="s">
        <v>272</v>
      </c>
      <c r="J9444" t="s">
        <v>173</v>
      </c>
      <c r="K9444">
        <v>3.7683117299972288E-3</v>
      </c>
      <c r="L9444" t="s">
        <v>163</v>
      </c>
    </row>
    <row r="9445" spans="9:12" x14ac:dyDescent="0.45">
      <c r="I9445" t="s">
        <v>272</v>
      </c>
      <c r="J9445" t="s">
        <v>174</v>
      </c>
      <c r="K9445">
        <v>5.2939020404952431E-3</v>
      </c>
      <c r="L9445" t="s">
        <v>163</v>
      </c>
    </row>
    <row r="9446" spans="9:12" x14ac:dyDescent="0.45">
      <c r="I9446" t="s">
        <v>272</v>
      </c>
      <c r="J9446" t="s">
        <v>415</v>
      </c>
      <c r="K9446">
        <v>4.8812414478855086E-2</v>
      </c>
      <c r="L9446" t="s">
        <v>163</v>
      </c>
    </row>
    <row r="9447" spans="9:12" x14ac:dyDescent="0.45">
      <c r="I9447" t="s">
        <v>272</v>
      </c>
      <c r="J9447" t="s">
        <v>416</v>
      </c>
      <c r="K9447">
        <v>6.9415734805020031E-3</v>
      </c>
      <c r="L9447" t="s">
        <v>163</v>
      </c>
    </row>
    <row r="9448" spans="9:12" x14ac:dyDescent="0.45">
      <c r="I9448" t="s">
        <v>272</v>
      </c>
      <c r="J9448" t="s">
        <v>417</v>
      </c>
      <c r="K9448">
        <v>1.0149180783942433E-2</v>
      </c>
      <c r="L9448" t="s">
        <v>163</v>
      </c>
    </row>
    <row r="9449" spans="9:12" x14ac:dyDescent="0.45">
      <c r="I9449" t="s">
        <v>272</v>
      </c>
      <c r="J9449" t="s">
        <v>452</v>
      </c>
      <c r="K9449">
        <v>2.9537217518620104E-3</v>
      </c>
      <c r="L9449" t="s">
        <v>163</v>
      </c>
    </row>
    <row r="9450" spans="9:12" x14ac:dyDescent="0.45">
      <c r="I9450" t="s">
        <v>272</v>
      </c>
      <c r="J9450" t="s">
        <v>453</v>
      </c>
      <c r="K9450">
        <v>0</v>
      </c>
      <c r="L9450" t="s">
        <v>163</v>
      </c>
    </row>
    <row r="9451" spans="9:12" x14ac:dyDescent="0.45">
      <c r="I9451" t="s">
        <v>272</v>
      </c>
      <c r="J9451" t="s">
        <v>418</v>
      </c>
      <c r="K9451">
        <v>0</v>
      </c>
      <c r="L9451" t="s">
        <v>163</v>
      </c>
    </row>
    <row r="9452" spans="9:12" x14ac:dyDescent="0.45">
      <c r="I9452" t="s">
        <v>272</v>
      </c>
      <c r="J9452" t="s">
        <v>419</v>
      </c>
      <c r="K9452">
        <v>3.7179280110169409E-3</v>
      </c>
      <c r="L9452" t="s">
        <v>163</v>
      </c>
    </row>
    <row r="9453" spans="9:12" x14ac:dyDescent="0.45">
      <c r="I9453" t="s">
        <v>272</v>
      </c>
      <c r="J9453" t="s">
        <v>420</v>
      </c>
      <c r="K9453">
        <v>5.5168169829090414E-3</v>
      </c>
      <c r="L9453" t="s">
        <v>163</v>
      </c>
    </row>
    <row r="9454" spans="9:12" x14ac:dyDescent="0.45">
      <c r="I9454" t="s">
        <v>272</v>
      </c>
      <c r="J9454" t="s">
        <v>421</v>
      </c>
      <c r="K9454">
        <v>5.1037592065226574E-2</v>
      </c>
      <c r="L9454" t="s">
        <v>163</v>
      </c>
    </row>
    <row r="9455" spans="9:12" x14ac:dyDescent="0.45">
      <c r="I9455" t="s">
        <v>272</v>
      </c>
      <c r="J9455" t="s">
        <v>422</v>
      </c>
      <c r="K9455">
        <v>7.1164264446718466E-3</v>
      </c>
      <c r="L9455" t="s">
        <v>163</v>
      </c>
    </row>
    <row r="9456" spans="9:12" x14ac:dyDescent="0.45">
      <c r="I9456" t="s">
        <v>272</v>
      </c>
      <c r="J9456" t="s">
        <v>423</v>
      </c>
      <c r="K9456">
        <v>1.0960049702188637E-2</v>
      </c>
      <c r="L9456" t="s">
        <v>163</v>
      </c>
    </row>
    <row r="9457" spans="9:12" x14ac:dyDescent="0.45">
      <c r="I9457" t="s">
        <v>272</v>
      </c>
      <c r="J9457" t="s">
        <v>454</v>
      </c>
      <c r="K9457">
        <v>3.7989853606370154E-3</v>
      </c>
      <c r="L9457" t="s">
        <v>163</v>
      </c>
    </row>
    <row r="9458" spans="9:12" x14ac:dyDescent="0.45">
      <c r="I9458" t="s">
        <v>272</v>
      </c>
      <c r="J9458" t="s">
        <v>455</v>
      </c>
      <c r="K9458">
        <v>0</v>
      </c>
      <c r="L9458" t="s">
        <v>163</v>
      </c>
    </row>
    <row r="9459" spans="9:12" x14ac:dyDescent="0.45">
      <c r="I9459" t="s">
        <v>272</v>
      </c>
      <c r="J9459" t="s">
        <v>424</v>
      </c>
      <c r="K9459">
        <v>0</v>
      </c>
      <c r="L9459" t="s">
        <v>163</v>
      </c>
    </row>
    <row r="9460" spans="9:12" x14ac:dyDescent="0.45">
      <c r="I9460" t="s">
        <v>272</v>
      </c>
      <c r="J9460" t="s">
        <v>425</v>
      </c>
      <c r="K9460">
        <v>6.9110131448634588E-4</v>
      </c>
      <c r="L9460" t="s">
        <v>163</v>
      </c>
    </row>
    <row r="9461" spans="9:12" x14ac:dyDescent="0.45">
      <c r="I9461" t="s">
        <v>272</v>
      </c>
      <c r="J9461" t="s">
        <v>426</v>
      </c>
      <c r="K9461">
        <v>4.6116764127941299E-3</v>
      </c>
      <c r="L9461" t="s">
        <v>163</v>
      </c>
    </row>
    <row r="9462" spans="9:12" x14ac:dyDescent="0.45">
      <c r="I9462" t="s">
        <v>272</v>
      </c>
      <c r="J9462" t="s">
        <v>427</v>
      </c>
      <c r="K9462">
        <v>4.5501299701431894E-2</v>
      </c>
      <c r="L9462" t="s">
        <v>163</v>
      </c>
    </row>
    <row r="9463" spans="9:12" x14ac:dyDescent="0.45">
      <c r="I9463" t="s">
        <v>272</v>
      </c>
      <c r="J9463" t="s">
        <v>428</v>
      </c>
      <c r="K9463">
        <v>6.3246302941034442E-3</v>
      </c>
      <c r="L9463" t="s">
        <v>163</v>
      </c>
    </row>
    <row r="9464" spans="9:12" x14ac:dyDescent="0.45">
      <c r="I9464" t="s">
        <v>272</v>
      </c>
      <c r="J9464" t="s">
        <v>429</v>
      </c>
      <c r="K9464">
        <v>9.6011505150153612E-3</v>
      </c>
      <c r="L9464" t="s">
        <v>163</v>
      </c>
    </row>
    <row r="9465" spans="9:12" x14ac:dyDescent="0.45">
      <c r="I9465" t="s">
        <v>272</v>
      </c>
      <c r="J9465" t="s">
        <v>456</v>
      </c>
      <c r="K9465">
        <v>3.0497540093318287E-3</v>
      </c>
      <c r="L9465" t="s">
        <v>163</v>
      </c>
    </row>
    <row r="9466" spans="9:12" x14ac:dyDescent="0.45">
      <c r="I9466" t="s">
        <v>272</v>
      </c>
      <c r="J9466" t="s">
        <v>457</v>
      </c>
      <c r="K9466">
        <v>0</v>
      </c>
      <c r="L9466" t="s">
        <v>163</v>
      </c>
    </row>
    <row r="9467" spans="9:12" x14ac:dyDescent="0.45">
      <c r="I9467" t="s">
        <v>272</v>
      </c>
      <c r="J9467" t="s">
        <v>430</v>
      </c>
      <c r="K9467">
        <v>0</v>
      </c>
      <c r="L9467" t="s">
        <v>163</v>
      </c>
    </row>
    <row r="9468" spans="9:12" x14ac:dyDescent="0.45">
      <c r="I9468" t="s">
        <v>272</v>
      </c>
      <c r="J9468" t="s">
        <v>431</v>
      </c>
      <c r="K9468">
        <v>1.0389757907906253E-4</v>
      </c>
      <c r="L9468" t="s">
        <v>163</v>
      </c>
    </row>
    <row r="9469" spans="9:12" x14ac:dyDescent="0.45">
      <c r="I9469" t="s">
        <v>272</v>
      </c>
      <c r="J9469" t="s">
        <v>432</v>
      </c>
      <c r="K9469">
        <v>5.2125421043823931E-3</v>
      </c>
      <c r="L9469" t="s">
        <v>163</v>
      </c>
    </row>
    <row r="9470" spans="9:12" x14ac:dyDescent="0.45">
      <c r="I9470" t="s">
        <v>272</v>
      </c>
      <c r="J9470" t="s">
        <v>433</v>
      </c>
      <c r="K9470">
        <v>5.0532898697116149E-2</v>
      </c>
      <c r="L9470" t="s">
        <v>163</v>
      </c>
    </row>
    <row r="9471" spans="9:12" x14ac:dyDescent="0.45">
      <c r="I9471" t="s">
        <v>272</v>
      </c>
      <c r="J9471" t="s">
        <v>434</v>
      </c>
      <c r="K9471">
        <v>7.3010536953468591E-3</v>
      </c>
      <c r="L9471" t="s">
        <v>163</v>
      </c>
    </row>
    <row r="9472" spans="9:12" x14ac:dyDescent="0.45">
      <c r="I9472" t="s">
        <v>272</v>
      </c>
      <c r="J9472" t="s">
        <v>435</v>
      </c>
      <c r="K9472">
        <v>1.1694829609960468E-2</v>
      </c>
      <c r="L9472" t="s">
        <v>163</v>
      </c>
    </row>
    <row r="9473" spans="9:12" x14ac:dyDescent="0.45">
      <c r="I9473" t="s">
        <v>272</v>
      </c>
      <c r="J9473" t="s">
        <v>458</v>
      </c>
      <c r="K9473">
        <v>3.720494724533441E-3</v>
      </c>
      <c r="L9473" t="s">
        <v>163</v>
      </c>
    </row>
    <row r="9474" spans="9:12" x14ac:dyDescent="0.45">
      <c r="I9474" t="s">
        <v>272</v>
      </c>
      <c r="J9474" t="s">
        <v>459</v>
      </c>
      <c r="K9474">
        <v>0</v>
      </c>
      <c r="L9474" t="s">
        <v>163</v>
      </c>
    </row>
    <row r="9475" spans="9:12" x14ac:dyDescent="0.45">
      <c r="I9475" t="s">
        <v>272</v>
      </c>
      <c r="J9475" t="s">
        <v>460</v>
      </c>
      <c r="K9475">
        <v>0</v>
      </c>
      <c r="L9475" t="s">
        <v>163</v>
      </c>
    </row>
    <row r="9476" spans="9:12" x14ac:dyDescent="0.45">
      <c r="I9476" t="s">
        <v>272</v>
      </c>
      <c r="J9476" t="s">
        <v>461</v>
      </c>
      <c r="K9476">
        <v>2.9728414959996718E-3</v>
      </c>
      <c r="L9476" t="s">
        <v>163</v>
      </c>
    </row>
    <row r="9477" spans="9:12" x14ac:dyDescent="0.45">
      <c r="I9477" t="s">
        <v>272</v>
      </c>
      <c r="J9477" t="s">
        <v>462</v>
      </c>
      <c r="K9477">
        <v>6.068701320755052E-3</v>
      </c>
      <c r="L9477" t="s">
        <v>163</v>
      </c>
    </row>
    <row r="9478" spans="9:12" x14ac:dyDescent="0.45">
      <c r="I9478" t="s">
        <v>272</v>
      </c>
      <c r="J9478" t="s">
        <v>463</v>
      </c>
      <c r="K9478">
        <v>5.6365293024264643E-2</v>
      </c>
      <c r="L9478" t="s">
        <v>163</v>
      </c>
    </row>
    <row r="9479" spans="9:12" x14ac:dyDescent="0.45">
      <c r="I9479" t="s">
        <v>272</v>
      </c>
      <c r="J9479" t="s">
        <v>464</v>
      </c>
      <c r="K9479">
        <v>8.0802698661724438E-3</v>
      </c>
      <c r="L9479" t="s">
        <v>163</v>
      </c>
    </row>
    <row r="9480" spans="9:12" x14ac:dyDescent="0.45">
      <c r="I9480" t="s">
        <v>272</v>
      </c>
      <c r="J9480" t="s">
        <v>465</v>
      </c>
      <c r="K9480">
        <v>1.2987831629988495E-2</v>
      </c>
      <c r="L9480" t="s">
        <v>163</v>
      </c>
    </row>
    <row r="9481" spans="9:12" x14ac:dyDescent="0.45">
      <c r="I9481" t="s">
        <v>272</v>
      </c>
      <c r="J9481" t="s">
        <v>466</v>
      </c>
      <c r="K9481">
        <v>4.0185110102355327E-3</v>
      </c>
      <c r="L9481" t="s">
        <v>163</v>
      </c>
    </row>
    <row r="9482" spans="9:12" x14ac:dyDescent="0.45">
      <c r="I9482" t="s">
        <v>272</v>
      </c>
      <c r="J9482" t="s">
        <v>467</v>
      </c>
      <c r="K9482">
        <v>0</v>
      </c>
      <c r="L9482" t="s">
        <v>163</v>
      </c>
    </row>
    <row r="9483" spans="9:12" x14ac:dyDescent="0.45">
      <c r="I9483" t="s">
        <v>272</v>
      </c>
      <c r="J9483" t="s">
        <v>468</v>
      </c>
      <c r="K9483">
        <v>0</v>
      </c>
      <c r="L9483" t="s">
        <v>163</v>
      </c>
    </row>
    <row r="9484" spans="9:12" x14ac:dyDescent="0.45">
      <c r="I9484" t="s">
        <v>272</v>
      </c>
      <c r="J9484" t="s">
        <v>469</v>
      </c>
      <c r="K9484">
        <v>3.9811073171734466E-3</v>
      </c>
      <c r="L9484" t="s">
        <v>163</v>
      </c>
    </row>
    <row r="9485" spans="9:12" x14ac:dyDescent="0.45">
      <c r="I9485" t="s">
        <v>272</v>
      </c>
      <c r="J9485" t="s">
        <v>470</v>
      </c>
      <c r="K9485">
        <v>6.6213839724911829E-3</v>
      </c>
      <c r="L9485" t="s">
        <v>163</v>
      </c>
    </row>
    <row r="9486" spans="9:12" x14ac:dyDescent="0.45">
      <c r="I9486" t="s">
        <v>272</v>
      </c>
      <c r="J9486" t="s">
        <v>471</v>
      </c>
      <c r="K9486">
        <v>5.8135828730077194E-2</v>
      </c>
      <c r="L9486" t="s">
        <v>163</v>
      </c>
    </row>
    <row r="9487" spans="9:12" x14ac:dyDescent="0.45">
      <c r="I9487" t="s">
        <v>272</v>
      </c>
      <c r="J9487" t="s">
        <v>472</v>
      </c>
      <c r="K9487">
        <v>7.8877738169988113E-3</v>
      </c>
      <c r="L9487" t="s">
        <v>163</v>
      </c>
    </row>
    <row r="9488" spans="9:12" x14ac:dyDescent="0.45">
      <c r="I9488" t="s">
        <v>272</v>
      </c>
      <c r="J9488" t="s">
        <v>473</v>
      </c>
      <c r="K9488">
        <v>1.1654125445465988E-2</v>
      </c>
      <c r="L9488" t="s">
        <v>163</v>
      </c>
    </row>
    <row r="9489" spans="9:12" x14ac:dyDescent="0.45">
      <c r="I9489" t="s">
        <v>272</v>
      </c>
      <c r="J9489" t="s">
        <v>474</v>
      </c>
      <c r="K9489">
        <v>3.3931003346811955E-3</v>
      </c>
      <c r="L9489" t="s">
        <v>163</v>
      </c>
    </row>
    <row r="9490" spans="9:12" x14ac:dyDescent="0.45">
      <c r="I9490" t="s">
        <v>272</v>
      </c>
      <c r="J9490" t="s">
        <v>475</v>
      </c>
      <c r="K9490">
        <v>0</v>
      </c>
      <c r="L9490" t="s">
        <v>163</v>
      </c>
    </row>
    <row r="9491" spans="9:12" x14ac:dyDescent="0.45">
      <c r="I9491" t="s">
        <v>272</v>
      </c>
      <c r="J9491" t="s">
        <v>476</v>
      </c>
      <c r="K9491">
        <v>0</v>
      </c>
      <c r="L9491" t="s">
        <v>163</v>
      </c>
    </row>
    <row r="9492" spans="9:12" x14ac:dyDescent="0.45">
      <c r="I9492" t="s">
        <v>272</v>
      </c>
      <c r="J9492" t="s">
        <v>477</v>
      </c>
      <c r="K9492">
        <v>4.4424091863694438E-3</v>
      </c>
      <c r="L9492" t="s">
        <v>163</v>
      </c>
    </row>
    <row r="9493" spans="9:12" x14ac:dyDescent="0.45">
      <c r="I9493" t="s">
        <v>272</v>
      </c>
      <c r="J9493" t="s">
        <v>478</v>
      </c>
      <c r="K9493">
        <v>6.8172070825983019E-3</v>
      </c>
      <c r="L9493" t="s">
        <v>163</v>
      </c>
    </row>
    <row r="9494" spans="9:12" x14ac:dyDescent="0.45">
      <c r="I9494" t="s">
        <v>272</v>
      </c>
      <c r="J9494" t="s">
        <v>479</v>
      </c>
      <c r="K9494">
        <v>5.8774501299591261E-2</v>
      </c>
      <c r="L9494" t="s">
        <v>163</v>
      </c>
    </row>
    <row r="9495" spans="9:12" x14ac:dyDescent="0.45">
      <c r="I9495" t="s">
        <v>272</v>
      </c>
      <c r="J9495" t="s">
        <v>480</v>
      </c>
      <c r="K9495">
        <v>8.3475919404325128E-3</v>
      </c>
      <c r="L9495" t="s">
        <v>163</v>
      </c>
    </row>
    <row r="9496" spans="9:12" x14ac:dyDescent="0.45">
      <c r="I9496" t="s">
        <v>272</v>
      </c>
      <c r="J9496" t="s">
        <v>481</v>
      </c>
      <c r="K9496">
        <v>1.2251374618717378E-2</v>
      </c>
      <c r="L9496" t="s">
        <v>163</v>
      </c>
    </row>
    <row r="9497" spans="9:12" x14ac:dyDescent="0.45">
      <c r="I9497" t="s">
        <v>272</v>
      </c>
      <c r="J9497" t="s">
        <v>482</v>
      </c>
      <c r="K9497">
        <v>3.4108803428382658E-3</v>
      </c>
      <c r="L9497" t="s">
        <v>163</v>
      </c>
    </row>
    <row r="9498" spans="9:12" x14ac:dyDescent="0.45">
      <c r="I9498" t="s">
        <v>272</v>
      </c>
      <c r="J9498" t="s">
        <v>483</v>
      </c>
      <c r="K9498">
        <v>0</v>
      </c>
      <c r="L9498" t="s">
        <v>163</v>
      </c>
    </row>
    <row r="9499" spans="9:12" x14ac:dyDescent="0.45">
      <c r="I9499" t="s">
        <v>272</v>
      </c>
      <c r="J9499" t="s">
        <v>484</v>
      </c>
      <c r="K9499">
        <v>4.7076778157619885E-5</v>
      </c>
      <c r="L9499" t="s">
        <v>163</v>
      </c>
    </row>
    <row r="9500" spans="9:12" x14ac:dyDescent="0.45">
      <c r="I9500" t="s">
        <v>272</v>
      </c>
      <c r="J9500" t="s">
        <v>485</v>
      </c>
      <c r="K9500">
        <v>4.1039423472009826E-3</v>
      </c>
      <c r="L9500" t="s">
        <v>163</v>
      </c>
    </row>
    <row r="9501" spans="9:12" x14ac:dyDescent="0.45">
      <c r="I9501" t="s">
        <v>272</v>
      </c>
      <c r="J9501" t="s">
        <v>486</v>
      </c>
      <c r="K9501">
        <v>6.2011984623097866E-3</v>
      </c>
      <c r="L9501" t="s">
        <v>163</v>
      </c>
    </row>
    <row r="9502" spans="9:12" x14ac:dyDescent="0.45">
      <c r="I9502" t="s">
        <v>272</v>
      </c>
      <c r="J9502" t="s">
        <v>487</v>
      </c>
      <c r="K9502">
        <v>5.4035185781024786E-2</v>
      </c>
      <c r="L9502" t="s">
        <v>163</v>
      </c>
    </row>
    <row r="9503" spans="9:12" x14ac:dyDescent="0.45">
      <c r="I9503" t="s">
        <v>272</v>
      </c>
      <c r="J9503" t="s">
        <v>488</v>
      </c>
      <c r="K9503">
        <v>7.9637682603699231E-3</v>
      </c>
      <c r="L9503" t="s">
        <v>163</v>
      </c>
    </row>
    <row r="9504" spans="9:12" x14ac:dyDescent="0.45">
      <c r="I9504" t="s">
        <v>272</v>
      </c>
      <c r="J9504" t="s">
        <v>489</v>
      </c>
      <c r="K9504">
        <v>1.1821385764354219E-2</v>
      </c>
      <c r="L9504" t="s">
        <v>163</v>
      </c>
    </row>
    <row r="9505" spans="9:12" x14ac:dyDescent="0.45">
      <c r="I9505" t="s">
        <v>272</v>
      </c>
      <c r="J9505" t="s">
        <v>490</v>
      </c>
      <c r="K9505">
        <v>3.1658791518636977E-3</v>
      </c>
      <c r="L9505" t="s">
        <v>163</v>
      </c>
    </row>
    <row r="9506" spans="9:12" x14ac:dyDescent="0.45">
      <c r="I9506" t="s">
        <v>272</v>
      </c>
      <c r="J9506" t="s">
        <v>491</v>
      </c>
      <c r="K9506">
        <v>0</v>
      </c>
      <c r="L9506" t="s">
        <v>163</v>
      </c>
    </row>
    <row r="9507" spans="9:12" x14ac:dyDescent="0.45">
      <c r="I9507" t="s">
        <v>272</v>
      </c>
      <c r="J9507" t="s">
        <v>492</v>
      </c>
      <c r="K9507">
        <v>0</v>
      </c>
      <c r="L9507" t="s">
        <v>163</v>
      </c>
    </row>
    <row r="9508" spans="9:12" x14ac:dyDescent="0.45">
      <c r="I9508" t="s">
        <v>272</v>
      </c>
      <c r="J9508" t="s">
        <v>493</v>
      </c>
      <c r="K9508">
        <v>2.6345112146256471E-3</v>
      </c>
      <c r="L9508" t="s">
        <v>163</v>
      </c>
    </row>
    <row r="9509" spans="9:12" x14ac:dyDescent="0.45">
      <c r="I9509" t="s">
        <v>272</v>
      </c>
      <c r="J9509" t="s">
        <v>494</v>
      </c>
      <c r="K9509">
        <v>4.490031591334924E-3</v>
      </c>
      <c r="L9509" t="s">
        <v>163</v>
      </c>
    </row>
    <row r="9510" spans="9:12" x14ac:dyDescent="0.45">
      <c r="I9510" t="s">
        <v>272</v>
      </c>
      <c r="J9510" t="s">
        <v>495</v>
      </c>
      <c r="K9510">
        <v>4.3421516778647667E-2</v>
      </c>
      <c r="L9510" t="s">
        <v>163</v>
      </c>
    </row>
    <row r="9511" spans="9:12" x14ac:dyDescent="0.45">
      <c r="I9511" t="s">
        <v>272</v>
      </c>
      <c r="J9511" t="s">
        <v>496</v>
      </c>
      <c r="K9511">
        <v>6.9636502237342222E-3</v>
      </c>
      <c r="L9511" t="s">
        <v>163</v>
      </c>
    </row>
    <row r="9512" spans="9:12" x14ac:dyDescent="0.45">
      <c r="I9512" t="s">
        <v>272</v>
      </c>
      <c r="J9512" t="s">
        <v>497</v>
      </c>
      <c r="K9512">
        <v>9.779581240649508E-3</v>
      </c>
      <c r="L9512" t="s">
        <v>163</v>
      </c>
    </row>
    <row r="9513" spans="9:12" x14ac:dyDescent="0.45">
      <c r="I9513" t="s">
        <v>272</v>
      </c>
      <c r="J9513" t="s">
        <v>498</v>
      </c>
      <c r="K9513">
        <v>2.5119223617978258E-3</v>
      </c>
      <c r="L9513" t="s">
        <v>163</v>
      </c>
    </row>
    <row r="9514" spans="9:12" x14ac:dyDescent="0.45">
      <c r="I9514" t="s">
        <v>272</v>
      </c>
      <c r="J9514" t="s">
        <v>499</v>
      </c>
      <c r="K9514">
        <v>1.5001492186686579E-4</v>
      </c>
      <c r="L9514" t="s">
        <v>163</v>
      </c>
    </row>
    <row r="9515" spans="9:12" x14ac:dyDescent="0.45">
      <c r="I9515" t="s">
        <v>273</v>
      </c>
      <c r="J9515" t="s">
        <v>162</v>
      </c>
      <c r="K9515">
        <v>0</v>
      </c>
      <c r="L9515" t="s">
        <v>163</v>
      </c>
    </row>
    <row r="9516" spans="9:12" x14ac:dyDescent="0.45">
      <c r="I9516" t="s">
        <v>273</v>
      </c>
      <c r="J9516" t="s">
        <v>164</v>
      </c>
      <c r="K9516">
        <v>2.4144615269187999E-3</v>
      </c>
      <c r="L9516" t="s">
        <v>163</v>
      </c>
    </row>
    <row r="9517" spans="9:12" x14ac:dyDescent="0.45">
      <c r="I9517" t="s">
        <v>273</v>
      </c>
      <c r="J9517" t="s">
        <v>165</v>
      </c>
      <c r="K9517">
        <v>4.3952150066197074E-3</v>
      </c>
      <c r="L9517" t="s">
        <v>163</v>
      </c>
    </row>
    <row r="9518" spans="9:12" x14ac:dyDescent="0.45">
      <c r="I9518" t="s">
        <v>273</v>
      </c>
      <c r="J9518" t="s">
        <v>406</v>
      </c>
      <c r="K9518">
        <v>4.5316527093444456E-2</v>
      </c>
      <c r="L9518" t="s">
        <v>163</v>
      </c>
    </row>
    <row r="9519" spans="9:12" x14ac:dyDescent="0.45">
      <c r="I9519" t="s">
        <v>273</v>
      </c>
      <c r="J9519" t="s">
        <v>407</v>
      </c>
      <c r="K9519">
        <v>7.529781155327939E-3</v>
      </c>
      <c r="L9519" t="s">
        <v>163</v>
      </c>
    </row>
    <row r="9520" spans="9:12" x14ac:dyDescent="0.45">
      <c r="I9520" t="s">
        <v>273</v>
      </c>
      <c r="J9520" t="s">
        <v>408</v>
      </c>
      <c r="K9520">
        <v>1.1557253661475796E-2</v>
      </c>
      <c r="L9520" t="s">
        <v>163</v>
      </c>
    </row>
    <row r="9521" spans="9:12" x14ac:dyDescent="0.45">
      <c r="I9521" t="s">
        <v>273</v>
      </c>
      <c r="J9521" t="s">
        <v>446</v>
      </c>
      <c r="K9521">
        <v>3.0208351848613471E-3</v>
      </c>
      <c r="L9521" t="s">
        <v>163</v>
      </c>
    </row>
    <row r="9522" spans="9:12" x14ac:dyDescent="0.45">
      <c r="I9522" t="s">
        <v>273</v>
      </c>
      <c r="J9522" t="s">
        <v>447</v>
      </c>
      <c r="K9522">
        <v>7.9597996632494361E-4</v>
      </c>
      <c r="L9522" t="s">
        <v>163</v>
      </c>
    </row>
    <row r="9523" spans="9:12" x14ac:dyDescent="0.45">
      <c r="I9523" t="s">
        <v>273</v>
      </c>
      <c r="J9523" t="s">
        <v>166</v>
      </c>
      <c r="K9523">
        <v>0</v>
      </c>
      <c r="L9523" t="s">
        <v>163</v>
      </c>
    </row>
    <row r="9524" spans="9:12" x14ac:dyDescent="0.45">
      <c r="I9524" t="s">
        <v>273</v>
      </c>
      <c r="J9524" t="s">
        <v>167</v>
      </c>
      <c r="K9524">
        <v>2.930843839630349E-3</v>
      </c>
      <c r="L9524" t="s">
        <v>163</v>
      </c>
    </row>
    <row r="9525" spans="9:12" x14ac:dyDescent="0.45">
      <c r="I9525" t="s">
        <v>273</v>
      </c>
      <c r="J9525" t="s">
        <v>168</v>
      </c>
      <c r="K9525">
        <v>5.0132336212839112E-3</v>
      </c>
      <c r="L9525" t="s">
        <v>163</v>
      </c>
    </row>
    <row r="9526" spans="9:12" x14ac:dyDescent="0.45">
      <c r="I9526" t="s">
        <v>273</v>
      </c>
      <c r="J9526" t="s">
        <v>409</v>
      </c>
      <c r="K9526">
        <v>5.0071519998369771E-2</v>
      </c>
      <c r="L9526" t="s">
        <v>163</v>
      </c>
    </row>
    <row r="9527" spans="9:12" x14ac:dyDescent="0.45">
      <c r="I9527" t="s">
        <v>273</v>
      </c>
      <c r="J9527" t="s">
        <v>410</v>
      </c>
      <c r="K9527">
        <v>8.084541115513235E-3</v>
      </c>
      <c r="L9527" t="s">
        <v>163</v>
      </c>
    </row>
    <row r="9528" spans="9:12" x14ac:dyDescent="0.45">
      <c r="I9528" t="s">
        <v>273</v>
      </c>
      <c r="J9528" t="s">
        <v>411</v>
      </c>
      <c r="K9528">
        <v>1.2783078604699603E-2</v>
      </c>
      <c r="L9528" t="s">
        <v>163</v>
      </c>
    </row>
    <row r="9529" spans="9:12" x14ac:dyDescent="0.45">
      <c r="I9529" t="s">
        <v>273</v>
      </c>
      <c r="J9529" t="s">
        <v>448</v>
      </c>
      <c r="K9529">
        <v>3.7573560674948304E-3</v>
      </c>
      <c r="L9529" t="s">
        <v>163</v>
      </c>
    </row>
    <row r="9530" spans="9:12" x14ac:dyDescent="0.45">
      <c r="I9530" t="s">
        <v>273</v>
      </c>
      <c r="J9530" t="s">
        <v>449</v>
      </c>
      <c r="K9530">
        <v>9.0005923067521323E-4</v>
      </c>
      <c r="L9530" t="s">
        <v>163</v>
      </c>
    </row>
    <row r="9531" spans="9:12" x14ac:dyDescent="0.45">
      <c r="I9531" t="s">
        <v>273</v>
      </c>
      <c r="J9531" t="s">
        <v>169</v>
      </c>
      <c r="K9531">
        <v>0</v>
      </c>
      <c r="L9531" t="s">
        <v>163</v>
      </c>
    </row>
    <row r="9532" spans="9:12" x14ac:dyDescent="0.45">
      <c r="I9532" t="s">
        <v>273</v>
      </c>
      <c r="J9532" t="s">
        <v>170</v>
      </c>
      <c r="K9532">
        <v>3.094522156329904E-3</v>
      </c>
      <c r="L9532" t="s">
        <v>163</v>
      </c>
    </row>
    <row r="9533" spans="9:12" x14ac:dyDescent="0.45">
      <c r="I9533" t="s">
        <v>273</v>
      </c>
      <c r="J9533" t="s">
        <v>171</v>
      </c>
      <c r="K9533">
        <v>4.5623924151220428E-3</v>
      </c>
      <c r="L9533" t="s">
        <v>163</v>
      </c>
    </row>
    <row r="9534" spans="9:12" x14ac:dyDescent="0.45">
      <c r="I9534" t="s">
        <v>273</v>
      </c>
      <c r="J9534" t="s">
        <v>412</v>
      </c>
      <c r="K9534">
        <v>4.8990413726265329E-2</v>
      </c>
      <c r="L9534" t="s">
        <v>163</v>
      </c>
    </row>
    <row r="9535" spans="9:12" x14ac:dyDescent="0.45">
      <c r="I9535" t="s">
        <v>273</v>
      </c>
      <c r="J9535" t="s">
        <v>413</v>
      </c>
      <c r="K9535">
        <v>7.9957426245198752E-3</v>
      </c>
      <c r="L9535" t="s">
        <v>163</v>
      </c>
    </row>
    <row r="9536" spans="9:12" x14ac:dyDescent="0.45">
      <c r="I9536" t="s">
        <v>273</v>
      </c>
      <c r="J9536" t="s">
        <v>414</v>
      </c>
      <c r="K9536">
        <v>1.2160153130411171E-2</v>
      </c>
      <c r="L9536" t="s">
        <v>163</v>
      </c>
    </row>
    <row r="9537" spans="9:12" x14ac:dyDescent="0.45">
      <c r="I9537" t="s">
        <v>273</v>
      </c>
      <c r="J9537" t="s">
        <v>450</v>
      </c>
      <c r="K9537">
        <v>3.5358894634694754E-3</v>
      </c>
      <c r="L9537" t="s">
        <v>163</v>
      </c>
    </row>
    <row r="9538" spans="9:12" x14ac:dyDescent="0.45">
      <c r="I9538" t="s">
        <v>273</v>
      </c>
      <c r="J9538" t="s">
        <v>451</v>
      </c>
      <c r="K9538">
        <v>0</v>
      </c>
      <c r="L9538" t="s">
        <v>163</v>
      </c>
    </row>
    <row r="9539" spans="9:12" x14ac:dyDescent="0.45">
      <c r="I9539" t="s">
        <v>273</v>
      </c>
      <c r="J9539" t="s">
        <v>172</v>
      </c>
      <c r="K9539">
        <v>0</v>
      </c>
      <c r="L9539" t="s">
        <v>163</v>
      </c>
    </row>
    <row r="9540" spans="9:12" x14ac:dyDescent="0.45">
      <c r="I9540" t="s">
        <v>273</v>
      </c>
      <c r="J9540" t="s">
        <v>173</v>
      </c>
      <c r="K9540">
        <v>3.4904212204228784E-3</v>
      </c>
      <c r="L9540" t="s">
        <v>163</v>
      </c>
    </row>
    <row r="9541" spans="9:12" x14ac:dyDescent="0.45">
      <c r="I9541" t="s">
        <v>273</v>
      </c>
      <c r="J9541" t="s">
        <v>174</v>
      </c>
      <c r="K9541">
        <v>5.1818512152203653E-3</v>
      </c>
      <c r="L9541" t="s">
        <v>163</v>
      </c>
    </row>
    <row r="9542" spans="9:12" x14ac:dyDescent="0.45">
      <c r="I9542" t="s">
        <v>273</v>
      </c>
      <c r="J9542" t="s">
        <v>415</v>
      </c>
      <c r="K9542">
        <v>4.8608337712824232E-2</v>
      </c>
      <c r="L9542" t="s">
        <v>163</v>
      </c>
    </row>
    <row r="9543" spans="9:12" x14ac:dyDescent="0.45">
      <c r="I9543" t="s">
        <v>273</v>
      </c>
      <c r="J9543" t="s">
        <v>416</v>
      </c>
      <c r="K9543">
        <v>7.2732787193044868E-3</v>
      </c>
      <c r="L9543" t="s">
        <v>163</v>
      </c>
    </row>
    <row r="9544" spans="9:12" x14ac:dyDescent="0.45">
      <c r="I9544" t="s">
        <v>273</v>
      </c>
      <c r="J9544" t="s">
        <v>417</v>
      </c>
      <c r="K9544">
        <v>1.0854987863660305E-2</v>
      </c>
      <c r="L9544" t="s">
        <v>163</v>
      </c>
    </row>
    <row r="9545" spans="9:12" x14ac:dyDescent="0.45">
      <c r="I9545" t="s">
        <v>273</v>
      </c>
      <c r="J9545" t="s">
        <v>452</v>
      </c>
      <c r="K9545">
        <v>3.3192764625171265E-3</v>
      </c>
      <c r="L9545" t="s">
        <v>163</v>
      </c>
    </row>
    <row r="9546" spans="9:12" x14ac:dyDescent="0.45">
      <c r="I9546" t="s">
        <v>273</v>
      </c>
      <c r="J9546" t="s">
        <v>453</v>
      </c>
      <c r="K9546">
        <v>0</v>
      </c>
      <c r="L9546" t="s">
        <v>163</v>
      </c>
    </row>
    <row r="9547" spans="9:12" x14ac:dyDescent="0.45">
      <c r="I9547" t="s">
        <v>273</v>
      </c>
      <c r="J9547" t="s">
        <v>418</v>
      </c>
      <c r="K9547">
        <v>0</v>
      </c>
      <c r="L9547" t="s">
        <v>163</v>
      </c>
    </row>
    <row r="9548" spans="9:12" x14ac:dyDescent="0.45">
      <c r="I9548" t="s">
        <v>273</v>
      </c>
      <c r="J9548" t="s">
        <v>419</v>
      </c>
      <c r="K9548">
        <v>3.7829770602032155E-3</v>
      </c>
      <c r="L9548" t="s">
        <v>163</v>
      </c>
    </row>
    <row r="9549" spans="9:12" x14ac:dyDescent="0.45">
      <c r="I9549" t="s">
        <v>273</v>
      </c>
      <c r="J9549" t="s">
        <v>420</v>
      </c>
      <c r="K9549">
        <v>5.1406596521600522E-3</v>
      </c>
      <c r="L9549" t="s">
        <v>163</v>
      </c>
    </row>
    <row r="9550" spans="9:12" x14ac:dyDescent="0.45">
      <c r="I9550" t="s">
        <v>273</v>
      </c>
      <c r="J9550" t="s">
        <v>421</v>
      </c>
      <c r="K9550">
        <v>4.9713098740802215E-2</v>
      </c>
      <c r="L9550" t="s">
        <v>163</v>
      </c>
    </row>
    <row r="9551" spans="9:12" x14ac:dyDescent="0.45">
      <c r="I9551" t="s">
        <v>273</v>
      </c>
      <c r="J9551" t="s">
        <v>422</v>
      </c>
      <c r="K9551">
        <v>6.989585867562236E-3</v>
      </c>
      <c r="L9551" t="s">
        <v>163</v>
      </c>
    </row>
    <row r="9552" spans="9:12" x14ac:dyDescent="0.45">
      <c r="I9552" t="s">
        <v>273</v>
      </c>
      <c r="J9552" t="s">
        <v>423</v>
      </c>
      <c r="K9552">
        <v>1.0279359075703912E-2</v>
      </c>
      <c r="L9552" t="s">
        <v>163</v>
      </c>
    </row>
    <row r="9553" spans="9:12" x14ac:dyDescent="0.45">
      <c r="I9553" t="s">
        <v>273</v>
      </c>
      <c r="J9553" t="s">
        <v>454</v>
      </c>
      <c r="K9553">
        <v>3.1529232104620651E-3</v>
      </c>
      <c r="L9553" t="s">
        <v>163</v>
      </c>
    </row>
    <row r="9554" spans="9:12" x14ac:dyDescent="0.45">
      <c r="I9554" t="s">
        <v>273</v>
      </c>
      <c r="J9554" t="s">
        <v>455</v>
      </c>
      <c r="K9554">
        <v>0</v>
      </c>
      <c r="L9554" t="s">
        <v>163</v>
      </c>
    </row>
    <row r="9555" spans="9:12" x14ac:dyDescent="0.45">
      <c r="I9555" t="s">
        <v>273</v>
      </c>
      <c r="J9555" t="s">
        <v>424</v>
      </c>
      <c r="K9555">
        <v>0</v>
      </c>
      <c r="L9555" t="s">
        <v>163</v>
      </c>
    </row>
    <row r="9556" spans="9:12" x14ac:dyDescent="0.45">
      <c r="I9556" t="s">
        <v>273</v>
      </c>
      <c r="J9556" t="s">
        <v>425</v>
      </c>
      <c r="K9556">
        <v>1.7114713121905651E-3</v>
      </c>
      <c r="L9556" t="s">
        <v>163</v>
      </c>
    </row>
    <row r="9557" spans="9:12" x14ac:dyDescent="0.45">
      <c r="I9557" t="s">
        <v>273</v>
      </c>
      <c r="J9557" t="s">
        <v>426</v>
      </c>
      <c r="K9557">
        <v>4.6322913430241613E-3</v>
      </c>
      <c r="L9557" t="s">
        <v>163</v>
      </c>
    </row>
    <row r="9558" spans="9:12" x14ac:dyDescent="0.45">
      <c r="I9558" t="s">
        <v>273</v>
      </c>
      <c r="J9558" t="s">
        <v>427</v>
      </c>
      <c r="K9558">
        <v>4.7657553109350312E-2</v>
      </c>
      <c r="L9558" t="s">
        <v>163</v>
      </c>
    </row>
    <row r="9559" spans="9:12" x14ac:dyDescent="0.45">
      <c r="I9559" t="s">
        <v>273</v>
      </c>
      <c r="J9559" t="s">
        <v>428</v>
      </c>
      <c r="K9559">
        <v>7.1382503055495358E-3</v>
      </c>
      <c r="L9559" t="s">
        <v>163</v>
      </c>
    </row>
    <row r="9560" spans="9:12" x14ac:dyDescent="0.45">
      <c r="I9560" t="s">
        <v>273</v>
      </c>
      <c r="J9560" t="s">
        <v>429</v>
      </c>
      <c r="K9560">
        <v>1.0576663910958781E-2</v>
      </c>
      <c r="L9560" t="s">
        <v>163</v>
      </c>
    </row>
    <row r="9561" spans="9:12" x14ac:dyDescent="0.45">
      <c r="I9561" t="s">
        <v>273</v>
      </c>
      <c r="J9561" t="s">
        <v>456</v>
      </c>
      <c r="K9561">
        <v>3.2906433682511611E-3</v>
      </c>
      <c r="L9561" t="s">
        <v>163</v>
      </c>
    </row>
    <row r="9562" spans="9:12" x14ac:dyDescent="0.45">
      <c r="I9562" t="s">
        <v>273</v>
      </c>
      <c r="J9562" t="s">
        <v>457</v>
      </c>
      <c r="K9562">
        <v>0</v>
      </c>
      <c r="L9562" t="s">
        <v>163</v>
      </c>
    </row>
    <row r="9563" spans="9:12" x14ac:dyDescent="0.45">
      <c r="I9563" t="s">
        <v>273</v>
      </c>
      <c r="J9563" t="s">
        <v>430</v>
      </c>
      <c r="K9563">
        <v>0</v>
      </c>
      <c r="L9563" t="s">
        <v>163</v>
      </c>
    </row>
    <row r="9564" spans="9:12" x14ac:dyDescent="0.45">
      <c r="I9564" t="s">
        <v>273</v>
      </c>
      <c r="J9564" t="s">
        <v>431</v>
      </c>
      <c r="K9564">
        <v>3.873709752398516E-4</v>
      </c>
      <c r="L9564" t="s">
        <v>163</v>
      </c>
    </row>
    <row r="9565" spans="9:12" x14ac:dyDescent="0.45">
      <c r="I9565" t="s">
        <v>273</v>
      </c>
      <c r="J9565" t="s">
        <v>432</v>
      </c>
      <c r="K9565">
        <v>5.0814401541247386E-3</v>
      </c>
      <c r="L9565" t="s">
        <v>163</v>
      </c>
    </row>
    <row r="9566" spans="9:12" x14ac:dyDescent="0.45">
      <c r="I9566" t="s">
        <v>273</v>
      </c>
      <c r="J9566" t="s">
        <v>433</v>
      </c>
      <c r="K9566">
        <v>5.2175460330438697E-2</v>
      </c>
      <c r="L9566" t="s">
        <v>163</v>
      </c>
    </row>
    <row r="9567" spans="9:12" x14ac:dyDescent="0.45">
      <c r="I9567" t="s">
        <v>273</v>
      </c>
      <c r="J9567" t="s">
        <v>434</v>
      </c>
      <c r="K9567">
        <v>7.9729654600889134E-3</v>
      </c>
      <c r="L9567" t="s">
        <v>163</v>
      </c>
    </row>
    <row r="9568" spans="9:12" x14ac:dyDescent="0.45">
      <c r="I9568" t="s">
        <v>273</v>
      </c>
      <c r="J9568" t="s">
        <v>435</v>
      </c>
      <c r="K9568">
        <v>1.2584888340545594E-2</v>
      </c>
      <c r="L9568" t="s">
        <v>163</v>
      </c>
    </row>
    <row r="9569" spans="9:12" x14ac:dyDescent="0.45">
      <c r="I9569" t="s">
        <v>273</v>
      </c>
      <c r="J9569" t="s">
        <v>458</v>
      </c>
      <c r="K9569">
        <v>4.017313878861479E-3</v>
      </c>
      <c r="L9569" t="s">
        <v>163</v>
      </c>
    </row>
    <row r="9570" spans="9:12" x14ac:dyDescent="0.45">
      <c r="I9570" t="s">
        <v>273</v>
      </c>
      <c r="J9570" t="s">
        <v>459</v>
      </c>
      <c r="K9570">
        <v>0</v>
      </c>
      <c r="L9570" t="s">
        <v>163</v>
      </c>
    </row>
    <row r="9571" spans="9:12" x14ac:dyDescent="0.45">
      <c r="I9571" t="s">
        <v>273</v>
      </c>
      <c r="J9571" t="s">
        <v>460</v>
      </c>
      <c r="K9571">
        <v>0</v>
      </c>
      <c r="L9571" t="s">
        <v>163</v>
      </c>
    </row>
    <row r="9572" spans="9:12" x14ac:dyDescent="0.45">
      <c r="I9572" t="s">
        <v>273</v>
      </c>
      <c r="J9572" t="s">
        <v>461</v>
      </c>
      <c r="K9572">
        <v>3.2415804361501368E-3</v>
      </c>
      <c r="L9572" t="s">
        <v>163</v>
      </c>
    </row>
    <row r="9573" spans="9:12" x14ac:dyDescent="0.45">
      <c r="I9573" t="s">
        <v>273</v>
      </c>
      <c r="J9573" t="s">
        <v>462</v>
      </c>
      <c r="K9573">
        <v>5.8203070928514967E-3</v>
      </c>
      <c r="L9573" t="s">
        <v>163</v>
      </c>
    </row>
    <row r="9574" spans="9:12" x14ac:dyDescent="0.45">
      <c r="I9574" t="s">
        <v>273</v>
      </c>
      <c r="J9574" t="s">
        <v>463</v>
      </c>
      <c r="K9574">
        <v>5.748864598816017E-2</v>
      </c>
      <c r="L9574" t="s">
        <v>163</v>
      </c>
    </row>
    <row r="9575" spans="9:12" x14ac:dyDescent="0.45">
      <c r="I9575" t="s">
        <v>273</v>
      </c>
      <c r="J9575" t="s">
        <v>464</v>
      </c>
      <c r="K9575">
        <v>8.4648022043152891E-3</v>
      </c>
      <c r="L9575" t="s">
        <v>163</v>
      </c>
    </row>
    <row r="9576" spans="9:12" x14ac:dyDescent="0.45">
      <c r="I9576" t="s">
        <v>273</v>
      </c>
      <c r="J9576" t="s">
        <v>465</v>
      </c>
      <c r="K9576">
        <v>1.3759058863460469E-2</v>
      </c>
      <c r="L9576" t="s">
        <v>163</v>
      </c>
    </row>
    <row r="9577" spans="9:12" x14ac:dyDescent="0.45">
      <c r="I9577" t="s">
        <v>273</v>
      </c>
      <c r="J9577" t="s">
        <v>466</v>
      </c>
      <c r="K9577">
        <v>4.327757147687088E-3</v>
      </c>
      <c r="L9577" t="s">
        <v>163</v>
      </c>
    </row>
    <row r="9578" spans="9:12" x14ac:dyDescent="0.45">
      <c r="I9578" t="s">
        <v>273</v>
      </c>
      <c r="J9578" t="s">
        <v>467</v>
      </c>
      <c r="K9578">
        <v>0</v>
      </c>
      <c r="L9578" t="s">
        <v>163</v>
      </c>
    </row>
    <row r="9579" spans="9:12" x14ac:dyDescent="0.45">
      <c r="I9579" t="s">
        <v>273</v>
      </c>
      <c r="J9579" t="s">
        <v>468</v>
      </c>
      <c r="K9579">
        <v>0</v>
      </c>
      <c r="L9579" t="s">
        <v>163</v>
      </c>
    </row>
    <row r="9580" spans="9:12" x14ac:dyDescent="0.45">
      <c r="I9580" t="s">
        <v>273</v>
      </c>
      <c r="J9580" t="s">
        <v>469</v>
      </c>
      <c r="K9580">
        <v>3.5967151627667652E-3</v>
      </c>
      <c r="L9580" t="s">
        <v>163</v>
      </c>
    </row>
    <row r="9581" spans="9:12" x14ac:dyDescent="0.45">
      <c r="I9581" t="s">
        <v>273</v>
      </c>
      <c r="J9581" t="s">
        <v>470</v>
      </c>
      <c r="K9581">
        <v>6.2145465060717041E-3</v>
      </c>
      <c r="L9581" t="s">
        <v>163</v>
      </c>
    </row>
    <row r="9582" spans="9:12" x14ac:dyDescent="0.45">
      <c r="I9582" t="s">
        <v>273</v>
      </c>
      <c r="J9582" t="s">
        <v>471</v>
      </c>
      <c r="K9582">
        <v>5.9004090833099196E-2</v>
      </c>
      <c r="L9582" t="s">
        <v>163</v>
      </c>
    </row>
    <row r="9583" spans="9:12" x14ac:dyDescent="0.45">
      <c r="I9583" t="s">
        <v>273</v>
      </c>
      <c r="J9583" t="s">
        <v>472</v>
      </c>
      <c r="K9583">
        <v>8.5754126891610591E-3</v>
      </c>
      <c r="L9583" t="s">
        <v>163</v>
      </c>
    </row>
    <row r="9584" spans="9:12" x14ac:dyDescent="0.45">
      <c r="I9584" t="s">
        <v>273</v>
      </c>
      <c r="J9584" t="s">
        <v>473</v>
      </c>
      <c r="K9584">
        <v>1.3350353907614363E-2</v>
      </c>
      <c r="L9584" t="s">
        <v>163</v>
      </c>
    </row>
    <row r="9585" spans="9:12" x14ac:dyDescent="0.45">
      <c r="I9585" t="s">
        <v>273</v>
      </c>
      <c r="J9585" t="s">
        <v>474</v>
      </c>
      <c r="K9585">
        <v>3.9950727518939756E-3</v>
      </c>
      <c r="L9585" t="s">
        <v>163</v>
      </c>
    </row>
    <row r="9586" spans="9:12" x14ac:dyDescent="0.45">
      <c r="I9586" t="s">
        <v>273</v>
      </c>
      <c r="J9586" t="s">
        <v>475</v>
      </c>
      <c r="K9586">
        <v>0</v>
      </c>
      <c r="L9586" t="s">
        <v>163</v>
      </c>
    </row>
    <row r="9587" spans="9:12" x14ac:dyDescent="0.45">
      <c r="I9587" t="s">
        <v>273</v>
      </c>
      <c r="J9587" t="s">
        <v>476</v>
      </c>
      <c r="K9587">
        <v>0</v>
      </c>
      <c r="L9587" t="s">
        <v>163</v>
      </c>
    </row>
    <row r="9588" spans="9:12" x14ac:dyDescent="0.45">
      <c r="I9588" t="s">
        <v>273</v>
      </c>
      <c r="J9588" t="s">
        <v>477</v>
      </c>
      <c r="K9588">
        <v>4.4584476495084305E-3</v>
      </c>
      <c r="L9588" t="s">
        <v>163</v>
      </c>
    </row>
    <row r="9589" spans="9:12" x14ac:dyDescent="0.45">
      <c r="I9589" t="s">
        <v>273</v>
      </c>
      <c r="J9589" t="s">
        <v>478</v>
      </c>
      <c r="K9589">
        <v>7.1137548495084548E-3</v>
      </c>
      <c r="L9589" t="s">
        <v>163</v>
      </c>
    </row>
    <row r="9590" spans="9:12" x14ac:dyDescent="0.45">
      <c r="I9590" t="s">
        <v>273</v>
      </c>
      <c r="J9590" t="s">
        <v>479</v>
      </c>
      <c r="K9590">
        <v>5.9654025631123382E-2</v>
      </c>
      <c r="L9590" t="s">
        <v>163</v>
      </c>
    </row>
    <row r="9591" spans="9:12" x14ac:dyDescent="0.45">
      <c r="I9591" t="s">
        <v>273</v>
      </c>
      <c r="J9591" t="s">
        <v>480</v>
      </c>
      <c r="K9591">
        <v>8.6513060058438299E-3</v>
      </c>
      <c r="L9591" t="s">
        <v>163</v>
      </c>
    </row>
    <row r="9592" spans="9:12" x14ac:dyDescent="0.45">
      <c r="I9592" t="s">
        <v>273</v>
      </c>
      <c r="J9592" t="s">
        <v>481</v>
      </c>
      <c r="K9592">
        <v>1.2654500814555148E-2</v>
      </c>
      <c r="L9592" t="s">
        <v>163</v>
      </c>
    </row>
    <row r="9593" spans="9:12" x14ac:dyDescent="0.45">
      <c r="I9593" t="s">
        <v>273</v>
      </c>
      <c r="J9593" t="s">
        <v>482</v>
      </c>
      <c r="K9593">
        <v>3.3581547180073839E-3</v>
      </c>
      <c r="L9593" t="s">
        <v>163</v>
      </c>
    </row>
    <row r="9594" spans="9:12" x14ac:dyDescent="0.45">
      <c r="I9594" t="s">
        <v>273</v>
      </c>
      <c r="J9594" t="s">
        <v>483</v>
      </c>
      <c r="K9594">
        <v>0</v>
      </c>
      <c r="L9594" t="s">
        <v>163</v>
      </c>
    </row>
    <row r="9595" spans="9:12" x14ac:dyDescent="0.45">
      <c r="I9595" t="s">
        <v>273</v>
      </c>
      <c r="J9595" t="s">
        <v>484</v>
      </c>
      <c r="K9595">
        <v>0</v>
      </c>
      <c r="L9595" t="s">
        <v>163</v>
      </c>
    </row>
    <row r="9596" spans="9:12" x14ac:dyDescent="0.45">
      <c r="I9596" t="s">
        <v>273</v>
      </c>
      <c r="J9596" t="s">
        <v>485</v>
      </c>
      <c r="K9596">
        <v>3.8030715674157375E-3</v>
      </c>
      <c r="L9596" t="s">
        <v>163</v>
      </c>
    </row>
    <row r="9597" spans="9:12" x14ac:dyDescent="0.45">
      <c r="I9597" t="s">
        <v>273</v>
      </c>
      <c r="J9597" t="s">
        <v>486</v>
      </c>
      <c r="K9597">
        <v>6.1847459375280562E-3</v>
      </c>
      <c r="L9597" t="s">
        <v>163</v>
      </c>
    </row>
    <row r="9598" spans="9:12" x14ac:dyDescent="0.45">
      <c r="I9598" t="s">
        <v>273</v>
      </c>
      <c r="J9598" t="s">
        <v>487</v>
      </c>
      <c r="K9598">
        <v>5.298646723010654E-2</v>
      </c>
      <c r="L9598" t="s">
        <v>163</v>
      </c>
    </row>
    <row r="9599" spans="9:12" x14ac:dyDescent="0.45">
      <c r="I9599" t="s">
        <v>273</v>
      </c>
      <c r="J9599" t="s">
        <v>488</v>
      </c>
      <c r="K9599">
        <v>7.9526394762199464E-3</v>
      </c>
      <c r="L9599" t="s">
        <v>163</v>
      </c>
    </row>
    <row r="9600" spans="9:12" x14ac:dyDescent="0.45">
      <c r="I9600" t="s">
        <v>273</v>
      </c>
      <c r="J9600" t="s">
        <v>489</v>
      </c>
      <c r="K9600">
        <v>1.1109791857355049E-2</v>
      </c>
      <c r="L9600" t="s">
        <v>163</v>
      </c>
    </row>
    <row r="9601" spans="9:12" x14ac:dyDescent="0.45">
      <c r="I9601" t="s">
        <v>273</v>
      </c>
      <c r="J9601" t="s">
        <v>490</v>
      </c>
      <c r="K9601">
        <v>2.6651718194883331E-3</v>
      </c>
      <c r="L9601" t="s">
        <v>163</v>
      </c>
    </row>
    <row r="9602" spans="9:12" x14ac:dyDescent="0.45">
      <c r="I9602" t="s">
        <v>273</v>
      </c>
      <c r="J9602" t="s">
        <v>491</v>
      </c>
      <c r="K9602">
        <v>0</v>
      </c>
      <c r="L9602" t="s">
        <v>163</v>
      </c>
    </row>
    <row r="9603" spans="9:12" x14ac:dyDescent="0.45">
      <c r="I9603" t="s">
        <v>273</v>
      </c>
      <c r="J9603" t="s">
        <v>492</v>
      </c>
      <c r="K9603">
        <v>0</v>
      </c>
      <c r="L9603" t="s">
        <v>163</v>
      </c>
    </row>
    <row r="9604" spans="9:12" x14ac:dyDescent="0.45">
      <c r="I9604" t="s">
        <v>273</v>
      </c>
      <c r="J9604" t="s">
        <v>493</v>
      </c>
      <c r="K9604">
        <v>2.8859153261433191E-3</v>
      </c>
      <c r="L9604" t="s">
        <v>163</v>
      </c>
    </row>
    <row r="9605" spans="9:12" x14ac:dyDescent="0.45">
      <c r="I9605" t="s">
        <v>273</v>
      </c>
      <c r="J9605" t="s">
        <v>494</v>
      </c>
      <c r="K9605">
        <v>4.9924592605632354E-3</v>
      </c>
      <c r="L9605" t="s">
        <v>163</v>
      </c>
    </row>
    <row r="9606" spans="9:12" x14ac:dyDescent="0.45">
      <c r="I9606" t="s">
        <v>273</v>
      </c>
      <c r="J9606" t="s">
        <v>495</v>
      </c>
      <c r="K9606">
        <v>4.8376997893413716E-2</v>
      </c>
      <c r="L9606" t="s">
        <v>163</v>
      </c>
    </row>
    <row r="9607" spans="9:12" x14ac:dyDescent="0.45">
      <c r="I9607" t="s">
        <v>273</v>
      </c>
      <c r="J9607" t="s">
        <v>496</v>
      </c>
      <c r="K9607">
        <v>7.5958411110214081E-3</v>
      </c>
      <c r="L9607" t="s">
        <v>163</v>
      </c>
    </row>
    <row r="9608" spans="9:12" x14ac:dyDescent="0.45">
      <c r="I9608" t="s">
        <v>273</v>
      </c>
      <c r="J9608" t="s">
        <v>497</v>
      </c>
      <c r="K9608">
        <v>1.1072021454274562E-2</v>
      </c>
      <c r="L9608" t="s">
        <v>163</v>
      </c>
    </row>
    <row r="9609" spans="9:12" x14ac:dyDescent="0.45">
      <c r="I9609" t="s">
        <v>273</v>
      </c>
      <c r="J9609" t="s">
        <v>498</v>
      </c>
      <c r="K9609">
        <v>2.7176215743546276E-3</v>
      </c>
      <c r="L9609" t="s">
        <v>163</v>
      </c>
    </row>
    <row r="9610" spans="9:12" x14ac:dyDescent="0.45">
      <c r="I9610" t="s">
        <v>273</v>
      </c>
      <c r="J9610" t="s">
        <v>499</v>
      </c>
      <c r="K9610">
        <v>5.8533621116914542E-6</v>
      </c>
      <c r="L9610" t="s">
        <v>163</v>
      </c>
    </row>
    <row r="9611" spans="9:12" x14ac:dyDescent="0.45">
      <c r="I9611" t="s">
        <v>274</v>
      </c>
      <c r="J9611" t="s">
        <v>162</v>
      </c>
      <c r="K9611">
        <v>0</v>
      </c>
      <c r="L9611" t="s">
        <v>163</v>
      </c>
    </row>
    <row r="9612" spans="9:12" x14ac:dyDescent="0.45">
      <c r="I9612" t="s">
        <v>274</v>
      </c>
      <c r="J9612" t="s">
        <v>164</v>
      </c>
      <c r="K9612">
        <v>2.7604573238613323E-3</v>
      </c>
      <c r="L9612" t="s">
        <v>163</v>
      </c>
    </row>
    <row r="9613" spans="9:12" x14ac:dyDescent="0.45">
      <c r="I9613" t="s">
        <v>274</v>
      </c>
      <c r="J9613" t="s">
        <v>165</v>
      </c>
      <c r="K9613">
        <v>4.6728174551573269E-3</v>
      </c>
      <c r="L9613" t="s">
        <v>163</v>
      </c>
    </row>
    <row r="9614" spans="9:12" x14ac:dyDescent="0.45">
      <c r="I9614" t="s">
        <v>274</v>
      </c>
      <c r="J9614" t="s">
        <v>406</v>
      </c>
      <c r="K9614">
        <v>4.5984044326032911E-2</v>
      </c>
      <c r="L9614" t="s">
        <v>163</v>
      </c>
    </row>
    <row r="9615" spans="9:12" x14ac:dyDescent="0.45">
      <c r="I9615" t="s">
        <v>274</v>
      </c>
      <c r="J9615" t="s">
        <v>407</v>
      </c>
      <c r="K9615">
        <v>7.2829934368712438E-3</v>
      </c>
      <c r="L9615" t="s">
        <v>163</v>
      </c>
    </row>
    <row r="9616" spans="9:12" x14ac:dyDescent="0.45">
      <c r="I9616" t="s">
        <v>274</v>
      </c>
      <c r="J9616" t="s">
        <v>408</v>
      </c>
      <c r="K9616">
        <v>1.1657790638722762E-2</v>
      </c>
      <c r="L9616" t="s">
        <v>163</v>
      </c>
    </row>
    <row r="9617" spans="9:12" x14ac:dyDescent="0.45">
      <c r="I9617" t="s">
        <v>274</v>
      </c>
      <c r="J9617" t="s">
        <v>446</v>
      </c>
      <c r="K9617">
        <v>3.1388104578017671E-3</v>
      </c>
      <c r="L9617" t="s">
        <v>163</v>
      </c>
    </row>
    <row r="9618" spans="9:12" x14ac:dyDescent="0.45">
      <c r="I9618" t="s">
        <v>274</v>
      </c>
      <c r="J9618" t="s">
        <v>447</v>
      </c>
      <c r="K9618">
        <v>0</v>
      </c>
      <c r="L9618" t="s">
        <v>163</v>
      </c>
    </row>
    <row r="9619" spans="9:12" x14ac:dyDescent="0.45">
      <c r="I9619" t="s">
        <v>274</v>
      </c>
      <c r="J9619" t="s">
        <v>166</v>
      </c>
      <c r="K9619">
        <v>0</v>
      </c>
      <c r="L9619" t="s">
        <v>163</v>
      </c>
    </row>
    <row r="9620" spans="9:12" x14ac:dyDescent="0.45">
      <c r="I9620" t="s">
        <v>274</v>
      </c>
      <c r="J9620" t="s">
        <v>167</v>
      </c>
      <c r="K9620">
        <v>3.8133518937298306E-3</v>
      </c>
      <c r="L9620" t="s">
        <v>163</v>
      </c>
    </row>
    <row r="9621" spans="9:12" x14ac:dyDescent="0.45">
      <c r="I9621" t="s">
        <v>274</v>
      </c>
      <c r="J9621" t="s">
        <v>168</v>
      </c>
      <c r="K9621">
        <v>6.3439635042167311E-3</v>
      </c>
      <c r="L9621" t="s">
        <v>163</v>
      </c>
    </row>
    <row r="9622" spans="9:12" x14ac:dyDescent="0.45">
      <c r="I9622" t="s">
        <v>274</v>
      </c>
      <c r="J9622" t="s">
        <v>409</v>
      </c>
      <c r="K9622">
        <v>5.4387416325548554E-2</v>
      </c>
      <c r="L9622" t="s">
        <v>163</v>
      </c>
    </row>
    <row r="9623" spans="9:12" x14ac:dyDescent="0.45">
      <c r="I9623" t="s">
        <v>274</v>
      </c>
      <c r="J9623" t="s">
        <v>410</v>
      </c>
      <c r="K9623">
        <v>8.2748958895735112E-3</v>
      </c>
      <c r="L9623" t="s">
        <v>163</v>
      </c>
    </row>
    <row r="9624" spans="9:12" x14ac:dyDescent="0.45">
      <c r="I9624" t="s">
        <v>274</v>
      </c>
      <c r="J9624" t="s">
        <v>411</v>
      </c>
      <c r="K9624">
        <v>1.3770552081386826E-2</v>
      </c>
      <c r="L9624" t="s">
        <v>163</v>
      </c>
    </row>
    <row r="9625" spans="9:12" x14ac:dyDescent="0.45">
      <c r="I9625" t="s">
        <v>274</v>
      </c>
      <c r="J9625" t="s">
        <v>448</v>
      </c>
      <c r="K9625">
        <v>4.5319268410753287E-3</v>
      </c>
      <c r="L9625" t="s">
        <v>163</v>
      </c>
    </row>
    <row r="9626" spans="9:12" x14ac:dyDescent="0.45">
      <c r="I9626" t="s">
        <v>274</v>
      </c>
      <c r="J9626" t="s">
        <v>449</v>
      </c>
      <c r="K9626">
        <v>0</v>
      </c>
      <c r="L9626" t="s">
        <v>163</v>
      </c>
    </row>
    <row r="9627" spans="9:12" x14ac:dyDescent="0.45">
      <c r="I9627" t="s">
        <v>274</v>
      </c>
      <c r="J9627" t="s">
        <v>169</v>
      </c>
      <c r="K9627">
        <v>0</v>
      </c>
      <c r="L9627" t="s">
        <v>163</v>
      </c>
    </row>
    <row r="9628" spans="9:12" x14ac:dyDescent="0.45">
      <c r="I9628" t="s">
        <v>274</v>
      </c>
      <c r="J9628" t="s">
        <v>170</v>
      </c>
      <c r="K9628">
        <v>3.6424581633526893E-3</v>
      </c>
      <c r="L9628" t="s">
        <v>163</v>
      </c>
    </row>
    <row r="9629" spans="9:12" x14ac:dyDescent="0.45">
      <c r="I9629" t="s">
        <v>274</v>
      </c>
      <c r="J9629" t="s">
        <v>171</v>
      </c>
      <c r="K9629">
        <v>5.7134026527816215E-3</v>
      </c>
      <c r="L9629" t="s">
        <v>163</v>
      </c>
    </row>
    <row r="9630" spans="9:12" x14ac:dyDescent="0.45">
      <c r="I9630" t="s">
        <v>274</v>
      </c>
      <c r="J9630" t="s">
        <v>412</v>
      </c>
      <c r="K9630">
        <v>5.0781928679031488E-2</v>
      </c>
      <c r="L9630" t="s">
        <v>163</v>
      </c>
    </row>
    <row r="9631" spans="9:12" x14ac:dyDescent="0.45">
      <c r="I9631" t="s">
        <v>274</v>
      </c>
      <c r="J9631" t="s">
        <v>413</v>
      </c>
      <c r="K9631">
        <v>8.0507992462473133E-3</v>
      </c>
      <c r="L9631" t="s">
        <v>163</v>
      </c>
    </row>
    <row r="9632" spans="9:12" x14ac:dyDescent="0.45">
      <c r="I9632" t="s">
        <v>274</v>
      </c>
      <c r="J9632" t="s">
        <v>414</v>
      </c>
      <c r="K9632">
        <v>1.2366681661509896E-2</v>
      </c>
      <c r="L9632" t="s">
        <v>163</v>
      </c>
    </row>
    <row r="9633" spans="9:12" x14ac:dyDescent="0.45">
      <c r="I9633" t="s">
        <v>274</v>
      </c>
      <c r="J9633" t="s">
        <v>450</v>
      </c>
      <c r="K9633">
        <v>3.848238094097622E-3</v>
      </c>
      <c r="L9633" t="s">
        <v>163</v>
      </c>
    </row>
    <row r="9634" spans="9:12" x14ac:dyDescent="0.45">
      <c r="I9634" t="s">
        <v>274</v>
      </c>
      <c r="J9634" t="s">
        <v>451</v>
      </c>
      <c r="K9634">
        <v>0</v>
      </c>
      <c r="L9634" t="s">
        <v>163</v>
      </c>
    </row>
    <row r="9635" spans="9:12" x14ac:dyDescent="0.45">
      <c r="I9635" t="s">
        <v>274</v>
      </c>
      <c r="J9635" t="s">
        <v>172</v>
      </c>
      <c r="K9635">
        <v>0</v>
      </c>
      <c r="L9635" t="s">
        <v>163</v>
      </c>
    </row>
    <row r="9636" spans="9:12" x14ac:dyDescent="0.45">
      <c r="I9636" t="s">
        <v>274</v>
      </c>
      <c r="J9636" t="s">
        <v>173</v>
      </c>
      <c r="K9636">
        <v>3.7038144697870445E-3</v>
      </c>
      <c r="L9636" t="s">
        <v>163</v>
      </c>
    </row>
    <row r="9637" spans="9:12" x14ac:dyDescent="0.45">
      <c r="I9637" t="s">
        <v>274</v>
      </c>
      <c r="J9637" t="s">
        <v>174</v>
      </c>
      <c r="K9637">
        <v>5.5384906129697913E-3</v>
      </c>
      <c r="L9637" t="s">
        <v>163</v>
      </c>
    </row>
    <row r="9638" spans="9:12" x14ac:dyDescent="0.45">
      <c r="I9638" t="s">
        <v>274</v>
      </c>
      <c r="J9638" t="s">
        <v>415</v>
      </c>
      <c r="K9638">
        <v>4.6953931799577464E-2</v>
      </c>
      <c r="L9638" t="s">
        <v>163</v>
      </c>
    </row>
    <row r="9639" spans="9:12" x14ac:dyDescent="0.45">
      <c r="I9639" t="s">
        <v>274</v>
      </c>
      <c r="J9639" t="s">
        <v>416</v>
      </c>
      <c r="K9639">
        <v>6.5151260789607299E-3</v>
      </c>
      <c r="L9639" t="s">
        <v>163</v>
      </c>
    </row>
    <row r="9640" spans="9:12" x14ac:dyDescent="0.45">
      <c r="I9640" t="s">
        <v>274</v>
      </c>
      <c r="J9640" t="s">
        <v>417</v>
      </c>
      <c r="K9640">
        <v>9.47978810123664E-3</v>
      </c>
      <c r="L9640" t="s">
        <v>163</v>
      </c>
    </row>
    <row r="9641" spans="9:12" x14ac:dyDescent="0.45">
      <c r="I9641" t="s">
        <v>274</v>
      </c>
      <c r="J9641" t="s">
        <v>452</v>
      </c>
      <c r="K9641">
        <v>2.9308600970462694E-3</v>
      </c>
      <c r="L9641" t="s">
        <v>163</v>
      </c>
    </row>
    <row r="9642" spans="9:12" x14ac:dyDescent="0.45">
      <c r="I9642" t="s">
        <v>274</v>
      </c>
      <c r="J9642" t="s">
        <v>453</v>
      </c>
      <c r="K9642">
        <v>0</v>
      </c>
      <c r="L9642" t="s">
        <v>163</v>
      </c>
    </row>
    <row r="9643" spans="9:12" x14ac:dyDescent="0.45">
      <c r="I9643" t="s">
        <v>274</v>
      </c>
      <c r="J9643" t="s">
        <v>418</v>
      </c>
      <c r="K9643">
        <v>0</v>
      </c>
      <c r="L9643" t="s">
        <v>163</v>
      </c>
    </row>
    <row r="9644" spans="9:12" x14ac:dyDescent="0.45">
      <c r="I9644" t="s">
        <v>274</v>
      </c>
      <c r="J9644" t="s">
        <v>419</v>
      </c>
      <c r="K9644">
        <v>3.8176692803032304E-3</v>
      </c>
      <c r="L9644" t="s">
        <v>163</v>
      </c>
    </row>
    <row r="9645" spans="9:12" x14ac:dyDescent="0.45">
      <c r="I9645" t="s">
        <v>274</v>
      </c>
      <c r="J9645" t="s">
        <v>420</v>
      </c>
      <c r="K9645">
        <v>5.441976265763945E-3</v>
      </c>
      <c r="L9645" t="s">
        <v>163</v>
      </c>
    </row>
    <row r="9646" spans="9:12" x14ac:dyDescent="0.45">
      <c r="I9646" t="s">
        <v>274</v>
      </c>
      <c r="J9646" t="s">
        <v>421</v>
      </c>
      <c r="K9646">
        <v>4.7525046409993256E-2</v>
      </c>
      <c r="L9646" t="s">
        <v>163</v>
      </c>
    </row>
    <row r="9647" spans="9:12" x14ac:dyDescent="0.45">
      <c r="I9647" t="s">
        <v>274</v>
      </c>
      <c r="J9647" t="s">
        <v>422</v>
      </c>
      <c r="K9647">
        <v>6.1813732159048474E-3</v>
      </c>
      <c r="L9647" t="s">
        <v>163</v>
      </c>
    </row>
    <row r="9648" spans="9:12" x14ac:dyDescent="0.45">
      <c r="I9648" t="s">
        <v>274</v>
      </c>
      <c r="J9648" t="s">
        <v>423</v>
      </c>
      <c r="K9648">
        <v>9.1992071826315462E-3</v>
      </c>
      <c r="L9648" t="s">
        <v>163</v>
      </c>
    </row>
    <row r="9649" spans="9:12" x14ac:dyDescent="0.45">
      <c r="I9649" t="s">
        <v>274</v>
      </c>
      <c r="J9649" t="s">
        <v>454</v>
      </c>
      <c r="K9649">
        <v>3.3653445430882503E-3</v>
      </c>
      <c r="L9649" t="s">
        <v>163</v>
      </c>
    </row>
    <row r="9650" spans="9:12" x14ac:dyDescent="0.45">
      <c r="I9650" t="s">
        <v>274</v>
      </c>
      <c r="J9650" t="s">
        <v>455</v>
      </c>
      <c r="K9650">
        <v>0</v>
      </c>
      <c r="L9650" t="s">
        <v>163</v>
      </c>
    </row>
    <row r="9651" spans="9:12" x14ac:dyDescent="0.45">
      <c r="I9651" t="s">
        <v>274</v>
      </c>
      <c r="J9651" t="s">
        <v>424</v>
      </c>
      <c r="K9651">
        <v>0</v>
      </c>
      <c r="L9651" t="s">
        <v>163</v>
      </c>
    </row>
    <row r="9652" spans="9:12" x14ac:dyDescent="0.45">
      <c r="I9652" t="s">
        <v>274</v>
      </c>
      <c r="J9652" t="s">
        <v>425</v>
      </c>
      <c r="K9652">
        <v>3.6629037328809542E-3</v>
      </c>
      <c r="L9652" t="s">
        <v>163</v>
      </c>
    </row>
    <row r="9653" spans="9:12" x14ac:dyDescent="0.45">
      <c r="I9653" t="s">
        <v>274</v>
      </c>
      <c r="J9653" t="s">
        <v>426</v>
      </c>
      <c r="K9653">
        <v>5.0122987396660412E-3</v>
      </c>
      <c r="L9653" t="s">
        <v>163</v>
      </c>
    </row>
    <row r="9654" spans="9:12" x14ac:dyDescent="0.45">
      <c r="I9654" t="s">
        <v>274</v>
      </c>
      <c r="J9654" t="s">
        <v>427</v>
      </c>
      <c r="K9654">
        <v>4.5385398954266458E-2</v>
      </c>
      <c r="L9654" t="s">
        <v>163</v>
      </c>
    </row>
    <row r="9655" spans="9:12" x14ac:dyDescent="0.45">
      <c r="I9655" t="s">
        <v>274</v>
      </c>
      <c r="J9655" t="s">
        <v>428</v>
      </c>
      <c r="K9655">
        <v>6.2011775141566092E-3</v>
      </c>
      <c r="L9655" t="s">
        <v>163</v>
      </c>
    </row>
    <row r="9656" spans="9:12" x14ac:dyDescent="0.45">
      <c r="I9656" t="s">
        <v>274</v>
      </c>
      <c r="J9656" t="s">
        <v>429</v>
      </c>
      <c r="K9656">
        <v>9.1838455656675401E-3</v>
      </c>
      <c r="L9656" t="s">
        <v>163</v>
      </c>
    </row>
    <row r="9657" spans="9:12" x14ac:dyDescent="0.45">
      <c r="I9657" t="s">
        <v>274</v>
      </c>
      <c r="J9657" t="s">
        <v>456</v>
      </c>
      <c r="K9657">
        <v>3.2060496423443733E-3</v>
      </c>
      <c r="L9657" t="s">
        <v>163</v>
      </c>
    </row>
    <row r="9658" spans="9:12" x14ac:dyDescent="0.45">
      <c r="I9658" t="s">
        <v>274</v>
      </c>
      <c r="J9658" t="s">
        <v>457</v>
      </c>
      <c r="K9658">
        <v>0</v>
      </c>
      <c r="L9658" t="s">
        <v>163</v>
      </c>
    </row>
    <row r="9659" spans="9:12" x14ac:dyDescent="0.45">
      <c r="I9659" t="s">
        <v>274</v>
      </c>
      <c r="J9659" t="s">
        <v>430</v>
      </c>
      <c r="K9659">
        <v>0</v>
      </c>
      <c r="L9659" t="s">
        <v>163</v>
      </c>
    </row>
    <row r="9660" spans="9:12" x14ac:dyDescent="0.45">
      <c r="I9660" t="s">
        <v>274</v>
      </c>
      <c r="J9660" t="s">
        <v>431</v>
      </c>
      <c r="K9660">
        <v>4.0224274488905127E-3</v>
      </c>
      <c r="L9660" t="s">
        <v>163</v>
      </c>
    </row>
    <row r="9661" spans="9:12" x14ac:dyDescent="0.45">
      <c r="I9661" t="s">
        <v>274</v>
      </c>
      <c r="J9661" t="s">
        <v>432</v>
      </c>
      <c r="K9661">
        <v>5.670944164566984E-3</v>
      </c>
      <c r="L9661" t="s">
        <v>163</v>
      </c>
    </row>
    <row r="9662" spans="9:12" x14ac:dyDescent="0.45">
      <c r="I9662" t="s">
        <v>274</v>
      </c>
      <c r="J9662" t="s">
        <v>433</v>
      </c>
      <c r="K9662">
        <v>5.0027235462730503E-2</v>
      </c>
      <c r="L9662" t="s">
        <v>163</v>
      </c>
    </row>
    <row r="9663" spans="9:12" x14ac:dyDescent="0.45">
      <c r="I9663" t="s">
        <v>274</v>
      </c>
      <c r="J9663" t="s">
        <v>434</v>
      </c>
      <c r="K9663">
        <v>7.0808305371795957E-3</v>
      </c>
      <c r="L9663" t="s">
        <v>163</v>
      </c>
    </row>
    <row r="9664" spans="9:12" x14ac:dyDescent="0.45">
      <c r="I9664" t="s">
        <v>274</v>
      </c>
      <c r="J9664" t="s">
        <v>435</v>
      </c>
      <c r="K9664">
        <v>1.1138978007513503E-2</v>
      </c>
      <c r="L9664" t="s">
        <v>163</v>
      </c>
    </row>
    <row r="9665" spans="9:12" x14ac:dyDescent="0.45">
      <c r="I9665" t="s">
        <v>274</v>
      </c>
      <c r="J9665" t="s">
        <v>458</v>
      </c>
      <c r="K9665">
        <v>3.5362616112903484E-3</v>
      </c>
      <c r="L9665" t="s">
        <v>163</v>
      </c>
    </row>
    <row r="9666" spans="9:12" x14ac:dyDescent="0.45">
      <c r="I9666" t="s">
        <v>274</v>
      </c>
      <c r="J9666" t="s">
        <v>459</v>
      </c>
      <c r="K9666">
        <v>0</v>
      </c>
      <c r="L9666" t="s">
        <v>163</v>
      </c>
    </row>
    <row r="9667" spans="9:12" x14ac:dyDescent="0.45">
      <c r="I9667" t="s">
        <v>274</v>
      </c>
      <c r="J9667" t="s">
        <v>460</v>
      </c>
      <c r="K9667">
        <v>0</v>
      </c>
      <c r="L9667" t="s">
        <v>163</v>
      </c>
    </row>
    <row r="9668" spans="9:12" x14ac:dyDescent="0.45">
      <c r="I9668" t="s">
        <v>274</v>
      </c>
      <c r="J9668" t="s">
        <v>461</v>
      </c>
      <c r="K9668">
        <v>4.4578884461933766E-3</v>
      </c>
      <c r="L9668" t="s">
        <v>163</v>
      </c>
    </row>
    <row r="9669" spans="9:12" x14ac:dyDescent="0.45">
      <c r="I9669" t="s">
        <v>274</v>
      </c>
      <c r="J9669" t="s">
        <v>462</v>
      </c>
      <c r="K9669">
        <v>6.4984069026748775E-3</v>
      </c>
      <c r="L9669" t="s">
        <v>163</v>
      </c>
    </row>
    <row r="9670" spans="9:12" x14ac:dyDescent="0.45">
      <c r="I9670" t="s">
        <v>274</v>
      </c>
      <c r="J9670" t="s">
        <v>463</v>
      </c>
      <c r="K9670">
        <v>5.5657313113672433E-2</v>
      </c>
      <c r="L9670" t="s">
        <v>163</v>
      </c>
    </row>
    <row r="9671" spans="9:12" x14ac:dyDescent="0.45">
      <c r="I9671" t="s">
        <v>274</v>
      </c>
      <c r="J9671" t="s">
        <v>464</v>
      </c>
      <c r="K9671">
        <v>8.0294004169579759E-3</v>
      </c>
      <c r="L9671" t="s">
        <v>163</v>
      </c>
    </row>
    <row r="9672" spans="9:12" x14ac:dyDescent="0.45">
      <c r="I9672" t="s">
        <v>274</v>
      </c>
      <c r="J9672" t="s">
        <v>465</v>
      </c>
      <c r="K9672">
        <v>1.3257024472119395E-2</v>
      </c>
      <c r="L9672" t="s">
        <v>163</v>
      </c>
    </row>
    <row r="9673" spans="9:12" x14ac:dyDescent="0.45">
      <c r="I9673" t="s">
        <v>274</v>
      </c>
      <c r="J9673" t="s">
        <v>466</v>
      </c>
      <c r="K9673">
        <v>4.1692876297781331E-3</v>
      </c>
      <c r="L9673" t="s">
        <v>163</v>
      </c>
    </row>
    <row r="9674" spans="9:12" x14ac:dyDescent="0.45">
      <c r="I9674" t="s">
        <v>274</v>
      </c>
      <c r="J9674" t="s">
        <v>467</v>
      </c>
      <c r="K9674">
        <v>0</v>
      </c>
      <c r="L9674" t="s">
        <v>163</v>
      </c>
    </row>
    <row r="9675" spans="9:12" x14ac:dyDescent="0.45">
      <c r="I9675" t="s">
        <v>274</v>
      </c>
      <c r="J9675" t="s">
        <v>468</v>
      </c>
      <c r="K9675">
        <v>0</v>
      </c>
      <c r="L9675" t="s">
        <v>163</v>
      </c>
    </row>
    <row r="9676" spans="9:12" x14ac:dyDescent="0.45">
      <c r="I9676" t="s">
        <v>274</v>
      </c>
      <c r="J9676" t="s">
        <v>469</v>
      </c>
      <c r="K9676">
        <v>4.8417304261635444E-3</v>
      </c>
      <c r="L9676" t="s">
        <v>163</v>
      </c>
    </row>
    <row r="9677" spans="9:12" x14ac:dyDescent="0.45">
      <c r="I9677" t="s">
        <v>274</v>
      </c>
      <c r="J9677" t="s">
        <v>470</v>
      </c>
      <c r="K9677">
        <v>7.4466897020722348E-3</v>
      </c>
      <c r="L9677" t="s">
        <v>163</v>
      </c>
    </row>
    <row r="9678" spans="9:12" x14ac:dyDescent="0.45">
      <c r="I9678" t="s">
        <v>274</v>
      </c>
      <c r="J9678" t="s">
        <v>471</v>
      </c>
      <c r="K9678">
        <v>5.8543465957423185E-2</v>
      </c>
      <c r="L9678" t="s">
        <v>163</v>
      </c>
    </row>
    <row r="9679" spans="9:12" x14ac:dyDescent="0.45">
      <c r="I9679" t="s">
        <v>274</v>
      </c>
      <c r="J9679" t="s">
        <v>472</v>
      </c>
      <c r="K9679">
        <v>8.2397190592619317E-3</v>
      </c>
      <c r="L9679" t="s">
        <v>163</v>
      </c>
    </row>
    <row r="9680" spans="9:12" x14ac:dyDescent="0.45">
      <c r="I9680" t="s">
        <v>274</v>
      </c>
      <c r="J9680" t="s">
        <v>473</v>
      </c>
      <c r="K9680">
        <v>1.2699405618300722E-2</v>
      </c>
      <c r="L9680" t="s">
        <v>163</v>
      </c>
    </row>
    <row r="9681" spans="9:12" x14ac:dyDescent="0.45">
      <c r="I9681" t="s">
        <v>274</v>
      </c>
      <c r="J9681" t="s">
        <v>474</v>
      </c>
      <c r="K9681">
        <v>3.7217598722598276E-3</v>
      </c>
      <c r="L9681" t="s">
        <v>163</v>
      </c>
    </row>
    <row r="9682" spans="9:12" x14ac:dyDescent="0.45">
      <c r="I9682" t="s">
        <v>274</v>
      </c>
      <c r="J9682" t="s">
        <v>475</v>
      </c>
      <c r="K9682">
        <v>0</v>
      </c>
      <c r="L9682" t="s">
        <v>163</v>
      </c>
    </row>
    <row r="9683" spans="9:12" x14ac:dyDescent="0.45">
      <c r="I9683" t="s">
        <v>274</v>
      </c>
      <c r="J9683" t="s">
        <v>476</v>
      </c>
      <c r="K9683">
        <v>0</v>
      </c>
      <c r="L9683" t="s">
        <v>163</v>
      </c>
    </row>
    <row r="9684" spans="9:12" x14ac:dyDescent="0.45">
      <c r="I9684" t="s">
        <v>274</v>
      </c>
      <c r="J9684" t="s">
        <v>477</v>
      </c>
      <c r="K9684">
        <v>5.5113428896308462E-3</v>
      </c>
      <c r="L9684" t="s">
        <v>163</v>
      </c>
    </row>
    <row r="9685" spans="9:12" x14ac:dyDescent="0.45">
      <c r="I9685" t="s">
        <v>274</v>
      </c>
      <c r="J9685" t="s">
        <v>478</v>
      </c>
      <c r="K9685">
        <v>7.9817224629404743E-3</v>
      </c>
      <c r="L9685" t="s">
        <v>163</v>
      </c>
    </row>
    <row r="9686" spans="9:12" x14ac:dyDescent="0.45">
      <c r="I9686" t="s">
        <v>274</v>
      </c>
      <c r="J9686" t="s">
        <v>479</v>
      </c>
      <c r="K9686">
        <v>5.9533862370935067E-2</v>
      </c>
      <c r="L9686" t="s">
        <v>163</v>
      </c>
    </row>
    <row r="9687" spans="9:12" x14ac:dyDescent="0.45">
      <c r="I9687" t="s">
        <v>274</v>
      </c>
      <c r="J9687" t="s">
        <v>480</v>
      </c>
      <c r="K9687">
        <v>7.7982626823626397E-3</v>
      </c>
      <c r="L9687" t="s">
        <v>163</v>
      </c>
    </row>
    <row r="9688" spans="9:12" x14ac:dyDescent="0.45">
      <c r="I9688" t="s">
        <v>274</v>
      </c>
      <c r="J9688" t="s">
        <v>481</v>
      </c>
      <c r="K9688">
        <v>1.1659238299768955E-2</v>
      </c>
      <c r="L9688" t="s">
        <v>163</v>
      </c>
    </row>
    <row r="9689" spans="9:12" x14ac:dyDescent="0.45">
      <c r="I9689" t="s">
        <v>274</v>
      </c>
      <c r="J9689" t="s">
        <v>482</v>
      </c>
      <c r="K9689">
        <v>3.34239646298596E-3</v>
      </c>
      <c r="L9689" t="s">
        <v>163</v>
      </c>
    </row>
    <row r="9690" spans="9:12" x14ac:dyDescent="0.45">
      <c r="I9690" t="s">
        <v>274</v>
      </c>
      <c r="J9690" t="s">
        <v>483</v>
      </c>
      <c r="K9690">
        <v>0</v>
      </c>
      <c r="L9690" t="s">
        <v>163</v>
      </c>
    </row>
    <row r="9691" spans="9:12" x14ac:dyDescent="0.45">
      <c r="I9691" t="s">
        <v>274</v>
      </c>
      <c r="J9691" t="s">
        <v>484</v>
      </c>
      <c r="K9691">
        <v>2.5781526126242266E-4</v>
      </c>
      <c r="L9691" t="s">
        <v>163</v>
      </c>
    </row>
    <row r="9692" spans="9:12" x14ac:dyDescent="0.45">
      <c r="I9692" t="s">
        <v>274</v>
      </c>
      <c r="J9692" t="s">
        <v>485</v>
      </c>
      <c r="K9692">
        <v>4.408230226991031E-3</v>
      </c>
      <c r="L9692" t="s">
        <v>163</v>
      </c>
    </row>
    <row r="9693" spans="9:12" x14ac:dyDescent="0.45">
      <c r="I9693" t="s">
        <v>274</v>
      </c>
      <c r="J9693" t="s">
        <v>486</v>
      </c>
      <c r="K9693">
        <v>6.7414837779344551E-3</v>
      </c>
      <c r="L9693" t="s">
        <v>163</v>
      </c>
    </row>
    <row r="9694" spans="9:12" x14ac:dyDescent="0.45">
      <c r="I9694" t="s">
        <v>274</v>
      </c>
      <c r="J9694" t="s">
        <v>487</v>
      </c>
      <c r="K9694">
        <v>5.3134457660332791E-2</v>
      </c>
      <c r="L9694" t="s">
        <v>163</v>
      </c>
    </row>
    <row r="9695" spans="9:12" x14ac:dyDescent="0.45">
      <c r="I9695" t="s">
        <v>274</v>
      </c>
      <c r="J9695" t="s">
        <v>488</v>
      </c>
      <c r="K9695">
        <v>7.5934342521950275E-3</v>
      </c>
      <c r="L9695" t="s">
        <v>163</v>
      </c>
    </row>
    <row r="9696" spans="9:12" x14ac:dyDescent="0.45">
      <c r="I9696" t="s">
        <v>274</v>
      </c>
      <c r="J9696" t="s">
        <v>489</v>
      </c>
      <c r="K9696">
        <v>1.0792188957482489E-2</v>
      </c>
      <c r="L9696" t="s">
        <v>163</v>
      </c>
    </row>
    <row r="9697" spans="9:12" x14ac:dyDescent="0.45">
      <c r="I9697" t="s">
        <v>274</v>
      </c>
      <c r="J9697" t="s">
        <v>490</v>
      </c>
      <c r="K9697">
        <v>2.8526180281194546E-3</v>
      </c>
      <c r="L9697" t="s">
        <v>163</v>
      </c>
    </row>
    <row r="9698" spans="9:12" x14ac:dyDescent="0.45">
      <c r="I9698" t="s">
        <v>274</v>
      </c>
      <c r="J9698" t="s">
        <v>491</v>
      </c>
      <c r="K9698">
        <v>0</v>
      </c>
      <c r="L9698" t="s">
        <v>163</v>
      </c>
    </row>
    <row r="9699" spans="9:12" x14ac:dyDescent="0.45">
      <c r="I9699" t="s">
        <v>274</v>
      </c>
      <c r="J9699" t="s">
        <v>492</v>
      </c>
      <c r="K9699">
        <v>9.6845763814575386E-6</v>
      </c>
      <c r="L9699" t="s">
        <v>163</v>
      </c>
    </row>
    <row r="9700" spans="9:12" x14ac:dyDescent="0.45">
      <c r="I9700" t="s">
        <v>274</v>
      </c>
      <c r="J9700" t="s">
        <v>493</v>
      </c>
      <c r="K9700">
        <v>3.2153051180951954E-3</v>
      </c>
      <c r="L9700" t="s">
        <v>163</v>
      </c>
    </row>
    <row r="9701" spans="9:12" x14ac:dyDescent="0.45">
      <c r="I9701" t="s">
        <v>274</v>
      </c>
      <c r="J9701" t="s">
        <v>494</v>
      </c>
      <c r="K9701">
        <v>5.2206272318425489E-3</v>
      </c>
      <c r="L9701" t="s">
        <v>163</v>
      </c>
    </row>
    <row r="9702" spans="9:12" x14ac:dyDescent="0.45">
      <c r="I9702" t="s">
        <v>274</v>
      </c>
      <c r="J9702" t="s">
        <v>495</v>
      </c>
      <c r="K9702">
        <v>4.6808053390324622E-2</v>
      </c>
      <c r="L9702" t="s">
        <v>163</v>
      </c>
    </row>
    <row r="9703" spans="9:12" x14ac:dyDescent="0.45">
      <c r="I9703" t="s">
        <v>274</v>
      </c>
      <c r="J9703" t="s">
        <v>496</v>
      </c>
      <c r="K9703">
        <v>7.1479182110171808E-3</v>
      </c>
      <c r="L9703" t="s">
        <v>163</v>
      </c>
    </row>
    <row r="9704" spans="9:12" x14ac:dyDescent="0.45">
      <c r="I9704" t="s">
        <v>274</v>
      </c>
      <c r="J9704" t="s">
        <v>497</v>
      </c>
      <c r="K9704">
        <v>1.000913397124263E-2</v>
      </c>
      <c r="L9704" t="s">
        <v>163</v>
      </c>
    </row>
    <row r="9705" spans="9:12" x14ac:dyDescent="0.45">
      <c r="I9705" t="s">
        <v>274</v>
      </c>
      <c r="J9705" t="s">
        <v>498</v>
      </c>
      <c r="K9705">
        <v>2.6166244418618081E-3</v>
      </c>
      <c r="L9705" t="s">
        <v>163</v>
      </c>
    </row>
    <row r="9706" spans="9:12" x14ac:dyDescent="0.45">
      <c r="I9706" t="s">
        <v>274</v>
      </c>
      <c r="J9706" t="s">
        <v>499</v>
      </c>
      <c r="K9706">
        <v>0</v>
      </c>
      <c r="L9706" t="s">
        <v>163</v>
      </c>
    </row>
    <row r="9707" spans="9:12" x14ac:dyDescent="0.45">
      <c r="I9707" t="s">
        <v>275</v>
      </c>
      <c r="J9707" t="s">
        <v>162</v>
      </c>
      <c r="K9707">
        <v>4.5899349758990265E-4</v>
      </c>
      <c r="L9707" t="s">
        <v>163</v>
      </c>
    </row>
    <row r="9708" spans="9:12" x14ac:dyDescent="0.45">
      <c r="I9708" t="s">
        <v>275</v>
      </c>
      <c r="J9708" t="s">
        <v>164</v>
      </c>
      <c r="K9708">
        <v>4.0803056332130491E-3</v>
      </c>
      <c r="L9708" t="s">
        <v>163</v>
      </c>
    </row>
    <row r="9709" spans="9:12" x14ac:dyDescent="0.45">
      <c r="I9709" t="s">
        <v>275</v>
      </c>
      <c r="J9709" t="s">
        <v>165</v>
      </c>
      <c r="K9709">
        <v>6.5007913664445367E-3</v>
      </c>
      <c r="L9709" t="s">
        <v>163</v>
      </c>
    </row>
    <row r="9710" spans="9:12" x14ac:dyDescent="0.45">
      <c r="I9710" t="s">
        <v>275</v>
      </c>
      <c r="J9710" t="s">
        <v>406</v>
      </c>
      <c r="K9710">
        <v>6.0002289906017331E-2</v>
      </c>
      <c r="L9710" t="s">
        <v>163</v>
      </c>
    </row>
    <row r="9711" spans="9:12" x14ac:dyDescent="0.45">
      <c r="I9711" t="s">
        <v>275</v>
      </c>
      <c r="J9711" t="s">
        <v>407</v>
      </c>
      <c r="K9711">
        <v>9.1943777713725788E-3</v>
      </c>
      <c r="L9711" t="s">
        <v>163</v>
      </c>
    </row>
    <row r="9712" spans="9:12" x14ac:dyDescent="0.45">
      <c r="I9712" t="s">
        <v>275</v>
      </c>
      <c r="J9712" t="s">
        <v>408</v>
      </c>
      <c r="K9712">
        <v>1.3708328659439972E-2</v>
      </c>
      <c r="L9712" t="s">
        <v>163</v>
      </c>
    </row>
    <row r="9713" spans="9:12" x14ac:dyDescent="0.45">
      <c r="I9713" t="s">
        <v>275</v>
      </c>
      <c r="J9713" t="s">
        <v>446</v>
      </c>
      <c r="K9713">
        <v>3.8363634519301593E-3</v>
      </c>
      <c r="L9713" t="s">
        <v>163</v>
      </c>
    </row>
    <row r="9714" spans="9:12" x14ac:dyDescent="0.45">
      <c r="I9714" t="s">
        <v>275</v>
      </c>
      <c r="J9714" t="s">
        <v>447</v>
      </c>
      <c r="K9714">
        <v>0</v>
      </c>
      <c r="L9714" t="s">
        <v>163</v>
      </c>
    </row>
    <row r="9715" spans="9:12" x14ac:dyDescent="0.45">
      <c r="I9715" t="s">
        <v>275</v>
      </c>
      <c r="J9715" t="s">
        <v>166</v>
      </c>
      <c r="K9715">
        <v>0</v>
      </c>
      <c r="L9715" t="s">
        <v>163</v>
      </c>
    </row>
    <row r="9716" spans="9:12" x14ac:dyDescent="0.45">
      <c r="I9716" t="s">
        <v>275</v>
      </c>
      <c r="J9716" t="s">
        <v>167</v>
      </c>
      <c r="K9716">
        <v>3.6902557478753011E-3</v>
      </c>
      <c r="L9716" t="s">
        <v>163</v>
      </c>
    </row>
    <row r="9717" spans="9:12" x14ac:dyDescent="0.45">
      <c r="I9717" t="s">
        <v>275</v>
      </c>
      <c r="J9717" t="s">
        <v>168</v>
      </c>
      <c r="K9717">
        <v>6.1714557050774194E-3</v>
      </c>
      <c r="L9717" t="s">
        <v>163</v>
      </c>
    </row>
    <row r="9718" spans="9:12" x14ac:dyDescent="0.45">
      <c r="I9718" t="s">
        <v>275</v>
      </c>
      <c r="J9718" t="s">
        <v>409</v>
      </c>
      <c r="K9718">
        <v>5.9154585796238952E-2</v>
      </c>
      <c r="L9718" t="s">
        <v>163</v>
      </c>
    </row>
    <row r="9719" spans="9:12" x14ac:dyDescent="0.45">
      <c r="I9719" t="s">
        <v>275</v>
      </c>
      <c r="J9719" t="s">
        <v>410</v>
      </c>
      <c r="K9719">
        <v>9.686405664126577E-3</v>
      </c>
      <c r="L9719" t="s">
        <v>163</v>
      </c>
    </row>
    <row r="9720" spans="9:12" x14ac:dyDescent="0.45">
      <c r="I9720" t="s">
        <v>275</v>
      </c>
      <c r="J9720" t="s">
        <v>411</v>
      </c>
      <c r="K9720">
        <v>1.5830227230095879E-2</v>
      </c>
      <c r="L9720" t="s">
        <v>163</v>
      </c>
    </row>
    <row r="9721" spans="9:12" x14ac:dyDescent="0.45">
      <c r="I9721" t="s">
        <v>275</v>
      </c>
      <c r="J9721" t="s">
        <v>448</v>
      </c>
      <c r="K9721">
        <v>5.1425369714914789E-3</v>
      </c>
      <c r="L9721" t="s">
        <v>163</v>
      </c>
    </row>
    <row r="9722" spans="9:12" x14ac:dyDescent="0.45">
      <c r="I9722" t="s">
        <v>275</v>
      </c>
      <c r="J9722" t="s">
        <v>449</v>
      </c>
      <c r="K9722">
        <v>0</v>
      </c>
      <c r="L9722" t="s">
        <v>163</v>
      </c>
    </row>
    <row r="9723" spans="9:12" x14ac:dyDescent="0.45">
      <c r="I9723" t="s">
        <v>275</v>
      </c>
      <c r="J9723" t="s">
        <v>169</v>
      </c>
      <c r="K9723">
        <v>0</v>
      </c>
      <c r="L9723" t="s">
        <v>163</v>
      </c>
    </row>
    <row r="9724" spans="9:12" x14ac:dyDescent="0.45">
      <c r="I9724" t="s">
        <v>275</v>
      </c>
      <c r="J9724" t="s">
        <v>170</v>
      </c>
      <c r="K9724">
        <v>4.6634428515837673E-3</v>
      </c>
      <c r="L9724" t="s">
        <v>163</v>
      </c>
    </row>
    <row r="9725" spans="9:12" x14ac:dyDescent="0.45">
      <c r="I9725" t="s">
        <v>275</v>
      </c>
      <c r="J9725" t="s">
        <v>171</v>
      </c>
      <c r="K9725">
        <v>7.3082251145238008E-3</v>
      </c>
      <c r="L9725" t="s">
        <v>163</v>
      </c>
    </row>
    <row r="9726" spans="9:12" x14ac:dyDescent="0.45">
      <c r="I9726" t="s">
        <v>275</v>
      </c>
      <c r="J9726" t="s">
        <v>412</v>
      </c>
      <c r="K9726">
        <v>6.4417197240359034E-2</v>
      </c>
      <c r="L9726" t="s">
        <v>163</v>
      </c>
    </row>
    <row r="9727" spans="9:12" x14ac:dyDescent="0.45">
      <c r="I9727" t="s">
        <v>275</v>
      </c>
      <c r="J9727" t="s">
        <v>413</v>
      </c>
      <c r="K9727">
        <v>1.0126450126045733E-2</v>
      </c>
      <c r="L9727" t="s">
        <v>163</v>
      </c>
    </row>
    <row r="9728" spans="9:12" x14ac:dyDescent="0.45">
      <c r="I9728" t="s">
        <v>275</v>
      </c>
      <c r="J9728" t="s">
        <v>414</v>
      </c>
      <c r="K9728">
        <v>1.6532000365287958E-2</v>
      </c>
      <c r="L9728" t="s">
        <v>163</v>
      </c>
    </row>
    <row r="9729" spans="9:12" x14ac:dyDescent="0.45">
      <c r="I9729" t="s">
        <v>275</v>
      </c>
      <c r="J9729" t="s">
        <v>450</v>
      </c>
      <c r="K9729">
        <v>5.5153358475399919E-3</v>
      </c>
      <c r="L9729" t="s">
        <v>163</v>
      </c>
    </row>
    <row r="9730" spans="9:12" x14ac:dyDescent="0.45">
      <c r="I9730" t="s">
        <v>275</v>
      </c>
      <c r="J9730" t="s">
        <v>451</v>
      </c>
      <c r="K9730">
        <v>0</v>
      </c>
      <c r="L9730" t="s">
        <v>163</v>
      </c>
    </row>
    <row r="9731" spans="9:12" x14ac:dyDescent="0.45">
      <c r="I9731" t="s">
        <v>275</v>
      </c>
      <c r="J9731" t="s">
        <v>172</v>
      </c>
      <c r="K9731">
        <v>0</v>
      </c>
      <c r="L9731" t="s">
        <v>163</v>
      </c>
    </row>
    <row r="9732" spans="9:12" x14ac:dyDescent="0.45">
      <c r="I9732" t="s">
        <v>275</v>
      </c>
      <c r="J9732" t="s">
        <v>173</v>
      </c>
      <c r="K9732">
        <v>2.9364024909476114E-3</v>
      </c>
      <c r="L9732" t="s">
        <v>163</v>
      </c>
    </row>
    <row r="9733" spans="9:12" x14ac:dyDescent="0.45">
      <c r="I9733" t="s">
        <v>275</v>
      </c>
      <c r="J9733" t="s">
        <v>174</v>
      </c>
      <c r="K9733">
        <v>4.7408979198846207E-3</v>
      </c>
      <c r="L9733" t="s">
        <v>163</v>
      </c>
    </row>
    <row r="9734" spans="9:12" x14ac:dyDescent="0.45">
      <c r="I9734" t="s">
        <v>275</v>
      </c>
      <c r="J9734" t="s">
        <v>415</v>
      </c>
      <c r="K9734">
        <v>4.6229110877851455E-2</v>
      </c>
      <c r="L9734" t="s">
        <v>163</v>
      </c>
    </row>
    <row r="9735" spans="9:12" x14ac:dyDescent="0.45">
      <c r="I9735" t="s">
        <v>275</v>
      </c>
      <c r="J9735" t="s">
        <v>416</v>
      </c>
      <c r="K9735">
        <v>6.3630103862618269E-3</v>
      </c>
      <c r="L9735" t="s">
        <v>163</v>
      </c>
    </row>
    <row r="9736" spans="9:12" x14ac:dyDescent="0.45">
      <c r="I9736" t="s">
        <v>275</v>
      </c>
      <c r="J9736" t="s">
        <v>417</v>
      </c>
      <c r="K9736">
        <v>9.1782692904897097E-3</v>
      </c>
      <c r="L9736" t="s">
        <v>163</v>
      </c>
    </row>
    <row r="9737" spans="9:12" x14ac:dyDescent="0.45">
      <c r="I9737" t="s">
        <v>275</v>
      </c>
      <c r="J9737" t="s">
        <v>452</v>
      </c>
      <c r="K9737">
        <v>2.2335803666510739E-3</v>
      </c>
      <c r="L9737" t="s">
        <v>163</v>
      </c>
    </row>
    <row r="9738" spans="9:12" x14ac:dyDescent="0.45">
      <c r="I9738" t="s">
        <v>275</v>
      </c>
      <c r="J9738" t="s">
        <v>453</v>
      </c>
      <c r="K9738">
        <v>0</v>
      </c>
      <c r="L9738" t="s">
        <v>163</v>
      </c>
    </row>
    <row r="9739" spans="9:12" x14ac:dyDescent="0.45">
      <c r="I9739" t="s">
        <v>275</v>
      </c>
      <c r="J9739" t="s">
        <v>418</v>
      </c>
      <c r="K9739">
        <v>0</v>
      </c>
      <c r="L9739" t="s">
        <v>163</v>
      </c>
    </row>
    <row r="9740" spans="9:12" x14ac:dyDescent="0.45">
      <c r="I9740" t="s">
        <v>275</v>
      </c>
      <c r="J9740" t="s">
        <v>419</v>
      </c>
      <c r="K9740">
        <v>2.4101235943652021E-3</v>
      </c>
      <c r="L9740" t="s">
        <v>163</v>
      </c>
    </row>
    <row r="9741" spans="9:12" x14ac:dyDescent="0.45">
      <c r="I9741" t="s">
        <v>275</v>
      </c>
      <c r="J9741" t="s">
        <v>420</v>
      </c>
      <c r="K9741">
        <v>4.2124194390776104E-3</v>
      </c>
      <c r="L9741" t="s">
        <v>163</v>
      </c>
    </row>
    <row r="9742" spans="9:12" x14ac:dyDescent="0.45">
      <c r="I9742" t="s">
        <v>275</v>
      </c>
      <c r="J9742" t="s">
        <v>421</v>
      </c>
      <c r="K9742">
        <v>4.4782564080116348E-2</v>
      </c>
      <c r="L9742" t="s">
        <v>163</v>
      </c>
    </row>
    <row r="9743" spans="9:12" x14ac:dyDescent="0.45">
      <c r="I9743" t="s">
        <v>275</v>
      </c>
      <c r="J9743" t="s">
        <v>422</v>
      </c>
      <c r="K9743">
        <v>5.8308148975009019E-3</v>
      </c>
      <c r="L9743" t="s">
        <v>163</v>
      </c>
    </row>
    <row r="9744" spans="9:12" x14ac:dyDescent="0.45">
      <c r="I9744" t="s">
        <v>275</v>
      </c>
      <c r="J9744" t="s">
        <v>423</v>
      </c>
      <c r="K9744">
        <v>8.5008401066546876E-3</v>
      </c>
      <c r="L9744" t="s">
        <v>163</v>
      </c>
    </row>
    <row r="9745" spans="9:12" x14ac:dyDescent="0.45">
      <c r="I9745" t="s">
        <v>275</v>
      </c>
      <c r="J9745" t="s">
        <v>454</v>
      </c>
      <c r="K9745">
        <v>0</v>
      </c>
      <c r="L9745" t="s">
        <v>163</v>
      </c>
    </row>
    <row r="9746" spans="9:12" x14ac:dyDescent="0.45">
      <c r="I9746" t="s">
        <v>275</v>
      </c>
      <c r="J9746" t="s">
        <v>455</v>
      </c>
      <c r="K9746">
        <v>0</v>
      </c>
      <c r="L9746" t="s">
        <v>163</v>
      </c>
    </row>
    <row r="9747" spans="9:12" x14ac:dyDescent="0.45">
      <c r="I9747" t="s">
        <v>275</v>
      </c>
      <c r="J9747" t="s">
        <v>424</v>
      </c>
      <c r="K9747">
        <v>0</v>
      </c>
      <c r="L9747" t="s">
        <v>163</v>
      </c>
    </row>
    <row r="9748" spans="9:12" x14ac:dyDescent="0.45">
      <c r="I9748" t="s">
        <v>275</v>
      </c>
      <c r="J9748" t="s">
        <v>425</v>
      </c>
      <c r="K9748">
        <v>1.3708727931860236E-3</v>
      </c>
      <c r="L9748" t="s">
        <v>163</v>
      </c>
    </row>
    <row r="9749" spans="9:12" x14ac:dyDescent="0.45">
      <c r="I9749" t="s">
        <v>275</v>
      </c>
      <c r="J9749" t="s">
        <v>426</v>
      </c>
      <c r="K9749">
        <v>2.7571136206860996E-3</v>
      </c>
      <c r="L9749" t="s">
        <v>163</v>
      </c>
    </row>
    <row r="9750" spans="9:12" x14ac:dyDescent="0.45">
      <c r="I9750" t="s">
        <v>275</v>
      </c>
      <c r="J9750" t="s">
        <v>427</v>
      </c>
      <c r="K9750">
        <v>3.7316725071154716E-2</v>
      </c>
      <c r="L9750" t="s">
        <v>163</v>
      </c>
    </row>
    <row r="9751" spans="9:12" x14ac:dyDescent="0.45">
      <c r="I9751" t="s">
        <v>275</v>
      </c>
      <c r="J9751" t="s">
        <v>428</v>
      </c>
      <c r="K9751">
        <v>5.3832178723133986E-3</v>
      </c>
      <c r="L9751" t="s">
        <v>163</v>
      </c>
    </row>
    <row r="9752" spans="9:12" x14ac:dyDescent="0.45">
      <c r="I9752" t="s">
        <v>275</v>
      </c>
      <c r="J9752" t="s">
        <v>429</v>
      </c>
      <c r="K9752">
        <v>7.5969980893273283E-3</v>
      </c>
      <c r="L9752" t="s">
        <v>163</v>
      </c>
    </row>
    <row r="9753" spans="9:12" x14ac:dyDescent="0.45">
      <c r="I9753" t="s">
        <v>275</v>
      </c>
      <c r="J9753" t="s">
        <v>456</v>
      </c>
      <c r="K9753">
        <v>0</v>
      </c>
      <c r="L9753" t="s">
        <v>163</v>
      </c>
    </row>
    <row r="9754" spans="9:12" x14ac:dyDescent="0.45">
      <c r="I9754" t="s">
        <v>275</v>
      </c>
      <c r="J9754" t="s">
        <v>457</v>
      </c>
      <c r="K9754">
        <v>0</v>
      </c>
      <c r="L9754" t="s">
        <v>163</v>
      </c>
    </row>
    <row r="9755" spans="9:12" x14ac:dyDescent="0.45">
      <c r="I9755" t="s">
        <v>275</v>
      </c>
      <c r="J9755" t="s">
        <v>430</v>
      </c>
      <c r="K9755">
        <v>0</v>
      </c>
      <c r="L9755" t="s">
        <v>163</v>
      </c>
    </row>
    <row r="9756" spans="9:12" x14ac:dyDescent="0.45">
      <c r="I9756" t="s">
        <v>275</v>
      </c>
      <c r="J9756" t="s">
        <v>431</v>
      </c>
      <c r="K9756">
        <v>1.6542287344559496E-3</v>
      </c>
      <c r="L9756" t="s">
        <v>163</v>
      </c>
    </row>
    <row r="9757" spans="9:12" x14ac:dyDescent="0.45">
      <c r="I9757" t="s">
        <v>275</v>
      </c>
      <c r="J9757" t="s">
        <v>432</v>
      </c>
      <c r="K9757">
        <v>3.0914981155960915E-3</v>
      </c>
      <c r="L9757" t="s">
        <v>163</v>
      </c>
    </row>
    <row r="9758" spans="9:12" x14ac:dyDescent="0.45">
      <c r="I9758" t="s">
        <v>275</v>
      </c>
      <c r="J9758" t="s">
        <v>433</v>
      </c>
      <c r="K9758">
        <v>3.8567088350169053E-2</v>
      </c>
      <c r="L9758" t="s">
        <v>163</v>
      </c>
    </row>
    <row r="9759" spans="9:12" x14ac:dyDescent="0.45">
      <c r="I9759" t="s">
        <v>275</v>
      </c>
      <c r="J9759" t="s">
        <v>434</v>
      </c>
      <c r="K9759">
        <v>5.5727291482695713E-3</v>
      </c>
      <c r="L9759" t="s">
        <v>163</v>
      </c>
    </row>
    <row r="9760" spans="9:12" x14ac:dyDescent="0.45">
      <c r="I9760" t="s">
        <v>275</v>
      </c>
      <c r="J9760" t="s">
        <v>435</v>
      </c>
      <c r="K9760">
        <v>7.9160019317870665E-3</v>
      </c>
      <c r="L9760" t="s">
        <v>163</v>
      </c>
    </row>
    <row r="9761" spans="9:12" x14ac:dyDescent="0.45">
      <c r="I9761" t="s">
        <v>275</v>
      </c>
      <c r="J9761" t="s">
        <v>458</v>
      </c>
      <c r="K9761">
        <v>3.8318298936953338E-4</v>
      </c>
      <c r="L9761" t="s">
        <v>163</v>
      </c>
    </row>
    <row r="9762" spans="9:12" x14ac:dyDescent="0.45">
      <c r="I9762" t="s">
        <v>275</v>
      </c>
      <c r="J9762" t="s">
        <v>459</v>
      </c>
      <c r="K9762">
        <v>0</v>
      </c>
      <c r="L9762" t="s">
        <v>163</v>
      </c>
    </row>
    <row r="9763" spans="9:12" x14ac:dyDescent="0.45">
      <c r="I9763" t="s">
        <v>275</v>
      </c>
      <c r="J9763" t="s">
        <v>460</v>
      </c>
      <c r="K9763">
        <v>0</v>
      </c>
      <c r="L9763" t="s">
        <v>163</v>
      </c>
    </row>
    <row r="9764" spans="9:12" x14ac:dyDescent="0.45">
      <c r="I9764" t="s">
        <v>275</v>
      </c>
      <c r="J9764" t="s">
        <v>461</v>
      </c>
      <c r="K9764">
        <v>2.230063939011314E-3</v>
      </c>
      <c r="L9764" t="s">
        <v>163</v>
      </c>
    </row>
    <row r="9765" spans="9:12" x14ac:dyDescent="0.45">
      <c r="I9765" t="s">
        <v>275</v>
      </c>
      <c r="J9765" t="s">
        <v>462</v>
      </c>
      <c r="K9765">
        <v>4.0517369652588306E-3</v>
      </c>
      <c r="L9765" t="s">
        <v>163</v>
      </c>
    </row>
    <row r="9766" spans="9:12" x14ac:dyDescent="0.45">
      <c r="I9766" t="s">
        <v>275</v>
      </c>
      <c r="J9766" t="s">
        <v>463</v>
      </c>
      <c r="K9766">
        <v>4.5508949423054425E-2</v>
      </c>
      <c r="L9766" t="s">
        <v>163</v>
      </c>
    </row>
    <row r="9767" spans="9:12" x14ac:dyDescent="0.45">
      <c r="I9767" t="s">
        <v>275</v>
      </c>
      <c r="J9767" t="s">
        <v>464</v>
      </c>
      <c r="K9767">
        <v>6.8018260096974915E-3</v>
      </c>
      <c r="L9767" t="s">
        <v>163</v>
      </c>
    </row>
    <row r="9768" spans="9:12" x14ac:dyDescent="0.45">
      <c r="I9768" t="s">
        <v>275</v>
      </c>
      <c r="J9768" t="s">
        <v>465</v>
      </c>
      <c r="K9768">
        <v>9.8039578880227667E-3</v>
      </c>
      <c r="L9768" t="s">
        <v>163</v>
      </c>
    </row>
    <row r="9769" spans="9:12" x14ac:dyDescent="0.45">
      <c r="I9769" t="s">
        <v>275</v>
      </c>
      <c r="J9769" t="s">
        <v>466</v>
      </c>
      <c r="K9769">
        <v>2.2802541250377928E-3</v>
      </c>
      <c r="L9769" t="s">
        <v>163</v>
      </c>
    </row>
    <row r="9770" spans="9:12" x14ac:dyDescent="0.45">
      <c r="I9770" t="s">
        <v>275</v>
      </c>
      <c r="J9770" t="s">
        <v>467</v>
      </c>
      <c r="K9770">
        <v>0</v>
      </c>
      <c r="L9770" t="s">
        <v>163</v>
      </c>
    </row>
    <row r="9771" spans="9:12" x14ac:dyDescent="0.45">
      <c r="I9771" t="s">
        <v>275</v>
      </c>
      <c r="J9771" t="s">
        <v>468</v>
      </c>
      <c r="K9771">
        <v>3.4509697182415882E-5</v>
      </c>
      <c r="L9771" t="s">
        <v>163</v>
      </c>
    </row>
    <row r="9772" spans="9:12" x14ac:dyDescent="0.45">
      <c r="I9772" t="s">
        <v>275</v>
      </c>
      <c r="J9772" t="s">
        <v>469</v>
      </c>
      <c r="K9772">
        <v>2.8289890602141016E-3</v>
      </c>
      <c r="L9772" t="s">
        <v>163</v>
      </c>
    </row>
    <row r="9773" spans="9:12" x14ac:dyDescent="0.45">
      <c r="I9773" t="s">
        <v>275</v>
      </c>
      <c r="J9773" t="s">
        <v>470</v>
      </c>
      <c r="K9773">
        <v>5.1589818699788164E-3</v>
      </c>
      <c r="L9773" t="s">
        <v>163</v>
      </c>
    </row>
    <row r="9774" spans="9:12" x14ac:dyDescent="0.45">
      <c r="I9774" t="s">
        <v>275</v>
      </c>
      <c r="J9774" t="s">
        <v>471</v>
      </c>
      <c r="K9774">
        <v>5.3754941349023061E-2</v>
      </c>
      <c r="L9774" t="s">
        <v>163</v>
      </c>
    </row>
    <row r="9775" spans="9:12" x14ac:dyDescent="0.45">
      <c r="I9775" t="s">
        <v>275</v>
      </c>
      <c r="J9775" t="s">
        <v>472</v>
      </c>
      <c r="K9775">
        <v>8.2890397868786662E-3</v>
      </c>
      <c r="L9775" t="s">
        <v>163</v>
      </c>
    </row>
    <row r="9776" spans="9:12" x14ac:dyDescent="0.45">
      <c r="I9776" t="s">
        <v>275</v>
      </c>
      <c r="J9776" t="s">
        <v>473</v>
      </c>
      <c r="K9776">
        <v>1.2331315754330078E-2</v>
      </c>
      <c r="L9776" t="s">
        <v>163</v>
      </c>
    </row>
    <row r="9777" spans="9:12" x14ac:dyDescent="0.45">
      <c r="I9777" t="s">
        <v>275</v>
      </c>
      <c r="J9777" t="s">
        <v>474</v>
      </c>
      <c r="K9777">
        <v>3.5629204852761745E-3</v>
      </c>
      <c r="L9777" t="s">
        <v>163</v>
      </c>
    </row>
    <row r="9778" spans="9:12" x14ac:dyDescent="0.45">
      <c r="I9778" t="s">
        <v>275</v>
      </c>
      <c r="J9778" t="s">
        <v>475</v>
      </c>
      <c r="K9778">
        <v>0</v>
      </c>
      <c r="L9778" t="s">
        <v>163</v>
      </c>
    </row>
    <row r="9779" spans="9:12" x14ac:dyDescent="0.45">
      <c r="I9779" t="s">
        <v>275</v>
      </c>
      <c r="J9779" t="s">
        <v>476</v>
      </c>
      <c r="K9779">
        <v>2.1660089598124032E-3</v>
      </c>
      <c r="L9779" t="s">
        <v>163</v>
      </c>
    </row>
    <row r="9780" spans="9:12" x14ac:dyDescent="0.45">
      <c r="I9780" t="s">
        <v>275</v>
      </c>
      <c r="J9780" t="s">
        <v>477</v>
      </c>
      <c r="K9780">
        <v>4.227142970105971E-3</v>
      </c>
      <c r="L9780" t="s">
        <v>163</v>
      </c>
    </row>
    <row r="9781" spans="9:12" x14ac:dyDescent="0.45">
      <c r="I9781" t="s">
        <v>275</v>
      </c>
      <c r="J9781" t="s">
        <v>478</v>
      </c>
      <c r="K9781">
        <v>6.6043174828518741E-3</v>
      </c>
      <c r="L9781" t="s">
        <v>163</v>
      </c>
    </row>
    <row r="9782" spans="9:12" x14ac:dyDescent="0.45">
      <c r="I9782" t="s">
        <v>275</v>
      </c>
      <c r="J9782" t="s">
        <v>479</v>
      </c>
      <c r="K9782">
        <v>5.9236559867948596E-2</v>
      </c>
      <c r="L9782" t="s">
        <v>163</v>
      </c>
    </row>
    <row r="9783" spans="9:12" x14ac:dyDescent="0.45">
      <c r="I9783" t="s">
        <v>275</v>
      </c>
      <c r="J9783" t="s">
        <v>480</v>
      </c>
      <c r="K9783">
        <v>8.8953636032157168E-3</v>
      </c>
      <c r="L9783" t="s">
        <v>163</v>
      </c>
    </row>
    <row r="9784" spans="9:12" x14ac:dyDescent="0.45">
      <c r="I9784" t="s">
        <v>275</v>
      </c>
      <c r="J9784" t="s">
        <v>481</v>
      </c>
      <c r="K9784">
        <v>1.326656172272982E-2</v>
      </c>
      <c r="L9784" t="s">
        <v>163</v>
      </c>
    </row>
    <row r="9785" spans="9:12" x14ac:dyDescent="0.45">
      <c r="I9785" t="s">
        <v>275</v>
      </c>
      <c r="J9785" t="s">
        <v>482</v>
      </c>
      <c r="K9785">
        <v>3.921971253208565E-3</v>
      </c>
      <c r="L9785" t="s">
        <v>163</v>
      </c>
    </row>
    <row r="9786" spans="9:12" x14ac:dyDescent="0.45">
      <c r="I9786" t="s">
        <v>275</v>
      </c>
      <c r="J9786" t="s">
        <v>483</v>
      </c>
      <c r="K9786">
        <v>0</v>
      </c>
      <c r="L9786" t="s">
        <v>163</v>
      </c>
    </row>
    <row r="9787" spans="9:12" x14ac:dyDescent="0.45">
      <c r="I9787" t="s">
        <v>275</v>
      </c>
      <c r="J9787" t="s">
        <v>484</v>
      </c>
      <c r="K9787">
        <v>2.5368889684196103E-3</v>
      </c>
      <c r="L9787" t="s">
        <v>163</v>
      </c>
    </row>
    <row r="9788" spans="9:12" x14ac:dyDescent="0.45">
      <c r="I9788" t="s">
        <v>275</v>
      </c>
      <c r="J9788" t="s">
        <v>485</v>
      </c>
      <c r="K9788">
        <v>4.687899305410307E-3</v>
      </c>
      <c r="L9788" t="s">
        <v>163</v>
      </c>
    </row>
    <row r="9789" spans="9:12" x14ac:dyDescent="0.45">
      <c r="I9789" t="s">
        <v>275</v>
      </c>
      <c r="J9789" t="s">
        <v>486</v>
      </c>
      <c r="K9789">
        <v>6.8168953306066695E-3</v>
      </c>
      <c r="L9789" t="s">
        <v>163</v>
      </c>
    </row>
    <row r="9790" spans="9:12" x14ac:dyDescent="0.45">
      <c r="I9790" t="s">
        <v>275</v>
      </c>
      <c r="J9790" t="s">
        <v>487</v>
      </c>
      <c r="K9790">
        <v>5.871899035873427E-2</v>
      </c>
      <c r="L9790" t="s">
        <v>163</v>
      </c>
    </row>
    <row r="9791" spans="9:12" x14ac:dyDescent="0.45">
      <c r="I9791" t="s">
        <v>275</v>
      </c>
      <c r="J9791" t="s">
        <v>488</v>
      </c>
      <c r="K9791">
        <v>9.299270459233705E-3</v>
      </c>
      <c r="L9791" t="s">
        <v>163</v>
      </c>
    </row>
    <row r="9792" spans="9:12" x14ac:dyDescent="0.45">
      <c r="I9792" t="s">
        <v>275</v>
      </c>
      <c r="J9792" t="s">
        <v>489</v>
      </c>
      <c r="K9792">
        <v>1.336158681063305E-2</v>
      </c>
      <c r="L9792" t="s">
        <v>163</v>
      </c>
    </row>
    <row r="9793" spans="9:12" x14ac:dyDescent="0.45">
      <c r="I9793" t="s">
        <v>275</v>
      </c>
      <c r="J9793" t="s">
        <v>490</v>
      </c>
      <c r="K9793">
        <v>3.8730364903913528E-3</v>
      </c>
      <c r="L9793" t="s">
        <v>163</v>
      </c>
    </row>
    <row r="9794" spans="9:12" x14ac:dyDescent="0.45">
      <c r="I9794" t="s">
        <v>275</v>
      </c>
      <c r="J9794" t="s">
        <v>491</v>
      </c>
      <c r="K9794">
        <v>0</v>
      </c>
      <c r="L9794" t="s">
        <v>163</v>
      </c>
    </row>
    <row r="9795" spans="9:12" x14ac:dyDescent="0.45">
      <c r="I9795" t="s">
        <v>275</v>
      </c>
      <c r="J9795" t="s">
        <v>492</v>
      </c>
      <c r="K9795">
        <v>1.9874628821028371E-3</v>
      </c>
      <c r="L9795" t="s">
        <v>163</v>
      </c>
    </row>
    <row r="9796" spans="9:12" x14ac:dyDescent="0.45">
      <c r="I9796" t="s">
        <v>275</v>
      </c>
      <c r="J9796" t="s">
        <v>493</v>
      </c>
      <c r="K9796">
        <v>3.9578125476436889E-3</v>
      </c>
      <c r="L9796" t="s">
        <v>163</v>
      </c>
    </row>
    <row r="9797" spans="9:12" x14ac:dyDescent="0.45">
      <c r="I9797" t="s">
        <v>275</v>
      </c>
      <c r="J9797" t="s">
        <v>494</v>
      </c>
      <c r="K9797">
        <v>6.1850365131945933E-3</v>
      </c>
      <c r="L9797" t="s">
        <v>163</v>
      </c>
    </row>
    <row r="9798" spans="9:12" x14ac:dyDescent="0.45">
      <c r="I9798" t="s">
        <v>275</v>
      </c>
      <c r="J9798" t="s">
        <v>495</v>
      </c>
      <c r="K9798">
        <v>5.5184001291233797E-2</v>
      </c>
      <c r="L9798" t="s">
        <v>163</v>
      </c>
    </row>
    <row r="9799" spans="9:12" x14ac:dyDescent="0.45">
      <c r="I9799" t="s">
        <v>275</v>
      </c>
      <c r="J9799" t="s">
        <v>496</v>
      </c>
      <c r="K9799">
        <v>8.6038876292319696E-3</v>
      </c>
      <c r="L9799" t="s">
        <v>163</v>
      </c>
    </row>
    <row r="9800" spans="9:12" x14ac:dyDescent="0.45">
      <c r="I9800" t="s">
        <v>275</v>
      </c>
      <c r="J9800" t="s">
        <v>497</v>
      </c>
      <c r="K9800">
        <v>1.1720878373117971E-2</v>
      </c>
      <c r="L9800" t="s">
        <v>163</v>
      </c>
    </row>
    <row r="9801" spans="9:12" x14ac:dyDescent="0.45">
      <c r="I9801" t="s">
        <v>275</v>
      </c>
      <c r="J9801" t="s">
        <v>498</v>
      </c>
      <c r="K9801">
        <v>3.0636817148368789E-3</v>
      </c>
      <c r="L9801" t="s">
        <v>163</v>
      </c>
    </row>
    <row r="9802" spans="9:12" x14ac:dyDescent="0.45">
      <c r="I9802" t="s">
        <v>275</v>
      </c>
      <c r="J9802" t="s">
        <v>499</v>
      </c>
      <c r="K9802">
        <v>0</v>
      </c>
      <c r="L9802" t="s">
        <v>163</v>
      </c>
    </row>
    <row r="9803" spans="9:12" x14ac:dyDescent="0.45">
      <c r="I9803" t="s">
        <v>276</v>
      </c>
      <c r="J9803" t="s">
        <v>162</v>
      </c>
      <c r="K9803">
        <v>5.9724547437960644E-5</v>
      </c>
      <c r="L9803" t="s">
        <v>163</v>
      </c>
    </row>
    <row r="9804" spans="9:12" x14ac:dyDescent="0.45">
      <c r="I9804" t="s">
        <v>276</v>
      </c>
      <c r="J9804" t="s">
        <v>164</v>
      </c>
      <c r="K9804">
        <v>4.3558802888614906E-3</v>
      </c>
      <c r="L9804" t="s">
        <v>163</v>
      </c>
    </row>
    <row r="9805" spans="9:12" x14ac:dyDescent="0.45">
      <c r="I9805" t="s">
        <v>276</v>
      </c>
      <c r="J9805" t="s">
        <v>165</v>
      </c>
      <c r="K9805">
        <v>6.7990169003738629E-3</v>
      </c>
      <c r="L9805" t="s">
        <v>163</v>
      </c>
    </row>
    <row r="9806" spans="9:12" x14ac:dyDescent="0.45">
      <c r="I9806" t="s">
        <v>276</v>
      </c>
      <c r="J9806" t="s">
        <v>406</v>
      </c>
      <c r="K9806">
        <v>5.6345977472791214E-2</v>
      </c>
      <c r="L9806" t="s">
        <v>163</v>
      </c>
    </row>
    <row r="9807" spans="9:12" x14ac:dyDescent="0.45">
      <c r="I9807" t="s">
        <v>276</v>
      </c>
      <c r="J9807" t="s">
        <v>407</v>
      </c>
      <c r="K9807">
        <v>8.5303943304031616E-3</v>
      </c>
      <c r="L9807" t="s">
        <v>163</v>
      </c>
    </row>
    <row r="9808" spans="9:12" x14ac:dyDescent="0.45">
      <c r="I9808" t="s">
        <v>276</v>
      </c>
      <c r="J9808" t="s">
        <v>408</v>
      </c>
      <c r="K9808">
        <v>1.2813398841145235E-2</v>
      </c>
      <c r="L9808" t="s">
        <v>163</v>
      </c>
    </row>
    <row r="9809" spans="9:12" x14ac:dyDescent="0.45">
      <c r="I9809" t="s">
        <v>276</v>
      </c>
      <c r="J9809" t="s">
        <v>446</v>
      </c>
      <c r="K9809">
        <v>3.2874781725358657E-3</v>
      </c>
      <c r="L9809" t="s">
        <v>163</v>
      </c>
    </row>
    <row r="9810" spans="9:12" x14ac:dyDescent="0.45">
      <c r="I9810" t="s">
        <v>276</v>
      </c>
      <c r="J9810" t="s">
        <v>447</v>
      </c>
      <c r="K9810">
        <v>0</v>
      </c>
      <c r="L9810" t="s">
        <v>163</v>
      </c>
    </row>
    <row r="9811" spans="9:12" x14ac:dyDescent="0.45">
      <c r="I9811" t="s">
        <v>276</v>
      </c>
      <c r="J9811" t="s">
        <v>166</v>
      </c>
      <c r="K9811">
        <v>0</v>
      </c>
      <c r="L9811" t="s">
        <v>163</v>
      </c>
    </row>
    <row r="9812" spans="9:12" x14ac:dyDescent="0.45">
      <c r="I9812" t="s">
        <v>276</v>
      </c>
      <c r="J9812" t="s">
        <v>167</v>
      </c>
      <c r="K9812">
        <v>4.8150231933794009E-3</v>
      </c>
      <c r="L9812" t="s">
        <v>163</v>
      </c>
    </row>
    <row r="9813" spans="9:12" x14ac:dyDescent="0.45">
      <c r="I9813" t="s">
        <v>276</v>
      </c>
      <c r="J9813" t="s">
        <v>168</v>
      </c>
      <c r="K9813">
        <v>7.026082727929781E-3</v>
      </c>
      <c r="L9813" t="s">
        <v>163</v>
      </c>
    </row>
    <row r="9814" spans="9:12" x14ac:dyDescent="0.45">
      <c r="I9814" t="s">
        <v>276</v>
      </c>
      <c r="J9814" t="s">
        <v>409</v>
      </c>
      <c r="K9814">
        <v>5.720757966224891E-2</v>
      </c>
      <c r="L9814" t="s">
        <v>163</v>
      </c>
    </row>
    <row r="9815" spans="9:12" x14ac:dyDescent="0.45">
      <c r="I9815" t="s">
        <v>276</v>
      </c>
      <c r="J9815" t="s">
        <v>410</v>
      </c>
      <c r="K9815">
        <v>8.9715647604680041E-3</v>
      </c>
      <c r="L9815" t="s">
        <v>163</v>
      </c>
    </row>
    <row r="9816" spans="9:12" x14ac:dyDescent="0.45">
      <c r="I9816" t="s">
        <v>276</v>
      </c>
      <c r="J9816" t="s">
        <v>411</v>
      </c>
      <c r="K9816">
        <v>1.3932923172992133E-2</v>
      </c>
      <c r="L9816" t="s">
        <v>163</v>
      </c>
    </row>
    <row r="9817" spans="9:12" x14ac:dyDescent="0.45">
      <c r="I9817" t="s">
        <v>276</v>
      </c>
      <c r="J9817" t="s">
        <v>448</v>
      </c>
      <c r="K9817">
        <v>4.242118876080312E-3</v>
      </c>
      <c r="L9817" t="s">
        <v>163</v>
      </c>
    </row>
    <row r="9818" spans="9:12" x14ac:dyDescent="0.45">
      <c r="I9818" t="s">
        <v>276</v>
      </c>
      <c r="J9818" t="s">
        <v>449</v>
      </c>
      <c r="K9818">
        <v>0</v>
      </c>
      <c r="L9818" t="s">
        <v>163</v>
      </c>
    </row>
    <row r="9819" spans="9:12" x14ac:dyDescent="0.45">
      <c r="I9819" t="s">
        <v>276</v>
      </c>
      <c r="J9819" t="s">
        <v>169</v>
      </c>
      <c r="K9819">
        <v>0</v>
      </c>
      <c r="L9819" t="s">
        <v>163</v>
      </c>
    </row>
    <row r="9820" spans="9:12" x14ac:dyDescent="0.45">
      <c r="I9820" t="s">
        <v>276</v>
      </c>
      <c r="J9820" t="s">
        <v>170</v>
      </c>
      <c r="K9820">
        <v>4.7836463066879683E-3</v>
      </c>
      <c r="L9820" t="s">
        <v>163</v>
      </c>
    </row>
    <row r="9821" spans="9:12" x14ac:dyDescent="0.45">
      <c r="I9821" t="s">
        <v>276</v>
      </c>
      <c r="J9821" t="s">
        <v>171</v>
      </c>
      <c r="K9821">
        <v>6.7151492472371033E-3</v>
      </c>
      <c r="L9821" t="s">
        <v>163</v>
      </c>
    </row>
    <row r="9822" spans="9:12" x14ac:dyDescent="0.45">
      <c r="I9822" t="s">
        <v>276</v>
      </c>
      <c r="J9822" t="s">
        <v>412</v>
      </c>
      <c r="K9822">
        <v>5.7934296444116636E-2</v>
      </c>
      <c r="L9822" t="s">
        <v>163</v>
      </c>
    </row>
    <row r="9823" spans="9:12" x14ac:dyDescent="0.45">
      <c r="I9823" t="s">
        <v>276</v>
      </c>
      <c r="J9823" t="s">
        <v>413</v>
      </c>
      <c r="K9823">
        <v>9.0445586444259304E-3</v>
      </c>
      <c r="L9823" t="s">
        <v>163</v>
      </c>
    </row>
    <row r="9824" spans="9:12" x14ac:dyDescent="0.45">
      <c r="I9824" t="s">
        <v>276</v>
      </c>
      <c r="J9824" t="s">
        <v>414</v>
      </c>
      <c r="K9824">
        <v>1.4084184293261227E-2</v>
      </c>
      <c r="L9824" t="s">
        <v>163</v>
      </c>
    </row>
    <row r="9825" spans="9:12" x14ac:dyDescent="0.45">
      <c r="I9825" t="s">
        <v>276</v>
      </c>
      <c r="J9825" t="s">
        <v>450</v>
      </c>
      <c r="K9825">
        <v>4.5475800456129256E-3</v>
      </c>
      <c r="L9825" t="s">
        <v>163</v>
      </c>
    </row>
    <row r="9826" spans="9:12" x14ac:dyDescent="0.45">
      <c r="I9826" t="s">
        <v>276</v>
      </c>
      <c r="J9826" t="s">
        <v>451</v>
      </c>
      <c r="K9826">
        <v>0</v>
      </c>
      <c r="L9826" t="s">
        <v>163</v>
      </c>
    </row>
    <row r="9827" spans="9:12" x14ac:dyDescent="0.45">
      <c r="I9827" t="s">
        <v>276</v>
      </c>
      <c r="J9827" t="s">
        <v>172</v>
      </c>
      <c r="K9827">
        <v>0</v>
      </c>
      <c r="L9827" t="s">
        <v>163</v>
      </c>
    </row>
    <row r="9828" spans="9:12" x14ac:dyDescent="0.45">
      <c r="I9828" t="s">
        <v>276</v>
      </c>
      <c r="J9828" t="s">
        <v>173</v>
      </c>
      <c r="K9828">
        <v>3.697981280180682E-3</v>
      </c>
      <c r="L9828" t="s">
        <v>163</v>
      </c>
    </row>
    <row r="9829" spans="9:12" x14ac:dyDescent="0.45">
      <c r="I9829" t="s">
        <v>276</v>
      </c>
      <c r="J9829" t="s">
        <v>174</v>
      </c>
      <c r="K9829">
        <v>5.3731327113668561E-3</v>
      </c>
      <c r="L9829" t="s">
        <v>163</v>
      </c>
    </row>
    <row r="9830" spans="9:12" x14ac:dyDescent="0.45">
      <c r="I9830" t="s">
        <v>276</v>
      </c>
      <c r="J9830" t="s">
        <v>415</v>
      </c>
      <c r="K9830">
        <v>4.6042198949138406E-2</v>
      </c>
      <c r="L9830" t="s">
        <v>163</v>
      </c>
    </row>
    <row r="9831" spans="9:12" x14ac:dyDescent="0.45">
      <c r="I9831" t="s">
        <v>276</v>
      </c>
      <c r="J9831" t="s">
        <v>416</v>
      </c>
      <c r="K9831">
        <v>6.6679350397300914E-3</v>
      </c>
      <c r="L9831" t="s">
        <v>163</v>
      </c>
    </row>
    <row r="9832" spans="9:12" x14ac:dyDescent="0.45">
      <c r="I9832" t="s">
        <v>276</v>
      </c>
      <c r="J9832" t="s">
        <v>417</v>
      </c>
      <c r="K9832">
        <v>9.7196217030523103E-3</v>
      </c>
      <c r="L9832" t="s">
        <v>163</v>
      </c>
    </row>
    <row r="9833" spans="9:12" x14ac:dyDescent="0.45">
      <c r="I9833" t="s">
        <v>276</v>
      </c>
      <c r="J9833" t="s">
        <v>452</v>
      </c>
      <c r="K9833">
        <v>2.1004913529177123E-3</v>
      </c>
      <c r="L9833" t="s">
        <v>163</v>
      </c>
    </row>
    <row r="9834" spans="9:12" x14ac:dyDescent="0.45">
      <c r="I9834" t="s">
        <v>276</v>
      </c>
      <c r="J9834" t="s">
        <v>453</v>
      </c>
      <c r="K9834">
        <v>0</v>
      </c>
      <c r="L9834" t="s">
        <v>163</v>
      </c>
    </row>
    <row r="9835" spans="9:12" x14ac:dyDescent="0.45">
      <c r="I9835" t="s">
        <v>276</v>
      </c>
      <c r="J9835" t="s">
        <v>418</v>
      </c>
      <c r="K9835">
        <v>0</v>
      </c>
      <c r="L9835" t="s">
        <v>163</v>
      </c>
    </row>
    <row r="9836" spans="9:12" x14ac:dyDescent="0.45">
      <c r="I9836" t="s">
        <v>276</v>
      </c>
      <c r="J9836" t="s">
        <v>419</v>
      </c>
      <c r="K9836">
        <v>2.6330213636220311E-3</v>
      </c>
      <c r="L9836" t="s">
        <v>163</v>
      </c>
    </row>
    <row r="9837" spans="9:12" x14ac:dyDescent="0.45">
      <c r="I9837" t="s">
        <v>276</v>
      </c>
      <c r="J9837" t="s">
        <v>420</v>
      </c>
      <c r="K9837">
        <v>4.38904903643358E-3</v>
      </c>
      <c r="L9837" t="s">
        <v>163</v>
      </c>
    </row>
    <row r="9838" spans="9:12" x14ac:dyDescent="0.45">
      <c r="I9838" t="s">
        <v>276</v>
      </c>
      <c r="J9838" t="s">
        <v>421</v>
      </c>
      <c r="K9838">
        <v>4.2849017738515335E-2</v>
      </c>
      <c r="L9838" t="s">
        <v>163</v>
      </c>
    </row>
    <row r="9839" spans="9:12" x14ac:dyDescent="0.45">
      <c r="I9839" t="s">
        <v>276</v>
      </c>
      <c r="J9839" t="s">
        <v>422</v>
      </c>
      <c r="K9839">
        <v>5.942917597774898E-3</v>
      </c>
      <c r="L9839" t="s">
        <v>163</v>
      </c>
    </row>
    <row r="9840" spans="9:12" x14ac:dyDescent="0.45">
      <c r="I9840" t="s">
        <v>276</v>
      </c>
      <c r="J9840" t="s">
        <v>423</v>
      </c>
      <c r="K9840">
        <v>7.9169529538057823E-3</v>
      </c>
      <c r="L9840" t="s">
        <v>163</v>
      </c>
    </row>
    <row r="9841" spans="9:12" x14ac:dyDescent="0.45">
      <c r="I9841" t="s">
        <v>276</v>
      </c>
      <c r="J9841" t="s">
        <v>454</v>
      </c>
      <c r="K9841">
        <v>0</v>
      </c>
      <c r="L9841" t="s">
        <v>163</v>
      </c>
    </row>
    <row r="9842" spans="9:12" x14ac:dyDescent="0.45">
      <c r="I9842" t="s">
        <v>276</v>
      </c>
      <c r="J9842" t="s">
        <v>455</v>
      </c>
      <c r="K9842">
        <v>0</v>
      </c>
      <c r="L9842" t="s">
        <v>163</v>
      </c>
    </row>
    <row r="9843" spans="9:12" x14ac:dyDescent="0.45">
      <c r="I9843" t="s">
        <v>276</v>
      </c>
      <c r="J9843" t="s">
        <v>424</v>
      </c>
      <c r="K9843">
        <v>0</v>
      </c>
      <c r="L9843" t="s">
        <v>163</v>
      </c>
    </row>
    <row r="9844" spans="9:12" x14ac:dyDescent="0.45">
      <c r="I9844" t="s">
        <v>276</v>
      </c>
      <c r="J9844" t="s">
        <v>425</v>
      </c>
      <c r="K9844">
        <v>2.4223750099291734E-3</v>
      </c>
      <c r="L9844" t="s">
        <v>163</v>
      </c>
    </row>
    <row r="9845" spans="9:12" x14ac:dyDescent="0.45">
      <c r="I9845" t="s">
        <v>276</v>
      </c>
      <c r="J9845" t="s">
        <v>426</v>
      </c>
      <c r="K9845">
        <v>3.9101122673678938E-3</v>
      </c>
      <c r="L9845" t="s">
        <v>163</v>
      </c>
    </row>
    <row r="9846" spans="9:12" x14ac:dyDescent="0.45">
      <c r="I9846" t="s">
        <v>276</v>
      </c>
      <c r="J9846" t="s">
        <v>427</v>
      </c>
      <c r="K9846">
        <v>4.0239212790523997E-2</v>
      </c>
      <c r="L9846" t="s">
        <v>163</v>
      </c>
    </row>
    <row r="9847" spans="9:12" x14ac:dyDescent="0.45">
      <c r="I9847" t="s">
        <v>276</v>
      </c>
      <c r="J9847" t="s">
        <v>428</v>
      </c>
      <c r="K9847">
        <v>5.7089664468306699E-3</v>
      </c>
      <c r="L9847" t="s">
        <v>163</v>
      </c>
    </row>
    <row r="9848" spans="9:12" x14ac:dyDescent="0.45">
      <c r="I9848" t="s">
        <v>276</v>
      </c>
      <c r="J9848" t="s">
        <v>429</v>
      </c>
      <c r="K9848">
        <v>8.2220511189476288E-3</v>
      </c>
      <c r="L9848" t="s">
        <v>163</v>
      </c>
    </row>
    <row r="9849" spans="9:12" x14ac:dyDescent="0.45">
      <c r="I9849" t="s">
        <v>276</v>
      </c>
      <c r="J9849" t="s">
        <v>456</v>
      </c>
      <c r="K9849">
        <v>0</v>
      </c>
      <c r="L9849" t="s">
        <v>163</v>
      </c>
    </row>
    <row r="9850" spans="9:12" x14ac:dyDescent="0.45">
      <c r="I9850" t="s">
        <v>276</v>
      </c>
      <c r="J9850" t="s">
        <v>457</v>
      </c>
      <c r="K9850">
        <v>0</v>
      </c>
      <c r="L9850" t="s">
        <v>163</v>
      </c>
    </row>
    <row r="9851" spans="9:12" x14ac:dyDescent="0.45">
      <c r="I9851" t="s">
        <v>276</v>
      </c>
      <c r="J9851" t="s">
        <v>430</v>
      </c>
      <c r="K9851">
        <v>0</v>
      </c>
      <c r="L9851" t="s">
        <v>163</v>
      </c>
    </row>
    <row r="9852" spans="9:12" x14ac:dyDescent="0.45">
      <c r="I9852" t="s">
        <v>276</v>
      </c>
      <c r="J9852" t="s">
        <v>431</v>
      </c>
      <c r="K9852">
        <v>2.6383438449863236E-3</v>
      </c>
      <c r="L9852" t="s">
        <v>163</v>
      </c>
    </row>
    <row r="9853" spans="9:12" x14ac:dyDescent="0.45">
      <c r="I9853" t="s">
        <v>276</v>
      </c>
      <c r="J9853" t="s">
        <v>432</v>
      </c>
      <c r="K9853">
        <v>4.2209326416185024E-3</v>
      </c>
      <c r="L9853" t="s">
        <v>163</v>
      </c>
    </row>
    <row r="9854" spans="9:12" x14ac:dyDescent="0.45">
      <c r="I9854" t="s">
        <v>276</v>
      </c>
      <c r="J9854" t="s">
        <v>433</v>
      </c>
      <c r="K9854">
        <v>4.1279111783758218E-2</v>
      </c>
      <c r="L9854" t="s">
        <v>163</v>
      </c>
    </row>
    <row r="9855" spans="9:12" x14ac:dyDescent="0.45">
      <c r="I9855" t="s">
        <v>276</v>
      </c>
      <c r="J9855" t="s">
        <v>434</v>
      </c>
      <c r="K9855">
        <v>5.8757983691272459E-3</v>
      </c>
      <c r="L9855" t="s">
        <v>163</v>
      </c>
    </row>
    <row r="9856" spans="9:12" x14ac:dyDescent="0.45">
      <c r="I9856" t="s">
        <v>276</v>
      </c>
      <c r="J9856" t="s">
        <v>435</v>
      </c>
      <c r="K9856">
        <v>8.5019476543620551E-3</v>
      </c>
      <c r="L9856" t="s">
        <v>163</v>
      </c>
    </row>
    <row r="9857" spans="9:12" x14ac:dyDescent="0.45">
      <c r="I9857" t="s">
        <v>276</v>
      </c>
      <c r="J9857" t="s">
        <v>458</v>
      </c>
      <c r="K9857">
        <v>7.6508747313212334E-4</v>
      </c>
      <c r="L9857" t="s">
        <v>163</v>
      </c>
    </row>
    <row r="9858" spans="9:12" x14ac:dyDescent="0.45">
      <c r="I9858" t="s">
        <v>276</v>
      </c>
      <c r="J9858" t="s">
        <v>459</v>
      </c>
      <c r="K9858">
        <v>0</v>
      </c>
      <c r="L9858" t="s">
        <v>163</v>
      </c>
    </row>
    <row r="9859" spans="9:12" x14ac:dyDescent="0.45">
      <c r="I9859" t="s">
        <v>276</v>
      </c>
      <c r="J9859" t="s">
        <v>460</v>
      </c>
      <c r="K9859">
        <v>0</v>
      </c>
      <c r="L9859" t="s">
        <v>163</v>
      </c>
    </row>
    <row r="9860" spans="9:12" x14ac:dyDescent="0.45">
      <c r="I9860" t="s">
        <v>276</v>
      </c>
      <c r="J9860" t="s">
        <v>461</v>
      </c>
      <c r="K9860">
        <v>2.9509825317438187E-3</v>
      </c>
      <c r="L9860" t="s">
        <v>163</v>
      </c>
    </row>
    <row r="9861" spans="9:12" x14ac:dyDescent="0.45">
      <c r="I9861" t="s">
        <v>276</v>
      </c>
      <c r="J9861" t="s">
        <v>462</v>
      </c>
      <c r="K9861">
        <v>4.9760286623357821E-3</v>
      </c>
      <c r="L9861" t="s">
        <v>163</v>
      </c>
    </row>
    <row r="9862" spans="9:12" x14ac:dyDescent="0.45">
      <c r="I9862" t="s">
        <v>276</v>
      </c>
      <c r="J9862" t="s">
        <v>463</v>
      </c>
      <c r="K9862">
        <v>4.648168335512038E-2</v>
      </c>
      <c r="L9862" t="s">
        <v>163</v>
      </c>
    </row>
    <row r="9863" spans="9:12" x14ac:dyDescent="0.45">
      <c r="I9863" t="s">
        <v>276</v>
      </c>
      <c r="J9863" t="s">
        <v>464</v>
      </c>
      <c r="K9863">
        <v>6.8603436606892746E-3</v>
      </c>
      <c r="L9863" t="s">
        <v>163</v>
      </c>
    </row>
    <row r="9864" spans="9:12" x14ac:dyDescent="0.45">
      <c r="I9864" t="s">
        <v>276</v>
      </c>
      <c r="J9864" t="s">
        <v>465</v>
      </c>
      <c r="K9864">
        <v>9.98619232846607E-3</v>
      </c>
      <c r="L9864" t="s">
        <v>163</v>
      </c>
    </row>
    <row r="9865" spans="9:12" x14ac:dyDescent="0.45">
      <c r="I9865" t="s">
        <v>276</v>
      </c>
      <c r="J9865" t="s">
        <v>466</v>
      </c>
      <c r="K9865">
        <v>2.4083810222789641E-3</v>
      </c>
      <c r="L9865" t="s">
        <v>163</v>
      </c>
    </row>
    <row r="9866" spans="9:12" x14ac:dyDescent="0.45">
      <c r="I9866" t="s">
        <v>276</v>
      </c>
      <c r="J9866" t="s">
        <v>467</v>
      </c>
      <c r="K9866">
        <v>0</v>
      </c>
      <c r="L9866" t="s">
        <v>163</v>
      </c>
    </row>
    <row r="9867" spans="9:12" x14ac:dyDescent="0.45">
      <c r="I9867" t="s">
        <v>276</v>
      </c>
      <c r="J9867" t="s">
        <v>468</v>
      </c>
      <c r="K9867">
        <v>2.1892149267631401E-4</v>
      </c>
      <c r="L9867" t="s">
        <v>163</v>
      </c>
    </row>
    <row r="9868" spans="9:12" x14ac:dyDescent="0.45">
      <c r="I9868" t="s">
        <v>276</v>
      </c>
      <c r="J9868" t="s">
        <v>469</v>
      </c>
      <c r="K9868">
        <v>4.4813698878705243E-3</v>
      </c>
      <c r="L9868" t="s">
        <v>163</v>
      </c>
    </row>
    <row r="9869" spans="9:12" x14ac:dyDescent="0.45">
      <c r="I9869" t="s">
        <v>276</v>
      </c>
      <c r="J9869" t="s">
        <v>470</v>
      </c>
      <c r="K9869">
        <v>6.4137559041300392E-3</v>
      </c>
      <c r="L9869" t="s">
        <v>163</v>
      </c>
    </row>
    <row r="9870" spans="9:12" x14ac:dyDescent="0.45">
      <c r="I9870" t="s">
        <v>276</v>
      </c>
      <c r="J9870" t="s">
        <v>471</v>
      </c>
      <c r="K9870">
        <v>5.4586687008922039E-2</v>
      </c>
      <c r="L9870" t="s">
        <v>163</v>
      </c>
    </row>
    <row r="9871" spans="9:12" x14ac:dyDescent="0.45">
      <c r="I9871" t="s">
        <v>276</v>
      </c>
      <c r="J9871" t="s">
        <v>472</v>
      </c>
      <c r="K9871">
        <v>8.4061429880262755E-3</v>
      </c>
      <c r="L9871" t="s">
        <v>163</v>
      </c>
    </row>
    <row r="9872" spans="9:12" x14ac:dyDescent="0.45">
      <c r="I9872" t="s">
        <v>276</v>
      </c>
      <c r="J9872" t="s">
        <v>473</v>
      </c>
      <c r="K9872">
        <v>1.2906446018661264E-2</v>
      </c>
      <c r="L9872" t="s">
        <v>163</v>
      </c>
    </row>
    <row r="9873" spans="9:12" x14ac:dyDescent="0.45">
      <c r="I9873" t="s">
        <v>276</v>
      </c>
      <c r="J9873" t="s">
        <v>474</v>
      </c>
      <c r="K9873">
        <v>1.9066922966846302E-3</v>
      </c>
      <c r="L9873" t="s">
        <v>163</v>
      </c>
    </row>
    <row r="9874" spans="9:12" x14ac:dyDescent="0.45">
      <c r="I9874" t="s">
        <v>276</v>
      </c>
      <c r="J9874" t="s">
        <v>475</v>
      </c>
      <c r="K9874">
        <v>0</v>
      </c>
      <c r="L9874" t="s">
        <v>163</v>
      </c>
    </row>
    <row r="9875" spans="9:12" x14ac:dyDescent="0.45">
      <c r="I9875" t="s">
        <v>276</v>
      </c>
      <c r="J9875" t="s">
        <v>476</v>
      </c>
      <c r="K9875">
        <v>3.5878754400908716E-3</v>
      </c>
      <c r="L9875" t="s">
        <v>163</v>
      </c>
    </row>
    <row r="9876" spans="9:12" x14ac:dyDescent="0.45">
      <c r="I9876" t="s">
        <v>276</v>
      </c>
      <c r="J9876" t="s">
        <v>477</v>
      </c>
      <c r="K9876">
        <v>5.6122335501875981E-3</v>
      </c>
      <c r="L9876" t="s">
        <v>163</v>
      </c>
    </row>
    <row r="9877" spans="9:12" x14ac:dyDescent="0.45">
      <c r="I9877" t="s">
        <v>276</v>
      </c>
      <c r="J9877" t="s">
        <v>478</v>
      </c>
      <c r="K9877">
        <v>7.6317954834123321E-3</v>
      </c>
      <c r="L9877" t="s">
        <v>163</v>
      </c>
    </row>
    <row r="9878" spans="9:12" x14ac:dyDescent="0.45">
      <c r="I9878" t="s">
        <v>276</v>
      </c>
      <c r="J9878" t="s">
        <v>479</v>
      </c>
      <c r="K9878">
        <v>6.004818473266639E-2</v>
      </c>
      <c r="L9878" t="s">
        <v>163</v>
      </c>
    </row>
    <row r="9879" spans="9:12" x14ac:dyDescent="0.45">
      <c r="I9879" t="s">
        <v>276</v>
      </c>
      <c r="J9879" t="s">
        <v>480</v>
      </c>
      <c r="K9879">
        <v>8.9919896613047633E-3</v>
      </c>
      <c r="L9879" t="s">
        <v>163</v>
      </c>
    </row>
    <row r="9880" spans="9:12" x14ac:dyDescent="0.45">
      <c r="I9880" t="s">
        <v>276</v>
      </c>
      <c r="J9880" t="s">
        <v>481</v>
      </c>
      <c r="K9880">
        <v>1.3375559821911423E-2</v>
      </c>
      <c r="L9880" t="s">
        <v>163</v>
      </c>
    </row>
    <row r="9881" spans="9:12" x14ac:dyDescent="0.45">
      <c r="I9881" t="s">
        <v>276</v>
      </c>
      <c r="J9881" t="s">
        <v>482</v>
      </c>
      <c r="K9881">
        <v>9.4627440538261407E-4</v>
      </c>
      <c r="L9881" t="s">
        <v>163</v>
      </c>
    </row>
    <row r="9882" spans="9:12" x14ac:dyDescent="0.45">
      <c r="I9882" t="s">
        <v>276</v>
      </c>
      <c r="J9882" t="s">
        <v>483</v>
      </c>
      <c r="K9882">
        <v>0</v>
      </c>
      <c r="L9882" t="s">
        <v>163</v>
      </c>
    </row>
    <row r="9883" spans="9:12" x14ac:dyDescent="0.45">
      <c r="I9883" t="s">
        <v>276</v>
      </c>
      <c r="J9883" t="s">
        <v>484</v>
      </c>
      <c r="K9883">
        <v>3.4148360387104251E-3</v>
      </c>
      <c r="L9883" t="s">
        <v>163</v>
      </c>
    </row>
    <row r="9884" spans="9:12" x14ac:dyDescent="0.45">
      <c r="I9884" t="s">
        <v>276</v>
      </c>
      <c r="J9884" t="s">
        <v>485</v>
      </c>
      <c r="K9884">
        <v>5.7223499287828257E-3</v>
      </c>
      <c r="L9884" t="s">
        <v>163</v>
      </c>
    </row>
    <row r="9885" spans="9:12" x14ac:dyDescent="0.45">
      <c r="I9885" t="s">
        <v>276</v>
      </c>
      <c r="J9885" t="s">
        <v>486</v>
      </c>
      <c r="K9885">
        <v>7.7084369590416707E-3</v>
      </c>
      <c r="L9885" t="s">
        <v>163</v>
      </c>
    </row>
    <row r="9886" spans="9:12" x14ac:dyDescent="0.45">
      <c r="I9886" t="s">
        <v>276</v>
      </c>
      <c r="J9886" t="s">
        <v>487</v>
      </c>
      <c r="K9886">
        <v>5.9348879802429484E-2</v>
      </c>
      <c r="L9886" t="s">
        <v>163</v>
      </c>
    </row>
    <row r="9887" spans="9:12" x14ac:dyDescent="0.45">
      <c r="I9887" t="s">
        <v>276</v>
      </c>
      <c r="J9887" t="s">
        <v>488</v>
      </c>
      <c r="K9887">
        <v>8.3494408237105924E-3</v>
      </c>
      <c r="L9887" t="s">
        <v>163</v>
      </c>
    </row>
    <row r="9888" spans="9:12" x14ac:dyDescent="0.45">
      <c r="I9888" t="s">
        <v>276</v>
      </c>
      <c r="J9888" t="s">
        <v>489</v>
      </c>
      <c r="K9888">
        <v>1.147119606104284E-2</v>
      </c>
      <c r="L9888" t="s">
        <v>163</v>
      </c>
    </row>
    <row r="9889" spans="9:12" x14ac:dyDescent="0.45">
      <c r="I9889" t="s">
        <v>276</v>
      </c>
      <c r="J9889" t="s">
        <v>490</v>
      </c>
      <c r="K9889">
        <v>2.4436852795870047E-3</v>
      </c>
      <c r="L9889" t="s">
        <v>163</v>
      </c>
    </row>
    <row r="9890" spans="9:12" x14ac:dyDescent="0.45">
      <c r="I9890" t="s">
        <v>276</v>
      </c>
      <c r="J9890" t="s">
        <v>491</v>
      </c>
      <c r="K9890">
        <v>0</v>
      </c>
      <c r="L9890" t="s">
        <v>163</v>
      </c>
    </row>
    <row r="9891" spans="9:12" x14ac:dyDescent="0.45">
      <c r="I9891" t="s">
        <v>276</v>
      </c>
      <c r="J9891" t="s">
        <v>492</v>
      </c>
      <c r="K9891">
        <v>2.6615596047848242E-3</v>
      </c>
      <c r="L9891" t="s">
        <v>163</v>
      </c>
    </row>
    <row r="9892" spans="9:12" x14ac:dyDescent="0.45">
      <c r="I9892" t="s">
        <v>276</v>
      </c>
      <c r="J9892" t="s">
        <v>493</v>
      </c>
      <c r="K9892">
        <v>4.8845351236436602E-3</v>
      </c>
      <c r="L9892" t="s">
        <v>163</v>
      </c>
    </row>
    <row r="9893" spans="9:12" x14ac:dyDescent="0.45">
      <c r="I9893" t="s">
        <v>276</v>
      </c>
      <c r="J9893" t="s">
        <v>494</v>
      </c>
      <c r="K9893">
        <v>6.9768849539828728E-3</v>
      </c>
      <c r="L9893" t="s">
        <v>163</v>
      </c>
    </row>
    <row r="9894" spans="9:12" x14ac:dyDescent="0.45">
      <c r="I9894" t="s">
        <v>276</v>
      </c>
      <c r="J9894" t="s">
        <v>495</v>
      </c>
      <c r="K9894">
        <v>5.4879190202597058E-2</v>
      </c>
      <c r="L9894" t="s">
        <v>163</v>
      </c>
    </row>
    <row r="9895" spans="9:12" x14ac:dyDescent="0.45">
      <c r="I9895" t="s">
        <v>276</v>
      </c>
      <c r="J9895" t="s">
        <v>496</v>
      </c>
      <c r="K9895">
        <v>7.9990354943814939E-3</v>
      </c>
      <c r="L9895" t="s">
        <v>163</v>
      </c>
    </row>
    <row r="9896" spans="9:12" x14ac:dyDescent="0.45">
      <c r="I9896" t="s">
        <v>276</v>
      </c>
      <c r="J9896" t="s">
        <v>497</v>
      </c>
      <c r="K9896">
        <v>1.1775252706832051E-2</v>
      </c>
      <c r="L9896" t="s">
        <v>163</v>
      </c>
    </row>
    <row r="9897" spans="9:12" x14ac:dyDescent="0.45">
      <c r="I9897" t="s">
        <v>276</v>
      </c>
      <c r="J9897" t="s">
        <v>498</v>
      </c>
      <c r="K9897">
        <v>2.9743397128033184E-3</v>
      </c>
      <c r="L9897" t="s">
        <v>163</v>
      </c>
    </row>
    <row r="9898" spans="9:12" x14ac:dyDescent="0.45">
      <c r="I9898" t="s">
        <v>276</v>
      </c>
      <c r="J9898" t="s">
        <v>499</v>
      </c>
      <c r="K9898">
        <v>0</v>
      </c>
      <c r="L9898" t="s">
        <v>163</v>
      </c>
    </row>
    <row r="9899" spans="9:12" x14ac:dyDescent="0.45">
      <c r="I9899" t="s">
        <v>277</v>
      </c>
      <c r="J9899" t="s">
        <v>162</v>
      </c>
      <c r="K9899">
        <v>1.7600365418781723E-3</v>
      </c>
      <c r="L9899" t="s">
        <v>163</v>
      </c>
    </row>
    <row r="9900" spans="9:12" x14ac:dyDescent="0.45">
      <c r="I9900" t="s">
        <v>277</v>
      </c>
      <c r="J9900" t="s">
        <v>164</v>
      </c>
      <c r="K9900">
        <v>5.069856843954031E-3</v>
      </c>
      <c r="L9900" t="s">
        <v>163</v>
      </c>
    </row>
    <row r="9901" spans="9:12" x14ac:dyDescent="0.45">
      <c r="I9901" t="s">
        <v>277</v>
      </c>
      <c r="J9901" t="s">
        <v>165</v>
      </c>
      <c r="K9901">
        <v>7.4437832671617465E-3</v>
      </c>
      <c r="L9901" t="s">
        <v>163</v>
      </c>
    </row>
    <row r="9902" spans="9:12" x14ac:dyDescent="0.45">
      <c r="I9902" t="s">
        <v>277</v>
      </c>
      <c r="J9902" t="s">
        <v>406</v>
      </c>
      <c r="K9902">
        <v>6.1054376451209966E-2</v>
      </c>
      <c r="L9902" t="s">
        <v>163</v>
      </c>
    </row>
    <row r="9903" spans="9:12" x14ac:dyDescent="0.45">
      <c r="I9903" t="s">
        <v>277</v>
      </c>
      <c r="J9903" t="s">
        <v>407</v>
      </c>
      <c r="K9903">
        <v>9.3168943489591489E-3</v>
      </c>
      <c r="L9903" t="s">
        <v>163</v>
      </c>
    </row>
    <row r="9904" spans="9:12" x14ac:dyDescent="0.45">
      <c r="I9904" t="s">
        <v>277</v>
      </c>
      <c r="J9904" t="s">
        <v>408</v>
      </c>
      <c r="K9904">
        <v>1.4103074861800232E-2</v>
      </c>
      <c r="L9904" t="s">
        <v>163</v>
      </c>
    </row>
    <row r="9905" spans="9:12" x14ac:dyDescent="0.45">
      <c r="I9905" t="s">
        <v>277</v>
      </c>
      <c r="J9905" t="s">
        <v>446</v>
      </c>
      <c r="K9905">
        <v>3.7996860256401411E-3</v>
      </c>
      <c r="L9905" t="s">
        <v>163</v>
      </c>
    </row>
    <row r="9906" spans="9:12" x14ac:dyDescent="0.45">
      <c r="I9906" t="s">
        <v>277</v>
      </c>
      <c r="J9906" t="s">
        <v>447</v>
      </c>
      <c r="K9906">
        <v>0</v>
      </c>
      <c r="L9906" t="s">
        <v>163</v>
      </c>
    </row>
    <row r="9907" spans="9:12" x14ac:dyDescent="0.45">
      <c r="I9907" t="s">
        <v>277</v>
      </c>
      <c r="J9907" t="s">
        <v>166</v>
      </c>
      <c r="K9907">
        <v>1.2664327149682378E-5</v>
      </c>
      <c r="L9907" t="s">
        <v>163</v>
      </c>
    </row>
    <row r="9908" spans="9:12" x14ac:dyDescent="0.45">
      <c r="I9908" t="s">
        <v>277</v>
      </c>
      <c r="J9908" t="s">
        <v>167</v>
      </c>
      <c r="K9908">
        <v>4.5539234323695556E-3</v>
      </c>
      <c r="L9908" t="s">
        <v>163</v>
      </c>
    </row>
    <row r="9909" spans="9:12" x14ac:dyDescent="0.45">
      <c r="I9909" t="s">
        <v>277</v>
      </c>
      <c r="J9909" t="s">
        <v>168</v>
      </c>
      <c r="K9909">
        <v>6.8665747289353794E-3</v>
      </c>
      <c r="L9909" t="s">
        <v>163</v>
      </c>
    </row>
    <row r="9910" spans="9:12" x14ac:dyDescent="0.45">
      <c r="I9910" t="s">
        <v>277</v>
      </c>
      <c r="J9910" t="s">
        <v>409</v>
      </c>
      <c r="K9910">
        <v>5.597331380354971E-2</v>
      </c>
      <c r="L9910" t="s">
        <v>163</v>
      </c>
    </row>
    <row r="9911" spans="9:12" x14ac:dyDescent="0.45">
      <c r="I9911" t="s">
        <v>277</v>
      </c>
      <c r="J9911" t="s">
        <v>410</v>
      </c>
      <c r="K9911">
        <v>8.6663361368373836E-3</v>
      </c>
      <c r="L9911" t="s">
        <v>163</v>
      </c>
    </row>
    <row r="9912" spans="9:12" x14ac:dyDescent="0.45">
      <c r="I9912" t="s">
        <v>277</v>
      </c>
      <c r="J9912" t="s">
        <v>411</v>
      </c>
      <c r="K9912">
        <v>1.3479814636585536E-2</v>
      </c>
      <c r="L9912" t="s">
        <v>163</v>
      </c>
    </row>
    <row r="9913" spans="9:12" x14ac:dyDescent="0.45">
      <c r="I9913" t="s">
        <v>277</v>
      </c>
      <c r="J9913" t="s">
        <v>448</v>
      </c>
      <c r="K9913">
        <v>3.9453487993539316E-3</v>
      </c>
      <c r="L9913" t="s">
        <v>163</v>
      </c>
    </row>
    <row r="9914" spans="9:12" x14ac:dyDescent="0.45">
      <c r="I9914" t="s">
        <v>277</v>
      </c>
      <c r="J9914" t="s">
        <v>449</v>
      </c>
      <c r="K9914">
        <v>0</v>
      </c>
      <c r="L9914" t="s">
        <v>163</v>
      </c>
    </row>
    <row r="9915" spans="9:12" x14ac:dyDescent="0.45">
      <c r="I9915" t="s">
        <v>277</v>
      </c>
      <c r="J9915" t="s">
        <v>169</v>
      </c>
      <c r="K9915">
        <v>0</v>
      </c>
      <c r="L9915" t="s">
        <v>163</v>
      </c>
    </row>
    <row r="9916" spans="9:12" x14ac:dyDescent="0.45">
      <c r="I9916" t="s">
        <v>277</v>
      </c>
      <c r="J9916" t="s">
        <v>170</v>
      </c>
      <c r="K9916">
        <v>5.2060692373973637E-3</v>
      </c>
      <c r="L9916" t="s">
        <v>163</v>
      </c>
    </row>
    <row r="9917" spans="9:12" x14ac:dyDescent="0.45">
      <c r="I9917" t="s">
        <v>277</v>
      </c>
      <c r="J9917" t="s">
        <v>171</v>
      </c>
      <c r="K9917">
        <v>7.381136378592985E-3</v>
      </c>
      <c r="L9917" t="s">
        <v>163</v>
      </c>
    </row>
    <row r="9918" spans="9:12" x14ac:dyDescent="0.45">
      <c r="I9918" t="s">
        <v>277</v>
      </c>
      <c r="J9918" t="s">
        <v>412</v>
      </c>
      <c r="K9918">
        <v>5.9399250741297704E-2</v>
      </c>
      <c r="L9918" t="s">
        <v>163</v>
      </c>
    </row>
    <row r="9919" spans="9:12" x14ac:dyDescent="0.45">
      <c r="I9919" t="s">
        <v>277</v>
      </c>
      <c r="J9919" t="s">
        <v>413</v>
      </c>
      <c r="K9919">
        <v>8.9932218525729992E-3</v>
      </c>
      <c r="L9919" t="s">
        <v>163</v>
      </c>
    </row>
    <row r="9920" spans="9:12" x14ac:dyDescent="0.45">
      <c r="I9920" t="s">
        <v>277</v>
      </c>
      <c r="J9920" t="s">
        <v>414</v>
      </c>
      <c r="K9920">
        <v>1.4106022936749514E-2</v>
      </c>
      <c r="L9920" t="s">
        <v>163</v>
      </c>
    </row>
    <row r="9921" spans="9:12" x14ac:dyDescent="0.45">
      <c r="I9921" t="s">
        <v>277</v>
      </c>
      <c r="J9921" t="s">
        <v>450</v>
      </c>
      <c r="K9921">
        <v>4.3298787298456437E-3</v>
      </c>
      <c r="L9921" t="s">
        <v>163</v>
      </c>
    </row>
    <row r="9922" spans="9:12" x14ac:dyDescent="0.45">
      <c r="I9922" t="s">
        <v>277</v>
      </c>
      <c r="J9922" t="s">
        <v>451</v>
      </c>
      <c r="K9922">
        <v>0</v>
      </c>
      <c r="L9922" t="s">
        <v>163</v>
      </c>
    </row>
    <row r="9923" spans="9:12" x14ac:dyDescent="0.45">
      <c r="I9923" t="s">
        <v>277</v>
      </c>
      <c r="J9923" t="s">
        <v>172</v>
      </c>
      <c r="K9923">
        <v>0</v>
      </c>
      <c r="L9923" t="s">
        <v>163</v>
      </c>
    </row>
    <row r="9924" spans="9:12" x14ac:dyDescent="0.45">
      <c r="I9924" t="s">
        <v>277</v>
      </c>
      <c r="J9924" t="s">
        <v>173</v>
      </c>
      <c r="K9924">
        <v>3.8399844817311865E-3</v>
      </c>
      <c r="L9924" t="s">
        <v>163</v>
      </c>
    </row>
    <row r="9925" spans="9:12" x14ac:dyDescent="0.45">
      <c r="I9925" t="s">
        <v>277</v>
      </c>
      <c r="J9925" t="s">
        <v>174</v>
      </c>
      <c r="K9925">
        <v>5.6084287553610015E-3</v>
      </c>
      <c r="L9925" t="s">
        <v>163</v>
      </c>
    </row>
    <row r="9926" spans="9:12" x14ac:dyDescent="0.45">
      <c r="I9926" t="s">
        <v>277</v>
      </c>
      <c r="J9926" t="s">
        <v>415</v>
      </c>
      <c r="K9926">
        <v>4.9838954443834654E-2</v>
      </c>
      <c r="L9926" t="s">
        <v>163</v>
      </c>
    </row>
    <row r="9927" spans="9:12" x14ac:dyDescent="0.45">
      <c r="I9927" t="s">
        <v>277</v>
      </c>
      <c r="J9927" t="s">
        <v>416</v>
      </c>
      <c r="K9927">
        <v>7.2146107115310353E-3</v>
      </c>
      <c r="L9927" t="s">
        <v>163</v>
      </c>
    </row>
    <row r="9928" spans="9:12" x14ac:dyDescent="0.45">
      <c r="I9928" t="s">
        <v>277</v>
      </c>
      <c r="J9928" t="s">
        <v>417</v>
      </c>
      <c r="K9928">
        <v>1.0579068285957702E-2</v>
      </c>
      <c r="L9928" t="s">
        <v>163</v>
      </c>
    </row>
    <row r="9929" spans="9:12" x14ac:dyDescent="0.45">
      <c r="I9929" t="s">
        <v>277</v>
      </c>
      <c r="J9929" t="s">
        <v>452</v>
      </c>
      <c r="K9929">
        <v>8.3806706179933273E-5</v>
      </c>
      <c r="L9929" t="s">
        <v>163</v>
      </c>
    </row>
    <row r="9930" spans="9:12" x14ac:dyDescent="0.45">
      <c r="I9930" t="s">
        <v>277</v>
      </c>
      <c r="J9930" t="s">
        <v>453</v>
      </c>
      <c r="K9930">
        <v>0</v>
      </c>
      <c r="L9930" t="s">
        <v>163</v>
      </c>
    </row>
    <row r="9931" spans="9:12" x14ac:dyDescent="0.45">
      <c r="I9931" t="s">
        <v>277</v>
      </c>
      <c r="J9931" t="s">
        <v>418</v>
      </c>
      <c r="K9931">
        <v>0</v>
      </c>
      <c r="L9931" t="s">
        <v>163</v>
      </c>
    </row>
    <row r="9932" spans="9:12" x14ac:dyDescent="0.45">
      <c r="I9932" t="s">
        <v>277</v>
      </c>
      <c r="J9932" t="s">
        <v>419</v>
      </c>
      <c r="K9932">
        <v>2.521489546155972E-3</v>
      </c>
      <c r="L9932" t="s">
        <v>163</v>
      </c>
    </row>
    <row r="9933" spans="9:12" x14ac:dyDescent="0.45">
      <c r="I9933" t="s">
        <v>277</v>
      </c>
      <c r="J9933" t="s">
        <v>420</v>
      </c>
      <c r="K9933">
        <v>4.5017793396675884E-3</v>
      </c>
      <c r="L9933" t="s">
        <v>163</v>
      </c>
    </row>
    <row r="9934" spans="9:12" x14ac:dyDescent="0.45">
      <c r="I9934" t="s">
        <v>277</v>
      </c>
      <c r="J9934" t="s">
        <v>421</v>
      </c>
      <c r="K9934">
        <v>4.3028030566278568E-2</v>
      </c>
      <c r="L9934" t="s">
        <v>163</v>
      </c>
    </row>
    <row r="9935" spans="9:12" x14ac:dyDescent="0.45">
      <c r="I9935" t="s">
        <v>277</v>
      </c>
      <c r="J9935" t="s">
        <v>422</v>
      </c>
      <c r="K9935">
        <v>6.0146368443701748E-3</v>
      </c>
      <c r="L9935" t="s">
        <v>163</v>
      </c>
    </row>
    <row r="9936" spans="9:12" x14ac:dyDescent="0.45">
      <c r="I9936" t="s">
        <v>277</v>
      </c>
      <c r="J9936" t="s">
        <v>423</v>
      </c>
      <c r="K9936">
        <v>8.2088298616763769E-3</v>
      </c>
      <c r="L9936" t="s">
        <v>163</v>
      </c>
    </row>
    <row r="9937" spans="9:12" x14ac:dyDescent="0.45">
      <c r="I9937" t="s">
        <v>277</v>
      </c>
      <c r="J9937" t="s">
        <v>454</v>
      </c>
      <c r="K9937">
        <v>0</v>
      </c>
      <c r="L9937" t="s">
        <v>163</v>
      </c>
    </row>
    <row r="9938" spans="9:12" x14ac:dyDescent="0.45">
      <c r="I9938" t="s">
        <v>277</v>
      </c>
      <c r="J9938" t="s">
        <v>455</v>
      </c>
      <c r="K9938">
        <v>0</v>
      </c>
      <c r="L9938" t="s">
        <v>163</v>
      </c>
    </row>
    <row r="9939" spans="9:12" x14ac:dyDescent="0.45">
      <c r="I9939" t="s">
        <v>277</v>
      </c>
      <c r="J9939" t="s">
        <v>424</v>
      </c>
      <c r="K9939">
        <v>0</v>
      </c>
      <c r="L9939" t="s">
        <v>163</v>
      </c>
    </row>
    <row r="9940" spans="9:12" x14ac:dyDescent="0.45">
      <c r="I9940" t="s">
        <v>277</v>
      </c>
      <c r="J9940" t="s">
        <v>425</v>
      </c>
      <c r="K9940">
        <v>2.3164746170330087E-3</v>
      </c>
      <c r="L9940" t="s">
        <v>163</v>
      </c>
    </row>
    <row r="9941" spans="9:12" x14ac:dyDescent="0.45">
      <c r="I9941" t="s">
        <v>277</v>
      </c>
      <c r="J9941" t="s">
        <v>426</v>
      </c>
      <c r="K9941">
        <v>3.973466635246556E-3</v>
      </c>
      <c r="L9941" t="s">
        <v>163</v>
      </c>
    </row>
    <row r="9942" spans="9:12" x14ac:dyDescent="0.45">
      <c r="I9942" t="s">
        <v>277</v>
      </c>
      <c r="J9942" t="s">
        <v>427</v>
      </c>
      <c r="K9942">
        <v>3.9748757460600373E-2</v>
      </c>
      <c r="L9942" t="s">
        <v>163</v>
      </c>
    </row>
    <row r="9943" spans="9:12" x14ac:dyDescent="0.45">
      <c r="I9943" t="s">
        <v>277</v>
      </c>
      <c r="J9943" t="s">
        <v>428</v>
      </c>
      <c r="K9943">
        <v>5.4077414506812594E-3</v>
      </c>
      <c r="L9943" t="s">
        <v>163</v>
      </c>
    </row>
    <row r="9944" spans="9:12" x14ac:dyDescent="0.45">
      <c r="I9944" t="s">
        <v>277</v>
      </c>
      <c r="J9944" t="s">
        <v>429</v>
      </c>
      <c r="K9944">
        <v>7.9088896480067235E-3</v>
      </c>
      <c r="L9944" t="s">
        <v>163</v>
      </c>
    </row>
    <row r="9945" spans="9:12" x14ac:dyDescent="0.45">
      <c r="I9945" t="s">
        <v>277</v>
      </c>
      <c r="J9945" t="s">
        <v>456</v>
      </c>
      <c r="K9945">
        <v>0</v>
      </c>
      <c r="L9945" t="s">
        <v>163</v>
      </c>
    </row>
    <row r="9946" spans="9:12" x14ac:dyDescent="0.45">
      <c r="I9946" t="s">
        <v>277</v>
      </c>
      <c r="J9946" t="s">
        <v>457</v>
      </c>
      <c r="K9946">
        <v>0</v>
      </c>
      <c r="L9946" t="s">
        <v>163</v>
      </c>
    </row>
    <row r="9947" spans="9:12" x14ac:dyDescent="0.45">
      <c r="I9947" t="s">
        <v>277</v>
      </c>
      <c r="J9947" t="s">
        <v>430</v>
      </c>
      <c r="K9947">
        <v>0</v>
      </c>
      <c r="L9947" t="s">
        <v>163</v>
      </c>
    </row>
    <row r="9948" spans="9:12" x14ac:dyDescent="0.45">
      <c r="I9948" t="s">
        <v>277</v>
      </c>
      <c r="J9948" t="s">
        <v>431</v>
      </c>
      <c r="K9948">
        <v>2.3474919631941349E-3</v>
      </c>
      <c r="L9948" t="s">
        <v>163</v>
      </c>
    </row>
    <row r="9949" spans="9:12" x14ac:dyDescent="0.45">
      <c r="I9949" t="s">
        <v>277</v>
      </c>
      <c r="J9949" t="s">
        <v>432</v>
      </c>
      <c r="K9949">
        <v>3.8122866784259112E-3</v>
      </c>
      <c r="L9949" t="s">
        <v>163</v>
      </c>
    </row>
    <row r="9950" spans="9:12" x14ac:dyDescent="0.45">
      <c r="I9950" t="s">
        <v>277</v>
      </c>
      <c r="J9950" t="s">
        <v>433</v>
      </c>
      <c r="K9950">
        <v>3.9743996238423215E-2</v>
      </c>
      <c r="L9950" t="s">
        <v>163</v>
      </c>
    </row>
    <row r="9951" spans="9:12" x14ac:dyDescent="0.45">
      <c r="I9951" t="s">
        <v>277</v>
      </c>
      <c r="J9951" t="s">
        <v>434</v>
      </c>
      <c r="K9951">
        <v>5.6551803072100249E-3</v>
      </c>
      <c r="L9951" t="s">
        <v>163</v>
      </c>
    </row>
    <row r="9952" spans="9:12" x14ac:dyDescent="0.45">
      <c r="I9952" t="s">
        <v>277</v>
      </c>
      <c r="J9952" t="s">
        <v>435</v>
      </c>
      <c r="K9952">
        <v>8.1025317207286639E-3</v>
      </c>
      <c r="L9952" t="s">
        <v>163</v>
      </c>
    </row>
    <row r="9953" spans="9:12" x14ac:dyDescent="0.45">
      <c r="I9953" t="s">
        <v>277</v>
      </c>
      <c r="J9953" t="s">
        <v>458</v>
      </c>
      <c r="K9953">
        <v>0</v>
      </c>
      <c r="L9953" t="s">
        <v>163</v>
      </c>
    </row>
    <row r="9954" spans="9:12" x14ac:dyDescent="0.45">
      <c r="I9954" t="s">
        <v>277</v>
      </c>
      <c r="J9954" t="s">
        <v>459</v>
      </c>
      <c r="K9954">
        <v>0</v>
      </c>
      <c r="L9954" t="s">
        <v>163</v>
      </c>
    </row>
    <row r="9955" spans="9:12" x14ac:dyDescent="0.45">
      <c r="I9955" t="s">
        <v>277</v>
      </c>
      <c r="J9955" t="s">
        <v>460</v>
      </c>
      <c r="K9955">
        <v>0</v>
      </c>
      <c r="L9955" t="s">
        <v>163</v>
      </c>
    </row>
    <row r="9956" spans="9:12" x14ac:dyDescent="0.45">
      <c r="I9956" t="s">
        <v>277</v>
      </c>
      <c r="J9956" t="s">
        <v>461</v>
      </c>
      <c r="K9956">
        <v>2.9780390506156189E-3</v>
      </c>
      <c r="L9956" t="s">
        <v>163</v>
      </c>
    </row>
    <row r="9957" spans="9:12" x14ac:dyDescent="0.45">
      <c r="I9957" t="s">
        <v>277</v>
      </c>
      <c r="J9957" t="s">
        <v>462</v>
      </c>
      <c r="K9957">
        <v>5.02095877023541E-3</v>
      </c>
      <c r="L9957" t="s">
        <v>163</v>
      </c>
    </row>
    <row r="9958" spans="9:12" x14ac:dyDescent="0.45">
      <c r="I9958" t="s">
        <v>277</v>
      </c>
      <c r="J9958" t="s">
        <v>463</v>
      </c>
      <c r="K9958">
        <v>4.5941625495693535E-2</v>
      </c>
      <c r="L9958" t="s">
        <v>163</v>
      </c>
    </row>
    <row r="9959" spans="9:12" x14ac:dyDescent="0.45">
      <c r="I9959" t="s">
        <v>277</v>
      </c>
      <c r="J9959" t="s">
        <v>464</v>
      </c>
      <c r="K9959">
        <v>6.5055517827155912E-3</v>
      </c>
      <c r="L9959" t="s">
        <v>163</v>
      </c>
    </row>
    <row r="9960" spans="9:12" x14ac:dyDescent="0.45">
      <c r="I9960" t="s">
        <v>277</v>
      </c>
      <c r="J9960" t="s">
        <v>465</v>
      </c>
      <c r="K9960">
        <v>9.289215532538633E-3</v>
      </c>
      <c r="L9960" t="s">
        <v>163</v>
      </c>
    </row>
    <row r="9961" spans="9:12" x14ac:dyDescent="0.45">
      <c r="I9961" t="s">
        <v>277</v>
      </c>
      <c r="J9961" t="s">
        <v>466</v>
      </c>
      <c r="K9961">
        <v>0</v>
      </c>
      <c r="L9961" t="s">
        <v>163</v>
      </c>
    </row>
    <row r="9962" spans="9:12" x14ac:dyDescent="0.45">
      <c r="I9962" t="s">
        <v>277</v>
      </c>
      <c r="J9962" t="s">
        <v>467</v>
      </c>
      <c r="K9962">
        <v>0</v>
      </c>
      <c r="L9962" t="s">
        <v>163</v>
      </c>
    </row>
    <row r="9963" spans="9:12" x14ac:dyDescent="0.45">
      <c r="I9963" t="s">
        <v>277</v>
      </c>
      <c r="J9963" t="s">
        <v>468</v>
      </c>
      <c r="K9963">
        <v>1.6567014469511649E-3</v>
      </c>
      <c r="L9963" t="s">
        <v>163</v>
      </c>
    </row>
    <row r="9964" spans="9:12" x14ac:dyDescent="0.45">
      <c r="I9964" t="s">
        <v>277</v>
      </c>
      <c r="J9964" t="s">
        <v>469</v>
      </c>
      <c r="K9964">
        <v>4.1818497557450599E-3</v>
      </c>
      <c r="L9964" t="s">
        <v>163</v>
      </c>
    </row>
    <row r="9965" spans="9:12" x14ac:dyDescent="0.45">
      <c r="I9965" t="s">
        <v>277</v>
      </c>
      <c r="J9965" t="s">
        <v>470</v>
      </c>
      <c r="K9965">
        <v>6.3885335876637857E-3</v>
      </c>
      <c r="L9965" t="s">
        <v>163</v>
      </c>
    </row>
    <row r="9966" spans="9:12" x14ac:dyDescent="0.45">
      <c r="I9966" t="s">
        <v>277</v>
      </c>
      <c r="J9966" t="s">
        <v>471</v>
      </c>
      <c r="K9966">
        <v>5.2068142604787142E-2</v>
      </c>
      <c r="L9966" t="s">
        <v>163</v>
      </c>
    </row>
    <row r="9967" spans="9:12" x14ac:dyDescent="0.45">
      <c r="I9967" t="s">
        <v>277</v>
      </c>
      <c r="J9967" t="s">
        <v>472</v>
      </c>
      <c r="K9967">
        <v>7.5790670333455729E-3</v>
      </c>
      <c r="L9967" t="s">
        <v>163</v>
      </c>
    </row>
    <row r="9968" spans="9:12" x14ac:dyDescent="0.45">
      <c r="I9968" t="s">
        <v>277</v>
      </c>
      <c r="J9968" t="s">
        <v>473</v>
      </c>
      <c r="K9968">
        <v>1.186664363298405E-2</v>
      </c>
      <c r="L9968" t="s">
        <v>163</v>
      </c>
    </row>
    <row r="9969" spans="9:12" x14ac:dyDescent="0.45">
      <c r="I9969" t="s">
        <v>277</v>
      </c>
      <c r="J9969" t="s">
        <v>474</v>
      </c>
      <c r="K9969">
        <v>0</v>
      </c>
      <c r="L9969" t="s">
        <v>163</v>
      </c>
    </row>
    <row r="9970" spans="9:12" x14ac:dyDescent="0.45">
      <c r="I9970" t="s">
        <v>277</v>
      </c>
      <c r="J9970" t="s">
        <v>475</v>
      </c>
      <c r="K9970">
        <v>0</v>
      </c>
      <c r="L9970" t="s">
        <v>163</v>
      </c>
    </row>
    <row r="9971" spans="9:12" x14ac:dyDescent="0.45">
      <c r="I9971" t="s">
        <v>277</v>
      </c>
      <c r="J9971" t="s">
        <v>476</v>
      </c>
      <c r="K9971">
        <v>3.2664210638656396E-3</v>
      </c>
      <c r="L9971" t="s">
        <v>163</v>
      </c>
    </row>
    <row r="9972" spans="9:12" x14ac:dyDescent="0.45">
      <c r="I9972" t="s">
        <v>277</v>
      </c>
      <c r="J9972" t="s">
        <v>477</v>
      </c>
      <c r="K9972">
        <v>5.4775856894489997E-3</v>
      </c>
      <c r="L9972" t="s">
        <v>163</v>
      </c>
    </row>
    <row r="9973" spans="9:12" x14ac:dyDescent="0.45">
      <c r="I9973" t="s">
        <v>277</v>
      </c>
      <c r="J9973" t="s">
        <v>478</v>
      </c>
      <c r="K9973">
        <v>7.4146778110966427E-3</v>
      </c>
      <c r="L9973" t="s">
        <v>163</v>
      </c>
    </row>
    <row r="9974" spans="9:12" x14ac:dyDescent="0.45">
      <c r="I9974" t="s">
        <v>277</v>
      </c>
      <c r="J9974" t="s">
        <v>479</v>
      </c>
      <c r="K9974">
        <v>5.7378058304381842E-2</v>
      </c>
      <c r="L9974" t="s">
        <v>163</v>
      </c>
    </row>
    <row r="9975" spans="9:12" x14ac:dyDescent="0.45">
      <c r="I9975" t="s">
        <v>277</v>
      </c>
      <c r="J9975" t="s">
        <v>480</v>
      </c>
      <c r="K9975">
        <v>8.3104677400589952E-3</v>
      </c>
      <c r="L9975" t="s">
        <v>163</v>
      </c>
    </row>
    <row r="9976" spans="9:12" x14ac:dyDescent="0.45">
      <c r="I9976" t="s">
        <v>277</v>
      </c>
      <c r="J9976" t="s">
        <v>481</v>
      </c>
      <c r="K9976">
        <v>1.2338827036081853E-2</v>
      </c>
      <c r="L9976" t="s">
        <v>163</v>
      </c>
    </row>
    <row r="9977" spans="9:12" x14ac:dyDescent="0.45">
      <c r="I9977" t="s">
        <v>277</v>
      </c>
      <c r="J9977" t="s">
        <v>482</v>
      </c>
      <c r="K9977">
        <v>0</v>
      </c>
      <c r="L9977" t="s">
        <v>163</v>
      </c>
    </row>
    <row r="9978" spans="9:12" x14ac:dyDescent="0.45">
      <c r="I9978" t="s">
        <v>277</v>
      </c>
      <c r="J9978" t="s">
        <v>483</v>
      </c>
      <c r="K9978">
        <v>0</v>
      </c>
      <c r="L9978" t="s">
        <v>163</v>
      </c>
    </row>
    <row r="9979" spans="9:12" x14ac:dyDescent="0.45">
      <c r="I9979" t="s">
        <v>277</v>
      </c>
      <c r="J9979" t="s">
        <v>484</v>
      </c>
      <c r="K9979">
        <v>3.0998720783083624E-3</v>
      </c>
      <c r="L9979" t="s">
        <v>163</v>
      </c>
    </row>
    <row r="9980" spans="9:12" x14ac:dyDescent="0.45">
      <c r="I9980" t="s">
        <v>277</v>
      </c>
      <c r="J9980" t="s">
        <v>485</v>
      </c>
      <c r="K9980">
        <v>5.7037732472135687E-3</v>
      </c>
      <c r="L9980" t="s">
        <v>163</v>
      </c>
    </row>
    <row r="9981" spans="9:12" x14ac:dyDescent="0.45">
      <c r="I9981" t="s">
        <v>277</v>
      </c>
      <c r="J9981" t="s">
        <v>486</v>
      </c>
      <c r="K9981">
        <v>7.5163018639149808E-3</v>
      </c>
      <c r="L9981" t="s">
        <v>163</v>
      </c>
    </row>
    <row r="9982" spans="9:12" x14ac:dyDescent="0.45">
      <c r="I9982" t="s">
        <v>277</v>
      </c>
      <c r="J9982" t="s">
        <v>487</v>
      </c>
      <c r="K9982">
        <v>5.6887814439393898E-2</v>
      </c>
      <c r="L9982" t="s">
        <v>163</v>
      </c>
    </row>
    <row r="9983" spans="9:12" x14ac:dyDescent="0.45">
      <c r="I9983" t="s">
        <v>277</v>
      </c>
      <c r="J9983" t="s">
        <v>488</v>
      </c>
      <c r="K9983">
        <v>8.1090020654083269E-3</v>
      </c>
      <c r="L9983" t="s">
        <v>163</v>
      </c>
    </row>
    <row r="9984" spans="9:12" x14ac:dyDescent="0.45">
      <c r="I9984" t="s">
        <v>277</v>
      </c>
      <c r="J9984" t="s">
        <v>489</v>
      </c>
      <c r="K9984">
        <v>1.1125965830108329E-2</v>
      </c>
      <c r="L9984" t="s">
        <v>163</v>
      </c>
    </row>
    <row r="9985" spans="9:12" x14ac:dyDescent="0.45">
      <c r="I9985" t="s">
        <v>277</v>
      </c>
      <c r="J9985" t="s">
        <v>490</v>
      </c>
      <c r="K9985">
        <v>6.8746781126253445E-4</v>
      </c>
      <c r="L9985" t="s">
        <v>163</v>
      </c>
    </row>
    <row r="9986" spans="9:12" x14ac:dyDescent="0.45">
      <c r="I9986" t="s">
        <v>277</v>
      </c>
      <c r="J9986" t="s">
        <v>491</v>
      </c>
      <c r="K9986">
        <v>0</v>
      </c>
      <c r="L9986" t="s">
        <v>163</v>
      </c>
    </row>
    <row r="9987" spans="9:12" x14ac:dyDescent="0.45">
      <c r="I9987" t="s">
        <v>277</v>
      </c>
      <c r="J9987" t="s">
        <v>492</v>
      </c>
      <c r="K9987">
        <v>3.101067664342426E-3</v>
      </c>
      <c r="L9987" t="s">
        <v>163</v>
      </c>
    </row>
    <row r="9988" spans="9:12" x14ac:dyDescent="0.45">
      <c r="I9988" t="s">
        <v>277</v>
      </c>
      <c r="J9988" t="s">
        <v>493</v>
      </c>
      <c r="K9988">
        <v>5.6094279554151265E-3</v>
      </c>
      <c r="L9988" t="s">
        <v>163</v>
      </c>
    </row>
    <row r="9989" spans="9:12" x14ac:dyDescent="0.45">
      <c r="I9989" t="s">
        <v>277</v>
      </c>
      <c r="J9989" t="s">
        <v>494</v>
      </c>
      <c r="K9989">
        <v>7.8836538031262608E-3</v>
      </c>
      <c r="L9989" t="s">
        <v>163</v>
      </c>
    </row>
    <row r="9990" spans="9:12" x14ac:dyDescent="0.45">
      <c r="I9990" t="s">
        <v>277</v>
      </c>
      <c r="J9990" t="s">
        <v>495</v>
      </c>
      <c r="K9990">
        <v>6.1703393714909842E-2</v>
      </c>
      <c r="L9990" t="s">
        <v>163</v>
      </c>
    </row>
    <row r="9991" spans="9:12" x14ac:dyDescent="0.45">
      <c r="I9991" t="s">
        <v>277</v>
      </c>
      <c r="J9991" t="s">
        <v>496</v>
      </c>
      <c r="K9991">
        <v>8.76216418174138E-3</v>
      </c>
      <c r="L9991" t="s">
        <v>163</v>
      </c>
    </row>
    <row r="9992" spans="9:12" x14ac:dyDescent="0.45">
      <c r="I9992" t="s">
        <v>277</v>
      </c>
      <c r="J9992" t="s">
        <v>497</v>
      </c>
      <c r="K9992">
        <v>1.280480991327162E-2</v>
      </c>
      <c r="L9992" t="s">
        <v>163</v>
      </c>
    </row>
    <row r="9993" spans="9:12" x14ac:dyDescent="0.45">
      <c r="I9993" t="s">
        <v>277</v>
      </c>
      <c r="J9993" t="s">
        <v>498</v>
      </c>
      <c r="K9993">
        <v>3.4252187492399225E-3</v>
      </c>
      <c r="L9993" t="s">
        <v>163</v>
      </c>
    </row>
    <row r="9994" spans="9:12" x14ac:dyDescent="0.45">
      <c r="I9994" t="s">
        <v>277</v>
      </c>
      <c r="J9994" t="s">
        <v>499</v>
      </c>
      <c r="K9994">
        <v>0</v>
      </c>
      <c r="L9994" t="s">
        <v>163</v>
      </c>
    </row>
    <row r="9995" spans="9:12" x14ac:dyDescent="0.45">
      <c r="I9995" t="s">
        <v>278</v>
      </c>
      <c r="J9995" t="s">
        <v>162</v>
      </c>
      <c r="K9995">
        <v>1.2983529645000651E-3</v>
      </c>
      <c r="L9995" t="s">
        <v>163</v>
      </c>
    </row>
    <row r="9996" spans="9:12" x14ac:dyDescent="0.45">
      <c r="I9996" t="s">
        <v>278</v>
      </c>
      <c r="J9996" t="s">
        <v>164</v>
      </c>
      <c r="K9996">
        <v>4.3607101732145515E-3</v>
      </c>
      <c r="L9996" t="s">
        <v>163</v>
      </c>
    </row>
    <row r="9997" spans="9:12" x14ac:dyDescent="0.45">
      <c r="I9997" t="s">
        <v>278</v>
      </c>
      <c r="J9997" t="s">
        <v>165</v>
      </c>
      <c r="K9997">
        <v>6.7962297073824425E-3</v>
      </c>
      <c r="L9997" t="s">
        <v>163</v>
      </c>
    </row>
    <row r="9998" spans="9:12" x14ac:dyDescent="0.45">
      <c r="I9998" t="s">
        <v>278</v>
      </c>
      <c r="J9998" t="s">
        <v>406</v>
      </c>
      <c r="K9998">
        <v>6.0843770482671193E-2</v>
      </c>
      <c r="L9998" t="s">
        <v>163</v>
      </c>
    </row>
    <row r="9999" spans="9:12" x14ac:dyDescent="0.45">
      <c r="I9999" t="s">
        <v>278</v>
      </c>
      <c r="J9999" t="s">
        <v>407</v>
      </c>
      <c r="K9999">
        <v>9.3322342281952075E-3</v>
      </c>
      <c r="L9999" t="s">
        <v>163</v>
      </c>
    </row>
    <row r="10000" spans="9:12" x14ac:dyDescent="0.45">
      <c r="I10000" t="s">
        <v>278</v>
      </c>
      <c r="J10000" t="s">
        <v>408</v>
      </c>
      <c r="K10000">
        <v>1.4009201697145049E-2</v>
      </c>
      <c r="L10000" t="s">
        <v>163</v>
      </c>
    </row>
    <row r="10001" spans="9:12" x14ac:dyDescent="0.45">
      <c r="I10001" t="s">
        <v>278</v>
      </c>
      <c r="J10001" t="s">
        <v>446</v>
      </c>
      <c r="K10001">
        <v>3.8585728024889505E-3</v>
      </c>
      <c r="L10001" t="s">
        <v>163</v>
      </c>
    </row>
    <row r="10002" spans="9:12" x14ac:dyDescent="0.45">
      <c r="I10002" t="s">
        <v>278</v>
      </c>
      <c r="J10002" t="s">
        <v>447</v>
      </c>
      <c r="K10002">
        <v>0</v>
      </c>
      <c r="L10002" t="s">
        <v>163</v>
      </c>
    </row>
    <row r="10003" spans="9:12" x14ac:dyDescent="0.45">
      <c r="I10003" t="s">
        <v>278</v>
      </c>
      <c r="J10003" t="s">
        <v>166</v>
      </c>
      <c r="K10003">
        <v>0</v>
      </c>
      <c r="L10003" t="s">
        <v>163</v>
      </c>
    </row>
    <row r="10004" spans="9:12" x14ac:dyDescent="0.45">
      <c r="I10004" t="s">
        <v>278</v>
      </c>
      <c r="J10004" t="s">
        <v>167</v>
      </c>
      <c r="K10004">
        <v>4.3421078488764904E-3</v>
      </c>
      <c r="L10004" t="s">
        <v>163</v>
      </c>
    </row>
    <row r="10005" spans="9:12" x14ac:dyDescent="0.45">
      <c r="I10005" t="s">
        <v>278</v>
      </c>
      <c r="J10005" t="s">
        <v>168</v>
      </c>
      <c r="K10005">
        <v>6.7955947052640107E-3</v>
      </c>
      <c r="L10005" t="s">
        <v>163</v>
      </c>
    </row>
    <row r="10006" spans="9:12" x14ac:dyDescent="0.45">
      <c r="I10006" t="s">
        <v>278</v>
      </c>
      <c r="J10006" t="s">
        <v>409</v>
      </c>
      <c r="K10006">
        <v>5.761202814604964E-2</v>
      </c>
      <c r="L10006" t="s">
        <v>163</v>
      </c>
    </row>
    <row r="10007" spans="9:12" x14ac:dyDescent="0.45">
      <c r="I10007" t="s">
        <v>278</v>
      </c>
      <c r="J10007" t="s">
        <v>410</v>
      </c>
      <c r="K10007">
        <v>8.9152943450393381E-3</v>
      </c>
      <c r="L10007" t="s">
        <v>163</v>
      </c>
    </row>
    <row r="10008" spans="9:12" x14ac:dyDescent="0.45">
      <c r="I10008" t="s">
        <v>278</v>
      </c>
      <c r="J10008" t="s">
        <v>411</v>
      </c>
      <c r="K10008">
        <v>1.4476833547083175E-2</v>
      </c>
      <c r="L10008" t="s">
        <v>163</v>
      </c>
    </row>
    <row r="10009" spans="9:12" x14ac:dyDescent="0.45">
      <c r="I10009" t="s">
        <v>278</v>
      </c>
      <c r="J10009" t="s">
        <v>448</v>
      </c>
      <c r="K10009">
        <v>4.5244162116684231E-3</v>
      </c>
      <c r="L10009" t="s">
        <v>163</v>
      </c>
    </row>
    <row r="10010" spans="9:12" x14ac:dyDescent="0.45">
      <c r="I10010" t="s">
        <v>278</v>
      </c>
      <c r="J10010" t="s">
        <v>449</v>
      </c>
      <c r="K10010">
        <v>0</v>
      </c>
      <c r="L10010" t="s">
        <v>163</v>
      </c>
    </row>
    <row r="10011" spans="9:12" x14ac:dyDescent="0.45">
      <c r="I10011" t="s">
        <v>278</v>
      </c>
      <c r="J10011" t="s">
        <v>169</v>
      </c>
      <c r="K10011">
        <v>0</v>
      </c>
      <c r="L10011" t="s">
        <v>163</v>
      </c>
    </row>
    <row r="10012" spans="9:12" x14ac:dyDescent="0.45">
      <c r="I10012" t="s">
        <v>278</v>
      </c>
      <c r="J10012" t="s">
        <v>170</v>
      </c>
      <c r="K10012">
        <v>4.911984098513302E-3</v>
      </c>
      <c r="L10012" t="s">
        <v>163</v>
      </c>
    </row>
    <row r="10013" spans="9:12" x14ac:dyDescent="0.45">
      <c r="I10013" t="s">
        <v>278</v>
      </c>
      <c r="J10013" t="s">
        <v>171</v>
      </c>
      <c r="K10013">
        <v>7.280501562045882E-3</v>
      </c>
      <c r="L10013" t="s">
        <v>163</v>
      </c>
    </row>
    <row r="10014" spans="9:12" x14ac:dyDescent="0.45">
      <c r="I10014" t="s">
        <v>278</v>
      </c>
      <c r="J10014" t="s">
        <v>412</v>
      </c>
      <c r="K10014">
        <v>6.1773406789947367E-2</v>
      </c>
      <c r="L10014" t="s">
        <v>163</v>
      </c>
    </row>
    <row r="10015" spans="9:12" x14ac:dyDescent="0.45">
      <c r="I10015" t="s">
        <v>278</v>
      </c>
      <c r="J10015" t="s">
        <v>413</v>
      </c>
      <c r="K10015">
        <v>9.5440702991015751E-3</v>
      </c>
      <c r="L10015" t="s">
        <v>163</v>
      </c>
    </row>
    <row r="10016" spans="9:12" x14ac:dyDescent="0.45">
      <c r="I10016" t="s">
        <v>278</v>
      </c>
      <c r="J10016" t="s">
        <v>414</v>
      </c>
      <c r="K10016">
        <v>1.5346828862776749E-2</v>
      </c>
      <c r="L10016" t="s">
        <v>163</v>
      </c>
    </row>
    <row r="10017" spans="9:12" x14ac:dyDescent="0.45">
      <c r="I10017" t="s">
        <v>278</v>
      </c>
      <c r="J10017" t="s">
        <v>450</v>
      </c>
      <c r="K10017">
        <v>5.1253610774566116E-3</v>
      </c>
      <c r="L10017" t="s">
        <v>163</v>
      </c>
    </row>
    <row r="10018" spans="9:12" x14ac:dyDescent="0.45">
      <c r="I10018" t="s">
        <v>278</v>
      </c>
      <c r="J10018" t="s">
        <v>451</v>
      </c>
      <c r="K10018">
        <v>0</v>
      </c>
      <c r="L10018" t="s">
        <v>163</v>
      </c>
    </row>
    <row r="10019" spans="9:12" x14ac:dyDescent="0.45">
      <c r="I10019" t="s">
        <v>278</v>
      </c>
      <c r="J10019" t="s">
        <v>172</v>
      </c>
      <c r="K10019">
        <v>0</v>
      </c>
      <c r="L10019" t="s">
        <v>163</v>
      </c>
    </row>
    <row r="10020" spans="9:12" x14ac:dyDescent="0.45">
      <c r="I10020" t="s">
        <v>278</v>
      </c>
      <c r="J10020" t="s">
        <v>173</v>
      </c>
      <c r="K10020">
        <v>3.1882976431887788E-3</v>
      </c>
      <c r="L10020" t="s">
        <v>163</v>
      </c>
    </row>
    <row r="10021" spans="9:12" x14ac:dyDescent="0.45">
      <c r="I10021" t="s">
        <v>278</v>
      </c>
      <c r="J10021" t="s">
        <v>174</v>
      </c>
      <c r="K10021">
        <v>4.8112726808989276E-3</v>
      </c>
      <c r="L10021" t="s">
        <v>163</v>
      </c>
    </row>
    <row r="10022" spans="9:12" x14ac:dyDescent="0.45">
      <c r="I10022" t="s">
        <v>278</v>
      </c>
      <c r="J10022" t="s">
        <v>415</v>
      </c>
      <c r="K10022">
        <v>4.6433527621099327E-2</v>
      </c>
      <c r="L10022" t="s">
        <v>163</v>
      </c>
    </row>
    <row r="10023" spans="9:12" x14ac:dyDescent="0.45">
      <c r="I10023" t="s">
        <v>278</v>
      </c>
      <c r="J10023" t="s">
        <v>416</v>
      </c>
      <c r="K10023">
        <v>6.9066297661352413E-3</v>
      </c>
      <c r="L10023" t="s">
        <v>163</v>
      </c>
    </row>
    <row r="10024" spans="9:12" x14ac:dyDescent="0.45">
      <c r="I10024" t="s">
        <v>278</v>
      </c>
      <c r="J10024" t="s">
        <v>417</v>
      </c>
      <c r="K10024">
        <v>9.835014197809749E-3</v>
      </c>
      <c r="L10024" t="s">
        <v>163</v>
      </c>
    </row>
    <row r="10025" spans="9:12" x14ac:dyDescent="0.45">
      <c r="I10025" t="s">
        <v>278</v>
      </c>
      <c r="J10025" t="s">
        <v>452</v>
      </c>
      <c r="K10025">
        <v>6.8107268891647683E-4</v>
      </c>
      <c r="L10025" t="s">
        <v>163</v>
      </c>
    </row>
    <row r="10026" spans="9:12" x14ac:dyDescent="0.45">
      <c r="I10026" t="s">
        <v>278</v>
      </c>
      <c r="J10026" t="s">
        <v>453</v>
      </c>
      <c r="K10026">
        <v>0</v>
      </c>
      <c r="L10026" t="s">
        <v>163</v>
      </c>
    </row>
    <row r="10027" spans="9:12" x14ac:dyDescent="0.45">
      <c r="I10027" t="s">
        <v>278</v>
      </c>
      <c r="J10027" t="s">
        <v>418</v>
      </c>
      <c r="K10027">
        <v>0</v>
      </c>
      <c r="L10027" t="s">
        <v>163</v>
      </c>
    </row>
    <row r="10028" spans="9:12" x14ac:dyDescent="0.45">
      <c r="I10028" t="s">
        <v>278</v>
      </c>
      <c r="J10028" t="s">
        <v>419</v>
      </c>
      <c r="K10028">
        <v>2.508005188461576E-3</v>
      </c>
      <c r="L10028" t="s">
        <v>163</v>
      </c>
    </row>
    <row r="10029" spans="9:12" x14ac:dyDescent="0.45">
      <c r="I10029" t="s">
        <v>278</v>
      </c>
      <c r="J10029" t="s">
        <v>420</v>
      </c>
      <c r="K10029">
        <v>4.271437095460553E-3</v>
      </c>
      <c r="L10029" t="s">
        <v>163</v>
      </c>
    </row>
    <row r="10030" spans="9:12" x14ac:dyDescent="0.45">
      <c r="I10030" t="s">
        <v>278</v>
      </c>
      <c r="J10030" t="s">
        <v>421</v>
      </c>
      <c r="K10030">
        <v>4.3420936287153759E-2</v>
      </c>
      <c r="L10030" t="s">
        <v>163</v>
      </c>
    </row>
    <row r="10031" spans="9:12" x14ac:dyDescent="0.45">
      <c r="I10031" t="s">
        <v>278</v>
      </c>
      <c r="J10031" t="s">
        <v>422</v>
      </c>
      <c r="K10031">
        <v>5.9614649717611911E-3</v>
      </c>
      <c r="L10031" t="s">
        <v>163</v>
      </c>
    </row>
    <row r="10032" spans="9:12" x14ac:dyDescent="0.45">
      <c r="I10032" t="s">
        <v>278</v>
      </c>
      <c r="J10032" t="s">
        <v>423</v>
      </c>
      <c r="K10032">
        <v>8.4042073744355489E-3</v>
      </c>
      <c r="L10032" t="s">
        <v>163</v>
      </c>
    </row>
    <row r="10033" spans="9:12" x14ac:dyDescent="0.45">
      <c r="I10033" t="s">
        <v>278</v>
      </c>
      <c r="J10033" t="s">
        <v>454</v>
      </c>
      <c r="K10033">
        <v>0</v>
      </c>
      <c r="L10033" t="s">
        <v>163</v>
      </c>
    </row>
    <row r="10034" spans="9:12" x14ac:dyDescent="0.45">
      <c r="I10034" t="s">
        <v>278</v>
      </c>
      <c r="J10034" t="s">
        <v>455</v>
      </c>
      <c r="K10034">
        <v>0</v>
      </c>
      <c r="L10034" t="s">
        <v>163</v>
      </c>
    </row>
    <row r="10035" spans="9:12" x14ac:dyDescent="0.45">
      <c r="I10035" t="s">
        <v>278</v>
      </c>
      <c r="J10035" t="s">
        <v>424</v>
      </c>
      <c r="K10035">
        <v>0</v>
      </c>
      <c r="L10035" t="s">
        <v>163</v>
      </c>
    </row>
    <row r="10036" spans="9:12" x14ac:dyDescent="0.45">
      <c r="I10036" t="s">
        <v>278</v>
      </c>
      <c r="J10036" t="s">
        <v>425</v>
      </c>
      <c r="K10036">
        <v>2.1048913566018433E-3</v>
      </c>
      <c r="L10036" t="s">
        <v>163</v>
      </c>
    </row>
    <row r="10037" spans="9:12" x14ac:dyDescent="0.45">
      <c r="I10037" t="s">
        <v>278</v>
      </c>
      <c r="J10037" t="s">
        <v>426</v>
      </c>
      <c r="K10037">
        <v>3.612045051442617E-3</v>
      </c>
      <c r="L10037" t="s">
        <v>163</v>
      </c>
    </row>
    <row r="10038" spans="9:12" x14ac:dyDescent="0.45">
      <c r="I10038" t="s">
        <v>278</v>
      </c>
      <c r="J10038" t="s">
        <v>427</v>
      </c>
      <c r="K10038">
        <v>3.9296182353235315E-2</v>
      </c>
      <c r="L10038" t="s">
        <v>163</v>
      </c>
    </row>
    <row r="10039" spans="9:12" x14ac:dyDescent="0.45">
      <c r="I10039" t="s">
        <v>278</v>
      </c>
      <c r="J10039" t="s">
        <v>428</v>
      </c>
      <c r="K10039">
        <v>5.4762421621918642E-3</v>
      </c>
      <c r="L10039" t="s">
        <v>163</v>
      </c>
    </row>
    <row r="10040" spans="9:12" x14ac:dyDescent="0.45">
      <c r="I10040" t="s">
        <v>278</v>
      </c>
      <c r="J10040" t="s">
        <v>429</v>
      </c>
      <c r="K10040">
        <v>7.9554274691378615E-3</v>
      </c>
      <c r="L10040" t="s">
        <v>163</v>
      </c>
    </row>
    <row r="10041" spans="9:12" x14ac:dyDescent="0.45">
      <c r="I10041" t="s">
        <v>278</v>
      </c>
      <c r="J10041" t="s">
        <v>456</v>
      </c>
      <c r="K10041">
        <v>0</v>
      </c>
      <c r="L10041" t="s">
        <v>163</v>
      </c>
    </row>
    <row r="10042" spans="9:12" x14ac:dyDescent="0.45">
      <c r="I10042" t="s">
        <v>278</v>
      </c>
      <c r="J10042" t="s">
        <v>457</v>
      </c>
      <c r="K10042">
        <v>0</v>
      </c>
      <c r="L10042" t="s">
        <v>163</v>
      </c>
    </row>
    <row r="10043" spans="9:12" x14ac:dyDescent="0.45">
      <c r="I10043" t="s">
        <v>278</v>
      </c>
      <c r="J10043" t="s">
        <v>430</v>
      </c>
      <c r="K10043">
        <v>0</v>
      </c>
      <c r="L10043" t="s">
        <v>163</v>
      </c>
    </row>
    <row r="10044" spans="9:12" x14ac:dyDescent="0.45">
      <c r="I10044" t="s">
        <v>278</v>
      </c>
      <c r="J10044" t="s">
        <v>431</v>
      </c>
      <c r="K10044">
        <v>2.2048277740317418E-3</v>
      </c>
      <c r="L10044" t="s">
        <v>163</v>
      </c>
    </row>
    <row r="10045" spans="9:12" x14ac:dyDescent="0.45">
      <c r="I10045" t="s">
        <v>278</v>
      </c>
      <c r="J10045" t="s">
        <v>432</v>
      </c>
      <c r="K10045">
        <v>3.6476266881607365E-3</v>
      </c>
      <c r="L10045" t="s">
        <v>163</v>
      </c>
    </row>
    <row r="10046" spans="9:12" x14ac:dyDescent="0.45">
      <c r="I10046" t="s">
        <v>278</v>
      </c>
      <c r="J10046" t="s">
        <v>433</v>
      </c>
      <c r="K10046">
        <v>3.8627886117342629E-2</v>
      </c>
      <c r="L10046" t="s">
        <v>163</v>
      </c>
    </row>
    <row r="10047" spans="9:12" x14ac:dyDescent="0.45">
      <c r="I10047" t="s">
        <v>278</v>
      </c>
      <c r="J10047" t="s">
        <v>434</v>
      </c>
      <c r="K10047">
        <v>5.5128154270787785E-3</v>
      </c>
      <c r="L10047" t="s">
        <v>163</v>
      </c>
    </row>
    <row r="10048" spans="9:12" x14ac:dyDescent="0.45">
      <c r="I10048" t="s">
        <v>278</v>
      </c>
      <c r="J10048" t="s">
        <v>435</v>
      </c>
      <c r="K10048">
        <v>7.8408793170397697E-3</v>
      </c>
      <c r="L10048" t="s">
        <v>163</v>
      </c>
    </row>
    <row r="10049" spans="9:12" x14ac:dyDescent="0.45">
      <c r="I10049" t="s">
        <v>278</v>
      </c>
      <c r="J10049" t="s">
        <v>458</v>
      </c>
      <c r="K10049">
        <v>0</v>
      </c>
      <c r="L10049" t="s">
        <v>163</v>
      </c>
    </row>
    <row r="10050" spans="9:12" x14ac:dyDescent="0.45">
      <c r="I10050" t="s">
        <v>278</v>
      </c>
      <c r="J10050" t="s">
        <v>459</v>
      </c>
      <c r="K10050">
        <v>0</v>
      </c>
      <c r="L10050" t="s">
        <v>163</v>
      </c>
    </row>
    <row r="10051" spans="9:12" x14ac:dyDescent="0.45">
      <c r="I10051" t="s">
        <v>278</v>
      </c>
      <c r="J10051" t="s">
        <v>460</v>
      </c>
      <c r="K10051">
        <v>0</v>
      </c>
      <c r="L10051" t="s">
        <v>163</v>
      </c>
    </row>
    <row r="10052" spans="9:12" x14ac:dyDescent="0.45">
      <c r="I10052" t="s">
        <v>278</v>
      </c>
      <c r="J10052" t="s">
        <v>461</v>
      </c>
      <c r="K10052">
        <v>2.8380171365169084E-3</v>
      </c>
      <c r="L10052" t="s">
        <v>163</v>
      </c>
    </row>
    <row r="10053" spans="9:12" x14ac:dyDescent="0.45">
      <c r="I10053" t="s">
        <v>278</v>
      </c>
      <c r="J10053" t="s">
        <v>462</v>
      </c>
      <c r="K10053">
        <v>4.8904262624422917E-3</v>
      </c>
      <c r="L10053" t="s">
        <v>163</v>
      </c>
    </row>
    <row r="10054" spans="9:12" x14ac:dyDescent="0.45">
      <c r="I10054" t="s">
        <v>278</v>
      </c>
      <c r="J10054" t="s">
        <v>463</v>
      </c>
      <c r="K10054">
        <v>4.6501043983139333E-2</v>
      </c>
      <c r="L10054" t="s">
        <v>163</v>
      </c>
    </row>
    <row r="10055" spans="9:12" x14ac:dyDescent="0.45">
      <c r="I10055" t="s">
        <v>278</v>
      </c>
      <c r="J10055" t="s">
        <v>464</v>
      </c>
      <c r="K10055">
        <v>6.7600857942613935E-3</v>
      </c>
      <c r="L10055" t="s">
        <v>163</v>
      </c>
    </row>
    <row r="10056" spans="9:12" x14ac:dyDescent="0.45">
      <c r="I10056" t="s">
        <v>278</v>
      </c>
      <c r="J10056" t="s">
        <v>465</v>
      </c>
      <c r="K10056">
        <v>9.5178003760194429E-3</v>
      </c>
      <c r="L10056" t="s">
        <v>163</v>
      </c>
    </row>
    <row r="10057" spans="9:12" x14ac:dyDescent="0.45">
      <c r="I10057" t="s">
        <v>278</v>
      </c>
      <c r="J10057" t="s">
        <v>466</v>
      </c>
      <c r="K10057">
        <v>9.052615983656063E-6</v>
      </c>
      <c r="L10057" t="s">
        <v>163</v>
      </c>
    </row>
    <row r="10058" spans="9:12" x14ac:dyDescent="0.45">
      <c r="I10058" t="s">
        <v>278</v>
      </c>
      <c r="J10058" t="s">
        <v>467</v>
      </c>
      <c r="K10058">
        <v>0</v>
      </c>
      <c r="L10058" t="s">
        <v>163</v>
      </c>
    </row>
    <row r="10059" spans="9:12" x14ac:dyDescent="0.45">
      <c r="I10059" t="s">
        <v>278</v>
      </c>
      <c r="J10059" t="s">
        <v>468</v>
      </c>
      <c r="K10059">
        <v>8.5264151683576983E-4</v>
      </c>
      <c r="L10059" t="s">
        <v>163</v>
      </c>
    </row>
    <row r="10060" spans="9:12" x14ac:dyDescent="0.45">
      <c r="I10060" t="s">
        <v>278</v>
      </c>
      <c r="J10060" t="s">
        <v>469</v>
      </c>
      <c r="K10060">
        <v>4.129541999686499E-3</v>
      </c>
      <c r="L10060" t="s">
        <v>163</v>
      </c>
    </row>
    <row r="10061" spans="9:12" x14ac:dyDescent="0.45">
      <c r="I10061" t="s">
        <v>278</v>
      </c>
      <c r="J10061" t="s">
        <v>470</v>
      </c>
      <c r="K10061">
        <v>6.4044570440326626E-3</v>
      </c>
      <c r="L10061" t="s">
        <v>163</v>
      </c>
    </row>
    <row r="10062" spans="9:12" x14ac:dyDescent="0.45">
      <c r="I10062" t="s">
        <v>278</v>
      </c>
      <c r="J10062" t="s">
        <v>471</v>
      </c>
      <c r="K10062">
        <v>5.3709926980224844E-2</v>
      </c>
      <c r="L10062" t="s">
        <v>163</v>
      </c>
    </row>
    <row r="10063" spans="9:12" x14ac:dyDescent="0.45">
      <c r="I10063" t="s">
        <v>278</v>
      </c>
      <c r="J10063" t="s">
        <v>472</v>
      </c>
      <c r="K10063">
        <v>7.85148090191134E-3</v>
      </c>
      <c r="L10063" t="s">
        <v>163</v>
      </c>
    </row>
    <row r="10064" spans="9:12" x14ac:dyDescent="0.45">
      <c r="I10064" t="s">
        <v>278</v>
      </c>
      <c r="J10064" t="s">
        <v>473</v>
      </c>
      <c r="K10064">
        <v>1.1691609908186476E-2</v>
      </c>
      <c r="L10064" t="s">
        <v>163</v>
      </c>
    </row>
    <row r="10065" spans="9:12" x14ac:dyDescent="0.45">
      <c r="I10065" t="s">
        <v>278</v>
      </c>
      <c r="J10065" t="s">
        <v>474</v>
      </c>
      <c r="K10065">
        <v>4.8241398160031515E-7</v>
      </c>
      <c r="L10065" t="s">
        <v>163</v>
      </c>
    </row>
    <row r="10066" spans="9:12" x14ac:dyDescent="0.45">
      <c r="I10066" t="s">
        <v>278</v>
      </c>
      <c r="J10066" t="s">
        <v>475</v>
      </c>
      <c r="K10066">
        <v>0</v>
      </c>
      <c r="L10066" t="s">
        <v>163</v>
      </c>
    </row>
    <row r="10067" spans="9:12" x14ac:dyDescent="0.45">
      <c r="I10067" t="s">
        <v>278</v>
      </c>
      <c r="J10067" t="s">
        <v>476</v>
      </c>
      <c r="K10067">
        <v>3.1733783940681073E-3</v>
      </c>
      <c r="L10067" t="s">
        <v>163</v>
      </c>
    </row>
    <row r="10068" spans="9:12" x14ac:dyDescent="0.45">
      <c r="I10068" t="s">
        <v>278</v>
      </c>
      <c r="J10068" t="s">
        <v>477</v>
      </c>
      <c r="K10068">
        <v>4.9014790618222516E-3</v>
      </c>
      <c r="L10068" t="s">
        <v>163</v>
      </c>
    </row>
    <row r="10069" spans="9:12" x14ac:dyDescent="0.45">
      <c r="I10069" t="s">
        <v>278</v>
      </c>
      <c r="J10069" t="s">
        <v>478</v>
      </c>
      <c r="K10069">
        <v>7.0413138688283075E-3</v>
      </c>
      <c r="L10069" t="s">
        <v>163</v>
      </c>
    </row>
    <row r="10070" spans="9:12" x14ac:dyDescent="0.45">
      <c r="I10070" t="s">
        <v>278</v>
      </c>
      <c r="J10070" t="s">
        <v>479</v>
      </c>
      <c r="K10070">
        <v>5.8216866429405489E-2</v>
      </c>
      <c r="L10070" t="s">
        <v>163</v>
      </c>
    </row>
    <row r="10071" spans="9:12" x14ac:dyDescent="0.45">
      <c r="I10071" t="s">
        <v>278</v>
      </c>
      <c r="J10071" t="s">
        <v>480</v>
      </c>
      <c r="K10071">
        <v>8.5828079524481911E-3</v>
      </c>
      <c r="L10071" t="s">
        <v>163</v>
      </c>
    </row>
    <row r="10072" spans="9:12" x14ac:dyDescent="0.45">
      <c r="I10072" t="s">
        <v>278</v>
      </c>
      <c r="J10072" t="s">
        <v>481</v>
      </c>
      <c r="K10072">
        <v>1.2727909221611067E-2</v>
      </c>
      <c r="L10072" t="s">
        <v>163</v>
      </c>
    </row>
    <row r="10073" spans="9:12" x14ac:dyDescent="0.45">
      <c r="I10073" t="s">
        <v>278</v>
      </c>
      <c r="J10073" t="s">
        <v>482</v>
      </c>
      <c r="K10073">
        <v>1.4267538680714592E-4</v>
      </c>
      <c r="L10073" t="s">
        <v>163</v>
      </c>
    </row>
    <row r="10074" spans="9:12" x14ac:dyDescent="0.45">
      <c r="I10074" t="s">
        <v>278</v>
      </c>
      <c r="J10074" t="s">
        <v>483</v>
      </c>
      <c r="K10074">
        <v>0</v>
      </c>
      <c r="L10074" t="s">
        <v>163</v>
      </c>
    </row>
    <row r="10075" spans="9:12" x14ac:dyDescent="0.45">
      <c r="I10075" t="s">
        <v>278</v>
      </c>
      <c r="J10075" t="s">
        <v>484</v>
      </c>
      <c r="K10075">
        <v>2.9793731694327022E-3</v>
      </c>
      <c r="L10075" t="s">
        <v>163</v>
      </c>
    </row>
    <row r="10076" spans="9:12" x14ac:dyDescent="0.45">
      <c r="I10076" t="s">
        <v>278</v>
      </c>
      <c r="J10076" t="s">
        <v>485</v>
      </c>
      <c r="K10076">
        <v>5.4985779737682519E-3</v>
      </c>
      <c r="L10076" t="s">
        <v>163</v>
      </c>
    </row>
    <row r="10077" spans="9:12" x14ac:dyDescent="0.45">
      <c r="I10077" t="s">
        <v>278</v>
      </c>
      <c r="J10077" t="s">
        <v>486</v>
      </c>
      <c r="K10077">
        <v>7.3071570472194184E-3</v>
      </c>
      <c r="L10077" t="s">
        <v>163</v>
      </c>
    </row>
    <row r="10078" spans="9:12" x14ac:dyDescent="0.45">
      <c r="I10078" t="s">
        <v>278</v>
      </c>
      <c r="J10078" t="s">
        <v>487</v>
      </c>
      <c r="K10078">
        <v>5.8476915761629417E-2</v>
      </c>
      <c r="L10078" t="s">
        <v>163</v>
      </c>
    </row>
    <row r="10079" spans="9:12" x14ac:dyDescent="0.45">
      <c r="I10079" t="s">
        <v>278</v>
      </c>
      <c r="J10079" t="s">
        <v>488</v>
      </c>
      <c r="K10079">
        <v>8.4042621711808967E-3</v>
      </c>
      <c r="L10079" t="s">
        <v>163</v>
      </c>
    </row>
    <row r="10080" spans="9:12" x14ac:dyDescent="0.45">
      <c r="I10080" t="s">
        <v>278</v>
      </c>
      <c r="J10080" t="s">
        <v>489</v>
      </c>
      <c r="K10080">
        <v>1.1660173812341017E-2</v>
      </c>
      <c r="L10080" t="s">
        <v>163</v>
      </c>
    </row>
    <row r="10081" spans="9:12" x14ac:dyDescent="0.45">
      <c r="I10081" t="s">
        <v>278</v>
      </c>
      <c r="J10081" t="s">
        <v>490</v>
      </c>
      <c r="K10081">
        <v>2.6507486138035692E-3</v>
      </c>
      <c r="L10081" t="s">
        <v>163</v>
      </c>
    </row>
    <row r="10082" spans="9:12" x14ac:dyDescent="0.45">
      <c r="I10082" t="s">
        <v>278</v>
      </c>
      <c r="J10082" t="s">
        <v>491</v>
      </c>
      <c r="K10082">
        <v>0</v>
      </c>
      <c r="L10082" t="s">
        <v>163</v>
      </c>
    </row>
    <row r="10083" spans="9:12" x14ac:dyDescent="0.45">
      <c r="I10083" t="s">
        <v>278</v>
      </c>
      <c r="J10083" t="s">
        <v>492</v>
      </c>
      <c r="K10083">
        <v>2.5019868231260637E-3</v>
      </c>
      <c r="L10083" t="s">
        <v>163</v>
      </c>
    </row>
    <row r="10084" spans="9:12" x14ac:dyDescent="0.45">
      <c r="I10084" t="s">
        <v>278</v>
      </c>
      <c r="J10084" t="s">
        <v>493</v>
      </c>
      <c r="K10084">
        <v>4.7899004981707153E-3</v>
      </c>
      <c r="L10084" t="s">
        <v>163</v>
      </c>
    </row>
    <row r="10085" spans="9:12" x14ac:dyDescent="0.45">
      <c r="I10085" t="s">
        <v>278</v>
      </c>
      <c r="J10085" t="s">
        <v>494</v>
      </c>
      <c r="K10085">
        <v>7.1036366427504804E-3</v>
      </c>
      <c r="L10085" t="s">
        <v>163</v>
      </c>
    </row>
    <row r="10086" spans="9:12" x14ac:dyDescent="0.45">
      <c r="I10086" t="s">
        <v>278</v>
      </c>
      <c r="J10086" t="s">
        <v>495</v>
      </c>
      <c r="K10086">
        <v>6.015343758964458E-2</v>
      </c>
      <c r="L10086" t="s">
        <v>163</v>
      </c>
    </row>
    <row r="10087" spans="9:12" x14ac:dyDescent="0.45">
      <c r="I10087" t="s">
        <v>278</v>
      </c>
      <c r="J10087" t="s">
        <v>496</v>
      </c>
      <c r="K10087">
        <v>8.7234942878752445E-3</v>
      </c>
      <c r="L10087" t="s">
        <v>163</v>
      </c>
    </row>
    <row r="10088" spans="9:12" x14ac:dyDescent="0.45">
      <c r="I10088" t="s">
        <v>278</v>
      </c>
      <c r="J10088" t="s">
        <v>497</v>
      </c>
      <c r="K10088">
        <v>1.2613693909404203E-2</v>
      </c>
      <c r="L10088" t="s">
        <v>163</v>
      </c>
    </row>
    <row r="10089" spans="9:12" x14ac:dyDescent="0.45">
      <c r="I10089" t="s">
        <v>278</v>
      </c>
      <c r="J10089" t="s">
        <v>498</v>
      </c>
      <c r="K10089">
        <v>3.3454556704389576E-3</v>
      </c>
      <c r="L10089" t="s">
        <v>163</v>
      </c>
    </row>
    <row r="10090" spans="9:12" x14ac:dyDescent="0.45">
      <c r="I10090" t="s">
        <v>278</v>
      </c>
      <c r="J10090" t="s">
        <v>499</v>
      </c>
      <c r="K10090">
        <v>0</v>
      </c>
      <c r="L10090" t="s">
        <v>163</v>
      </c>
    </row>
    <row r="10091" spans="9:12" x14ac:dyDescent="0.45">
      <c r="I10091" t="s">
        <v>279</v>
      </c>
      <c r="J10091" t="s">
        <v>162</v>
      </c>
      <c r="K10091">
        <v>1.7190903478975989E-3</v>
      </c>
      <c r="L10091" t="s">
        <v>163</v>
      </c>
    </row>
    <row r="10092" spans="9:12" x14ac:dyDescent="0.45">
      <c r="I10092" t="s">
        <v>279</v>
      </c>
      <c r="J10092" t="s">
        <v>164</v>
      </c>
      <c r="K10092">
        <v>5.0649865591828672E-3</v>
      </c>
      <c r="L10092" t="s">
        <v>163</v>
      </c>
    </row>
    <row r="10093" spans="9:12" x14ac:dyDescent="0.45">
      <c r="I10093" t="s">
        <v>279</v>
      </c>
      <c r="J10093" t="s">
        <v>165</v>
      </c>
      <c r="K10093">
        <v>7.5747214824738911E-3</v>
      </c>
      <c r="L10093" t="s">
        <v>163</v>
      </c>
    </row>
    <row r="10094" spans="9:12" x14ac:dyDescent="0.45">
      <c r="I10094" t="s">
        <v>279</v>
      </c>
      <c r="J10094" t="s">
        <v>406</v>
      </c>
      <c r="K10094">
        <v>5.9731516067299241E-2</v>
      </c>
      <c r="L10094" t="s">
        <v>163</v>
      </c>
    </row>
    <row r="10095" spans="9:12" x14ac:dyDescent="0.45">
      <c r="I10095" t="s">
        <v>279</v>
      </c>
      <c r="J10095" t="s">
        <v>407</v>
      </c>
      <c r="K10095">
        <v>9.0975575044738057E-3</v>
      </c>
      <c r="L10095" t="s">
        <v>163</v>
      </c>
    </row>
    <row r="10096" spans="9:12" x14ac:dyDescent="0.45">
      <c r="I10096" t="s">
        <v>279</v>
      </c>
      <c r="J10096" t="s">
        <v>408</v>
      </c>
      <c r="K10096">
        <v>1.3608301822910051E-2</v>
      </c>
      <c r="L10096" t="s">
        <v>163</v>
      </c>
    </row>
    <row r="10097" spans="9:12" x14ac:dyDescent="0.45">
      <c r="I10097" t="s">
        <v>279</v>
      </c>
      <c r="J10097" t="s">
        <v>446</v>
      </c>
      <c r="K10097">
        <v>3.6084610086565957E-3</v>
      </c>
      <c r="L10097" t="s">
        <v>163</v>
      </c>
    </row>
    <row r="10098" spans="9:12" x14ac:dyDescent="0.45">
      <c r="I10098" t="s">
        <v>279</v>
      </c>
      <c r="J10098" t="s">
        <v>447</v>
      </c>
      <c r="K10098">
        <v>0</v>
      </c>
      <c r="L10098" t="s">
        <v>163</v>
      </c>
    </row>
    <row r="10099" spans="9:12" x14ac:dyDescent="0.45">
      <c r="I10099" t="s">
        <v>279</v>
      </c>
      <c r="J10099" t="s">
        <v>166</v>
      </c>
      <c r="K10099">
        <v>2.9410879045829605E-4</v>
      </c>
      <c r="L10099" t="s">
        <v>163</v>
      </c>
    </row>
    <row r="10100" spans="9:12" x14ac:dyDescent="0.45">
      <c r="I10100" t="s">
        <v>279</v>
      </c>
      <c r="J10100" t="s">
        <v>167</v>
      </c>
      <c r="K10100">
        <v>5.0828264714871639E-3</v>
      </c>
      <c r="L10100" t="s">
        <v>163</v>
      </c>
    </row>
    <row r="10101" spans="9:12" x14ac:dyDescent="0.45">
      <c r="I10101" t="s">
        <v>279</v>
      </c>
      <c r="J10101" t="s">
        <v>168</v>
      </c>
      <c r="K10101">
        <v>7.2422317126206162E-3</v>
      </c>
      <c r="L10101" t="s">
        <v>163</v>
      </c>
    </row>
    <row r="10102" spans="9:12" x14ac:dyDescent="0.45">
      <c r="I10102" t="s">
        <v>279</v>
      </c>
      <c r="J10102" t="s">
        <v>409</v>
      </c>
      <c r="K10102">
        <v>5.5209624696333351E-2</v>
      </c>
      <c r="L10102" t="s">
        <v>163</v>
      </c>
    </row>
    <row r="10103" spans="9:12" x14ac:dyDescent="0.45">
      <c r="I10103" t="s">
        <v>279</v>
      </c>
      <c r="J10103" t="s">
        <v>410</v>
      </c>
      <c r="K10103">
        <v>8.2628731242089665E-3</v>
      </c>
      <c r="L10103" t="s">
        <v>163</v>
      </c>
    </row>
    <row r="10104" spans="9:12" x14ac:dyDescent="0.45">
      <c r="I10104" t="s">
        <v>279</v>
      </c>
      <c r="J10104" t="s">
        <v>411</v>
      </c>
      <c r="K10104">
        <v>1.2542604362548841E-2</v>
      </c>
      <c r="L10104" t="s">
        <v>163</v>
      </c>
    </row>
    <row r="10105" spans="9:12" x14ac:dyDescent="0.45">
      <c r="I10105" t="s">
        <v>279</v>
      </c>
      <c r="J10105" t="s">
        <v>448</v>
      </c>
      <c r="K10105">
        <v>3.6586628523064698E-3</v>
      </c>
      <c r="L10105" t="s">
        <v>163</v>
      </c>
    </row>
    <row r="10106" spans="9:12" x14ac:dyDescent="0.45">
      <c r="I10106" t="s">
        <v>279</v>
      </c>
      <c r="J10106" t="s">
        <v>449</v>
      </c>
      <c r="K10106">
        <v>0</v>
      </c>
      <c r="L10106" t="s">
        <v>163</v>
      </c>
    </row>
    <row r="10107" spans="9:12" x14ac:dyDescent="0.45">
      <c r="I10107" t="s">
        <v>279</v>
      </c>
      <c r="J10107" t="s">
        <v>169</v>
      </c>
      <c r="K10107">
        <v>1.6450018667035031E-4</v>
      </c>
      <c r="L10107" t="s">
        <v>163</v>
      </c>
    </row>
    <row r="10108" spans="9:12" x14ac:dyDescent="0.45">
      <c r="I10108" t="s">
        <v>279</v>
      </c>
      <c r="J10108" t="s">
        <v>170</v>
      </c>
      <c r="K10108">
        <v>4.8113163161997369E-3</v>
      </c>
      <c r="L10108" t="s">
        <v>163</v>
      </c>
    </row>
    <row r="10109" spans="9:12" x14ac:dyDescent="0.45">
      <c r="I10109" t="s">
        <v>279</v>
      </c>
      <c r="J10109" t="s">
        <v>171</v>
      </c>
      <c r="K10109">
        <v>7.1439454641862342E-3</v>
      </c>
      <c r="L10109" t="s">
        <v>163</v>
      </c>
    </row>
    <row r="10110" spans="9:12" x14ac:dyDescent="0.45">
      <c r="I10110" t="s">
        <v>279</v>
      </c>
      <c r="J10110" t="s">
        <v>412</v>
      </c>
      <c r="K10110">
        <v>5.7582797020329306E-2</v>
      </c>
      <c r="L10110" t="s">
        <v>163</v>
      </c>
    </row>
    <row r="10111" spans="9:12" x14ac:dyDescent="0.45">
      <c r="I10111" t="s">
        <v>279</v>
      </c>
      <c r="J10111" t="s">
        <v>413</v>
      </c>
      <c r="K10111">
        <v>8.2722014916581221E-3</v>
      </c>
      <c r="L10111" t="s">
        <v>163</v>
      </c>
    </row>
    <row r="10112" spans="9:12" x14ac:dyDescent="0.45">
      <c r="I10112" t="s">
        <v>279</v>
      </c>
      <c r="J10112" t="s">
        <v>414</v>
      </c>
      <c r="K10112">
        <v>1.2073633196717394E-2</v>
      </c>
      <c r="L10112" t="s">
        <v>163</v>
      </c>
    </row>
    <row r="10113" spans="9:12" x14ac:dyDescent="0.45">
      <c r="I10113" t="s">
        <v>279</v>
      </c>
      <c r="J10113" t="s">
        <v>450</v>
      </c>
      <c r="K10113">
        <v>2.3198158242581108E-3</v>
      </c>
      <c r="L10113" t="s">
        <v>163</v>
      </c>
    </row>
    <row r="10114" spans="9:12" x14ac:dyDescent="0.45">
      <c r="I10114" t="s">
        <v>279</v>
      </c>
      <c r="J10114" t="s">
        <v>451</v>
      </c>
      <c r="K10114">
        <v>0</v>
      </c>
      <c r="L10114" t="s">
        <v>163</v>
      </c>
    </row>
    <row r="10115" spans="9:12" x14ac:dyDescent="0.45">
      <c r="I10115" t="s">
        <v>279</v>
      </c>
      <c r="J10115" t="s">
        <v>172</v>
      </c>
      <c r="K10115">
        <v>6.0366209102224284E-4</v>
      </c>
      <c r="L10115" t="s">
        <v>163</v>
      </c>
    </row>
    <row r="10116" spans="9:12" x14ac:dyDescent="0.45">
      <c r="I10116" t="s">
        <v>279</v>
      </c>
      <c r="J10116" t="s">
        <v>173</v>
      </c>
      <c r="K10116">
        <v>4.3806380942885059E-3</v>
      </c>
      <c r="L10116" t="s">
        <v>163</v>
      </c>
    </row>
    <row r="10117" spans="9:12" x14ac:dyDescent="0.45">
      <c r="I10117" t="s">
        <v>279</v>
      </c>
      <c r="J10117" t="s">
        <v>174</v>
      </c>
      <c r="K10117">
        <v>6.2133261472290778E-3</v>
      </c>
      <c r="L10117" t="s">
        <v>163</v>
      </c>
    </row>
    <row r="10118" spans="9:12" x14ac:dyDescent="0.45">
      <c r="I10118" t="s">
        <v>279</v>
      </c>
      <c r="J10118" t="s">
        <v>415</v>
      </c>
      <c r="K10118">
        <v>4.9362660660056817E-2</v>
      </c>
      <c r="L10118" t="s">
        <v>163</v>
      </c>
    </row>
    <row r="10119" spans="9:12" x14ac:dyDescent="0.45">
      <c r="I10119" t="s">
        <v>279</v>
      </c>
      <c r="J10119" t="s">
        <v>416</v>
      </c>
      <c r="K10119">
        <v>6.8678628383019623E-3</v>
      </c>
      <c r="L10119" t="s">
        <v>163</v>
      </c>
    </row>
    <row r="10120" spans="9:12" x14ac:dyDescent="0.45">
      <c r="I10120" t="s">
        <v>279</v>
      </c>
      <c r="J10120" t="s">
        <v>417</v>
      </c>
      <c r="K10120">
        <v>9.6367949518676999E-3</v>
      </c>
      <c r="L10120" t="s">
        <v>163</v>
      </c>
    </row>
    <row r="10121" spans="9:12" x14ac:dyDescent="0.45">
      <c r="I10121" t="s">
        <v>279</v>
      </c>
      <c r="J10121" t="s">
        <v>452</v>
      </c>
      <c r="K10121">
        <v>1.4229353623056639E-5</v>
      </c>
      <c r="L10121" t="s">
        <v>163</v>
      </c>
    </row>
    <row r="10122" spans="9:12" x14ac:dyDescent="0.45">
      <c r="I10122" t="s">
        <v>279</v>
      </c>
      <c r="J10122" t="s">
        <v>453</v>
      </c>
      <c r="K10122">
        <v>0</v>
      </c>
      <c r="L10122" t="s">
        <v>163</v>
      </c>
    </row>
    <row r="10123" spans="9:12" x14ac:dyDescent="0.45">
      <c r="I10123" t="s">
        <v>279</v>
      </c>
      <c r="J10123" t="s">
        <v>418</v>
      </c>
      <c r="K10123">
        <v>3.1877368500423195E-4</v>
      </c>
      <c r="L10123" t="s">
        <v>163</v>
      </c>
    </row>
    <row r="10124" spans="9:12" x14ac:dyDescent="0.45">
      <c r="I10124" t="s">
        <v>279</v>
      </c>
      <c r="J10124" t="s">
        <v>419</v>
      </c>
      <c r="K10124">
        <v>3.8269720385919327E-3</v>
      </c>
      <c r="L10124" t="s">
        <v>163</v>
      </c>
    </row>
    <row r="10125" spans="9:12" x14ac:dyDescent="0.45">
      <c r="I10125" t="s">
        <v>279</v>
      </c>
      <c r="J10125" t="s">
        <v>420</v>
      </c>
      <c r="K10125">
        <v>5.6371008251751105E-3</v>
      </c>
      <c r="L10125" t="s">
        <v>163</v>
      </c>
    </row>
    <row r="10126" spans="9:12" x14ac:dyDescent="0.45">
      <c r="I10126" t="s">
        <v>279</v>
      </c>
      <c r="J10126" t="s">
        <v>421</v>
      </c>
      <c r="K10126">
        <v>4.6110434197690425E-2</v>
      </c>
      <c r="L10126" t="s">
        <v>163</v>
      </c>
    </row>
    <row r="10127" spans="9:12" x14ac:dyDescent="0.45">
      <c r="I10127" t="s">
        <v>279</v>
      </c>
      <c r="J10127" t="s">
        <v>422</v>
      </c>
      <c r="K10127">
        <v>6.0013399018149106E-3</v>
      </c>
      <c r="L10127" t="s">
        <v>163</v>
      </c>
    </row>
    <row r="10128" spans="9:12" x14ac:dyDescent="0.45">
      <c r="I10128" t="s">
        <v>279</v>
      </c>
      <c r="J10128" t="s">
        <v>423</v>
      </c>
      <c r="K10128">
        <v>8.0908569320571107E-3</v>
      </c>
      <c r="L10128" t="s">
        <v>163</v>
      </c>
    </row>
    <row r="10129" spans="9:12" x14ac:dyDescent="0.45">
      <c r="I10129" t="s">
        <v>279</v>
      </c>
      <c r="J10129" t="s">
        <v>454</v>
      </c>
      <c r="K10129">
        <v>0</v>
      </c>
      <c r="L10129" t="s">
        <v>163</v>
      </c>
    </row>
    <row r="10130" spans="9:12" x14ac:dyDescent="0.45">
      <c r="I10130" t="s">
        <v>279</v>
      </c>
      <c r="J10130" t="s">
        <v>455</v>
      </c>
      <c r="K10130">
        <v>0</v>
      </c>
      <c r="L10130" t="s">
        <v>163</v>
      </c>
    </row>
    <row r="10131" spans="9:12" x14ac:dyDescent="0.45">
      <c r="I10131" t="s">
        <v>279</v>
      </c>
      <c r="J10131" t="s">
        <v>424</v>
      </c>
      <c r="K10131">
        <v>2.9320727975204688E-7</v>
      </c>
      <c r="L10131" t="s">
        <v>163</v>
      </c>
    </row>
    <row r="10132" spans="9:12" x14ac:dyDescent="0.45">
      <c r="I10132" t="s">
        <v>279</v>
      </c>
      <c r="J10132" t="s">
        <v>425</v>
      </c>
      <c r="K10132">
        <v>3.2306489260233344E-3</v>
      </c>
      <c r="L10132" t="s">
        <v>163</v>
      </c>
    </row>
    <row r="10133" spans="9:12" x14ac:dyDescent="0.45">
      <c r="I10133" t="s">
        <v>279</v>
      </c>
      <c r="J10133" t="s">
        <v>426</v>
      </c>
      <c r="K10133">
        <v>4.7469293747828952E-3</v>
      </c>
      <c r="L10133" t="s">
        <v>163</v>
      </c>
    </row>
    <row r="10134" spans="9:12" x14ac:dyDescent="0.45">
      <c r="I10134" t="s">
        <v>279</v>
      </c>
      <c r="J10134" t="s">
        <v>427</v>
      </c>
      <c r="K10134">
        <v>4.0575280797209574E-2</v>
      </c>
      <c r="L10134" t="s">
        <v>163</v>
      </c>
    </row>
    <row r="10135" spans="9:12" x14ac:dyDescent="0.45">
      <c r="I10135" t="s">
        <v>279</v>
      </c>
      <c r="J10135" t="s">
        <v>428</v>
      </c>
      <c r="K10135">
        <v>5.3117544457847166E-3</v>
      </c>
      <c r="L10135" t="s">
        <v>163</v>
      </c>
    </row>
    <row r="10136" spans="9:12" x14ac:dyDescent="0.45">
      <c r="I10136" t="s">
        <v>279</v>
      </c>
      <c r="J10136" t="s">
        <v>429</v>
      </c>
      <c r="K10136">
        <v>7.285862753231614E-3</v>
      </c>
      <c r="L10136" t="s">
        <v>163</v>
      </c>
    </row>
    <row r="10137" spans="9:12" x14ac:dyDescent="0.45">
      <c r="I10137" t="s">
        <v>279</v>
      </c>
      <c r="J10137" t="s">
        <v>456</v>
      </c>
      <c r="K10137">
        <v>0</v>
      </c>
      <c r="L10137" t="s">
        <v>163</v>
      </c>
    </row>
    <row r="10138" spans="9:12" x14ac:dyDescent="0.45">
      <c r="I10138" t="s">
        <v>279</v>
      </c>
      <c r="J10138" t="s">
        <v>457</v>
      </c>
      <c r="K10138">
        <v>0</v>
      </c>
      <c r="L10138" t="s">
        <v>163</v>
      </c>
    </row>
    <row r="10139" spans="9:12" x14ac:dyDescent="0.45">
      <c r="I10139" t="s">
        <v>279</v>
      </c>
      <c r="J10139" t="s">
        <v>430</v>
      </c>
      <c r="K10139">
        <v>0</v>
      </c>
      <c r="L10139" t="s">
        <v>163</v>
      </c>
    </row>
    <row r="10140" spans="9:12" x14ac:dyDescent="0.45">
      <c r="I10140" t="s">
        <v>279</v>
      </c>
      <c r="J10140" t="s">
        <v>431</v>
      </c>
      <c r="K10140">
        <v>3.1939070794779548E-3</v>
      </c>
      <c r="L10140" t="s">
        <v>163</v>
      </c>
    </row>
    <row r="10141" spans="9:12" x14ac:dyDescent="0.45">
      <c r="I10141" t="s">
        <v>279</v>
      </c>
      <c r="J10141" t="s">
        <v>432</v>
      </c>
      <c r="K10141">
        <v>4.6811994376986816E-3</v>
      </c>
      <c r="L10141" t="s">
        <v>163</v>
      </c>
    </row>
    <row r="10142" spans="9:12" x14ac:dyDescent="0.45">
      <c r="I10142" t="s">
        <v>279</v>
      </c>
      <c r="J10142" t="s">
        <v>433</v>
      </c>
      <c r="K10142">
        <v>4.0847414788830971E-2</v>
      </c>
      <c r="L10142" t="s">
        <v>163</v>
      </c>
    </row>
    <row r="10143" spans="9:12" x14ac:dyDescent="0.45">
      <c r="I10143" t="s">
        <v>279</v>
      </c>
      <c r="J10143" t="s">
        <v>434</v>
      </c>
      <c r="K10143">
        <v>5.3136516168224741E-3</v>
      </c>
      <c r="L10143" t="s">
        <v>163</v>
      </c>
    </row>
    <row r="10144" spans="9:12" x14ac:dyDescent="0.45">
      <c r="I10144" t="s">
        <v>279</v>
      </c>
      <c r="J10144" t="s">
        <v>435</v>
      </c>
      <c r="K10144">
        <v>7.3608489340090478E-3</v>
      </c>
      <c r="L10144" t="s">
        <v>163</v>
      </c>
    </row>
    <row r="10145" spans="9:12" x14ac:dyDescent="0.45">
      <c r="I10145" t="s">
        <v>279</v>
      </c>
      <c r="J10145" t="s">
        <v>458</v>
      </c>
      <c r="K10145">
        <v>0</v>
      </c>
      <c r="L10145" t="s">
        <v>163</v>
      </c>
    </row>
    <row r="10146" spans="9:12" x14ac:dyDescent="0.45">
      <c r="I10146" t="s">
        <v>279</v>
      </c>
      <c r="J10146" t="s">
        <v>459</v>
      </c>
      <c r="K10146">
        <v>0</v>
      </c>
      <c r="L10146" t="s">
        <v>163</v>
      </c>
    </row>
    <row r="10147" spans="9:12" x14ac:dyDescent="0.45">
      <c r="I10147" t="s">
        <v>279</v>
      </c>
      <c r="J10147" t="s">
        <v>460</v>
      </c>
      <c r="K10147">
        <v>7.676593573287778E-5</v>
      </c>
      <c r="L10147" t="s">
        <v>163</v>
      </c>
    </row>
    <row r="10148" spans="9:12" x14ac:dyDescent="0.45">
      <c r="I10148" t="s">
        <v>279</v>
      </c>
      <c r="J10148" t="s">
        <v>461</v>
      </c>
      <c r="K10148">
        <v>4.2697848902840179E-3</v>
      </c>
      <c r="L10148" t="s">
        <v>163</v>
      </c>
    </row>
    <row r="10149" spans="9:12" x14ac:dyDescent="0.45">
      <c r="I10149" t="s">
        <v>279</v>
      </c>
      <c r="J10149" t="s">
        <v>462</v>
      </c>
      <c r="K10149">
        <v>6.1730396410892051E-3</v>
      </c>
      <c r="L10149" t="s">
        <v>163</v>
      </c>
    </row>
    <row r="10150" spans="9:12" x14ac:dyDescent="0.45">
      <c r="I10150" t="s">
        <v>279</v>
      </c>
      <c r="J10150" t="s">
        <v>463</v>
      </c>
      <c r="K10150">
        <v>4.8793402204790351E-2</v>
      </c>
      <c r="L10150" t="s">
        <v>163</v>
      </c>
    </row>
    <row r="10151" spans="9:12" x14ac:dyDescent="0.45">
      <c r="I10151" t="s">
        <v>279</v>
      </c>
      <c r="J10151" t="s">
        <v>464</v>
      </c>
      <c r="K10151">
        <v>6.5446076909008296E-3</v>
      </c>
      <c r="L10151" t="s">
        <v>163</v>
      </c>
    </row>
    <row r="10152" spans="9:12" x14ac:dyDescent="0.45">
      <c r="I10152" t="s">
        <v>279</v>
      </c>
      <c r="J10152" t="s">
        <v>465</v>
      </c>
      <c r="K10152">
        <v>8.9354131291616602E-3</v>
      </c>
      <c r="L10152" t="s">
        <v>163</v>
      </c>
    </row>
    <row r="10153" spans="9:12" x14ac:dyDescent="0.45">
      <c r="I10153" t="s">
        <v>279</v>
      </c>
      <c r="J10153" t="s">
        <v>466</v>
      </c>
      <c r="K10153">
        <v>0</v>
      </c>
      <c r="L10153" t="s">
        <v>163</v>
      </c>
    </row>
    <row r="10154" spans="9:12" x14ac:dyDescent="0.45">
      <c r="I10154" t="s">
        <v>279</v>
      </c>
      <c r="J10154" t="s">
        <v>467</v>
      </c>
      <c r="K10154">
        <v>0</v>
      </c>
      <c r="L10154" t="s">
        <v>163</v>
      </c>
    </row>
    <row r="10155" spans="9:12" x14ac:dyDescent="0.45">
      <c r="I10155" t="s">
        <v>279</v>
      </c>
      <c r="J10155" t="s">
        <v>468</v>
      </c>
      <c r="K10155">
        <v>2.7975379482895859E-3</v>
      </c>
      <c r="L10155" t="s">
        <v>163</v>
      </c>
    </row>
    <row r="10156" spans="9:12" x14ac:dyDescent="0.45">
      <c r="I10156" t="s">
        <v>279</v>
      </c>
      <c r="J10156" t="s">
        <v>469</v>
      </c>
      <c r="K10156">
        <v>5.2724468612728448E-3</v>
      </c>
      <c r="L10156" t="s">
        <v>163</v>
      </c>
    </row>
    <row r="10157" spans="9:12" x14ac:dyDescent="0.45">
      <c r="I10157" t="s">
        <v>279</v>
      </c>
      <c r="J10157" t="s">
        <v>470</v>
      </c>
      <c r="K10157">
        <v>7.108285889951437E-3</v>
      </c>
      <c r="L10157" t="s">
        <v>163</v>
      </c>
    </row>
    <row r="10158" spans="9:12" x14ac:dyDescent="0.45">
      <c r="I10158" t="s">
        <v>279</v>
      </c>
      <c r="J10158" t="s">
        <v>471</v>
      </c>
      <c r="K10158">
        <v>5.2181361375709334E-2</v>
      </c>
      <c r="L10158" t="s">
        <v>163</v>
      </c>
    </row>
    <row r="10159" spans="9:12" x14ac:dyDescent="0.45">
      <c r="I10159" t="s">
        <v>279</v>
      </c>
      <c r="J10159" t="s">
        <v>472</v>
      </c>
      <c r="K10159">
        <v>7.4223804997078794E-3</v>
      </c>
      <c r="L10159" t="s">
        <v>163</v>
      </c>
    </row>
    <row r="10160" spans="9:12" x14ac:dyDescent="0.45">
      <c r="I10160" t="s">
        <v>279</v>
      </c>
      <c r="J10160" t="s">
        <v>473</v>
      </c>
      <c r="K10160">
        <v>1.065087278306898E-2</v>
      </c>
      <c r="L10160" t="s">
        <v>163</v>
      </c>
    </row>
    <row r="10161" spans="9:12" x14ac:dyDescent="0.45">
      <c r="I10161" t="s">
        <v>279</v>
      </c>
      <c r="J10161" t="s">
        <v>474</v>
      </c>
      <c r="K10161">
        <v>0</v>
      </c>
      <c r="L10161" t="s">
        <v>163</v>
      </c>
    </row>
    <row r="10162" spans="9:12" x14ac:dyDescent="0.45">
      <c r="I10162" t="s">
        <v>279</v>
      </c>
      <c r="J10162" t="s">
        <v>475</v>
      </c>
      <c r="K10162">
        <v>0</v>
      </c>
      <c r="L10162" t="s">
        <v>163</v>
      </c>
    </row>
    <row r="10163" spans="9:12" x14ac:dyDescent="0.45">
      <c r="I10163" t="s">
        <v>279</v>
      </c>
      <c r="J10163" t="s">
        <v>476</v>
      </c>
      <c r="K10163">
        <v>4.030910594527491E-3</v>
      </c>
      <c r="L10163" t="s">
        <v>163</v>
      </c>
    </row>
    <row r="10164" spans="9:12" x14ac:dyDescent="0.45">
      <c r="I10164" t="s">
        <v>279</v>
      </c>
      <c r="J10164" t="s">
        <v>477</v>
      </c>
      <c r="K10164">
        <v>6.6168233258657484E-3</v>
      </c>
      <c r="L10164" t="s">
        <v>163</v>
      </c>
    </row>
    <row r="10165" spans="9:12" x14ac:dyDescent="0.45">
      <c r="I10165" t="s">
        <v>279</v>
      </c>
      <c r="J10165" t="s">
        <v>478</v>
      </c>
      <c r="K10165">
        <v>8.3232193984352117E-3</v>
      </c>
      <c r="L10165" t="s">
        <v>163</v>
      </c>
    </row>
    <row r="10166" spans="9:12" x14ac:dyDescent="0.45">
      <c r="I10166" t="s">
        <v>279</v>
      </c>
      <c r="J10166" t="s">
        <v>479</v>
      </c>
      <c r="K10166">
        <v>5.991076440187388E-2</v>
      </c>
      <c r="L10166" t="s">
        <v>163</v>
      </c>
    </row>
    <row r="10167" spans="9:12" x14ac:dyDescent="0.45">
      <c r="I10167" t="s">
        <v>279</v>
      </c>
      <c r="J10167" t="s">
        <v>480</v>
      </c>
      <c r="K10167">
        <v>8.6178499945110294E-3</v>
      </c>
      <c r="L10167" t="s">
        <v>163</v>
      </c>
    </row>
    <row r="10168" spans="9:12" x14ac:dyDescent="0.45">
      <c r="I10168" t="s">
        <v>279</v>
      </c>
      <c r="J10168" t="s">
        <v>481</v>
      </c>
      <c r="K10168">
        <v>1.1918066219149053E-2</v>
      </c>
      <c r="L10168" t="s">
        <v>163</v>
      </c>
    </row>
    <row r="10169" spans="9:12" x14ac:dyDescent="0.45">
      <c r="I10169" t="s">
        <v>279</v>
      </c>
      <c r="J10169" t="s">
        <v>482</v>
      </c>
      <c r="K10169">
        <v>0</v>
      </c>
      <c r="L10169" t="s">
        <v>163</v>
      </c>
    </row>
    <row r="10170" spans="9:12" x14ac:dyDescent="0.45">
      <c r="I10170" t="s">
        <v>279</v>
      </c>
      <c r="J10170" t="s">
        <v>483</v>
      </c>
      <c r="K10170">
        <v>0</v>
      </c>
      <c r="L10170" t="s">
        <v>163</v>
      </c>
    </row>
    <row r="10171" spans="9:12" x14ac:dyDescent="0.45">
      <c r="I10171" t="s">
        <v>279</v>
      </c>
      <c r="J10171" t="s">
        <v>484</v>
      </c>
      <c r="K10171">
        <v>3.3590558315324589E-3</v>
      </c>
      <c r="L10171" t="s">
        <v>163</v>
      </c>
    </row>
    <row r="10172" spans="9:12" x14ac:dyDescent="0.45">
      <c r="I10172" t="s">
        <v>279</v>
      </c>
      <c r="J10172" t="s">
        <v>485</v>
      </c>
      <c r="K10172">
        <v>6.0366906089701416E-3</v>
      </c>
      <c r="L10172" t="s">
        <v>163</v>
      </c>
    </row>
    <row r="10173" spans="9:12" x14ac:dyDescent="0.45">
      <c r="I10173" t="s">
        <v>279</v>
      </c>
      <c r="J10173" t="s">
        <v>486</v>
      </c>
      <c r="K10173">
        <v>7.8939146457508574E-3</v>
      </c>
      <c r="L10173" t="s">
        <v>163</v>
      </c>
    </row>
    <row r="10174" spans="9:12" x14ac:dyDescent="0.45">
      <c r="I10174" t="s">
        <v>279</v>
      </c>
      <c r="J10174" t="s">
        <v>487</v>
      </c>
      <c r="K10174">
        <v>5.6157747529773115E-2</v>
      </c>
      <c r="L10174" t="s">
        <v>163</v>
      </c>
    </row>
    <row r="10175" spans="9:12" x14ac:dyDescent="0.45">
      <c r="I10175" t="s">
        <v>279</v>
      </c>
      <c r="J10175" t="s">
        <v>488</v>
      </c>
      <c r="K10175">
        <v>7.5938406371339872E-3</v>
      </c>
      <c r="L10175" t="s">
        <v>163</v>
      </c>
    </row>
    <row r="10176" spans="9:12" x14ac:dyDescent="0.45">
      <c r="I10176" t="s">
        <v>279</v>
      </c>
      <c r="J10176" t="s">
        <v>489</v>
      </c>
      <c r="K10176">
        <v>9.7238403835899732E-3</v>
      </c>
      <c r="L10176" t="s">
        <v>163</v>
      </c>
    </row>
    <row r="10177" spans="9:12" x14ac:dyDescent="0.45">
      <c r="I10177" t="s">
        <v>279</v>
      </c>
      <c r="J10177" t="s">
        <v>490</v>
      </c>
      <c r="K10177">
        <v>7.1599222739868227E-6</v>
      </c>
      <c r="L10177" t="s">
        <v>163</v>
      </c>
    </row>
    <row r="10178" spans="9:12" x14ac:dyDescent="0.45">
      <c r="I10178" t="s">
        <v>279</v>
      </c>
      <c r="J10178" t="s">
        <v>491</v>
      </c>
      <c r="K10178">
        <v>0</v>
      </c>
      <c r="L10178" t="s">
        <v>163</v>
      </c>
    </row>
    <row r="10179" spans="9:12" x14ac:dyDescent="0.45">
      <c r="I10179" t="s">
        <v>279</v>
      </c>
      <c r="J10179" t="s">
        <v>492</v>
      </c>
      <c r="K10179">
        <v>3.0868159541529343E-3</v>
      </c>
      <c r="L10179" t="s">
        <v>163</v>
      </c>
    </row>
    <row r="10180" spans="9:12" x14ac:dyDescent="0.45">
      <c r="I10180" t="s">
        <v>279</v>
      </c>
      <c r="J10180" t="s">
        <v>493</v>
      </c>
      <c r="K10180">
        <v>5.5882004537545788E-3</v>
      </c>
      <c r="L10180" t="s">
        <v>163</v>
      </c>
    </row>
    <row r="10181" spans="9:12" x14ac:dyDescent="0.45">
      <c r="I10181" t="s">
        <v>279</v>
      </c>
      <c r="J10181" t="s">
        <v>494</v>
      </c>
      <c r="K10181">
        <v>7.6325080370267008E-3</v>
      </c>
      <c r="L10181" t="s">
        <v>163</v>
      </c>
    </row>
    <row r="10182" spans="9:12" x14ac:dyDescent="0.45">
      <c r="I10182" t="s">
        <v>279</v>
      </c>
      <c r="J10182" t="s">
        <v>495</v>
      </c>
      <c r="K10182">
        <v>5.7489850820509857E-2</v>
      </c>
      <c r="L10182" t="s">
        <v>163</v>
      </c>
    </row>
    <row r="10183" spans="9:12" x14ac:dyDescent="0.45">
      <c r="I10183" t="s">
        <v>279</v>
      </c>
      <c r="J10183" t="s">
        <v>496</v>
      </c>
      <c r="K10183">
        <v>8.1632198746054239E-3</v>
      </c>
      <c r="L10183" t="s">
        <v>163</v>
      </c>
    </row>
    <row r="10184" spans="9:12" x14ac:dyDescent="0.45">
      <c r="I10184" t="s">
        <v>279</v>
      </c>
      <c r="J10184" t="s">
        <v>497</v>
      </c>
      <c r="K10184">
        <v>1.1326801866330871E-2</v>
      </c>
      <c r="L10184" t="s">
        <v>163</v>
      </c>
    </row>
    <row r="10185" spans="9:12" x14ac:dyDescent="0.45">
      <c r="I10185" t="s">
        <v>279</v>
      </c>
      <c r="J10185" t="s">
        <v>498</v>
      </c>
      <c r="K10185">
        <v>1.6186012695210232E-3</v>
      </c>
      <c r="L10185" t="s">
        <v>163</v>
      </c>
    </row>
    <row r="10186" spans="9:12" x14ac:dyDescent="0.45">
      <c r="I10186" t="s">
        <v>279</v>
      </c>
      <c r="J10186" t="s">
        <v>499</v>
      </c>
      <c r="K10186">
        <v>0</v>
      </c>
      <c r="L10186" t="s">
        <v>163</v>
      </c>
    </row>
    <row r="10187" spans="9:12" x14ac:dyDescent="0.45">
      <c r="I10187" t="s">
        <v>280</v>
      </c>
      <c r="J10187" t="s">
        <v>162</v>
      </c>
      <c r="K10187">
        <v>6.5567281590274816E-6</v>
      </c>
      <c r="L10187" t="s">
        <v>163</v>
      </c>
    </row>
    <row r="10188" spans="9:12" x14ac:dyDescent="0.45">
      <c r="I10188" t="s">
        <v>280</v>
      </c>
      <c r="J10188" t="s">
        <v>164</v>
      </c>
      <c r="K10188">
        <v>3.4178436356335287E-3</v>
      </c>
      <c r="L10188" t="s">
        <v>163</v>
      </c>
    </row>
    <row r="10189" spans="9:12" x14ac:dyDescent="0.45">
      <c r="I10189" t="s">
        <v>280</v>
      </c>
      <c r="J10189" t="s">
        <v>165</v>
      </c>
      <c r="K10189">
        <v>5.7362727016378812E-3</v>
      </c>
      <c r="L10189" t="s">
        <v>163</v>
      </c>
    </row>
    <row r="10190" spans="9:12" x14ac:dyDescent="0.45">
      <c r="I10190" t="s">
        <v>280</v>
      </c>
      <c r="J10190" t="s">
        <v>406</v>
      </c>
      <c r="K10190">
        <v>5.2307251011990526E-2</v>
      </c>
      <c r="L10190" t="s">
        <v>163</v>
      </c>
    </row>
    <row r="10191" spans="9:12" x14ac:dyDescent="0.45">
      <c r="I10191" t="s">
        <v>280</v>
      </c>
      <c r="J10191" t="s">
        <v>407</v>
      </c>
      <c r="K10191">
        <v>8.0588395299665359E-3</v>
      </c>
      <c r="L10191" t="s">
        <v>163</v>
      </c>
    </row>
    <row r="10192" spans="9:12" x14ac:dyDescent="0.45">
      <c r="I10192" t="s">
        <v>280</v>
      </c>
      <c r="J10192" t="s">
        <v>408</v>
      </c>
      <c r="K10192">
        <v>1.1777963176575106E-2</v>
      </c>
      <c r="L10192" t="s">
        <v>163</v>
      </c>
    </row>
    <row r="10193" spans="9:12" x14ac:dyDescent="0.45">
      <c r="I10193" t="s">
        <v>280</v>
      </c>
      <c r="J10193" t="s">
        <v>446</v>
      </c>
      <c r="K10193">
        <v>3.0676996309372171E-3</v>
      </c>
      <c r="L10193" t="s">
        <v>163</v>
      </c>
    </row>
    <row r="10194" spans="9:12" x14ac:dyDescent="0.45">
      <c r="I10194" t="s">
        <v>280</v>
      </c>
      <c r="J10194" t="s">
        <v>447</v>
      </c>
      <c r="K10194">
        <v>0</v>
      </c>
      <c r="L10194" t="s">
        <v>163</v>
      </c>
    </row>
    <row r="10195" spans="9:12" x14ac:dyDescent="0.45">
      <c r="I10195" t="s">
        <v>280</v>
      </c>
      <c r="J10195" t="s">
        <v>166</v>
      </c>
      <c r="K10195">
        <v>0</v>
      </c>
      <c r="L10195" t="s">
        <v>163</v>
      </c>
    </row>
    <row r="10196" spans="9:12" x14ac:dyDescent="0.45">
      <c r="I10196" t="s">
        <v>280</v>
      </c>
      <c r="J10196" t="s">
        <v>167</v>
      </c>
      <c r="K10196">
        <v>4.0576816089519475E-3</v>
      </c>
      <c r="L10196" t="s">
        <v>163</v>
      </c>
    </row>
    <row r="10197" spans="9:12" x14ac:dyDescent="0.45">
      <c r="I10197" t="s">
        <v>280</v>
      </c>
      <c r="J10197" t="s">
        <v>168</v>
      </c>
      <c r="K10197">
        <v>6.3273278193159152E-3</v>
      </c>
      <c r="L10197" t="s">
        <v>163</v>
      </c>
    </row>
    <row r="10198" spans="9:12" x14ac:dyDescent="0.45">
      <c r="I10198" t="s">
        <v>280</v>
      </c>
      <c r="J10198" t="s">
        <v>409</v>
      </c>
      <c r="K10198">
        <v>5.258617368799777E-2</v>
      </c>
      <c r="L10198" t="s">
        <v>163</v>
      </c>
    </row>
    <row r="10199" spans="9:12" x14ac:dyDescent="0.45">
      <c r="I10199" t="s">
        <v>280</v>
      </c>
      <c r="J10199" t="s">
        <v>410</v>
      </c>
      <c r="K10199">
        <v>8.1546491417136008E-3</v>
      </c>
      <c r="L10199" t="s">
        <v>163</v>
      </c>
    </row>
    <row r="10200" spans="9:12" x14ac:dyDescent="0.45">
      <c r="I10200" t="s">
        <v>280</v>
      </c>
      <c r="J10200" t="s">
        <v>411</v>
      </c>
      <c r="K10200">
        <v>1.3185839245846556E-2</v>
      </c>
      <c r="L10200" t="s">
        <v>163</v>
      </c>
    </row>
    <row r="10201" spans="9:12" x14ac:dyDescent="0.45">
      <c r="I10201" t="s">
        <v>280</v>
      </c>
      <c r="J10201" t="s">
        <v>448</v>
      </c>
      <c r="K10201">
        <v>3.8792588032836514E-3</v>
      </c>
      <c r="L10201" t="s">
        <v>163</v>
      </c>
    </row>
    <row r="10202" spans="9:12" x14ac:dyDescent="0.45">
      <c r="I10202" t="s">
        <v>280</v>
      </c>
      <c r="J10202" t="s">
        <v>449</v>
      </c>
      <c r="K10202">
        <v>0</v>
      </c>
      <c r="L10202" t="s">
        <v>163</v>
      </c>
    </row>
    <row r="10203" spans="9:12" x14ac:dyDescent="0.45">
      <c r="I10203" t="s">
        <v>280</v>
      </c>
      <c r="J10203" t="s">
        <v>169</v>
      </c>
      <c r="K10203">
        <v>0</v>
      </c>
      <c r="L10203" t="s">
        <v>163</v>
      </c>
    </row>
    <row r="10204" spans="9:12" x14ac:dyDescent="0.45">
      <c r="I10204" t="s">
        <v>280</v>
      </c>
      <c r="J10204" t="s">
        <v>170</v>
      </c>
      <c r="K10204">
        <v>3.5070167720521834E-3</v>
      </c>
      <c r="L10204" t="s">
        <v>163</v>
      </c>
    </row>
    <row r="10205" spans="9:12" x14ac:dyDescent="0.45">
      <c r="I10205" t="s">
        <v>280</v>
      </c>
      <c r="J10205" t="s">
        <v>171</v>
      </c>
      <c r="K10205">
        <v>5.497882588242368E-3</v>
      </c>
      <c r="L10205" t="s">
        <v>163</v>
      </c>
    </row>
    <row r="10206" spans="9:12" x14ac:dyDescent="0.45">
      <c r="I10206" t="s">
        <v>280</v>
      </c>
      <c r="J10206" t="s">
        <v>412</v>
      </c>
      <c r="K10206">
        <v>5.1121732090346463E-2</v>
      </c>
      <c r="L10206" t="s">
        <v>163</v>
      </c>
    </row>
    <row r="10207" spans="9:12" x14ac:dyDescent="0.45">
      <c r="I10207" t="s">
        <v>280</v>
      </c>
      <c r="J10207" t="s">
        <v>413</v>
      </c>
      <c r="K10207">
        <v>7.9913333109894787E-3</v>
      </c>
      <c r="L10207" t="s">
        <v>163</v>
      </c>
    </row>
    <row r="10208" spans="9:12" x14ac:dyDescent="0.45">
      <c r="I10208" t="s">
        <v>280</v>
      </c>
      <c r="J10208" t="s">
        <v>414</v>
      </c>
      <c r="K10208">
        <v>1.1863318528991043E-2</v>
      </c>
      <c r="L10208" t="s">
        <v>163</v>
      </c>
    </row>
    <row r="10209" spans="9:12" x14ac:dyDescent="0.45">
      <c r="I10209" t="s">
        <v>280</v>
      </c>
      <c r="J10209" t="s">
        <v>450</v>
      </c>
      <c r="K10209">
        <v>3.5723695922263328E-3</v>
      </c>
      <c r="L10209" t="s">
        <v>163</v>
      </c>
    </row>
    <row r="10210" spans="9:12" x14ac:dyDescent="0.45">
      <c r="I10210" t="s">
        <v>280</v>
      </c>
      <c r="J10210" t="s">
        <v>451</v>
      </c>
      <c r="K10210">
        <v>0</v>
      </c>
      <c r="L10210" t="s">
        <v>163</v>
      </c>
    </row>
    <row r="10211" spans="9:12" x14ac:dyDescent="0.45">
      <c r="I10211" t="s">
        <v>280</v>
      </c>
      <c r="J10211" t="s">
        <v>172</v>
      </c>
      <c r="K10211">
        <v>0</v>
      </c>
      <c r="L10211" t="s">
        <v>163</v>
      </c>
    </row>
    <row r="10212" spans="9:12" x14ac:dyDescent="0.45">
      <c r="I10212" t="s">
        <v>280</v>
      </c>
      <c r="J10212" t="s">
        <v>173</v>
      </c>
      <c r="K10212">
        <v>3.0459804369591787E-3</v>
      </c>
      <c r="L10212" t="s">
        <v>163</v>
      </c>
    </row>
    <row r="10213" spans="9:12" x14ac:dyDescent="0.45">
      <c r="I10213" t="s">
        <v>280</v>
      </c>
      <c r="J10213" t="s">
        <v>174</v>
      </c>
      <c r="K10213">
        <v>4.6592524802859976E-3</v>
      </c>
      <c r="L10213" t="s">
        <v>163</v>
      </c>
    </row>
    <row r="10214" spans="9:12" x14ac:dyDescent="0.45">
      <c r="I10214" t="s">
        <v>280</v>
      </c>
      <c r="J10214" t="s">
        <v>415</v>
      </c>
      <c r="K10214">
        <v>4.3658315179360127E-2</v>
      </c>
      <c r="L10214" t="s">
        <v>163</v>
      </c>
    </row>
    <row r="10215" spans="9:12" x14ac:dyDescent="0.45">
      <c r="I10215" t="s">
        <v>280</v>
      </c>
      <c r="J10215" t="s">
        <v>416</v>
      </c>
      <c r="K10215">
        <v>6.7694462975108694E-3</v>
      </c>
      <c r="L10215" t="s">
        <v>163</v>
      </c>
    </row>
    <row r="10216" spans="9:12" x14ac:dyDescent="0.45">
      <c r="I10216" t="s">
        <v>280</v>
      </c>
      <c r="J10216" t="s">
        <v>417</v>
      </c>
      <c r="K10216">
        <v>1.0298136674125522E-2</v>
      </c>
      <c r="L10216" t="s">
        <v>163</v>
      </c>
    </row>
    <row r="10217" spans="9:12" x14ac:dyDescent="0.45">
      <c r="I10217" t="s">
        <v>280</v>
      </c>
      <c r="J10217" t="s">
        <v>452</v>
      </c>
      <c r="K10217">
        <v>2.6964484027862212E-3</v>
      </c>
      <c r="L10217" t="s">
        <v>163</v>
      </c>
    </row>
    <row r="10218" spans="9:12" x14ac:dyDescent="0.45">
      <c r="I10218" t="s">
        <v>280</v>
      </c>
      <c r="J10218" t="s">
        <v>453</v>
      </c>
      <c r="K10218">
        <v>0</v>
      </c>
      <c r="L10218" t="s">
        <v>163</v>
      </c>
    </row>
    <row r="10219" spans="9:12" x14ac:dyDescent="0.45">
      <c r="I10219" t="s">
        <v>280</v>
      </c>
      <c r="J10219" t="s">
        <v>418</v>
      </c>
      <c r="K10219">
        <v>0</v>
      </c>
      <c r="L10219" t="s">
        <v>163</v>
      </c>
    </row>
    <row r="10220" spans="9:12" x14ac:dyDescent="0.45">
      <c r="I10220" t="s">
        <v>280</v>
      </c>
      <c r="J10220" t="s">
        <v>419</v>
      </c>
      <c r="K10220">
        <v>3.2770451043780142E-3</v>
      </c>
      <c r="L10220" t="s">
        <v>163</v>
      </c>
    </row>
    <row r="10221" spans="9:12" x14ac:dyDescent="0.45">
      <c r="I10221" t="s">
        <v>280</v>
      </c>
      <c r="J10221" t="s">
        <v>420</v>
      </c>
      <c r="K10221">
        <v>5.0289599374593718E-3</v>
      </c>
      <c r="L10221" t="s">
        <v>163</v>
      </c>
    </row>
    <row r="10222" spans="9:12" x14ac:dyDescent="0.45">
      <c r="I10222" t="s">
        <v>280</v>
      </c>
      <c r="J10222" t="s">
        <v>421</v>
      </c>
      <c r="K10222">
        <v>4.4003560209255714E-2</v>
      </c>
      <c r="L10222" t="s">
        <v>163</v>
      </c>
    </row>
    <row r="10223" spans="9:12" x14ac:dyDescent="0.45">
      <c r="I10223" t="s">
        <v>280</v>
      </c>
      <c r="J10223" t="s">
        <v>422</v>
      </c>
      <c r="K10223">
        <v>6.165698287025634E-3</v>
      </c>
      <c r="L10223" t="s">
        <v>163</v>
      </c>
    </row>
    <row r="10224" spans="9:12" x14ac:dyDescent="0.45">
      <c r="I10224" t="s">
        <v>280</v>
      </c>
      <c r="J10224" t="s">
        <v>423</v>
      </c>
      <c r="K10224">
        <v>9.0359953250505141E-3</v>
      </c>
      <c r="L10224" t="s">
        <v>163</v>
      </c>
    </row>
    <row r="10225" spans="9:12" x14ac:dyDescent="0.45">
      <c r="I10225" t="s">
        <v>280</v>
      </c>
      <c r="J10225" t="s">
        <v>454</v>
      </c>
      <c r="K10225">
        <v>6.6437003484291293E-5</v>
      </c>
      <c r="L10225" t="s">
        <v>163</v>
      </c>
    </row>
    <row r="10226" spans="9:12" x14ac:dyDescent="0.45">
      <c r="I10226" t="s">
        <v>280</v>
      </c>
      <c r="J10226" t="s">
        <v>455</v>
      </c>
      <c r="K10226">
        <v>0</v>
      </c>
      <c r="L10226" t="s">
        <v>163</v>
      </c>
    </row>
    <row r="10227" spans="9:12" x14ac:dyDescent="0.45">
      <c r="I10227" t="s">
        <v>280</v>
      </c>
      <c r="J10227" t="s">
        <v>424</v>
      </c>
      <c r="K10227">
        <v>0</v>
      </c>
      <c r="L10227" t="s">
        <v>163</v>
      </c>
    </row>
    <row r="10228" spans="9:12" x14ac:dyDescent="0.45">
      <c r="I10228" t="s">
        <v>280</v>
      </c>
      <c r="J10228" t="s">
        <v>425</v>
      </c>
      <c r="K10228">
        <v>3.1170879333952042E-3</v>
      </c>
      <c r="L10228" t="s">
        <v>163</v>
      </c>
    </row>
    <row r="10229" spans="9:12" x14ac:dyDescent="0.45">
      <c r="I10229" t="s">
        <v>280</v>
      </c>
      <c r="J10229" t="s">
        <v>426</v>
      </c>
      <c r="K10229">
        <v>4.4409148246863381E-3</v>
      </c>
      <c r="L10229" t="s">
        <v>163</v>
      </c>
    </row>
    <row r="10230" spans="9:12" x14ac:dyDescent="0.45">
      <c r="I10230" t="s">
        <v>280</v>
      </c>
      <c r="J10230" t="s">
        <v>427</v>
      </c>
      <c r="K10230">
        <v>4.0161165986655013E-2</v>
      </c>
      <c r="L10230" t="s">
        <v>163</v>
      </c>
    </row>
    <row r="10231" spans="9:12" x14ac:dyDescent="0.45">
      <c r="I10231" t="s">
        <v>280</v>
      </c>
      <c r="J10231" t="s">
        <v>428</v>
      </c>
      <c r="K10231">
        <v>5.5669754315629599E-3</v>
      </c>
      <c r="L10231" t="s">
        <v>163</v>
      </c>
    </row>
    <row r="10232" spans="9:12" x14ac:dyDescent="0.45">
      <c r="I10232" t="s">
        <v>280</v>
      </c>
      <c r="J10232" t="s">
        <v>429</v>
      </c>
      <c r="K10232">
        <v>8.2977852770634939E-3</v>
      </c>
      <c r="L10232" t="s">
        <v>163</v>
      </c>
    </row>
    <row r="10233" spans="9:12" x14ac:dyDescent="0.45">
      <c r="I10233" t="s">
        <v>280</v>
      </c>
      <c r="J10233" t="s">
        <v>456</v>
      </c>
      <c r="K10233">
        <v>4.1087678442548194E-4</v>
      </c>
      <c r="L10233" t="s">
        <v>163</v>
      </c>
    </row>
    <row r="10234" spans="9:12" x14ac:dyDescent="0.45">
      <c r="I10234" t="s">
        <v>280</v>
      </c>
      <c r="J10234" t="s">
        <v>457</v>
      </c>
      <c r="K10234">
        <v>0</v>
      </c>
      <c r="L10234" t="s">
        <v>163</v>
      </c>
    </row>
    <row r="10235" spans="9:12" x14ac:dyDescent="0.45">
      <c r="I10235" t="s">
        <v>280</v>
      </c>
      <c r="J10235" t="s">
        <v>430</v>
      </c>
      <c r="K10235">
        <v>0</v>
      </c>
      <c r="L10235" t="s">
        <v>163</v>
      </c>
    </row>
    <row r="10236" spans="9:12" x14ac:dyDescent="0.45">
      <c r="I10236" t="s">
        <v>280</v>
      </c>
      <c r="J10236" t="s">
        <v>431</v>
      </c>
      <c r="K10236">
        <v>3.4276285353098692E-3</v>
      </c>
      <c r="L10236" t="s">
        <v>163</v>
      </c>
    </row>
    <row r="10237" spans="9:12" x14ac:dyDescent="0.45">
      <c r="I10237" t="s">
        <v>280</v>
      </c>
      <c r="J10237" t="s">
        <v>432</v>
      </c>
      <c r="K10237">
        <v>5.0203266179987723E-3</v>
      </c>
      <c r="L10237" t="s">
        <v>163</v>
      </c>
    </row>
    <row r="10238" spans="9:12" x14ac:dyDescent="0.45">
      <c r="I10238" t="s">
        <v>280</v>
      </c>
      <c r="J10238" t="s">
        <v>433</v>
      </c>
      <c r="K10238">
        <v>4.5976340025721589E-2</v>
      </c>
      <c r="L10238" t="s">
        <v>163</v>
      </c>
    </row>
    <row r="10239" spans="9:12" x14ac:dyDescent="0.45">
      <c r="I10239" t="s">
        <v>280</v>
      </c>
      <c r="J10239" t="s">
        <v>434</v>
      </c>
      <c r="K10239">
        <v>6.5902979071233974E-3</v>
      </c>
      <c r="L10239" t="s">
        <v>163</v>
      </c>
    </row>
    <row r="10240" spans="9:12" x14ac:dyDescent="0.45">
      <c r="I10240" t="s">
        <v>280</v>
      </c>
      <c r="J10240" t="s">
        <v>435</v>
      </c>
      <c r="K10240">
        <v>9.8626321412187811E-3</v>
      </c>
      <c r="L10240" t="s">
        <v>163</v>
      </c>
    </row>
    <row r="10241" spans="9:12" x14ac:dyDescent="0.45">
      <c r="I10241" t="s">
        <v>280</v>
      </c>
      <c r="J10241" t="s">
        <v>458</v>
      </c>
      <c r="K10241">
        <v>2.5900955399146886E-3</v>
      </c>
      <c r="L10241" t="s">
        <v>163</v>
      </c>
    </row>
    <row r="10242" spans="9:12" x14ac:dyDescent="0.45">
      <c r="I10242" t="s">
        <v>280</v>
      </c>
      <c r="J10242" t="s">
        <v>459</v>
      </c>
      <c r="K10242">
        <v>0</v>
      </c>
      <c r="L10242" t="s">
        <v>163</v>
      </c>
    </row>
    <row r="10243" spans="9:12" x14ac:dyDescent="0.45">
      <c r="I10243" t="s">
        <v>280</v>
      </c>
      <c r="J10243" t="s">
        <v>460</v>
      </c>
      <c r="K10243">
        <v>0</v>
      </c>
      <c r="L10243" t="s">
        <v>163</v>
      </c>
    </row>
    <row r="10244" spans="9:12" x14ac:dyDescent="0.45">
      <c r="I10244" t="s">
        <v>280</v>
      </c>
      <c r="J10244" t="s">
        <v>461</v>
      </c>
      <c r="K10244">
        <v>4.4167643204646549E-3</v>
      </c>
      <c r="L10244" t="s">
        <v>163</v>
      </c>
    </row>
    <row r="10245" spans="9:12" x14ac:dyDescent="0.45">
      <c r="I10245" t="s">
        <v>280</v>
      </c>
      <c r="J10245" t="s">
        <v>462</v>
      </c>
      <c r="K10245">
        <v>6.5174285141734421E-3</v>
      </c>
      <c r="L10245" t="s">
        <v>163</v>
      </c>
    </row>
    <row r="10246" spans="9:12" x14ac:dyDescent="0.45">
      <c r="I10246" t="s">
        <v>280</v>
      </c>
      <c r="J10246" t="s">
        <v>463</v>
      </c>
      <c r="K10246">
        <v>5.4249706692559491E-2</v>
      </c>
      <c r="L10246" t="s">
        <v>163</v>
      </c>
    </row>
    <row r="10247" spans="9:12" x14ac:dyDescent="0.45">
      <c r="I10247" t="s">
        <v>280</v>
      </c>
      <c r="J10247" t="s">
        <v>464</v>
      </c>
      <c r="K10247">
        <v>7.8491759718616588E-3</v>
      </c>
      <c r="L10247" t="s">
        <v>163</v>
      </c>
    </row>
    <row r="10248" spans="9:12" x14ac:dyDescent="0.45">
      <c r="I10248" t="s">
        <v>280</v>
      </c>
      <c r="J10248" t="s">
        <v>465</v>
      </c>
      <c r="K10248">
        <v>1.1901201884940088E-2</v>
      </c>
      <c r="L10248" t="s">
        <v>163</v>
      </c>
    </row>
    <row r="10249" spans="9:12" x14ac:dyDescent="0.45">
      <c r="I10249" t="s">
        <v>280</v>
      </c>
      <c r="J10249" t="s">
        <v>466</v>
      </c>
      <c r="K10249">
        <v>3.7632782766551507E-3</v>
      </c>
      <c r="L10249" t="s">
        <v>163</v>
      </c>
    </row>
    <row r="10250" spans="9:12" x14ac:dyDescent="0.45">
      <c r="I10250" t="s">
        <v>280</v>
      </c>
      <c r="J10250" t="s">
        <v>467</v>
      </c>
      <c r="K10250">
        <v>0</v>
      </c>
      <c r="L10250" t="s">
        <v>163</v>
      </c>
    </row>
    <row r="10251" spans="9:12" x14ac:dyDescent="0.45">
      <c r="I10251" t="s">
        <v>280</v>
      </c>
      <c r="J10251" t="s">
        <v>468</v>
      </c>
      <c r="K10251">
        <v>2.230213086098687E-4</v>
      </c>
      <c r="L10251" t="s">
        <v>163</v>
      </c>
    </row>
    <row r="10252" spans="9:12" x14ac:dyDescent="0.45">
      <c r="I10252" t="s">
        <v>280</v>
      </c>
      <c r="J10252" t="s">
        <v>469</v>
      </c>
      <c r="K10252">
        <v>5.5890888986378532E-3</v>
      </c>
      <c r="L10252" t="s">
        <v>163</v>
      </c>
    </row>
    <row r="10253" spans="9:12" x14ac:dyDescent="0.45">
      <c r="I10253" t="s">
        <v>280</v>
      </c>
      <c r="J10253" t="s">
        <v>470</v>
      </c>
      <c r="K10253">
        <v>7.6522806284336949E-3</v>
      </c>
      <c r="L10253" t="s">
        <v>163</v>
      </c>
    </row>
    <row r="10254" spans="9:12" x14ac:dyDescent="0.45">
      <c r="I10254" t="s">
        <v>280</v>
      </c>
      <c r="J10254" t="s">
        <v>471</v>
      </c>
      <c r="K10254">
        <v>5.8777592228605825E-2</v>
      </c>
      <c r="L10254" t="s">
        <v>163</v>
      </c>
    </row>
    <row r="10255" spans="9:12" x14ac:dyDescent="0.45">
      <c r="I10255" t="s">
        <v>280</v>
      </c>
      <c r="J10255" t="s">
        <v>472</v>
      </c>
      <c r="K10255">
        <v>8.865670472544749E-3</v>
      </c>
      <c r="L10255" t="s">
        <v>163</v>
      </c>
    </row>
    <row r="10256" spans="9:12" x14ac:dyDescent="0.45">
      <c r="I10256" t="s">
        <v>280</v>
      </c>
      <c r="J10256" t="s">
        <v>473</v>
      </c>
      <c r="K10256">
        <v>1.3934276546233961E-2</v>
      </c>
      <c r="L10256" t="s">
        <v>163</v>
      </c>
    </row>
    <row r="10257" spans="9:12" x14ac:dyDescent="0.45">
      <c r="I10257" t="s">
        <v>280</v>
      </c>
      <c r="J10257" t="s">
        <v>474</v>
      </c>
      <c r="K10257">
        <v>2.3426738361398136E-3</v>
      </c>
      <c r="L10257" t="s">
        <v>163</v>
      </c>
    </row>
    <row r="10258" spans="9:12" x14ac:dyDescent="0.45">
      <c r="I10258" t="s">
        <v>280</v>
      </c>
      <c r="J10258" t="s">
        <v>475</v>
      </c>
      <c r="K10258">
        <v>0</v>
      </c>
      <c r="L10258" t="s">
        <v>163</v>
      </c>
    </row>
    <row r="10259" spans="9:12" x14ac:dyDescent="0.45">
      <c r="I10259" t="s">
        <v>280</v>
      </c>
      <c r="J10259" t="s">
        <v>476</v>
      </c>
      <c r="K10259">
        <v>3.9351557502930673E-3</v>
      </c>
      <c r="L10259" t="s">
        <v>163</v>
      </c>
    </row>
    <row r="10260" spans="9:12" x14ac:dyDescent="0.45">
      <c r="I10260" t="s">
        <v>280</v>
      </c>
      <c r="J10260" t="s">
        <v>477</v>
      </c>
      <c r="K10260">
        <v>6.1553748610694518E-3</v>
      </c>
      <c r="L10260" t="s">
        <v>163</v>
      </c>
    </row>
    <row r="10261" spans="9:12" x14ac:dyDescent="0.45">
      <c r="I10261" t="s">
        <v>280</v>
      </c>
      <c r="J10261" t="s">
        <v>478</v>
      </c>
      <c r="K10261">
        <v>8.1867327596389025E-3</v>
      </c>
      <c r="L10261" t="s">
        <v>163</v>
      </c>
    </row>
    <row r="10262" spans="9:12" x14ac:dyDescent="0.45">
      <c r="I10262" t="s">
        <v>280</v>
      </c>
      <c r="J10262" t="s">
        <v>479</v>
      </c>
      <c r="K10262">
        <v>6.1997209649757412E-2</v>
      </c>
      <c r="L10262" t="s">
        <v>163</v>
      </c>
    </row>
    <row r="10263" spans="9:12" x14ac:dyDescent="0.45">
      <c r="I10263" t="s">
        <v>280</v>
      </c>
      <c r="J10263" t="s">
        <v>480</v>
      </c>
      <c r="K10263">
        <v>9.3415330721776067E-3</v>
      </c>
      <c r="L10263" t="s">
        <v>163</v>
      </c>
    </row>
    <row r="10264" spans="9:12" x14ac:dyDescent="0.45">
      <c r="I10264" t="s">
        <v>280</v>
      </c>
      <c r="J10264" t="s">
        <v>481</v>
      </c>
      <c r="K10264">
        <v>1.3785347720882361E-2</v>
      </c>
      <c r="L10264" t="s">
        <v>163</v>
      </c>
    </row>
    <row r="10265" spans="9:12" x14ac:dyDescent="0.45">
      <c r="I10265" t="s">
        <v>280</v>
      </c>
      <c r="J10265" t="s">
        <v>482</v>
      </c>
      <c r="K10265">
        <v>1.1006993480963566E-4</v>
      </c>
      <c r="L10265" t="s">
        <v>163</v>
      </c>
    </row>
    <row r="10266" spans="9:12" x14ac:dyDescent="0.45">
      <c r="I10266" t="s">
        <v>280</v>
      </c>
      <c r="J10266" t="s">
        <v>483</v>
      </c>
      <c r="K10266">
        <v>0</v>
      </c>
      <c r="L10266" t="s">
        <v>163</v>
      </c>
    </row>
    <row r="10267" spans="9:12" x14ac:dyDescent="0.45">
      <c r="I10267" t="s">
        <v>280</v>
      </c>
      <c r="J10267" t="s">
        <v>484</v>
      </c>
      <c r="K10267">
        <v>3.0961775554516815E-3</v>
      </c>
      <c r="L10267" t="s">
        <v>163</v>
      </c>
    </row>
    <row r="10268" spans="9:12" x14ac:dyDescent="0.45">
      <c r="I10268" t="s">
        <v>280</v>
      </c>
      <c r="J10268" t="s">
        <v>485</v>
      </c>
      <c r="K10268">
        <v>5.4022395489766954E-3</v>
      </c>
      <c r="L10268" t="s">
        <v>163</v>
      </c>
    </row>
    <row r="10269" spans="9:12" x14ac:dyDescent="0.45">
      <c r="I10269" t="s">
        <v>280</v>
      </c>
      <c r="J10269" t="s">
        <v>486</v>
      </c>
      <c r="K10269">
        <v>7.3952142062728484E-3</v>
      </c>
      <c r="L10269" t="s">
        <v>163</v>
      </c>
    </row>
    <row r="10270" spans="9:12" x14ac:dyDescent="0.45">
      <c r="I10270" t="s">
        <v>280</v>
      </c>
      <c r="J10270" t="s">
        <v>487</v>
      </c>
      <c r="K10270">
        <v>5.4872925090611611E-2</v>
      </c>
      <c r="L10270" t="s">
        <v>163</v>
      </c>
    </row>
    <row r="10271" spans="9:12" x14ac:dyDescent="0.45">
      <c r="I10271" t="s">
        <v>280</v>
      </c>
      <c r="J10271" t="s">
        <v>488</v>
      </c>
      <c r="K10271">
        <v>7.6111898765022492E-3</v>
      </c>
      <c r="L10271" t="s">
        <v>163</v>
      </c>
    </row>
    <row r="10272" spans="9:12" x14ac:dyDescent="0.45">
      <c r="I10272" t="s">
        <v>280</v>
      </c>
      <c r="J10272" t="s">
        <v>489</v>
      </c>
      <c r="K10272">
        <v>1.0293374189188947E-2</v>
      </c>
      <c r="L10272" t="s">
        <v>163</v>
      </c>
    </row>
    <row r="10273" spans="9:12" x14ac:dyDescent="0.45">
      <c r="I10273" t="s">
        <v>280</v>
      </c>
      <c r="J10273" t="s">
        <v>490</v>
      </c>
      <c r="K10273">
        <v>1.2048893554671147E-3</v>
      </c>
      <c r="L10273" t="s">
        <v>163</v>
      </c>
    </row>
    <row r="10274" spans="9:12" x14ac:dyDescent="0.45">
      <c r="I10274" t="s">
        <v>280</v>
      </c>
      <c r="J10274" t="s">
        <v>491</v>
      </c>
      <c r="K10274">
        <v>0</v>
      </c>
      <c r="L10274" t="s">
        <v>163</v>
      </c>
    </row>
    <row r="10275" spans="9:12" x14ac:dyDescent="0.45">
      <c r="I10275" t="s">
        <v>280</v>
      </c>
      <c r="J10275" t="s">
        <v>492</v>
      </c>
      <c r="K10275">
        <v>2.1999590870283511E-3</v>
      </c>
      <c r="L10275" t="s">
        <v>163</v>
      </c>
    </row>
    <row r="10276" spans="9:12" x14ac:dyDescent="0.45">
      <c r="I10276" t="s">
        <v>280</v>
      </c>
      <c r="J10276" t="s">
        <v>493</v>
      </c>
      <c r="K10276">
        <v>4.710064889830258E-3</v>
      </c>
      <c r="L10276" t="s">
        <v>163</v>
      </c>
    </row>
    <row r="10277" spans="9:12" x14ac:dyDescent="0.45">
      <c r="I10277" t="s">
        <v>280</v>
      </c>
      <c r="J10277" t="s">
        <v>494</v>
      </c>
      <c r="K10277">
        <v>6.6656782834554583E-3</v>
      </c>
      <c r="L10277" t="s">
        <v>163</v>
      </c>
    </row>
    <row r="10278" spans="9:12" x14ac:dyDescent="0.45">
      <c r="I10278" t="s">
        <v>280</v>
      </c>
      <c r="J10278" t="s">
        <v>495</v>
      </c>
      <c r="K10278">
        <v>5.2970354455926592E-2</v>
      </c>
      <c r="L10278" t="s">
        <v>163</v>
      </c>
    </row>
    <row r="10279" spans="9:12" x14ac:dyDescent="0.45">
      <c r="I10279" t="s">
        <v>280</v>
      </c>
      <c r="J10279" t="s">
        <v>496</v>
      </c>
      <c r="K10279">
        <v>8.0346977184993906E-3</v>
      </c>
      <c r="L10279" t="s">
        <v>163</v>
      </c>
    </row>
    <row r="10280" spans="9:12" x14ac:dyDescent="0.45">
      <c r="I10280" t="s">
        <v>280</v>
      </c>
      <c r="J10280" t="s">
        <v>497</v>
      </c>
      <c r="K10280">
        <v>1.2397651211654242E-2</v>
      </c>
      <c r="L10280" t="s">
        <v>163</v>
      </c>
    </row>
    <row r="10281" spans="9:12" x14ac:dyDescent="0.45">
      <c r="I10281" t="s">
        <v>280</v>
      </c>
      <c r="J10281" t="s">
        <v>498</v>
      </c>
      <c r="K10281">
        <v>3.2675892550307209E-3</v>
      </c>
      <c r="L10281" t="s">
        <v>163</v>
      </c>
    </row>
    <row r="10282" spans="9:12" x14ac:dyDescent="0.45">
      <c r="I10282" t="s">
        <v>280</v>
      </c>
      <c r="J10282" t="s">
        <v>499</v>
      </c>
      <c r="K10282">
        <v>0</v>
      </c>
      <c r="L10282" t="s">
        <v>163</v>
      </c>
    </row>
    <row r="10283" spans="9:12" x14ac:dyDescent="0.45">
      <c r="I10283" t="s">
        <v>281</v>
      </c>
      <c r="J10283" t="s">
        <v>162</v>
      </c>
      <c r="K10283">
        <v>4.3809765118008761E-7</v>
      </c>
      <c r="L10283" t="s">
        <v>163</v>
      </c>
    </row>
    <row r="10284" spans="9:12" x14ac:dyDescent="0.45">
      <c r="I10284" t="s">
        <v>281</v>
      </c>
      <c r="J10284" t="s">
        <v>164</v>
      </c>
      <c r="K10284">
        <v>3.5880446953094869E-3</v>
      </c>
      <c r="L10284" t="s">
        <v>163</v>
      </c>
    </row>
    <row r="10285" spans="9:12" x14ac:dyDescent="0.45">
      <c r="I10285" t="s">
        <v>281</v>
      </c>
      <c r="J10285" t="s">
        <v>165</v>
      </c>
      <c r="K10285">
        <v>6.0075884914914911E-3</v>
      </c>
      <c r="L10285" t="s">
        <v>163</v>
      </c>
    </row>
    <row r="10286" spans="9:12" x14ac:dyDescent="0.45">
      <c r="I10286" t="s">
        <v>281</v>
      </c>
      <c r="J10286" t="s">
        <v>406</v>
      </c>
      <c r="K10286">
        <v>5.3212063681169333E-2</v>
      </c>
      <c r="L10286" t="s">
        <v>163</v>
      </c>
    </row>
    <row r="10287" spans="9:12" x14ac:dyDescent="0.45">
      <c r="I10287" t="s">
        <v>281</v>
      </c>
      <c r="J10287" t="s">
        <v>407</v>
      </c>
      <c r="K10287">
        <v>8.3242611730504051E-3</v>
      </c>
      <c r="L10287" t="s">
        <v>163</v>
      </c>
    </row>
    <row r="10288" spans="9:12" x14ac:dyDescent="0.45">
      <c r="I10288" t="s">
        <v>281</v>
      </c>
      <c r="J10288" t="s">
        <v>408</v>
      </c>
      <c r="K10288">
        <v>1.2375148772361406E-2</v>
      </c>
      <c r="L10288" t="s">
        <v>163</v>
      </c>
    </row>
    <row r="10289" spans="9:12" x14ac:dyDescent="0.45">
      <c r="I10289" t="s">
        <v>281</v>
      </c>
      <c r="J10289" t="s">
        <v>446</v>
      </c>
      <c r="K10289">
        <v>3.214711321277838E-3</v>
      </c>
      <c r="L10289" t="s">
        <v>163</v>
      </c>
    </row>
    <row r="10290" spans="9:12" x14ac:dyDescent="0.45">
      <c r="I10290" t="s">
        <v>281</v>
      </c>
      <c r="J10290" t="s">
        <v>447</v>
      </c>
      <c r="K10290">
        <v>0</v>
      </c>
      <c r="L10290" t="s">
        <v>163</v>
      </c>
    </row>
    <row r="10291" spans="9:12" x14ac:dyDescent="0.45">
      <c r="I10291" t="s">
        <v>281</v>
      </c>
      <c r="J10291" t="s">
        <v>166</v>
      </c>
      <c r="K10291">
        <v>0</v>
      </c>
      <c r="L10291" t="s">
        <v>163</v>
      </c>
    </row>
    <row r="10292" spans="9:12" x14ac:dyDescent="0.45">
      <c r="I10292" t="s">
        <v>281</v>
      </c>
      <c r="J10292" t="s">
        <v>167</v>
      </c>
      <c r="K10292">
        <v>3.7747645902154537E-3</v>
      </c>
      <c r="L10292" t="s">
        <v>163</v>
      </c>
    </row>
    <row r="10293" spans="9:12" x14ac:dyDescent="0.45">
      <c r="I10293" t="s">
        <v>281</v>
      </c>
      <c r="J10293" t="s">
        <v>168</v>
      </c>
      <c r="K10293">
        <v>5.8858080337076298E-3</v>
      </c>
      <c r="L10293" t="s">
        <v>163</v>
      </c>
    </row>
    <row r="10294" spans="9:12" x14ac:dyDescent="0.45">
      <c r="I10294" t="s">
        <v>281</v>
      </c>
      <c r="J10294" t="s">
        <v>409</v>
      </c>
      <c r="K10294">
        <v>5.0506579204756374E-2</v>
      </c>
      <c r="L10294" t="s">
        <v>163</v>
      </c>
    </row>
    <row r="10295" spans="9:12" x14ac:dyDescent="0.45">
      <c r="I10295" t="s">
        <v>281</v>
      </c>
      <c r="J10295" t="s">
        <v>410</v>
      </c>
      <c r="K10295">
        <v>7.8854440035894674E-3</v>
      </c>
      <c r="L10295" t="s">
        <v>163</v>
      </c>
    </row>
    <row r="10296" spans="9:12" x14ac:dyDescent="0.45">
      <c r="I10296" t="s">
        <v>281</v>
      </c>
      <c r="J10296" t="s">
        <v>411</v>
      </c>
      <c r="K10296">
        <v>1.2695825386071917E-2</v>
      </c>
      <c r="L10296" t="s">
        <v>163</v>
      </c>
    </row>
    <row r="10297" spans="9:12" x14ac:dyDescent="0.45">
      <c r="I10297" t="s">
        <v>281</v>
      </c>
      <c r="J10297" t="s">
        <v>448</v>
      </c>
      <c r="K10297">
        <v>3.6023905712786611E-3</v>
      </c>
      <c r="L10297" t="s">
        <v>163</v>
      </c>
    </row>
    <row r="10298" spans="9:12" x14ac:dyDescent="0.45">
      <c r="I10298" t="s">
        <v>281</v>
      </c>
      <c r="J10298" t="s">
        <v>449</v>
      </c>
      <c r="K10298">
        <v>0</v>
      </c>
      <c r="L10298" t="s">
        <v>163</v>
      </c>
    </row>
    <row r="10299" spans="9:12" x14ac:dyDescent="0.45">
      <c r="I10299" t="s">
        <v>281</v>
      </c>
      <c r="J10299" t="s">
        <v>169</v>
      </c>
      <c r="K10299">
        <v>0</v>
      </c>
      <c r="L10299" t="s">
        <v>163</v>
      </c>
    </row>
    <row r="10300" spans="9:12" x14ac:dyDescent="0.45">
      <c r="I10300" t="s">
        <v>281</v>
      </c>
      <c r="J10300" t="s">
        <v>170</v>
      </c>
      <c r="K10300">
        <v>3.6731590280743827E-3</v>
      </c>
      <c r="L10300" t="s">
        <v>163</v>
      </c>
    </row>
    <row r="10301" spans="9:12" x14ac:dyDescent="0.45">
      <c r="I10301" t="s">
        <v>281</v>
      </c>
      <c r="J10301" t="s">
        <v>171</v>
      </c>
      <c r="K10301">
        <v>5.8755474813176169E-3</v>
      </c>
      <c r="L10301" t="s">
        <v>163</v>
      </c>
    </row>
    <row r="10302" spans="9:12" x14ac:dyDescent="0.45">
      <c r="I10302" t="s">
        <v>281</v>
      </c>
      <c r="J10302" t="s">
        <v>412</v>
      </c>
      <c r="K10302">
        <v>5.2528759526497555E-2</v>
      </c>
      <c r="L10302" t="s">
        <v>163</v>
      </c>
    </row>
    <row r="10303" spans="9:12" x14ac:dyDescent="0.45">
      <c r="I10303" t="s">
        <v>281</v>
      </c>
      <c r="J10303" t="s">
        <v>413</v>
      </c>
      <c r="K10303">
        <v>8.0380880585989162E-3</v>
      </c>
      <c r="L10303" t="s">
        <v>163</v>
      </c>
    </row>
    <row r="10304" spans="9:12" x14ac:dyDescent="0.45">
      <c r="I10304" t="s">
        <v>281</v>
      </c>
      <c r="J10304" t="s">
        <v>414</v>
      </c>
      <c r="K10304">
        <v>1.1693569284467664E-2</v>
      </c>
      <c r="L10304" t="s">
        <v>163</v>
      </c>
    </row>
    <row r="10305" spans="9:12" x14ac:dyDescent="0.45">
      <c r="I10305" t="s">
        <v>281</v>
      </c>
      <c r="J10305" t="s">
        <v>450</v>
      </c>
      <c r="K10305">
        <v>3.2789860991008319E-3</v>
      </c>
      <c r="L10305" t="s">
        <v>163</v>
      </c>
    </row>
    <row r="10306" spans="9:12" x14ac:dyDescent="0.45">
      <c r="I10306" t="s">
        <v>281</v>
      </c>
      <c r="J10306" t="s">
        <v>451</v>
      </c>
      <c r="K10306">
        <v>0</v>
      </c>
      <c r="L10306" t="s">
        <v>163</v>
      </c>
    </row>
    <row r="10307" spans="9:12" x14ac:dyDescent="0.45">
      <c r="I10307" t="s">
        <v>281</v>
      </c>
      <c r="J10307" t="s">
        <v>172</v>
      </c>
      <c r="K10307">
        <v>0</v>
      </c>
      <c r="L10307" t="s">
        <v>163</v>
      </c>
    </row>
    <row r="10308" spans="9:12" x14ac:dyDescent="0.45">
      <c r="I10308" t="s">
        <v>281</v>
      </c>
      <c r="J10308" t="s">
        <v>173</v>
      </c>
      <c r="K10308">
        <v>3.4600453384445507E-3</v>
      </c>
      <c r="L10308" t="s">
        <v>163</v>
      </c>
    </row>
    <row r="10309" spans="9:12" x14ac:dyDescent="0.45">
      <c r="I10309" t="s">
        <v>281</v>
      </c>
      <c r="J10309" t="s">
        <v>174</v>
      </c>
      <c r="K10309">
        <v>5.0812769446951711E-3</v>
      </c>
      <c r="L10309" t="s">
        <v>163</v>
      </c>
    </row>
    <row r="10310" spans="9:12" x14ac:dyDescent="0.45">
      <c r="I10310" t="s">
        <v>281</v>
      </c>
      <c r="J10310" t="s">
        <v>415</v>
      </c>
      <c r="K10310">
        <v>4.4948994710400599E-2</v>
      </c>
      <c r="L10310" t="s">
        <v>163</v>
      </c>
    </row>
    <row r="10311" spans="9:12" x14ac:dyDescent="0.45">
      <c r="I10311" t="s">
        <v>281</v>
      </c>
      <c r="J10311" t="s">
        <v>416</v>
      </c>
      <c r="K10311">
        <v>6.5865569209502288E-3</v>
      </c>
      <c r="L10311" t="s">
        <v>163</v>
      </c>
    </row>
    <row r="10312" spans="9:12" x14ac:dyDescent="0.45">
      <c r="I10312" t="s">
        <v>281</v>
      </c>
      <c r="J10312" t="s">
        <v>417</v>
      </c>
      <c r="K10312">
        <v>9.5016919121953501E-3</v>
      </c>
      <c r="L10312" t="s">
        <v>163</v>
      </c>
    </row>
    <row r="10313" spans="9:12" x14ac:dyDescent="0.45">
      <c r="I10313" t="s">
        <v>281</v>
      </c>
      <c r="J10313" t="s">
        <v>452</v>
      </c>
      <c r="K10313">
        <v>2.095802997661495E-3</v>
      </c>
      <c r="L10313" t="s">
        <v>163</v>
      </c>
    </row>
    <row r="10314" spans="9:12" x14ac:dyDescent="0.45">
      <c r="I10314" t="s">
        <v>281</v>
      </c>
      <c r="J10314" t="s">
        <v>453</v>
      </c>
      <c r="K10314">
        <v>0</v>
      </c>
      <c r="L10314" t="s">
        <v>163</v>
      </c>
    </row>
    <row r="10315" spans="9:12" x14ac:dyDescent="0.45">
      <c r="I10315" t="s">
        <v>281</v>
      </c>
      <c r="J10315" t="s">
        <v>418</v>
      </c>
      <c r="K10315">
        <v>0</v>
      </c>
      <c r="L10315" t="s">
        <v>163</v>
      </c>
    </row>
    <row r="10316" spans="9:12" x14ac:dyDescent="0.45">
      <c r="I10316" t="s">
        <v>281</v>
      </c>
      <c r="J10316" t="s">
        <v>419</v>
      </c>
      <c r="K10316">
        <v>3.68320028379134E-3</v>
      </c>
      <c r="L10316" t="s">
        <v>163</v>
      </c>
    </row>
    <row r="10317" spans="9:12" x14ac:dyDescent="0.45">
      <c r="I10317" t="s">
        <v>281</v>
      </c>
      <c r="J10317" t="s">
        <v>420</v>
      </c>
      <c r="K10317">
        <v>5.2516328010397267E-3</v>
      </c>
      <c r="L10317" t="s">
        <v>163</v>
      </c>
    </row>
    <row r="10318" spans="9:12" x14ac:dyDescent="0.45">
      <c r="I10318" t="s">
        <v>281</v>
      </c>
      <c r="J10318" t="s">
        <v>421</v>
      </c>
      <c r="K10318">
        <v>4.4633411278390274E-2</v>
      </c>
      <c r="L10318" t="s">
        <v>163</v>
      </c>
    </row>
    <row r="10319" spans="9:12" x14ac:dyDescent="0.45">
      <c r="I10319" t="s">
        <v>281</v>
      </c>
      <c r="J10319" t="s">
        <v>422</v>
      </c>
      <c r="K10319">
        <v>6.1837350226444021E-3</v>
      </c>
      <c r="L10319" t="s">
        <v>163</v>
      </c>
    </row>
    <row r="10320" spans="9:12" x14ac:dyDescent="0.45">
      <c r="I10320" t="s">
        <v>281</v>
      </c>
      <c r="J10320" t="s">
        <v>423</v>
      </c>
      <c r="K10320">
        <v>8.8084811955803886E-3</v>
      </c>
      <c r="L10320" t="s">
        <v>163</v>
      </c>
    </row>
    <row r="10321" spans="9:12" x14ac:dyDescent="0.45">
      <c r="I10321" t="s">
        <v>281</v>
      </c>
      <c r="J10321" t="s">
        <v>454</v>
      </c>
      <c r="K10321">
        <v>5.8987568916912553E-4</v>
      </c>
      <c r="L10321" t="s">
        <v>163</v>
      </c>
    </row>
    <row r="10322" spans="9:12" x14ac:dyDescent="0.45">
      <c r="I10322" t="s">
        <v>281</v>
      </c>
      <c r="J10322" t="s">
        <v>455</v>
      </c>
      <c r="K10322">
        <v>0</v>
      </c>
      <c r="L10322" t="s">
        <v>163</v>
      </c>
    </row>
    <row r="10323" spans="9:12" x14ac:dyDescent="0.45">
      <c r="I10323" t="s">
        <v>281</v>
      </c>
      <c r="J10323" t="s">
        <v>424</v>
      </c>
      <c r="K10323">
        <v>0</v>
      </c>
      <c r="L10323" t="s">
        <v>163</v>
      </c>
    </row>
    <row r="10324" spans="9:12" x14ac:dyDescent="0.45">
      <c r="I10324" t="s">
        <v>281</v>
      </c>
      <c r="J10324" t="s">
        <v>425</v>
      </c>
      <c r="K10324">
        <v>3.3300197759521823E-3</v>
      </c>
      <c r="L10324" t="s">
        <v>163</v>
      </c>
    </row>
    <row r="10325" spans="9:12" x14ac:dyDescent="0.45">
      <c r="I10325" t="s">
        <v>281</v>
      </c>
      <c r="J10325" t="s">
        <v>426</v>
      </c>
      <c r="K10325">
        <v>4.7730740737295949E-3</v>
      </c>
      <c r="L10325" t="s">
        <v>163</v>
      </c>
    </row>
    <row r="10326" spans="9:12" x14ac:dyDescent="0.45">
      <c r="I10326" t="s">
        <v>281</v>
      </c>
      <c r="J10326" t="s">
        <v>427</v>
      </c>
      <c r="K10326">
        <v>4.1252429240886609E-2</v>
      </c>
      <c r="L10326" t="s">
        <v>163</v>
      </c>
    </row>
    <row r="10327" spans="9:12" x14ac:dyDescent="0.45">
      <c r="I10327" t="s">
        <v>281</v>
      </c>
      <c r="J10327" t="s">
        <v>428</v>
      </c>
      <c r="K10327">
        <v>5.6510523507129189E-3</v>
      </c>
      <c r="L10327" t="s">
        <v>163</v>
      </c>
    </row>
    <row r="10328" spans="9:12" x14ac:dyDescent="0.45">
      <c r="I10328" t="s">
        <v>281</v>
      </c>
      <c r="J10328" t="s">
        <v>429</v>
      </c>
      <c r="K10328">
        <v>8.3808955542400768E-3</v>
      </c>
      <c r="L10328" t="s">
        <v>163</v>
      </c>
    </row>
    <row r="10329" spans="9:12" x14ac:dyDescent="0.45">
      <c r="I10329" t="s">
        <v>281</v>
      </c>
      <c r="J10329" t="s">
        <v>456</v>
      </c>
      <c r="K10329">
        <v>1.1086196920097144E-3</v>
      </c>
      <c r="L10329" t="s">
        <v>163</v>
      </c>
    </row>
    <row r="10330" spans="9:12" x14ac:dyDescent="0.45">
      <c r="I10330" t="s">
        <v>281</v>
      </c>
      <c r="J10330" t="s">
        <v>457</v>
      </c>
      <c r="K10330">
        <v>0</v>
      </c>
      <c r="L10330" t="s">
        <v>163</v>
      </c>
    </row>
    <row r="10331" spans="9:12" x14ac:dyDescent="0.45">
      <c r="I10331" t="s">
        <v>281</v>
      </c>
      <c r="J10331" t="s">
        <v>430</v>
      </c>
      <c r="K10331">
        <v>0</v>
      </c>
      <c r="L10331" t="s">
        <v>163</v>
      </c>
    </row>
    <row r="10332" spans="9:12" x14ac:dyDescent="0.45">
      <c r="I10332" t="s">
        <v>281</v>
      </c>
      <c r="J10332" t="s">
        <v>431</v>
      </c>
      <c r="K10332">
        <v>3.6793943676111237E-3</v>
      </c>
      <c r="L10332" t="s">
        <v>163</v>
      </c>
    </row>
    <row r="10333" spans="9:12" x14ac:dyDescent="0.45">
      <c r="I10333" t="s">
        <v>281</v>
      </c>
      <c r="J10333" t="s">
        <v>432</v>
      </c>
      <c r="K10333">
        <v>5.2914283601581992E-3</v>
      </c>
      <c r="L10333" t="s">
        <v>163</v>
      </c>
    </row>
    <row r="10334" spans="9:12" x14ac:dyDescent="0.45">
      <c r="I10334" t="s">
        <v>281</v>
      </c>
      <c r="J10334" t="s">
        <v>433</v>
      </c>
      <c r="K10334">
        <v>4.5518789524470318E-2</v>
      </c>
      <c r="L10334" t="s">
        <v>163</v>
      </c>
    </row>
    <row r="10335" spans="9:12" x14ac:dyDescent="0.45">
      <c r="I10335" t="s">
        <v>281</v>
      </c>
      <c r="J10335" t="s">
        <v>434</v>
      </c>
      <c r="K10335">
        <v>6.4983614428256722E-3</v>
      </c>
      <c r="L10335" t="s">
        <v>163</v>
      </c>
    </row>
    <row r="10336" spans="9:12" x14ac:dyDescent="0.45">
      <c r="I10336" t="s">
        <v>281</v>
      </c>
      <c r="J10336" t="s">
        <v>435</v>
      </c>
      <c r="K10336">
        <v>9.6360681294275739E-3</v>
      </c>
      <c r="L10336" t="s">
        <v>163</v>
      </c>
    </row>
    <row r="10337" spans="9:12" x14ac:dyDescent="0.45">
      <c r="I10337" t="s">
        <v>281</v>
      </c>
      <c r="J10337" t="s">
        <v>458</v>
      </c>
      <c r="K10337">
        <v>2.5840841280153244E-3</v>
      </c>
      <c r="L10337" t="s">
        <v>163</v>
      </c>
    </row>
    <row r="10338" spans="9:12" x14ac:dyDescent="0.45">
      <c r="I10338" t="s">
        <v>281</v>
      </c>
      <c r="J10338" t="s">
        <v>459</v>
      </c>
      <c r="K10338">
        <v>0</v>
      </c>
      <c r="L10338" t="s">
        <v>163</v>
      </c>
    </row>
    <row r="10339" spans="9:12" x14ac:dyDescent="0.45">
      <c r="I10339" t="s">
        <v>281</v>
      </c>
      <c r="J10339" t="s">
        <v>460</v>
      </c>
      <c r="K10339">
        <v>0</v>
      </c>
      <c r="L10339" t="s">
        <v>163</v>
      </c>
    </row>
    <row r="10340" spans="9:12" x14ac:dyDescent="0.45">
      <c r="I10340" t="s">
        <v>281</v>
      </c>
      <c r="J10340" t="s">
        <v>461</v>
      </c>
      <c r="K10340">
        <v>4.7235504684708818E-3</v>
      </c>
      <c r="L10340" t="s">
        <v>163</v>
      </c>
    </row>
    <row r="10341" spans="9:12" x14ac:dyDescent="0.45">
      <c r="I10341" t="s">
        <v>281</v>
      </c>
      <c r="J10341" t="s">
        <v>462</v>
      </c>
      <c r="K10341">
        <v>6.8276207276433618E-3</v>
      </c>
      <c r="L10341" t="s">
        <v>163</v>
      </c>
    </row>
    <row r="10342" spans="9:12" x14ac:dyDescent="0.45">
      <c r="I10342" t="s">
        <v>281</v>
      </c>
      <c r="J10342" t="s">
        <v>463</v>
      </c>
      <c r="K10342">
        <v>5.4005790077023011E-2</v>
      </c>
      <c r="L10342" t="s">
        <v>163</v>
      </c>
    </row>
    <row r="10343" spans="9:12" x14ac:dyDescent="0.45">
      <c r="I10343" t="s">
        <v>281</v>
      </c>
      <c r="J10343" t="s">
        <v>464</v>
      </c>
      <c r="K10343">
        <v>7.7226109088559302E-3</v>
      </c>
      <c r="L10343" t="s">
        <v>163</v>
      </c>
    </row>
    <row r="10344" spans="9:12" x14ac:dyDescent="0.45">
      <c r="I10344" t="s">
        <v>281</v>
      </c>
      <c r="J10344" t="s">
        <v>465</v>
      </c>
      <c r="K10344">
        <v>1.1635788199779003E-2</v>
      </c>
      <c r="L10344" t="s">
        <v>163</v>
      </c>
    </row>
    <row r="10345" spans="9:12" x14ac:dyDescent="0.45">
      <c r="I10345" t="s">
        <v>281</v>
      </c>
      <c r="J10345" t="s">
        <v>466</v>
      </c>
      <c r="K10345">
        <v>3.2863835987821661E-3</v>
      </c>
      <c r="L10345" t="s">
        <v>163</v>
      </c>
    </row>
    <row r="10346" spans="9:12" x14ac:dyDescent="0.45">
      <c r="I10346" t="s">
        <v>281</v>
      </c>
      <c r="J10346" t="s">
        <v>467</v>
      </c>
      <c r="K10346">
        <v>0</v>
      </c>
      <c r="L10346" t="s">
        <v>163</v>
      </c>
    </row>
    <row r="10347" spans="9:12" x14ac:dyDescent="0.45">
      <c r="I10347" t="s">
        <v>281</v>
      </c>
      <c r="J10347" t="s">
        <v>468</v>
      </c>
      <c r="K10347">
        <v>5.0738120750228022E-4</v>
      </c>
      <c r="L10347" t="s">
        <v>163</v>
      </c>
    </row>
    <row r="10348" spans="9:12" x14ac:dyDescent="0.45">
      <c r="I10348" t="s">
        <v>281</v>
      </c>
      <c r="J10348" t="s">
        <v>469</v>
      </c>
      <c r="K10348">
        <v>5.4831000514978757E-3</v>
      </c>
      <c r="L10348" t="s">
        <v>163</v>
      </c>
    </row>
    <row r="10349" spans="9:12" x14ac:dyDescent="0.45">
      <c r="I10349" t="s">
        <v>281</v>
      </c>
      <c r="J10349" t="s">
        <v>470</v>
      </c>
      <c r="K10349">
        <v>7.526999594310092E-3</v>
      </c>
      <c r="L10349" t="s">
        <v>163</v>
      </c>
    </row>
    <row r="10350" spans="9:12" x14ac:dyDescent="0.45">
      <c r="I10350" t="s">
        <v>281</v>
      </c>
      <c r="J10350" t="s">
        <v>471</v>
      </c>
      <c r="K10350">
        <v>5.6674807085954182E-2</v>
      </c>
      <c r="L10350" t="s">
        <v>163</v>
      </c>
    </row>
    <row r="10351" spans="9:12" x14ac:dyDescent="0.45">
      <c r="I10351" t="s">
        <v>281</v>
      </c>
      <c r="J10351" t="s">
        <v>472</v>
      </c>
      <c r="K10351">
        <v>8.5024982532461192E-3</v>
      </c>
      <c r="L10351" t="s">
        <v>163</v>
      </c>
    </row>
    <row r="10352" spans="9:12" x14ac:dyDescent="0.45">
      <c r="I10352" t="s">
        <v>281</v>
      </c>
      <c r="J10352" t="s">
        <v>473</v>
      </c>
      <c r="K10352">
        <v>1.3027797714129329E-2</v>
      </c>
      <c r="L10352" t="s">
        <v>163</v>
      </c>
    </row>
    <row r="10353" spans="9:12" x14ac:dyDescent="0.45">
      <c r="I10353" t="s">
        <v>281</v>
      </c>
      <c r="J10353" t="s">
        <v>474</v>
      </c>
      <c r="K10353">
        <v>1.7645810447414073E-3</v>
      </c>
      <c r="L10353" t="s">
        <v>163</v>
      </c>
    </row>
    <row r="10354" spans="9:12" x14ac:dyDescent="0.45">
      <c r="I10354" t="s">
        <v>281</v>
      </c>
      <c r="J10354" t="s">
        <v>475</v>
      </c>
      <c r="K10354">
        <v>0</v>
      </c>
      <c r="L10354" t="s">
        <v>163</v>
      </c>
    </row>
    <row r="10355" spans="9:12" x14ac:dyDescent="0.45">
      <c r="I10355" t="s">
        <v>281</v>
      </c>
      <c r="J10355" t="s">
        <v>476</v>
      </c>
      <c r="K10355">
        <v>3.7369216936967279E-3</v>
      </c>
      <c r="L10355" t="s">
        <v>163</v>
      </c>
    </row>
    <row r="10356" spans="9:12" x14ac:dyDescent="0.45">
      <c r="I10356" t="s">
        <v>281</v>
      </c>
      <c r="J10356" t="s">
        <v>477</v>
      </c>
      <c r="K10356">
        <v>6.1806444986321676E-3</v>
      </c>
      <c r="L10356" t="s">
        <v>163</v>
      </c>
    </row>
    <row r="10357" spans="9:12" x14ac:dyDescent="0.45">
      <c r="I10357" t="s">
        <v>281</v>
      </c>
      <c r="J10357" t="s">
        <v>478</v>
      </c>
      <c r="K10357">
        <v>8.0905783761273387E-3</v>
      </c>
      <c r="L10357" t="s">
        <v>163</v>
      </c>
    </row>
    <row r="10358" spans="9:12" x14ac:dyDescent="0.45">
      <c r="I10358" t="s">
        <v>281</v>
      </c>
      <c r="J10358" t="s">
        <v>479</v>
      </c>
      <c r="K10358">
        <v>6.0780846456754703E-2</v>
      </c>
      <c r="L10358" t="s">
        <v>163</v>
      </c>
    </row>
    <row r="10359" spans="9:12" x14ac:dyDescent="0.45">
      <c r="I10359" t="s">
        <v>281</v>
      </c>
      <c r="J10359" t="s">
        <v>480</v>
      </c>
      <c r="K10359">
        <v>9.2802304997145306E-3</v>
      </c>
      <c r="L10359" t="s">
        <v>163</v>
      </c>
    </row>
    <row r="10360" spans="9:12" x14ac:dyDescent="0.45">
      <c r="I10360" t="s">
        <v>281</v>
      </c>
      <c r="J10360" t="s">
        <v>481</v>
      </c>
      <c r="K10360">
        <v>1.3775455719315729E-2</v>
      </c>
      <c r="L10360" t="s">
        <v>163</v>
      </c>
    </row>
    <row r="10361" spans="9:12" x14ac:dyDescent="0.45">
      <c r="I10361" t="s">
        <v>281</v>
      </c>
      <c r="J10361" t="s">
        <v>482</v>
      </c>
      <c r="K10361">
        <v>8.4726434551661515E-5</v>
      </c>
      <c r="L10361" t="s">
        <v>163</v>
      </c>
    </row>
    <row r="10362" spans="9:12" x14ac:dyDescent="0.45">
      <c r="I10362" t="s">
        <v>281</v>
      </c>
      <c r="J10362" t="s">
        <v>483</v>
      </c>
      <c r="K10362">
        <v>0</v>
      </c>
      <c r="L10362" t="s">
        <v>163</v>
      </c>
    </row>
    <row r="10363" spans="9:12" x14ac:dyDescent="0.45">
      <c r="I10363" t="s">
        <v>281</v>
      </c>
      <c r="J10363" t="s">
        <v>484</v>
      </c>
      <c r="K10363">
        <v>3.1047141251354651E-3</v>
      </c>
      <c r="L10363" t="s">
        <v>163</v>
      </c>
    </row>
    <row r="10364" spans="9:12" x14ac:dyDescent="0.45">
      <c r="I10364" t="s">
        <v>281</v>
      </c>
      <c r="J10364" t="s">
        <v>485</v>
      </c>
      <c r="K10364">
        <v>5.3037029429378914E-3</v>
      </c>
      <c r="L10364" t="s">
        <v>163</v>
      </c>
    </row>
    <row r="10365" spans="9:12" x14ac:dyDescent="0.45">
      <c r="I10365" t="s">
        <v>281</v>
      </c>
      <c r="J10365" t="s">
        <v>486</v>
      </c>
      <c r="K10365">
        <v>7.3613224825256956E-3</v>
      </c>
      <c r="L10365" t="s">
        <v>163</v>
      </c>
    </row>
    <row r="10366" spans="9:12" x14ac:dyDescent="0.45">
      <c r="I10366" t="s">
        <v>281</v>
      </c>
      <c r="J10366" t="s">
        <v>487</v>
      </c>
      <c r="K10366">
        <v>5.472384628381461E-2</v>
      </c>
      <c r="L10366" t="s">
        <v>163</v>
      </c>
    </row>
    <row r="10367" spans="9:12" x14ac:dyDescent="0.45">
      <c r="I10367" t="s">
        <v>281</v>
      </c>
      <c r="J10367" t="s">
        <v>488</v>
      </c>
      <c r="K10367">
        <v>7.9675980075619973E-3</v>
      </c>
      <c r="L10367" t="s">
        <v>163</v>
      </c>
    </row>
    <row r="10368" spans="9:12" x14ac:dyDescent="0.45">
      <c r="I10368" t="s">
        <v>281</v>
      </c>
      <c r="J10368" t="s">
        <v>489</v>
      </c>
      <c r="K10368">
        <v>1.058909580845167E-2</v>
      </c>
      <c r="L10368" t="s">
        <v>163</v>
      </c>
    </row>
    <row r="10369" spans="9:12" x14ac:dyDescent="0.45">
      <c r="I10369" t="s">
        <v>281</v>
      </c>
      <c r="J10369" t="s">
        <v>490</v>
      </c>
      <c r="K10369">
        <v>3.7865029248892318E-4</v>
      </c>
      <c r="L10369" t="s">
        <v>163</v>
      </c>
    </row>
    <row r="10370" spans="9:12" x14ac:dyDescent="0.45">
      <c r="I10370" t="s">
        <v>281</v>
      </c>
      <c r="J10370" t="s">
        <v>491</v>
      </c>
      <c r="K10370">
        <v>0</v>
      </c>
      <c r="L10370" t="s">
        <v>163</v>
      </c>
    </row>
    <row r="10371" spans="9:12" x14ac:dyDescent="0.45">
      <c r="I10371" t="s">
        <v>281</v>
      </c>
      <c r="J10371" t="s">
        <v>492</v>
      </c>
      <c r="K10371">
        <v>1.57717647686644E-3</v>
      </c>
      <c r="L10371" t="s">
        <v>163</v>
      </c>
    </row>
    <row r="10372" spans="9:12" x14ac:dyDescent="0.45">
      <c r="I10372" t="s">
        <v>281</v>
      </c>
      <c r="J10372" t="s">
        <v>493</v>
      </c>
      <c r="K10372">
        <v>5.0021127773979589E-3</v>
      </c>
      <c r="L10372" t="s">
        <v>163</v>
      </c>
    </row>
    <row r="10373" spans="9:12" x14ac:dyDescent="0.45">
      <c r="I10373" t="s">
        <v>281</v>
      </c>
      <c r="J10373" t="s">
        <v>494</v>
      </c>
      <c r="K10373">
        <v>7.0377800958504461E-3</v>
      </c>
      <c r="L10373" t="s">
        <v>163</v>
      </c>
    </row>
    <row r="10374" spans="9:12" x14ac:dyDescent="0.45">
      <c r="I10374" t="s">
        <v>281</v>
      </c>
      <c r="J10374" t="s">
        <v>495</v>
      </c>
      <c r="K10374">
        <v>5.4541486374530025E-2</v>
      </c>
      <c r="L10374" t="s">
        <v>163</v>
      </c>
    </row>
    <row r="10375" spans="9:12" x14ac:dyDescent="0.45">
      <c r="I10375" t="s">
        <v>281</v>
      </c>
      <c r="J10375" t="s">
        <v>496</v>
      </c>
      <c r="K10375">
        <v>8.1623655433257902E-3</v>
      </c>
      <c r="L10375" t="s">
        <v>163</v>
      </c>
    </row>
    <row r="10376" spans="9:12" x14ac:dyDescent="0.45">
      <c r="I10376" t="s">
        <v>281</v>
      </c>
      <c r="J10376" t="s">
        <v>497</v>
      </c>
      <c r="K10376">
        <v>1.2609934900129471E-2</v>
      </c>
      <c r="L10376" t="s">
        <v>163</v>
      </c>
    </row>
    <row r="10377" spans="9:12" x14ac:dyDescent="0.45">
      <c r="I10377" t="s">
        <v>281</v>
      </c>
      <c r="J10377" t="s">
        <v>498</v>
      </c>
      <c r="K10377">
        <v>3.3318020432685845E-3</v>
      </c>
      <c r="L10377" t="s">
        <v>163</v>
      </c>
    </row>
    <row r="10378" spans="9:12" x14ac:dyDescent="0.45">
      <c r="I10378" t="s">
        <v>281</v>
      </c>
      <c r="J10378" t="s">
        <v>499</v>
      </c>
      <c r="K10378">
        <v>0</v>
      </c>
      <c r="L10378" t="s">
        <v>163</v>
      </c>
    </row>
    <row r="10379" spans="9:12" x14ac:dyDescent="0.45">
      <c r="I10379" t="s">
        <v>282</v>
      </c>
      <c r="J10379" t="s">
        <v>162</v>
      </c>
      <c r="K10379">
        <v>0</v>
      </c>
      <c r="L10379" t="s">
        <v>163</v>
      </c>
    </row>
    <row r="10380" spans="9:12" x14ac:dyDescent="0.45">
      <c r="I10380" t="s">
        <v>282</v>
      </c>
      <c r="J10380" t="s">
        <v>164</v>
      </c>
      <c r="K10380">
        <v>3.2514560557786831E-3</v>
      </c>
      <c r="L10380" t="s">
        <v>163</v>
      </c>
    </row>
    <row r="10381" spans="9:12" x14ac:dyDescent="0.45">
      <c r="I10381" t="s">
        <v>282</v>
      </c>
      <c r="J10381" t="s">
        <v>165</v>
      </c>
      <c r="K10381">
        <v>5.9280408847863387E-3</v>
      </c>
      <c r="L10381" t="s">
        <v>163</v>
      </c>
    </row>
    <row r="10382" spans="9:12" x14ac:dyDescent="0.45">
      <c r="I10382" t="s">
        <v>282</v>
      </c>
      <c r="J10382" t="s">
        <v>406</v>
      </c>
      <c r="K10382">
        <v>6.1264135541617346E-2</v>
      </c>
      <c r="L10382" t="s">
        <v>163</v>
      </c>
    </row>
    <row r="10383" spans="9:12" x14ac:dyDescent="0.45">
      <c r="I10383" t="s">
        <v>282</v>
      </c>
      <c r="J10383" t="s">
        <v>407</v>
      </c>
      <c r="K10383">
        <v>9.3028533984628181E-3</v>
      </c>
      <c r="L10383" t="s">
        <v>163</v>
      </c>
    </row>
    <row r="10384" spans="9:12" x14ac:dyDescent="0.45">
      <c r="I10384" t="s">
        <v>282</v>
      </c>
      <c r="J10384" t="s">
        <v>408</v>
      </c>
      <c r="K10384">
        <v>1.3461070301427425E-2</v>
      </c>
      <c r="L10384" t="s">
        <v>163</v>
      </c>
    </row>
    <row r="10385" spans="9:12" x14ac:dyDescent="0.45">
      <c r="I10385" t="s">
        <v>282</v>
      </c>
      <c r="J10385" t="s">
        <v>446</v>
      </c>
      <c r="K10385">
        <v>3.4438179841669177E-3</v>
      </c>
      <c r="L10385" t="s">
        <v>163</v>
      </c>
    </row>
    <row r="10386" spans="9:12" x14ac:dyDescent="0.45">
      <c r="I10386" t="s">
        <v>282</v>
      </c>
      <c r="J10386" t="s">
        <v>447</v>
      </c>
      <c r="K10386">
        <v>0</v>
      </c>
      <c r="L10386" t="s">
        <v>163</v>
      </c>
    </row>
    <row r="10387" spans="9:12" x14ac:dyDescent="0.45">
      <c r="I10387" t="s">
        <v>282</v>
      </c>
      <c r="J10387" t="s">
        <v>166</v>
      </c>
      <c r="K10387">
        <v>0</v>
      </c>
      <c r="L10387" t="s">
        <v>163</v>
      </c>
    </row>
    <row r="10388" spans="9:12" x14ac:dyDescent="0.45">
      <c r="I10388" t="s">
        <v>282</v>
      </c>
      <c r="J10388" t="s">
        <v>167</v>
      </c>
      <c r="K10388">
        <v>1.5513660059447471E-3</v>
      </c>
      <c r="L10388" t="s">
        <v>163</v>
      </c>
    </row>
    <row r="10389" spans="9:12" x14ac:dyDescent="0.45">
      <c r="I10389" t="s">
        <v>282</v>
      </c>
      <c r="J10389" t="s">
        <v>168</v>
      </c>
      <c r="K10389">
        <v>3.4367266080432305E-3</v>
      </c>
      <c r="L10389" t="s">
        <v>163</v>
      </c>
    </row>
    <row r="10390" spans="9:12" x14ac:dyDescent="0.45">
      <c r="I10390" t="s">
        <v>282</v>
      </c>
      <c r="J10390" t="s">
        <v>409</v>
      </c>
      <c r="K10390">
        <v>4.6343861862610553E-2</v>
      </c>
      <c r="L10390" t="s">
        <v>163</v>
      </c>
    </row>
    <row r="10391" spans="9:12" x14ac:dyDescent="0.45">
      <c r="I10391" t="s">
        <v>282</v>
      </c>
      <c r="J10391" t="s">
        <v>410</v>
      </c>
      <c r="K10391">
        <v>7.2692805033343919E-3</v>
      </c>
      <c r="L10391" t="s">
        <v>163</v>
      </c>
    </row>
    <row r="10392" spans="9:12" x14ac:dyDescent="0.45">
      <c r="I10392" t="s">
        <v>282</v>
      </c>
      <c r="J10392" t="s">
        <v>411</v>
      </c>
      <c r="K10392">
        <v>9.3872175341023802E-3</v>
      </c>
      <c r="L10392" t="s">
        <v>163</v>
      </c>
    </row>
    <row r="10393" spans="9:12" x14ac:dyDescent="0.45">
      <c r="I10393" t="s">
        <v>282</v>
      </c>
      <c r="J10393" t="s">
        <v>448</v>
      </c>
      <c r="K10393">
        <v>1.8532930683227416E-3</v>
      </c>
      <c r="L10393" t="s">
        <v>163</v>
      </c>
    </row>
    <row r="10394" spans="9:12" x14ac:dyDescent="0.45">
      <c r="I10394" t="s">
        <v>282</v>
      </c>
      <c r="J10394" t="s">
        <v>449</v>
      </c>
      <c r="K10394">
        <v>0</v>
      </c>
      <c r="L10394" t="s">
        <v>163</v>
      </c>
    </row>
    <row r="10395" spans="9:12" x14ac:dyDescent="0.45">
      <c r="I10395" t="s">
        <v>282</v>
      </c>
      <c r="J10395" t="s">
        <v>169</v>
      </c>
      <c r="K10395">
        <v>0</v>
      </c>
      <c r="L10395" t="s">
        <v>163</v>
      </c>
    </row>
    <row r="10396" spans="9:12" x14ac:dyDescent="0.45">
      <c r="I10396" t="s">
        <v>282</v>
      </c>
      <c r="J10396" t="s">
        <v>170</v>
      </c>
      <c r="K10396">
        <v>2.6142390030877028E-3</v>
      </c>
      <c r="L10396" t="s">
        <v>163</v>
      </c>
    </row>
    <row r="10397" spans="9:12" x14ac:dyDescent="0.45">
      <c r="I10397" t="s">
        <v>282</v>
      </c>
      <c r="J10397" t="s">
        <v>171</v>
      </c>
      <c r="K10397">
        <v>5.5939792987807057E-3</v>
      </c>
      <c r="L10397" t="s">
        <v>163</v>
      </c>
    </row>
    <row r="10398" spans="9:12" x14ac:dyDescent="0.45">
      <c r="I10398" t="s">
        <v>282</v>
      </c>
      <c r="J10398" t="s">
        <v>412</v>
      </c>
      <c r="K10398">
        <v>5.8541716604959076E-2</v>
      </c>
      <c r="L10398" t="s">
        <v>163</v>
      </c>
    </row>
    <row r="10399" spans="9:12" x14ac:dyDescent="0.45">
      <c r="I10399" t="s">
        <v>282</v>
      </c>
      <c r="J10399" t="s">
        <v>413</v>
      </c>
      <c r="K10399">
        <v>8.8502609916458856E-3</v>
      </c>
      <c r="L10399" t="s">
        <v>163</v>
      </c>
    </row>
    <row r="10400" spans="9:12" x14ac:dyDescent="0.45">
      <c r="I10400" t="s">
        <v>282</v>
      </c>
      <c r="J10400" t="s">
        <v>414</v>
      </c>
      <c r="K10400">
        <v>1.1970656811532858E-2</v>
      </c>
      <c r="L10400" t="s">
        <v>163</v>
      </c>
    </row>
    <row r="10401" spans="9:12" x14ac:dyDescent="0.45">
      <c r="I10401" t="s">
        <v>282</v>
      </c>
      <c r="J10401" t="s">
        <v>450</v>
      </c>
      <c r="K10401">
        <v>2.9123625672110359E-3</v>
      </c>
      <c r="L10401" t="s">
        <v>163</v>
      </c>
    </row>
    <row r="10402" spans="9:12" x14ac:dyDescent="0.45">
      <c r="I10402" t="s">
        <v>282</v>
      </c>
      <c r="J10402" t="s">
        <v>451</v>
      </c>
      <c r="K10402">
        <v>0</v>
      </c>
      <c r="L10402" t="s">
        <v>163</v>
      </c>
    </row>
    <row r="10403" spans="9:12" x14ac:dyDescent="0.45">
      <c r="I10403" t="s">
        <v>282</v>
      </c>
      <c r="J10403" t="s">
        <v>172</v>
      </c>
      <c r="K10403">
        <v>3.7634994446570982E-6</v>
      </c>
      <c r="L10403" t="s">
        <v>163</v>
      </c>
    </row>
    <row r="10404" spans="9:12" x14ac:dyDescent="0.45">
      <c r="I10404" t="s">
        <v>282</v>
      </c>
      <c r="J10404" t="s">
        <v>173</v>
      </c>
      <c r="K10404">
        <v>2.8675396011764533E-3</v>
      </c>
      <c r="L10404" t="s">
        <v>163</v>
      </c>
    </row>
    <row r="10405" spans="9:12" x14ac:dyDescent="0.45">
      <c r="I10405" t="s">
        <v>282</v>
      </c>
      <c r="J10405" t="s">
        <v>174</v>
      </c>
      <c r="K10405">
        <v>5.3244992776940309E-3</v>
      </c>
      <c r="L10405" t="s">
        <v>163</v>
      </c>
    </row>
    <row r="10406" spans="9:12" x14ac:dyDescent="0.45">
      <c r="I10406" t="s">
        <v>282</v>
      </c>
      <c r="J10406" t="s">
        <v>415</v>
      </c>
      <c r="K10406">
        <v>5.3557864541230835E-2</v>
      </c>
      <c r="L10406" t="s">
        <v>163</v>
      </c>
    </row>
    <row r="10407" spans="9:12" x14ac:dyDescent="0.45">
      <c r="I10407" t="s">
        <v>282</v>
      </c>
      <c r="J10407" t="s">
        <v>416</v>
      </c>
      <c r="K10407">
        <v>7.1802479272270884E-3</v>
      </c>
      <c r="L10407" t="s">
        <v>163</v>
      </c>
    </row>
    <row r="10408" spans="9:12" x14ac:dyDescent="0.45">
      <c r="I10408" t="s">
        <v>282</v>
      </c>
      <c r="J10408" t="s">
        <v>417</v>
      </c>
      <c r="K10408">
        <v>9.2262996852549937E-3</v>
      </c>
      <c r="L10408" t="s">
        <v>163</v>
      </c>
    </row>
    <row r="10409" spans="9:12" x14ac:dyDescent="0.45">
      <c r="I10409" t="s">
        <v>282</v>
      </c>
      <c r="J10409" t="s">
        <v>452</v>
      </c>
      <c r="K10409">
        <v>1.763817453292939E-3</v>
      </c>
      <c r="L10409" t="s">
        <v>163</v>
      </c>
    </row>
    <row r="10410" spans="9:12" x14ac:dyDescent="0.45">
      <c r="I10410" t="s">
        <v>282</v>
      </c>
      <c r="J10410" t="s">
        <v>453</v>
      </c>
      <c r="K10410">
        <v>0</v>
      </c>
      <c r="L10410" t="s">
        <v>163</v>
      </c>
    </row>
    <row r="10411" spans="9:12" x14ac:dyDescent="0.45">
      <c r="I10411" t="s">
        <v>282</v>
      </c>
      <c r="J10411" t="s">
        <v>418</v>
      </c>
      <c r="K10411">
        <v>1.5460582123351241E-4</v>
      </c>
      <c r="L10411" t="s">
        <v>163</v>
      </c>
    </row>
    <row r="10412" spans="9:12" x14ac:dyDescent="0.45">
      <c r="I10412" t="s">
        <v>282</v>
      </c>
      <c r="J10412" t="s">
        <v>419</v>
      </c>
      <c r="K10412">
        <v>1.8128298502043747E-3</v>
      </c>
      <c r="L10412" t="s">
        <v>163</v>
      </c>
    </row>
    <row r="10413" spans="9:12" x14ac:dyDescent="0.45">
      <c r="I10413" t="s">
        <v>282</v>
      </c>
      <c r="J10413" t="s">
        <v>420</v>
      </c>
      <c r="K10413">
        <v>3.6876091675561661E-3</v>
      </c>
      <c r="L10413" t="s">
        <v>163</v>
      </c>
    </row>
    <row r="10414" spans="9:12" x14ac:dyDescent="0.45">
      <c r="I10414" t="s">
        <v>282</v>
      </c>
      <c r="J10414" t="s">
        <v>421</v>
      </c>
      <c r="K10414">
        <v>4.6268768379671109E-2</v>
      </c>
      <c r="L10414" t="s">
        <v>163</v>
      </c>
    </row>
    <row r="10415" spans="9:12" x14ac:dyDescent="0.45">
      <c r="I10415" t="s">
        <v>282</v>
      </c>
      <c r="J10415" t="s">
        <v>422</v>
      </c>
      <c r="K10415">
        <v>6.8384090401278578E-3</v>
      </c>
      <c r="L10415" t="s">
        <v>163</v>
      </c>
    </row>
    <row r="10416" spans="9:12" x14ac:dyDescent="0.45">
      <c r="I10416" t="s">
        <v>282</v>
      </c>
      <c r="J10416" t="s">
        <v>423</v>
      </c>
      <c r="K10416">
        <v>8.8191132139371665E-3</v>
      </c>
      <c r="L10416" t="s">
        <v>163</v>
      </c>
    </row>
    <row r="10417" spans="9:12" x14ac:dyDescent="0.45">
      <c r="I10417" t="s">
        <v>282</v>
      </c>
      <c r="J10417" t="s">
        <v>454</v>
      </c>
      <c r="K10417">
        <v>9.7227425942168961E-4</v>
      </c>
      <c r="L10417" t="s">
        <v>163</v>
      </c>
    </row>
    <row r="10418" spans="9:12" x14ac:dyDescent="0.45">
      <c r="I10418" t="s">
        <v>282</v>
      </c>
      <c r="J10418" t="s">
        <v>455</v>
      </c>
      <c r="K10418">
        <v>0</v>
      </c>
      <c r="L10418" t="s">
        <v>163</v>
      </c>
    </row>
    <row r="10419" spans="9:12" x14ac:dyDescent="0.45">
      <c r="I10419" t="s">
        <v>282</v>
      </c>
      <c r="J10419" t="s">
        <v>424</v>
      </c>
      <c r="K10419">
        <v>2.1022254535114295E-6</v>
      </c>
      <c r="L10419" t="s">
        <v>163</v>
      </c>
    </row>
    <row r="10420" spans="9:12" x14ac:dyDescent="0.45">
      <c r="I10420" t="s">
        <v>282</v>
      </c>
      <c r="J10420" t="s">
        <v>425</v>
      </c>
      <c r="K10420">
        <v>2.0449804606979096E-3</v>
      </c>
      <c r="L10420" t="s">
        <v>163</v>
      </c>
    </row>
    <row r="10421" spans="9:12" x14ac:dyDescent="0.45">
      <c r="I10421" t="s">
        <v>282</v>
      </c>
      <c r="J10421" t="s">
        <v>426</v>
      </c>
      <c r="K10421">
        <v>4.1402121784305983E-3</v>
      </c>
      <c r="L10421" t="s">
        <v>163</v>
      </c>
    </row>
    <row r="10422" spans="9:12" x14ac:dyDescent="0.45">
      <c r="I10422" t="s">
        <v>282</v>
      </c>
      <c r="J10422" t="s">
        <v>427</v>
      </c>
      <c r="K10422">
        <v>4.6802882829107634E-2</v>
      </c>
      <c r="L10422" t="s">
        <v>163</v>
      </c>
    </row>
    <row r="10423" spans="9:12" x14ac:dyDescent="0.45">
      <c r="I10423" t="s">
        <v>282</v>
      </c>
      <c r="J10423" t="s">
        <v>428</v>
      </c>
      <c r="K10423">
        <v>7.0638963285994255E-3</v>
      </c>
      <c r="L10423" t="s">
        <v>163</v>
      </c>
    </row>
    <row r="10424" spans="9:12" x14ac:dyDescent="0.45">
      <c r="I10424" t="s">
        <v>282</v>
      </c>
      <c r="J10424" t="s">
        <v>429</v>
      </c>
      <c r="K10424">
        <v>9.7067179292370468E-3</v>
      </c>
      <c r="L10424" t="s">
        <v>163</v>
      </c>
    </row>
    <row r="10425" spans="9:12" x14ac:dyDescent="0.45">
      <c r="I10425" t="s">
        <v>282</v>
      </c>
      <c r="J10425" t="s">
        <v>456</v>
      </c>
      <c r="K10425">
        <v>2.2078548950101051E-3</v>
      </c>
      <c r="L10425" t="s">
        <v>163</v>
      </c>
    </row>
    <row r="10426" spans="9:12" x14ac:dyDescent="0.45">
      <c r="I10426" t="s">
        <v>282</v>
      </c>
      <c r="J10426" t="s">
        <v>457</v>
      </c>
      <c r="K10426">
        <v>0</v>
      </c>
      <c r="L10426" t="s">
        <v>163</v>
      </c>
    </row>
    <row r="10427" spans="9:12" x14ac:dyDescent="0.45">
      <c r="I10427" t="s">
        <v>282</v>
      </c>
      <c r="J10427" t="s">
        <v>430</v>
      </c>
      <c r="K10427">
        <v>0</v>
      </c>
      <c r="L10427" t="s">
        <v>163</v>
      </c>
    </row>
    <row r="10428" spans="9:12" x14ac:dyDescent="0.45">
      <c r="I10428" t="s">
        <v>282</v>
      </c>
      <c r="J10428" t="s">
        <v>431</v>
      </c>
      <c r="K10428">
        <v>1.7784282430575559E-3</v>
      </c>
      <c r="L10428" t="s">
        <v>163</v>
      </c>
    </row>
    <row r="10429" spans="9:12" x14ac:dyDescent="0.45">
      <c r="I10429" t="s">
        <v>282</v>
      </c>
      <c r="J10429" t="s">
        <v>432</v>
      </c>
      <c r="K10429">
        <v>3.5752877629885117E-3</v>
      </c>
      <c r="L10429" t="s">
        <v>163</v>
      </c>
    </row>
    <row r="10430" spans="9:12" x14ac:dyDescent="0.45">
      <c r="I10430" t="s">
        <v>282</v>
      </c>
      <c r="J10430" t="s">
        <v>433</v>
      </c>
      <c r="K10430">
        <v>4.6030802939470726E-2</v>
      </c>
      <c r="L10430" t="s">
        <v>163</v>
      </c>
    </row>
    <row r="10431" spans="9:12" x14ac:dyDescent="0.45">
      <c r="I10431" t="s">
        <v>282</v>
      </c>
      <c r="J10431" t="s">
        <v>434</v>
      </c>
      <c r="K10431">
        <v>7.2174404575640148E-3</v>
      </c>
      <c r="L10431" t="s">
        <v>163</v>
      </c>
    </row>
    <row r="10432" spans="9:12" x14ac:dyDescent="0.45">
      <c r="I10432" t="s">
        <v>282</v>
      </c>
      <c r="J10432" t="s">
        <v>435</v>
      </c>
      <c r="K10432">
        <v>1.0405860339223992E-2</v>
      </c>
      <c r="L10432" t="s">
        <v>163</v>
      </c>
    </row>
    <row r="10433" spans="9:12" x14ac:dyDescent="0.45">
      <c r="I10433" t="s">
        <v>282</v>
      </c>
      <c r="J10433" t="s">
        <v>458</v>
      </c>
      <c r="K10433">
        <v>2.8893197892977821E-3</v>
      </c>
      <c r="L10433" t="s">
        <v>163</v>
      </c>
    </row>
    <row r="10434" spans="9:12" x14ac:dyDescent="0.45">
      <c r="I10434" t="s">
        <v>282</v>
      </c>
      <c r="J10434" t="s">
        <v>459</v>
      </c>
      <c r="K10434">
        <v>0</v>
      </c>
      <c r="L10434" t="s">
        <v>163</v>
      </c>
    </row>
    <row r="10435" spans="9:12" x14ac:dyDescent="0.45">
      <c r="I10435" t="s">
        <v>282</v>
      </c>
      <c r="J10435" t="s">
        <v>460</v>
      </c>
      <c r="K10435">
        <v>0</v>
      </c>
      <c r="L10435" t="s">
        <v>163</v>
      </c>
    </row>
    <row r="10436" spans="9:12" x14ac:dyDescent="0.45">
      <c r="I10436" t="s">
        <v>282</v>
      </c>
      <c r="J10436" t="s">
        <v>461</v>
      </c>
      <c r="K10436">
        <v>1.4070579173572496E-3</v>
      </c>
      <c r="L10436" t="s">
        <v>163</v>
      </c>
    </row>
    <row r="10437" spans="9:12" x14ac:dyDescent="0.45">
      <c r="I10437" t="s">
        <v>282</v>
      </c>
      <c r="J10437" t="s">
        <v>462</v>
      </c>
      <c r="K10437">
        <v>3.597831311223443E-3</v>
      </c>
      <c r="L10437" t="s">
        <v>163</v>
      </c>
    </row>
    <row r="10438" spans="9:12" x14ac:dyDescent="0.45">
      <c r="I10438" t="s">
        <v>282</v>
      </c>
      <c r="J10438" t="s">
        <v>463</v>
      </c>
      <c r="K10438">
        <v>4.9882655752108929E-2</v>
      </c>
      <c r="L10438" t="s">
        <v>163</v>
      </c>
    </row>
    <row r="10439" spans="9:12" x14ac:dyDescent="0.45">
      <c r="I10439" t="s">
        <v>282</v>
      </c>
      <c r="J10439" t="s">
        <v>464</v>
      </c>
      <c r="K10439">
        <v>7.767382047461583E-3</v>
      </c>
      <c r="L10439" t="s">
        <v>163</v>
      </c>
    </row>
    <row r="10440" spans="9:12" x14ac:dyDescent="0.45">
      <c r="I10440" t="s">
        <v>282</v>
      </c>
      <c r="J10440" t="s">
        <v>465</v>
      </c>
      <c r="K10440">
        <v>1.0550436471788457E-2</v>
      </c>
      <c r="L10440" t="s">
        <v>163</v>
      </c>
    </row>
    <row r="10441" spans="9:12" x14ac:dyDescent="0.45">
      <c r="I10441" t="s">
        <v>282</v>
      </c>
      <c r="J10441" t="s">
        <v>466</v>
      </c>
      <c r="K10441">
        <v>2.5650390548186595E-3</v>
      </c>
      <c r="L10441" t="s">
        <v>163</v>
      </c>
    </row>
    <row r="10442" spans="9:12" x14ac:dyDescent="0.45">
      <c r="I10442" t="s">
        <v>282</v>
      </c>
      <c r="J10442" t="s">
        <v>467</v>
      </c>
      <c r="K10442">
        <v>0</v>
      </c>
      <c r="L10442" t="s">
        <v>163</v>
      </c>
    </row>
    <row r="10443" spans="9:12" x14ac:dyDescent="0.45">
      <c r="I10443" t="s">
        <v>282</v>
      </c>
      <c r="J10443" t="s">
        <v>468</v>
      </c>
      <c r="K10443">
        <v>6.4509737287802465E-4</v>
      </c>
      <c r="L10443" t="s">
        <v>163</v>
      </c>
    </row>
    <row r="10444" spans="9:12" x14ac:dyDescent="0.45">
      <c r="I10444" t="s">
        <v>282</v>
      </c>
      <c r="J10444" t="s">
        <v>469</v>
      </c>
      <c r="K10444">
        <v>3.0312481657420584E-3</v>
      </c>
      <c r="L10444" t="s">
        <v>163</v>
      </c>
    </row>
    <row r="10445" spans="9:12" x14ac:dyDescent="0.45">
      <c r="I10445" t="s">
        <v>282</v>
      </c>
      <c r="J10445" t="s">
        <v>470</v>
      </c>
      <c r="K10445">
        <v>6.2767907489201021E-3</v>
      </c>
      <c r="L10445" t="s">
        <v>163</v>
      </c>
    </row>
    <row r="10446" spans="9:12" x14ac:dyDescent="0.45">
      <c r="I10446" t="s">
        <v>282</v>
      </c>
      <c r="J10446" t="s">
        <v>471</v>
      </c>
      <c r="K10446">
        <v>5.9456928127716399E-2</v>
      </c>
      <c r="L10446" t="s">
        <v>163</v>
      </c>
    </row>
    <row r="10447" spans="9:12" x14ac:dyDescent="0.45">
      <c r="I10447" t="s">
        <v>282</v>
      </c>
      <c r="J10447" t="s">
        <v>472</v>
      </c>
      <c r="K10447">
        <v>8.4615819018120878E-3</v>
      </c>
      <c r="L10447" t="s">
        <v>163</v>
      </c>
    </row>
    <row r="10448" spans="9:12" x14ac:dyDescent="0.45">
      <c r="I10448" t="s">
        <v>282</v>
      </c>
      <c r="J10448" t="s">
        <v>473</v>
      </c>
      <c r="K10448">
        <v>1.1332748004460652E-2</v>
      </c>
      <c r="L10448" t="s">
        <v>163</v>
      </c>
    </row>
    <row r="10449" spans="9:12" x14ac:dyDescent="0.45">
      <c r="I10449" t="s">
        <v>282</v>
      </c>
      <c r="J10449" t="s">
        <v>474</v>
      </c>
      <c r="K10449">
        <v>7.0304883023067019E-4</v>
      </c>
      <c r="L10449" t="s">
        <v>163</v>
      </c>
    </row>
    <row r="10450" spans="9:12" x14ac:dyDescent="0.45">
      <c r="I10450" t="s">
        <v>282</v>
      </c>
      <c r="J10450" t="s">
        <v>475</v>
      </c>
      <c r="K10450">
        <v>0</v>
      </c>
      <c r="L10450" t="s">
        <v>163</v>
      </c>
    </row>
    <row r="10451" spans="9:12" x14ac:dyDescent="0.45">
      <c r="I10451" t="s">
        <v>282</v>
      </c>
      <c r="J10451" t="s">
        <v>476</v>
      </c>
      <c r="K10451">
        <v>1.8415947671205973E-3</v>
      </c>
      <c r="L10451" t="s">
        <v>163</v>
      </c>
    </row>
    <row r="10452" spans="9:12" x14ac:dyDescent="0.45">
      <c r="I10452" t="s">
        <v>282</v>
      </c>
      <c r="J10452" t="s">
        <v>477</v>
      </c>
      <c r="K10452">
        <v>3.71867271906445E-3</v>
      </c>
      <c r="L10452" t="s">
        <v>163</v>
      </c>
    </row>
    <row r="10453" spans="9:12" x14ac:dyDescent="0.45">
      <c r="I10453" t="s">
        <v>282</v>
      </c>
      <c r="J10453" t="s">
        <v>478</v>
      </c>
      <c r="K10453">
        <v>7.8235126831875668E-3</v>
      </c>
      <c r="L10453" t="s">
        <v>163</v>
      </c>
    </row>
    <row r="10454" spans="9:12" x14ac:dyDescent="0.45">
      <c r="I10454" t="s">
        <v>282</v>
      </c>
      <c r="J10454" t="s">
        <v>479</v>
      </c>
      <c r="K10454">
        <v>6.7247359031335427E-2</v>
      </c>
      <c r="L10454" t="s">
        <v>163</v>
      </c>
    </row>
    <row r="10455" spans="9:12" x14ac:dyDescent="0.45">
      <c r="I10455" t="s">
        <v>282</v>
      </c>
      <c r="J10455" t="s">
        <v>480</v>
      </c>
      <c r="K10455">
        <v>9.5775643000639548E-3</v>
      </c>
      <c r="L10455" t="s">
        <v>163</v>
      </c>
    </row>
    <row r="10456" spans="9:12" x14ac:dyDescent="0.45">
      <c r="I10456" t="s">
        <v>282</v>
      </c>
      <c r="J10456" t="s">
        <v>481</v>
      </c>
      <c r="K10456">
        <v>1.2576297028431244E-2</v>
      </c>
      <c r="L10456" t="s">
        <v>163</v>
      </c>
    </row>
    <row r="10457" spans="9:12" x14ac:dyDescent="0.45">
      <c r="I10457" t="s">
        <v>282</v>
      </c>
      <c r="J10457" t="s">
        <v>482</v>
      </c>
      <c r="K10457">
        <v>0</v>
      </c>
      <c r="L10457" t="s">
        <v>163</v>
      </c>
    </row>
    <row r="10458" spans="9:12" x14ac:dyDescent="0.45">
      <c r="I10458" t="s">
        <v>282</v>
      </c>
      <c r="J10458" t="s">
        <v>483</v>
      </c>
      <c r="K10458">
        <v>0</v>
      </c>
      <c r="L10458" t="s">
        <v>163</v>
      </c>
    </row>
    <row r="10459" spans="9:12" x14ac:dyDescent="0.45">
      <c r="I10459" t="s">
        <v>282</v>
      </c>
      <c r="J10459" t="s">
        <v>484</v>
      </c>
      <c r="K10459">
        <v>1.5126614932040392E-3</v>
      </c>
      <c r="L10459" t="s">
        <v>163</v>
      </c>
    </row>
    <row r="10460" spans="9:12" x14ac:dyDescent="0.45">
      <c r="I10460" t="s">
        <v>282</v>
      </c>
      <c r="J10460" t="s">
        <v>485</v>
      </c>
      <c r="K10460">
        <v>3.3750590628180031E-3</v>
      </c>
      <c r="L10460" t="s">
        <v>163</v>
      </c>
    </row>
    <row r="10461" spans="9:12" x14ac:dyDescent="0.45">
      <c r="I10461" t="s">
        <v>282</v>
      </c>
      <c r="J10461" t="s">
        <v>486</v>
      </c>
      <c r="K10461">
        <v>6.330125051715825E-3</v>
      </c>
      <c r="L10461" t="s">
        <v>163</v>
      </c>
    </row>
    <row r="10462" spans="9:12" x14ac:dyDescent="0.45">
      <c r="I10462" t="s">
        <v>282</v>
      </c>
      <c r="J10462" t="s">
        <v>487</v>
      </c>
      <c r="K10462">
        <v>5.9039330151059131E-2</v>
      </c>
      <c r="L10462" t="s">
        <v>163</v>
      </c>
    </row>
    <row r="10463" spans="9:12" x14ac:dyDescent="0.45">
      <c r="I10463" t="s">
        <v>282</v>
      </c>
      <c r="J10463" t="s">
        <v>488</v>
      </c>
      <c r="K10463">
        <v>8.1081257748052138E-3</v>
      </c>
      <c r="L10463" t="s">
        <v>163</v>
      </c>
    </row>
    <row r="10464" spans="9:12" x14ac:dyDescent="0.45">
      <c r="I10464" t="s">
        <v>282</v>
      </c>
      <c r="J10464" t="s">
        <v>489</v>
      </c>
      <c r="K10464">
        <v>1.0331670589702776E-2</v>
      </c>
      <c r="L10464" t="s">
        <v>163</v>
      </c>
    </row>
    <row r="10465" spans="9:12" x14ac:dyDescent="0.45">
      <c r="I10465" t="s">
        <v>282</v>
      </c>
      <c r="J10465" t="s">
        <v>490</v>
      </c>
      <c r="K10465">
        <v>0</v>
      </c>
      <c r="L10465" t="s">
        <v>163</v>
      </c>
    </row>
    <row r="10466" spans="9:12" x14ac:dyDescent="0.45">
      <c r="I10466" t="s">
        <v>282</v>
      </c>
      <c r="J10466" t="s">
        <v>491</v>
      </c>
      <c r="K10466">
        <v>0</v>
      </c>
      <c r="L10466" t="s">
        <v>163</v>
      </c>
    </row>
    <row r="10467" spans="9:12" x14ac:dyDescent="0.45">
      <c r="I10467" t="s">
        <v>282</v>
      </c>
      <c r="J10467" t="s">
        <v>492</v>
      </c>
      <c r="K10467">
        <v>2.081597188698988E-4</v>
      </c>
      <c r="L10467" t="s">
        <v>163</v>
      </c>
    </row>
    <row r="10468" spans="9:12" x14ac:dyDescent="0.45">
      <c r="I10468" t="s">
        <v>282</v>
      </c>
      <c r="J10468" t="s">
        <v>493</v>
      </c>
      <c r="K10468">
        <v>3.6804845882630632E-3</v>
      </c>
      <c r="L10468" t="s">
        <v>163</v>
      </c>
    </row>
    <row r="10469" spans="9:12" x14ac:dyDescent="0.45">
      <c r="I10469" t="s">
        <v>282</v>
      </c>
      <c r="J10469" t="s">
        <v>494</v>
      </c>
      <c r="K10469">
        <v>6.8830654887395964E-3</v>
      </c>
      <c r="L10469" t="s">
        <v>163</v>
      </c>
    </row>
    <row r="10470" spans="9:12" x14ac:dyDescent="0.45">
      <c r="I10470" t="s">
        <v>282</v>
      </c>
      <c r="J10470" t="s">
        <v>495</v>
      </c>
      <c r="K10470">
        <v>6.0842479861286533E-2</v>
      </c>
      <c r="L10470" t="s">
        <v>163</v>
      </c>
    </row>
    <row r="10471" spans="9:12" x14ac:dyDescent="0.45">
      <c r="I10471" t="s">
        <v>282</v>
      </c>
      <c r="J10471" t="s">
        <v>496</v>
      </c>
      <c r="K10471">
        <v>8.8030839037592824E-3</v>
      </c>
      <c r="L10471" t="s">
        <v>163</v>
      </c>
    </row>
    <row r="10472" spans="9:12" x14ac:dyDescent="0.45">
      <c r="I10472" t="s">
        <v>282</v>
      </c>
      <c r="J10472" t="s">
        <v>497</v>
      </c>
      <c r="K10472">
        <v>1.2336531747977744E-2</v>
      </c>
      <c r="L10472" t="s">
        <v>163</v>
      </c>
    </row>
    <row r="10473" spans="9:12" x14ac:dyDescent="0.45">
      <c r="I10473" t="s">
        <v>282</v>
      </c>
      <c r="J10473" t="s">
        <v>498</v>
      </c>
      <c r="K10473">
        <v>7.6661321064991946E-4</v>
      </c>
      <c r="L10473" t="s">
        <v>163</v>
      </c>
    </row>
    <row r="10474" spans="9:12" x14ac:dyDescent="0.45">
      <c r="I10474" t="s">
        <v>282</v>
      </c>
      <c r="J10474" t="s">
        <v>499</v>
      </c>
      <c r="K10474">
        <v>0</v>
      </c>
      <c r="L10474" t="s">
        <v>163</v>
      </c>
    </row>
    <row r="10475" spans="9:12" x14ac:dyDescent="0.45">
      <c r="I10475" t="s">
        <v>283</v>
      </c>
      <c r="J10475" t="s">
        <v>162</v>
      </c>
      <c r="K10475">
        <v>0</v>
      </c>
      <c r="L10475" t="s">
        <v>163</v>
      </c>
    </row>
    <row r="10476" spans="9:12" x14ac:dyDescent="0.45">
      <c r="I10476" t="s">
        <v>283</v>
      </c>
      <c r="J10476" t="s">
        <v>164</v>
      </c>
      <c r="K10476">
        <v>2.5299301123041544E-3</v>
      </c>
      <c r="L10476" t="s">
        <v>163</v>
      </c>
    </row>
    <row r="10477" spans="9:12" x14ac:dyDescent="0.45">
      <c r="I10477" t="s">
        <v>283</v>
      </c>
      <c r="J10477" t="s">
        <v>165</v>
      </c>
      <c r="K10477">
        <v>5.0348583369665073E-3</v>
      </c>
      <c r="L10477" t="s">
        <v>163</v>
      </c>
    </row>
    <row r="10478" spans="9:12" x14ac:dyDescent="0.45">
      <c r="I10478" t="s">
        <v>283</v>
      </c>
      <c r="J10478" t="s">
        <v>406</v>
      </c>
      <c r="K10478">
        <v>5.5097022911723505E-2</v>
      </c>
      <c r="L10478" t="s">
        <v>163</v>
      </c>
    </row>
    <row r="10479" spans="9:12" x14ac:dyDescent="0.45">
      <c r="I10479" t="s">
        <v>283</v>
      </c>
      <c r="J10479" t="s">
        <v>407</v>
      </c>
      <c r="K10479">
        <v>8.4689455543699253E-3</v>
      </c>
      <c r="L10479" t="s">
        <v>163</v>
      </c>
    </row>
    <row r="10480" spans="9:12" x14ac:dyDescent="0.45">
      <c r="I10480" t="s">
        <v>283</v>
      </c>
      <c r="J10480" t="s">
        <v>408</v>
      </c>
      <c r="K10480">
        <v>1.2206461528367808E-2</v>
      </c>
      <c r="L10480" t="s">
        <v>163</v>
      </c>
    </row>
    <row r="10481" spans="9:12" x14ac:dyDescent="0.45">
      <c r="I10481" t="s">
        <v>283</v>
      </c>
      <c r="J10481" t="s">
        <v>446</v>
      </c>
      <c r="K10481">
        <v>2.8119688776464822E-3</v>
      </c>
      <c r="L10481" t="s">
        <v>163</v>
      </c>
    </row>
    <row r="10482" spans="9:12" x14ac:dyDescent="0.45">
      <c r="I10482" t="s">
        <v>283</v>
      </c>
      <c r="J10482" t="s">
        <v>447</v>
      </c>
      <c r="K10482">
        <v>0</v>
      </c>
      <c r="L10482" t="s">
        <v>163</v>
      </c>
    </row>
    <row r="10483" spans="9:12" x14ac:dyDescent="0.45">
      <c r="I10483" t="s">
        <v>283</v>
      </c>
      <c r="J10483" t="s">
        <v>166</v>
      </c>
      <c r="K10483">
        <v>0</v>
      </c>
      <c r="L10483" t="s">
        <v>163</v>
      </c>
    </row>
    <row r="10484" spans="9:12" x14ac:dyDescent="0.45">
      <c r="I10484" t="s">
        <v>283</v>
      </c>
      <c r="J10484" t="s">
        <v>167</v>
      </c>
      <c r="K10484">
        <v>2.1360292202624903E-3</v>
      </c>
      <c r="L10484" t="s">
        <v>163</v>
      </c>
    </row>
    <row r="10485" spans="9:12" x14ac:dyDescent="0.45">
      <c r="I10485" t="s">
        <v>283</v>
      </c>
      <c r="J10485" t="s">
        <v>168</v>
      </c>
      <c r="K10485">
        <v>4.2326528070962838E-3</v>
      </c>
      <c r="L10485" t="s">
        <v>163</v>
      </c>
    </row>
    <row r="10486" spans="9:12" x14ac:dyDescent="0.45">
      <c r="I10486" t="s">
        <v>283</v>
      </c>
      <c r="J10486" t="s">
        <v>409</v>
      </c>
      <c r="K10486">
        <v>4.8464457123527455E-2</v>
      </c>
      <c r="L10486" t="s">
        <v>163</v>
      </c>
    </row>
    <row r="10487" spans="9:12" x14ac:dyDescent="0.45">
      <c r="I10487" t="s">
        <v>283</v>
      </c>
      <c r="J10487" t="s">
        <v>410</v>
      </c>
      <c r="K10487">
        <v>7.4275282854118288E-3</v>
      </c>
      <c r="L10487" t="s">
        <v>163</v>
      </c>
    </row>
    <row r="10488" spans="9:12" x14ac:dyDescent="0.45">
      <c r="I10488" t="s">
        <v>283</v>
      </c>
      <c r="J10488" t="s">
        <v>411</v>
      </c>
      <c r="K10488">
        <v>1.0416156564048247E-2</v>
      </c>
      <c r="L10488" t="s">
        <v>163</v>
      </c>
    </row>
    <row r="10489" spans="9:12" x14ac:dyDescent="0.45">
      <c r="I10489" t="s">
        <v>283</v>
      </c>
      <c r="J10489" t="s">
        <v>448</v>
      </c>
      <c r="K10489">
        <v>2.186910553422457E-3</v>
      </c>
      <c r="L10489" t="s">
        <v>163</v>
      </c>
    </row>
    <row r="10490" spans="9:12" x14ac:dyDescent="0.45">
      <c r="I10490" t="s">
        <v>283</v>
      </c>
      <c r="J10490" t="s">
        <v>449</v>
      </c>
      <c r="K10490">
        <v>0</v>
      </c>
      <c r="L10490" t="s">
        <v>163</v>
      </c>
    </row>
    <row r="10491" spans="9:12" x14ac:dyDescent="0.45">
      <c r="I10491" t="s">
        <v>283</v>
      </c>
      <c r="J10491" t="s">
        <v>169</v>
      </c>
      <c r="K10491">
        <v>0</v>
      </c>
      <c r="L10491" t="s">
        <v>163</v>
      </c>
    </row>
    <row r="10492" spans="9:12" x14ac:dyDescent="0.45">
      <c r="I10492" t="s">
        <v>283</v>
      </c>
      <c r="J10492" t="s">
        <v>170</v>
      </c>
      <c r="K10492">
        <v>2.4475988984692908E-3</v>
      </c>
      <c r="L10492" t="s">
        <v>163</v>
      </c>
    </row>
    <row r="10493" spans="9:12" x14ac:dyDescent="0.45">
      <c r="I10493" t="s">
        <v>283</v>
      </c>
      <c r="J10493" t="s">
        <v>171</v>
      </c>
      <c r="K10493">
        <v>4.5753711102440343E-3</v>
      </c>
      <c r="L10493" t="s">
        <v>163</v>
      </c>
    </row>
    <row r="10494" spans="9:12" x14ac:dyDescent="0.45">
      <c r="I10494" t="s">
        <v>283</v>
      </c>
      <c r="J10494" t="s">
        <v>412</v>
      </c>
      <c r="K10494">
        <v>5.4346234552517379E-2</v>
      </c>
      <c r="L10494" t="s">
        <v>163</v>
      </c>
    </row>
    <row r="10495" spans="9:12" x14ac:dyDescent="0.45">
      <c r="I10495" t="s">
        <v>283</v>
      </c>
      <c r="J10495" t="s">
        <v>413</v>
      </c>
      <c r="K10495">
        <v>8.7760467282695029E-3</v>
      </c>
      <c r="L10495" t="s">
        <v>163</v>
      </c>
    </row>
    <row r="10496" spans="9:12" x14ac:dyDescent="0.45">
      <c r="I10496" t="s">
        <v>283</v>
      </c>
      <c r="J10496" t="s">
        <v>414</v>
      </c>
      <c r="K10496">
        <v>1.1958140806976046E-2</v>
      </c>
      <c r="L10496" t="s">
        <v>163</v>
      </c>
    </row>
    <row r="10497" spans="9:12" x14ac:dyDescent="0.45">
      <c r="I10497" t="s">
        <v>283</v>
      </c>
      <c r="J10497" t="s">
        <v>450</v>
      </c>
      <c r="K10497">
        <v>2.9802779217188054E-3</v>
      </c>
      <c r="L10497" t="s">
        <v>163</v>
      </c>
    </row>
    <row r="10498" spans="9:12" x14ac:dyDescent="0.45">
      <c r="I10498" t="s">
        <v>283</v>
      </c>
      <c r="J10498" t="s">
        <v>451</v>
      </c>
      <c r="K10498">
        <v>0</v>
      </c>
      <c r="L10498" t="s">
        <v>163</v>
      </c>
    </row>
    <row r="10499" spans="9:12" x14ac:dyDescent="0.45">
      <c r="I10499" t="s">
        <v>283</v>
      </c>
      <c r="J10499" t="s">
        <v>172</v>
      </c>
      <c r="K10499">
        <v>0</v>
      </c>
      <c r="L10499" t="s">
        <v>163</v>
      </c>
    </row>
    <row r="10500" spans="9:12" x14ac:dyDescent="0.45">
      <c r="I10500" t="s">
        <v>283</v>
      </c>
      <c r="J10500" t="s">
        <v>173</v>
      </c>
      <c r="K10500">
        <v>2.6400130048857273E-3</v>
      </c>
      <c r="L10500" t="s">
        <v>163</v>
      </c>
    </row>
    <row r="10501" spans="9:12" x14ac:dyDescent="0.45">
      <c r="I10501" t="s">
        <v>283</v>
      </c>
      <c r="J10501" t="s">
        <v>174</v>
      </c>
      <c r="K10501">
        <v>4.9064718650441465E-3</v>
      </c>
      <c r="L10501" t="s">
        <v>163</v>
      </c>
    </row>
    <row r="10502" spans="9:12" x14ac:dyDescent="0.45">
      <c r="I10502" t="s">
        <v>283</v>
      </c>
      <c r="J10502" t="s">
        <v>415</v>
      </c>
      <c r="K10502">
        <v>5.1210402506632419E-2</v>
      </c>
      <c r="L10502" t="s">
        <v>163</v>
      </c>
    </row>
    <row r="10503" spans="9:12" x14ac:dyDescent="0.45">
      <c r="I10503" t="s">
        <v>283</v>
      </c>
      <c r="J10503" t="s">
        <v>416</v>
      </c>
      <c r="K10503">
        <v>7.4961727597995104E-3</v>
      </c>
      <c r="L10503" t="s">
        <v>163</v>
      </c>
    </row>
    <row r="10504" spans="9:12" x14ac:dyDescent="0.45">
      <c r="I10504" t="s">
        <v>283</v>
      </c>
      <c r="J10504" t="s">
        <v>417</v>
      </c>
      <c r="K10504">
        <v>1.0141949552752171E-2</v>
      </c>
      <c r="L10504" t="s">
        <v>163</v>
      </c>
    </row>
    <row r="10505" spans="9:12" x14ac:dyDescent="0.45">
      <c r="I10505" t="s">
        <v>283</v>
      </c>
      <c r="J10505" t="s">
        <v>452</v>
      </c>
      <c r="K10505">
        <v>1.4444596794708619E-3</v>
      </c>
      <c r="L10505" t="s">
        <v>163</v>
      </c>
    </row>
    <row r="10506" spans="9:12" x14ac:dyDescent="0.45">
      <c r="I10506" t="s">
        <v>283</v>
      </c>
      <c r="J10506" t="s">
        <v>453</v>
      </c>
      <c r="K10506">
        <v>0</v>
      </c>
      <c r="L10506" t="s">
        <v>163</v>
      </c>
    </row>
    <row r="10507" spans="9:12" x14ac:dyDescent="0.45">
      <c r="I10507" t="s">
        <v>283</v>
      </c>
      <c r="J10507" t="s">
        <v>418</v>
      </c>
      <c r="K10507">
        <v>0</v>
      </c>
      <c r="L10507" t="s">
        <v>163</v>
      </c>
    </row>
    <row r="10508" spans="9:12" x14ac:dyDescent="0.45">
      <c r="I10508" t="s">
        <v>283</v>
      </c>
      <c r="J10508" t="s">
        <v>419</v>
      </c>
      <c r="K10508">
        <v>1.912762827238594E-3</v>
      </c>
      <c r="L10508" t="s">
        <v>163</v>
      </c>
    </row>
    <row r="10509" spans="9:12" x14ac:dyDescent="0.45">
      <c r="I10509" t="s">
        <v>283</v>
      </c>
      <c r="J10509" t="s">
        <v>420</v>
      </c>
      <c r="K10509">
        <v>3.8991640311413882E-3</v>
      </c>
      <c r="L10509" t="s">
        <v>163</v>
      </c>
    </row>
    <row r="10510" spans="9:12" x14ac:dyDescent="0.45">
      <c r="I10510" t="s">
        <v>283</v>
      </c>
      <c r="J10510" t="s">
        <v>421</v>
      </c>
      <c r="K10510">
        <v>4.7002346833942395E-2</v>
      </c>
      <c r="L10510" t="s">
        <v>163</v>
      </c>
    </row>
    <row r="10511" spans="9:12" x14ac:dyDescent="0.45">
      <c r="I10511" t="s">
        <v>283</v>
      </c>
      <c r="J10511" t="s">
        <v>422</v>
      </c>
      <c r="K10511">
        <v>6.8633713865215397E-3</v>
      </c>
      <c r="L10511" t="s">
        <v>163</v>
      </c>
    </row>
    <row r="10512" spans="9:12" x14ac:dyDescent="0.45">
      <c r="I10512" t="s">
        <v>283</v>
      </c>
      <c r="J10512" t="s">
        <v>423</v>
      </c>
      <c r="K10512">
        <v>9.5180891521225303E-3</v>
      </c>
      <c r="L10512" t="s">
        <v>163</v>
      </c>
    </row>
    <row r="10513" spans="9:12" x14ac:dyDescent="0.45">
      <c r="I10513" t="s">
        <v>283</v>
      </c>
      <c r="J10513" t="s">
        <v>454</v>
      </c>
      <c r="K10513">
        <v>1.1453031246677174E-4</v>
      </c>
      <c r="L10513" t="s">
        <v>163</v>
      </c>
    </row>
    <row r="10514" spans="9:12" x14ac:dyDescent="0.45">
      <c r="I10514" t="s">
        <v>283</v>
      </c>
      <c r="J10514" t="s">
        <v>455</v>
      </c>
      <c r="K10514">
        <v>0</v>
      </c>
      <c r="L10514" t="s">
        <v>163</v>
      </c>
    </row>
    <row r="10515" spans="9:12" x14ac:dyDescent="0.45">
      <c r="I10515" t="s">
        <v>283</v>
      </c>
      <c r="J10515" t="s">
        <v>424</v>
      </c>
      <c r="K10515">
        <v>0</v>
      </c>
      <c r="L10515" t="s">
        <v>163</v>
      </c>
    </row>
    <row r="10516" spans="9:12" x14ac:dyDescent="0.45">
      <c r="I10516" t="s">
        <v>283</v>
      </c>
      <c r="J10516" t="s">
        <v>425</v>
      </c>
      <c r="K10516">
        <v>1.8382574959722084E-3</v>
      </c>
      <c r="L10516" t="s">
        <v>163</v>
      </c>
    </row>
    <row r="10517" spans="9:12" x14ac:dyDescent="0.45">
      <c r="I10517" t="s">
        <v>283</v>
      </c>
      <c r="J10517" t="s">
        <v>426</v>
      </c>
      <c r="K10517">
        <v>4.2932028704519782E-3</v>
      </c>
      <c r="L10517" t="s">
        <v>163</v>
      </c>
    </row>
    <row r="10518" spans="9:12" x14ac:dyDescent="0.45">
      <c r="I10518" t="s">
        <v>283</v>
      </c>
      <c r="J10518" t="s">
        <v>427</v>
      </c>
      <c r="K10518">
        <v>4.9344580965316659E-2</v>
      </c>
      <c r="L10518" t="s">
        <v>163</v>
      </c>
    </row>
    <row r="10519" spans="9:12" x14ac:dyDescent="0.45">
      <c r="I10519" t="s">
        <v>283</v>
      </c>
      <c r="J10519" t="s">
        <v>428</v>
      </c>
      <c r="K10519">
        <v>6.8787787655829255E-3</v>
      </c>
      <c r="L10519" t="s">
        <v>163</v>
      </c>
    </row>
    <row r="10520" spans="9:12" x14ac:dyDescent="0.45">
      <c r="I10520" t="s">
        <v>283</v>
      </c>
      <c r="J10520" t="s">
        <v>429</v>
      </c>
      <c r="K10520">
        <v>9.4869872809586701E-3</v>
      </c>
      <c r="L10520" t="s">
        <v>163</v>
      </c>
    </row>
    <row r="10521" spans="9:12" x14ac:dyDescent="0.45">
      <c r="I10521" t="s">
        <v>283</v>
      </c>
      <c r="J10521" t="s">
        <v>456</v>
      </c>
      <c r="K10521">
        <v>8.2456080755042118E-4</v>
      </c>
      <c r="L10521" t="s">
        <v>163</v>
      </c>
    </row>
    <row r="10522" spans="9:12" x14ac:dyDescent="0.45">
      <c r="I10522" t="s">
        <v>283</v>
      </c>
      <c r="J10522" t="s">
        <v>457</v>
      </c>
      <c r="K10522">
        <v>0</v>
      </c>
      <c r="L10522" t="s">
        <v>163</v>
      </c>
    </row>
    <row r="10523" spans="9:12" x14ac:dyDescent="0.45">
      <c r="I10523" t="s">
        <v>283</v>
      </c>
      <c r="J10523" t="s">
        <v>430</v>
      </c>
      <c r="K10523">
        <v>0</v>
      </c>
      <c r="L10523" t="s">
        <v>163</v>
      </c>
    </row>
    <row r="10524" spans="9:12" x14ac:dyDescent="0.45">
      <c r="I10524" t="s">
        <v>283</v>
      </c>
      <c r="J10524" t="s">
        <v>431</v>
      </c>
      <c r="K10524">
        <v>1.2676413658226325E-3</v>
      </c>
      <c r="L10524" t="s">
        <v>163</v>
      </c>
    </row>
    <row r="10525" spans="9:12" x14ac:dyDescent="0.45">
      <c r="I10525" t="s">
        <v>283</v>
      </c>
      <c r="J10525" t="s">
        <v>432</v>
      </c>
      <c r="K10525">
        <v>3.4997314097730127E-3</v>
      </c>
      <c r="L10525" t="s">
        <v>163</v>
      </c>
    </row>
    <row r="10526" spans="9:12" x14ac:dyDescent="0.45">
      <c r="I10526" t="s">
        <v>283</v>
      </c>
      <c r="J10526" t="s">
        <v>433</v>
      </c>
      <c r="K10526">
        <v>4.882143809658919E-2</v>
      </c>
      <c r="L10526" t="s">
        <v>163</v>
      </c>
    </row>
    <row r="10527" spans="9:12" x14ac:dyDescent="0.45">
      <c r="I10527" t="s">
        <v>283</v>
      </c>
      <c r="J10527" t="s">
        <v>434</v>
      </c>
      <c r="K10527">
        <v>7.0769750789581917E-3</v>
      </c>
      <c r="L10527" t="s">
        <v>163</v>
      </c>
    </row>
    <row r="10528" spans="9:12" x14ac:dyDescent="0.45">
      <c r="I10528" t="s">
        <v>283</v>
      </c>
      <c r="J10528" t="s">
        <v>435</v>
      </c>
      <c r="K10528">
        <v>9.8857904968964756E-3</v>
      </c>
      <c r="L10528" t="s">
        <v>163</v>
      </c>
    </row>
    <row r="10529" spans="9:12" x14ac:dyDescent="0.45">
      <c r="I10529" t="s">
        <v>283</v>
      </c>
      <c r="J10529" t="s">
        <v>458</v>
      </c>
      <c r="K10529">
        <v>2.7309065580534962E-3</v>
      </c>
      <c r="L10529" t="s">
        <v>163</v>
      </c>
    </row>
    <row r="10530" spans="9:12" x14ac:dyDescent="0.45">
      <c r="I10530" t="s">
        <v>283</v>
      </c>
      <c r="J10530" t="s">
        <v>459</v>
      </c>
      <c r="K10530">
        <v>0</v>
      </c>
      <c r="L10530" t="s">
        <v>163</v>
      </c>
    </row>
    <row r="10531" spans="9:12" x14ac:dyDescent="0.45">
      <c r="I10531" t="s">
        <v>283</v>
      </c>
      <c r="J10531" t="s">
        <v>460</v>
      </c>
      <c r="K10531">
        <v>0</v>
      </c>
      <c r="L10531" t="s">
        <v>163</v>
      </c>
    </row>
    <row r="10532" spans="9:12" x14ac:dyDescent="0.45">
      <c r="I10532" t="s">
        <v>283</v>
      </c>
      <c r="J10532" t="s">
        <v>461</v>
      </c>
      <c r="K10532">
        <v>1.7576410039250481E-3</v>
      </c>
      <c r="L10532" t="s">
        <v>163</v>
      </c>
    </row>
    <row r="10533" spans="9:12" x14ac:dyDescent="0.45">
      <c r="I10533" t="s">
        <v>283</v>
      </c>
      <c r="J10533" t="s">
        <v>462</v>
      </c>
      <c r="K10533">
        <v>4.2094455901402093E-3</v>
      </c>
      <c r="L10533" t="s">
        <v>163</v>
      </c>
    </row>
    <row r="10534" spans="9:12" x14ac:dyDescent="0.45">
      <c r="I10534" t="s">
        <v>283</v>
      </c>
      <c r="J10534" t="s">
        <v>463</v>
      </c>
      <c r="K10534">
        <v>5.4111122483791602E-2</v>
      </c>
      <c r="L10534" t="s">
        <v>163</v>
      </c>
    </row>
    <row r="10535" spans="9:12" x14ac:dyDescent="0.45">
      <c r="I10535" t="s">
        <v>283</v>
      </c>
      <c r="J10535" t="s">
        <v>464</v>
      </c>
      <c r="K10535">
        <v>7.6562903547129019E-3</v>
      </c>
      <c r="L10535" t="s">
        <v>163</v>
      </c>
    </row>
    <row r="10536" spans="9:12" x14ac:dyDescent="0.45">
      <c r="I10536" t="s">
        <v>283</v>
      </c>
      <c r="J10536" t="s">
        <v>465</v>
      </c>
      <c r="K10536">
        <v>1.0687423728814403E-2</v>
      </c>
      <c r="L10536" t="s">
        <v>163</v>
      </c>
    </row>
    <row r="10537" spans="9:12" x14ac:dyDescent="0.45">
      <c r="I10537" t="s">
        <v>283</v>
      </c>
      <c r="J10537" t="s">
        <v>466</v>
      </c>
      <c r="K10537">
        <v>2.5412463240256648E-3</v>
      </c>
      <c r="L10537" t="s">
        <v>163</v>
      </c>
    </row>
    <row r="10538" spans="9:12" x14ac:dyDescent="0.45">
      <c r="I10538" t="s">
        <v>283</v>
      </c>
      <c r="J10538" t="s">
        <v>467</v>
      </c>
      <c r="K10538">
        <v>0</v>
      </c>
      <c r="L10538" t="s">
        <v>163</v>
      </c>
    </row>
    <row r="10539" spans="9:12" x14ac:dyDescent="0.45">
      <c r="I10539" t="s">
        <v>283</v>
      </c>
      <c r="J10539" t="s">
        <v>468</v>
      </c>
      <c r="K10539">
        <v>5.0868550535359798E-4</v>
      </c>
      <c r="L10539" t="s">
        <v>163</v>
      </c>
    </row>
    <row r="10540" spans="9:12" x14ac:dyDescent="0.45">
      <c r="I10540" t="s">
        <v>283</v>
      </c>
      <c r="J10540" t="s">
        <v>469</v>
      </c>
      <c r="K10540">
        <v>3.4632458044493342E-3</v>
      </c>
      <c r="L10540" t="s">
        <v>163</v>
      </c>
    </row>
    <row r="10541" spans="9:12" x14ac:dyDescent="0.45">
      <c r="I10541" t="s">
        <v>283</v>
      </c>
      <c r="J10541" t="s">
        <v>470</v>
      </c>
      <c r="K10541">
        <v>6.8991070154458493E-3</v>
      </c>
      <c r="L10541" t="s">
        <v>163</v>
      </c>
    </row>
    <row r="10542" spans="9:12" x14ac:dyDescent="0.45">
      <c r="I10542" t="s">
        <v>283</v>
      </c>
      <c r="J10542" t="s">
        <v>471</v>
      </c>
      <c r="K10542">
        <v>6.4209965035404423E-2</v>
      </c>
      <c r="L10542" t="s">
        <v>163</v>
      </c>
    </row>
    <row r="10543" spans="9:12" x14ac:dyDescent="0.45">
      <c r="I10543" t="s">
        <v>283</v>
      </c>
      <c r="J10543" t="s">
        <v>472</v>
      </c>
      <c r="K10543">
        <v>8.4126890417059747E-3</v>
      </c>
      <c r="L10543" t="s">
        <v>163</v>
      </c>
    </row>
    <row r="10544" spans="9:12" x14ac:dyDescent="0.45">
      <c r="I10544" t="s">
        <v>283</v>
      </c>
      <c r="J10544" t="s">
        <v>473</v>
      </c>
      <c r="K10544">
        <v>1.1651773368755124E-2</v>
      </c>
      <c r="L10544" t="s">
        <v>163</v>
      </c>
    </row>
    <row r="10545" spans="9:12" x14ac:dyDescent="0.45">
      <c r="I10545" t="s">
        <v>283</v>
      </c>
      <c r="J10545" t="s">
        <v>474</v>
      </c>
      <c r="K10545">
        <v>4.3122614082001802E-4</v>
      </c>
      <c r="L10545" t="s">
        <v>163</v>
      </c>
    </row>
    <row r="10546" spans="9:12" x14ac:dyDescent="0.45">
      <c r="I10546" t="s">
        <v>283</v>
      </c>
      <c r="J10546" t="s">
        <v>475</v>
      </c>
      <c r="K10546">
        <v>0</v>
      </c>
      <c r="L10546" t="s">
        <v>163</v>
      </c>
    </row>
    <row r="10547" spans="9:12" x14ac:dyDescent="0.45">
      <c r="I10547" t="s">
        <v>283</v>
      </c>
      <c r="J10547" t="s">
        <v>476</v>
      </c>
      <c r="K10547">
        <v>2.361241639474816E-3</v>
      </c>
      <c r="L10547" t="s">
        <v>163</v>
      </c>
    </row>
    <row r="10548" spans="9:12" x14ac:dyDescent="0.45">
      <c r="I10548" t="s">
        <v>283</v>
      </c>
      <c r="J10548" t="s">
        <v>477</v>
      </c>
      <c r="K10548">
        <v>4.4518418117308065E-3</v>
      </c>
      <c r="L10548" t="s">
        <v>163</v>
      </c>
    </row>
    <row r="10549" spans="9:12" x14ac:dyDescent="0.45">
      <c r="I10549" t="s">
        <v>283</v>
      </c>
      <c r="J10549" t="s">
        <v>478</v>
      </c>
      <c r="K10549">
        <v>8.3544417130287252E-3</v>
      </c>
      <c r="L10549" t="s">
        <v>163</v>
      </c>
    </row>
    <row r="10550" spans="9:12" x14ac:dyDescent="0.45">
      <c r="I10550" t="s">
        <v>283</v>
      </c>
      <c r="J10550" t="s">
        <v>479</v>
      </c>
      <c r="K10550">
        <v>6.9155260655412276E-2</v>
      </c>
      <c r="L10550" t="s">
        <v>163</v>
      </c>
    </row>
    <row r="10551" spans="9:12" x14ac:dyDescent="0.45">
      <c r="I10551" t="s">
        <v>283</v>
      </c>
      <c r="J10551" t="s">
        <v>480</v>
      </c>
      <c r="K10551">
        <v>9.4708920434329741E-3</v>
      </c>
      <c r="L10551" t="s">
        <v>163</v>
      </c>
    </row>
    <row r="10552" spans="9:12" x14ac:dyDescent="0.45">
      <c r="I10552" t="s">
        <v>283</v>
      </c>
      <c r="J10552" t="s">
        <v>481</v>
      </c>
      <c r="K10552">
        <v>1.2772551710783392E-2</v>
      </c>
      <c r="L10552" t="s">
        <v>163</v>
      </c>
    </row>
    <row r="10553" spans="9:12" x14ac:dyDescent="0.45">
      <c r="I10553" t="s">
        <v>283</v>
      </c>
      <c r="J10553" t="s">
        <v>482</v>
      </c>
      <c r="K10553">
        <v>0</v>
      </c>
      <c r="L10553" t="s">
        <v>163</v>
      </c>
    </row>
    <row r="10554" spans="9:12" x14ac:dyDescent="0.45">
      <c r="I10554" t="s">
        <v>283</v>
      </c>
      <c r="J10554" t="s">
        <v>483</v>
      </c>
      <c r="K10554">
        <v>0</v>
      </c>
      <c r="L10554" t="s">
        <v>163</v>
      </c>
    </row>
    <row r="10555" spans="9:12" x14ac:dyDescent="0.45">
      <c r="I10555" t="s">
        <v>283</v>
      </c>
      <c r="J10555" t="s">
        <v>484</v>
      </c>
      <c r="K10555">
        <v>1.4582189698431791E-3</v>
      </c>
      <c r="L10555" t="s">
        <v>163</v>
      </c>
    </row>
    <row r="10556" spans="9:12" x14ac:dyDescent="0.45">
      <c r="I10556" t="s">
        <v>283</v>
      </c>
      <c r="J10556" t="s">
        <v>485</v>
      </c>
      <c r="K10556">
        <v>3.4001391287977931E-3</v>
      </c>
      <c r="L10556" t="s">
        <v>163</v>
      </c>
    </row>
    <row r="10557" spans="9:12" x14ac:dyDescent="0.45">
      <c r="I10557" t="s">
        <v>283</v>
      </c>
      <c r="J10557" t="s">
        <v>486</v>
      </c>
      <c r="K10557">
        <v>6.0363488320838874E-3</v>
      </c>
      <c r="L10557" t="s">
        <v>163</v>
      </c>
    </row>
    <row r="10558" spans="9:12" x14ac:dyDescent="0.45">
      <c r="I10558" t="s">
        <v>283</v>
      </c>
      <c r="J10558" t="s">
        <v>487</v>
      </c>
      <c r="K10558">
        <v>5.7772198773036465E-2</v>
      </c>
      <c r="L10558" t="s">
        <v>163</v>
      </c>
    </row>
    <row r="10559" spans="9:12" x14ac:dyDescent="0.45">
      <c r="I10559" t="s">
        <v>283</v>
      </c>
      <c r="J10559" t="s">
        <v>488</v>
      </c>
      <c r="K10559">
        <v>7.6297879821629229E-3</v>
      </c>
      <c r="L10559" t="s">
        <v>163</v>
      </c>
    </row>
    <row r="10560" spans="9:12" x14ac:dyDescent="0.45">
      <c r="I10560" t="s">
        <v>283</v>
      </c>
      <c r="J10560" t="s">
        <v>489</v>
      </c>
      <c r="K10560">
        <v>9.3564690925127744E-3</v>
      </c>
      <c r="L10560" t="s">
        <v>163</v>
      </c>
    </row>
    <row r="10561" spans="9:12" x14ac:dyDescent="0.45">
      <c r="I10561" t="s">
        <v>283</v>
      </c>
      <c r="J10561" t="s">
        <v>490</v>
      </c>
      <c r="K10561">
        <v>0</v>
      </c>
      <c r="L10561" t="s">
        <v>163</v>
      </c>
    </row>
    <row r="10562" spans="9:12" x14ac:dyDescent="0.45">
      <c r="I10562" t="s">
        <v>283</v>
      </c>
      <c r="J10562" t="s">
        <v>491</v>
      </c>
      <c r="K10562">
        <v>0</v>
      </c>
      <c r="L10562" t="s">
        <v>163</v>
      </c>
    </row>
    <row r="10563" spans="9:12" x14ac:dyDescent="0.45">
      <c r="I10563" t="s">
        <v>283</v>
      </c>
      <c r="J10563" t="s">
        <v>492</v>
      </c>
      <c r="K10563">
        <v>7.9553502737849519E-4</v>
      </c>
      <c r="L10563" t="s">
        <v>163</v>
      </c>
    </row>
    <row r="10564" spans="9:12" x14ac:dyDescent="0.45">
      <c r="I10564" t="s">
        <v>283</v>
      </c>
      <c r="J10564" t="s">
        <v>493</v>
      </c>
      <c r="K10564">
        <v>3.5094908577058357E-3</v>
      </c>
      <c r="L10564" t="s">
        <v>163</v>
      </c>
    </row>
    <row r="10565" spans="9:12" x14ac:dyDescent="0.45">
      <c r="I10565" t="s">
        <v>283</v>
      </c>
      <c r="J10565" t="s">
        <v>494</v>
      </c>
      <c r="K10565">
        <v>6.6357258340308803E-3</v>
      </c>
      <c r="L10565" t="s">
        <v>163</v>
      </c>
    </row>
    <row r="10566" spans="9:12" x14ac:dyDescent="0.45">
      <c r="I10566" t="s">
        <v>283</v>
      </c>
      <c r="J10566" t="s">
        <v>495</v>
      </c>
      <c r="K10566">
        <v>6.0114156913773885E-2</v>
      </c>
      <c r="L10566" t="s">
        <v>163</v>
      </c>
    </row>
    <row r="10567" spans="9:12" x14ac:dyDescent="0.45">
      <c r="I10567" t="s">
        <v>283</v>
      </c>
      <c r="J10567" t="s">
        <v>496</v>
      </c>
      <c r="K10567">
        <v>8.2118795210422493E-3</v>
      </c>
      <c r="L10567" t="s">
        <v>163</v>
      </c>
    </row>
    <row r="10568" spans="9:12" x14ac:dyDescent="0.45">
      <c r="I10568" t="s">
        <v>283</v>
      </c>
      <c r="J10568" t="s">
        <v>497</v>
      </c>
      <c r="K10568">
        <v>1.1051030097223375E-2</v>
      </c>
      <c r="L10568" t="s">
        <v>163</v>
      </c>
    </row>
    <row r="10569" spans="9:12" x14ac:dyDescent="0.45">
      <c r="I10569" t="s">
        <v>283</v>
      </c>
      <c r="J10569" t="s">
        <v>498</v>
      </c>
      <c r="K10569">
        <v>1.7277510019152312E-3</v>
      </c>
      <c r="L10569" t="s">
        <v>163</v>
      </c>
    </row>
    <row r="10570" spans="9:12" x14ac:dyDescent="0.45">
      <c r="I10570" t="s">
        <v>283</v>
      </c>
      <c r="J10570" t="s">
        <v>499</v>
      </c>
      <c r="K10570">
        <v>0</v>
      </c>
      <c r="L10570" t="s">
        <v>163</v>
      </c>
    </row>
    <row r="10571" spans="9:12" x14ac:dyDescent="0.45">
      <c r="I10571" t="s">
        <v>284</v>
      </c>
      <c r="J10571" t="s">
        <v>162</v>
      </c>
      <c r="K10571">
        <v>6.0596872871820538E-4</v>
      </c>
      <c r="L10571" t="s">
        <v>163</v>
      </c>
    </row>
    <row r="10572" spans="9:12" x14ac:dyDescent="0.45">
      <c r="I10572" t="s">
        <v>284</v>
      </c>
      <c r="J10572" t="s">
        <v>164</v>
      </c>
      <c r="K10572">
        <v>5.1234568236788996E-3</v>
      </c>
      <c r="L10572" t="s">
        <v>163</v>
      </c>
    </row>
    <row r="10573" spans="9:12" x14ac:dyDescent="0.45">
      <c r="I10573" t="s">
        <v>284</v>
      </c>
      <c r="J10573" t="s">
        <v>165</v>
      </c>
      <c r="K10573">
        <v>7.6846653682464605E-3</v>
      </c>
      <c r="L10573" t="s">
        <v>163</v>
      </c>
    </row>
    <row r="10574" spans="9:12" x14ac:dyDescent="0.45">
      <c r="I10574" t="s">
        <v>284</v>
      </c>
      <c r="J10574" t="s">
        <v>406</v>
      </c>
      <c r="K10574">
        <v>6.2226814197442831E-2</v>
      </c>
      <c r="L10574" t="s">
        <v>163</v>
      </c>
    </row>
    <row r="10575" spans="9:12" x14ac:dyDescent="0.45">
      <c r="I10575" t="s">
        <v>284</v>
      </c>
      <c r="J10575" t="s">
        <v>407</v>
      </c>
      <c r="K10575">
        <v>9.0315069181497992E-3</v>
      </c>
      <c r="L10575" t="s">
        <v>163</v>
      </c>
    </row>
    <row r="10576" spans="9:12" x14ac:dyDescent="0.45">
      <c r="I10576" t="s">
        <v>284</v>
      </c>
      <c r="J10576" t="s">
        <v>408</v>
      </c>
      <c r="K10576">
        <v>1.2707657074861281E-2</v>
      </c>
      <c r="L10576" t="s">
        <v>163</v>
      </c>
    </row>
    <row r="10577" spans="9:12" x14ac:dyDescent="0.45">
      <c r="I10577" t="s">
        <v>284</v>
      </c>
      <c r="J10577" t="s">
        <v>446</v>
      </c>
      <c r="K10577">
        <v>3.8199402335509913E-4</v>
      </c>
      <c r="L10577" t="s">
        <v>163</v>
      </c>
    </row>
    <row r="10578" spans="9:12" x14ac:dyDescent="0.45">
      <c r="I10578" t="s">
        <v>284</v>
      </c>
      <c r="J10578" t="s">
        <v>447</v>
      </c>
      <c r="K10578">
        <v>0</v>
      </c>
      <c r="L10578" t="s">
        <v>163</v>
      </c>
    </row>
    <row r="10579" spans="9:12" x14ac:dyDescent="0.45">
      <c r="I10579" t="s">
        <v>284</v>
      </c>
      <c r="J10579" t="s">
        <v>166</v>
      </c>
      <c r="K10579">
        <v>0</v>
      </c>
      <c r="L10579" t="s">
        <v>163</v>
      </c>
    </row>
    <row r="10580" spans="9:12" x14ac:dyDescent="0.45">
      <c r="I10580" t="s">
        <v>284</v>
      </c>
      <c r="J10580" t="s">
        <v>167</v>
      </c>
      <c r="K10580">
        <v>2.5203691316424102E-3</v>
      </c>
      <c r="L10580" t="s">
        <v>163</v>
      </c>
    </row>
    <row r="10581" spans="9:12" x14ac:dyDescent="0.45">
      <c r="I10581" t="s">
        <v>284</v>
      </c>
      <c r="J10581" t="s">
        <v>168</v>
      </c>
      <c r="K10581">
        <v>4.3949800261323139E-3</v>
      </c>
      <c r="L10581" t="s">
        <v>163</v>
      </c>
    </row>
    <row r="10582" spans="9:12" x14ac:dyDescent="0.45">
      <c r="I10582" t="s">
        <v>284</v>
      </c>
      <c r="J10582" t="s">
        <v>409</v>
      </c>
      <c r="K10582">
        <v>4.5351496945952606E-2</v>
      </c>
      <c r="L10582" t="s">
        <v>163</v>
      </c>
    </row>
    <row r="10583" spans="9:12" x14ac:dyDescent="0.45">
      <c r="I10583" t="s">
        <v>284</v>
      </c>
      <c r="J10583" t="s">
        <v>410</v>
      </c>
      <c r="K10583">
        <v>6.3875392326504261E-3</v>
      </c>
      <c r="L10583" t="s">
        <v>163</v>
      </c>
    </row>
    <row r="10584" spans="9:12" x14ac:dyDescent="0.45">
      <c r="I10584" t="s">
        <v>284</v>
      </c>
      <c r="J10584" t="s">
        <v>411</v>
      </c>
      <c r="K10584">
        <v>8.1106876955289384E-3</v>
      </c>
      <c r="L10584" t="s">
        <v>163</v>
      </c>
    </row>
    <row r="10585" spans="9:12" x14ac:dyDescent="0.45">
      <c r="I10585" t="s">
        <v>284</v>
      </c>
      <c r="J10585" t="s">
        <v>448</v>
      </c>
      <c r="K10585">
        <v>8.417520036933209E-4</v>
      </c>
      <c r="L10585" t="s">
        <v>163</v>
      </c>
    </row>
    <row r="10586" spans="9:12" x14ac:dyDescent="0.45">
      <c r="I10586" t="s">
        <v>284</v>
      </c>
      <c r="J10586" t="s">
        <v>449</v>
      </c>
      <c r="K10586">
        <v>0</v>
      </c>
      <c r="L10586" t="s">
        <v>163</v>
      </c>
    </row>
    <row r="10587" spans="9:12" x14ac:dyDescent="0.45">
      <c r="I10587" t="s">
        <v>284</v>
      </c>
      <c r="J10587" t="s">
        <v>169</v>
      </c>
      <c r="K10587">
        <v>1.3397253266259341E-3</v>
      </c>
      <c r="L10587" t="s">
        <v>163</v>
      </c>
    </row>
    <row r="10588" spans="9:12" x14ac:dyDescent="0.45">
      <c r="I10588" t="s">
        <v>284</v>
      </c>
      <c r="J10588" t="s">
        <v>170</v>
      </c>
      <c r="K10588">
        <v>4.3360363007364216E-3</v>
      </c>
      <c r="L10588" t="s">
        <v>163</v>
      </c>
    </row>
    <row r="10589" spans="9:12" x14ac:dyDescent="0.45">
      <c r="I10589" t="s">
        <v>284</v>
      </c>
      <c r="J10589" t="s">
        <v>171</v>
      </c>
      <c r="K10589">
        <v>6.9179925505520219E-3</v>
      </c>
      <c r="L10589" t="s">
        <v>163</v>
      </c>
    </row>
    <row r="10590" spans="9:12" x14ac:dyDescent="0.45">
      <c r="I10590" t="s">
        <v>284</v>
      </c>
      <c r="J10590" t="s">
        <v>412</v>
      </c>
      <c r="K10590">
        <v>5.7762869082261935E-2</v>
      </c>
      <c r="L10590" t="s">
        <v>163</v>
      </c>
    </row>
    <row r="10591" spans="9:12" x14ac:dyDescent="0.45">
      <c r="I10591" t="s">
        <v>284</v>
      </c>
      <c r="J10591" t="s">
        <v>413</v>
      </c>
      <c r="K10591">
        <v>7.9480005040933385E-3</v>
      </c>
      <c r="L10591" t="s">
        <v>163</v>
      </c>
    </row>
    <row r="10592" spans="9:12" x14ac:dyDescent="0.45">
      <c r="I10592" t="s">
        <v>284</v>
      </c>
      <c r="J10592" t="s">
        <v>414</v>
      </c>
      <c r="K10592">
        <v>1.0919398674387813E-2</v>
      </c>
      <c r="L10592" t="s">
        <v>163</v>
      </c>
    </row>
    <row r="10593" spans="9:12" x14ac:dyDescent="0.45">
      <c r="I10593" t="s">
        <v>284</v>
      </c>
      <c r="J10593" t="s">
        <v>450</v>
      </c>
      <c r="K10593">
        <v>2.2727505996873859E-4</v>
      </c>
      <c r="L10593" t="s">
        <v>163</v>
      </c>
    </row>
    <row r="10594" spans="9:12" x14ac:dyDescent="0.45">
      <c r="I10594" t="s">
        <v>284</v>
      </c>
      <c r="J10594" t="s">
        <v>451</v>
      </c>
      <c r="K10594">
        <v>0</v>
      </c>
      <c r="L10594" t="s">
        <v>163</v>
      </c>
    </row>
    <row r="10595" spans="9:12" x14ac:dyDescent="0.45">
      <c r="I10595" t="s">
        <v>284</v>
      </c>
      <c r="J10595" t="s">
        <v>172</v>
      </c>
      <c r="K10595">
        <v>2.4453888575130056E-3</v>
      </c>
      <c r="L10595" t="s">
        <v>163</v>
      </c>
    </row>
    <row r="10596" spans="9:12" x14ac:dyDescent="0.45">
      <c r="I10596" t="s">
        <v>284</v>
      </c>
      <c r="J10596" t="s">
        <v>173</v>
      </c>
      <c r="K10596">
        <v>3.8444458297188754E-3</v>
      </c>
      <c r="L10596" t="s">
        <v>163</v>
      </c>
    </row>
    <row r="10597" spans="9:12" x14ac:dyDescent="0.45">
      <c r="I10597" t="s">
        <v>284</v>
      </c>
      <c r="J10597" t="s">
        <v>174</v>
      </c>
      <c r="K10597">
        <v>5.7331137486575107E-3</v>
      </c>
      <c r="L10597" t="s">
        <v>163</v>
      </c>
    </row>
    <row r="10598" spans="9:12" x14ac:dyDescent="0.45">
      <c r="I10598" t="s">
        <v>284</v>
      </c>
      <c r="J10598" t="s">
        <v>415</v>
      </c>
      <c r="K10598">
        <v>5.0323001443656888E-2</v>
      </c>
      <c r="L10598" t="s">
        <v>163</v>
      </c>
    </row>
    <row r="10599" spans="9:12" x14ac:dyDescent="0.45">
      <c r="I10599" t="s">
        <v>284</v>
      </c>
      <c r="J10599" t="s">
        <v>416</v>
      </c>
      <c r="K10599">
        <v>6.5993877687524584E-3</v>
      </c>
      <c r="L10599" t="s">
        <v>163</v>
      </c>
    </row>
    <row r="10600" spans="9:12" x14ac:dyDescent="0.45">
      <c r="I10600" t="s">
        <v>284</v>
      </c>
      <c r="J10600" t="s">
        <v>417</v>
      </c>
      <c r="K10600">
        <v>8.2083246793937473E-3</v>
      </c>
      <c r="L10600" t="s">
        <v>163</v>
      </c>
    </row>
    <row r="10601" spans="9:12" x14ac:dyDescent="0.45">
      <c r="I10601" t="s">
        <v>284</v>
      </c>
      <c r="J10601" t="s">
        <v>452</v>
      </c>
      <c r="K10601">
        <v>0</v>
      </c>
      <c r="L10601" t="s">
        <v>163</v>
      </c>
    </row>
    <row r="10602" spans="9:12" x14ac:dyDescent="0.45">
      <c r="I10602" t="s">
        <v>284</v>
      </c>
      <c r="J10602" t="s">
        <v>453</v>
      </c>
      <c r="K10602">
        <v>0</v>
      </c>
      <c r="L10602" t="s">
        <v>163</v>
      </c>
    </row>
    <row r="10603" spans="9:12" x14ac:dyDescent="0.45">
      <c r="I10603" t="s">
        <v>284</v>
      </c>
      <c r="J10603" t="s">
        <v>418</v>
      </c>
      <c r="K10603">
        <v>1.5369934500389141E-3</v>
      </c>
      <c r="L10603" t="s">
        <v>163</v>
      </c>
    </row>
    <row r="10604" spans="9:12" x14ac:dyDescent="0.45">
      <c r="I10604" t="s">
        <v>284</v>
      </c>
      <c r="J10604" t="s">
        <v>419</v>
      </c>
      <c r="K10604">
        <v>2.844234174340014E-3</v>
      </c>
      <c r="L10604" t="s">
        <v>163</v>
      </c>
    </row>
    <row r="10605" spans="9:12" x14ac:dyDescent="0.45">
      <c r="I10605" t="s">
        <v>284</v>
      </c>
      <c r="J10605" t="s">
        <v>420</v>
      </c>
      <c r="K10605">
        <v>4.7060169518693034E-3</v>
      </c>
      <c r="L10605" t="s">
        <v>163</v>
      </c>
    </row>
    <row r="10606" spans="9:12" x14ac:dyDescent="0.45">
      <c r="I10606" t="s">
        <v>284</v>
      </c>
      <c r="J10606" t="s">
        <v>421</v>
      </c>
      <c r="K10606">
        <v>4.4994565792214392E-2</v>
      </c>
      <c r="L10606" t="s">
        <v>163</v>
      </c>
    </row>
    <row r="10607" spans="9:12" x14ac:dyDescent="0.45">
      <c r="I10607" t="s">
        <v>284</v>
      </c>
      <c r="J10607" t="s">
        <v>422</v>
      </c>
      <c r="K10607">
        <v>5.8996791134428303E-3</v>
      </c>
      <c r="L10607" t="s">
        <v>163</v>
      </c>
    </row>
    <row r="10608" spans="9:12" x14ac:dyDescent="0.45">
      <c r="I10608" t="s">
        <v>284</v>
      </c>
      <c r="J10608" t="s">
        <v>423</v>
      </c>
      <c r="K10608">
        <v>6.9034158512437192E-3</v>
      </c>
      <c r="L10608" t="s">
        <v>163</v>
      </c>
    </row>
    <row r="10609" spans="9:12" x14ac:dyDescent="0.45">
      <c r="I10609" t="s">
        <v>284</v>
      </c>
      <c r="J10609" t="s">
        <v>454</v>
      </c>
      <c r="K10609">
        <v>0</v>
      </c>
      <c r="L10609" t="s">
        <v>163</v>
      </c>
    </row>
    <row r="10610" spans="9:12" x14ac:dyDescent="0.45">
      <c r="I10610" t="s">
        <v>284</v>
      </c>
      <c r="J10610" t="s">
        <v>455</v>
      </c>
      <c r="K10610">
        <v>0</v>
      </c>
      <c r="L10610" t="s">
        <v>163</v>
      </c>
    </row>
    <row r="10611" spans="9:12" x14ac:dyDescent="0.45">
      <c r="I10611" t="s">
        <v>284</v>
      </c>
      <c r="J10611" t="s">
        <v>424</v>
      </c>
      <c r="K10611">
        <v>1.6042531353919413E-3</v>
      </c>
      <c r="L10611" t="s">
        <v>163</v>
      </c>
    </row>
    <row r="10612" spans="9:12" x14ac:dyDescent="0.45">
      <c r="I10612" t="s">
        <v>284</v>
      </c>
      <c r="J10612" t="s">
        <v>425</v>
      </c>
      <c r="K10612">
        <v>2.7509958233990863E-3</v>
      </c>
      <c r="L10612" t="s">
        <v>163</v>
      </c>
    </row>
    <row r="10613" spans="9:12" x14ac:dyDescent="0.45">
      <c r="I10613" t="s">
        <v>284</v>
      </c>
      <c r="J10613" t="s">
        <v>426</v>
      </c>
      <c r="K10613">
        <v>4.761820235938883E-3</v>
      </c>
      <c r="L10613" t="s">
        <v>163</v>
      </c>
    </row>
    <row r="10614" spans="9:12" x14ac:dyDescent="0.45">
      <c r="I10614" t="s">
        <v>284</v>
      </c>
      <c r="J10614" t="s">
        <v>427</v>
      </c>
      <c r="K10614">
        <v>4.524265174931523E-2</v>
      </c>
      <c r="L10614" t="s">
        <v>163</v>
      </c>
    </row>
    <row r="10615" spans="9:12" x14ac:dyDescent="0.45">
      <c r="I10615" t="s">
        <v>284</v>
      </c>
      <c r="J10615" t="s">
        <v>428</v>
      </c>
      <c r="K10615">
        <v>6.0332551765797764E-3</v>
      </c>
      <c r="L10615" t="s">
        <v>163</v>
      </c>
    </row>
    <row r="10616" spans="9:12" x14ac:dyDescent="0.45">
      <c r="I10616" t="s">
        <v>284</v>
      </c>
      <c r="J10616" t="s">
        <v>429</v>
      </c>
      <c r="K10616">
        <v>8.0067695222517977E-3</v>
      </c>
      <c r="L10616" t="s">
        <v>163</v>
      </c>
    </row>
    <row r="10617" spans="9:12" x14ac:dyDescent="0.45">
      <c r="I10617" t="s">
        <v>284</v>
      </c>
      <c r="J10617" t="s">
        <v>456</v>
      </c>
      <c r="K10617">
        <v>0</v>
      </c>
      <c r="L10617" t="s">
        <v>163</v>
      </c>
    </row>
    <row r="10618" spans="9:12" x14ac:dyDescent="0.45">
      <c r="I10618" t="s">
        <v>284</v>
      </c>
      <c r="J10618" t="s">
        <v>457</v>
      </c>
      <c r="K10618">
        <v>0</v>
      </c>
      <c r="L10618" t="s">
        <v>163</v>
      </c>
    </row>
    <row r="10619" spans="9:12" x14ac:dyDescent="0.45">
      <c r="I10619" t="s">
        <v>284</v>
      </c>
      <c r="J10619" t="s">
        <v>430</v>
      </c>
      <c r="K10619">
        <v>1.095234348081785E-3</v>
      </c>
      <c r="L10619" t="s">
        <v>163</v>
      </c>
    </row>
    <row r="10620" spans="9:12" x14ac:dyDescent="0.45">
      <c r="I10620" t="s">
        <v>284</v>
      </c>
      <c r="J10620" t="s">
        <v>431</v>
      </c>
      <c r="K10620">
        <v>2.5829460126921213E-3</v>
      </c>
      <c r="L10620" t="s">
        <v>163</v>
      </c>
    </row>
    <row r="10621" spans="9:12" x14ac:dyDescent="0.45">
      <c r="I10621" t="s">
        <v>284</v>
      </c>
      <c r="J10621" t="s">
        <v>432</v>
      </c>
      <c r="K10621">
        <v>4.671705952148799E-3</v>
      </c>
      <c r="L10621" t="s">
        <v>163</v>
      </c>
    </row>
    <row r="10622" spans="9:12" x14ac:dyDescent="0.45">
      <c r="I10622" t="s">
        <v>284</v>
      </c>
      <c r="J10622" t="s">
        <v>433</v>
      </c>
      <c r="K10622">
        <v>4.668444138881233E-2</v>
      </c>
      <c r="L10622" t="s">
        <v>163</v>
      </c>
    </row>
    <row r="10623" spans="9:12" x14ac:dyDescent="0.45">
      <c r="I10623" t="s">
        <v>284</v>
      </c>
      <c r="J10623" t="s">
        <v>434</v>
      </c>
      <c r="K10623">
        <v>6.2246682596983826E-3</v>
      </c>
      <c r="L10623" t="s">
        <v>163</v>
      </c>
    </row>
    <row r="10624" spans="9:12" x14ac:dyDescent="0.45">
      <c r="I10624" t="s">
        <v>284</v>
      </c>
      <c r="J10624" t="s">
        <v>435</v>
      </c>
      <c r="K10624">
        <v>8.1215587215376396E-3</v>
      </c>
      <c r="L10624" t="s">
        <v>163</v>
      </c>
    </row>
    <row r="10625" spans="9:12" x14ac:dyDescent="0.45">
      <c r="I10625" t="s">
        <v>284</v>
      </c>
      <c r="J10625" t="s">
        <v>458</v>
      </c>
      <c r="K10625">
        <v>0</v>
      </c>
      <c r="L10625" t="s">
        <v>163</v>
      </c>
    </row>
    <row r="10626" spans="9:12" x14ac:dyDescent="0.45">
      <c r="I10626" t="s">
        <v>284</v>
      </c>
      <c r="J10626" t="s">
        <v>459</v>
      </c>
      <c r="K10626">
        <v>0</v>
      </c>
      <c r="L10626" t="s">
        <v>163</v>
      </c>
    </row>
    <row r="10627" spans="9:12" x14ac:dyDescent="0.45">
      <c r="I10627" t="s">
        <v>284</v>
      </c>
      <c r="J10627" t="s">
        <v>460</v>
      </c>
      <c r="K10627">
        <v>1.1012973106272264E-3</v>
      </c>
      <c r="L10627" t="s">
        <v>163</v>
      </c>
    </row>
    <row r="10628" spans="9:12" x14ac:dyDescent="0.45">
      <c r="I10628" t="s">
        <v>284</v>
      </c>
      <c r="J10628" t="s">
        <v>461</v>
      </c>
      <c r="K10628">
        <v>2.6234235782713481E-3</v>
      </c>
      <c r="L10628" t="s">
        <v>163</v>
      </c>
    </row>
    <row r="10629" spans="9:12" x14ac:dyDescent="0.45">
      <c r="I10629" t="s">
        <v>284</v>
      </c>
      <c r="J10629" t="s">
        <v>462</v>
      </c>
      <c r="K10629">
        <v>5.3362942611075888E-3</v>
      </c>
      <c r="L10629" t="s">
        <v>163</v>
      </c>
    </row>
    <row r="10630" spans="9:12" x14ac:dyDescent="0.45">
      <c r="I10630" t="s">
        <v>284</v>
      </c>
      <c r="J10630" t="s">
        <v>463</v>
      </c>
      <c r="K10630">
        <v>5.2826079789591557E-2</v>
      </c>
      <c r="L10630" t="s">
        <v>163</v>
      </c>
    </row>
    <row r="10631" spans="9:12" x14ac:dyDescent="0.45">
      <c r="I10631" t="s">
        <v>284</v>
      </c>
      <c r="J10631" t="s">
        <v>464</v>
      </c>
      <c r="K10631">
        <v>7.1092206469592556E-3</v>
      </c>
      <c r="L10631" t="s">
        <v>163</v>
      </c>
    </row>
    <row r="10632" spans="9:12" x14ac:dyDescent="0.45">
      <c r="I10632" t="s">
        <v>284</v>
      </c>
      <c r="J10632" t="s">
        <v>465</v>
      </c>
      <c r="K10632">
        <v>8.6439769255813731E-3</v>
      </c>
      <c r="L10632" t="s">
        <v>163</v>
      </c>
    </row>
    <row r="10633" spans="9:12" x14ac:dyDescent="0.45">
      <c r="I10633" t="s">
        <v>284</v>
      </c>
      <c r="J10633" t="s">
        <v>466</v>
      </c>
      <c r="K10633">
        <v>0</v>
      </c>
      <c r="L10633" t="s">
        <v>163</v>
      </c>
    </row>
    <row r="10634" spans="9:12" x14ac:dyDescent="0.45">
      <c r="I10634" t="s">
        <v>284</v>
      </c>
      <c r="J10634" t="s">
        <v>467</v>
      </c>
      <c r="K10634">
        <v>0</v>
      </c>
      <c r="L10634" t="s">
        <v>163</v>
      </c>
    </row>
    <row r="10635" spans="9:12" x14ac:dyDescent="0.45">
      <c r="I10635" t="s">
        <v>284</v>
      </c>
      <c r="J10635" t="s">
        <v>468</v>
      </c>
      <c r="K10635">
        <v>2.7479680514180386E-3</v>
      </c>
      <c r="L10635" t="s">
        <v>163</v>
      </c>
    </row>
    <row r="10636" spans="9:12" x14ac:dyDescent="0.45">
      <c r="I10636" t="s">
        <v>284</v>
      </c>
      <c r="J10636" t="s">
        <v>469</v>
      </c>
      <c r="K10636">
        <v>5.0506913716560275E-3</v>
      </c>
      <c r="L10636" t="s">
        <v>163</v>
      </c>
    </row>
    <row r="10637" spans="9:12" x14ac:dyDescent="0.45">
      <c r="I10637" t="s">
        <v>284</v>
      </c>
      <c r="J10637" t="s">
        <v>470</v>
      </c>
      <c r="K10637">
        <v>8.04239507833031E-3</v>
      </c>
      <c r="L10637" t="s">
        <v>163</v>
      </c>
    </row>
    <row r="10638" spans="9:12" x14ac:dyDescent="0.45">
      <c r="I10638" t="s">
        <v>284</v>
      </c>
      <c r="J10638" t="s">
        <v>471</v>
      </c>
      <c r="K10638">
        <v>6.1385868426405504E-2</v>
      </c>
      <c r="L10638" t="s">
        <v>163</v>
      </c>
    </row>
    <row r="10639" spans="9:12" x14ac:dyDescent="0.45">
      <c r="I10639" t="s">
        <v>284</v>
      </c>
      <c r="J10639" t="s">
        <v>472</v>
      </c>
      <c r="K10639">
        <v>8.0370161369102515E-3</v>
      </c>
      <c r="L10639" t="s">
        <v>163</v>
      </c>
    </row>
    <row r="10640" spans="9:12" x14ac:dyDescent="0.45">
      <c r="I10640" t="s">
        <v>284</v>
      </c>
      <c r="J10640" t="s">
        <v>473</v>
      </c>
      <c r="K10640">
        <v>1.015050540927007E-2</v>
      </c>
      <c r="L10640" t="s">
        <v>163</v>
      </c>
    </row>
    <row r="10641" spans="9:12" x14ac:dyDescent="0.45">
      <c r="I10641" t="s">
        <v>284</v>
      </c>
      <c r="J10641" t="s">
        <v>474</v>
      </c>
      <c r="K10641">
        <v>0</v>
      </c>
      <c r="L10641" t="s">
        <v>163</v>
      </c>
    </row>
    <row r="10642" spans="9:12" x14ac:dyDescent="0.45">
      <c r="I10642" t="s">
        <v>284</v>
      </c>
      <c r="J10642" t="s">
        <v>475</v>
      </c>
      <c r="K10642">
        <v>0</v>
      </c>
      <c r="L10642" t="s">
        <v>163</v>
      </c>
    </row>
    <row r="10643" spans="9:12" x14ac:dyDescent="0.45">
      <c r="I10643" t="s">
        <v>284</v>
      </c>
      <c r="J10643" t="s">
        <v>476</v>
      </c>
      <c r="K10643">
        <v>3.7958758099907453E-3</v>
      </c>
      <c r="L10643" t="s">
        <v>163</v>
      </c>
    </row>
    <row r="10644" spans="9:12" x14ac:dyDescent="0.45">
      <c r="I10644" t="s">
        <v>284</v>
      </c>
      <c r="J10644" t="s">
        <v>477</v>
      </c>
      <c r="K10644">
        <v>6.8686462065910619E-3</v>
      </c>
      <c r="L10644" t="s">
        <v>163</v>
      </c>
    </row>
    <row r="10645" spans="9:12" x14ac:dyDescent="0.45">
      <c r="I10645" t="s">
        <v>284</v>
      </c>
      <c r="J10645" t="s">
        <v>478</v>
      </c>
      <c r="K10645">
        <v>9.4797444530668306E-3</v>
      </c>
      <c r="L10645" t="s">
        <v>163</v>
      </c>
    </row>
    <row r="10646" spans="9:12" x14ac:dyDescent="0.45">
      <c r="I10646" t="s">
        <v>284</v>
      </c>
      <c r="J10646" t="s">
        <v>479</v>
      </c>
      <c r="K10646">
        <v>6.7404220853556227E-2</v>
      </c>
      <c r="L10646" t="s">
        <v>163</v>
      </c>
    </row>
    <row r="10647" spans="9:12" x14ac:dyDescent="0.45">
      <c r="I10647" t="s">
        <v>284</v>
      </c>
      <c r="J10647" t="s">
        <v>480</v>
      </c>
      <c r="K10647">
        <v>8.6835139278051629E-3</v>
      </c>
      <c r="L10647" t="s">
        <v>163</v>
      </c>
    </row>
    <row r="10648" spans="9:12" x14ac:dyDescent="0.45">
      <c r="I10648" t="s">
        <v>284</v>
      </c>
      <c r="J10648" t="s">
        <v>481</v>
      </c>
      <c r="K10648">
        <v>1.1137865624665072E-2</v>
      </c>
      <c r="L10648" t="s">
        <v>163</v>
      </c>
    </row>
    <row r="10649" spans="9:12" x14ac:dyDescent="0.45">
      <c r="I10649" t="s">
        <v>284</v>
      </c>
      <c r="J10649" t="s">
        <v>482</v>
      </c>
      <c r="K10649">
        <v>0</v>
      </c>
      <c r="L10649" t="s">
        <v>163</v>
      </c>
    </row>
    <row r="10650" spans="9:12" x14ac:dyDescent="0.45">
      <c r="I10650" t="s">
        <v>284</v>
      </c>
      <c r="J10650" t="s">
        <v>483</v>
      </c>
      <c r="K10650">
        <v>0</v>
      </c>
      <c r="L10650" t="s">
        <v>163</v>
      </c>
    </row>
    <row r="10651" spans="9:12" x14ac:dyDescent="0.45">
      <c r="I10651" t="s">
        <v>284</v>
      </c>
      <c r="J10651" t="s">
        <v>484</v>
      </c>
      <c r="K10651">
        <v>2.6434911318265774E-3</v>
      </c>
      <c r="L10651" t="s">
        <v>163</v>
      </c>
    </row>
    <row r="10652" spans="9:12" x14ac:dyDescent="0.45">
      <c r="I10652" t="s">
        <v>284</v>
      </c>
      <c r="J10652" t="s">
        <v>485</v>
      </c>
      <c r="K10652">
        <v>5.1089835650956631E-3</v>
      </c>
      <c r="L10652" t="s">
        <v>163</v>
      </c>
    </row>
    <row r="10653" spans="9:12" x14ac:dyDescent="0.45">
      <c r="I10653" t="s">
        <v>284</v>
      </c>
      <c r="J10653" t="s">
        <v>486</v>
      </c>
      <c r="K10653">
        <v>7.6188708632762767E-3</v>
      </c>
      <c r="L10653" t="s">
        <v>163</v>
      </c>
    </row>
    <row r="10654" spans="9:12" x14ac:dyDescent="0.45">
      <c r="I10654" t="s">
        <v>284</v>
      </c>
      <c r="J10654" t="s">
        <v>487</v>
      </c>
      <c r="K10654">
        <v>5.7235287314557667E-2</v>
      </c>
      <c r="L10654" t="s">
        <v>163</v>
      </c>
    </row>
    <row r="10655" spans="9:12" x14ac:dyDescent="0.45">
      <c r="I10655" t="s">
        <v>284</v>
      </c>
      <c r="J10655" t="s">
        <v>488</v>
      </c>
      <c r="K10655">
        <v>7.0984463628009182E-3</v>
      </c>
      <c r="L10655" t="s">
        <v>163</v>
      </c>
    </row>
    <row r="10656" spans="9:12" x14ac:dyDescent="0.45">
      <c r="I10656" t="s">
        <v>284</v>
      </c>
      <c r="J10656" t="s">
        <v>489</v>
      </c>
      <c r="K10656">
        <v>7.8812170933396635E-3</v>
      </c>
      <c r="L10656" t="s">
        <v>163</v>
      </c>
    </row>
    <row r="10657" spans="9:12" x14ac:dyDescent="0.45">
      <c r="I10657" t="s">
        <v>284</v>
      </c>
      <c r="J10657" t="s">
        <v>490</v>
      </c>
      <c r="K10657">
        <v>0</v>
      </c>
      <c r="L10657" t="s">
        <v>163</v>
      </c>
    </row>
    <row r="10658" spans="9:12" x14ac:dyDescent="0.45">
      <c r="I10658" t="s">
        <v>284</v>
      </c>
      <c r="J10658" t="s">
        <v>491</v>
      </c>
      <c r="K10658">
        <v>0</v>
      </c>
      <c r="L10658" t="s">
        <v>163</v>
      </c>
    </row>
    <row r="10659" spans="9:12" x14ac:dyDescent="0.45">
      <c r="I10659" t="s">
        <v>284</v>
      </c>
      <c r="J10659" t="s">
        <v>492</v>
      </c>
      <c r="K10659">
        <v>2.7915733631252112E-3</v>
      </c>
      <c r="L10659" t="s">
        <v>163</v>
      </c>
    </row>
    <row r="10660" spans="9:12" x14ac:dyDescent="0.45">
      <c r="I10660" t="s">
        <v>284</v>
      </c>
      <c r="J10660" t="s">
        <v>493</v>
      </c>
      <c r="K10660">
        <v>5.1024444914269567E-3</v>
      </c>
      <c r="L10660" t="s">
        <v>163</v>
      </c>
    </row>
    <row r="10661" spans="9:12" x14ac:dyDescent="0.45">
      <c r="I10661" t="s">
        <v>284</v>
      </c>
      <c r="J10661" t="s">
        <v>494</v>
      </c>
      <c r="K10661">
        <v>8.1731569517315694E-3</v>
      </c>
      <c r="L10661" t="s">
        <v>163</v>
      </c>
    </row>
    <row r="10662" spans="9:12" x14ac:dyDescent="0.45">
      <c r="I10662" t="s">
        <v>284</v>
      </c>
      <c r="J10662" t="s">
        <v>495</v>
      </c>
      <c r="K10662">
        <v>6.0352264524315392E-2</v>
      </c>
      <c r="L10662" t="s">
        <v>163</v>
      </c>
    </row>
    <row r="10663" spans="9:12" x14ac:dyDescent="0.45">
      <c r="I10663" t="s">
        <v>284</v>
      </c>
      <c r="J10663" t="s">
        <v>496</v>
      </c>
      <c r="K10663">
        <v>8.3425408046857562E-3</v>
      </c>
      <c r="L10663" t="s">
        <v>163</v>
      </c>
    </row>
    <row r="10664" spans="9:12" x14ac:dyDescent="0.45">
      <c r="I10664" t="s">
        <v>284</v>
      </c>
      <c r="J10664" t="s">
        <v>497</v>
      </c>
      <c r="K10664">
        <v>1.0588066016649371E-2</v>
      </c>
      <c r="L10664" t="s">
        <v>163</v>
      </c>
    </row>
    <row r="10665" spans="9:12" x14ac:dyDescent="0.45">
      <c r="I10665" t="s">
        <v>284</v>
      </c>
      <c r="J10665" t="s">
        <v>498</v>
      </c>
      <c r="K10665">
        <v>0</v>
      </c>
      <c r="L10665" t="s">
        <v>163</v>
      </c>
    </row>
    <row r="10666" spans="9:12" x14ac:dyDescent="0.45">
      <c r="I10666" t="s">
        <v>284</v>
      </c>
      <c r="J10666" t="s">
        <v>499</v>
      </c>
      <c r="K10666">
        <v>0</v>
      </c>
      <c r="L10666" t="s">
        <v>163</v>
      </c>
    </row>
    <row r="10667" spans="9:12" x14ac:dyDescent="0.45">
      <c r="I10667" t="s">
        <v>285</v>
      </c>
      <c r="J10667" t="s">
        <v>162</v>
      </c>
      <c r="K10667">
        <v>6.4528000974622176E-4</v>
      </c>
      <c r="L10667" t="s">
        <v>163</v>
      </c>
    </row>
    <row r="10668" spans="9:12" x14ac:dyDescent="0.45">
      <c r="I10668" t="s">
        <v>285</v>
      </c>
      <c r="J10668" t="s">
        <v>164</v>
      </c>
      <c r="K10668">
        <v>3.2655750966409823E-3</v>
      </c>
      <c r="L10668" t="s">
        <v>163</v>
      </c>
    </row>
    <row r="10669" spans="9:12" x14ac:dyDescent="0.45">
      <c r="I10669" t="s">
        <v>285</v>
      </c>
      <c r="J10669" t="s">
        <v>165</v>
      </c>
      <c r="K10669">
        <v>5.299152349537338E-3</v>
      </c>
      <c r="L10669" t="s">
        <v>163</v>
      </c>
    </row>
    <row r="10670" spans="9:12" x14ac:dyDescent="0.45">
      <c r="I10670" t="s">
        <v>285</v>
      </c>
      <c r="J10670" t="s">
        <v>406</v>
      </c>
      <c r="K10670">
        <v>5.4364719734491362E-2</v>
      </c>
      <c r="L10670" t="s">
        <v>163</v>
      </c>
    </row>
    <row r="10671" spans="9:12" x14ac:dyDescent="0.45">
      <c r="I10671" t="s">
        <v>285</v>
      </c>
      <c r="J10671" t="s">
        <v>407</v>
      </c>
      <c r="K10671">
        <v>8.6762168786788871E-3</v>
      </c>
      <c r="L10671" t="s">
        <v>163</v>
      </c>
    </row>
    <row r="10672" spans="9:12" x14ac:dyDescent="0.45">
      <c r="I10672" t="s">
        <v>285</v>
      </c>
      <c r="J10672" t="s">
        <v>408</v>
      </c>
      <c r="K10672">
        <v>1.1856071839056917E-2</v>
      </c>
      <c r="L10672" t="s">
        <v>163</v>
      </c>
    </row>
    <row r="10673" spans="9:12" x14ac:dyDescent="0.45">
      <c r="I10673" t="s">
        <v>285</v>
      </c>
      <c r="J10673" t="s">
        <v>446</v>
      </c>
      <c r="K10673">
        <v>2.3503863860756063E-3</v>
      </c>
      <c r="L10673" t="s">
        <v>163</v>
      </c>
    </row>
    <row r="10674" spans="9:12" x14ac:dyDescent="0.45">
      <c r="I10674" t="s">
        <v>285</v>
      </c>
      <c r="J10674" t="s">
        <v>447</v>
      </c>
      <c r="K10674">
        <v>0</v>
      </c>
      <c r="L10674" t="s">
        <v>163</v>
      </c>
    </row>
    <row r="10675" spans="9:12" x14ac:dyDescent="0.45">
      <c r="I10675" t="s">
        <v>285</v>
      </c>
      <c r="J10675" t="s">
        <v>166</v>
      </c>
      <c r="K10675">
        <v>8.7305117766406627E-6</v>
      </c>
      <c r="L10675" t="s">
        <v>163</v>
      </c>
    </row>
    <row r="10676" spans="9:12" x14ac:dyDescent="0.45">
      <c r="I10676" t="s">
        <v>285</v>
      </c>
      <c r="J10676" t="s">
        <v>167</v>
      </c>
      <c r="K10676">
        <v>2.1002942485226668E-3</v>
      </c>
      <c r="L10676" t="s">
        <v>163</v>
      </c>
    </row>
    <row r="10677" spans="9:12" x14ac:dyDescent="0.45">
      <c r="I10677" t="s">
        <v>285</v>
      </c>
      <c r="J10677" t="s">
        <v>168</v>
      </c>
      <c r="K10677">
        <v>3.8882679912223338E-3</v>
      </c>
      <c r="L10677" t="s">
        <v>163</v>
      </c>
    </row>
    <row r="10678" spans="9:12" x14ac:dyDescent="0.45">
      <c r="I10678" t="s">
        <v>285</v>
      </c>
      <c r="J10678" t="s">
        <v>409</v>
      </c>
      <c r="K10678">
        <v>4.451135245255039E-2</v>
      </c>
      <c r="L10678" t="s">
        <v>163</v>
      </c>
    </row>
    <row r="10679" spans="9:12" x14ac:dyDescent="0.45">
      <c r="I10679" t="s">
        <v>285</v>
      </c>
      <c r="J10679" t="s">
        <v>410</v>
      </c>
      <c r="K10679">
        <v>7.3870728696830276E-3</v>
      </c>
      <c r="L10679" t="s">
        <v>163</v>
      </c>
    </row>
    <row r="10680" spans="9:12" x14ac:dyDescent="0.45">
      <c r="I10680" t="s">
        <v>285</v>
      </c>
      <c r="J10680" t="s">
        <v>411</v>
      </c>
      <c r="K10680">
        <v>9.8775437525488955E-3</v>
      </c>
      <c r="L10680" t="s">
        <v>163</v>
      </c>
    </row>
    <row r="10681" spans="9:12" x14ac:dyDescent="0.45">
      <c r="I10681" t="s">
        <v>285</v>
      </c>
      <c r="J10681" t="s">
        <v>448</v>
      </c>
      <c r="K10681">
        <v>2.3537315211401713E-3</v>
      </c>
      <c r="L10681" t="s">
        <v>163</v>
      </c>
    </row>
    <row r="10682" spans="9:12" x14ac:dyDescent="0.45">
      <c r="I10682" t="s">
        <v>285</v>
      </c>
      <c r="J10682" t="s">
        <v>449</v>
      </c>
      <c r="K10682">
        <v>0</v>
      </c>
      <c r="L10682" t="s">
        <v>163</v>
      </c>
    </row>
    <row r="10683" spans="9:12" x14ac:dyDescent="0.45">
      <c r="I10683" t="s">
        <v>285</v>
      </c>
      <c r="J10683" t="s">
        <v>169</v>
      </c>
      <c r="K10683">
        <v>3.5517055594747369E-4</v>
      </c>
      <c r="L10683" t="s">
        <v>163</v>
      </c>
    </row>
    <row r="10684" spans="9:12" x14ac:dyDescent="0.45">
      <c r="I10684" t="s">
        <v>285</v>
      </c>
      <c r="J10684" t="s">
        <v>170</v>
      </c>
      <c r="K10684">
        <v>3.1255358323791695E-3</v>
      </c>
      <c r="L10684" t="s">
        <v>163</v>
      </c>
    </row>
    <row r="10685" spans="9:12" x14ac:dyDescent="0.45">
      <c r="I10685" t="s">
        <v>285</v>
      </c>
      <c r="J10685" t="s">
        <v>171</v>
      </c>
      <c r="K10685">
        <v>5.4466425710579455E-3</v>
      </c>
      <c r="L10685" t="s">
        <v>163</v>
      </c>
    </row>
    <row r="10686" spans="9:12" x14ac:dyDescent="0.45">
      <c r="I10686" t="s">
        <v>285</v>
      </c>
      <c r="J10686" t="s">
        <v>412</v>
      </c>
      <c r="K10686">
        <v>5.5537375621740083E-2</v>
      </c>
      <c r="L10686" t="s">
        <v>163</v>
      </c>
    </row>
    <row r="10687" spans="9:12" x14ac:dyDescent="0.45">
      <c r="I10687" t="s">
        <v>285</v>
      </c>
      <c r="J10687" t="s">
        <v>413</v>
      </c>
      <c r="K10687">
        <v>8.1248904280705886E-3</v>
      </c>
      <c r="L10687" t="s">
        <v>163</v>
      </c>
    </row>
    <row r="10688" spans="9:12" x14ac:dyDescent="0.45">
      <c r="I10688" t="s">
        <v>285</v>
      </c>
      <c r="J10688" t="s">
        <v>414</v>
      </c>
      <c r="K10688">
        <v>1.0746482703580707E-2</v>
      </c>
      <c r="L10688" t="s">
        <v>163</v>
      </c>
    </row>
    <row r="10689" spans="9:12" x14ac:dyDescent="0.45">
      <c r="I10689" t="s">
        <v>285</v>
      </c>
      <c r="J10689" t="s">
        <v>450</v>
      </c>
      <c r="K10689">
        <v>1.4181432574751063E-3</v>
      </c>
      <c r="L10689" t="s">
        <v>163</v>
      </c>
    </row>
    <row r="10690" spans="9:12" x14ac:dyDescent="0.45">
      <c r="I10690" t="s">
        <v>285</v>
      </c>
      <c r="J10690" t="s">
        <v>451</v>
      </c>
      <c r="K10690">
        <v>0</v>
      </c>
      <c r="L10690" t="s">
        <v>163</v>
      </c>
    </row>
    <row r="10691" spans="9:12" x14ac:dyDescent="0.45">
      <c r="I10691" t="s">
        <v>285</v>
      </c>
      <c r="J10691" t="s">
        <v>172</v>
      </c>
      <c r="K10691">
        <v>1.1568155581501136E-3</v>
      </c>
      <c r="L10691" t="s">
        <v>163</v>
      </c>
    </row>
    <row r="10692" spans="9:12" x14ac:dyDescent="0.45">
      <c r="I10692" t="s">
        <v>285</v>
      </c>
      <c r="J10692" t="s">
        <v>173</v>
      </c>
      <c r="K10692">
        <v>3.3203929345879571E-3</v>
      </c>
      <c r="L10692" t="s">
        <v>163</v>
      </c>
    </row>
    <row r="10693" spans="9:12" x14ac:dyDescent="0.45">
      <c r="I10693" t="s">
        <v>285</v>
      </c>
      <c r="J10693" t="s">
        <v>174</v>
      </c>
      <c r="K10693">
        <v>5.4000481756899255E-3</v>
      </c>
      <c r="L10693" t="s">
        <v>163</v>
      </c>
    </row>
    <row r="10694" spans="9:12" x14ac:dyDescent="0.45">
      <c r="I10694" t="s">
        <v>285</v>
      </c>
      <c r="J10694" t="s">
        <v>415</v>
      </c>
      <c r="K10694">
        <v>5.2928688239504501E-2</v>
      </c>
      <c r="L10694" t="s">
        <v>163</v>
      </c>
    </row>
    <row r="10695" spans="9:12" x14ac:dyDescent="0.45">
      <c r="I10695" t="s">
        <v>285</v>
      </c>
      <c r="J10695" t="s">
        <v>416</v>
      </c>
      <c r="K10695">
        <v>6.9632716228641136E-3</v>
      </c>
      <c r="L10695" t="s">
        <v>163</v>
      </c>
    </row>
    <row r="10696" spans="9:12" x14ac:dyDescent="0.45">
      <c r="I10696" t="s">
        <v>285</v>
      </c>
      <c r="J10696" t="s">
        <v>417</v>
      </c>
      <c r="K10696">
        <v>8.6648939588671418E-3</v>
      </c>
      <c r="L10696" t="s">
        <v>163</v>
      </c>
    </row>
    <row r="10697" spans="9:12" x14ac:dyDescent="0.45">
      <c r="I10697" t="s">
        <v>285</v>
      </c>
      <c r="J10697" t="s">
        <v>452</v>
      </c>
      <c r="K10697">
        <v>2.0968507004272062E-6</v>
      </c>
      <c r="L10697" t="s">
        <v>163</v>
      </c>
    </row>
    <row r="10698" spans="9:12" x14ac:dyDescent="0.45">
      <c r="I10698" t="s">
        <v>285</v>
      </c>
      <c r="J10698" t="s">
        <v>453</v>
      </c>
      <c r="K10698">
        <v>0</v>
      </c>
      <c r="L10698" t="s">
        <v>163</v>
      </c>
    </row>
    <row r="10699" spans="9:12" x14ac:dyDescent="0.45">
      <c r="I10699" t="s">
        <v>285</v>
      </c>
      <c r="J10699" t="s">
        <v>418</v>
      </c>
      <c r="K10699">
        <v>1.1495650148549508E-3</v>
      </c>
      <c r="L10699" t="s">
        <v>163</v>
      </c>
    </row>
    <row r="10700" spans="9:12" x14ac:dyDescent="0.45">
      <c r="I10700" t="s">
        <v>285</v>
      </c>
      <c r="J10700" t="s">
        <v>419</v>
      </c>
      <c r="K10700">
        <v>2.3998237055680555E-3</v>
      </c>
      <c r="L10700" t="s">
        <v>163</v>
      </c>
    </row>
    <row r="10701" spans="9:12" x14ac:dyDescent="0.45">
      <c r="I10701" t="s">
        <v>285</v>
      </c>
      <c r="J10701" t="s">
        <v>420</v>
      </c>
      <c r="K10701">
        <v>4.4079297344246345E-3</v>
      </c>
      <c r="L10701" t="s">
        <v>163</v>
      </c>
    </row>
    <row r="10702" spans="9:12" x14ac:dyDescent="0.45">
      <c r="I10702" t="s">
        <v>285</v>
      </c>
      <c r="J10702" t="s">
        <v>421</v>
      </c>
      <c r="K10702">
        <v>4.8085390257428071E-2</v>
      </c>
      <c r="L10702" t="s">
        <v>163</v>
      </c>
    </row>
    <row r="10703" spans="9:12" x14ac:dyDescent="0.45">
      <c r="I10703" t="s">
        <v>285</v>
      </c>
      <c r="J10703" t="s">
        <v>422</v>
      </c>
      <c r="K10703">
        <v>6.6741659978827765E-3</v>
      </c>
      <c r="L10703" t="s">
        <v>163</v>
      </c>
    </row>
    <row r="10704" spans="9:12" x14ac:dyDescent="0.45">
      <c r="I10704" t="s">
        <v>285</v>
      </c>
      <c r="J10704" t="s">
        <v>423</v>
      </c>
      <c r="K10704">
        <v>8.5687282425155938E-3</v>
      </c>
      <c r="L10704" t="s">
        <v>163</v>
      </c>
    </row>
    <row r="10705" spans="9:12" x14ac:dyDescent="0.45">
      <c r="I10705" t="s">
        <v>285</v>
      </c>
      <c r="J10705" t="s">
        <v>454</v>
      </c>
      <c r="K10705">
        <v>0</v>
      </c>
      <c r="L10705" t="s">
        <v>163</v>
      </c>
    </row>
    <row r="10706" spans="9:12" x14ac:dyDescent="0.45">
      <c r="I10706" t="s">
        <v>285</v>
      </c>
      <c r="J10706" t="s">
        <v>455</v>
      </c>
      <c r="K10706">
        <v>0</v>
      </c>
      <c r="L10706" t="s">
        <v>163</v>
      </c>
    </row>
    <row r="10707" spans="9:12" x14ac:dyDescent="0.45">
      <c r="I10707" t="s">
        <v>285</v>
      </c>
      <c r="J10707" t="s">
        <v>424</v>
      </c>
      <c r="K10707">
        <v>3.0603981179273875E-4</v>
      </c>
      <c r="L10707" t="s">
        <v>163</v>
      </c>
    </row>
    <row r="10708" spans="9:12" x14ac:dyDescent="0.45">
      <c r="I10708" t="s">
        <v>285</v>
      </c>
      <c r="J10708" t="s">
        <v>425</v>
      </c>
      <c r="K10708">
        <v>2.1414413592957919E-3</v>
      </c>
      <c r="L10708" t="s">
        <v>163</v>
      </c>
    </row>
    <row r="10709" spans="9:12" x14ac:dyDescent="0.45">
      <c r="I10709" t="s">
        <v>285</v>
      </c>
      <c r="J10709" t="s">
        <v>426</v>
      </c>
      <c r="K10709">
        <v>4.3225571267067001E-3</v>
      </c>
      <c r="L10709" t="s">
        <v>163</v>
      </c>
    </row>
    <row r="10710" spans="9:12" x14ac:dyDescent="0.45">
      <c r="I10710" t="s">
        <v>285</v>
      </c>
      <c r="J10710" t="s">
        <v>427</v>
      </c>
      <c r="K10710">
        <v>4.6446416810770913E-2</v>
      </c>
      <c r="L10710" t="s">
        <v>163</v>
      </c>
    </row>
    <row r="10711" spans="9:12" x14ac:dyDescent="0.45">
      <c r="I10711" t="s">
        <v>285</v>
      </c>
      <c r="J10711" t="s">
        <v>428</v>
      </c>
      <c r="K10711">
        <v>6.4952526082528309E-3</v>
      </c>
      <c r="L10711" t="s">
        <v>163</v>
      </c>
    </row>
    <row r="10712" spans="9:12" x14ac:dyDescent="0.45">
      <c r="I10712" t="s">
        <v>285</v>
      </c>
      <c r="J10712" t="s">
        <v>429</v>
      </c>
      <c r="K10712">
        <v>8.4967484541869191E-3</v>
      </c>
      <c r="L10712" t="s">
        <v>163</v>
      </c>
    </row>
    <row r="10713" spans="9:12" x14ac:dyDescent="0.45">
      <c r="I10713" t="s">
        <v>285</v>
      </c>
      <c r="J10713" t="s">
        <v>456</v>
      </c>
      <c r="K10713">
        <v>0</v>
      </c>
      <c r="L10713" t="s">
        <v>163</v>
      </c>
    </row>
    <row r="10714" spans="9:12" x14ac:dyDescent="0.45">
      <c r="I10714" t="s">
        <v>285</v>
      </c>
      <c r="J10714" t="s">
        <v>457</v>
      </c>
      <c r="K10714">
        <v>0</v>
      </c>
      <c r="L10714" t="s">
        <v>163</v>
      </c>
    </row>
    <row r="10715" spans="9:12" x14ac:dyDescent="0.45">
      <c r="I10715" t="s">
        <v>285</v>
      </c>
      <c r="J10715" t="s">
        <v>430</v>
      </c>
      <c r="K10715">
        <v>6.5663327722409993E-7</v>
      </c>
      <c r="L10715" t="s">
        <v>163</v>
      </c>
    </row>
    <row r="10716" spans="9:12" x14ac:dyDescent="0.45">
      <c r="I10716" t="s">
        <v>285</v>
      </c>
      <c r="J10716" t="s">
        <v>431</v>
      </c>
      <c r="K10716">
        <v>2.1331820233302739E-3</v>
      </c>
      <c r="L10716" t="s">
        <v>163</v>
      </c>
    </row>
    <row r="10717" spans="9:12" x14ac:dyDescent="0.45">
      <c r="I10717" t="s">
        <v>285</v>
      </c>
      <c r="J10717" t="s">
        <v>432</v>
      </c>
      <c r="K10717">
        <v>4.4939376974497316E-3</v>
      </c>
      <c r="L10717" t="s">
        <v>163</v>
      </c>
    </row>
    <row r="10718" spans="9:12" x14ac:dyDescent="0.45">
      <c r="I10718" t="s">
        <v>285</v>
      </c>
      <c r="J10718" t="s">
        <v>433</v>
      </c>
      <c r="K10718">
        <v>5.1260701874017593E-2</v>
      </c>
      <c r="L10718" t="s">
        <v>163</v>
      </c>
    </row>
    <row r="10719" spans="9:12" x14ac:dyDescent="0.45">
      <c r="I10719" t="s">
        <v>285</v>
      </c>
      <c r="J10719" t="s">
        <v>434</v>
      </c>
      <c r="K10719">
        <v>6.8498942951600453E-3</v>
      </c>
      <c r="L10719" t="s">
        <v>163</v>
      </c>
    </row>
    <row r="10720" spans="9:12" x14ac:dyDescent="0.45">
      <c r="I10720" t="s">
        <v>285</v>
      </c>
      <c r="J10720" t="s">
        <v>435</v>
      </c>
      <c r="K10720">
        <v>8.9137365799170573E-3</v>
      </c>
      <c r="L10720" t="s">
        <v>163</v>
      </c>
    </row>
    <row r="10721" spans="9:12" x14ac:dyDescent="0.45">
      <c r="I10721" t="s">
        <v>285</v>
      </c>
      <c r="J10721" t="s">
        <v>458</v>
      </c>
      <c r="K10721">
        <v>7.2624037770333452E-5</v>
      </c>
      <c r="L10721" t="s">
        <v>163</v>
      </c>
    </row>
    <row r="10722" spans="9:12" x14ac:dyDescent="0.45">
      <c r="I10722" t="s">
        <v>285</v>
      </c>
      <c r="J10722" t="s">
        <v>459</v>
      </c>
      <c r="K10722">
        <v>0</v>
      </c>
      <c r="L10722" t="s">
        <v>163</v>
      </c>
    </row>
    <row r="10723" spans="9:12" x14ac:dyDescent="0.45">
      <c r="I10723" t="s">
        <v>285</v>
      </c>
      <c r="J10723" t="s">
        <v>460</v>
      </c>
      <c r="K10723">
        <v>4.1667910427199912E-4</v>
      </c>
      <c r="L10723" t="s">
        <v>163</v>
      </c>
    </row>
    <row r="10724" spans="9:12" x14ac:dyDescent="0.45">
      <c r="I10724" t="s">
        <v>285</v>
      </c>
      <c r="J10724" t="s">
        <v>461</v>
      </c>
      <c r="K10724">
        <v>2.4456612638073731E-3</v>
      </c>
      <c r="L10724" t="s">
        <v>163</v>
      </c>
    </row>
    <row r="10725" spans="9:12" x14ac:dyDescent="0.45">
      <c r="I10725" t="s">
        <v>285</v>
      </c>
      <c r="J10725" t="s">
        <v>462</v>
      </c>
      <c r="K10725">
        <v>5.2099039477813709E-3</v>
      </c>
      <c r="L10725" t="s">
        <v>163</v>
      </c>
    </row>
    <row r="10726" spans="9:12" x14ac:dyDescent="0.45">
      <c r="I10726" t="s">
        <v>285</v>
      </c>
      <c r="J10726" t="s">
        <v>463</v>
      </c>
      <c r="K10726">
        <v>5.6664302839739285E-2</v>
      </c>
      <c r="L10726" t="s">
        <v>163</v>
      </c>
    </row>
    <row r="10727" spans="9:12" x14ac:dyDescent="0.45">
      <c r="I10727" t="s">
        <v>285</v>
      </c>
      <c r="J10727" t="s">
        <v>464</v>
      </c>
      <c r="K10727">
        <v>7.7554561755566265E-3</v>
      </c>
      <c r="L10727" t="s">
        <v>163</v>
      </c>
    </row>
    <row r="10728" spans="9:12" x14ac:dyDescent="0.45">
      <c r="I10728" t="s">
        <v>285</v>
      </c>
      <c r="J10728" t="s">
        <v>465</v>
      </c>
      <c r="K10728">
        <v>9.947429017902628E-3</v>
      </c>
      <c r="L10728" t="s">
        <v>163</v>
      </c>
    </row>
    <row r="10729" spans="9:12" x14ac:dyDescent="0.45">
      <c r="I10729" t="s">
        <v>285</v>
      </c>
      <c r="J10729" t="s">
        <v>466</v>
      </c>
      <c r="K10729">
        <v>1.6816387248229512E-5</v>
      </c>
      <c r="L10729" t="s">
        <v>163</v>
      </c>
    </row>
    <row r="10730" spans="9:12" x14ac:dyDescent="0.45">
      <c r="I10730" t="s">
        <v>285</v>
      </c>
      <c r="J10730" t="s">
        <v>467</v>
      </c>
      <c r="K10730">
        <v>0</v>
      </c>
      <c r="L10730" t="s">
        <v>163</v>
      </c>
    </row>
    <row r="10731" spans="9:12" x14ac:dyDescent="0.45">
      <c r="I10731" t="s">
        <v>285</v>
      </c>
      <c r="J10731" t="s">
        <v>468</v>
      </c>
      <c r="K10731">
        <v>2.5827304793444627E-3</v>
      </c>
      <c r="L10731" t="s">
        <v>163</v>
      </c>
    </row>
    <row r="10732" spans="9:12" x14ac:dyDescent="0.45">
      <c r="I10732" t="s">
        <v>285</v>
      </c>
      <c r="J10732" t="s">
        <v>469</v>
      </c>
      <c r="K10732">
        <v>4.7679378825980527E-3</v>
      </c>
      <c r="L10732" t="s">
        <v>163</v>
      </c>
    </row>
    <row r="10733" spans="9:12" x14ac:dyDescent="0.45">
      <c r="I10733" t="s">
        <v>285</v>
      </c>
      <c r="J10733" t="s">
        <v>470</v>
      </c>
      <c r="K10733">
        <v>7.8057923585546606E-3</v>
      </c>
      <c r="L10733" t="s">
        <v>163</v>
      </c>
    </row>
    <row r="10734" spans="9:12" x14ac:dyDescent="0.45">
      <c r="I10734" t="s">
        <v>285</v>
      </c>
      <c r="J10734" t="s">
        <v>471</v>
      </c>
      <c r="K10734">
        <v>6.3542727650828565E-2</v>
      </c>
      <c r="L10734" t="s">
        <v>163</v>
      </c>
    </row>
    <row r="10735" spans="9:12" x14ac:dyDescent="0.45">
      <c r="I10735" t="s">
        <v>285</v>
      </c>
      <c r="J10735" t="s">
        <v>472</v>
      </c>
      <c r="K10735">
        <v>8.4392524837802949E-3</v>
      </c>
      <c r="L10735" t="s">
        <v>163</v>
      </c>
    </row>
    <row r="10736" spans="9:12" x14ac:dyDescent="0.45">
      <c r="I10736" t="s">
        <v>285</v>
      </c>
      <c r="J10736" t="s">
        <v>473</v>
      </c>
      <c r="K10736">
        <v>1.1112138673407436E-2</v>
      </c>
      <c r="L10736" t="s">
        <v>163</v>
      </c>
    </row>
    <row r="10737" spans="9:12" x14ac:dyDescent="0.45">
      <c r="I10737" t="s">
        <v>285</v>
      </c>
      <c r="J10737" t="s">
        <v>474</v>
      </c>
      <c r="K10737">
        <v>0</v>
      </c>
      <c r="L10737" t="s">
        <v>163</v>
      </c>
    </row>
    <row r="10738" spans="9:12" x14ac:dyDescent="0.45">
      <c r="I10738" t="s">
        <v>285</v>
      </c>
      <c r="J10738" t="s">
        <v>475</v>
      </c>
      <c r="K10738">
        <v>0</v>
      </c>
      <c r="L10738" t="s">
        <v>163</v>
      </c>
    </row>
    <row r="10739" spans="9:12" x14ac:dyDescent="0.45">
      <c r="I10739" t="s">
        <v>285</v>
      </c>
      <c r="J10739" t="s">
        <v>476</v>
      </c>
      <c r="K10739">
        <v>3.23776740877836E-3</v>
      </c>
      <c r="L10739" t="s">
        <v>163</v>
      </c>
    </row>
    <row r="10740" spans="9:12" x14ac:dyDescent="0.45">
      <c r="I10740" t="s">
        <v>285</v>
      </c>
      <c r="J10740" t="s">
        <v>477</v>
      </c>
      <c r="K10740">
        <v>6.0101625762606255E-3</v>
      </c>
      <c r="L10740" t="s">
        <v>163</v>
      </c>
    </row>
    <row r="10741" spans="9:12" x14ac:dyDescent="0.45">
      <c r="I10741" t="s">
        <v>285</v>
      </c>
      <c r="J10741" t="s">
        <v>478</v>
      </c>
      <c r="K10741">
        <v>9.1164955583905912E-3</v>
      </c>
      <c r="L10741" t="s">
        <v>163</v>
      </c>
    </row>
    <row r="10742" spans="9:12" x14ac:dyDescent="0.45">
      <c r="I10742" t="s">
        <v>285</v>
      </c>
      <c r="J10742" t="s">
        <v>479</v>
      </c>
      <c r="K10742">
        <v>6.8769642168659537E-2</v>
      </c>
      <c r="L10742" t="s">
        <v>163</v>
      </c>
    </row>
    <row r="10743" spans="9:12" x14ac:dyDescent="0.45">
      <c r="I10743" t="s">
        <v>285</v>
      </c>
      <c r="J10743" t="s">
        <v>480</v>
      </c>
      <c r="K10743">
        <v>9.2431464012901841E-3</v>
      </c>
      <c r="L10743" t="s">
        <v>163</v>
      </c>
    </row>
    <row r="10744" spans="9:12" x14ac:dyDescent="0.45">
      <c r="I10744" t="s">
        <v>285</v>
      </c>
      <c r="J10744" t="s">
        <v>481</v>
      </c>
      <c r="K10744">
        <v>1.2178677397383842E-2</v>
      </c>
      <c r="L10744" t="s">
        <v>163</v>
      </c>
    </row>
    <row r="10745" spans="9:12" x14ac:dyDescent="0.45">
      <c r="I10745" t="s">
        <v>285</v>
      </c>
      <c r="J10745" t="s">
        <v>482</v>
      </c>
      <c r="K10745">
        <v>0</v>
      </c>
      <c r="L10745" t="s">
        <v>163</v>
      </c>
    </row>
    <row r="10746" spans="9:12" x14ac:dyDescent="0.45">
      <c r="I10746" t="s">
        <v>285</v>
      </c>
      <c r="J10746" t="s">
        <v>483</v>
      </c>
      <c r="K10746">
        <v>0</v>
      </c>
      <c r="L10746" t="s">
        <v>163</v>
      </c>
    </row>
    <row r="10747" spans="9:12" x14ac:dyDescent="0.45">
      <c r="I10747" t="s">
        <v>285</v>
      </c>
      <c r="J10747" t="s">
        <v>484</v>
      </c>
      <c r="K10747">
        <v>1.8454096733027143E-3</v>
      </c>
      <c r="L10747" t="s">
        <v>163</v>
      </c>
    </row>
    <row r="10748" spans="9:12" x14ac:dyDescent="0.45">
      <c r="I10748" t="s">
        <v>285</v>
      </c>
      <c r="J10748" t="s">
        <v>485</v>
      </c>
      <c r="K10748">
        <v>3.8395871027327969E-3</v>
      </c>
      <c r="L10748" t="s">
        <v>163</v>
      </c>
    </row>
    <row r="10749" spans="9:12" x14ac:dyDescent="0.45">
      <c r="I10749" t="s">
        <v>285</v>
      </c>
      <c r="J10749" t="s">
        <v>486</v>
      </c>
      <c r="K10749">
        <v>6.1774112042768201E-3</v>
      </c>
      <c r="L10749" t="s">
        <v>163</v>
      </c>
    </row>
    <row r="10750" spans="9:12" x14ac:dyDescent="0.45">
      <c r="I10750" t="s">
        <v>285</v>
      </c>
      <c r="J10750" t="s">
        <v>487</v>
      </c>
      <c r="K10750">
        <v>5.525007072938163E-2</v>
      </c>
      <c r="L10750" t="s">
        <v>163</v>
      </c>
    </row>
    <row r="10751" spans="9:12" x14ac:dyDescent="0.45">
      <c r="I10751" t="s">
        <v>285</v>
      </c>
      <c r="J10751" t="s">
        <v>488</v>
      </c>
      <c r="K10751">
        <v>7.8405869480496614E-3</v>
      </c>
      <c r="L10751" t="s">
        <v>163</v>
      </c>
    </row>
    <row r="10752" spans="9:12" x14ac:dyDescent="0.45">
      <c r="I10752" t="s">
        <v>285</v>
      </c>
      <c r="J10752" t="s">
        <v>489</v>
      </c>
      <c r="K10752">
        <v>9.1896988467419036E-3</v>
      </c>
      <c r="L10752" t="s">
        <v>163</v>
      </c>
    </row>
    <row r="10753" spans="9:12" x14ac:dyDescent="0.45">
      <c r="I10753" t="s">
        <v>285</v>
      </c>
      <c r="J10753" t="s">
        <v>490</v>
      </c>
      <c r="K10753">
        <v>0</v>
      </c>
      <c r="L10753" t="s">
        <v>163</v>
      </c>
    </row>
    <row r="10754" spans="9:12" x14ac:dyDescent="0.45">
      <c r="I10754" t="s">
        <v>285</v>
      </c>
      <c r="J10754" t="s">
        <v>491</v>
      </c>
      <c r="K10754">
        <v>0</v>
      </c>
      <c r="L10754" t="s">
        <v>163</v>
      </c>
    </row>
    <row r="10755" spans="9:12" x14ac:dyDescent="0.45">
      <c r="I10755" t="s">
        <v>285</v>
      </c>
      <c r="J10755" t="s">
        <v>492</v>
      </c>
      <c r="K10755">
        <v>1.926343496404495E-3</v>
      </c>
      <c r="L10755" t="s">
        <v>163</v>
      </c>
    </row>
    <row r="10756" spans="9:12" x14ac:dyDescent="0.45">
      <c r="I10756" t="s">
        <v>285</v>
      </c>
      <c r="J10756" t="s">
        <v>493</v>
      </c>
      <c r="K10756">
        <v>4.1944653149059655E-3</v>
      </c>
      <c r="L10756" t="s">
        <v>163</v>
      </c>
    </row>
    <row r="10757" spans="9:12" x14ac:dyDescent="0.45">
      <c r="I10757" t="s">
        <v>285</v>
      </c>
      <c r="J10757" t="s">
        <v>494</v>
      </c>
      <c r="K10757">
        <v>7.0079168359866413E-3</v>
      </c>
      <c r="L10757" t="s">
        <v>163</v>
      </c>
    </row>
    <row r="10758" spans="9:12" x14ac:dyDescent="0.45">
      <c r="I10758" t="s">
        <v>285</v>
      </c>
      <c r="J10758" t="s">
        <v>495</v>
      </c>
      <c r="K10758">
        <v>6.0827027178995657E-2</v>
      </c>
      <c r="L10758" t="s">
        <v>163</v>
      </c>
    </row>
    <row r="10759" spans="9:12" x14ac:dyDescent="0.45">
      <c r="I10759" t="s">
        <v>285</v>
      </c>
      <c r="J10759" t="s">
        <v>496</v>
      </c>
      <c r="K10759">
        <v>8.3564797048615511E-3</v>
      </c>
      <c r="L10759" t="s">
        <v>163</v>
      </c>
    </row>
    <row r="10760" spans="9:12" x14ac:dyDescent="0.45">
      <c r="I10760" t="s">
        <v>285</v>
      </c>
      <c r="J10760" t="s">
        <v>497</v>
      </c>
      <c r="K10760">
        <v>1.1126020191040854E-2</v>
      </c>
      <c r="L10760" t="s">
        <v>163</v>
      </c>
    </row>
    <row r="10761" spans="9:12" x14ac:dyDescent="0.45">
      <c r="I10761" t="s">
        <v>285</v>
      </c>
      <c r="J10761" t="s">
        <v>498</v>
      </c>
      <c r="K10761">
        <v>1.6262678084366707E-4</v>
      </c>
      <c r="L10761" t="s">
        <v>163</v>
      </c>
    </row>
    <row r="10762" spans="9:12" x14ac:dyDescent="0.45">
      <c r="I10762" t="s">
        <v>285</v>
      </c>
      <c r="J10762" t="s">
        <v>499</v>
      </c>
      <c r="K10762">
        <v>0</v>
      </c>
      <c r="L10762" t="s">
        <v>163</v>
      </c>
    </row>
    <row r="10763" spans="9:12" x14ac:dyDescent="0.45">
      <c r="I10763" t="s">
        <v>286</v>
      </c>
      <c r="J10763" t="s">
        <v>162</v>
      </c>
      <c r="K10763">
        <v>0</v>
      </c>
      <c r="L10763" t="s">
        <v>163</v>
      </c>
    </row>
    <row r="10764" spans="9:12" x14ac:dyDescent="0.45">
      <c r="I10764" t="s">
        <v>286</v>
      </c>
      <c r="J10764" t="s">
        <v>164</v>
      </c>
      <c r="K10764">
        <v>4.1681183385764682E-3</v>
      </c>
      <c r="L10764" t="s">
        <v>163</v>
      </c>
    </row>
    <row r="10765" spans="9:12" x14ac:dyDescent="0.45">
      <c r="I10765" t="s">
        <v>286</v>
      </c>
      <c r="J10765" t="s">
        <v>165</v>
      </c>
      <c r="K10765">
        <v>6.7233977361436676E-3</v>
      </c>
      <c r="L10765" t="s">
        <v>163</v>
      </c>
    </row>
    <row r="10766" spans="9:12" x14ac:dyDescent="0.45">
      <c r="I10766" t="s">
        <v>286</v>
      </c>
      <c r="J10766" t="s">
        <v>406</v>
      </c>
      <c r="K10766">
        <v>6.150703147863594E-2</v>
      </c>
      <c r="L10766" t="s">
        <v>163</v>
      </c>
    </row>
    <row r="10767" spans="9:12" x14ac:dyDescent="0.45">
      <c r="I10767" t="s">
        <v>286</v>
      </c>
      <c r="J10767" t="s">
        <v>407</v>
      </c>
      <c r="K10767">
        <v>8.1047059632320586E-3</v>
      </c>
      <c r="L10767" t="s">
        <v>163</v>
      </c>
    </row>
    <row r="10768" spans="9:12" x14ac:dyDescent="0.45">
      <c r="I10768" t="s">
        <v>286</v>
      </c>
      <c r="J10768" t="s">
        <v>408</v>
      </c>
      <c r="K10768">
        <v>1.3544003866662623E-2</v>
      </c>
      <c r="L10768" t="s">
        <v>163</v>
      </c>
    </row>
    <row r="10769" spans="9:12" x14ac:dyDescent="0.45">
      <c r="I10769" t="s">
        <v>286</v>
      </c>
      <c r="J10769" t="s">
        <v>446</v>
      </c>
      <c r="K10769">
        <v>4.3982054846584354E-3</v>
      </c>
      <c r="L10769" t="s">
        <v>163</v>
      </c>
    </row>
    <row r="10770" spans="9:12" x14ac:dyDescent="0.45">
      <c r="I10770" t="s">
        <v>286</v>
      </c>
      <c r="J10770" t="s">
        <v>447</v>
      </c>
      <c r="K10770">
        <v>0</v>
      </c>
      <c r="L10770" t="s">
        <v>163</v>
      </c>
    </row>
    <row r="10771" spans="9:12" x14ac:dyDescent="0.45">
      <c r="I10771" t="s">
        <v>286</v>
      </c>
      <c r="J10771" t="s">
        <v>166</v>
      </c>
      <c r="K10771">
        <v>0</v>
      </c>
      <c r="L10771" t="s">
        <v>163</v>
      </c>
    </row>
    <row r="10772" spans="9:12" x14ac:dyDescent="0.45">
      <c r="I10772" t="s">
        <v>286</v>
      </c>
      <c r="J10772" t="s">
        <v>167</v>
      </c>
      <c r="K10772">
        <v>2.0226688105155163E-3</v>
      </c>
      <c r="L10772" t="s">
        <v>163</v>
      </c>
    </row>
    <row r="10773" spans="9:12" x14ac:dyDescent="0.45">
      <c r="I10773" t="s">
        <v>286</v>
      </c>
      <c r="J10773" t="s">
        <v>168</v>
      </c>
      <c r="K10773">
        <v>3.3888145399180425E-3</v>
      </c>
      <c r="L10773" t="s">
        <v>163</v>
      </c>
    </row>
    <row r="10774" spans="9:12" x14ac:dyDescent="0.45">
      <c r="I10774" t="s">
        <v>286</v>
      </c>
      <c r="J10774" t="s">
        <v>409</v>
      </c>
      <c r="K10774">
        <v>4.1632158691000627E-2</v>
      </c>
      <c r="L10774" t="s">
        <v>163</v>
      </c>
    </row>
    <row r="10775" spans="9:12" x14ac:dyDescent="0.45">
      <c r="I10775" t="s">
        <v>286</v>
      </c>
      <c r="J10775" t="s">
        <v>410</v>
      </c>
      <c r="K10775">
        <v>6.632536594223643E-3</v>
      </c>
      <c r="L10775" t="s">
        <v>163</v>
      </c>
    </row>
    <row r="10776" spans="9:12" x14ac:dyDescent="0.45">
      <c r="I10776" t="s">
        <v>286</v>
      </c>
      <c r="J10776" t="s">
        <v>411</v>
      </c>
      <c r="K10776">
        <v>1.1164261625716104E-2</v>
      </c>
      <c r="L10776" t="s">
        <v>163</v>
      </c>
    </row>
    <row r="10777" spans="9:12" x14ac:dyDescent="0.45">
      <c r="I10777" t="s">
        <v>286</v>
      </c>
      <c r="J10777" t="s">
        <v>448</v>
      </c>
      <c r="K10777">
        <v>3.1073386439138054E-3</v>
      </c>
      <c r="L10777" t="s">
        <v>163</v>
      </c>
    </row>
    <row r="10778" spans="9:12" x14ac:dyDescent="0.45">
      <c r="I10778" t="s">
        <v>286</v>
      </c>
      <c r="J10778" t="s">
        <v>449</v>
      </c>
      <c r="K10778">
        <v>0</v>
      </c>
      <c r="L10778" t="s">
        <v>163</v>
      </c>
    </row>
    <row r="10779" spans="9:12" x14ac:dyDescent="0.45">
      <c r="I10779" t="s">
        <v>286</v>
      </c>
      <c r="J10779" t="s">
        <v>169</v>
      </c>
      <c r="K10779">
        <v>0</v>
      </c>
      <c r="L10779" t="s">
        <v>163</v>
      </c>
    </row>
    <row r="10780" spans="9:12" x14ac:dyDescent="0.45">
      <c r="I10780" t="s">
        <v>286</v>
      </c>
      <c r="J10780" t="s">
        <v>170</v>
      </c>
      <c r="K10780">
        <v>3.6529978215251893E-3</v>
      </c>
      <c r="L10780" t="s">
        <v>163</v>
      </c>
    </row>
    <row r="10781" spans="9:12" x14ac:dyDescent="0.45">
      <c r="I10781" t="s">
        <v>286</v>
      </c>
      <c r="J10781" t="s">
        <v>171</v>
      </c>
      <c r="K10781">
        <v>6.2369824479713981E-3</v>
      </c>
      <c r="L10781" t="s">
        <v>163</v>
      </c>
    </row>
    <row r="10782" spans="9:12" x14ac:dyDescent="0.45">
      <c r="I10782" t="s">
        <v>286</v>
      </c>
      <c r="J10782" t="s">
        <v>412</v>
      </c>
      <c r="K10782">
        <v>5.8487299277736458E-2</v>
      </c>
      <c r="L10782" t="s">
        <v>163</v>
      </c>
    </row>
    <row r="10783" spans="9:12" x14ac:dyDescent="0.45">
      <c r="I10783" t="s">
        <v>286</v>
      </c>
      <c r="J10783" t="s">
        <v>413</v>
      </c>
      <c r="K10783">
        <v>8.8375240756850861E-3</v>
      </c>
      <c r="L10783" t="s">
        <v>163</v>
      </c>
    </row>
    <row r="10784" spans="9:12" x14ac:dyDescent="0.45">
      <c r="I10784" t="s">
        <v>286</v>
      </c>
      <c r="J10784" t="s">
        <v>414</v>
      </c>
      <c r="K10784">
        <v>1.4458756533155726E-2</v>
      </c>
      <c r="L10784" t="s">
        <v>163</v>
      </c>
    </row>
    <row r="10785" spans="9:12" x14ac:dyDescent="0.45">
      <c r="I10785" t="s">
        <v>286</v>
      </c>
      <c r="J10785" t="s">
        <v>450</v>
      </c>
      <c r="K10785">
        <v>4.5294755102783923E-3</v>
      </c>
      <c r="L10785" t="s">
        <v>163</v>
      </c>
    </row>
    <row r="10786" spans="9:12" x14ac:dyDescent="0.45">
      <c r="I10786" t="s">
        <v>286</v>
      </c>
      <c r="J10786" t="s">
        <v>451</v>
      </c>
      <c r="K10786">
        <v>0</v>
      </c>
      <c r="L10786" t="s">
        <v>163</v>
      </c>
    </row>
    <row r="10787" spans="9:12" x14ac:dyDescent="0.45">
      <c r="I10787" t="s">
        <v>286</v>
      </c>
      <c r="J10787" t="s">
        <v>172</v>
      </c>
      <c r="K10787">
        <v>0</v>
      </c>
      <c r="L10787" t="s">
        <v>163</v>
      </c>
    </row>
    <row r="10788" spans="9:12" x14ac:dyDescent="0.45">
      <c r="I10788" t="s">
        <v>286</v>
      </c>
      <c r="J10788" t="s">
        <v>173</v>
      </c>
      <c r="K10788">
        <v>2.6793233770993343E-3</v>
      </c>
      <c r="L10788" t="s">
        <v>163</v>
      </c>
    </row>
    <row r="10789" spans="9:12" x14ac:dyDescent="0.45">
      <c r="I10789" t="s">
        <v>286</v>
      </c>
      <c r="J10789" t="s">
        <v>174</v>
      </c>
      <c r="K10789">
        <v>4.5586216900210478E-3</v>
      </c>
      <c r="L10789" t="s">
        <v>163</v>
      </c>
    </row>
    <row r="10790" spans="9:12" x14ac:dyDescent="0.45">
      <c r="I10790" t="s">
        <v>286</v>
      </c>
      <c r="J10790" t="s">
        <v>415</v>
      </c>
      <c r="K10790">
        <v>4.625738061021073E-2</v>
      </c>
      <c r="L10790" t="s">
        <v>163</v>
      </c>
    </row>
    <row r="10791" spans="9:12" x14ac:dyDescent="0.45">
      <c r="I10791" t="s">
        <v>286</v>
      </c>
      <c r="J10791" t="s">
        <v>416</v>
      </c>
      <c r="K10791">
        <v>7.0564199338755216E-3</v>
      </c>
      <c r="L10791" t="s">
        <v>163</v>
      </c>
    </row>
    <row r="10792" spans="9:12" x14ac:dyDescent="0.45">
      <c r="I10792" t="s">
        <v>286</v>
      </c>
      <c r="J10792" t="s">
        <v>417</v>
      </c>
      <c r="K10792">
        <v>1.0677492366997348E-2</v>
      </c>
      <c r="L10792" t="s">
        <v>163</v>
      </c>
    </row>
    <row r="10793" spans="9:12" x14ac:dyDescent="0.45">
      <c r="I10793" t="s">
        <v>286</v>
      </c>
      <c r="J10793" t="s">
        <v>452</v>
      </c>
      <c r="K10793">
        <v>3.0924789602572687E-3</v>
      </c>
      <c r="L10793" t="s">
        <v>163</v>
      </c>
    </row>
    <row r="10794" spans="9:12" x14ac:dyDescent="0.45">
      <c r="I10794" t="s">
        <v>286</v>
      </c>
      <c r="J10794" t="s">
        <v>453</v>
      </c>
      <c r="K10794">
        <v>0</v>
      </c>
      <c r="L10794" t="s">
        <v>163</v>
      </c>
    </row>
    <row r="10795" spans="9:12" x14ac:dyDescent="0.45">
      <c r="I10795" t="s">
        <v>286</v>
      </c>
      <c r="J10795" t="s">
        <v>418</v>
      </c>
      <c r="K10795">
        <v>0</v>
      </c>
      <c r="L10795" t="s">
        <v>163</v>
      </c>
    </row>
    <row r="10796" spans="9:12" x14ac:dyDescent="0.45">
      <c r="I10796" t="s">
        <v>286</v>
      </c>
      <c r="J10796" t="s">
        <v>419</v>
      </c>
      <c r="K10796">
        <v>1.7674282785260012E-3</v>
      </c>
      <c r="L10796" t="s">
        <v>163</v>
      </c>
    </row>
    <row r="10797" spans="9:12" x14ac:dyDescent="0.45">
      <c r="I10797" t="s">
        <v>286</v>
      </c>
      <c r="J10797" t="s">
        <v>420</v>
      </c>
      <c r="K10797">
        <v>3.3058234752711378E-3</v>
      </c>
      <c r="L10797" t="s">
        <v>163</v>
      </c>
    </row>
    <row r="10798" spans="9:12" x14ac:dyDescent="0.45">
      <c r="I10798" t="s">
        <v>286</v>
      </c>
      <c r="J10798" t="s">
        <v>421</v>
      </c>
      <c r="K10798">
        <v>3.9199404792668799E-2</v>
      </c>
      <c r="L10798" t="s">
        <v>163</v>
      </c>
    </row>
    <row r="10799" spans="9:12" x14ac:dyDescent="0.45">
      <c r="I10799" t="s">
        <v>286</v>
      </c>
      <c r="J10799" t="s">
        <v>422</v>
      </c>
      <c r="K10799">
        <v>6.3418313596755992E-3</v>
      </c>
      <c r="L10799" t="s">
        <v>163</v>
      </c>
    </row>
    <row r="10800" spans="9:12" x14ac:dyDescent="0.45">
      <c r="I10800" t="s">
        <v>286</v>
      </c>
      <c r="J10800" t="s">
        <v>423</v>
      </c>
      <c r="K10800">
        <v>8.9485569158600752E-3</v>
      </c>
      <c r="L10800" t="s">
        <v>163</v>
      </c>
    </row>
    <row r="10801" spans="9:12" x14ac:dyDescent="0.45">
      <c r="I10801" t="s">
        <v>286</v>
      </c>
      <c r="J10801" t="s">
        <v>454</v>
      </c>
      <c r="K10801">
        <v>2.1060155341272617E-3</v>
      </c>
      <c r="L10801" t="s">
        <v>163</v>
      </c>
    </row>
    <row r="10802" spans="9:12" x14ac:dyDescent="0.45">
      <c r="I10802" t="s">
        <v>286</v>
      </c>
      <c r="J10802" t="s">
        <v>455</v>
      </c>
      <c r="K10802">
        <v>0</v>
      </c>
      <c r="L10802" t="s">
        <v>163</v>
      </c>
    </row>
    <row r="10803" spans="9:12" x14ac:dyDescent="0.45">
      <c r="I10803" t="s">
        <v>286</v>
      </c>
      <c r="J10803" t="s">
        <v>424</v>
      </c>
      <c r="K10803">
        <v>0</v>
      </c>
      <c r="L10803" t="s">
        <v>163</v>
      </c>
    </row>
    <row r="10804" spans="9:12" x14ac:dyDescent="0.45">
      <c r="I10804" t="s">
        <v>286</v>
      </c>
      <c r="J10804" t="s">
        <v>425</v>
      </c>
      <c r="K10804">
        <v>2.4542232407675623E-3</v>
      </c>
      <c r="L10804" t="s">
        <v>163</v>
      </c>
    </row>
    <row r="10805" spans="9:12" x14ac:dyDescent="0.45">
      <c r="I10805" t="s">
        <v>286</v>
      </c>
      <c r="J10805" t="s">
        <v>426</v>
      </c>
      <c r="K10805">
        <v>3.8813721954740099E-3</v>
      </c>
      <c r="L10805" t="s">
        <v>163</v>
      </c>
    </row>
    <row r="10806" spans="9:12" x14ac:dyDescent="0.45">
      <c r="I10806" t="s">
        <v>286</v>
      </c>
      <c r="J10806" t="s">
        <v>427</v>
      </c>
      <c r="K10806">
        <v>4.2661747547177532E-2</v>
      </c>
      <c r="L10806" t="s">
        <v>163</v>
      </c>
    </row>
    <row r="10807" spans="9:12" x14ac:dyDescent="0.45">
      <c r="I10807" t="s">
        <v>286</v>
      </c>
      <c r="J10807" t="s">
        <v>428</v>
      </c>
      <c r="K10807">
        <v>7.2391274919916234E-3</v>
      </c>
      <c r="L10807" t="s">
        <v>163</v>
      </c>
    </row>
    <row r="10808" spans="9:12" x14ac:dyDescent="0.45">
      <c r="I10808" t="s">
        <v>286</v>
      </c>
      <c r="J10808" t="s">
        <v>429</v>
      </c>
      <c r="K10808">
        <v>1.1057563327424684E-2</v>
      </c>
      <c r="L10808" t="s">
        <v>163</v>
      </c>
    </row>
    <row r="10809" spans="9:12" x14ac:dyDescent="0.45">
      <c r="I10809" t="s">
        <v>286</v>
      </c>
      <c r="J10809" t="s">
        <v>456</v>
      </c>
      <c r="K10809">
        <v>3.1735728305087385E-3</v>
      </c>
      <c r="L10809" t="s">
        <v>163</v>
      </c>
    </row>
    <row r="10810" spans="9:12" x14ac:dyDescent="0.45">
      <c r="I10810" t="s">
        <v>286</v>
      </c>
      <c r="J10810" t="s">
        <v>457</v>
      </c>
      <c r="K10810">
        <v>0</v>
      </c>
      <c r="L10810" t="s">
        <v>163</v>
      </c>
    </row>
    <row r="10811" spans="9:12" x14ac:dyDescent="0.45">
      <c r="I10811" t="s">
        <v>286</v>
      </c>
      <c r="J10811" t="s">
        <v>430</v>
      </c>
      <c r="K10811">
        <v>0</v>
      </c>
      <c r="L10811" t="s">
        <v>163</v>
      </c>
    </row>
    <row r="10812" spans="9:12" x14ac:dyDescent="0.45">
      <c r="I10812" t="s">
        <v>286</v>
      </c>
      <c r="J10812" t="s">
        <v>431</v>
      </c>
      <c r="K10812">
        <v>1.9453314558201488E-3</v>
      </c>
      <c r="L10812" t="s">
        <v>163</v>
      </c>
    </row>
    <row r="10813" spans="9:12" x14ac:dyDescent="0.45">
      <c r="I10813" t="s">
        <v>286</v>
      </c>
      <c r="J10813" t="s">
        <v>432</v>
      </c>
      <c r="K10813">
        <v>3.4142349957078494E-3</v>
      </c>
      <c r="L10813" t="s">
        <v>163</v>
      </c>
    </row>
    <row r="10814" spans="9:12" x14ac:dyDescent="0.45">
      <c r="I10814" t="s">
        <v>286</v>
      </c>
      <c r="J10814" t="s">
        <v>433</v>
      </c>
      <c r="K10814">
        <v>4.3593038122152934E-2</v>
      </c>
      <c r="L10814" t="s">
        <v>163</v>
      </c>
    </row>
    <row r="10815" spans="9:12" x14ac:dyDescent="0.45">
      <c r="I10815" t="s">
        <v>286</v>
      </c>
      <c r="J10815" t="s">
        <v>434</v>
      </c>
      <c r="K10815">
        <v>7.4471055687745126E-3</v>
      </c>
      <c r="L10815" t="s">
        <v>163</v>
      </c>
    </row>
    <row r="10816" spans="9:12" x14ac:dyDescent="0.45">
      <c r="I10816" t="s">
        <v>286</v>
      </c>
      <c r="J10816" t="s">
        <v>435</v>
      </c>
      <c r="K10816">
        <v>1.1284583010486423E-2</v>
      </c>
      <c r="L10816" t="s">
        <v>163</v>
      </c>
    </row>
    <row r="10817" spans="9:12" x14ac:dyDescent="0.45">
      <c r="I10817" t="s">
        <v>286</v>
      </c>
      <c r="J10817" t="s">
        <v>458</v>
      </c>
      <c r="K10817">
        <v>3.3395374978782543E-3</v>
      </c>
      <c r="L10817" t="s">
        <v>163</v>
      </c>
    </row>
    <row r="10818" spans="9:12" x14ac:dyDescent="0.45">
      <c r="I10818" t="s">
        <v>286</v>
      </c>
      <c r="J10818" t="s">
        <v>459</v>
      </c>
      <c r="K10818">
        <v>0</v>
      </c>
      <c r="L10818" t="s">
        <v>163</v>
      </c>
    </row>
    <row r="10819" spans="9:12" x14ac:dyDescent="0.45">
      <c r="I10819" t="s">
        <v>286</v>
      </c>
      <c r="J10819" t="s">
        <v>460</v>
      </c>
      <c r="K10819">
        <v>0</v>
      </c>
      <c r="L10819" t="s">
        <v>163</v>
      </c>
    </row>
    <row r="10820" spans="9:12" x14ac:dyDescent="0.45">
      <c r="I10820" t="s">
        <v>286</v>
      </c>
      <c r="J10820" t="s">
        <v>461</v>
      </c>
      <c r="K10820">
        <v>2.2460533781320938E-3</v>
      </c>
      <c r="L10820" t="s">
        <v>163</v>
      </c>
    </row>
    <row r="10821" spans="9:12" x14ac:dyDescent="0.45">
      <c r="I10821" t="s">
        <v>286</v>
      </c>
      <c r="J10821" t="s">
        <v>462</v>
      </c>
      <c r="K10821">
        <v>4.2440783369663993E-3</v>
      </c>
      <c r="L10821" t="s">
        <v>163</v>
      </c>
    </row>
    <row r="10822" spans="9:12" x14ac:dyDescent="0.45">
      <c r="I10822" t="s">
        <v>286</v>
      </c>
      <c r="J10822" t="s">
        <v>463</v>
      </c>
      <c r="K10822">
        <v>4.8231968348779367E-2</v>
      </c>
      <c r="L10822" t="s">
        <v>163</v>
      </c>
    </row>
    <row r="10823" spans="9:12" x14ac:dyDescent="0.45">
      <c r="I10823" t="s">
        <v>286</v>
      </c>
      <c r="J10823" t="s">
        <v>464</v>
      </c>
      <c r="K10823">
        <v>7.7534474114410619E-3</v>
      </c>
      <c r="L10823" t="s">
        <v>163</v>
      </c>
    </row>
    <row r="10824" spans="9:12" x14ac:dyDescent="0.45">
      <c r="I10824" t="s">
        <v>286</v>
      </c>
      <c r="J10824" t="s">
        <v>465</v>
      </c>
      <c r="K10824">
        <v>1.1767137179669124E-2</v>
      </c>
      <c r="L10824" t="s">
        <v>163</v>
      </c>
    </row>
    <row r="10825" spans="9:12" x14ac:dyDescent="0.45">
      <c r="I10825" t="s">
        <v>286</v>
      </c>
      <c r="J10825" t="s">
        <v>466</v>
      </c>
      <c r="K10825">
        <v>3.1938986156734806E-3</v>
      </c>
      <c r="L10825" t="s">
        <v>163</v>
      </c>
    </row>
    <row r="10826" spans="9:12" x14ac:dyDescent="0.45">
      <c r="I10826" t="s">
        <v>286</v>
      </c>
      <c r="J10826" t="s">
        <v>467</v>
      </c>
      <c r="K10826">
        <v>0</v>
      </c>
      <c r="L10826" t="s">
        <v>163</v>
      </c>
    </row>
    <row r="10827" spans="9:12" x14ac:dyDescent="0.45">
      <c r="I10827" t="s">
        <v>286</v>
      </c>
      <c r="J10827" t="s">
        <v>468</v>
      </c>
      <c r="K10827">
        <v>0</v>
      </c>
      <c r="L10827" t="s">
        <v>163</v>
      </c>
    </row>
    <row r="10828" spans="9:12" x14ac:dyDescent="0.45">
      <c r="I10828" t="s">
        <v>286</v>
      </c>
      <c r="J10828" t="s">
        <v>469</v>
      </c>
      <c r="K10828">
        <v>3.5002238793142237E-3</v>
      </c>
      <c r="L10828" t="s">
        <v>163</v>
      </c>
    </row>
    <row r="10829" spans="9:12" x14ac:dyDescent="0.45">
      <c r="I10829" t="s">
        <v>286</v>
      </c>
      <c r="J10829" t="s">
        <v>470</v>
      </c>
      <c r="K10829">
        <v>6.0490416430127028E-3</v>
      </c>
      <c r="L10829" t="s">
        <v>163</v>
      </c>
    </row>
    <row r="10830" spans="9:12" x14ac:dyDescent="0.45">
      <c r="I10830" t="s">
        <v>286</v>
      </c>
      <c r="J10830" t="s">
        <v>471</v>
      </c>
      <c r="K10830">
        <v>5.638933362264098E-2</v>
      </c>
      <c r="L10830" t="s">
        <v>163</v>
      </c>
    </row>
    <row r="10831" spans="9:12" x14ac:dyDescent="0.45">
      <c r="I10831" t="s">
        <v>286</v>
      </c>
      <c r="J10831" t="s">
        <v>472</v>
      </c>
      <c r="K10831">
        <v>8.7630531831149102E-3</v>
      </c>
      <c r="L10831" t="s">
        <v>163</v>
      </c>
    </row>
    <row r="10832" spans="9:12" x14ac:dyDescent="0.45">
      <c r="I10832" t="s">
        <v>286</v>
      </c>
      <c r="J10832" t="s">
        <v>473</v>
      </c>
      <c r="K10832">
        <v>1.3460288304799367E-2</v>
      </c>
      <c r="L10832" t="s">
        <v>163</v>
      </c>
    </row>
    <row r="10833" spans="9:12" x14ac:dyDescent="0.45">
      <c r="I10833" t="s">
        <v>286</v>
      </c>
      <c r="J10833" t="s">
        <v>474</v>
      </c>
      <c r="K10833">
        <v>3.810777716170069E-3</v>
      </c>
      <c r="L10833" t="s">
        <v>163</v>
      </c>
    </row>
    <row r="10834" spans="9:12" x14ac:dyDescent="0.45">
      <c r="I10834" t="s">
        <v>286</v>
      </c>
      <c r="J10834" t="s">
        <v>475</v>
      </c>
      <c r="K10834">
        <v>0</v>
      </c>
      <c r="L10834" t="s">
        <v>163</v>
      </c>
    </row>
    <row r="10835" spans="9:12" x14ac:dyDescent="0.45">
      <c r="I10835" t="s">
        <v>286</v>
      </c>
      <c r="J10835" t="s">
        <v>476</v>
      </c>
      <c r="K10835">
        <v>0</v>
      </c>
      <c r="L10835" t="s">
        <v>163</v>
      </c>
    </row>
    <row r="10836" spans="9:12" x14ac:dyDescent="0.45">
      <c r="I10836" t="s">
        <v>286</v>
      </c>
      <c r="J10836" t="s">
        <v>477</v>
      </c>
      <c r="K10836">
        <v>5.0726540522740577E-3</v>
      </c>
      <c r="L10836" t="s">
        <v>163</v>
      </c>
    </row>
    <row r="10837" spans="9:12" x14ac:dyDescent="0.45">
      <c r="I10837" t="s">
        <v>286</v>
      </c>
      <c r="J10837" t="s">
        <v>478</v>
      </c>
      <c r="K10837">
        <v>8.1281371380537808E-3</v>
      </c>
      <c r="L10837" t="s">
        <v>163</v>
      </c>
    </row>
    <row r="10838" spans="9:12" x14ac:dyDescent="0.45">
      <c r="I10838" t="s">
        <v>286</v>
      </c>
      <c r="J10838" t="s">
        <v>479</v>
      </c>
      <c r="K10838">
        <v>6.3825771623578775E-2</v>
      </c>
      <c r="L10838" t="s">
        <v>163</v>
      </c>
    </row>
    <row r="10839" spans="9:12" x14ac:dyDescent="0.45">
      <c r="I10839" t="s">
        <v>286</v>
      </c>
      <c r="J10839" t="s">
        <v>480</v>
      </c>
      <c r="K10839">
        <v>9.3484114216836646E-3</v>
      </c>
      <c r="L10839" t="s">
        <v>163</v>
      </c>
    </row>
    <row r="10840" spans="9:12" x14ac:dyDescent="0.45">
      <c r="I10840" t="s">
        <v>286</v>
      </c>
      <c r="J10840" t="s">
        <v>481</v>
      </c>
      <c r="K10840">
        <v>1.4479330829141986E-2</v>
      </c>
      <c r="L10840" t="s">
        <v>163</v>
      </c>
    </row>
    <row r="10841" spans="9:12" x14ac:dyDescent="0.45">
      <c r="I10841" t="s">
        <v>286</v>
      </c>
      <c r="J10841" t="s">
        <v>482</v>
      </c>
      <c r="K10841">
        <v>4.034846070435999E-3</v>
      </c>
      <c r="L10841" t="s">
        <v>163</v>
      </c>
    </row>
    <row r="10842" spans="9:12" x14ac:dyDescent="0.45">
      <c r="I10842" t="s">
        <v>286</v>
      </c>
      <c r="J10842" t="s">
        <v>483</v>
      </c>
      <c r="K10842">
        <v>0</v>
      </c>
      <c r="L10842" t="s">
        <v>163</v>
      </c>
    </row>
    <row r="10843" spans="9:12" x14ac:dyDescent="0.45">
      <c r="I10843" t="s">
        <v>286</v>
      </c>
      <c r="J10843" t="s">
        <v>484</v>
      </c>
      <c r="K10843">
        <v>0</v>
      </c>
      <c r="L10843" t="s">
        <v>163</v>
      </c>
    </row>
    <row r="10844" spans="9:12" x14ac:dyDescent="0.45">
      <c r="I10844" t="s">
        <v>286</v>
      </c>
      <c r="J10844" t="s">
        <v>485</v>
      </c>
      <c r="K10844">
        <v>3.8430058353574954E-3</v>
      </c>
      <c r="L10844" t="s">
        <v>163</v>
      </c>
    </row>
    <row r="10845" spans="9:12" x14ac:dyDescent="0.45">
      <c r="I10845" t="s">
        <v>286</v>
      </c>
      <c r="J10845" t="s">
        <v>486</v>
      </c>
      <c r="K10845">
        <v>6.7347543912865456E-3</v>
      </c>
      <c r="L10845" t="s">
        <v>163</v>
      </c>
    </row>
    <row r="10846" spans="9:12" x14ac:dyDescent="0.45">
      <c r="I10846" t="s">
        <v>286</v>
      </c>
      <c r="J10846" t="s">
        <v>487</v>
      </c>
      <c r="K10846">
        <v>5.8001608356909276E-2</v>
      </c>
      <c r="L10846" t="s">
        <v>163</v>
      </c>
    </row>
    <row r="10847" spans="9:12" x14ac:dyDescent="0.45">
      <c r="I10847" t="s">
        <v>286</v>
      </c>
      <c r="J10847" t="s">
        <v>488</v>
      </c>
      <c r="K10847">
        <v>8.6135454858276058E-3</v>
      </c>
      <c r="L10847" t="s">
        <v>163</v>
      </c>
    </row>
    <row r="10848" spans="9:12" x14ac:dyDescent="0.45">
      <c r="I10848" t="s">
        <v>286</v>
      </c>
      <c r="J10848" t="s">
        <v>489</v>
      </c>
      <c r="K10848">
        <v>1.2603074888770325E-2</v>
      </c>
      <c r="L10848" t="s">
        <v>163</v>
      </c>
    </row>
    <row r="10849" spans="9:12" x14ac:dyDescent="0.45">
      <c r="I10849" t="s">
        <v>286</v>
      </c>
      <c r="J10849" t="s">
        <v>490</v>
      </c>
      <c r="K10849">
        <v>3.2899795548267862E-3</v>
      </c>
      <c r="L10849" t="s">
        <v>163</v>
      </c>
    </row>
    <row r="10850" spans="9:12" x14ac:dyDescent="0.45">
      <c r="I10850" t="s">
        <v>286</v>
      </c>
      <c r="J10850" t="s">
        <v>491</v>
      </c>
      <c r="K10850">
        <v>0</v>
      </c>
      <c r="L10850" t="s">
        <v>163</v>
      </c>
    </row>
    <row r="10851" spans="9:12" x14ac:dyDescent="0.45">
      <c r="I10851" t="s">
        <v>286</v>
      </c>
      <c r="J10851" t="s">
        <v>492</v>
      </c>
      <c r="K10851">
        <v>0</v>
      </c>
      <c r="L10851" t="s">
        <v>163</v>
      </c>
    </row>
    <row r="10852" spans="9:12" x14ac:dyDescent="0.45">
      <c r="I10852" t="s">
        <v>286</v>
      </c>
      <c r="J10852" t="s">
        <v>493</v>
      </c>
      <c r="K10852">
        <v>3.8123693282507069E-3</v>
      </c>
      <c r="L10852" t="s">
        <v>163</v>
      </c>
    </row>
    <row r="10853" spans="9:12" x14ac:dyDescent="0.45">
      <c r="I10853" t="s">
        <v>286</v>
      </c>
      <c r="J10853" t="s">
        <v>494</v>
      </c>
      <c r="K10853">
        <v>6.4761234668478081E-3</v>
      </c>
      <c r="L10853" t="s">
        <v>163</v>
      </c>
    </row>
    <row r="10854" spans="9:12" x14ac:dyDescent="0.45">
      <c r="I10854" t="s">
        <v>286</v>
      </c>
      <c r="J10854" t="s">
        <v>495</v>
      </c>
      <c r="K10854">
        <v>5.684816558562595E-2</v>
      </c>
      <c r="L10854" t="s">
        <v>163</v>
      </c>
    </row>
    <row r="10855" spans="9:12" x14ac:dyDescent="0.45">
      <c r="I10855" t="s">
        <v>286</v>
      </c>
      <c r="J10855" t="s">
        <v>496</v>
      </c>
      <c r="K10855">
        <v>8.1902752902569698E-3</v>
      </c>
      <c r="L10855" t="s">
        <v>163</v>
      </c>
    </row>
    <row r="10856" spans="9:12" x14ac:dyDescent="0.45">
      <c r="I10856" t="s">
        <v>286</v>
      </c>
      <c r="J10856" t="s">
        <v>497</v>
      </c>
      <c r="K10856">
        <v>1.3301857869239219E-2</v>
      </c>
      <c r="L10856" t="s">
        <v>163</v>
      </c>
    </row>
    <row r="10857" spans="9:12" x14ac:dyDescent="0.45">
      <c r="I10857" t="s">
        <v>286</v>
      </c>
      <c r="J10857" t="s">
        <v>498</v>
      </c>
      <c r="K10857">
        <v>3.9082951736176793E-3</v>
      </c>
      <c r="L10857" t="s">
        <v>163</v>
      </c>
    </row>
    <row r="10858" spans="9:12" x14ac:dyDescent="0.45">
      <c r="I10858" t="s">
        <v>286</v>
      </c>
      <c r="J10858" t="s">
        <v>499</v>
      </c>
      <c r="K10858">
        <v>0</v>
      </c>
      <c r="L10858" t="s">
        <v>163</v>
      </c>
    </row>
    <row r="10859" spans="9:12" x14ac:dyDescent="0.45">
      <c r="I10859" t="s">
        <v>287</v>
      </c>
      <c r="J10859" t="s">
        <v>162</v>
      </c>
      <c r="K10859">
        <v>0</v>
      </c>
      <c r="L10859" t="s">
        <v>163</v>
      </c>
    </row>
    <row r="10860" spans="9:12" x14ac:dyDescent="0.45">
      <c r="I10860" t="s">
        <v>287</v>
      </c>
      <c r="J10860" t="s">
        <v>164</v>
      </c>
      <c r="K10860">
        <v>3.7257752607050523E-3</v>
      </c>
      <c r="L10860" t="s">
        <v>163</v>
      </c>
    </row>
    <row r="10861" spans="9:12" x14ac:dyDescent="0.45">
      <c r="I10861" t="s">
        <v>287</v>
      </c>
      <c r="J10861" t="s">
        <v>165</v>
      </c>
      <c r="K10861">
        <v>6.2833510686796448E-3</v>
      </c>
      <c r="L10861" t="s">
        <v>163</v>
      </c>
    </row>
    <row r="10862" spans="9:12" x14ac:dyDescent="0.45">
      <c r="I10862" t="s">
        <v>287</v>
      </c>
      <c r="J10862" t="s">
        <v>406</v>
      </c>
      <c r="K10862">
        <v>6.083010384951959E-2</v>
      </c>
      <c r="L10862" t="s">
        <v>163</v>
      </c>
    </row>
    <row r="10863" spans="9:12" x14ac:dyDescent="0.45">
      <c r="I10863" t="s">
        <v>287</v>
      </c>
      <c r="J10863" t="s">
        <v>407</v>
      </c>
      <c r="K10863">
        <v>8.7209796637267283E-3</v>
      </c>
      <c r="L10863" t="s">
        <v>163</v>
      </c>
    </row>
    <row r="10864" spans="9:12" x14ac:dyDescent="0.45">
      <c r="I10864" t="s">
        <v>287</v>
      </c>
      <c r="J10864" t="s">
        <v>408</v>
      </c>
      <c r="K10864">
        <v>1.4583796448587353E-2</v>
      </c>
      <c r="L10864" t="s">
        <v>163</v>
      </c>
    </row>
    <row r="10865" spans="9:12" x14ac:dyDescent="0.45">
      <c r="I10865" t="s">
        <v>287</v>
      </c>
      <c r="J10865" t="s">
        <v>446</v>
      </c>
      <c r="K10865">
        <v>4.4945662320439537E-3</v>
      </c>
      <c r="L10865" t="s">
        <v>163</v>
      </c>
    </row>
    <row r="10866" spans="9:12" x14ac:dyDescent="0.45">
      <c r="I10866" t="s">
        <v>287</v>
      </c>
      <c r="J10866" t="s">
        <v>447</v>
      </c>
      <c r="K10866">
        <v>0</v>
      </c>
      <c r="L10866" t="s">
        <v>163</v>
      </c>
    </row>
    <row r="10867" spans="9:12" x14ac:dyDescent="0.45">
      <c r="I10867" t="s">
        <v>287</v>
      </c>
      <c r="J10867" t="s">
        <v>166</v>
      </c>
      <c r="K10867">
        <v>0</v>
      </c>
      <c r="L10867" t="s">
        <v>163</v>
      </c>
    </row>
    <row r="10868" spans="9:12" x14ac:dyDescent="0.45">
      <c r="I10868" t="s">
        <v>287</v>
      </c>
      <c r="J10868" t="s">
        <v>167</v>
      </c>
      <c r="K10868">
        <v>1.538673680362835E-3</v>
      </c>
      <c r="L10868" t="s">
        <v>163</v>
      </c>
    </row>
    <row r="10869" spans="9:12" x14ac:dyDescent="0.45">
      <c r="I10869" t="s">
        <v>287</v>
      </c>
      <c r="J10869" t="s">
        <v>168</v>
      </c>
      <c r="K10869">
        <v>3.1160213245349385E-3</v>
      </c>
      <c r="L10869" t="s">
        <v>163</v>
      </c>
    </row>
    <row r="10870" spans="9:12" x14ac:dyDescent="0.45">
      <c r="I10870" t="s">
        <v>287</v>
      </c>
      <c r="J10870" t="s">
        <v>409</v>
      </c>
      <c r="K10870">
        <v>4.2034320795536088E-2</v>
      </c>
      <c r="L10870" t="s">
        <v>163</v>
      </c>
    </row>
    <row r="10871" spans="9:12" x14ac:dyDescent="0.45">
      <c r="I10871" t="s">
        <v>287</v>
      </c>
      <c r="J10871" t="s">
        <v>410</v>
      </c>
      <c r="K10871">
        <v>6.5816980106192888E-3</v>
      </c>
      <c r="L10871" t="s">
        <v>163</v>
      </c>
    </row>
    <row r="10872" spans="9:12" x14ac:dyDescent="0.45">
      <c r="I10872" t="s">
        <v>287</v>
      </c>
      <c r="J10872" t="s">
        <v>411</v>
      </c>
      <c r="K10872">
        <v>9.8854337087711779E-3</v>
      </c>
      <c r="L10872" t="s">
        <v>163</v>
      </c>
    </row>
    <row r="10873" spans="9:12" x14ac:dyDescent="0.45">
      <c r="I10873" t="s">
        <v>287</v>
      </c>
      <c r="J10873" t="s">
        <v>448</v>
      </c>
      <c r="K10873">
        <v>2.383800056240783E-3</v>
      </c>
      <c r="L10873" t="s">
        <v>163</v>
      </c>
    </row>
    <row r="10874" spans="9:12" x14ac:dyDescent="0.45">
      <c r="I10874" t="s">
        <v>287</v>
      </c>
      <c r="J10874" t="s">
        <v>449</v>
      </c>
      <c r="K10874">
        <v>0</v>
      </c>
      <c r="L10874" t="s">
        <v>163</v>
      </c>
    </row>
    <row r="10875" spans="9:12" x14ac:dyDescent="0.45">
      <c r="I10875" t="s">
        <v>287</v>
      </c>
      <c r="J10875" t="s">
        <v>169</v>
      </c>
      <c r="K10875">
        <v>0</v>
      </c>
      <c r="L10875" t="s">
        <v>163</v>
      </c>
    </row>
    <row r="10876" spans="9:12" x14ac:dyDescent="0.45">
      <c r="I10876" t="s">
        <v>287</v>
      </c>
      <c r="J10876" t="s">
        <v>170</v>
      </c>
      <c r="K10876">
        <v>2.7534367518668411E-3</v>
      </c>
      <c r="L10876" t="s">
        <v>163</v>
      </c>
    </row>
    <row r="10877" spans="9:12" x14ac:dyDescent="0.45">
      <c r="I10877" t="s">
        <v>287</v>
      </c>
      <c r="J10877" t="s">
        <v>171</v>
      </c>
      <c r="K10877">
        <v>4.7984972985685749E-3</v>
      </c>
      <c r="L10877" t="s">
        <v>163</v>
      </c>
    </row>
    <row r="10878" spans="9:12" x14ac:dyDescent="0.45">
      <c r="I10878" t="s">
        <v>287</v>
      </c>
      <c r="J10878" t="s">
        <v>412</v>
      </c>
      <c r="K10878">
        <v>5.243315346998581E-2</v>
      </c>
      <c r="L10878" t="s">
        <v>163</v>
      </c>
    </row>
    <row r="10879" spans="9:12" x14ac:dyDescent="0.45">
      <c r="I10879" t="s">
        <v>287</v>
      </c>
      <c r="J10879" t="s">
        <v>413</v>
      </c>
      <c r="K10879">
        <v>8.1573611547400855E-3</v>
      </c>
      <c r="L10879" t="s">
        <v>163</v>
      </c>
    </row>
    <row r="10880" spans="9:12" x14ac:dyDescent="0.45">
      <c r="I10880" t="s">
        <v>287</v>
      </c>
      <c r="J10880" t="s">
        <v>414</v>
      </c>
      <c r="K10880">
        <v>1.2436965777330909E-2</v>
      </c>
      <c r="L10880" t="s">
        <v>163</v>
      </c>
    </row>
    <row r="10881" spans="9:12" x14ac:dyDescent="0.45">
      <c r="I10881" t="s">
        <v>287</v>
      </c>
      <c r="J10881" t="s">
        <v>450</v>
      </c>
      <c r="K10881">
        <v>3.4926742720461255E-3</v>
      </c>
      <c r="L10881" t="s">
        <v>163</v>
      </c>
    </row>
    <row r="10882" spans="9:12" x14ac:dyDescent="0.45">
      <c r="I10882" t="s">
        <v>287</v>
      </c>
      <c r="J10882" t="s">
        <v>451</v>
      </c>
      <c r="K10882">
        <v>0</v>
      </c>
      <c r="L10882" t="s">
        <v>163</v>
      </c>
    </row>
    <row r="10883" spans="9:12" x14ac:dyDescent="0.45">
      <c r="I10883" t="s">
        <v>287</v>
      </c>
      <c r="J10883" t="s">
        <v>172</v>
      </c>
      <c r="K10883">
        <v>0</v>
      </c>
      <c r="L10883" t="s">
        <v>163</v>
      </c>
    </row>
    <row r="10884" spans="9:12" x14ac:dyDescent="0.45">
      <c r="I10884" t="s">
        <v>287</v>
      </c>
      <c r="J10884" t="s">
        <v>173</v>
      </c>
      <c r="K10884">
        <v>2.304795066968205E-3</v>
      </c>
      <c r="L10884" t="s">
        <v>163</v>
      </c>
    </row>
    <row r="10885" spans="9:12" x14ac:dyDescent="0.45">
      <c r="I10885" t="s">
        <v>287</v>
      </c>
      <c r="J10885" t="s">
        <v>174</v>
      </c>
      <c r="K10885">
        <v>3.9251143997223927E-3</v>
      </c>
      <c r="L10885" t="s">
        <v>163</v>
      </c>
    </row>
    <row r="10886" spans="9:12" x14ac:dyDescent="0.45">
      <c r="I10886" t="s">
        <v>287</v>
      </c>
      <c r="J10886" t="s">
        <v>415</v>
      </c>
      <c r="K10886">
        <v>4.6152267488926708E-2</v>
      </c>
      <c r="L10886" t="s">
        <v>163</v>
      </c>
    </row>
    <row r="10887" spans="9:12" x14ac:dyDescent="0.45">
      <c r="I10887" t="s">
        <v>287</v>
      </c>
      <c r="J10887" t="s">
        <v>416</v>
      </c>
      <c r="K10887">
        <v>7.1221003316505084E-3</v>
      </c>
      <c r="L10887" t="s">
        <v>163</v>
      </c>
    </row>
    <row r="10888" spans="9:12" x14ac:dyDescent="0.45">
      <c r="I10888" t="s">
        <v>287</v>
      </c>
      <c r="J10888" t="s">
        <v>417</v>
      </c>
      <c r="K10888">
        <v>1.0310849589966115E-2</v>
      </c>
      <c r="L10888" t="s">
        <v>163</v>
      </c>
    </row>
    <row r="10889" spans="9:12" x14ac:dyDescent="0.45">
      <c r="I10889" t="s">
        <v>287</v>
      </c>
      <c r="J10889" t="s">
        <v>452</v>
      </c>
      <c r="K10889">
        <v>2.6444560919497103E-3</v>
      </c>
      <c r="L10889" t="s">
        <v>163</v>
      </c>
    </row>
    <row r="10890" spans="9:12" x14ac:dyDescent="0.45">
      <c r="I10890" t="s">
        <v>287</v>
      </c>
      <c r="J10890" t="s">
        <v>453</v>
      </c>
      <c r="K10890">
        <v>0</v>
      </c>
      <c r="L10890" t="s">
        <v>163</v>
      </c>
    </row>
    <row r="10891" spans="9:12" x14ac:dyDescent="0.45">
      <c r="I10891" t="s">
        <v>287</v>
      </c>
      <c r="J10891" t="s">
        <v>418</v>
      </c>
      <c r="K10891">
        <v>0</v>
      </c>
      <c r="L10891" t="s">
        <v>163</v>
      </c>
    </row>
    <row r="10892" spans="9:12" x14ac:dyDescent="0.45">
      <c r="I10892" t="s">
        <v>287</v>
      </c>
      <c r="J10892" t="s">
        <v>419</v>
      </c>
      <c r="K10892">
        <v>1.6064863679934463E-3</v>
      </c>
      <c r="L10892" t="s">
        <v>163</v>
      </c>
    </row>
    <row r="10893" spans="9:12" x14ac:dyDescent="0.45">
      <c r="I10893" t="s">
        <v>287</v>
      </c>
      <c r="J10893" t="s">
        <v>420</v>
      </c>
      <c r="K10893">
        <v>3.0721985195942244E-3</v>
      </c>
      <c r="L10893" t="s">
        <v>163</v>
      </c>
    </row>
    <row r="10894" spans="9:12" x14ac:dyDescent="0.45">
      <c r="I10894" t="s">
        <v>287</v>
      </c>
      <c r="J10894" t="s">
        <v>421</v>
      </c>
      <c r="K10894">
        <v>4.0790648767783919E-2</v>
      </c>
      <c r="L10894" t="s">
        <v>163</v>
      </c>
    </row>
    <row r="10895" spans="9:12" x14ac:dyDescent="0.45">
      <c r="I10895" t="s">
        <v>287</v>
      </c>
      <c r="J10895" t="s">
        <v>422</v>
      </c>
      <c r="K10895">
        <v>6.756666589128533E-3</v>
      </c>
      <c r="L10895" t="s">
        <v>163</v>
      </c>
    </row>
    <row r="10896" spans="9:12" x14ac:dyDescent="0.45">
      <c r="I10896" t="s">
        <v>287</v>
      </c>
      <c r="J10896" t="s">
        <v>423</v>
      </c>
      <c r="K10896">
        <v>9.2180094081585756E-3</v>
      </c>
      <c r="L10896" t="s">
        <v>163</v>
      </c>
    </row>
    <row r="10897" spans="9:12" x14ac:dyDescent="0.45">
      <c r="I10897" t="s">
        <v>287</v>
      </c>
      <c r="J10897" t="s">
        <v>454</v>
      </c>
      <c r="K10897">
        <v>2.1794239069709959E-3</v>
      </c>
      <c r="L10897" t="s">
        <v>163</v>
      </c>
    </row>
    <row r="10898" spans="9:12" x14ac:dyDescent="0.45">
      <c r="I10898" t="s">
        <v>287</v>
      </c>
      <c r="J10898" t="s">
        <v>455</v>
      </c>
      <c r="K10898">
        <v>0</v>
      </c>
      <c r="L10898" t="s">
        <v>163</v>
      </c>
    </row>
    <row r="10899" spans="9:12" x14ac:dyDescent="0.45">
      <c r="I10899" t="s">
        <v>287</v>
      </c>
      <c r="J10899" t="s">
        <v>424</v>
      </c>
      <c r="K10899">
        <v>0</v>
      </c>
      <c r="L10899" t="s">
        <v>163</v>
      </c>
    </row>
    <row r="10900" spans="9:12" x14ac:dyDescent="0.45">
      <c r="I10900" t="s">
        <v>287</v>
      </c>
      <c r="J10900" t="s">
        <v>425</v>
      </c>
      <c r="K10900">
        <v>2.1823324733534146E-3</v>
      </c>
      <c r="L10900" t="s">
        <v>163</v>
      </c>
    </row>
    <row r="10901" spans="9:12" x14ac:dyDescent="0.45">
      <c r="I10901" t="s">
        <v>287</v>
      </c>
      <c r="J10901" t="s">
        <v>426</v>
      </c>
      <c r="K10901">
        <v>3.7291304471213094E-3</v>
      </c>
      <c r="L10901" t="s">
        <v>163</v>
      </c>
    </row>
    <row r="10902" spans="9:12" x14ac:dyDescent="0.45">
      <c r="I10902" t="s">
        <v>287</v>
      </c>
      <c r="J10902" t="s">
        <v>427</v>
      </c>
      <c r="K10902">
        <v>4.618092458263575E-2</v>
      </c>
      <c r="L10902" t="s">
        <v>163</v>
      </c>
    </row>
    <row r="10903" spans="9:12" x14ac:dyDescent="0.45">
      <c r="I10903" t="s">
        <v>287</v>
      </c>
      <c r="J10903" t="s">
        <v>428</v>
      </c>
      <c r="K10903">
        <v>7.4659880373330965E-3</v>
      </c>
      <c r="L10903" t="s">
        <v>163</v>
      </c>
    </row>
    <row r="10904" spans="9:12" x14ac:dyDescent="0.45">
      <c r="I10904" t="s">
        <v>287</v>
      </c>
      <c r="J10904" t="s">
        <v>429</v>
      </c>
      <c r="K10904">
        <v>1.1099445270723162E-2</v>
      </c>
      <c r="L10904" t="s">
        <v>163</v>
      </c>
    </row>
    <row r="10905" spans="9:12" x14ac:dyDescent="0.45">
      <c r="I10905" t="s">
        <v>287</v>
      </c>
      <c r="J10905" t="s">
        <v>456</v>
      </c>
      <c r="K10905">
        <v>3.038201336686351E-3</v>
      </c>
      <c r="L10905" t="s">
        <v>163</v>
      </c>
    </row>
    <row r="10906" spans="9:12" x14ac:dyDescent="0.45">
      <c r="I10906" t="s">
        <v>287</v>
      </c>
      <c r="J10906" t="s">
        <v>457</v>
      </c>
      <c r="K10906">
        <v>0</v>
      </c>
      <c r="L10906" t="s">
        <v>163</v>
      </c>
    </row>
    <row r="10907" spans="9:12" x14ac:dyDescent="0.45">
      <c r="I10907" t="s">
        <v>287</v>
      </c>
      <c r="J10907" t="s">
        <v>430</v>
      </c>
      <c r="K10907">
        <v>0</v>
      </c>
      <c r="L10907" t="s">
        <v>163</v>
      </c>
    </row>
    <row r="10908" spans="9:12" x14ac:dyDescent="0.45">
      <c r="I10908" t="s">
        <v>287</v>
      </c>
      <c r="J10908" t="s">
        <v>431</v>
      </c>
      <c r="K10908">
        <v>1.5401658168835083E-3</v>
      </c>
      <c r="L10908" t="s">
        <v>163</v>
      </c>
    </row>
    <row r="10909" spans="9:12" x14ac:dyDescent="0.45">
      <c r="I10909" t="s">
        <v>287</v>
      </c>
      <c r="J10909" t="s">
        <v>432</v>
      </c>
      <c r="K10909">
        <v>3.1638526442733452E-3</v>
      </c>
      <c r="L10909" t="s">
        <v>163</v>
      </c>
    </row>
    <row r="10910" spans="9:12" x14ac:dyDescent="0.45">
      <c r="I10910" t="s">
        <v>287</v>
      </c>
      <c r="J10910" t="s">
        <v>433</v>
      </c>
      <c r="K10910">
        <v>4.6339564400291619E-2</v>
      </c>
      <c r="L10910" t="s">
        <v>163</v>
      </c>
    </row>
    <row r="10911" spans="9:12" x14ac:dyDescent="0.45">
      <c r="I10911" t="s">
        <v>287</v>
      </c>
      <c r="J10911" t="s">
        <v>434</v>
      </c>
      <c r="K10911">
        <v>7.8489934424519452E-3</v>
      </c>
      <c r="L10911" t="s">
        <v>163</v>
      </c>
    </row>
    <row r="10912" spans="9:12" x14ac:dyDescent="0.45">
      <c r="I10912" t="s">
        <v>287</v>
      </c>
      <c r="J10912" t="s">
        <v>435</v>
      </c>
      <c r="K10912">
        <v>1.1052140399879565E-2</v>
      </c>
      <c r="L10912" t="s">
        <v>163</v>
      </c>
    </row>
    <row r="10913" spans="9:12" x14ac:dyDescent="0.45">
      <c r="I10913" t="s">
        <v>287</v>
      </c>
      <c r="J10913" t="s">
        <v>458</v>
      </c>
      <c r="K10913">
        <v>2.999426589852919E-3</v>
      </c>
      <c r="L10913" t="s">
        <v>163</v>
      </c>
    </row>
    <row r="10914" spans="9:12" x14ac:dyDescent="0.45">
      <c r="I10914" t="s">
        <v>287</v>
      </c>
      <c r="J10914" t="s">
        <v>459</v>
      </c>
      <c r="K10914">
        <v>0</v>
      </c>
      <c r="L10914" t="s">
        <v>163</v>
      </c>
    </row>
    <row r="10915" spans="9:12" x14ac:dyDescent="0.45">
      <c r="I10915" t="s">
        <v>287</v>
      </c>
      <c r="J10915" t="s">
        <v>460</v>
      </c>
      <c r="K10915">
        <v>0</v>
      </c>
      <c r="L10915" t="s">
        <v>163</v>
      </c>
    </row>
    <row r="10916" spans="9:12" x14ac:dyDescent="0.45">
      <c r="I10916" t="s">
        <v>287</v>
      </c>
      <c r="J10916" t="s">
        <v>461</v>
      </c>
      <c r="K10916">
        <v>1.6068425014139321E-3</v>
      </c>
      <c r="L10916" t="s">
        <v>163</v>
      </c>
    </row>
    <row r="10917" spans="9:12" x14ac:dyDescent="0.45">
      <c r="I10917" t="s">
        <v>287</v>
      </c>
      <c r="J10917" t="s">
        <v>462</v>
      </c>
      <c r="K10917">
        <v>3.768628797575958E-3</v>
      </c>
      <c r="L10917" t="s">
        <v>163</v>
      </c>
    </row>
    <row r="10918" spans="9:12" x14ac:dyDescent="0.45">
      <c r="I10918" t="s">
        <v>287</v>
      </c>
      <c r="J10918" t="s">
        <v>463</v>
      </c>
      <c r="K10918">
        <v>5.2298973477413656E-2</v>
      </c>
      <c r="L10918" t="s">
        <v>163</v>
      </c>
    </row>
    <row r="10919" spans="9:12" x14ac:dyDescent="0.45">
      <c r="I10919" t="s">
        <v>287</v>
      </c>
      <c r="J10919" t="s">
        <v>464</v>
      </c>
      <c r="K10919">
        <v>8.2433939520903093E-3</v>
      </c>
      <c r="L10919" t="s">
        <v>163</v>
      </c>
    </row>
    <row r="10920" spans="9:12" x14ac:dyDescent="0.45">
      <c r="I10920" t="s">
        <v>287</v>
      </c>
      <c r="J10920" t="s">
        <v>465</v>
      </c>
      <c r="K10920">
        <v>1.1612756918319422E-2</v>
      </c>
      <c r="L10920" t="s">
        <v>163</v>
      </c>
    </row>
    <row r="10921" spans="9:12" x14ac:dyDescent="0.45">
      <c r="I10921" t="s">
        <v>287</v>
      </c>
      <c r="J10921" t="s">
        <v>466</v>
      </c>
      <c r="K10921">
        <v>2.8721119724335327E-3</v>
      </c>
      <c r="L10921" t="s">
        <v>163</v>
      </c>
    </row>
    <row r="10922" spans="9:12" x14ac:dyDescent="0.45">
      <c r="I10922" t="s">
        <v>287</v>
      </c>
      <c r="J10922" t="s">
        <v>467</v>
      </c>
      <c r="K10922">
        <v>0</v>
      </c>
      <c r="L10922" t="s">
        <v>163</v>
      </c>
    </row>
    <row r="10923" spans="9:12" x14ac:dyDescent="0.45">
      <c r="I10923" t="s">
        <v>287</v>
      </c>
      <c r="J10923" t="s">
        <v>468</v>
      </c>
      <c r="K10923">
        <v>0</v>
      </c>
      <c r="L10923" t="s">
        <v>163</v>
      </c>
    </row>
    <row r="10924" spans="9:12" x14ac:dyDescent="0.45">
      <c r="I10924" t="s">
        <v>287</v>
      </c>
      <c r="J10924" t="s">
        <v>469</v>
      </c>
      <c r="K10924">
        <v>2.3731190120625397E-3</v>
      </c>
      <c r="L10924" t="s">
        <v>163</v>
      </c>
    </row>
    <row r="10925" spans="9:12" x14ac:dyDescent="0.45">
      <c r="I10925" t="s">
        <v>287</v>
      </c>
      <c r="J10925" t="s">
        <v>470</v>
      </c>
      <c r="K10925">
        <v>4.7212306346598671E-3</v>
      </c>
      <c r="L10925" t="s">
        <v>163</v>
      </c>
    </row>
    <row r="10926" spans="9:12" x14ac:dyDescent="0.45">
      <c r="I10926" t="s">
        <v>287</v>
      </c>
      <c r="J10926" t="s">
        <v>471</v>
      </c>
      <c r="K10926">
        <v>5.7078389628209686E-2</v>
      </c>
      <c r="L10926" t="s">
        <v>163</v>
      </c>
    </row>
    <row r="10927" spans="9:12" x14ac:dyDescent="0.45">
      <c r="I10927" t="s">
        <v>287</v>
      </c>
      <c r="J10927" t="s">
        <v>472</v>
      </c>
      <c r="K10927">
        <v>8.4447967782810829E-3</v>
      </c>
      <c r="L10927" t="s">
        <v>163</v>
      </c>
    </row>
    <row r="10928" spans="9:12" x14ac:dyDescent="0.45">
      <c r="I10928" t="s">
        <v>287</v>
      </c>
      <c r="J10928" t="s">
        <v>473</v>
      </c>
      <c r="K10928">
        <v>1.1955302947931809E-2</v>
      </c>
      <c r="L10928" t="s">
        <v>163</v>
      </c>
    </row>
    <row r="10929" spans="9:12" x14ac:dyDescent="0.45">
      <c r="I10929" t="s">
        <v>287</v>
      </c>
      <c r="J10929" t="s">
        <v>474</v>
      </c>
      <c r="K10929">
        <v>2.9339687524742564E-3</v>
      </c>
      <c r="L10929" t="s">
        <v>163</v>
      </c>
    </row>
    <row r="10930" spans="9:12" x14ac:dyDescent="0.45">
      <c r="I10930" t="s">
        <v>287</v>
      </c>
      <c r="J10930" t="s">
        <v>475</v>
      </c>
      <c r="K10930">
        <v>0</v>
      </c>
      <c r="L10930" t="s">
        <v>163</v>
      </c>
    </row>
    <row r="10931" spans="9:12" x14ac:dyDescent="0.45">
      <c r="I10931" t="s">
        <v>287</v>
      </c>
      <c r="J10931" t="s">
        <v>476</v>
      </c>
      <c r="K10931">
        <v>0</v>
      </c>
      <c r="L10931" t="s">
        <v>163</v>
      </c>
    </row>
    <row r="10932" spans="9:12" x14ac:dyDescent="0.45">
      <c r="I10932" t="s">
        <v>287</v>
      </c>
      <c r="J10932" t="s">
        <v>477</v>
      </c>
      <c r="K10932">
        <v>4.5289088317629345E-3</v>
      </c>
      <c r="L10932" t="s">
        <v>163</v>
      </c>
    </row>
    <row r="10933" spans="9:12" x14ac:dyDescent="0.45">
      <c r="I10933" t="s">
        <v>287</v>
      </c>
      <c r="J10933" t="s">
        <v>478</v>
      </c>
      <c r="K10933">
        <v>7.7669998036607032E-3</v>
      </c>
      <c r="L10933" t="s">
        <v>163</v>
      </c>
    </row>
    <row r="10934" spans="9:12" x14ac:dyDescent="0.45">
      <c r="I10934" t="s">
        <v>287</v>
      </c>
      <c r="J10934" t="s">
        <v>479</v>
      </c>
      <c r="K10934">
        <v>6.8838576399381388E-2</v>
      </c>
      <c r="L10934" t="s">
        <v>163</v>
      </c>
    </row>
    <row r="10935" spans="9:12" x14ac:dyDescent="0.45">
      <c r="I10935" t="s">
        <v>287</v>
      </c>
      <c r="J10935" t="s">
        <v>480</v>
      </c>
      <c r="K10935">
        <v>1.0505443027651197E-2</v>
      </c>
      <c r="L10935" t="s">
        <v>163</v>
      </c>
    </row>
    <row r="10936" spans="9:12" x14ac:dyDescent="0.45">
      <c r="I10936" t="s">
        <v>287</v>
      </c>
      <c r="J10936" t="s">
        <v>481</v>
      </c>
      <c r="K10936">
        <v>1.5129550214802598E-2</v>
      </c>
      <c r="L10936" t="s">
        <v>163</v>
      </c>
    </row>
    <row r="10937" spans="9:12" x14ac:dyDescent="0.45">
      <c r="I10937" t="s">
        <v>287</v>
      </c>
      <c r="J10937" t="s">
        <v>482</v>
      </c>
      <c r="K10937">
        <v>4.0834825050585066E-3</v>
      </c>
      <c r="L10937" t="s">
        <v>163</v>
      </c>
    </row>
    <row r="10938" spans="9:12" x14ac:dyDescent="0.45">
      <c r="I10938" t="s">
        <v>287</v>
      </c>
      <c r="J10938" t="s">
        <v>483</v>
      </c>
      <c r="K10938">
        <v>0</v>
      </c>
      <c r="L10938" t="s">
        <v>163</v>
      </c>
    </row>
    <row r="10939" spans="9:12" x14ac:dyDescent="0.45">
      <c r="I10939" t="s">
        <v>287</v>
      </c>
      <c r="J10939" t="s">
        <v>484</v>
      </c>
      <c r="K10939">
        <v>0</v>
      </c>
      <c r="L10939" t="s">
        <v>163</v>
      </c>
    </row>
    <row r="10940" spans="9:12" x14ac:dyDescent="0.45">
      <c r="I10940" t="s">
        <v>287</v>
      </c>
      <c r="J10940" t="s">
        <v>485</v>
      </c>
      <c r="K10940">
        <v>3.1166605196514068E-3</v>
      </c>
      <c r="L10940" t="s">
        <v>163</v>
      </c>
    </row>
    <row r="10941" spans="9:12" x14ac:dyDescent="0.45">
      <c r="I10941" t="s">
        <v>287</v>
      </c>
      <c r="J10941" t="s">
        <v>486</v>
      </c>
      <c r="K10941">
        <v>6.1975542169564373E-3</v>
      </c>
      <c r="L10941" t="s">
        <v>163</v>
      </c>
    </row>
    <row r="10942" spans="9:12" x14ac:dyDescent="0.45">
      <c r="I10942" t="s">
        <v>287</v>
      </c>
      <c r="J10942" t="s">
        <v>487</v>
      </c>
      <c r="K10942">
        <v>5.9055424115183525E-2</v>
      </c>
      <c r="L10942" t="s">
        <v>163</v>
      </c>
    </row>
    <row r="10943" spans="9:12" x14ac:dyDescent="0.45">
      <c r="I10943" t="s">
        <v>287</v>
      </c>
      <c r="J10943" t="s">
        <v>488</v>
      </c>
      <c r="K10943">
        <v>8.5522383712323714E-3</v>
      </c>
      <c r="L10943" t="s">
        <v>163</v>
      </c>
    </row>
    <row r="10944" spans="9:12" x14ac:dyDescent="0.45">
      <c r="I10944" t="s">
        <v>287</v>
      </c>
      <c r="J10944" t="s">
        <v>489</v>
      </c>
      <c r="K10944">
        <v>1.138629301179022E-2</v>
      </c>
      <c r="L10944" t="s">
        <v>163</v>
      </c>
    </row>
    <row r="10945" spans="9:12" x14ac:dyDescent="0.45">
      <c r="I10945" t="s">
        <v>287</v>
      </c>
      <c r="J10945" t="s">
        <v>490</v>
      </c>
      <c r="K10945">
        <v>2.7173979437350223E-3</v>
      </c>
      <c r="L10945" t="s">
        <v>163</v>
      </c>
    </row>
    <row r="10946" spans="9:12" x14ac:dyDescent="0.45">
      <c r="I10946" t="s">
        <v>287</v>
      </c>
      <c r="J10946" t="s">
        <v>491</v>
      </c>
      <c r="K10946">
        <v>0</v>
      </c>
      <c r="L10946" t="s">
        <v>163</v>
      </c>
    </row>
    <row r="10947" spans="9:12" x14ac:dyDescent="0.45">
      <c r="I10947" t="s">
        <v>287</v>
      </c>
      <c r="J10947" t="s">
        <v>492</v>
      </c>
      <c r="K10947">
        <v>0</v>
      </c>
      <c r="L10947" t="s">
        <v>163</v>
      </c>
    </row>
    <row r="10948" spans="9:12" x14ac:dyDescent="0.45">
      <c r="I10948" t="s">
        <v>287</v>
      </c>
      <c r="J10948" t="s">
        <v>493</v>
      </c>
      <c r="K10948">
        <v>3.8621748690779575E-3</v>
      </c>
      <c r="L10948" t="s">
        <v>163</v>
      </c>
    </row>
    <row r="10949" spans="9:12" x14ac:dyDescent="0.45">
      <c r="I10949" t="s">
        <v>287</v>
      </c>
      <c r="J10949" t="s">
        <v>494</v>
      </c>
      <c r="K10949">
        <v>6.9436267377358633E-3</v>
      </c>
      <c r="L10949" t="s">
        <v>163</v>
      </c>
    </row>
    <row r="10950" spans="9:12" x14ac:dyDescent="0.45">
      <c r="I10950" t="s">
        <v>287</v>
      </c>
      <c r="J10950" t="s">
        <v>495</v>
      </c>
      <c r="K10950">
        <v>6.2263434282940108E-2</v>
      </c>
      <c r="L10950" t="s">
        <v>163</v>
      </c>
    </row>
    <row r="10951" spans="9:12" x14ac:dyDescent="0.45">
      <c r="I10951" t="s">
        <v>287</v>
      </c>
      <c r="J10951" t="s">
        <v>496</v>
      </c>
      <c r="K10951">
        <v>8.8479887021699014E-3</v>
      </c>
      <c r="L10951" t="s">
        <v>163</v>
      </c>
    </row>
    <row r="10952" spans="9:12" x14ac:dyDescent="0.45">
      <c r="I10952" t="s">
        <v>287</v>
      </c>
      <c r="J10952" t="s">
        <v>497</v>
      </c>
      <c r="K10952">
        <v>1.366114341821867E-2</v>
      </c>
      <c r="L10952" t="s">
        <v>163</v>
      </c>
    </row>
    <row r="10953" spans="9:12" x14ac:dyDescent="0.45">
      <c r="I10953" t="s">
        <v>287</v>
      </c>
      <c r="J10953" t="s">
        <v>498</v>
      </c>
      <c r="K10953">
        <v>3.6597968619596585E-3</v>
      </c>
      <c r="L10953" t="s">
        <v>163</v>
      </c>
    </row>
    <row r="10954" spans="9:12" x14ac:dyDescent="0.45">
      <c r="I10954" t="s">
        <v>287</v>
      </c>
      <c r="J10954" t="s">
        <v>499</v>
      </c>
      <c r="K10954">
        <v>0</v>
      </c>
      <c r="L10954" t="s">
        <v>163</v>
      </c>
    </row>
    <row r="10955" spans="9:12" x14ac:dyDescent="0.45">
      <c r="I10955" t="s">
        <v>288</v>
      </c>
      <c r="J10955" t="s">
        <v>162</v>
      </c>
      <c r="K10955">
        <v>0</v>
      </c>
      <c r="L10955" t="s">
        <v>163</v>
      </c>
    </row>
    <row r="10956" spans="9:12" x14ac:dyDescent="0.45">
      <c r="I10956" t="s">
        <v>288</v>
      </c>
      <c r="J10956" t="s">
        <v>164</v>
      </c>
      <c r="K10956">
        <v>3.1855167216789403E-3</v>
      </c>
      <c r="L10956" t="s">
        <v>163</v>
      </c>
    </row>
    <row r="10957" spans="9:12" x14ac:dyDescent="0.45">
      <c r="I10957" t="s">
        <v>288</v>
      </c>
      <c r="J10957" t="s">
        <v>165</v>
      </c>
      <c r="K10957">
        <v>5.3352826476426403E-3</v>
      </c>
      <c r="L10957" t="s">
        <v>163</v>
      </c>
    </row>
    <row r="10958" spans="9:12" x14ac:dyDescent="0.45">
      <c r="I10958" t="s">
        <v>288</v>
      </c>
      <c r="J10958" t="s">
        <v>406</v>
      </c>
      <c r="K10958">
        <v>6.0877088174930413E-2</v>
      </c>
      <c r="L10958" t="s">
        <v>163</v>
      </c>
    </row>
    <row r="10959" spans="9:12" x14ac:dyDescent="0.45">
      <c r="I10959" t="s">
        <v>288</v>
      </c>
      <c r="J10959" t="s">
        <v>407</v>
      </c>
      <c r="K10959">
        <v>1.0196264641316627E-2</v>
      </c>
      <c r="L10959" t="s">
        <v>163</v>
      </c>
    </row>
    <row r="10960" spans="9:12" x14ac:dyDescent="0.45">
      <c r="I10960" t="s">
        <v>288</v>
      </c>
      <c r="J10960" t="s">
        <v>408</v>
      </c>
      <c r="K10960">
        <v>1.6798891438435579E-2</v>
      </c>
      <c r="L10960" t="s">
        <v>163</v>
      </c>
    </row>
    <row r="10961" spans="9:12" x14ac:dyDescent="0.45">
      <c r="I10961" t="s">
        <v>288</v>
      </c>
      <c r="J10961" t="s">
        <v>446</v>
      </c>
      <c r="K10961">
        <v>4.9892916810922909E-3</v>
      </c>
      <c r="L10961" t="s">
        <v>163</v>
      </c>
    </row>
    <row r="10962" spans="9:12" x14ac:dyDescent="0.45">
      <c r="I10962" t="s">
        <v>288</v>
      </c>
      <c r="J10962" t="s">
        <v>447</v>
      </c>
      <c r="K10962">
        <v>0</v>
      </c>
      <c r="L10962" t="s">
        <v>163</v>
      </c>
    </row>
    <row r="10963" spans="9:12" x14ac:dyDescent="0.45">
      <c r="I10963" t="s">
        <v>288</v>
      </c>
      <c r="J10963" t="s">
        <v>166</v>
      </c>
      <c r="K10963">
        <v>0</v>
      </c>
      <c r="L10963" t="s">
        <v>163</v>
      </c>
    </row>
    <row r="10964" spans="9:12" x14ac:dyDescent="0.45">
      <c r="I10964" t="s">
        <v>288</v>
      </c>
      <c r="J10964" t="s">
        <v>167</v>
      </c>
      <c r="K10964">
        <v>1.2524711737603802E-3</v>
      </c>
      <c r="L10964" t="s">
        <v>163</v>
      </c>
    </row>
    <row r="10965" spans="9:12" x14ac:dyDescent="0.45">
      <c r="I10965" t="s">
        <v>288</v>
      </c>
      <c r="J10965" t="s">
        <v>168</v>
      </c>
      <c r="K10965">
        <v>2.7041703628432963E-3</v>
      </c>
      <c r="L10965" t="s">
        <v>163</v>
      </c>
    </row>
    <row r="10966" spans="9:12" x14ac:dyDescent="0.45">
      <c r="I10966" t="s">
        <v>288</v>
      </c>
      <c r="J10966" t="s">
        <v>409</v>
      </c>
      <c r="K10966">
        <v>4.1998248706889445E-2</v>
      </c>
      <c r="L10966" t="s">
        <v>163</v>
      </c>
    </row>
    <row r="10967" spans="9:12" x14ac:dyDescent="0.45">
      <c r="I10967" t="s">
        <v>288</v>
      </c>
      <c r="J10967" t="s">
        <v>410</v>
      </c>
      <c r="K10967">
        <v>6.9118286046769787E-3</v>
      </c>
      <c r="L10967" t="s">
        <v>163</v>
      </c>
    </row>
    <row r="10968" spans="9:12" x14ac:dyDescent="0.45">
      <c r="I10968" t="s">
        <v>288</v>
      </c>
      <c r="J10968" t="s">
        <v>411</v>
      </c>
      <c r="K10968">
        <v>1.0023998547367918E-2</v>
      </c>
      <c r="L10968" t="s">
        <v>163</v>
      </c>
    </row>
    <row r="10969" spans="9:12" x14ac:dyDescent="0.45">
      <c r="I10969" t="s">
        <v>288</v>
      </c>
      <c r="J10969" t="s">
        <v>448</v>
      </c>
      <c r="K10969">
        <v>2.5059687686475713E-3</v>
      </c>
      <c r="L10969" t="s">
        <v>163</v>
      </c>
    </row>
    <row r="10970" spans="9:12" x14ac:dyDescent="0.45">
      <c r="I10970" t="s">
        <v>288</v>
      </c>
      <c r="J10970" t="s">
        <v>449</v>
      </c>
      <c r="K10970">
        <v>0</v>
      </c>
      <c r="L10970" t="s">
        <v>163</v>
      </c>
    </row>
    <row r="10971" spans="9:12" x14ac:dyDescent="0.45">
      <c r="I10971" t="s">
        <v>288</v>
      </c>
      <c r="J10971" t="s">
        <v>169</v>
      </c>
      <c r="K10971">
        <v>0</v>
      </c>
      <c r="L10971" t="s">
        <v>163</v>
      </c>
    </row>
    <row r="10972" spans="9:12" x14ac:dyDescent="0.45">
      <c r="I10972" t="s">
        <v>288</v>
      </c>
      <c r="J10972" t="s">
        <v>170</v>
      </c>
      <c r="K10972">
        <v>2.7452539181293473E-3</v>
      </c>
      <c r="L10972" t="s">
        <v>163</v>
      </c>
    </row>
    <row r="10973" spans="9:12" x14ac:dyDescent="0.45">
      <c r="I10973" t="s">
        <v>288</v>
      </c>
      <c r="J10973" t="s">
        <v>171</v>
      </c>
      <c r="K10973">
        <v>4.5157085311568956E-3</v>
      </c>
      <c r="L10973" t="s">
        <v>163</v>
      </c>
    </row>
    <row r="10974" spans="9:12" x14ac:dyDescent="0.45">
      <c r="I10974" t="s">
        <v>288</v>
      </c>
      <c r="J10974" t="s">
        <v>412</v>
      </c>
      <c r="K10974">
        <v>5.3835580839983223E-2</v>
      </c>
      <c r="L10974" t="s">
        <v>163</v>
      </c>
    </row>
    <row r="10975" spans="9:12" x14ac:dyDescent="0.45">
      <c r="I10975" t="s">
        <v>288</v>
      </c>
      <c r="J10975" t="s">
        <v>413</v>
      </c>
      <c r="K10975">
        <v>8.2047053925608359E-3</v>
      </c>
      <c r="L10975" t="s">
        <v>163</v>
      </c>
    </row>
    <row r="10976" spans="9:12" x14ac:dyDescent="0.45">
      <c r="I10976" t="s">
        <v>288</v>
      </c>
      <c r="J10976" t="s">
        <v>414</v>
      </c>
      <c r="K10976">
        <v>1.248244391035278E-2</v>
      </c>
      <c r="L10976" t="s">
        <v>163</v>
      </c>
    </row>
    <row r="10977" spans="9:12" x14ac:dyDescent="0.45">
      <c r="I10977" t="s">
        <v>288</v>
      </c>
      <c r="J10977" t="s">
        <v>450</v>
      </c>
      <c r="K10977">
        <v>3.2942236361682845E-3</v>
      </c>
      <c r="L10977" t="s">
        <v>163</v>
      </c>
    </row>
    <row r="10978" spans="9:12" x14ac:dyDescent="0.45">
      <c r="I10978" t="s">
        <v>288</v>
      </c>
      <c r="J10978" t="s">
        <v>451</v>
      </c>
      <c r="K10978">
        <v>0</v>
      </c>
      <c r="L10978" t="s">
        <v>163</v>
      </c>
    </row>
    <row r="10979" spans="9:12" x14ac:dyDescent="0.45">
      <c r="I10979" t="s">
        <v>288</v>
      </c>
      <c r="J10979" t="s">
        <v>172</v>
      </c>
      <c r="K10979">
        <v>0</v>
      </c>
      <c r="L10979" t="s">
        <v>163</v>
      </c>
    </row>
    <row r="10980" spans="9:12" x14ac:dyDescent="0.45">
      <c r="I10980" t="s">
        <v>288</v>
      </c>
      <c r="J10980" t="s">
        <v>173</v>
      </c>
      <c r="K10980">
        <v>2.1198366030996019E-3</v>
      </c>
      <c r="L10980" t="s">
        <v>163</v>
      </c>
    </row>
    <row r="10981" spans="9:12" x14ac:dyDescent="0.45">
      <c r="I10981" t="s">
        <v>288</v>
      </c>
      <c r="J10981" t="s">
        <v>174</v>
      </c>
      <c r="K10981">
        <v>3.6765567280346565E-3</v>
      </c>
      <c r="L10981" t="s">
        <v>163</v>
      </c>
    </row>
    <row r="10982" spans="9:12" x14ac:dyDescent="0.45">
      <c r="I10982" t="s">
        <v>288</v>
      </c>
      <c r="J10982" t="s">
        <v>415</v>
      </c>
      <c r="K10982">
        <v>4.6213398007832453E-2</v>
      </c>
      <c r="L10982" t="s">
        <v>163</v>
      </c>
    </row>
    <row r="10983" spans="9:12" x14ac:dyDescent="0.45">
      <c r="I10983" t="s">
        <v>288</v>
      </c>
      <c r="J10983" t="s">
        <v>416</v>
      </c>
      <c r="K10983">
        <v>7.6348542111923847E-3</v>
      </c>
      <c r="L10983" t="s">
        <v>163</v>
      </c>
    </row>
    <row r="10984" spans="9:12" x14ac:dyDescent="0.45">
      <c r="I10984" t="s">
        <v>288</v>
      </c>
      <c r="J10984" t="s">
        <v>417</v>
      </c>
      <c r="K10984">
        <v>1.1295787608546243E-2</v>
      </c>
      <c r="L10984" t="s">
        <v>163</v>
      </c>
    </row>
    <row r="10985" spans="9:12" x14ac:dyDescent="0.45">
      <c r="I10985" t="s">
        <v>288</v>
      </c>
      <c r="J10985" t="s">
        <v>452</v>
      </c>
      <c r="K10985">
        <v>2.9975094804555011E-3</v>
      </c>
      <c r="L10985" t="s">
        <v>163</v>
      </c>
    </row>
    <row r="10986" spans="9:12" x14ac:dyDescent="0.45">
      <c r="I10986" t="s">
        <v>288</v>
      </c>
      <c r="J10986" t="s">
        <v>453</v>
      </c>
      <c r="K10986">
        <v>0</v>
      </c>
      <c r="L10986" t="s">
        <v>163</v>
      </c>
    </row>
    <row r="10987" spans="9:12" x14ac:dyDescent="0.45">
      <c r="I10987" t="s">
        <v>288</v>
      </c>
      <c r="J10987" t="s">
        <v>418</v>
      </c>
      <c r="K10987">
        <v>0</v>
      </c>
      <c r="L10987" t="s">
        <v>163</v>
      </c>
    </row>
    <row r="10988" spans="9:12" x14ac:dyDescent="0.45">
      <c r="I10988" t="s">
        <v>288</v>
      </c>
      <c r="J10988" t="s">
        <v>419</v>
      </c>
      <c r="K10988">
        <v>1.801723530758694E-3</v>
      </c>
      <c r="L10988" t="s">
        <v>163</v>
      </c>
    </row>
    <row r="10989" spans="9:12" x14ac:dyDescent="0.45">
      <c r="I10989" t="s">
        <v>288</v>
      </c>
      <c r="J10989" t="s">
        <v>420</v>
      </c>
      <c r="K10989">
        <v>3.195957900334204E-3</v>
      </c>
      <c r="L10989" t="s">
        <v>163</v>
      </c>
    </row>
    <row r="10990" spans="9:12" x14ac:dyDescent="0.45">
      <c r="I10990" t="s">
        <v>288</v>
      </c>
      <c r="J10990" t="s">
        <v>421</v>
      </c>
      <c r="K10990">
        <v>4.1738843876156784E-2</v>
      </c>
      <c r="L10990" t="s">
        <v>163</v>
      </c>
    </row>
    <row r="10991" spans="9:12" x14ac:dyDescent="0.45">
      <c r="I10991" t="s">
        <v>288</v>
      </c>
      <c r="J10991" t="s">
        <v>422</v>
      </c>
      <c r="K10991">
        <v>6.9327501055379661E-3</v>
      </c>
      <c r="L10991" t="s">
        <v>163</v>
      </c>
    </row>
    <row r="10992" spans="9:12" x14ac:dyDescent="0.45">
      <c r="I10992" t="s">
        <v>288</v>
      </c>
      <c r="J10992" t="s">
        <v>423</v>
      </c>
      <c r="K10992">
        <v>9.8863253536097904E-3</v>
      </c>
      <c r="L10992" t="s">
        <v>163</v>
      </c>
    </row>
    <row r="10993" spans="9:12" x14ac:dyDescent="0.45">
      <c r="I10993" t="s">
        <v>288</v>
      </c>
      <c r="J10993" t="s">
        <v>454</v>
      </c>
      <c r="K10993">
        <v>2.4520943582470758E-3</v>
      </c>
      <c r="L10993" t="s">
        <v>163</v>
      </c>
    </row>
    <row r="10994" spans="9:12" x14ac:dyDescent="0.45">
      <c r="I10994" t="s">
        <v>288</v>
      </c>
      <c r="J10994" t="s">
        <v>455</v>
      </c>
      <c r="K10994">
        <v>0</v>
      </c>
      <c r="L10994" t="s">
        <v>163</v>
      </c>
    </row>
    <row r="10995" spans="9:12" x14ac:dyDescent="0.45">
      <c r="I10995" t="s">
        <v>288</v>
      </c>
      <c r="J10995" t="s">
        <v>424</v>
      </c>
      <c r="K10995">
        <v>0</v>
      </c>
      <c r="L10995" t="s">
        <v>163</v>
      </c>
    </row>
    <row r="10996" spans="9:12" x14ac:dyDescent="0.45">
      <c r="I10996" t="s">
        <v>288</v>
      </c>
      <c r="J10996" t="s">
        <v>425</v>
      </c>
      <c r="K10996">
        <v>1.5800145897740729E-3</v>
      </c>
      <c r="L10996" t="s">
        <v>163</v>
      </c>
    </row>
    <row r="10997" spans="9:12" x14ac:dyDescent="0.45">
      <c r="I10997" t="s">
        <v>288</v>
      </c>
      <c r="J10997" t="s">
        <v>426</v>
      </c>
      <c r="K10997">
        <v>2.9396139149091716E-3</v>
      </c>
      <c r="L10997" t="s">
        <v>163</v>
      </c>
    </row>
    <row r="10998" spans="9:12" x14ac:dyDescent="0.45">
      <c r="I10998" t="s">
        <v>288</v>
      </c>
      <c r="J10998" t="s">
        <v>427</v>
      </c>
      <c r="K10998">
        <v>4.3125925746442952E-2</v>
      </c>
      <c r="L10998" t="s">
        <v>163</v>
      </c>
    </row>
    <row r="10999" spans="9:12" x14ac:dyDescent="0.45">
      <c r="I10999" t="s">
        <v>288</v>
      </c>
      <c r="J10999" t="s">
        <v>428</v>
      </c>
      <c r="K10999">
        <v>7.2828511105978433E-3</v>
      </c>
      <c r="L10999" t="s">
        <v>163</v>
      </c>
    </row>
    <row r="11000" spans="9:12" x14ac:dyDescent="0.45">
      <c r="I11000" t="s">
        <v>288</v>
      </c>
      <c r="J11000" t="s">
        <v>429</v>
      </c>
      <c r="K11000">
        <v>1.0855885946972191E-2</v>
      </c>
      <c r="L11000" t="s">
        <v>163</v>
      </c>
    </row>
    <row r="11001" spans="9:12" x14ac:dyDescent="0.45">
      <c r="I11001" t="s">
        <v>288</v>
      </c>
      <c r="J11001" t="s">
        <v>456</v>
      </c>
      <c r="K11001">
        <v>3.0861220617560367E-3</v>
      </c>
      <c r="L11001" t="s">
        <v>163</v>
      </c>
    </row>
    <row r="11002" spans="9:12" x14ac:dyDescent="0.45">
      <c r="I11002" t="s">
        <v>288</v>
      </c>
      <c r="J11002" t="s">
        <v>457</v>
      </c>
      <c r="K11002">
        <v>0</v>
      </c>
      <c r="L11002" t="s">
        <v>163</v>
      </c>
    </row>
    <row r="11003" spans="9:12" x14ac:dyDescent="0.45">
      <c r="I11003" t="s">
        <v>288</v>
      </c>
      <c r="J11003" t="s">
        <v>430</v>
      </c>
      <c r="K11003">
        <v>0</v>
      </c>
      <c r="L11003" t="s">
        <v>163</v>
      </c>
    </row>
    <row r="11004" spans="9:12" x14ac:dyDescent="0.45">
      <c r="I11004" t="s">
        <v>288</v>
      </c>
      <c r="J11004" t="s">
        <v>431</v>
      </c>
      <c r="K11004">
        <v>1.3446043313654894E-3</v>
      </c>
      <c r="L11004" t="s">
        <v>163</v>
      </c>
    </row>
    <row r="11005" spans="9:12" x14ac:dyDescent="0.45">
      <c r="I11005" t="s">
        <v>288</v>
      </c>
      <c r="J11005" t="s">
        <v>432</v>
      </c>
      <c r="K11005">
        <v>2.6358753431744803E-3</v>
      </c>
      <c r="L11005" t="s">
        <v>163</v>
      </c>
    </row>
    <row r="11006" spans="9:12" x14ac:dyDescent="0.45">
      <c r="I11006" t="s">
        <v>288</v>
      </c>
      <c r="J11006" t="s">
        <v>433</v>
      </c>
      <c r="K11006">
        <v>4.4302609176029559E-2</v>
      </c>
      <c r="L11006" t="s">
        <v>163</v>
      </c>
    </row>
    <row r="11007" spans="9:12" x14ac:dyDescent="0.45">
      <c r="I11007" t="s">
        <v>288</v>
      </c>
      <c r="J11007" t="s">
        <v>434</v>
      </c>
      <c r="K11007">
        <v>7.5092719965506368E-3</v>
      </c>
      <c r="L11007" t="s">
        <v>163</v>
      </c>
    </row>
    <row r="11008" spans="9:12" x14ac:dyDescent="0.45">
      <c r="I11008" t="s">
        <v>288</v>
      </c>
      <c r="J11008" t="s">
        <v>435</v>
      </c>
      <c r="K11008">
        <v>1.0967317196104292E-2</v>
      </c>
      <c r="L11008" t="s">
        <v>163</v>
      </c>
    </row>
    <row r="11009" spans="9:12" x14ac:dyDescent="0.45">
      <c r="I11009" t="s">
        <v>288</v>
      </c>
      <c r="J11009" t="s">
        <v>458</v>
      </c>
      <c r="K11009">
        <v>3.0507307227174963E-3</v>
      </c>
      <c r="L11009" t="s">
        <v>163</v>
      </c>
    </row>
    <row r="11010" spans="9:12" x14ac:dyDescent="0.45">
      <c r="I11010" t="s">
        <v>288</v>
      </c>
      <c r="J11010" t="s">
        <v>459</v>
      </c>
      <c r="K11010">
        <v>0</v>
      </c>
      <c r="L11010" t="s">
        <v>163</v>
      </c>
    </row>
    <row r="11011" spans="9:12" x14ac:dyDescent="0.45">
      <c r="I11011" t="s">
        <v>288</v>
      </c>
      <c r="J11011" t="s">
        <v>460</v>
      </c>
      <c r="K11011">
        <v>0</v>
      </c>
      <c r="L11011" t="s">
        <v>163</v>
      </c>
    </row>
    <row r="11012" spans="9:12" x14ac:dyDescent="0.45">
      <c r="I11012" t="s">
        <v>288</v>
      </c>
      <c r="J11012" t="s">
        <v>461</v>
      </c>
      <c r="K11012">
        <v>1.4045990411934608E-3</v>
      </c>
      <c r="L11012" t="s">
        <v>163</v>
      </c>
    </row>
    <row r="11013" spans="9:12" x14ac:dyDescent="0.45">
      <c r="I11013" t="s">
        <v>288</v>
      </c>
      <c r="J11013" t="s">
        <v>462</v>
      </c>
      <c r="K11013">
        <v>3.1312204574163055E-3</v>
      </c>
      <c r="L11013" t="s">
        <v>163</v>
      </c>
    </row>
    <row r="11014" spans="9:12" x14ac:dyDescent="0.45">
      <c r="I11014" t="s">
        <v>288</v>
      </c>
      <c r="J11014" t="s">
        <v>463</v>
      </c>
      <c r="K11014">
        <v>5.1758361913399754E-2</v>
      </c>
      <c r="L11014" t="s">
        <v>163</v>
      </c>
    </row>
    <row r="11015" spans="9:12" x14ac:dyDescent="0.45">
      <c r="I11015" t="s">
        <v>288</v>
      </c>
      <c r="J11015" t="s">
        <v>464</v>
      </c>
      <c r="K11015">
        <v>7.8985815053168908E-3</v>
      </c>
      <c r="L11015" t="s">
        <v>163</v>
      </c>
    </row>
    <row r="11016" spans="9:12" x14ac:dyDescent="0.45">
      <c r="I11016" t="s">
        <v>288</v>
      </c>
      <c r="J11016" t="s">
        <v>465</v>
      </c>
      <c r="K11016">
        <v>1.1161929979889457E-2</v>
      </c>
      <c r="L11016" t="s">
        <v>163</v>
      </c>
    </row>
    <row r="11017" spans="9:12" x14ac:dyDescent="0.45">
      <c r="I11017" t="s">
        <v>288</v>
      </c>
      <c r="J11017" t="s">
        <v>466</v>
      </c>
      <c r="K11017">
        <v>2.7344889488630452E-3</v>
      </c>
      <c r="L11017" t="s">
        <v>163</v>
      </c>
    </row>
    <row r="11018" spans="9:12" x14ac:dyDescent="0.45">
      <c r="I11018" t="s">
        <v>288</v>
      </c>
      <c r="J11018" t="s">
        <v>467</v>
      </c>
      <c r="K11018">
        <v>0</v>
      </c>
      <c r="L11018" t="s">
        <v>163</v>
      </c>
    </row>
    <row r="11019" spans="9:12" x14ac:dyDescent="0.45">
      <c r="I11019" t="s">
        <v>288</v>
      </c>
      <c r="J11019" t="s">
        <v>468</v>
      </c>
      <c r="K11019">
        <v>0</v>
      </c>
      <c r="L11019" t="s">
        <v>163</v>
      </c>
    </row>
    <row r="11020" spans="9:12" x14ac:dyDescent="0.45">
      <c r="I11020" t="s">
        <v>288</v>
      </c>
      <c r="J11020" t="s">
        <v>469</v>
      </c>
      <c r="K11020">
        <v>2.8168846819582485E-3</v>
      </c>
      <c r="L11020" t="s">
        <v>163</v>
      </c>
    </row>
    <row r="11021" spans="9:12" x14ac:dyDescent="0.45">
      <c r="I11021" t="s">
        <v>288</v>
      </c>
      <c r="J11021" t="s">
        <v>470</v>
      </c>
      <c r="K11021">
        <v>5.465931514271459E-3</v>
      </c>
      <c r="L11021" t="s">
        <v>163</v>
      </c>
    </row>
    <row r="11022" spans="9:12" x14ac:dyDescent="0.45">
      <c r="I11022" t="s">
        <v>288</v>
      </c>
      <c r="J11022" t="s">
        <v>471</v>
      </c>
      <c r="K11022">
        <v>6.0541494101920244E-2</v>
      </c>
      <c r="L11022" t="s">
        <v>163</v>
      </c>
    </row>
    <row r="11023" spans="9:12" x14ac:dyDescent="0.45">
      <c r="I11023" t="s">
        <v>288</v>
      </c>
      <c r="J11023" t="s">
        <v>472</v>
      </c>
      <c r="K11023">
        <v>9.0920875392234788E-3</v>
      </c>
      <c r="L11023" t="s">
        <v>163</v>
      </c>
    </row>
    <row r="11024" spans="9:12" x14ac:dyDescent="0.45">
      <c r="I11024" t="s">
        <v>288</v>
      </c>
      <c r="J11024" t="s">
        <v>473</v>
      </c>
      <c r="K11024">
        <v>1.3484504912486156E-2</v>
      </c>
      <c r="L11024" t="s">
        <v>163</v>
      </c>
    </row>
    <row r="11025" spans="9:12" x14ac:dyDescent="0.45">
      <c r="I11025" t="s">
        <v>288</v>
      </c>
      <c r="J11025" t="s">
        <v>474</v>
      </c>
      <c r="K11025">
        <v>3.6785412772630628E-3</v>
      </c>
      <c r="L11025" t="s">
        <v>163</v>
      </c>
    </row>
    <row r="11026" spans="9:12" x14ac:dyDescent="0.45">
      <c r="I11026" t="s">
        <v>288</v>
      </c>
      <c r="J11026" t="s">
        <v>475</v>
      </c>
      <c r="K11026">
        <v>0</v>
      </c>
      <c r="L11026" t="s">
        <v>163</v>
      </c>
    </row>
    <row r="11027" spans="9:12" x14ac:dyDescent="0.45">
      <c r="I11027" t="s">
        <v>288</v>
      </c>
      <c r="J11027" t="s">
        <v>476</v>
      </c>
      <c r="K11027">
        <v>0</v>
      </c>
      <c r="L11027" t="s">
        <v>163</v>
      </c>
    </row>
    <row r="11028" spans="9:12" x14ac:dyDescent="0.45">
      <c r="I11028" t="s">
        <v>288</v>
      </c>
      <c r="J11028" t="s">
        <v>477</v>
      </c>
      <c r="K11028">
        <v>4.0578556400031477E-3</v>
      </c>
      <c r="L11028" t="s">
        <v>163</v>
      </c>
    </row>
    <row r="11029" spans="9:12" x14ac:dyDescent="0.45">
      <c r="I11029" t="s">
        <v>288</v>
      </c>
      <c r="J11029" t="s">
        <v>478</v>
      </c>
      <c r="K11029">
        <v>7.3598873212141957E-3</v>
      </c>
      <c r="L11029" t="s">
        <v>163</v>
      </c>
    </row>
    <row r="11030" spans="9:12" x14ac:dyDescent="0.45">
      <c r="I11030" t="s">
        <v>288</v>
      </c>
      <c r="J11030" t="s">
        <v>479</v>
      </c>
      <c r="K11030">
        <v>6.8304030170962315E-2</v>
      </c>
      <c r="L11030" t="s">
        <v>163</v>
      </c>
    </row>
    <row r="11031" spans="9:12" x14ac:dyDescent="0.45">
      <c r="I11031" t="s">
        <v>288</v>
      </c>
      <c r="J11031" t="s">
        <v>480</v>
      </c>
      <c r="K11031">
        <v>1.0098818143736542E-2</v>
      </c>
      <c r="L11031" t="s">
        <v>163</v>
      </c>
    </row>
    <row r="11032" spans="9:12" x14ac:dyDescent="0.45">
      <c r="I11032" t="s">
        <v>288</v>
      </c>
      <c r="J11032" t="s">
        <v>481</v>
      </c>
      <c r="K11032">
        <v>1.5318393794286844E-2</v>
      </c>
      <c r="L11032" t="s">
        <v>163</v>
      </c>
    </row>
    <row r="11033" spans="9:12" x14ac:dyDescent="0.45">
      <c r="I11033" t="s">
        <v>288</v>
      </c>
      <c r="J11033" t="s">
        <v>482</v>
      </c>
      <c r="K11033">
        <v>4.3154443390458121E-3</v>
      </c>
      <c r="L11033" t="s">
        <v>163</v>
      </c>
    </row>
    <row r="11034" spans="9:12" x14ac:dyDescent="0.45">
      <c r="I11034" t="s">
        <v>288</v>
      </c>
      <c r="J11034" t="s">
        <v>483</v>
      </c>
      <c r="K11034">
        <v>0</v>
      </c>
      <c r="L11034" t="s">
        <v>163</v>
      </c>
    </row>
    <row r="11035" spans="9:12" x14ac:dyDescent="0.45">
      <c r="I11035" t="s">
        <v>288</v>
      </c>
      <c r="J11035" t="s">
        <v>484</v>
      </c>
      <c r="K11035">
        <v>0</v>
      </c>
      <c r="L11035" t="s">
        <v>163</v>
      </c>
    </row>
    <row r="11036" spans="9:12" x14ac:dyDescent="0.45">
      <c r="I11036" t="s">
        <v>288</v>
      </c>
      <c r="J11036" t="s">
        <v>485</v>
      </c>
      <c r="K11036">
        <v>2.6338404243088044E-3</v>
      </c>
      <c r="L11036" t="s">
        <v>163</v>
      </c>
    </row>
    <row r="11037" spans="9:12" x14ac:dyDescent="0.45">
      <c r="I11037" t="s">
        <v>288</v>
      </c>
      <c r="J11037" t="s">
        <v>486</v>
      </c>
      <c r="K11037">
        <v>5.3325913057094615E-3</v>
      </c>
      <c r="L11037" t="s">
        <v>163</v>
      </c>
    </row>
    <row r="11038" spans="9:12" x14ac:dyDescent="0.45">
      <c r="I11038" t="s">
        <v>288</v>
      </c>
      <c r="J11038" t="s">
        <v>487</v>
      </c>
      <c r="K11038">
        <v>5.540963829058855E-2</v>
      </c>
      <c r="L11038" t="s">
        <v>163</v>
      </c>
    </row>
    <row r="11039" spans="9:12" x14ac:dyDescent="0.45">
      <c r="I11039" t="s">
        <v>288</v>
      </c>
      <c r="J11039" t="s">
        <v>488</v>
      </c>
      <c r="K11039">
        <v>8.2885544537640889E-3</v>
      </c>
      <c r="L11039" t="s">
        <v>163</v>
      </c>
    </row>
    <row r="11040" spans="9:12" x14ac:dyDescent="0.45">
      <c r="I11040" t="s">
        <v>288</v>
      </c>
      <c r="J11040" t="s">
        <v>489</v>
      </c>
      <c r="K11040">
        <v>1.1475438669833924E-2</v>
      </c>
      <c r="L11040" t="s">
        <v>163</v>
      </c>
    </row>
    <row r="11041" spans="9:12" x14ac:dyDescent="0.45">
      <c r="I11041" t="s">
        <v>288</v>
      </c>
      <c r="J11041" t="s">
        <v>490</v>
      </c>
      <c r="K11041">
        <v>2.7418307975896716E-3</v>
      </c>
      <c r="L11041" t="s">
        <v>163</v>
      </c>
    </row>
    <row r="11042" spans="9:12" x14ac:dyDescent="0.45">
      <c r="I11042" t="s">
        <v>288</v>
      </c>
      <c r="J11042" t="s">
        <v>491</v>
      </c>
      <c r="K11042">
        <v>0</v>
      </c>
      <c r="L11042" t="s">
        <v>163</v>
      </c>
    </row>
    <row r="11043" spans="9:12" x14ac:dyDescent="0.45">
      <c r="I11043" t="s">
        <v>288</v>
      </c>
      <c r="J11043" t="s">
        <v>492</v>
      </c>
      <c r="K11043">
        <v>0</v>
      </c>
      <c r="L11043" t="s">
        <v>163</v>
      </c>
    </row>
    <row r="11044" spans="9:12" x14ac:dyDescent="0.45">
      <c r="I11044" t="s">
        <v>288</v>
      </c>
      <c r="J11044" t="s">
        <v>493</v>
      </c>
      <c r="K11044">
        <v>3.7327430815903397E-3</v>
      </c>
      <c r="L11044" t="s">
        <v>163</v>
      </c>
    </row>
    <row r="11045" spans="9:12" x14ac:dyDescent="0.45">
      <c r="I11045" t="s">
        <v>288</v>
      </c>
      <c r="J11045" t="s">
        <v>494</v>
      </c>
      <c r="K11045">
        <v>6.3193151836500793E-3</v>
      </c>
      <c r="L11045" t="s">
        <v>163</v>
      </c>
    </row>
    <row r="11046" spans="9:12" x14ac:dyDescent="0.45">
      <c r="I11046" t="s">
        <v>288</v>
      </c>
      <c r="J11046" t="s">
        <v>495</v>
      </c>
      <c r="K11046">
        <v>6.1945055569050216E-2</v>
      </c>
      <c r="L11046" t="s">
        <v>163</v>
      </c>
    </row>
    <row r="11047" spans="9:12" x14ac:dyDescent="0.45">
      <c r="I11047" t="s">
        <v>288</v>
      </c>
      <c r="J11047" t="s">
        <v>496</v>
      </c>
      <c r="K11047">
        <v>9.7603842588356027E-3</v>
      </c>
      <c r="L11047" t="s">
        <v>163</v>
      </c>
    </row>
    <row r="11048" spans="9:12" x14ac:dyDescent="0.45">
      <c r="I11048" t="s">
        <v>288</v>
      </c>
      <c r="J11048" t="s">
        <v>497</v>
      </c>
      <c r="K11048">
        <v>1.5159051644627129E-2</v>
      </c>
      <c r="L11048" t="s">
        <v>163</v>
      </c>
    </row>
    <row r="11049" spans="9:12" x14ac:dyDescent="0.45">
      <c r="I11049" t="s">
        <v>288</v>
      </c>
      <c r="J11049" t="s">
        <v>498</v>
      </c>
      <c r="K11049">
        <v>4.0951034401684608E-3</v>
      </c>
      <c r="L11049" t="s">
        <v>163</v>
      </c>
    </row>
    <row r="11050" spans="9:12" x14ac:dyDescent="0.45">
      <c r="I11050" t="s">
        <v>288</v>
      </c>
      <c r="J11050" t="s">
        <v>499</v>
      </c>
      <c r="K11050">
        <v>0</v>
      </c>
      <c r="L11050" t="s">
        <v>163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BAC40-0A7C-44FF-8623-58BE073DE1AF}">
  <dimension ref="A9:AN1105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130</v>
      </c>
      <c r="C10" t="s">
        <v>146</v>
      </c>
      <c r="D10" t="s">
        <v>147</v>
      </c>
      <c r="E10" t="s">
        <v>148</v>
      </c>
      <c r="F10" t="s">
        <v>149</v>
      </c>
      <c r="G10" t="s">
        <v>150</v>
      </c>
      <c r="I10" t="s">
        <v>13</v>
      </c>
      <c r="J10" t="s">
        <v>122</v>
      </c>
      <c r="K10" t="s">
        <v>160</v>
      </c>
      <c r="L10" t="s">
        <v>30</v>
      </c>
      <c r="N10" t="s">
        <v>13</v>
      </c>
      <c r="O10" t="s">
        <v>122</v>
      </c>
      <c r="P10" t="s">
        <v>160</v>
      </c>
      <c r="Q10" t="s">
        <v>30</v>
      </c>
      <c r="S10" t="s">
        <v>13</v>
      </c>
      <c r="T10" t="s">
        <v>122</v>
      </c>
      <c r="U10" t="s">
        <v>160</v>
      </c>
      <c r="V10" t="s">
        <v>30</v>
      </c>
      <c r="X10" t="s">
        <v>389</v>
      </c>
      <c r="Y10" t="s">
        <v>160</v>
      </c>
      <c r="Z10" t="s">
        <v>122</v>
      </c>
      <c r="AA10" t="s">
        <v>13</v>
      </c>
      <c r="AC10" t="s">
        <v>13</v>
      </c>
      <c r="AD10" t="s">
        <v>122</v>
      </c>
      <c r="AE10" t="s">
        <v>160</v>
      </c>
      <c r="AG10" t="s">
        <v>13</v>
      </c>
      <c r="AH10" t="s">
        <v>122</v>
      </c>
      <c r="AI10" t="s">
        <v>395</v>
      </c>
      <c r="AK10" t="s">
        <v>47</v>
      </c>
      <c r="AL10" t="s">
        <v>122</v>
      </c>
      <c r="AM10" t="s">
        <v>396</v>
      </c>
      <c r="AN10" t="s">
        <v>397</v>
      </c>
    </row>
    <row r="11" spans="1:40" x14ac:dyDescent="0.45">
      <c r="A11" t="str">
        <f>IFERROR(IF(Veda!D5=A10,"ok","x"),"")</f>
        <v>x</v>
      </c>
      <c r="C11" t="s">
        <v>151</v>
      </c>
      <c r="D11" t="s">
        <v>152</v>
      </c>
      <c r="E11" t="s">
        <v>153</v>
      </c>
      <c r="F11" t="s">
        <v>438</v>
      </c>
      <c r="G11" t="s">
        <v>152</v>
      </c>
      <c r="I11" t="s">
        <v>161</v>
      </c>
      <c r="J11" t="s">
        <v>162</v>
      </c>
      <c r="K11">
        <v>5.1294424832093646E-3</v>
      </c>
      <c r="L11" t="s">
        <v>163</v>
      </c>
      <c r="N11" t="s">
        <v>289</v>
      </c>
      <c r="O11" t="s">
        <v>162</v>
      </c>
      <c r="P11">
        <v>2.5044483774762278E-2</v>
      </c>
      <c r="Q11" t="s">
        <v>163</v>
      </c>
      <c r="S11" t="s">
        <v>358</v>
      </c>
      <c r="T11" t="s">
        <v>162</v>
      </c>
      <c r="U11">
        <v>1.9683682474441144E-2</v>
      </c>
      <c r="V11" t="s">
        <v>163</v>
      </c>
      <c r="X11">
        <v>2.4771689497716895E-2</v>
      </c>
      <c r="Y11">
        <v>9.7827942553597048E-3</v>
      </c>
      <c r="Z11" t="s">
        <v>162</v>
      </c>
      <c r="AA11" t="s">
        <v>25</v>
      </c>
      <c r="AC11" t="s">
        <v>22</v>
      </c>
      <c r="AD11" t="s">
        <v>162</v>
      </c>
      <c r="AE11">
        <v>2.3582380218947471E-2</v>
      </c>
      <c r="AG11" t="s">
        <v>97</v>
      </c>
      <c r="AH11" t="s">
        <v>162</v>
      </c>
      <c r="AI11">
        <v>0.19756037558773065</v>
      </c>
      <c r="AK11">
        <v>2020</v>
      </c>
      <c r="AL11" t="s">
        <v>151</v>
      </c>
      <c r="AM11">
        <v>0.46683481569980972</v>
      </c>
      <c r="AN11" t="s">
        <v>398</v>
      </c>
    </row>
    <row r="12" spans="1:40" x14ac:dyDescent="0.45">
      <c r="C12" t="s">
        <v>155</v>
      </c>
      <c r="E12" t="s">
        <v>156</v>
      </c>
      <c r="G12" t="s">
        <v>152</v>
      </c>
      <c r="I12" t="s">
        <v>161</v>
      </c>
      <c r="J12" t="s">
        <v>164</v>
      </c>
      <c r="K12">
        <v>8.0101212212272694E-3</v>
      </c>
      <c r="L12" t="s">
        <v>163</v>
      </c>
      <c r="N12" t="s">
        <v>289</v>
      </c>
      <c r="O12" t="s">
        <v>164</v>
      </c>
      <c r="P12">
        <v>3.9099904035074396E-3</v>
      </c>
      <c r="Q12" t="s">
        <v>163</v>
      </c>
      <c r="S12" t="s">
        <v>358</v>
      </c>
      <c r="T12" t="s">
        <v>164</v>
      </c>
      <c r="U12">
        <v>2.4410547112570847E-3</v>
      </c>
      <c r="V12" t="s">
        <v>163</v>
      </c>
      <c r="X12">
        <v>3.5388127853881279E-3</v>
      </c>
      <c r="Y12">
        <v>5.9087255218821738E-3</v>
      </c>
      <c r="Z12" t="s">
        <v>164</v>
      </c>
      <c r="AA12" t="s">
        <v>25</v>
      </c>
      <c r="AC12" t="s">
        <v>22</v>
      </c>
      <c r="AD12" t="s">
        <v>164</v>
      </c>
      <c r="AE12">
        <v>2.9526519004617622E-3</v>
      </c>
      <c r="AG12" t="s">
        <v>97</v>
      </c>
      <c r="AH12" t="s">
        <v>164</v>
      </c>
      <c r="AI12">
        <v>5.3223687573688006E-2</v>
      </c>
      <c r="AK12">
        <v>2020</v>
      </c>
      <c r="AL12" t="s">
        <v>155</v>
      </c>
      <c r="AM12">
        <v>0.50231514329712146</v>
      </c>
      <c r="AN12" t="s">
        <v>398</v>
      </c>
    </row>
    <row r="13" spans="1:40" x14ac:dyDescent="0.45">
      <c r="C13" t="s">
        <v>157</v>
      </c>
      <c r="E13" t="s">
        <v>158</v>
      </c>
      <c r="G13" t="s">
        <v>152</v>
      </c>
      <c r="I13" t="s">
        <v>161</v>
      </c>
      <c r="J13" t="s">
        <v>165</v>
      </c>
      <c r="K13">
        <v>9.7958689794319029E-3</v>
      </c>
      <c r="L13" t="s">
        <v>163</v>
      </c>
      <c r="N13" t="s">
        <v>289</v>
      </c>
      <c r="O13" t="s">
        <v>165</v>
      </c>
      <c r="P13">
        <v>3.6839907166572616E-3</v>
      </c>
      <c r="Q13" t="s">
        <v>163</v>
      </c>
      <c r="S13" t="s">
        <v>358</v>
      </c>
      <c r="T13" t="s">
        <v>165</v>
      </c>
      <c r="U13">
        <v>2.5218340876058697E-3</v>
      </c>
      <c r="V13" t="s">
        <v>163</v>
      </c>
      <c r="X13">
        <v>3.5388127853881279E-3</v>
      </c>
      <c r="Y13">
        <v>4.521459529788099E-3</v>
      </c>
      <c r="Z13" t="s">
        <v>165</v>
      </c>
      <c r="AA13" t="s">
        <v>25</v>
      </c>
      <c r="AC13" t="s">
        <v>22</v>
      </c>
      <c r="AD13" t="s">
        <v>165</v>
      </c>
      <c r="AE13">
        <v>3.0640846163537956E-3</v>
      </c>
      <c r="AG13" t="s">
        <v>97</v>
      </c>
      <c r="AH13" t="s">
        <v>165</v>
      </c>
      <c r="AI13">
        <v>4.9864854453449015E-2</v>
      </c>
      <c r="AK13">
        <v>2020</v>
      </c>
      <c r="AL13" t="s">
        <v>157</v>
      </c>
      <c r="AM13">
        <v>0.49793255355448368</v>
      </c>
      <c r="AN13" t="s">
        <v>398</v>
      </c>
    </row>
    <row r="14" spans="1:40" x14ac:dyDescent="0.45">
      <c r="C14" t="s">
        <v>159</v>
      </c>
      <c r="E14" t="s">
        <v>400</v>
      </c>
      <c r="G14" t="s">
        <v>152</v>
      </c>
      <c r="I14" t="s">
        <v>161</v>
      </c>
      <c r="J14" t="s">
        <v>406</v>
      </c>
      <c r="K14">
        <v>6.8935401508990038E-2</v>
      </c>
      <c r="L14" t="s">
        <v>163</v>
      </c>
      <c r="N14" t="s">
        <v>289</v>
      </c>
      <c r="O14" t="s">
        <v>406</v>
      </c>
      <c r="P14">
        <v>1.9133624793643719E-2</v>
      </c>
      <c r="Q14" t="s">
        <v>163</v>
      </c>
      <c r="S14" t="s">
        <v>358</v>
      </c>
      <c r="T14" t="s">
        <v>406</v>
      </c>
      <c r="U14">
        <v>1.5864332269151928E-2</v>
      </c>
      <c r="V14" t="s">
        <v>163</v>
      </c>
      <c r="X14">
        <v>2.1232876712328767E-2</v>
      </c>
      <c r="Y14">
        <v>2.6902684202239187E-2</v>
      </c>
      <c r="Z14" t="s">
        <v>406</v>
      </c>
      <c r="AA14" t="s">
        <v>25</v>
      </c>
      <c r="AC14" t="s">
        <v>22</v>
      </c>
      <c r="AD14" t="s">
        <v>406</v>
      </c>
      <c r="AE14">
        <v>2.2568705714610129E-2</v>
      </c>
      <c r="AG14" t="s">
        <v>97</v>
      </c>
      <c r="AH14" t="s">
        <v>406</v>
      </c>
      <c r="AI14">
        <v>0.15832017615902494</v>
      </c>
      <c r="AK14">
        <v>2020</v>
      </c>
      <c r="AL14" t="s">
        <v>159</v>
      </c>
      <c r="AM14">
        <v>0.40961743636640757</v>
      </c>
      <c r="AN14" t="s">
        <v>398</v>
      </c>
    </row>
    <row r="15" spans="1:40" x14ac:dyDescent="0.45">
      <c r="C15" t="s">
        <v>401</v>
      </c>
      <c r="E15" t="s">
        <v>402</v>
      </c>
      <c r="G15" t="s">
        <v>152</v>
      </c>
      <c r="I15" t="s">
        <v>161</v>
      </c>
      <c r="J15" t="s">
        <v>407</v>
      </c>
      <c r="K15">
        <v>1.0138782099658405E-2</v>
      </c>
      <c r="L15" t="s">
        <v>163</v>
      </c>
      <c r="N15" t="s">
        <v>289</v>
      </c>
      <c r="O15" t="s">
        <v>407</v>
      </c>
      <c r="P15">
        <v>2.7871183878713643E-3</v>
      </c>
      <c r="Q15" t="s">
        <v>163</v>
      </c>
      <c r="S15" t="s">
        <v>358</v>
      </c>
      <c r="T15" t="s">
        <v>407</v>
      </c>
      <c r="U15">
        <v>2.7637567049756217E-3</v>
      </c>
      <c r="V15" t="s">
        <v>163</v>
      </c>
      <c r="X15">
        <v>3.5388127853881279E-3</v>
      </c>
      <c r="Y15">
        <v>5.3435430806586613E-3</v>
      </c>
      <c r="Z15" t="s">
        <v>407</v>
      </c>
      <c r="AA15" t="s">
        <v>25</v>
      </c>
      <c r="AC15" t="s">
        <v>22</v>
      </c>
      <c r="AD15" t="s">
        <v>407</v>
      </c>
      <c r="AE15">
        <v>4.139452185236296E-3</v>
      </c>
      <c r="AG15" t="s">
        <v>97</v>
      </c>
      <c r="AH15" t="s">
        <v>407</v>
      </c>
      <c r="AI15">
        <v>0.15567027243114007</v>
      </c>
      <c r="AK15">
        <v>2020</v>
      </c>
      <c r="AL15" t="s">
        <v>401</v>
      </c>
      <c r="AM15">
        <v>0.38681652580497661</v>
      </c>
      <c r="AN15" t="s">
        <v>398</v>
      </c>
    </row>
    <row r="16" spans="1:40" x14ac:dyDescent="0.45">
      <c r="C16" t="s">
        <v>403</v>
      </c>
      <c r="E16" t="s">
        <v>404</v>
      </c>
      <c r="G16" t="s">
        <v>152</v>
      </c>
      <c r="I16" t="s">
        <v>161</v>
      </c>
      <c r="J16" t="s">
        <v>408</v>
      </c>
      <c r="K16">
        <v>1.770080843286833E-2</v>
      </c>
      <c r="L16" t="s">
        <v>163</v>
      </c>
      <c r="N16" t="s">
        <v>289</v>
      </c>
      <c r="O16" t="s">
        <v>408</v>
      </c>
      <c r="P16">
        <v>4.6162038759356367E-3</v>
      </c>
      <c r="Q16" t="s">
        <v>163</v>
      </c>
      <c r="S16" t="s">
        <v>358</v>
      </c>
      <c r="T16" t="s">
        <v>408</v>
      </c>
      <c r="U16">
        <v>5.9157924907966052E-3</v>
      </c>
      <c r="V16" t="s">
        <v>163</v>
      </c>
      <c r="X16">
        <v>7.0776255707762558E-3</v>
      </c>
      <c r="Y16">
        <v>1.376989947708193E-2</v>
      </c>
      <c r="Z16" t="s">
        <v>408</v>
      </c>
      <c r="AA16" t="s">
        <v>25</v>
      </c>
      <c r="AC16" t="s">
        <v>22</v>
      </c>
      <c r="AD16" t="s">
        <v>408</v>
      </c>
      <c r="AE16">
        <v>8.3150739565606875E-3</v>
      </c>
      <c r="AG16" t="s">
        <v>97</v>
      </c>
      <c r="AH16" t="s">
        <v>408</v>
      </c>
      <c r="AI16">
        <v>0.15499617244472663</v>
      </c>
      <c r="AK16">
        <v>2020</v>
      </c>
      <c r="AL16" t="s">
        <v>403</v>
      </c>
      <c r="AM16">
        <v>0.38243662043387688</v>
      </c>
      <c r="AN16" t="s">
        <v>398</v>
      </c>
    </row>
    <row r="17" spans="3:40" x14ac:dyDescent="0.45">
      <c r="C17" t="s">
        <v>405</v>
      </c>
      <c r="E17" t="s">
        <v>439</v>
      </c>
      <c r="G17" t="s">
        <v>152</v>
      </c>
      <c r="I17" t="s">
        <v>161</v>
      </c>
      <c r="J17" t="s">
        <v>446</v>
      </c>
      <c r="K17">
        <v>6.3178730023652364E-3</v>
      </c>
      <c r="L17" t="s">
        <v>163</v>
      </c>
      <c r="N17" t="s">
        <v>289</v>
      </c>
      <c r="O17" t="s">
        <v>446</v>
      </c>
      <c r="P17">
        <v>2.4234359419553386E-3</v>
      </c>
      <c r="Q17" t="s">
        <v>163</v>
      </c>
      <c r="S17" t="s">
        <v>358</v>
      </c>
      <c r="T17" t="s">
        <v>446</v>
      </c>
      <c r="U17">
        <v>2.9205823912677254E-3</v>
      </c>
      <c r="V17" t="s">
        <v>163</v>
      </c>
      <c r="X17">
        <v>3.5388127853881279E-3</v>
      </c>
      <c r="Y17">
        <v>5.3435430806586613E-3</v>
      </c>
      <c r="Z17" t="s">
        <v>446</v>
      </c>
      <c r="AA17" t="s">
        <v>25</v>
      </c>
      <c r="AC17" t="s">
        <v>22</v>
      </c>
      <c r="AD17" t="s">
        <v>446</v>
      </c>
      <c r="AE17">
        <v>4.1413882344887411E-3</v>
      </c>
      <c r="AG17" t="s">
        <v>97</v>
      </c>
      <c r="AH17" t="s">
        <v>446</v>
      </c>
      <c r="AI17">
        <v>0.1513823981439868</v>
      </c>
      <c r="AK17">
        <v>2020</v>
      </c>
      <c r="AL17" t="s">
        <v>405</v>
      </c>
      <c r="AM17">
        <v>0.40168935695286417</v>
      </c>
      <c r="AN17" t="s">
        <v>398</v>
      </c>
    </row>
    <row r="18" spans="3:40" x14ac:dyDescent="0.45">
      <c r="C18" t="s">
        <v>440</v>
      </c>
      <c r="E18" t="s">
        <v>441</v>
      </c>
      <c r="G18" t="s">
        <v>152</v>
      </c>
      <c r="I18" t="s">
        <v>161</v>
      </c>
      <c r="J18" t="s">
        <v>447</v>
      </c>
      <c r="K18">
        <v>2.5880171825902586E-3</v>
      </c>
      <c r="L18" t="s">
        <v>163</v>
      </c>
      <c r="N18" t="s">
        <v>289</v>
      </c>
      <c r="O18" t="s">
        <v>447</v>
      </c>
      <c r="P18">
        <v>1.3298912907161941E-2</v>
      </c>
      <c r="Q18" t="s">
        <v>163</v>
      </c>
      <c r="S18" t="s">
        <v>358</v>
      </c>
      <c r="T18" t="s">
        <v>447</v>
      </c>
      <c r="U18">
        <v>1.633071394057151E-2</v>
      </c>
      <c r="V18" t="s">
        <v>163</v>
      </c>
      <c r="X18">
        <v>1.7694063926940638E-2</v>
      </c>
      <c r="Y18">
        <v>1.3358857701646654E-2</v>
      </c>
      <c r="Z18" t="s">
        <v>447</v>
      </c>
      <c r="AA18" t="s">
        <v>25</v>
      </c>
      <c r="AC18" t="s">
        <v>22</v>
      </c>
      <c r="AD18" t="s">
        <v>447</v>
      </c>
      <c r="AE18">
        <v>2.0669499026414545E-2</v>
      </c>
      <c r="AG18" t="s">
        <v>97</v>
      </c>
      <c r="AH18" t="s">
        <v>447</v>
      </c>
      <c r="AI18">
        <v>0.12100710982770413</v>
      </c>
      <c r="AK18">
        <v>2020</v>
      </c>
      <c r="AL18" t="s">
        <v>440</v>
      </c>
      <c r="AM18">
        <v>0.39542064299796947</v>
      </c>
      <c r="AN18" t="s">
        <v>398</v>
      </c>
    </row>
    <row r="19" spans="3:40" x14ac:dyDescent="0.45">
      <c r="C19" t="s">
        <v>442</v>
      </c>
      <c r="I19" t="s">
        <v>161</v>
      </c>
      <c r="J19" t="s">
        <v>166</v>
      </c>
      <c r="K19">
        <v>3.2601845598273027E-3</v>
      </c>
      <c r="L19" t="s">
        <v>163</v>
      </c>
      <c r="N19" t="s">
        <v>289</v>
      </c>
      <c r="O19" t="s">
        <v>166</v>
      </c>
      <c r="P19">
        <v>1.7673744850324372E-2</v>
      </c>
      <c r="Q19" t="s">
        <v>163</v>
      </c>
      <c r="S19" t="s">
        <v>358</v>
      </c>
      <c r="T19" t="s">
        <v>166</v>
      </c>
      <c r="U19">
        <v>2.2856801123904053E-2</v>
      </c>
      <c r="V19" t="s">
        <v>163</v>
      </c>
      <c r="X19">
        <v>2.2374429223744292E-2</v>
      </c>
      <c r="Y19">
        <v>8.8360722306474754E-3</v>
      </c>
      <c r="Z19" t="s">
        <v>166</v>
      </c>
      <c r="AA19" t="s">
        <v>25</v>
      </c>
      <c r="AC19" t="s">
        <v>22</v>
      </c>
      <c r="AD19" t="s">
        <v>166</v>
      </c>
      <c r="AE19">
        <v>2.2676325795628616E-2</v>
      </c>
      <c r="AG19" t="s">
        <v>97</v>
      </c>
      <c r="AH19" t="s">
        <v>166</v>
      </c>
      <c r="AI19">
        <v>0.16562294047535575</v>
      </c>
      <c r="AK19">
        <v>2020</v>
      </c>
      <c r="AL19" t="s">
        <v>442</v>
      </c>
      <c r="AM19">
        <v>0.43260681806635171</v>
      </c>
      <c r="AN19" t="s">
        <v>398</v>
      </c>
    </row>
    <row r="20" spans="3:40" x14ac:dyDescent="0.45">
      <c r="C20" t="s">
        <v>443</v>
      </c>
      <c r="I20" t="s">
        <v>161</v>
      </c>
      <c r="J20" t="s">
        <v>167</v>
      </c>
      <c r="K20">
        <v>5.684557372748548E-3</v>
      </c>
      <c r="L20" t="s">
        <v>163</v>
      </c>
      <c r="N20" t="s">
        <v>289</v>
      </c>
      <c r="O20" t="s">
        <v>167</v>
      </c>
      <c r="P20">
        <v>2.3018597128949777E-3</v>
      </c>
      <c r="Q20" t="s">
        <v>163</v>
      </c>
      <c r="S20" t="s">
        <v>358</v>
      </c>
      <c r="T20" t="s">
        <v>167</v>
      </c>
      <c r="U20">
        <v>2.7404277734618264E-3</v>
      </c>
      <c r="V20" t="s">
        <v>163</v>
      </c>
      <c r="X20">
        <v>3.1963470319634705E-3</v>
      </c>
      <c r="Y20">
        <v>5.3369133746032542E-3</v>
      </c>
      <c r="Z20" t="s">
        <v>167</v>
      </c>
      <c r="AA20" t="s">
        <v>25</v>
      </c>
      <c r="AC20" t="s">
        <v>22</v>
      </c>
      <c r="AD20" t="s">
        <v>167</v>
      </c>
      <c r="AE20">
        <v>2.6953657387280843E-3</v>
      </c>
      <c r="AG20" t="s">
        <v>97</v>
      </c>
      <c r="AH20" t="s">
        <v>167</v>
      </c>
      <c r="AI20">
        <v>2.7769355232547088E-2</v>
      </c>
      <c r="AK20">
        <v>2020</v>
      </c>
      <c r="AL20" t="s">
        <v>443</v>
      </c>
      <c r="AM20">
        <v>0.40795807090775887</v>
      </c>
      <c r="AN20" t="s">
        <v>398</v>
      </c>
    </row>
    <row r="21" spans="3:40" x14ac:dyDescent="0.45">
      <c r="C21" t="s">
        <v>444</v>
      </c>
      <c r="I21" t="s">
        <v>161</v>
      </c>
      <c r="J21" t="s">
        <v>168</v>
      </c>
      <c r="K21">
        <v>7.3021345736037002E-3</v>
      </c>
      <c r="L21" t="s">
        <v>163</v>
      </c>
      <c r="N21" t="s">
        <v>289</v>
      </c>
      <c r="O21" t="s">
        <v>168</v>
      </c>
      <c r="P21">
        <v>2.1358668043159621E-3</v>
      </c>
      <c r="Q21" t="s">
        <v>163</v>
      </c>
      <c r="S21" t="s">
        <v>358</v>
      </c>
      <c r="T21" t="s">
        <v>168</v>
      </c>
      <c r="U21">
        <v>2.6986208015076637E-3</v>
      </c>
      <c r="V21" t="s">
        <v>163</v>
      </c>
      <c r="X21">
        <v>3.1963470319634705E-3</v>
      </c>
      <c r="Y21">
        <v>4.0838989301311864E-3</v>
      </c>
      <c r="Z21" t="s">
        <v>168</v>
      </c>
      <c r="AA21" t="s">
        <v>25</v>
      </c>
      <c r="AC21" t="s">
        <v>22</v>
      </c>
      <c r="AD21" t="s">
        <v>168</v>
      </c>
      <c r="AE21">
        <v>2.7580309437207117E-3</v>
      </c>
      <c r="AG21" t="s">
        <v>97</v>
      </c>
      <c r="AH21" t="s">
        <v>168</v>
      </c>
      <c r="AI21">
        <v>4.0410379161183396E-2</v>
      </c>
      <c r="AK21">
        <v>2020</v>
      </c>
      <c r="AL21" t="s">
        <v>444</v>
      </c>
      <c r="AM21">
        <v>0.3722755677488187</v>
      </c>
      <c r="AN21" t="s">
        <v>398</v>
      </c>
    </row>
    <row r="22" spans="3:40" x14ac:dyDescent="0.45">
      <c r="C22" t="s">
        <v>445</v>
      </c>
      <c r="I22" t="s">
        <v>161</v>
      </c>
      <c r="J22" t="s">
        <v>409</v>
      </c>
      <c r="K22">
        <v>5.2832757119550461E-2</v>
      </c>
      <c r="L22" t="s">
        <v>163</v>
      </c>
      <c r="N22" t="s">
        <v>289</v>
      </c>
      <c r="O22" t="s">
        <v>409</v>
      </c>
      <c r="P22">
        <v>1.3061380453914785E-2</v>
      </c>
      <c r="Q22" t="s">
        <v>163</v>
      </c>
      <c r="S22" t="s">
        <v>358</v>
      </c>
      <c r="T22" t="s">
        <v>409</v>
      </c>
      <c r="U22">
        <v>1.7214728866131235E-2</v>
      </c>
      <c r="V22" t="s">
        <v>163</v>
      </c>
      <c r="X22">
        <v>1.9178082191780823E-2</v>
      </c>
      <c r="Y22">
        <v>2.4299198634280556E-2</v>
      </c>
      <c r="Z22" t="s">
        <v>409</v>
      </c>
      <c r="AA22" t="s">
        <v>25</v>
      </c>
      <c r="AC22" t="s">
        <v>22</v>
      </c>
      <c r="AD22" t="s">
        <v>409</v>
      </c>
      <c r="AE22">
        <v>2.1109821189884619E-2</v>
      </c>
      <c r="AG22" t="s">
        <v>97</v>
      </c>
      <c r="AH22" t="s">
        <v>409</v>
      </c>
      <c r="AI22">
        <v>0.16631752728304483</v>
      </c>
      <c r="AK22">
        <v>2020</v>
      </c>
      <c r="AL22" t="s">
        <v>445</v>
      </c>
      <c r="AM22">
        <v>0.399476869674666</v>
      </c>
      <c r="AN22" t="s">
        <v>398</v>
      </c>
    </row>
    <row r="23" spans="3:40" x14ac:dyDescent="0.45">
      <c r="I23" t="s">
        <v>161</v>
      </c>
      <c r="J23" t="s">
        <v>410</v>
      </c>
      <c r="K23">
        <v>7.6708545946991219E-3</v>
      </c>
      <c r="L23" t="s">
        <v>163</v>
      </c>
      <c r="N23" t="s">
        <v>289</v>
      </c>
      <c r="O23" t="s">
        <v>410</v>
      </c>
      <c r="P23">
        <v>1.917777044267628E-3</v>
      </c>
      <c r="Q23" t="s">
        <v>163</v>
      </c>
      <c r="S23" t="s">
        <v>358</v>
      </c>
      <c r="T23" t="s">
        <v>410</v>
      </c>
      <c r="U23">
        <v>2.9379964959301741E-3</v>
      </c>
      <c r="V23" t="s">
        <v>163</v>
      </c>
      <c r="X23">
        <v>3.1963470319634705E-3</v>
      </c>
      <c r="Y23">
        <v>4.8264260083368555E-3</v>
      </c>
      <c r="Z23" t="s">
        <v>410</v>
      </c>
      <c r="AA23" t="s">
        <v>25</v>
      </c>
      <c r="AC23" t="s">
        <v>22</v>
      </c>
      <c r="AD23" t="s">
        <v>410</v>
      </c>
      <c r="AE23">
        <v>4.1691261971867934E-3</v>
      </c>
      <c r="AG23" t="s">
        <v>97</v>
      </c>
      <c r="AH23" t="s">
        <v>410</v>
      </c>
      <c r="AI23">
        <v>0.11046119112669883</v>
      </c>
      <c r="AK23">
        <v>2021</v>
      </c>
      <c r="AL23" t="s">
        <v>151</v>
      </c>
      <c r="AM23">
        <v>0.4216692305727629</v>
      </c>
      <c r="AN23" t="s">
        <v>398</v>
      </c>
    </row>
    <row r="24" spans="3:40" x14ac:dyDescent="0.45">
      <c r="I24" t="s">
        <v>161</v>
      </c>
      <c r="J24" t="s">
        <v>411</v>
      </c>
      <c r="K24">
        <v>1.2205612820776514E-2</v>
      </c>
      <c r="L24" t="s">
        <v>163</v>
      </c>
      <c r="N24" t="s">
        <v>289</v>
      </c>
      <c r="O24" t="s">
        <v>411</v>
      </c>
      <c r="P24">
        <v>3.5376094323336161E-3</v>
      </c>
      <c r="Q24" t="s">
        <v>163</v>
      </c>
      <c r="S24" t="s">
        <v>358</v>
      </c>
      <c r="T24" t="s">
        <v>411</v>
      </c>
      <c r="U24">
        <v>6.1425169174945228E-3</v>
      </c>
      <c r="V24" t="s">
        <v>163</v>
      </c>
      <c r="X24">
        <v>6.392694063926941E-3</v>
      </c>
      <c r="Y24">
        <v>1.2437328559944975E-2</v>
      </c>
      <c r="Z24" t="s">
        <v>411</v>
      </c>
      <c r="AA24" t="s">
        <v>25</v>
      </c>
      <c r="AC24" t="s">
        <v>22</v>
      </c>
      <c r="AD24" t="s">
        <v>411</v>
      </c>
      <c r="AE24">
        <v>8.4338848553394564E-3</v>
      </c>
      <c r="AG24" t="s">
        <v>97</v>
      </c>
      <c r="AH24" t="s">
        <v>411</v>
      </c>
      <c r="AI24">
        <v>0.10992220311832135</v>
      </c>
      <c r="AK24">
        <v>2021</v>
      </c>
      <c r="AL24" t="s">
        <v>155</v>
      </c>
      <c r="AM24">
        <v>0.47486905414458869</v>
      </c>
      <c r="AN24" t="s">
        <v>398</v>
      </c>
    </row>
    <row r="25" spans="3:40" x14ac:dyDescent="0.45">
      <c r="I25" t="s">
        <v>161</v>
      </c>
      <c r="J25" t="s">
        <v>448</v>
      </c>
      <c r="K25">
        <v>3.7361596621558087E-3</v>
      </c>
      <c r="L25" t="s">
        <v>163</v>
      </c>
      <c r="N25" t="s">
        <v>289</v>
      </c>
      <c r="O25" t="s">
        <v>448</v>
      </c>
      <c r="P25">
        <v>1.8299615395707665E-3</v>
      </c>
      <c r="Q25" t="s">
        <v>163</v>
      </c>
      <c r="S25" t="s">
        <v>358</v>
      </c>
      <c r="T25" t="s">
        <v>448</v>
      </c>
      <c r="U25">
        <v>2.915546713791903E-3</v>
      </c>
      <c r="V25" t="s">
        <v>163</v>
      </c>
      <c r="X25">
        <v>3.1963470319634705E-3</v>
      </c>
      <c r="Y25">
        <v>4.8264260083368555E-3</v>
      </c>
      <c r="Z25" t="s">
        <v>448</v>
      </c>
      <c r="AA25" t="s">
        <v>25</v>
      </c>
      <c r="AC25" t="s">
        <v>22</v>
      </c>
      <c r="AD25" t="s">
        <v>448</v>
      </c>
      <c r="AE25">
        <v>4.1775338835079489E-3</v>
      </c>
      <c r="AG25" t="s">
        <v>97</v>
      </c>
      <c r="AH25" t="s">
        <v>448</v>
      </c>
      <c r="AI25">
        <v>0.11702026487259065</v>
      </c>
      <c r="AK25">
        <v>2021</v>
      </c>
      <c r="AL25" t="s">
        <v>157</v>
      </c>
      <c r="AM25">
        <v>0.50209827717298416</v>
      </c>
      <c r="AN25" t="s">
        <v>398</v>
      </c>
    </row>
    <row r="26" spans="3:40" x14ac:dyDescent="0.45">
      <c r="I26" t="s">
        <v>161</v>
      </c>
      <c r="J26" t="s">
        <v>449</v>
      </c>
      <c r="K26">
        <v>2.1089479860719951E-5</v>
      </c>
      <c r="L26" t="s">
        <v>163</v>
      </c>
      <c r="N26" t="s">
        <v>289</v>
      </c>
      <c r="O26" t="s">
        <v>449</v>
      </c>
      <c r="P26">
        <v>1.0657221919241837E-2</v>
      </c>
      <c r="Q26" t="s">
        <v>163</v>
      </c>
      <c r="S26" t="s">
        <v>358</v>
      </c>
      <c r="T26" t="s">
        <v>449</v>
      </c>
      <c r="U26">
        <v>1.7065312353379644E-2</v>
      </c>
      <c r="V26" t="s">
        <v>163</v>
      </c>
      <c r="X26">
        <v>1.5981735159817351E-2</v>
      </c>
      <c r="Y26">
        <v>1.2066065020842141E-2</v>
      </c>
      <c r="Z26" t="s">
        <v>449</v>
      </c>
      <c r="AA26" t="s">
        <v>25</v>
      </c>
      <c r="AC26" t="s">
        <v>22</v>
      </c>
      <c r="AD26" t="s">
        <v>449</v>
      </c>
      <c r="AE26">
        <v>1.9898262435465768E-2</v>
      </c>
      <c r="AG26" t="s">
        <v>97</v>
      </c>
      <c r="AH26" t="s">
        <v>449</v>
      </c>
      <c r="AI26">
        <v>0.15373569551057376</v>
      </c>
      <c r="AK26">
        <v>2021</v>
      </c>
      <c r="AL26" t="s">
        <v>159</v>
      </c>
      <c r="AM26">
        <v>0.44828653795399642</v>
      </c>
      <c r="AN26" t="s">
        <v>398</v>
      </c>
    </row>
    <row r="27" spans="3:40" x14ac:dyDescent="0.45">
      <c r="I27" t="s">
        <v>161</v>
      </c>
      <c r="J27" t="s">
        <v>169</v>
      </c>
      <c r="K27">
        <v>3.4092969711613594E-4</v>
      </c>
      <c r="L27" t="s">
        <v>163</v>
      </c>
      <c r="N27" t="s">
        <v>289</v>
      </c>
      <c r="O27" t="s">
        <v>169</v>
      </c>
      <c r="P27">
        <v>1.2705798622614749E-2</v>
      </c>
      <c r="Q27" t="s">
        <v>163</v>
      </c>
      <c r="S27" t="s">
        <v>358</v>
      </c>
      <c r="T27" t="s">
        <v>169</v>
      </c>
      <c r="U27">
        <v>2.1419282085012262E-2</v>
      </c>
      <c r="V27" t="s">
        <v>163</v>
      </c>
      <c r="X27">
        <v>2.4771689497716895E-2</v>
      </c>
      <c r="Y27">
        <v>9.7827942553597048E-3</v>
      </c>
      <c r="Z27" t="s">
        <v>169</v>
      </c>
      <c r="AA27" t="s">
        <v>25</v>
      </c>
      <c r="AC27" t="s">
        <v>22</v>
      </c>
      <c r="AD27" t="s">
        <v>169</v>
      </c>
      <c r="AE27">
        <v>2.4455976587265491E-2</v>
      </c>
      <c r="AG27" t="s">
        <v>97</v>
      </c>
      <c r="AH27" t="s">
        <v>169</v>
      </c>
      <c r="AI27">
        <v>0.15425665100244035</v>
      </c>
      <c r="AK27">
        <v>2021</v>
      </c>
      <c r="AL27" t="s">
        <v>401</v>
      </c>
      <c r="AM27">
        <v>0.41282817506861641</v>
      </c>
      <c r="AN27" t="s">
        <v>398</v>
      </c>
    </row>
    <row r="28" spans="3:40" x14ac:dyDescent="0.45">
      <c r="I28" t="s">
        <v>161</v>
      </c>
      <c r="J28" t="s">
        <v>170</v>
      </c>
      <c r="K28">
        <v>5.5571140020278936E-3</v>
      </c>
      <c r="L28" t="s">
        <v>163</v>
      </c>
      <c r="N28" t="s">
        <v>289</v>
      </c>
      <c r="O28" t="s">
        <v>170</v>
      </c>
      <c r="P28">
        <v>2.3778681095435036E-3</v>
      </c>
      <c r="Q28" t="s">
        <v>163</v>
      </c>
      <c r="S28" t="s">
        <v>358</v>
      </c>
      <c r="T28" t="s">
        <v>170</v>
      </c>
      <c r="U28">
        <v>2.6107314691315576E-3</v>
      </c>
      <c r="V28" t="s">
        <v>163</v>
      </c>
      <c r="X28">
        <v>3.5388127853881279E-3</v>
      </c>
      <c r="Y28">
        <v>5.9087255218821738E-3</v>
      </c>
      <c r="Z28" t="s">
        <v>170</v>
      </c>
      <c r="AA28" t="s">
        <v>25</v>
      </c>
      <c r="AC28" t="s">
        <v>22</v>
      </c>
      <c r="AD28" t="s">
        <v>170</v>
      </c>
      <c r="AE28">
        <v>2.8973120900865268E-3</v>
      </c>
      <c r="AG28" t="s">
        <v>97</v>
      </c>
      <c r="AH28" t="s">
        <v>170</v>
      </c>
      <c r="AI28">
        <v>6.813535387166425E-2</v>
      </c>
      <c r="AK28">
        <v>2021</v>
      </c>
      <c r="AL28" t="s">
        <v>403</v>
      </c>
      <c r="AM28">
        <v>0.35286862780924538</v>
      </c>
      <c r="AN28" t="s">
        <v>398</v>
      </c>
    </row>
    <row r="29" spans="3:40" x14ac:dyDescent="0.45">
      <c r="I29" t="s">
        <v>161</v>
      </c>
      <c r="J29" t="s">
        <v>171</v>
      </c>
      <c r="K29">
        <v>7.4266739606453453E-3</v>
      </c>
      <c r="L29" t="s">
        <v>163</v>
      </c>
      <c r="N29" t="s">
        <v>289</v>
      </c>
      <c r="O29" t="s">
        <v>171</v>
      </c>
      <c r="P29">
        <v>2.1615066981562638E-3</v>
      </c>
      <c r="Q29" t="s">
        <v>163</v>
      </c>
      <c r="S29" t="s">
        <v>358</v>
      </c>
      <c r="T29" t="s">
        <v>171</v>
      </c>
      <c r="U29">
        <v>2.5771026723381226E-3</v>
      </c>
      <c r="V29" t="s">
        <v>163</v>
      </c>
      <c r="X29">
        <v>3.5388127853881279E-3</v>
      </c>
      <c r="Y29">
        <v>4.521459529788099E-3</v>
      </c>
      <c r="Z29" t="s">
        <v>171</v>
      </c>
      <c r="AA29" t="s">
        <v>25</v>
      </c>
      <c r="AC29" t="s">
        <v>22</v>
      </c>
      <c r="AD29" t="s">
        <v>171</v>
      </c>
      <c r="AE29">
        <v>2.9117183895509308E-3</v>
      </c>
      <c r="AG29" t="s">
        <v>97</v>
      </c>
      <c r="AH29" t="s">
        <v>171</v>
      </c>
      <c r="AI29">
        <v>6.5877119276446017E-2</v>
      </c>
      <c r="AK29">
        <v>2021</v>
      </c>
      <c r="AL29" t="s">
        <v>405</v>
      </c>
      <c r="AM29">
        <v>0.31520818721033261</v>
      </c>
      <c r="AN29" t="s">
        <v>398</v>
      </c>
    </row>
    <row r="30" spans="3:40" x14ac:dyDescent="0.45">
      <c r="I30" t="s">
        <v>161</v>
      </c>
      <c r="J30" t="s">
        <v>412</v>
      </c>
      <c r="K30">
        <v>5.4102273342401211E-2</v>
      </c>
      <c r="L30" t="s">
        <v>163</v>
      </c>
      <c r="N30" t="s">
        <v>289</v>
      </c>
      <c r="O30" t="s">
        <v>412</v>
      </c>
      <c r="P30">
        <v>1.1728766080559857E-2</v>
      </c>
      <c r="Q30" t="s">
        <v>163</v>
      </c>
      <c r="S30" t="s">
        <v>358</v>
      </c>
      <c r="T30" t="s">
        <v>412</v>
      </c>
      <c r="U30">
        <v>1.5637858193928135E-2</v>
      </c>
      <c r="V30" t="s">
        <v>163</v>
      </c>
      <c r="X30">
        <v>2.1232876712328767E-2</v>
      </c>
      <c r="Y30">
        <v>2.6902684202239187E-2</v>
      </c>
      <c r="Z30" t="s">
        <v>412</v>
      </c>
      <c r="AA30" t="s">
        <v>25</v>
      </c>
      <c r="AC30" t="s">
        <v>22</v>
      </c>
      <c r="AD30" t="s">
        <v>412</v>
      </c>
      <c r="AE30">
        <v>2.1451139461237542E-2</v>
      </c>
      <c r="AG30" t="s">
        <v>97</v>
      </c>
      <c r="AH30" t="s">
        <v>412</v>
      </c>
      <c r="AI30">
        <v>0.20190654311829048</v>
      </c>
      <c r="AK30">
        <v>2021</v>
      </c>
      <c r="AL30" t="s">
        <v>440</v>
      </c>
      <c r="AM30">
        <v>0.29998192495319148</v>
      </c>
      <c r="AN30" t="s">
        <v>398</v>
      </c>
    </row>
    <row r="31" spans="3:40" x14ac:dyDescent="0.45">
      <c r="I31" t="s">
        <v>161</v>
      </c>
      <c r="J31" t="s">
        <v>413</v>
      </c>
      <c r="K31">
        <v>7.5068909591575958E-3</v>
      </c>
      <c r="L31" t="s">
        <v>163</v>
      </c>
      <c r="N31" t="s">
        <v>289</v>
      </c>
      <c r="O31" t="s">
        <v>413</v>
      </c>
      <c r="P31">
        <v>1.2480564611176733E-3</v>
      </c>
      <c r="Q31" t="s">
        <v>163</v>
      </c>
      <c r="S31" t="s">
        <v>358</v>
      </c>
      <c r="T31" t="s">
        <v>413</v>
      </c>
      <c r="U31">
        <v>2.8385065679993461E-3</v>
      </c>
      <c r="V31" t="s">
        <v>163</v>
      </c>
      <c r="X31">
        <v>3.5388127853881279E-3</v>
      </c>
      <c r="Y31">
        <v>5.3435430806586613E-3</v>
      </c>
      <c r="Z31" t="s">
        <v>413</v>
      </c>
      <c r="AA31" t="s">
        <v>25</v>
      </c>
      <c r="AC31" t="s">
        <v>22</v>
      </c>
      <c r="AD31" t="s">
        <v>413</v>
      </c>
      <c r="AE31">
        <v>4.1395440812413134E-3</v>
      </c>
      <c r="AG31" t="s">
        <v>97</v>
      </c>
      <c r="AH31" t="s">
        <v>413</v>
      </c>
      <c r="AI31">
        <v>0.1488065950562143</v>
      </c>
      <c r="AK31">
        <v>2021</v>
      </c>
      <c r="AL31" t="s">
        <v>442</v>
      </c>
      <c r="AM31">
        <v>0.32241610329496317</v>
      </c>
      <c r="AN31" t="s">
        <v>398</v>
      </c>
    </row>
    <row r="32" spans="3:40" x14ac:dyDescent="0.45">
      <c r="I32" t="s">
        <v>161</v>
      </c>
      <c r="J32" t="s">
        <v>414</v>
      </c>
      <c r="K32">
        <v>1.2510997874768415E-2</v>
      </c>
      <c r="L32" t="s">
        <v>163</v>
      </c>
      <c r="N32" t="s">
        <v>289</v>
      </c>
      <c r="O32" t="s">
        <v>414</v>
      </c>
      <c r="P32">
        <v>1.9280106007271642E-3</v>
      </c>
      <c r="Q32" t="s">
        <v>163</v>
      </c>
      <c r="S32" t="s">
        <v>358</v>
      </c>
      <c r="T32" t="s">
        <v>414</v>
      </c>
      <c r="U32">
        <v>5.9700909496160437E-3</v>
      </c>
      <c r="V32" t="s">
        <v>163</v>
      </c>
      <c r="X32">
        <v>7.0776255707762558E-3</v>
      </c>
      <c r="Y32">
        <v>1.376989947708193E-2</v>
      </c>
      <c r="Z32" t="s">
        <v>414</v>
      </c>
      <c r="AA32" t="s">
        <v>25</v>
      </c>
      <c r="AC32" t="s">
        <v>22</v>
      </c>
      <c r="AD32" t="s">
        <v>414</v>
      </c>
      <c r="AE32">
        <v>8.3570743193972993E-3</v>
      </c>
      <c r="AG32" t="s">
        <v>97</v>
      </c>
      <c r="AH32" t="s">
        <v>414</v>
      </c>
      <c r="AI32">
        <v>0.15929860811114671</v>
      </c>
      <c r="AK32">
        <v>2021</v>
      </c>
      <c r="AL32" t="s">
        <v>443</v>
      </c>
      <c r="AM32">
        <v>0.31864637546194519</v>
      </c>
      <c r="AN32" t="s">
        <v>398</v>
      </c>
    </row>
    <row r="33" spans="9:40" x14ac:dyDescent="0.45">
      <c r="I33" t="s">
        <v>161</v>
      </c>
      <c r="J33" t="s">
        <v>450</v>
      </c>
      <c r="K33">
        <v>2.7915112633192917E-3</v>
      </c>
      <c r="L33" t="s">
        <v>163</v>
      </c>
      <c r="N33" t="s">
        <v>289</v>
      </c>
      <c r="O33" t="s">
        <v>450</v>
      </c>
      <c r="P33">
        <v>1.1989208564168827E-3</v>
      </c>
      <c r="Q33" t="s">
        <v>163</v>
      </c>
      <c r="S33" t="s">
        <v>358</v>
      </c>
      <c r="T33" t="s">
        <v>450</v>
      </c>
      <c r="U33">
        <v>2.9164664753992733E-3</v>
      </c>
      <c r="V33" t="s">
        <v>163</v>
      </c>
      <c r="X33">
        <v>3.5388127853881279E-3</v>
      </c>
      <c r="Y33">
        <v>5.3435430806586613E-3</v>
      </c>
      <c r="Z33" t="s">
        <v>450</v>
      </c>
      <c r="AA33" t="s">
        <v>25</v>
      </c>
      <c r="AC33" t="s">
        <v>22</v>
      </c>
      <c r="AD33" t="s">
        <v>450</v>
      </c>
      <c r="AE33">
        <v>4.1498103748448143E-3</v>
      </c>
      <c r="AG33" t="s">
        <v>97</v>
      </c>
      <c r="AH33" t="s">
        <v>450</v>
      </c>
      <c r="AI33">
        <v>0.16562948495622831</v>
      </c>
      <c r="AK33">
        <v>2021</v>
      </c>
      <c r="AL33" t="s">
        <v>444</v>
      </c>
      <c r="AM33">
        <v>0.37672310534543318</v>
      </c>
      <c r="AN33" t="s">
        <v>398</v>
      </c>
    </row>
    <row r="34" spans="9:40" x14ac:dyDescent="0.45">
      <c r="I34" t="s">
        <v>161</v>
      </c>
      <c r="J34" t="s">
        <v>451</v>
      </c>
      <c r="K34">
        <v>0</v>
      </c>
      <c r="L34" t="s">
        <v>163</v>
      </c>
      <c r="N34" t="s">
        <v>289</v>
      </c>
      <c r="O34" t="s">
        <v>451</v>
      </c>
      <c r="P34">
        <v>6.8674671525112566E-3</v>
      </c>
      <c r="Q34" t="s">
        <v>163</v>
      </c>
      <c r="S34" t="s">
        <v>358</v>
      </c>
      <c r="T34" t="s">
        <v>451</v>
      </c>
      <c r="U34">
        <v>1.5939542545396455E-2</v>
      </c>
      <c r="V34" t="s">
        <v>163</v>
      </c>
      <c r="X34">
        <v>1.7694063926940638E-2</v>
      </c>
      <c r="Y34">
        <v>1.3358857701646654E-2</v>
      </c>
      <c r="Z34" t="s">
        <v>451</v>
      </c>
      <c r="AA34" t="s">
        <v>25</v>
      </c>
      <c r="AC34" t="s">
        <v>22</v>
      </c>
      <c r="AD34" t="s">
        <v>451</v>
      </c>
      <c r="AE34">
        <v>2.0425185369222765E-2</v>
      </c>
      <c r="AG34" t="s">
        <v>97</v>
      </c>
      <c r="AH34" t="s">
        <v>451</v>
      </c>
      <c r="AI34">
        <v>0.17606126994144078</v>
      </c>
      <c r="AK34">
        <v>2021</v>
      </c>
      <c r="AL34" t="s">
        <v>445</v>
      </c>
      <c r="AM34">
        <v>0.42547579613704811</v>
      </c>
      <c r="AN34" t="s">
        <v>398</v>
      </c>
    </row>
    <row r="35" spans="9:40" x14ac:dyDescent="0.45">
      <c r="I35" t="s">
        <v>161</v>
      </c>
      <c r="J35" t="s">
        <v>172</v>
      </c>
      <c r="K35">
        <v>0</v>
      </c>
      <c r="L35" t="s">
        <v>163</v>
      </c>
      <c r="N35" t="s">
        <v>289</v>
      </c>
      <c r="O35" t="s">
        <v>172</v>
      </c>
      <c r="P35">
        <v>2.5752682183519129E-2</v>
      </c>
      <c r="Q35" t="s">
        <v>163</v>
      </c>
      <c r="S35" t="s">
        <v>358</v>
      </c>
      <c r="T35" t="s">
        <v>172</v>
      </c>
      <c r="U35">
        <v>2.5652307430432269E-2</v>
      </c>
      <c r="V35" t="s">
        <v>163</v>
      </c>
      <c r="X35">
        <v>2.3972602739726026E-2</v>
      </c>
      <c r="Y35">
        <v>9.4672202471222967E-3</v>
      </c>
      <c r="Z35" t="s">
        <v>172</v>
      </c>
      <c r="AA35" t="s">
        <v>25</v>
      </c>
      <c r="AC35" t="s">
        <v>22</v>
      </c>
      <c r="AD35" t="s">
        <v>172</v>
      </c>
      <c r="AE35">
        <v>2.164543792320001E-2</v>
      </c>
      <c r="AG35" t="s">
        <v>97</v>
      </c>
      <c r="AH35" t="s">
        <v>172</v>
      </c>
      <c r="AI35">
        <v>0.18331071239123231</v>
      </c>
      <c r="AK35">
        <v>2022</v>
      </c>
      <c r="AL35" t="s">
        <v>151</v>
      </c>
      <c r="AM35">
        <v>0.47973343518028871</v>
      </c>
      <c r="AN35" t="s">
        <v>398</v>
      </c>
    </row>
    <row r="36" spans="9:40" x14ac:dyDescent="0.45">
      <c r="I36" t="s">
        <v>161</v>
      </c>
      <c r="J36" t="s">
        <v>173</v>
      </c>
      <c r="K36">
        <v>4.5994058118334737E-3</v>
      </c>
      <c r="L36" t="s">
        <v>163</v>
      </c>
      <c r="N36" t="s">
        <v>289</v>
      </c>
      <c r="O36" t="s">
        <v>173</v>
      </c>
      <c r="P36">
        <v>3.4469019588133009E-3</v>
      </c>
      <c r="Q36" t="s">
        <v>163</v>
      </c>
      <c r="S36" t="s">
        <v>358</v>
      </c>
      <c r="T36" t="s">
        <v>173</v>
      </c>
      <c r="U36">
        <v>3.5051360251755655E-3</v>
      </c>
      <c r="V36" t="s">
        <v>163</v>
      </c>
      <c r="X36">
        <v>3.4246575342465752E-3</v>
      </c>
      <c r="Y36">
        <v>5.7181214727892006E-3</v>
      </c>
      <c r="Z36" t="s">
        <v>173</v>
      </c>
      <c r="AA36" t="s">
        <v>25</v>
      </c>
      <c r="AC36" t="s">
        <v>22</v>
      </c>
      <c r="AD36" t="s">
        <v>173</v>
      </c>
      <c r="AE36">
        <v>2.5359738328147173E-3</v>
      </c>
      <c r="AG36" t="s">
        <v>97</v>
      </c>
      <c r="AH36" t="s">
        <v>173</v>
      </c>
      <c r="AI36">
        <v>3.9818151002105839E-2</v>
      </c>
      <c r="AK36">
        <v>2022</v>
      </c>
      <c r="AL36" t="s">
        <v>155</v>
      </c>
      <c r="AM36">
        <v>0.51717408274785315</v>
      </c>
      <c r="AN36" t="s">
        <v>398</v>
      </c>
    </row>
    <row r="37" spans="9:40" x14ac:dyDescent="0.45">
      <c r="I37" t="s">
        <v>161</v>
      </c>
      <c r="J37" t="s">
        <v>174</v>
      </c>
      <c r="K37">
        <v>6.2900017405930634E-3</v>
      </c>
      <c r="L37" t="s">
        <v>163</v>
      </c>
      <c r="N37" t="s">
        <v>289</v>
      </c>
      <c r="O37" t="s">
        <v>174</v>
      </c>
      <c r="P37">
        <v>2.2902040012696013E-3</v>
      </c>
      <c r="Q37" t="s">
        <v>163</v>
      </c>
      <c r="S37" t="s">
        <v>358</v>
      </c>
      <c r="T37" t="s">
        <v>174</v>
      </c>
      <c r="U37">
        <v>3.4780848365164665E-3</v>
      </c>
      <c r="V37" t="s">
        <v>163</v>
      </c>
      <c r="X37">
        <v>3.4246575342465752E-3</v>
      </c>
      <c r="Y37">
        <v>4.3756059965691279E-3</v>
      </c>
      <c r="Z37" t="s">
        <v>174</v>
      </c>
      <c r="AA37" t="s">
        <v>25</v>
      </c>
      <c r="AC37" t="s">
        <v>22</v>
      </c>
      <c r="AD37" t="s">
        <v>174</v>
      </c>
      <c r="AE37">
        <v>2.5875690221358011E-3</v>
      </c>
      <c r="AG37" t="s">
        <v>97</v>
      </c>
      <c r="AH37" t="s">
        <v>174</v>
      </c>
      <c r="AI37">
        <v>5.4740993421774187E-2</v>
      </c>
      <c r="AK37">
        <v>2022</v>
      </c>
      <c r="AL37" t="s">
        <v>157</v>
      </c>
      <c r="AM37">
        <v>0.52796384433084598</v>
      </c>
      <c r="AN37" t="s">
        <v>398</v>
      </c>
    </row>
    <row r="38" spans="9:40" x14ac:dyDescent="0.45">
      <c r="I38" t="s">
        <v>161</v>
      </c>
      <c r="J38" t="s">
        <v>415</v>
      </c>
      <c r="K38">
        <v>4.5165355896142616E-2</v>
      </c>
      <c r="L38" t="s">
        <v>163</v>
      </c>
      <c r="N38" t="s">
        <v>289</v>
      </c>
      <c r="O38" t="s">
        <v>415</v>
      </c>
      <c r="P38">
        <v>9.3326659496995659E-3</v>
      </c>
      <c r="Q38" t="s">
        <v>163</v>
      </c>
      <c r="S38" t="s">
        <v>358</v>
      </c>
      <c r="T38" t="s">
        <v>415</v>
      </c>
      <c r="U38">
        <v>2.0460812375781196E-2</v>
      </c>
      <c r="V38" t="s">
        <v>163</v>
      </c>
      <c r="X38">
        <v>2.0547945205479451E-2</v>
      </c>
      <c r="Y38">
        <v>2.603485567958631E-2</v>
      </c>
      <c r="Z38" t="s">
        <v>415</v>
      </c>
      <c r="AA38" t="s">
        <v>25</v>
      </c>
      <c r="AC38" t="s">
        <v>22</v>
      </c>
      <c r="AD38" t="s">
        <v>415</v>
      </c>
      <c r="AE38">
        <v>1.985740700969443E-2</v>
      </c>
      <c r="AG38" t="s">
        <v>97</v>
      </c>
      <c r="AH38" t="s">
        <v>415</v>
      </c>
      <c r="AI38">
        <v>0.13060115402630301</v>
      </c>
      <c r="AK38">
        <v>2022</v>
      </c>
      <c r="AL38" t="s">
        <v>159</v>
      </c>
      <c r="AM38">
        <v>0.49724246104027531</v>
      </c>
      <c r="AN38" t="s">
        <v>398</v>
      </c>
    </row>
    <row r="39" spans="9:40" x14ac:dyDescent="0.45">
      <c r="I39" t="s">
        <v>161</v>
      </c>
      <c r="J39" t="s">
        <v>416</v>
      </c>
      <c r="K39">
        <v>6.1889915091452976E-3</v>
      </c>
      <c r="L39" t="s">
        <v>163</v>
      </c>
      <c r="N39" t="s">
        <v>289</v>
      </c>
      <c r="O39" t="s">
        <v>416</v>
      </c>
      <c r="P39">
        <v>1.0442590151345651E-3</v>
      </c>
      <c r="Q39" t="s">
        <v>163</v>
      </c>
      <c r="S39" t="s">
        <v>358</v>
      </c>
      <c r="T39" t="s">
        <v>416</v>
      </c>
      <c r="U39">
        <v>3.4947964569983199E-3</v>
      </c>
      <c r="V39" t="s">
        <v>163</v>
      </c>
      <c r="X39">
        <v>3.4246575342465752E-3</v>
      </c>
      <c r="Y39">
        <v>5.1711707232180593E-3</v>
      </c>
      <c r="Z39" t="s">
        <v>416</v>
      </c>
      <c r="AA39" t="s">
        <v>25</v>
      </c>
      <c r="AC39" t="s">
        <v>22</v>
      </c>
      <c r="AD39" t="s">
        <v>416</v>
      </c>
      <c r="AE39">
        <v>3.6933650061880688E-3</v>
      </c>
      <c r="AG39" t="s">
        <v>97</v>
      </c>
      <c r="AH39" t="s">
        <v>416</v>
      </c>
      <c r="AI39">
        <v>5.6270158716955399E-2</v>
      </c>
      <c r="AK39">
        <v>2022</v>
      </c>
      <c r="AL39" t="s">
        <v>401</v>
      </c>
      <c r="AM39">
        <v>0.45598546722290778</v>
      </c>
      <c r="AN39" t="s">
        <v>398</v>
      </c>
    </row>
    <row r="40" spans="9:40" x14ac:dyDescent="0.45">
      <c r="I40" t="s">
        <v>161</v>
      </c>
      <c r="J40" t="s">
        <v>417</v>
      </c>
      <c r="K40">
        <v>9.9879509882273131E-3</v>
      </c>
      <c r="L40" t="s">
        <v>163</v>
      </c>
      <c r="N40" t="s">
        <v>289</v>
      </c>
      <c r="O40" t="s">
        <v>417</v>
      </c>
      <c r="P40">
        <v>2.5881394738339228E-3</v>
      </c>
      <c r="Q40" t="s">
        <v>163</v>
      </c>
      <c r="S40" t="s">
        <v>358</v>
      </c>
      <c r="T40" t="s">
        <v>417</v>
      </c>
      <c r="U40">
        <v>7.1224105865306721E-3</v>
      </c>
      <c r="V40" t="s">
        <v>163</v>
      </c>
      <c r="X40">
        <v>6.8493150684931503E-3</v>
      </c>
      <c r="Y40">
        <v>1.3325709171369611E-2</v>
      </c>
      <c r="Z40" t="s">
        <v>417</v>
      </c>
      <c r="AA40" t="s">
        <v>25</v>
      </c>
      <c r="AC40" t="s">
        <v>22</v>
      </c>
      <c r="AD40" t="s">
        <v>417</v>
      </c>
      <c r="AE40">
        <v>7.3893023415991157E-3</v>
      </c>
      <c r="AG40" t="s">
        <v>97</v>
      </c>
      <c r="AH40" t="s">
        <v>417</v>
      </c>
      <c r="AI40">
        <v>6.0640086918790193E-2</v>
      </c>
      <c r="AK40">
        <v>2022</v>
      </c>
      <c r="AL40" t="s">
        <v>403</v>
      </c>
      <c r="AM40">
        <v>0.436778992106861</v>
      </c>
      <c r="AN40" t="s">
        <v>398</v>
      </c>
    </row>
    <row r="41" spans="9:40" x14ac:dyDescent="0.45">
      <c r="I41" t="s">
        <v>161</v>
      </c>
      <c r="J41" t="s">
        <v>452</v>
      </c>
      <c r="K41">
        <v>0</v>
      </c>
      <c r="L41" t="s">
        <v>163</v>
      </c>
      <c r="N41" t="s">
        <v>289</v>
      </c>
      <c r="O41" t="s">
        <v>452</v>
      </c>
      <c r="P41">
        <v>2.3559368663244838E-3</v>
      </c>
      <c r="Q41" t="s">
        <v>163</v>
      </c>
      <c r="S41" t="s">
        <v>358</v>
      </c>
      <c r="T41" t="s">
        <v>452</v>
      </c>
      <c r="U41">
        <v>3.5304253062168095E-3</v>
      </c>
      <c r="V41" t="s">
        <v>163</v>
      </c>
      <c r="X41">
        <v>3.4246575342465752E-3</v>
      </c>
      <c r="Y41">
        <v>5.1711707232180593E-3</v>
      </c>
      <c r="Z41" t="s">
        <v>452</v>
      </c>
      <c r="AA41" t="s">
        <v>25</v>
      </c>
      <c r="AC41" t="s">
        <v>22</v>
      </c>
      <c r="AD41" t="s">
        <v>452</v>
      </c>
      <c r="AE41">
        <v>3.7029154848247209E-3</v>
      </c>
      <c r="AG41" t="s">
        <v>97</v>
      </c>
      <c r="AH41" t="s">
        <v>452</v>
      </c>
      <c r="AI41">
        <v>5.8947717329013161E-2</v>
      </c>
      <c r="AK41">
        <v>2022</v>
      </c>
      <c r="AL41" t="s">
        <v>405</v>
      </c>
      <c r="AM41">
        <v>0.41546702704820099</v>
      </c>
      <c r="AN41" t="s">
        <v>398</v>
      </c>
    </row>
    <row r="42" spans="9:40" x14ac:dyDescent="0.45">
      <c r="I42" t="s">
        <v>161</v>
      </c>
      <c r="J42" t="s">
        <v>453</v>
      </c>
      <c r="K42">
        <v>0</v>
      </c>
      <c r="L42" t="s">
        <v>163</v>
      </c>
      <c r="N42" t="s">
        <v>289</v>
      </c>
      <c r="O42" t="s">
        <v>453</v>
      </c>
      <c r="P42">
        <v>1.7833491263763629E-2</v>
      </c>
      <c r="Q42" t="s">
        <v>163</v>
      </c>
      <c r="S42" t="s">
        <v>358</v>
      </c>
      <c r="T42" t="s">
        <v>453</v>
      </c>
      <c r="U42">
        <v>1.8779539881862425E-2</v>
      </c>
      <c r="V42" t="s">
        <v>163</v>
      </c>
      <c r="X42">
        <v>1.7123287671232876E-2</v>
      </c>
      <c r="Y42">
        <v>1.2927926808045149E-2</v>
      </c>
      <c r="Z42" t="s">
        <v>453</v>
      </c>
      <c r="AA42" t="s">
        <v>25</v>
      </c>
      <c r="AC42" t="s">
        <v>22</v>
      </c>
      <c r="AD42" t="s">
        <v>453</v>
      </c>
      <c r="AE42">
        <v>1.9121157352611023E-2</v>
      </c>
      <c r="AG42" t="s">
        <v>97</v>
      </c>
      <c r="AH42" t="s">
        <v>453</v>
      </c>
      <c r="AI42">
        <v>5.1384097787905203E-2</v>
      </c>
      <c r="AK42">
        <v>2022</v>
      </c>
      <c r="AL42" t="s">
        <v>440</v>
      </c>
      <c r="AM42">
        <v>0.39906379144877291</v>
      </c>
      <c r="AN42" t="s">
        <v>398</v>
      </c>
    </row>
    <row r="43" spans="9:40" x14ac:dyDescent="0.45">
      <c r="I43" t="s">
        <v>161</v>
      </c>
      <c r="J43" t="s">
        <v>418</v>
      </c>
      <c r="K43">
        <v>0</v>
      </c>
      <c r="L43" t="s">
        <v>163</v>
      </c>
      <c r="N43" t="s">
        <v>289</v>
      </c>
      <c r="O43" t="s">
        <v>418</v>
      </c>
      <c r="P43">
        <v>2.7443205975148412E-2</v>
      </c>
      <c r="Q43" t="s">
        <v>163</v>
      </c>
      <c r="S43" t="s">
        <v>358</v>
      </c>
      <c r="T43" t="s">
        <v>418</v>
      </c>
      <c r="U43">
        <v>2.1719967864189296E-2</v>
      </c>
      <c r="V43" t="s">
        <v>163</v>
      </c>
      <c r="X43">
        <v>2.4771689497716895E-2</v>
      </c>
      <c r="Y43">
        <v>9.7827942553597048E-3</v>
      </c>
      <c r="Z43" t="s">
        <v>418</v>
      </c>
      <c r="AA43" t="s">
        <v>25</v>
      </c>
      <c r="AC43" t="s">
        <v>22</v>
      </c>
      <c r="AD43" t="s">
        <v>418</v>
      </c>
      <c r="AE43">
        <v>2.174296757952205E-2</v>
      </c>
      <c r="AG43" t="s">
        <v>97</v>
      </c>
      <c r="AH43" t="s">
        <v>418</v>
      </c>
      <c r="AI43">
        <v>0.18855179873290617</v>
      </c>
      <c r="AK43">
        <v>2022</v>
      </c>
      <c r="AL43" t="s">
        <v>442</v>
      </c>
      <c r="AM43">
        <v>0.40174053835256018</v>
      </c>
      <c r="AN43" t="s">
        <v>398</v>
      </c>
    </row>
    <row r="44" spans="9:40" x14ac:dyDescent="0.45">
      <c r="I44" t="s">
        <v>161</v>
      </c>
      <c r="J44" t="s">
        <v>419</v>
      </c>
      <c r="K44">
        <v>2.4889454153594458E-3</v>
      </c>
      <c r="L44" t="s">
        <v>163</v>
      </c>
      <c r="N44" t="s">
        <v>289</v>
      </c>
      <c r="O44" t="s">
        <v>419</v>
      </c>
      <c r="P44">
        <v>4.5042182059879705E-3</v>
      </c>
      <c r="Q44" t="s">
        <v>163</v>
      </c>
      <c r="S44" t="s">
        <v>358</v>
      </c>
      <c r="T44" t="s">
        <v>419</v>
      </c>
      <c r="U44">
        <v>2.7939831967753346E-3</v>
      </c>
      <c r="V44" t="s">
        <v>163</v>
      </c>
      <c r="X44">
        <v>3.5388127853881279E-3</v>
      </c>
      <c r="Y44">
        <v>5.9087255218821738E-3</v>
      </c>
      <c r="Z44" t="s">
        <v>419</v>
      </c>
      <c r="AA44" t="s">
        <v>25</v>
      </c>
      <c r="AC44" t="s">
        <v>22</v>
      </c>
      <c r="AD44" t="s">
        <v>419</v>
      </c>
      <c r="AE44">
        <v>2.5333316672298354E-3</v>
      </c>
      <c r="AG44" t="s">
        <v>97</v>
      </c>
      <c r="AH44" t="s">
        <v>419</v>
      </c>
      <c r="AI44">
        <v>2.3544012461679253E-2</v>
      </c>
      <c r="AK44">
        <v>2022</v>
      </c>
      <c r="AL44" t="s">
        <v>443</v>
      </c>
      <c r="AM44">
        <v>0.4060412871888282</v>
      </c>
      <c r="AN44" t="s">
        <v>398</v>
      </c>
    </row>
    <row r="45" spans="9:40" x14ac:dyDescent="0.45">
      <c r="I45" t="s">
        <v>161</v>
      </c>
      <c r="J45" t="s">
        <v>420</v>
      </c>
      <c r="K45">
        <v>3.9604785552509267E-3</v>
      </c>
      <c r="L45" t="s">
        <v>163</v>
      </c>
      <c r="N45" t="s">
        <v>289</v>
      </c>
      <c r="O45" t="s">
        <v>420</v>
      </c>
      <c r="P45">
        <v>3.4735564567438993E-3</v>
      </c>
      <c r="Q45" t="s">
        <v>163</v>
      </c>
      <c r="S45" t="s">
        <v>358</v>
      </c>
      <c r="T45" t="s">
        <v>420</v>
      </c>
      <c r="U45">
        <v>2.7719252568521352E-3</v>
      </c>
      <c r="V45" t="s">
        <v>163</v>
      </c>
      <c r="X45">
        <v>3.5388127853881279E-3</v>
      </c>
      <c r="Y45">
        <v>4.521459529788099E-3</v>
      </c>
      <c r="Z45" t="s">
        <v>420</v>
      </c>
      <c r="AA45" t="s">
        <v>25</v>
      </c>
      <c r="AC45" t="s">
        <v>22</v>
      </c>
      <c r="AD45" t="s">
        <v>420</v>
      </c>
      <c r="AE45">
        <v>2.5896319794909139E-3</v>
      </c>
      <c r="AG45" t="s">
        <v>97</v>
      </c>
      <c r="AH45" t="s">
        <v>420</v>
      </c>
      <c r="AI45">
        <v>2.742803172088415E-2</v>
      </c>
      <c r="AK45">
        <v>2022</v>
      </c>
      <c r="AL45" t="s">
        <v>444</v>
      </c>
      <c r="AM45">
        <v>0.45916818457802061</v>
      </c>
      <c r="AN45" t="s">
        <v>398</v>
      </c>
    </row>
    <row r="46" spans="9:40" x14ac:dyDescent="0.45">
      <c r="I46" t="s">
        <v>161</v>
      </c>
      <c r="J46" t="s">
        <v>421</v>
      </c>
      <c r="K46">
        <v>3.0878757289085044E-2</v>
      </c>
      <c r="L46" t="s">
        <v>163</v>
      </c>
      <c r="N46" t="s">
        <v>289</v>
      </c>
      <c r="O46" t="s">
        <v>421</v>
      </c>
      <c r="P46">
        <v>1.9565528250275993E-2</v>
      </c>
      <c r="Q46" t="s">
        <v>163</v>
      </c>
      <c r="S46" t="s">
        <v>358</v>
      </c>
      <c r="T46" t="s">
        <v>421</v>
      </c>
      <c r="U46">
        <v>1.8403275365937461E-2</v>
      </c>
      <c r="V46" t="s">
        <v>163</v>
      </c>
      <c r="X46">
        <v>2.1232876712328767E-2</v>
      </c>
      <c r="Y46">
        <v>2.6902684202239187E-2</v>
      </c>
      <c r="Z46" t="s">
        <v>421</v>
      </c>
      <c r="AA46" t="s">
        <v>25</v>
      </c>
      <c r="AC46" t="s">
        <v>22</v>
      </c>
      <c r="AD46" t="s">
        <v>421</v>
      </c>
      <c r="AE46">
        <v>2.0192489629274949E-2</v>
      </c>
      <c r="AG46" t="s">
        <v>97</v>
      </c>
      <c r="AH46" t="s">
        <v>421</v>
      </c>
      <c r="AI46">
        <v>0.12311173586501911</v>
      </c>
      <c r="AK46">
        <v>2022</v>
      </c>
      <c r="AL46" t="s">
        <v>445</v>
      </c>
      <c r="AM46">
        <v>0.47275593944023347</v>
      </c>
      <c r="AN46" t="s">
        <v>398</v>
      </c>
    </row>
    <row r="47" spans="9:40" x14ac:dyDescent="0.45">
      <c r="I47" t="s">
        <v>161</v>
      </c>
      <c r="J47" t="s">
        <v>422</v>
      </c>
      <c r="K47">
        <v>4.0837063124895545E-3</v>
      </c>
      <c r="L47" t="s">
        <v>163</v>
      </c>
      <c r="N47" t="s">
        <v>289</v>
      </c>
      <c r="O47" t="s">
        <v>422</v>
      </c>
      <c r="P47">
        <v>2.2587292704667719E-3</v>
      </c>
      <c r="Q47" t="s">
        <v>163</v>
      </c>
      <c r="S47" t="s">
        <v>358</v>
      </c>
      <c r="T47" t="s">
        <v>422</v>
      </c>
      <c r="U47">
        <v>3.4188064066660666E-3</v>
      </c>
      <c r="V47" t="s">
        <v>163</v>
      </c>
      <c r="X47">
        <v>3.5388127853881279E-3</v>
      </c>
      <c r="Y47">
        <v>5.3435430806586613E-3</v>
      </c>
      <c r="Z47" t="s">
        <v>422</v>
      </c>
      <c r="AA47" t="s">
        <v>25</v>
      </c>
      <c r="AC47" t="s">
        <v>22</v>
      </c>
      <c r="AD47" t="s">
        <v>422</v>
      </c>
      <c r="AE47">
        <v>3.6405320718749575E-3</v>
      </c>
      <c r="AG47" t="s">
        <v>97</v>
      </c>
      <c r="AH47" t="s">
        <v>422</v>
      </c>
      <c r="AI47">
        <v>7.0380935235866415E-2</v>
      </c>
      <c r="AK47">
        <v>2025</v>
      </c>
      <c r="AL47" t="s">
        <v>151</v>
      </c>
      <c r="AM47">
        <v>0.38569999999999999</v>
      </c>
      <c r="AN47" t="s">
        <v>398</v>
      </c>
    </row>
    <row r="48" spans="9:40" x14ac:dyDescent="0.45">
      <c r="I48" t="s">
        <v>161</v>
      </c>
      <c r="J48" t="s">
        <v>423</v>
      </c>
      <c r="K48">
        <v>5.6661233410378173E-3</v>
      </c>
      <c r="L48" t="s">
        <v>163</v>
      </c>
      <c r="N48" t="s">
        <v>289</v>
      </c>
      <c r="O48" t="s">
        <v>423</v>
      </c>
      <c r="P48">
        <v>3.4992909813023952E-3</v>
      </c>
      <c r="Q48" t="s">
        <v>163</v>
      </c>
      <c r="S48" t="s">
        <v>358</v>
      </c>
      <c r="T48" t="s">
        <v>423</v>
      </c>
      <c r="U48">
        <v>7.0197178512213651E-3</v>
      </c>
      <c r="V48" t="s">
        <v>163</v>
      </c>
      <c r="X48">
        <v>7.0776255707762558E-3</v>
      </c>
      <c r="Y48">
        <v>1.376989947708193E-2</v>
      </c>
      <c r="Z48" t="s">
        <v>423</v>
      </c>
      <c r="AA48" t="s">
        <v>25</v>
      </c>
      <c r="AC48" t="s">
        <v>22</v>
      </c>
      <c r="AD48" t="s">
        <v>423</v>
      </c>
      <c r="AE48">
        <v>7.2716455257650515E-3</v>
      </c>
      <c r="AG48" t="s">
        <v>97</v>
      </c>
      <c r="AH48" t="s">
        <v>423</v>
      </c>
      <c r="AI48">
        <v>7.1219702965554132E-2</v>
      </c>
      <c r="AK48">
        <v>2025</v>
      </c>
      <c r="AL48" t="s">
        <v>155</v>
      </c>
      <c r="AM48">
        <v>0.46229999999999999</v>
      </c>
      <c r="AN48" t="s">
        <v>398</v>
      </c>
    </row>
    <row r="49" spans="9:40" x14ac:dyDescent="0.45">
      <c r="I49" t="s">
        <v>161</v>
      </c>
      <c r="J49" t="s">
        <v>454</v>
      </c>
      <c r="K49">
        <v>0</v>
      </c>
      <c r="L49" t="s">
        <v>163</v>
      </c>
      <c r="N49" t="s">
        <v>289</v>
      </c>
      <c r="O49" t="s">
        <v>454</v>
      </c>
      <c r="P49">
        <v>2.8961497052983776E-3</v>
      </c>
      <c r="Q49" t="s">
        <v>163</v>
      </c>
      <c r="S49" t="s">
        <v>358</v>
      </c>
      <c r="T49" t="s">
        <v>454</v>
      </c>
      <c r="U49">
        <v>3.5789505829619947E-3</v>
      </c>
      <c r="V49" t="s">
        <v>163</v>
      </c>
      <c r="X49">
        <v>3.5388127853881279E-3</v>
      </c>
      <c r="Y49">
        <v>5.3435430806586613E-3</v>
      </c>
      <c r="Z49" t="s">
        <v>454</v>
      </c>
      <c r="AA49" t="s">
        <v>25</v>
      </c>
      <c r="AC49" t="s">
        <v>22</v>
      </c>
      <c r="AD49" t="s">
        <v>454</v>
      </c>
      <c r="AE49">
        <v>3.6466855689584014E-3</v>
      </c>
      <c r="AG49" t="s">
        <v>97</v>
      </c>
      <c r="AH49" t="s">
        <v>454</v>
      </c>
      <c r="AI49">
        <v>7.0419499774493133E-2</v>
      </c>
      <c r="AK49">
        <v>2025</v>
      </c>
      <c r="AL49" t="s">
        <v>157</v>
      </c>
      <c r="AM49">
        <v>0.43769999999999998</v>
      </c>
      <c r="AN49" t="s">
        <v>398</v>
      </c>
    </row>
    <row r="50" spans="9:40" x14ac:dyDescent="0.45">
      <c r="I50" t="s">
        <v>161</v>
      </c>
      <c r="J50" t="s">
        <v>455</v>
      </c>
      <c r="K50">
        <v>0</v>
      </c>
      <c r="L50" t="s">
        <v>163</v>
      </c>
      <c r="N50" t="s">
        <v>289</v>
      </c>
      <c r="O50" t="s">
        <v>455</v>
      </c>
      <c r="P50">
        <v>1.9735198134049756E-2</v>
      </c>
      <c r="Q50" t="s">
        <v>163</v>
      </c>
      <c r="S50" t="s">
        <v>358</v>
      </c>
      <c r="T50" t="s">
        <v>455</v>
      </c>
      <c r="U50">
        <v>1.8562803836112304E-2</v>
      </c>
      <c r="V50" t="s">
        <v>163</v>
      </c>
      <c r="X50">
        <v>1.7694063926940638E-2</v>
      </c>
      <c r="Y50">
        <v>1.3358857701646654E-2</v>
      </c>
      <c r="Z50" t="s">
        <v>455</v>
      </c>
      <c r="AA50" t="s">
        <v>25</v>
      </c>
      <c r="AC50" t="s">
        <v>22</v>
      </c>
      <c r="AD50" t="s">
        <v>455</v>
      </c>
      <c r="AE50">
        <v>1.9414767424161539E-2</v>
      </c>
      <c r="AG50" t="s">
        <v>97</v>
      </c>
      <c r="AH50" t="s">
        <v>455</v>
      </c>
      <c r="AI50">
        <v>4.9229840072545716E-2</v>
      </c>
      <c r="AK50">
        <v>2025</v>
      </c>
      <c r="AL50" t="s">
        <v>159</v>
      </c>
      <c r="AM50">
        <v>0.38419999999999999</v>
      </c>
      <c r="AN50" t="s">
        <v>398</v>
      </c>
    </row>
    <row r="51" spans="9:40" x14ac:dyDescent="0.45">
      <c r="I51" t="s">
        <v>161</v>
      </c>
      <c r="J51" t="s">
        <v>424</v>
      </c>
      <c r="K51">
        <v>0</v>
      </c>
      <c r="L51" t="s">
        <v>163</v>
      </c>
      <c r="N51" t="s">
        <v>289</v>
      </c>
      <c r="O51" t="s">
        <v>424</v>
      </c>
      <c r="P51">
        <v>1.6840256150641456E-2</v>
      </c>
      <c r="Q51" t="s">
        <v>163</v>
      </c>
      <c r="S51" t="s">
        <v>358</v>
      </c>
      <c r="T51" t="s">
        <v>424</v>
      </c>
      <c r="U51">
        <v>2.1019636538424681E-2</v>
      </c>
      <c r="V51" t="s">
        <v>163</v>
      </c>
      <c r="X51">
        <v>2.3972602739726026E-2</v>
      </c>
      <c r="Y51">
        <v>9.4672202471222967E-3</v>
      </c>
      <c r="Z51" t="s">
        <v>424</v>
      </c>
      <c r="AA51" t="s">
        <v>25</v>
      </c>
      <c r="AC51" t="s">
        <v>22</v>
      </c>
      <c r="AD51" t="s">
        <v>424</v>
      </c>
      <c r="AE51">
        <v>2.0704612252135931E-2</v>
      </c>
      <c r="AG51" t="s">
        <v>97</v>
      </c>
      <c r="AH51" t="s">
        <v>424</v>
      </c>
      <c r="AI51">
        <v>0.19723520821408069</v>
      </c>
      <c r="AK51">
        <v>2025</v>
      </c>
      <c r="AL51" t="s">
        <v>401</v>
      </c>
      <c r="AM51">
        <v>0.34050000000000002</v>
      </c>
      <c r="AN51" t="s">
        <v>398</v>
      </c>
    </row>
    <row r="52" spans="9:40" x14ac:dyDescent="0.45">
      <c r="I52" t="s">
        <v>161</v>
      </c>
      <c r="J52" t="s">
        <v>425</v>
      </c>
      <c r="K52">
        <v>1.3072454316016084E-4</v>
      </c>
      <c r="L52" t="s">
        <v>163</v>
      </c>
      <c r="N52" t="s">
        <v>289</v>
      </c>
      <c r="O52" t="s">
        <v>425</v>
      </c>
      <c r="P52">
        <v>2.182178391141194E-3</v>
      </c>
      <c r="Q52" t="s">
        <v>163</v>
      </c>
      <c r="S52" t="s">
        <v>358</v>
      </c>
      <c r="T52" t="s">
        <v>425</v>
      </c>
      <c r="U52">
        <v>2.8686199645465054E-3</v>
      </c>
      <c r="V52" t="s">
        <v>163</v>
      </c>
      <c r="X52">
        <v>3.4246575342465752E-3</v>
      </c>
      <c r="Y52">
        <v>5.7181214727892006E-3</v>
      </c>
      <c r="Z52" t="s">
        <v>425</v>
      </c>
      <c r="AA52" t="s">
        <v>25</v>
      </c>
      <c r="AC52" t="s">
        <v>22</v>
      </c>
      <c r="AD52" t="s">
        <v>425</v>
      </c>
      <c r="AE52">
        <v>2.4302933623287365E-3</v>
      </c>
      <c r="AG52" t="s">
        <v>97</v>
      </c>
      <c r="AH52" t="s">
        <v>425</v>
      </c>
      <c r="AI52">
        <v>2.5592866680741677E-2</v>
      </c>
      <c r="AK52">
        <v>2025</v>
      </c>
      <c r="AL52" t="s">
        <v>403</v>
      </c>
      <c r="AM52">
        <v>0.3468</v>
      </c>
      <c r="AN52" t="s">
        <v>398</v>
      </c>
    </row>
    <row r="53" spans="9:40" x14ac:dyDescent="0.45">
      <c r="I53" t="s">
        <v>161</v>
      </c>
      <c r="J53" t="s">
        <v>426</v>
      </c>
      <c r="K53">
        <v>3.3038347768691552E-3</v>
      </c>
      <c r="L53" t="s">
        <v>163</v>
      </c>
      <c r="N53" t="s">
        <v>289</v>
      </c>
      <c r="O53" t="s">
        <v>426</v>
      </c>
      <c r="P53">
        <v>1.4176808308237539E-3</v>
      </c>
      <c r="Q53" t="s">
        <v>163</v>
      </c>
      <c r="S53" t="s">
        <v>358</v>
      </c>
      <c r="T53" t="s">
        <v>426</v>
      </c>
      <c r="U53">
        <v>2.9179439463695713E-3</v>
      </c>
      <c r="V53" t="s">
        <v>163</v>
      </c>
      <c r="X53">
        <v>3.4246575342465752E-3</v>
      </c>
      <c r="Y53">
        <v>4.3756059965691279E-3</v>
      </c>
      <c r="Z53" t="s">
        <v>426</v>
      </c>
      <c r="AA53" t="s">
        <v>25</v>
      </c>
      <c r="AC53" t="s">
        <v>22</v>
      </c>
      <c r="AD53" t="s">
        <v>426</v>
      </c>
      <c r="AE53">
        <v>2.4811350622110312E-3</v>
      </c>
      <c r="AG53" t="s">
        <v>97</v>
      </c>
      <c r="AH53" t="s">
        <v>426</v>
      </c>
      <c r="AI53">
        <v>2.9003998541054621E-2</v>
      </c>
      <c r="AK53">
        <v>2025</v>
      </c>
      <c r="AL53" t="s">
        <v>405</v>
      </c>
      <c r="AM53">
        <v>0.33350000000000002</v>
      </c>
      <c r="AN53" t="s">
        <v>398</v>
      </c>
    </row>
    <row r="54" spans="9:40" x14ac:dyDescent="0.45">
      <c r="I54" t="s">
        <v>161</v>
      </c>
      <c r="J54" t="s">
        <v>427</v>
      </c>
      <c r="K54">
        <v>2.8731394084632596E-2</v>
      </c>
      <c r="L54" t="s">
        <v>163</v>
      </c>
      <c r="N54" t="s">
        <v>289</v>
      </c>
      <c r="O54" t="s">
        <v>427</v>
      </c>
      <c r="P54">
        <v>8.1492541257603864E-3</v>
      </c>
      <c r="Q54" t="s">
        <v>163</v>
      </c>
      <c r="S54" t="s">
        <v>358</v>
      </c>
      <c r="T54" t="s">
        <v>427</v>
      </c>
      <c r="U54">
        <v>1.856278883223373E-2</v>
      </c>
      <c r="V54" t="s">
        <v>163</v>
      </c>
      <c r="X54">
        <v>2.0547945205479451E-2</v>
      </c>
      <c r="Y54">
        <v>2.603485567958631E-2</v>
      </c>
      <c r="Z54" t="s">
        <v>427</v>
      </c>
      <c r="AA54" t="s">
        <v>25</v>
      </c>
      <c r="AC54" t="s">
        <v>22</v>
      </c>
      <c r="AD54" t="s">
        <v>427</v>
      </c>
      <c r="AE54">
        <v>1.9088625391437675E-2</v>
      </c>
      <c r="AG54" t="s">
        <v>97</v>
      </c>
      <c r="AH54" t="s">
        <v>427</v>
      </c>
      <c r="AI54">
        <v>0.13853331111238032</v>
      </c>
      <c r="AK54">
        <v>2025</v>
      </c>
      <c r="AL54" t="s">
        <v>440</v>
      </c>
      <c r="AM54">
        <v>0.33129999999999998</v>
      </c>
      <c r="AN54" t="s">
        <v>398</v>
      </c>
    </row>
    <row r="55" spans="9:40" x14ac:dyDescent="0.45">
      <c r="I55" t="s">
        <v>161</v>
      </c>
      <c r="J55" t="s">
        <v>428</v>
      </c>
      <c r="K55">
        <v>4.2152768743836319E-3</v>
      </c>
      <c r="L55" t="s">
        <v>163</v>
      </c>
      <c r="N55" t="s">
        <v>289</v>
      </c>
      <c r="O55" t="s">
        <v>428</v>
      </c>
      <c r="P55">
        <v>9.5897208147882325E-4</v>
      </c>
      <c r="Q55" t="s">
        <v>163</v>
      </c>
      <c r="S55" t="s">
        <v>358</v>
      </c>
      <c r="T55" t="s">
        <v>428</v>
      </c>
      <c r="U55">
        <v>3.1721900907552281E-3</v>
      </c>
      <c r="V55" t="s">
        <v>163</v>
      </c>
      <c r="X55">
        <v>3.4246575342465752E-3</v>
      </c>
      <c r="Y55">
        <v>5.1711707232180593E-3</v>
      </c>
      <c r="Z55" t="s">
        <v>428</v>
      </c>
      <c r="AA55" t="s">
        <v>25</v>
      </c>
      <c r="AC55" t="s">
        <v>22</v>
      </c>
      <c r="AD55" t="s">
        <v>428</v>
      </c>
      <c r="AE55">
        <v>3.4729301872007258E-3</v>
      </c>
      <c r="AG55" t="s">
        <v>97</v>
      </c>
      <c r="AH55" t="s">
        <v>428</v>
      </c>
      <c r="AI55">
        <v>7.8783835998472274E-2</v>
      </c>
      <c r="AK55">
        <v>2025</v>
      </c>
      <c r="AL55" t="s">
        <v>442</v>
      </c>
      <c r="AM55">
        <v>0.30809999999999998</v>
      </c>
      <c r="AN55" t="s">
        <v>398</v>
      </c>
    </row>
    <row r="56" spans="9:40" x14ac:dyDescent="0.45">
      <c r="I56" t="s">
        <v>161</v>
      </c>
      <c r="J56" t="s">
        <v>429</v>
      </c>
      <c r="K56">
        <v>4.3983008919893235E-3</v>
      </c>
      <c r="L56" t="s">
        <v>163</v>
      </c>
      <c r="N56" t="s">
        <v>289</v>
      </c>
      <c r="O56" t="s">
        <v>429</v>
      </c>
      <c r="P56">
        <v>1.461156704523108E-3</v>
      </c>
      <c r="Q56" t="s">
        <v>163</v>
      </c>
      <c r="S56" t="s">
        <v>358</v>
      </c>
      <c r="T56" t="s">
        <v>429</v>
      </c>
      <c r="U56">
        <v>6.307780334148699E-3</v>
      </c>
      <c r="V56" t="s">
        <v>163</v>
      </c>
      <c r="X56">
        <v>6.8493150684931503E-3</v>
      </c>
      <c r="Y56">
        <v>1.3325709171369611E-2</v>
      </c>
      <c r="Z56" t="s">
        <v>429</v>
      </c>
      <c r="AA56" t="s">
        <v>25</v>
      </c>
      <c r="AC56" t="s">
        <v>22</v>
      </c>
      <c r="AD56" t="s">
        <v>429</v>
      </c>
      <c r="AE56">
        <v>6.8570490858828421E-3</v>
      </c>
      <c r="AG56" t="s">
        <v>97</v>
      </c>
      <c r="AH56" t="s">
        <v>429</v>
      </c>
      <c r="AI56">
        <v>8.8080510341070228E-2</v>
      </c>
      <c r="AK56">
        <v>2025</v>
      </c>
      <c r="AL56" t="s">
        <v>443</v>
      </c>
      <c r="AM56">
        <v>0.3306</v>
      </c>
      <c r="AN56" t="s">
        <v>398</v>
      </c>
    </row>
    <row r="57" spans="9:40" x14ac:dyDescent="0.45">
      <c r="I57" t="s">
        <v>161</v>
      </c>
      <c r="J57" t="s">
        <v>456</v>
      </c>
      <c r="K57">
        <v>0</v>
      </c>
      <c r="L57" t="s">
        <v>163</v>
      </c>
      <c r="N57" t="s">
        <v>289</v>
      </c>
      <c r="O57" t="s">
        <v>456</v>
      </c>
      <c r="P57">
        <v>1.0469889741295572E-3</v>
      </c>
      <c r="Q57" t="s">
        <v>163</v>
      </c>
      <c r="S57" t="s">
        <v>358</v>
      </c>
      <c r="T57" t="s">
        <v>456</v>
      </c>
      <c r="U57">
        <v>3.0590017579982215E-3</v>
      </c>
      <c r="V57" t="s">
        <v>163</v>
      </c>
      <c r="X57">
        <v>3.4246575342465752E-3</v>
      </c>
      <c r="Y57">
        <v>5.1711707232180593E-3</v>
      </c>
      <c r="Z57" t="s">
        <v>456</v>
      </c>
      <c r="AA57" t="s">
        <v>25</v>
      </c>
      <c r="AC57" t="s">
        <v>22</v>
      </c>
      <c r="AD57" t="s">
        <v>456</v>
      </c>
      <c r="AE57">
        <v>3.4382801381475214E-3</v>
      </c>
      <c r="AG57" t="s">
        <v>97</v>
      </c>
      <c r="AH57" t="s">
        <v>456</v>
      </c>
      <c r="AI57">
        <v>8.7383266307321739E-2</v>
      </c>
      <c r="AK57">
        <v>2025</v>
      </c>
      <c r="AL57" t="s">
        <v>444</v>
      </c>
      <c r="AM57">
        <v>0.36320000000000002</v>
      </c>
      <c r="AN57" t="s">
        <v>398</v>
      </c>
    </row>
    <row r="58" spans="9:40" x14ac:dyDescent="0.45">
      <c r="I58" t="s">
        <v>161</v>
      </c>
      <c r="J58" t="s">
        <v>457</v>
      </c>
      <c r="K58">
        <v>0</v>
      </c>
      <c r="L58" t="s">
        <v>163</v>
      </c>
      <c r="N58" t="s">
        <v>289</v>
      </c>
      <c r="O58" t="s">
        <v>457</v>
      </c>
      <c r="P58">
        <v>9.6032076305727458E-3</v>
      </c>
      <c r="Q58" t="s">
        <v>163</v>
      </c>
      <c r="S58" t="s">
        <v>358</v>
      </c>
      <c r="T58" t="s">
        <v>457</v>
      </c>
      <c r="U58">
        <v>1.556806048548167E-2</v>
      </c>
      <c r="V58" t="s">
        <v>163</v>
      </c>
      <c r="X58">
        <v>1.7123287671232876E-2</v>
      </c>
      <c r="Y58">
        <v>1.2927926808045149E-2</v>
      </c>
      <c r="Z58" t="s">
        <v>457</v>
      </c>
      <c r="AA58" t="s">
        <v>25</v>
      </c>
      <c r="AC58" t="s">
        <v>22</v>
      </c>
      <c r="AD58" t="s">
        <v>457</v>
      </c>
      <c r="AE58">
        <v>1.8512541863369581E-2</v>
      </c>
      <c r="AG58" t="s">
        <v>97</v>
      </c>
      <c r="AH58" t="s">
        <v>457</v>
      </c>
      <c r="AI58">
        <v>5.8202042186455971E-2</v>
      </c>
      <c r="AK58">
        <v>2025</v>
      </c>
      <c r="AL58" t="s">
        <v>445</v>
      </c>
      <c r="AM58">
        <v>0.37280000000000002</v>
      </c>
      <c r="AN58" t="s">
        <v>398</v>
      </c>
    </row>
    <row r="59" spans="9:40" x14ac:dyDescent="0.45">
      <c r="I59" t="s">
        <v>161</v>
      </c>
      <c r="J59" t="s">
        <v>430</v>
      </c>
      <c r="K59">
        <v>0</v>
      </c>
      <c r="L59" t="s">
        <v>163</v>
      </c>
      <c r="N59" t="s">
        <v>289</v>
      </c>
      <c r="O59" t="s">
        <v>430</v>
      </c>
      <c r="P59">
        <v>4.9913874129219139E-2</v>
      </c>
      <c r="Q59" t="s">
        <v>163</v>
      </c>
      <c r="S59" t="s">
        <v>358</v>
      </c>
      <c r="T59" t="s">
        <v>430</v>
      </c>
      <c r="U59">
        <v>2.8119549404922426E-2</v>
      </c>
      <c r="V59" t="s">
        <v>163</v>
      </c>
      <c r="X59">
        <v>2.4771689497716895E-2</v>
      </c>
      <c r="Y59">
        <v>9.7827942553597048E-3</v>
      </c>
      <c r="Z59" t="s">
        <v>430</v>
      </c>
      <c r="AA59" t="s">
        <v>25</v>
      </c>
      <c r="AC59" t="s">
        <v>22</v>
      </c>
      <c r="AD59" t="s">
        <v>430</v>
      </c>
      <c r="AE59">
        <v>2.1532190316629844E-2</v>
      </c>
      <c r="AG59" t="s">
        <v>97</v>
      </c>
      <c r="AH59" t="s">
        <v>430</v>
      </c>
      <c r="AI59">
        <v>0.21950585359105879</v>
      </c>
      <c r="AK59">
        <v>2026</v>
      </c>
      <c r="AL59" t="s">
        <v>151</v>
      </c>
      <c r="AM59">
        <v>0.37069999999999997</v>
      </c>
      <c r="AN59" t="s">
        <v>398</v>
      </c>
    </row>
    <row r="60" spans="9:40" x14ac:dyDescent="0.45">
      <c r="I60" t="s">
        <v>161</v>
      </c>
      <c r="J60" t="s">
        <v>431</v>
      </c>
      <c r="K60">
        <v>3.5099669793318717E-4</v>
      </c>
      <c r="L60" t="s">
        <v>163</v>
      </c>
      <c r="N60" t="s">
        <v>289</v>
      </c>
      <c r="O60" t="s">
        <v>431</v>
      </c>
      <c r="P60">
        <v>7.561047575925843E-3</v>
      </c>
      <c r="Q60" t="s">
        <v>163</v>
      </c>
      <c r="S60" t="s">
        <v>358</v>
      </c>
      <c r="T60" t="s">
        <v>431</v>
      </c>
      <c r="U60">
        <v>3.7100406708273615E-3</v>
      </c>
      <c r="V60" t="s">
        <v>163</v>
      </c>
      <c r="X60">
        <v>3.5388127853881279E-3</v>
      </c>
      <c r="Y60">
        <v>5.9087255218821738E-3</v>
      </c>
      <c r="Z60" t="s">
        <v>431</v>
      </c>
      <c r="AA60" t="s">
        <v>25</v>
      </c>
      <c r="AC60" t="s">
        <v>22</v>
      </c>
      <c r="AD60" t="s">
        <v>431</v>
      </c>
      <c r="AE60">
        <v>2.5329918346108518E-3</v>
      </c>
      <c r="AG60" t="s">
        <v>97</v>
      </c>
      <c r="AH60" t="s">
        <v>431</v>
      </c>
      <c r="AI60">
        <v>3.037860295066408E-2</v>
      </c>
      <c r="AK60">
        <v>2026</v>
      </c>
      <c r="AL60" t="s">
        <v>155</v>
      </c>
      <c r="AM60">
        <v>0.40350000000000003</v>
      </c>
      <c r="AN60" t="s">
        <v>398</v>
      </c>
    </row>
    <row r="61" spans="9:40" x14ac:dyDescent="0.45">
      <c r="I61" t="s">
        <v>161</v>
      </c>
      <c r="J61" t="s">
        <v>432</v>
      </c>
      <c r="K61">
        <v>3.8490149885506606E-3</v>
      </c>
      <c r="L61" t="s">
        <v>163</v>
      </c>
      <c r="N61" t="s">
        <v>289</v>
      </c>
      <c r="O61" t="s">
        <v>432</v>
      </c>
      <c r="P61">
        <v>6.0605567744639096E-3</v>
      </c>
      <c r="Q61" t="s">
        <v>163</v>
      </c>
      <c r="S61" t="s">
        <v>358</v>
      </c>
      <c r="T61" t="s">
        <v>432</v>
      </c>
      <c r="U61">
        <v>3.6069602934889521E-3</v>
      </c>
      <c r="V61" t="s">
        <v>163</v>
      </c>
      <c r="X61">
        <v>3.5388127853881279E-3</v>
      </c>
      <c r="Y61">
        <v>4.521459529788099E-3</v>
      </c>
      <c r="Z61" t="s">
        <v>432</v>
      </c>
      <c r="AA61" t="s">
        <v>25</v>
      </c>
      <c r="AC61" t="s">
        <v>22</v>
      </c>
      <c r="AD61" t="s">
        <v>432</v>
      </c>
      <c r="AE61">
        <v>2.5922495929191773E-3</v>
      </c>
      <c r="AG61" t="s">
        <v>97</v>
      </c>
      <c r="AH61" t="s">
        <v>432</v>
      </c>
      <c r="AI61">
        <v>2.9339880951086528E-2</v>
      </c>
      <c r="AK61">
        <v>2026</v>
      </c>
      <c r="AL61" t="s">
        <v>157</v>
      </c>
      <c r="AM61">
        <v>0.46839999999999998</v>
      </c>
      <c r="AN61" t="s">
        <v>398</v>
      </c>
    </row>
    <row r="62" spans="9:40" x14ac:dyDescent="0.45">
      <c r="I62" t="s">
        <v>161</v>
      </c>
      <c r="J62" t="s">
        <v>433</v>
      </c>
      <c r="K62">
        <v>3.2414979004378883E-2</v>
      </c>
      <c r="L62" t="s">
        <v>163</v>
      </c>
      <c r="N62" t="s">
        <v>289</v>
      </c>
      <c r="O62" t="s">
        <v>433</v>
      </c>
      <c r="P62">
        <v>2.3851869515968929E-2</v>
      </c>
      <c r="Q62" t="s">
        <v>163</v>
      </c>
      <c r="S62" t="s">
        <v>358</v>
      </c>
      <c r="T62" t="s">
        <v>433</v>
      </c>
      <c r="U62">
        <v>2.0824724298044536E-2</v>
      </c>
      <c r="V62" t="s">
        <v>163</v>
      </c>
      <c r="X62">
        <v>2.1232876712328767E-2</v>
      </c>
      <c r="Y62">
        <v>2.6902684202239187E-2</v>
      </c>
      <c r="Z62" t="s">
        <v>433</v>
      </c>
      <c r="AA62" t="s">
        <v>25</v>
      </c>
      <c r="AC62" t="s">
        <v>22</v>
      </c>
      <c r="AD62" t="s">
        <v>433</v>
      </c>
      <c r="AE62">
        <v>2.0099100504238954E-2</v>
      </c>
      <c r="AG62" t="s">
        <v>97</v>
      </c>
      <c r="AH62" t="s">
        <v>433</v>
      </c>
      <c r="AI62">
        <v>0.12636016964677999</v>
      </c>
      <c r="AK62">
        <v>2026</v>
      </c>
      <c r="AL62" t="s">
        <v>159</v>
      </c>
      <c r="AM62">
        <v>0.42120000000000002</v>
      </c>
      <c r="AN62" t="s">
        <v>398</v>
      </c>
    </row>
    <row r="63" spans="9:40" x14ac:dyDescent="0.45">
      <c r="I63" t="s">
        <v>161</v>
      </c>
      <c r="J63" t="s">
        <v>434</v>
      </c>
      <c r="K63">
        <v>4.4349956940395079E-3</v>
      </c>
      <c r="L63" t="s">
        <v>163</v>
      </c>
      <c r="N63" t="s">
        <v>289</v>
      </c>
      <c r="O63" t="s">
        <v>434</v>
      </c>
      <c r="P63">
        <v>2.8342115919700811E-3</v>
      </c>
      <c r="Q63" t="s">
        <v>163</v>
      </c>
      <c r="S63" t="s">
        <v>358</v>
      </c>
      <c r="T63" t="s">
        <v>434</v>
      </c>
      <c r="U63">
        <v>3.4651769524706509E-3</v>
      </c>
      <c r="V63" t="s">
        <v>163</v>
      </c>
      <c r="X63">
        <v>3.5388127853881279E-3</v>
      </c>
      <c r="Y63">
        <v>5.3435430806586613E-3</v>
      </c>
      <c r="Z63" t="s">
        <v>434</v>
      </c>
      <c r="AA63" t="s">
        <v>25</v>
      </c>
      <c r="AC63" t="s">
        <v>22</v>
      </c>
      <c r="AD63" t="s">
        <v>434</v>
      </c>
      <c r="AE63">
        <v>3.6454603862488403E-3</v>
      </c>
      <c r="AG63" t="s">
        <v>97</v>
      </c>
      <c r="AH63" t="s">
        <v>434</v>
      </c>
      <c r="AI63">
        <v>6.9590740314496635E-2</v>
      </c>
      <c r="AK63">
        <v>2026</v>
      </c>
      <c r="AL63" t="s">
        <v>401</v>
      </c>
      <c r="AM63">
        <v>0.37219999999999998</v>
      </c>
      <c r="AN63" t="s">
        <v>398</v>
      </c>
    </row>
    <row r="64" spans="9:40" x14ac:dyDescent="0.45">
      <c r="I64" t="s">
        <v>161</v>
      </c>
      <c r="J64" t="s">
        <v>435</v>
      </c>
      <c r="K64">
        <v>6.6941633402220688E-3</v>
      </c>
      <c r="L64" t="s">
        <v>163</v>
      </c>
      <c r="N64" t="s">
        <v>289</v>
      </c>
      <c r="O64" t="s">
        <v>435</v>
      </c>
      <c r="P64">
        <v>5.5216823703009028E-3</v>
      </c>
      <c r="Q64" t="s">
        <v>163</v>
      </c>
      <c r="S64" t="s">
        <v>358</v>
      </c>
      <c r="T64" t="s">
        <v>435</v>
      </c>
      <c r="U64">
        <v>6.8889389525212908E-3</v>
      </c>
      <c r="V64" t="s">
        <v>163</v>
      </c>
      <c r="X64">
        <v>7.0776255707762558E-3</v>
      </c>
      <c r="Y64">
        <v>1.376989947708193E-2</v>
      </c>
      <c r="Z64" t="s">
        <v>435</v>
      </c>
      <c r="AA64" t="s">
        <v>25</v>
      </c>
      <c r="AC64" t="s">
        <v>22</v>
      </c>
      <c r="AD64" t="s">
        <v>435</v>
      </c>
      <c r="AE64">
        <v>7.2268281236237911E-3</v>
      </c>
      <c r="AG64" t="s">
        <v>97</v>
      </c>
      <c r="AH64" t="s">
        <v>435</v>
      </c>
      <c r="AI64">
        <v>7.4421301612088264E-2</v>
      </c>
      <c r="AK64">
        <v>2026</v>
      </c>
      <c r="AL64" t="s">
        <v>403</v>
      </c>
      <c r="AM64">
        <v>0.31390000000000001</v>
      </c>
      <c r="AN64" t="s">
        <v>398</v>
      </c>
    </row>
    <row r="65" spans="9:40" x14ac:dyDescent="0.45">
      <c r="I65" t="s">
        <v>161</v>
      </c>
      <c r="J65" t="s">
        <v>458</v>
      </c>
      <c r="K65">
        <v>0</v>
      </c>
      <c r="L65" t="s">
        <v>163</v>
      </c>
      <c r="N65" t="s">
        <v>289</v>
      </c>
      <c r="O65" t="s">
        <v>458</v>
      </c>
      <c r="P65">
        <v>3.6129554219809694E-3</v>
      </c>
      <c r="Q65" t="s">
        <v>163</v>
      </c>
      <c r="S65" t="s">
        <v>358</v>
      </c>
      <c r="T65" t="s">
        <v>458</v>
      </c>
      <c r="U65">
        <v>3.4107334903442487E-3</v>
      </c>
      <c r="V65" t="s">
        <v>163</v>
      </c>
      <c r="X65">
        <v>3.5388127853881279E-3</v>
      </c>
      <c r="Y65">
        <v>5.3435430806586613E-3</v>
      </c>
      <c r="Z65" t="s">
        <v>458</v>
      </c>
      <c r="AA65" t="s">
        <v>25</v>
      </c>
      <c r="AC65" t="s">
        <v>22</v>
      </c>
      <c r="AD65" t="s">
        <v>458</v>
      </c>
      <c r="AE65">
        <v>3.6426264287485058E-3</v>
      </c>
      <c r="AG65" t="s">
        <v>97</v>
      </c>
      <c r="AH65" t="s">
        <v>458</v>
      </c>
      <c r="AI65">
        <v>7.0251679727344918E-2</v>
      </c>
      <c r="AK65">
        <v>2026</v>
      </c>
      <c r="AL65" t="s">
        <v>405</v>
      </c>
      <c r="AM65">
        <v>0.34060000000000001</v>
      </c>
      <c r="AN65" t="s">
        <v>398</v>
      </c>
    </row>
    <row r="66" spans="9:40" x14ac:dyDescent="0.45">
      <c r="I66" t="s">
        <v>161</v>
      </c>
      <c r="J66" t="s">
        <v>459</v>
      </c>
      <c r="K66">
        <v>0</v>
      </c>
      <c r="L66" t="s">
        <v>163</v>
      </c>
      <c r="N66" t="s">
        <v>289</v>
      </c>
      <c r="O66" t="s">
        <v>459</v>
      </c>
      <c r="P66">
        <v>2.7382498306642189E-2</v>
      </c>
      <c r="Q66" t="s">
        <v>163</v>
      </c>
      <c r="S66" t="s">
        <v>358</v>
      </c>
      <c r="T66" t="s">
        <v>459</v>
      </c>
      <c r="U66">
        <v>1.9182636281799621E-2</v>
      </c>
      <c r="V66" t="s">
        <v>163</v>
      </c>
      <c r="X66">
        <v>1.7694063926940638E-2</v>
      </c>
      <c r="Y66">
        <v>1.3358857701646654E-2</v>
      </c>
      <c r="Z66" t="s">
        <v>459</v>
      </c>
      <c r="AA66" t="s">
        <v>25</v>
      </c>
      <c r="AC66" t="s">
        <v>22</v>
      </c>
      <c r="AD66" t="s">
        <v>459</v>
      </c>
      <c r="AE66">
        <v>1.9402186617754776E-2</v>
      </c>
      <c r="AG66" t="s">
        <v>97</v>
      </c>
      <c r="AH66" t="s">
        <v>459</v>
      </c>
      <c r="AI66">
        <v>7.6839162900697033E-2</v>
      </c>
      <c r="AK66">
        <v>2026</v>
      </c>
      <c r="AL66" t="s">
        <v>440</v>
      </c>
      <c r="AM66">
        <v>0.316</v>
      </c>
      <c r="AN66" t="s">
        <v>398</v>
      </c>
    </row>
    <row r="67" spans="9:40" x14ac:dyDescent="0.45">
      <c r="I67" t="s">
        <v>161</v>
      </c>
      <c r="J67" t="s">
        <v>460</v>
      </c>
      <c r="K67">
        <v>0</v>
      </c>
      <c r="L67" t="s">
        <v>163</v>
      </c>
      <c r="N67" t="s">
        <v>289</v>
      </c>
      <c r="O67" t="s">
        <v>460</v>
      </c>
      <c r="P67">
        <v>8.205411892691622E-2</v>
      </c>
      <c r="Q67" t="s">
        <v>163</v>
      </c>
      <c r="S67" t="s">
        <v>358</v>
      </c>
      <c r="T67" t="s">
        <v>460</v>
      </c>
      <c r="U67">
        <v>3.1075244817420137E-2</v>
      </c>
      <c r="V67" t="s">
        <v>163</v>
      </c>
      <c r="X67">
        <v>2.4771689497716895E-2</v>
      </c>
      <c r="Y67">
        <v>9.7827942553597048E-3</v>
      </c>
      <c r="Z67" t="s">
        <v>460</v>
      </c>
      <c r="AA67" t="s">
        <v>25</v>
      </c>
      <c r="AC67" t="s">
        <v>22</v>
      </c>
      <c r="AD67" t="s">
        <v>460</v>
      </c>
      <c r="AE67">
        <v>2.1494592628721703E-2</v>
      </c>
      <c r="AG67" t="s">
        <v>97</v>
      </c>
      <c r="AH67" t="s">
        <v>460</v>
      </c>
      <c r="AI67">
        <v>0.20283350663778754</v>
      </c>
      <c r="AK67">
        <v>2026</v>
      </c>
      <c r="AL67" t="s">
        <v>442</v>
      </c>
      <c r="AM67">
        <v>0.36059999999999998</v>
      </c>
      <c r="AN67" t="s">
        <v>398</v>
      </c>
    </row>
    <row r="68" spans="9:40" x14ac:dyDescent="0.45">
      <c r="I68" t="s">
        <v>161</v>
      </c>
      <c r="J68" t="s">
        <v>461</v>
      </c>
      <c r="K68">
        <v>3.3678551382528119E-3</v>
      </c>
      <c r="L68" t="s">
        <v>163</v>
      </c>
      <c r="N68" t="s">
        <v>289</v>
      </c>
      <c r="O68" t="s">
        <v>461</v>
      </c>
      <c r="P68">
        <v>1.2535219303018848E-2</v>
      </c>
      <c r="Q68" t="s">
        <v>163</v>
      </c>
      <c r="S68" t="s">
        <v>358</v>
      </c>
      <c r="T68" t="s">
        <v>461</v>
      </c>
      <c r="U68">
        <v>4.2172523809204466E-3</v>
      </c>
      <c r="V68" t="s">
        <v>163</v>
      </c>
      <c r="X68">
        <v>3.5388127853881279E-3</v>
      </c>
      <c r="Y68">
        <v>5.9087255218821738E-3</v>
      </c>
      <c r="Z68" t="s">
        <v>461</v>
      </c>
      <c r="AA68" t="s">
        <v>25</v>
      </c>
      <c r="AC68" t="s">
        <v>22</v>
      </c>
      <c r="AD68" t="s">
        <v>461</v>
      </c>
      <c r="AE68">
        <v>2.5198639811711693E-3</v>
      </c>
      <c r="AG68" t="s">
        <v>97</v>
      </c>
      <c r="AH68" t="s">
        <v>461</v>
      </c>
      <c r="AI68">
        <v>2.5163013486965591E-2</v>
      </c>
      <c r="AK68">
        <v>2026</v>
      </c>
      <c r="AL68" t="s">
        <v>443</v>
      </c>
      <c r="AM68">
        <v>0.3453</v>
      </c>
      <c r="AN68" t="s">
        <v>398</v>
      </c>
    </row>
    <row r="69" spans="9:40" x14ac:dyDescent="0.45">
      <c r="I69" t="s">
        <v>161</v>
      </c>
      <c r="J69" t="s">
        <v>462</v>
      </c>
      <c r="K69">
        <v>4.8708090686118873E-3</v>
      </c>
      <c r="L69" t="s">
        <v>163</v>
      </c>
      <c r="N69" t="s">
        <v>289</v>
      </c>
      <c r="O69" t="s">
        <v>462</v>
      </c>
      <c r="P69">
        <v>1.0422084504469416E-2</v>
      </c>
      <c r="Q69" t="s">
        <v>163</v>
      </c>
      <c r="S69" t="s">
        <v>358</v>
      </c>
      <c r="T69" t="s">
        <v>462</v>
      </c>
      <c r="U69">
        <v>4.1790192113202963E-3</v>
      </c>
      <c r="V69" t="s">
        <v>163</v>
      </c>
      <c r="X69">
        <v>3.5388127853881279E-3</v>
      </c>
      <c r="Y69">
        <v>4.521459529788099E-3</v>
      </c>
      <c r="Z69" t="s">
        <v>462</v>
      </c>
      <c r="AA69" t="s">
        <v>25</v>
      </c>
      <c r="AC69" t="s">
        <v>22</v>
      </c>
      <c r="AD69" t="s">
        <v>462</v>
      </c>
      <c r="AE69">
        <v>2.5750173150643134E-3</v>
      </c>
      <c r="AG69" t="s">
        <v>97</v>
      </c>
      <c r="AH69" t="s">
        <v>462</v>
      </c>
      <c r="AI69">
        <v>1.6255720595365286E-2</v>
      </c>
      <c r="AK69">
        <v>2026</v>
      </c>
      <c r="AL69" t="s">
        <v>444</v>
      </c>
      <c r="AM69">
        <v>0.33900000000000002</v>
      </c>
      <c r="AN69" t="s">
        <v>398</v>
      </c>
    </row>
    <row r="70" spans="9:40" x14ac:dyDescent="0.45">
      <c r="I70" t="s">
        <v>161</v>
      </c>
      <c r="J70" t="s">
        <v>463</v>
      </c>
      <c r="K70">
        <v>3.8139958791417704E-2</v>
      </c>
      <c r="L70" t="s">
        <v>163</v>
      </c>
      <c r="N70" t="s">
        <v>289</v>
      </c>
      <c r="O70" t="s">
        <v>463</v>
      </c>
      <c r="P70">
        <v>4.5350074319972386E-2</v>
      </c>
      <c r="Q70" t="s">
        <v>163</v>
      </c>
      <c r="S70" t="s">
        <v>358</v>
      </c>
      <c r="T70" t="s">
        <v>463</v>
      </c>
      <c r="U70">
        <v>2.4234807473504334E-2</v>
      </c>
      <c r="V70" t="s">
        <v>163</v>
      </c>
      <c r="X70">
        <v>2.1232876712328767E-2</v>
      </c>
      <c r="Y70">
        <v>2.6902684202239187E-2</v>
      </c>
      <c r="Z70" t="s">
        <v>463</v>
      </c>
      <c r="AA70" t="s">
        <v>25</v>
      </c>
      <c r="AC70" t="s">
        <v>22</v>
      </c>
      <c r="AD70" t="s">
        <v>463</v>
      </c>
      <c r="AE70">
        <v>1.9972608199758449E-2</v>
      </c>
      <c r="AG70" t="s">
        <v>97</v>
      </c>
      <c r="AH70" t="s">
        <v>463</v>
      </c>
      <c r="AI70">
        <v>0.13012815093632812</v>
      </c>
      <c r="AK70">
        <v>2026</v>
      </c>
      <c r="AL70" t="s">
        <v>445</v>
      </c>
      <c r="AM70">
        <v>0.41930000000000001</v>
      </c>
      <c r="AN70" t="s">
        <v>398</v>
      </c>
    </row>
    <row r="71" spans="9:40" x14ac:dyDescent="0.45">
      <c r="I71" t="s">
        <v>161</v>
      </c>
      <c r="J71" t="s">
        <v>464</v>
      </c>
      <c r="K71">
        <v>5.0513909738231586E-3</v>
      </c>
      <c r="L71" t="s">
        <v>163</v>
      </c>
      <c r="N71" t="s">
        <v>289</v>
      </c>
      <c r="O71" t="s">
        <v>464</v>
      </c>
      <c r="P71">
        <v>5.0384725240189528E-3</v>
      </c>
      <c r="Q71" t="s">
        <v>163</v>
      </c>
      <c r="S71" t="s">
        <v>358</v>
      </c>
      <c r="T71" t="s">
        <v>464</v>
      </c>
      <c r="U71">
        <v>4.0952795565269073E-3</v>
      </c>
      <c r="V71" t="s">
        <v>163</v>
      </c>
      <c r="X71">
        <v>3.5388127853881279E-3</v>
      </c>
      <c r="Y71">
        <v>5.3435430806586613E-3</v>
      </c>
      <c r="Z71" t="s">
        <v>464</v>
      </c>
      <c r="AA71" t="s">
        <v>25</v>
      </c>
      <c r="AC71" t="s">
        <v>22</v>
      </c>
      <c r="AD71" t="s">
        <v>464</v>
      </c>
      <c r="AE71">
        <v>3.5305089002879049E-3</v>
      </c>
      <c r="AG71" t="s">
        <v>97</v>
      </c>
      <c r="AH71" t="s">
        <v>464</v>
      </c>
      <c r="AI71">
        <v>8.9755397809253568E-2</v>
      </c>
      <c r="AK71">
        <v>2027</v>
      </c>
      <c r="AL71" t="s">
        <v>151</v>
      </c>
      <c r="AM71">
        <v>0.39219999999999999</v>
      </c>
      <c r="AN71" t="s">
        <v>398</v>
      </c>
    </row>
    <row r="72" spans="9:40" x14ac:dyDescent="0.45">
      <c r="I72" t="s">
        <v>161</v>
      </c>
      <c r="J72" t="s">
        <v>465</v>
      </c>
      <c r="K72">
        <v>7.795993757090852E-3</v>
      </c>
      <c r="L72" t="s">
        <v>163</v>
      </c>
      <c r="N72" t="s">
        <v>289</v>
      </c>
      <c r="O72" t="s">
        <v>465</v>
      </c>
      <c r="P72">
        <v>9.7859465903626461E-3</v>
      </c>
      <c r="Q72" t="s">
        <v>163</v>
      </c>
      <c r="S72" t="s">
        <v>358</v>
      </c>
      <c r="T72" t="s">
        <v>465</v>
      </c>
      <c r="U72">
        <v>8.4303796919478861E-3</v>
      </c>
      <c r="V72" t="s">
        <v>163</v>
      </c>
      <c r="X72">
        <v>7.0776255707762558E-3</v>
      </c>
      <c r="Y72">
        <v>1.376989947708193E-2</v>
      </c>
      <c r="Z72" t="s">
        <v>465</v>
      </c>
      <c r="AA72" t="s">
        <v>25</v>
      </c>
      <c r="AC72" t="s">
        <v>22</v>
      </c>
      <c r="AD72" t="s">
        <v>465</v>
      </c>
      <c r="AE72">
        <v>7.0167984356499834E-3</v>
      </c>
      <c r="AG72" t="s">
        <v>97</v>
      </c>
      <c r="AH72" t="s">
        <v>465</v>
      </c>
      <c r="AI72">
        <v>9.4674075266045987E-2</v>
      </c>
      <c r="AK72">
        <v>2027</v>
      </c>
      <c r="AL72" t="s">
        <v>155</v>
      </c>
      <c r="AM72">
        <v>0.46550000000000002</v>
      </c>
      <c r="AN72" t="s">
        <v>398</v>
      </c>
    </row>
    <row r="73" spans="9:40" x14ac:dyDescent="0.45">
      <c r="I73" t="s">
        <v>161</v>
      </c>
      <c r="J73" t="s">
        <v>466</v>
      </c>
      <c r="K73">
        <v>0</v>
      </c>
      <c r="L73" t="s">
        <v>163</v>
      </c>
      <c r="N73" t="s">
        <v>289</v>
      </c>
      <c r="O73" t="s">
        <v>466</v>
      </c>
      <c r="P73">
        <v>5.9257677122041162E-3</v>
      </c>
      <c r="Q73" t="s">
        <v>163</v>
      </c>
      <c r="S73" t="s">
        <v>358</v>
      </c>
      <c r="T73" t="s">
        <v>466</v>
      </c>
      <c r="U73">
        <v>4.2599559692536428E-3</v>
      </c>
      <c r="V73" t="s">
        <v>163</v>
      </c>
      <c r="X73">
        <v>3.5388127853881279E-3</v>
      </c>
      <c r="Y73">
        <v>5.3435430806586613E-3</v>
      </c>
      <c r="Z73" t="s">
        <v>466</v>
      </c>
      <c r="AA73" t="s">
        <v>25</v>
      </c>
      <c r="AC73" t="s">
        <v>22</v>
      </c>
      <c r="AD73" t="s">
        <v>466</v>
      </c>
      <c r="AE73">
        <v>3.5170674859103948E-3</v>
      </c>
      <c r="AG73" t="s">
        <v>97</v>
      </c>
      <c r="AH73" t="s">
        <v>466</v>
      </c>
      <c r="AI73">
        <v>9.4230321007035656E-2</v>
      </c>
      <c r="AK73">
        <v>2027</v>
      </c>
      <c r="AL73" t="s">
        <v>157</v>
      </c>
      <c r="AM73">
        <v>0.40620000000000001</v>
      </c>
      <c r="AN73" t="s">
        <v>398</v>
      </c>
    </row>
    <row r="74" spans="9:40" x14ac:dyDescent="0.45">
      <c r="I74" t="s">
        <v>161</v>
      </c>
      <c r="J74" t="s">
        <v>467</v>
      </c>
      <c r="K74">
        <v>0</v>
      </c>
      <c r="L74" t="s">
        <v>163</v>
      </c>
      <c r="N74" t="s">
        <v>289</v>
      </c>
      <c r="O74" t="s">
        <v>467</v>
      </c>
      <c r="P74">
        <v>4.3645852021154251E-2</v>
      </c>
      <c r="Q74" t="s">
        <v>163</v>
      </c>
      <c r="S74" t="s">
        <v>358</v>
      </c>
      <c r="T74" t="s">
        <v>467</v>
      </c>
      <c r="U74">
        <v>2.1425484931909693E-2</v>
      </c>
      <c r="V74" t="s">
        <v>163</v>
      </c>
      <c r="X74">
        <v>1.7694063926940638E-2</v>
      </c>
      <c r="Y74">
        <v>1.3358857701646654E-2</v>
      </c>
      <c r="Z74" t="s">
        <v>467</v>
      </c>
      <c r="AA74" t="s">
        <v>25</v>
      </c>
      <c r="AC74" t="s">
        <v>22</v>
      </c>
      <c r="AD74" t="s">
        <v>467</v>
      </c>
      <c r="AE74">
        <v>1.9126353099501267E-2</v>
      </c>
      <c r="AG74" t="s">
        <v>97</v>
      </c>
      <c r="AH74" t="s">
        <v>467</v>
      </c>
      <c r="AI74">
        <v>6.9938924345985587E-2</v>
      </c>
      <c r="AK74">
        <v>2027</v>
      </c>
      <c r="AL74" t="s">
        <v>159</v>
      </c>
      <c r="AM74">
        <v>0.3947</v>
      </c>
      <c r="AN74" t="s">
        <v>398</v>
      </c>
    </row>
    <row r="75" spans="9:40" x14ac:dyDescent="0.45">
      <c r="I75" t="s">
        <v>161</v>
      </c>
      <c r="J75" t="s">
        <v>468</v>
      </c>
      <c r="K75">
        <v>7.5257258461598959E-4</v>
      </c>
      <c r="L75" t="s">
        <v>163</v>
      </c>
      <c r="N75" t="s">
        <v>289</v>
      </c>
      <c r="O75" t="s">
        <v>468</v>
      </c>
      <c r="P75">
        <v>3.5707208952067783E-2</v>
      </c>
      <c r="Q75" t="s">
        <v>163</v>
      </c>
      <c r="S75" t="s">
        <v>358</v>
      </c>
      <c r="T75" t="s">
        <v>468</v>
      </c>
      <c r="U75">
        <v>3.2416171289479975E-2</v>
      </c>
      <c r="V75" t="s">
        <v>163</v>
      </c>
      <c r="X75">
        <v>2.3972602739726026E-2</v>
      </c>
      <c r="Y75">
        <v>9.4672202471222967E-3</v>
      </c>
      <c r="Z75" t="s">
        <v>468</v>
      </c>
      <c r="AA75" t="s">
        <v>25</v>
      </c>
      <c r="AC75" t="s">
        <v>22</v>
      </c>
      <c r="AD75" t="s">
        <v>468</v>
      </c>
      <c r="AE75">
        <v>2.1176850629677578E-2</v>
      </c>
      <c r="AG75" t="s">
        <v>97</v>
      </c>
      <c r="AH75" t="s">
        <v>468</v>
      </c>
      <c r="AI75">
        <v>0.18688863123557287</v>
      </c>
      <c r="AK75">
        <v>2027</v>
      </c>
      <c r="AL75" t="s">
        <v>401</v>
      </c>
      <c r="AM75">
        <v>0.3654</v>
      </c>
      <c r="AN75" t="s">
        <v>398</v>
      </c>
    </row>
    <row r="76" spans="9:40" x14ac:dyDescent="0.45">
      <c r="I76" t="s">
        <v>161</v>
      </c>
      <c r="J76" t="s">
        <v>469</v>
      </c>
      <c r="K76">
        <v>3.7512064654582479E-3</v>
      </c>
      <c r="L76" t="s">
        <v>163</v>
      </c>
      <c r="N76" t="s">
        <v>289</v>
      </c>
      <c r="O76" t="s">
        <v>469</v>
      </c>
      <c r="P76">
        <v>4.9725660713604829E-3</v>
      </c>
      <c r="Q76" t="s">
        <v>163</v>
      </c>
      <c r="S76" t="s">
        <v>358</v>
      </c>
      <c r="T76" t="s">
        <v>469</v>
      </c>
      <c r="U76">
        <v>4.2426933681793243E-3</v>
      </c>
      <c r="V76" t="s">
        <v>163</v>
      </c>
      <c r="X76">
        <v>3.4246575342465752E-3</v>
      </c>
      <c r="Y76">
        <v>5.7181214727892006E-3</v>
      </c>
      <c r="Z76" t="s">
        <v>469</v>
      </c>
      <c r="AA76" t="s">
        <v>25</v>
      </c>
      <c r="AC76" t="s">
        <v>22</v>
      </c>
      <c r="AD76" t="s">
        <v>469</v>
      </c>
      <c r="AE76">
        <v>2.4767446954881982E-3</v>
      </c>
      <c r="AG76" t="s">
        <v>97</v>
      </c>
      <c r="AH76" t="s">
        <v>469</v>
      </c>
      <c r="AI76">
        <v>4.0748696835433584E-2</v>
      </c>
      <c r="AK76">
        <v>2027</v>
      </c>
      <c r="AL76" t="s">
        <v>403</v>
      </c>
      <c r="AM76">
        <v>0.30640000000000001</v>
      </c>
      <c r="AN76" t="s">
        <v>398</v>
      </c>
    </row>
    <row r="77" spans="9:40" x14ac:dyDescent="0.45">
      <c r="I77" t="s">
        <v>161</v>
      </c>
      <c r="J77" t="s">
        <v>470</v>
      </c>
      <c r="K77">
        <v>5.3994251175566287E-3</v>
      </c>
      <c r="L77" t="s">
        <v>163</v>
      </c>
      <c r="N77" t="s">
        <v>289</v>
      </c>
      <c r="O77" t="s">
        <v>470</v>
      </c>
      <c r="P77">
        <v>3.9348194218479116E-3</v>
      </c>
      <c r="Q77" t="s">
        <v>163</v>
      </c>
      <c r="S77" t="s">
        <v>358</v>
      </c>
      <c r="T77" t="s">
        <v>470</v>
      </c>
      <c r="U77">
        <v>4.2107933199471712E-3</v>
      </c>
      <c r="V77" t="s">
        <v>163</v>
      </c>
      <c r="X77">
        <v>3.4246575342465752E-3</v>
      </c>
      <c r="Y77">
        <v>4.3756059965691279E-3</v>
      </c>
      <c r="Z77" t="s">
        <v>470</v>
      </c>
      <c r="AA77" t="s">
        <v>25</v>
      </c>
      <c r="AC77" t="s">
        <v>22</v>
      </c>
      <c r="AD77" t="s">
        <v>470</v>
      </c>
      <c r="AE77">
        <v>2.5342798932184033E-3</v>
      </c>
      <c r="AG77" t="s">
        <v>97</v>
      </c>
      <c r="AH77" t="s">
        <v>470</v>
      </c>
      <c r="AI77">
        <v>4.2979445778889014E-2</v>
      </c>
      <c r="AK77">
        <v>2027</v>
      </c>
      <c r="AL77" t="s">
        <v>405</v>
      </c>
      <c r="AM77">
        <v>0.3407</v>
      </c>
      <c r="AN77" t="s">
        <v>398</v>
      </c>
    </row>
    <row r="78" spans="9:40" x14ac:dyDescent="0.45">
      <c r="I78" t="s">
        <v>161</v>
      </c>
      <c r="J78" t="s">
        <v>471</v>
      </c>
      <c r="K78">
        <v>4.3350637317823737E-2</v>
      </c>
      <c r="L78" t="s">
        <v>163</v>
      </c>
      <c r="N78" t="s">
        <v>289</v>
      </c>
      <c r="O78" t="s">
        <v>471</v>
      </c>
      <c r="P78">
        <v>2.0617064266738254E-2</v>
      </c>
      <c r="Q78" t="s">
        <v>163</v>
      </c>
      <c r="S78" t="s">
        <v>358</v>
      </c>
      <c r="T78" t="s">
        <v>471</v>
      </c>
      <c r="U78">
        <v>2.4974170090972959E-2</v>
      </c>
      <c r="V78" t="s">
        <v>163</v>
      </c>
      <c r="X78">
        <v>2.0547945205479451E-2</v>
      </c>
      <c r="Y78">
        <v>2.603485567958631E-2</v>
      </c>
      <c r="Z78" t="s">
        <v>471</v>
      </c>
      <c r="AA78" t="s">
        <v>25</v>
      </c>
      <c r="AC78" t="s">
        <v>22</v>
      </c>
      <c r="AD78" t="s">
        <v>471</v>
      </c>
      <c r="AE78">
        <v>1.9443140707015291E-2</v>
      </c>
      <c r="AG78" t="s">
        <v>97</v>
      </c>
      <c r="AH78" t="s">
        <v>471</v>
      </c>
      <c r="AI78">
        <v>0.12698851024709779</v>
      </c>
      <c r="AK78">
        <v>2027</v>
      </c>
      <c r="AL78" t="s">
        <v>440</v>
      </c>
      <c r="AM78">
        <v>0.2944</v>
      </c>
      <c r="AN78" t="s">
        <v>398</v>
      </c>
    </row>
    <row r="79" spans="9:40" x14ac:dyDescent="0.45">
      <c r="I79" t="s">
        <v>161</v>
      </c>
      <c r="J79" t="s">
        <v>472</v>
      </c>
      <c r="K79">
        <v>5.7975623583950454E-3</v>
      </c>
      <c r="L79" t="s">
        <v>163</v>
      </c>
      <c r="N79" t="s">
        <v>289</v>
      </c>
      <c r="O79" t="s">
        <v>472</v>
      </c>
      <c r="P79">
        <v>2.4877445917037846E-3</v>
      </c>
      <c r="Q79" t="s">
        <v>163</v>
      </c>
      <c r="S79" t="s">
        <v>358</v>
      </c>
      <c r="T79" t="s">
        <v>472</v>
      </c>
      <c r="U79">
        <v>4.1306128115260838E-3</v>
      </c>
      <c r="V79" t="s">
        <v>163</v>
      </c>
      <c r="X79">
        <v>3.4246575342465752E-3</v>
      </c>
      <c r="Y79">
        <v>5.1711707232180593E-3</v>
      </c>
      <c r="Z79" t="s">
        <v>472</v>
      </c>
      <c r="AA79" t="s">
        <v>25</v>
      </c>
      <c r="AC79" t="s">
        <v>22</v>
      </c>
      <c r="AD79" t="s">
        <v>472</v>
      </c>
      <c r="AE79">
        <v>3.4356290762125601E-3</v>
      </c>
      <c r="AG79" t="s">
        <v>97</v>
      </c>
      <c r="AH79" t="s">
        <v>472</v>
      </c>
      <c r="AI79">
        <v>8.7611968158275877E-2</v>
      </c>
      <c r="AK79">
        <v>2027</v>
      </c>
      <c r="AL79" t="s">
        <v>442</v>
      </c>
      <c r="AM79">
        <v>0.29809999999999998</v>
      </c>
      <c r="AN79" t="s">
        <v>398</v>
      </c>
    </row>
    <row r="80" spans="9:40" x14ac:dyDescent="0.45">
      <c r="I80" t="s">
        <v>161</v>
      </c>
      <c r="J80" t="s">
        <v>473</v>
      </c>
      <c r="K80">
        <v>9.2043512734701072E-3</v>
      </c>
      <c r="L80" t="s">
        <v>163</v>
      </c>
      <c r="N80" t="s">
        <v>289</v>
      </c>
      <c r="O80" t="s">
        <v>473</v>
      </c>
      <c r="P80">
        <v>4.6652566072624769E-3</v>
      </c>
      <c r="Q80" t="s">
        <v>163</v>
      </c>
      <c r="S80" t="s">
        <v>358</v>
      </c>
      <c r="T80" t="s">
        <v>473</v>
      </c>
      <c r="U80">
        <v>8.5757171998263899E-3</v>
      </c>
      <c r="V80" t="s">
        <v>163</v>
      </c>
      <c r="X80">
        <v>6.8493150684931503E-3</v>
      </c>
      <c r="Y80">
        <v>1.3325709171369611E-2</v>
      </c>
      <c r="Z80" t="s">
        <v>473</v>
      </c>
      <c r="AA80" t="s">
        <v>25</v>
      </c>
      <c r="AC80" t="s">
        <v>22</v>
      </c>
      <c r="AD80" t="s">
        <v>473</v>
      </c>
      <c r="AE80">
        <v>6.8485383528194095E-3</v>
      </c>
      <c r="AG80" t="s">
        <v>97</v>
      </c>
      <c r="AH80" t="s">
        <v>473</v>
      </c>
      <c r="AI80">
        <v>8.7789624748147332E-2</v>
      </c>
      <c r="AK80">
        <v>2027</v>
      </c>
      <c r="AL80" t="s">
        <v>443</v>
      </c>
      <c r="AM80">
        <v>0.35759999999999997</v>
      </c>
      <c r="AN80" t="s">
        <v>398</v>
      </c>
    </row>
    <row r="81" spans="9:40" x14ac:dyDescent="0.45">
      <c r="I81" t="s">
        <v>161</v>
      </c>
      <c r="J81" t="s">
        <v>474</v>
      </c>
      <c r="K81">
        <v>1.9353951651874924E-5</v>
      </c>
      <c r="L81" t="s">
        <v>163</v>
      </c>
      <c r="N81" t="s">
        <v>289</v>
      </c>
      <c r="O81" t="s">
        <v>474</v>
      </c>
      <c r="P81">
        <v>2.4896009048882939E-3</v>
      </c>
      <c r="Q81" t="s">
        <v>163</v>
      </c>
      <c r="S81" t="s">
        <v>358</v>
      </c>
      <c r="T81" t="s">
        <v>474</v>
      </c>
      <c r="U81">
        <v>4.2650157728559186E-3</v>
      </c>
      <c r="V81" t="s">
        <v>163</v>
      </c>
      <c r="X81">
        <v>3.4246575342465752E-3</v>
      </c>
      <c r="Y81">
        <v>5.1711707232180593E-3</v>
      </c>
      <c r="Z81" t="s">
        <v>474</v>
      </c>
      <c r="AA81" t="s">
        <v>25</v>
      </c>
      <c r="AC81" t="s">
        <v>22</v>
      </c>
      <c r="AD81" t="s">
        <v>474</v>
      </c>
      <c r="AE81">
        <v>3.4467807199066386E-3</v>
      </c>
      <c r="AG81" t="s">
        <v>97</v>
      </c>
      <c r="AH81" t="s">
        <v>474</v>
      </c>
      <c r="AI81">
        <v>8.4613848038023853E-2</v>
      </c>
      <c r="AK81">
        <v>2027</v>
      </c>
      <c r="AL81" t="s">
        <v>444</v>
      </c>
      <c r="AM81">
        <v>0.39560000000000001</v>
      </c>
      <c r="AN81" t="s">
        <v>398</v>
      </c>
    </row>
    <row r="82" spans="9:40" x14ac:dyDescent="0.45">
      <c r="I82" t="s">
        <v>161</v>
      </c>
      <c r="J82" t="s">
        <v>475</v>
      </c>
      <c r="K82">
        <v>0</v>
      </c>
      <c r="L82" t="s">
        <v>163</v>
      </c>
      <c r="N82" t="s">
        <v>289</v>
      </c>
      <c r="O82" t="s">
        <v>475</v>
      </c>
      <c r="P82">
        <v>2.0359111873738945E-2</v>
      </c>
      <c r="Q82" t="s">
        <v>163</v>
      </c>
      <c r="S82" t="s">
        <v>358</v>
      </c>
      <c r="T82" t="s">
        <v>475</v>
      </c>
      <c r="U82">
        <v>2.2812150166381617E-2</v>
      </c>
      <c r="V82" t="s">
        <v>163</v>
      </c>
      <c r="X82">
        <v>1.7123287671232876E-2</v>
      </c>
      <c r="Y82">
        <v>1.2927926808045149E-2</v>
      </c>
      <c r="Z82" t="s">
        <v>475</v>
      </c>
      <c r="AA82" t="s">
        <v>25</v>
      </c>
      <c r="AC82" t="s">
        <v>22</v>
      </c>
      <c r="AD82" t="s">
        <v>475</v>
      </c>
      <c r="AE82">
        <v>1.8499851670773865E-2</v>
      </c>
      <c r="AG82" t="s">
        <v>97</v>
      </c>
      <c r="AH82" t="s">
        <v>475</v>
      </c>
      <c r="AI82">
        <v>6.0248105908643268E-2</v>
      </c>
      <c r="AK82">
        <v>2027</v>
      </c>
      <c r="AL82" t="s">
        <v>445</v>
      </c>
      <c r="AM82">
        <v>0.4007</v>
      </c>
      <c r="AN82" t="s">
        <v>398</v>
      </c>
    </row>
    <row r="83" spans="9:40" x14ac:dyDescent="0.45">
      <c r="I83" t="s">
        <v>161</v>
      </c>
      <c r="J83" t="s">
        <v>476</v>
      </c>
      <c r="K83">
        <v>4.1688306240793855E-3</v>
      </c>
      <c r="L83" t="s">
        <v>163</v>
      </c>
      <c r="N83" t="s">
        <v>289</v>
      </c>
      <c r="O83" t="s">
        <v>476</v>
      </c>
      <c r="P83">
        <v>2.0858283160504205E-2</v>
      </c>
      <c r="Q83" t="s">
        <v>163</v>
      </c>
      <c r="S83" t="s">
        <v>358</v>
      </c>
      <c r="T83" t="s">
        <v>476</v>
      </c>
      <c r="U83">
        <v>2.1350044581607493E-2</v>
      </c>
      <c r="V83" t="s">
        <v>163</v>
      </c>
      <c r="X83">
        <v>2.4771689497716895E-2</v>
      </c>
      <c r="Y83">
        <v>9.7827942553597048E-3</v>
      </c>
      <c r="Z83" t="s">
        <v>476</v>
      </c>
      <c r="AA83" t="s">
        <v>25</v>
      </c>
      <c r="AC83" t="s">
        <v>22</v>
      </c>
      <c r="AD83" t="s">
        <v>476</v>
      </c>
      <c r="AE83">
        <v>2.1999389421646955E-2</v>
      </c>
      <c r="AG83" t="s">
        <v>97</v>
      </c>
      <c r="AH83" t="s">
        <v>476</v>
      </c>
      <c r="AI83">
        <v>0.18887459889964298</v>
      </c>
      <c r="AK83">
        <v>2028</v>
      </c>
      <c r="AL83" t="s">
        <v>151</v>
      </c>
      <c r="AM83">
        <v>0.44850000000000001</v>
      </c>
      <c r="AN83" t="s">
        <v>398</v>
      </c>
    </row>
    <row r="84" spans="9:40" x14ac:dyDescent="0.45">
      <c r="I84" t="s">
        <v>161</v>
      </c>
      <c r="J84" t="s">
        <v>477</v>
      </c>
      <c r="K84">
        <v>6.5855763278069588E-3</v>
      </c>
      <c r="L84" t="s">
        <v>163</v>
      </c>
      <c r="N84" t="s">
        <v>289</v>
      </c>
      <c r="O84" t="s">
        <v>477</v>
      </c>
      <c r="P84">
        <v>2.6817967078124551E-3</v>
      </c>
      <c r="Q84" t="s">
        <v>163</v>
      </c>
      <c r="S84" t="s">
        <v>358</v>
      </c>
      <c r="T84" t="s">
        <v>477</v>
      </c>
      <c r="U84">
        <v>3.0913721647492405E-3</v>
      </c>
      <c r="V84" t="s">
        <v>163</v>
      </c>
      <c r="X84">
        <v>3.5388127853881279E-3</v>
      </c>
      <c r="Y84">
        <v>5.9087255218821738E-3</v>
      </c>
      <c r="Z84" t="s">
        <v>477</v>
      </c>
      <c r="AA84" t="s">
        <v>25</v>
      </c>
      <c r="AC84" t="s">
        <v>22</v>
      </c>
      <c r="AD84" t="s">
        <v>477</v>
      </c>
      <c r="AE84">
        <v>2.6422941590332817E-3</v>
      </c>
      <c r="AG84" t="s">
        <v>97</v>
      </c>
      <c r="AH84" t="s">
        <v>477</v>
      </c>
      <c r="AI84">
        <v>5.6083318469806187E-2</v>
      </c>
      <c r="AK84">
        <v>2028</v>
      </c>
      <c r="AL84" t="s">
        <v>155</v>
      </c>
      <c r="AM84">
        <v>0.46820000000000001</v>
      </c>
      <c r="AN84" t="s">
        <v>398</v>
      </c>
    </row>
    <row r="85" spans="9:40" x14ac:dyDescent="0.45">
      <c r="I85" t="s">
        <v>161</v>
      </c>
      <c r="J85" t="s">
        <v>478</v>
      </c>
      <c r="K85">
        <v>7.9955265073720846E-3</v>
      </c>
      <c r="L85" t="s">
        <v>163</v>
      </c>
      <c r="N85" t="s">
        <v>289</v>
      </c>
      <c r="O85" t="s">
        <v>478</v>
      </c>
      <c r="P85">
        <v>2.8033136030362043E-3</v>
      </c>
      <c r="Q85" t="s">
        <v>163</v>
      </c>
      <c r="S85" t="s">
        <v>358</v>
      </c>
      <c r="T85" t="s">
        <v>478</v>
      </c>
      <c r="U85">
        <v>3.1344437735541146E-3</v>
      </c>
      <c r="V85" t="s">
        <v>163</v>
      </c>
      <c r="X85">
        <v>3.5388127853881279E-3</v>
      </c>
      <c r="Y85">
        <v>4.521459529788099E-3</v>
      </c>
      <c r="Z85" t="s">
        <v>478</v>
      </c>
      <c r="AA85" t="s">
        <v>25</v>
      </c>
      <c r="AC85" t="s">
        <v>22</v>
      </c>
      <c r="AD85" t="s">
        <v>478</v>
      </c>
      <c r="AE85">
        <v>2.7367021996611189E-3</v>
      </c>
      <c r="AG85" t="s">
        <v>97</v>
      </c>
      <c r="AH85" t="s">
        <v>478</v>
      </c>
      <c r="AI85">
        <v>6.9359452021448442E-2</v>
      </c>
      <c r="AK85">
        <v>2028</v>
      </c>
      <c r="AL85" t="s">
        <v>157</v>
      </c>
      <c r="AM85">
        <v>0.46010000000000001</v>
      </c>
      <c r="AN85" t="s">
        <v>398</v>
      </c>
    </row>
    <row r="86" spans="9:40" x14ac:dyDescent="0.45">
      <c r="I86" t="s">
        <v>161</v>
      </c>
      <c r="J86" t="s">
        <v>479</v>
      </c>
      <c r="K86">
        <v>5.9669345932506931E-2</v>
      </c>
      <c r="L86" t="s">
        <v>163</v>
      </c>
      <c r="N86" t="s">
        <v>289</v>
      </c>
      <c r="O86" t="s">
        <v>479</v>
      </c>
      <c r="P86">
        <v>1.0836870411547022E-2</v>
      </c>
      <c r="Q86" t="s">
        <v>163</v>
      </c>
      <c r="S86" t="s">
        <v>358</v>
      </c>
      <c r="T86" t="s">
        <v>479</v>
      </c>
      <c r="U86">
        <v>1.9545538936801655E-2</v>
      </c>
      <c r="V86" t="s">
        <v>163</v>
      </c>
      <c r="X86">
        <v>2.1232876712328767E-2</v>
      </c>
      <c r="Y86">
        <v>2.6902684202239187E-2</v>
      </c>
      <c r="Z86" t="s">
        <v>479</v>
      </c>
      <c r="AA86" t="s">
        <v>25</v>
      </c>
      <c r="AC86" t="s">
        <v>22</v>
      </c>
      <c r="AD86" t="s">
        <v>479</v>
      </c>
      <c r="AE86">
        <v>2.0962739396148886E-2</v>
      </c>
      <c r="AG86" t="s">
        <v>97</v>
      </c>
      <c r="AH86" t="s">
        <v>479</v>
      </c>
      <c r="AI86">
        <v>0.10564803433404846</v>
      </c>
      <c r="AK86">
        <v>2028</v>
      </c>
      <c r="AL86" t="s">
        <v>159</v>
      </c>
      <c r="AM86">
        <v>0.36830000000000002</v>
      </c>
      <c r="AN86" t="s">
        <v>398</v>
      </c>
    </row>
    <row r="87" spans="9:40" x14ac:dyDescent="0.45">
      <c r="I87" t="s">
        <v>161</v>
      </c>
      <c r="J87" t="s">
        <v>480</v>
      </c>
      <c r="K87">
        <v>8.5767586490172638E-3</v>
      </c>
      <c r="L87" t="s">
        <v>163</v>
      </c>
      <c r="N87" t="s">
        <v>289</v>
      </c>
      <c r="O87" t="s">
        <v>480</v>
      </c>
      <c r="P87">
        <v>7.2588995598104299E-4</v>
      </c>
      <c r="Q87" t="s">
        <v>163</v>
      </c>
      <c r="S87" t="s">
        <v>358</v>
      </c>
      <c r="T87" t="s">
        <v>480</v>
      </c>
      <c r="U87">
        <v>3.3240287184133415E-3</v>
      </c>
      <c r="V87" t="s">
        <v>163</v>
      </c>
      <c r="X87">
        <v>3.5388127853881279E-3</v>
      </c>
      <c r="Y87">
        <v>5.3435430806586613E-3</v>
      </c>
      <c r="Z87" t="s">
        <v>480</v>
      </c>
      <c r="AA87" t="s">
        <v>25</v>
      </c>
      <c r="AC87" t="s">
        <v>22</v>
      </c>
      <c r="AD87" t="s">
        <v>480</v>
      </c>
      <c r="AE87">
        <v>3.7645245849560268E-3</v>
      </c>
      <c r="AG87" t="s">
        <v>97</v>
      </c>
      <c r="AH87" t="s">
        <v>480</v>
      </c>
      <c r="AI87">
        <v>5.5594909029312189E-2</v>
      </c>
      <c r="AK87">
        <v>2028</v>
      </c>
      <c r="AL87" t="s">
        <v>401</v>
      </c>
      <c r="AM87">
        <v>0.33350000000000002</v>
      </c>
      <c r="AN87" t="s">
        <v>398</v>
      </c>
    </row>
    <row r="88" spans="9:40" x14ac:dyDescent="0.45">
      <c r="I88" t="s">
        <v>161</v>
      </c>
      <c r="J88" t="s">
        <v>481</v>
      </c>
      <c r="K88">
        <v>1.3464449667988808E-2</v>
      </c>
      <c r="L88" t="s">
        <v>163</v>
      </c>
      <c r="N88" t="s">
        <v>289</v>
      </c>
      <c r="O88" t="s">
        <v>481</v>
      </c>
      <c r="P88">
        <v>1.3822136313270494E-3</v>
      </c>
      <c r="Q88" t="s">
        <v>163</v>
      </c>
      <c r="S88" t="s">
        <v>358</v>
      </c>
      <c r="T88" t="s">
        <v>481</v>
      </c>
      <c r="U88">
        <v>6.6490855245490248E-3</v>
      </c>
      <c r="V88" t="s">
        <v>163</v>
      </c>
      <c r="X88">
        <v>7.0776255707762558E-3</v>
      </c>
      <c r="Y88">
        <v>1.376989947708193E-2</v>
      </c>
      <c r="Z88" t="s">
        <v>481</v>
      </c>
      <c r="AA88" t="s">
        <v>25</v>
      </c>
      <c r="AC88" t="s">
        <v>22</v>
      </c>
      <c r="AD88" t="s">
        <v>481</v>
      </c>
      <c r="AE88">
        <v>7.5352487135723128E-3</v>
      </c>
      <c r="AG88" t="s">
        <v>97</v>
      </c>
      <c r="AH88" t="s">
        <v>481</v>
      </c>
      <c r="AI88">
        <v>5.61974971797361E-2</v>
      </c>
      <c r="AK88">
        <v>2028</v>
      </c>
      <c r="AL88" t="s">
        <v>403</v>
      </c>
      <c r="AM88">
        <v>0.35089999999999999</v>
      </c>
      <c r="AN88" t="s">
        <v>398</v>
      </c>
    </row>
    <row r="89" spans="9:40" x14ac:dyDescent="0.45">
      <c r="I89" t="s">
        <v>161</v>
      </c>
      <c r="J89" t="s">
        <v>482</v>
      </c>
      <c r="K89">
        <v>3.089608959299201E-3</v>
      </c>
      <c r="L89" t="s">
        <v>163</v>
      </c>
      <c r="N89" t="s">
        <v>289</v>
      </c>
      <c r="O89" t="s">
        <v>482</v>
      </c>
      <c r="P89">
        <v>1.3294385002590656E-3</v>
      </c>
      <c r="Q89" t="s">
        <v>163</v>
      </c>
      <c r="S89" t="s">
        <v>358</v>
      </c>
      <c r="T89" t="s">
        <v>482</v>
      </c>
      <c r="U89">
        <v>3.1905676880057835E-3</v>
      </c>
      <c r="V89" t="s">
        <v>163</v>
      </c>
      <c r="X89">
        <v>3.5388127853881279E-3</v>
      </c>
      <c r="Y89">
        <v>5.3435430806586613E-3</v>
      </c>
      <c r="Z89" t="s">
        <v>482</v>
      </c>
      <c r="AA89" t="s">
        <v>25</v>
      </c>
      <c r="AC89" t="s">
        <v>22</v>
      </c>
      <c r="AD89" t="s">
        <v>482</v>
      </c>
      <c r="AE89">
        <v>3.7870329889136325E-3</v>
      </c>
      <c r="AG89" t="s">
        <v>97</v>
      </c>
      <c r="AH89" t="s">
        <v>482</v>
      </c>
      <c r="AI89">
        <v>5.7624907253992941E-2</v>
      </c>
      <c r="AK89">
        <v>2028</v>
      </c>
      <c r="AL89" t="s">
        <v>405</v>
      </c>
      <c r="AM89">
        <v>0.30399999999999999</v>
      </c>
      <c r="AN89" t="s">
        <v>398</v>
      </c>
    </row>
    <row r="90" spans="9:40" x14ac:dyDescent="0.45">
      <c r="I90" t="s">
        <v>161</v>
      </c>
      <c r="J90" t="s">
        <v>483</v>
      </c>
      <c r="K90">
        <v>0</v>
      </c>
      <c r="L90" t="s">
        <v>163</v>
      </c>
      <c r="N90" t="s">
        <v>289</v>
      </c>
      <c r="O90" t="s">
        <v>483</v>
      </c>
      <c r="P90">
        <v>1.2781055109129422E-2</v>
      </c>
      <c r="Q90" t="s">
        <v>163</v>
      </c>
      <c r="S90" t="s">
        <v>358</v>
      </c>
      <c r="T90" t="s">
        <v>483</v>
      </c>
      <c r="U90">
        <v>1.6787946873113722E-2</v>
      </c>
      <c r="V90" t="s">
        <v>163</v>
      </c>
      <c r="X90">
        <v>1.7694063926940638E-2</v>
      </c>
      <c r="Y90">
        <v>1.3358857701646654E-2</v>
      </c>
      <c r="Z90" t="s">
        <v>483</v>
      </c>
      <c r="AA90" t="s">
        <v>25</v>
      </c>
      <c r="AC90" t="s">
        <v>22</v>
      </c>
      <c r="AD90" t="s">
        <v>483</v>
      </c>
      <c r="AE90">
        <v>1.9750013539989331E-2</v>
      </c>
      <c r="AG90" t="s">
        <v>97</v>
      </c>
      <c r="AH90" t="s">
        <v>483</v>
      </c>
      <c r="AI90">
        <v>7.576188990353816E-2</v>
      </c>
      <c r="AK90">
        <v>2028</v>
      </c>
      <c r="AL90" t="s">
        <v>440</v>
      </c>
      <c r="AM90">
        <v>0.30380000000000001</v>
      </c>
      <c r="AN90" t="s">
        <v>398</v>
      </c>
    </row>
    <row r="91" spans="9:40" x14ac:dyDescent="0.45">
      <c r="I91" t="s">
        <v>161</v>
      </c>
      <c r="J91" t="s">
        <v>484</v>
      </c>
      <c r="K91">
        <v>6.3560411732760001E-3</v>
      </c>
      <c r="L91" t="s">
        <v>163</v>
      </c>
      <c r="N91" t="s">
        <v>289</v>
      </c>
      <c r="O91" t="s">
        <v>484</v>
      </c>
      <c r="P91">
        <v>2.3121328171151596E-2</v>
      </c>
      <c r="Q91" t="s">
        <v>163</v>
      </c>
      <c r="S91" t="s">
        <v>358</v>
      </c>
      <c r="T91" t="s">
        <v>484</v>
      </c>
      <c r="U91">
        <v>3.3773640338090744E-2</v>
      </c>
      <c r="V91" t="s">
        <v>163</v>
      </c>
      <c r="X91">
        <v>2.3972602739726026E-2</v>
      </c>
      <c r="Y91">
        <v>9.4672202471222967E-3</v>
      </c>
      <c r="Z91" t="s">
        <v>484</v>
      </c>
      <c r="AA91" t="s">
        <v>25</v>
      </c>
      <c r="AC91" t="s">
        <v>22</v>
      </c>
      <c r="AD91" t="s">
        <v>484</v>
      </c>
      <c r="AE91">
        <v>2.1647801395665335E-2</v>
      </c>
      <c r="AG91" t="s">
        <v>97</v>
      </c>
      <c r="AH91" t="s">
        <v>484</v>
      </c>
      <c r="AI91">
        <v>0.235215118211902</v>
      </c>
      <c r="AK91">
        <v>2028</v>
      </c>
      <c r="AL91" t="s">
        <v>442</v>
      </c>
      <c r="AM91">
        <v>0.34749999999999998</v>
      </c>
      <c r="AN91" t="s">
        <v>398</v>
      </c>
    </row>
    <row r="92" spans="9:40" x14ac:dyDescent="0.45">
      <c r="I92" t="s">
        <v>161</v>
      </c>
      <c r="J92" t="s">
        <v>485</v>
      </c>
      <c r="K92">
        <v>7.3004565459565893E-3</v>
      </c>
      <c r="L92" t="s">
        <v>163</v>
      </c>
      <c r="N92" t="s">
        <v>289</v>
      </c>
      <c r="O92" t="s">
        <v>485</v>
      </c>
      <c r="P92">
        <v>3.3109866893278289E-3</v>
      </c>
      <c r="Q92" t="s">
        <v>163</v>
      </c>
      <c r="S92" t="s">
        <v>358</v>
      </c>
      <c r="T92" t="s">
        <v>485</v>
      </c>
      <c r="U92">
        <v>4.809869927114698E-3</v>
      </c>
      <c r="V92" t="s">
        <v>163</v>
      </c>
      <c r="X92">
        <v>3.4246575342465752E-3</v>
      </c>
      <c r="Y92">
        <v>5.7181214727892006E-3</v>
      </c>
      <c r="Z92" t="s">
        <v>485</v>
      </c>
      <c r="AA92" t="s">
        <v>25</v>
      </c>
      <c r="AC92" t="s">
        <v>22</v>
      </c>
      <c r="AD92" t="s">
        <v>485</v>
      </c>
      <c r="AE92">
        <v>2.6981173486433849E-3</v>
      </c>
      <c r="AG92" t="s">
        <v>97</v>
      </c>
      <c r="AH92" t="s">
        <v>485</v>
      </c>
      <c r="AI92">
        <v>8.4515476389301014E-2</v>
      </c>
      <c r="AK92">
        <v>2028</v>
      </c>
      <c r="AL92" t="s">
        <v>443</v>
      </c>
      <c r="AM92">
        <v>0.33989999999999998</v>
      </c>
      <c r="AN92" t="s">
        <v>398</v>
      </c>
    </row>
    <row r="93" spans="9:40" x14ac:dyDescent="0.45">
      <c r="I93" t="s">
        <v>161</v>
      </c>
      <c r="J93" t="s">
        <v>486</v>
      </c>
      <c r="K93">
        <v>8.4639378945715205E-3</v>
      </c>
      <c r="L93" t="s">
        <v>163</v>
      </c>
      <c r="N93" t="s">
        <v>289</v>
      </c>
      <c r="O93" t="s">
        <v>486</v>
      </c>
      <c r="P93">
        <v>3.2488197623034096E-3</v>
      </c>
      <c r="Q93" t="s">
        <v>163</v>
      </c>
      <c r="S93" t="s">
        <v>358</v>
      </c>
      <c r="T93" t="s">
        <v>486</v>
      </c>
      <c r="U93">
        <v>4.8163155689438814E-3</v>
      </c>
      <c r="V93" t="s">
        <v>163</v>
      </c>
      <c r="X93">
        <v>3.4246575342465752E-3</v>
      </c>
      <c r="Y93">
        <v>4.3756059965691279E-3</v>
      </c>
      <c r="Z93" t="s">
        <v>486</v>
      </c>
      <c r="AA93" t="s">
        <v>25</v>
      </c>
      <c r="AC93" t="s">
        <v>22</v>
      </c>
      <c r="AD93" t="s">
        <v>486</v>
      </c>
      <c r="AE93">
        <v>2.8231275256171543E-3</v>
      </c>
      <c r="AG93" t="s">
        <v>97</v>
      </c>
      <c r="AH93" t="s">
        <v>486</v>
      </c>
      <c r="AI93">
        <v>7.9806404673281595E-2</v>
      </c>
      <c r="AK93">
        <v>2028</v>
      </c>
      <c r="AL93" t="s">
        <v>444</v>
      </c>
      <c r="AM93">
        <v>0.38979999999999998</v>
      </c>
      <c r="AN93" t="s">
        <v>398</v>
      </c>
    </row>
    <row r="94" spans="9:40" x14ac:dyDescent="0.45">
      <c r="I94" t="s">
        <v>161</v>
      </c>
      <c r="J94" t="s">
        <v>487</v>
      </c>
      <c r="K94">
        <v>5.9483743767598594E-2</v>
      </c>
      <c r="L94" t="s">
        <v>163</v>
      </c>
      <c r="N94" t="s">
        <v>289</v>
      </c>
      <c r="O94" t="s">
        <v>487</v>
      </c>
      <c r="P94">
        <v>1.5214850604136864E-2</v>
      </c>
      <c r="Q94" t="s">
        <v>163</v>
      </c>
      <c r="S94" t="s">
        <v>358</v>
      </c>
      <c r="T94" t="s">
        <v>487</v>
      </c>
      <c r="U94">
        <v>2.7552665101141991E-2</v>
      </c>
      <c r="V94" t="s">
        <v>163</v>
      </c>
      <c r="X94">
        <v>2.0547945205479451E-2</v>
      </c>
      <c r="Y94">
        <v>2.603485567958631E-2</v>
      </c>
      <c r="Z94" t="s">
        <v>487</v>
      </c>
      <c r="AA94" t="s">
        <v>25</v>
      </c>
      <c r="AC94" t="s">
        <v>22</v>
      </c>
      <c r="AD94" t="s">
        <v>487</v>
      </c>
      <c r="AE94">
        <v>2.1186340004097318E-2</v>
      </c>
      <c r="AG94" t="s">
        <v>97</v>
      </c>
      <c r="AH94" t="s">
        <v>487</v>
      </c>
      <c r="AI94">
        <v>0.18448270261650856</v>
      </c>
      <c r="AK94">
        <v>2028</v>
      </c>
      <c r="AL94" t="s">
        <v>445</v>
      </c>
      <c r="AM94">
        <v>0.37230000000000002</v>
      </c>
      <c r="AN94" t="s">
        <v>398</v>
      </c>
    </row>
    <row r="95" spans="9:40" x14ac:dyDescent="0.45">
      <c r="I95" t="s">
        <v>161</v>
      </c>
      <c r="J95" t="s">
        <v>488</v>
      </c>
      <c r="K95">
        <v>8.6429367642182862E-3</v>
      </c>
      <c r="L95" t="s">
        <v>163</v>
      </c>
      <c r="N95" t="s">
        <v>289</v>
      </c>
      <c r="O95" t="s">
        <v>488</v>
      </c>
      <c r="P95">
        <v>1.6892968773045698E-3</v>
      </c>
      <c r="Q95" t="s">
        <v>163</v>
      </c>
      <c r="S95" t="s">
        <v>358</v>
      </c>
      <c r="T95" t="s">
        <v>488</v>
      </c>
      <c r="U95">
        <v>4.3683588529665369E-3</v>
      </c>
      <c r="V95" t="s">
        <v>163</v>
      </c>
      <c r="X95">
        <v>3.4246575342465752E-3</v>
      </c>
      <c r="Y95">
        <v>5.1711707232180593E-3</v>
      </c>
      <c r="Z95" t="s">
        <v>488</v>
      </c>
      <c r="AA95" t="s">
        <v>25</v>
      </c>
      <c r="AC95" t="s">
        <v>22</v>
      </c>
      <c r="AD95" t="s">
        <v>488</v>
      </c>
      <c r="AE95">
        <v>3.915812793434492E-3</v>
      </c>
      <c r="AG95" t="s">
        <v>97</v>
      </c>
      <c r="AH95" t="s">
        <v>488</v>
      </c>
      <c r="AI95">
        <v>0.13510094245217319</v>
      </c>
      <c r="AK95">
        <v>2029</v>
      </c>
      <c r="AL95" t="s">
        <v>151</v>
      </c>
      <c r="AM95">
        <v>0.43880000000000002</v>
      </c>
      <c r="AN95" t="s">
        <v>398</v>
      </c>
    </row>
    <row r="96" spans="9:40" x14ac:dyDescent="0.45">
      <c r="I96" t="s">
        <v>161</v>
      </c>
      <c r="J96" t="s">
        <v>489</v>
      </c>
      <c r="K96">
        <v>1.4124756220572748E-2</v>
      </c>
      <c r="L96" t="s">
        <v>163</v>
      </c>
      <c r="N96" t="s">
        <v>289</v>
      </c>
      <c r="O96" t="s">
        <v>489</v>
      </c>
      <c r="P96">
        <v>2.513471568718461E-3</v>
      </c>
      <c r="Q96" t="s">
        <v>163</v>
      </c>
      <c r="S96" t="s">
        <v>358</v>
      </c>
      <c r="T96" t="s">
        <v>489</v>
      </c>
      <c r="U96">
        <v>8.8184752656188005E-3</v>
      </c>
      <c r="V96" t="s">
        <v>163</v>
      </c>
      <c r="X96">
        <v>6.8493150684931503E-3</v>
      </c>
      <c r="Y96">
        <v>1.3325709171369611E-2</v>
      </c>
      <c r="Z96" t="s">
        <v>489</v>
      </c>
      <c r="AA96" t="s">
        <v>25</v>
      </c>
      <c r="AC96" t="s">
        <v>22</v>
      </c>
      <c r="AD96" t="s">
        <v>489</v>
      </c>
      <c r="AE96">
        <v>7.8506386370410935E-3</v>
      </c>
      <c r="AG96" t="s">
        <v>97</v>
      </c>
      <c r="AH96" t="s">
        <v>489</v>
      </c>
      <c r="AI96">
        <v>0.13442946347005558</v>
      </c>
      <c r="AK96">
        <v>2029</v>
      </c>
      <c r="AL96" t="s">
        <v>155</v>
      </c>
      <c r="AM96">
        <v>0.3926</v>
      </c>
      <c r="AN96" t="s">
        <v>398</v>
      </c>
    </row>
    <row r="97" spans="9:40" x14ac:dyDescent="0.45">
      <c r="I97" t="s">
        <v>161</v>
      </c>
      <c r="J97" t="s">
        <v>490</v>
      </c>
      <c r="K97">
        <v>4.2765122387942167E-3</v>
      </c>
      <c r="L97" t="s">
        <v>163</v>
      </c>
      <c r="N97" t="s">
        <v>289</v>
      </c>
      <c r="O97" t="s">
        <v>490</v>
      </c>
      <c r="P97">
        <v>1.4340622273561218E-3</v>
      </c>
      <c r="Q97" t="s">
        <v>163</v>
      </c>
      <c r="S97" t="s">
        <v>358</v>
      </c>
      <c r="T97" t="s">
        <v>490</v>
      </c>
      <c r="U97">
        <v>4.2217282751878084E-3</v>
      </c>
      <c r="V97" t="s">
        <v>163</v>
      </c>
      <c r="X97">
        <v>3.4246575342465752E-3</v>
      </c>
      <c r="Y97">
        <v>5.1711707232180593E-3</v>
      </c>
      <c r="Z97" t="s">
        <v>490</v>
      </c>
      <c r="AA97" t="s">
        <v>25</v>
      </c>
      <c r="AC97" t="s">
        <v>22</v>
      </c>
      <c r="AD97" t="s">
        <v>490</v>
      </c>
      <c r="AE97">
        <v>3.9328667710657522E-3</v>
      </c>
      <c r="AG97" t="s">
        <v>97</v>
      </c>
      <c r="AH97" t="s">
        <v>490</v>
      </c>
      <c r="AI97">
        <v>0.12427110373774664</v>
      </c>
      <c r="AK97">
        <v>2029</v>
      </c>
      <c r="AL97" t="s">
        <v>157</v>
      </c>
      <c r="AM97">
        <v>0.39479999999999998</v>
      </c>
      <c r="AN97" t="s">
        <v>398</v>
      </c>
    </row>
    <row r="98" spans="9:40" x14ac:dyDescent="0.45">
      <c r="I98" t="s">
        <v>161</v>
      </c>
      <c r="J98" t="s">
        <v>491</v>
      </c>
      <c r="K98">
        <v>0</v>
      </c>
      <c r="L98" t="s">
        <v>163</v>
      </c>
      <c r="N98" t="s">
        <v>289</v>
      </c>
      <c r="O98" t="s">
        <v>491</v>
      </c>
      <c r="P98">
        <v>1.2939340651362624E-2</v>
      </c>
      <c r="Q98" t="s">
        <v>163</v>
      </c>
      <c r="S98" t="s">
        <v>358</v>
      </c>
      <c r="T98" t="s">
        <v>491</v>
      </c>
      <c r="U98">
        <v>2.23486758822861E-2</v>
      </c>
      <c r="V98" t="s">
        <v>163</v>
      </c>
      <c r="X98">
        <v>1.7123287671232876E-2</v>
      </c>
      <c r="Y98">
        <v>1.2927926808045149E-2</v>
      </c>
      <c r="Z98" t="s">
        <v>491</v>
      </c>
      <c r="AA98" t="s">
        <v>25</v>
      </c>
      <c r="AC98" t="s">
        <v>22</v>
      </c>
      <c r="AD98" t="s">
        <v>491</v>
      </c>
      <c r="AE98">
        <v>1.9747812113041715E-2</v>
      </c>
      <c r="AG98" t="s">
        <v>97</v>
      </c>
      <c r="AH98" t="s">
        <v>491</v>
      </c>
      <c r="AI98">
        <v>0.14052415622126069</v>
      </c>
      <c r="AK98">
        <v>2029</v>
      </c>
      <c r="AL98" t="s">
        <v>159</v>
      </c>
      <c r="AM98">
        <v>0.40960000000000002</v>
      </c>
      <c r="AN98" t="s">
        <v>398</v>
      </c>
    </row>
    <row r="99" spans="9:40" x14ac:dyDescent="0.45">
      <c r="I99" t="s">
        <v>161</v>
      </c>
      <c r="J99" t="s">
        <v>492</v>
      </c>
      <c r="K99">
        <v>8.4653942511327112E-3</v>
      </c>
      <c r="L99" t="s">
        <v>163</v>
      </c>
      <c r="N99" t="s">
        <v>289</v>
      </c>
      <c r="O99" t="s">
        <v>492</v>
      </c>
      <c r="P99">
        <v>3.1933204542855476E-2</v>
      </c>
      <c r="Q99" t="s">
        <v>163</v>
      </c>
      <c r="S99" t="s">
        <v>358</v>
      </c>
      <c r="T99" t="s">
        <v>492</v>
      </c>
      <c r="U99">
        <v>2.0409467918338722E-2</v>
      </c>
      <c r="V99" t="s">
        <v>163</v>
      </c>
      <c r="X99">
        <v>2.4771689497716895E-2</v>
      </c>
      <c r="Y99">
        <v>9.7827942553597048E-3</v>
      </c>
      <c r="Z99" t="s">
        <v>492</v>
      </c>
      <c r="AA99" t="s">
        <v>25</v>
      </c>
      <c r="AC99" t="s">
        <v>22</v>
      </c>
      <c r="AD99" t="s">
        <v>492</v>
      </c>
      <c r="AE99">
        <v>2.3810508862248145E-2</v>
      </c>
      <c r="AG99" t="s">
        <v>97</v>
      </c>
      <c r="AH99" t="s">
        <v>492</v>
      </c>
      <c r="AI99">
        <v>0.21186946226348757</v>
      </c>
      <c r="AK99">
        <v>2029</v>
      </c>
      <c r="AL99" t="s">
        <v>401</v>
      </c>
      <c r="AM99">
        <v>0.34399999999999997</v>
      </c>
      <c r="AN99" t="s">
        <v>398</v>
      </c>
    </row>
    <row r="100" spans="9:40" x14ac:dyDescent="0.45">
      <c r="I100" t="s">
        <v>161</v>
      </c>
      <c r="J100" t="s">
        <v>493</v>
      </c>
      <c r="K100">
        <v>9.1756542155002809E-3</v>
      </c>
      <c r="L100" t="s">
        <v>163</v>
      </c>
      <c r="N100" t="s">
        <v>289</v>
      </c>
      <c r="O100" t="s">
        <v>493</v>
      </c>
      <c r="P100">
        <v>5.2095668325326805E-3</v>
      </c>
      <c r="Q100" t="s">
        <v>163</v>
      </c>
      <c r="S100" t="s">
        <v>358</v>
      </c>
      <c r="T100" t="s">
        <v>493</v>
      </c>
      <c r="U100">
        <v>2.536903064115846E-3</v>
      </c>
      <c r="V100" t="s">
        <v>163</v>
      </c>
      <c r="X100">
        <v>3.5388127853881279E-3</v>
      </c>
      <c r="Y100">
        <v>5.9087255218821738E-3</v>
      </c>
      <c r="Z100" t="s">
        <v>493</v>
      </c>
      <c r="AA100" t="s">
        <v>25</v>
      </c>
      <c r="AC100" t="s">
        <v>22</v>
      </c>
      <c r="AD100" t="s">
        <v>493</v>
      </c>
      <c r="AE100">
        <v>2.9410976906656251E-3</v>
      </c>
      <c r="AG100" t="s">
        <v>97</v>
      </c>
      <c r="AH100" t="s">
        <v>493</v>
      </c>
      <c r="AI100">
        <v>5.9681558366723175E-2</v>
      </c>
      <c r="AK100">
        <v>2029</v>
      </c>
      <c r="AL100" t="s">
        <v>403</v>
      </c>
      <c r="AM100">
        <v>0.34499999999999997</v>
      </c>
      <c r="AN100" t="s">
        <v>398</v>
      </c>
    </row>
    <row r="101" spans="9:40" x14ac:dyDescent="0.45">
      <c r="I101" t="s">
        <v>161</v>
      </c>
      <c r="J101" t="s">
        <v>494</v>
      </c>
      <c r="K101">
        <v>1.0540239549500072E-2</v>
      </c>
      <c r="L101" t="s">
        <v>163</v>
      </c>
      <c r="N101" t="s">
        <v>289</v>
      </c>
      <c r="O101" t="s">
        <v>494</v>
      </c>
      <c r="P101">
        <v>5.0167311611635131E-3</v>
      </c>
      <c r="Q101" t="s">
        <v>163</v>
      </c>
      <c r="S101" t="s">
        <v>358</v>
      </c>
      <c r="T101" t="s">
        <v>494</v>
      </c>
      <c r="U101">
        <v>2.6146373185734219E-3</v>
      </c>
      <c r="V101" t="s">
        <v>163</v>
      </c>
      <c r="X101">
        <v>3.5388127853881279E-3</v>
      </c>
      <c r="Y101">
        <v>4.521459529788099E-3</v>
      </c>
      <c r="Z101" t="s">
        <v>494</v>
      </c>
      <c r="AA101" t="s">
        <v>25</v>
      </c>
      <c r="AC101" t="s">
        <v>22</v>
      </c>
      <c r="AD101" t="s">
        <v>494</v>
      </c>
      <c r="AE101">
        <v>3.0565364587405541E-3</v>
      </c>
      <c r="AG101" t="s">
        <v>97</v>
      </c>
      <c r="AH101" t="s">
        <v>494</v>
      </c>
      <c r="AI101">
        <v>6.0676713515165792E-2</v>
      </c>
      <c r="AK101">
        <v>2029</v>
      </c>
      <c r="AL101" t="s">
        <v>405</v>
      </c>
      <c r="AM101">
        <v>0.34749999999999998</v>
      </c>
      <c r="AN101" t="s">
        <v>398</v>
      </c>
    </row>
    <row r="102" spans="9:40" x14ac:dyDescent="0.45">
      <c r="I102" t="s">
        <v>161</v>
      </c>
      <c r="J102" t="s">
        <v>495</v>
      </c>
      <c r="K102">
        <v>7.3586837301590879E-2</v>
      </c>
      <c r="L102" t="s">
        <v>163</v>
      </c>
      <c r="N102" t="s">
        <v>289</v>
      </c>
      <c r="O102" t="s">
        <v>495</v>
      </c>
      <c r="P102">
        <v>2.2984721767875013E-2</v>
      </c>
      <c r="Q102" t="s">
        <v>163</v>
      </c>
      <c r="S102" t="s">
        <v>358</v>
      </c>
      <c r="T102" t="s">
        <v>495</v>
      </c>
      <c r="U102">
        <v>1.3902467754912877E-2</v>
      </c>
      <c r="V102" t="s">
        <v>163</v>
      </c>
      <c r="X102">
        <v>2.1232876712328767E-2</v>
      </c>
      <c r="Y102">
        <v>2.6902684202239187E-2</v>
      </c>
      <c r="Z102" t="s">
        <v>495</v>
      </c>
      <c r="AA102" t="s">
        <v>25</v>
      </c>
      <c r="AC102" t="s">
        <v>22</v>
      </c>
      <c r="AD102" t="s">
        <v>495</v>
      </c>
      <c r="AE102">
        <v>2.3188094919201176E-2</v>
      </c>
      <c r="AG102" t="s">
        <v>97</v>
      </c>
      <c r="AH102" t="s">
        <v>495</v>
      </c>
      <c r="AI102">
        <v>0.19862844589055295</v>
      </c>
      <c r="AK102">
        <v>2029</v>
      </c>
      <c r="AL102" t="s">
        <v>440</v>
      </c>
      <c r="AM102">
        <v>0.32469999999999999</v>
      </c>
      <c r="AN102" t="s">
        <v>398</v>
      </c>
    </row>
    <row r="103" spans="9:40" x14ac:dyDescent="0.45">
      <c r="I103" t="s">
        <v>161</v>
      </c>
      <c r="J103" t="s">
        <v>496</v>
      </c>
      <c r="K103">
        <v>1.1449054323902598E-2</v>
      </c>
      <c r="L103" t="s">
        <v>163</v>
      </c>
      <c r="N103" t="s">
        <v>289</v>
      </c>
      <c r="O103" t="s">
        <v>496</v>
      </c>
      <c r="P103">
        <v>3.0348416192610911E-3</v>
      </c>
      <c r="Q103" t="s">
        <v>163</v>
      </c>
      <c r="S103" t="s">
        <v>358</v>
      </c>
      <c r="T103" t="s">
        <v>496</v>
      </c>
      <c r="U103">
        <v>2.1638573662280448E-3</v>
      </c>
      <c r="V103" t="s">
        <v>163</v>
      </c>
      <c r="X103">
        <v>3.5388127853881279E-3</v>
      </c>
      <c r="Y103">
        <v>5.3435430806586613E-3</v>
      </c>
      <c r="Z103" t="s">
        <v>496</v>
      </c>
      <c r="AA103" t="s">
        <v>25</v>
      </c>
      <c r="AC103" t="s">
        <v>22</v>
      </c>
      <c r="AD103" t="s">
        <v>496</v>
      </c>
      <c r="AE103">
        <v>4.4121727964855396E-3</v>
      </c>
      <c r="AG103" t="s">
        <v>97</v>
      </c>
      <c r="AH103" t="s">
        <v>496</v>
      </c>
      <c r="AI103">
        <v>0.16318617753121023</v>
      </c>
      <c r="AK103">
        <v>2029</v>
      </c>
      <c r="AL103" t="s">
        <v>442</v>
      </c>
      <c r="AM103">
        <v>0.30680000000000002</v>
      </c>
      <c r="AN103" t="s">
        <v>398</v>
      </c>
    </row>
    <row r="104" spans="9:40" x14ac:dyDescent="0.45">
      <c r="I104" t="s">
        <v>161</v>
      </c>
      <c r="J104" t="s">
        <v>497</v>
      </c>
      <c r="K104">
        <v>1.9954760717188005E-2</v>
      </c>
      <c r="L104" t="s">
        <v>163</v>
      </c>
      <c r="N104" t="s">
        <v>289</v>
      </c>
      <c r="O104" t="s">
        <v>497</v>
      </c>
      <c r="P104">
        <v>4.7505868763612043E-3</v>
      </c>
      <c r="Q104" t="s">
        <v>163</v>
      </c>
      <c r="S104" t="s">
        <v>358</v>
      </c>
      <c r="T104" t="s">
        <v>497</v>
      </c>
      <c r="U104">
        <v>4.7509779051587882E-3</v>
      </c>
      <c r="V104" t="s">
        <v>163</v>
      </c>
      <c r="X104">
        <v>7.0776255707762558E-3</v>
      </c>
      <c r="Y104">
        <v>1.376989947708193E-2</v>
      </c>
      <c r="Z104" t="s">
        <v>497</v>
      </c>
      <c r="AA104" t="s">
        <v>25</v>
      </c>
      <c r="AC104" t="s">
        <v>22</v>
      </c>
      <c r="AD104" t="s">
        <v>497</v>
      </c>
      <c r="AE104">
        <v>8.8389486369000545E-3</v>
      </c>
      <c r="AG104" t="s">
        <v>97</v>
      </c>
      <c r="AH104" t="s">
        <v>497</v>
      </c>
      <c r="AI104">
        <v>0.16190356378093651</v>
      </c>
      <c r="AK104">
        <v>2029</v>
      </c>
      <c r="AL104" t="s">
        <v>443</v>
      </c>
      <c r="AM104">
        <v>0.36919999999999997</v>
      </c>
      <c r="AN104" t="s">
        <v>398</v>
      </c>
    </row>
    <row r="105" spans="9:40" x14ac:dyDescent="0.45">
      <c r="I105" t="s">
        <v>161</v>
      </c>
      <c r="J105" t="s">
        <v>498</v>
      </c>
      <c r="K105">
        <v>6.721478154932823E-3</v>
      </c>
      <c r="L105" t="s">
        <v>163</v>
      </c>
      <c r="N105" t="s">
        <v>289</v>
      </c>
      <c r="O105" t="s">
        <v>498</v>
      </c>
      <c r="P105">
        <v>2.1123291153434575E-3</v>
      </c>
      <c r="Q105" t="s">
        <v>163</v>
      </c>
      <c r="S105" t="s">
        <v>358</v>
      </c>
      <c r="T105" t="s">
        <v>498</v>
      </c>
      <c r="U105">
        <v>2.3335007761470287E-3</v>
      </c>
      <c r="V105" t="s">
        <v>163</v>
      </c>
      <c r="X105">
        <v>3.5388127853881279E-3</v>
      </c>
      <c r="Y105">
        <v>5.3435430806586613E-3</v>
      </c>
      <c r="Z105" t="s">
        <v>498</v>
      </c>
      <c r="AA105" t="s">
        <v>25</v>
      </c>
      <c r="AC105" t="s">
        <v>22</v>
      </c>
      <c r="AD105" t="s">
        <v>498</v>
      </c>
      <c r="AE105">
        <v>4.3973939383541785E-3</v>
      </c>
      <c r="AG105" t="s">
        <v>97</v>
      </c>
      <c r="AH105" t="s">
        <v>498</v>
      </c>
      <c r="AI105">
        <v>0.16059993777605519</v>
      </c>
      <c r="AK105">
        <v>2029</v>
      </c>
      <c r="AL105" t="s">
        <v>444</v>
      </c>
      <c r="AM105">
        <v>0.38750000000000001</v>
      </c>
      <c r="AN105" t="s">
        <v>398</v>
      </c>
    </row>
    <row r="106" spans="9:40" x14ac:dyDescent="0.45">
      <c r="I106" t="s">
        <v>161</v>
      </c>
      <c r="J106" t="s">
        <v>499</v>
      </c>
      <c r="K106">
        <v>1.0075294667021522E-3</v>
      </c>
      <c r="L106" t="s">
        <v>163</v>
      </c>
      <c r="N106" t="s">
        <v>289</v>
      </c>
      <c r="O106" t="s">
        <v>499</v>
      </c>
      <c r="P106">
        <v>1.3447966454446722E-2</v>
      </c>
      <c r="Q106" t="s">
        <v>163</v>
      </c>
      <c r="S106" t="s">
        <v>358</v>
      </c>
      <c r="T106" t="s">
        <v>499</v>
      </c>
      <c r="U106">
        <v>1.6059675743310502E-2</v>
      </c>
      <c r="V106" t="s">
        <v>163</v>
      </c>
      <c r="X106">
        <v>1.7694063926940638E-2</v>
      </c>
      <c r="Y106">
        <v>1.3358857701646654E-2</v>
      </c>
      <c r="Z106" t="s">
        <v>499</v>
      </c>
      <c r="AA106" t="s">
        <v>25</v>
      </c>
      <c r="AC106" t="s">
        <v>22</v>
      </c>
      <c r="AD106" t="s">
        <v>499</v>
      </c>
      <c r="AE106">
        <v>2.1396531181483311E-2</v>
      </c>
      <c r="AG106" t="s">
        <v>97</v>
      </c>
      <c r="AH106" t="s">
        <v>499</v>
      </c>
      <c r="AI106">
        <v>0.1771703067587207</v>
      </c>
      <c r="AK106">
        <v>2029</v>
      </c>
      <c r="AL106" t="s">
        <v>445</v>
      </c>
      <c r="AM106">
        <v>0.38250000000000001</v>
      </c>
      <c r="AN106" t="s">
        <v>398</v>
      </c>
    </row>
    <row r="107" spans="9:40" x14ac:dyDescent="0.45">
      <c r="I107" t="s">
        <v>175</v>
      </c>
      <c r="J107" t="s">
        <v>162</v>
      </c>
      <c r="K107">
        <v>5.2455390160583504E-3</v>
      </c>
      <c r="L107" t="s">
        <v>163</v>
      </c>
      <c r="N107" t="s">
        <v>290</v>
      </c>
      <c r="O107" t="s">
        <v>162</v>
      </c>
      <c r="P107">
        <v>1.753600673835121E-2</v>
      </c>
      <c r="Q107" t="s">
        <v>163</v>
      </c>
      <c r="S107" t="s">
        <v>359</v>
      </c>
      <c r="T107" t="s">
        <v>162</v>
      </c>
      <c r="U107">
        <v>1.7413420471413459E-2</v>
      </c>
      <c r="V107" t="s">
        <v>163</v>
      </c>
      <c r="AC107" t="s">
        <v>19</v>
      </c>
      <c r="AD107" t="s">
        <v>162</v>
      </c>
      <c r="AE107">
        <v>2.4625517249733362E-2</v>
      </c>
      <c r="AK107">
        <v>2030</v>
      </c>
      <c r="AL107" t="s">
        <v>151</v>
      </c>
      <c r="AM107">
        <v>0.46650000000000003</v>
      </c>
      <c r="AN107" t="s">
        <v>398</v>
      </c>
    </row>
    <row r="108" spans="9:40" x14ac:dyDescent="0.45">
      <c r="I108" t="s">
        <v>175</v>
      </c>
      <c r="J108" t="s">
        <v>164</v>
      </c>
      <c r="K108">
        <v>8.3442017829843639E-3</v>
      </c>
      <c r="L108" t="s">
        <v>163</v>
      </c>
      <c r="N108" t="s">
        <v>290</v>
      </c>
      <c r="O108" t="s">
        <v>164</v>
      </c>
      <c r="P108">
        <v>1.5513956685102681E-3</v>
      </c>
      <c r="Q108" t="s">
        <v>163</v>
      </c>
      <c r="S108" t="s">
        <v>359</v>
      </c>
      <c r="T108" t="s">
        <v>164</v>
      </c>
      <c r="U108">
        <v>2.1918247412364175E-3</v>
      </c>
      <c r="V108" t="s">
        <v>163</v>
      </c>
      <c r="AC108" t="s">
        <v>19</v>
      </c>
      <c r="AD108" t="s">
        <v>164</v>
      </c>
      <c r="AE108">
        <v>3.492321304493205E-3</v>
      </c>
      <c r="AK108">
        <v>2030</v>
      </c>
      <c r="AL108" t="s">
        <v>155</v>
      </c>
      <c r="AM108">
        <v>0.54649999999999999</v>
      </c>
      <c r="AN108" t="s">
        <v>398</v>
      </c>
    </row>
    <row r="109" spans="9:40" x14ac:dyDescent="0.45">
      <c r="I109" t="s">
        <v>175</v>
      </c>
      <c r="J109" t="s">
        <v>165</v>
      </c>
      <c r="K109">
        <v>1.007037792579442E-2</v>
      </c>
      <c r="L109" t="s">
        <v>163</v>
      </c>
      <c r="N109" t="s">
        <v>290</v>
      </c>
      <c r="O109" t="s">
        <v>165</v>
      </c>
      <c r="P109">
        <v>1.7582415872948282E-3</v>
      </c>
      <c r="Q109" t="s">
        <v>163</v>
      </c>
      <c r="S109" t="s">
        <v>359</v>
      </c>
      <c r="T109" t="s">
        <v>165</v>
      </c>
      <c r="U109">
        <v>2.2227518520142823E-3</v>
      </c>
      <c r="V109" t="s">
        <v>163</v>
      </c>
      <c r="AC109" t="s">
        <v>19</v>
      </c>
      <c r="AD109" t="s">
        <v>165</v>
      </c>
      <c r="AE109">
        <v>3.4991770314900385E-3</v>
      </c>
      <c r="AK109">
        <v>2030</v>
      </c>
      <c r="AL109" t="s">
        <v>157</v>
      </c>
      <c r="AM109">
        <v>0.50590000000000002</v>
      </c>
      <c r="AN109" t="s">
        <v>398</v>
      </c>
    </row>
    <row r="110" spans="9:40" x14ac:dyDescent="0.45">
      <c r="I110" t="s">
        <v>175</v>
      </c>
      <c r="J110" t="s">
        <v>406</v>
      </c>
      <c r="K110">
        <v>6.773369099467183E-2</v>
      </c>
      <c r="L110" t="s">
        <v>163</v>
      </c>
      <c r="N110" t="s">
        <v>290</v>
      </c>
      <c r="O110" t="s">
        <v>406</v>
      </c>
      <c r="P110">
        <v>8.9921095922087559E-3</v>
      </c>
      <c r="Q110" t="s">
        <v>163</v>
      </c>
      <c r="S110" t="s">
        <v>359</v>
      </c>
      <c r="T110" t="s">
        <v>406</v>
      </c>
      <c r="U110">
        <v>1.4252540609659492E-2</v>
      </c>
      <c r="V110" t="s">
        <v>163</v>
      </c>
      <c r="AC110" t="s">
        <v>19</v>
      </c>
      <c r="AD110" t="s">
        <v>406</v>
      </c>
      <c r="AE110">
        <v>2.1252488556700325E-2</v>
      </c>
      <c r="AK110">
        <v>2030</v>
      </c>
      <c r="AL110" t="s">
        <v>159</v>
      </c>
      <c r="AM110">
        <v>0.47139999999999999</v>
      </c>
      <c r="AN110" t="s">
        <v>398</v>
      </c>
    </row>
    <row r="111" spans="9:40" x14ac:dyDescent="0.45">
      <c r="I111" t="s">
        <v>175</v>
      </c>
      <c r="J111" t="s">
        <v>407</v>
      </c>
      <c r="K111">
        <v>1.0199778176873411E-2</v>
      </c>
      <c r="L111" t="s">
        <v>163</v>
      </c>
      <c r="N111" t="s">
        <v>290</v>
      </c>
      <c r="O111" t="s">
        <v>407</v>
      </c>
      <c r="P111">
        <v>8.5572932485062118E-4</v>
      </c>
      <c r="Q111" t="s">
        <v>163</v>
      </c>
      <c r="S111" t="s">
        <v>359</v>
      </c>
      <c r="T111" t="s">
        <v>407</v>
      </c>
      <c r="U111">
        <v>2.9326405706432959E-3</v>
      </c>
      <c r="V111" t="s">
        <v>163</v>
      </c>
      <c r="AC111" t="s">
        <v>19</v>
      </c>
      <c r="AD111" t="s">
        <v>407</v>
      </c>
      <c r="AE111">
        <v>3.5653373724140618E-3</v>
      </c>
      <c r="AK111">
        <v>2030</v>
      </c>
      <c r="AL111" t="s">
        <v>401</v>
      </c>
      <c r="AM111">
        <v>0.38829999999999998</v>
      </c>
      <c r="AN111" t="s">
        <v>398</v>
      </c>
    </row>
    <row r="112" spans="9:40" x14ac:dyDescent="0.45">
      <c r="I112" t="s">
        <v>175</v>
      </c>
      <c r="J112" t="s">
        <v>408</v>
      </c>
      <c r="K112">
        <v>1.8148280316689365E-2</v>
      </c>
      <c r="L112" t="s">
        <v>163</v>
      </c>
      <c r="N112" t="s">
        <v>290</v>
      </c>
      <c r="O112" t="s">
        <v>408</v>
      </c>
      <c r="P112">
        <v>1.3702093279443655E-3</v>
      </c>
      <c r="Q112" t="s">
        <v>163</v>
      </c>
      <c r="S112" t="s">
        <v>359</v>
      </c>
      <c r="T112" t="s">
        <v>408</v>
      </c>
      <c r="U112">
        <v>6.5645520220440805E-3</v>
      </c>
      <c r="V112" t="s">
        <v>163</v>
      </c>
      <c r="AC112" t="s">
        <v>19</v>
      </c>
      <c r="AD112" t="s">
        <v>408</v>
      </c>
      <c r="AE112">
        <v>7.1329000231570546E-3</v>
      </c>
      <c r="AK112">
        <v>2030</v>
      </c>
      <c r="AL112" t="s">
        <v>403</v>
      </c>
      <c r="AM112">
        <v>0.40629999999999999</v>
      </c>
      <c r="AN112" t="s">
        <v>398</v>
      </c>
    </row>
    <row r="113" spans="9:40" x14ac:dyDescent="0.45">
      <c r="I113" t="s">
        <v>175</v>
      </c>
      <c r="J113" t="s">
        <v>446</v>
      </c>
      <c r="K113">
        <v>6.6864392163866176E-3</v>
      </c>
      <c r="L113" t="s">
        <v>163</v>
      </c>
      <c r="N113" t="s">
        <v>290</v>
      </c>
      <c r="O113" t="s">
        <v>446</v>
      </c>
      <c r="P113">
        <v>1.0086920759638551E-3</v>
      </c>
      <c r="Q113" t="s">
        <v>163</v>
      </c>
      <c r="S113" t="s">
        <v>359</v>
      </c>
      <c r="T113" t="s">
        <v>446</v>
      </c>
      <c r="U113">
        <v>3.190733675420207E-3</v>
      </c>
      <c r="V113" t="s">
        <v>163</v>
      </c>
      <c r="AC113" t="s">
        <v>19</v>
      </c>
      <c r="AD113" t="s">
        <v>446</v>
      </c>
      <c r="AE113">
        <v>3.5654564848759712E-3</v>
      </c>
      <c r="AK113">
        <v>2030</v>
      </c>
      <c r="AL113" t="s">
        <v>405</v>
      </c>
      <c r="AM113">
        <v>0.38059999999999999</v>
      </c>
      <c r="AN113" t="s">
        <v>398</v>
      </c>
    </row>
    <row r="114" spans="9:40" x14ac:dyDescent="0.45">
      <c r="I114" t="s">
        <v>175</v>
      </c>
      <c r="J114" t="s">
        <v>447</v>
      </c>
      <c r="K114">
        <v>3.5061999601806756E-3</v>
      </c>
      <c r="L114" t="s">
        <v>163</v>
      </c>
      <c r="N114" t="s">
        <v>290</v>
      </c>
      <c r="O114" t="s">
        <v>447</v>
      </c>
      <c r="P114">
        <v>1.1629464455759119E-2</v>
      </c>
      <c r="Q114" t="s">
        <v>163</v>
      </c>
      <c r="S114" t="s">
        <v>359</v>
      </c>
      <c r="T114" t="s">
        <v>447</v>
      </c>
      <c r="U114">
        <v>1.7613624427704491E-2</v>
      </c>
      <c r="V114" t="s">
        <v>163</v>
      </c>
      <c r="AC114" t="s">
        <v>19</v>
      </c>
      <c r="AD114" t="s">
        <v>447</v>
      </c>
      <c r="AE114">
        <v>1.7824978853751637E-2</v>
      </c>
      <c r="AK114">
        <v>2030</v>
      </c>
      <c r="AL114" t="s">
        <v>440</v>
      </c>
      <c r="AM114">
        <v>0.33229999999999998</v>
      </c>
      <c r="AN114" t="s">
        <v>398</v>
      </c>
    </row>
    <row r="115" spans="9:40" x14ac:dyDescent="0.45">
      <c r="I115" t="s">
        <v>175</v>
      </c>
      <c r="J115" t="s">
        <v>166</v>
      </c>
      <c r="K115">
        <v>2.9306255578659349E-3</v>
      </c>
      <c r="L115" t="s">
        <v>163</v>
      </c>
      <c r="N115" t="s">
        <v>290</v>
      </c>
      <c r="O115" t="s">
        <v>166</v>
      </c>
      <c r="P115">
        <v>1.8348812881959997E-2</v>
      </c>
      <c r="Q115" t="s">
        <v>163</v>
      </c>
      <c r="S115" t="s">
        <v>359</v>
      </c>
      <c r="T115" t="s">
        <v>166</v>
      </c>
      <c r="U115">
        <v>2.054916030871129E-2</v>
      </c>
      <c r="V115" t="s">
        <v>163</v>
      </c>
      <c r="AC115" t="s">
        <v>19</v>
      </c>
      <c r="AD115" t="s">
        <v>166</v>
      </c>
      <c r="AE115">
        <v>2.2243714449117581E-2</v>
      </c>
      <c r="AK115">
        <v>2030</v>
      </c>
      <c r="AL115" t="s">
        <v>442</v>
      </c>
      <c r="AM115">
        <v>0.39729999999999999</v>
      </c>
      <c r="AN115" t="s">
        <v>398</v>
      </c>
    </row>
    <row r="116" spans="9:40" x14ac:dyDescent="0.45">
      <c r="I116" t="s">
        <v>175</v>
      </c>
      <c r="J116" t="s">
        <v>167</v>
      </c>
      <c r="K116">
        <v>5.936806986571422E-3</v>
      </c>
      <c r="L116" t="s">
        <v>163</v>
      </c>
      <c r="N116" t="s">
        <v>290</v>
      </c>
      <c r="O116" t="s">
        <v>167</v>
      </c>
      <c r="P116">
        <v>1.7720281060951218E-3</v>
      </c>
      <c r="Q116" t="s">
        <v>163</v>
      </c>
      <c r="S116" t="s">
        <v>359</v>
      </c>
      <c r="T116" t="s">
        <v>167</v>
      </c>
      <c r="U116">
        <v>2.2830833350391574E-3</v>
      </c>
      <c r="V116" t="s">
        <v>163</v>
      </c>
      <c r="AC116" t="s">
        <v>19</v>
      </c>
      <c r="AD116" t="s">
        <v>167</v>
      </c>
      <c r="AE116">
        <v>3.1441979976657604E-3</v>
      </c>
      <c r="AK116">
        <v>2030</v>
      </c>
      <c r="AL116" t="s">
        <v>443</v>
      </c>
      <c r="AM116">
        <v>0.36209999999999998</v>
      </c>
      <c r="AN116" t="s">
        <v>398</v>
      </c>
    </row>
    <row r="117" spans="9:40" x14ac:dyDescent="0.45">
      <c r="I117" t="s">
        <v>175</v>
      </c>
      <c r="J117" t="s">
        <v>168</v>
      </c>
      <c r="K117">
        <v>7.468350543258017E-3</v>
      </c>
      <c r="L117" t="s">
        <v>163</v>
      </c>
      <c r="N117" t="s">
        <v>290</v>
      </c>
      <c r="O117" t="s">
        <v>168</v>
      </c>
      <c r="P117">
        <v>2.010243296053457E-3</v>
      </c>
      <c r="Q117" t="s">
        <v>163</v>
      </c>
      <c r="S117" t="s">
        <v>359</v>
      </c>
      <c r="T117" t="s">
        <v>168</v>
      </c>
      <c r="U117">
        <v>2.5218912773283635E-3</v>
      </c>
      <c r="V117" t="s">
        <v>163</v>
      </c>
      <c r="AC117" t="s">
        <v>19</v>
      </c>
      <c r="AD117" t="s">
        <v>168</v>
      </c>
      <c r="AE117">
        <v>3.1480533783247609E-3</v>
      </c>
      <c r="AK117">
        <v>2030</v>
      </c>
      <c r="AL117" t="s">
        <v>444</v>
      </c>
      <c r="AM117">
        <v>0.42659999999999998</v>
      </c>
      <c r="AN117" t="s">
        <v>398</v>
      </c>
    </row>
    <row r="118" spans="9:40" x14ac:dyDescent="0.45">
      <c r="I118" t="s">
        <v>175</v>
      </c>
      <c r="J118" t="s">
        <v>409</v>
      </c>
      <c r="K118">
        <v>5.3262314372135834E-2</v>
      </c>
      <c r="L118" t="s">
        <v>163</v>
      </c>
      <c r="N118" t="s">
        <v>290</v>
      </c>
      <c r="O118" t="s">
        <v>409</v>
      </c>
      <c r="P118">
        <v>1.5320539215247038E-2</v>
      </c>
      <c r="Q118" t="s">
        <v>163</v>
      </c>
      <c r="S118" t="s">
        <v>359</v>
      </c>
      <c r="T118" t="s">
        <v>409</v>
      </c>
      <c r="U118">
        <v>1.7160576570353751E-2</v>
      </c>
      <c r="V118" t="s">
        <v>163</v>
      </c>
      <c r="AC118" t="s">
        <v>19</v>
      </c>
      <c r="AD118" t="s">
        <v>409</v>
      </c>
      <c r="AE118">
        <v>1.9168967901890967E-2</v>
      </c>
      <c r="AK118">
        <v>2030</v>
      </c>
      <c r="AL118" t="s">
        <v>445</v>
      </c>
      <c r="AM118">
        <v>0.46350000000000002</v>
      </c>
      <c r="AN118" t="s">
        <v>398</v>
      </c>
    </row>
    <row r="119" spans="9:40" x14ac:dyDescent="0.45">
      <c r="I119" t="s">
        <v>175</v>
      </c>
      <c r="J119" t="s">
        <v>410</v>
      </c>
      <c r="K119">
        <v>7.8564197632240065E-3</v>
      </c>
      <c r="L119" t="s">
        <v>163</v>
      </c>
      <c r="N119" t="s">
        <v>290</v>
      </c>
      <c r="O119" t="s">
        <v>410</v>
      </c>
      <c r="P119">
        <v>1.839974133384148E-3</v>
      </c>
      <c r="Q119" t="s">
        <v>163</v>
      </c>
      <c r="S119" t="s">
        <v>359</v>
      </c>
      <c r="T119" t="s">
        <v>410</v>
      </c>
      <c r="U119">
        <v>3.4068147998875444E-3</v>
      </c>
      <c r="V119" t="s">
        <v>163</v>
      </c>
      <c r="AC119" t="s">
        <v>19</v>
      </c>
      <c r="AD119" t="s">
        <v>410</v>
      </c>
      <c r="AE119">
        <v>3.2348688503057534E-3</v>
      </c>
      <c r="AK119">
        <v>2031</v>
      </c>
      <c r="AL119" t="s">
        <v>151</v>
      </c>
      <c r="AM119">
        <v>0.45329999999999998</v>
      </c>
      <c r="AN119" t="s">
        <v>398</v>
      </c>
    </row>
    <row r="120" spans="9:40" x14ac:dyDescent="0.45">
      <c r="I120" t="s">
        <v>175</v>
      </c>
      <c r="J120" t="s">
        <v>411</v>
      </c>
      <c r="K120">
        <v>1.3117963773641465E-2</v>
      </c>
      <c r="L120" t="s">
        <v>163</v>
      </c>
      <c r="N120" t="s">
        <v>290</v>
      </c>
      <c r="O120" t="s">
        <v>411</v>
      </c>
      <c r="P120">
        <v>3.0306638962126647E-3</v>
      </c>
      <c r="Q120" t="s">
        <v>163</v>
      </c>
      <c r="S120" t="s">
        <v>359</v>
      </c>
      <c r="T120" t="s">
        <v>411</v>
      </c>
      <c r="U120">
        <v>7.3791518607901861E-3</v>
      </c>
      <c r="V120" t="s">
        <v>163</v>
      </c>
      <c r="AC120" t="s">
        <v>19</v>
      </c>
      <c r="AD120" t="s">
        <v>411</v>
      </c>
      <c r="AE120">
        <v>6.4756213411489277E-3</v>
      </c>
      <c r="AK120">
        <v>2031</v>
      </c>
      <c r="AL120" t="s">
        <v>155</v>
      </c>
      <c r="AM120">
        <v>0.50960000000000005</v>
      </c>
      <c r="AN120" t="s">
        <v>398</v>
      </c>
    </row>
    <row r="121" spans="9:40" x14ac:dyDescent="0.45">
      <c r="I121" t="s">
        <v>175</v>
      </c>
      <c r="J121" t="s">
        <v>448</v>
      </c>
      <c r="K121">
        <v>4.1068870636879811E-3</v>
      </c>
      <c r="L121" t="s">
        <v>163</v>
      </c>
      <c r="N121" t="s">
        <v>290</v>
      </c>
      <c r="O121" t="s">
        <v>448</v>
      </c>
      <c r="P121">
        <v>1.4843648999401057E-3</v>
      </c>
      <c r="Q121" t="s">
        <v>163</v>
      </c>
      <c r="S121" t="s">
        <v>359</v>
      </c>
      <c r="T121" t="s">
        <v>448</v>
      </c>
      <c r="U121">
        <v>3.5838594643239885E-3</v>
      </c>
      <c r="V121" t="s">
        <v>163</v>
      </c>
      <c r="AC121" t="s">
        <v>19</v>
      </c>
      <c r="AD121" t="s">
        <v>448</v>
      </c>
      <c r="AE121">
        <v>3.2353861203160143E-3</v>
      </c>
      <c r="AK121">
        <v>2031</v>
      </c>
      <c r="AL121" t="s">
        <v>157</v>
      </c>
      <c r="AM121">
        <v>0.4672</v>
      </c>
      <c r="AN121" t="s">
        <v>398</v>
      </c>
    </row>
    <row r="122" spans="9:40" x14ac:dyDescent="0.45">
      <c r="I122" t="s">
        <v>175</v>
      </c>
      <c r="J122" t="s">
        <v>449</v>
      </c>
      <c r="K122">
        <v>0</v>
      </c>
      <c r="L122" t="s">
        <v>163</v>
      </c>
      <c r="N122" t="s">
        <v>290</v>
      </c>
      <c r="O122" t="s">
        <v>449</v>
      </c>
      <c r="P122">
        <v>1.3317615434958064E-2</v>
      </c>
      <c r="Q122" t="s">
        <v>163</v>
      </c>
      <c r="S122" t="s">
        <v>359</v>
      </c>
      <c r="T122" t="s">
        <v>449</v>
      </c>
      <c r="U122">
        <v>1.9418750444961129E-2</v>
      </c>
      <c r="V122" t="s">
        <v>163</v>
      </c>
      <c r="AC122" t="s">
        <v>19</v>
      </c>
      <c r="AD122" t="s">
        <v>449</v>
      </c>
      <c r="AE122">
        <v>1.6116058853964839E-2</v>
      </c>
      <c r="AK122">
        <v>2031</v>
      </c>
      <c r="AL122" t="s">
        <v>159</v>
      </c>
      <c r="AM122">
        <v>0.43340000000000001</v>
      </c>
      <c r="AN122" t="s">
        <v>398</v>
      </c>
    </row>
    <row r="123" spans="9:40" x14ac:dyDescent="0.45">
      <c r="I123" t="s">
        <v>175</v>
      </c>
      <c r="J123" t="s">
        <v>169</v>
      </c>
      <c r="K123">
        <v>0</v>
      </c>
      <c r="L123" t="s">
        <v>163</v>
      </c>
      <c r="N123" t="s">
        <v>290</v>
      </c>
      <c r="O123" t="s">
        <v>169</v>
      </c>
      <c r="P123">
        <v>1.7859697141208029E-2</v>
      </c>
      <c r="Q123" t="s">
        <v>163</v>
      </c>
      <c r="S123" t="s">
        <v>359</v>
      </c>
      <c r="T123" t="s">
        <v>169</v>
      </c>
      <c r="U123">
        <v>1.931973332665601E-2</v>
      </c>
      <c r="V123" t="s">
        <v>163</v>
      </c>
      <c r="AC123" t="s">
        <v>19</v>
      </c>
      <c r="AD123" t="s">
        <v>169</v>
      </c>
      <c r="AE123">
        <v>2.4689731207719504E-2</v>
      </c>
      <c r="AK123">
        <v>2031</v>
      </c>
      <c r="AL123" t="s">
        <v>401</v>
      </c>
      <c r="AM123">
        <v>0.42430000000000001</v>
      </c>
      <c r="AN123" t="s">
        <v>398</v>
      </c>
    </row>
    <row r="124" spans="9:40" x14ac:dyDescent="0.45">
      <c r="I124" t="s">
        <v>175</v>
      </c>
      <c r="J124" t="s">
        <v>170</v>
      </c>
      <c r="K124">
        <v>4.6971501409463238E-3</v>
      </c>
      <c r="L124" t="s">
        <v>163</v>
      </c>
      <c r="N124" t="s">
        <v>290</v>
      </c>
      <c r="O124" t="s">
        <v>170</v>
      </c>
      <c r="P124">
        <v>1.6441265093159016E-3</v>
      </c>
      <c r="Q124" t="s">
        <v>163</v>
      </c>
      <c r="S124" t="s">
        <v>359</v>
      </c>
      <c r="T124" t="s">
        <v>170</v>
      </c>
      <c r="U124">
        <v>2.2610855266087773E-3</v>
      </c>
      <c r="V124" t="s">
        <v>163</v>
      </c>
      <c r="AC124" t="s">
        <v>19</v>
      </c>
      <c r="AD124" t="s">
        <v>170</v>
      </c>
      <c r="AE124">
        <v>3.490411933338421E-3</v>
      </c>
      <c r="AK124">
        <v>2031</v>
      </c>
      <c r="AL124" t="s">
        <v>403</v>
      </c>
      <c r="AM124">
        <v>0.41089999999999999</v>
      </c>
      <c r="AN124" t="s">
        <v>398</v>
      </c>
    </row>
    <row r="125" spans="9:40" x14ac:dyDescent="0.45">
      <c r="I125" t="s">
        <v>175</v>
      </c>
      <c r="J125" t="s">
        <v>171</v>
      </c>
      <c r="K125">
        <v>6.5584224372457148E-3</v>
      </c>
      <c r="L125" t="s">
        <v>163</v>
      </c>
      <c r="N125" t="s">
        <v>290</v>
      </c>
      <c r="O125" t="s">
        <v>171</v>
      </c>
      <c r="P125">
        <v>1.0715002357314935E-3</v>
      </c>
      <c r="Q125" t="s">
        <v>163</v>
      </c>
      <c r="S125" t="s">
        <v>359</v>
      </c>
      <c r="T125" t="s">
        <v>171</v>
      </c>
      <c r="U125">
        <v>2.3487004235180232E-3</v>
      </c>
      <c r="V125" t="s">
        <v>163</v>
      </c>
      <c r="AC125" t="s">
        <v>19</v>
      </c>
      <c r="AD125" t="s">
        <v>171</v>
      </c>
      <c r="AE125">
        <v>3.491298258825258E-3</v>
      </c>
      <c r="AK125">
        <v>2031</v>
      </c>
      <c r="AL125" t="s">
        <v>405</v>
      </c>
      <c r="AM125">
        <v>0.35220000000000001</v>
      </c>
      <c r="AN125" t="s">
        <v>398</v>
      </c>
    </row>
    <row r="126" spans="9:40" x14ac:dyDescent="0.45">
      <c r="I126" t="s">
        <v>175</v>
      </c>
      <c r="J126" t="s">
        <v>412</v>
      </c>
      <c r="K126">
        <v>4.9036457480982815E-2</v>
      </c>
      <c r="L126" t="s">
        <v>163</v>
      </c>
      <c r="N126" t="s">
        <v>290</v>
      </c>
      <c r="O126" t="s">
        <v>412</v>
      </c>
      <c r="P126">
        <v>8.1536499446733714E-3</v>
      </c>
      <c r="Q126" t="s">
        <v>163</v>
      </c>
      <c r="S126" t="s">
        <v>359</v>
      </c>
      <c r="T126" t="s">
        <v>412</v>
      </c>
      <c r="U126">
        <v>1.5933994318424342E-2</v>
      </c>
      <c r="V126" t="s">
        <v>163</v>
      </c>
      <c r="AC126" t="s">
        <v>19</v>
      </c>
      <c r="AD126" t="s">
        <v>412</v>
      </c>
      <c r="AE126">
        <v>2.1192703961401965E-2</v>
      </c>
      <c r="AK126">
        <v>2031</v>
      </c>
      <c r="AL126" t="s">
        <v>440</v>
      </c>
      <c r="AM126">
        <v>0.36759999999999998</v>
      </c>
      <c r="AN126" t="s">
        <v>398</v>
      </c>
    </row>
    <row r="127" spans="9:40" x14ac:dyDescent="0.45">
      <c r="I127" t="s">
        <v>175</v>
      </c>
      <c r="J127" t="s">
        <v>413</v>
      </c>
      <c r="K127">
        <v>6.9734673394450612E-3</v>
      </c>
      <c r="L127" t="s">
        <v>163</v>
      </c>
      <c r="N127" t="s">
        <v>290</v>
      </c>
      <c r="O127" t="s">
        <v>413</v>
      </c>
      <c r="P127">
        <v>9.6691070871239278E-4</v>
      </c>
      <c r="Q127" t="s">
        <v>163</v>
      </c>
      <c r="S127" t="s">
        <v>359</v>
      </c>
      <c r="T127" t="s">
        <v>413</v>
      </c>
      <c r="U127">
        <v>2.9064220452945013E-3</v>
      </c>
      <c r="V127" t="s">
        <v>163</v>
      </c>
      <c r="AC127" t="s">
        <v>19</v>
      </c>
      <c r="AD127" t="s">
        <v>413</v>
      </c>
      <c r="AE127">
        <v>3.5668383520065382E-3</v>
      </c>
      <c r="AK127">
        <v>2031</v>
      </c>
      <c r="AL127" t="s">
        <v>442</v>
      </c>
      <c r="AM127">
        <v>0.36459999999999998</v>
      </c>
      <c r="AN127" t="s">
        <v>398</v>
      </c>
    </row>
    <row r="128" spans="9:40" x14ac:dyDescent="0.45">
      <c r="I128" t="s">
        <v>175</v>
      </c>
      <c r="J128" t="s">
        <v>414</v>
      </c>
      <c r="K128">
        <v>1.1757066652400443E-2</v>
      </c>
      <c r="L128" t="s">
        <v>163</v>
      </c>
      <c r="N128" t="s">
        <v>290</v>
      </c>
      <c r="O128" t="s">
        <v>414</v>
      </c>
      <c r="P128">
        <v>1.8857026489053109E-3</v>
      </c>
      <c r="Q128" t="s">
        <v>163</v>
      </c>
      <c r="S128" t="s">
        <v>359</v>
      </c>
      <c r="T128" t="s">
        <v>414</v>
      </c>
      <c r="U128">
        <v>6.4568711669299953E-3</v>
      </c>
      <c r="V128" t="s">
        <v>163</v>
      </c>
      <c r="AC128" t="s">
        <v>19</v>
      </c>
      <c r="AD128" t="s">
        <v>414</v>
      </c>
      <c r="AE128">
        <v>7.1384746827490263E-3</v>
      </c>
      <c r="AK128">
        <v>2031</v>
      </c>
      <c r="AL128" t="s">
        <v>443</v>
      </c>
      <c r="AM128">
        <v>0.43530000000000002</v>
      </c>
      <c r="AN128" t="s">
        <v>398</v>
      </c>
    </row>
    <row r="129" spans="9:40" x14ac:dyDescent="0.45">
      <c r="I129" t="s">
        <v>175</v>
      </c>
      <c r="J129" t="s">
        <v>450</v>
      </c>
      <c r="K129">
        <v>3.2910395817380153E-3</v>
      </c>
      <c r="L129" t="s">
        <v>163</v>
      </c>
      <c r="N129" t="s">
        <v>290</v>
      </c>
      <c r="O129" t="s">
        <v>450</v>
      </c>
      <c r="P129">
        <v>1.3731638473396227E-3</v>
      </c>
      <c r="Q129" t="s">
        <v>163</v>
      </c>
      <c r="S129" t="s">
        <v>359</v>
      </c>
      <c r="T129" t="s">
        <v>450</v>
      </c>
      <c r="U129">
        <v>3.3107606508526928E-3</v>
      </c>
      <c r="V129" t="s">
        <v>163</v>
      </c>
      <c r="AC129" t="s">
        <v>19</v>
      </c>
      <c r="AD129" t="s">
        <v>450</v>
      </c>
      <c r="AE129">
        <v>3.5674699699802322E-3</v>
      </c>
      <c r="AK129">
        <v>2031</v>
      </c>
      <c r="AL129" t="s">
        <v>444</v>
      </c>
      <c r="AM129">
        <v>0.39729999999999999</v>
      </c>
      <c r="AN129" t="s">
        <v>398</v>
      </c>
    </row>
    <row r="130" spans="9:40" x14ac:dyDescent="0.45">
      <c r="I130" t="s">
        <v>175</v>
      </c>
      <c r="J130" t="s">
        <v>451</v>
      </c>
      <c r="K130">
        <v>0</v>
      </c>
      <c r="L130" t="s">
        <v>163</v>
      </c>
      <c r="N130" t="s">
        <v>290</v>
      </c>
      <c r="O130" t="s">
        <v>451</v>
      </c>
      <c r="P130">
        <v>1.1374579124198626E-2</v>
      </c>
      <c r="Q130" t="s">
        <v>163</v>
      </c>
      <c r="S130" t="s">
        <v>359</v>
      </c>
      <c r="T130" t="s">
        <v>451</v>
      </c>
      <c r="U130">
        <v>1.7154459202994847E-2</v>
      </c>
      <c r="V130" t="s">
        <v>163</v>
      </c>
      <c r="AC130" t="s">
        <v>19</v>
      </c>
      <c r="AD130" t="s">
        <v>451</v>
      </c>
      <c r="AE130">
        <v>1.7817424459732448E-2</v>
      </c>
      <c r="AK130">
        <v>2031</v>
      </c>
      <c r="AL130" t="s">
        <v>445</v>
      </c>
      <c r="AM130">
        <v>0.44679999999999997</v>
      </c>
      <c r="AN130" t="s">
        <v>398</v>
      </c>
    </row>
    <row r="131" spans="9:40" x14ac:dyDescent="0.45">
      <c r="I131" t="s">
        <v>175</v>
      </c>
      <c r="J131" t="s">
        <v>172</v>
      </c>
      <c r="K131">
        <v>0</v>
      </c>
      <c r="L131" t="s">
        <v>163</v>
      </c>
      <c r="N131" t="s">
        <v>290</v>
      </c>
      <c r="O131" t="s">
        <v>172</v>
      </c>
      <c r="P131">
        <v>2.6108348475967956E-2</v>
      </c>
      <c r="Q131" t="s">
        <v>163</v>
      </c>
      <c r="S131" t="s">
        <v>359</v>
      </c>
      <c r="T131" t="s">
        <v>172</v>
      </c>
      <c r="U131">
        <v>2.44995463748073E-2</v>
      </c>
      <c r="V131" t="s">
        <v>163</v>
      </c>
      <c r="AC131" t="s">
        <v>19</v>
      </c>
      <c r="AD131" t="s">
        <v>172</v>
      </c>
      <c r="AE131">
        <v>2.3856324863023064E-2</v>
      </c>
      <c r="AK131">
        <v>2032</v>
      </c>
      <c r="AL131" t="s">
        <v>151</v>
      </c>
      <c r="AM131">
        <v>0.44140000000000001</v>
      </c>
      <c r="AN131" t="s">
        <v>398</v>
      </c>
    </row>
    <row r="132" spans="9:40" x14ac:dyDescent="0.45">
      <c r="I132" t="s">
        <v>175</v>
      </c>
      <c r="J132" t="s">
        <v>173</v>
      </c>
      <c r="K132">
        <v>4.9830893159875508E-3</v>
      </c>
      <c r="L132" t="s">
        <v>163</v>
      </c>
      <c r="N132" t="s">
        <v>290</v>
      </c>
      <c r="O132" t="s">
        <v>173</v>
      </c>
      <c r="P132">
        <v>3.2040093903868009E-3</v>
      </c>
      <c r="Q132" t="s">
        <v>163</v>
      </c>
      <c r="S132" t="s">
        <v>359</v>
      </c>
      <c r="T132" t="s">
        <v>173</v>
      </c>
      <c r="U132">
        <v>3.3239208605187506E-3</v>
      </c>
      <c r="V132" t="s">
        <v>163</v>
      </c>
      <c r="AC132" t="s">
        <v>19</v>
      </c>
      <c r="AD132" t="s">
        <v>173</v>
      </c>
      <c r="AE132">
        <v>3.3738251135625682E-3</v>
      </c>
      <c r="AK132">
        <v>2032</v>
      </c>
      <c r="AL132" t="s">
        <v>155</v>
      </c>
      <c r="AM132">
        <v>0.4199</v>
      </c>
      <c r="AN132" t="s">
        <v>398</v>
      </c>
    </row>
    <row r="133" spans="9:40" x14ac:dyDescent="0.45">
      <c r="I133" t="s">
        <v>175</v>
      </c>
      <c r="J133" t="s">
        <v>174</v>
      </c>
      <c r="K133">
        <v>6.7732488492635483E-3</v>
      </c>
      <c r="L133" t="s">
        <v>163</v>
      </c>
      <c r="N133" t="s">
        <v>290</v>
      </c>
      <c r="O133" t="s">
        <v>174</v>
      </c>
      <c r="P133">
        <v>1.8312766465957662E-3</v>
      </c>
      <c r="Q133" t="s">
        <v>163</v>
      </c>
      <c r="S133" t="s">
        <v>359</v>
      </c>
      <c r="T133" t="s">
        <v>174</v>
      </c>
      <c r="U133">
        <v>3.2289767324231384E-3</v>
      </c>
      <c r="V133" t="s">
        <v>163</v>
      </c>
      <c r="AC133" t="s">
        <v>19</v>
      </c>
      <c r="AD133" t="s">
        <v>174</v>
      </c>
      <c r="AE133">
        <v>3.3769994284799038E-3</v>
      </c>
      <c r="AK133">
        <v>2032</v>
      </c>
      <c r="AL133" t="s">
        <v>157</v>
      </c>
      <c r="AM133">
        <v>0.4531</v>
      </c>
      <c r="AN133" t="s">
        <v>398</v>
      </c>
    </row>
    <row r="134" spans="9:40" x14ac:dyDescent="0.45">
      <c r="I134" t="s">
        <v>175</v>
      </c>
      <c r="J134" t="s">
        <v>415</v>
      </c>
      <c r="K134">
        <v>4.5773531070049417E-2</v>
      </c>
      <c r="L134" t="s">
        <v>163</v>
      </c>
      <c r="N134" t="s">
        <v>290</v>
      </c>
      <c r="O134" t="s">
        <v>415</v>
      </c>
      <c r="P134">
        <v>1.0361747186265927E-2</v>
      </c>
      <c r="Q134" t="s">
        <v>163</v>
      </c>
      <c r="S134" t="s">
        <v>359</v>
      </c>
      <c r="T134" t="s">
        <v>415</v>
      </c>
      <c r="U134">
        <v>2.0164678606770934E-2</v>
      </c>
      <c r="V134" t="s">
        <v>163</v>
      </c>
      <c r="AC134" t="s">
        <v>19</v>
      </c>
      <c r="AD134" t="s">
        <v>415</v>
      </c>
      <c r="AE134">
        <v>2.0528515790826356E-2</v>
      </c>
      <c r="AK134">
        <v>2032</v>
      </c>
      <c r="AL134" t="s">
        <v>159</v>
      </c>
      <c r="AM134">
        <v>0.40489999999999998</v>
      </c>
      <c r="AN134" t="s">
        <v>398</v>
      </c>
    </row>
    <row r="135" spans="9:40" x14ac:dyDescent="0.45">
      <c r="I135" t="s">
        <v>175</v>
      </c>
      <c r="J135" t="s">
        <v>416</v>
      </c>
      <c r="K135">
        <v>6.4352329960300934E-3</v>
      </c>
      <c r="L135" t="s">
        <v>163</v>
      </c>
      <c r="N135" t="s">
        <v>290</v>
      </c>
      <c r="O135" t="s">
        <v>416</v>
      </c>
      <c r="P135">
        <v>1.1942892805383992E-3</v>
      </c>
      <c r="Q135" t="s">
        <v>163</v>
      </c>
      <c r="S135" t="s">
        <v>359</v>
      </c>
      <c r="T135" t="s">
        <v>416</v>
      </c>
      <c r="U135">
        <v>3.4229509935499742E-3</v>
      </c>
      <c r="V135" t="s">
        <v>163</v>
      </c>
      <c r="AC135" t="s">
        <v>19</v>
      </c>
      <c r="AD135" t="s">
        <v>416</v>
      </c>
      <c r="AE135">
        <v>3.4450318309944598E-3</v>
      </c>
      <c r="AK135">
        <v>2032</v>
      </c>
      <c r="AL135" t="s">
        <v>401</v>
      </c>
      <c r="AM135">
        <v>0.37280000000000002</v>
      </c>
      <c r="AN135" t="s">
        <v>398</v>
      </c>
    </row>
    <row r="136" spans="9:40" x14ac:dyDescent="0.45">
      <c r="I136" t="s">
        <v>175</v>
      </c>
      <c r="J136" t="s">
        <v>417</v>
      </c>
      <c r="K136">
        <v>1.0936056082966219E-2</v>
      </c>
      <c r="L136" t="s">
        <v>163</v>
      </c>
      <c r="N136" t="s">
        <v>290</v>
      </c>
      <c r="O136" t="s">
        <v>417</v>
      </c>
      <c r="P136">
        <v>2.1113347468238466E-3</v>
      </c>
      <c r="Q136" t="s">
        <v>163</v>
      </c>
      <c r="S136" t="s">
        <v>359</v>
      </c>
      <c r="T136" t="s">
        <v>417</v>
      </c>
      <c r="U136">
        <v>6.8774795550506813E-3</v>
      </c>
      <c r="V136" t="s">
        <v>163</v>
      </c>
      <c r="AC136" t="s">
        <v>19</v>
      </c>
      <c r="AD136" t="s">
        <v>417</v>
      </c>
      <c r="AE136">
        <v>6.8902219206004728E-3</v>
      </c>
      <c r="AK136">
        <v>2032</v>
      </c>
      <c r="AL136" t="s">
        <v>403</v>
      </c>
      <c r="AM136">
        <v>0.34599999999999997</v>
      </c>
      <c r="AN136" t="s">
        <v>398</v>
      </c>
    </row>
    <row r="137" spans="9:40" x14ac:dyDescent="0.45">
      <c r="I137" t="s">
        <v>175</v>
      </c>
      <c r="J137" t="s">
        <v>452</v>
      </c>
      <c r="K137">
        <v>0</v>
      </c>
      <c r="L137" t="s">
        <v>163</v>
      </c>
      <c r="N137" t="s">
        <v>290</v>
      </c>
      <c r="O137" t="s">
        <v>452</v>
      </c>
      <c r="P137">
        <v>1.8252536959650456E-3</v>
      </c>
      <c r="Q137" t="s">
        <v>163</v>
      </c>
      <c r="S137" t="s">
        <v>359</v>
      </c>
      <c r="T137" t="s">
        <v>452</v>
      </c>
      <c r="U137">
        <v>3.5645013946861261E-3</v>
      </c>
      <c r="V137" t="s">
        <v>163</v>
      </c>
      <c r="AC137" t="s">
        <v>19</v>
      </c>
      <c r="AD137" t="s">
        <v>452</v>
      </c>
      <c r="AE137">
        <v>3.4456194095498043E-3</v>
      </c>
      <c r="AK137">
        <v>2032</v>
      </c>
      <c r="AL137" t="s">
        <v>405</v>
      </c>
      <c r="AM137">
        <v>0.29289999999999999</v>
      </c>
      <c r="AN137" t="s">
        <v>398</v>
      </c>
    </row>
    <row r="138" spans="9:40" x14ac:dyDescent="0.45">
      <c r="I138" t="s">
        <v>175</v>
      </c>
      <c r="J138" t="s">
        <v>453</v>
      </c>
      <c r="K138">
        <v>0</v>
      </c>
      <c r="L138" t="s">
        <v>163</v>
      </c>
      <c r="N138" t="s">
        <v>290</v>
      </c>
      <c r="O138" t="s">
        <v>453</v>
      </c>
      <c r="P138">
        <v>1.6526791573532637E-2</v>
      </c>
      <c r="Q138" t="s">
        <v>163</v>
      </c>
      <c r="S138" t="s">
        <v>359</v>
      </c>
      <c r="T138" t="s">
        <v>453</v>
      </c>
      <c r="U138">
        <v>1.8998181773358363E-2</v>
      </c>
      <c r="V138" t="s">
        <v>163</v>
      </c>
      <c r="AC138" t="s">
        <v>19</v>
      </c>
      <c r="AD138" t="s">
        <v>453</v>
      </c>
      <c r="AE138">
        <v>1.726541594784204E-2</v>
      </c>
      <c r="AK138">
        <v>2032</v>
      </c>
      <c r="AL138" t="s">
        <v>440</v>
      </c>
      <c r="AM138">
        <v>0.29599999999999999</v>
      </c>
      <c r="AN138" t="s">
        <v>398</v>
      </c>
    </row>
    <row r="139" spans="9:40" x14ac:dyDescent="0.45">
      <c r="I139" t="s">
        <v>175</v>
      </c>
      <c r="J139" t="s">
        <v>418</v>
      </c>
      <c r="K139">
        <v>0</v>
      </c>
      <c r="L139" t="s">
        <v>163</v>
      </c>
      <c r="N139" t="s">
        <v>290</v>
      </c>
      <c r="O139" t="s">
        <v>418</v>
      </c>
      <c r="P139">
        <v>2.7524940520689802E-2</v>
      </c>
      <c r="Q139" t="s">
        <v>163</v>
      </c>
      <c r="S139" t="s">
        <v>359</v>
      </c>
      <c r="T139" t="s">
        <v>418</v>
      </c>
      <c r="U139">
        <v>2.0150853504641932E-2</v>
      </c>
      <c r="V139" t="s">
        <v>163</v>
      </c>
      <c r="AC139" t="s">
        <v>19</v>
      </c>
      <c r="AD139" t="s">
        <v>418</v>
      </c>
      <c r="AE139">
        <v>2.4648587136463229E-2</v>
      </c>
      <c r="AK139">
        <v>2032</v>
      </c>
      <c r="AL139" t="s">
        <v>442</v>
      </c>
      <c r="AM139">
        <v>0.31459999999999999</v>
      </c>
      <c r="AN139" t="s">
        <v>398</v>
      </c>
    </row>
    <row r="140" spans="9:40" x14ac:dyDescent="0.45">
      <c r="I140" t="s">
        <v>175</v>
      </c>
      <c r="J140" t="s">
        <v>419</v>
      </c>
      <c r="K140">
        <v>2.4224085649940308E-3</v>
      </c>
      <c r="L140" t="s">
        <v>163</v>
      </c>
      <c r="N140" t="s">
        <v>290</v>
      </c>
      <c r="O140" t="s">
        <v>419</v>
      </c>
      <c r="P140">
        <v>4.1280634515301669E-3</v>
      </c>
      <c r="Q140" t="s">
        <v>163</v>
      </c>
      <c r="S140" t="s">
        <v>359</v>
      </c>
      <c r="T140" t="s">
        <v>419</v>
      </c>
      <c r="U140">
        <v>2.5907172780178303E-3</v>
      </c>
      <c r="V140" t="s">
        <v>163</v>
      </c>
      <c r="AC140" t="s">
        <v>19</v>
      </c>
      <c r="AD140" t="s">
        <v>419</v>
      </c>
      <c r="AE140">
        <v>3.4859856884998119E-3</v>
      </c>
      <c r="AK140">
        <v>2032</v>
      </c>
      <c r="AL140" t="s">
        <v>443</v>
      </c>
      <c r="AM140">
        <v>0.32629999999999998</v>
      </c>
      <c r="AN140" t="s">
        <v>398</v>
      </c>
    </row>
    <row r="141" spans="9:40" x14ac:dyDescent="0.45">
      <c r="I141" t="s">
        <v>175</v>
      </c>
      <c r="J141" t="s">
        <v>420</v>
      </c>
      <c r="K141">
        <v>3.8611072550792215E-3</v>
      </c>
      <c r="L141" t="s">
        <v>163</v>
      </c>
      <c r="N141" t="s">
        <v>290</v>
      </c>
      <c r="O141" t="s">
        <v>420</v>
      </c>
      <c r="P141">
        <v>2.8649944852476984E-3</v>
      </c>
      <c r="Q141" t="s">
        <v>163</v>
      </c>
      <c r="S141" t="s">
        <v>359</v>
      </c>
      <c r="T141" t="s">
        <v>420</v>
      </c>
      <c r="U141">
        <v>2.569292165434021E-3</v>
      </c>
      <c r="V141" t="s">
        <v>163</v>
      </c>
      <c r="AC141" t="s">
        <v>19</v>
      </c>
      <c r="AD141" t="s">
        <v>420</v>
      </c>
      <c r="AE141">
        <v>3.4894494788921451E-3</v>
      </c>
      <c r="AK141">
        <v>2032</v>
      </c>
      <c r="AL141" t="s">
        <v>444</v>
      </c>
      <c r="AM141">
        <v>0.38850000000000001</v>
      </c>
      <c r="AN141" t="s">
        <v>398</v>
      </c>
    </row>
    <row r="142" spans="9:40" x14ac:dyDescent="0.45">
      <c r="I142" t="s">
        <v>175</v>
      </c>
      <c r="J142" t="s">
        <v>421</v>
      </c>
      <c r="K142">
        <v>3.1612604373099533E-2</v>
      </c>
      <c r="L142" t="s">
        <v>163</v>
      </c>
      <c r="N142" t="s">
        <v>290</v>
      </c>
      <c r="O142" t="s">
        <v>421</v>
      </c>
      <c r="P142">
        <v>2.0157905316168935E-2</v>
      </c>
      <c r="Q142" t="s">
        <v>163</v>
      </c>
      <c r="S142" t="s">
        <v>359</v>
      </c>
      <c r="T142" t="s">
        <v>421</v>
      </c>
      <c r="U142">
        <v>1.7481024169504415E-2</v>
      </c>
      <c r="V142" t="s">
        <v>163</v>
      </c>
      <c r="AC142" t="s">
        <v>19</v>
      </c>
      <c r="AD142" t="s">
        <v>421</v>
      </c>
      <c r="AE142">
        <v>2.1223070015991368E-2</v>
      </c>
      <c r="AK142">
        <v>2032</v>
      </c>
      <c r="AL142" t="s">
        <v>445</v>
      </c>
      <c r="AM142">
        <v>0.38250000000000001</v>
      </c>
      <c r="AN142" t="s">
        <v>398</v>
      </c>
    </row>
    <row r="143" spans="9:40" x14ac:dyDescent="0.45">
      <c r="I143" t="s">
        <v>175</v>
      </c>
      <c r="J143" t="s">
        <v>422</v>
      </c>
      <c r="K143">
        <v>4.4157463027729559E-3</v>
      </c>
      <c r="L143" t="s">
        <v>163</v>
      </c>
      <c r="N143" t="s">
        <v>290</v>
      </c>
      <c r="O143" t="s">
        <v>422</v>
      </c>
      <c r="P143">
        <v>3.5329851257880854E-3</v>
      </c>
      <c r="Q143" t="s">
        <v>163</v>
      </c>
      <c r="S143" t="s">
        <v>359</v>
      </c>
      <c r="T143" t="s">
        <v>422</v>
      </c>
      <c r="U143">
        <v>2.9545411509299593E-3</v>
      </c>
      <c r="V143" t="s">
        <v>163</v>
      </c>
      <c r="AC143" t="s">
        <v>19</v>
      </c>
      <c r="AD143" t="s">
        <v>422</v>
      </c>
      <c r="AE143">
        <v>3.5541044958380878E-3</v>
      </c>
      <c r="AK143">
        <v>2033</v>
      </c>
      <c r="AL143" t="s">
        <v>151</v>
      </c>
      <c r="AM143">
        <v>0.38519999999999999</v>
      </c>
      <c r="AN143" t="s">
        <v>398</v>
      </c>
    </row>
    <row r="144" spans="9:40" x14ac:dyDescent="0.45">
      <c r="I144" t="s">
        <v>175</v>
      </c>
      <c r="J144" t="s">
        <v>423</v>
      </c>
      <c r="K144">
        <v>6.8824904379621629E-3</v>
      </c>
      <c r="L144" t="s">
        <v>163</v>
      </c>
      <c r="N144" t="s">
        <v>290</v>
      </c>
      <c r="O144" t="s">
        <v>423</v>
      </c>
      <c r="P144">
        <v>4.9410257803691009E-3</v>
      </c>
      <c r="Q144" t="s">
        <v>163</v>
      </c>
      <c r="S144" t="s">
        <v>359</v>
      </c>
      <c r="T144" t="s">
        <v>423</v>
      </c>
      <c r="U144">
        <v>5.9798478364632198E-3</v>
      </c>
      <c r="V144" t="s">
        <v>163</v>
      </c>
      <c r="AC144" t="s">
        <v>19</v>
      </c>
      <c r="AD144" t="s">
        <v>423</v>
      </c>
      <c r="AE144">
        <v>7.1076295256452642E-3</v>
      </c>
      <c r="AK144">
        <v>2033</v>
      </c>
      <c r="AL144" t="s">
        <v>155</v>
      </c>
      <c r="AM144">
        <v>0.39850000000000002</v>
      </c>
      <c r="AN144" t="s">
        <v>398</v>
      </c>
    </row>
    <row r="145" spans="9:40" x14ac:dyDescent="0.45">
      <c r="I145" t="s">
        <v>175</v>
      </c>
      <c r="J145" t="s">
        <v>454</v>
      </c>
      <c r="K145">
        <v>0</v>
      </c>
      <c r="L145" t="s">
        <v>163</v>
      </c>
      <c r="N145" t="s">
        <v>290</v>
      </c>
      <c r="O145" t="s">
        <v>454</v>
      </c>
      <c r="P145">
        <v>3.2622862598149635E-3</v>
      </c>
      <c r="Q145" t="s">
        <v>163</v>
      </c>
      <c r="S145" t="s">
        <v>359</v>
      </c>
      <c r="T145" t="s">
        <v>454</v>
      </c>
      <c r="U145">
        <v>2.9078571643730033E-3</v>
      </c>
      <c r="V145" t="s">
        <v>163</v>
      </c>
      <c r="AC145" t="s">
        <v>19</v>
      </c>
      <c r="AD145" t="s">
        <v>454</v>
      </c>
      <c r="AE145">
        <v>3.5544830803116169E-3</v>
      </c>
      <c r="AK145">
        <v>2033</v>
      </c>
      <c r="AL145" t="s">
        <v>157</v>
      </c>
      <c r="AM145">
        <v>0.47060000000000002</v>
      </c>
      <c r="AN145" t="s">
        <v>398</v>
      </c>
    </row>
    <row r="146" spans="9:40" x14ac:dyDescent="0.45">
      <c r="I146" t="s">
        <v>175</v>
      </c>
      <c r="J146" t="s">
        <v>455</v>
      </c>
      <c r="K146">
        <v>0</v>
      </c>
      <c r="L146" t="s">
        <v>163</v>
      </c>
      <c r="N146" t="s">
        <v>290</v>
      </c>
      <c r="O146" t="s">
        <v>455</v>
      </c>
      <c r="P146">
        <v>2.0037846085971072E-2</v>
      </c>
      <c r="Q146" t="s">
        <v>163</v>
      </c>
      <c r="S146" t="s">
        <v>359</v>
      </c>
      <c r="T146" t="s">
        <v>455</v>
      </c>
      <c r="U146">
        <v>1.6204392852875067E-2</v>
      </c>
      <c r="V146" t="s">
        <v>163</v>
      </c>
      <c r="AC146" t="s">
        <v>19</v>
      </c>
      <c r="AD146" t="s">
        <v>455</v>
      </c>
      <c r="AE146">
        <v>1.7845095507951242E-2</v>
      </c>
      <c r="AK146">
        <v>2033</v>
      </c>
      <c r="AL146" t="s">
        <v>159</v>
      </c>
      <c r="AM146">
        <v>0.37090000000000001</v>
      </c>
      <c r="AN146" t="s">
        <v>398</v>
      </c>
    </row>
    <row r="147" spans="9:40" x14ac:dyDescent="0.45">
      <c r="I147" t="s">
        <v>175</v>
      </c>
      <c r="J147" t="s">
        <v>424</v>
      </c>
      <c r="K147">
        <v>0</v>
      </c>
      <c r="L147" t="s">
        <v>163</v>
      </c>
      <c r="N147" t="s">
        <v>290</v>
      </c>
      <c r="O147" t="s">
        <v>424</v>
      </c>
      <c r="P147">
        <v>2.0866503847962087E-2</v>
      </c>
      <c r="Q147" t="s">
        <v>163</v>
      </c>
      <c r="S147" t="s">
        <v>359</v>
      </c>
      <c r="T147" t="s">
        <v>424</v>
      </c>
      <c r="U147">
        <v>1.9471640801387604E-2</v>
      </c>
      <c r="V147" t="s">
        <v>163</v>
      </c>
      <c r="AC147" t="s">
        <v>19</v>
      </c>
      <c r="AD147" t="s">
        <v>424</v>
      </c>
      <c r="AE147">
        <v>2.3855972274039534E-2</v>
      </c>
      <c r="AK147">
        <v>2033</v>
      </c>
      <c r="AL147" t="s">
        <v>401</v>
      </c>
      <c r="AM147">
        <v>0.39529999999999998</v>
      </c>
      <c r="AN147" t="s">
        <v>398</v>
      </c>
    </row>
    <row r="148" spans="9:40" x14ac:dyDescent="0.45">
      <c r="I148" t="s">
        <v>175</v>
      </c>
      <c r="J148" t="s">
        <v>425</v>
      </c>
      <c r="K148">
        <v>2.0858392970403231E-6</v>
      </c>
      <c r="L148" t="s">
        <v>163</v>
      </c>
      <c r="N148" t="s">
        <v>290</v>
      </c>
      <c r="O148" t="s">
        <v>425</v>
      </c>
      <c r="P148">
        <v>2.8181675324775311E-3</v>
      </c>
      <c r="Q148" t="s">
        <v>163</v>
      </c>
      <c r="S148" t="s">
        <v>359</v>
      </c>
      <c r="T148" t="s">
        <v>425</v>
      </c>
      <c r="U148">
        <v>2.7984937047526351E-3</v>
      </c>
      <c r="V148" t="s">
        <v>163</v>
      </c>
      <c r="AC148" t="s">
        <v>19</v>
      </c>
      <c r="AD148" t="s">
        <v>425</v>
      </c>
      <c r="AE148">
        <v>3.3755418943530948E-3</v>
      </c>
      <c r="AK148">
        <v>2033</v>
      </c>
      <c r="AL148" t="s">
        <v>403</v>
      </c>
      <c r="AM148">
        <v>0.32969999999999999</v>
      </c>
      <c r="AN148" t="s">
        <v>398</v>
      </c>
    </row>
    <row r="149" spans="9:40" x14ac:dyDescent="0.45">
      <c r="I149" t="s">
        <v>175</v>
      </c>
      <c r="J149" t="s">
        <v>426</v>
      </c>
      <c r="K149">
        <v>2.7656694211521103E-3</v>
      </c>
      <c r="L149" t="s">
        <v>163</v>
      </c>
      <c r="N149" t="s">
        <v>290</v>
      </c>
      <c r="O149" t="s">
        <v>426</v>
      </c>
      <c r="P149">
        <v>1.9517304144101195E-3</v>
      </c>
      <c r="Q149" t="s">
        <v>163</v>
      </c>
      <c r="S149" t="s">
        <v>359</v>
      </c>
      <c r="T149" t="s">
        <v>426</v>
      </c>
      <c r="U149">
        <v>2.7718086178253748E-3</v>
      </c>
      <c r="V149" t="s">
        <v>163</v>
      </c>
      <c r="AC149" t="s">
        <v>19</v>
      </c>
      <c r="AD149" t="s">
        <v>426</v>
      </c>
      <c r="AE149">
        <v>3.3786698519879576E-3</v>
      </c>
      <c r="AK149">
        <v>2033</v>
      </c>
      <c r="AL149" t="s">
        <v>405</v>
      </c>
      <c r="AM149">
        <v>0.3286</v>
      </c>
      <c r="AN149" t="s">
        <v>398</v>
      </c>
    </row>
    <row r="150" spans="9:40" x14ac:dyDescent="0.45">
      <c r="I150" t="s">
        <v>175</v>
      </c>
      <c r="J150" t="s">
        <v>427</v>
      </c>
      <c r="K150">
        <v>2.75640255880918E-2</v>
      </c>
      <c r="L150" t="s">
        <v>163</v>
      </c>
      <c r="N150" t="s">
        <v>290</v>
      </c>
      <c r="O150" t="s">
        <v>427</v>
      </c>
      <c r="P150">
        <v>6.2066434878190182E-3</v>
      </c>
      <c r="Q150" t="s">
        <v>163</v>
      </c>
      <c r="S150" t="s">
        <v>359</v>
      </c>
      <c r="T150" t="s">
        <v>427</v>
      </c>
      <c r="U150">
        <v>1.6552562051269745E-2</v>
      </c>
      <c r="V150" t="s">
        <v>163</v>
      </c>
      <c r="AC150" t="s">
        <v>19</v>
      </c>
      <c r="AD150" t="s">
        <v>427</v>
      </c>
      <c r="AE150">
        <v>2.0530529338706104E-2</v>
      </c>
      <c r="AK150">
        <v>2033</v>
      </c>
      <c r="AL150" t="s">
        <v>440</v>
      </c>
      <c r="AM150">
        <v>0.29459999999999997</v>
      </c>
      <c r="AN150" t="s">
        <v>398</v>
      </c>
    </row>
    <row r="151" spans="9:40" x14ac:dyDescent="0.45">
      <c r="I151" t="s">
        <v>175</v>
      </c>
      <c r="J151" t="s">
        <v>428</v>
      </c>
      <c r="K151">
        <v>3.989263344441666E-3</v>
      </c>
      <c r="L151" t="s">
        <v>163</v>
      </c>
      <c r="N151" t="s">
        <v>290</v>
      </c>
      <c r="O151" t="s">
        <v>428</v>
      </c>
      <c r="P151">
        <v>1.2674286387291561E-3</v>
      </c>
      <c r="Q151" t="s">
        <v>163</v>
      </c>
      <c r="S151" t="s">
        <v>359</v>
      </c>
      <c r="T151" t="s">
        <v>428</v>
      </c>
      <c r="U151">
        <v>2.7503595540257419E-3</v>
      </c>
      <c r="V151" t="s">
        <v>163</v>
      </c>
      <c r="AC151" t="s">
        <v>19</v>
      </c>
      <c r="AD151" t="s">
        <v>428</v>
      </c>
      <c r="AE151">
        <v>3.4396885264345854E-3</v>
      </c>
      <c r="AK151">
        <v>2033</v>
      </c>
      <c r="AL151" t="s">
        <v>442</v>
      </c>
      <c r="AM151">
        <v>0.3306</v>
      </c>
      <c r="AN151" t="s">
        <v>398</v>
      </c>
    </row>
    <row r="152" spans="9:40" x14ac:dyDescent="0.45">
      <c r="I152" t="s">
        <v>175</v>
      </c>
      <c r="J152" t="s">
        <v>429</v>
      </c>
      <c r="K152">
        <v>6.5637128585939852E-3</v>
      </c>
      <c r="L152" t="s">
        <v>163</v>
      </c>
      <c r="N152" t="s">
        <v>290</v>
      </c>
      <c r="O152" t="s">
        <v>429</v>
      </c>
      <c r="P152">
        <v>2.5665631688487072E-3</v>
      </c>
      <c r="Q152" t="s">
        <v>163</v>
      </c>
      <c r="S152" t="s">
        <v>359</v>
      </c>
      <c r="T152" t="s">
        <v>429</v>
      </c>
      <c r="U152">
        <v>5.5547123560916083E-3</v>
      </c>
      <c r="V152" t="s">
        <v>163</v>
      </c>
      <c r="AC152" t="s">
        <v>19</v>
      </c>
      <c r="AD152" t="s">
        <v>429</v>
      </c>
      <c r="AE152">
        <v>6.8739130745083584E-3</v>
      </c>
      <c r="AK152">
        <v>2033</v>
      </c>
      <c r="AL152" t="s">
        <v>443</v>
      </c>
      <c r="AM152">
        <v>0.30819999999999997</v>
      </c>
      <c r="AN152" t="s">
        <v>398</v>
      </c>
    </row>
    <row r="153" spans="9:40" x14ac:dyDescent="0.45">
      <c r="I153" t="s">
        <v>175</v>
      </c>
      <c r="J153" t="s">
        <v>456</v>
      </c>
      <c r="K153">
        <v>0</v>
      </c>
      <c r="L153" t="s">
        <v>163</v>
      </c>
      <c r="N153" t="s">
        <v>290</v>
      </c>
      <c r="O153" t="s">
        <v>456</v>
      </c>
      <c r="P153">
        <v>1.7526156525125797E-3</v>
      </c>
      <c r="Q153" t="s">
        <v>163</v>
      </c>
      <c r="S153" t="s">
        <v>359</v>
      </c>
      <c r="T153" t="s">
        <v>456</v>
      </c>
      <c r="U153">
        <v>2.9331134065156551E-3</v>
      </c>
      <c r="V153" t="s">
        <v>163</v>
      </c>
      <c r="AC153" t="s">
        <v>19</v>
      </c>
      <c r="AD153" t="s">
        <v>456</v>
      </c>
      <c r="AE153">
        <v>3.4375567352919745E-3</v>
      </c>
      <c r="AK153">
        <v>2033</v>
      </c>
      <c r="AL153" t="s">
        <v>444</v>
      </c>
      <c r="AM153">
        <v>0.33760000000000001</v>
      </c>
      <c r="AN153" t="s">
        <v>398</v>
      </c>
    </row>
    <row r="154" spans="9:40" x14ac:dyDescent="0.45">
      <c r="I154" t="s">
        <v>175</v>
      </c>
      <c r="J154" t="s">
        <v>457</v>
      </c>
      <c r="K154">
        <v>0</v>
      </c>
      <c r="L154" t="s">
        <v>163</v>
      </c>
      <c r="N154" t="s">
        <v>290</v>
      </c>
      <c r="O154" t="s">
        <v>457</v>
      </c>
      <c r="P154">
        <v>1.4614787216278612E-2</v>
      </c>
      <c r="Q154" t="s">
        <v>163</v>
      </c>
      <c r="S154" t="s">
        <v>359</v>
      </c>
      <c r="T154" t="s">
        <v>457</v>
      </c>
      <c r="U154">
        <v>1.4178946366972546E-2</v>
      </c>
      <c r="V154" t="s">
        <v>163</v>
      </c>
      <c r="AC154" t="s">
        <v>19</v>
      </c>
      <c r="AD154" t="s">
        <v>457</v>
      </c>
      <c r="AE154">
        <v>1.7269064861534972E-2</v>
      </c>
      <c r="AK154">
        <v>2033</v>
      </c>
      <c r="AL154" t="s">
        <v>445</v>
      </c>
      <c r="AM154">
        <v>0.39250000000000002</v>
      </c>
      <c r="AN154" t="s">
        <v>398</v>
      </c>
    </row>
    <row r="155" spans="9:40" x14ac:dyDescent="0.45">
      <c r="I155" t="s">
        <v>175</v>
      </c>
      <c r="J155" t="s">
        <v>430</v>
      </c>
      <c r="K155">
        <v>0</v>
      </c>
      <c r="L155" t="s">
        <v>163</v>
      </c>
      <c r="N155" t="s">
        <v>290</v>
      </c>
      <c r="O155" t="s">
        <v>430</v>
      </c>
      <c r="P155">
        <v>4.8395566367825937E-2</v>
      </c>
      <c r="Q155" t="s">
        <v>163</v>
      </c>
      <c r="S155" t="s">
        <v>359</v>
      </c>
      <c r="T155" t="s">
        <v>430</v>
      </c>
      <c r="U155">
        <v>2.7462033914982906E-2</v>
      </c>
      <c r="V155" t="s">
        <v>163</v>
      </c>
      <c r="AC155" t="s">
        <v>19</v>
      </c>
      <c r="AD155" t="s">
        <v>430</v>
      </c>
      <c r="AE155">
        <v>2.464143163076344E-2</v>
      </c>
      <c r="AK155">
        <v>2034</v>
      </c>
      <c r="AL155" t="s">
        <v>151</v>
      </c>
      <c r="AM155">
        <v>0.39750000000000002</v>
      </c>
      <c r="AN155" t="s">
        <v>398</v>
      </c>
    </row>
    <row r="156" spans="9:40" x14ac:dyDescent="0.45">
      <c r="I156" t="s">
        <v>175</v>
      </c>
      <c r="J156" t="s">
        <v>431</v>
      </c>
      <c r="K156">
        <v>8.0872783375398507E-5</v>
      </c>
      <c r="L156" t="s">
        <v>163</v>
      </c>
      <c r="N156" t="s">
        <v>290</v>
      </c>
      <c r="O156" t="s">
        <v>431</v>
      </c>
      <c r="P156">
        <v>8.0246214102730248E-3</v>
      </c>
      <c r="Q156" t="s">
        <v>163</v>
      </c>
      <c r="S156" t="s">
        <v>359</v>
      </c>
      <c r="T156" t="s">
        <v>431</v>
      </c>
      <c r="U156">
        <v>3.3592126617237165E-3</v>
      </c>
      <c r="V156" t="s">
        <v>163</v>
      </c>
      <c r="AC156" t="s">
        <v>19</v>
      </c>
      <c r="AD156" t="s">
        <v>431</v>
      </c>
      <c r="AE156">
        <v>3.4867951011384396E-3</v>
      </c>
      <c r="AK156">
        <v>2034</v>
      </c>
      <c r="AL156" t="s">
        <v>155</v>
      </c>
      <c r="AM156">
        <v>0.39029999999999998</v>
      </c>
      <c r="AN156" t="s">
        <v>398</v>
      </c>
    </row>
    <row r="157" spans="9:40" x14ac:dyDescent="0.45">
      <c r="I157" t="s">
        <v>175</v>
      </c>
      <c r="J157" t="s">
        <v>432</v>
      </c>
      <c r="K157">
        <v>4.2272837415839341E-3</v>
      </c>
      <c r="L157" t="s">
        <v>163</v>
      </c>
      <c r="N157" t="s">
        <v>290</v>
      </c>
      <c r="O157" t="s">
        <v>432</v>
      </c>
      <c r="P157">
        <v>6.2971471367372035E-3</v>
      </c>
      <c r="Q157" t="s">
        <v>163</v>
      </c>
      <c r="S157" t="s">
        <v>359</v>
      </c>
      <c r="T157" t="s">
        <v>432</v>
      </c>
      <c r="U157">
        <v>3.1572280414559027E-3</v>
      </c>
      <c r="V157" t="s">
        <v>163</v>
      </c>
      <c r="AC157" t="s">
        <v>19</v>
      </c>
      <c r="AD157" t="s">
        <v>432</v>
      </c>
      <c r="AE157">
        <v>3.4904408438644796E-3</v>
      </c>
      <c r="AK157">
        <v>2034</v>
      </c>
      <c r="AL157" t="s">
        <v>157</v>
      </c>
      <c r="AM157">
        <v>0.44230000000000003</v>
      </c>
      <c r="AN157" t="s">
        <v>398</v>
      </c>
    </row>
    <row r="158" spans="9:40" x14ac:dyDescent="0.45">
      <c r="I158" t="s">
        <v>175</v>
      </c>
      <c r="J158" t="s">
        <v>433</v>
      </c>
      <c r="K158">
        <v>3.3186579213529389E-2</v>
      </c>
      <c r="L158" t="s">
        <v>163</v>
      </c>
      <c r="N158" t="s">
        <v>290</v>
      </c>
      <c r="O158" t="s">
        <v>433</v>
      </c>
      <c r="P158">
        <v>2.3114848884705282E-2</v>
      </c>
      <c r="Q158" t="s">
        <v>163</v>
      </c>
      <c r="S158" t="s">
        <v>359</v>
      </c>
      <c r="T158" t="s">
        <v>433</v>
      </c>
      <c r="U158">
        <v>1.7355193086401724E-2</v>
      </c>
      <c r="V158" t="s">
        <v>163</v>
      </c>
      <c r="AC158" t="s">
        <v>19</v>
      </c>
      <c r="AD158" t="s">
        <v>433</v>
      </c>
      <c r="AE158">
        <v>2.1222306315174435E-2</v>
      </c>
      <c r="AK158">
        <v>2034</v>
      </c>
      <c r="AL158" t="s">
        <v>159</v>
      </c>
      <c r="AM158">
        <v>0.36449999999999999</v>
      </c>
      <c r="AN158" t="s">
        <v>398</v>
      </c>
    </row>
    <row r="159" spans="9:40" x14ac:dyDescent="0.45">
      <c r="I159" t="s">
        <v>175</v>
      </c>
      <c r="J159" t="s">
        <v>434</v>
      </c>
      <c r="K159">
        <v>4.5359933653796869E-3</v>
      </c>
      <c r="L159" t="s">
        <v>163</v>
      </c>
      <c r="N159" t="s">
        <v>290</v>
      </c>
      <c r="O159" t="s">
        <v>434</v>
      </c>
      <c r="P159">
        <v>3.6338769479715583E-3</v>
      </c>
      <c r="Q159" t="s">
        <v>163</v>
      </c>
      <c r="S159" t="s">
        <v>359</v>
      </c>
      <c r="T159" t="s">
        <v>434</v>
      </c>
      <c r="U159">
        <v>3.0608656609965568E-3</v>
      </c>
      <c r="V159" t="s">
        <v>163</v>
      </c>
      <c r="AC159" t="s">
        <v>19</v>
      </c>
      <c r="AD159" t="s">
        <v>434</v>
      </c>
      <c r="AE159">
        <v>3.5552380231433397E-3</v>
      </c>
      <c r="AK159">
        <v>2034</v>
      </c>
      <c r="AL159" t="s">
        <v>401</v>
      </c>
      <c r="AM159">
        <v>0.33279999999999998</v>
      </c>
      <c r="AN159" t="s">
        <v>398</v>
      </c>
    </row>
    <row r="160" spans="9:40" x14ac:dyDescent="0.45">
      <c r="I160" t="s">
        <v>175</v>
      </c>
      <c r="J160" t="s">
        <v>435</v>
      </c>
      <c r="K160">
        <v>7.4794043926479561E-3</v>
      </c>
      <c r="L160" t="s">
        <v>163</v>
      </c>
      <c r="N160" t="s">
        <v>290</v>
      </c>
      <c r="O160" t="s">
        <v>435</v>
      </c>
      <c r="P160">
        <v>6.14271657039664E-3</v>
      </c>
      <c r="Q160" t="s">
        <v>163</v>
      </c>
      <c r="S160" t="s">
        <v>359</v>
      </c>
      <c r="T160" t="s">
        <v>435</v>
      </c>
      <c r="U160">
        <v>6.7504903886322467E-3</v>
      </c>
      <c r="V160" t="s">
        <v>163</v>
      </c>
      <c r="AC160" t="s">
        <v>19</v>
      </c>
      <c r="AD160" t="s">
        <v>435</v>
      </c>
      <c r="AE160">
        <v>7.1065328443314386E-3</v>
      </c>
      <c r="AK160">
        <v>2034</v>
      </c>
      <c r="AL160" t="s">
        <v>403</v>
      </c>
      <c r="AM160">
        <v>0.32179999999999997</v>
      </c>
      <c r="AN160" t="s">
        <v>398</v>
      </c>
    </row>
    <row r="161" spans="9:40" x14ac:dyDescent="0.45">
      <c r="I161" t="s">
        <v>175</v>
      </c>
      <c r="J161" t="s">
        <v>458</v>
      </c>
      <c r="K161">
        <v>0</v>
      </c>
      <c r="L161" t="s">
        <v>163</v>
      </c>
      <c r="N161" t="s">
        <v>290</v>
      </c>
      <c r="O161" t="s">
        <v>458</v>
      </c>
      <c r="P161">
        <v>3.9442563984654847E-3</v>
      </c>
      <c r="Q161" t="s">
        <v>163</v>
      </c>
      <c r="S161" t="s">
        <v>359</v>
      </c>
      <c r="T161" t="s">
        <v>458</v>
      </c>
      <c r="U161">
        <v>3.6528847366100832E-3</v>
      </c>
      <c r="V161" t="s">
        <v>163</v>
      </c>
      <c r="AC161" t="s">
        <v>19</v>
      </c>
      <c r="AD161" t="s">
        <v>458</v>
      </c>
      <c r="AE161">
        <v>3.5550636682531497E-3</v>
      </c>
      <c r="AK161">
        <v>2034</v>
      </c>
      <c r="AL161" t="s">
        <v>405</v>
      </c>
      <c r="AM161">
        <v>0.31669999999999998</v>
      </c>
      <c r="AN161" t="s">
        <v>398</v>
      </c>
    </row>
    <row r="162" spans="9:40" x14ac:dyDescent="0.45">
      <c r="I162" t="s">
        <v>175</v>
      </c>
      <c r="J162" t="s">
        <v>459</v>
      </c>
      <c r="K162">
        <v>0</v>
      </c>
      <c r="L162" t="s">
        <v>163</v>
      </c>
      <c r="N162" t="s">
        <v>290</v>
      </c>
      <c r="O162" t="s">
        <v>459</v>
      </c>
      <c r="P162">
        <v>2.4717655958867209E-2</v>
      </c>
      <c r="Q162" t="s">
        <v>163</v>
      </c>
      <c r="S162" t="s">
        <v>359</v>
      </c>
      <c r="T162" t="s">
        <v>459</v>
      </c>
      <c r="U162">
        <v>2.0603540411836357E-2</v>
      </c>
      <c r="V162" t="s">
        <v>163</v>
      </c>
      <c r="AC162" t="s">
        <v>19</v>
      </c>
      <c r="AD162" t="s">
        <v>459</v>
      </c>
      <c r="AE162">
        <v>1.7848473094723337E-2</v>
      </c>
      <c r="AK162">
        <v>2034</v>
      </c>
      <c r="AL162" t="s">
        <v>440</v>
      </c>
      <c r="AM162">
        <v>0.32969999999999999</v>
      </c>
      <c r="AN162" t="s">
        <v>398</v>
      </c>
    </row>
    <row r="163" spans="9:40" x14ac:dyDescent="0.45">
      <c r="I163" t="s">
        <v>175</v>
      </c>
      <c r="J163" t="s">
        <v>460</v>
      </c>
      <c r="K163">
        <v>0</v>
      </c>
      <c r="L163" t="s">
        <v>163</v>
      </c>
      <c r="N163" t="s">
        <v>290</v>
      </c>
      <c r="O163" t="s">
        <v>460</v>
      </c>
      <c r="P163">
        <v>7.0636682444045404E-2</v>
      </c>
      <c r="Q163" t="s">
        <v>163</v>
      </c>
      <c r="S163" t="s">
        <v>359</v>
      </c>
      <c r="T163" t="s">
        <v>460</v>
      </c>
      <c r="U163">
        <v>3.2190302386550768E-2</v>
      </c>
      <c r="V163" t="s">
        <v>163</v>
      </c>
      <c r="AC163" t="s">
        <v>19</v>
      </c>
      <c r="AD163" t="s">
        <v>460</v>
      </c>
      <c r="AE163">
        <v>2.465405093293609E-2</v>
      </c>
      <c r="AK163">
        <v>2034</v>
      </c>
      <c r="AL163" t="s">
        <v>442</v>
      </c>
      <c r="AM163">
        <v>0.32119999999999999</v>
      </c>
      <c r="AN163" t="s">
        <v>398</v>
      </c>
    </row>
    <row r="164" spans="9:40" x14ac:dyDescent="0.45">
      <c r="I164" t="s">
        <v>175</v>
      </c>
      <c r="J164" t="s">
        <v>461</v>
      </c>
      <c r="K164">
        <v>3.2787464229740446E-3</v>
      </c>
      <c r="L164" t="s">
        <v>163</v>
      </c>
      <c r="N164" t="s">
        <v>290</v>
      </c>
      <c r="O164" t="s">
        <v>461</v>
      </c>
      <c r="P164">
        <v>9.7881702119345486E-3</v>
      </c>
      <c r="Q164" t="s">
        <v>163</v>
      </c>
      <c r="S164" t="s">
        <v>359</v>
      </c>
      <c r="T164" t="s">
        <v>461</v>
      </c>
      <c r="U164">
        <v>4.1016768662426283E-3</v>
      </c>
      <c r="V164" t="s">
        <v>163</v>
      </c>
      <c r="AC164" t="s">
        <v>19</v>
      </c>
      <c r="AD164" t="s">
        <v>461</v>
      </c>
      <c r="AE164">
        <v>3.4881206361226627E-3</v>
      </c>
      <c r="AK164">
        <v>2034</v>
      </c>
      <c r="AL164" t="s">
        <v>443</v>
      </c>
      <c r="AM164">
        <v>0.34549999999999997</v>
      </c>
      <c r="AN164" t="s">
        <v>398</v>
      </c>
    </row>
    <row r="165" spans="9:40" x14ac:dyDescent="0.45">
      <c r="I165" t="s">
        <v>175</v>
      </c>
      <c r="J165" t="s">
        <v>462</v>
      </c>
      <c r="K165">
        <v>4.7584710274514979E-3</v>
      </c>
      <c r="L165" t="s">
        <v>163</v>
      </c>
      <c r="N165" t="s">
        <v>290</v>
      </c>
      <c r="O165" t="s">
        <v>462</v>
      </c>
      <c r="P165">
        <v>7.7303884410197601E-3</v>
      </c>
      <c r="Q165" t="s">
        <v>163</v>
      </c>
      <c r="S165" t="s">
        <v>359</v>
      </c>
      <c r="T165" t="s">
        <v>462</v>
      </c>
      <c r="U165">
        <v>4.0003115772376963E-3</v>
      </c>
      <c r="V165" t="s">
        <v>163</v>
      </c>
      <c r="AC165" t="s">
        <v>19</v>
      </c>
      <c r="AD165" t="s">
        <v>462</v>
      </c>
      <c r="AE165">
        <v>3.4915138604294533E-3</v>
      </c>
      <c r="AK165">
        <v>2034</v>
      </c>
      <c r="AL165" t="s">
        <v>444</v>
      </c>
      <c r="AM165">
        <v>0.34989999999999999</v>
      </c>
      <c r="AN165" t="s">
        <v>398</v>
      </c>
    </row>
    <row r="166" spans="9:40" x14ac:dyDescent="0.45">
      <c r="I166" t="s">
        <v>175</v>
      </c>
      <c r="J166" t="s">
        <v>463</v>
      </c>
      <c r="K166">
        <v>3.7308709113472713E-2</v>
      </c>
      <c r="L166" t="s">
        <v>163</v>
      </c>
      <c r="N166" t="s">
        <v>290</v>
      </c>
      <c r="O166" t="s">
        <v>463</v>
      </c>
      <c r="P166">
        <v>3.3544374634861436E-2</v>
      </c>
      <c r="Q166" t="s">
        <v>163</v>
      </c>
      <c r="S166" t="s">
        <v>359</v>
      </c>
      <c r="T166" t="s">
        <v>463</v>
      </c>
      <c r="U166">
        <v>2.4260310639791966E-2</v>
      </c>
      <c r="V166" t="s">
        <v>163</v>
      </c>
      <c r="AC166" t="s">
        <v>19</v>
      </c>
      <c r="AD166" t="s">
        <v>463</v>
      </c>
      <c r="AE166">
        <v>2.1227323306316027E-2</v>
      </c>
      <c r="AK166">
        <v>2034</v>
      </c>
      <c r="AL166" t="s">
        <v>445</v>
      </c>
      <c r="AM166">
        <v>0.38890000000000002</v>
      </c>
      <c r="AN166" t="s">
        <v>398</v>
      </c>
    </row>
    <row r="167" spans="9:40" x14ac:dyDescent="0.45">
      <c r="I167" t="s">
        <v>175</v>
      </c>
      <c r="J167" t="s">
        <v>464</v>
      </c>
      <c r="K167">
        <v>5.0489140925863247E-3</v>
      </c>
      <c r="L167" t="s">
        <v>163</v>
      </c>
      <c r="N167" t="s">
        <v>290</v>
      </c>
      <c r="O167" t="s">
        <v>464</v>
      </c>
      <c r="P167">
        <v>5.4614879940418602E-3</v>
      </c>
      <c r="Q167" t="s">
        <v>163</v>
      </c>
      <c r="S167" t="s">
        <v>359</v>
      </c>
      <c r="T167" t="s">
        <v>464</v>
      </c>
      <c r="U167">
        <v>4.1920988657103671E-3</v>
      </c>
      <c r="V167" t="s">
        <v>163</v>
      </c>
      <c r="AC167" t="s">
        <v>19</v>
      </c>
      <c r="AD167" t="s">
        <v>464</v>
      </c>
      <c r="AE167">
        <v>3.5502990152524883E-3</v>
      </c>
      <c r="AK167">
        <v>2035</v>
      </c>
      <c r="AL167" t="s">
        <v>151</v>
      </c>
      <c r="AM167">
        <v>0.43049999999999999</v>
      </c>
      <c r="AN167" t="s">
        <v>398</v>
      </c>
    </row>
    <row r="168" spans="9:40" x14ac:dyDescent="0.45">
      <c r="I168" t="s">
        <v>175</v>
      </c>
      <c r="J168" t="s">
        <v>465</v>
      </c>
      <c r="K168">
        <v>7.9488244354978654E-3</v>
      </c>
      <c r="L168" t="s">
        <v>163</v>
      </c>
      <c r="N168" t="s">
        <v>290</v>
      </c>
      <c r="O168" t="s">
        <v>465</v>
      </c>
      <c r="P168">
        <v>9.8719382759189546E-3</v>
      </c>
      <c r="Q168" t="s">
        <v>163</v>
      </c>
      <c r="S168" t="s">
        <v>359</v>
      </c>
      <c r="T168" t="s">
        <v>465</v>
      </c>
      <c r="U168">
        <v>8.5731089852974941E-3</v>
      </c>
      <c r="V168" t="s">
        <v>163</v>
      </c>
      <c r="AC168" t="s">
        <v>19</v>
      </c>
      <c r="AD168" t="s">
        <v>465</v>
      </c>
      <c r="AE168">
        <v>7.0978775018749598E-3</v>
      </c>
      <c r="AK168">
        <v>2035</v>
      </c>
      <c r="AL168" t="s">
        <v>155</v>
      </c>
      <c r="AM168">
        <v>0.46310000000000001</v>
      </c>
      <c r="AN168" t="s">
        <v>398</v>
      </c>
    </row>
    <row r="169" spans="9:40" x14ac:dyDescent="0.45">
      <c r="I169" t="s">
        <v>175</v>
      </c>
      <c r="J169" t="s">
        <v>466</v>
      </c>
      <c r="K169">
        <v>0</v>
      </c>
      <c r="L169" t="s">
        <v>163</v>
      </c>
      <c r="N169" t="s">
        <v>290</v>
      </c>
      <c r="O169" t="s">
        <v>466</v>
      </c>
      <c r="P169">
        <v>6.1535113279672562E-3</v>
      </c>
      <c r="Q169" t="s">
        <v>163</v>
      </c>
      <c r="S169" t="s">
        <v>359</v>
      </c>
      <c r="T169" t="s">
        <v>466</v>
      </c>
      <c r="U169">
        <v>4.4129211712037588E-3</v>
      </c>
      <c r="V169" t="s">
        <v>163</v>
      </c>
      <c r="AC169" t="s">
        <v>19</v>
      </c>
      <c r="AD169" t="s">
        <v>466</v>
      </c>
      <c r="AE169">
        <v>3.5494720528412627E-3</v>
      </c>
      <c r="AK169">
        <v>2035</v>
      </c>
      <c r="AL169" t="s">
        <v>157</v>
      </c>
      <c r="AM169">
        <v>0.47010000000000002</v>
      </c>
      <c r="AN169" t="s">
        <v>398</v>
      </c>
    </row>
    <row r="170" spans="9:40" x14ac:dyDescent="0.45">
      <c r="I170" t="s">
        <v>175</v>
      </c>
      <c r="J170" t="s">
        <v>467</v>
      </c>
      <c r="K170">
        <v>0</v>
      </c>
      <c r="L170" t="s">
        <v>163</v>
      </c>
      <c r="N170" t="s">
        <v>290</v>
      </c>
      <c r="O170" t="s">
        <v>467</v>
      </c>
      <c r="P170">
        <v>4.4573421742381318E-2</v>
      </c>
      <c r="Q170" t="s">
        <v>163</v>
      </c>
      <c r="S170" t="s">
        <v>359</v>
      </c>
      <c r="T170" t="s">
        <v>467</v>
      </c>
      <c r="U170">
        <v>2.4278900933307267E-2</v>
      </c>
      <c r="V170" t="s">
        <v>163</v>
      </c>
      <c r="AC170" t="s">
        <v>19</v>
      </c>
      <c r="AD170" t="s">
        <v>467</v>
      </c>
      <c r="AE170">
        <v>1.7842168890617703E-2</v>
      </c>
      <c r="AK170">
        <v>2035</v>
      </c>
      <c r="AL170" t="s">
        <v>159</v>
      </c>
      <c r="AM170">
        <v>0.37569999999999998</v>
      </c>
      <c r="AN170" t="s">
        <v>398</v>
      </c>
    </row>
    <row r="171" spans="9:40" x14ac:dyDescent="0.45">
      <c r="I171" t="s">
        <v>175</v>
      </c>
      <c r="J171" t="s">
        <v>468</v>
      </c>
      <c r="K171">
        <v>4.9233137618823067E-4</v>
      </c>
      <c r="L171" t="s">
        <v>163</v>
      </c>
      <c r="N171" t="s">
        <v>290</v>
      </c>
      <c r="O171" t="s">
        <v>468</v>
      </c>
      <c r="P171">
        <v>4.560652967482702E-2</v>
      </c>
      <c r="Q171" t="s">
        <v>163</v>
      </c>
      <c r="S171" t="s">
        <v>359</v>
      </c>
      <c r="T171" t="s">
        <v>468</v>
      </c>
      <c r="U171">
        <v>3.2936104546389837E-2</v>
      </c>
      <c r="V171" t="s">
        <v>163</v>
      </c>
      <c r="AC171" t="s">
        <v>19</v>
      </c>
      <c r="AD171" t="s">
        <v>468</v>
      </c>
      <c r="AE171">
        <v>2.3870814803875217E-2</v>
      </c>
      <c r="AK171">
        <v>2035</v>
      </c>
      <c r="AL171" t="s">
        <v>401</v>
      </c>
      <c r="AM171">
        <v>0.38279999999999997</v>
      </c>
      <c r="AN171" t="s">
        <v>398</v>
      </c>
    </row>
    <row r="172" spans="9:40" x14ac:dyDescent="0.45">
      <c r="I172" t="s">
        <v>175</v>
      </c>
      <c r="J172" t="s">
        <v>469</v>
      </c>
      <c r="K172">
        <v>3.8318067396760111E-3</v>
      </c>
      <c r="L172" t="s">
        <v>163</v>
      </c>
      <c r="N172" t="s">
        <v>290</v>
      </c>
      <c r="O172" t="s">
        <v>469</v>
      </c>
      <c r="P172">
        <v>5.9748924874315759E-3</v>
      </c>
      <c r="Q172" t="s">
        <v>163</v>
      </c>
      <c r="S172" t="s">
        <v>359</v>
      </c>
      <c r="T172" t="s">
        <v>469</v>
      </c>
      <c r="U172">
        <v>4.2069402607836023E-3</v>
      </c>
      <c r="V172" t="s">
        <v>163</v>
      </c>
      <c r="AC172" t="s">
        <v>19</v>
      </c>
      <c r="AD172" t="s">
        <v>469</v>
      </c>
      <c r="AE172">
        <v>3.3763695682198372E-3</v>
      </c>
      <c r="AK172">
        <v>2035</v>
      </c>
      <c r="AL172" t="s">
        <v>403</v>
      </c>
      <c r="AM172">
        <v>0.3004</v>
      </c>
      <c r="AN172" t="s">
        <v>398</v>
      </c>
    </row>
    <row r="173" spans="9:40" x14ac:dyDescent="0.45">
      <c r="I173" t="s">
        <v>175</v>
      </c>
      <c r="J173" t="s">
        <v>470</v>
      </c>
      <c r="K173">
        <v>5.7283930631287323E-3</v>
      </c>
      <c r="L173" t="s">
        <v>163</v>
      </c>
      <c r="N173" t="s">
        <v>290</v>
      </c>
      <c r="O173" t="s">
        <v>470</v>
      </c>
      <c r="P173">
        <v>4.0320564817652605E-3</v>
      </c>
      <c r="Q173" t="s">
        <v>163</v>
      </c>
      <c r="S173" t="s">
        <v>359</v>
      </c>
      <c r="T173" t="s">
        <v>470</v>
      </c>
      <c r="U173">
        <v>4.2880900339375165E-3</v>
      </c>
      <c r="V173" t="s">
        <v>163</v>
      </c>
      <c r="AC173" t="s">
        <v>19</v>
      </c>
      <c r="AD173" t="s">
        <v>470</v>
      </c>
      <c r="AE173">
        <v>3.3799093330473345E-3</v>
      </c>
      <c r="AK173">
        <v>2035</v>
      </c>
      <c r="AL173" t="s">
        <v>405</v>
      </c>
      <c r="AM173">
        <v>0.33229999999999998</v>
      </c>
      <c r="AN173" t="s">
        <v>398</v>
      </c>
    </row>
    <row r="174" spans="9:40" x14ac:dyDescent="0.45">
      <c r="I174" t="s">
        <v>175</v>
      </c>
      <c r="J174" t="s">
        <v>471</v>
      </c>
      <c r="K174">
        <v>4.4741049666259219E-2</v>
      </c>
      <c r="L174" t="s">
        <v>163</v>
      </c>
      <c r="N174" t="s">
        <v>290</v>
      </c>
      <c r="O174" t="s">
        <v>471</v>
      </c>
      <c r="P174">
        <v>2.5070645364484164E-2</v>
      </c>
      <c r="Q174" t="s">
        <v>163</v>
      </c>
      <c r="S174" t="s">
        <v>359</v>
      </c>
      <c r="T174" t="s">
        <v>471</v>
      </c>
      <c r="U174">
        <v>2.6977713412656288E-2</v>
      </c>
      <c r="V174" t="s">
        <v>163</v>
      </c>
      <c r="AC174" t="s">
        <v>19</v>
      </c>
      <c r="AD174" t="s">
        <v>471</v>
      </c>
      <c r="AE174">
        <v>2.0540159310834021E-2</v>
      </c>
      <c r="AK174">
        <v>2035</v>
      </c>
      <c r="AL174" t="s">
        <v>440</v>
      </c>
      <c r="AM174">
        <v>0.3357</v>
      </c>
      <c r="AN174" t="s">
        <v>398</v>
      </c>
    </row>
    <row r="175" spans="9:40" x14ac:dyDescent="0.45">
      <c r="I175" t="s">
        <v>175</v>
      </c>
      <c r="J175" t="s">
        <v>472</v>
      </c>
      <c r="K175">
        <v>6.0451551011939681E-3</v>
      </c>
      <c r="L175" t="s">
        <v>163</v>
      </c>
      <c r="N175" t="s">
        <v>290</v>
      </c>
      <c r="O175" t="s">
        <v>472</v>
      </c>
      <c r="P175">
        <v>4.2099916105032224E-3</v>
      </c>
      <c r="Q175" t="s">
        <v>163</v>
      </c>
      <c r="S175" t="s">
        <v>359</v>
      </c>
      <c r="T175" t="s">
        <v>472</v>
      </c>
      <c r="U175">
        <v>4.5586223369948227E-3</v>
      </c>
      <c r="V175" t="s">
        <v>163</v>
      </c>
      <c r="AC175" t="s">
        <v>19</v>
      </c>
      <c r="AD175" t="s">
        <v>472</v>
      </c>
      <c r="AE175">
        <v>3.4353634595842291E-3</v>
      </c>
      <c r="AK175">
        <v>2035</v>
      </c>
      <c r="AL175" t="s">
        <v>442</v>
      </c>
      <c r="AM175">
        <v>0.30459999999999998</v>
      </c>
      <c r="AN175" t="s">
        <v>398</v>
      </c>
    </row>
    <row r="176" spans="9:40" x14ac:dyDescent="0.45">
      <c r="I176" t="s">
        <v>175</v>
      </c>
      <c r="J176" t="s">
        <v>473</v>
      </c>
      <c r="K176">
        <v>9.5686538872800757E-3</v>
      </c>
      <c r="L176" t="s">
        <v>163</v>
      </c>
      <c r="N176" t="s">
        <v>290</v>
      </c>
      <c r="O176" t="s">
        <v>473</v>
      </c>
      <c r="P176">
        <v>6.8728595102152904E-3</v>
      </c>
      <c r="Q176" t="s">
        <v>163</v>
      </c>
      <c r="S176" t="s">
        <v>359</v>
      </c>
      <c r="T176" t="s">
        <v>473</v>
      </c>
      <c r="U176">
        <v>9.5348120917671218E-3</v>
      </c>
      <c r="V176" t="s">
        <v>163</v>
      </c>
      <c r="AC176" t="s">
        <v>19</v>
      </c>
      <c r="AD176" t="s">
        <v>473</v>
      </c>
      <c r="AE176">
        <v>6.8693291183316695E-3</v>
      </c>
      <c r="AK176">
        <v>2035</v>
      </c>
      <c r="AL176" t="s">
        <v>443</v>
      </c>
      <c r="AM176">
        <v>0.32819999999999999</v>
      </c>
      <c r="AN176" t="s">
        <v>398</v>
      </c>
    </row>
    <row r="177" spans="9:40" x14ac:dyDescent="0.45">
      <c r="I177" t="s">
        <v>175</v>
      </c>
      <c r="J177" t="s">
        <v>474</v>
      </c>
      <c r="K177">
        <v>1.4929885913777537E-4</v>
      </c>
      <c r="L177" t="s">
        <v>163</v>
      </c>
      <c r="N177" t="s">
        <v>290</v>
      </c>
      <c r="O177" t="s">
        <v>474</v>
      </c>
      <c r="P177">
        <v>3.353027653644306E-3</v>
      </c>
      <c r="Q177" t="s">
        <v>163</v>
      </c>
      <c r="S177" t="s">
        <v>359</v>
      </c>
      <c r="T177" t="s">
        <v>474</v>
      </c>
      <c r="U177">
        <v>5.0444411076183962E-3</v>
      </c>
      <c r="V177" t="s">
        <v>163</v>
      </c>
      <c r="AC177" t="s">
        <v>19</v>
      </c>
      <c r="AD177" t="s">
        <v>474</v>
      </c>
      <c r="AE177">
        <v>3.4360495473648289E-3</v>
      </c>
      <c r="AK177">
        <v>2035</v>
      </c>
      <c r="AL177" t="s">
        <v>444</v>
      </c>
      <c r="AM177">
        <v>0.38750000000000001</v>
      </c>
      <c r="AN177" t="s">
        <v>398</v>
      </c>
    </row>
    <row r="178" spans="9:40" x14ac:dyDescent="0.45">
      <c r="I178" t="s">
        <v>175</v>
      </c>
      <c r="J178" t="s">
        <v>475</v>
      </c>
      <c r="K178">
        <v>0</v>
      </c>
      <c r="L178" t="s">
        <v>163</v>
      </c>
      <c r="N178" t="s">
        <v>290</v>
      </c>
      <c r="O178" t="s">
        <v>475</v>
      </c>
      <c r="P178">
        <v>2.5168797062525217E-2</v>
      </c>
      <c r="Q178" t="s">
        <v>163</v>
      </c>
      <c r="S178" t="s">
        <v>359</v>
      </c>
      <c r="T178" t="s">
        <v>475</v>
      </c>
      <c r="U178">
        <v>2.6229111856955686E-2</v>
      </c>
      <c r="V178" t="s">
        <v>163</v>
      </c>
      <c r="AC178" t="s">
        <v>19</v>
      </c>
      <c r="AD178" t="s">
        <v>475</v>
      </c>
      <c r="AE178">
        <v>1.7258133250958096E-2</v>
      </c>
      <c r="AK178">
        <v>2035</v>
      </c>
      <c r="AL178" t="s">
        <v>445</v>
      </c>
      <c r="AM178">
        <v>0.37630000000000002</v>
      </c>
      <c r="AN178" t="s">
        <v>398</v>
      </c>
    </row>
    <row r="179" spans="9:40" x14ac:dyDescent="0.45">
      <c r="I179" t="s">
        <v>175</v>
      </c>
      <c r="J179" t="s">
        <v>476</v>
      </c>
      <c r="K179">
        <v>4.3042734495896337E-3</v>
      </c>
      <c r="L179" t="s">
        <v>163</v>
      </c>
      <c r="N179" t="s">
        <v>290</v>
      </c>
      <c r="O179" t="s">
        <v>476</v>
      </c>
      <c r="P179">
        <v>3.459576822544163E-2</v>
      </c>
      <c r="Q179" t="s">
        <v>163</v>
      </c>
      <c r="S179" t="s">
        <v>359</v>
      </c>
      <c r="T179" t="s">
        <v>476</v>
      </c>
      <c r="U179">
        <v>2.0318830736496547E-2</v>
      </c>
      <c r="V179" t="s">
        <v>163</v>
      </c>
      <c r="AC179" t="s">
        <v>19</v>
      </c>
      <c r="AD179" t="s">
        <v>476</v>
      </c>
      <c r="AE179">
        <v>2.4629564438477473E-2</v>
      </c>
      <c r="AK179">
        <v>2036</v>
      </c>
      <c r="AL179" t="s">
        <v>151</v>
      </c>
      <c r="AM179">
        <v>0.43719999999999998</v>
      </c>
      <c r="AN179" t="s">
        <v>398</v>
      </c>
    </row>
    <row r="180" spans="9:40" x14ac:dyDescent="0.45">
      <c r="I180" t="s">
        <v>175</v>
      </c>
      <c r="J180" t="s">
        <v>477</v>
      </c>
      <c r="K180">
        <v>6.6117207696514907E-3</v>
      </c>
      <c r="L180" t="s">
        <v>163</v>
      </c>
      <c r="N180" t="s">
        <v>290</v>
      </c>
      <c r="O180" t="s">
        <v>477</v>
      </c>
      <c r="P180">
        <v>2.510473095733714E-3</v>
      </c>
      <c r="Q180" t="s">
        <v>163</v>
      </c>
      <c r="S180" t="s">
        <v>359</v>
      </c>
      <c r="T180" t="s">
        <v>477</v>
      </c>
      <c r="U180">
        <v>2.8185742424442026E-3</v>
      </c>
      <c r="V180" t="s">
        <v>163</v>
      </c>
      <c r="AC180" t="s">
        <v>19</v>
      </c>
      <c r="AD180" t="s">
        <v>477</v>
      </c>
      <c r="AE180">
        <v>3.4877182017930774E-3</v>
      </c>
      <c r="AK180">
        <v>2036</v>
      </c>
      <c r="AL180" t="s">
        <v>155</v>
      </c>
      <c r="AM180">
        <v>0.43159999999999998</v>
      </c>
      <c r="AN180" t="s">
        <v>398</v>
      </c>
    </row>
    <row r="181" spans="9:40" x14ac:dyDescent="0.45">
      <c r="I181" t="s">
        <v>175</v>
      </c>
      <c r="J181" t="s">
        <v>478</v>
      </c>
      <c r="K181">
        <v>8.0145806929426654E-3</v>
      </c>
      <c r="L181" t="s">
        <v>163</v>
      </c>
      <c r="N181" t="s">
        <v>290</v>
      </c>
      <c r="O181" t="s">
        <v>478</v>
      </c>
      <c r="P181">
        <v>2.316672467778085E-3</v>
      </c>
      <c r="Q181" t="s">
        <v>163</v>
      </c>
      <c r="S181" t="s">
        <v>359</v>
      </c>
      <c r="T181" t="s">
        <v>478</v>
      </c>
      <c r="U181">
        <v>3.0504824191465215E-3</v>
      </c>
      <c r="V181" t="s">
        <v>163</v>
      </c>
      <c r="AC181" t="s">
        <v>19</v>
      </c>
      <c r="AD181" t="s">
        <v>478</v>
      </c>
      <c r="AE181">
        <v>3.4935265117464805E-3</v>
      </c>
      <c r="AK181">
        <v>2036</v>
      </c>
      <c r="AL181" t="s">
        <v>157</v>
      </c>
      <c r="AM181">
        <v>0.41199999999999998</v>
      </c>
      <c r="AN181" t="s">
        <v>398</v>
      </c>
    </row>
    <row r="182" spans="9:40" x14ac:dyDescent="0.45">
      <c r="I182" t="s">
        <v>175</v>
      </c>
      <c r="J182" t="s">
        <v>479</v>
      </c>
      <c r="K182">
        <v>5.9183351778713623E-2</v>
      </c>
      <c r="L182" t="s">
        <v>163</v>
      </c>
      <c r="N182" t="s">
        <v>290</v>
      </c>
      <c r="O182" t="s">
        <v>479</v>
      </c>
      <c r="P182">
        <v>1.3784047603040254E-2</v>
      </c>
      <c r="Q182" t="s">
        <v>163</v>
      </c>
      <c r="S182" t="s">
        <v>359</v>
      </c>
      <c r="T182" t="s">
        <v>479</v>
      </c>
      <c r="U182">
        <v>2.0240438119012914E-2</v>
      </c>
      <c r="V182" t="s">
        <v>163</v>
      </c>
      <c r="AC182" t="s">
        <v>19</v>
      </c>
      <c r="AD182" t="s">
        <v>479</v>
      </c>
      <c r="AE182">
        <v>2.1240631030229679E-2</v>
      </c>
      <c r="AK182">
        <v>2036</v>
      </c>
      <c r="AL182" t="s">
        <v>159</v>
      </c>
      <c r="AM182">
        <v>0.3659</v>
      </c>
      <c r="AN182" t="s">
        <v>398</v>
      </c>
    </row>
    <row r="183" spans="9:40" x14ac:dyDescent="0.45">
      <c r="I183" t="s">
        <v>175</v>
      </c>
      <c r="J183" t="s">
        <v>480</v>
      </c>
      <c r="K183">
        <v>8.3437341237512352E-3</v>
      </c>
      <c r="L183" t="s">
        <v>163</v>
      </c>
      <c r="N183" t="s">
        <v>290</v>
      </c>
      <c r="O183" t="s">
        <v>480</v>
      </c>
      <c r="P183">
        <v>2.0507670497940176E-3</v>
      </c>
      <c r="Q183" t="s">
        <v>163</v>
      </c>
      <c r="S183" t="s">
        <v>359</v>
      </c>
      <c r="T183" t="s">
        <v>480</v>
      </c>
      <c r="U183">
        <v>3.618113058837435E-3</v>
      </c>
      <c r="V183" t="s">
        <v>163</v>
      </c>
      <c r="AC183" t="s">
        <v>19</v>
      </c>
      <c r="AD183" t="s">
        <v>480</v>
      </c>
      <c r="AE183">
        <v>3.5567617081464606E-3</v>
      </c>
      <c r="AK183">
        <v>2036</v>
      </c>
      <c r="AL183" t="s">
        <v>401</v>
      </c>
      <c r="AM183">
        <v>0.37869999999999998</v>
      </c>
      <c r="AN183" t="s">
        <v>398</v>
      </c>
    </row>
    <row r="184" spans="9:40" x14ac:dyDescent="0.45">
      <c r="I184" t="s">
        <v>175</v>
      </c>
      <c r="J184" t="s">
        <v>481</v>
      </c>
      <c r="K184">
        <v>1.3807617348631913E-2</v>
      </c>
      <c r="L184" t="s">
        <v>163</v>
      </c>
      <c r="N184" t="s">
        <v>290</v>
      </c>
      <c r="O184" t="s">
        <v>481</v>
      </c>
      <c r="P184">
        <v>4.0266707641477958E-3</v>
      </c>
      <c r="Q184" t="s">
        <v>163</v>
      </c>
      <c r="S184" t="s">
        <v>359</v>
      </c>
      <c r="T184" t="s">
        <v>481</v>
      </c>
      <c r="U184">
        <v>7.2176318719578457E-3</v>
      </c>
      <c r="V184" t="s">
        <v>163</v>
      </c>
      <c r="AC184" t="s">
        <v>19</v>
      </c>
      <c r="AD184" t="s">
        <v>481</v>
      </c>
      <c r="AE184">
        <v>7.1139048337114904E-3</v>
      </c>
      <c r="AK184">
        <v>2036</v>
      </c>
      <c r="AL184" t="s">
        <v>403</v>
      </c>
      <c r="AM184">
        <v>0.32750000000000001</v>
      </c>
      <c r="AN184" t="s">
        <v>398</v>
      </c>
    </row>
    <row r="185" spans="9:40" x14ac:dyDescent="0.45">
      <c r="I185" t="s">
        <v>175</v>
      </c>
      <c r="J185" t="s">
        <v>482</v>
      </c>
      <c r="K185">
        <v>4.1762659943552875E-3</v>
      </c>
      <c r="L185" t="s">
        <v>163</v>
      </c>
      <c r="N185" t="s">
        <v>290</v>
      </c>
      <c r="O185" t="s">
        <v>482</v>
      </c>
      <c r="P185">
        <v>2.8033178210992902E-3</v>
      </c>
      <c r="Q185" t="s">
        <v>163</v>
      </c>
      <c r="S185" t="s">
        <v>359</v>
      </c>
      <c r="T185" t="s">
        <v>482</v>
      </c>
      <c r="U185">
        <v>3.6986491080042805E-3</v>
      </c>
      <c r="V185" t="s">
        <v>163</v>
      </c>
      <c r="AC185" t="s">
        <v>19</v>
      </c>
      <c r="AD185" t="s">
        <v>482</v>
      </c>
      <c r="AE185">
        <v>3.558146503190111E-3</v>
      </c>
      <c r="AK185">
        <v>2036</v>
      </c>
      <c r="AL185" t="s">
        <v>405</v>
      </c>
      <c r="AM185">
        <v>0.33829999999999999</v>
      </c>
      <c r="AN185" t="s">
        <v>398</v>
      </c>
    </row>
    <row r="186" spans="9:40" x14ac:dyDescent="0.45">
      <c r="I186" t="s">
        <v>175</v>
      </c>
      <c r="J186" t="s">
        <v>483</v>
      </c>
      <c r="K186">
        <v>0</v>
      </c>
      <c r="L186" t="s">
        <v>163</v>
      </c>
      <c r="N186" t="s">
        <v>290</v>
      </c>
      <c r="O186" t="s">
        <v>483</v>
      </c>
      <c r="P186">
        <v>2.2318285020188702E-2</v>
      </c>
      <c r="Q186" t="s">
        <v>163</v>
      </c>
      <c r="S186" t="s">
        <v>359</v>
      </c>
      <c r="T186" t="s">
        <v>483</v>
      </c>
      <c r="U186">
        <v>1.7390236884568529E-2</v>
      </c>
      <c r="V186" t="s">
        <v>163</v>
      </c>
      <c r="AC186" t="s">
        <v>19</v>
      </c>
      <c r="AD186" t="s">
        <v>483</v>
      </c>
      <c r="AE186">
        <v>1.7840864826459552E-2</v>
      </c>
      <c r="AK186">
        <v>2036</v>
      </c>
      <c r="AL186" t="s">
        <v>440</v>
      </c>
      <c r="AM186">
        <v>0.30769999999999997</v>
      </c>
      <c r="AN186" t="s">
        <v>398</v>
      </c>
    </row>
    <row r="187" spans="9:40" x14ac:dyDescent="0.45">
      <c r="I187" t="s">
        <v>175</v>
      </c>
      <c r="J187" t="s">
        <v>484</v>
      </c>
      <c r="K187">
        <v>5.3244505724715334E-3</v>
      </c>
      <c r="L187" t="s">
        <v>163</v>
      </c>
      <c r="N187" t="s">
        <v>290</v>
      </c>
      <c r="O187" t="s">
        <v>484</v>
      </c>
      <c r="P187">
        <v>2.4014093880747794E-2</v>
      </c>
      <c r="Q187" t="s">
        <v>163</v>
      </c>
      <c r="S187" t="s">
        <v>359</v>
      </c>
      <c r="T187" t="s">
        <v>484</v>
      </c>
      <c r="U187">
        <v>3.5083049980416496E-2</v>
      </c>
      <c r="V187" t="s">
        <v>163</v>
      </c>
      <c r="AC187" t="s">
        <v>19</v>
      </c>
      <c r="AD187" t="s">
        <v>484</v>
      </c>
      <c r="AE187">
        <v>2.3803452573140944E-2</v>
      </c>
      <c r="AK187">
        <v>2036</v>
      </c>
      <c r="AL187" t="s">
        <v>442</v>
      </c>
      <c r="AM187">
        <v>0.32450000000000001</v>
      </c>
      <c r="AN187" t="s">
        <v>398</v>
      </c>
    </row>
    <row r="188" spans="9:40" x14ac:dyDescent="0.45">
      <c r="I188" t="s">
        <v>175</v>
      </c>
      <c r="J188" t="s">
        <v>485</v>
      </c>
      <c r="K188">
        <v>7.7447198777504068E-3</v>
      </c>
      <c r="L188" t="s">
        <v>163</v>
      </c>
      <c r="N188" t="s">
        <v>290</v>
      </c>
      <c r="O188" t="s">
        <v>485</v>
      </c>
      <c r="P188">
        <v>1.9705261178742115E-3</v>
      </c>
      <c r="Q188" t="s">
        <v>163</v>
      </c>
      <c r="S188" t="s">
        <v>359</v>
      </c>
      <c r="T188" t="s">
        <v>485</v>
      </c>
      <c r="U188">
        <v>4.7170384776582782E-3</v>
      </c>
      <c r="V188" t="s">
        <v>163</v>
      </c>
      <c r="AC188" t="s">
        <v>19</v>
      </c>
      <c r="AD188" t="s">
        <v>485</v>
      </c>
      <c r="AE188">
        <v>3.3762267877898203E-3</v>
      </c>
      <c r="AK188">
        <v>2036</v>
      </c>
      <c r="AL188" t="s">
        <v>443</v>
      </c>
      <c r="AM188">
        <v>0.33939999999999998</v>
      </c>
      <c r="AN188" t="s">
        <v>398</v>
      </c>
    </row>
    <row r="189" spans="9:40" x14ac:dyDescent="0.45">
      <c r="I189" t="s">
        <v>175</v>
      </c>
      <c r="J189" t="s">
        <v>486</v>
      </c>
      <c r="K189">
        <v>9.1090793053661533E-3</v>
      </c>
      <c r="L189" t="s">
        <v>163</v>
      </c>
      <c r="N189" t="s">
        <v>290</v>
      </c>
      <c r="O189" t="s">
        <v>486</v>
      </c>
      <c r="P189">
        <v>2.4453467374491748E-3</v>
      </c>
      <c r="Q189" t="s">
        <v>163</v>
      </c>
      <c r="S189" t="s">
        <v>359</v>
      </c>
      <c r="T189" t="s">
        <v>486</v>
      </c>
      <c r="U189">
        <v>4.5255489270212028E-3</v>
      </c>
      <c r="V189" t="s">
        <v>163</v>
      </c>
      <c r="AC189" t="s">
        <v>19</v>
      </c>
      <c r="AD189" t="s">
        <v>486</v>
      </c>
      <c r="AE189">
        <v>3.3839178472627701E-3</v>
      </c>
      <c r="AK189">
        <v>2036</v>
      </c>
      <c r="AL189" t="s">
        <v>444</v>
      </c>
      <c r="AM189">
        <v>0.3236</v>
      </c>
      <c r="AN189" t="s">
        <v>398</v>
      </c>
    </row>
    <row r="190" spans="9:40" x14ac:dyDescent="0.45">
      <c r="I190" t="s">
        <v>175</v>
      </c>
      <c r="J190" t="s">
        <v>487</v>
      </c>
      <c r="K190">
        <v>6.1724636933867712E-2</v>
      </c>
      <c r="L190" t="s">
        <v>163</v>
      </c>
      <c r="N190" t="s">
        <v>290</v>
      </c>
      <c r="O190" t="s">
        <v>487</v>
      </c>
      <c r="P190">
        <v>1.5080414230428217E-2</v>
      </c>
      <c r="Q190" t="s">
        <v>163</v>
      </c>
      <c r="S190" t="s">
        <v>359</v>
      </c>
      <c r="T190" t="s">
        <v>487</v>
      </c>
      <c r="U190">
        <v>2.5043631829539302E-2</v>
      </c>
      <c r="V190" t="s">
        <v>163</v>
      </c>
      <c r="AC190" t="s">
        <v>19</v>
      </c>
      <c r="AD190" t="s">
        <v>487</v>
      </c>
      <c r="AE190">
        <v>2.0564832613873606E-2</v>
      </c>
      <c r="AK190">
        <v>2036</v>
      </c>
      <c r="AL190" t="s">
        <v>445</v>
      </c>
      <c r="AM190">
        <v>0.34410000000000002</v>
      </c>
      <c r="AN190" t="s">
        <v>398</v>
      </c>
    </row>
    <row r="191" spans="9:40" x14ac:dyDescent="0.45">
      <c r="I191" t="s">
        <v>175</v>
      </c>
      <c r="J191" t="s">
        <v>488</v>
      </c>
      <c r="K191">
        <v>8.8279716130745568E-3</v>
      </c>
      <c r="L191" t="s">
        <v>163</v>
      </c>
      <c r="N191" t="s">
        <v>290</v>
      </c>
      <c r="O191" t="s">
        <v>488</v>
      </c>
      <c r="P191">
        <v>2.3740408537613589E-3</v>
      </c>
      <c r="Q191" t="s">
        <v>163</v>
      </c>
      <c r="S191" t="s">
        <v>359</v>
      </c>
      <c r="T191" t="s">
        <v>488</v>
      </c>
      <c r="U191">
        <v>4.2344361642587995E-3</v>
      </c>
      <c r="V191" t="s">
        <v>163</v>
      </c>
      <c r="AC191" t="s">
        <v>19</v>
      </c>
      <c r="AD191" t="s">
        <v>488</v>
      </c>
      <c r="AE191">
        <v>3.4511436330622964E-3</v>
      </c>
      <c r="AK191">
        <v>2037</v>
      </c>
      <c r="AL191" t="s">
        <v>151</v>
      </c>
      <c r="AM191">
        <v>0.50490000000000002</v>
      </c>
      <c r="AN191" t="s">
        <v>398</v>
      </c>
    </row>
    <row r="192" spans="9:40" x14ac:dyDescent="0.45">
      <c r="I192" t="s">
        <v>175</v>
      </c>
      <c r="J192" t="s">
        <v>489</v>
      </c>
      <c r="K192">
        <v>1.4483739536103846E-2</v>
      </c>
      <c r="L192" t="s">
        <v>163</v>
      </c>
      <c r="N192" t="s">
        <v>290</v>
      </c>
      <c r="O192" t="s">
        <v>489</v>
      </c>
      <c r="P192">
        <v>4.3324725007709538E-3</v>
      </c>
      <c r="Q192" t="s">
        <v>163</v>
      </c>
      <c r="S192" t="s">
        <v>359</v>
      </c>
      <c r="T192" t="s">
        <v>489</v>
      </c>
      <c r="U192">
        <v>9.1395836796517461E-3</v>
      </c>
      <c r="V192" t="s">
        <v>163</v>
      </c>
      <c r="AC192" t="s">
        <v>19</v>
      </c>
      <c r="AD192" t="s">
        <v>489</v>
      </c>
      <c r="AE192">
        <v>6.9034570148856621E-3</v>
      </c>
      <c r="AK192">
        <v>2037</v>
      </c>
      <c r="AL192" t="s">
        <v>155</v>
      </c>
      <c r="AM192">
        <v>0.53210000000000002</v>
      </c>
      <c r="AN192" t="s">
        <v>398</v>
      </c>
    </row>
    <row r="193" spans="9:40" x14ac:dyDescent="0.45">
      <c r="I193" t="s">
        <v>175</v>
      </c>
      <c r="J193" t="s">
        <v>490</v>
      </c>
      <c r="K193">
        <v>4.3290469929595614E-3</v>
      </c>
      <c r="L193" t="s">
        <v>163</v>
      </c>
      <c r="N193" t="s">
        <v>290</v>
      </c>
      <c r="O193" t="s">
        <v>490</v>
      </c>
      <c r="P193">
        <v>1.9431952685252144E-3</v>
      </c>
      <c r="Q193" t="s">
        <v>163</v>
      </c>
      <c r="S193" t="s">
        <v>359</v>
      </c>
      <c r="T193" t="s">
        <v>490</v>
      </c>
      <c r="U193">
        <v>4.4171513611681833E-3</v>
      </c>
      <c r="V193" t="s">
        <v>163</v>
      </c>
      <c r="AC193" t="s">
        <v>19</v>
      </c>
      <c r="AD193" t="s">
        <v>490</v>
      </c>
      <c r="AE193">
        <v>3.4521928528889342E-3</v>
      </c>
      <c r="AK193">
        <v>2037</v>
      </c>
      <c r="AL193" t="s">
        <v>157</v>
      </c>
      <c r="AM193">
        <v>0.57450000000000001</v>
      </c>
      <c r="AN193" t="s">
        <v>398</v>
      </c>
    </row>
    <row r="194" spans="9:40" x14ac:dyDescent="0.45">
      <c r="I194" t="s">
        <v>175</v>
      </c>
      <c r="J194" t="s">
        <v>491</v>
      </c>
      <c r="K194">
        <v>0</v>
      </c>
      <c r="L194" t="s">
        <v>163</v>
      </c>
      <c r="N194" t="s">
        <v>290</v>
      </c>
      <c r="O194" t="s">
        <v>491</v>
      </c>
      <c r="P194">
        <v>1.5347677636441152E-2</v>
      </c>
      <c r="Q194" t="s">
        <v>163</v>
      </c>
      <c r="S194" t="s">
        <v>359</v>
      </c>
      <c r="T194" t="s">
        <v>491</v>
      </c>
      <c r="U194">
        <v>2.4557041163618426E-2</v>
      </c>
      <c r="V194" t="s">
        <v>163</v>
      </c>
      <c r="AC194" t="s">
        <v>19</v>
      </c>
      <c r="AD194" t="s">
        <v>491</v>
      </c>
      <c r="AE194">
        <v>1.7266100136261758E-2</v>
      </c>
      <c r="AK194">
        <v>2037</v>
      </c>
      <c r="AL194" t="s">
        <v>159</v>
      </c>
      <c r="AM194">
        <v>0.58960000000000001</v>
      </c>
      <c r="AN194" t="s">
        <v>398</v>
      </c>
    </row>
    <row r="195" spans="9:40" x14ac:dyDescent="0.45">
      <c r="I195" t="s">
        <v>175</v>
      </c>
      <c r="J195" t="s">
        <v>492</v>
      </c>
      <c r="K195">
        <v>6.40896083161379E-3</v>
      </c>
      <c r="L195" t="s">
        <v>163</v>
      </c>
      <c r="N195" t="s">
        <v>290</v>
      </c>
      <c r="O195" t="s">
        <v>492</v>
      </c>
      <c r="P195">
        <v>2.5550105007882018E-2</v>
      </c>
      <c r="Q195" t="s">
        <v>163</v>
      </c>
      <c r="S195" t="s">
        <v>359</v>
      </c>
      <c r="T195" t="s">
        <v>492</v>
      </c>
      <c r="U195">
        <v>2.1030176264737813E-2</v>
      </c>
      <c r="V195" t="s">
        <v>163</v>
      </c>
      <c r="AC195" t="s">
        <v>19</v>
      </c>
      <c r="AD195" t="s">
        <v>492</v>
      </c>
      <c r="AE195">
        <v>2.4597259366607296E-2</v>
      </c>
      <c r="AK195">
        <v>2037</v>
      </c>
      <c r="AL195" t="s">
        <v>401</v>
      </c>
      <c r="AM195">
        <v>0.51129999999999998</v>
      </c>
      <c r="AN195" t="s">
        <v>398</v>
      </c>
    </row>
    <row r="196" spans="9:40" x14ac:dyDescent="0.45">
      <c r="I196" t="s">
        <v>175</v>
      </c>
      <c r="J196" t="s">
        <v>493</v>
      </c>
      <c r="K196">
        <v>9.2021531969629176E-3</v>
      </c>
      <c r="L196" t="s">
        <v>163</v>
      </c>
      <c r="N196" t="s">
        <v>290</v>
      </c>
      <c r="O196" t="s">
        <v>493</v>
      </c>
      <c r="P196">
        <v>2.2462889595236306E-3</v>
      </c>
      <c r="Q196" t="s">
        <v>163</v>
      </c>
      <c r="S196" t="s">
        <v>359</v>
      </c>
      <c r="T196" t="s">
        <v>493</v>
      </c>
      <c r="U196">
        <v>2.5853571060368975E-3</v>
      </c>
      <c r="V196" t="s">
        <v>163</v>
      </c>
      <c r="AC196" t="s">
        <v>19</v>
      </c>
      <c r="AD196" t="s">
        <v>493</v>
      </c>
      <c r="AE196">
        <v>3.4855685711448555E-3</v>
      </c>
      <c r="AK196">
        <v>2037</v>
      </c>
      <c r="AL196" t="s">
        <v>403</v>
      </c>
      <c r="AM196">
        <v>0.46350000000000002</v>
      </c>
      <c r="AN196" t="s">
        <v>398</v>
      </c>
    </row>
    <row r="197" spans="9:40" x14ac:dyDescent="0.45">
      <c r="I197" t="s">
        <v>175</v>
      </c>
      <c r="J197" t="s">
        <v>494</v>
      </c>
      <c r="K197">
        <v>1.0568907896313411E-2</v>
      </c>
      <c r="L197" t="s">
        <v>163</v>
      </c>
      <c r="N197" t="s">
        <v>290</v>
      </c>
      <c r="O197" t="s">
        <v>494</v>
      </c>
      <c r="P197">
        <v>2.7299142418413169E-3</v>
      </c>
      <c r="Q197" t="s">
        <v>163</v>
      </c>
      <c r="S197" t="s">
        <v>359</v>
      </c>
      <c r="T197" t="s">
        <v>494</v>
      </c>
      <c r="U197">
        <v>2.5670130741911059E-3</v>
      </c>
      <c r="V197" t="s">
        <v>163</v>
      </c>
      <c r="AC197" t="s">
        <v>19</v>
      </c>
      <c r="AD197" t="s">
        <v>494</v>
      </c>
      <c r="AE197">
        <v>3.4926707643601696E-3</v>
      </c>
      <c r="AK197">
        <v>2037</v>
      </c>
      <c r="AL197" t="s">
        <v>405</v>
      </c>
      <c r="AM197">
        <v>0.45800000000000002</v>
      </c>
      <c r="AN197" t="s">
        <v>398</v>
      </c>
    </row>
    <row r="198" spans="9:40" x14ac:dyDescent="0.45">
      <c r="I198" t="s">
        <v>175</v>
      </c>
      <c r="J198" t="s">
        <v>495</v>
      </c>
      <c r="K198">
        <v>7.0818388054693537E-2</v>
      </c>
      <c r="L198" t="s">
        <v>163</v>
      </c>
      <c r="N198" t="s">
        <v>290</v>
      </c>
      <c r="O198" t="s">
        <v>495</v>
      </c>
      <c r="P198">
        <v>1.6746551494301844E-2</v>
      </c>
      <c r="Q198" t="s">
        <v>163</v>
      </c>
      <c r="S198" t="s">
        <v>359</v>
      </c>
      <c r="T198" t="s">
        <v>495</v>
      </c>
      <c r="U198">
        <v>1.3850108171689147E-2</v>
      </c>
      <c r="V198" t="s">
        <v>163</v>
      </c>
      <c r="AC198" t="s">
        <v>19</v>
      </c>
      <c r="AD198" t="s">
        <v>495</v>
      </c>
      <c r="AE198">
        <v>2.1254344258033252E-2</v>
      </c>
      <c r="AK198">
        <v>2037</v>
      </c>
      <c r="AL198" t="s">
        <v>440</v>
      </c>
      <c r="AM198">
        <v>0.41649999999999998</v>
      </c>
      <c r="AN198" t="s">
        <v>398</v>
      </c>
    </row>
    <row r="199" spans="9:40" x14ac:dyDescent="0.45">
      <c r="I199" t="s">
        <v>175</v>
      </c>
      <c r="J199" t="s">
        <v>496</v>
      </c>
      <c r="K199">
        <v>1.0741758665433022E-2</v>
      </c>
      <c r="L199" t="s">
        <v>163</v>
      </c>
      <c r="N199" t="s">
        <v>290</v>
      </c>
      <c r="O199" t="s">
        <v>496</v>
      </c>
      <c r="P199">
        <v>1.5476880588803389E-3</v>
      </c>
      <c r="Q199" t="s">
        <v>163</v>
      </c>
      <c r="S199" t="s">
        <v>359</v>
      </c>
      <c r="T199" t="s">
        <v>496</v>
      </c>
      <c r="U199">
        <v>2.8265112700562537E-3</v>
      </c>
      <c r="V199" t="s">
        <v>163</v>
      </c>
      <c r="AC199" t="s">
        <v>19</v>
      </c>
      <c r="AD199" t="s">
        <v>496</v>
      </c>
      <c r="AE199">
        <v>3.5760742115809236E-3</v>
      </c>
      <c r="AK199">
        <v>2037</v>
      </c>
      <c r="AL199" t="s">
        <v>442</v>
      </c>
      <c r="AM199">
        <v>0.48420000000000002</v>
      </c>
      <c r="AN199" t="s">
        <v>398</v>
      </c>
    </row>
    <row r="200" spans="9:40" x14ac:dyDescent="0.45">
      <c r="I200" t="s">
        <v>175</v>
      </c>
      <c r="J200" t="s">
        <v>497</v>
      </c>
      <c r="K200">
        <v>1.8829134904247029E-2</v>
      </c>
      <c r="L200" t="s">
        <v>163</v>
      </c>
      <c r="N200" t="s">
        <v>290</v>
      </c>
      <c r="O200" t="s">
        <v>497</v>
      </c>
      <c r="P200">
        <v>2.3748705795854906E-3</v>
      </c>
      <c r="Q200" t="s">
        <v>163</v>
      </c>
      <c r="S200" t="s">
        <v>359</v>
      </c>
      <c r="T200" t="s">
        <v>497</v>
      </c>
      <c r="U200">
        <v>6.215014084813935E-3</v>
      </c>
      <c r="V200" t="s">
        <v>163</v>
      </c>
      <c r="AC200" t="s">
        <v>19</v>
      </c>
      <c r="AD200" t="s">
        <v>497</v>
      </c>
      <c r="AE200">
        <v>7.1530468530502196E-3</v>
      </c>
      <c r="AK200">
        <v>2037</v>
      </c>
      <c r="AL200" t="s">
        <v>443</v>
      </c>
      <c r="AM200">
        <v>0.47270000000000001</v>
      </c>
      <c r="AN200" t="s">
        <v>398</v>
      </c>
    </row>
    <row r="201" spans="9:40" x14ac:dyDescent="0.45">
      <c r="I201" t="s">
        <v>175</v>
      </c>
      <c r="J201" t="s">
        <v>498</v>
      </c>
      <c r="K201">
        <v>6.3146204391376489E-3</v>
      </c>
      <c r="L201" t="s">
        <v>163</v>
      </c>
      <c r="N201" t="s">
        <v>290</v>
      </c>
      <c r="O201" t="s">
        <v>498</v>
      </c>
      <c r="P201">
        <v>1.3389124979248735E-3</v>
      </c>
      <c r="Q201" t="s">
        <v>163</v>
      </c>
      <c r="S201" t="s">
        <v>359</v>
      </c>
      <c r="T201" t="s">
        <v>498</v>
      </c>
      <c r="U201">
        <v>3.1006495249878657E-3</v>
      </c>
      <c r="V201" t="s">
        <v>163</v>
      </c>
      <c r="AC201" t="s">
        <v>19</v>
      </c>
      <c r="AD201" t="s">
        <v>498</v>
      </c>
      <c r="AE201">
        <v>3.5751649649933084E-3</v>
      </c>
      <c r="AK201">
        <v>2037</v>
      </c>
      <c r="AL201" t="s">
        <v>444</v>
      </c>
      <c r="AM201">
        <v>0.51790000000000003</v>
      </c>
      <c r="AN201" t="s">
        <v>398</v>
      </c>
    </row>
    <row r="202" spans="9:40" x14ac:dyDescent="0.45">
      <c r="I202" t="s">
        <v>175</v>
      </c>
      <c r="J202" t="s">
        <v>499</v>
      </c>
      <c r="K202">
        <v>8.1264835844416033E-4</v>
      </c>
      <c r="L202" t="s">
        <v>163</v>
      </c>
      <c r="N202" t="s">
        <v>290</v>
      </c>
      <c r="O202" t="s">
        <v>499</v>
      </c>
      <c r="P202">
        <v>1.5419476518516039E-2</v>
      </c>
      <c r="Q202" t="s">
        <v>163</v>
      </c>
      <c r="S202" t="s">
        <v>359</v>
      </c>
      <c r="T202" t="s">
        <v>499</v>
      </c>
      <c r="U202">
        <v>1.8260014139548506E-2</v>
      </c>
      <c r="V202" t="s">
        <v>163</v>
      </c>
      <c r="AC202" t="s">
        <v>19</v>
      </c>
      <c r="AD202" t="s">
        <v>499</v>
      </c>
      <c r="AE202">
        <v>1.7839499000880277E-2</v>
      </c>
      <c r="AK202">
        <v>2037</v>
      </c>
      <c r="AL202" t="s">
        <v>445</v>
      </c>
      <c r="AM202">
        <v>0.47789999999999999</v>
      </c>
      <c r="AN202" t="s">
        <v>398</v>
      </c>
    </row>
    <row r="203" spans="9:40" x14ac:dyDescent="0.45">
      <c r="I203" t="s">
        <v>176</v>
      </c>
      <c r="J203" t="s">
        <v>162</v>
      </c>
      <c r="K203">
        <v>5.0257697956976417E-3</v>
      </c>
      <c r="L203" t="s">
        <v>163</v>
      </c>
      <c r="N203" t="s">
        <v>291</v>
      </c>
      <c r="O203" t="s">
        <v>162</v>
      </c>
      <c r="P203">
        <v>1.9425292255442383E-2</v>
      </c>
      <c r="Q203" t="s">
        <v>163</v>
      </c>
      <c r="S203" t="s">
        <v>360</v>
      </c>
      <c r="T203" t="s">
        <v>162</v>
      </c>
      <c r="U203">
        <v>1.8601888610191391E-2</v>
      </c>
      <c r="V203" t="s">
        <v>163</v>
      </c>
      <c r="AK203">
        <v>2038</v>
      </c>
      <c r="AL203" t="s">
        <v>151</v>
      </c>
      <c r="AM203">
        <v>0.55830000000000002</v>
      </c>
      <c r="AN203" t="s">
        <v>398</v>
      </c>
    </row>
    <row r="204" spans="9:40" x14ac:dyDescent="0.45">
      <c r="I204" t="s">
        <v>176</v>
      </c>
      <c r="J204" t="s">
        <v>164</v>
      </c>
      <c r="K204">
        <v>8.1291096393872834E-3</v>
      </c>
      <c r="L204" t="s">
        <v>163</v>
      </c>
      <c r="N204" t="s">
        <v>291</v>
      </c>
      <c r="O204" t="s">
        <v>164</v>
      </c>
      <c r="P204">
        <v>1.9070381410699975E-3</v>
      </c>
      <c r="Q204" t="s">
        <v>163</v>
      </c>
      <c r="S204" t="s">
        <v>360</v>
      </c>
      <c r="T204" t="s">
        <v>164</v>
      </c>
      <c r="U204">
        <v>2.3571220933270402E-3</v>
      </c>
      <c r="V204" t="s">
        <v>163</v>
      </c>
      <c r="AK204">
        <v>2038</v>
      </c>
      <c r="AL204" t="s">
        <v>155</v>
      </c>
      <c r="AM204">
        <v>0.60470000000000002</v>
      </c>
      <c r="AN204" t="s">
        <v>398</v>
      </c>
    </row>
    <row r="205" spans="9:40" x14ac:dyDescent="0.45">
      <c r="I205" t="s">
        <v>176</v>
      </c>
      <c r="J205" t="s">
        <v>165</v>
      </c>
      <c r="K205">
        <v>9.981697739744156E-3</v>
      </c>
      <c r="L205" t="s">
        <v>163</v>
      </c>
      <c r="N205" t="s">
        <v>291</v>
      </c>
      <c r="O205" t="s">
        <v>165</v>
      </c>
      <c r="P205">
        <v>2.2504142073588931E-3</v>
      </c>
      <c r="Q205" t="s">
        <v>163</v>
      </c>
      <c r="S205" t="s">
        <v>360</v>
      </c>
      <c r="T205" t="s">
        <v>165</v>
      </c>
      <c r="U205">
        <v>2.389819753366251E-3</v>
      </c>
      <c r="V205" t="s">
        <v>163</v>
      </c>
      <c r="AK205">
        <v>2038</v>
      </c>
      <c r="AL205" t="s">
        <v>157</v>
      </c>
      <c r="AM205">
        <v>0.54779999999999995</v>
      </c>
      <c r="AN205" t="s">
        <v>398</v>
      </c>
    </row>
    <row r="206" spans="9:40" x14ac:dyDescent="0.45">
      <c r="I206" t="s">
        <v>176</v>
      </c>
      <c r="J206" t="s">
        <v>406</v>
      </c>
      <c r="K206">
        <v>6.7338964414240421E-2</v>
      </c>
      <c r="L206" t="s">
        <v>163</v>
      </c>
      <c r="N206" t="s">
        <v>291</v>
      </c>
      <c r="O206" t="s">
        <v>406</v>
      </c>
      <c r="P206">
        <v>1.2670620248953103E-2</v>
      </c>
      <c r="Q206" t="s">
        <v>163</v>
      </c>
      <c r="S206" t="s">
        <v>360</v>
      </c>
      <c r="T206" t="s">
        <v>406</v>
      </c>
      <c r="U206">
        <v>1.4685386478553518E-2</v>
      </c>
      <c r="V206" t="s">
        <v>163</v>
      </c>
      <c r="AK206">
        <v>2038</v>
      </c>
      <c r="AL206" t="s">
        <v>159</v>
      </c>
      <c r="AM206">
        <v>0.5726</v>
      </c>
      <c r="AN206" t="s">
        <v>398</v>
      </c>
    </row>
    <row r="207" spans="9:40" x14ac:dyDescent="0.45">
      <c r="I207" t="s">
        <v>176</v>
      </c>
      <c r="J207" t="s">
        <v>407</v>
      </c>
      <c r="K207">
        <v>9.9505804310660775E-3</v>
      </c>
      <c r="L207" t="s">
        <v>163</v>
      </c>
      <c r="N207" t="s">
        <v>291</v>
      </c>
      <c r="O207" t="s">
        <v>407</v>
      </c>
      <c r="P207">
        <v>1.6520395550487731E-3</v>
      </c>
      <c r="Q207" t="s">
        <v>163</v>
      </c>
      <c r="S207" t="s">
        <v>360</v>
      </c>
      <c r="T207" t="s">
        <v>407</v>
      </c>
      <c r="U207">
        <v>2.595106963212987E-3</v>
      </c>
      <c r="V207" t="s">
        <v>163</v>
      </c>
      <c r="AK207">
        <v>2038</v>
      </c>
      <c r="AL207" t="s">
        <v>401</v>
      </c>
      <c r="AM207">
        <v>0.4849</v>
      </c>
      <c r="AN207" t="s">
        <v>398</v>
      </c>
    </row>
    <row r="208" spans="9:40" x14ac:dyDescent="0.45">
      <c r="I208" t="s">
        <v>176</v>
      </c>
      <c r="J208" t="s">
        <v>408</v>
      </c>
      <c r="K208">
        <v>1.7897893499024441E-2</v>
      </c>
      <c r="L208" t="s">
        <v>163</v>
      </c>
      <c r="N208" t="s">
        <v>291</v>
      </c>
      <c r="O208" t="s">
        <v>408</v>
      </c>
      <c r="P208">
        <v>2.5103513925483598E-3</v>
      </c>
      <c r="Q208" t="s">
        <v>163</v>
      </c>
      <c r="S208" t="s">
        <v>360</v>
      </c>
      <c r="T208" t="s">
        <v>408</v>
      </c>
      <c r="U208">
        <v>5.4375673473118138E-3</v>
      </c>
      <c r="V208" t="s">
        <v>163</v>
      </c>
      <c r="AK208">
        <v>2038</v>
      </c>
      <c r="AL208" t="s">
        <v>403</v>
      </c>
      <c r="AM208">
        <v>0.40920000000000001</v>
      </c>
      <c r="AN208" t="s">
        <v>398</v>
      </c>
    </row>
    <row r="209" spans="9:40" x14ac:dyDescent="0.45">
      <c r="I209" t="s">
        <v>176</v>
      </c>
      <c r="J209" t="s">
        <v>446</v>
      </c>
      <c r="K209">
        <v>6.9737123583580802E-3</v>
      </c>
      <c r="L209" t="s">
        <v>163</v>
      </c>
      <c r="N209" t="s">
        <v>291</v>
      </c>
      <c r="O209" t="s">
        <v>446</v>
      </c>
      <c r="P209">
        <v>1.6972783795334899E-3</v>
      </c>
      <c r="Q209" t="s">
        <v>163</v>
      </c>
      <c r="S209" t="s">
        <v>360</v>
      </c>
      <c r="T209" t="s">
        <v>446</v>
      </c>
      <c r="U209">
        <v>2.6001244255831066E-3</v>
      </c>
      <c r="V209" t="s">
        <v>163</v>
      </c>
      <c r="AK209">
        <v>2038</v>
      </c>
      <c r="AL209" t="s">
        <v>405</v>
      </c>
      <c r="AM209">
        <v>0.42799999999999999</v>
      </c>
      <c r="AN209" t="s">
        <v>398</v>
      </c>
    </row>
    <row r="210" spans="9:40" x14ac:dyDescent="0.45">
      <c r="I210" t="s">
        <v>176</v>
      </c>
      <c r="J210" t="s">
        <v>447</v>
      </c>
      <c r="K210">
        <v>4.5321679494159956E-3</v>
      </c>
      <c r="L210" t="s">
        <v>163</v>
      </c>
      <c r="N210" t="s">
        <v>291</v>
      </c>
      <c r="O210" t="s">
        <v>447</v>
      </c>
      <c r="P210">
        <v>1.3210668116812343E-2</v>
      </c>
      <c r="Q210" t="s">
        <v>163</v>
      </c>
      <c r="S210" t="s">
        <v>360</v>
      </c>
      <c r="T210" t="s">
        <v>447</v>
      </c>
      <c r="U210">
        <v>1.5392986737693362E-2</v>
      </c>
      <c r="V210" t="s">
        <v>163</v>
      </c>
      <c r="AK210">
        <v>2038</v>
      </c>
      <c r="AL210" t="s">
        <v>440</v>
      </c>
      <c r="AM210">
        <v>0.40179999999999999</v>
      </c>
      <c r="AN210" t="s">
        <v>398</v>
      </c>
    </row>
    <row r="211" spans="9:40" x14ac:dyDescent="0.45">
      <c r="I211" t="s">
        <v>176</v>
      </c>
      <c r="J211" t="s">
        <v>166</v>
      </c>
      <c r="K211">
        <v>1.7877861142910616E-3</v>
      </c>
      <c r="L211" t="s">
        <v>163</v>
      </c>
      <c r="N211" t="s">
        <v>291</v>
      </c>
      <c r="O211" t="s">
        <v>166</v>
      </c>
      <c r="P211">
        <v>1.6826909959418962E-2</v>
      </c>
      <c r="Q211" t="s">
        <v>163</v>
      </c>
      <c r="S211" t="s">
        <v>360</v>
      </c>
      <c r="T211" t="s">
        <v>166</v>
      </c>
      <c r="U211">
        <v>2.1177119504706125E-2</v>
      </c>
      <c r="V211" t="s">
        <v>163</v>
      </c>
      <c r="AK211">
        <v>2038</v>
      </c>
      <c r="AL211" t="s">
        <v>442</v>
      </c>
      <c r="AM211">
        <v>0.41389999999999999</v>
      </c>
      <c r="AN211" t="s">
        <v>398</v>
      </c>
    </row>
    <row r="212" spans="9:40" x14ac:dyDescent="0.45">
      <c r="I212" t="s">
        <v>176</v>
      </c>
      <c r="J212" t="s">
        <v>167</v>
      </c>
      <c r="K212">
        <v>5.6313957254336931E-3</v>
      </c>
      <c r="L212" t="s">
        <v>163</v>
      </c>
      <c r="N212" t="s">
        <v>291</v>
      </c>
      <c r="O212" t="s">
        <v>167</v>
      </c>
      <c r="P212">
        <v>1.7716969412097795E-3</v>
      </c>
      <c r="Q212" t="s">
        <v>163</v>
      </c>
      <c r="S212" t="s">
        <v>360</v>
      </c>
      <c r="T212" t="s">
        <v>167</v>
      </c>
      <c r="U212">
        <v>2.4508241698799464E-3</v>
      </c>
      <c r="V212" t="s">
        <v>163</v>
      </c>
      <c r="AK212">
        <v>2038</v>
      </c>
      <c r="AL212" t="s">
        <v>443</v>
      </c>
      <c r="AM212">
        <v>0.45679999999999998</v>
      </c>
      <c r="AN212" t="s">
        <v>398</v>
      </c>
    </row>
    <row r="213" spans="9:40" x14ac:dyDescent="0.45">
      <c r="I213" t="s">
        <v>176</v>
      </c>
      <c r="J213" t="s">
        <v>168</v>
      </c>
      <c r="K213">
        <v>7.3229712241633079E-3</v>
      </c>
      <c r="L213" t="s">
        <v>163</v>
      </c>
      <c r="N213" t="s">
        <v>291</v>
      </c>
      <c r="O213" t="s">
        <v>168</v>
      </c>
      <c r="P213">
        <v>1.7588830688505567E-3</v>
      </c>
      <c r="Q213" t="s">
        <v>163</v>
      </c>
      <c r="S213" t="s">
        <v>360</v>
      </c>
      <c r="T213" t="s">
        <v>168</v>
      </c>
      <c r="U213">
        <v>2.4879345908686689E-3</v>
      </c>
      <c r="V213" t="s">
        <v>163</v>
      </c>
      <c r="AK213">
        <v>2038</v>
      </c>
      <c r="AL213" t="s">
        <v>444</v>
      </c>
      <c r="AM213">
        <v>0.44280000000000003</v>
      </c>
      <c r="AN213" t="s">
        <v>398</v>
      </c>
    </row>
    <row r="214" spans="9:40" x14ac:dyDescent="0.45">
      <c r="I214" t="s">
        <v>176</v>
      </c>
      <c r="J214" t="s">
        <v>409</v>
      </c>
      <c r="K214">
        <v>5.2689078452756062E-2</v>
      </c>
      <c r="L214" t="s">
        <v>163</v>
      </c>
      <c r="N214" t="s">
        <v>291</v>
      </c>
      <c r="O214" t="s">
        <v>409</v>
      </c>
      <c r="P214">
        <v>1.1214807909687157E-2</v>
      </c>
      <c r="Q214" t="s">
        <v>163</v>
      </c>
      <c r="S214" t="s">
        <v>360</v>
      </c>
      <c r="T214" t="s">
        <v>409</v>
      </c>
      <c r="U214">
        <v>1.6041508524115778E-2</v>
      </c>
      <c r="V214" t="s">
        <v>163</v>
      </c>
      <c r="AK214">
        <v>2038</v>
      </c>
      <c r="AL214" t="s">
        <v>445</v>
      </c>
      <c r="AM214">
        <v>0.53269999999999995</v>
      </c>
      <c r="AN214" t="s">
        <v>398</v>
      </c>
    </row>
    <row r="215" spans="9:40" x14ac:dyDescent="0.45">
      <c r="I215" t="s">
        <v>176</v>
      </c>
      <c r="J215" t="s">
        <v>410</v>
      </c>
      <c r="K215">
        <v>7.7605890836780758E-3</v>
      </c>
      <c r="L215" t="s">
        <v>163</v>
      </c>
      <c r="N215" t="s">
        <v>291</v>
      </c>
      <c r="O215" t="s">
        <v>410</v>
      </c>
      <c r="P215">
        <v>1.5476741311356461E-3</v>
      </c>
      <c r="Q215" t="s">
        <v>163</v>
      </c>
      <c r="S215" t="s">
        <v>360</v>
      </c>
      <c r="T215" t="s">
        <v>410</v>
      </c>
      <c r="U215">
        <v>2.8307275169607571E-3</v>
      </c>
      <c r="V215" t="s">
        <v>163</v>
      </c>
      <c r="AK215">
        <v>2039</v>
      </c>
      <c r="AL215" t="s">
        <v>151</v>
      </c>
      <c r="AM215">
        <v>0.38779999999999998</v>
      </c>
      <c r="AN215" t="s">
        <v>398</v>
      </c>
    </row>
    <row r="216" spans="9:40" x14ac:dyDescent="0.45">
      <c r="I216" t="s">
        <v>176</v>
      </c>
      <c r="J216" t="s">
        <v>411</v>
      </c>
      <c r="K216">
        <v>1.3412038842735632E-2</v>
      </c>
      <c r="L216" t="s">
        <v>163</v>
      </c>
      <c r="N216" t="s">
        <v>291</v>
      </c>
      <c r="O216" t="s">
        <v>411</v>
      </c>
      <c r="P216">
        <v>3.1405220208997049E-3</v>
      </c>
      <c r="Q216" t="s">
        <v>163</v>
      </c>
      <c r="S216" t="s">
        <v>360</v>
      </c>
      <c r="T216" t="s">
        <v>411</v>
      </c>
      <c r="U216">
        <v>5.9692938454430858E-3</v>
      </c>
      <c r="V216" t="s">
        <v>163</v>
      </c>
      <c r="AK216">
        <v>2039</v>
      </c>
      <c r="AL216" t="s">
        <v>155</v>
      </c>
      <c r="AM216">
        <v>0.41930000000000001</v>
      </c>
      <c r="AN216" t="s">
        <v>398</v>
      </c>
    </row>
    <row r="217" spans="9:40" x14ac:dyDescent="0.45">
      <c r="I217" t="s">
        <v>176</v>
      </c>
      <c r="J217" t="s">
        <v>448</v>
      </c>
      <c r="K217">
        <v>4.4557628110849712E-3</v>
      </c>
      <c r="L217" t="s">
        <v>163</v>
      </c>
      <c r="N217" t="s">
        <v>291</v>
      </c>
      <c r="O217" t="s">
        <v>448</v>
      </c>
      <c r="P217">
        <v>1.6643094521927191E-3</v>
      </c>
      <c r="Q217" t="s">
        <v>163</v>
      </c>
      <c r="S217" t="s">
        <v>360</v>
      </c>
      <c r="T217" t="s">
        <v>448</v>
      </c>
      <c r="U217">
        <v>2.8230379482106858E-3</v>
      </c>
      <c r="V217" t="s">
        <v>163</v>
      </c>
      <c r="AK217">
        <v>2039</v>
      </c>
      <c r="AL217" t="s">
        <v>157</v>
      </c>
      <c r="AM217">
        <v>0.42620000000000002</v>
      </c>
      <c r="AN217" t="s">
        <v>398</v>
      </c>
    </row>
    <row r="218" spans="9:40" x14ac:dyDescent="0.45">
      <c r="I218" t="s">
        <v>176</v>
      </c>
      <c r="J218" t="s">
        <v>449</v>
      </c>
      <c r="K218">
        <v>9.2493289576627978E-4</v>
      </c>
      <c r="L218" t="s">
        <v>163</v>
      </c>
      <c r="N218" t="s">
        <v>291</v>
      </c>
      <c r="O218" t="s">
        <v>449</v>
      </c>
      <c r="P218">
        <v>1.2280276940348455E-2</v>
      </c>
      <c r="Q218" t="s">
        <v>163</v>
      </c>
      <c r="S218" t="s">
        <v>360</v>
      </c>
      <c r="T218" t="s">
        <v>449</v>
      </c>
      <c r="U218">
        <v>1.6288941601752489E-2</v>
      </c>
      <c r="V218" t="s">
        <v>163</v>
      </c>
      <c r="AK218">
        <v>2039</v>
      </c>
      <c r="AL218" t="s">
        <v>159</v>
      </c>
      <c r="AM218">
        <v>0.38619999999999999</v>
      </c>
      <c r="AN218" t="s">
        <v>398</v>
      </c>
    </row>
    <row r="219" spans="9:40" x14ac:dyDescent="0.45">
      <c r="I219" t="s">
        <v>176</v>
      </c>
      <c r="J219" t="s">
        <v>169</v>
      </c>
      <c r="K219">
        <v>0</v>
      </c>
      <c r="L219" t="s">
        <v>163</v>
      </c>
      <c r="N219" t="s">
        <v>291</v>
      </c>
      <c r="O219" t="s">
        <v>169</v>
      </c>
      <c r="P219">
        <v>1.7767480802581396E-2</v>
      </c>
      <c r="Q219" t="s">
        <v>163</v>
      </c>
      <c r="S219" t="s">
        <v>360</v>
      </c>
      <c r="T219" t="s">
        <v>169</v>
      </c>
      <c r="U219">
        <v>2.1510789183769106E-2</v>
      </c>
      <c r="V219" t="s">
        <v>163</v>
      </c>
      <c r="AK219">
        <v>2039</v>
      </c>
      <c r="AL219" t="s">
        <v>401</v>
      </c>
      <c r="AM219">
        <v>0.39389999999999997</v>
      </c>
      <c r="AN219" t="s">
        <v>398</v>
      </c>
    </row>
    <row r="220" spans="9:40" x14ac:dyDescent="0.45">
      <c r="I220" t="s">
        <v>176</v>
      </c>
      <c r="J220" t="s">
        <v>170</v>
      </c>
      <c r="K220">
        <v>4.9532864176205383E-3</v>
      </c>
      <c r="L220" t="s">
        <v>163</v>
      </c>
      <c r="N220" t="s">
        <v>291</v>
      </c>
      <c r="O220" t="s">
        <v>170</v>
      </c>
      <c r="P220">
        <v>2.1958834951978845E-3</v>
      </c>
      <c r="Q220" t="s">
        <v>163</v>
      </c>
      <c r="S220" t="s">
        <v>360</v>
      </c>
      <c r="T220" t="s">
        <v>170</v>
      </c>
      <c r="U220">
        <v>2.7600102841943567E-3</v>
      </c>
      <c r="V220" t="s">
        <v>163</v>
      </c>
      <c r="AK220">
        <v>2039</v>
      </c>
      <c r="AL220" t="s">
        <v>403</v>
      </c>
      <c r="AM220">
        <v>0.3513</v>
      </c>
      <c r="AN220" t="s">
        <v>398</v>
      </c>
    </row>
    <row r="221" spans="9:40" x14ac:dyDescent="0.45">
      <c r="I221" t="s">
        <v>176</v>
      </c>
      <c r="J221" t="s">
        <v>171</v>
      </c>
      <c r="K221">
        <v>6.9856797534307655E-3</v>
      </c>
      <c r="L221" t="s">
        <v>163</v>
      </c>
      <c r="N221" t="s">
        <v>291</v>
      </c>
      <c r="O221" t="s">
        <v>171</v>
      </c>
      <c r="P221">
        <v>1.5847975564203358E-3</v>
      </c>
      <c r="Q221" t="s">
        <v>163</v>
      </c>
      <c r="S221" t="s">
        <v>360</v>
      </c>
      <c r="T221" t="s">
        <v>171</v>
      </c>
      <c r="U221">
        <v>2.7581294538030414E-3</v>
      </c>
      <c r="V221" t="s">
        <v>163</v>
      </c>
      <c r="AK221">
        <v>2039</v>
      </c>
      <c r="AL221" t="s">
        <v>405</v>
      </c>
      <c r="AM221">
        <v>0.30769999999999997</v>
      </c>
      <c r="AN221" t="s">
        <v>398</v>
      </c>
    </row>
    <row r="222" spans="9:40" x14ac:dyDescent="0.45">
      <c r="I222" t="s">
        <v>176</v>
      </c>
      <c r="J222" t="s">
        <v>412</v>
      </c>
      <c r="K222">
        <v>5.119005797868037E-2</v>
      </c>
      <c r="L222" t="s">
        <v>163</v>
      </c>
      <c r="N222" t="s">
        <v>291</v>
      </c>
      <c r="O222" t="s">
        <v>412</v>
      </c>
      <c r="P222">
        <v>1.3553089145466957E-2</v>
      </c>
      <c r="Q222" t="s">
        <v>163</v>
      </c>
      <c r="S222" t="s">
        <v>360</v>
      </c>
      <c r="T222" t="s">
        <v>412</v>
      </c>
      <c r="U222">
        <v>1.6603532333199562E-2</v>
      </c>
      <c r="V222" t="s">
        <v>163</v>
      </c>
      <c r="AK222">
        <v>2039</v>
      </c>
      <c r="AL222" t="s">
        <v>440</v>
      </c>
      <c r="AM222">
        <v>0.30270000000000002</v>
      </c>
      <c r="AN222" t="s">
        <v>398</v>
      </c>
    </row>
    <row r="223" spans="9:40" x14ac:dyDescent="0.45">
      <c r="I223" t="s">
        <v>176</v>
      </c>
      <c r="J223" t="s">
        <v>413</v>
      </c>
      <c r="K223">
        <v>7.4580476515769146E-3</v>
      </c>
      <c r="L223" t="s">
        <v>163</v>
      </c>
      <c r="N223" t="s">
        <v>291</v>
      </c>
      <c r="O223" t="s">
        <v>413</v>
      </c>
      <c r="P223">
        <v>1.7931787798798672E-3</v>
      </c>
      <c r="Q223" t="s">
        <v>163</v>
      </c>
      <c r="S223" t="s">
        <v>360</v>
      </c>
      <c r="T223" t="s">
        <v>413</v>
      </c>
      <c r="U223">
        <v>2.7972386822132725E-3</v>
      </c>
      <c r="V223" t="s">
        <v>163</v>
      </c>
      <c r="AK223">
        <v>2039</v>
      </c>
      <c r="AL223" t="s">
        <v>442</v>
      </c>
      <c r="AM223">
        <v>0.31929999999999997</v>
      </c>
      <c r="AN223" t="s">
        <v>398</v>
      </c>
    </row>
    <row r="224" spans="9:40" x14ac:dyDescent="0.45">
      <c r="I224" t="s">
        <v>176</v>
      </c>
      <c r="J224" t="s">
        <v>414</v>
      </c>
      <c r="K224">
        <v>1.2266115409398572E-2</v>
      </c>
      <c r="L224" t="s">
        <v>163</v>
      </c>
      <c r="N224" t="s">
        <v>291</v>
      </c>
      <c r="O224" t="s">
        <v>414</v>
      </c>
      <c r="P224">
        <v>3.0511457999417443E-3</v>
      </c>
      <c r="Q224" t="s">
        <v>163</v>
      </c>
      <c r="S224" t="s">
        <v>360</v>
      </c>
      <c r="T224" t="s">
        <v>414</v>
      </c>
      <c r="U224">
        <v>5.8014193549515598E-3</v>
      </c>
      <c r="V224" t="s">
        <v>163</v>
      </c>
      <c r="AK224">
        <v>2039</v>
      </c>
      <c r="AL224" t="s">
        <v>443</v>
      </c>
      <c r="AM224">
        <v>0.35289999999999999</v>
      </c>
      <c r="AN224" t="s">
        <v>398</v>
      </c>
    </row>
    <row r="225" spans="9:40" x14ac:dyDescent="0.45">
      <c r="I225" t="s">
        <v>176</v>
      </c>
      <c r="J225" t="s">
        <v>450</v>
      </c>
      <c r="K225">
        <v>4.1223280137846971E-3</v>
      </c>
      <c r="L225" t="s">
        <v>163</v>
      </c>
      <c r="N225" t="s">
        <v>291</v>
      </c>
      <c r="O225" t="s">
        <v>450</v>
      </c>
      <c r="P225">
        <v>1.6225419067110718E-3</v>
      </c>
      <c r="Q225" t="s">
        <v>163</v>
      </c>
      <c r="S225" t="s">
        <v>360</v>
      </c>
      <c r="T225" t="s">
        <v>450</v>
      </c>
      <c r="U225">
        <v>2.8481848059305321E-3</v>
      </c>
      <c r="V225" t="s">
        <v>163</v>
      </c>
      <c r="AK225">
        <v>2039</v>
      </c>
      <c r="AL225" t="s">
        <v>444</v>
      </c>
      <c r="AM225">
        <v>0.3745</v>
      </c>
      <c r="AN225" t="s">
        <v>398</v>
      </c>
    </row>
    <row r="226" spans="9:40" x14ac:dyDescent="0.45">
      <c r="I226" t="s">
        <v>176</v>
      </c>
      <c r="J226" t="s">
        <v>451</v>
      </c>
      <c r="K226">
        <v>0</v>
      </c>
      <c r="L226" t="s">
        <v>163</v>
      </c>
      <c r="N226" t="s">
        <v>291</v>
      </c>
      <c r="O226" t="s">
        <v>451</v>
      </c>
      <c r="P226">
        <v>1.078453452292928E-2</v>
      </c>
      <c r="Q226" t="s">
        <v>163</v>
      </c>
      <c r="S226" t="s">
        <v>360</v>
      </c>
      <c r="T226" t="s">
        <v>451</v>
      </c>
      <c r="U226">
        <v>1.5872205880464837E-2</v>
      </c>
      <c r="V226" t="s">
        <v>163</v>
      </c>
      <c r="AK226">
        <v>2039</v>
      </c>
      <c r="AL226" t="s">
        <v>445</v>
      </c>
      <c r="AM226">
        <v>0.3417</v>
      </c>
      <c r="AN226" t="s">
        <v>398</v>
      </c>
    </row>
    <row r="227" spans="9:40" x14ac:dyDescent="0.45">
      <c r="I227" t="s">
        <v>176</v>
      </c>
      <c r="J227" t="s">
        <v>172</v>
      </c>
      <c r="K227">
        <v>0</v>
      </c>
      <c r="L227" t="s">
        <v>163</v>
      </c>
      <c r="N227" t="s">
        <v>291</v>
      </c>
      <c r="O227" t="s">
        <v>172</v>
      </c>
      <c r="P227">
        <v>1.9779037382034771E-2</v>
      </c>
      <c r="Q227" t="s">
        <v>163</v>
      </c>
      <c r="S227" t="s">
        <v>360</v>
      </c>
      <c r="T227" t="s">
        <v>172</v>
      </c>
      <c r="U227">
        <v>2.6101289574829063E-2</v>
      </c>
      <c r="V227" t="s">
        <v>163</v>
      </c>
      <c r="AK227">
        <v>2040</v>
      </c>
      <c r="AL227" t="s">
        <v>151</v>
      </c>
      <c r="AM227">
        <v>0.41920000000000002</v>
      </c>
      <c r="AN227" t="s">
        <v>398</v>
      </c>
    </row>
    <row r="228" spans="9:40" x14ac:dyDescent="0.45">
      <c r="I228" t="s">
        <v>176</v>
      </c>
      <c r="J228" t="s">
        <v>173</v>
      </c>
      <c r="K228">
        <v>4.6860327663503605E-3</v>
      </c>
      <c r="L228" t="s">
        <v>163</v>
      </c>
      <c r="N228" t="s">
        <v>291</v>
      </c>
      <c r="O228" t="s">
        <v>173</v>
      </c>
      <c r="P228">
        <v>2.5675330439673878E-3</v>
      </c>
      <c r="Q228" t="s">
        <v>163</v>
      </c>
      <c r="S228" t="s">
        <v>360</v>
      </c>
      <c r="T228" t="s">
        <v>173</v>
      </c>
      <c r="U228">
        <v>3.4564881318584579E-3</v>
      </c>
      <c r="V228" t="s">
        <v>163</v>
      </c>
      <c r="AK228">
        <v>2040</v>
      </c>
      <c r="AL228" t="s">
        <v>155</v>
      </c>
      <c r="AM228">
        <v>0.44469999999999998</v>
      </c>
      <c r="AN228" t="s">
        <v>398</v>
      </c>
    </row>
    <row r="229" spans="9:40" x14ac:dyDescent="0.45">
      <c r="I229" t="s">
        <v>176</v>
      </c>
      <c r="J229" t="s">
        <v>174</v>
      </c>
      <c r="K229">
        <v>6.3072365602265396E-3</v>
      </c>
      <c r="L229" t="s">
        <v>163</v>
      </c>
      <c r="N229" t="s">
        <v>291</v>
      </c>
      <c r="O229" t="s">
        <v>174</v>
      </c>
      <c r="P229">
        <v>1.4922411735685736E-3</v>
      </c>
      <c r="Q229" t="s">
        <v>163</v>
      </c>
      <c r="S229" t="s">
        <v>360</v>
      </c>
      <c r="T229" t="s">
        <v>174</v>
      </c>
      <c r="U229">
        <v>3.4348948039500974E-3</v>
      </c>
      <c r="V229" t="s">
        <v>163</v>
      </c>
      <c r="AK229">
        <v>2040</v>
      </c>
      <c r="AL229" t="s">
        <v>157</v>
      </c>
      <c r="AM229">
        <v>0.43780000000000002</v>
      </c>
      <c r="AN229" t="s">
        <v>398</v>
      </c>
    </row>
    <row r="230" spans="9:40" x14ac:dyDescent="0.45">
      <c r="I230" t="s">
        <v>176</v>
      </c>
      <c r="J230" t="s">
        <v>415</v>
      </c>
      <c r="K230">
        <v>4.3577240994449144E-2</v>
      </c>
      <c r="L230" t="s">
        <v>163</v>
      </c>
      <c r="N230" t="s">
        <v>291</v>
      </c>
      <c r="O230" t="s">
        <v>415</v>
      </c>
      <c r="P230">
        <v>1.1571463214796846E-2</v>
      </c>
      <c r="Q230" t="s">
        <v>163</v>
      </c>
      <c r="S230" t="s">
        <v>360</v>
      </c>
      <c r="T230" t="s">
        <v>415</v>
      </c>
      <c r="U230">
        <v>2.110351641680018E-2</v>
      </c>
      <c r="V230" t="s">
        <v>163</v>
      </c>
      <c r="AK230">
        <v>2040</v>
      </c>
      <c r="AL230" t="s">
        <v>159</v>
      </c>
      <c r="AM230">
        <v>0.372</v>
      </c>
      <c r="AN230" t="s">
        <v>398</v>
      </c>
    </row>
    <row r="231" spans="9:40" x14ac:dyDescent="0.45">
      <c r="I231" t="s">
        <v>176</v>
      </c>
      <c r="J231" t="s">
        <v>416</v>
      </c>
      <c r="K231">
        <v>6.4198444300343138E-3</v>
      </c>
      <c r="L231" t="s">
        <v>163</v>
      </c>
      <c r="N231" t="s">
        <v>291</v>
      </c>
      <c r="O231" t="s">
        <v>416</v>
      </c>
      <c r="P231">
        <v>1.6537380650141164E-3</v>
      </c>
      <c r="Q231" t="s">
        <v>163</v>
      </c>
      <c r="S231" t="s">
        <v>360</v>
      </c>
      <c r="T231" t="s">
        <v>416</v>
      </c>
      <c r="U231">
        <v>3.630525473548737E-3</v>
      </c>
      <c r="V231" t="s">
        <v>163</v>
      </c>
      <c r="AK231">
        <v>2040</v>
      </c>
      <c r="AL231" t="s">
        <v>401</v>
      </c>
      <c r="AM231">
        <v>0.374</v>
      </c>
      <c r="AN231" t="s">
        <v>398</v>
      </c>
    </row>
    <row r="232" spans="9:40" x14ac:dyDescent="0.45">
      <c r="I232" t="s">
        <v>176</v>
      </c>
      <c r="J232" t="s">
        <v>417</v>
      </c>
      <c r="K232">
        <v>1.1302356808348051E-2</v>
      </c>
      <c r="L232" t="s">
        <v>163</v>
      </c>
      <c r="N232" t="s">
        <v>291</v>
      </c>
      <c r="O232" t="s">
        <v>417</v>
      </c>
      <c r="P232">
        <v>2.6525644973315241E-3</v>
      </c>
      <c r="Q232" t="s">
        <v>163</v>
      </c>
      <c r="S232" t="s">
        <v>360</v>
      </c>
      <c r="T232" t="s">
        <v>417</v>
      </c>
      <c r="U232">
        <v>7.4149961544907467E-3</v>
      </c>
      <c r="V232" t="s">
        <v>163</v>
      </c>
      <c r="AK232">
        <v>2040</v>
      </c>
      <c r="AL232" t="s">
        <v>403</v>
      </c>
      <c r="AM232">
        <v>0.30130000000000001</v>
      </c>
      <c r="AN232" t="s">
        <v>398</v>
      </c>
    </row>
    <row r="233" spans="9:40" x14ac:dyDescent="0.45">
      <c r="I233" t="s">
        <v>176</v>
      </c>
      <c r="J233" t="s">
        <v>452</v>
      </c>
      <c r="K233">
        <v>2.3196068796899638E-4</v>
      </c>
      <c r="L233" t="s">
        <v>163</v>
      </c>
      <c r="N233" t="s">
        <v>291</v>
      </c>
      <c r="O233" t="s">
        <v>452</v>
      </c>
      <c r="P233">
        <v>2.1517642697247872E-3</v>
      </c>
      <c r="Q233" t="s">
        <v>163</v>
      </c>
      <c r="S233" t="s">
        <v>360</v>
      </c>
      <c r="T233" t="s">
        <v>452</v>
      </c>
      <c r="U233">
        <v>3.7122037796506486E-3</v>
      </c>
      <c r="V233" t="s">
        <v>163</v>
      </c>
      <c r="AK233">
        <v>2040</v>
      </c>
      <c r="AL233" t="s">
        <v>405</v>
      </c>
      <c r="AM233">
        <v>0.30659999999999998</v>
      </c>
      <c r="AN233" t="s">
        <v>398</v>
      </c>
    </row>
    <row r="234" spans="9:40" x14ac:dyDescent="0.45">
      <c r="I234" t="s">
        <v>176</v>
      </c>
      <c r="J234" t="s">
        <v>453</v>
      </c>
      <c r="K234">
        <v>0</v>
      </c>
      <c r="L234" t="s">
        <v>163</v>
      </c>
      <c r="N234" t="s">
        <v>291</v>
      </c>
      <c r="O234" t="s">
        <v>453</v>
      </c>
      <c r="P234">
        <v>1.4827389855299996E-2</v>
      </c>
      <c r="Q234" t="s">
        <v>163</v>
      </c>
      <c r="S234" t="s">
        <v>360</v>
      </c>
      <c r="T234" t="s">
        <v>453</v>
      </c>
      <c r="U234">
        <v>1.9124822983992817E-2</v>
      </c>
      <c r="V234" t="s">
        <v>163</v>
      </c>
      <c r="AK234">
        <v>2040</v>
      </c>
      <c r="AL234" t="s">
        <v>440</v>
      </c>
      <c r="AM234">
        <v>0.33729999999999999</v>
      </c>
      <c r="AN234" t="s">
        <v>398</v>
      </c>
    </row>
    <row r="235" spans="9:40" x14ac:dyDescent="0.45">
      <c r="I235" t="s">
        <v>176</v>
      </c>
      <c r="J235" t="s">
        <v>418</v>
      </c>
      <c r="K235">
        <v>0</v>
      </c>
      <c r="L235" t="s">
        <v>163</v>
      </c>
      <c r="N235" t="s">
        <v>291</v>
      </c>
      <c r="O235" t="s">
        <v>418</v>
      </c>
      <c r="P235">
        <v>2.8695500489785079E-2</v>
      </c>
      <c r="Q235" t="s">
        <v>163</v>
      </c>
      <c r="S235" t="s">
        <v>360</v>
      </c>
      <c r="T235" t="s">
        <v>418</v>
      </c>
      <c r="U235">
        <v>2.1634908414566858E-2</v>
      </c>
      <c r="V235" t="s">
        <v>163</v>
      </c>
      <c r="AK235">
        <v>2040</v>
      </c>
      <c r="AL235" t="s">
        <v>442</v>
      </c>
      <c r="AM235">
        <v>0.30280000000000001</v>
      </c>
      <c r="AN235" t="s">
        <v>398</v>
      </c>
    </row>
    <row r="236" spans="9:40" x14ac:dyDescent="0.45">
      <c r="I236" t="s">
        <v>176</v>
      </c>
      <c r="J236" t="s">
        <v>419</v>
      </c>
      <c r="K236">
        <v>1.4195487431853475E-3</v>
      </c>
      <c r="L236" t="s">
        <v>163</v>
      </c>
      <c r="N236" t="s">
        <v>291</v>
      </c>
      <c r="O236" t="s">
        <v>419</v>
      </c>
      <c r="P236">
        <v>3.6683194723807324E-3</v>
      </c>
      <c r="Q236" t="s">
        <v>163</v>
      </c>
      <c r="S236" t="s">
        <v>360</v>
      </c>
      <c r="T236" t="s">
        <v>419</v>
      </c>
      <c r="U236">
        <v>2.9824066847989905E-3</v>
      </c>
      <c r="V236" t="s">
        <v>163</v>
      </c>
      <c r="AK236">
        <v>2040</v>
      </c>
      <c r="AL236" t="s">
        <v>443</v>
      </c>
      <c r="AM236">
        <v>0.34210000000000002</v>
      </c>
      <c r="AN236" t="s">
        <v>398</v>
      </c>
    </row>
    <row r="237" spans="9:40" x14ac:dyDescent="0.45">
      <c r="I237" t="s">
        <v>176</v>
      </c>
      <c r="J237" t="s">
        <v>420</v>
      </c>
      <c r="K237">
        <v>3.3730135732899951E-3</v>
      </c>
      <c r="L237" t="s">
        <v>163</v>
      </c>
      <c r="N237" t="s">
        <v>291</v>
      </c>
      <c r="O237" t="s">
        <v>420</v>
      </c>
      <c r="P237">
        <v>2.6910033596510671E-3</v>
      </c>
      <c r="Q237" t="s">
        <v>163</v>
      </c>
      <c r="S237" t="s">
        <v>360</v>
      </c>
      <c r="T237" t="s">
        <v>420</v>
      </c>
      <c r="U237">
        <v>2.969104296153251E-3</v>
      </c>
      <c r="V237" t="s">
        <v>163</v>
      </c>
      <c r="AK237">
        <v>2040</v>
      </c>
      <c r="AL237" t="s">
        <v>444</v>
      </c>
      <c r="AM237">
        <v>0.36530000000000001</v>
      </c>
      <c r="AN237" t="s">
        <v>398</v>
      </c>
    </row>
    <row r="238" spans="9:40" x14ac:dyDescent="0.45">
      <c r="I238" t="s">
        <v>176</v>
      </c>
      <c r="J238" t="s">
        <v>421</v>
      </c>
      <c r="K238">
        <v>2.8832944933478991E-2</v>
      </c>
      <c r="L238" t="s">
        <v>163</v>
      </c>
      <c r="N238" t="s">
        <v>291</v>
      </c>
      <c r="O238" t="s">
        <v>421</v>
      </c>
      <c r="P238">
        <v>2.5853131501346983E-2</v>
      </c>
      <c r="Q238" t="s">
        <v>163</v>
      </c>
      <c r="S238" t="s">
        <v>360</v>
      </c>
      <c r="T238" t="s">
        <v>421</v>
      </c>
      <c r="U238">
        <v>1.9401943465626556E-2</v>
      </c>
      <c r="V238" t="s">
        <v>163</v>
      </c>
      <c r="AK238">
        <v>2040</v>
      </c>
      <c r="AL238" t="s">
        <v>445</v>
      </c>
      <c r="AM238">
        <v>0.3957</v>
      </c>
      <c r="AN238" t="s">
        <v>398</v>
      </c>
    </row>
    <row r="239" spans="9:40" x14ac:dyDescent="0.45">
      <c r="I239" t="s">
        <v>176</v>
      </c>
      <c r="J239" t="s">
        <v>422</v>
      </c>
      <c r="K239">
        <v>3.9756994863743098E-3</v>
      </c>
      <c r="L239" t="s">
        <v>163</v>
      </c>
      <c r="N239" t="s">
        <v>291</v>
      </c>
      <c r="O239" t="s">
        <v>422</v>
      </c>
      <c r="P239">
        <v>4.3851026923419521E-3</v>
      </c>
      <c r="Q239" t="s">
        <v>163</v>
      </c>
      <c r="S239" t="s">
        <v>360</v>
      </c>
      <c r="T239" t="s">
        <v>422</v>
      </c>
      <c r="U239">
        <v>3.5605127890361099E-3</v>
      </c>
      <c r="V239" t="s">
        <v>163</v>
      </c>
      <c r="AK239">
        <v>2041</v>
      </c>
      <c r="AL239" t="s">
        <v>151</v>
      </c>
      <c r="AM239">
        <v>0.52129999999999999</v>
      </c>
      <c r="AN239" t="s">
        <v>398</v>
      </c>
    </row>
    <row r="240" spans="9:40" x14ac:dyDescent="0.45">
      <c r="I240" t="s">
        <v>176</v>
      </c>
      <c r="J240" t="s">
        <v>423</v>
      </c>
      <c r="K240">
        <v>6.420812529124912E-3</v>
      </c>
      <c r="L240" t="s">
        <v>163</v>
      </c>
      <c r="N240" t="s">
        <v>291</v>
      </c>
      <c r="O240" t="s">
        <v>423</v>
      </c>
      <c r="P240">
        <v>5.9694985358000278E-3</v>
      </c>
      <c r="Q240" t="s">
        <v>163</v>
      </c>
      <c r="S240" t="s">
        <v>360</v>
      </c>
      <c r="T240" t="s">
        <v>423</v>
      </c>
      <c r="U240">
        <v>7.2182325492987738E-3</v>
      </c>
      <c r="V240" t="s">
        <v>163</v>
      </c>
      <c r="AK240">
        <v>2041</v>
      </c>
      <c r="AL240" t="s">
        <v>155</v>
      </c>
      <c r="AM240">
        <v>0.504</v>
      </c>
      <c r="AN240" t="s">
        <v>398</v>
      </c>
    </row>
    <row r="241" spans="9:40" x14ac:dyDescent="0.45">
      <c r="I241" t="s">
        <v>176</v>
      </c>
      <c r="J241" t="s">
        <v>454</v>
      </c>
      <c r="K241">
        <v>0</v>
      </c>
      <c r="L241" t="s">
        <v>163</v>
      </c>
      <c r="N241" t="s">
        <v>291</v>
      </c>
      <c r="O241" t="s">
        <v>454</v>
      </c>
      <c r="P241">
        <v>3.2160903748033485E-3</v>
      </c>
      <c r="Q241" t="s">
        <v>163</v>
      </c>
      <c r="S241" t="s">
        <v>360</v>
      </c>
      <c r="T241" t="s">
        <v>454</v>
      </c>
      <c r="U241">
        <v>3.5603937701422597E-3</v>
      </c>
      <c r="V241" t="s">
        <v>163</v>
      </c>
      <c r="AK241">
        <v>2041</v>
      </c>
      <c r="AL241" t="s">
        <v>157</v>
      </c>
      <c r="AM241">
        <v>0.54210000000000003</v>
      </c>
      <c r="AN241" t="s">
        <v>398</v>
      </c>
    </row>
    <row r="242" spans="9:40" x14ac:dyDescent="0.45">
      <c r="I242" t="s">
        <v>176</v>
      </c>
      <c r="J242" t="s">
        <v>455</v>
      </c>
      <c r="K242">
        <v>0</v>
      </c>
      <c r="L242" t="s">
        <v>163</v>
      </c>
      <c r="N242" t="s">
        <v>291</v>
      </c>
      <c r="O242" t="s">
        <v>455</v>
      </c>
      <c r="P242">
        <v>1.9549826769980856E-2</v>
      </c>
      <c r="Q242" t="s">
        <v>163</v>
      </c>
      <c r="S242" t="s">
        <v>360</v>
      </c>
      <c r="T242" t="s">
        <v>455</v>
      </c>
      <c r="U242">
        <v>1.7471650989341319E-2</v>
      </c>
      <c r="V242" t="s">
        <v>163</v>
      </c>
      <c r="AK242">
        <v>2041</v>
      </c>
      <c r="AL242" t="s">
        <v>159</v>
      </c>
      <c r="AM242">
        <v>0.44440000000000002</v>
      </c>
      <c r="AN242" t="s">
        <v>398</v>
      </c>
    </row>
    <row r="243" spans="9:40" x14ac:dyDescent="0.45">
      <c r="I243" t="s">
        <v>176</v>
      </c>
      <c r="J243" t="s">
        <v>424</v>
      </c>
      <c r="K243">
        <v>0</v>
      </c>
      <c r="L243" t="s">
        <v>163</v>
      </c>
      <c r="N243" t="s">
        <v>291</v>
      </c>
      <c r="O243" t="s">
        <v>424</v>
      </c>
      <c r="P243">
        <v>1.5492868777386259E-2</v>
      </c>
      <c r="Q243" t="s">
        <v>163</v>
      </c>
      <c r="S243" t="s">
        <v>360</v>
      </c>
      <c r="T243" t="s">
        <v>424</v>
      </c>
      <c r="U243">
        <v>2.295168053278664E-2</v>
      </c>
      <c r="V243" t="s">
        <v>163</v>
      </c>
      <c r="AK243">
        <v>2041</v>
      </c>
      <c r="AL243" t="s">
        <v>401</v>
      </c>
      <c r="AM243">
        <v>0.45290000000000002</v>
      </c>
      <c r="AN243" t="s">
        <v>398</v>
      </c>
    </row>
    <row r="244" spans="9:40" x14ac:dyDescent="0.45">
      <c r="I244" t="s">
        <v>176</v>
      </c>
      <c r="J244" t="s">
        <v>425</v>
      </c>
      <c r="K244">
        <v>0</v>
      </c>
      <c r="L244" t="s">
        <v>163</v>
      </c>
      <c r="N244" t="s">
        <v>291</v>
      </c>
      <c r="O244" t="s">
        <v>425</v>
      </c>
      <c r="P244">
        <v>1.7277730499261432E-3</v>
      </c>
      <c r="Q244" t="s">
        <v>163</v>
      </c>
      <c r="S244" t="s">
        <v>360</v>
      </c>
      <c r="T244" t="s">
        <v>425</v>
      </c>
      <c r="U244">
        <v>3.3140395102768615E-3</v>
      </c>
      <c r="V244" t="s">
        <v>163</v>
      </c>
      <c r="AK244">
        <v>2041</v>
      </c>
      <c r="AL244" t="s">
        <v>403</v>
      </c>
      <c r="AM244">
        <v>0.35289999999999999</v>
      </c>
      <c r="AN244" t="s">
        <v>398</v>
      </c>
    </row>
    <row r="245" spans="9:40" x14ac:dyDescent="0.45">
      <c r="I245" t="s">
        <v>176</v>
      </c>
      <c r="J245" t="s">
        <v>426</v>
      </c>
      <c r="K245">
        <v>3.1116823851020966E-3</v>
      </c>
      <c r="L245" t="s">
        <v>163</v>
      </c>
      <c r="N245" t="s">
        <v>291</v>
      </c>
      <c r="O245" t="s">
        <v>426</v>
      </c>
      <c r="P245">
        <v>9.9899529030895106E-4</v>
      </c>
      <c r="Q245" t="s">
        <v>163</v>
      </c>
      <c r="S245" t="s">
        <v>360</v>
      </c>
      <c r="T245" t="s">
        <v>426</v>
      </c>
      <c r="U245">
        <v>3.3170631220269483E-3</v>
      </c>
      <c r="V245" t="s">
        <v>163</v>
      </c>
      <c r="AK245">
        <v>2041</v>
      </c>
      <c r="AL245" t="s">
        <v>405</v>
      </c>
      <c r="AM245">
        <v>0.34720000000000001</v>
      </c>
      <c r="AN245" t="s">
        <v>398</v>
      </c>
    </row>
    <row r="246" spans="9:40" x14ac:dyDescent="0.45">
      <c r="I246" t="s">
        <v>176</v>
      </c>
      <c r="J246" t="s">
        <v>427</v>
      </c>
      <c r="K246">
        <v>2.8413266976735775E-2</v>
      </c>
      <c r="L246" t="s">
        <v>163</v>
      </c>
      <c r="N246" t="s">
        <v>291</v>
      </c>
      <c r="O246" t="s">
        <v>427</v>
      </c>
      <c r="P246">
        <v>5.8667445895369723E-3</v>
      </c>
      <c r="Q246" t="s">
        <v>163</v>
      </c>
      <c r="S246" t="s">
        <v>360</v>
      </c>
      <c r="T246" t="s">
        <v>427</v>
      </c>
      <c r="U246">
        <v>1.9696213919228114E-2</v>
      </c>
      <c r="V246" t="s">
        <v>163</v>
      </c>
      <c r="AK246">
        <v>2041</v>
      </c>
      <c r="AL246" t="s">
        <v>440</v>
      </c>
      <c r="AM246">
        <v>0.38340000000000002</v>
      </c>
      <c r="AN246" t="s">
        <v>398</v>
      </c>
    </row>
    <row r="247" spans="9:40" x14ac:dyDescent="0.45">
      <c r="I247" t="s">
        <v>176</v>
      </c>
      <c r="J247" t="s">
        <v>428</v>
      </c>
      <c r="K247">
        <v>4.1873633108218383E-3</v>
      </c>
      <c r="L247" t="s">
        <v>163</v>
      </c>
      <c r="N247" t="s">
        <v>291</v>
      </c>
      <c r="O247" t="s">
        <v>428</v>
      </c>
      <c r="P247">
        <v>1.3130094443624793E-3</v>
      </c>
      <c r="Q247" t="s">
        <v>163</v>
      </c>
      <c r="S247" t="s">
        <v>360</v>
      </c>
      <c r="T247" t="s">
        <v>428</v>
      </c>
      <c r="U247">
        <v>3.2706969550042892E-3</v>
      </c>
      <c r="V247" t="s">
        <v>163</v>
      </c>
      <c r="AK247">
        <v>2041</v>
      </c>
      <c r="AL247" t="s">
        <v>442</v>
      </c>
      <c r="AM247">
        <v>0.35920000000000002</v>
      </c>
      <c r="AN247" t="s">
        <v>398</v>
      </c>
    </row>
    <row r="248" spans="9:40" x14ac:dyDescent="0.45">
      <c r="I248" t="s">
        <v>176</v>
      </c>
      <c r="J248" t="s">
        <v>429</v>
      </c>
      <c r="K248">
        <v>6.8672109326321342E-3</v>
      </c>
      <c r="L248" t="s">
        <v>163</v>
      </c>
      <c r="N248" t="s">
        <v>291</v>
      </c>
      <c r="O248" t="s">
        <v>429</v>
      </c>
      <c r="P248">
        <v>2.3877443187980676E-3</v>
      </c>
      <c r="Q248" t="s">
        <v>163</v>
      </c>
      <c r="S248" t="s">
        <v>360</v>
      </c>
      <c r="T248" t="s">
        <v>429</v>
      </c>
      <c r="U248">
        <v>6.3632252803978084E-3</v>
      </c>
      <c r="V248" t="s">
        <v>163</v>
      </c>
      <c r="AK248">
        <v>2041</v>
      </c>
      <c r="AL248" t="s">
        <v>443</v>
      </c>
      <c r="AM248">
        <v>0.39689999999999998</v>
      </c>
      <c r="AN248" t="s">
        <v>398</v>
      </c>
    </row>
    <row r="249" spans="9:40" x14ac:dyDescent="0.45">
      <c r="I249" t="s">
        <v>176</v>
      </c>
      <c r="J249" t="s">
        <v>456</v>
      </c>
      <c r="K249">
        <v>0</v>
      </c>
      <c r="L249" t="s">
        <v>163</v>
      </c>
      <c r="N249" t="s">
        <v>291</v>
      </c>
      <c r="O249" t="s">
        <v>456</v>
      </c>
      <c r="P249">
        <v>1.6636074057149448E-3</v>
      </c>
      <c r="Q249" t="s">
        <v>163</v>
      </c>
      <c r="S249" t="s">
        <v>360</v>
      </c>
      <c r="T249" t="s">
        <v>456</v>
      </c>
      <c r="U249">
        <v>3.1974831850607593E-3</v>
      </c>
      <c r="V249" t="s">
        <v>163</v>
      </c>
      <c r="AK249">
        <v>2041</v>
      </c>
      <c r="AL249" t="s">
        <v>444</v>
      </c>
      <c r="AM249">
        <v>0.45569999999999999</v>
      </c>
      <c r="AN249" t="s">
        <v>398</v>
      </c>
    </row>
    <row r="250" spans="9:40" x14ac:dyDescent="0.45">
      <c r="I250" t="s">
        <v>176</v>
      </c>
      <c r="J250" t="s">
        <v>457</v>
      </c>
      <c r="K250">
        <v>0</v>
      </c>
      <c r="L250" t="s">
        <v>163</v>
      </c>
      <c r="N250" t="s">
        <v>291</v>
      </c>
      <c r="O250" t="s">
        <v>457</v>
      </c>
      <c r="P250">
        <v>1.368747558214751E-2</v>
      </c>
      <c r="Q250" t="s">
        <v>163</v>
      </c>
      <c r="S250" t="s">
        <v>360</v>
      </c>
      <c r="T250" t="s">
        <v>457</v>
      </c>
      <c r="U250">
        <v>1.5905617628854285E-2</v>
      </c>
      <c r="V250" t="s">
        <v>163</v>
      </c>
      <c r="AK250">
        <v>2041</v>
      </c>
      <c r="AL250" t="s">
        <v>445</v>
      </c>
      <c r="AM250">
        <v>0.44919999999999999</v>
      </c>
      <c r="AN250" t="s">
        <v>398</v>
      </c>
    </row>
    <row r="251" spans="9:40" x14ac:dyDescent="0.45">
      <c r="I251" t="s">
        <v>176</v>
      </c>
      <c r="J251" t="s">
        <v>430</v>
      </c>
      <c r="K251">
        <v>0</v>
      </c>
      <c r="L251" t="s">
        <v>163</v>
      </c>
      <c r="N251" t="s">
        <v>291</v>
      </c>
      <c r="O251" t="s">
        <v>430</v>
      </c>
      <c r="P251">
        <v>3.5417248881335898E-2</v>
      </c>
      <c r="Q251" t="s">
        <v>163</v>
      </c>
      <c r="S251" t="s">
        <v>360</v>
      </c>
      <c r="T251" t="s">
        <v>430</v>
      </c>
      <c r="U251">
        <v>2.9655660791294027E-2</v>
      </c>
      <c r="V251" t="s">
        <v>163</v>
      </c>
      <c r="AK251">
        <v>2042</v>
      </c>
      <c r="AL251" t="s">
        <v>151</v>
      </c>
      <c r="AM251">
        <v>0.51990000000000003</v>
      </c>
      <c r="AN251" t="s">
        <v>398</v>
      </c>
    </row>
    <row r="252" spans="9:40" x14ac:dyDescent="0.45">
      <c r="I252" t="s">
        <v>176</v>
      </c>
      <c r="J252" t="s">
        <v>431</v>
      </c>
      <c r="K252">
        <v>0</v>
      </c>
      <c r="L252" t="s">
        <v>163</v>
      </c>
      <c r="N252" t="s">
        <v>291</v>
      </c>
      <c r="O252" t="s">
        <v>431</v>
      </c>
      <c r="P252">
        <v>4.7912841997789892E-3</v>
      </c>
      <c r="Q252" t="s">
        <v>163</v>
      </c>
      <c r="S252" t="s">
        <v>360</v>
      </c>
      <c r="T252" t="s">
        <v>431</v>
      </c>
      <c r="U252">
        <v>3.8646958502666145E-3</v>
      </c>
      <c r="V252" t="s">
        <v>163</v>
      </c>
      <c r="AK252">
        <v>2042</v>
      </c>
      <c r="AL252" t="s">
        <v>155</v>
      </c>
      <c r="AM252">
        <v>0.5121</v>
      </c>
      <c r="AN252" t="s">
        <v>398</v>
      </c>
    </row>
    <row r="253" spans="9:40" x14ac:dyDescent="0.45">
      <c r="I253" t="s">
        <v>176</v>
      </c>
      <c r="J253" t="s">
        <v>432</v>
      </c>
      <c r="K253">
        <v>3.9953894172824016E-3</v>
      </c>
      <c r="L253" t="s">
        <v>163</v>
      </c>
      <c r="N253" t="s">
        <v>291</v>
      </c>
      <c r="O253" t="s">
        <v>432</v>
      </c>
      <c r="P253">
        <v>3.7187102327842871E-3</v>
      </c>
      <c r="Q253" t="s">
        <v>163</v>
      </c>
      <c r="S253" t="s">
        <v>360</v>
      </c>
      <c r="T253" t="s">
        <v>432</v>
      </c>
      <c r="U253">
        <v>3.8367301535525903E-3</v>
      </c>
      <c r="V253" t="s">
        <v>163</v>
      </c>
      <c r="AK253">
        <v>2042</v>
      </c>
      <c r="AL253" t="s">
        <v>157</v>
      </c>
      <c r="AM253">
        <v>0.55879999999999996</v>
      </c>
      <c r="AN253" t="s">
        <v>398</v>
      </c>
    </row>
    <row r="254" spans="9:40" x14ac:dyDescent="0.45">
      <c r="I254" t="s">
        <v>176</v>
      </c>
      <c r="J254" t="s">
        <v>433</v>
      </c>
      <c r="K254">
        <v>3.1866448197043484E-2</v>
      </c>
      <c r="L254" t="s">
        <v>163</v>
      </c>
      <c r="N254" t="s">
        <v>291</v>
      </c>
      <c r="O254" t="s">
        <v>433</v>
      </c>
      <c r="P254">
        <v>1.883306156102425E-2</v>
      </c>
      <c r="Q254" t="s">
        <v>163</v>
      </c>
      <c r="S254" t="s">
        <v>360</v>
      </c>
      <c r="T254" t="s">
        <v>433</v>
      </c>
      <c r="U254">
        <v>2.1801999867743234E-2</v>
      </c>
      <c r="V254" t="s">
        <v>163</v>
      </c>
      <c r="AK254">
        <v>2042</v>
      </c>
      <c r="AL254" t="s">
        <v>159</v>
      </c>
      <c r="AM254">
        <v>0.49719999999999998</v>
      </c>
      <c r="AN254" t="s">
        <v>398</v>
      </c>
    </row>
    <row r="255" spans="9:40" x14ac:dyDescent="0.45">
      <c r="I255" t="s">
        <v>176</v>
      </c>
      <c r="J255" t="s">
        <v>434</v>
      </c>
      <c r="K255">
        <v>4.4986187177785053E-3</v>
      </c>
      <c r="L255" t="s">
        <v>163</v>
      </c>
      <c r="N255" t="s">
        <v>291</v>
      </c>
      <c r="O255" t="s">
        <v>434</v>
      </c>
      <c r="P255">
        <v>3.6318389778869529E-3</v>
      </c>
      <c r="Q255" t="s">
        <v>163</v>
      </c>
      <c r="S255" t="s">
        <v>360</v>
      </c>
      <c r="T255" t="s">
        <v>434</v>
      </c>
      <c r="U255">
        <v>3.4754211694977446E-3</v>
      </c>
      <c r="V255" t="s">
        <v>163</v>
      </c>
      <c r="AK255">
        <v>2042</v>
      </c>
      <c r="AL255" t="s">
        <v>401</v>
      </c>
      <c r="AM255">
        <v>0.42780000000000001</v>
      </c>
      <c r="AN255" t="s">
        <v>398</v>
      </c>
    </row>
    <row r="256" spans="9:40" x14ac:dyDescent="0.45">
      <c r="I256" t="s">
        <v>176</v>
      </c>
      <c r="J256" t="s">
        <v>435</v>
      </c>
      <c r="K256">
        <v>7.6299537838478452E-3</v>
      </c>
      <c r="L256" t="s">
        <v>163</v>
      </c>
      <c r="N256" t="s">
        <v>291</v>
      </c>
      <c r="O256" t="s">
        <v>435</v>
      </c>
      <c r="P256">
        <v>6.192683995284806E-3</v>
      </c>
      <c r="Q256" t="s">
        <v>163</v>
      </c>
      <c r="S256" t="s">
        <v>360</v>
      </c>
      <c r="T256" t="s">
        <v>435</v>
      </c>
      <c r="U256">
        <v>6.9845657263178764E-3</v>
      </c>
      <c r="V256" t="s">
        <v>163</v>
      </c>
      <c r="AK256">
        <v>2042</v>
      </c>
      <c r="AL256" t="s">
        <v>403</v>
      </c>
      <c r="AM256">
        <v>0.42709999999999998</v>
      </c>
      <c r="AN256" t="s">
        <v>398</v>
      </c>
    </row>
    <row r="257" spans="9:40" x14ac:dyDescent="0.45">
      <c r="I257" t="s">
        <v>176</v>
      </c>
      <c r="J257" t="s">
        <v>458</v>
      </c>
      <c r="K257">
        <v>0</v>
      </c>
      <c r="L257" t="s">
        <v>163</v>
      </c>
      <c r="N257" t="s">
        <v>291</v>
      </c>
      <c r="O257" t="s">
        <v>458</v>
      </c>
      <c r="P257">
        <v>3.6569652543523446E-3</v>
      </c>
      <c r="Q257" t="s">
        <v>163</v>
      </c>
      <c r="S257" t="s">
        <v>360</v>
      </c>
      <c r="T257" t="s">
        <v>458</v>
      </c>
      <c r="U257">
        <v>3.5164413101141326E-3</v>
      </c>
      <c r="V257" t="s">
        <v>163</v>
      </c>
      <c r="AK257">
        <v>2042</v>
      </c>
      <c r="AL257" t="s">
        <v>405</v>
      </c>
      <c r="AM257">
        <v>0.38300000000000001</v>
      </c>
      <c r="AN257" t="s">
        <v>398</v>
      </c>
    </row>
    <row r="258" spans="9:40" x14ac:dyDescent="0.45">
      <c r="I258" t="s">
        <v>176</v>
      </c>
      <c r="J258" t="s">
        <v>459</v>
      </c>
      <c r="K258">
        <v>0</v>
      </c>
      <c r="L258" t="s">
        <v>163</v>
      </c>
      <c r="N258" t="s">
        <v>291</v>
      </c>
      <c r="O258" t="s">
        <v>459</v>
      </c>
      <c r="P258">
        <v>2.492693446298434E-2</v>
      </c>
      <c r="Q258" t="s">
        <v>163</v>
      </c>
      <c r="S258" t="s">
        <v>360</v>
      </c>
      <c r="T258" t="s">
        <v>459</v>
      </c>
      <c r="U258">
        <v>1.9165972718438937E-2</v>
      </c>
      <c r="V258" t="s">
        <v>163</v>
      </c>
      <c r="AK258">
        <v>2042</v>
      </c>
      <c r="AL258" t="s">
        <v>440</v>
      </c>
      <c r="AM258">
        <v>0.34449999999999997</v>
      </c>
      <c r="AN258" t="s">
        <v>398</v>
      </c>
    </row>
    <row r="259" spans="9:40" x14ac:dyDescent="0.45">
      <c r="I259" t="s">
        <v>176</v>
      </c>
      <c r="J259" t="s">
        <v>460</v>
      </c>
      <c r="K259">
        <v>0</v>
      </c>
      <c r="L259" t="s">
        <v>163</v>
      </c>
      <c r="N259" t="s">
        <v>291</v>
      </c>
      <c r="O259" t="s">
        <v>460</v>
      </c>
      <c r="P259">
        <v>6.466030067631208E-2</v>
      </c>
      <c r="Q259" t="s">
        <v>163</v>
      </c>
      <c r="S259" t="s">
        <v>360</v>
      </c>
      <c r="T259" t="s">
        <v>460</v>
      </c>
      <c r="U259">
        <v>3.1099642569985528E-2</v>
      </c>
      <c r="V259" t="s">
        <v>163</v>
      </c>
      <c r="AK259">
        <v>2042</v>
      </c>
      <c r="AL259" t="s">
        <v>442</v>
      </c>
      <c r="AM259">
        <v>0.37169999999999997</v>
      </c>
      <c r="AN259" t="s">
        <v>398</v>
      </c>
    </row>
    <row r="260" spans="9:40" x14ac:dyDescent="0.45">
      <c r="I260" t="s">
        <v>176</v>
      </c>
      <c r="J260" t="s">
        <v>461</v>
      </c>
      <c r="K260">
        <v>2.6533163858020749E-3</v>
      </c>
      <c r="L260" t="s">
        <v>163</v>
      </c>
      <c r="N260" t="s">
        <v>291</v>
      </c>
      <c r="O260" t="s">
        <v>461</v>
      </c>
      <c r="P260">
        <v>8.0447425963879569E-3</v>
      </c>
      <c r="Q260" t="s">
        <v>163</v>
      </c>
      <c r="S260" t="s">
        <v>360</v>
      </c>
      <c r="T260" t="s">
        <v>461</v>
      </c>
      <c r="U260">
        <v>4.01730435209723E-3</v>
      </c>
      <c r="V260" t="s">
        <v>163</v>
      </c>
      <c r="AK260">
        <v>2042</v>
      </c>
      <c r="AL260" t="s">
        <v>443</v>
      </c>
      <c r="AM260">
        <v>0.43490000000000001</v>
      </c>
      <c r="AN260" t="s">
        <v>398</v>
      </c>
    </row>
    <row r="261" spans="9:40" x14ac:dyDescent="0.45">
      <c r="I261" t="s">
        <v>176</v>
      </c>
      <c r="J261" t="s">
        <v>462</v>
      </c>
      <c r="K261">
        <v>4.712112302475268E-3</v>
      </c>
      <c r="L261" t="s">
        <v>163</v>
      </c>
      <c r="N261" t="s">
        <v>291</v>
      </c>
      <c r="O261" t="s">
        <v>462</v>
      </c>
      <c r="P261">
        <v>6.6891744672196822E-3</v>
      </c>
      <c r="Q261" t="s">
        <v>163</v>
      </c>
      <c r="S261" t="s">
        <v>360</v>
      </c>
      <c r="T261" t="s">
        <v>462</v>
      </c>
      <c r="U261">
        <v>3.9331202941668732E-3</v>
      </c>
      <c r="V261" t="s">
        <v>163</v>
      </c>
      <c r="AK261">
        <v>2042</v>
      </c>
      <c r="AL261" t="s">
        <v>444</v>
      </c>
      <c r="AM261">
        <v>0.3856</v>
      </c>
      <c r="AN261" t="s">
        <v>398</v>
      </c>
    </row>
    <row r="262" spans="9:40" x14ac:dyDescent="0.45">
      <c r="I262" t="s">
        <v>176</v>
      </c>
      <c r="J262" t="s">
        <v>463</v>
      </c>
      <c r="K262">
        <v>3.8935231782312188E-2</v>
      </c>
      <c r="L262" t="s">
        <v>163</v>
      </c>
      <c r="N262" t="s">
        <v>291</v>
      </c>
      <c r="O262" t="s">
        <v>463</v>
      </c>
      <c r="P262">
        <v>3.2767862026764967E-2</v>
      </c>
      <c r="Q262" t="s">
        <v>163</v>
      </c>
      <c r="S262" t="s">
        <v>360</v>
      </c>
      <c r="T262" t="s">
        <v>463</v>
      </c>
      <c r="U262">
        <v>2.3716891003937486E-2</v>
      </c>
      <c r="V262" t="s">
        <v>163</v>
      </c>
      <c r="AK262">
        <v>2042</v>
      </c>
      <c r="AL262" t="s">
        <v>445</v>
      </c>
      <c r="AM262">
        <v>0.48730000000000001</v>
      </c>
      <c r="AN262" t="s">
        <v>398</v>
      </c>
    </row>
    <row r="263" spans="9:40" x14ac:dyDescent="0.45">
      <c r="I263" t="s">
        <v>176</v>
      </c>
      <c r="J263" t="s">
        <v>464</v>
      </c>
      <c r="K263">
        <v>5.5137808906244885E-3</v>
      </c>
      <c r="L263" t="s">
        <v>163</v>
      </c>
      <c r="N263" t="s">
        <v>291</v>
      </c>
      <c r="O263" t="s">
        <v>464</v>
      </c>
      <c r="P263">
        <v>6.0315637619660981E-3</v>
      </c>
      <c r="Q263" t="s">
        <v>163</v>
      </c>
      <c r="S263" t="s">
        <v>360</v>
      </c>
      <c r="T263" t="s">
        <v>464</v>
      </c>
      <c r="U263">
        <v>4.2721030250864175E-3</v>
      </c>
      <c r="V263" t="s">
        <v>163</v>
      </c>
      <c r="AK263">
        <v>2043</v>
      </c>
      <c r="AL263" t="s">
        <v>151</v>
      </c>
      <c r="AM263">
        <v>0.47399999999999998</v>
      </c>
      <c r="AN263" t="s">
        <v>398</v>
      </c>
    </row>
    <row r="264" spans="9:40" x14ac:dyDescent="0.45">
      <c r="I264" t="s">
        <v>176</v>
      </c>
      <c r="J264" t="s">
        <v>465</v>
      </c>
      <c r="K264">
        <v>9.2021110801542814E-3</v>
      </c>
      <c r="L264" t="s">
        <v>163</v>
      </c>
      <c r="N264" t="s">
        <v>291</v>
      </c>
      <c r="O264" t="s">
        <v>465</v>
      </c>
      <c r="P264">
        <v>1.0659571301481888E-2</v>
      </c>
      <c r="Q264" t="s">
        <v>163</v>
      </c>
      <c r="S264" t="s">
        <v>360</v>
      </c>
      <c r="T264" t="s">
        <v>465</v>
      </c>
      <c r="U264">
        <v>8.7349757616641491E-3</v>
      </c>
      <c r="V264" t="s">
        <v>163</v>
      </c>
      <c r="AK264">
        <v>2043</v>
      </c>
      <c r="AL264" t="s">
        <v>155</v>
      </c>
      <c r="AM264">
        <v>0.49530000000000002</v>
      </c>
      <c r="AN264" t="s">
        <v>398</v>
      </c>
    </row>
    <row r="265" spans="9:40" x14ac:dyDescent="0.45">
      <c r="I265" t="s">
        <v>176</v>
      </c>
      <c r="J265" t="s">
        <v>466</v>
      </c>
      <c r="K265">
        <v>0</v>
      </c>
      <c r="L265" t="s">
        <v>163</v>
      </c>
      <c r="N265" t="s">
        <v>291</v>
      </c>
      <c r="O265" t="s">
        <v>466</v>
      </c>
      <c r="P265">
        <v>6.1181696449482386E-3</v>
      </c>
      <c r="Q265" t="s">
        <v>163</v>
      </c>
      <c r="S265" t="s">
        <v>360</v>
      </c>
      <c r="T265" t="s">
        <v>466</v>
      </c>
      <c r="U265">
        <v>4.2404406351521954E-3</v>
      </c>
      <c r="V265" t="s">
        <v>163</v>
      </c>
      <c r="AK265">
        <v>2043</v>
      </c>
      <c r="AL265" t="s">
        <v>157</v>
      </c>
      <c r="AM265">
        <v>0.51180000000000003</v>
      </c>
      <c r="AN265" t="s">
        <v>398</v>
      </c>
    </row>
    <row r="266" spans="9:40" x14ac:dyDescent="0.45">
      <c r="I266" t="s">
        <v>176</v>
      </c>
      <c r="J266" t="s">
        <v>467</v>
      </c>
      <c r="K266">
        <v>0</v>
      </c>
      <c r="L266" t="s">
        <v>163</v>
      </c>
      <c r="N266" t="s">
        <v>291</v>
      </c>
      <c r="O266" t="s">
        <v>467</v>
      </c>
      <c r="P266">
        <v>4.7267835163442774E-2</v>
      </c>
      <c r="Q266" t="s">
        <v>163</v>
      </c>
      <c r="S266" t="s">
        <v>360</v>
      </c>
      <c r="T266" t="s">
        <v>467</v>
      </c>
      <c r="U266">
        <v>2.2475939550454817E-2</v>
      </c>
      <c r="V266" t="s">
        <v>163</v>
      </c>
      <c r="AK266">
        <v>2043</v>
      </c>
      <c r="AL266" t="s">
        <v>159</v>
      </c>
      <c r="AM266">
        <v>0.42959999999999998</v>
      </c>
      <c r="AN266" t="s">
        <v>398</v>
      </c>
    </row>
    <row r="267" spans="9:40" x14ac:dyDescent="0.45">
      <c r="I267" t="s">
        <v>176</v>
      </c>
      <c r="J267" t="s">
        <v>468</v>
      </c>
      <c r="K267">
        <v>2.201901632226877E-5</v>
      </c>
      <c r="L267" t="s">
        <v>163</v>
      </c>
      <c r="N267" t="s">
        <v>291</v>
      </c>
      <c r="O267" t="s">
        <v>468</v>
      </c>
      <c r="P267">
        <v>4.7073031239346169E-2</v>
      </c>
      <c r="Q267" t="s">
        <v>163</v>
      </c>
      <c r="S267" t="s">
        <v>360</v>
      </c>
      <c r="T267" t="s">
        <v>468</v>
      </c>
      <c r="U267">
        <v>3.3062340714744939E-2</v>
      </c>
      <c r="V267" t="s">
        <v>163</v>
      </c>
      <c r="AK267">
        <v>2043</v>
      </c>
      <c r="AL267" t="s">
        <v>401</v>
      </c>
      <c r="AM267">
        <v>0.45219999999999999</v>
      </c>
      <c r="AN267" t="s">
        <v>398</v>
      </c>
    </row>
    <row r="268" spans="9:40" x14ac:dyDescent="0.45">
      <c r="I268" t="s">
        <v>176</v>
      </c>
      <c r="J268" t="s">
        <v>469</v>
      </c>
      <c r="K268">
        <v>4.0215024864189821E-3</v>
      </c>
      <c r="L268" t="s">
        <v>163</v>
      </c>
      <c r="N268" t="s">
        <v>291</v>
      </c>
      <c r="O268" t="s">
        <v>469</v>
      </c>
      <c r="P268">
        <v>5.0626261584519969E-3</v>
      </c>
      <c r="Q268" t="s">
        <v>163</v>
      </c>
      <c r="S268" t="s">
        <v>360</v>
      </c>
      <c r="T268" t="s">
        <v>469</v>
      </c>
      <c r="U268">
        <v>4.4074372456508045E-3</v>
      </c>
      <c r="V268" t="s">
        <v>163</v>
      </c>
      <c r="AK268">
        <v>2043</v>
      </c>
      <c r="AL268" t="s">
        <v>403</v>
      </c>
      <c r="AM268">
        <v>0.42659999999999998</v>
      </c>
      <c r="AN268" t="s">
        <v>398</v>
      </c>
    </row>
    <row r="269" spans="9:40" x14ac:dyDescent="0.45">
      <c r="I269" t="s">
        <v>176</v>
      </c>
      <c r="J269" t="s">
        <v>470</v>
      </c>
      <c r="K269">
        <v>6.0862761527274399E-3</v>
      </c>
      <c r="L269" t="s">
        <v>163</v>
      </c>
      <c r="N269" t="s">
        <v>291</v>
      </c>
      <c r="O269" t="s">
        <v>470</v>
      </c>
      <c r="P269">
        <v>3.7293237877376708E-3</v>
      </c>
      <c r="Q269" t="s">
        <v>163</v>
      </c>
      <c r="S269" t="s">
        <v>360</v>
      </c>
      <c r="T269" t="s">
        <v>470</v>
      </c>
      <c r="U269">
        <v>4.4918803299981522E-3</v>
      </c>
      <c r="V269" t="s">
        <v>163</v>
      </c>
      <c r="AK269">
        <v>2043</v>
      </c>
      <c r="AL269" t="s">
        <v>405</v>
      </c>
      <c r="AM269">
        <v>0.38619999999999999</v>
      </c>
      <c r="AN269" t="s">
        <v>398</v>
      </c>
    </row>
    <row r="270" spans="9:40" x14ac:dyDescent="0.45">
      <c r="I270" t="s">
        <v>176</v>
      </c>
      <c r="J270" t="s">
        <v>471</v>
      </c>
      <c r="K270">
        <v>4.6302922846495599E-2</v>
      </c>
      <c r="L270" t="s">
        <v>163</v>
      </c>
      <c r="N270" t="s">
        <v>291</v>
      </c>
      <c r="O270" t="s">
        <v>471</v>
      </c>
      <c r="P270">
        <v>2.4124824469342554E-2</v>
      </c>
      <c r="Q270" t="s">
        <v>163</v>
      </c>
      <c r="S270" t="s">
        <v>360</v>
      </c>
      <c r="T270" t="s">
        <v>471</v>
      </c>
      <c r="U270">
        <v>2.690388147983188E-2</v>
      </c>
      <c r="V270" t="s">
        <v>163</v>
      </c>
      <c r="AK270">
        <v>2043</v>
      </c>
      <c r="AL270" t="s">
        <v>440</v>
      </c>
      <c r="AM270">
        <v>0.35089999999999999</v>
      </c>
      <c r="AN270" t="s">
        <v>398</v>
      </c>
    </row>
    <row r="271" spans="9:40" x14ac:dyDescent="0.45">
      <c r="I271" t="s">
        <v>176</v>
      </c>
      <c r="J271" t="s">
        <v>472</v>
      </c>
      <c r="K271">
        <v>6.4751710701449168E-3</v>
      </c>
      <c r="L271" t="s">
        <v>163</v>
      </c>
      <c r="N271" t="s">
        <v>291</v>
      </c>
      <c r="O271" t="s">
        <v>472</v>
      </c>
      <c r="P271">
        <v>3.9936340601687244E-3</v>
      </c>
      <c r="Q271" t="s">
        <v>163</v>
      </c>
      <c r="S271" t="s">
        <v>360</v>
      </c>
      <c r="T271" t="s">
        <v>472</v>
      </c>
      <c r="U271">
        <v>4.5600151399441376E-3</v>
      </c>
      <c r="V271" t="s">
        <v>163</v>
      </c>
      <c r="AK271">
        <v>2043</v>
      </c>
      <c r="AL271" t="s">
        <v>442</v>
      </c>
      <c r="AM271">
        <v>0.4042</v>
      </c>
      <c r="AN271" t="s">
        <v>398</v>
      </c>
    </row>
    <row r="272" spans="9:40" x14ac:dyDescent="0.45">
      <c r="I272" t="s">
        <v>176</v>
      </c>
      <c r="J272" t="s">
        <v>473</v>
      </c>
      <c r="K272">
        <v>1.056395681046875E-2</v>
      </c>
      <c r="L272" t="s">
        <v>163</v>
      </c>
      <c r="N272" t="s">
        <v>291</v>
      </c>
      <c r="O272" t="s">
        <v>473</v>
      </c>
      <c r="P272">
        <v>7.0990533668680925E-3</v>
      </c>
      <c r="Q272" t="s">
        <v>163</v>
      </c>
      <c r="S272" t="s">
        <v>360</v>
      </c>
      <c r="T272" t="s">
        <v>473</v>
      </c>
      <c r="U272">
        <v>9.3268588661507071E-3</v>
      </c>
      <c r="V272" t="s">
        <v>163</v>
      </c>
      <c r="AK272">
        <v>2043</v>
      </c>
      <c r="AL272" t="s">
        <v>443</v>
      </c>
      <c r="AM272">
        <v>0.3901</v>
      </c>
      <c r="AN272" t="s">
        <v>398</v>
      </c>
    </row>
    <row r="273" spans="9:40" x14ac:dyDescent="0.45">
      <c r="I273" t="s">
        <v>176</v>
      </c>
      <c r="J273" t="s">
        <v>474</v>
      </c>
      <c r="K273">
        <v>1.6202484309349664E-3</v>
      </c>
      <c r="L273" t="s">
        <v>163</v>
      </c>
      <c r="N273" t="s">
        <v>291</v>
      </c>
      <c r="O273" t="s">
        <v>474</v>
      </c>
      <c r="P273">
        <v>3.5981496715718868E-3</v>
      </c>
      <c r="Q273" t="s">
        <v>163</v>
      </c>
      <c r="S273" t="s">
        <v>360</v>
      </c>
      <c r="T273" t="s">
        <v>474</v>
      </c>
      <c r="U273">
        <v>4.5753387224025093E-3</v>
      </c>
      <c r="V273" t="s">
        <v>163</v>
      </c>
      <c r="AK273">
        <v>2043</v>
      </c>
      <c r="AL273" t="s">
        <v>444</v>
      </c>
      <c r="AM273">
        <v>0.38950000000000001</v>
      </c>
      <c r="AN273" t="s">
        <v>398</v>
      </c>
    </row>
    <row r="274" spans="9:40" x14ac:dyDescent="0.45">
      <c r="I274" t="s">
        <v>176</v>
      </c>
      <c r="J274" t="s">
        <v>475</v>
      </c>
      <c r="K274">
        <v>0</v>
      </c>
      <c r="L274" t="s">
        <v>163</v>
      </c>
      <c r="N274" t="s">
        <v>291</v>
      </c>
      <c r="O274" t="s">
        <v>475</v>
      </c>
      <c r="P274">
        <v>2.8097345801045188E-2</v>
      </c>
      <c r="Q274" t="s">
        <v>163</v>
      </c>
      <c r="S274" t="s">
        <v>360</v>
      </c>
      <c r="T274" t="s">
        <v>475</v>
      </c>
      <c r="U274">
        <v>2.3652080061933631E-2</v>
      </c>
      <c r="V274" t="s">
        <v>163</v>
      </c>
      <c r="AK274">
        <v>2043</v>
      </c>
      <c r="AL274" t="s">
        <v>445</v>
      </c>
      <c r="AM274">
        <v>0.4874</v>
      </c>
      <c r="AN274" t="s">
        <v>398</v>
      </c>
    </row>
    <row r="275" spans="9:40" x14ac:dyDescent="0.45">
      <c r="I275" t="s">
        <v>176</v>
      </c>
      <c r="J275" t="s">
        <v>476</v>
      </c>
      <c r="K275">
        <v>4.0462900843690475E-3</v>
      </c>
      <c r="L275" t="s">
        <v>163</v>
      </c>
      <c r="N275" t="s">
        <v>291</v>
      </c>
      <c r="O275" t="s">
        <v>476</v>
      </c>
      <c r="P275">
        <v>2.9837975422786007E-2</v>
      </c>
      <c r="Q275" t="s">
        <v>163</v>
      </c>
      <c r="S275" t="s">
        <v>360</v>
      </c>
      <c r="T275" t="s">
        <v>476</v>
      </c>
      <c r="U275">
        <v>1.9666000399659673E-2</v>
      </c>
      <c r="V275" t="s">
        <v>163</v>
      </c>
      <c r="AK275">
        <v>2044</v>
      </c>
      <c r="AL275" t="s">
        <v>151</v>
      </c>
      <c r="AM275">
        <v>0.50670000000000004</v>
      </c>
      <c r="AN275" t="s">
        <v>398</v>
      </c>
    </row>
    <row r="276" spans="9:40" x14ac:dyDescent="0.45">
      <c r="I276" t="s">
        <v>176</v>
      </c>
      <c r="J276" t="s">
        <v>477</v>
      </c>
      <c r="K276">
        <v>6.4272489054346014E-3</v>
      </c>
      <c r="L276" t="s">
        <v>163</v>
      </c>
      <c r="N276" t="s">
        <v>291</v>
      </c>
      <c r="O276" t="s">
        <v>477</v>
      </c>
      <c r="P276">
        <v>2.2423787185655913E-3</v>
      </c>
      <c r="Q276" t="s">
        <v>163</v>
      </c>
      <c r="S276" t="s">
        <v>360</v>
      </c>
      <c r="T276" t="s">
        <v>477</v>
      </c>
      <c r="U276">
        <v>2.7825096703847298E-3</v>
      </c>
      <c r="V276" t="s">
        <v>163</v>
      </c>
      <c r="AK276">
        <v>2044</v>
      </c>
      <c r="AL276" t="s">
        <v>155</v>
      </c>
      <c r="AM276">
        <v>0.54290000000000005</v>
      </c>
      <c r="AN276" t="s">
        <v>398</v>
      </c>
    </row>
    <row r="277" spans="9:40" x14ac:dyDescent="0.45">
      <c r="I277" t="s">
        <v>176</v>
      </c>
      <c r="J277" t="s">
        <v>478</v>
      </c>
      <c r="K277">
        <v>7.9129059382449397E-3</v>
      </c>
      <c r="L277" t="s">
        <v>163</v>
      </c>
      <c r="N277" t="s">
        <v>291</v>
      </c>
      <c r="O277" t="s">
        <v>478</v>
      </c>
      <c r="P277">
        <v>2.0810749406558054E-3</v>
      </c>
      <c r="Q277" t="s">
        <v>163</v>
      </c>
      <c r="S277" t="s">
        <v>360</v>
      </c>
      <c r="T277" t="s">
        <v>478</v>
      </c>
      <c r="U277">
        <v>2.8197346163346621E-3</v>
      </c>
      <c r="V277" t="s">
        <v>163</v>
      </c>
      <c r="AK277">
        <v>2044</v>
      </c>
      <c r="AL277" t="s">
        <v>157</v>
      </c>
      <c r="AM277">
        <v>0.50890000000000002</v>
      </c>
      <c r="AN277" t="s">
        <v>398</v>
      </c>
    </row>
    <row r="278" spans="9:40" x14ac:dyDescent="0.45">
      <c r="I278" t="s">
        <v>176</v>
      </c>
      <c r="J278" t="s">
        <v>479</v>
      </c>
      <c r="K278">
        <v>5.8969439651109068E-2</v>
      </c>
      <c r="L278" t="s">
        <v>163</v>
      </c>
      <c r="N278" t="s">
        <v>291</v>
      </c>
      <c r="O278" t="s">
        <v>479</v>
      </c>
      <c r="P278">
        <v>1.2660647133376125E-2</v>
      </c>
      <c r="Q278" t="s">
        <v>163</v>
      </c>
      <c r="S278" t="s">
        <v>360</v>
      </c>
      <c r="T278" t="s">
        <v>479</v>
      </c>
      <c r="U278">
        <v>1.7628080901335969E-2</v>
      </c>
      <c r="V278" t="s">
        <v>163</v>
      </c>
      <c r="AK278">
        <v>2044</v>
      </c>
      <c r="AL278" t="s">
        <v>159</v>
      </c>
      <c r="AM278">
        <v>0.46300000000000002</v>
      </c>
      <c r="AN278" t="s">
        <v>398</v>
      </c>
    </row>
    <row r="279" spans="9:40" x14ac:dyDescent="0.45">
      <c r="I279" t="s">
        <v>176</v>
      </c>
      <c r="J279" t="s">
        <v>480</v>
      </c>
      <c r="K279">
        <v>8.6655248638019631E-3</v>
      </c>
      <c r="L279" t="s">
        <v>163</v>
      </c>
      <c r="N279" t="s">
        <v>291</v>
      </c>
      <c r="O279" t="s">
        <v>480</v>
      </c>
      <c r="P279">
        <v>2.3786320680707668E-3</v>
      </c>
      <c r="Q279" t="s">
        <v>163</v>
      </c>
      <c r="S279" t="s">
        <v>360</v>
      </c>
      <c r="T279" t="s">
        <v>480</v>
      </c>
      <c r="U279">
        <v>2.9126223020304897E-3</v>
      </c>
      <c r="V279" t="s">
        <v>163</v>
      </c>
      <c r="AK279">
        <v>2044</v>
      </c>
      <c r="AL279" t="s">
        <v>401</v>
      </c>
      <c r="AM279">
        <v>0.43070000000000003</v>
      </c>
      <c r="AN279" t="s">
        <v>398</v>
      </c>
    </row>
    <row r="280" spans="9:40" x14ac:dyDescent="0.45">
      <c r="I280" t="s">
        <v>176</v>
      </c>
      <c r="J280" t="s">
        <v>481</v>
      </c>
      <c r="K280">
        <v>1.4324549054072561E-2</v>
      </c>
      <c r="L280" t="s">
        <v>163</v>
      </c>
      <c r="N280" t="s">
        <v>291</v>
      </c>
      <c r="O280" t="s">
        <v>481</v>
      </c>
      <c r="P280">
        <v>4.7222061625769056E-3</v>
      </c>
      <c r="Q280" t="s">
        <v>163</v>
      </c>
      <c r="S280" t="s">
        <v>360</v>
      </c>
      <c r="T280" t="s">
        <v>481</v>
      </c>
      <c r="U280">
        <v>5.5817219372135988E-3</v>
      </c>
      <c r="V280" t="s">
        <v>163</v>
      </c>
      <c r="AK280">
        <v>2044</v>
      </c>
      <c r="AL280" t="s">
        <v>403</v>
      </c>
      <c r="AM280">
        <v>0.41549999999999998</v>
      </c>
      <c r="AN280" t="s">
        <v>398</v>
      </c>
    </row>
    <row r="281" spans="9:40" x14ac:dyDescent="0.45">
      <c r="I281" t="s">
        <v>176</v>
      </c>
      <c r="J281" t="s">
        <v>482</v>
      </c>
      <c r="K281">
        <v>4.4918518105804151E-3</v>
      </c>
      <c r="L281" t="s">
        <v>163</v>
      </c>
      <c r="N281" t="s">
        <v>291</v>
      </c>
      <c r="O281" t="s">
        <v>482</v>
      </c>
      <c r="P281">
        <v>2.8581210984449184E-3</v>
      </c>
      <c r="Q281" t="s">
        <v>163</v>
      </c>
      <c r="S281" t="s">
        <v>360</v>
      </c>
      <c r="T281" t="s">
        <v>482</v>
      </c>
      <c r="U281">
        <v>2.7738501302216399E-3</v>
      </c>
      <c r="V281" t="s">
        <v>163</v>
      </c>
      <c r="AK281">
        <v>2044</v>
      </c>
      <c r="AL281" t="s">
        <v>405</v>
      </c>
      <c r="AM281">
        <v>0.33779999999999999</v>
      </c>
      <c r="AN281" t="s">
        <v>398</v>
      </c>
    </row>
    <row r="282" spans="9:40" x14ac:dyDescent="0.45">
      <c r="I282" t="s">
        <v>176</v>
      </c>
      <c r="J282" t="s">
        <v>483</v>
      </c>
      <c r="K282">
        <v>0</v>
      </c>
      <c r="L282" t="s">
        <v>163</v>
      </c>
      <c r="N282" t="s">
        <v>291</v>
      </c>
      <c r="O282" t="s">
        <v>483</v>
      </c>
      <c r="P282">
        <v>1.9974440942053338E-2</v>
      </c>
      <c r="Q282" t="s">
        <v>163</v>
      </c>
      <c r="S282" t="s">
        <v>360</v>
      </c>
      <c r="T282" t="s">
        <v>483</v>
      </c>
      <c r="U282">
        <v>1.4522586598529091E-2</v>
      </c>
      <c r="V282" t="s">
        <v>163</v>
      </c>
      <c r="AK282">
        <v>2044</v>
      </c>
      <c r="AL282" t="s">
        <v>440</v>
      </c>
      <c r="AM282">
        <v>0.40260000000000001</v>
      </c>
      <c r="AN282" t="s">
        <v>398</v>
      </c>
    </row>
    <row r="283" spans="9:40" x14ac:dyDescent="0.45">
      <c r="I283" t="s">
        <v>176</v>
      </c>
      <c r="J283" t="s">
        <v>484</v>
      </c>
      <c r="K283">
        <v>4.9769389795670423E-3</v>
      </c>
      <c r="L283" t="s">
        <v>163</v>
      </c>
      <c r="N283" t="s">
        <v>291</v>
      </c>
      <c r="O283" t="s">
        <v>484</v>
      </c>
      <c r="P283">
        <v>2.7298837420423008E-2</v>
      </c>
      <c r="Q283" t="s">
        <v>163</v>
      </c>
      <c r="S283" t="s">
        <v>360</v>
      </c>
      <c r="T283" t="s">
        <v>484</v>
      </c>
      <c r="U283">
        <v>3.2374104134528944E-2</v>
      </c>
      <c r="V283" t="s">
        <v>163</v>
      </c>
      <c r="AK283">
        <v>2044</v>
      </c>
      <c r="AL283" t="s">
        <v>442</v>
      </c>
      <c r="AM283">
        <v>0.35020000000000001</v>
      </c>
      <c r="AN283" t="s">
        <v>398</v>
      </c>
    </row>
    <row r="284" spans="9:40" x14ac:dyDescent="0.45">
      <c r="I284" t="s">
        <v>176</v>
      </c>
      <c r="J284" t="s">
        <v>485</v>
      </c>
      <c r="K284">
        <v>7.3676387346354767E-3</v>
      </c>
      <c r="L284" t="s">
        <v>163</v>
      </c>
      <c r="N284" t="s">
        <v>291</v>
      </c>
      <c r="O284" t="s">
        <v>485</v>
      </c>
      <c r="P284">
        <v>2.2078538789936071E-3</v>
      </c>
      <c r="Q284" t="s">
        <v>163</v>
      </c>
      <c r="S284" t="s">
        <v>360</v>
      </c>
      <c r="T284" t="s">
        <v>485</v>
      </c>
      <c r="U284">
        <v>4.5913962324740619E-3</v>
      </c>
      <c r="V284" t="s">
        <v>163</v>
      </c>
      <c r="AK284">
        <v>2044</v>
      </c>
      <c r="AL284" t="s">
        <v>443</v>
      </c>
      <c r="AM284">
        <v>0.4289</v>
      </c>
      <c r="AN284" t="s">
        <v>398</v>
      </c>
    </row>
    <row r="285" spans="9:40" x14ac:dyDescent="0.45">
      <c r="I285" t="s">
        <v>176</v>
      </c>
      <c r="J285" t="s">
        <v>486</v>
      </c>
      <c r="K285">
        <v>8.5147988799137292E-3</v>
      </c>
      <c r="L285" t="s">
        <v>163</v>
      </c>
      <c r="N285" t="s">
        <v>291</v>
      </c>
      <c r="O285" t="s">
        <v>486</v>
      </c>
      <c r="P285">
        <v>2.6019812831361007E-3</v>
      </c>
      <c r="Q285" t="s">
        <v>163</v>
      </c>
      <c r="S285" t="s">
        <v>360</v>
      </c>
      <c r="T285" t="s">
        <v>486</v>
      </c>
      <c r="U285">
        <v>4.5573605042238874E-3</v>
      </c>
      <c r="V285" t="s">
        <v>163</v>
      </c>
      <c r="AK285">
        <v>2044</v>
      </c>
      <c r="AL285" t="s">
        <v>444</v>
      </c>
      <c r="AM285">
        <v>0.42920000000000003</v>
      </c>
      <c r="AN285" t="s">
        <v>398</v>
      </c>
    </row>
    <row r="286" spans="9:40" x14ac:dyDescent="0.45">
      <c r="I286" t="s">
        <v>176</v>
      </c>
      <c r="J286" t="s">
        <v>487</v>
      </c>
      <c r="K286">
        <v>5.7155614868377079E-2</v>
      </c>
      <c r="L286" t="s">
        <v>163</v>
      </c>
      <c r="N286" t="s">
        <v>291</v>
      </c>
      <c r="O286" t="s">
        <v>487</v>
      </c>
      <c r="P286">
        <v>1.8567609695433463E-2</v>
      </c>
      <c r="Q286" t="s">
        <v>163</v>
      </c>
      <c r="S286" t="s">
        <v>360</v>
      </c>
      <c r="T286" t="s">
        <v>487</v>
      </c>
      <c r="U286">
        <v>2.6808169552128676E-2</v>
      </c>
      <c r="V286" t="s">
        <v>163</v>
      </c>
      <c r="AK286">
        <v>2044</v>
      </c>
      <c r="AL286" t="s">
        <v>445</v>
      </c>
      <c r="AM286">
        <v>0.45050000000000001</v>
      </c>
      <c r="AN286" t="s">
        <v>398</v>
      </c>
    </row>
    <row r="287" spans="9:40" x14ac:dyDescent="0.45">
      <c r="I287" t="s">
        <v>176</v>
      </c>
      <c r="J287" t="s">
        <v>488</v>
      </c>
      <c r="K287">
        <v>8.5288205860220376E-3</v>
      </c>
      <c r="L287" t="s">
        <v>163</v>
      </c>
      <c r="N287" t="s">
        <v>291</v>
      </c>
      <c r="O287" t="s">
        <v>488</v>
      </c>
      <c r="P287">
        <v>3.024054837046155E-3</v>
      </c>
      <c r="Q287" t="s">
        <v>163</v>
      </c>
      <c r="S287" t="s">
        <v>360</v>
      </c>
      <c r="T287" t="s">
        <v>488</v>
      </c>
      <c r="U287">
        <v>4.2901834745024924E-3</v>
      </c>
      <c r="V287" t="s">
        <v>163</v>
      </c>
      <c r="AK287">
        <v>2045</v>
      </c>
      <c r="AL287" t="s">
        <v>151</v>
      </c>
      <c r="AM287">
        <v>0.4335</v>
      </c>
      <c r="AN287" t="s">
        <v>398</v>
      </c>
    </row>
    <row r="288" spans="9:40" x14ac:dyDescent="0.45">
      <c r="I288" t="s">
        <v>176</v>
      </c>
      <c r="J288" t="s">
        <v>489</v>
      </c>
      <c r="K288">
        <v>1.479784979771487E-2</v>
      </c>
      <c r="L288" t="s">
        <v>163</v>
      </c>
      <c r="N288" t="s">
        <v>291</v>
      </c>
      <c r="O288" t="s">
        <v>489</v>
      </c>
      <c r="P288">
        <v>5.2876964866414786E-3</v>
      </c>
      <c r="Q288" t="s">
        <v>163</v>
      </c>
      <c r="S288" t="s">
        <v>360</v>
      </c>
      <c r="T288" t="s">
        <v>489</v>
      </c>
      <c r="U288">
        <v>8.5106545889055054E-3</v>
      </c>
      <c r="V288" t="s">
        <v>163</v>
      </c>
      <c r="AK288">
        <v>2045</v>
      </c>
      <c r="AL288" t="s">
        <v>155</v>
      </c>
      <c r="AM288">
        <v>0.45269999999999999</v>
      </c>
      <c r="AN288" t="s">
        <v>398</v>
      </c>
    </row>
    <row r="289" spans="9:40" x14ac:dyDescent="0.45">
      <c r="I289" t="s">
        <v>176</v>
      </c>
      <c r="J289" t="s">
        <v>490</v>
      </c>
      <c r="K289">
        <v>4.9360546877824357E-3</v>
      </c>
      <c r="L289" t="s">
        <v>163</v>
      </c>
      <c r="N289" t="s">
        <v>291</v>
      </c>
      <c r="O289" t="s">
        <v>490</v>
      </c>
      <c r="P289">
        <v>2.4430889357733416E-3</v>
      </c>
      <c r="Q289" t="s">
        <v>163</v>
      </c>
      <c r="S289" t="s">
        <v>360</v>
      </c>
      <c r="T289" t="s">
        <v>490</v>
      </c>
      <c r="U289">
        <v>3.9164472169353594E-3</v>
      </c>
      <c r="V289" t="s">
        <v>163</v>
      </c>
      <c r="AK289">
        <v>2045</v>
      </c>
      <c r="AL289" t="s">
        <v>157</v>
      </c>
      <c r="AM289">
        <v>0.44929999999999998</v>
      </c>
      <c r="AN289" t="s">
        <v>398</v>
      </c>
    </row>
    <row r="290" spans="9:40" x14ac:dyDescent="0.45">
      <c r="I290" t="s">
        <v>176</v>
      </c>
      <c r="J290" t="s">
        <v>491</v>
      </c>
      <c r="K290">
        <v>1.7786235009137304E-6</v>
      </c>
      <c r="L290" t="s">
        <v>163</v>
      </c>
      <c r="N290" t="s">
        <v>291</v>
      </c>
      <c r="O290" t="s">
        <v>491</v>
      </c>
      <c r="P290">
        <v>1.875573322363857E-2</v>
      </c>
      <c r="Q290" t="s">
        <v>163</v>
      </c>
      <c r="S290" t="s">
        <v>360</v>
      </c>
      <c r="T290" t="s">
        <v>491</v>
      </c>
      <c r="U290">
        <v>2.2371775447116771E-2</v>
      </c>
      <c r="V290" t="s">
        <v>163</v>
      </c>
      <c r="AK290">
        <v>2045</v>
      </c>
      <c r="AL290" t="s">
        <v>159</v>
      </c>
      <c r="AM290">
        <v>0.36520000000000002</v>
      </c>
      <c r="AN290" t="s">
        <v>398</v>
      </c>
    </row>
    <row r="291" spans="9:40" x14ac:dyDescent="0.45">
      <c r="I291" t="s">
        <v>176</v>
      </c>
      <c r="J291" t="s">
        <v>492</v>
      </c>
      <c r="K291">
        <v>5.9718185237366108E-3</v>
      </c>
      <c r="L291" t="s">
        <v>163</v>
      </c>
      <c r="N291" t="s">
        <v>291</v>
      </c>
      <c r="O291" t="s">
        <v>492</v>
      </c>
      <c r="P291">
        <v>2.873135042046477E-2</v>
      </c>
      <c r="Q291" t="s">
        <v>163</v>
      </c>
      <c r="S291" t="s">
        <v>360</v>
      </c>
      <c r="T291" t="s">
        <v>492</v>
      </c>
      <c r="U291">
        <v>2.2809239815259535E-2</v>
      </c>
      <c r="V291" t="s">
        <v>163</v>
      </c>
      <c r="AK291">
        <v>2045</v>
      </c>
      <c r="AL291" t="s">
        <v>401</v>
      </c>
      <c r="AM291">
        <v>0.35149999999999998</v>
      </c>
      <c r="AN291" t="s">
        <v>398</v>
      </c>
    </row>
    <row r="292" spans="9:40" x14ac:dyDescent="0.45">
      <c r="I292" t="s">
        <v>176</v>
      </c>
      <c r="J292" t="s">
        <v>493</v>
      </c>
      <c r="K292">
        <v>9.1592737346496023E-3</v>
      </c>
      <c r="L292" t="s">
        <v>163</v>
      </c>
      <c r="N292" t="s">
        <v>291</v>
      </c>
      <c r="O292" t="s">
        <v>493</v>
      </c>
      <c r="P292">
        <v>3.0401481957974402E-3</v>
      </c>
      <c r="Q292" t="s">
        <v>163</v>
      </c>
      <c r="S292" t="s">
        <v>360</v>
      </c>
      <c r="T292" t="s">
        <v>493</v>
      </c>
      <c r="U292">
        <v>2.8042431095487521E-3</v>
      </c>
      <c r="V292" t="s">
        <v>163</v>
      </c>
      <c r="AK292">
        <v>2045</v>
      </c>
      <c r="AL292" t="s">
        <v>403</v>
      </c>
      <c r="AM292">
        <v>0.3498</v>
      </c>
      <c r="AN292" t="s">
        <v>398</v>
      </c>
    </row>
    <row r="293" spans="9:40" x14ac:dyDescent="0.45">
      <c r="I293" t="s">
        <v>176</v>
      </c>
      <c r="J293" t="s">
        <v>494</v>
      </c>
      <c r="K293">
        <v>1.0525576792719473E-2</v>
      </c>
      <c r="L293" t="s">
        <v>163</v>
      </c>
      <c r="N293" t="s">
        <v>291</v>
      </c>
      <c r="O293" t="s">
        <v>494</v>
      </c>
      <c r="P293">
        <v>3.8253008438401091E-3</v>
      </c>
      <c r="Q293" t="s">
        <v>163</v>
      </c>
      <c r="S293" t="s">
        <v>360</v>
      </c>
      <c r="T293" t="s">
        <v>494</v>
      </c>
      <c r="U293">
        <v>2.7977150519696652E-3</v>
      </c>
      <c r="V293" t="s">
        <v>163</v>
      </c>
      <c r="AK293">
        <v>2045</v>
      </c>
      <c r="AL293" t="s">
        <v>405</v>
      </c>
      <c r="AM293">
        <v>0.30270000000000002</v>
      </c>
      <c r="AN293" t="s">
        <v>398</v>
      </c>
    </row>
    <row r="294" spans="9:40" x14ac:dyDescent="0.45">
      <c r="I294" t="s">
        <v>176</v>
      </c>
      <c r="J294" t="s">
        <v>495</v>
      </c>
      <c r="K294">
        <v>7.0150952580194811E-2</v>
      </c>
      <c r="L294" t="s">
        <v>163</v>
      </c>
      <c r="N294" t="s">
        <v>291</v>
      </c>
      <c r="O294" t="s">
        <v>495</v>
      </c>
      <c r="P294">
        <v>2.2147588793142797E-2</v>
      </c>
      <c r="Q294" t="s">
        <v>163</v>
      </c>
      <c r="S294" t="s">
        <v>360</v>
      </c>
      <c r="T294" t="s">
        <v>495</v>
      </c>
      <c r="U294">
        <v>1.4990333937773192E-2</v>
      </c>
      <c r="V294" t="s">
        <v>163</v>
      </c>
      <c r="AK294">
        <v>2045</v>
      </c>
      <c r="AL294" t="s">
        <v>440</v>
      </c>
      <c r="AM294">
        <v>0.32050000000000001</v>
      </c>
      <c r="AN294" t="s">
        <v>398</v>
      </c>
    </row>
    <row r="295" spans="9:40" x14ac:dyDescent="0.45">
      <c r="I295" t="s">
        <v>176</v>
      </c>
      <c r="J295" t="s">
        <v>496</v>
      </c>
      <c r="K295">
        <v>1.0705725950846288E-2</v>
      </c>
      <c r="L295" t="s">
        <v>163</v>
      </c>
      <c r="N295" t="s">
        <v>291</v>
      </c>
      <c r="O295" t="s">
        <v>496</v>
      </c>
      <c r="P295">
        <v>2.4161076814892771E-3</v>
      </c>
      <c r="Q295" t="s">
        <v>163</v>
      </c>
      <c r="S295" t="s">
        <v>360</v>
      </c>
      <c r="T295" t="s">
        <v>496</v>
      </c>
      <c r="U295">
        <v>2.3347816357245335E-3</v>
      </c>
      <c r="V295" t="s">
        <v>163</v>
      </c>
      <c r="AK295">
        <v>2045</v>
      </c>
      <c r="AL295" t="s">
        <v>442</v>
      </c>
      <c r="AM295">
        <v>0.33989999999999998</v>
      </c>
      <c r="AN295" t="s">
        <v>398</v>
      </c>
    </row>
    <row r="296" spans="9:40" x14ac:dyDescent="0.45">
      <c r="I296" t="s">
        <v>176</v>
      </c>
      <c r="J296" t="s">
        <v>497</v>
      </c>
      <c r="K296">
        <v>1.885455180680785E-2</v>
      </c>
      <c r="L296" t="s">
        <v>163</v>
      </c>
      <c r="N296" t="s">
        <v>291</v>
      </c>
      <c r="O296" t="s">
        <v>497</v>
      </c>
      <c r="P296">
        <v>3.7903827756710132E-3</v>
      </c>
      <c r="Q296" t="s">
        <v>163</v>
      </c>
      <c r="S296" t="s">
        <v>360</v>
      </c>
      <c r="T296" t="s">
        <v>497</v>
      </c>
      <c r="U296">
        <v>4.7164996607827027E-3</v>
      </c>
      <c r="V296" t="s">
        <v>163</v>
      </c>
      <c r="AK296">
        <v>2045</v>
      </c>
      <c r="AL296" t="s">
        <v>443</v>
      </c>
      <c r="AM296">
        <v>0.34350000000000003</v>
      </c>
      <c r="AN296" t="s">
        <v>398</v>
      </c>
    </row>
    <row r="297" spans="9:40" x14ac:dyDescent="0.45">
      <c r="I297" t="s">
        <v>176</v>
      </c>
      <c r="J297" t="s">
        <v>498</v>
      </c>
      <c r="K297">
        <v>6.603786052146926E-3</v>
      </c>
      <c r="L297" t="s">
        <v>163</v>
      </c>
      <c r="N297" t="s">
        <v>291</v>
      </c>
      <c r="O297" t="s">
        <v>498</v>
      </c>
      <c r="P297">
        <v>2.3119116436923297E-3</v>
      </c>
      <c r="Q297" t="s">
        <v>163</v>
      </c>
      <c r="S297" t="s">
        <v>360</v>
      </c>
      <c r="T297" t="s">
        <v>498</v>
      </c>
      <c r="U297">
        <v>2.2246365969070944E-3</v>
      </c>
      <c r="V297" t="s">
        <v>163</v>
      </c>
      <c r="AK297">
        <v>2045</v>
      </c>
      <c r="AL297" t="s">
        <v>444</v>
      </c>
      <c r="AM297">
        <v>0.32329999999999998</v>
      </c>
      <c r="AN297" t="s">
        <v>398</v>
      </c>
    </row>
    <row r="298" spans="9:40" x14ac:dyDescent="0.45">
      <c r="I298" t="s">
        <v>176</v>
      </c>
      <c r="J298" t="s">
        <v>499</v>
      </c>
      <c r="K298">
        <v>2.8957684034813524E-3</v>
      </c>
      <c r="L298" t="s">
        <v>163</v>
      </c>
      <c r="N298" t="s">
        <v>291</v>
      </c>
      <c r="O298" t="s">
        <v>499</v>
      </c>
      <c r="P298">
        <v>1.8865083754152415E-2</v>
      </c>
      <c r="Q298" t="s">
        <v>163</v>
      </c>
      <c r="S298" t="s">
        <v>360</v>
      </c>
      <c r="T298" t="s">
        <v>499</v>
      </c>
      <c r="U298">
        <v>1.5568804643653948E-2</v>
      </c>
      <c r="V298" t="s">
        <v>163</v>
      </c>
      <c r="AK298">
        <v>2045</v>
      </c>
      <c r="AL298" t="s">
        <v>445</v>
      </c>
      <c r="AM298">
        <v>0.40179999999999999</v>
      </c>
      <c r="AN298" t="s">
        <v>398</v>
      </c>
    </row>
    <row r="299" spans="9:40" x14ac:dyDescent="0.45">
      <c r="I299" t="s">
        <v>177</v>
      </c>
      <c r="J299" t="s">
        <v>162</v>
      </c>
      <c r="K299">
        <v>5.3838929453124702E-3</v>
      </c>
      <c r="L299" t="s">
        <v>163</v>
      </c>
      <c r="N299" t="s">
        <v>292</v>
      </c>
      <c r="O299" t="s">
        <v>162</v>
      </c>
      <c r="P299">
        <v>2.0671390497093198E-2</v>
      </c>
      <c r="Q299" t="s">
        <v>163</v>
      </c>
      <c r="S299" t="s">
        <v>361</v>
      </c>
      <c r="T299" t="s">
        <v>162</v>
      </c>
      <c r="U299">
        <v>2.2572213075250067E-2</v>
      </c>
      <c r="V299" t="s">
        <v>163</v>
      </c>
      <c r="AK299">
        <v>2046</v>
      </c>
      <c r="AL299" t="s">
        <v>151</v>
      </c>
      <c r="AM299">
        <v>0.43169999999999997</v>
      </c>
      <c r="AN299" t="s">
        <v>398</v>
      </c>
    </row>
    <row r="300" spans="9:40" x14ac:dyDescent="0.45">
      <c r="I300" t="s">
        <v>177</v>
      </c>
      <c r="J300" t="s">
        <v>164</v>
      </c>
      <c r="K300">
        <v>8.4249685484754765E-3</v>
      </c>
      <c r="L300" t="s">
        <v>163</v>
      </c>
      <c r="N300" t="s">
        <v>292</v>
      </c>
      <c r="O300" t="s">
        <v>164</v>
      </c>
      <c r="P300">
        <v>2.2629669819894307E-3</v>
      </c>
      <c r="Q300" t="s">
        <v>163</v>
      </c>
      <c r="S300" t="s">
        <v>361</v>
      </c>
      <c r="T300" t="s">
        <v>164</v>
      </c>
      <c r="U300">
        <v>2.8396094400892683E-3</v>
      </c>
      <c r="V300" t="s">
        <v>163</v>
      </c>
      <c r="AK300">
        <v>2046</v>
      </c>
      <c r="AL300" t="s">
        <v>155</v>
      </c>
      <c r="AM300">
        <v>0.41270000000000001</v>
      </c>
      <c r="AN300" t="s">
        <v>398</v>
      </c>
    </row>
    <row r="301" spans="9:40" x14ac:dyDescent="0.45">
      <c r="I301" t="s">
        <v>177</v>
      </c>
      <c r="J301" t="s">
        <v>165</v>
      </c>
      <c r="K301">
        <v>1.0217962845544937E-2</v>
      </c>
      <c r="L301" t="s">
        <v>163</v>
      </c>
      <c r="N301" t="s">
        <v>292</v>
      </c>
      <c r="O301" t="s">
        <v>165</v>
      </c>
      <c r="P301">
        <v>2.7448763837640308E-3</v>
      </c>
      <c r="Q301" t="s">
        <v>163</v>
      </c>
      <c r="S301" t="s">
        <v>361</v>
      </c>
      <c r="T301" t="s">
        <v>165</v>
      </c>
      <c r="U301">
        <v>2.8053223917752536E-3</v>
      </c>
      <c r="V301" t="s">
        <v>163</v>
      </c>
      <c r="AK301">
        <v>2046</v>
      </c>
      <c r="AL301" t="s">
        <v>157</v>
      </c>
      <c r="AM301">
        <v>0.41799999999999998</v>
      </c>
      <c r="AN301" t="s">
        <v>398</v>
      </c>
    </row>
    <row r="302" spans="9:40" x14ac:dyDescent="0.45">
      <c r="I302" t="s">
        <v>177</v>
      </c>
      <c r="J302" t="s">
        <v>406</v>
      </c>
      <c r="K302">
        <v>6.9559567484701643E-2</v>
      </c>
      <c r="L302" t="s">
        <v>163</v>
      </c>
      <c r="N302" t="s">
        <v>292</v>
      </c>
      <c r="O302" t="s">
        <v>406</v>
      </c>
      <c r="P302">
        <v>1.1533615346748041E-2</v>
      </c>
      <c r="Q302" t="s">
        <v>163</v>
      </c>
      <c r="S302" t="s">
        <v>361</v>
      </c>
      <c r="T302" t="s">
        <v>406</v>
      </c>
      <c r="U302">
        <v>1.8114424806159133E-2</v>
      </c>
      <c r="V302" t="s">
        <v>163</v>
      </c>
      <c r="AK302">
        <v>2046</v>
      </c>
      <c r="AL302" t="s">
        <v>159</v>
      </c>
      <c r="AM302">
        <v>0.3821</v>
      </c>
      <c r="AN302" t="s">
        <v>398</v>
      </c>
    </row>
    <row r="303" spans="9:40" x14ac:dyDescent="0.45">
      <c r="I303" t="s">
        <v>177</v>
      </c>
      <c r="J303" t="s">
        <v>407</v>
      </c>
      <c r="K303">
        <v>1.0072700108466911E-2</v>
      </c>
      <c r="L303" t="s">
        <v>163</v>
      </c>
      <c r="N303" t="s">
        <v>292</v>
      </c>
      <c r="O303" t="s">
        <v>407</v>
      </c>
      <c r="P303">
        <v>8.1484372420290228E-4</v>
      </c>
      <c r="Q303" t="s">
        <v>163</v>
      </c>
      <c r="S303" t="s">
        <v>361</v>
      </c>
      <c r="T303" t="s">
        <v>407</v>
      </c>
      <c r="U303">
        <v>3.4133190410401753E-3</v>
      </c>
      <c r="V303" t="s">
        <v>163</v>
      </c>
      <c r="AK303">
        <v>2046</v>
      </c>
      <c r="AL303" t="s">
        <v>401</v>
      </c>
      <c r="AM303">
        <v>0.37069999999999997</v>
      </c>
      <c r="AN303" t="s">
        <v>398</v>
      </c>
    </row>
    <row r="304" spans="9:40" x14ac:dyDescent="0.45">
      <c r="I304" t="s">
        <v>177</v>
      </c>
      <c r="J304" t="s">
        <v>408</v>
      </c>
      <c r="K304">
        <v>1.7516675690559615E-2</v>
      </c>
      <c r="L304" t="s">
        <v>163</v>
      </c>
      <c r="N304" t="s">
        <v>292</v>
      </c>
      <c r="O304" t="s">
        <v>408</v>
      </c>
      <c r="P304">
        <v>1.6064264968862134E-3</v>
      </c>
      <c r="Q304" t="s">
        <v>163</v>
      </c>
      <c r="S304" t="s">
        <v>361</v>
      </c>
      <c r="T304" t="s">
        <v>408</v>
      </c>
      <c r="U304">
        <v>7.2832101756116494E-3</v>
      </c>
      <c r="V304" t="s">
        <v>163</v>
      </c>
      <c r="AK304">
        <v>2046</v>
      </c>
      <c r="AL304" t="s">
        <v>403</v>
      </c>
      <c r="AM304">
        <v>0.34720000000000001</v>
      </c>
      <c r="AN304" t="s">
        <v>398</v>
      </c>
    </row>
    <row r="305" spans="9:40" x14ac:dyDescent="0.45">
      <c r="I305" t="s">
        <v>177</v>
      </c>
      <c r="J305" t="s">
        <v>446</v>
      </c>
      <c r="K305">
        <v>6.3878473317184273E-3</v>
      </c>
      <c r="L305" t="s">
        <v>163</v>
      </c>
      <c r="N305" t="s">
        <v>292</v>
      </c>
      <c r="O305" t="s">
        <v>446</v>
      </c>
      <c r="P305">
        <v>1.3009647027916423E-3</v>
      </c>
      <c r="Q305" t="s">
        <v>163</v>
      </c>
      <c r="S305" t="s">
        <v>361</v>
      </c>
      <c r="T305" t="s">
        <v>446</v>
      </c>
      <c r="U305">
        <v>3.5645704013252126E-3</v>
      </c>
      <c r="V305" t="s">
        <v>163</v>
      </c>
      <c r="AK305">
        <v>2046</v>
      </c>
      <c r="AL305" t="s">
        <v>405</v>
      </c>
      <c r="AM305">
        <v>0.30359999999999998</v>
      </c>
      <c r="AN305" t="s">
        <v>398</v>
      </c>
    </row>
    <row r="306" spans="9:40" x14ac:dyDescent="0.45">
      <c r="I306" t="s">
        <v>177</v>
      </c>
      <c r="J306" t="s">
        <v>447</v>
      </c>
      <c r="K306">
        <v>1.8870037736658702E-3</v>
      </c>
      <c r="L306" t="s">
        <v>163</v>
      </c>
      <c r="N306" t="s">
        <v>292</v>
      </c>
      <c r="O306" t="s">
        <v>447</v>
      </c>
      <c r="P306">
        <v>1.47817694933248E-2</v>
      </c>
      <c r="Q306" t="s">
        <v>163</v>
      </c>
      <c r="S306" t="s">
        <v>361</v>
      </c>
      <c r="T306" t="s">
        <v>447</v>
      </c>
      <c r="U306">
        <v>1.9183354840971681E-2</v>
      </c>
      <c r="V306" t="s">
        <v>163</v>
      </c>
      <c r="AK306">
        <v>2046</v>
      </c>
      <c r="AL306" t="s">
        <v>440</v>
      </c>
      <c r="AM306">
        <v>0.3216</v>
      </c>
      <c r="AN306" t="s">
        <v>398</v>
      </c>
    </row>
    <row r="307" spans="9:40" x14ac:dyDescent="0.45">
      <c r="I307" t="s">
        <v>177</v>
      </c>
      <c r="J307" t="s">
        <v>166</v>
      </c>
      <c r="K307">
        <v>2.9097828664702802E-3</v>
      </c>
      <c r="L307" t="s">
        <v>163</v>
      </c>
      <c r="N307" t="s">
        <v>292</v>
      </c>
      <c r="O307" t="s">
        <v>166</v>
      </c>
      <c r="P307">
        <v>1.5061538903714694E-2</v>
      </c>
      <c r="Q307" t="s">
        <v>163</v>
      </c>
      <c r="S307" t="s">
        <v>361</v>
      </c>
      <c r="T307" t="s">
        <v>166</v>
      </c>
      <c r="U307">
        <v>2.2081508565802144E-2</v>
      </c>
      <c r="V307" t="s">
        <v>163</v>
      </c>
      <c r="AK307">
        <v>2046</v>
      </c>
      <c r="AL307" t="s">
        <v>442</v>
      </c>
      <c r="AM307">
        <v>0.35460000000000003</v>
      </c>
      <c r="AN307" t="s">
        <v>398</v>
      </c>
    </row>
    <row r="308" spans="9:40" x14ac:dyDescent="0.45">
      <c r="I308" t="s">
        <v>177</v>
      </c>
      <c r="J308" t="s">
        <v>167</v>
      </c>
      <c r="K308">
        <v>6.2724569066216727E-3</v>
      </c>
      <c r="L308" t="s">
        <v>163</v>
      </c>
      <c r="N308" t="s">
        <v>292</v>
      </c>
      <c r="O308" t="s">
        <v>167</v>
      </c>
      <c r="P308">
        <v>1.3927286566127561E-3</v>
      </c>
      <c r="Q308" t="s">
        <v>163</v>
      </c>
      <c r="S308" t="s">
        <v>361</v>
      </c>
      <c r="T308" t="s">
        <v>167</v>
      </c>
      <c r="U308">
        <v>2.7585955819978908E-3</v>
      </c>
      <c r="V308" t="s">
        <v>163</v>
      </c>
      <c r="AK308">
        <v>2046</v>
      </c>
      <c r="AL308" t="s">
        <v>443</v>
      </c>
      <c r="AM308">
        <v>0.36009999999999998</v>
      </c>
      <c r="AN308" t="s">
        <v>398</v>
      </c>
    </row>
    <row r="309" spans="9:40" x14ac:dyDescent="0.45">
      <c r="I309" t="s">
        <v>177</v>
      </c>
      <c r="J309" t="s">
        <v>168</v>
      </c>
      <c r="K309">
        <v>7.8592637541059062E-3</v>
      </c>
      <c r="L309" t="s">
        <v>163</v>
      </c>
      <c r="N309" t="s">
        <v>292</v>
      </c>
      <c r="O309" t="s">
        <v>168</v>
      </c>
      <c r="P309">
        <v>1.5694863222414004E-3</v>
      </c>
      <c r="Q309" t="s">
        <v>163</v>
      </c>
      <c r="S309" t="s">
        <v>361</v>
      </c>
      <c r="T309" t="s">
        <v>168</v>
      </c>
      <c r="U309">
        <v>2.7225038902138976E-3</v>
      </c>
      <c r="V309" t="s">
        <v>163</v>
      </c>
      <c r="AK309">
        <v>2046</v>
      </c>
      <c r="AL309" t="s">
        <v>444</v>
      </c>
      <c r="AM309">
        <v>0.36730000000000002</v>
      </c>
      <c r="AN309" t="s">
        <v>398</v>
      </c>
    </row>
    <row r="310" spans="9:40" x14ac:dyDescent="0.45">
      <c r="I310" t="s">
        <v>177</v>
      </c>
      <c r="J310" t="s">
        <v>409</v>
      </c>
      <c r="K310">
        <v>5.3411060873937224E-2</v>
      </c>
      <c r="L310" t="s">
        <v>163</v>
      </c>
      <c r="N310" t="s">
        <v>292</v>
      </c>
      <c r="O310" t="s">
        <v>409</v>
      </c>
      <c r="P310">
        <v>1.3582007134104375E-2</v>
      </c>
      <c r="Q310" t="s">
        <v>163</v>
      </c>
      <c r="S310" t="s">
        <v>361</v>
      </c>
      <c r="T310" t="s">
        <v>409</v>
      </c>
      <c r="U310">
        <v>1.6588219385464214E-2</v>
      </c>
      <c r="V310" t="s">
        <v>163</v>
      </c>
      <c r="AK310">
        <v>2046</v>
      </c>
      <c r="AL310" t="s">
        <v>445</v>
      </c>
      <c r="AM310">
        <v>0.40889999999999999</v>
      </c>
      <c r="AN310" t="s">
        <v>398</v>
      </c>
    </row>
    <row r="311" spans="9:40" x14ac:dyDescent="0.45">
      <c r="I311" t="s">
        <v>177</v>
      </c>
      <c r="J311" t="s">
        <v>410</v>
      </c>
      <c r="K311">
        <v>7.9254517617854542E-3</v>
      </c>
      <c r="L311" t="s">
        <v>163</v>
      </c>
      <c r="N311" t="s">
        <v>292</v>
      </c>
      <c r="O311" t="s">
        <v>410</v>
      </c>
      <c r="P311">
        <v>1.526098824242325E-3</v>
      </c>
      <c r="Q311" t="s">
        <v>163</v>
      </c>
      <c r="S311" t="s">
        <v>361</v>
      </c>
      <c r="T311" t="s">
        <v>410</v>
      </c>
      <c r="U311">
        <v>2.9275774405433923E-3</v>
      </c>
      <c r="V311" t="s">
        <v>163</v>
      </c>
      <c r="AK311">
        <v>2047</v>
      </c>
      <c r="AL311" t="s">
        <v>151</v>
      </c>
      <c r="AM311">
        <v>0.49509999999999998</v>
      </c>
      <c r="AN311" t="s">
        <v>398</v>
      </c>
    </row>
    <row r="312" spans="9:40" x14ac:dyDescent="0.45">
      <c r="I312" t="s">
        <v>177</v>
      </c>
      <c r="J312" t="s">
        <v>411</v>
      </c>
      <c r="K312">
        <v>1.3055647634089857E-2</v>
      </c>
      <c r="L312" t="s">
        <v>163</v>
      </c>
      <c r="N312" t="s">
        <v>292</v>
      </c>
      <c r="O312" t="s">
        <v>411</v>
      </c>
      <c r="P312">
        <v>2.3569230776337188E-3</v>
      </c>
      <c r="Q312" t="s">
        <v>163</v>
      </c>
      <c r="S312" t="s">
        <v>361</v>
      </c>
      <c r="T312" t="s">
        <v>411</v>
      </c>
      <c r="U312">
        <v>6.1462314800251562E-3</v>
      </c>
      <c r="V312" t="s">
        <v>163</v>
      </c>
      <c r="AK312">
        <v>2047</v>
      </c>
      <c r="AL312" t="s">
        <v>155</v>
      </c>
      <c r="AM312">
        <v>0.47070000000000001</v>
      </c>
      <c r="AN312" t="s">
        <v>398</v>
      </c>
    </row>
    <row r="313" spans="9:40" x14ac:dyDescent="0.45">
      <c r="I313" t="s">
        <v>177</v>
      </c>
      <c r="J313" t="s">
        <v>448</v>
      </c>
      <c r="K313">
        <v>4.082538592690089E-3</v>
      </c>
      <c r="L313" t="s">
        <v>163</v>
      </c>
      <c r="N313" t="s">
        <v>292</v>
      </c>
      <c r="O313" t="s">
        <v>448</v>
      </c>
      <c r="P313">
        <v>1.0777531511161394E-3</v>
      </c>
      <c r="Q313" t="s">
        <v>163</v>
      </c>
      <c r="S313" t="s">
        <v>361</v>
      </c>
      <c r="T313" t="s">
        <v>448</v>
      </c>
      <c r="U313">
        <v>2.9076088431751169E-3</v>
      </c>
      <c r="V313" t="s">
        <v>163</v>
      </c>
      <c r="AK313">
        <v>2047</v>
      </c>
      <c r="AL313" t="s">
        <v>157</v>
      </c>
      <c r="AM313">
        <v>0.55430000000000001</v>
      </c>
      <c r="AN313" t="s">
        <v>398</v>
      </c>
    </row>
    <row r="314" spans="9:40" x14ac:dyDescent="0.45">
      <c r="I314" t="s">
        <v>177</v>
      </c>
      <c r="J314" t="s">
        <v>449</v>
      </c>
      <c r="K314">
        <v>1.9318868559328799E-5</v>
      </c>
      <c r="L314" t="s">
        <v>163</v>
      </c>
      <c r="N314" t="s">
        <v>292</v>
      </c>
      <c r="O314" t="s">
        <v>449</v>
      </c>
      <c r="P314">
        <v>9.4659069519883159E-3</v>
      </c>
      <c r="Q314" t="s">
        <v>163</v>
      </c>
      <c r="S314" t="s">
        <v>361</v>
      </c>
      <c r="T314" t="s">
        <v>449</v>
      </c>
      <c r="U314">
        <v>1.6554430019241187E-2</v>
      </c>
      <c r="V314" t="s">
        <v>163</v>
      </c>
      <c r="AK314">
        <v>2047</v>
      </c>
      <c r="AL314" t="s">
        <v>159</v>
      </c>
      <c r="AM314">
        <v>0.4572</v>
      </c>
      <c r="AN314" t="s">
        <v>398</v>
      </c>
    </row>
    <row r="315" spans="9:40" x14ac:dyDescent="0.45">
      <c r="I315" t="s">
        <v>177</v>
      </c>
      <c r="J315" t="s">
        <v>169</v>
      </c>
      <c r="K315">
        <v>0</v>
      </c>
      <c r="L315" t="s">
        <v>163</v>
      </c>
      <c r="N315" t="s">
        <v>292</v>
      </c>
      <c r="O315" t="s">
        <v>169</v>
      </c>
      <c r="P315">
        <v>2.0651831736508516E-2</v>
      </c>
      <c r="Q315" t="s">
        <v>163</v>
      </c>
      <c r="S315" t="s">
        <v>361</v>
      </c>
      <c r="T315" t="s">
        <v>169</v>
      </c>
      <c r="U315">
        <v>2.4648553293293279E-2</v>
      </c>
      <c r="V315" t="s">
        <v>163</v>
      </c>
      <c r="AK315">
        <v>2047</v>
      </c>
      <c r="AL315" t="s">
        <v>401</v>
      </c>
      <c r="AM315">
        <v>0.40649999999999997</v>
      </c>
      <c r="AN315" t="s">
        <v>398</v>
      </c>
    </row>
    <row r="316" spans="9:40" x14ac:dyDescent="0.45">
      <c r="I316" t="s">
        <v>177</v>
      </c>
      <c r="J316" t="s">
        <v>170</v>
      </c>
      <c r="K316">
        <v>4.2254461935313046E-3</v>
      </c>
      <c r="L316" t="s">
        <v>163</v>
      </c>
      <c r="N316" t="s">
        <v>292</v>
      </c>
      <c r="O316" t="s">
        <v>170</v>
      </c>
      <c r="P316">
        <v>1.7018197609399389E-3</v>
      </c>
      <c r="Q316" t="s">
        <v>163</v>
      </c>
      <c r="S316" t="s">
        <v>361</v>
      </c>
      <c r="T316" t="s">
        <v>170</v>
      </c>
      <c r="U316">
        <v>3.0785444617438861E-3</v>
      </c>
      <c r="V316" t="s">
        <v>163</v>
      </c>
      <c r="AK316">
        <v>2047</v>
      </c>
      <c r="AL316" t="s">
        <v>403</v>
      </c>
      <c r="AM316">
        <v>0.42459999999999998</v>
      </c>
      <c r="AN316" t="s">
        <v>398</v>
      </c>
    </row>
    <row r="317" spans="9:40" x14ac:dyDescent="0.45">
      <c r="I317" t="s">
        <v>177</v>
      </c>
      <c r="J317" t="s">
        <v>171</v>
      </c>
      <c r="K317">
        <v>6.207772348648488E-3</v>
      </c>
      <c r="L317" t="s">
        <v>163</v>
      </c>
      <c r="N317" t="s">
        <v>292</v>
      </c>
      <c r="O317" t="s">
        <v>171</v>
      </c>
      <c r="P317">
        <v>1.2567737790970762E-3</v>
      </c>
      <c r="Q317" t="s">
        <v>163</v>
      </c>
      <c r="S317" t="s">
        <v>361</v>
      </c>
      <c r="T317" t="s">
        <v>171</v>
      </c>
      <c r="U317">
        <v>3.006383921661181E-3</v>
      </c>
      <c r="V317" t="s">
        <v>163</v>
      </c>
      <c r="AK317">
        <v>2047</v>
      </c>
      <c r="AL317" t="s">
        <v>405</v>
      </c>
      <c r="AM317">
        <v>0.39500000000000002</v>
      </c>
      <c r="AN317" t="s">
        <v>398</v>
      </c>
    </row>
    <row r="318" spans="9:40" x14ac:dyDescent="0.45">
      <c r="I318" t="s">
        <v>177</v>
      </c>
      <c r="J318" t="s">
        <v>412</v>
      </c>
      <c r="K318">
        <v>4.8524827934557133E-2</v>
      </c>
      <c r="L318" t="s">
        <v>163</v>
      </c>
      <c r="N318" t="s">
        <v>292</v>
      </c>
      <c r="O318" t="s">
        <v>412</v>
      </c>
      <c r="P318">
        <v>9.345555911676481E-3</v>
      </c>
      <c r="Q318" t="s">
        <v>163</v>
      </c>
      <c r="S318" t="s">
        <v>361</v>
      </c>
      <c r="T318" t="s">
        <v>412</v>
      </c>
      <c r="U318">
        <v>1.7986683157000884E-2</v>
      </c>
      <c r="V318" t="s">
        <v>163</v>
      </c>
      <c r="AK318">
        <v>2047</v>
      </c>
      <c r="AL318" t="s">
        <v>440</v>
      </c>
      <c r="AM318">
        <v>0.33379999999999999</v>
      </c>
      <c r="AN318" t="s">
        <v>398</v>
      </c>
    </row>
    <row r="319" spans="9:40" x14ac:dyDescent="0.45">
      <c r="I319" t="s">
        <v>177</v>
      </c>
      <c r="J319" t="s">
        <v>413</v>
      </c>
      <c r="K319">
        <v>6.5423597671434037E-3</v>
      </c>
      <c r="L319" t="s">
        <v>163</v>
      </c>
      <c r="N319" t="s">
        <v>292</v>
      </c>
      <c r="O319" t="s">
        <v>413</v>
      </c>
      <c r="P319">
        <v>1.1161092478514302E-3</v>
      </c>
      <c r="Q319" t="s">
        <v>163</v>
      </c>
      <c r="S319" t="s">
        <v>361</v>
      </c>
      <c r="T319" t="s">
        <v>413</v>
      </c>
      <c r="U319">
        <v>3.3237819082044579E-3</v>
      </c>
      <c r="V319" t="s">
        <v>163</v>
      </c>
      <c r="AK319">
        <v>2047</v>
      </c>
      <c r="AL319" t="s">
        <v>442</v>
      </c>
      <c r="AM319">
        <v>0.35439999999999999</v>
      </c>
      <c r="AN319" t="s">
        <v>398</v>
      </c>
    </row>
    <row r="320" spans="9:40" x14ac:dyDescent="0.45">
      <c r="I320" t="s">
        <v>177</v>
      </c>
      <c r="J320" t="s">
        <v>414</v>
      </c>
      <c r="K320">
        <v>1.0596281383795517E-2</v>
      </c>
      <c r="L320" t="s">
        <v>163</v>
      </c>
      <c r="N320" t="s">
        <v>292</v>
      </c>
      <c r="O320" t="s">
        <v>414</v>
      </c>
      <c r="P320">
        <v>1.909869340356155E-3</v>
      </c>
      <c r="Q320" t="s">
        <v>163</v>
      </c>
      <c r="S320" t="s">
        <v>361</v>
      </c>
      <c r="T320" t="s">
        <v>414</v>
      </c>
      <c r="U320">
        <v>7.1604094193142027E-3</v>
      </c>
      <c r="V320" t="s">
        <v>163</v>
      </c>
      <c r="AK320">
        <v>2047</v>
      </c>
      <c r="AL320" t="s">
        <v>443</v>
      </c>
      <c r="AM320">
        <v>0.38169999999999998</v>
      </c>
      <c r="AN320" t="s">
        <v>398</v>
      </c>
    </row>
    <row r="321" spans="9:40" x14ac:dyDescent="0.45">
      <c r="I321" t="s">
        <v>177</v>
      </c>
      <c r="J321" t="s">
        <v>450</v>
      </c>
      <c r="K321">
        <v>3.1428155836729587E-3</v>
      </c>
      <c r="L321" t="s">
        <v>163</v>
      </c>
      <c r="N321" t="s">
        <v>292</v>
      </c>
      <c r="O321" t="s">
        <v>450</v>
      </c>
      <c r="P321">
        <v>1.4775530890960016E-3</v>
      </c>
      <c r="Q321" t="s">
        <v>163</v>
      </c>
      <c r="S321" t="s">
        <v>361</v>
      </c>
      <c r="T321" t="s">
        <v>450</v>
      </c>
      <c r="U321">
        <v>3.610558326960034E-3</v>
      </c>
      <c r="V321" t="s">
        <v>163</v>
      </c>
      <c r="AK321">
        <v>2047</v>
      </c>
      <c r="AL321" t="s">
        <v>444</v>
      </c>
      <c r="AM321">
        <v>0.39779999999999999</v>
      </c>
      <c r="AN321" t="s">
        <v>398</v>
      </c>
    </row>
    <row r="322" spans="9:40" x14ac:dyDescent="0.45">
      <c r="I322" t="s">
        <v>177</v>
      </c>
      <c r="J322" t="s">
        <v>451</v>
      </c>
      <c r="K322">
        <v>0</v>
      </c>
      <c r="L322" t="s">
        <v>163</v>
      </c>
      <c r="N322" t="s">
        <v>292</v>
      </c>
      <c r="O322" t="s">
        <v>451</v>
      </c>
      <c r="P322">
        <v>1.2558145701592879E-2</v>
      </c>
      <c r="Q322" t="s">
        <v>163</v>
      </c>
      <c r="S322" t="s">
        <v>361</v>
      </c>
      <c r="T322" t="s">
        <v>451</v>
      </c>
      <c r="U322">
        <v>1.9297431259729797E-2</v>
      </c>
      <c r="V322" t="s">
        <v>163</v>
      </c>
      <c r="AK322">
        <v>2047</v>
      </c>
      <c r="AL322" t="s">
        <v>445</v>
      </c>
      <c r="AM322">
        <v>0.42399999999999999</v>
      </c>
      <c r="AN322" t="s">
        <v>398</v>
      </c>
    </row>
    <row r="323" spans="9:40" x14ac:dyDescent="0.45">
      <c r="I323" t="s">
        <v>177</v>
      </c>
      <c r="J323" t="s">
        <v>172</v>
      </c>
      <c r="K323">
        <v>0</v>
      </c>
      <c r="L323" t="s">
        <v>163</v>
      </c>
      <c r="N323" t="s">
        <v>292</v>
      </c>
      <c r="O323" t="s">
        <v>172</v>
      </c>
      <c r="P323">
        <v>3.2246877740438204E-2</v>
      </c>
      <c r="Q323" t="s">
        <v>163</v>
      </c>
      <c r="S323" t="s">
        <v>361</v>
      </c>
      <c r="T323" t="s">
        <v>172</v>
      </c>
      <c r="U323">
        <v>2.4960963317450645E-2</v>
      </c>
      <c r="V323" t="s">
        <v>163</v>
      </c>
      <c r="AK323">
        <v>2048</v>
      </c>
      <c r="AL323" t="s">
        <v>151</v>
      </c>
      <c r="AM323">
        <v>0.46800000000000003</v>
      </c>
      <c r="AN323" t="s">
        <v>398</v>
      </c>
    </row>
    <row r="324" spans="9:40" x14ac:dyDescent="0.45">
      <c r="I324" t="s">
        <v>177</v>
      </c>
      <c r="J324" t="s">
        <v>173</v>
      </c>
      <c r="K324">
        <v>4.8749910754233572E-3</v>
      </c>
      <c r="L324" t="s">
        <v>163</v>
      </c>
      <c r="N324" t="s">
        <v>292</v>
      </c>
      <c r="O324" t="s">
        <v>173</v>
      </c>
      <c r="P324">
        <v>3.9303495461502965E-3</v>
      </c>
      <c r="Q324" t="s">
        <v>163</v>
      </c>
      <c r="S324" t="s">
        <v>361</v>
      </c>
      <c r="T324" t="s">
        <v>173</v>
      </c>
      <c r="U324">
        <v>3.3311066447023175E-3</v>
      </c>
      <c r="V324" t="s">
        <v>163</v>
      </c>
      <c r="AK324">
        <v>2048</v>
      </c>
      <c r="AL324" t="s">
        <v>155</v>
      </c>
      <c r="AM324">
        <v>0.51870000000000005</v>
      </c>
      <c r="AN324" t="s">
        <v>398</v>
      </c>
    </row>
    <row r="325" spans="9:40" x14ac:dyDescent="0.45">
      <c r="I325" t="s">
        <v>177</v>
      </c>
      <c r="J325" t="s">
        <v>174</v>
      </c>
      <c r="K325">
        <v>6.6715179590634121E-3</v>
      </c>
      <c r="L325" t="s">
        <v>163</v>
      </c>
      <c r="N325" t="s">
        <v>292</v>
      </c>
      <c r="O325" t="s">
        <v>174</v>
      </c>
      <c r="P325">
        <v>2.3308729602969404E-3</v>
      </c>
      <c r="Q325" t="s">
        <v>163</v>
      </c>
      <c r="S325" t="s">
        <v>361</v>
      </c>
      <c r="T325" t="s">
        <v>174</v>
      </c>
      <c r="U325">
        <v>3.3041847007289024E-3</v>
      </c>
      <c r="V325" t="s">
        <v>163</v>
      </c>
      <c r="AK325">
        <v>2048</v>
      </c>
      <c r="AL325" t="s">
        <v>157</v>
      </c>
      <c r="AM325">
        <v>0.54500000000000004</v>
      </c>
      <c r="AN325" t="s">
        <v>398</v>
      </c>
    </row>
    <row r="326" spans="9:40" x14ac:dyDescent="0.45">
      <c r="I326" t="s">
        <v>177</v>
      </c>
      <c r="J326" t="s">
        <v>415</v>
      </c>
      <c r="K326">
        <v>4.756795245688028E-2</v>
      </c>
      <c r="L326" t="s">
        <v>163</v>
      </c>
      <c r="N326" t="s">
        <v>292</v>
      </c>
      <c r="O326" t="s">
        <v>415</v>
      </c>
      <c r="P326">
        <v>1.1141827004166074E-2</v>
      </c>
      <c r="Q326" t="s">
        <v>163</v>
      </c>
      <c r="S326" t="s">
        <v>361</v>
      </c>
      <c r="T326" t="s">
        <v>415</v>
      </c>
      <c r="U326">
        <v>1.9649128038410749E-2</v>
      </c>
      <c r="V326" t="s">
        <v>163</v>
      </c>
      <c r="AK326">
        <v>2048</v>
      </c>
      <c r="AL326" t="s">
        <v>159</v>
      </c>
      <c r="AM326">
        <v>0.48899999999999999</v>
      </c>
      <c r="AN326" t="s">
        <v>398</v>
      </c>
    </row>
    <row r="327" spans="9:40" x14ac:dyDescent="0.45">
      <c r="I327" t="s">
        <v>177</v>
      </c>
      <c r="J327" t="s">
        <v>416</v>
      </c>
      <c r="K327">
        <v>6.727253183137623E-3</v>
      </c>
      <c r="L327" t="s">
        <v>163</v>
      </c>
      <c r="N327" t="s">
        <v>292</v>
      </c>
      <c r="O327" t="s">
        <v>416</v>
      </c>
      <c r="P327">
        <v>8.762240010463467E-4</v>
      </c>
      <c r="Q327" t="s">
        <v>163</v>
      </c>
      <c r="S327" t="s">
        <v>361</v>
      </c>
      <c r="T327" t="s">
        <v>416</v>
      </c>
      <c r="U327">
        <v>3.2784131141717051E-3</v>
      </c>
      <c r="V327" t="s">
        <v>163</v>
      </c>
      <c r="AK327">
        <v>2048</v>
      </c>
      <c r="AL327" t="s">
        <v>401</v>
      </c>
      <c r="AM327">
        <v>0.40389999999999998</v>
      </c>
      <c r="AN327" t="s">
        <v>398</v>
      </c>
    </row>
    <row r="328" spans="9:40" x14ac:dyDescent="0.45">
      <c r="I328" t="s">
        <v>177</v>
      </c>
      <c r="J328" t="s">
        <v>417</v>
      </c>
      <c r="K328">
        <v>1.1338271634057191E-2</v>
      </c>
      <c r="L328" t="s">
        <v>163</v>
      </c>
      <c r="N328" t="s">
        <v>292</v>
      </c>
      <c r="O328" t="s">
        <v>417</v>
      </c>
      <c r="P328">
        <v>1.9930522068718625E-3</v>
      </c>
      <c r="Q328" t="s">
        <v>163</v>
      </c>
      <c r="S328" t="s">
        <v>361</v>
      </c>
      <c r="T328" t="s">
        <v>417</v>
      </c>
      <c r="U328">
        <v>6.739580496162443E-3</v>
      </c>
      <c r="V328" t="s">
        <v>163</v>
      </c>
      <c r="AK328">
        <v>2048</v>
      </c>
      <c r="AL328" t="s">
        <v>403</v>
      </c>
      <c r="AM328">
        <v>0.39429999999999998</v>
      </c>
      <c r="AN328" t="s">
        <v>398</v>
      </c>
    </row>
    <row r="329" spans="9:40" x14ac:dyDescent="0.45">
      <c r="I329" t="s">
        <v>177</v>
      </c>
      <c r="J329" t="s">
        <v>452</v>
      </c>
      <c r="K329">
        <v>1.5705417387596971E-5</v>
      </c>
      <c r="L329" t="s">
        <v>163</v>
      </c>
      <c r="N329" t="s">
        <v>292</v>
      </c>
      <c r="O329" t="s">
        <v>452</v>
      </c>
      <c r="P329">
        <v>1.7053090049937876E-3</v>
      </c>
      <c r="Q329" t="s">
        <v>163</v>
      </c>
      <c r="S329" t="s">
        <v>361</v>
      </c>
      <c r="T329" t="s">
        <v>452</v>
      </c>
      <c r="U329">
        <v>3.3752924117739364E-3</v>
      </c>
      <c r="V329" t="s">
        <v>163</v>
      </c>
      <c r="AK329">
        <v>2048</v>
      </c>
      <c r="AL329" t="s">
        <v>405</v>
      </c>
      <c r="AM329">
        <v>0.37080000000000002</v>
      </c>
      <c r="AN329" t="s">
        <v>398</v>
      </c>
    </row>
    <row r="330" spans="9:40" x14ac:dyDescent="0.45">
      <c r="I330" t="s">
        <v>177</v>
      </c>
      <c r="J330" t="s">
        <v>453</v>
      </c>
      <c r="K330">
        <v>0</v>
      </c>
      <c r="L330" t="s">
        <v>163</v>
      </c>
      <c r="N330" t="s">
        <v>292</v>
      </c>
      <c r="O330" t="s">
        <v>453</v>
      </c>
      <c r="P330">
        <v>1.6405676559128508E-2</v>
      </c>
      <c r="Q330" t="s">
        <v>163</v>
      </c>
      <c r="S330" t="s">
        <v>361</v>
      </c>
      <c r="T330" t="s">
        <v>453</v>
      </c>
      <c r="U330">
        <v>1.7687513593476173E-2</v>
      </c>
      <c r="V330" t="s">
        <v>163</v>
      </c>
      <c r="AK330">
        <v>2048</v>
      </c>
      <c r="AL330" t="s">
        <v>440</v>
      </c>
      <c r="AM330">
        <v>0.3695</v>
      </c>
      <c r="AN330" t="s">
        <v>398</v>
      </c>
    </row>
    <row r="331" spans="9:40" x14ac:dyDescent="0.45">
      <c r="I331" t="s">
        <v>177</v>
      </c>
      <c r="J331" t="s">
        <v>418</v>
      </c>
      <c r="K331">
        <v>0</v>
      </c>
      <c r="L331" t="s">
        <v>163</v>
      </c>
      <c r="N331" t="s">
        <v>292</v>
      </c>
      <c r="O331" t="s">
        <v>418</v>
      </c>
      <c r="P331">
        <v>2.5181116030055753E-2</v>
      </c>
      <c r="Q331" t="s">
        <v>163</v>
      </c>
      <c r="S331" t="s">
        <v>361</v>
      </c>
      <c r="T331" t="s">
        <v>418</v>
      </c>
      <c r="U331">
        <v>1.9948500859629542E-2</v>
      </c>
      <c r="V331" t="s">
        <v>163</v>
      </c>
      <c r="AK331">
        <v>2048</v>
      </c>
      <c r="AL331" t="s">
        <v>442</v>
      </c>
      <c r="AM331">
        <v>0.41520000000000001</v>
      </c>
      <c r="AN331" t="s">
        <v>398</v>
      </c>
    </row>
    <row r="332" spans="9:40" x14ac:dyDescent="0.45">
      <c r="I332" t="s">
        <v>177</v>
      </c>
      <c r="J332" t="s">
        <v>419</v>
      </c>
      <c r="K332">
        <v>2.8624826067747606E-3</v>
      </c>
      <c r="L332" t="s">
        <v>163</v>
      </c>
      <c r="N332" t="s">
        <v>292</v>
      </c>
      <c r="O332" t="s">
        <v>419</v>
      </c>
      <c r="P332">
        <v>4.5448231461938894E-3</v>
      </c>
      <c r="Q332" t="s">
        <v>163</v>
      </c>
      <c r="S332" t="s">
        <v>361</v>
      </c>
      <c r="T332" t="s">
        <v>419</v>
      </c>
      <c r="U332">
        <v>2.8130782114934813E-3</v>
      </c>
      <c r="V332" t="s">
        <v>163</v>
      </c>
      <c r="AK332">
        <v>2048</v>
      </c>
      <c r="AL332" t="s">
        <v>443</v>
      </c>
      <c r="AM332">
        <v>0.37140000000000001</v>
      </c>
      <c r="AN332" t="s">
        <v>398</v>
      </c>
    </row>
    <row r="333" spans="9:40" x14ac:dyDescent="0.45">
      <c r="I333" t="s">
        <v>177</v>
      </c>
      <c r="J333" t="s">
        <v>420</v>
      </c>
      <c r="K333">
        <v>3.9966482287450648E-3</v>
      </c>
      <c r="L333" t="s">
        <v>163</v>
      </c>
      <c r="N333" t="s">
        <v>292</v>
      </c>
      <c r="O333" t="s">
        <v>420</v>
      </c>
      <c r="P333">
        <v>3.4484264161871994E-3</v>
      </c>
      <c r="Q333" t="s">
        <v>163</v>
      </c>
      <c r="S333" t="s">
        <v>361</v>
      </c>
      <c r="T333" t="s">
        <v>420</v>
      </c>
      <c r="U333">
        <v>2.7855252440879266E-3</v>
      </c>
      <c r="V333" t="s">
        <v>163</v>
      </c>
      <c r="AK333">
        <v>2048</v>
      </c>
      <c r="AL333" t="s">
        <v>444</v>
      </c>
      <c r="AM333">
        <v>0.40839999999999999</v>
      </c>
      <c r="AN333" t="s">
        <v>398</v>
      </c>
    </row>
    <row r="334" spans="9:40" x14ac:dyDescent="0.45">
      <c r="I334" t="s">
        <v>177</v>
      </c>
      <c r="J334" t="s">
        <v>421</v>
      </c>
      <c r="K334">
        <v>3.2924359887012464E-2</v>
      </c>
      <c r="L334" t="s">
        <v>163</v>
      </c>
      <c r="N334" t="s">
        <v>292</v>
      </c>
      <c r="O334" t="s">
        <v>421</v>
      </c>
      <c r="P334">
        <v>2.1961473095040578E-2</v>
      </c>
      <c r="Q334" t="s">
        <v>163</v>
      </c>
      <c r="S334" t="s">
        <v>361</v>
      </c>
      <c r="T334" t="s">
        <v>421</v>
      </c>
      <c r="U334">
        <v>1.6643826082784054E-2</v>
      </c>
      <c r="V334" t="s">
        <v>163</v>
      </c>
      <c r="AK334">
        <v>2048</v>
      </c>
      <c r="AL334" t="s">
        <v>445</v>
      </c>
      <c r="AM334">
        <v>0.44069999999999998</v>
      </c>
      <c r="AN334" t="s">
        <v>398</v>
      </c>
    </row>
    <row r="335" spans="9:40" x14ac:dyDescent="0.45">
      <c r="I335" t="s">
        <v>177</v>
      </c>
      <c r="J335" t="s">
        <v>422</v>
      </c>
      <c r="K335">
        <v>4.5297993222959366E-3</v>
      </c>
      <c r="L335" t="s">
        <v>163</v>
      </c>
      <c r="N335" t="s">
        <v>292</v>
      </c>
      <c r="O335" t="s">
        <v>422</v>
      </c>
      <c r="P335">
        <v>3.4252217015389567E-3</v>
      </c>
      <c r="Q335" t="s">
        <v>163</v>
      </c>
      <c r="S335" t="s">
        <v>361</v>
      </c>
      <c r="T335" t="s">
        <v>422</v>
      </c>
      <c r="U335">
        <v>3.0590574228867803E-3</v>
      </c>
      <c r="V335" t="s">
        <v>163</v>
      </c>
      <c r="AK335">
        <v>2049</v>
      </c>
      <c r="AL335" t="s">
        <v>151</v>
      </c>
      <c r="AM335">
        <v>0.48809999999999998</v>
      </c>
      <c r="AN335" t="s">
        <v>398</v>
      </c>
    </row>
    <row r="336" spans="9:40" x14ac:dyDescent="0.45">
      <c r="I336" t="s">
        <v>177</v>
      </c>
      <c r="J336" t="s">
        <v>423</v>
      </c>
      <c r="K336">
        <v>7.3217330977230653E-3</v>
      </c>
      <c r="L336" t="s">
        <v>163</v>
      </c>
      <c r="N336" t="s">
        <v>292</v>
      </c>
      <c r="O336" t="s">
        <v>423</v>
      </c>
      <c r="P336">
        <v>4.7847916099172487E-3</v>
      </c>
      <c r="Q336" t="s">
        <v>163</v>
      </c>
      <c r="S336" t="s">
        <v>361</v>
      </c>
      <c r="T336" t="s">
        <v>423</v>
      </c>
      <c r="U336">
        <v>6.4611164953919291E-3</v>
      </c>
      <c r="V336" t="s">
        <v>163</v>
      </c>
      <c r="AK336">
        <v>2049</v>
      </c>
      <c r="AL336" t="s">
        <v>155</v>
      </c>
      <c r="AM336">
        <v>0.45829999999999999</v>
      </c>
      <c r="AN336" t="s">
        <v>398</v>
      </c>
    </row>
    <row r="337" spans="9:40" x14ac:dyDescent="0.45">
      <c r="I337" t="s">
        <v>177</v>
      </c>
      <c r="J337" t="s">
        <v>454</v>
      </c>
      <c r="K337">
        <v>0</v>
      </c>
      <c r="L337" t="s">
        <v>163</v>
      </c>
      <c r="N337" t="s">
        <v>292</v>
      </c>
      <c r="O337" t="s">
        <v>454</v>
      </c>
      <c r="P337">
        <v>3.3459520093727696E-3</v>
      </c>
      <c r="Q337" t="s">
        <v>163</v>
      </c>
      <c r="S337" t="s">
        <v>361</v>
      </c>
      <c r="T337" t="s">
        <v>454</v>
      </c>
      <c r="U337">
        <v>3.1208726894216177E-3</v>
      </c>
      <c r="V337" t="s">
        <v>163</v>
      </c>
      <c r="AK337">
        <v>2049</v>
      </c>
      <c r="AL337" t="s">
        <v>157</v>
      </c>
      <c r="AM337">
        <v>0.47370000000000001</v>
      </c>
      <c r="AN337" t="s">
        <v>398</v>
      </c>
    </row>
    <row r="338" spans="9:40" x14ac:dyDescent="0.45">
      <c r="I338" t="s">
        <v>177</v>
      </c>
      <c r="J338" t="s">
        <v>455</v>
      </c>
      <c r="K338">
        <v>0</v>
      </c>
      <c r="L338" t="s">
        <v>163</v>
      </c>
      <c r="N338" t="s">
        <v>292</v>
      </c>
      <c r="O338" t="s">
        <v>455</v>
      </c>
      <c r="P338">
        <v>1.7458809487134276E-2</v>
      </c>
      <c r="Q338" t="s">
        <v>163</v>
      </c>
      <c r="S338" t="s">
        <v>361</v>
      </c>
      <c r="T338" t="s">
        <v>455</v>
      </c>
      <c r="U338">
        <v>1.6041086643415758E-2</v>
      </c>
      <c r="V338" t="s">
        <v>163</v>
      </c>
      <c r="AK338">
        <v>2049</v>
      </c>
      <c r="AL338" t="s">
        <v>159</v>
      </c>
      <c r="AM338">
        <v>0.48349999999999999</v>
      </c>
      <c r="AN338" t="s">
        <v>398</v>
      </c>
    </row>
    <row r="339" spans="9:40" x14ac:dyDescent="0.45">
      <c r="I339" t="s">
        <v>177</v>
      </c>
      <c r="J339" t="s">
        <v>424</v>
      </c>
      <c r="K339">
        <v>0</v>
      </c>
      <c r="L339" t="s">
        <v>163</v>
      </c>
      <c r="N339" t="s">
        <v>292</v>
      </c>
      <c r="O339" t="s">
        <v>424</v>
      </c>
      <c r="P339">
        <v>2.0314340301376441E-2</v>
      </c>
      <c r="Q339" t="s">
        <v>163</v>
      </c>
      <c r="S339" t="s">
        <v>361</v>
      </c>
      <c r="T339" t="s">
        <v>424</v>
      </c>
      <c r="U339">
        <v>1.8849347912126436E-2</v>
      </c>
      <c r="V339" t="s">
        <v>163</v>
      </c>
      <c r="AK339">
        <v>2049</v>
      </c>
      <c r="AL339" t="s">
        <v>401</v>
      </c>
      <c r="AM339">
        <v>0.3886</v>
      </c>
      <c r="AN339" t="s">
        <v>398</v>
      </c>
    </row>
    <row r="340" spans="9:40" x14ac:dyDescent="0.45">
      <c r="I340" t="s">
        <v>177</v>
      </c>
      <c r="J340" t="s">
        <v>425</v>
      </c>
      <c r="K340">
        <v>3.3205165200464459E-4</v>
      </c>
      <c r="L340" t="s">
        <v>163</v>
      </c>
      <c r="N340" t="s">
        <v>292</v>
      </c>
      <c r="O340" t="s">
        <v>425</v>
      </c>
      <c r="P340">
        <v>2.7860789070550153E-3</v>
      </c>
      <c r="Q340" t="s">
        <v>163</v>
      </c>
      <c r="S340" t="s">
        <v>361</v>
      </c>
      <c r="T340" t="s">
        <v>425</v>
      </c>
      <c r="U340">
        <v>2.4172515952819306E-3</v>
      </c>
      <c r="V340" t="s">
        <v>163</v>
      </c>
      <c r="AK340">
        <v>2049</v>
      </c>
      <c r="AL340" t="s">
        <v>403</v>
      </c>
      <c r="AM340">
        <v>0.39610000000000001</v>
      </c>
      <c r="AN340" t="s">
        <v>398</v>
      </c>
    </row>
    <row r="341" spans="9:40" x14ac:dyDescent="0.45">
      <c r="I341" t="s">
        <v>177</v>
      </c>
      <c r="J341" t="s">
        <v>426</v>
      </c>
      <c r="K341">
        <v>2.6291701737239858E-3</v>
      </c>
      <c r="L341" t="s">
        <v>163</v>
      </c>
      <c r="N341" t="s">
        <v>292</v>
      </c>
      <c r="O341" t="s">
        <v>426</v>
      </c>
      <c r="P341">
        <v>2.1072937645693303E-3</v>
      </c>
      <c r="Q341" t="s">
        <v>163</v>
      </c>
      <c r="S341" t="s">
        <v>361</v>
      </c>
      <c r="T341" t="s">
        <v>426</v>
      </c>
      <c r="U341">
        <v>2.4153997063248544E-3</v>
      </c>
      <c r="V341" t="s">
        <v>163</v>
      </c>
      <c r="AK341">
        <v>2049</v>
      </c>
      <c r="AL341" t="s">
        <v>405</v>
      </c>
      <c r="AM341">
        <v>0.3453</v>
      </c>
      <c r="AN341" t="s">
        <v>398</v>
      </c>
    </row>
    <row r="342" spans="9:40" x14ac:dyDescent="0.45">
      <c r="I342" t="s">
        <v>177</v>
      </c>
      <c r="J342" t="s">
        <v>427</v>
      </c>
      <c r="K342">
        <v>2.5669770920480013E-2</v>
      </c>
      <c r="L342" t="s">
        <v>163</v>
      </c>
      <c r="N342" t="s">
        <v>292</v>
      </c>
      <c r="O342" t="s">
        <v>427</v>
      </c>
      <c r="P342">
        <v>7.3434370752308567E-3</v>
      </c>
      <c r="Q342" t="s">
        <v>163</v>
      </c>
      <c r="S342" t="s">
        <v>361</v>
      </c>
      <c r="T342" t="s">
        <v>427</v>
      </c>
      <c r="U342">
        <v>1.6737348213991112E-2</v>
      </c>
      <c r="V342" t="s">
        <v>163</v>
      </c>
      <c r="AK342">
        <v>2049</v>
      </c>
      <c r="AL342" t="s">
        <v>440</v>
      </c>
      <c r="AM342">
        <v>0.37730000000000002</v>
      </c>
      <c r="AN342" t="s">
        <v>398</v>
      </c>
    </row>
    <row r="343" spans="9:40" x14ac:dyDescent="0.45">
      <c r="I343" t="s">
        <v>177</v>
      </c>
      <c r="J343" t="s">
        <v>428</v>
      </c>
      <c r="K343">
        <v>3.4667765060174324E-3</v>
      </c>
      <c r="L343" t="s">
        <v>163</v>
      </c>
      <c r="N343" t="s">
        <v>292</v>
      </c>
      <c r="O343" t="s">
        <v>428</v>
      </c>
      <c r="P343">
        <v>1.2572732032234398E-3</v>
      </c>
      <c r="Q343" t="s">
        <v>163</v>
      </c>
      <c r="S343" t="s">
        <v>361</v>
      </c>
      <c r="T343" t="s">
        <v>428</v>
      </c>
      <c r="U343">
        <v>2.9771793034665812E-3</v>
      </c>
      <c r="V343" t="s">
        <v>163</v>
      </c>
      <c r="AK343">
        <v>2049</v>
      </c>
      <c r="AL343" t="s">
        <v>442</v>
      </c>
      <c r="AM343">
        <v>0.37130000000000002</v>
      </c>
      <c r="AN343" t="s">
        <v>398</v>
      </c>
    </row>
    <row r="344" spans="9:40" x14ac:dyDescent="0.45">
      <c r="I344" t="s">
        <v>177</v>
      </c>
      <c r="J344" t="s">
        <v>429</v>
      </c>
      <c r="K344">
        <v>5.4147299088422602E-3</v>
      </c>
      <c r="L344" t="s">
        <v>163</v>
      </c>
      <c r="N344" t="s">
        <v>292</v>
      </c>
      <c r="O344" t="s">
        <v>429</v>
      </c>
      <c r="P344">
        <v>1.9707694838743159E-3</v>
      </c>
      <c r="Q344" t="s">
        <v>163</v>
      </c>
      <c r="S344" t="s">
        <v>361</v>
      </c>
      <c r="T344" t="s">
        <v>429</v>
      </c>
      <c r="U344">
        <v>6.0294089104796916E-3</v>
      </c>
      <c r="V344" t="s">
        <v>163</v>
      </c>
      <c r="AK344">
        <v>2049</v>
      </c>
      <c r="AL344" t="s">
        <v>443</v>
      </c>
      <c r="AM344">
        <v>0.43280000000000002</v>
      </c>
      <c r="AN344" t="s">
        <v>398</v>
      </c>
    </row>
    <row r="345" spans="9:40" x14ac:dyDescent="0.45">
      <c r="I345" t="s">
        <v>177</v>
      </c>
      <c r="J345" t="s">
        <v>456</v>
      </c>
      <c r="K345">
        <v>0</v>
      </c>
      <c r="L345" t="s">
        <v>163</v>
      </c>
      <c r="N345" t="s">
        <v>292</v>
      </c>
      <c r="O345" t="s">
        <v>456</v>
      </c>
      <c r="P345">
        <v>1.3735361663600564E-3</v>
      </c>
      <c r="Q345" t="s">
        <v>163</v>
      </c>
      <c r="S345" t="s">
        <v>361</v>
      </c>
      <c r="T345" t="s">
        <v>456</v>
      </c>
      <c r="U345">
        <v>2.9562121476912578E-3</v>
      </c>
      <c r="V345" t="s">
        <v>163</v>
      </c>
      <c r="AK345">
        <v>2049</v>
      </c>
      <c r="AL345" t="s">
        <v>444</v>
      </c>
      <c r="AM345">
        <v>0.41510000000000002</v>
      </c>
      <c r="AN345" t="s">
        <v>398</v>
      </c>
    </row>
    <row r="346" spans="9:40" x14ac:dyDescent="0.45">
      <c r="I346" t="s">
        <v>177</v>
      </c>
      <c r="J346" t="s">
        <v>457</v>
      </c>
      <c r="K346">
        <v>0</v>
      </c>
      <c r="L346" t="s">
        <v>163</v>
      </c>
      <c r="N346" t="s">
        <v>292</v>
      </c>
      <c r="O346" t="s">
        <v>457</v>
      </c>
      <c r="P346">
        <v>1.1679112538371866E-2</v>
      </c>
      <c r="Q346" t="s">
        <v>163</v>
      </c>
      <c r="S346" t="s">
        <v>361</v>
      </c>
      <c r="T346" t="s">
        <v>457</v>
      </c>
      <c r="U346">
        <v>1.3866349501480741E-2</v>
      </c>
      <c r="V346" t="s">
        <v>163</v>
      </c>
      <c r="AK346">
        <v>2049</v>
      </c>
      <c r="AL346" t="s">
        <v>445</v>
      </c>
      <c r="AM346">
        <v>0.42430000000000001</v>
      </c>
      <c r="AN346" t="s">
        <v>398</v>
      </c>
    </row>
    <row r="347" spans="9:40" x14ac:dyDescent="0.45">
      <c r="I347" t="s">
        <v>177</v>
      </c>
      <c r="J347" t="s">
        <v>430</v>
      </c>
      <c r="K347">
        <v>0</v>
      </c>
      <c r="L347" t="s">
        <v>163</v>
      </c>
      <c r="N347" t="s">
        <v>292</v>
      </c>
      <c r="O347" t="s">
        <v>430</v>
      </c>
      <c r="P347">
        <v>5.8858449888979307E-2</v>
      </c>
      <c r="Q347" t="s">
        <v>163</v>
      </c>
      <c r="S347" t="s">
        <v>361</v>
      </c>
      <c r="T347" t="s">
        <v>430</v>
      </c>
      <c r="U347">
        <v>2.4368599365641033E-2</v>
      </c>
      <c r="V347" t="s">
        <v>163</v>
      </c>
      <c r="AK347">
        <v>2050</v>
      </c>
      <c r="AL347" t="s">
        <v>151</v>
      </c>
      <c r="AM347">
        <v>0.5081</v>
      </c>
      <c r="AN347" t="s">
        <v>398</v>
      </c>
    </row>
    <row r="348" spans="9:40" x14ac:dyDescent="0.45">
      <c r="I348" t="s">
        <v>177</v>
      </c>
      <c r="J348" t="s">
        <v>431</v>
      </c>
      <c r="K348">
        <v>6.9997380240546228E-4</v>
      </c>
      <c r="L348" t="s">
        <v>163</v>
      </c>
      <c r="N348" t="s">
        <v>292</v>
      </c>
      <c r="O348" t="s">
        <v>431</v>
      </c>
      <c r="P348">
        <v>8.9319335847997845E-3</v>
      </c>
      <c r="Q348" t="s">
        <v>163</v>
      </c>
      <c r="S348" t="s">
        <v>361</v>
      </c>
      <c r="T348" t="s">
        <v>431</v>
      </c>
      <c r="U348">
        <v>2.9071423122078752E-3</v>
      </c>
      <c r="V348" t="s">
        <v>163</v>
      </c>
      <c r="AK348">
        <v>2050</v>
      </c>
      <c r="AL348" t="s">
        <v>155</v>
      </c>
      <c r="AM348">
        <v>0.54149999999999998</v>
      </c>
      <c r="AN348" t="s">
        <v>398</v>
      </c>
    </row>
    <row r="349" spans="9:40" x14ac:dyDescent="0.45">
      <c r="I349" t="s">
        <v>177</v>
      </c>
      <c r="J349" t="s">
        <v>432</v>
      </c>
      <c r="K349">
        <v>4.5825885521833193E-3</v>
      </c>
      <c r="L349" t="s">
        <v>163</v>
      </c>
      <c r="N349" t="s">
        <v>292</v>
      </c>
      <c r="O349" t="s">
        <v>432</v>
      </c>
      <c r="P349">
        <v>7.249448659376395E-3</v>
      </c>
      <c r="Q349" t="s">
        <v>163</v>
      </c>
      <c r="S349" t="s">
        <v>361</v>
      </c>
      <c r="T349" t="s">
        <v>432</v>
      </c>
      <c r="U349">
        <v>2.8209905897162804E-3</v>
      </c>
      <c r="V349" t="s">
        <v>163</v>
      </c>
      <c r="AK349">
        <v>2050</v>
      </c>
      <c r="AL349" t="s">
        <v>157</v>
      </c>
      <c r="AM349">
        <v>0.55979999999999996</v>
      </c>
      <c r="AN349" t="s">
        <v>398</v>
      </c>
    </row>
    <row r="350" spans="9:40" x14ac:dyDescent="0.45">
      <c r="I350" t="s">
        <v>177</v>
      </c>
      <c r="J350" t="s">
        <v>433</v>
      </c>
      <c r="K350">
        <v>3.638660896790661E-2</v>
      </c>
      <c r="L350" t="s">
        <v>163</v>
      </c>
      <c r="N350" t="s">
        <v>292</v>
      </c>
      <c r="O350" t="s">
        <v>433</v>
      </c>
      <c r="P350">
        <v>2.6371216134352959E-2</v>
      </c>
      <c r="Q350" t="s">
        <v>163</v>
      </c>
      <c r="S350" t="s">
        <v>361</v>
      </c>
      <c r="T350" t="s">
        <v>433</v>
      </c>
      <c r="U350">
        <v>1.590469545412759E-2</v>
      </c>
      <c r="V350" t="s">
        <v>163</v>
      </c>
      <c r="AK350">
        <v>2050</v>
      </c>
      <c r="AL350" t="s">
        <v>159</v>
      </c>
      <c r="AM350">
        <v>0.42170000000000002</v>
      </c>
      <c r="AN350" t="s">
        <v>398</v>
      </c>
    </row>
    <row r="351" spans="9:40" x14ac:dyDescent="0.45">
      <c r="I351" t="s">
        <v>177</v>
      </c>
      <c r="J351" t="s">
        <v>434</v>
      </c>
      <c r="K351">
        <v>5.0578410111357941E-3</v>
      </c>
      <c r="L351" t="s">
        <v>163</v>
      </c>
      <c r="N351" t="s">
        <v>292</v>
      </c>
      <c r="O351" t="s">
        <v>434</v>
      </c>
      <c r="P351">
        <v>3.3969518924368267E-3</v>
      </c>
      <c r="Q351" t="s">
        <v>163</v>
      </c>
      <c r="S351" t="s">
        <v>361</v>
      </c>
      <c r="T351" t="s">
        <v>434</v>
      </c>
      <c r="U351">
        <v>2.8080703303953679E-3</v>
      </c>
      <c r="V351" t="s">
        <v>163</v>
      </c>
      <c r="AK351">
        <v>2050</v>
      </c>
      <c r="AL351" t="s">
        <v>401</v>
      </c>
      <c r="AM351">
        <v>0.39810000000000001</v>
      </c>
      <c r="AN351" t="s">
        <v>398</v>
      </c>
    </row>
    <row r="352" spans="9:40" x14ac:dyDescent="0.45">
      <c r="I352" t="s">
        <v>177</v>
      </c>
      <c r="J352" t="s">
        <v>435</v>
      </c>
      <c r="K352">
        <v>8.1488959495250712E-3</v>
      </c>
      <c r="L352" t="s">
        <v>163</v>
      </c>
      <c r="N352" t="s">
        <v>292</v>
      </c>
      <c r="O352" t="s">
        <v>435</v>
      </c>
      <c r="P352">
        <v>5.6590789248857415E-3</v>
      </c>
      <c r="Q352" t="s">
        <v>163</v>
      </c>
      <c r="S352" t="s">
        <v>361</v>
      </c>
      <c r="T352" t="s">
        <v>435</v>
      </c>
      <c r="U352">
        <v>6.0160206490980136E-3</v>
      </c>
      <c r="V352" t="s">
        <v>163</v>
      </c>
      <c r="AK352">
        <v>2050</v>
      </c>
      <c r="AL352" t="s">
        <v>403</v>
      </c>
      <c r="AM352">
        <v>0.37480000000000002</v>
      </c>
      <c r="AN352" t="s">
        <v>398</v>
      </c>
    </row>
    <row r="353" spans="9:40" x14ac:dyDescent="0.45">
      <c r="I353" t="s">
        <v>177</v>
      </c>
      <c r="J353" t="s">
        <v>458</v>
      </c>
      <c r="K353">
        <v>0</v>
      </c>
      <c r="L353" t="s">
        <v>163</v>
      </c>
      <c r="N353" t="s">
        <v>292</v>
      </c>
      <c r="O353" t="s">
        <v>458</v>
      </c>
      <c r="P353">
        <v>3.5773125572233638E-3</v>
      </c>
      <c r="Q353" t="s">
        <v>163</v>
      </c>
      <c r="S353" t="s">
        <v>361</v>
      </c>
      <c r="T353" t="s">
        <v>458</v>
      </c>
      <c r="U353">
        <v>3.1376078178202049E-3</v>
      </c>
      <c r="V353" t="s">
        <v>163</v>
      </c>
      <c r="AK353">
        <v>2050</v>
      </c>
      <c r="AL353" t="s">
        <v>405</v>
      </c>
      <c r="AM353">
        <v>0.36570000000000003</v>
      </c>
      <c r="AN353" t="s">
        <v>398</v>
      </c>
    </row>
    <row r="354" spans="9:40" x14ac:dyDescent="0.45">
      <c r="I354" t="s">
        <v>177</v>
      </c>
      <c r="J354" t="s">
        <v>459</v>
      </c>
      <c r="K354">
        <v>0</v>
      </c>
      <c r="L354" t="s">
        <v>163</v>
      </c>
      <c r="N354" t="s">
        <v>292</v>
      </c>
      <c r="O354" t="s">
        <v>459</v>
      </c>
      <c r="P354">
        <v>2.5064600854813986E-2</v>
      </c>
      <c r="Q354" t="s">
        <v>163</v>
      </c>
      <c r="S354" t="s">
        <v>361</v>
      </c>
      <c r="T354" t="s">
        <v>459</v>
      </c>
      <c r="U354">
        <v>1.794643664254152E-2</v>
      </c>
      <c r="V354" t="s">
        <v>163</v>
      </c>
      <c r="AK354">
        <v>2050</v>
      </c>
      <c r="AL354" t="s">
        <v>440</v>
      </c>
      <c r="AM354">
        <v>0.3644</v>
      </c>
      <c r="AN354" t="s">
        <v>398</v>
      </c>
    </row>
    <row r="355" spans="9:40" x14ac:dyDescent="0.45">
      <c r="I355" t="s">
        <v>177</v>
      </c>
      <c r="J355" t="s">
        <v>460</v>
      </c>
      <c r="K355">
        <v>0</v>
      </c>
      <c r="L355" t="s">
        <v>163</v>
      </c>
      <c r="N355" t="s">
        <v>292</v>
      </c>
      <c r="O355" t="s">
        <v>460</v>
      </c>
      <c r="P355">
        <v>6.5626953270866359E-2</v>
      </c>
      <c r="Q355" t="s">
        <v>163</v>
      </c>
      <c r="S355" t="s">
        <v>361</v>
      </c>
      <c r="T355" t="s">
        <v>460</v>
      </c>
      <c r="U355">
        <v>3.0354145519108911E-2</v>
      </c>
      <c r="V355" t="s">
        <v>163</v>
      </c>
      <c r="AK355">
        <v>2050</v>
      </c>
      <c r="AL355" t="s">
        <v>442</v>
      </c>
      <c r="AM355">
        <v>0.39960000000000001</v>
      </c>
      <c r="AN355" t="s">
        <v>398</v>
      </c>
    </row>
    <row r="356" spans="9:40" x14ac:dyDescent="0.45">
      <c r="I356" t="s">
        <v>177</v>
      </c>
      <c r="J356" t="s">
        <v>461</v>
      </c>
      <c r="K356">
        <v>3.1692841260443044E-3</v>
      </c>
      <c r="L356" t="s">
        <v>163</v>
      </c>
      <c r="N356" t="s">
        <v>292</v>
      </c>
      <c r="O356" t="s">
        <v>461</v>
      </c>
      <c r="P356">
        <v>9.3513826547135196E-3</v>
      </c>
      <c r="Q356" t="s">
        <v>163</v>
      </c>
      <c r="S356" t="s">
        <v>361</v>
      </c>
      <c r="T356" t="s">
        <v>461</v>
      </c>
      <c r="U356">
        <v>4.2148788380130305E-3</v>
      </c>
      <c r="V356" t="s">
        <v>163</v>
      </c>
      <c r="AK356">
        <v>2050</v>
      </c>
      <c r="AL356" t="s">
        <v>443</v>
      </c>
      <c r="AM356">
        <v>0.35849999999999999</v>
      </c>
      <c r="AN356" t="s">
        <v>398</v>
      </c>
    </row>
    <row r="357" spans="9:40" x14ac:dyDescent="0.45">
      <c r="I357" t="s">
        <v>177</v>
      </c>
      <c r="J357" t="s">
        <v>462</v>
      </c>
      <c r="K357">
        <v>4.8319869782212201E-3</v>
      </c>
      <c r="L357" t="s">
        <v>163</v>
      </c>
      <c r="N357" t="s">
        <v>292</v>
      </c>
      <c r="O357" t="s">
        <v>462</v>
      </c>
      <c r="P357">
        <v>7.1443385203230382E-3</v>
      </c>
      <c r="Q357" t="s">
        <v>163</v>
      </c>
      <c r="S357" t="s">
        <v>361</v>
      </c>
      <c r="T357" t="s">
        <v>462</v>
      </c>
      <c r="U357">
        <v>4.018292776782526E-3</v>
      </c>
      <c r="V357" t="s">
        <v>163</v>
      </c>
      <c r="AK357">
        <v>2050</v>
      </c>
      <c r="AL357" t="s">
        <v>444</v>
      </c>
      <c r="AM357">
        <v>0.40739999999999998</v>
      </c>
      <c r="AN357" t="s">
        <v>398</v>
      </c>
    </row>
    <row r="358" spans="9:40" x14ac:dyDescent="0.45">
      <c r="I358" t="s">
        <v>177</v>
      </c>
      <c r="J358" t="s">
        <v>463</v>
      </c>
      <c r="K358">
        <v>3.8749546204180405E-2</v>
      </c>
      <c r="L358" t="s">
        <v>163</v>
      </c>
      <c r="N358" t="s">
        <v>292</v>
      </c>
      <c r="O358" t="s">
        <v>463</v>
      </c>
      <c r="P358">
        <v>2.9477090964715683E-2</v>
      </c>
      <c r="Q358" t="s">
        <v>163</v>
      </c>
      <c r="S358" t="s">
        <v>361</v>
      </c>
      <c r="T358" t="s">
        <v>463</v>
      </c>
      <c r="U358">
        <v>2.2027859397886582E-2</v>
      </c>
      <c r="V358" t="s">
        <v>163</v>
      </c>
      <c r="AK358">
        <v>2050</v>
      </c>
      <c r="AL358" t="s">
        <v>445</v>
      </c>
      <c r="AM358">
        <v>0.42899999999999999</v>
      </c>
      <c r="AN358" t="s">
        <v>398</v>
      </c>
    </row>
    <row r="359" spans="9:40" x14ac:dyDescent="0.45">
      <c r="I359" t="s">
        <v>177</v>
      </c>
      <c r="J359" t="s">
        <v>464</v>
      </c>
      <c r="K359">
        <v>5.3297322958474978E-3</v>
      </c>
      <c r="L359" t="s">
        <v>163</v>
      </c>
      <c r="N359" t="s">
        <v>292</v>
      </c>
      <c r="O359" t="s">
        <v>464</v>
      </c>
      <c r="P359">
        <v>4.4835644587595362E-3</v>
      </c>
      <c r="Q359" t="s">
        <v>163</v>
      </c>
      <c r="S359" t="s">
        <v>361</v>
      </c>
      <c r="T359" t="s">
        <v>464</v>
      </c>
      <c r="U359">
        <v>3.7061916141159536E-3</v>
      </c>
      <c r="V359" t="s">
        <v>163</v>
      </c>
    </row>
    <row r="360" spans="9:40" x14ac:dyDescent="0.45">
      <c r="I360" t="s">
        <v>177</v>
      </c>
      <c r="J360" t="s">
        <v>465</v>
      </c>
      <c r="K360">
        <v>8.2791964552625698E-3</v>
      </c>
      <c r="L360" t="s">
        <v>163</v>
      </c>
      <c r="N360" t="s">
        <v>292</v>
      </c>
      <c r="O360" t="s">
        <v>465</v>
      </c>
      <c r="P360">
        <v>7.5479928578619003E-3</v>
      </c>
      <c r="Q360" t="s">
        <v>163</v>
      </c>
      <c r="S360" t="s">
        <v>361</v>
      </c>
      <c r="T360" t="s">
        <v>465</v>
      </c>
      <c r="U360">
        <v>7.7976810877282777E-3</v>
      </c>
      <c r="V360" t="s">
        <v>163</v>
      </c>
    </row>
    <row r="361" spans="9:40" x14ac:dyDescent="0.45">
      <c r="I361" t="s">
        <v>177</v>
      </c>
      <c r="J361" t="s">
        <v>466</v>
      </c>
      <c r="K361">
        <v>0</v>
      </c>
      <c r="L361" t="s">
        <v>163</v>
      </c>
      <c r="N361" t="s">
        <v>292</v>
      </c>
      <c r="O361" t="s">
        <v>466</v>
      </c>
      <c r="P361">
        <v>5.1767109040588271E-3</v>
      </c>
      <c r="Q361" t="s">
        <v>163</v>
      </c>
      <c r="S361" t="s">
        <v>361</v>
      </c>
      <c r="T361" t="s">
        <v>466</v>
      </c>
      <c r="U361">
        <v>4.0346396504341974E-3</v>
      </c>
      <c r="V361" t="s">
        <v>163</v>
      </c>
    </row>
    <row r="362" spans="9:40" x14ac:dyDescent="0.45">
      <c r="I362" t="s">
        <v>177</v>
      </c>
      <c r="J362" t="s">
        <v>467</v>
      </c>
      <c r="K362">
        <v>0</v>
      </c>
      <c r="L362" t="s">
        <v>163</v>
      </c>
      <c r="N362" t="s">
        <v>292</v>
      </c>
      <c r="O362" t="s">
        <v>467</v>
      </c>
      <c r="P362">
        <v>3.5633164395172202E-2</v>
      </c>
      <c r="Q362" t="s">
        <v>163</v>
      </c>
      <c r="S362" t="s">
        <v>361</v>
      </c>
      <c r="T362" t="s">
        <v>467</v>
      </c>
      <c r="U362">
        <v>2.1339653589797548E-2</v>
      </c>
      <c r="V362" t="s">
        <v>163</v>
      </c>
    </row>
    <row r="363" spans="9:40" x14ac:dyDescent="0.45">
      <c r="I363" t="s">
        <v>177</v>
      </c>
      <c r="J363" t="s">
        <v>468</v>
      </c>
      <c r="K363">
        <v>4.4617221001588218E-4</v>
      </c>
      <c r="L363" t="s">
        <v>163</v>
      </c>
      <c r="N363" t="s">
        <v>292</v>
      </c>
      <c r="O363" t="s">
        <v>468</v>
      </c>
      <c r="P363">
        <v>5.1559386319395273E-2</v>
      </c>
      <c r="Q363" t="s">
        <v>163</v>
      </c>
      <c r="S363" t="s">
        <v>361</v>
      </c>
      <c r="T363" t="s">
        <v>468</v>
      </c>
      <c r="U363">
        <v>3.0210955518039352E-2</v>
      </c>
      <c r="V363" t="s">
        <v>163</v>
      </c>
    </row>
    <row r="364" spans="9:40" x14ac:dyDescent="0.45">
      <c r="I364" t="s">
        <v>177</v>
      </c>
      <c r="J364" t="s">
        <v>469</v>
      </c>
      <c r="K364">
        <v>4.1009673492868274E-3</v>
      </c>
      <c r="L364" t="s">
        <v>163</v>
      </c>
      <c r="N364" t="s">
        <v>292</v>
      </c>
      <c r="O364" t="s">
        <v>469</v>
      </c>
      <c r="P364">
        <v>7.7801101971211959E-3</v>
      </c>
      <c r="Q364" t="s">
        <v>163</v>
      </c>
      <c r="S364" t="s">
        <v>361</v>
      </c>
      <c r="T364" t="s">
        <v>469</v>
      </c>
      <c r="U364">
        <v>3.7721230672249834E-3</v>
      </c>
      <c r="V364" t="s">
        <v>163</v>
      </c>
    </row>
    <row r="365" spans="9:40" x14ac:dyDescent="0.45">
      <c r="I365" t="s">
        <v>177</v>
      </c>
      <c r="J365" t="s">
        <v>470</v>
      </c>
      <c r="K365">
        <v>5.8460091923558466E-3</v>
      </c>
      <c r="L365" t="s">
        <v>163</v>
      </c>
      <c r="N365" t="s">
        <v>292</v>
      </c>
      <c r="O365" t="s">
        <v>470</v>
      </c>
      <c r="P365">
        <v>5.1093020351122365E-3</v>
      </c>
      <c r="Q365" t="s">
        <v>163</v>
      </c>
      <c r="S365" t="s">
        <v>361</v>
      </c>
      <c r="T365" t="s">
        <v>470</v>
      </c>
      <c r="U365">
        <v>3.8052258210317961E-3</v>
      </c>
      <c r="V365" t="s">
        <v>163</v>
      </c>
    </row>
    <row r="366" spans="9:40" x14ac:dyDescent="0.45">
      <c r="I366" t="s">
        <v>177</v>
      </c>
      <c r="J366" t="s">
        <v>471</v>
      </c>
      <c r="K366">
        <v>4.6539448595508029E-2</v>
      </c>
      <c r="L366" t="s">
        <v>163</v>
      </c>
      <c r="N366" t="s">
        <v>292</v>
      </c>
      <c r="O366" t="s">
        <v>471</v>
      </c>
      <c r="P366">
        <v>3.0704228136985291E-2</v>
      </c>
      <c r="Q366" t="s">
        <v>163</v>
      </c>
      <c r="S366" t="s">
        <v>361</v>
      </c>
      <c r="T366" t="s">
        <v>471</v>
      </c>
      <c r="U366">
        <v>2.186291588535921E-2</v>
      </c>
      <c r="V366" t="s">
        <v>163</v>
      </c>
    </row>
    <row r="367" spans="9:40" x14ac:dyDescent="0.45">
      <c r="I367" t="s">
        <v>177</v>
      </c>
      <c r="J367" t="s">
        <v>472</v>
      </c>
      <c r="K367">
        <v>6.3716569766251408E-3</v>
      </c>
      <c r="L367" t="s">
        <v>163</v>
      </c>
      <c r="N367" t="s">
        <v>292</v>
      </c>
      <c r="O367" t="s">
        <v>472</v>
      </c>
      <c r="P367">
        <v>4.0368389006012091E-3</v>
      </c>
      <c r="Q367" t="s">
        <v>163</v>
      </c>
      <c r="S367" t="s">
        <v>361</v>
      </c>
      <c r="T367" t="s">
        <v>472</v>
      </c>
      <c r="U367">
        <v>3.619403787956485E-3</v>
      </c>
      <c r="V367" t="s">
        <v>163</v>
      </c>
    </row>
    <row r="368" spans="9:40" x14ac:dyDescent="0.45">
      <c r="I368" t="s">
        <v>177</v>
      </c>
      <c r="J368" t="s">
        <v>473</v>
      </c>
      <c r="K368">
        <v>9.4841066351564335E-3</v>
      </c>
      <c r="L368" t="s">
        <v>163</v>
      </c>
      <c r="N368" t="s">
        <v>292</v>
      </c>
      <c r="O368" t="s">
        <v>473</v>
      </c>
      <c r="P368">
        <v>5.9705054339837501E-3</v>
      </c>
      <c r="Q368" t="s">
        <v>163</v>
      </c>
      <c r="S368" t="s">
        <v>361</v>
      </c>
      <c r="T368" t="s">
        <v>473</v>
      </c>
      <c r="U368">
        <v>7.5962315252858141E-3</v>
      </c>
      <c r="V368" t="s">
        <v>163</v>
      </c>
    </row>
    <row r="369" spans="9:22" x14ac:dyDescent="0.45">
      <c r="I369" t="s">
        <v>177</v>
      </c>
      <c r="J369" t="s">
        <v>474</v>
      </c>
      <c r="K369">
        <v>2.7269242428036166E-4</v>
      </c>
      <c r="L369" t="s">
        <v>163</v>
      </c>
      <c r="N369" t="s">
        <v>292</v>
      </c>
      <c r="O369" t="s">
        <v>474</v>
      </c>
      <c r="P369">
        <v>3.1378402950653331E-3</v>
      </c>
      <c r="Q369" t="s">
        <v>163</v>
      </c>
      <c r="S369" t="s">
        <v>361</v>
      </c>
      <c r="T369" t="s">
        <v>474</v>
      </c>
      <c r="U369">
        <v>3.6912053675720678E-3</v>
      </c>
      <c r="V369" t="s">
        <v>163</v>
      </c>
    </row>
    <row r="370" spans="9:22" x14ac:dyDescent="0.45">
      <c r="I370" t="s">
        <v>177</v>
      </c>
      <c r="J370" t="s">
        <v>475</v>
      </c>
      <c r="K370">
        <v>0</v>
      </c>
      <c r="L370" t="s">
        <v>163</v>
      </c>
      <c r="N370" t="s">
        <v>292</v>
      </c>
      <c r="O370" t="s">
        <v>475</v>
      </c>
      <c r="P370">
        <v>2.4559143494245182E-2</v>
      </c>
      <c r="Q370" t="s">
        <v>163</v>
      </c>
      <c r="S370" t="s">
        <v>361</v>
      </c>
      <c r="T370" t="s">
        <v>475</v>
      </c>
      <c r="U370">
        <v>2.0418736779202605E-2</v>
      </c>
      <c r="V370" t="s">
        <v>163</v>
      </c>
    </row>
    <row r="371" spans="9:22" x14ac:dyDescent="0.45">
      <c r="I371" t="s">
        <v>177</v>
      </c>
      <c r="J371" t="s">
        <v>476</v>
      </c>
      <c r="K371">
        <v>3.8081544128870009E-3</v>
      </c>
      <c r="L371" t="s">
        <v>163</v>
      </c>
      <c r="N371" t="s">
        <v>292</v>
      </c>
      <c r="O371" t="s">
        <v>476</v>
      </c>
      <c r="P371">
        <v>3.5574859992752998E-2</v>
      </c>
      <c r="Q371" t="s">
        <v>163</v>
      </c>
      <c r="S371" t="s">
        <v>361</v>
      </c>
      <c r="T371" t="s">
        <v>476</v>
      </c>
      <c r="U371">
        <v>2.5026595061516176E-2</v>
      </c>
      <c r="V371" t="s">
        <v>163</v>
      </c>
    </row>
    <row r="372" spans="9:22" x14ac:dyDescent="0.45">
      <c r="I372" t="s">
        <v>177</v>
      </c>
      <c r="J372" t="s">
        <v>477</v>
      </c>
      <c r="K372">
        <v>5.8503295132515789E-3</v>
      </c>
      <c r="L372" t="s">
        <v>163</v>
      </c>
      <c r="N372" t="s">
        <v>292</v>
      </c>
      <c r="O372" t="s">
        <v>477</v>
      </c>
      <c r="P372">
        <v>2.7118943106268388E-3</v>
      </c>
      <c r="Q372" t="s">
        <v>163</v>
      </c>
      <c r="S372" t="s">
        <v>361</v>
      </c>
      <c r="T372" t="s">
        <v>477</v>
      </c>
      <c r="U372">
        <v>3.3937292027582922E-3</v>
      </c>
      <c r="V372" t="s">
        <v>163</v>
      </c>
    </row>
    <row r="373" spans="9:22" x14ac:dyDescent="0.45">
      <c r="I373" t="s">
        <v>177</v>
      </c>
      <c r="J373" t="s">
        <v>478</v>
      </c>
      <c r="K373">
        <v>7.4696776195313829E-3</v>
      </c>
      <c r="L373" t="s">
        <v>163</v>
      </c>
      <c r="N373" t="s">
        <v>292</v>
      </c>
      <c r="O373" t="s">
        <v>478</v>
      </c>
      <c r="P373">
        <v>2.4040708569317954E-3</v>
      </c>
      <c r="Q373" t="s">
        <v>163</v>
      </c>
      <c r="S373" t="s">
        <v>361</v>
      </c>
      <c r="T373" t="s">
        <v>478</v>
      </c>
      <c r="U373">
        <v>3.3868426898612299E-3</v>
      </c>
      <c r="V373" t="s">
        <v>163</v>
      </c>
    </row>
    <row r="374" spans="9:22" x14ac:dyDescent="0.45">
      <c r="I374" t="s">
        <v>177</v>
      </c>
      <c r="J374" t="s">
        <v>479</v>
      </c>
      <c r="K374">
        <v>5.8145131037583897E-2</v>
      </c>
      <c r="L374" t="s">
        <v>163</v>
      </c>
      <c r="N374" t="s">
        <v>292</v>
      </c>
      <c r="O374" t="s">
        <v>479</v>
      </c>
      <c r="P374">
        <v>1.3700863130113369E-2</v>
      </c>
      <c r="Q374" t="s">
        <v>163</v>
      </c>
      <c r="S374" t="s">
        <v>361</v>
      </c>
      <c r="T374" t="s">
        <v>479</v>
      </c>
      <c r="U374">
        <v>2.1574114949918434E-2</v>
      </c>
      <c r="V374" t="s">
        <v>163</v>
      </c>
    </row>
    <row r="375" spans="9:22" x14ac:dyDescent="0.45">
      <c r="I375" t="s">
        <v>177</v>
      </c>
      <c r="J375" t="s">
        <v>480</v>
      </c>
      <c r="K375">
        <v>8.3326448361668356E-3</v>
      </c>
      <c r="L375" t="s">
        <v>163</v>
      </c>
      <c r="N375" t="s">
        <v>292</v>
      </c>
      <c r="O375" t="s">
        <v>480</v>
      </c>
      <c r="P375">
        <v>1.9674247811901913E-3</v>
      </c>
      <c r="Q375" t="s">
        <v>163</v>
      </c>
      <c r="S375" t="s">
        <v>361</v>
      </c>
      <c r="T375" t="s">
        <v>480</v>
      </c>
      <c r="U375">
        <v>4.0163250709580158E-3</v>
      </c>
      <c r="V375" t="s">
        <v>163</v>
      </c>
    </row>
    <row r="376" spans="9:22" x14ac:dyDescent="0.45">
      <c r="I376" t="s">
        <v>177</v>
      </c>
      <c r="J376" t="s">
        <v>481</v>
      </c>
      <c r="K376">
        <v>1.3166273495965195E-2</v>
      </c>
      <c r="L376" t="s">
        <v>163</v>
      </c>
      <c r="N376" t="s">
        <v>292</v>
      </c>
      <c r="O376" t="s">
        <v>481</v>
      </c>
      <c r="P376">
        <v>3.7042305719310691E-3</v>
      </c>
      <c r="Q376" t="s">
        <v>163</v>
      </c>
      <c r="S376" t="s">
        <v>361</v>
      </c>
      <c r="T376" t="s">
        <v>481</v>
      </c>
      <c r="U376">
        <v>8.2890581545792298E-3</v>
      </c>
      <c r="V376" t="s">
        <v>163</v>
      </c>
    </row>
    <row r="377" spans="9:22" x14ac:dyDescent="0.45">
      <c r="I377" t="s">
        <v>177</v>
      </c>
      <c r="J377" t="s">
        <v>482</v>
      </c>
      <c r="K377">
        <v>3.658316309724032E-3</v>
      </c>
      <c r="L377" t="s">
        <v>163</v>
      </c>
      <c r="N377" t="s">
        <v>292</v>
      </c>
      <c r="O377" t="s">
        <v>482</v>
      </c>
      <c r="P377">
        <v>2.6317965819387451E-3</v>
      </c>
      <c r="Q377" t="s">
        <v>163</v>
      </c>
      <c r="S377" t="s">
        <v>361</v>
      </c>
      <c r="T377" t="s">
        <v>482</v>
      </c>
      <c r="U377">
        <v>3.7010329967389062E-3</v>
      </c>
      <c r="V377" t="s">
        <v>163</v>
      </c>
    </row>
    <row r="378" spans="9:22" x14ac:dyDescent="0.45">
      <c r="I378" t="s">
        <v>177</v>
      </c>
      <c r="J378" t="s">
        <v>483</v>
      </c>
      <c r="K378">
        <v>0</v>
      </c>
      <c r="L378" t="s">
        <v>163</v>
      </c>
      <c r="N378" t="s">
        <v>292</v>
      </c>
      <c r="O378" t="s">
        <v>483</v>
      </c>
      <c r="P378">
        <v>2.2481326283729338E-2</v>
      </c>
      <c r="Q378" t="s">
        <v>163</v>
      </c>
      <c r="S378" t="s">
        <v>361</v>
      </c>
      <c r="T378" t="s">
        <v>483</v>
      </c>
      <c r="U378">
        <v>1.9532365308253922E-2</v>
      </c>
      <c r="V378" t="s">
        <v>163</v>
      </c>
    </row>
    <row r="379" spans="9:22" x14ac:dyDescent="0.45">
      <c r="I379" t="s">
        <v>177</v>
      </c>
      <c r="J379" t="s">
        <v>484</v>
      </c>
      <c r="K379">
        <v>5.2955170766275797E-3</v>
      </c>
      <c r="L379" t="s">
        <v>163</v>
      </c>
      <c r="N379" t="s">
        <v>292</v>
      </c>
      <c r="O379" t="s">
        <v>484</v>
      </c>
      <c r="P379">
        <v>2.6188019025436146E-2</v>
      </c>
      <c r="Q379" t="s">
        <v>163</v>
      </c>
      <c r="S379" t="s">
        <v>361</v>
      </c>
      <c r="T379" t="s">
        <v>484</v>
      </c>
      <c r="U379">
        <v>3.5143172320679532E-2</v>
      </c>
      <c r="V379" t="s">
        <v>163</v>
      </c>
    </row>
    <row r="380" spans="9:22" x14ac:dyDescent="0.45">
      <c r="I380" t="s">
        <v>177</v>
      </c>
      <c r="J380" t="s">
        <v>485</v>
      </c>
      <c r="K380">
        <v>7.851699273181325E-3</v>
      </c>
      <c r="L380" t="s">
        <v>163</v>
      </c>
      <c r="N380" t="s">
        <v>292</v>
      </c>
      <c r="O380" t="s">
        <v>485</v>
      </c>
      <c r="P380">
        <v>2.0059378527772921E-3</v>
      </c>
      <c r="Q380" t="s">
        <v>163</v>
      </c>
      <c r="S380" t="s">
        <v>361</v>
      </c>
      <c r="T380" t="s">
        <v>485</v>
      </c>
      <c r="U380">
        <v>4.928655718912915E-3</v>
      </c>
      <c r="V380" t="s">
        <v>163</v>
      </c>
    </row>
    <row r="381" spans="9:22" x14ac:dyDescent="0.45">
      <c r="I381" t="s">
        <v>177</v>
      </c>
      <c r="J381" t="s">
        <v>486</v>
      </c>
      <c r="K381">
        <v>9.2671878320236805E-3</v>
      </c>
      <c r="L381" t="s">
        <v>163</v>
      </c>
      <c r="N381" t="s">
        <v>292</v>
      </c>
      <c r="O381" t="s">
        <v>486</v>
      </c>
      <c r="P381">
        <v>2.4726889312580162E-3</v>
      </c>
      <c r="Q381" t="s">
        <v>163</v>
      </c>
      <c r="S381" t="s">
        <v>361</v>
      </c>
      <c r="T381" t="s">
        <v>486</v>
      </c>
      <c r="U381">
        <v>4.9521908625826229E-3</v>
      </c>
      <c r="V381" t="s">
        <v>163</v>
      </c>
    </row>
    <row r="382" spans="9:22" x14ac:dyDescent="0.45">
      <c r="I382" t="s">
        <v>177</v>
      </c>
      <c r="J382" t="s">
        <v>487</v>
      </c>
      <c r="K382">
        <v>6.3244875950272172E-2</v>
      </c>
      <c r="L382" t="s">
        <v>163</v>
      </c>
      <c r="N382" t="s">
        <v>292</v>
      </c>
      <c r="O382" t="s">
        <v>487</v>
      </c>
      <c r="P382">
        <v>1.3778365057377321E-2</v>
      </c>
      <c r="Q382" t="s">
        <v>163</v>
      </c>
      <c r="S382" t="s">
        <v>361</v>
      </c>
      <c r="T382" t="s">
        <v>487</v>
      </c>
      <c r="U382">
        <v>2.9328700808813019E-2</v>
      </c>
      <c r="V382" t="s">
        <v>163</v>
      </c>
    </row>
    <row r="383" spans="9:22" x14ac:dyDescent="0.45">
      <c r="I383" t="s">
        <v>177</v>
      </c>
      <c r="J383" t="s">
        <v>488</v>
      </c>
      <c r="K383">
        <v>8.9221091069924749E-3</v>
      </c>
      <c r="L383" t="s">
        <v>163</v>
      </c>
      <c r="N383" t="s">
        <v>292</v>
      </c>
      <c r="O383" t="s">
        <v>488</v>
      </c>
      <c r="P383">
        <v>1.8927591608499258E-3</v>
      </c>
      <c r="Q383" t="s">
        <v>163</v>
      </c>
      <c r="S383" t="s">
        <v>361</v>
      </c>
      <c r="T383" t="s">
        <v>488</v>
      </c>
      <c r="U383">
        <v>4.9348258915242705E-3</v>
      </c>
      <c r="V383" t="s">
        <v>163</v>
      </c>
    </row>
    <row r="384" spans="9:22" x14ac:dyDescent="0.45">
      <c r="I384" t="s">
        <v>177</v>
      </c>
      <c r="J384" t="s">
        <v>489</v>
      </c>
      <c r="K384">
        <v>1.4733905869946344E-2</v>
      </c>
      <c r="L384" t="s">
        <v>163</v>
      </c>
      <c r="N384" t="s">
        <v>292</v>
      </c>
      <c r="O384" t="s">
        <v>489</v>
      </c>
      <c r="P384">
        <v>3.3232570663524097E-3</v>
      </c>
      <c r="Q384" t="s">
        <v>163</v>
      </c>
      <c r="S384" t="s">
        <v>361</v>
      </c>
      <c r="T384" t="s">
        <v>489</v>
      </c>
      <c r="U384">
        <v>1.000723608513018E-2</v>
      </c>
      <c r="V384" t="s">
        <v>163</v>
      </c>
    </row>
    <row r="385" spans="9:22" x14ac:dyDescent="0.45">
      <c r="I385" t="s">
        <v>177</v>
      </c>
      <c r="J385" t="s">
        <v>490</v>
      </c>
      <c r="K385">
        <v>4.1746157906859E-3</v>
      </c>
      <c r="L385" t="s">
        <v>163</v>
      </c>
      <c r="N385" t="s">
        <v>292</v>
      </c>
      <c r="O385" t="s">
        <v>490</v>
      </c>
      <c r="P385">
        <v>1.4519541412175024E-3</v>
      </c>
      <c r="Q385" t="s">
        <v>163</v>
      </c>
      <c r="S385" t="s">
        <v>361</v>
      </c>
      <c r="T385" t="s">
        <v>490</v>
      </c>
      <c r="U385">
        <v>4.5776367659392985E-3</v>
      </c>
      <c r="V385" t="s">
        <v>163</v>
      </c>
    </row>
    <row r="386" spans="9:22" x14ac:dyDescent="0.45">
      <c r="I386" t="s">
        <v>177</v>
      </c>
      <c r="J386" t="s">
        <v>491</v>
      </c>
      <c r="K386">
        <v>0</v>
      </c>
      <c r="L386" t="s">
        <v>163</v>
      </c>
      <c r="N386" t="s">
        <v>292</v>
      </c>
      <c r="O386" t="s">
        <v>491</v>
      </c>
      <c r="P386">
        <v>1.5731629141468782E-2</v>
      </c>
      <c r="Q386" t="s">
        <v>163</v>
      </c>
      <c r="S386" t="s">
        <v>361</v>
      </c>
      <c r="T386" t="s">
        <v>491</v>
      </c>
      <c r="U386">
        <v>2.3671838474021246E-2</v>
      </c>
      <c r="V386" t="s">
        <v>163</v>
      </c>
    </row>
    <row r="387" spans="9:22" x14ac:dyDescent="0.45">
      <c r="I387" t="s">
        <v>177</v>
      </c>
      <c r="J387" t="s">
        <v>492</v>
      </c>
      <c r="K387">
        <v>6.0951351687965052E-3</v>
      </c>
      <c r="L387" t="s">
        <v>163</v>
      </c>
      <c r="N387" t="s">
        <v>292</v>
      </c>
      <c r="O387" t="s">
        <v>492</v>
      </c>
      <c r="P387">
        <v>1.9473825458639394E-2</v>
      </c>
      <c r="Q387" t="s">
        <v>163</v>
      </c>
      <c r="S387" t="s">
        <v>361</v>
      </c>
      <c r="T387" t="s">
        <v>492</v>
      </c>
      <c r="U387">
        <v>2.1773746898326323E-2</v>
      </c>
      <c r="V387" t="s">
        <v>163</v>
      </c>
    </row>
    <row r="388" spans="9:22" x14ac:dyDescent="0.45">
      <c r="I388" t="s">
        <v>177</v>
      </c>
      <c r="J388" t="s">
        <v>493</v>
      </c>
      <c r="K388">
        <v>9.0247575675060747E-3</v>
      </c>
      <c r="L388" t="s">
        <v>163</v>
      </c>
      <c r="N388" t="s">
        <v>292</v>
      </c>
      <c r="O388" t="s">
        <v>493</v>
      </c>
      <c r="P388">
        <v>1.632710326146617E-3</v>
      </c>
      <c r="Q388" t="s">
        <v>163</v>
      </c>
      <c r="S388" t="s">
        <v>361</v>
      </c>
      <c r="T388" t="s">
        <v>493</v>
      </c>
      <c r="U388">
        <v>2.5739615333713302E-3</v>
      </c>
      <c r="V388" t="s">
        <v>163</v>
      </c>
    </row>
    <row r="389" spans="9:22" x14ac:dyDescent="0.45">
      <c r="I389" t="s">
        <v>177</v>
      </c>
      <c r="J389" t="s">
        <v>494</v>
      </c>
      <c r="K389">
        <v>1.0427377679823524E-2</v>
      </c>
      <c r="L389" t="s">
        <v>163</v>
      </c>
      <c r="N389" t="s">
        <v>292</v>
      </c>
      <c r="O389" t="s">
        <v>494</v>
      </c>
      <c r="P389">
        <v>2.567502738998089E-3</v>
      </c>
      <c r="Q389" t="s">
        <v>163</v>
      </c>
      <c r="S389" t="s">
        <v>361</v>
      </c>
      <c r="T389" t="s">
        <v>494</v>
      </c>
      <c r="U389">
        <v>2.6233803466327002E-3</v>
      </c>
      <c r="V389" t="s">
        <v>163</v>
      </c>
    </row>
    <row r="390" spans="9:22" x14ac:dyDescent="0.45">
      <c r="I390" t="s">
        <v>177</v>
      </c>
      <c r="J390" t="s">
        <v>495</v>
      </c>
      <c r="K390">
        <v>6.8901045882111309E-2</v>
      </c>
      <c r="L390" t="s">
        <v>163</v>
      </c>
      <c r="N390" t="s">
        <v>292</v>
      </c>
      <c r="O390" t="s">
        <v>495</v>
      </c>
      <c r="P390">
        <v>1.7631465861508221E-2</v>
      </c>
      <c r="Q390" t="s">
        <v>163</v>
      </c>
      <c r="S390" t="s">
        <v>361</v>
      </c>
      <c r="T390" t="s">
        <v>495</v>
      </c>
      <c r="U390">
        <v>1.5503814284304692E-2</v>
      </c>
      <c r="V390" t="s">
        <v>163</v>
      </c>
    </row>
    <row r="391" spans="9:22" x14ac:dyDescent="0.45">
      <c r="I391" t="s">
        <v>177</v>
      </c>
      <c r="J391" t="s">
        <v>496</v>
      </c>
      <c r="K391">
        <v>9.967283243012796E-3</v>
      </c>
      <c r="L391" t="s">
        <v>163</v>
      </c>
      <c r="N391" t="s">
        <v>292</v>
      </c>
      <c r="O391" t="s">
        <v>496</v>
      </c>
      <c r="P391">
        <v>1.5009779898622505E-3</v>
      </c>
      <c r="Q391" t="s">
        <v>163</v>
      </c>
      <c r="S391" t="s">
        <v>361</v>
      </c>
      <c r="T391" t="s">
        <v>496</v>
      </c>
      <c r="U391">
        <v>2.6605608401246684E-3</v>
      </c>
      <c r="V391" t="s">
        <v>163</v>
      </c>
    </row>
    <row r="392" spans="9:22" x14ac:dyDescent="0.45">
      <c r="I392" t="s">
        <v>177</v>
      </c>
      <c r="J392" t="s">
        <v>497</v>
      </c>
      <c r="K392">
        <v>1.684001193087984E-2</v>
      </c>
      <c r="L392" t="s">
        <v>163</v>
      </c>
      <c r="N392" t="s">
        <v>292</v>
      </c>
      <c r="O392" t="s">
        <v>497</v>
      </c>
      <c r="P392">
        <v>2.0219117508284965E-3</v>
      </c>
      <c r="Q392" t="s">
        <v>163</v>
      </c>
      <c r="S392" t="s">
        <v>361</v>
      </c>
      <c r="T392" t="s">
        <v>497</v>
      </c>
      <c r="U392">
        <v>5.8455462653980951E-3</v>
      </c>
      <c r="V392" t="s">
        <v>163</v>
      </c>
    </row>
    <row r="393" spans="9:22" x14ac:dyDescent="0.45">
      <c r="I393" t="s">
        <v>177</v>
      </c>
      <c r="J393" t="s">
        <v>498</v>
      </c>
      <c r="K393">
        <v>5.5395228550517064E-3</v>
      </c>
      <c r="L393" t="s">
        <v>163</v>
      </c>
      <c r="N393" t="s">
        <v>292</v>
      </c>
      <c r="O393" t="s">
        <v>498</v>
      </c>
      <c r="P393">
        <v>9.4657153735172605E-4</v>
      </c>
      <c r="Q393" t="s">
        <v>163</v>
      </c>
      <c r="S393" t="s">
        <v>361</v>
      </c>
      <c r="T393" t="s">
        <v>498</v>
      </c>
      <c r="U393">
        <v>2.7987847840304334E-3</v>
      </c>
      <c r="V393" t="s">
        <v>163</v>
      </c>
    </row>
    <row r="394" spans="9:22" x14ac:dyDescent="0.45">
      <c r="I394" t="s">
        <v>177</v>
      </c>
      <c r="J394" t="s">
        <v>499</v>
      </c>
      <c r="K394">
        <v>4.1886259441298047E-4</v>
      </c>
      <c r="L394" t="s">
        <v>163</v>
      </c>
      <c r="N394" t="s">
        <v>292</v>
      </c>
      <c r="O394" t="s">
        <v>499</v>
      </c>
      <c r="P394">
        <v>1.0416812940694249E-2</v>
      </c>
      <c r="Q394" t="s">
        <v>163</v>
      </c>
      <c r="S394" t="s">
        <v>361</v>
      </c>
      <c r="T394" t="s">
        <v>499</v>
      </c>
      <c r="U394">
        <v>1.7353392915115288E-2</v>
      </c>
      <c r="V394" t="s">
        <v>163</v>
      </c>
    </row>
    <row r="395" spans="9:22" x14ac:dyDescent="0.45">
      <c r="I395" t="s">
        <v>178</v>
      </c>
      <c r="J395" t="s">
        <v>162</v>
      </c>
      <c r="K395">
        <v>5.296201290119173E-3</v>
      </c>
      <c r="L395" t="s">
        <v>163</v>
      </c>
      <c r="N395" t="s">
        <v>293</v>
      </c>
      <c r="O395" t="s">
        <v>162</v>
      </c>
      <c r="P395">
        <v>2.1230669184232248E-2</v>
      </c>
      <c r="Q395" t="s">
        <v>163</v>
      </c>
      <c r="S395" t="s">
        <v>362</v>
      </c>
      <c r="T395" t="s">
        <v>162</v>
      </c>
      <c r="U395">
        <v>2.1512477284539529E-2</v>
      </c>
      <c r="V395" t="s">
        <v>163</v>
      </c>
    </row>
    <row r="396" spans="9:22" x14ac:dyDescent="0.45">
      <c r="I396" t="s">
        <v>178</v>
      </c>
      <c r="J396" t="s">
        <v>164</v>
      </c>
      <c r="K396">
        <v>8.19833963995731E-3</v>
      </c>
      <c r="L396" t="s">
        <v>163</v>
      </c>
      <c r="N396" t="s">
        <v>293</v>
      </c>
      <c r="O396" t="s">
        <v>164</v>
      </c>
      <c r="P396">
        <v>2.8304991002865093E-3</v>
      </c>
      <c r="Q396" t="s">
        <v>163</v>
      </c>
      <c r="S396" t="s">
        <v>362</v>
      </c>
      <c r="T396" t="s">
        <v>164</v>
      </c>
      <c r="U396">
        <v>2.554283384536006E-3</v>
      </c>
      <c r="V396" t="s">
        <v>163</v>
      </c>
    </row>
    <row r="397" spans="9:22" x14ac:dyDescent="0.45">
      <c r="I397" t="s">
        <v>178</v>
      </c>
      <c r="J397" t="s">
        <v>165</v>
      </c>
      <c r="K397">
        <v>9.80217897915759E-3</v>
      </c>
      <c r="L397" t="s">
        <v>163</v>
      </c>
      <c r="N397" t="s">
        <v>293</v>
      </c>
      <c r="O397" t="s">
        <v>165</v>
      </c>
      <c r="P397">
        <v>3.3558828780173122E-3</v>
      </c>
      <c r="Q397" t="s">
        <v>163</v>
      </c>
      <c r="S397" t="s">
        <v>362</v>
      </c>
      <c r="T397" t="s">
        <v>165</v>
      </c>
      <c r="U397">
        <v>2.5729977338604182E-3</v>
      </c>
      <c r="V397" t="s">
        <v>163</v>
      </c>
    </row>
    <row r="398" spans="9:22" x14ac:dyDescent="0.45">
      <c r="I398" t="s">
        <v>178</v>
      </c>
      <c r="J398" t="s">
        <v>406</v>
      </c>
      <c r="K398">
        <v>6.9058711752241292E-2</v>
      </c>
      <c r="L398" t="s">
        <v>163</v>
      </c>
      <c r="N398" t="s">
        <v>293</v>
      </c>
      <c r="O398" t="s">
        <v>406</v>
      </c>
      <c r="P398">
        <v>1.1917858494072311E-2</v>
      </c>
      <c r="Q398" t="s">
        <v>163</v>
      </c>
      <c r="S398" t="s">
        <v>362</v>
      </c>
      <c r="T398" t="s">
        <v>406</v>
      </c>
      <c r="U398">
        <v>1.7441446904810521E-2</v>
      </c>
      <c r="V398" t="s">
        <v>163</v>
      </c>
    </row>
    <row r="399" spans="9:22" x14ac:dyDescent="0.45">
      <c r="I399" t="s">
        <v>178</v>
      </c>
      <c r="J399" t="s">
        <v>407</v>
      </c>
      <c r="K399">
        <v>1.0189977797971815E-2</v>
      </c>
      <c r="L399" t="s">
        <v>163</v>
      </c>
      <c r="N399" t="s">
        <v>293</v>
      </c>
      <c r="O399" t="s">
        <v>407</v>
      </c>
      <c r="P399">
        <v>1.1678054513895662E-3</v>
      </c>
      <c r="Q399" t="s">
        <v>163</v>
      </c>
      <c r="S399" t="s">
        <v>362</v>
      </c>
      <c r="T399" t="s">
        <v>407</v>
      </c>
      <c r="U399">
        <v>3.3946120894265304E-3</v>
      </c>
      <c r="V399" t="s">
        <v>163</v>
      </c>
    </row>
    <row r="400" spans="9:22" x14ac:dyDescent="0.45">
      <c r="I400" t="s">
        <v>178</v>
      </c>
      <c r="J400" t="s">
        <v>408</v>
      </c>
      <c r="K400">
        <v>1.7416753514459149E-2</v>
      </c>
      <c r="L400" t="s">
        <v>163</v>
      </c>
      <c r="N400" t="s">
        <v>293</v>
      </c>
      <c r="O400" t="s">
        <v>408</v>
      </c>
      <c r="P400">
        <v>2.6878139113190357E-3</v>
      </c>
      <c r="Q400" t="s">
        <v>163</v>
      </c>
      <c r="S400" t="s">
        <v>362</v>
      </c>
      <c r="T400" t="s">
        <v>408</v>
      </c>
      <c r="U400">
        <v>7.1893204230023024E-3</v>
      </c>
      <c r="V400" t="s">
        <v>163</v>
      </c>
    </row>
    <row r="401" spans="9:22" x14ac:dyDescent="0.45">
      <c r="I401" t="s">
        <v>178</v>
      </c>
      <c r="J401" t="s">
        <v>446</v>
      </c>
      <c r="K401">
        <v>5.9031619291874584E-3</v>
      </c>
      <c r="L401" t="s">
        <v>163</v>
      </c>
      <c r="N401" t="s">
        <v>293</v>
      </c>
      <c r="O401" t="s">
        <v>446</v>
      </c>
      <c r="P401">
        <v>1.7443986535717227E-3</v>
      </c>
      <c r="Q401" t="s">
        <v>163</v>
      </c>
      <c r="S401" t="s">
        <v>362</v>
      </c>
      <c r="T401" t="s">
        <v>446</v>
      </c>
      <c r="U401">
        <v>3.5920312555581891E-3</v>
      </c>
      <c r="V401" t="s">
        <v>163</v>
      </c>
    </row>
    <row r="402" spans="9:22" x14ac:dyDescent="0.45">
      <c r="I402" t="s">
        <v>178</v>
      </c>
      <c r="J402" t="s">
        <v>447</v>
      </c>
      <c r="K402">
        <v>3.8513857108746447E-5</v>
      </c>
      <c r="L402" t="s">
        <v>163</v>
      </c>
      <c r="N402" t="s">
        <v>293</v>
      </c>
      <c r="O402" t="s">
        <v>447</v>
      </c>
      <c r="P402">
        <v>1.5458537575370006E-2</v>
      </c>
      <c r="Q402" t="s">
        <v>163</v>
      </c>
      <c r="S402" t="s">
        <v>362</v>
      </c>
      <c r="T402" t="s">
        <v>447</v>
      </c>
      <c r="U402">
        <v>1.8624997913938571E-2</v>
      </c>
      <c r="V402" t="s">
        <v>163</v>
      </c>
    </row>
    <row r="403" spans="9:22" x14ac:dyDescent="0.45">
      <c r="I403" t="s">
        <v>178</v>
      </c>
      <c r="J403" t="s">
        <v>166</v>
      </c>
      <c r="K403">
        <v>3.8552047434400453E-3</v>
      </c>
      <c r="L403" t="s">
        <v>163</v>
      </c>
      <c r="N403" t="s">
        <v>293</v>
      </c>
      <c r="O403" t="s">
        <v>166</v>
      </c>
      <c r="P403">
        <v>1.4157630866109551E-2</v>
      </c>
      <c r="Q403" t="s">
        <v>163</v>
      </c>
      <c r="S403" t="s">
        <v>362</v>
      </c>
      <c r="T403" t="s">
        <v>166</v>
      </c>
      <c r="U403">
        <v>1.7050601266226175E-2</v>
      </c>
      <c r="V403" t="s">
        <v>163</v>
      </c>
    </row>
    <row r="404" spans="9:22" x14ac:dyDescent="0.45">
      <c r="I404" t="s">
        <v>178</v>
      </c>
      <c r="J404" t="s">
        <v>167</v>
      </c>
      <c r="K404">
        <v>6.196757222543251E-3</v>
      </c>
      <c r="L404" t="s">
        <v>163</v>
      </c>
      <c r="N404" t="s">
        <v>293</v>
      </c>
      <c r="O404" t="s">
        <v>167</v>
      </c>
      <c r="P404">
        <v>1.3772585074342148E-3</v>
      </c>
      <c r="Q404" t="s">
        <v>163</v>
      </c>
      <c r="S404" t="s">
        <v>362</v>
      </c>
      <c r="T404" t="s">
        <v>167</v>
      </c>
      <c r="U404">
        <v>2.2176615660110081E-3</v>
      </c>
      <c r="V404" t="s">
        <v>163</v>
      </c>
    </row>
    <row r="405" spans="9:22" x14ac:dyDescent="0.45">
      <c r="I405" t="s">
        <v>178</v>
      </c>
      <c r="J405" t="s">
        <v>168</v>
      </c>
      <c r="K405">
        <v>7.6866269970642135E-3</v>
      </c>
      <c r="L405" t="s">
        <v>163</v>
      </c>
      <c r="N405" t="s">
        <v>293</v>
      </c>
      <c r="O405" t="s">
        <v>168</v>
      </c>
      <c r="P405">
        <v>1.2121705016782077E-3</v>
      </c>
      <c r="Q405" t="s">
        <v>163</v>
      </c>
      <c r="S405" t="s">
        <v>362</v>
      </c>
      <c r="T405" t="s">
        <v>168</v>
      </c>
      <c r="U405">
        <v>2.2284593354314668E-3</v>
      </c>
      <c r="V405" t="s">
        <v>163</v>
      </c>
    </row>
    <row r="406" spans="9:22" x14ac:dyDescent="0.45">
      <c r="I406" t="s">
        <v>178</v>
      </c>
      <c r="J406" t="s">
        <v>409</v>
      </c>
      <c r="K406">
        <v>5.4816260574059215E-2</v>
      </c>
      <c r="L406" t="s">
        <v>163</v>
      </c>
      <c r="N406" t="s">
        <v>293</v>
      </c>
      <c r="O406" t="s">
        <v>409</v>
      </c>
      <c r="P406">
        <v>9.3702842816235834E-3</v>
      </c>
      <c r="Q406" t="s">
        <v>163</v>
      </c>
      <c r="S406" t="s">
        <v>362</v>
      </c>
      <c r="T406" t="s">
        <v>409</v>
      </c>
      <c r="U406">
        <v>1.3473063904496541E-2</v>
      </c>
      <c r="V406" t="s">
        <v>163</v>
      </c>
    </row>
    <row r="407" spans="9:22" x14ac:dyDescent="0.45">
      <c r="I407" t="s">
        <v>178</v>
      </c>
      <c r="J407" t="s">
        <v>410</v>
      </c>
      <c r="K407">
        <v>7.7795468029127511E-3</v>
      </c>
      <c r="L407" t="s">
        <v>163</v>
      </c>
      <c r="N407" t="s">
        <v>293</v>
      </c>
      <c r="O407" t="s">
        <v>410</v>
      </c>
      <c r="P407">
        <v>1.2151843797334721E-3</v>
      </c>
      <c r="Q407" t="s">
        <v>163</v>
      </c>
      <c r="S407" t="s">
        <v>362</v>
      </c>
      <c r="T407" t="s">
        <v>410</v>
      </c>
      <c r="U407">
        <v>2.3291821500181701E-3</v>
      </c>
      <c r="V407" t="s">
        <v>163</v>
      </c>
    </row>
    <row r="408" spans="9:22" x14ac:dyDescent="0.45">
      <c r="I408" t="s">
        <v>178</v>
      </c>
      <c r="J408" t="s">
        <v>411</v>
      </c>
      <c r="K408">
        <v>1.2403330470577763E-2</v>
      </c>
      <c r="L408" t="s">
        <v>163</v>
      </c>
      <c r="N408" t="s">
        <v>293</v>
      </c>
      <c r="O408" t="s">
        <v>411</v>
      </c>
      <c r="P408">
        <v>1.9147836891020237E-3</v>
      </c>
      <c r="Q408" t="s">
        <v>163</v>
      </c>
      <c r="S408" t="s">
        <v>362</v>
      </c>
      <c r="T408" t="s">
        <v>411</v>
      </c>
      <c r="U408">
        <v>4.6827914790575631E-3</v>
      </c>
      <c r="V408" t="s">
        <v>163</v>
      </c>
    </row>
    <row r="409" spans="9:22" x14ac:dyDescent="0.45">
      <c r="I409" t="s">
        <v>178</v>
      </c>
      <c r="J409" t="s">
        <v>448</v>
      </c>
      <c r="K409">
        <v>3.4942086251855422E-3</v>
      </c>
      <c r="L409" t="s">
        <v>163</v>
      </c>
      <c r="N409" t="s">
        <v>293</v>
      </c>
      <c r="O409" t="s">
        <v>448</v>
      </c>
      <c r="P409">
        <v>8.9797453672574344E-4</v>
      </c>
      <c r="Q409" t="s">
        <v>163</v>
      </c>
      <c r="S409" t="s">
        <v>362</v>
      </c>
      <c r="T409" t="s">
        <v>448</v>
      </c>
      <c r="U409">
        <v>2.090296248858732E-3</v>
      </c>
      <c r="V409" t="s">
        <v>163</v>
      </c>
    </row>
    <row r="410" spans="9:22" x14ac:dyDescent="0.45">
      <c r="I410" t="s">
        <v>178</v>
      </c>
      <c r="J410" t="s">
        <v>449</v>
      </c>
      <c r="K410">
        <v>0</v>
      </c>
      <c r="L410" t="s">
        <v>163</v>
      </c>
      <c r="N410" t="s">
        <v>293</v>
      </c>
      <c r="O410" t="s">
        <v>449</v>
      </c>
      <c r="P410">
        <v>7.0409888130286138E-3</v>
      </c>
      <c r="Q410" t="s">
        <v>163</v>
      </c>
      <c r="S410" t="s">
        <v>362</v>
      </c>
      <c r="T410" t="s">
        <v>449</v>
      </c>
      <c r="U410">
        <v>1.2260122259614536E-2</v>
      </c>
      <c r="V410" t="s">
        <v>163</v>
      </c>
    </row>
    <row r="411" spans="9:22" x14ac:dyDescent="0.45">
      <c r="I411" t="s">
        <v>178</v>
      </c>
      <c r="J411" t="s">
        <v>169</v>
      </c>
      <c r="K411">
        <v>8.3525729907910973E-4</v>
      </c>
      <c r="L411" t="s">
        <v>163</v>
      </c>
      <c r="N411" t="s">
        <v>293</v>
      </c>
      <c r="O411" t="s">
        <v>169</v>
      </c>
      <c r="P411">
        <v>2.0664388106307132E-2</v>
      </c>
      <c r="Q411" t="s">
        <v>163</v>
      </c>
      <c r="S411" t="s">
        <v>362</v>
      </c>
      <c r="T411" t="s">
        <v>169</v>
      </c>
      <c r="U411">
        <v>2.5706029058283147E-2</v>
      </c>
      <c r="V411" t="s">
        <v>163</v>
      </c>
    </row>
    <row r="412" spans="9:22" x14ac:dyDescent="0.45">
      <c r="I412" t="s">
        <v>178</v>
      </c>
      <c r="J412" t="s">
        <v>170</v>
      </c>
      <c r="K412">
        <v>4.6539032747089865E-3</v>
      </c>
      <c r="L412" t="s">
        <v>163</v>
      </c>
      <c r="N412" t="s">
        <v>293</v>
      </c>
      <c r="O412" t="s">
        <v>170</v>
      </c>
      <c r="P412">
        <v>1.9116898859704334E-3</v>
      </c>
      <c r="Q412" t="s">
        <v>163</v>
      </c>
      <c r="S412" t="s">
        <v>362</v>
      </c>
      <c r="T412" t="s">
        <v>170</v>
      </c>
      <c r="U412">
        <v>3.4664256901602289E-3</v>
      </c>
      <c r="V412" t="s">
        <v>163</v>
      </c>
    </row>
    <row r="413" spans="9:22" x14ac:dyDescent="0.45">
      <c r="I413" t="s">
        <v>178</v>
      </c>
      <c r="J413" t="s">
        <v>171</v>
      </c>
      <c r="K413">
        <v>6.3961371181822423E-3</v>
      </c>
      <c r="L413" t="s">
        <v>163</v>
      </c>
      <c r="N413" t="s">
        <v>293</v>
      </c>
      <c r="O413" t="s">
        <v>171</v>
      </c>
      <c r="P413">
        <v>1.5944952415778157E-3</v>
      </c>
      <c r="Q413" t="s">
        <v>163</v>
      </c>
      <c r="S413" t="s">
        <v>362</v>
      </c>
      <c r="T413" t="s">
        <v>171</v>
      </c>
      <c r="U413">
        <v>3.483907806356548E-3</v>
      </c>
      <c r="V413" t="s">
        <v>163</v>
      </c>
    </row>
    <row r="414" spans="9:22" x14ac:dyDescent="0.45">
      <c r="I414" t="s">
        <v>178</v>
      </c>
      <c r="J414" t="s">
        <v>412</v>
      </c>
      <c r="K414">
        <v>4.9776775693313374E-2</v>
      </c>
      <c r="L414" t="s">
        <v>163</v>
      </c>
      <c r="N414" t="s">
        <v>293</v>
      </c>
      <c r="O414" t="s">
        <v>412</v>
      </c>
      <c r="P414">
        <v>9.2938754464099473E-3</v>
      </c>
      <c r="Q414" t="s">
        <v>163</v>
      </c>
      <c r="S414" t="s">
        <v>362</v>
      </c>
      <c r="T414" t="s">
        <v>412</v>
      </c>
      <c r="U414">
        <v>2.007228094041677E-2</v>
      </c>
      <c r="V414" t="s">
        <v>163</v>
      </c>
    </row>
    <row r="415" spans="9:22" x14ac:dyDescent="0.45">
      <c r="I415" t="s">
        <v>178</v>
      </c>
      <c r="J415" t="s">
        <v>413</v>
      </c>
      <c r="K415">
        <v>6.763387237857201E-3</v>
      </c>
      <c r="L415" t="s">
        <v>163</v>
      </c>
      <c r="N415" t="s">
        <v>293</v>
      </c>
      <c r="O415" t="s">
        <v>413</v>
      </c>
      <c r="P415">
        <v>1.0640501604347581E-3</v>
      </c>
      <c r="Q415" t="s">
        <v>163</v>
      </c>
      <c r="S415" t="s">
        <v>362</v>
      </c>
      <c r="T415" t="s">
        <v>413</v>
      </c>
      <c r="U415">
        <v>3.5352674123332707E-3</v>
      </c>
      <c r="V415" t="s">
        <v>163</v>
      </c>
    </row>
    <row r="416" spans="9:22" x14ac:dyDescent="0.45">
      <c r="I416" t="s">
        <v>178</v>
      </c>
      <c r="J416" t="s">
        <v>414</v>
      </c>
      <c r="K416">
        <v>1.1226783077475678E-2</v>
      </c>
      <c r="L416" t="s">
        <v>163</v>
      </c>
      <c r="N416" t="s">
        <v>293</v>
      </c>
      <c r="O416" t="s">
        <v>414</v>
      </c>
      <c r="P416">
        <v>2.1708174182995168E-3</v>
      </c>
      <c r="Q416" t="s">
        <v>163</v>
      </c>
      <c r="S416" t="s">
        <v>362</v>
      </c>
      <c r="T416" t="s">
        <v>414</v>
      </c>
      <c r="U416">
        <v>7.4272910688965958E-3</v>
      </c>
      <c r="V416" t="s">
        <v>163</v>
      </c>
    </row>
    <row r="417" spans="9:22" x14ac:dyDescent="0.45">
      <c r="I417" t="s">
        <v>178</v>
      </c>
      <c r="J417" t="s">
        <v>450</v>
      </c>
      <c r="K417">
        <v>2.1089724180046294E-3</v>
      </c>
      <c r="L417" t="s">
        <v>163</v>
      </c>
      <c r="N417" t="s">
        <v>293</v>
      </c>
      <c r="O417" t="s">
        <v>450</v>
      </c>
      <c r="P417">
        <v>1.7666732796673002E-3</v>
      </c>
      <c r="Q417" t="s">
        <v>163</v>
      </c>
      <c r="S417" t="s">
        <v>362</v>
      </c>
      <c r="T417" t="s">
        <v>450</v>
      </c>
      <c r="U417">
        <v>3.6113774845631971E-3</v>
      </c>
      <c r="V417" t="s">
        <v>163</v>
      </c>
    </row>
    <row r="418" spans="9:22" x14ac:dyDescent="0.45">
      <c r="I418" t="s">
        <v>178</v>
      </c>
      <c r="J418" t="s">
        <v>451</v>
      </c>
      <c r="K418">
        <v>0</v>
      </c>
      <c r="L418" t="s">
        <v>163</v>
      </c>
      <c r="N418" t="s">
        <v>293</v>
      </c>
      <c r="O418" t="s">
        <v>451</v>
      </c>
      <c r="P418">
        <v>1.4516152705587282E-2</v>
      </c>
      <c r="Q418" t="s">
        <v>163</v>
      </c>
      <c r="S418" t="s">
        <v>362</v>
      </c>
      <c r="T418" t="s">
        <v>451</v>
      </c>
      <c r="U418">
        <v>1.9616409009761929E-2</v>
      </c>
      <c r="V418" t="s">
        <v>163</v>
      </c>
    </row>
    <row r="419" spans="9:22" x14ac:dyDescent="0.45">
      <c r="I419" t="s">
        <v>178</v>
      </c>
      <c r="J419" t="s">
        <v>172</v>
      </c>
      <c r="K419">
        <v>0</v>
      </c>
      <c r="L419" t="s">
        <v>163</v>
      </c>
      <c r="N419" t="s">
        <v>293</v>
      </c>
      <c r="O419" t="s">
        <v>172</v>
      </c>
      <c r="P419">
        <v>3.4219669205336624E-2</v>
      </c>
      <c r="Q419" t="s">
        <v>163</v>
      </c>
      <c r="S419" t="s">
        <v>362</v>
      </c>
      <c r="T419" t="s">
        <v>172</v>
      </c>
      <c r="U419">
        <v>2.2883401683686796E-2</v>
      </c>
      <c r="V419" t="s">
        <v>163</v>
      </c>
    </row>
    <row r="420" spans="9:22" x14ac:dyDescent="0.45">
      <c r="I420" t="s">
        <v>178</v>
      </c>
      <c r="J420" t="s">
        <v>173</v>
      </c>
      <c r="K420">
        <v>4.5280639036227796E-3</v>
      </c>
      <c r="L420" t="s">
        <v>163</v>
      </c>
      <c r="N420" t="s">
        <v>293</v>
      </c>
      <c r="O420" t="s">
        <v>173</v>
      </c>
      <c r="P420">
        <v>3.6771140499162582E-3</v>
      </c>
      <c r="Q420" t="s">
        <v>163</v>
      </c>
      <c r="S420" t="s">
        <v>362</v>
      </c>
      <c r="T420" t="s">
        <v>173</v>
      </c>
      <c r="U420">
        <v>3.0715041574625474E-3</v>
      </c>
      <c r="V420" t="s">
        <v>163</v>
      </c>
    </row>
    <row r="421" spans="9:22" x14ac:dyDescent="0.45">
      <c r="I421" t="s">
        <v>178</v>
      </c>
      <c r="J421" t="s">
        <v>174</v>
      </c>
      <c r="K421">
        <v>6.2072385136106622E-3</v>
      </c>
      <c r="L421" t="s">
        <v>163</v>
      </c>
      <c r="N421" t="s">
        <v>293</v>
      </c>
      <c r="O421" t="s">
        <v>174</v>
      </c>
      <c r="P421">
        <v>2.2595528623951728E-3</v>
      </c>
      <c r="Q421" t="s">
        <v>163</v>
      </c>
      <c r="S421" t="s">
        <v>362</v>
      </c>
      <c r="T421" t="s">
        <v>174</v>
      </c>
      <c r="U421">
        <v>3.0448600260546588E-3</v>
      </c>
      <c r="V421" t="s">
        <v>163</v>
      </c>
    </row>
    <row r="422" spans="9:22" x14ac:dyDescent="0.45">
      <c r="I422" t="s">
        <v>178</v>
      </c>
      <c r="J422" t="s">
        <v>415</v>
      </c>
      <c r="K422">
        <v>4.6440707491301546E-2</v>
      </c>
      <c r="L422" t="s">
        <v>163</v>
      </c>
      <c r="N422" t="s">
        <v>293</v>
      </c>
      <c r="O422" t="s">
        <v>415</v>
      </c>
      <c r="P422">
        <v>1.0456119874207326E-2</v>
      </c>
      <c r="Q422" t="s">
        <v>163</v>
      </c>
      <c r="S422" t="s">
        <v>362</v>
      </c>
      <c r="T422" t="s">
        <v>415</v>
      </c>
      <c r="U422">
        <v>1.7802333278435018E-2</v>
      </c>
      <c r="V422" t="s">
        <v>163</v>
      </c>
    </row>
    <row r="423" spans="9:22" x14ac:dyDescent="0.45">
      <c r="I423" t="s">
        <v>178</v>
      </c>
      <c r="J423" t="s">
        <v>416</v>
      </c>
      <c r="K423">
        <v>6.2175189990877405E-3</v>
      </c>
      <c r="L423" t="s">
        <v>163</v>
      </c>
      <c r="N423" t="s">
        <v>293</v>
      </c>
      <c r="O423" t="s">
        <v>416</v>
      </c>
      <c r="P423">
        <v>8.7411452780942426E-4</v>
      </c>
      <c r="Q423" t="s">
        <v>163</v>
      </c>
      <c r="S423" t="s">
        <v>362</v>
      </c>
      <c r="T423" t="s">
        <v>416</v>
      </c>
      <c r="U423">
        <v>3.0633456016707014E-3</v>
      </c>
      <c r="V423" t="s">
        <v>163</v>
      </c>
    </row>
    <row r="424" spans="9:22" x14ac:dyDescent="0.45">
      <c r="I424" t="s">
        <v>178</v>
      </c>
      <c r="J424" t="s">
        <v>417</v>
      </c>
      <c r="K424">
        <v>9.8958358098430177E-3</v>
      </c>
      <c r="L424" t="s">
        <v>163</v>
      </c>
      <c r="N424" t="s">
        <v>293</v>
      </c>
      <c r="O424" t="s">
        <v>417</v>
      </c>
      <c r="P424">
        <v>1.8123822608416581E-3</v>
      </c>
      <c r="Q424" t="s">
        <v>163</v>
      </c>
      <c r="S424" t="s">
        <v>362</v>
      </c>
      <c r="T424" t="s">
        <v>417</v>
      </c>
      <c r="U424">
        <v>6.2733831301971521E-3</v>
      </c>
      <c r="V424" t="s">
        <v>163</v>
      </c>
    </row>
    <row r="425" spans="9:22" x14ac:dyDescent="0.45">
      <c r="I425" t="s">
        <v>178</v>
      </c>
      <c r="J425" t="s">
        <v>452</v>
      </c>
      <c r="K425">
        <v>0</v>
      </c>
      <c r="L425" t="s">
        <v>163</v>
      </c>
      <c r="N425" t="s">
        <v>293</v>
      </c>
      <c r="O425" t="s">
        <v>452</v>
      </c>
      <c r="P425">
        <v>1.8320738129497353E-3</v>
      </c>
      <c r="Q425" t="s">
        <v>163</v>
      </c>
      <c r="S425" t="s">
        <v>362</v>
      </c>
      <c r="T425" t="s">
        <v>452</v>
      </c>
      <c r="U425">
        <v>3.0823065595839399E-3</v>
      </c>
      <c r="V425" t="s">
        <v>163</v>
      </c>
    </row>
    <row r="426" spans="9:22" x14ac:dyDescent="0.45">
      <c r="I426" t="s">
        <v>178</v>
      </c>
      <c r="J426" t="s">
        <v>453</v>
      </c>
      <c r="K426">
        <v>0</v>
      </c>
      <c r="L426" t="s">
        <v>163</v>
      </c>
      <c r="N426" t="s">
        <v>293</v>
      </c>
      <c r="O426" t="s">
        <v>453</v>
      </c>
      <c r="P426">
        <v>2.0842861292679843E-2</v>
      </c>
      <c r="Q426" t="s">
        <v>163</v>
      </c>
      <c r="S426" t="s">
        <v>362</v>
      </c>
      <c r="T426" t="s">
        <v>453</v>
      </c>
      <c r="U426">
        <v>1.6238003195562654E-2</v>
      </c>
      <c r="V426" t="s">
        <v>163</v>
      </c>
    </row>
    <row r="427" spans="9:22" x14ac:dyDescent="0.45">
      <c r="I427" t="s">
        <v>178</v>
      </c>
      <c r="J427" t="s">
        <v>418</v>
      </c>
      <c r="K427">
        <v>0</v>
      </c>
      <c r="L427" t="s">
        <v>163</v>
      </c>
      <c r="N427" t="s">
        <v>293</v>
      </c>
      <c r="O427" t="s">
        <v>418</v>
      </c>
      <c r="P427">
        <v>3.2927597511944531E-2</v>
      </c>
      <c r="Q427" t="s">
        <v>163</v>
      </c>
      <c r="S427" t="s">
        <v>362</v>
      </c>
      <c r="T427" t="s">
        <v>418</v>
      </c>
      <c r="U427">
        <v>2.0778942368057669E-2</v>
      </c>
      <c r="V427" t="s">
        <v>163</v>
      </c>
    </row>
    <row r="428" spans="9:22" x14ac:dyDescent="0.45">
      <c r="I428" t="s">
        <v>178</v>
      </c>
      <c r="J428" t="s">
        <v>419</v>
      </c>
      <c r="K428">
        <v>3.1841968082675907E-3</v>
      </c>
      <c r="L428" t="s">
        <v>163</v>
      </c>
      <c r="N428" t="s">
        <v>293</v>
      </c>
      <c r="O428" t="s">
        <v>419</v>
      </c>
      <c r="P428">
        <v>4.6374302959196192E-3</v>
      </c>
      <c r="Q428" t="s">
        <v>163</v>
      </c>
      <c r="S428" t="s">
        <v>362</v>
      </c>
      <c r="T428" t="s">
        <v>419</v>
      </c>
      <c r="U428">
        <v>2.9096799658104439E-3</v>
      </c>
      <c r="V428" t="s">
        <v>163</v>
      </c>
    </row>
    <row r="429" spans="9:22" x14ac:dyDescent="0.45">
      <c r="I429" t="s">
        <v>178</v>
      </c>
      <c r="J429" t="s">
        <v>420</v>
      </c>
      <c r="K429">
        <v>4.3168492430619224E-3</v>
      </c>
      <c r="L429" t="s">
        <v>163</v>
      </c>
      <c r="N429" t="s">
        <v>293</v>
      </c>
      <c r="O429" t="s">
        <v>420</v>
      </c>
      <c r="P429">
        <v>3.0002175273950065E-3</v>
      </c>
      <c r="Q429" t="s">
        <v>163</v>
      </c>
      <c r="S429" t="s">
        <v>362</v>
      </c>
      <c r="T429" t="s">
        <v>420</v>
      </c>
      <c r="U429">
        <v>2.8783472618986112E-3</v>
      </c>
      <c r="V429" t="s">
        <v>163</v>
      </c>
    </row>
    <row r="430" spans="9:22" x14ac:dyDescent="0.45">
      <c r="I430" t="s">
        <v>178</v>
      </c>
      <c r="J430" t="s">
        <v>421</v>
      </c>
      <c r="K430">
        <v>3.4690636204079833E-2</v>
      </c>
      <c r="L430" t="s">
        <v>163</v>
      </c>
      <c r="N430" t="s">
        <v>293</v>
      </c>
      <c r="O430" t="s">
        <v>421</v>
      </c>
      <c r="P430">
        <v>1.7516299055104049E-2</v>
      </c>
      <c r="Q430" t="s">
        <v>163</v>
      </c>
      <c r="S430" t="s">
        <v>362</v>
      </c>
      <c r="T430" t="s">
        <v>421</v>
      </c>
      <c r="U430">
        <v>1.8133382394894072E-2</v>
      </c>
      <c r="V430" t="s">
        <v>163</v>
      </c>
    </row>
    <row r="431" spans="9:22" x14ac:dyDescent="0.45">
      <c r="I431" t="s">
        <v>178</v>
      </c>
      <c r="J431" t="s">
        <v>422</v>
      </c>
      <c r="K431">
        <v>4.4532629142489451E-3</v>
      </c>
      <c r="L431" t="s">
        <v>163</v>
      </c>
      <c r="N431" t="s">
        <v>293</v>
      </c>
      <c r="O431" t="s">
        <v>422</v>
      </c>
      <c r="P431">
        <v>2.1473226465703234E-3</v>
      </c>
      <c r="Q431" t="s">
        <v>163</v>
      </c>
      <c r="S431" t="s">
        <v>362</v>
      </c>
      <c r="T431" t="s">
        <v>422</v>
      </c>
      <c r="U431">
        <v>3.2007307860154968E-3</v>
      </c>
      <c r="V431" t="s">
        <v>163</v>
      </c>
    </row>
    <row r="432" spans="9:22" x14ac:dyDescent="0.45">
      <c r="I432" t="s">
        <v>178</v>
      </c>
      <c r="J432" t="s">
        <v>423</v>
      </c>
      <c r="K432">
        <v>5.7666653026392243E-3</v>
      </c>
      <c r="L432" t="s">
        <v>163</v>
      </c>
      <c r="N432" t="s">
        <v>293</v>
      </c>
      <c r="O432" t="s">
        <v>423</v>
      </c>
      <c r="P432">
        <v>3.5919237715727383E-3</v>
      </c>
      <c r="Q432" t="s">
        <v>163</v>
      </c>
      <c r="S432" t="s">
        <v>362</v>
      </c>
      <c r="T432" t="s">
        <v>423</v>
      </c>
      <c r="U432">
        <v>6.7154408043248598E-3</v>
      </c>
      <c r="V432" t="s">
        <v>163</v>
      </c>
    </row>
    <row r="433" spans="9:22" x14ac:dyDescent="0.45">
      <c r="I433" t="s">
        <v>178</v>
      </c>
      <c r="J433" t="s">
        <v>454</v>
      </c>
      <c r="K433">
        <v>0</v>
      </c>
      <c r="L433" t="s">
        <v>163</v>
      </c>
      <c r="N433" t="s">
        <v>293</v>
      </c>
      <c r="O433" t="s">
        <v>454</v>
      </c>
      <c r="P433">
        <v>2.7654864608090608E-3</v>
      </c>
      <c r="Q433" t="s">
        <v>163</v>
      </c>
      <c r="S433" t="s">
        <v>362</v>
      </c>
      <c r="T433" t="s">
        <v>454</v>
      </c>
      <c r="U433">
        <v>3.2712656389009298E-3</v>
      </c>
      <c r="V433" t="s">
        <v>163</v>
      </c>
    </row>
    <row r="434" spans="9:22" x14ac:dyDescent="0.45">
      <c r="I434" t="s">
        <v>178</v>
      </c>
      <c r="J434" t="s">
        <v>455</v>
      </c>
      <c r="K434">
        <v>0</v>
      </c>
      <c r="L434" t="s">
        <v>163</v>
      </c>
      <c r="N434" t="s">
        <v>293</v>
      </c>
      <c r="O434" t="s">
        <v>455</v>
      </c>
      <c r="P434">
        <v>2.04091277182946E-2</v>
      </c>
      <c r="Q434" t="s">
        <v>163</v>
      </c>
      <c r="S434" t="s">
        <v>362</v>
      </c>
      <c r="T434" t="s">
        <v>455</v>
      </c>
      <c r="U434">
        <v>1.5255466207754814E-2</v>
      </c>
      <c r="V434" t="s">
        <v>163</v>
      </c>
    </row>
    <row r="435" spans="9:22" x14ac:dyDescent="0.45">
      <c r="I435" t="s">
        <v>178</v>
      </c>
      <c r="J435" t="s">
        <v>424</v>
      </c>
      <c r="K435">
        <v>0</v>
      </c>
      <c r="L435" t="s">
        <v>163</v>
      </c>
      <c r="N435" t="s">
        <v>293</v>
      </c>
      <c r="O435" t="s">
        <v>424</v>
      </c>
      <c r="P435">
        <v>2.3807868674555192E-2</v>
      </c>
      <c r="Q435" t="s">
        <v>163</v>
      </c>
      <c r="S435" t="s">
        <v>362</v>
      </c>
      <c r="T435" t="s">
        <v>424</v>
      </c>
      <c r="U435">
        <v>1.7729394960797173E-2</v>
      </c>
      <c r="V435" t="s">
        <v>163</v>
      </c>
    </row>
    <row r="436" spans="9:22" x14ac:dyDescent="0.45">
      <c r="I436" t="s">
        <v>178</v>
      </c>
      <c r="J436" t="s">
        <v>425</v>
      </c>
      <c r="K436">
        <v>1.2473750467218968E-3</v>
      </c>
      <c r="L436" t="s">
        <v>163</v>
      </c>
      <c r="N436" t="s">
        <v>293</v>
      </c>
      <c r="O436" t="s">
        <v>425</v>
      </c>
      <c r="P436">
        <v>2.9861534797306281E-3</v>
      </c>
      <c r="Q436" t="s">
        <v>163</v>
      </c>
      <c r="S436" t="s">
        <v>362</v>
      </c>
      <c r="T436" t="s">
        <v>425</v>
      </c>
      <c r="U436">
        <v>2.1628463996903485E-3</v>
      </c>
      <c r="V436" t="s">
        <v>163</v>
      </c>
    </row>
    <row r="437" spans="9:22" x14ac:dyDescent="0.45">
      <c r="I437" t="s">
        <v>178</v>
      </c>
      <c r="J437" t="s">
        <v>426</v>
      </c>
      <c r="K437">
        <v>2.8507642833294246E-3</v>
      </c>
      <c r="L437" t="s">
        <v>163</v>
      </c>
      <c r="N437" t="s">
        <v>293</v>
      </c>
      <c r="O437" t="s">
        <v>426</v>
      </c>
      <c r="P437">
        <v>1.8282949811612643E-3</v>
      </c>
      <c r="Q437" t="s">
        <v>163</v>
      </c>
      <c r="S437" t="s">
        <v>362</v>
      </c>
      <c r="T437" t="s">
        <v>426</v>
      </c>
      <c r="U437">
        <v>2.0980177312692567E-3</v>
      </c>
      <c r="V437" t="s">
        <v>163</v>
      </c>
    </row>
    <row r="438" spans="9:22" x14ac:dyDescent="0.45">
      <c r="I438" t="s">
        <v>178</v>
      </c>
      <c r="J438" t="s">
        <v>427</v>
      </c>
      <c r="K438">
        <v>2.6898170799477362E-2</v>
      </c>
      <c r="L438" t="s">
        <v>163</v>
      </c>
      <c r="N438" t="s">
        <v>293</v>
      </c>
      <c r="O438" t="s">
        <v>427</v>
      </c>
      <c r="P438">
        <v>9.1569030997290749E-3</v>
      </c>
      <c r="Q438" t="s">
        <v>163</v>
      </c>
      <c r="S438" t="s">
        <v>362</v>
      </c>
      <c r="T438" t="s">
        <v>427</v>
      </c>
      <c r="U438">
        <v>1.3447439062902569E-2</v>
      </c>
      <c r="V438" t="s">
        <v>163</v>
      </c>
    </row>
    <row r="439" spans="9:22" x14ac:dyDescent="0.45">
      <c r="I439" t="s">
        <v>178</v>
      </c>
      <c r="J439" t="s">
        <v>428</v>
      </c>
      <c r="K439">
        <v>3.6835172097282312E-3</v>
      </c>
      <c r="L439" t="s">
        <v>163</v>
      </c>
      <c r="N439" t="s">
        <v>293</v>
      </c>
      <c r="O439" t="s">
        <v>428</v>
      </c>
      <c r="P439">
        <v>1.3624524641527563E-3</v>
      </c>
      <c r="Q439" t="s">
        <v>163</v>
      </c>
      <c r="S439" t="s">
        <v>362</v>
      </c>
      <c r="T439" t="s">
        <v>428</v>
      </c>
      <c r="U439">
        <v>2.6207820365255511E-3</v>
      </c>
      <c r="V439" t="s">
        <v>163</v>
      </c>
    </row>
    <row r="440" spans="9:22" x14ac:dyDescent="0.45">
      <c r="I440" t="s">
        <v>178</v>
      </c>
      <c r="J440" t="s">
        <v>429</v>
      </c>
      <c r="K440">
        <v>3.7231980300849064E-3</v>
      </c>
      <c r="L440" t="s">
        <v>163</v>
      </c>
      <c r="N440" t="s">
        <v>293</v>
      </c>
      <c r="O440" t="s">
        <v>429</v>
      </c>
      <c r="P440">
        <v>2.1001632339208245E-3</v>
      </c>
      <c r="Q440" t="s">
        <v>163</v>
      </c>
      <c r="S440" t="s">
        <v>362</v>
      </c>
      <c r="T440" t="s">
        <v>429</v>
      </c>
      <c r="U440">
        <v>5.5853488937873683E-3</v>
      </c>
      <c r="V440" t="s">
        <v>163</v>
      </c>
    </row>
    <row r="441" spans="9:22" x14ac:dyDescent="0.45">
      <c r="I441" t="s">
        <v>178</v>
      </c>
      <c r="J441" t="s">
        <v>456</v>
      </c>
      <c r="K441">
        <v>0</v>
      </c>
      <c r="L441" t="s">
        <v>163</v>
      </c>
      <c r="N441" t="s">
        <v>293</v>
      </c>
      <c r="O441" t="s">
        <v>456</v>
      </c>
      <c r="P441">
        <v>1.5296121115852056E-3</v>
      </c>
      <c r="Q441" t="s">
        <v>163</v>
      </c>
      <c r="S441" t="s">
        <v>362</v>
      </c>
      <c r="T441" t="s">
        <v>456</v>
      </c>
      <c r="U441">
        <v>2.9038357550157049E-3</v>
      </c>
      <c r="V441" t="s">
        <v>163</v>
      </c>
    </row>
    <row r="442" spans="9:22" x14ac:dyDescent="0.45">
      <c r="I442" t="s">
        <v>178</v>
      </c>
      <c r="J442" t="s">
        <v>457</v>
      </c>
      <c r="K442">
        <v>0</v>
      </c>
      <c r="L442" t="s">
        <v>163</v>
      </c>
      <c r="N442" t="s">
        <v>293</v>
      </c>
      <c r="O442" t="s">
        <v>457</v>
      </c>
      <c r="P442">
        <v>1.5444469018685496E-2</v>
      </c>
      <c r="Q442" t="s">
        <v>163</v>
      </c>
      <c r="S442" t="s">
        <v>362</v>
      </c>
      <c r="T442" t="s">
        <v>457</v>
      </c>
      <c r="U442">
        <v>1.3609224562717463E-2</v>
      </c>
      <c r="V442" t="s">
        <v>163</v>
      </c>
    </row>
    <row r="443" spans="9:22" x14ac:dyDescent="0.45">
      <c r="I443" t="s">
        <v>178</v>
      </c>
      <c r="J443" t="s">
        <v>430</v>
      </c>
      <c r="K443">
        <v>0</v>
      </c>
      <c r="L443" t="s">
        <v>163</v>
      </c>
      <c r="N443" t="s">
        <v>293</v>
      </c>
      <c r="O443" t="s">
        <v>430</v>
      </c>
      <c r="P443">
        <v>5.9456516848984543E-2</v>
      </c>
      <c r="Q443" t="s">
        <v>163</v>
      </c>
      <c r="S443" t="s">
        <v>362</v>
      </c>
      <c r="T443" t="s">
        <v>430</v>
      </c>
      <c r="U443">
        <v>2.5722579187147359E-2</v>
      </c>
      <c r="V443" t="s">
        <v>163</v>
      </c>
    </row>
    <row r="444" spans="9:22" x14ac:dyDescent="0.45">
      <c r="I444" t="s">
        <v>178</v>
      </c>
      <c r="J444" t="s">
        <v>431</v>
      </c>
      <c r="K444">
        <v>1.776419457259901E-3</v>
      </c>
      <c r="L444" t="s">
        <v>163</v>
      </c>
      <c r="N444" t="s">
        <v>293</v>
      </c>
      <c r="O444" t="s">
        <v>431</v>
      </c>
      <c r="P444">
        <v>7.7804986790603594E-3</v>
      </c>
      <c r="Q444" t="s">
        <v>163</v>
      </c>
      <c r="S444" t="s">
        <v>362</v>
      </c>
      <c r="T444" t="s">
        <v>431</v>
      </c>
      <c r="U444">
        <v>3.2762000899835418E-3</v>
      </c>
      <c r="V444" t="s">
        <v>163</v>
      </c>
    </row>
    <row r="445" spans="9:22" x14ac:dyDescent="0.45">
      <c r="I445" t="s">
        <v>178</v>
      </c>
      <c r="J445" t="s">
        <v>432</v>
      </c>
      <c r="K445">
        <v>3.9199501411822197E-3</v>
      </c>
      <c r="L445" t="s">
        <v>163</v>
      </c>
      <c r="N445" t="s">
        <v>293</v>
      </c>
      <c r="O445" t="s">
        <v>432</v>
      </c>
      <c r="P445">
        <v>5.7642283483062932E-3</v>
      </c>
      <c r="Q445" t="s">
        <v>163</v>
      </c>
      <c r="S445" t="s">
        <v>362</v>
      </c>
      <c r="T445" t="s">
        <v>432</v>
      </c>
      <c r="U445">
        <v>3.1223644973287388E-3</v>
      </c>
      <c r="V445" t="s">
        <v>163</v>
      </c>
    </row>
    <row r="446" spans="9:22" x14ac:dyDescent="0.45">
      <c r="I446" t="s">
        <v>178</v>
      </c>
      <c r="J446" t="s">
        <v>433</v>
      </c>
      <c r="K446">
        <v>3.4238852166100515E-2</v>
      </c>
      <c r="L446" t="s">
        <v>163</v>
      </c>
      <c r="N446" t="s">
        <v>293</v>
      </c>
      <c r="O446" t="s">
        <v>433</v>
      </c>
      <c r="P446">
        <v>2.348199819764701E-2</v>
      </c>
      <c r="Q446" t="s">
        <v>163</v>
      </c>
      <c r="S446" t="s">
        <v>362</v>
      </c>
      <c r="T446" t="s">
        <v>433</v>
      </c>
      <c r="U446">
        <v>1.719741388355173E-2</v>
      </c>
      <c r="V446" t="s">
        <v>163</v>
      </c>
    </row>
    <row r="447" spans="9:22" x14ac:dyDescent="0.45">
      <c r="I447" t="s">
        <v>178</v>
      </c>
      <c r="J447" t="s">
        <v>434</v>
      </c>
      <c r="K447">
        <v>4.6578639297861889E-3</v>
      </c>
      <c r="L447" t="s">
        <v>163</v>
      </c>
      <c r="N447" t="s">
        <v>293</v>
      </c>
      <c r="O447" t="s">
        <v>434</v>
      </c>
      <c r="P447">
        <v>2.9169758137022805E-3</v>
      </c>
      <c r="Q447" t="s">
        <v>163</v>
      </c>
      <c r="S447" t="s">
        <v>362</v>
      </c>
      <c r="T447" t="s">
        <v>434</v>
      </c>
      <c r="U447">
        <v>2.8521254973069856E-3</v>
      </c>
      <c r="V447" t="s">
        <v>163</v>
      </c>
    </row>
    <row r="448" spans="9:22" x14ac:dyDescent="0.45">
      <c r="I448" t="s">
        <v>178</v>
      </c>
      <c r="J448" t="s">
        <v>435</v>
      </c>
      <c r="K448">
        <v>6.7458545461704794E-3</v>
      </c>
      <c r="L448" t="s">
        <v>163</v>
      </c>
      <c r="N448" t="s">
        <v>293</v>
      </c>
      <c r="O448" t="s">
        <v>435</v>
      </c>
      <c r="P448">
        <v>5.7774434020013143E-3</v>
      </c>
      <c r="Q448" t="s">
        <v>163</v>
      </c>
      <c r="S448" t="s">
        <v>362</v>
      </c>
      <c r="T448" t="s">
        <v>435</v>
      </c>
      <c r="U448">
        <v>5.9709411509034378E-3</v>
      </c>
      <c r="V448" t="s">
        <v>163</v>
      </c>
    </row>
    <row r="449" spans="9:22" x14ac:dyDescent="0.45">
      <c r="I449" t="s">
        <v>178</v>
      </c>
      <c r="J449" t="s">
        <v>458</v>
      </c>
      <c r="K449">
        <v>0</v>
      </c>
      <c r="L449" t="s">
        <v>163</v>
      </c>
      <c r="N449" t="s">
        <v>293</v>
      </c>
      <c r="O449" t="s">
        <v>458</v>
      </c>
      <c r="P449">
        <v>4.3120086123429836E-3</v>
      </c>
      <c r="Q449" t="s">
        <v>163</v>
      </c>
      <c r="S449" t="s">
        <v>362</v>
      </c>
      <c r="T449" t="s">
        <v>458</v>
      </c>
      <c r="U449">
        <v>3.1994020955004696E-3</v>
      </c>
      <c r="V449" t="s">
        <v>163</v>
      </c>
    </row>
    <row r="450" spans="9:22" x14ac:dyDescent="0.45">
      <c r="I450" t="s">
        <v>178</v>
      </c>
      <c r="J450" t="s">
        <v>459</v>
      </c>
      <c r="K450">
        <v>0</v>
      </c>
      <c r="L450" t="s">
        <v>163</v>
      </c>
      <c r="N450" t="s">
        <v>293</v>
      </c>
      <c r="O450" t="s">
        <v>459</v>
      </c>
      <c r="P450">
        <v>3.6744562518778223E-2</v>
      </c>
      <c r="Q450" t="s">
        <v>163</v>
      </c>
      <c r="S450" t="s">
        <v>362</v>
      </c>
      <c r="T450" t="s">
        <v>459</v>
      </c>
      <c r="U450">
        <v>1.7098036960615362E-2</v>
      </c>
      <c r="V450" t="s">
        <v>163</v>
      </c>
    </row>
    <row r="451" spans="9:22" x14ac:dyDescent="0.45">
      <c r="I451" t="s">
        <v>178</v>
      </c>
      <c r="J451" t="s">
        <v>460</v>
      </c>
      <c r="K451">
        <v>0</v>
      </c>
      <c r="L451" t="s">
        <v>163</v>
      </c>
      <c r="N451" t="s">
        <v>293</v>
      </c>
      <c r="O451" t="s">
        <v>460</v>
      </c>
      <c r="P451">
        <v>5.9647808760469712E-2</v>
      </c>
      <c r="Q451" t="s">
        <v>163</v>
      </c>
      <c r="S451" t="s">
        <v>362</v>
      </c>
      <c r="T451" t="s">
        <v>460</v>
      </c>
      <c r="U451">
        <v>3.1353660215374668E-2</v>
      </c>
      <c r="V451" t="s">
        <v>163</v>
      </c>
    </row>
    <row r="452" spans="9:22" x14ac:dyDescent="0.45">
      <c r="I452" t="s">
        <v>178</v>
      </c>
      <c r="J452" t="s">
        <v>461</v>
      </c>
      <c r="K452">
        <v>3.2622857340557916E-3</v>
      </c>
      <c r="L452" t="s">
        <v>163</v>
      </c>
      <c r="N452" t="s">
        <v>293</v>
      </c>
      <c r="O452" t="s">
        <v>461</v>
      </c>
      <c r="P452">
        <v>7.8954885324586856E-3</v>
      </c>
      <c r="Q452" t="s">
        <v>163</v>
      </c>
      <c r="S452" t="s">
        <v>362</v>
      </c>
      <c r="T452" t="s">
        <v>461</v>
      </c>
      <c r="U452">
        <v>4.4945785531896772E-3</v>
      </c>
      <c r="V452" t="s">
        <v>163</v>
      </c>
    </row>
    <row r="453" spans="9:22" x14ac:dyDescent="0.45">
      <c r="I453" t="s">
        <v>178</v>
      </c>
      <c r="J453" t="s">
        <v>462</v>
      </c>
      <c r="K453">
        <v>4.709915384473031E-3</v>
      </c>
      <c r="L453" t="s">
        <v>163</v>
      </c>
      <c r="N453" t="s">
        <v>293</v>
      </c>
      <c r="O453" t="s">
        <v>462</v>
      </c>
      <c r="P453">
        <v>5.2834180311451878E-3</v>
      </c>
      <c r="Q453" t="s">
        <v>163</v>
      </c>
      <c r="S453" t="s">
        <v>362</v>
      </c>
      <c r="T453" t="s">
        <v>462</v>
      </c>
      <c r="U453">
        <v>4.4218822460038052E-3</v>
      </c>
      <c r="V453" t="s">
        <v>163</v>
      </c>
    </row>
    <row r="454" spans="9:22" x14ac:dyDescent="0.45">
      <c r="I454" t="s">
        <v>178</v>
      </c>
      <c r="J454" t="s">
        <v>463</v>
      </c>
      <c r="K454">
        <v>3.6678997287049694E-2</v>
      </c>
      <c r="L454" t="s">
        <v>163</v>
      </c>
      <c r="N454" t="s">
        <v>293</v>
      </c>
      <c r="O454" t="s">
        <v>463</v>
      </c>
      <c r="P454">
        <v>2.2524985869966666E-2</v>
      </c>
      <c r="Q454" t="s">
        <v>163</v>
      </c>
      <c r="S454" t="s">
        <v>362</v>
      </c>
      <c r="T454" t="s">
        <v>463</v>
      </c>
      <c r="U454">
        <v>2.5389546027891115E-2</v>
      </c>
      <c r="V454" t="s">
        <v>163</v>
      </c>
    </row>
    <row r="455" spans="9:22" x14ac:dyDescent="0.45">
      <c r="I455" t="s">
        <v>178</v>
      </c>
      <c r="J455" t="s">
        <v>464</v>
      </c>
      <c r="K455">
        <v>4.6306982961553779E-3</v>
      </c>
      <c r="L455" t="s">
        <v>163</v>
      </c>
      <c r="N455" t="s">
        <v>293</v>
      </c>
      <c r="O455" t="s">
        <v>464</v>
      </c>
      <c r="P455">
        <v>3.0061772841493651E-3</v>
      </c>
      <c r="Q455" t="s">
        <v>163</v>
      </c>
      <c r="S455" t="s">
        <v>362</v>
      </c>
      <c r="T455" t="s">
        <v>464</v>
      </c>
      <c r="U455">
        <v>3.9669653383415443E-3</v>
      </c>
      <c r="V455" t="s">
        <v>163</v>
      </c>
    </row>
    <row r="456" spans="9:22" x14ac:dyDescent="0.45">
      <c r="I456" t="s">
        <v>178</v>
      </c>
      <c r="J456" t="s">
        <v>465</v>
      </c>
      <c r="K456">
        <v>6.8489310958129235E-3</v>
      </c>
      <c r="L456" t="s">
        <v>163</v>
      </c>
      <c r="N456" t="s">
        <v>293</v>
      </c>
      <c r="O456" t="s">
        <v>465</v>
      </c>
      <c r="P456">
        <v>5.5343780216683854E-3</v>
      </c>
      <c r="Q456" t="s">
        <v>163</v>
      </c>
      <c r="S456" t="s">
        <v>362</v>
      </c>
      <c r="T456" t="s">
        <v>465</v>
      </c>
      <c r="U456">
        <v>7.8981746896095665E-3</v>
      </c>
      <c r="V456" t="s">
        <v>163</v>
      </c>
    </row>
    <row r="457" spans="9:22" x14ac:dyDescent="0.45">
      <c r="I457" t="s">
        <v>178</v>
      </c>
      <c r="J457" t="s">
        <v>466</v>
      </c>
      <c r="K457">
        <v>0</v>
      </c>
      <c r="L457" t="s">
        <v>163</v>
      </c>
      <c r="N457" t="s">
        <v>293</v>
      </c>
      <c r="O457" t="s">
        <v>466</v>
      </c>
      <c r="P457">
        <v>4.1962875554517097E-3</v>
      </c>
      <c r="Q457" t="s">
        <v>163</v>
      </c>
      <c r="S457" t="s">
        <v>362</v>
      </c>
      <c r="T457" t="s">
        <v>466</v>
      </c>
      <c r="U457">
        <v>3.8881536931356145E-3</v>
      </c>
      <c r="V457" t="s">
        <v>163</v>
      </c>
    </row>
    <row r="458" spans="9:22" x14ac:dyDescent="0.45">
      <c r="I458" t="s">
        <v>178</v>
      </c>
      <c r="J458" t="s">
        <v>467</v>
      </c>
      <c r="K458">
        <v>0</v>
      </c>
      <c r="L458" t="s">
        <v>163</v>
      </c>
      <c r="N458" t="s">
        <v>293</v>
      </c>
      <c r="O458" t="s">
        <v>467</v>
      </c>
      <c r="P458">
        <v>3.5789167908535972E-2</v>
      </c>
      <c r="Q458" t="s">
        <v>163</v>
      </c>
      <c r="S458" t="s">
        <v>362</v>
      </c>
      <c r="T458" t="s">
        <v>467</v>
      </c>
      <c r="U458">
        <v>2.1697887925800501E-2</v>
      </c>
      <c r="V458" t="s">
        <v>163</v>
      </c>
    </row>
    <row r="459" spans="9:22" x14ac:dyDescent="0.45">
      <c r="I459" t="s">
        <v>178</v>
      </c>
      <c r="J459" t="s">
        <v>468</v>
      </c>
      <c r="K459">
        <v>1.0485417760520005E-3</v>
      </c>
      <c r="L459" t="s">
        <v>163</v>
      </c>
      <c r="N459" t="s">
        <v>293</v>
      </c>
      <c r="O459" t="s">
        <v>468</v>
      </c>
      <c r="P459">
        <v>5.7133682470321516E-2</v>
      </c>
      <c r="Q459" t="s">
        <v>163</v>
      </c>
      <c r="S459" t="s">
        <v>362</v>
      </c>
      <c r="T459" t="s">
        <v>468</v>
      </c>
      <c r="U459">
        <v>2.8554612015640368E-2</v>
      </c>
      <c r="V459" t="s">
        <v>163</v>
      </c>
    </row>
    <row r="460" spans="9:22" x14ac:dyDescent="0.45">
      <c r="I460" t="s">
        <v>178</v>
      </c>
      <c r="J460" t="s">
        <v>469</v>
      </c>
      <c r="K460">
        <v>4.035492660585567E-3</v>
      </c>
      <c r="L460" t="s">
        <v>163</v>
      </c>
      <c r="N460" t="s">
        <v>293</v>
      </c>
      <c r="O460" t="s">
        <v>469</v>
      </c>
      <c r="P460">
        <v>7.1789750189795434E-3</v>
      </c>
      <c r="Q460" t="s">
        <v>163</v>
      </c>
      <c r="S460" t="s">
        <v>362</v>
      </c>
      <c r="T460" t="s">
        <v>469</v>
      </c>
      <c r="U460">
        <v>3.8174381535035213E-3</v>
      </c>
      <c r="V460" t="s">
        <v>163</v>
      </c>
    </row>
    <row r="461" spans="9:22" x14ac:dyDescent="0.45">
      <c r="I461" t="s">
        <v>178</v>
      </c>
      <c r="J461" t="s">
        <v>470</v>
      </c>
      <c r="K461">
        <v>5.6598773263683627E-3</v>
      </c>
      <c r="L461" t="s">
        <v>163</v>
      </c>
      <c r="N461" t="s">
        <v>293</v>
      </c>
      <c r="O461" t="s">
        <v>470</v>
      </c>
      <c r="P461">
        <v>4.9285941329785593E-3</v>
      </c>
      <c r="Q461" t="s">
        <v>163</v>
      </c>
      <c r="S461" t="s">
        <v>362</v>
      </c>
      <c r="T461" t="s">
        <v>470</v>
      </c>
      <c r="U461">
        <v>3.9735273604969562E-3</v>
      </c>
      <c r="V461" t="s">
        <v>163</v>
      </c>
    </row>
    <row r="462" spans="9:22" x14ac:dyDescent="0.45">
      <c r="I462" t="s">
        <v>178</v>
      </c>
      <c r="J462" t="s">
        <v>471</v>
      </c>
      <c r="K462">
        <v>4.5152952396001624E-2</v>
      </c>
      <c r="L462" t="s">
        <v>163</v>
      </c>
      <c r="N462" t="s">
        <v>293</v>
      </c>
      <c r="O462" t="s">
        <v>471</v>
      </c>
      <c r="P462">
        <v>2.8613034697240362E-2</v>
      </c>
      <c r="Q462" t="s">
        <v>163</v>
      </c>
      <c r="S462" t="s">
        <v>362</v>
      </c>
      <c r="T462" t="s">
        <v>471</v>
      </c>
      <c r="U462">
        <v>2.4304534382917891E-2</v>
      </c>
      <c r="V462" t="s">
        <v>163</v>
      </c>
    </row>
    <row r="463" spans="9:22" x14ac:dyDescent="0.45">
      <c r="I463" t="s">
        <v>178</v>
      </c>
      <c r="J463" t="s">
        <v>472</v>
      </c>
      <c r="K463">
        <v>5.8766228262306401E-3</v>
      </c>
      <c r="L463" t="s">
        <v>163</v>
      </c>
      <c r="N463" t="s">
        <v>293</v>
      </c>
      <c r="O463" t="s">
        <v>472</v>
      </c>
      <c r="P463">
        <v>3.688369924273717E-3</v>
      </c>
      <c r="Q463" t="s">
        <v>163</v>
      </c>
      <c r="S463" t="s">
        <v>362</v>
      </c>
      <c r="T463" t="s">
        <v>472</v>
      </c>
      <c r="U463">
        <v>3.8284389464793146E-3</v>
      </c>
      <c r="V463" t="s">
        <v>163</v>
      </c>
    </row>
    <row r="464" spans="9:22" x14ac:dyDescent="0.45">
      <c r="I464" t="s">
        <v>178</v>
      </c>
      <c r="J464" t="s">
        <v>473</v>
      </c>
      <c r="K464">
        <v>8.5242011809201455E-3</v>
      </c>
      <c r="L464" t="s">
        <v>163</v>
      </c>
      <c r="N464" t="s">
        <v>293</v>
      </c>
      <c r="O464" t="s">
        <v>473</v>
      </c>
      <c r="P464">
        <v>5.0519858609613649E-3</v>
      </c>
      <c r="Q464" t="s">
        <v>163</v>
      </c>
      <c r="S464" t="s">
        <v>362</v>
      </c>
      <c r="T464" t="s">
        <v>473</v>
      </c>
      <c r="U464">
        <v>7.5444110272701705E-3</v>
      </c>
      <c r="V464" t="s">
        <v>163</v>
      </c>
    </row>
    <row r="465" spans="9:22" x14ac:dyDescent="0.45">
      <c r="I465" t="s">
        <v>178</v>
      </c>
      <c r="J465" t="s">
        <v>474</v>
      </c>
      <c r="K465">
        <v>0</v>
      </c>
      <c r="L465" t="s">
        <v>163</v>
      </c>
      <c r="N465" t="s">
        <v>293</v>
      </c>
      <c r="O465" t="s">
        <v>474</v>
      </c>
      <c r="P465">
        <v>3.4798253771117266E-3</v>
      </c>
      <c r="Q465" t="s">
        <v>163</v>
      </c>
      <c r="S465" t="s">
        <v>362</v>
      </c>
      <c r="T465" t="s">
        <v>474</v>
      </c>
      <c r="U465">
        <v>3.6163963294041468E-3</v>
      </c>
      <c r="V465" t="s">
        <v>163</v>
      </c>
    </row>
    <row r="466" spans="9:22" x14ac:dyDescent="0.45">
      <c r="I466" t="s">
        <v>178</v>
      </c>
      <c r="J466" t="s">
        <v>475</v>
      </c>
      <c r="K466">
        <v>0</v>
      </c>
      <c r="L466" t="s">
        <v>163</v>
      </c>
      <c r="N466" t="s">
        <v>293</v>
      </c>
      <c r="O466" t="s">
        <v>475</v>
      </c>
      <c r="P466">
        <v>3.2282651153868795E-2</v>
      </c>
      <c r="Q466" t="s">
        <v>163</v>
      </c>
      <c r="S466" t="s">
        <v>362</v>
      </c>
      <c r="T466" t="s">
        <v>475</v>
      </c>
      <c r="U466">
        <v>1.9389870164069543E-2</v>
      </c>
      <c r="V466" t="s">
        <v>163</v>
      </c>
    </row>
    <row r="467" spans="9:22" x14ac:dyDescent="0.45">
      <c r="I467" t="s">
        <v>178</v>
      </c>
      <c r="J467" t="s">
        <v>476</v>
      </c>
      <c r="K467">
        <v>4.2416779745057948E-3</v>
      </c>
      <c r="L467" t="s">
        <v>163</v>
      </c>
      <c r="N467" t="s">
        <v>293</v>
      </c>
      <c r="O467" t="s">
        <v>476</v>
      </c>
      <c r="P467">
        <v>3.6386705125818125E-2</v>
      </c>
      <c r="Q467" t="s">
        <v>163</v>
      </c>
      <c r="S467" t="s">
        <v>362</v>
      </c>
      <c r="T467" t="s">
        <v>476</v>
      </c>
      <c r="U467">
        <v>2.7374960729474311E-2</v>
      </c>
      <c r="V467" t="s">
        <v>163</v>
      </c>
    </row>
    <row r="468" spans="9:22" x14ac:dyDescent="0.45">
      <c r="I468" t="s">
        <v>178</v>
      </c>
      <c r="J468" t="s">
        <v>477</v>
      </c>
      <c r="K468">
        <v>6.6216176310795382E-3</v>
      </c>
      <c r="L468" t="s">
        <v>163</v>
      </c>
      <c r="N468" t="s">
        <v>293</v>
      </c>
      <c r="O468" t="s">
        <v>477</v>
      </c>
      <c r="P468">
        <v>2.9640263312625662E-3</v>
      </c>
      <c r="Q468" t="s">
        <v>163</v>
      </c>
      <c r="S468" t="s">
        <v>362</v>
      </c>
      <c r="T468" t="s">
        <v>477</v>
      </c>
      <c r="U468">
        <v>3.5544259904245101E-3</v>
      </c>
      <c r="V468" t="s">
        <v>163</v>
      </c>
    </row>
    <row r="469" spans="9:22" x14ac:dyDescent="0.45">
      <c r="I469" t="s">
        <v>178</v>
      </c>
      <c r="J469" t="s">
        <v>478</v>
      </c>
      <c r="K469">
        <v>8.0086405819721207E-3</v>
      </c>
      <c r="L469" t="s">
        <v>163</v>
      </c>
      <c r="N469" t="s">
        <v>293</v>
      </c>
      <c r="O469" t="s">
        <v>478</v>
      </c>
      <c r="P469">
        <v>2.7486016589207724E-3</v>
      </c>
      <c r="Q469" t="s">
        <v>163</v>
      </c>
      <c r="S469" t="s">
        <v>362</v>
      </c>
      <c r="T469" t="s">
        <v>478</v>
      </c>
      <c r="U469">
        <v>3.5189622563361325E-3</v>
      </c>
      <c r="V469" t="s">
        <v>163</v>
      </c>
    </row>
    <row r="470" spans="9:22" x14ac:dyDescent="0.45">
      <c r="I470" t="s">
        <v>178</v>
      </c>
      <c r="J470" t="s">
        <v>479</v>
      </c>
      <c r="K470">
        <v>5.8674510685566457E-2</v>
      </c>
      <c r="L470" t="s">
        <v>163</v>
      </c>
      <c r="N470" t="s">
        <v>293</v>
      </c>
      <c r="O470" t="s">
        <v>479</v>
      </c>
      <c r="P470">
        <v>1.1338741448029566E-2</v>
      </c>
      <c r="Q470" t="s">
        <v>163</v>
      </c>
      <c r="S470" t="s">
        <v>362</v>
      </c>
      <c r="T470" t="s">
        <v>479</v>
      </c>
      <c r="U470">
        <v>2.273487403154242E-2</v>
      </c>
      <c r="V470" t="s">
        <v>163</v>
      </c>
    </row>
    <row r="471" spans="9:22" x14ac:dyDescent="0.45">
      <c r="I471" t="s">
        <v>178</v>
      </c>
      <c r="J471" t="s">
        <v>480</v>
      </c>
      <c r="K471">
        <v>8.2279689753347283E-3</v>
      </c>
      <c r="L471" t="s">
        <v>163</v>
      </c>
      <c r="N471" t="s">
        <v>293</v>
      </c>
      <c r="O471" t="s">
        <v>480</v>
      </c>
      <c r="P471">
        <v>1.4530870286809817E-3</v>
      </c>
      <c r="Q471" t="s">
        <v>163</v>
      </c>
      <c r="S471" t="s">
        <v>362</v>
      </c>
      <c r="T471" t="s">
        <v>480</v>
      </c>
      <c r="U471">
        <v>4.283198031177448E-3</v>
      </c>
      <c r="V471" t="s">
        <v>163</v>
      </c>
    </row>
    <row r="472" spans="9:22" x14ac:dyDescent="0.45">
      <c r="I472" t="s">
        <v>178</v>
      </c>
      <c r="J472" t="s">
        <v>481</v>
      </c>
      <c r="K472">
        <v>1.2957095212968325E-2</v>
      </c>
      <c r="L472" t="s">
        <v>163</v>
      </c>
      <c r="N472" t="s">
        <v>293</v>
      </c>
      <c r="O472" t="s">
        <v>481</v>
      </c>
      <c r="P472">
        <v>2.9175472714980002E-3</v>
      </c>
      <c r="Q472" t="s">
        <v>163</v>
      </c>
      <c r="S472" t="s">
        <v>362</v>
      </c>
      <c r="T472" t="s">
        <v>481</v>
      </c>
      <c r="U472">
        <v>9.2249863713975439E-3</v>
      </c>
      <c r="V472" t="s">
        <v>163</v>
      </c>
    </row>
    <row r="473" spans="9:22" x14ac:dyDescent="0.45">
      <c r="I473" t="s">
        <v>178</v>
      </c>
      <c r="J473" t="s">
        <v>482</v>
      </c>
      <c r="K473">
        <v>1.9663590112716264E-3</v>
      </c>
      <c r="L473" t="s">
        <v>163</v>
      </c>
      <c r="N473" t="s">
        <v>293</v>
      </c>
      <c r="O473" t="s">
        <v>482</v>
      </c>
      <c r="P473">
        <v>2.184868038917597E-3</v>
      </c>
      <c r="Q473" t="s">
        <v>163</v>
      </c>
      <c r="S473" t="s">
        <v>362</v>
      </c>
      <c r="T473" t="s">
        <v>482</v>
      </c>
      <c r="U473">
        <v>4.4465401814093777E-3</v>
      </c>
      <c r="V473" t="s">
        <v>163</v>
      </c>
    </row>
    <row r="474" spans="9:22" x14ac:dyDescent="0.45">
      <c r="I474" t="s">
        <v>178</v>
      </c>
      <c r="J474" t="s">
        <v>483</v>
      </c>
      <c r="K474">
        <v>0</v>
      </c>
      <c r="L474" t="s">
        <v>163</v>
      </c>
      <c r="N474" t="s">
        <v>293</v>
      </c>
      <c r="O474" t="s">
        <v>483</v>
      </c>
      <c r="P474">
        <v>2.189328238361507E-2</v>
      </c>
      <c r="Q474" t="s">
        <v>163</v>
      </c>
      <c r="S474" t="s">
        <v>362</v>
      </c>
      <c r="T474" t="s">
        <v>483</v>
      </c>
      <c r="U474">
        <v>2.2497972772223655E-2</v>
      </c>
      <c r="V474" t="s">
        <v>163</v>
      </c>
    </row>
    <row r="475" spans="9:22" x14ac:dyDescent="0.45">
      <c r="I475" t="s">
        <v>178</v>
      </c>
      <c r="J475" t="s">
        <v>484</v>
      </c>
      <c r="K475">
        <v>7.8287865650676688E-3</v>
      </c>
      <c r="L475" t="s">
        <v>163</v>
      </c>
      <c r="N475" t="s">
        <v>293</v>
      </c>
      <c r="O475" t="s">
        <v>484</v>
      </c>
      <c r="P475">
        <v>2.8018946014758388E-2</v>
      </c>
      <c r="Q475" t="s">
        <v>163</v>
      </c>
      <c r="S475" t="s">
        <v>362</v>
      </c>
      <c r="T475" t="s">
        <v>484</v>
      </c>
      <c r="U475">
        <v>3.6262331021436368E-2</v>
      </c>
      <c r="V475" t="s">
        <v>163</v>
      </c>
    </row>
    <row r="476" spans="9:22" x14ac:dyDescent="0.45">
      <c r="I476" t="s">
        <v>178</v>
      </c>
      <c r="J476" t="s">
        <v>485</v>
      </c>
      <c r="K476">
        <v>8.4014645104693864E-3</v>
      </c>
      <c r="L476" t="s">
        <v>163</v>
      </c>
      <c r="N476" t="s">
        <v>293</v>
      </c>
      <c r="O476" t="s">
        <v>485</v>
      </c>
      <c r="P476">
        <v>2.6127088561471979E-3</v>
      </c>
      <c r="Q476" t="s">
        <v>163</v>
      </c>
      <c r="S476" t="s">
        <v>362</v>
      </c>
      <c r="T476" t="s">
        <v>485</v>
      </c>
      <c r="U476">
        <v>5.1059016702856789E-3</v>
      </c>
      <c r="V476" t="s">
        <v>163</v>
      </c>
    </row>
    <row r="477" spans="9:22" x14ac:dyDescent="0.45">
      <c r="I477" t="s">
        <v>178</v>
      </c>
      <c r="J477" t="s">
        <v>486</v>
      </c>
      <c r="K477">
        <v>9.5278097457318581E-3</v>
      </c>
      <c r="L477" t="s">
        <v>163</v>
      </c>
      <c r="N477" t="s">
        <v>293</v>
      </c>
      <c r="O477" t="s">
        <v>486</v>
      </c>
      <c r="P477">
        <v>2.9804584124613885E-3</v>
      </c>
      <c r="Q477" t="s">
        <v>163</v>
      </c>
      <c r="S477" t="s">
        <v>362</v>
      </c>
      <c r="T477" t="s">
        <v>486</v>
      </c>
      <c r="U477">
        <v>5.1697354326055815E-3</v>
      </c>
      <c r="V477" t="s">
        <v>163</v>
      </c>
    </row>
    <row r="478" spans="9:22" x14ac:dyDescent="0.45">
      <c r="I478" t="s">
        <v>178</v>
      </c>
      <c r="J478" t="s">
        <v>487</v>
      </c>
      <c r="K478">
        <v>6.6025854822387264E-2</v>
      </c>
      <c r="L478" t="s">
        <v>163</v>
      </c>
      <c r="N478" t="s">
        <v>293</v>
      </c>
      <c r="O478" t="s">
        <v>487</v>
      </c>
      <c r="P478">
        <v>1.1839002437502031E-2</v>
      </c>
      <c r="Q478" t="s">
        <v>163</v>
      </c>
      <c r="S478" t="s">
        <v>362</v>
      </c>
      <c r="T478" t="s">
        <v>487</v>
      </c>
      <c r="U478">
        <v>3.2071300569986222E-2</v>
      </c>
      <c r="V478" t="s">
        <v>163</v>
      </c>
    </row>
    <row r="479" spans="9:22" x14ac:dyDescent="0.45">
      <c r="I479" t="s">
        <v>178</v>
      </c>
      <c r="J479" t="s">
        <v>488</v>
      </c>
      <c r="K479">
        <v>9.1213203810304039E-3</v>
      </c>
      <c r="L479" t="s">
        <v>163</v>
      </c>
      <c r="N479" t="s">
        <v>293</v>
      </c>
      <c r="O479" t="s">
        <v>488</v>
      </c>
      <c r="P479">
        <v>1.4424861901732994E-3</v>
      </c>
      <c r="Q479" t="s">
        <v>163</v>
      </c>
      <c r="S479" t="s">
        <v>362</v>
      </c>
      <c r="T479" t="s">
        <v>488</v>
      </c>
      <c r="U479">
        <v>5.5454513696879355E-3</v>
      </c>
      <c r="V479" t="s">
        <v>163</v>
      </c>
    </row>
    <row r="480" spans="9:22" x14ac:dyDescent="0.45">
      <c r="I480" t="s">
        <v>178</v>
      </c>
      <c r="J480" t="s">
        <v>489</v>
      </c>
      <c r="K480">
        <v>1.4302754443873009E-2</v>
      </c>
      <c r="L480" t="s">
        <v>163</v>
      </c>
      <c r="N480" t="s">
        <v>293</v>
      </c>
      <c r="O480" t="s">
        <v>489</v>
      </c>
      <c r="P480">
        <v>3.0576533757346942E-3</v>
      </c>
      <c r="Q480" t="s">
        <v>163</v>
      </c>
      <c r="S480" t="s">
        <v>362</v>
      </c>
      <c r="T480" t="s">
        <v>489</v>
      </c>
      <c r="U480">
        <v>1.1443628286379752E-2</v>
      </c>
      <c r="V480" t="s">
        <v>163</v>
      </c>
    </row>
    <row r="481" spans="9:22" x14ac:dyDescent="0.45">
      <c r="I481" t="s">
        <v>178</v>
      </c>
      <c r="J481" t="s">
        <v>490</v>
      </c>
      <c r="K481">
        <v>4.0127210856648809E-3</v>
      </c>
      <c r="L481" t="s">
        <v>163</v>
      </c>
      <c r="N481" t="s">
        <v>293</v>
      </c>
      <c r="O481" t="s">
        <v>490</v>
      </c>
      <c r="P481">
        <v>1.716179257377777E-3</v>
      </c>
      <c r="Q481" t="s">
        <v>163</v>
      </c>
      <c r="S481" t="s">
        <v>362</v>
      </c>
      <c r="T481" t="s">
        <v>490</v>
      </c>
      <c r="U481">
        <v>5.3538373545931137E-3</v>
      </c>
      <c r="V481" t="s">
        <v>163</v>
      </c>
    </row>
    <row r="482" spans="9:22" x14ac:dyDescent="0.45">
      <c r="I482" t="s">
        <v>178</v>
      </c>
      <c r="J482" t="s">
        <v>491</v>
      </c>
      <c r="K482">
        <v>0</v>
      </c>
      <c r="L482" t="s">
        <v>163</v>
      </c>
      <c r="N482" t="s">
        <v>293</v>
      </c>
      <c r="O482" t="s">
        <v>491</v>
      </c>
      <c r="P482">
        <v>1.8143817752545303E-2</v>
      </c>
      <c r="Q482" t="s">
        <v>163</v>
      </c>
      <c r="S482" t="s">
        <v>362</v>
      </c>
      <c r="T482" t="s">
        <v>491</v>
      </c>
      <c r="U482">
        <v>2.565752876446644E-2</v>
      </c>
      <c r="V482" t="s">
        <v>163</v>
      </c>
    </row>
    <row r="483" spans="9:22" x14ac:dyDescent="0.45">
      <c r="I483" t="s">
        <v>178</v>
      </c>
      <c r="J483" t="s">
        <v>492</v>
      </c>
      <c r="K483">
        <v>8.4746142237832767E-3</v>
      </c>
      <c r="L483" t="s">
        <v>163</v>
      </c>
      <c r="N483" t="s">
        <v>293</v>
      </c>
      <c r="O483" t="s">
        <v>492</v>
      </c>
      <c r="P483">
        <v>1.5015958999616615E-2</v>
      </c>
      <c r="Q483" t="s">
        <v>163</v>
      </c>
      <c r="S483" t="s">
        <v>362</v>
      </c>
      <c r="T483" t="s">
        <v>492</v>
      </c>
      <c r="U483">
        <v>1.9423235690529634E-2</v>
      </c>
      <c r="V483" t="s">
        <v>163</v>
      </c>
    </row>
    <row r="484" spans="9:22" x14ac:dyDescent="0.45">
      <c r="I484" t="s">
        <v>178</v>
      </c>
      <c r="J484" t="s">
        <v>493</v>
      </c>
      <c r="K484">
        <v>9.120342122203676E-3</v>
      </c>
      <c r="L484" t="s">
        <v>163</v>
      </c>
      <c r="N484" t="s">
        <v>293</v>
      </c>
      <c r="O484" t="s">
        <v>493</v>
      </c>
      <c r="P484">
        <v>1.5790714571871261E-3</v>
      </c>
      <c r="Q484" t="s">
        <v>163</v>
      </c>
      <c r="S484" t="s">
        <v>362</v>
      </c>
      <c r="T484" t="s">
        <v>493</v>
      </c>
      <c r="U484">
        <v>2.4242535695719989E-3</v>
      </c>
      <c r="V484" t="s">
        <v>163</v>
      </c>
    </row>
    <row r="485" spans="9:22" x14ac:dyDescent="0.45">
      <c r="I485" t="s">
        <v>178</v>
      </c>
      <c r="J485" t="s">
        <v>494</v>
      </c>
      <c r="K485">
        <v>1.0606556153247602E-2</v>
      </c>
      <c r="L485" t="s">
        <v>163</v>
      </c>
      <c r="N485" t="s">
        <v>293</v>
      </c>
      <c r="O485" t="s">
        <v>494</v>
      </c>
      <c r="P485">
        <v>2.4132526268706E-3</v>
      </c>
      <c r="Q485" t="s">
        <v>163</v>
      </c>
      <c r="S485" t="s">
        <v>362</v>
      </c>
      <c r="T485" t="s">
        <v>494</v>
      </c>
      <c r="U485">
        <v>2.5173494482972976E-3</v>
      </c>
      <c r="V485" t="s">
        <v>163</v>
      </c>
    </row>
    <row r="486" spans="9:22" x14ac:dyDescent="0.45">
      <c r="I486" t="s">
        <v>178</v>
      </c>
      <c r="J486" t="s">
        <v>495</v>
      </c>
      <c r="K486">
        <v>7.1127085657097161E-2</v>
      </c>
      <c r="L486" t="s">
        <v>163</v>
      </c>
      <c r="N486" t="s">
        <v>293</v>
      </c>
      <c r="O486" t="s">
        <v>495</v>
      </c>
      <c r="P486">
        <v>1.3403733785091354E-2</v>
      </c>
      <c r="Q486" t="s">
        <v>163</v>
      </c>
      <c r="S486" t="s">
        <v>362</v>
      </c>
      <c r="T486" t="s">
        <v>495</v>
      </c>
      <c r="U486">
        <v>1.6296949148548789E-2</v>
      </c>
      <c r="V486" t="s">
        <v>163</v>
      </c>
    </row>
    <row r="487" spans="9:22" x14ac:dyDescent="0.45">
      <c r="I487" t="s">
        <v>178</v>
      </c>
      <c r="J487" t="s">
        <v>496</v>
      </c>
      <c r="K487">
        <v>1.070265199934442E-2</v>
      </c>
      <c r="L487" t="s">
        <v>163</v>
      </c>
      <c r="N487" t="s">
        <v>293</v>
      </c>
      <c r="O487" t="s">
        <v>496</v>
      </c>
      <c r="P487">
        <v>1.663907505184887E-3</v>
      </c>
      <c r="Q487" t="s">
        <v>163</v>
      </c>
      <c r="S487" t="s">
        <v>362</v>
      </c>
      <c r="T487" t="s">
        <v>496</v>
      </c>
      <c r="U487">
        <v>3.1758565025204765E-3</v>
      </c>
      <c r="V487" t="s">
        <v>163</v>
      </c>
    </row>
    <row r="488" spans="9:22" x14ac:dyDescent="0.45">
      <c r="I488" t="s">
        <v>178</v>
      </c>
      <c r="J488" t="s">
        <v>497</v>
      </c>
      <c r="K488">
        <v>1.8414948306261884E-2</v>
      </c>
      <c r="L488" t="s">
        <v>163</v>
      </c>
      <c r="N488" t="s">
        <v>293</v>
      </c>
      <c r="O488" t="s">
        <v>497</v>
      </c>
      <c r="P488">
        <v>2.3664241945860801E-3</v>
      </c>
      <c r="Q488" t="s">
        <v>163</v>
      </c>
      <c r="S488" t="s">
        <v>362</v>
      </c>
      <c r="T488" t="s">
        <v>497</v>
      </c>
      <c r="U488">
        <v>6.7136611559707677E-3</v>
      </c>
      <c r="V488" t="s">
        <v>163</v>
      </c>
    </row>
    <row r="489" spans="9:22" x14ac:dyDescent="0.45">
      <c r="I489" t="s">
        <v>178</v>
      </c>
      <c r="J489" t="s">
        <v>498</v>
      </c>
      <c r="K489">
        <v>5.8667728332243143E-3</v>
      </c>
      <c r="L489" t="s">
        <v>163</v>
      </c>
      <c r="N489" t="s">
        <v>293</v>
      </c>
      <c r="O489" t="s">
        <v>498</v>
      </c>
      <c r="P489">
        <v>9.1457877013040214E-4</v>
      </c>
      <c r="Q489" t="s">
        <v>163</v>
      </c>
      <c r="S489" t="s">
        <v>362</v>
      </c>
      <c r="T489" t="s">
        <v>498</v>
      </c>
      <c r="U489">
        <v>3.0801729998054962E-3</v>
      </c>
      <c r="V489" t="s">
        <v>163</v>
      </c>
    </row>
    <row r="490" spans="9:22" x14ac:dyDescent="0.45">
      <c r="I490" t="s">
        <v>178</v>
      </c>
      <c r="J490" t="s">
        <v>499</v>
      </c>
      <c r="K490">
        <v>0</v>
      </c>
      <c r="L490" t="s">
        <v>163</v>
      </c>
      <c r="N490" t="s">
        <v>293</v>
      </c>
      <c r="O490" t="s">
        <v>499</v>
      </c>
      <c r="P490">
        <v>6.7288050522694544E-3</v>
      </c>
      <c r="Q490" t="s">
        <v>163</v>
      </c>
      <c r="S490" t="s">
        <v>362</v>
      </c>
      <c r="T490" t="s">
        <v>499</v>
      </c>
      <c r="U490">
        <v>1.6651130086686859E-2</v>
      </c>
      <c r="V490" t="s">
        <v>163</v>
      </c>
    </row>
    <row r="491" spans="9:22" x14ac:dyDescent="0.45">
      <c r="I491" t="s">
        <v>179</v>
      </c>
      <c r="J491" t="s">
        <v>162</v>
      </c>
      <c r="K491">
        <v>5.1932813483038416E-3</v>
      </c>
      <c r="L491" t="s">
        <v>163</v>
      </c>
      <c r="N491" t="s">
        <v>294</v>
      </c>
      <c r="O491" t="s">
        <v>162</v>
      </c>
      <c r="P491">
        <v>2.0710279151093421E-2</v>
      </c>
      <c r="Q491" t="s">
        <v>163</v>
      </c>
      <c r="S491" t="s">
        <v>363</v>
      </c>
      <c r="T491" t="s">
        <v>162</v>
      </c>
      <c r="U491">
        <v>2.5242341938216107E-2</v>
      </c>
      <c r="V491" t="s">
        <v>163</v>
      </c>
    </row>
    <row r="492" spans="9:22" x14ac:dyDescent="0.45">
      <c r="I492" t="s">
        <v>179</v>
      </c>
      <c r="J492" t="s">
        <v>164</v>
      </c>
      <c r="K492">
        <v>8.3053965666368204E-3</v>
      </c>
      <c r="L492" t="s">
        <v>163</v>
      </c>
      <c r="N492" t="s">
        <v>294</v>
      </c>
      <c r="O492" t="s">
        <v>164</v>
      </c>
      <c r="P492">
        <v>2.6648444920289046E-3</v>
      </c>
      <c r="Q492" t="s">
        <v>163</v>
      </c>
      <c r="S492" t="s">
        <v>363</v>
      </c>
      <c r="T492" t="s">
        <v>164</v>
      </c>
      <c r="U492">
        <v>2.9576205434643375E-3</v>
      </c>
      <c r="V492" t="s">
        <v>163</v>
      </c>
    </row>
    <row r="493" spans="9:22" x14ac:dyDescent="0.45">
      <c r="I493" t="s">
        <v>179</v>
      </c>
      <c r="J493" t="s">
        <v>165</v>
      </c>
      <c r="K493">
        <v>1.0145362918143339E-2</v>
      </c>
      <c r="L493" t="s">
        <v>163</v>
      </c>
      <c r="N493" t="s">
        <v>294</v>
      </c>
      <c r="O493" t="s">
        <v>165</v>
      </c>
      <c r="P493">
        <v>2.9181107191832457E-3</v>
      </c>
      <c r="Q493" t="s">
        <v>163</v>
      </c>
      <c r="S493" t="s">
        <v>363</v>
      </c>
      <c r="T493" t="s">
        <v>165</v>
      </c>
      <c r="U493">
        <v>2.9175424832308641E-3</v>
      </c>
      <c r="V493" t="s">
        <v>163</v>
      </c>
    </row>
    <row r="494" spans="9:22" x14ac:dyDescent="0.45">
      <c r="I494" t="s">
        <v>179</v>
      </c>
      <c r="J494" t="s">
        <v>406</v>
      </c>
      <c r="K494">
        <v>6.9331919443836126E-2</v>
      </c>
      <c r="L494" t="s">
        <v>163</v>
      </c>
      <c r="N494" t="s">
        <v>294</v>
      </c>
      <c r="O494" t="s">
        <v>406</v>
      </c>
      <c r="P494">
        <v>1.041973450627076E-2</v>
      </c>
      <c r="Q494" t="s">
        <v>163</v>
      </c>
      <c r="S494" t="s">
        <v>363</v>
      </c>
      <c r="T494" t="s">
        <v>406</v>
      </c>
      <c r="U494">
        <v>1.7222495032707275E-2</v>
      </c>
      <c r="V494" t="s">
        <v>163</v>
      </c>
    </row>
    <row r="495" spans="9:22" x14ac:dyDescent="0.45">
      <c r="I495" t="s">
        <v>179</v>
      </c>
      <c r="J495" t="s">
        <v>407</v>
      </c>
      <c r="K495">
        <v>9.7525703690548287E-3</v>
      </c>
      <c r="L495" t="s">
        <v>163</v>
      </c>
      <c r="N495" t="s">
        <v>294</v>
      </c>
      <c r="O495" t="s">
        <v>407</v>
      </c>
      <c r="P495">
        <v>1.4569058573308518E-3</v>
      </c>
      <c r="Q495" t="s">
        <v>163</v>
      </c>
      <c r="S495" t="s">
        <v>363</v>
      </c>
      <c r="T495" t="s">
        <v>407</v>
      </c>
      <c r="U495">
        <v>3.139895710026788E-3</v>
      </c>
      <c r="V495" t="s">
        <v>163</v>
      </c>
    </row>
    <row r="496" spans="9:22" x14ac:dyDescent="0.45">
      <c r="I496" t="s">
        <v>179</v>
      </c>
      <c r="J496" t="s">
        <v>408</v>
      </c>
      <c r="K496">
        <v>1.6154851466935068E-2</v>
      </c>
      <c r="L496" t="s">
        <v>163</v>
      </c>
      <c r="N496" t="s">
        <v>294</v>
      </c>
      <c r="O496" t="s">
        <v>408</v>
      </c>
      <c r="P496">
        <v>2.9272127143616824E-3</v>
      </c>
      <c r="Q496" t="s">
        <v>163</v>
      </c>
      <c r="S496" t="s">
        <v>363</v>
      </c>
      <c r="T496" t="s">
        <v>408</v>
      </c>
      <c r="U496">
        <v>7.2776999332124477E-3</v>
      </c>
      <c r="V496" t="s">
        <v>163</v>
      </c>
    </row>
    <row r="497" spans="9:22" x14ac:dyDescent="0.45">
      <c r="I497" t="s">
        <v>179</v>
      </c>
      <c r="J497" t="s">
        <v>446</v>
      </c>
      <c r="K497">
        <v>5.3427581074147155E-3</v>
      </c>
      <c r="L497" t="s">
        <v>163</v>
      </c>
      <c r="N497" t="s">
        <v>294</v>
      </c>
      <c r="O497" t="s">
        <v>446</v>
      </c>
      <c r="P497">
        <v>1.6308957685896909E-3</v>
      </c>
      <c r="Q497" t="s">
        <v>163</v>
      </c>
      <c r="S497" t="s">
        <v>363</v>
      </c>
      <c r="T497" t="s">
        <v>446</v>
      </c>
      <c r="U497">
        <v>4.2553047454745082E-3</v>
      </c>
      <c r="V497" t="s">
        <v>163</v>
      </c>
    </row>
    <row r="498" spans="9:22" x14ac:dyDescent="0.45">
      <c r="I498" t="s">
        <v>179</v>
      </c>
      <c r="J498" t="s">
        <v>447</v>
      </c>
      <c r="K498">
        <v>0</v>
      </c>
      <c r="L498" t="s">
        <v>163</v>
      </c>
      <c r="N498" t="s">
        <v>294</v>
      </c>
      <c r="O498" t="s">
        <v>447</v>
      </c>
      <c r="P498">
        <v>1.3790986473338446E-2</v>
      </c>
      <c r="Q498" t="s">
        <v>163</v>
      </c>
      <c r="S498" t="s">
        <v>363</v>
      </c>
      <c r="T498" t="s">
        <v>447</v>
      </c>
      <c r="U498">
        <v>2.0825172745821092E-2</v>
      </c>
      <c r="V498" t="s">
        <v>163</v>
      </c>
    </row>
    <row r="499" spans="9:22" x14ac:dyDescent="0.45">
      <c r="I499" t="s">
        <v>179</v>
      </c>
      <c r="J499" t="s">
        <v>166</v>
      </c>
      <c r="K499">
        <v>3.4725784806698243E-3</v>
      </c>
      <c r="L499" t="s">
        <v>163</v>
      </c>
      <c r="N499" t="s">
        <v>294</v>
      </c>
      <c r="O499" t="s">
        <v>166</v>
      </c>
      <c r="P499">
        <v>1.3963201055296583E-2</v>
      </c>
      <c r="Q499" t="s">
        <v>163</v>
      </c>
      <c r="S499" t="s">
        <v>363</v>
      </c>
      <c r="T499" t="s">
        <v>166</v>
      </c>
      <c r="U499">
        <v>3.1544476264183031E-2</v>
      </c>
      <c r="V499" t="s">
        <v>163</v>
      </c>
    </row>
    <row r="500" spans="9:22" x14ac:dyDescent="0.45">
      <c r="I500" t="s">
        <v>179</v>
      </c>
      <c r="J500" t="s">
        <v>167</v>
      </c>
      <c r="K500">
        <v>5.8451156446185509E-3</v>
      </c>
      <c r="L500" t="s">
        <v>163</v>
      </c>
      <c r="N500" t="s">
        <v>294</v>
      </c>
      <c r="O500" t="s">
        <v>167</v>
      </c>
      <c r="P500">
        <v>1.4532370840434751E-3</v>
      </c>
      <c r="Q500" t="s">
        <v>163</v>
      </c>
      <c r="S500" t="s">
        <v>363</v>
      </c>
      <c r="T500" t="s">
        <v>167</v>
      </c>
      <c r="U500">
        <v>3.917023416905671E-3</v>
      </c>
      <c r="V500" t="s">
        <v>163</v>
      </c>
    </row>
    <row r="501" spans="9:22" x14ac:dyDescent="0.45">
      <c r="I501" t="s">
        <v>179</v>
      </c>
      <c r="J501" t="s">
        <v>168</v>
      </c>
      <c r="K501">
        <v>7.4981527118982826E-3</v>
      </c>
      <c r="L501" t="s">
        <v>163</v>
      </c>
      <c r="N501" t="s">
        <v>294</v>
      </c>
      <c r="O501" t="s">
        <v>168</v>
      </c>
      <c r="P501">
        <v>1.289730554488381E-3</v>
      </c>
      <c r="Q501" t="s">
        <v>163</v>
      </c>
      <c r="S501" t="s">
        <v>363</v>
      </c>
      <c r="T501" t="s">
        <v>168</v>
      </c>
      <c r="U501">
        <v>3.8237898535190004E-3</v>
      </c>
      <c r="V501" t="s">
        <v>163</v>
      </c>
    </row>
    <row r="502" spans="9:22" x14ac:dyDescent="0.45">
      <c r="I502" t="s">
        <v>179</v>
      </c>
      <c r="J502" t="s">
        <v>409</v>
      </c>
      <c r="K502">
        <v>5.3089130344434625E-2</v>
      </c>
      <c r="L502" t="s">
        <v>163</v>
      </c>
      <c r="N502" t="s">
        <v>294</v>
      </c>
      <c r="O502" t="s">
        <v>409</v>
      </c>
      <c r="P502">
        <v>5.586940915418199E-3</v>
      </c>
      <c r="Q502" t="s">
        <v>163</v>
      </c>
      <c r="S502" t="s">
        <v>363</v>
      </c>
      <c r="T502" t="s">
        <v>409</v>
      </c>
      <c r="U502">
        <v>1.9583730738543335E-2</v>
      </c>
      <c r="V502" t="s">
        <v>163</v>
      </c>
    </row>
    <row r="503" spans="9:22" x14ac:dyDescent="0.45">
      <c r="I503" t="s">
        <v>179</v>
      </c>
      <c r="J503" t="s">
        <v>410</v>
      </c>
      <c r="K503">
        <v>6.9883405979161142E-3</v>
      </c>
      <c r="L503" t="s">
        <v>163</v>
      </c>
      <c r="N503" t="s">
        <v>294</v>
      </c>
      <c r="O503" t="s">
        <v>410</v>
      </c>
      <c r="P503">
        <v>5.6967731161505688E-4</v>
      </c>
      <c r="Q503" t="s">
        <v>163</v>
      </c>
      <c r="S503" t="s">
        <v>363</v>
      </c>
      <c r="T503" t="s">
        <v>410</v>
      </c>
      <c r="U503">
        <v>3.3809831333310452E-3</v>
      </c>
      <c r="V503" t="s">
        <v>163</v>
      </c>
    </row>
    <row r="504" spans="9:22" x14ac:dyDescent="0.45">
      <c r="I504" t="s">
        <v>179</v>
      </c>
      <c r="J504" t="s">
        <v>411</v>
      </c>
      <c r="K504">
        <v>1.067953501155562E-2</v>
      </c>
      <c r="L504" t="s">
        <v>163</v>
      </c>
      <c r="N504" t="s">
        <v>294</v>
      </c>
      <c r="O504" t="s">
        <v>411</v>
      </c>
      <c r="P504">
        <v>1.5232867679828847E-3</v>
      </c>
      <c r="Q504" t="s">
        <v>163</v>
      </c>
      <c r="S504" t="s">
        <v>363</v>
      </c>
      <c r="T504" t="s">
        <v>411</v>
      </c>
      <c r="U504">
        <v>7.9084070048216389E-3</v>
      </c>
      <c r="V504" t="s">
        <v>163</v>
      </c>
    </row>
    <row r="505" spans="9:22" x14ac:dyDescent="0.45">
      <c r="I505" t="s">
        <v>179</v>
      </c>
      <c r="J505" t="s">
        <v>448</v>
      </c>
      <c r="K505">
        <v>3.051547038522865E-3</v>
      </c>
      <c r="L505" t="s">
        <v>163</v>
      </c>
      <c r="N505" t="s">
        <v>294</v>
      </c>
      <c r="O505" t="s">
        <v>448</v>
      </c>
      <c r="P505">
        <v>9.4534672222487302E-4</v>
      </c>
      <c r="Q505" t="s">
        <v>163</v>
      </c>
      <c r="S505" t="s">
        <v>363</v>
      </c>
      <c r="T505" t="s">
        <v>448</v>
      </c>
      <c r="U505">
        <v>4.5105360292566881E-3</v>
      </c>
      <c r="V505" t="s">
        <v>163</v>
      </c>
    </row>
    <row r="506" spans="9:22" x14ac:dyDescent="0.45">
      <c r="I506" t="s">
        <v>179</v>
      </c>
      <c r="J506" t="s">
        <v>449</v>
      </c>
      <c r="K506">
        <v>0</v>
      </c>
      <c r="L506" t="s">
        <v>163</v>
      </c>
      <c r="N506" t="s">
        <v>294</v>
      </c>
      <c r="O506" t="s">
        <v>449</v>
      </c>
      <c r="P506">
        <v>7.6890600397515902E-3</v>
      </c>
      <c r="Q506" t="s">
        <v>163</v>
      </c>
      <c r="S506" t="s">
        <v>363</v>
      </c>
      <c r="T506" t="s">
        <v>449</v>
      </c>
      <c r="U506">
        <v>2.4871835940689636E-2</v>
      </c>
      <c r="V506" t="s">
        <v>163</v>
      </c>
    </row>
    <row r="507" spans="9:22" x14ac:dyDescent="0.45">
      <c r="I507" t="s">
        <v>179</v>
      </c>
      <c r="J507" t="s">
        <v>169</v>
      </c>
      <c r="K507">
        <v>1.1001654380914201E-3</v>
      </c>
      <c r="L507" t="s">
        <v>163</v>
      </c>
      <c r="N507" t="s">
        <v>294</v>
      </c>
      <c r="O507" t="s">
        <v>169</v>
      </c>
      <c r="P507">
        <v>1.7424608869646203E-2</v>
      </c>
      <c r="Q507" t="s">
        <v>163</v>
      </c>
      <c r="S507" t="s">
        <v>363</v>
      </c>
      <c r="T507" t="s">
        <v>169</v>
      </c>
      <c r="U507">
        <v>1.9281621550497462E-2</v>
      </c>
      <c r="V507" t="s">
        <v>163</v>
      </c>
    </row>
    <row r="508" spans="9:22" x14ac:dyDescent="0.45">
      <c r="I508" t="s">
        <v>179</v>
      </c>
      <c r="J508" t="s">
        <v>170</v>
      </c>
      <c r="K508">
        <v>4.0869199460574429E-3</v>
      </c>
      <c r="L508" t="s">
        <v>163</v>
      </c>
      <c r="N508" t="s">
        <v>294</v>
      </c>
      <c r="O508" t="s">
        <v>170</v>
      </c>
      <c r="P508">
        <v>1.8514637607184806E-3</v>
      </c>
      <c r="Q508" t="s">
        <v>163</v>
      </c>
      <c r="S508" t="s">
        <v>363</v>
      </c>
      <c r="T508" t="s">
        <v>170</v>
      </c>
      <c r="U508">
        <v>2.1997310590861447E-3</v>
      </c>
      <c r="V508" t="s">
        <v>163</v>
      </c>
    </row>
    <row r="509" spans="9:22" x14ac:dyDescent="0.45">
      <c r="I509" t="s">
        <v>179</v>
      </c>
      <c r="J509" t="s">
        <v>171</v>
      </c>
      <c r="K509">
        <v>5.9380869904289415E-3</v>
      </c>
      <c r="L509" t="s">
        <v>163</v>
      </c>
      <c r="N509" t="s">
        <v>294</v>
      </c>
      <c r="O509" t="s">
        <v>171</v>
      </c>
      <c r="P509">
        <v>1.7104983008748803E-3</v>
      </c>
      <c r="Q509" t="s">
        <v>163</v>
      </c>
      <c r="S509" t="s">
        <v>363</v>
      </c>
      <c r="T509" t="s">
        <v>171</v>
      </c>
      <c r="U509">
        <v>2.2743206601924183E-3</v>
      </c>
      <c r="V509" t="s">
        <v>163</v>
      </c>
    </row>
    <row r="510" spans="9:22" x14ac:dyDescent="0.45">
      <c r="I510" t="s">
        <v>179</v>
      </c>
      <c r="J510" t="s">
        <v>412</v>
      </c>
      <c r="K510">
        <v>4.7767419386736079E-2</v>
      </c>
      <c r="L510" t="s">
        <v>163</v>
      </c>
      <c r="N510" t="s">
        <v>294</v>
      </c>
      <c r="O510" t="s">
        <v>412</v>
      </c>
      <c r="P510">
        <v>6.8411782213608731E-3</v>
      </c>
      <c r="Q510" t="s">
        <v>163</v>
      </c>
      <c r="S510" t="s">
        <v>363</v>
      </c>
      <c r="T510" t="s">
        <v>412</v>
      </c>
      <c r="U510">
        <v>1.3077005388151108E-2</v>
      </c>
      <c r="V510" t="s">
        <v>163</v>
      </c>
    </row>
    <row r="511" spans="9:22" x14ac:dyDescent="0.45">
      <c r="I511" t="s">
        <v>179</v>
      </c>
      <c r="J511" t="s">
        <v>413</v>
      </c>
      <c r="K511">
        <v>6.0433284351330673E-3</v>
      </c>
      <c r="L511" t="s">
        <v>163</v>
      </c>
      <c r="N511" t="s">
        <v>294</v>
      </c>
      <c r="O511" t="s">
        <v>413</v>
      </c>
      <c r="P511">
        <v>8.7103996225928332E-4</v>
      </c>
      <c r="Q511" t="s">
        <v>163</v>
      </c>
      <c r="S511" t="s">
        <v>363</v>
      </c>
      <c r="T511" t="s">
        <v>413</v>
      </c>
      <c r="U511">
        <v>2.2091524862364585E-3</v>
      </c>
      <c r="V511" t="s">
        <v>163</v>
      </c>
    </row>
    <row r="512" spans="9:22" x14ac:dyDescent="0.45">
      <c r="I512" t="s">
        <v>179</v>
      </c>
      <c r="J512" t="s">
        <v>414</v>
      </c>
      <c r="K512">
        <v>9.133049592380281E-3</v>
      </c>
      <c r="L512" t="s">
        <v>163</v>
      </c>
      <c r="N512" t="s">
        <v>294</v>
      </c>
      <c r="O512" t="s">
        <v>414</v>
      </c>
      <c r="P512">
        <v>2.1304330312249876E-3</v>
      </c>
      <c r="Q512" t="s">
        <v>163</v>
      </c>
      <c r="S512" t="s">
        <v>363</v>
      </c>
      <c r="T512" t="s">
        <v>414</v>
      </c>
      <c r="U512">
        <v>4.8769267067692414E-3</v>
      </c>
      <c r="V512" t="s">
        <v>163</v>
      </c>
    </row>
    <row r="513" spans="9:22" x14ac:dyDescent="0.45">
      <c r="I513" t="s">
        <v>179</v>
      </c>
      <c r="J513" t="s">
        <v>450</v>
      </c>
      <c r="K513">
        <v>1.3012076449172001E-3</v>
      </c>
      <c r="L513" t="s">
        <v>163</v>
      </c>
      <c r="N513" t="s">
        <v>294</v>
      </c>
      <c r="O513" t="s">
        <v>450</v>
      </c>
      <c r="P513">
        <v>1.7745053048574997E-3</v>
      </c>
      <c r="Q513" t="s">
        <v>163</v>
      </c>
      <c r="S513" t="s">
        <v>363</v>
      </c>
      <c r="T513" t="s">
        <v>450</v>
      </c>
      <c r="U513">
        <v>2.6861266369897709E-3</v>
      </c>
      <c r="V513" t="s">
        <v>163</v>
      </c>
    </row>
    <row r="514" spans="9:22" x14ac:dyDescent="0.45">
      <c r="I514" t="s">
        <v>179</v>
      </c>
      <c r="J514" t="s">
        <v>451</v>
      </c>
      <c r="K514">
        <v>0</v>
      </c>
      <c r="L514" t="s">
        <v>163</v>
      </c>
      <c r="N514" t="s">
        <v>294</v>
      </c>
      <c r="O514" t="s">
        <v>451</v>
      </c>
      <c r="P514">
        <v>1.4244694704664423E-2</v>
      </c>
      <c r="Q514" t="s">
        <v>163</v>
      </c>
      <c r="S514" t="s">
        <v>363</v>
      </c>
      <c r="T514" t="s">
        <v>451</v>
      </c>
      <c r="U514">
        <v>1.3946165553257289E-2</v>
      </c>
      <c r="V514" t="s">
        <v>163</v>
      </c>
    </row>
    <row r="515" spans="9:22" x14ac:dyDescent="0.45">
      <c r="I515" t="s">
        <v>179</v>
      </c>
      <c r="J515" t="s">
        <v>172</v>
      </c>
      <c r="K515">
        <v>0</v>
      </c>
      <c r="L515" t="s">
        <v>163</v>
      </c>
      <c r="N515" t="s">
        <v>294</v>
      </c>
      <c r="O515" t="s">
        <v>172</v>
      </c>
      <c r="P515">
        <v>2.7461364933874226E-2</v>
      </c>
      <c r="Q515" t="s">
        <v>163</v>
      </c>
      <c r="S515" t="s">
        <v>363</v>
      </c>
      <c r="T515" t="s">
        <v>172</v>
      </c>
      <c r="U515">
        <v>1.6203923441174373E-2</v>
      </c>
      <c r="V515" t="s">
        <v>163</v>
      </c>
    </row>
    <row r="516" spans="9:22" x14ac:dyDescent="0.45">
      <c r="I516" t="s">
        <v>179</v>
      </c>
      <c r="J516" t="s">
        <v>173</v>
      </c>
      <c r="K516">
        <v>4.6865055850728995E-3</v>
      </c>
      <c r="L516" t="s">
        <v>163</v>
      </c>
      <c r="N516" t="s">
        <v>294</v>
      </c>
      <c r="O516" t="s">
        <v>173</v>
      </c>
      <c r="P516">
        <v>2.7615103322427338E-3</v>
      </c>
      <c r="Q516" t="s">
        <v>163</v>
      </c>
      <c r="S516" t="s">
        <v>363</v>
      </c>
      <c r="T516" t="s">
        <v>173</v>
      </c>
      <c r="U516">
        <v>2.1027057587609931E-3</v>
      </c>
      <c r="V516" t="s">
        <v>163</v>
      </c>
    </row>
    <row r="517" spans="9:22" x14ac:dyDescent="0.45">
      <c r="I517" t="s">
        <v>179</v>
      </c>
      <c r="J517" t="s">
        <v>174</v>
      </c>
      <c r="K517">
        <v>6.4254401932434119E-3</v>
      </c>
      <c r="L517" t="s">
        <v>163</v>
      </c>
      <c r="N517" t="s">
        <v>294</v>
      </c>
      <c r="O517" t="s">
        <v>174</v>
      </c>
      <c r="P517">
        <v>1.6174186112804933E-3</v>
      </c>
      <c r="Q517" t="s">
        <v>163</v>
      </c>
      <c r="S517" t="s">
        <v>363</v>
      </c>
      <c r="T517" t="s">
        <v>174</v>
      </c>
      <c r="U517">
        <v>2.0902723790328336E-3</v>
      </c>
      <c r="V517" t="s">
        <v>163</v>
      </c>
    </row>
    <row r="518" spans="9:22" x14ac:dyDescent="0.45">
      <c r="I518" t="s">
        <v>179</v>
      </c>
      <c r="J518" t="s">
        <v>415</v>
      </c>
      <c r="K518">
        <v>4.9537623441933812E-2</v>
      </c>
      <c r="L518" t="s">
        <v>163</v>
      </c>
      <c r="N518" t="s">
        <v>294</v>
      </c>
      <c r="O518" t="s">
        <v>415</v>
      </c>
      <c r="P518">
        <v>8.8554275583338053E-3</v>
      </c>
      <c r="Q518" t="s">
        <v>163</v>
      </c>
      <c r="S518" t="s">
        <v>363</v>
      </c>
      <c r="T518" t="s">
        <v>415</v>
      </c>
      <c r="U518">
        <v>1.1516368031945844E-2</v>
      </c>
      <c r="V518" t="s">
        <v>163</v>
      </c>
    </row>
    <row r="519" spans="9:22" x14ac:dyDescent="0.45">
      <c r="I519" t="s">
        <v>179</v>
      </c>
      <c r="J519" t="s">
        <v>416</v>
      </c>
      <c r="K519">
        <v>6.9005461452985957E-3</v>
      </c>
      <c r="L519" t="s">
        <v>163</v>
      </c>
      <c r="N519" t="s">
        <v>294</v>
      </c>
      <c r="O519" t="s">
        <v>416</v>
      </c>
      <c r="P519">
        <v>1.0188336588073314E-3</v>
      </c>
      <c r="Q519" t="s">
        <v>163</v>
      </c>
      <c r="S519" t="s">
        <v>363</v>
      </c>
      <c r="T519" t="s">
        <v>416</v>
      </c>
      <c r="U519">
        <v>1.9499167881114798E-3</v>
      </c>
      <c r="V519" t="s">
        <v>163</v>
      </c>
    </row>
    <row r="520" spans="9:22" x14ac:dyDescent="0.45">
      <c r="I520" t="s">
        <v>179</v>
      </c>
      <c r="J520" t="s">
        <v>417</v>
      </c>
      <c r="K520">
        <v>1.0798887799366094E-2</v>
      </c>
      <c r="L520" t="s">
        <v>163</v>
      </c>
      <c r="N520" t="s">
        <v>294</v>
      </c>
      <c r="O520" t="s">
        <v>417</v>
      </c>
      <c r="P520">
        <v>2.6675804315668258E-3</v>
      </c>
      <c r="Q520" t="s">
        <v>163</v>
      </c>
      <c r="S520" t="s">
        <v>363</v>
      </c>
      <c r="T520" t="s">
        <v>417</v>
      </c>
      <c r="U520">
        <v>4.381524906098183E-3</v>
      </c>
      <c r="V520" t="s">
        <v>163</v>
      </c>
    </row>
    <row r="521" spans="9:22" x14ac:dyDescent="0.45">
      <c r="I521" t="s">
        <v>179</v>
      </c>
      <c r="J521" t="s">
        <v>452</v>
      </c>
      <c r="K521">
        <v>0</v>
      </c>
      <c r="L521" t="s">
        <v>163</v>
      </c>
      <c r="N521" t="s">
        <v>294</v>
      </c>
      <c r="O521" t="s">
        <v>452</v>
      </c>
      <c r="P521">
        <v>2.708873180302412E-3</v>
      </c>
      <c r="Q521" t="s">
        <v>163</v>
      </c>
      <c r="S521" t="s">
        <v>363</v>
      </c>
      <c r="T521" t="s">
        <v>452</v>
      </c>
      <c r="U521">
        <v>2.4852728726553024E-3</v>
      </c>
      <c r="V521" t="s">
        <v>163</v>
      </c>
    </row>
    <row r="522" spans="9:22" x14ac:dyDescent="0.45">
      <c r="I522" t="s">
        <v>179</v>
      </c>
      <c r="J522" t="s">
        <v>453</v>
      </c>
      <c r="K522">
        <v>0</v>
      </c>
      <c r="L522" t="s">
        <v>163</v>
      </c>
      <c r="N522" t="s">
        <v>294</v>
      </c>
      <c r="O522" t="s">
        <v>453</v>
      </c>
      <c r="P522">
        <v>2.3356308758524454E-2</v>
      </c>
      <c r="Q522" t="s">
        <v>163</v>
      </c>
      <c r="S522" t="s">
        <v>363</v>
      </c>
      <c r="T522" t="s">
        <v>453</v>
      </c>
      <c r="U522">
        <v>1.2331370584533031E-2</v>
      </c>
      <c r="V522" t="s">
        <v>163</v>
      </c>
    </row>
    <row r="523" spans="9:22" x14ac:dyDescent="0.45">
      <c r="I523" t="s">
        <v>179</v>
      </c>
      <c r="J523" t="s">
        <v>418</v>
      </c>
      <c r="K523">
        <v>0</v>
      </c>
      <c r="L523" t="s">
        <v>163</v>
      </c>
      <c r="N523" t="s">
        <v>294</v>
      </c>
      <c r="O523" t="s">
        <v>418</v>
      </c>
      <c r="P523">
        <v>3.3840179362350058E-2</v>
      </c>
      <c r="Q523" t="s">
        <v>163</v>
      </c>
      <c r="S523" t="s">
        <v>363</v>
      </c>
      <c r="T523" t="s">
        <v>418</v>
      </c>
      <c r="U523">
        <v>2.0323498602963324E-2</v>
      </c>
      <c r="V523" t="s">
        <v>163</v>
      </c>
    </row>
    <row r="524" spans="9:22" x14ac:dyDescent="0.45">
      <c r="I524" t="s">
        <v>179</v>
      </c>
      <c r="J524" t="s">
        <v>419</v>
      </c>
      <c r="K524">
        <v>3.3037876000601317E-3</v>
      </c>
      <c r="L524" t="s">
        <v>163</v>
      </c>
      <c r="N524" t="s">
        <v>294</v>
      </c>
      <c r="O524" t="s">
        <v>419</v>
      </c>
      <c r="P524">
        <v>3.8831185300862809E-3</v>
      </c>
      <c r="Q524" t="s">
        <v>163</v>
      </c>
      <c r="S524" t="s">
        <v>363</v>
      </c>
      <c r="T524" t="s">
        <v>419</v>
      </c>
      <c r="U524">
        <v>2.8065442884008191E-3</v>
      </c>
      <c r="V524" t="s">
        <v>163</v>
      </c>
    </row>
    <row r="525" spans="9:22" x14ac:dyDescent="0.45">
      <c r="I525" t="s">
        <v>179</v>
      </c>
      <c r="J525" t="s">
        <v>420</v>
      </c>
      <c r="K525">
        <v>4.5275827407448123E-3</v>
      </c>
      <c r="L525" t="s">
        <v>163</v>
      </c>
      <c r="N525" t="s">
        <v>294</v>
      </c>
      <c r="O525" t="s">
        <v>420</v>
      </c>
      <c r="P525">
        <v>2.0980012682413752E-3</v>
      </c>
      <c r="Q525" t="s">
        <v>163</v>
      </c>
      <c r="S525" t="s">
        <v>363</v>
      </c>
      <c r="T525" t="s">
        <v>420</v>
      </c>
      <c r="U525">
        <v>2.7446870812502387E-3</v>
      </c>
      <c r="V525" t="s">
        <v>163</v>
      </c>
    </row>
    <row r="526" spans="9:22" x14ac:dyDescent="0.45">
      <c r="I526" t="s">
        <v>179</v>
      </c>
      <c r="J526" t="s">
        <v>421</v>
      </c>
      <c r="K526">
        <v>3.7010629785156651E-2</v>
      </c>
      <c r="L526" t="s">
        <v>163</v>
      </c>
      <c r="N526" t="s">
        <v>294</v>
      </c>
      <c r="O526" t="s">
        <v>421</v>
      </c>
      <c r="P526">
        <v>1.3490824571385134E-2</v>
      </c>
      <c r="Q526" t="s">
        <v>163</v>
      </c>
      <c r="S526" t="s">
        <v>363</v>
      </c>
      <c r="T526" t="s">
        <v>421</v>
      </c>
      <c r="U526">
        <v>1.422053857843141E-2</v>
      </c>
      <c r="V526" t="s">
        <v>163</v>
      </c>
    </row>
    <row r="527" spans="9:22" x14ac:dyDescent="0.45">
      <c r="I527" t="s">
        <v>179</v>
      </c>
      <c r="J527" t="s">
        <v>422</v>
      </c>
      <c r="K527">
        <v>4.9474937897612875E-3</v>
      </c>
      <c r="L527" t="s">
        <v>163</v>
      </c>
      <c r="N527" t="s">
        <v>294</v>
      </c>
      <c r="O527" t="s">
        <v>422</v>
      </c>
      <c r="P527">
        <v>1.4201673872427014E-3</v>
      </c>
      <c r="Q527" t="s">
        <v>163</v>
      </c>
      <c r="S527" t="s">
        <v>363</v>
      </c>
      <c r="T527" t="s">
        <v>422</v>
      </c>
      <c r="U527">
        <v>2.1708843013213005E-3</v>
      </c>
      <c r="V527" t="s">
        <v>163</v>
      </c>
    </row>
    <row r="528" spans="9:22" x14ac:dyDescent="0.45">
      <c r="I528" t="s">
        <v>179</v>
      </c>
      <c r="J528" t="s">
        <v>423</v>
      </c>
      <c r="K528">
        <v>6.6075765897339617E-3</v>
      </c>
      <c r="L528" t="s">
        <v>163</v>
      </c>
      <c r="N528" t="s">
        <v>294</v>
      </c>
      <c r="O528" t="s">
        <v>423</v>
      </c>
      <c r="P528">
        <v>3.0240075680420561E-3</v>
      </c>
      <c r="Q528" t="s">
        <v>163</v>
      </c>
      <c r="S528" t="s">
        <v>363</v>
      </c>
      <c r="T528" t="s">
        <v>423</v>
      </c>
      <c r="U528">
        <v>4.6389542214728616E-3</v>
      </c>
      <c r="V528" t="s">
        <v>163</v>
      </c>
    </row>
    <row r="529" spans="9:22" x14ac:dyDescent="0.45">
      <c r="I529" t="s">
        <v>179</v>
      </c>
      <c r="J529" t="s">
        <v>454</v>
      </c>
      <c r="K529">
        <v>0</v>
      </c>
      <c r="L529" t="s">
        <v>163</v>
      </c>
      <c r="N529" t="s">
        <v>294</v>
      </c>
      <c r="O529" t="s">
        <v>454</v>
      </c>
      <c r="P529">
        <v>3.3812967564421032E-3</v>
      </c>
      <c r="Q529" t="s">
        <v>163</v>
      </c>
      <c r="S529" t="s">
        <v>363</v>
      </c>
      <c r="T529" t="s">
        <v>454</v>
      </c>
      <c r="U529">
        <v>2.5000807505051112E-3</v>
      </c>
      <c r="V529" t="s">
        <v>163</v>
      </c>
    </row>
    <row r="530" spans="9:22" x14ac:dyDescent="0.45">
      <c r="I530" t="s">
        <v>179</v>
      </c>
      <c r="J530" t="s">
        <v>455</v>
      </c>
      <c r="K530">
        <v>0</v>
      </c>
      <c r="L530" t="s">
        <v>163</v>
      </c>
      <c r="N530" t="s">
        <v>294</v>
      </c>
      <c r="O530" t="s">
        <v>455</v>
      </c>
      <c r="P530">
        <v>2.7949424461803454E-2</v>
      </c>
      <c r="Q530" t="s">
        <v>163</v>
      </c>
      <c r="S530" t="s">
        <v>363</v>
      </c>
      <c r="T530" t="s">
        <v>455</v>
      </c>
      <c r="U530">
        <v>1.3514194839868841E-2</v>
      </c>
      <c r="V530" t="s">
        <v>163</v>
      </c>
    </row>
    <row r="531" spans="9:22" x14ac:dyDescent="0.45">
      <c r="I531" t="s">
        <v>179</v>
      </c>
      <c r="J531" t="s">
        <v>424</v>
      </c>
      <c r="K531">
        <v>0</v>
      </c>
      <c r="L531" t="s">
        <v>163</v>
      </c>
      <c r="N531" t="s">
        <v>294</v>
      </c>
      <c r="O531" t="s">
        <v>424</v>
      </c>
      <c r="P531">
        <v>2.3839885441652872E-2</v>
      </c>
      <c r="Q531" t="s">
        <v>163</v>
      </c>
      <c r="S531" t="s">
        <v>363</v>
      </c>
      <c r="T531" t="s">
        <v>424</v>
      </c>
      <c r="U531">
        <v>1.6704667091693746E-2</v>
      </c>
      <c r="V531" t="s">
        <v>163</v>
      </c>
    </row>
    <row r="532" spans="9:22" x14ac:dyDescent="0.45">
      <c r="I532" t="s">
        <v>179</v>
      </c>
      <c r="J532" t="s">
        <v>425</v>
      </c>
      <c r="K532">
        <v>1.5753444162490448E-3</v>
      </c>
      <c r="L532" t="s">
        <v>163</v>
      </c>
      <c r="N532" t="s">
        <v>294</v>
      </c>
      <c r="O532" t="s">
        <v>425</v>
      </c>
      <c r="P532">
        <v>2.7813222480984829E-3</v>
      </c>
      <c r="Q532" t="s">
        <v>163</v>
      </c>
      <c r="S532" t="s">
        <v>363</v>
      </c>
      <c r="T532" t="s">
        <v>425</v>
      </c>
      <c r="U532">
        <v>2.3845833509439402E-3</v>
      </c>
      <c r="V532" t="s">
        <v>163</v>
      </c>
    </row>
    <row r="533" spans="9:22" x14ac:dyDescent="0.45">
      <c r="I533" t="s">
        <v>179</v>
      </c>
      <c r="J533" t="s">
        <v>426</v>
      </c>
      <c r="K533">
        <v>2.4631563622561923E-3</v>
      </c>
      <c r="L533" t="s">
        <v>163</v>
      </c>
      <c r="N533" t="s">
        <v>294</v>
      </c>
      <c r="O533" t="s">
        <v>426</v>
      </c>
      <c r="P533">
        <v>1.2827313464748972E-3</v>
      </c>
      <c r="Q533" t="s">
        <v>163</v>
      </c>
      <c r="S533" t="s">
        <v>363</v>
      </c>
      <c r="T533" t="s">
        <v>426</v>
      </c>
      <c r="U533">
        <v>2.3747374116091717E-3</v>
      </c>
      <c r="V533" t="s">
        <v>163</v>
      </c>
    </row>
    <row r="534" spans="9:22" x14ac:dyDescent="0.45">
      <c r="I534" t="s">
        <v>179</v>
      </c>
      <c r="J534" t="s">
        <v>427</v>
      </c>
      <c r="K534">
        <v>2.6878658291410076E-2</v>
      </c>
      <c r="L534" t="s">
        <v>163</v>
      </c>
      <c r="N534" t="s">
        <v>294</v>
      </c>
      <c r="O534" t="s">
        <v>427</v>
      </c>
      <c r="P534">
        <v>8.9492192717470168E-3</v>
      </c>
      <c r="Q534" t="s">
        <v>163</v>
      </c>
      <c r="S534" t="s">
        <v>363</v>
      </c>
      <c r="T534" t="s">
        <v>427</v>
      </c>
      <c r="U534">
        <v>1.3817975612730233E-2</v>
      </c>
      <c r="V534" t="s">
        <v>163</v>
      </c>
    </row>
    <row r="535" spans="9:22" x14ac:dyDescent="0.45">
      <c r="I535" t="s">
        <v>179</v>
      </c>
      <c r="J535" t="s">
        <v>428</v>
      </c>
      <c r="K535">
        <v>3.6506674667965621E-3</v>
      </c>
      <c r="L535" t="s">
        <v>163</v>
      </c>
      <c r="N535" t="s">
        <v>294</v>
      </c>
      <c r="O535" t="s">
        <v>428</v>
      </c>
      <c r="P535">
        <v>1.4077325562340767E-3</v>
      </c>
      <c r="Q535" t="s">
        <v>163</v>
      </c>
      <c r="S535" t="s">
        <v>363</v>
      </c>
      <c r="T535" t="s">
        <v>428</v>
      </c>
      <c r="U535">
        <v>2.1094991516078447E-3</v>
      </c>
      <c r="V535" t="s">
        <v>163</v>
      </c>
    </row>
    <row r="536" spans="9:22" x14ac:dyDescent="0.45">
      <c r="I536" t="s">
        <v>179</v>
      </c>
      <c r="J536" t="s">
        <v>429</v>
      </c>
      <c r="K536">
        <v>3.5195692458729949E-3</v>
      </c>
      <c r="L536" t="s">
        <v>163</v>
      </c>
      <c r="N536" t="s">
        <v>294</v>
      </c>
      <c r="O536" t="s">
        <v>429</v>
      </c>
      <c r="P536">
        <v>2.366337500733607E-3</v>
      </c>
      <c r="Q536" t="s">
        <v>163</v>
      </c>
      <c r="S536" t="s">
        <v>363</v>
      </c>
      <c r="T536" t="s">
        <v>429</v>
      </c>
      <c r="U536">
        <v>4.4112357368552178E-3</v>
      </c>
      <c r="V536" t="s">
        <v>163</v>
      </c>
    </row>
    <row r="537" spans="9:22" x14ac:dyDescent="0.45">
      <c r="I537" t="s">
        <v>179</v>
      </c>
      <c r="J537" t="s">
        <v>456</v>
      </c>
      <c r="K537">
        <v>0</v>
      </c>
      <c r="L537" t="s">
        <v>163</v>
      </c>
      <c r="N537" t="s">
        <v>294</v>
      </c>
      <c r="O537" t="s">
        <v>456</v>
      </c>
      <c r="P537">
        <v>2.0501028235084119E-3</v>
      </c>
      <c r="Q537" t="s">
        <v>163</v>
      </c>
      <c r="S537" t="s">
        <v>363</v>
      </c>
      <c r="T537" t="s">
        <v>456</v>
      </c>
      <c r="U537">
        <v>2.3494226291925946E-3</v>
      </c>
      <c r="V537" t="s">
        <v>163</v>
      </c>
    </row>
    <row r="538" spans="9:22" x14ac:dyDescent="0.45">
      <c r="I538" t="s">
        <v>179</v>
      </c>
      <c r="J538" t="s">
        <v>457</v>
      </c>
      <c r="K538">
        <v>0</v>
      </c>
      <c r="L538" t="s">
        <v>163</v>
      </c>
      <c r="N538" t="s">
        <v>294</v>
      </c>
      <c r="O538" t="s">
        <v>457</v>
      </c>
      <c r="P538">
        <v>1.8157356961190842E-2</v>
      </c>
      <c r="Q538" t="s">
        <v>163</v>
      </c>
      <c r="S538" t="s">
        <v>363</v>
      </c>
      <c r="T538" t="s">
        <v>457</v>
      </c>
      <c r="U538">
        <v>1.1660893736558981E-2</v>
      </c>
      <c r="V538" t="s">
        <v>163</v>
      </c>
    </row>
    <row r="539" spans="9:22" x14ac:dyDescent="0.45">
      <c r="I539" t="s">
        <v>179</v>
      </c>
      <c r="J539" t="s">
        <v>430</v>
      </c>
      <c r="K539">
        <v>0</v>
      </c>
      <c r="L539" t="s">
        <v>163</v>
      </c>
      <c r="N539" t="s">
        <v>294</v>
      </c>
      <c r="O539" t="s">
        <v>430</v>
      </c>
      <c r="P539">
        <v>4.9620138919912744E-2</v>
      </c>
      <c r="Q539" t="s">
        <v>163</v>
      </c>
      <c r="S539" t="s">
        <v>363</v>
      </c>
      <c r="T539" t="s">
        <v>430</v>
      </c>
      <c r="U539">
        <v>2.2838442285931255E-2</v>
      </c>
      <c r="V539" t="s">
        <v>163</v>
      </c>
    </row>
    <row r="540" spans="9:22" x14ac:dyDescent="0.45">
      <c r="I540" t="s">
        <v>179</v>
      </c>
      <c r="J540" t="s">
        <v>431</v>
      </c>
      <c r="K540">
        <v>2.9928109052665569E-3</v>
      </c>
      <c r="L540" t="s">
        <v>163</v>
      </c>
      <c r="N540" t="s">
        <v>294</v>
      </c>
      <c r="O540" t="s">
        <v>431</v>
      </c>
      <c r="P540">
        <v>5.9515201266204798E-3</v>
      </c>
      <c r="Q540" t="s">
        <v>163</v>
      </c>
      <c r="S540" t="s">
        <v>363</v>
      </c>
      <c r="T540" t="s">
        <v>431</v>
      </c>
      <c r="U540">
        <v>2.7918009035062001E-3</v>
      </c>
      <c r="V540" t="s">
        <v>163</v>
      </c>
    </row>
    <row r="541" spans="9:22" x14ac:dyDescent="0.45">
      <c r="I541" t="s">
        <v>179</v>
      </c>
      <c r="J541" t="s">
        <v>432</v>
      </c>
      <c r="K541">
        <v>4.4819626540226892E-3</v>
      </c>
      <c r="L541" t="s">
        <v>163</v>
      </c>
      <c r="N541" t="s">
        <v>294</v>
      </c>
      <c r="O541" t="s">
        <v>432</v>
      </c>
      <c r="P541">
        <v>3.6266392171422357E-3</v>
      </c>
      <c r="Q541" t="s">
        <v>163</v>
      </c>
      <c r="S541" t="s">
        <v>363</v>
      </c>
      <c r="T541" t="s">
        <v>432</v>
      </c>
      <c r="U541">
        <v>2.8121123247337293E-3</v>
      </c>
      <c r="V541" t="s">
        <v>163</v>
      </c>
    </row>
    <row r="542" spans="9:22" x14ac:dyDescent="0.45">
      <c r="I542" t="s">
        <v>179</v>
      </c>
      <c r="J542" t="s">
        <v>433</v>
      </c>
      <c r="K542">
        <v>3.7633598062218068E-2</v>
      </c>
      <c r="L542" t="s">
        <v>163</v>
      </c>
      <c r="N542" t="s">
        <v>294</v>
      </c>
      <c r="O542" t="s">
        <v>433</v>
      </c>
      <c r="P542">
        <v>2.1703270099151298E-2</v>
      </c>
      <c r="Q542" t="s">
        <v>163</v>
      </c>
      <c r="S542" t="s">
        <v>363</v>
      </c>
      <c r="T542" t="s">
        <v>433</v>
      </c>
      <c r="U542">
        <v>1.5840180057959213E-2</v>
      </c>
      <c r="V542" t="s">
        <v>163</v>
      </c>
    </row>
    <row r="543" spans="9:22" x14ac:dyDescent="0.45">
      <c r="I543" t="s">
        <v>179</v>
      </c>
      <c r="J543" t="s">
        <v>434</v>
      </c>
      <c r="K543">
        <v>5.2835532764039204E-3</v>
      </c>
      <c r="L543" t="s">
        <v>163</v>
      </c>
      <c r="N543" t="s">
        <v>294</v>
      </c>
      <c r="O543" t="s">
        <v>434</v>
      </c>
      <c r="P543">
        <v>3.4426183908593069E-3</v>
      </c>
      <c r="Q543" t="s">
        <v>163</v>
      </c>
      <c r="S543" t="s">
        <v>363</v>
      </c>
      <c r="T543" t="s">
        <v>434</v>
      </c>
      <c r="U543">
        <v>2.7879601506420192E-3</v>
      </c>
      <c r="V543" t="s">
        <v>163</v>
      </c>
    </row>
    <row r="544" spans="9:22" x14ac:dyDescent="0.45">
      <c r="I544" t="s">
        <v>179</v>
      </c>
      <c r="J544" t="s">
        <v>435</v>
      </c>
      <c r="K544">
        <v>7.6425657200785884E-3</v>
      </c>
      <c r="L544" t="s">
        <v>163</v>
      </c>
      <c r="N544" t="s">
        <v>294</v>
      </c>
      <c r="O544" t="s">
        <v>435</v>
      </c>
      <c r="P544">
        <v>6.3054022609441637E-3</v>
      </c>
      <c r="Q544" t="s">
        <v>163</v>
      </c>
      <c r="S544" t="s">
        <v>363</v>
      </c>
      <c r="T544" t="s">
        <v>435</v>
      </c>
      <c r="U544">
        <v>5.9275801752785625E-3</v>
      </c>
      <c r="V544" t="s">
        <v>163</v>
      </c>
    </row>
    <row r="545" spans="9:22" x14ac:dyDescent="0.45">
      <c r="I545" t="s">
        <v>179</v>
      </c>
      <c r="J545" t="s">
        <v>458</v>
      </c>
      <c r="K545">
        <v>0</v>
      </c>
      <c r="L545" t="s">
        <v>163</v>
      </c>
      <c r="N545" t="s">
        <v>294</v>
      </c>
      <c r="O545" t="s">
        <v>458</v>
      </c>
      <c r="P545">
        <v>4.9555831859064842E-3</v>
      </c>
      <c r="Q545" t="s">
        <v>163</v>
      </c>
      <c r="S545" t="s">
        <v>363</v>
      </c>
      <c r="T545" t="s">
        <v>458</v>
      </c>
      <c r="U545">
        <v>3.1700746986413611E-3</v>
      </c>
      <c r="V545" t="s">
        <v>163</v>
      </c>
    </row>
    <row r="546" spans="9:22" x14ac:dyDescent="0.45">
      <c r="I546" t="s">
        <v>179</v>
      </c>
      <c r="J546" t="s">
        <v>459</v>
      </c>
      <c r="K546">
        <v>0</v>
      </c>
      <c r="L546" t="s">
        <v>163</v>
      </c>
      <c r="N546" t="s">
        <v>294</v>
      </c>
      <c r="O546" t="s">
        <v>459</v>
      </c>
      <c r="P546">
        <v>4.0542962932492037E-2</v>
      </c>
      <c r="Q546" t="s">
        <v>163</v>
      </c>
      <c r="S546" t="s">
        <v>363</v>
      </c>
      <c r="T546" t="s">
        <v>459</v>
      </c>
      <c r="U546">
        <v>1.7403398142524118E-2</v>
      </c>
      <c r="V546" t="s">
        <v>163</v>
      </c>
    </row>
    <row r="547" spans="9:22" x14ac:dyDescent="0.45">
      <c r="I547" t="s">
        <v>179</v>
      </c>
      <c r="J547" t="s">
        <v>460</v>
      </c>
      <c r="K547">
        <v>0</v>
      </c>
      <c r="L547" t="s">
        <v>163</v>
      </c>
      <c r="N547" t="s">
        <v>294</v>
      </c>
      <c r="O547" t="s">
        <v>460</v>
      </c>
      <c r="P547">
        <v>6.6434500476779984E-2</v>
      </c>
      <c r="Q547" t="s">
        <v>163</v>
      </c>
      <c r="S547" t="s">
        <v>363</v>
      </c>
      <c r="T547" t="s">
        <v>460</v>
      </c>
      <c r="U547">
        <v>3.4435861865582659E-2</v>
      </c>
      <c r="V547" t="s">
        <v>163</v>
      </c>
    </row>
    <row r="548" spans="9:22" x14ac:dyDescent="0.45">
      <c r="I548" t="s">
        <v>179</v>
      </c>
      <c r="J548" t="s">
        <v>461</v>
      </c>
      <c r="K548">
        <v>2.9936458792076321E-3</v>
      </c>
      <c r="L548" t="s">
        <v>163</v>
      </c>
      <c r="N548" t="s">
        <v>294</v>
      </c>
      <c r="O548" t="s">
        <v>461</v>
      </c>
      <c r="P548">
        <v>7.8652835364570444E-3</v>
      </c>
      <c r="Q548" t="s">
        <v>163</v>
      </c>
      <c r="S548" t="s">
        <v>363</v>
      </c>
      <c r="T548" t="s">
        <v>461</v>
      </c>
      <c r="U548">
        <v>4.4002544640631344E-3</v>
      </c>
      <c r="V548" t="s">
        <v>163</v>
      </c>
    </row>
    <row r="549" spans="9:22" x14ac:dyDescent="0.45">
      <c r="I549" t="s">
        <v>179</v>
      </c>
      <c r="J549" t="s">
        <v>462</v>
      </c>
      <c r="K549">
        <v>4.544754905641434E-3</v>
      </c>
      <c r="L549" t="s">
        <v>163</v>
      </c>
      <c r="N549" t="s">
        <v>294</v>
      </c>
      <c r="O549" t="s">
        <v>462</v>
      </c>
      <c r="P549">
        <v>4.6691893082328254E-3</v>
      </c>
      <c r="Q549" t="s">
        <v>163</v>
      </c>
      <c r="S549" t="s">
        <v>363</v>
      </c>
      <c r="T549" t="s">
        <v>462</v>
      </c>
      <c r="U549">
        <v>4.3695221579814324E-3</v>
      </c>
      <c r="V549" t="s">
        <v>163</v>
      </c>
    </row>
    <row r="550" spans="9:22" x14ac:dyDescent="0.45">
      <c r="I550" t="s">
        <v>179</v>
      </c>
      <c r="J550" t="s">
        <v>463</v>
      </c>
      <c r="K550">
        <v>3.8715098727754679E-2</v>
      </c>
      <c r="L550" t="s">
        <v>163</v>
      </c>
      <c r="N550" t="s">
        <v>294</v>
      </c>
      <c r="O550" t="s">
        <v>463</v>
      </c>
      <c r="P550">
        <v>2.2888767509882744E-2</v>
      </c>
      <c r="Q550" t="s">
        <v>163</v>
      </c>
      <c r="S550" t="s">
        <v>363</v>
      </c>
      <c r="T550" t="s">
        <v>463</v>
      </c>
      <c r="U550">
        <v>2.4517548711668759E-2</v>
      </c>
      <c r="V550" t="s">
        <v>163</v>
      </c>
    </row>
    <row r="551" spans="9:22" x14ac:dyDescent="0.45">
      <c r="I551" t="s">
        <v>179</v>
      </c>
      <c r="J551" t="s">
        <v>464</v>
      </c>
      <c r="K551">
        <v>5.2325412282975999E-3</v>
      </c>
      <c r="L551" t="s">
        <v>163</v>
      </c>
      <c r="N551" t="s">
        <v>294</v>
      </c>
      <c r="O551" t="s">
        <v>464</v>
      </c>
      <c r="P551">
        <v>2.6152430453965786E-3</v>
      </c>
      <c r="Q551" t="s">
        <v>163</v>
      </c>
      <c r="S551" t="s">
        <v>363</v>
      </c>
      <c r="T551" t="s">
        <v>464</v>
      </c>
      <c r="U551">
        <v>3.8865262189878027E-3</v>
      </c>
      <c r="V551" t="s">
        <v>163</v>
      </c>
    </row>
    <row r="552" spans="9:22" x14ac:dyDescent="0.45">
      <c r="I552" t="s">
        <v>179</v>
      </c>
      <c r="J552" t="s">
        <v>465</v>
      </c>
      <c r="K552">
        <v>7.8841008266375308E-3</v>
      </c>
      <c r="L552" t="s">
        <v>163</v>
      </c>
      <c r="N552" t="s">
        <v>294</v>
      </c>
      <c r="O552" t="s">
        <v>465</v>
      </c>
      <c r="P552">
        <v>6.282514105229493E-3</v>
      </c>
      <c r="Q552" t="s">
        <v>163</v>
      </c>
      <c r="S552" t="s">
        <v>363</v>
      </c>
      <c r="T552" t="s">
        <v>465</v>
      </c>
      <c r="U552">
        <v>8.5152680478759856E-3</v>
      </c>
      <c r="V552" t="s">
        <v>163</v>
      </c>
    </row>
    <row r="553" spans="9:22" x14ac:dyDescent="0.45">
      <c r="I553" t="s">
        <v>179</v>
      </c>
      <c r="J553" t="s">
        <v>466</v>
      </c>
      <c r="K553">
        <v>0</v>
      </c>
      <c r="L553" t="s">
        <v>163</v>
      </c>
      <c r="N553" t="s">
        <v>294</v>
      </c>
      <c r="O553" t="s">
        <v>466</v>
      </c>
      <c r="P553">
        <v>5.0989974072110306E-3</v>
      </c>
      <c r="Q553" t="s">
        <v>163</v>
      </c>
      <c r="S553" t="s">
        <v>363</v>
      </c>
      <c r="T553" t="s">
        <v>466</v>
      </c>
      <c r="U553">
        <v>4.678108857735834E-3</v>
      </c>
      <c r="V553" t="s">
        <v>163</v>
      </c>
    </row>
    <row r="554" spans="9:22" x14ac:dyDescent="0.45">
      <c r="I554" t="s">
        <v>179</v>
      </c>
      <c r="J554" t="s">
        <v>467</v>
      </c>
      <c r="K554">
        <v>0</v>
      </c>
      <c r="L554" t="s">
        <v>163</v>
      </c>
      <c r="N554" t="s">
        <v>294</v>
      </c>
      <c r="O554" t="s">
        <v>467</v>
      </c>
      <c r="P554">
        <v>4.7309141312003811E-2</v>
      </c>
      <c r="Q554" t="s">
        <v>163</v>
      </c>
      <c r="S554" t="s">
        <v>363</v>
      </c>
      <c r="T554" t="s">
        <v>467</v>
      </c>
      <c r="U554">
        <v>2.574029261386639E-2</v>
      </c>
      <c r="V554" t="s">
        <v>163</v>
      </c>
    </row>
    <row r="555" spans="9:22" x14ac:dyDescent="0.45">
      <c r="I555" t="s">
        <v>179</v>
      </c>
      <c r="J555" t="s">
        <v>468</v>
      </c>
      <c r="K555">
        <v>1.2880980911824857E-3</v>
      </c>
      <c r="L555" t="s">
        <v>163</v>
      </c>
      <c r="N555" t="s">
        <v>294</v>
      </c>
      <c r="O555" t="s">
        <v>468</v>
      </c>
      <c r="P555">
        <v>5.8768978878112839E-2</v>
      </c>
      <c r="Q555" t="s">
        <v>163</v>
      </c>
      <c r="S555" t="s">
        <v>363</v>
      </c>
      <c r="T555" t="s">
        <v>468</v>
      </c>
      <c r="U555">
        <v>3.8456962966281906E-2</v>
      </c>
      <c r="V555" t="s">
        <v>163</v>
      </c>
    </row>
    <row r="556" spans="9:22" x14ac:dyDescent="0.45">
      <c r="I556" t="s">
        <v>179</v>
      </c>
      <c r="J556" t="s">
        <v>469</v>
      </c>
      <c r="K556">
        <v>4.5737828051436316E-3</v>
      </c>
      <c r="L556" t="s">
        <v>163</v>
      </c>
      <c r="N556" t="s">
        <v>294</v>
      </c>
      <c r="O556" t="s">
        <v>469</v>
      </c>
      <c r="P556">
        <v>6.0241702234141185E-3</v>
      </c>
      <c r="Q556" t="s">
        <v>163</v>
      </c>
      <c r="S556" t="s">
        <v>363</v>
      </c>
      <c r="T556" t="s">
        <v>469</v>
      </c>
      <c r="U556">
        <v>4.5843310649756989E-3</v>
      </c>
      <c r="V556" t="s">
        <v>163</v>
      </c>
    </row>
    <row r="557" spans="9:22" x14ac:dyDescent="0.45">
      <c r="I557" t="s">
        <v>179</v>
      </c>
      <c r="J557" t="s">
        <v>470</v>
      </c>
      <c r="K557">
        <v>6.3363218210213592E-3</v>
      </c>
      <c r="L557" t="s">
        <v>163</v>
      </c>
      <c r="N557" t="s">
        <v>294</v>
      </c>
      <c r="O557" t="s">
        <v>470</v>
      </c>
      <c r="P557">
        <v>4.7375135948912054E-3</v>
      </c>
      <c r="Q557" t="s">
        <v>163</v>
      </c>
      <c r="S557" t="s">
        <v>363</v>
      </c>
      <c r="T557" t="s">
        <v>470</v>
      </c>
      <c r="U557">
        <v>4.4886037798292791E-3</v>
      </c>
      <c r="V557" t="s">
        <v>163</v>
      </c>
    </row>
    <row r="558" spans="9:22" x14ac:dyDescent="0.45">
      <c r="I558" t="s">
        <v>179</v>
      </c>
      <c r="J558" t="s">
        <v>471</v>
      </c>
      <c r="K558">
        <v>4.8026253583200618E-2</v>
      </c>
      <c r="L558" t="s">
        <v>163</v>
      </c>
      <c r="N558" t="s">
        <v>294</v>
      </c>
      <c r="O558" t="s">
        <v>471</v>
      </c>
      <c r="P558">
        <v>2.9359196906016981E-2</v>
      </c>
      <c r="Q558" t="s">
        <v>163</v>
      </c>
      <c r="S558" t="s">
        <v>363</v>
      </c>
      <c r="T558" t="s">
        <v>471</v>
      </c>
      <c r="U558">
        <v>2.8443717963400457E-2</v>
      </c>
      <c r="V558" t="s">
        <v>163</v>
      </c>
    </row>
    <row r="559" spans="9:22" x14ac:dyDescent="0.45">
      <c r="I559" t="s">
        <v>179</v>
      </c>
      <c r="J559" t="s">
        <v>472</v>
      </c>
      <c r="K559">
        <v>6.2162630041480088E-3</v>
      </c>
      <c r="L559" t="s">
        <v>163</v>
      </c>
      <c r="N559" t="s">
        <v>294</v>
      </c>
      <c r="O559" t="s">
        <v>472</v>
      </c>
      <c r="P559">
        <v>4.3765272558020539E-3</v>
      </c>
      <c r="Q559" t="s">
        <v>163</v>
      </c>
      <c r="S559" t="s">
        <v>363</v>
      </c>
      <c r="T559" t="s">
        <v>472</v>
      </c>
      <c r="U559">
        <v>5.5433031812315318E-3</v>
      </c>
      <c r="V559" t="s">
        <v>163</v>
      </c>
    </row>
    <row r="560" spans="9:22" x14ac:dyDescent="0.45">
      <c r="I560" t="s">
        <v>179</v>
      </c>
      <c r="J560" t="s">
        <v>473</v>
      </c>
      <c r="K560">
        <v>8.8279713925374925E-3</v>
      </c>
      <c r="L560" t="s">
        <v>163</v>
      </c>
      <c r="N560" t="s">
        <v>294</v>
      </c>
      <c r="O560" t="s">
        <v>473</v>
      </c>
      <c r="P560">
        <v>8.1295415351932167E-3</v>
      </c>
      <c r="Q560" t="s">
        <v>163</v>
      </c>
      <c r="S560" t="s">
        <v>363</v>
      </c>
      <c r="T560" t="s">
        <v>473</v>
      </c>
      <c r="U560">
        <v>1.2436894562518692E-2</v>
      </c>
      <c r="V560" t="s">
        <v>163</v>
      </c>
    </row>
    <row r="561" spans="9:22" x14ac:dyDescent="0.45">
      <c r="I561" t="s">
        <v>179</v>
      </c>
      <c r="J561" t="s">
        <v>474</v>
      </c>
      <c r="K561">
        <v>0</v>
      </c>
      <c r="L561" t="s">
        <v>163</v>
      </c>
      <c r="N561" t="s">
        <v>294</v>
      </c>
      <c r="O561" t="s">
        <v>474</v>
      </c>
      <c r="P561">
        <v>5.121607362730477E-3</v>
      </c>
      <c r="Q561" t="s">
        <v>163</v>
      </c>
      <c r="S561" t="s">
        <v>363</v>
      </c>
      <c r="T561" t="s">
        <v>474</v>
      </c>
      <c r="U561">
        <v>6.5588462312218074E-3</v>
      </c>
      <c r="V561" t="s">
        <v>163</v>
      </c>
    </row>
    <row r="562" spans="9:22" x14ac:dyDescent="0.45">
      <c r="I562" t="s">
        <v>179</v>
      </c>
      <c r="J562" t="s">
        <v>475</v>
      </c>
      <c r="K562">
        <v>0</v>
      </c>
      <c r="L562" t="s">
        <v>163</v>
      </c>
      <c r="N562" t="s">
        <v>294</v>
      </c>
      <c r="O562" t="s">
        <v>475</v>
      </c>
      <c r="P562">
        <v>3.9532921483007959E-2</v>
      </c>
      <c r="Q562" t="s">
        <v>163</v>
      </c>
      <c r="S562" t="s">
        <v>363</v>
      </c>
      <c r="T562" t="s">
        <v>475</v>
      </c>
      <c r="U562">
        <v>3.1614078023568783E-2</v>
      </c>
      <c r="V562" t="s">
        <v>163</v>
      </c>
    </row>
    <row r="563" spans="9:22" x14ac:dyDescent="0.45">
      <c r="I563" t="s">
        <v>179</v>
      </c>
      <c r="J563" t="s">
        <v>476</v>
      </c>
      <c r="K563">
        <v>3.792373155998491E-3</v>
      </c>
      <c r="L563" t="s">
        <v>163</v>
      </c>
      <c r="N563" t="s">
        <v>294</v>
      </c>
      <c r="O563" t="s">
        <v>476</v>
      </c>
      <c r="P563">
        <v>3.447293781595296E-2</v>
      </c>
      <c r="Q563" t="s">
        <v>163</v>
      </c>
      <c r="S563" t="s">
        <v>363</v>
      </c>
      <c r="T563" t="s">
        <v>476</v>
      </c>
      <c r="U563">
        <v>2.9710795461743E-2</v>
      </c>
      <c r="V563" t="s">
        <v>163</v>
      </c>
    </row>
    <row r="564" spans="9:22" x14ac:dyDescent="0.45">
      <c r="I564" t="s">
        <v>179</v>
      </c>
      <c r="J564" t="s">
        <v>477</v>
      </c>
      <c r="K564">
        <v>6.0722246361269968E-3</v>
      </c>
      <c r="L564" t="s">
        <v>163</v>
      </c>
      <c r="N564" t="s">
        <v>294</v>
      </c>
      <c r="O564" t="s">
        <v>477</v>
      </c>
      <c r="P564">
        <v>2.6433149773325334E-3</v>
      </c>
      <c r="Q564" t="s">
        <v>163</v>
      </c>
      <c r="S564" t="s">
        <v>363</v>
      </c>
      <c r="T564" t="s">
        <v>477</v>
      </c>
      <c r="U564">
        <v>3.7039016947844105E-3</v>
      </c>
      <c r="V564" t="s">
        <v>163</v>
      </c>
    </row>
    <row r="565" spans="9:22" x14ac:dyDescent="0.45">
      <c r="I565" t="s">
        <v>179</v>
      </c>
      <c r="J565" t="s">
        <v>478</v>
      </c>
      <c r="K565">
        <v>7.7962430673117799E-3</v>
      </c>
      <c r="L565" t="s">
        <v>163</v>
      </c>
      <c r="N565" t="s">
        <v>294</v>
      </c>
      <c r="O565" t="s">
        <v>478</v>
      </c>
      <c r="P565">
        <v>2.6901088066417895E-3</v>
      </c>
      <c r="Q565" t="s">
        <v>163</v>
      </c>
      <c r="S565" t="s">
        <v>363</v>
      </c>
      <c r="T565" t="s">
        <v>478</v>
      </c>
      <c r="U565">
        <v>3.611690533646906E-3</v>
      </c>
      <c r="V565" t="s">
        <v>163</v>
      </c>
    </row>
    <row r="566" spans="9:22" x14ac:dyDescent="0.45">
      <c r="I566" t="s">
        <v>179</v>
      </c>
      <c r="J566" t="s">
        <v>479</v>
      </c>
      <c r="K566">
        <v>5.8183777232317241E-2</v>
      </c>
      <c r="L566" t="s">
        <v>163</v>
      </c>
      <c r="N566" t="s">
        <v>294</v>
      </c>
      <c r="O566" t="s">
        <v>479</v>
      </c>
      <c r="P566">
        <v>8.9195988827446768E-3</v>
      </c>
      <c r="Q566" t="s">
        <v>163</v>
      </c>
      <c r="S566" t="s">
        <v>363</v>
      </c>
      <c r="T566" t="s">
        <v>479</v>
      </c>
      <c r="U566">
        <v>2.1782979983130252E-2</v>
      </c>
      <c r="V566" t="s">
        <v>163</v>
      </c>
    </row>
    <row r="567" spans="9:22" x14ac:dyDescent="0.45">
      <c r="I567" t="s">
        <v>179</v>
      </c>
      <c r="J567" t="s">
        <v>480</v>
      </c>
      <c r="K567">
        <v>8.0082767262191247E-3</v>
      </c>
      <c r="L567" t="s">
        <v>163</v>
      </c>
      <c r="N567" t="s">
        <v>294</v>
      </c>
      <c r="O567" t="s">
        <v>480</v>
      </c>
      <c r="P567">
        <v>1.1228687365290324E-3</v>
      </c>
      <c r="Q567" t="s">
        <v>163</v>
      </c>
      <c r="S567" t="s">
        <v>363</v>
      </c>
      <c r="T567" t="s">
        <v>480</v>
      </c>
      <c r="U567">
        <v>4.2800244674051071E-3</v>
      </c>
      <c r="V567" t="s">
        <v>163</v>
      </c>
    </row>
    <row r="568" spans="9:22" x14ac:dyDescent="0.45">
      <c r="I568" t="s">
        <v>179</v>
      </c>
      <c r="J568" t="s">
        <v>481</v>
      </c>
      <c r="K568">
        <v>1.1987967739938751E-2</v>
      </c>
      <c r="L568" t="s">
        <v>163</v>
      </c>
      <c r="N568" t="s">
        <v>294</v>
      </c>
      <c r="O568" t="s">
        <v>481</v>
      </c>
      <c r="P568">
        <v>3.9908116113655141E-3</v>
      </c>
      <c r="Q568" t="s">
        <v>163</v>
      </c>
      <c r="S568" t="s">
        <v>363</v>
      </c>
      <c r="T568" t="s">
        <v>481</v>
      </c>
      <c r="U568">
        <v>9.5056901429281977E-3</v>
      </c>
      <c r="V568" t="s">
        <v>163</v>
      </c>
    </row>
    <row r="569" spans="9:22" x14ac:dyDescent="0.45">
      <c r="I569" t="s">
        <v>179</v>
      </c>
      <c r="J569" t="s">
        <v>482</v>
      </c>
      <c r="K569">
        <v>1.0223351080708126E-3</v>
      </c>
      <c r="L569" t="s">
        <v>163</v>
      </c>
      <c r="N569" t="s">
        <v>294</v>
      </c>
      <c r="O569" t="s">
        <v>482</v>
      </c>
      <c r="P569">
        <v>4.0282544377975762E-3</v>
      </c>
      <c r="Q569" t="s">
        <v>163</v>
      </c>
      <c r="S569" t="s">
        <v>363</v>
      </c>
      <c r="T569" t="s">
        <v>482</v>
      </c>
      <c r="U569">
        <v>5.055812229183357E-3</v>
      </c>
      <c r="V569" t="s">
        <v>163</v>
      </c>
    </row>
    <row r="570" spans="9:22" x14ac:dyDescent="0.45">
      <c r="I570" t="s">
        <v>179</v>
      </c>
      <c r="J570" t="s">
        <v>483</v>
      </c>
      <c r="K570">
        <v>0</v>
      </c>
      <c r="L570" t="s">
        <v>163</v>
      </c>
      <c r="N570" t="s">
        <v>294</v>
      </c>
      <c r="O570" t="s">
        <v>483</v>
      </c>
      <c r="P570">
        <v>2.7666792252546119E-2</v>
      </c>
      <c r="Q570" t="s">
        <v>163</v>
      </c>
      <c r="S570" t="s">
        <v>363</v>
      </c>
      <c r="T570" t="s">
        <v>483</v>
      </c>
      <c r="U570">
        <v>2.3737279678575102E-2</v>
      </c>
      <c r="V570" t="s">
        <v>163</v>
      </c>
    </row>
    <row r="571" spans="9:22" x14ac:dyDescent="0.45">
      <c r="I571" t="s">
        <v>179</v>
      </c>
      <c r="J571" t="s">
        <v>484</v>
      </c>
      <c r="K571">
        <v>7.3018093570008432E-3</v>
      </c>
      <c r="L571" t="s">
        <v>163</v>
      </c>
      <c r="N571" t="s">
        <v>294</v>
      </c>
      <c r="O571" t="s">
        <v>484</v>
      </c>
      <c r="P571">
        <v>2.2742871296782655E-2</v>
      </c>
      <c r="Q571" t="s">
        <v>163</v>
      </c>
      <c r="S571" t="s">
        <v>363</v>
      </c>
      <c r="T571" t="s">
        <v>484</v>
      </c>
      <c r="U571">
        <v>3.4734461770454618E-2</v>
      </c>
      <c r="V571" t="s">
        <v>163</v>
      </c>
    </row>
    <row r="572" spans="9:22" x14ac:dyDescent="0.45">
      <c r="I572" t="s">
        <v>179</v>
      </c>
      <c r="J572" t="s">
        <v>485</v>
      </c>
      <c r="K572">
        <v>7.9170743696145573E-3</v>
      </c>
      <c r="L572" t="s">
        <v>163</v>
      </c>
      <c r="N572" t="s">
        <v>294</v>
      </c>
      <c r="O572" t="s">
        <v>485</v>
      </c>
      <c r="P572">
        <v>2.1506276889475041E-3</v>
      </c>
      <c r="Q572" t="s">
        <v>163</v>
      </c>
      <c r="S572" t="s">
        <v>363</v>
      </c>
      <c r="T572" t="s">
        <v>485</v>
      </c>
      <c r="U572">
        <v>4.3308795842405441E-3</v>
      </c>
      <c r="V572" t="s">
        <v>163</v>
      </c>
    </row>
    <row r="573" spans="9:22" x14ac:dyDescent="0.45">
      <c r="I573" t="s">
        <v>179</v>
      </c>
      <c r="J573" t="s">
        <v>486</v>
      </c>
      <c r="K573">
        <v>9.3414560000180252E-3</v>
      </c>
      <c r="L573" t="s">
        <v>163</v>
      </c>
      <c r="N573" t="s">
        <v>294</v>
      </c>
      <c r="O573" t="s">
        <v>486</v>
      </c>
      <c r="P573">
        <v>2.2743553512765803E-3</v>
      </c>
      <c r="Q573" t="s">
        <v>163</v>
      </c>
      <c r="S573" t="s">
        <v>363</v>
      </c>
      <c r="T573" t="s">
        <v>486</v>
      </c>
      <c r="U573">
        <v>4.3150019092318146E-3</v>
      </c>
      <c r="V573" t="s">
        <v>163</v>
      </c>
    </row>
    <row r="574" spans="9:22" x14ac:dyDescent="0.45">
      <c r="I574" t="s">
        <v>179</v>
      </c>
      <c r="J574" t="s">
        <v>487</v>
      </c>
      <c r="K574">
        <v>6.6121404243885296E-2</v>
      </c>
      <c r="L574" t="s">
        <v>163</v>
      </c>
      <c r="N574" t="s">
        <v>294</v>
      </c>
      <c r="O574" t="s">
        <v>487</v>
      </c>
      <c r="P574">
        <v>8.0165408896901522E-3</v>
      </c>
      <c r="Q574" t="s">
        <v>163</v>
      </c>
      <c r="S574" t="s">
        <v>363</v>
      </c>
      <c r="T574" t="s">
        <v>487</v>
      </c>
      <c r="U574">
        <v>2.5616882778087702E-2</v>
      </c>
      <c r="V574" t="s">
        <v>163</v>
      </c>
    </row>
    <row r="575" spans="9:22" x14ac:dyDescent="0.45">
      <c r="I575" t="s">
        <v>179</v>
      </c>
      <c r="J575" t="s">
        <v>488</v>
      </c>
      <c r="K575">
        <v>9.2611599686701247E-3</v>
      </c>
      <c r="L575" t="s">
        <v>163</v>
      </c>
      <c r="N575" t="s">
        <v>294</v>
      </c>
      <c r="O575" t="s">
        <v>488</v>
      </c>
      <c r="P575">
        <v>1.1304296281565115E-3</v>
      </c>
      <c r="Q575" t="s">
        <v>163</v>
      </c>
      <c r="S575" t="s">
        <v>363</v>
      </c>
      <c r="T575" t="s">
        <v>488</v>
      </c>
      <c r="U575">
        <v>4.6131391485290203E-3</v>
      </c>
      <c r="V575" t="s">
        <v>163</v>
      </c>
    </row>
    <row r="576" spans="9:22" x14ac:dyDescent="0.45">
      <c r="I576" t="s">
        <v>179</v>
      </c>
      <c r="J576" t="s">
        <v>489</v>
      </c>
      <c r="K576">
        <v>1.4301366852754601E-2</v>
      </c>
      <c r="L576" t="s">
        <v>163</v>
      </c>
      <c r="N576" t="s">
        <v>294</v>
      </c>
      <c r="O576" t="s">
        <v>489</v>
      </c>
      <c r="P576">
        <v>3.335955419041566E-3</v>
      </c>
      <c r="Q576" t="s">
        <v>163</v>
      </c>
      <c r="S576" t="s">
        <v>363</v>
      </c>
      <c r="T576" t="s">
        <v>489</v>
      </c>
      <c r="U576">
        <v>9.9414559333936194E-3</v>
      </c>
      <c r="V576" t="s">
        <v>163</v>
      </c>
    </row>
    <row r="577" spans="9:22" x14ac:dyDescent="0.45">
      <c r="I577" t="s">
        <v>179</v>
      </c>
      <c r="J577" t="s">
        <v>490</v>
      </c>
      <c r="K577">
        <v>3.7469540932229795E-3</v>
      </c>
      <c r="L577" t="s">
        <v>163</v>
      </c>
      <c r="N577" t="s">
        <v>294</v>
      </c>
      <c r="O577" t="s">
        <v>490</v>
      </c>
      <c r="P577">
        <v>2.0208292380147416E-3</v>
      </c>
      <c r="Q577" t="s">
        <v>163</v>
      </c>
      <c r="S577" t="s">
        <v>363</v>
      </c>
      <c r="T577" t="s">
        <v>490</v>
      </c>
      <c r="U577">
        <v>5.2146651107179351E-3</v>
      </c>
      <c r="V577" t="s">
        <v>163</v>
      </c>
    </row>
    <row r="578" spans="9:22" x14ac:dyDescent="0.45">
      <c r="I578" t="s">
        <v>179</v>
      </c>
      <c r="J578" t="s">
        <v>491</v>
      </c>
      <c r="K578">
        <v>0</v>
      </c>
      <c r="L578" t="s">
        <v>163</v>
      </c>
      <c r="N578" t="s">
        <v>294</v>
      </c>
      <c r="O578" t="s">
        <v>491</v>
      </c>
      <c r="P578">
        <v>1.6905365411484356E-2</v>
      </c>
      <c r="Q578" t="s">
        <v>163</v>
      </c>
      <c r="S578" t="s">
        <v>363</v>
      </c>
      <c r="T578" t="s">
        <v>491</v>
      </c>
      <c r="U578">
        <v>2.6900136777460632E-2</v>
      </c>
      <c r="V578" t="s">
        <v>163</v>
      </c>
    </row>
    <row r="579" spans="9:22" x14ac:dyDescent="0.45">
      <c r="I579" t="s">
        <v>179</v>
      </c>
      <c r="J579" t="s">
        <v>492</v>
      </c>
      <c r="K579">
        <v>7.9514509941441512E-3</v>
      </c>
      <c r="L579" t="s">
        <v>163</v>
      </c>
      <c r="N579" t="s">
        <v>294</v>
      </c>
      <c r="O579" t="s">
        <v>492</v>
      </c>
      <c r="P579">
        <v>1.7535158214297675E-2</v>
      </c>
      <c r="Q579" t="s">
        <v>163</v>
      </c>
      <c r="S579" t="s">
        <v>363</v>
      </c>
      <c r="T579" t="s">
        <v>492</v>
      </c>
      <c r="U579">
        <v>1.4299957630086573E-2</v>
      </c>
      <c r="V579" t="s">
        <v>163</v>
      </c>
    </row>
    <row r="580" spans="9:22" x14ac:dyDescent="0.45">
      <c r="I580" t="s">
        <v>179</v>
      </c>
      <c r="J580" t="s">
        <v>493</v>
      </c>
      <c r="K580">
        <v>9.1180694204317913E-3</v>
      </c>
      <c r="L580" t="s">
        <v>163</v>
      </c>
      <c r="N580" t="s">
        <v>294</v>
      </c>
      <c r="O580" t="s">
        <v>493</v>
      </c>
      <c r="P580">
        <v>1.7966738537750426E-3</v>
      </c>
      <c r="Q580" t="s">
        <v>163</v>
      </c>
      <c r="S580" t="s">
        <v>363</v>
      </c>
      <c r="T580" t="s">
        <v>493</v>
      </c>
      <c r="U580">
        <v>1.624971936390623E-3</v>
      </c>
      <c r="V580" t="s">
        <v>163</v>
      </c>
    </row>
    <row r="581" spans="9:22" x14ac:dyDescent="0.45">
      <c r="I581" t="s">
        <v>179</v>
      </c>
      <c r="J581" t="s">
        <v>494</v>
      </c>
      <c r="K581">
        <v>1.0658730916058198E-2</v>
      </c>
      <c r="L581" t="s">
        <v>163</v>
      </c>
      <c r="N581" t="s">
        <v>294</v>
      </c>
      <c r="O581" t="s">
        <v>494</v>
      </c>
      <c r="P581">
        <v>2.1327147158418142E-3</v>
      </c>
      <c r="Q581" t="s">
        <v>163</v>
      </c>
      <c r="S581" t="s">
        <v>363</v>
      </c>
      <c r="T581" t="s">
        <v>494</v>
      </c>
      <c r="U581">
        <v>1.6177644893477022E-3</v>
      </c>
      <c r="V581" t="s">
        <v>163</v>
      </c>
    </row>
    <row r="582" spans="9:22" x14ac:dyDescent="0.45">
      <c r="I582" t="s">
        <v>179</v>
      </c>
      <c r="J582" t="s">
        <v>495</v>
      </c>
      <c r="K582">
        <v>7.0625768294303559E-2</v>
      </c>
      <c r="L582" t="s">
        <v>163</v>
      </c>
      <c r="N582" t="s">
        <v>294</v>
      </c>
      <c r="O582" t="s">
        <v>495</v>
      </c>
      <c r="P582">
        <v>9.7078479822459499E-3</v>
      </c>
      <c r="Q582" t="s">
        <v>163</v>
      </c>
      <c r="S582" t="s">
        <v>363</v>
      </c>
      <c r="T582" t="s">
        <v>495</v>
      </c>
      <c r="U582">
        <v>1.0241938956937922E-2</v>
      </c>
      <c r="V582" t="s">
        <v>163</v>
      </c>
    </row>
    <row r="583" spans="9:22" x14ac:dyDescent="0.45">
      <c r="I583" t="s">
        <v>179</v>
      </c>
      <c r="J583" t="s">
        <v>496</v>
      </c>
      <c r="K583">
        <v>9.8199609234855857E-3</v>
      </c>
      <c r="L583" t="s">
        <v>163</v>
      </c>
      <c r="N583" t="s">
        <v>294</v>
      </c>
      <c r="O583" t="s">
        <v>496</v>
      </c>
      <c r="P583">
        <v>1.4737598437356916E-3</v>
      </c>
      <c r="Q583" t="s">
        <v>163</v>
      </c>
      <c r="S583" t="s">
        <v>363</v>
      </c>
      <c r="T583" t="s">
        <v>496</v>
      </c>
      <c r="U583">
        <v>1.9991586251225618E-3</v>
      </c>
      <c r="V583" t="s">
        <v>163</v>
      </c>
    </row>
    <row r="584" spans="9:22" x14ac:dyDescent="0.45">
      <c r="I584" t="s">
        <v>179</v>
      </c>
      <c r="J584" t="s">
        <v>497</v>
      </c>
      <c r="K584">
        <v>1.628444547146194E-2</v>
      </c>
      <c r="L584" t="s">
        <v>163</v>
      </c>
      <c r="N584" t="s">
        <v>294</v>
      </c>
      <c r="O584" t="s">
        <v>497</v>
      </c>
      <c r="P584">
        <v>2.7272020335124447E-3</v>
      </c>
      <c r="Q584" t="s">
        <v>163</v>
      </c>
      <c r="S584" t="s">
        <v>363</v>
      </c>
      <c r="T584" t="s">
        <v>497</v>
      </c>
      <c r="U584">
        <v>4.6024473552734695E-3</v>
      </c>
      <c r="V584" t="s">
        <v>163</v>
      </c>
    </row>
    <row r="585" spans="9:22" x14ac:dyDescent="0.45">
      <c r="I585" t="s">
        <v>179</v>
      </c>
      <c r="J585" t="s">
        <v>498</v>
      </c>
      <c r="K585">
        <v>4.9596416095586005E-3</v>
      </c>
      <c r="L585" t="s">
        <v>163</v>
      </c>
      <c r="N585" t="s">
        <v>294</v>
      </c>
      <c r="O585" t="s">
        <v>498</v>
      </c>
      <c r="P585">
        <v>1.1918417107776461E-3</v>
      </c>
      <c r="Q585" t="s">
        <v>163</v>
      </c>
      <c r="S585" t="s">
        <v>363</v>
      </c>
      <c r="T585" t="s">
        <v>498</v>
      </c>
      <c r="U585">
        <v>2.6125540679735625E-3</v>
      </c>
      <c r="V585" t="s">
        <v>163</v>
      </c>
    </row>
    <row r="586" spans="9:22" x14ac:dyDescent="0.45">
      <c r="I586" t="s">
        <v>179</v>
      </c>
      <c r="J586" t="s">
        <v>499</v>
      </c>
      <c r="K586">
        <v>0</v>
      </c>
      <c r="L586" t="s">
        <v>163</v>
      </c>
      <c r="N586" t="s">
        <v>294</v>
      </c>
      <c r="O586" t="s">
        <v>499</v>
      </c>
      <c r="P586">
        <v>7.204012319326698E-3</v>
      </c>
      <c r="Q586" t="s">
        <v>163</v>
      </c>
      <c r="S586" t="s">
        <v>363</v>
      </c>
      <c r="T586" t="s">
        <v>499</v>
      </c>
      <c r="U586">
        <v>1.3981082583049842E-2</v>
      </c>
      <c r="V586" t="s">
        <v>163</v>
      </c>
    </row>
    <row r="587" spans="9:22" x14ac:dyDescent="0.45">
      <c r="I587" t="s">
        <v>180</v>
      </c>
      <c r="J587" t="s">
        <v>162</v>
      </c>
      <c r="K587">
        <v>4.5669077235000986E-3</v>
      </c>
      <c r="L587" t="s">
        <v>163</v>
      </c>
      <c r="N587" t="s">
        <v>295</v>
      </c>
      <c r="O587" t="s">
        <v>162</v>
      </c>
      <c r="P587">
        <v>2.4997881037528771E-2</v>
      </c>
      <c r="Q587" t="s">
        <v>163</v>
      </c>
      <c r="S587" t="s">
        <v>364</v>
      </c>
      <c r="T587" t="s">
        <v>162</v>
      </c>
      <c r="U587">
        <v>1.9505176735396611E-2</v>
      </c>
      <c r="V587" t="s">
        <v>163</v>
      </c>
    </row>
    <row r="588" spans="9:22" x14ac:dyDescent="0.45">
      <c r="I588" t="s">
        <v>180</v>
      </c>
      <c r="J588" t="s">
        <v>164</v>
      </c>
      <c r="K588">
        <v>7.5669340160903625E-3</v>
      </c>
      <c r="L588" t="s">
        <v>163</v>
      </c>
      <c r="N588" t="s">
        <v>295</v>
      </c>
      <c r="O588" t="s">
        <v>164</v>
      </c>
      <c r="P588">
        <v>3.9044114113154799E-3</v>
      </c>
      <c r="Q588" t="s">
        <v>163</v>
      </c>
      <c r="S588" t="s">
        <v>364</v>
      </c>
      <c r="T588" t="s">
        <v>164</v>
      </c>
      <c r="U588">
        <v>2.5816146015991462E-3</v>
      </c>
      <c r="V588" t="s">
        <v>163</v>
      </c>
    </row>
    <row r="589" spans="9:22" x14ac:dyDescent="0.45">
      <c r="I589" t="s">
        <v>180</v>
      </c>
      <c r="J589" t="s">
        <v>165</v>
      </c>
      <c r="K589">
        <v>9.3197065644077242E-3</v>
      </c>
      <c r="L589" t="s">
        <v>163</v>
      </c>
      <c r="N589" t="s">
        <v>295</v>
      </c>
      <c r="O589" t="s">
        <v>165</v>
      </c>
      <c r="P589">
        <v>3.9668279878268256E-3</v>
      </c>
      <c r="Q589" t="s">
        <v>163</v>
      </c>
      <c r="S589" t="s">
        <v>364</v>
      </c>
      <c r="T589" t="s">
        <v>165</v>
      </c>
      <c r="U589">
        <v>2.8132358292896078E-3</v>
      </c>
      <c r="V589" t="s">
        <v>163</v>
      </c>
    </row>
    <row r="590" spans="9:22" x14ac:dyDescent="0.45">
      <c r="I590" t="s">
        <v>180</v>
      </c>
      <c r="J590" t="s">
        <v>406</v>
      </c>
      <c r="K590">
        <v>6.579608137076963E-2</v>
      </c>
      <c r="L590" t="s">
        <v>163</v>
      </c>
      <c r="N590" t="s">
        <v>295</v>
      </c>
      <c r="O590" t="s">
        <v>406</v>
      </c>
      <c r="P590">
        <v>1.6504003142296539E-2</v>
      </c>
      <c r="Q590" t="s">
        <v>163</v>
      </c>
      <c r="S590" t="s">
        <v>364</v>
      </c>
      <c r="T590" t="s">
        <v>406</v>
      </c>
      <c r="U590">
        <v>1.6452421718997409E-2</v>
      </c>
      <c r="V590" t="s">
        <v>163</v>
      </c>
    </row>
    <row r="591" spans="9:22" x14ac:dyDescent="0.45">
      <c r="I591" t="s">
        <v>180</v>
      </c>
      <c r="J591" t="s">
        <v>407</v>
      </c>
      <c r="K591">
        <v>9.8965506412857923E-3</v>
      </c>
      <c r="L591" t="s">
        <v>163</v>
      </c>
      <c r="N591" t="s">
        <v>295</v>
      </c>
      <c r="O591" t="s">
        <v>407</v>
      </c>
      <c r="P591">
        <v>1.8901827340718949E-3</v>
      </c>
      <c r="Q591" t="s">
        <v>163</v>
      </c>
      <c r="S591" t="s">
        <v>364</v>
      </c>
      <c r="T591" t="s">
        <v>407</v>
      </c>
      <c r="U591">
        <v>2.7217649366110051E-3</v>
      </c>
      <c r="V591" t="s">
        <v>163</v>
      </c>
    </row>
    <row r="592" spans="9:22" x14ac:dyDescent="0.45">
      <c r="I592" t="s">
        <v>180</v>
      </c>
      <c r="J592" t="s">
        <v>408</v>
      </c>
      <c r="K592">
        <v>1.6809799037283097E-2</v>
      </c>
      <c r="L592" t="s">
        <v>163</v>
      </c>
      <c r="N592" t="s">
        <v>295</v>
      </c>
      <c r="O592" t="s">
        <v>408</v>
      </c>
      <c r="P592">
        <v>3.1078475563201431E-3</v>
      </c>
      <c r="Q592" t="s">
        <v>163</v>
      </c>
      <c r="S592" t="s">
        <v>364</v>
      </c>
      <c r="T592" t="s">
        <v>408</v>
      </c>
      <c r="U592">
        <v>5.8630285900129484E-3</v>
      </c>
      <c r="V592" t="s">
        <v>163</v>
      </c>
    </row>
    <row r="593" spans="9:22" x14ac:dyDescent="0.45">
      <c r="I593" t="s">
        <v>180</v>
      </c>
      <c r="J593" t="s">
        <v>446</v>
      </c>
      <c r="K593">
        <v>5.4507986677247303E-3</v>
      </c>
      <c r="L593" t="s">
        <v>163</v>
      </c>
      <c r="N593" t="s">
        <v>295</v>
      </c>
      <c r="O593" t="s">
        <v>446</v>
      </c>
      <c r="P593">
        <v>2.0575292655964574E-3</v>
      </c>
      <c r="Q593" t="s">
        <v>163</v>
      </c>
      <c r="S593" t="s">
        <v>364</v>
      </c>
      <c r="T593" t="s">
        <v>446</v>
      </c>
      <c r="U593">
        <v>3.1962040980565791E-3</v>
      </c>
      <c r="V593" t="s">
        <v>163</v>
      </c>
    </row>
    <row r="594" spans="9:22" x14ac:dyDescent="0.45">
      <c r="I594" t="s">
        <v>180</v>
      </c>
      <c r="J594" t="s">
        <v>447</v>
      </c>
      <c r="K594">
        <v>0</v>
      </c>
      <c r="L594" t="s">
        <v>163</v>
      </c>
      <c r="N594" t="s">
        <v>295</v>
      </c>
      <c r="O594" t="s">
        <v>447</v>
      </c>
      <c r="P594">
        <v>1.4208035533876374E-2</v>
      </c>
      <c r="Q594" t="s">
        <v>163</v>
      </c>
      <c r="S594" t="s">
        <v>364</v>
      </c>
      <c r="T594" t="s">
        <v>447</v>
      </c>
      <c r="U594">
        <v>1.6553815766912283E-2</v>
      </c>
      <c r="V594" t="s">
        <v>163</v>
      </c>
    </row>
    <row r="595" spans="9:22" x14ac:dyDescent="0.45">
      <c r="I595" t="s">
        <v>180</v>
      </c>
      <c r="J595" t="s">
        <v>166</v>
      </c>
      <c r="K595">
        <v>1.4851845186942137E-3</v>
      </c>
      <c r="L595" t="s">
        <v>163</v>
      </c>
      <c r="N595" t="s">
        <v>295</v>
      </c>
      <c r="O595" t="s">
        <v>166</v>
      </c>
      <c r="P595">
        <v>1.5252631845685339E-2</v>
      </c>
      <c r="Q595" t="s">
        <v>163</v>
      </c>
      <c r="S595" t="s">
        <v>364</v>
      </c>
      <c r="T595" t="s">
        <v>166</v>
      </c>
      <c r="U595">
        <v>1.5857252547256492E-2</v>
      </c>
      <c r="V595" t="s">
        <v>163</v>
      </c>
    </row>
    <row r="596" spans="9:22" x14ac:dyDescent="0.45">
      <c r="I596" t="s">
        <v>180</v>
      </c>
      <c r="J596" t="s">
        <v>167</v>
      </c>
      <c r="K596">
        <v>4.36283722591065E-3</v>
      </c>
      <c r="L596" t="s">
        <v>163</v>
      </c>
      <c r="N596" t="s">
        <v>295</v>
      </c>
      <c r="O596" t="s">
        <v>167</v>
      </c>
      <c r="P596">
        <v>1.7741231159559316E-3</v>
      </c>
      <c r="Q596" t="s">
        <v>163</v>
      </c>
      <c r="S596" t="s">
        <v>364</v>
      </c>
      <c r="T596" t="s">
        <v>167</v>
      </c>
      <c r="U596">
        <v>1.831512803132699E-3</v>
      </c>
      <c r="V596" t="s">
        <v>163</v>
      </c>
    </row>
    <row r="597" spans="9:22" x14ac:dyDescent="0.45">
      <c r="I597" t="s">
        <v>180</v>
      </c>
      <c r="J597" t="s">
        <v>168</v>
      </c>
      <c r="K597">
        <v>6.1439271621734261E-3</v>
      </c>
      <c r="L597" t="s">
        <v>163</v>
      </c>
      <c r="N597" t="s">
        <v>295</v>
      </c>
      <c r="O597" t="s">
        <v>168</v>
      </c>
      <c r="P597">
        <v>1.4519956544266511E-3</v>
      </c>
      <c r="Q597" t="s">
        <v>163</v>
      </c>
      <c r="S597" t="s">
        <v>364</v>
      </c>
      <c r="T597" t="s">
        <v>168</v>
      </c>
      <c r="U597">
        <v>1.9310750878515442E-3</v>
      </c>
      <c r="V597" t="s">
        <v>163</v>
      </c>
    </row>
    <row r="598" spans="9:22" x14ac:dyDescent="0.45">
      <c r="I598" t="s">
        <v>180</v>
      </c>
      <c r="J598" t="s">
        <v>409</v>
      </c>
      <c r="K598">
        <v>4.8442087526584542E-2</v>
      </c>
      <c r="L598" t="s">
        <v>163</v>
      </c>
      <c r="N598" t="s">
        <v>295</v>
      </c>
      <c r="O598" t="s">
        <v>409</v>
      </c>
      <c r="P598">
        <v>9.4144524337808205E-3</v>
      </c>
      <c r="Q598" t="s">
        <v>163</v>
      </c>
      <c r="S598" t="s">
        <v>364</v>
      </c>
      <c r="T598" t="s">
        <v>409</v>
      </c>
      <c r="U598">
        <v>1.135245740083139E-2</v>
      </c>
      <c r="V598" t="s">
        <v>163</v>
      </c>
    </row>
    <row r="599" spans="9:22" x14ac:dyDescent="0.45">
      <c r="I599" t="s">
        <v>180</v>
      </c>
      <c r="J599" t="s">
        <v>410</v>
      </c>
      <c r="K599">
        <v>7.4843750979148062E-3</v>
      </c>
      <c r="L599" t="s">
        <v>163</v>
      </c>
      <c r="N599" t="s">
        <v>295</v>
      </c>
      <c r="O599" t="s">
        <v>410</v>
      </c>
      <c r="P599">
        <v>1.0202188366400936E-3</v>
      </c>
      <c r="Q599" t="s">
        <v>163</v>
      </c>
      <c r="S599" t="s">
        <v>364</v>
      </c>
      <c r="T599" t="s">
        <v>410</v>
      </c>
      <c r="U599">
        <v>1.770921556851511E-3</v>
      </c>
      <c r="V599" t="s">
        <v>163</v>
      </c>
    </row>
    <row r="600" spans="9:22" x14ac:dyDescent="0.45">
      <c r="I600" t="s">
        <v>180</v>
      </c>
      <c r="J600" t="s">
        <v>411</v>
      </c>
      <c r="K600">
        <v>1.1296058074945447E-2</v>
      </c>
      <c r="L600" t="s">
        <v>163</v>
      </c>
      <c r="N600" t="s">
        <v>295</v>
      </c>
      <c r="O600" t="s">
        <v>411</v>
      </c>
      <c r="P600">
        <v>1.5715070860890423E-3</v>
      </c>
      <c r="Q600" t="s">
        <v>163</v>
      </c>
      <c r="S600" t="s">
        <v>364</v>
      </c>
      <c r="T600" t="s">
        <v>411</v>
      </c>
      <c r="U600">
        <v>4.0796315212467422E-3</v>
      </c>
      <c r="V600" t="s">
        <v>163</v>
      </c>
    </row>
    <row r="601" spans="9:22" x14ac:dyDescent="0.45">
      <c r="I601" t="s">
        <v>180</v>
      </c>
      <c r="J601" t="s">
        <v>448</v>
      </c>
      <c r="K601">
        <v>3.1907989222952887E-3</v>
      </c>
      <c r="L601" t="s">
        <v>163</v>
      </c>
      <c r="N601" t="s">
        <v>295</v>
      </c>
      <c r="O601" t="s">
        <v>448</v>
      </c>
      <c r="P601">
        <v>7.6938175170461584E-4</v>
      </c>
      <c r="Q601" t="s">
        <v>163</v>
      </c>
      <c r="S601" t="s">
        <v>364</v>
      </c>
      <c r="T601" t="s">
        <v>448</v>
      </c>
      <c r="U601">
        <v>2.3934021840620705E-3</v>
      </c>
      <c r="V601" t="s">
        <v>163</v>
      </c>
    </row>
    <row r="602" spans="9:22" x14ac:dyDescent="0.45">
      <c r="I602" t="s">
        <v>180</v>
      </c>
      <c r="J602" t="s">
        <v>449</v>
      </c>
      <c r="K602">
        <v>0</v>
      </c>
      <c r="L602" t="s">
        <v>163</v>
      </c>
      <c r="N602" t="s">
        <v>295</v>
      </c>
      <c r="O602" t="s">
        <v>449</v>
      </c>
      <c r="P602">
        <v>7.0075022877645488E-3</v>
      </c>
      <c r="Q602" t="s">
        <v>163</v>
      </c>
      <c r="S602" t="s">
        <v>364</v>
      </c>
      <c r="T602" t="s">
        <v>449</v>
      </c>
      <c r="U602">
        <v>1.3514860090849659E-2</v>
      </c>
      <c r="V602" t="s">
        <v>163</v>
      </c>
    </row>
    <row r="603" spans="9:22" x14ac:dyDescent="0.45">
      <c r="I603" t="s">
        <v>180</v>
      </c>
      <c r="J603" t="s">
        <v>169</v>
      </c>
      <c r="K603">
        <v>5.8902181192549835E-5</v>
      </c>
      <c r="L603" t="s">
        <v>163</v>
      </c>
      <c r="N603" t="s">
        <v>295</v>
      </c>
      <c r="O603" t="s">
        <v>169</v>
      </c>
      <c r="P603">
        <v>1.3857648369993047E-2</v>
      </c>
      <c r="Q603" t="s">
        <v>163</v>
      </c>
      <c r="S603" t="s">
        <v>364</v>
      </c>
      <c r="T603" t="s">
        <v>169</v>
      </c>
      <c r="U603">
        <v>2.4673468036520683E-2</v>
      </c>
      <c r="V603" t="s">
        <v>163</v>
      </c>
    </row>
    <row r="604" spans="9:22" x14ac:dyDescent="0.45">
      <c r="I604" t="s">
        <v>180</v>
      </c>
      <c r="J604" t="s">
        <v>170</v>
      </c>
      <c r="K604">
        <v>4.5525617502754027E-3</v>
      </c>
      <c r="L604" t="s">
        <v>163</v>
      </c>
      <c r="N604" t="s">
        <v>295</v>
      </c>
      <c r="O604" t="s">
        <v>170</v>
      </c>
      <c r="P604">
        <v>2.0055370115813478E-3</v>
      </c>
      <c r="Q604" t="s">
        <v>163</v>
      </c>
      <c r="S604" t="s">
        <v>364</v>
      </c>
      <c r="T604" t="s">
        <v>170</v>
      </c>
      <c r="U604">
        <v>2.5987752804358596E-3</v>
      </c>
      <c r="V604" t="s">
        <v>163</v>
      </c>
    </row>
    <row r="605" spans="9:22" x14ac:dyDescent="0.45">
      <c r="I605" t="s">
        <v>180</v>
      </c>
      <c r="J605" t="s">
        <v>171</v>
      </c>
      <c r="K605">
        <v>6.406260727578811E-3</v>
      </c>
      <c r="L605" t="s">
        <v>163</v>
      </c>
      <c r="N605" t="s">
        <v>295</v>
      </c>
      <c r="O605" t="s">
        <v>171</v>
      </c>
      <c r="P605">
        <v>1.9790581822810745E-3</v>
      </c>
      <c r="Q605" t="s">
        <v>163</v>
      </c>
      <c r="S605" t="s">
        <v>364</v>
      </c>
      <c r="T605" t="s">
        <v>171</v>
      </c>
      <c r="U605">
        <v>2.6959630665606021E-3</v>
      </c>
      <c r="V605" t="s">
        <v>163</v>
      </c>
    </row>
    <row r="606" spans="9:22" x14ac:dyDescent="0.45">
      <c r="I606" t="s">
        <v>180</v>
      </c>
      <c r="J606" t="s">
        <v>412</v>
      </c>
      <c r="K606">
        <v>4.9187792678788984E-2</v>
      </c>
      <c r="L606" t="s">
        <v>163</v>
      </c>
      <c r="N606" t="s">
        <v>295</v>
      </c>
      <c r="O606" t="s">
        <v>412</v>
      </c>
      <c r="P606">
        <v>8.5193096501573872E-3</v>
      </c>
      <c r="Q606" t="s">
        <v>163</v>
      </c>
      <c r="S606" t="s">
        <v>364</v>
      </c>
      <c r="T606" t="s">
        <v>412</v>
      </c>
      <c r="U606">
        <v>1.6346946642903027E-2</v>
      </c>
      <c r="V606" t="s">
        <v>163</v>
      </c>
    </row>
    <row r="607" spans="9:22" x14ac:dyDescent="0.45">
      <c r="I607" t="s">
        <v>180</v>
      </c>
      <c r="J607" t="s">
        <v>413</v>
      </c>
      <c r="K607">
        <v>6.7077870916966422E-3</v>
      </c>
      <c r="L607" t="s">
        <v>163</v>
      </c>
      <c r="N607" t="s">
        <v>295</v>
      </c>
      <c r="O607" t="s">
        <v>413</v>
      </c>
      <c r="P607">
        <v>8.1118681089947266E-4</v>
      </c>
      <c r="Q607" t="s">
        <v>163</v>
      </c>
      <c r="S607" t="s">
        <v>364</v>
      </c>
      <c r="T607" t="s">
        <v>413</v>
      </c>
      <c r="U607">
        <v>2.8987661343083354E-3</v>
      </c>
      <c r="V607" t="s">
        <v>163</v>
      </c>
    </row>
    <row r="608" spans="9:22" x14ac:dyDescent="0.45">
      <c r="I608" t="s">
        <v>180</v>
      </c>
      <c r="J608" t="s">
        <v>414</v>
      </c>
      <c r="K608">
        <v>1.0129488009852529E-2</v>
      </c>
      <c r="L608" t="s">
        <v>163</v>
      </c>
      <c r="N608" t="s">
        <v>295</v>
      </c>
      <c r="O608" t="s">
        <v>414</v>
      </c>
      <c r="P608">
        <v>1.294255643056163E-3</v>
      </c>
      <c r="Q608" t="s">
        <v>163</v>
      </c>
      <c r="S608" t="s">
        <v>364</v>
      </c>
      <c r="T608" t="s">
        <v>414</v>
      </c>
      <c r="U608">
        <v>6.7762201848900541E-3</v>
      </c>
      <c r="V608" t="s">
        <v>163</v>
      </c>
    </row>
    <row r="609" spans="9:22" x14ac:dyDescent="0.45">
      <c r="I609" t="s">
        <v>180</v>
      </c>
      <c r="J609" t="s">
        <v>450</v>
      </c>
      <c r="K609">
        <v>2.5571769314305685E-3</v>
      </c>
      <c r="L609" t="s">
        <v>163</v>
      </c>
      <c r="N609" t="s">
        <v>295</v>
      </c>
      <c r="O609" t="s">
        <v>450</v>
      </c>
      <c r="P609">
        <v>6.6221460994063429E-4</v>
      </c>
      <c r="Q609" t="s">
        <v>163</v>
      </c>
      <c r="S609" t="s">
        <v>364</v>
      </c>
      <c r="T609" t="s">
        <v>450</v>
      </c>
      <c r="U609">
        <v>3.8916011982876903E-3</v>
      </c>
      <c r="V609" t="s">
        <v>163</v>
      </c>
    </row>
    <row r="610" spans="9:22" x14ac:dyDescent="0.45">
      <c r="I610" t="s">
        <v>180</v>
      </c>
      <c r="J610" t="s">
        <v>451</v>
      </c>
      <c r="K610">
        <v>0</v>
      </c>
      <c r="L610" t="s">
        <v>163</v>
      </c>
      <c r="N610" t="s">
        <v>295</v>
      </c>
      <c r="O610" t="s">
        <v>451</v>
      </c>
      <c r="P610">
        <v>7.3592809416864339E-3</v>
      </c>
      <c r="Q610" t="s">
        <v>163</v>
      </c>
      <c r="S610" t="s">
        <v>364</v>
      </c>
      <c r="T610" t="s">
        <v>451</v>
      </c>
      <c r="U610">
        <v>1.934824225289836E-2</v>
      </c>
      <c r="V610" t="s">
        <v>163</v>
      </c>
    </row>
    <row r="611" spans="9:22" x14ac:dyDescent="0.45">
      <c r="I611" t="s">
        <v>180</v>
      </c>
      <c r="J611" t="s">
        <v>172</v>
      </c>
      <c r="K611">
        <v>0</v>
      </c>
      <c r="L611" t="s">
        <v>163</v>
      </c>
      <c r="N611" t="s">
        <v>295</v>
      </c>
      <c r="O611" t="s">
        <v>172</v>
      </c>
      <c r="P611">
        <v>2.9622419980077471E-2</v>
      </c>
      <c r="Q611" t="s">
        <v>163</v>
      </c>
      <c r="S611" t="s">
        <v>364</v>
      </c>
      <c r="T611" t="s">
        <v>172</v>
      </c>
      <c r="U611">
        <v>1.9129356347362968E-2</v>
      </c>
      <c r="V611" t="s">
        <v>163</v>
      </c>
    </row>
    <row r="612" spans="9:22" x14ac:dyDescent="0.45">
      <c r="I612" t="s">
        <v>180</v>
      </c>
      <c r="J612" t="s">
        <v>173</v>
      </c>
      <c r="K612">
        <v>4.6984266692063174E-3</v>
      </c>
      <c r="L612" t="s">
        <v>163</v>
      </c>
      <c r="N612" t="s">
        <v>295</v>
      </c>
      <c r="O612" t="s">
        <v>173</v>
      </c>
      <c r="P612">
        <v>4.0124439489716045E-3</v>
      </c>
      <c r="Q612" t="s">
        <v>163</v>
      </c>
      <c r="S612" t="s">
        <v>364</v>
      </c>
      <c r="T612" t="s">
        <v>173</v>
      </c>
      <c r="U612">
        <v>2.3986998837384355E-3</v>
      </c>
      <c r="V612" t="s">
        <v>163</v>
      </c>
    </row>
    <row r="613" spans="9:22" x14ac:dyDescent="0.45">
      <c r="I613" t="s">
        <v>180</v>
      </c>
      <c r="J613" t="s">
        <v>174</v>
      </c>
      <c r="K613">
        <v>6.4500081603990778E-3</v>
      </c>
      <c r="L613" t="s">
        <v>163</v>
      </c>
      <c r="N613" t="s">
        <v>295</v>
      </c>
      <c r="O613" t="s">
        <v>174</v>
      </c>
      <c r="P613">
        <v>2.7174194616308967E-3</v>
      </c>
      <c r="Q613" t="s">
        <v>163</v>
      </c>
      <c r="S613" t="s">
        <v>364</v>
      </c>
      <c r="T613" t="s">
        <v>174</v>
      </c>
      <c r="U613">
        <v>2.4443600477504334E-3</v>
      </c>
      <c r="V613" t="s">
        <v>163</v>
      </c>
    </row>
    <row r="614" spans="9:22" x14ac:dyDescent="0.45">
      <c r="I614" t="s">
        <v>180</v>
      </c>
      <c r="J614" t="s">
        <v>415</v>
      </c>
      <c r="K614">
        <v>4.7782705720630952E-2</v>
      </c>
      <c r="L614" t="s">
        <v>163</v>
      </c>
      <c r="N614" t="s">
        <v>295</v>
      </c>
      <c r="O614" t="s">
        <v>415</v>
      </c>
      <c r="P614">
        <v>1.0264712719629648E-2</v>
      </c>
      <c r="Q614" t="s">
        <v>163</v>
      </c>
      <c r="S614" t="s">
        <v>364</v>
      </c>
      <c r="T614" t="s">
        <v>415</v>
      </c>
      <c r="U614">
        <v>1.4778986342704317E-2</v>
      </c>
      <c r="V614" t="s">
        <v>163</v>
      </c>
    </row>
    <row r="615" spans="9:22" x14ac:dyDescent="0.45">
      <c r="I615" t="s">
        <v>180</v>
      </c>
      <c r="J615" t="s">
        <v>416</v>
      </c>
      <c r="K615">
        <v>6.9375021498337191E-3</v>
      </c>
      <c r="L615" t="s">
        <v>163</v>
      </c>
      <c r="N615" t="s">
        <v>295</v>
      </c>
      <c r="O615" t="s">
        <v>416</v>
      </c>
      <c r="P615">
        <v>8.2390085143855196E-4</v>
      </c>
      <c r="Q615" t="s">
        <v>163</v>
      </c>
      <c r="S615" t="s">
        <v>364</v>
      </c>
      <c r="T615" t="s">
        <v>416</v>
      </c>
      <c r="U615">
        <v>2.525141988386592E-3</v>
      </c>
      <c r="V615" t="s">
        <v>163</v>
      </c>
    </row>
    <row r="616" spans="9:22" x14ac:dyDescent="0.45">
      <c r="I616" t="s">
        <v>180</v>
      </c>
      <c r="J616" t="s">
        <v>417</v>
      </c>
      <c r="K616">
        <v>1.0631633468256149E-2</v>
      </c>
      <c r="L616" t="s">
        <v>163</v>
      </c>
      <c r="N616" t="s">
        <v>295</v>
      </c>
      <c r="O616" t="s">
        <v>417</v>
      </c>
      <c r="P616">
        <v>2.0751142967080408E-3</v>
      </c>
      <c r="Q616" t="s">
        <v>163</v>
      </c>
      <c r="S616" t="s">
        <v>364</v>
      </c>
      <c r="T616" t="s">
        <v>417</v>
      </c>
      <c r="U616">
        <v>5.329502724847333E-3</v>
      </c>
      <c r="V616" t="s">
        <v>163</v>
      </c>
    </row>
    <row r="617" spans="9:22" x14ac:dyDescent="0.45">
      <c r="I617" t="s">
        <v>180</v>
      </c>
      <c r="J617" t="s">
        <v>452</v>
      </c>
      <c r="K617">
        <v>4.3006009845693421E-5</v>
      </c>
      <c r="L617" t="s">
        <v>163</v>
      </c>
      <c r="N617" t="s">
        <v>295</v>
      </c>
      <c r="O617" t="s">
        <v>452</v>
      </c>
      <c r="P617">
        <v>2.114363790417146E-3</v>
      </c>
      <c r="Q617" t="s">
        <v>163</v>
      </c>
      <c r="S617" t="s">
        <v>364</v>
      </c>
      <c r="T617" t="s">
        <v>452</v>
      </c>
      <c r="U617">
        <v>2.7779736138256053E-3</v>
      </c>
      <c r="V617" t="s">
        <v>163</v>
      </c>
    </row>
    <row r="618" spans="9:22" x14ac:dyDescent="0.45">
      <c r="I618" t="s">
        <v>180</v>
      </c>
      <c r="J618" t="s">
        <v>453</v>
      </c>
      <c r="K618">
        <v>0</v>
      </c>
      <c r="L618" t="s">
        <v>163</v>
      </c>
      <c r="N618" t="s">
        <v>295</v>
      </c>
      <c r="O618" t="s">
        <v>453</v>
      </c>
      <c r="P618">
        <v>1.7349409564356884E-2</v>
      </c>
      <c r="Q618" t="s">
        <v>163</v>
      </c>
      <c r="S618" t="s">
        <v>364</v>
      </c>
      <c r="T618" t="s">
        <v>453</v>
      </c>
      <c r="U618">
        <v>1.46387335131077E-2</v>
      </c>
      <c r="V618" t="s">
        <v>163</v>
      </c>
    </row>
    <row r="619" spans="9:22" x14ac:dyDescent="0.45">
      <c r="I619" t="s">
        <v>180</v>
      </c>
      <c r="J619" t="s">
        <v>418</v>
      </c>
      <c r="K619">
        <v>0</v>
      </c>
      <c r="L619" t="s">
        <v>163</v>
      </c>
      <c r="N619" t="s">
        <v>295</v>
      </c>
      <c r="O619" t="s">
        <v>418</v>
      </c>
      <c r="P619">
        <v>3.1643688218885628E-2</v>
      </c>
      <c r="Q619" t="s">
        <v>163</v>
      </c>
      <c r="S619" t="s">
        <v>364</v>
      </c>
      <c r="T619" t="s">
        <v>418</v>
      </c>
      <c r="U619">
        <v>2.0431330524672057E-2</v>
      </c>
      <c r="V619" t="s">
        <v>163</v>
      </c>
    </row>
    <row r="620" spans="9:22" x14ac:dyDescent="0.45">
      <c r="I620" t="s">
        <v>180</v>
      </c>
      <c r="J620" t="s">
        <v>419</v>
      </c>
      <c r="K620">
        <v>3.2984567877165313E-3</v>
      </c>
      <c r="L620" t="s">
        <v>163</v>
      </c>
      <c r="N620" t="s">
        <v>295</v>
      </c>
      <c r="O620" t="s">
        <v>419</v>
      </c>
      <c r="P620">
        <v>4.428900375385434E-3</v>
      </c>
      <c r="Q620" t="s">
        <v>163</v>
      </c>
      <c r="S620" t="s">
        <v>364</v>
      </c>
      <c r="T620" t="s">
        <v>419</v>
      </c>
      <c r="U620">
        <v>2.4634227087361252E-3</v>
      </c>
      <c r="V620" t="s">
        <v>163</v>
      </c>
    </row>
    <row r="621" spans="9:22" x14ac:dyDescent="0.45">
      <c r="I621" t="s">
        <v>180</v>
      </c>
      <c r="J621" t="s">
        <v>420</v>
      </c>
      <c r="K621">
        <v>4.6183237722247222E-3</v>
      </c>
      <c r="L621" t="s">
        <v>163</v>
      </c>
      <c r="N621" t="s">
        <v>295</v>
      </c>
      <c r="O621" t="s">
        <v>420</v>
      </c>
      <c r="P621">
        <v>2.5994490285829023E-3</v>
      </c>
      <c r="Q621" t="s">
        <v>163</v>
      </c>
      <c r="S621" t="s">
        <v>364</v>
      </c>
      <c r="T621" t="s">
        <v>420</v>
      </c>
      <c r="U621">
        <v>2.4002983506538019E-3</v>
      </c>
      <c r="V621" t="s">
        <v>163</v>
      </c>
    </row>
    <row r="622" spans="9:22" x14ac:dyDescent="0.45">
      <c r="I622" t="s">
        <v>180</v>
      </c>
      <c r="J622" t="s">
        <v>421</v>
      </c>
      <c r="K622">
        <v>3.7791907849323965E-2</v>
      </c>
      <c r="L622" t="s">
        <v>163</v>
      </c>
      <c r="N622" t="s">
        <v>295</v>
      </c>
      <c r="O622" t="s">
        <v>421</v>
      </c>
      <c r="P622">
        <v>1.5745515892531196E-2</v>
      </c>
      <c r="Q622" t="s">
        <v>163</v>
      </c>
      <c r="S622" t="s">
        <v>364</v>
      </c>
      <c r="T622" t="s">
        <v>421</v>
      </c>
      <c r="U622">
        <v>1.3889315697433138E-2</v>
      </c>
      <c r="V622" t="s">
        <v>163</v>
      </c>
    </row>
    <row r="623" spans="9:22" x14ac:dyDescent="0.45">
      <c r="I623" t="s">
        <v>180</v>
      </c>
      <c r="J623" t="s">
        <v>422</v>
      </c>
      <c r="K623">
        <v>4.8947096676277991E-3</v>
      </c>
      <c r="L623" t="s">
        <v>163</v>
      </c>
      <c r="N623" t="s">
        <v>295</v>
      </c>
      <c r="O623" t="s">
        <v>422</v>
      </c>
      <c r="P623">
        <v>1.5340215257081456E-3</v>
      </c>
      <c r="Q623" t="s">
        <v>163</v>
      </c>
      <c r="S623" t="s">
        <v>364</v>
      </c>
      <c r="T623" t="s">
        <v>422</v>
      </c>
      <c r="U623">
        <v>2.174287800927118E-3</v>
      </c>
      <c r="V623" t="s">
        <v>163</v>
      </c>
    </row>
    <row r="624" spans="9:22" x14ac:dyDescent="0.45">
      <c r="I624" t="s">
        <v>180</v>
      </c>
      <c r="J624" t="s">
        <v>423</v>
      </c>
      <c r="K624">
        <v>7.4855686250721951E-3</v>
      </c>
      <c r="L624" t="s">
        <v>163</v>
      </c>
      <c r="N624" t="s">
        <v>295</v>
      </c>
      <c r="O624" t="s">
        <v>423</v>
      </c>
      <c r="P624">
        <v>2.9045185437836692E-3</v>
      </c>
      <c r="Q624" t="s">
        <v>163</v>
      </c>
      <c r="S624" t="s">
        <v>364</v>
      </c>
      <c r="T624" t="s">
        <v>423</v>
      </c>
      <c r="U624">
        <v>4.5400936424881766E-3</v>
      </c>
      <c r="V624" t="s">
        <v>163</v>
      </c>
    </row>
    <row r="625" spans="9:22" x14ac:dyDescent="0.45">
      <c r="I625" t="s">
        <v>180</v>
      </c>
      <c r="J625" t="s">
        <v>454</v>
      </c>
      <c r="K625">
        <v>0</v>
      </c>
      <c r="L625" t="s">
        <v>163</v>
      </c>
      <c r="N625" t="s">
        <v>295</v>
      </c>
      <c r="O625" t="s">
        <v>454</v>
      </c>
      <c r="P625">
        <v>2.8125678159890343E-3</v>
      </c>
      <c r="Q625" t="s">
        <v>163</v>
      </c>
      <c r="S625" t="s">
        <v>364</v>
      </c>
      <c r="T625" t="s">
        <v>454</v>
      </c>
      <c r="U625">
        <v>2.4057553539930496E-3</v>
      </c>
      <c r="V625" t="s">
        <v>163</v>
      </c>
    </row>
    <row r="626" spans="9:22" x14ac:dyDescent="0.45">
      <c r="I626" t="s">
        <v>180</v>
      </c>
      <c r="J626" t="s">
        <v>455</v>
      </c>
      <c r="K626">
        <v>0</v>
      </c>
      <c r="L626" t="s">
        <v>163</v>
      </c>
      <c r="N626" t="s">
        <v>295</v>
      </c>
      <c r="O626" t="s">
        <v>455</v>
      </c>
      <c r="P626">
        <v>2.0723585143143323E-2</v>
      </c>
      <c r="Q626" t="s">
        <v>163</v>
      </c>
      <c r="S626" t="s">
        <v>364</v>
      </c>
      <c r="T626" t="s">
        <v>455</v>
      </c>
      <c r="U626">
        <v>1.2369436913149227E-2</v>
      </c>
      <c r="V626" t="s">
        <v>163</v>
      </c>
    </row>
    <row r="627" spans="9:22" x14ac:dyDescent="0.45">
      <c r="I627" t="s">
        <v>180</v>
      </c>
      <c r="J627" t="s">
        <v>424</v>
      </c>
      <c r="K627">
        <v>0</v>
      </c>
      <c r="L627" t="s">
        <v>163</v>
      </c>
      <c r="N627" t="s">
        <v>295</v>
      </c>
      <c r="O627" t="s">
        <v>424</v>
      </c>
      <c r="P627">
        <v>2.4641716806547392E-2</v>
      </c>
      <c r="Q627" t="s">
        <v>163</v>
      </c>
      <c r="S627" t="s">
        <v>364</v>
      </c>
      <c r="T627" t="s">
        <v>424</v>
      </c>
      <c r="U627">
        <v>1.7202369249756738E-2</v>
      </c>
      <c r="V627" t="s">
        <v>163</v>
      </c>
    </row>
    <row r="628" spans="9:22" x14ac:dyDescent="0.45">
      <c r="I628" t="s">
        <v>180</v>
      </c>
      <c r="J628" t="s">
        <v>425</v>
      </c>
      <c r="K628">
        <v>1.6792316918250536E-3</v>
      </c>
      <c r="L628" t="s">
        <v>163</v>
      </c>
      <c r="N628" t="s">
        <v>295</v>
      </c>
      <c r="O628" t="s">
        <v>425</v>
      </c>
      <c r="P628">
        <v>3.6860755186526434E-3</v>
      </c>
      <c r="Q628" t="s">
        <v>163</v>
      </c>
      <c r="S628" t="s">
        <v>364</v>
      </c>
      <c r="T628" t="s">
        <v>425</v>
      </c>
      <c r="U628">
        <v>2.564052666991595E-3</v>
      </c>
      <c r="V628" t="s">
        <v>163</v>
      </c>
    </row>
    <row r="629" spans="9:22" x14ac:dyDescent="0.45">
      <c r="I629" t="s">
        <v>180</v>
      </c>
      <c r="J629" t="s">
        <v>426</v>
      </c>
      <c r="K629">
        <v>2.5943872047160289E-3</v>
      </c>
      <c r="L629" t="s">
        <v>163</v>
      </c>
      <c r="N629" t="s">
        <v>295</v>
      </c>
      <c r="O629" t="s">
        <v>426</v>
      </c>
      <c r="P629">
        <v>2.0415485811324111E-3</v>
      </c>
      <c r="Q629" t="s">
        <v>163</v>
      </c>
      <c r="S629" t="s">
        <v>364</v>
      </c>
      <c r="T629" t="s">
        <v>426</v>
      </c>
      <c r="U629">
        <v>2.5703031979916161E-3</v>
      </c>
      <c r="V629" t="s">
        <v>163</v>
      </c>
    </row>
    <row r="630" spans="9:22" x14ac:dyDescent="0.45">
      <c r="I630" t="s">
        <v>180</v>
      </c>
      <c r="J630" t="s">
        <v>427</v>
      </c>
      <c r="K630">
        <v>2.667267767026146E-2</v>
      </c>
      <c r="L630" t="s">
        <v>163</v>
      </c>
      <c r="N630" t="s">
        <v>295</v>
      </c>
      <c r="O630" t="s">
        <v>427</v>
      </c>
      <c r="P630">
        <v>1.2710395230401456E-2</v>
      </c>
      <c r="Q630" t="s">
        <v>163</v>
      </c>
      <c r="S630" t="s">
        <v>364</v>
      </c>
      <c r="T630" t="s">
        <v>427</v>
      </c>
      <c r="U630">
        <v>1.3100254555163979E-2</v>
      </c>
      <c r="V630" t="s">
        <v>163</v>
      </c>
    </row>
    <row r="631" spans="9:22" x14ac:dyDescent="0.45">
      <c r="I631" t="s">
        <v>180</v>
      </c>
      <c r="J631" t="s">
        <v>428</v>
      </c>
      <c r="K631">
        <v>3.5418805987182302E-3</v>
      </c>
      <c r="L631" t="s">
        <v>163</v>
      </c>
      <c r="N631" t="s">
        <v>295</v>
      </c>
      <c r="O631" t="s">
        <v>428</v>
      </c>
      <c r="P631">
        <v>1.5503622232696925E-3</v>
      </c>
      <c r="Q631" t="s">
        <v>163</v>
      </c>
      <c r="S631" t="s">
        <v>364</v>
      </c>
      <c r="T631" t="s">
        <v>428</v>
      </c>
      <c r="U631">
        <v>1.86879951010221E-3</v>
      </c>
      <c r="V631" t="s">
        <v>163</v>
      </c>
    </row>
    <row r="632" spans="9:22" x14ac:dyDescent="0.45">
      <c r="I632" t="s">
        <v>180</v>
      </c>
      <c r="J632" t="s">
        <v>429</v>
      </c>
      <c r="K632">
        <v>5.0722067087089102E-3</v>
      </c>
      <c r="L632" t="s">
        <v>163</v>
      </c>
      <c r="N632" t="s">
        <v>295</v>
      </c>
      <c r="O632" t="s">
        <v>429</v>
      </c>
      <c r="P632">
        <v>2.0437726654722425E-3</v>
      </c>
      <c r="Q632" t="s">
        <v>163</v>
      </c>
      <c r="S632" t="s">
        <v>364</v>
      </c>
      <c r="T632" t="s">
        <v>429</v>
      </c>
      <c r="U632">
        <v>3.635070695703342E-3</v>
      </c>
      <c r="V632" t="s">
        <v>163</v>
      </c>
    </row>
    <row r="633" spans="9:22" x14ac:dyDescent="0.45">
      <c r="I633" t="s">
        <v>180</v>
      </c>
      <c r="J633" t="s">
        <v>456</v>
      </c>
      <c r="K633">
        <v>0</v>
      </c>
      <c r="L633" t="s">
        <v>163</v>
      </c>
      <c r="N633" t="s">
        <v>295</v>
      </c>
      <c r="O633" t="s">
        <v>456</v>
      </c>
      <c r="P633">
        <v>1.4117049213780326E-3</v>
      </c>
      <c r="Q633" t="s">
        <v>163</v>
      </c>
      <c r="S633" t="s">
        <v>364</v>
      </c>
      <c r="T633" t="s">
        <v>456</v>
      </c>
      <c r="U633">
        <v>1.8470250139695531E-3</v>
      </c>
      <c r="V633" t="s">
        <v>163</v>
      </c>
    </row>
    <row r="634" spans="9:22" x14ac:dyDescent="0.45">
      <c r="I634" t="s">
        <v>180</v>
      </c>
      <c r="J634" t="s">
        <v>457</v>
      </c>
      <c r="K634">
        <v>0</v>
      </c>
      <c r="L634" t="s">
        <v>163</v>
      </c>
      <c r="N634" t="s">
        <v>295</v>
      </c>
      <c r="O634" t="s">
        <v>457</v>
      </c>
      <c r="P634">
        <v>1.31438840981365E-2</v>
      </c>
      <c r="Q634" t="s">
        <v>163</v>
      </c>
      <c r="S634" t="s">
        <v>364</v>
      </c>
      <c r="T634" t="s">
        <v>457</v>
      </c>
      <c r="U634">
        <v>9.7471141500557416E-3</v>
      </c>
      <c r="V634" t="s">
        <v>163</v>
      </c>
    </row>
    <row r="635" spans="9:22" x14ac:dyDescent="0.45">
      <c r="I635" t="s">
        <v>180</v>
      </c>
      <c r="J635" t="s">
        <v>430</v>
      </c>
      <c r="K635">
        <v>0</v>
      </c>
      <c r="L635" t="s">
        <v>163</v>
      </c>
      <c r="N635" t="s">
        <v>295</v>
      </c>
      <c r="O635" t="s">
        <v>430</v>
      </c>
      <c r="P635">
        <v>5.638701541723623E-2</v>
      </c>
      <c r="Q635" t="s">
        <v>163</v>
      </c>
      <c r="S635" t="s">
        <v>364</v>
      </c>
      <c r="T635" t="s">
        <v>430</v>
      </c>
      <c r="U635">
        <v>2.4570881404584452E-2</v>
      </c>
      <c r="V635" t="s">
        <v>163</v>
      </c>
    </row>
    <row r="636" spans="9:22" x14ac:dyDescent="0.45">
      <c r="I636" t="s">
        <v>180</v>
      </c>
      <c r="J636" t="s">
        <v>431</v>
      </c>
      <c r="K636">
        <v>3.2076099436588201E-3</v>
      </c>
      <c r="L636" t="s">
        <v>163</v>
      </c>
      <c r="N636" t="s">
        <v>295</v>
      </c>
      <c r="O636" t="s">
        <v>431</v>
      </c>
      <c r="P636">
        <v>8.0290936871946633E-3</v>
      </c>
      <c r="Q636" t="s">
        <v>163</v>
      </c>
      <c r="S636" t="s">
        <v>364</v>
      </c>
      <c r="T636" t="s">
        <v>431</v>
      </c>
      <c r="U636">
        <v>3.2944466270435676E-3</v>
      </c>
      <c r="V636" t="s">
        <v>163</v>
      </c>
    </row>
    <row r="637" spans="9:22" x14ac:dyDescent="0.45">
      <c r="I637" t="s">
        <v>180</v>
      </c>
      <c r="J637" t="s">
        <v>432</v>
      </c>
      <c r="K637">
        <v>4.994650626805988E-3</v>
      </c>
      <c r="L637" t="s">
        <v>163</v>
      </c>
      <c r="N637" t="s">
        <v>295</v>
      </c>
      <c r="O637" t="s">
        <v>432</v>
      </c>
      <c r="P637">
        <v>5.4724740233488686E-3</v>
      </c>
      <c r="Q637" t="s">
        <v>163</v>
      </c>
      <c r="S637" t="s">
        <v>364</v>
      </c>
      <c r="T637" t="s">
        <v>432</v>
      </c>
      <c r="U637">
        <v>3.3919157635947193E-3</v>
      </c>
      <c r="V637" t="s">
        <v>163</v>
      </c>
    </row>
    <row r="638" spans="9:22" x14ac:dyDescent="0.45">
      <c r="I638" t="s">
        <v>180</v>
      </c>
      <c r="J638" t="s">
        <v>433</v>
      </c>
      <c r="K638">
        <v>4.1108531238482571E-2</v>
      </c>
      <c r="L638" t="s">
        <v>163</v>
      </c>
      <c r="N638" t="s">
        <v>295</v>
      </c>
      <c r="O638" t="s">
        <v>433</v>
      </c>
      <c r="P638">
        <v>2.4347099508852596E-2</v>
      </c>
      <c r="Q638" t="s">
        <v>163</v>
      </c>
      <c r="S638" t="s">
        <v>364</v>
      </c>
      <c r="T638" t="s">
        <v>433</v>
      </c>
      <c r="U638">
        <v>1.9634989766072839E-2</v>
      </c>
      <c r="V638" t="s">
        <v>163</v>
      </c>
    </row>
    <row r="639" spans="9:22" x14ac:dyDescent="0.45">
      <c r="I639" t="s">
        <v>180</v>
      </c>
      <c r="J639" t="s">
        <v>434</v>
      </c>
      <c r="K639">
        <v>5.8568209570271602E-3</v>
      </c>
      <c r="L639" t="s">
        <v>163</v>
      </c>
      <c r="N639" t="s">
        <v>295</v>
      </c>
      <c r="O639" t="s">
        <v>434</v>
      </c>
      <c r="P639">
        <v>2.9418015307521982E-3</v>
      </c>
      <c r="Q639" t="s">
        <v>163</v>
      </c>
      <c r="S639" t="s">
        <v>364</v>
      </c>
      <c r="T639" t="s">
        <v>434</v>
      </c>
      <c r="U639">
        <v>2.9137647344824806E-3</v>
      </c>
      <c r="V639" t="s">
        <v>163</v>
      </c>
    </row>
    <row r="640" spans="9:22" x14ac:dyDescent="0.45">
      <c r="I640" t="s">
        <v>180</v>
      </c>
      <c r="J640" t="s">
        <v>435</v>
      </c>
      <c r="K640">
        <v>9.2538693719803975E-3</v>
      </c>
      <c r="L640" t="s">
        <v>163</v>
      </c>
      <c r="N640" t="s">
        <v>295</v>
      </c>
      <c r="O640" t="s">
        <v>435</v>
      </c>
      <c r="P640">
        <v>5.6678032987191006E-3</v>
      </c>
      <c r="Q640" t="s">
        <v>163</v>
      </c>
      <c r="S640" t="s">
        <v>364</v>
      </c>
      <c r="T640" t="s">
        <v>435</v>
      </c>
      <c r="U640">
        <v>6.2421494954720338E-3</v>
      </c>
      <c r="V640" t="s">
        <v>163</v>
      </c>
    </row>
    <row r="641" spans="9:22" x14ac:dyDescent="0.45">
      <c r="I641" t="s">
        <v>180</v>
      </c>
      <c r="J641" t="s">
        <v>458</v>
      </c>
      <c r="K641">
        <v>0</v>
      </c>
      <c r="L641" t="s">
        <v>163</v>
      </c>
      <c r="N641" t="s">
        <v>295</v>
      </c>
      <c r="O641" t="s">
        <v>458</v>
      </c>
      <c r="P641">
        <v>4.3937110433029886E-3</v>
      </c>
      <c r="Q641" t="s">
        <v>163</v>
      </c>
      <c r="S641" t="s">
        <v>364</v>
      </c>
      <c r="T641" t="s">
        <v>458</v>
      </c>
      <c r="U641">
        <v>3.3632248573374946E-3</v>
      </c>
      <c r="V641" t="s">
        <v>163</v>
      </c>
    </row>
    <row r="642" spans="9:22" x14ac:dyDescent="0.45">
      <c r="I642" t="s">
        <v>180</v>
      </c>
      <c r="J642" t="s">
        <v>459</v>
      </c>
      <c r="K642">
        <v>0</v>
      </c>
      <c r="L642" t="s">
        <v>163</v>
      </c>
      <c r="N642" t="s">
        <v>295</v>
      </c>
      <c r="O642" t="s">
        <v>459</v>
      </c>
      <c r="P642">
        <v>3.4510420429108235E-2</v>
      </c>
      <c r="Q642" t="s">
        <v>163</v>
      </c>
      <c r="S642" t="s">
        <v>364</v>
      </c>
      <c r="T642" t="s">
        <v>459</v>
      </c>
      <c r="U642">
        <v>1.862918603582053E-2</v>
      </c>
      <c r="V642" t="s">
        <v>163</v>
      </c>
    </row>
    <row r="643" spans="9:22" x14ac:dyDescent="0.45">
      <c r="I643" t="s">
        <v>180</v>
      </c>
      <c r="J643" t="s">
        <v>460</v>
      </c>
      <c r="K643">
        <v>0</v>
      </c>
      <c r="L643" t="s">
        <v>163</v>
      </c>
      <c r="N643" t="s">
        <v>295</v>
      </c>
      <c r="O643" t="s">
        <v>460</v>
      </c>
      <c r="P643">
        <v>6.8277422036176108E-2</v>
      </c>
      <c r="Q643" t="s">
        <v>163</v>
      </c>
      <c r="S643" t="s">
        <v>364</v>
      </c>
      <c r="T643" t="s">
        <v>460</v>
      </c>
      <c r="U643">
        <v>3.5237990845215166E-2</v>
      </c>
      <c r="V643" t="s">
        <v>163</v>
      </c>
    </row>
    <row r="644" spans="9:22" x14ac:dyDescent="0.45">
      <c r="I644" t="s">
        <v>180</v>
      </c>
      <c r="J644" t="s">
        <v>461</v>
      </c>
      <c r="K644">
        <v>3.8018096660125387E-3</v>
      </c>
      <c r="L644" t="s">
        <v>163</v>
      </c>
      <c r="N644" t="s">
        <v>295</v>
      </c>
      <c r="O644" t="s">
        <v>461</v>
      </c>
      <c r="P644">
        <v>9.5172878892460597E-3</v>
      </c>
      <c r="Q644" t="s">
        <v>163</v>
      </c>
      <c r="S644" t="s">
        <v>364</v>
      </c>
      <c r="T644" t="s">
        <v>461</v>
      </c>
      <c r="U644">
        <v>4.5054849471812429E-3</v>
      </c>
      <c r="V644" t="s">
        <v>163</v>
      </c>
    </row>
    <row r="645" spans="9:22" x14ac:dyDescent="0.45">
      <c r="I645" t="s">
        <v>180</v>
      </c>
      <c r="J645" t="s">
        <v>462</v>
      </c>
      <c r="K645">
        <v>5.8338946414525439E-3</v>
      </c>
      <c r="L645" t="s">
        <v>163</v>
      </c>
      <c r="N645" t="s">
        <v>295</v>
      </c>
      <c r="O645" t="s">
        <v>462</v>
      </c>
      <c r="P645">
        <v>6.6849276093373169E-3</v>
      </c>
      <c r="Q645" t="s">
        <v>163</v>
      </c>
      <c r="S645" t="s">
        <v>364</v>
      </c>
      <c r="T645" t="s">
        <v>462</v>
      </c>
      <c r="U645">
        <v>4.3863109601065976E-3</v>
      </c>
      <c r="V645" t="s">
        <v>163</v>
      </c>
    </row>
    <row r="646" spans="9:22" x14ac:dyDescent="0.45">
      <c r="I646" t="s">
        <v>180</v>
      </c>
      <c r="J646" t="s">
        <v>463</v>
      </c>
      <c r="K646">
        <v>4.9153541468801444E-2</v>
      </c>
      <c r="L646" t="s">
        <v>163</v>
      </c>
      <c r="N646" t="s">
        <v>295</v>
      </c>
      <c r="O646" t="s">
        <v>463</v>
      </c>
      <c r="P646">
        <v>2.5906753320061159E-2</v>
      </c>
      <c r="Q646" t="s">
        <v>163</v>
      </c>
      <c r="S646" t="s">
        <v>364</v>
      </c>
      <c r="T646" t="s">
        <v>463</v>
      </c>
      <c r="U646">
        <v>2.4159999321343682E-2</v>
      </c>
      <c r="V646" t="s">
        <v>163</v>
      </c>
    </row>
    <row r="647" spans="9:22" x14ac:dyDescent="0.45">
      <c r="I647" t="s">
        <v>180</v>
      </c>
      <c r="J647" t="s">
        <v>464</v>
      </c>
      <c r="K647">
        <v>7.1024941428614024E-3</v>
      </c>
      <c r="L647" t="s">
        <v>163</v>
      </c>
      <c r="N647" t="s">
        <v>295</v>
      </c>
      <c r="O647" t="s">
        <v>464</v>
      </c>
      <c r="P647">
        <v>2.5360882337054553E-3</v>
      </c>
      <c r="Q647" t="s">
        <v>163</v>
      </c>
      <c r="S647" t="s">
        <v>364</v>
      </c>
      <c r="T647" t="s">
        <v>464</v>
      </c>
      <c r="U647">
        <v>3.7726369821935698E-3</v>
      </c>
      <c r="V647" t="s">
        <v>163</v>
      </c>
    </row>
    <row r="648" spans="9:22" x14ac:dyDescent="0.45">
      <c r="I648" t="s">
        <v>180</v>
      </c>
      <c r="J648" t="s">
        <v>465</v>
      </c>
      <c r="K648">
        <v>1.0704214579795633E-2</v>
      </c>
      <c r="L648" t="s">
        <v>163</v>
      </c>
      <c r="N648" t="s">
        <v>295</v>
      </c>
      <c r="O648" t="s">
        <v>465</v>
      </c>
      <c r="P648">
        <v>5.7468854153028773E-3</v>
      </c>
      <c r="Q648" t="s">
        <v>163</v>
      </c>
      <c r="S648" t="s">
        <v>364</v>
      </c>
      <c r="T648" t="s">
        <v>465</v>
      </c>
      <c r="U648">
        <v>7.8625134011571628E-3</v>
      </c>
      <c r="V648" t="s">
        <v>163</v>
      </c>
    </row>
    <row r="649" spans="9:22" x14ac:dyDescent="0.45">
      <c r="I649" t="s">
        <v>180</v>
      </c>
      <c r="J649" t="s">
        <v>466</v>
      </c>
      <c r="K649">
        <v>0</v>
      </c>
      <c r="L649" t="s">
        <v>163</v>
      </c>
      <c r="N649" t="s">
        <v>295</v>
      </c>
      <c r="O649" t="s">
        <v>466</v>
      </c>
      <c r="P649">
        <v>4.6306990648966968E-3</v>
      </c>
      <c r="Q649" t="s">
        <v>163</v>
      </c>
      <c r="S649" t="s">
        <v>364</v>
      </c>
      <c r="T649" t="s">
        <v>466</v>
      </c>
      <c r="U649">
        <v>4.2255640321772073E-3</v>
      </c>
      <c r="V649" t="s">
        <v>163</v>
      </c>
    </row>
    <row r="650" spans="9:22" x14ac:dyDescent="0.45">
      <c r="I650" t="s">
        <v>180</v>
      </c>
      <c r="J650" t="s">
        <v>467</v>
      </c>
      <c r="K650">
        <v>0</v>
      </c>
      <c r="L650" t="s">
        <v>163</v>
      </c>
      <c r="N650" t="s">
        <v>295</v>
      </c>
      <c r="O650" t="s">
        <v>467</v>
      </c>
      <c r="P650">
        <v>3.811692983411228E-2</v>
      </c>
      <c r="Q650" t="s">
        <v>163</v>
      </c>
      <c r="S650" t="s">
        <v>364</v>
      </c>
      <c r="T650" t="s">
        <v>467</v>
      </c>
      <c r="U650">
        <v>2.3667920945317746E-2</v>
      </c>
      <c r="V650" t="s">
        <v>163</v>
      </c>
    </row>
    <row r="651" spans="9:22" x14ac:dyDescent="0.45">
      <c r="I651" t="s">
        <v>180</v>
      </c>
      <c r="J651" t="s">
        <v>468</v>
      </c>
      <c r="K651">
        <v>7.8408218654640979E-4</v>
      </c>
      <c r="L651" t="s">
        <v>163</v>
      </c>
      <c r="N651" t="s">
        <v>295</v>
      </c>
      <c r="O651" t="s">
        <v>468</v>
      </c>
      <c r="P651">
        <v>5.5345146403729943E-2</v>
      </c>
      <c r="Q651" t="s">
        <v>163</v>
      </c>
      <c r="S651" t="s">
        <v>364</v>
      </c>
      <c r="T651" t="s">
        <v>468</v>
      </c>
      <c r="U651">
        <v>3.8744240772877345E-2</v>
      </c>
      <c r="V651" t="s">
        <v>163</v>
      </c>
    </row>
    <row r="652" spans="9:22" x14ac:dyDescent="0.45">
      <c r="I652" t="s">
        <v>180</v>
      </c>
      <c r="J652" t="s">
        <v>469</v>
      </c>
      <c r="K652">
        <v>4.8623252028662444E-3</v>
      </c>
      <c r="L652" t="s">
        <v>163</v>
      </c>
      <c r="N652" t="s">
        <v>295</v>
      </c>
      <c r="O652" t="s">
        <v>469</v>
      </c>
      <c r="P652">
        <v>6.9305958121820615E-3</v>
      </c>
      <c r="Q652" t="s">
        <v>163</v>
      </c>
      <c r="S652" t="s">
        <v>364</v>
      </c>
      <c r="T652" t="s">
        <v>469</v>
      </c>
      <c r="U652">
        <v>5.0663347962372068E-3</v>
      </c>
      <c r="V652" t="s">
        <v>163</v>
      </c>
    </row>
    <row r="653" spans="9:22" x14ac:dyDescent="0.45">
      <c r="I653" t="s">
        <v>180</v>
      </c>
      <c r="J653" t="s">
        <v>470</v>
      </c>
      <c r="K653">
        <v>6.9026837168015796E-3</v>
      </c>
      <c r="L653" t="s">
        <v>163</v>
      </c>
      <c r="N653" t="s">
        <v>295</v>
      </c>
      <c r="O653" t="s">
        <v>470</v>
      </c>
      <c r="P653">
        <v>5.4442427176365545E-3</v>
      </c>
      <c r="Q653" t="s">
        <v>163</v>
      </c>
      <c r="S653" t="s">
        <v>364</v>
      </c>
      <c r="T653" t="s">
        <v>470</v>
      </c>
      <c r="U653">
        <v>5.0594211744591612E-3</v>
      </c>
      <c r="V653" t="s">
        <v>163</v>
      </c>
    </row>
    <row r="654" spans="9:22" x14ac:dyDescent="0.45">
      <c r="I654" t="s">
        <v>180</v>
      </c>
      <c r="J654" t="s">
        <v>471</v>
      </c>
      <c r="K654">
        <v>5.1682836357534706E-2</v>
      </c>
      <c r="L654" t="s">
        <v>163</v>
      </c>
      <c r="N654" t="s">
        <v>295</v>
      </c>
      <c r="O654" t="s">
        <v>471</v>
      </c>
      <c r="P654">
        <v>2.886905663967286E-2</v>
      </c>
      <c r="Q654" t="s">
        <v>163</v>
      </c>
      <c r="S654" t="s">
        <v>364</v>
      </c>
      <c r="T654" t="s">
        <v>471</v>
      </c>
      <c r="U654">
        <v>2.8974684695071452E-2</v>
      </c>
      <c r="V654" t="s">
        <v>163</v>
      </c>
    </row>
    <row r="655" spans="9:22" x14ac:dyDescent="0.45">
      <c r="I655" t="s">
        <v>180</v>
      </c>
      <c r="J655" t="s">
        <v>472</v>
      </c>
      <c r="K655">
        <v>7.2166857075182814E-3</v>
      </c>
      <c r="L655" t="s">
        <v>163</v>
      </c>
      <c r="N655" t="s">
        <v>295</v>
      </c>
      <c r="O655" t="s">
        <v>472</v>
      </c>
      <c r="P655">
        <v>3.3316257252907532E-3</v>
      </c>
      <c r="Q655" t="s">
        <v>163</v>
      </c>
      <c r="S655" t="s">
        <v>364</v>
      </c>
      <c r="T655" t="s">
        <v>472</v>
      </c>
      <c r="U655">
        <v>4.5980967642900378E-3</v>
      </c>
      <c r="V655" t="s">
        <v>163</v>
      </c>
    </row>
    <row r="656" spans="9:22" x14ac:dyDescent="0.45">
      <c r="I656" t="s">
        <v>180</v>
      </c>
      <c r="J656" t="s">
        <v>473</v>
      </c>
      <c r="K656">
        <v>1.0643205678947854E-2</v>
      </c>
      <c r="L656" t="s">
        <v>163</v>
      </c>
      <c r="N656" t="s">
        <v>295</v>
      </c>
      <c r="O656" t="s">
        <v>473</v>
      </c>
      <c r="P656">
        <v>5.9915999264096706E-3</v>
      </c>
      <c r="Q656" t="s">
        <v>163</v>
      </c>
      <c r="S656" t="s">
        <v>364</v>
      </c>
      <c r="T656" t="s">
        <v>473</v>
      </c>
      <c r="U656">
        <v>9.6974938514057755E-3</v>
      </c>
      <c r="V656" t="s">
        <v>163</v>
      </c>
    </row>
    <row r="657" spans="9:22" x14ac:dyDescent="0.45">
      <c r="I657" t="s">
        <v>180</v>
      </c>
      <c r="J657" t="s">
        <v>474</v>
      </c>
      <c r="K657">
        <v>1.3940423522296652E-4</v>
      </c>
      <c r="L657" t="s">
        <v>163</v>
      </c>
      <c r="N657" t="s">
        <v>295</v>
      </c>
      <c r="O657" t="s">
        <v>474</v>
      </c>
      <c r="P657">
        <v>4.1908647153134776E-3</v>
      </c>
      <c r="Q657" t="s">
        <v>163</v>
      </c>
      <c r="S657" t="s">
        <v>364</v>
      </c>
      <c r="T657" t="s">
        <v>474</v>
      </c>
      <c r="U657">
        <v>5.1232134357948149E-3</v>
      </c>
      <c r="V657" t="s">
        <v>163</v>
      </c>
    </row>
    <row r="658" spans="9:22" x14ac:dyDescent="0.45">
      <c r="I658" t="s">
        <v>180</v>
      </c>
      <c r="J658" t="s">
        <v>475</v>
      </c>
      <c r="K658">
        <v>0</v>
      </c>
      <c r="L658" t="s">
        <v>163</v>
      </c>
      <c r="N658" t="s">
        <v>295</v>
      </c>
      <c r="O658" t="s">
        <v>475</v>
      </c>
      <c r="P658">
        <v>3.2989922121302001E-2</v>
      </c>
      <c r="Q658" t="s">
        <v>163</v>
      </c>
      <c r="S658" t="s">
        <v>364</v>
      </c>
      <c r="T658" t="s">
        <v>475</v>
      </c>
      <c r="U658">
        <v>2.7212254741744459E-2</v>
      </c>
      <c r="V658" t="s">
        <v>163</v>
      </c>
    </row>
    <row r="659" spans="9:22" x14ac:dyDescent="0.45">
      <c r="I659" t="s">
        <v>180</v>
      </c>
      <c r="J659" t="s">
        <v>476</v>
      </c>
      <c r="K659">
        <v>3.6565579937971431E-3</v>
      </c>
      <c r="L659" t="s">
        <v>163</v>
      </c>
      <c r="N659" t="s">
        <v>295</v>
      </c>
      <c r="O659" t="s">
        <v>476</v>
      </c>
      <c r="P659">
        <v>3.5219864534621892E-2</v>
      </c>
      <c r="Q659" t="s">
        <v>163</v>
      </c>
      <c r="S659" t="s">
        <v>364</v>
      </c>
      <c r="T659" t="s">
        <v>476</v>
      </c>
      <c r="U659">
        <v>3.2687975012308898E-2</v>
      </c>
      <c r="V659" t="s">
        <v>163</v>
      </c>
    </row>
    <row r="660" spans="9:22" x14ac:dyDescent="0.45">
      <c r="I660" t="s">
        <v>180</v>
      </c>
      <c r="J660" t="s">
        <v>477</v>
      </c>
      <c r="K660">
        <v>6.1362747353132701E-3</v>
      </c>
      <c r="L660" t="s">
        <v>163</v>
      </c>
      <c r="N660" t="s">
        <v>295</v>
      </c>
      <c r="O660" t="s">
        <v>477</v>
      </c>
      <c r="P660">
        <v>3.0898764211103537E-3</v>
      </c>
      <c r="Q660" t="s">
        <v>163</v>
      </c>
      <c r="S660" t="s">
        <v>364</v>
      </c>
      <c r="T660" t="s">
        <v>477</v>
      </c>
      <c r="U660">
        <v>4.5369904514165754E-3</v>
      </c>
      <c r="V660" t="s">
        <v>163</v>
      </c>
    </row>
    <row r="661" spans="9:22" x14ac:dyDescent="0.45">
      <c r="I661" t="s">
        <v>180</v>
      </c>
      <c r="J661" t="s">
        <v>478</v>
      </c>
      <c r="K661">
        <v>7.7970413637115212E-3</v>
      </c>
      <c r="L661" t="s">
        <v>163</v>
      </c>
      <c r="N661" t="s">
        <v>295</v>
      </c>
      <c r="O661" t="s">
        <v>478</v>
      </c>
      <c r="P661">
        <v>2.9621977659654661E-3</v>
      </c>
      <c r="Q661" t="s">
        <v>163</v>
      </c>
      <c r="S661" t="s">
        <v>364</v>
      </c>
      <c r="T661" t="s">
        <v>478</v>
      </c>
      <c r="U661">
        <v>4.619418407087331E-3</v>
      </c>
      <c r="V661" t="s">
        <v>163</v>
      </c>
    </row>
    <row r="662" spans="9:22" x14ac:dyDescent="0.45">
      <c r="I662" t="s">
        <v>180</v>
      </c>
      <c r="J662" t="s">
        <v>479</v>
      </c>
      <c r="K662">
        <v>5.8063497616299781E-2</v>
      </c>
      <c r="L662" t="s">
        <v>163</v>
      </c>
      <c r="N662" t="s">
        <v>295</v>
      </c>
      <c r="O662" t="s">
        <v>479</v>
      </c>
      <c r="P662">
        <v>9.4089161930419798E-3</v>
      </c>
      <c r="Q662" t="s">
        <v>163</v>
      </c>
      <c r="S662" t="s">
        <v>364</v>
      </c>
      <c r="T662" t="s">
        <v>479</v>
      </c>
      <c r="U662">
        <v>2.7077308579054257E-2</v>
      </c>
      <c r="V662" t="s">
        <v>163</v>
      </c>
    </row>
    <row r="663" spans="9:22" x14ac:dyDescent="0.45">
      <c r="I663" t="s">
        <v>180</v>
      </c>
      <c r="J663" t="s">
        <v>480</v>
      </c>
      <c r="K663">
        <v>7.9592577671395402E-3</v>
      </c>
      <c r="L663" t="s">
        <v>163</v>
      </c>
      <c r="N663" t="s">
        <v>295</v>
      </c>
      <c r="O663" t="s">
        <v>480</v>
      </c>
      <c r="P663">
        <v>9.317435505454216E-4</v>
      </c>
      <c r="Q663" t="s">
        <v>163</v>
      </c>
      <c r="S663" t="s">
        <v>364</v>
      </c>
      <c r="T663" t="s">
        <v>480</v>
      </c>
      <c r="U663">
        <v>4.4251568761720641E-3</v>
      </c>
      <c r="V663" t="s">
        <v>163</v>
      </c>
    </row>
    <row r="664" spans="9:22" x14ac:dyDescent="0.45">
      <c r="I664" t="s">
        <v>180</v>
      </c>
      <c r="J664" t="s">
        <v>481</v>
      </c>
      <c r="K664">
        <v>1.1219803527445685E-2</v>
      </c>
      <c r="L664" t="s">
        <v>163</v>
      </c>
      <c r="N664" t="s">
        <v>295</v>
      </c>
      <c r="O664" t="s">
        <v>481</v>
      </c>
      <c r="P664">
        <v>2.1109542280049005E-3</v>
      </c>
      <c r="Q664" t="s">
        <v>163</v>
      </c>
      <c r="S664" t="s">
        <v>364</v>
      </c>
      <c r="T664" t="s">
        <v>481</v>
      </c>
      <c r="U664">
        <v>9.4517389952810324E-3</v>
      </c>
      <c r="V664" t="s">
        <v>163</v>
      </c>
    </row>
    <row r="665" spans="9:22" x14ac:dyDescent="0.45">
      <c r="I665" t="s">
        <v>180</v>
      </c>
      <c r="J665" t="s">
        <v>482</v>
      </c>
      <c r="K665">
        <v>2.1493107896159058E-3</v>
      </c>
      <c r="L665" t="s">
        <v>163</v>
      </c>
      <c r="N665" t="s">
        <v>295</v>
      </c>
      <c r="O665" t="s">
        <v>482</v>
      </c>
      <c r="P665">
        <v>2.5362574654241039E-3</v>
      </c>
      <c r="Q665" t="s">
        <v>163</v>
      </c>
      <c r="S665" t="s">
        <v>364</v>
      </c>
      <c r="T665" t="s">
        <v>482</v>
      </c>
      <c r="U665">
        <v>4.9463186011223011E-3</v>
      </c>
      <c r="V665" t="s">
        <v>163</v>
      </c>
    </row>
    <row r="666" spans="9:22" x14ac:dyDescent="0.45">
      <c r="I666" t="s">
        <v>180</v>
      </c>
      <c r="J666" t="s">
        <v>483</v>
      </c>
      <c r="K666">
        <v>0</v>
      </c>
      <c r="L666" t="s">
        <v>163</v>
      </c>
      <c r="N666" t="s">
        <v>295</v>
      </c>
      <c r="O666" t="s">
        <v>483</v>
      </c>
      <c r="P666">
        <v>2.0502030700221562E-2</v>
      </c>
      <c r="Q666" t="s">
        <v>163</v>
      </c>
      <c r="S666" t="s">
        <v>364</v>
      </c>
      <c r="T666" t="s">
        <v>483</v>
      </c>
      <c r="U666">
        <v>2.4741798356052249E-2</v>
      </c>
      <c r="V666" t="s">
        <v>163</v>
      </c>
    </row>
    <row r="667" spans="9:22" x14ac:dyDescent="0.45">
      <c r="I667" t="s">
        <v>180</v>
      </c>
      <c r="J667" t="s">
        <v>484</v>
      </c>
      <c r="K667">
        <v>5.1773485450115533E-3</v>
      </c>
      <c r="L667" t="s">
        <v>163</v>
      </c>
      <c r="N667" t="s">
        <v>295</v>
      </c>
      <c r="O667" t="s">
        <v>484</v>
      </c>
      <c r="P667">
        <v>2.0453640944335747E-2</v>
      </c>
      <c r="Q667" t="s">
        <v>163</v>
      </c>
      <c r="S667" t="s">
        <v>364</v>
      </c>
      <c r="T667" t="s">
        <v>484</v>
      </c>
      <c r="U667">
        <v>4.203125275597789E-2</v>
      </c>
      <c r="V667" t="s">
        <v>163</v>
      </c>
    </row>
    <row r="668" spans="9:22" x14ac:dyDescent="0.45">
      <c r="I668" t="s">
        <v>180</v>
      </c>
      <c r="J668" t="s">
        <v>485</v>
      </c>
      <c r="K668">
        <v>7.9600247878859453E-3</v>
      </c>
      <c r="L668" t="s">
        <v>163</v>
      </c>
      <c r="N668" t="s">
        <v>295</v>
      </c>
      <c r="O668" t="s">
        <v>485</v>
      </c>
      <c r="P668">
        <v>2.6695722113130402E-3</v>
      </c>
      <c r="Q668" t="s">
        <v>163</v>
      </c>
      <c r="S668" t="s">
        <v>364</v>
      </c>
      <c r="T668" t="s">
        <v>485</v>
      </c>
      <c r="U668">
        <v>5.6396602525685333E-3</v>
      </c>
      <c r="V668" t="s">
        <v>163</v>
      </c>
    </row>
    <row r="669" spans="9:22" x14ac:dyDescent="0.45">
      <c r="I669" t="s">
        <v>180</v>
      </c>
      <c r="J669" t="s">
        <v>486</v>
      </c>
      <c r="K669">
        <v>9.2569728939588432E-3</v>
      </c>
      <c r="L669" t="s">
        <v>163</v>
      </c>
      <c r="N669" t="s">
        <v>295</v>
      </c>
      <c r="O669" t="s">
        <v>486</v>
      </c>
      <c r="P669">
        <v>2.7612801581766511E-3</v>
      </c>
      <c r="Q669" t="s">
        <v>163</v>
      </c>
      <c r="S669" t="s">
        <v>364</v>
      </c>
      <c r="T669" t="s">
        <v>486</v>
      </c>
      <c r="U669">
        <v>5.635228631126186E-3</v>
      </c>
      <c r="V669" t="s">
        <v>163</v>
      </c>
    </row>
    <row r="670" spans="9:22" x14ac:dyDescent="0.45">
      <c r="I670" t="s">
        <v>180</v>
      </c>
      <c r="J670" t="s">
        <v>487</v>
      </c>
      <c r="K670">
        <v>5.9731399453587512E-2</v>
      </c>
      <c r="L670" t="s">
        <v>163</v>
      </c>
      <c r="N670" t="s">
        <v>295</v>
      </c>
      <c r="O670" t="s">
        <v>487</v>
      </c>
      <c r="P670">
        <v>1.0686936878995239E-2</v>
      </c>
      <c r="Q670" t="s">
        <v>163</v>
      </c>
      <c r="S670" t="s">
        <v>364</v>
      </c>
      <c r="T670" t="s">
        <v>487</v>
      </c>
      <c r="U670">
        <v>3.0773453043778449E-2</v>
      </c>
      <c r="V670" t="s">
        <v>163</v>
      </c>
    </row>
    <row r="671" spans="9:22" x14ac:dyDescent="0.45">
      <c r="I671" t="s">
        <v>180</v>
      </c>
      <c r="J671" t="s">
        <v>488</v>
      </c>
      <c r="K671">
        <v>8.2984707638075368E-3</v>
      </c>
      <c r="L671" t="s">
        <v>163</v>
      </c>
      <c r="N671" t="s">
        <v>295</v>
      </c>
      <c r="O671" t="s">
        <v>488</v>
      </c>
      <c r="P671">
        <v>1.1614927471007262E-3</v>
      </c>
      <c r="Q671" t="s">
        <v>163</v>
      </c>
      <c r="S671" t="s">
        <v>364</v>
      </c>
      <c r="T671" t="s">
        <v>488</v>
      </c>
      <c r="U671">
        <v>5.1244171784950044E-3</v>
      </c>
      <c r="V671" t="s">
        <v>163</v>
      </c>
    </row>
    <row r="672" spans="9:22" x14ac:dyDescent="0.45">
      <c r="I672" t="s">
        <v>180</v>
      </c>
      <c r="J672" t="s">
        <v>489</v>
      </c>
      <c r="K672">
        <v>1.3441659779759281E-2</v>
      </c>
      <c r="L672" t="s">
        <v>163</v>
      </c>
      <c r="N672" t="s">
        <v>295</v>
      </c>
      <c r="O672" t="s">
        <v>489</v>
      </c>
      <c r="P672">
        <v>2.1417127369348634E-3</v>
      </c>
      <c r="Q672" t="s">
        <v>163</v>
      </c>
      <c r="S672" t="s">
        <v>364</v>
      </c>
      <c r="T672" t="s">
        <v>489</v>
      </c>
      <c r="U672">
        <v>1.1120099573470356E-2</v>
      </c>
      <c r="V672" t="s">
        <v>163</v>
      </c>
    </row>
    <row r="673" spans="9:22" x14ac:dyDescent="0.45">
      <c r="I673" t="s">
        <v>180</v>
      </c>
      <c r="J673" t="s">
        <v>490</v>
      </c>
      <c r="K673">
        <v>3.6435646175576263E-3</v>
      </c>
      <c r="L673" t="s">
        <v>163</v>
      </c>
      <c r="N673" t="s">
        <v>295</v>
      </c>
      <c r="O673" t="s">
        <v>490</v>
      </c>
      <c r="P673">
        <v>1.4445166428181575E-3</v>
      </c>
      <c r="Q673" t="s">
        <v>163</v>
      </c>
      <c r="S673" t="s">
        <v>364</v>
      </c>
      <c r="T673" t="s">
        <v>490</v>
      </c>
      <c r="U673">
        <v>6.0868340924028173E-3</v>
      </c>
      <c r="V673" t="s">
        <v>163</v>
      </c>
    </row>
    <row r="674" spans="9:22" x14ac:dyDescent="0.45">
      <c r="I674" t="s">
        <v>180</v>
      </c>
      <c r="J674" t="s">
        <v>491</v>
      </c>
      <c r="K674">
        <v>0</v>
      </c>
      <c r="L674" t="s">
        <v>163</v>
      </c>
      <c r="N674" t="s">
        <v>295</v>
      </c>
      <c r="O674" t="s">
        <v>491</v>
      </c>
      <c r="P674">
        <v>1.1570308573301203E-2</v>
      </c>
      <c r="Q674" t="s">
        <v>163</v>
      </c>
      <c r="S674" t="s">
        <v>364</v>
      </c>
      <c r="T674" t="s">
        <v>491</v>
      </c>
      <c r="U674">
        <v>3.1734016697423692E-2</v>
      </c>
      <c r="V674" t="s">
        <v>163</v>
      </c>
    </row>
    <row r="675" spans="9:22" x14ac:dyDescent="0.45">
      <c r="I675" t="s">
        <v>180</v>
      </c>
      <c r="J675" t="s">
        <v>492</v>
      </c>
      <c r="K675">
        <v>5.4938817792979803E-3</v>
      </c>
      <c r="L675" t="s">
        <v>163</v>
      </c>
      <c r="N675" t="s">
        <v>295</v>
      </c>
      <c r="O675" t="s">
        <v>492</v>
      </c>
      <c r="P675">
        <v>2.4061062977672781E-2</v>
      </c>
      <c r="Q675" t="s">
        <v>163</v>
      </c>
      <c r="S675" t="s">
        <v>364</v>
      </c>
      <c r="T675" t="s">
        <v>492</v>
      </c>
      <c r="U675">
        <v>1.559569125141055E-2</v>
      </c>
      <c r="V675" t="s">
        <v>163</v>
      </c>
    </row>
    <row r="676" spans="9:22" x14ac:dyDescent="0.45">
      <c r="I676" t="s">
        <v>180</v>
      </c>
      <c r="J676" t="s">
        <v>493</v>
      </c>
      <c r="K676">
        <v>8.6783103442014987E-3</v>
      </c>
      <c r="L676" t="s">
        <v>163</v>
      </c>
      <c r="N676" t="s">
        <v>295</v>
      </c>
      <c r="O676" t="s">
        <v>493</v>
      </c>
      <c r="P676">
        <v>4.2397048203331742E-3</v>
      </c>
      <c r="Q676" t="s">
        <v>163</v>
      </c>
      <c r="S676" t="s">
        <v>364</v>
      </c>
      <c r="T676" t="s">
        <v>493</v>
      </c>
      <c r="U676">
        <v>1.9561223746678929E-3</v>
      </c>
      <c r="V676" t="s">
        <v>163</v>
      </c>
    </row>
    <row r="677" spans="9:22" x14ac:dyDescent="0.45">
      <c r="I677" t="s">
        <v>180</v>
      </c>
      <c r="J677" t="s">
        <v>494</v>
      </c>
      <c r="K677">
        <v>1.0236580127728124E-2</v>
      </c>
      <c r="L677" t="s">
        <v>163</v>
      </c>
      <c r="N677" t="s">
        <v>295</v>
      </c>
      <c r="O677" t="s">
        <v>494</v>
      </c>
      <c r="P677">
        <v>4.2674236309613736E-3</v>
      </c>
      <c r="Q677" t="s">
        <v>163</v>
      </c>
      <c r="S677" t="s">
        <v>364</v>
      </c>
      <c r="T677" t="s">
        <v>494</v>
      </c>
      <c r="U677">
        <v>1.9979329400415091E-3</v>
      </c>
      <c r="V677" t="s">
        <v>163</v>
      </c>
    </row>
    <row r="678" spans="9:22" x14ac:dyDescent="0.45">
      <c r="I678" t="s">
        <v>180</v>
      </c>
      <c r="J678" t="s">
        <v>495</v>
      </c>
      <c r="K678">
        <v>6.5586136045305513E-2</v>
      </c>
      <c r="L678" t="s">
        <v>163</v>
      </c>
      <c r="N678" t="s">
        <v>295</v>
      </c>
      <c r="O678" t="s">
        <v>495</v>
      </c>
      <c r="P678">
        <v>1.8524614245687618E-2</v>
      </c>
      <c r="Q678" t="s">
        <v>163</v>
      </c>
      <c r="S678" t="s">
        <v>364</v>
      </c>
      <c r="T678" t="s">
        <v>495</v>
      </c>
      <c r="U678">
        <v>1.2382945754274854E-2</v>
      </c>
      <c r="V678" t="s">
        <v>163</v>
      </c>
    </row>
    <row r="679" spans="9:22" x14ac:dyDescent="0.45">
      <c r="I679" t="s">
        <v>180</v>
      </c>
      <c r="J679" t="s">
        <v>496</v>
      </c>
      <c r="K679">
        <v>8.9789047816261208E-3</v>
      </c>
      <c r="L679" t="s">
        <v>163</v>
      </c>
      <c r="N679" t="s">
        <v>295</v>
      </c>
      <c r="O679" t="s">
        <v>496</v>
      </c>
      <c r="P679">
        <v>2.0929842559184652E-3</v>
      </c>
      <c r="Q679" t="s">
        <v>163</v>
      </c>
      <c r="S679" t="s">
        <v>364</v>
      </c>
      <c r="T679" t="s">
        <v>496</v>
      </c>
      <c r="U679">
        <v>2.2426827059747146E-3</v>
      </c>
      <c r="V679" t="s">
        <v>163</v>
      </c>
    </row>
    <row r="680" spans="9:22" x14ac:dyDescent="0.45">
      <c r="I680" t="s">
        <v>180</v>
      </c>
      <c r="J680" t="s">
        <v>497</v>
      </c>
      <c r="K680">
        <v>1.3810600581102764E-2</v>
      </c>
      <c r="L680" t="s">
        <v>163</v>
      </c>
      <c r="N680" t="s">
        <v>295</v>
      </c>
      <c r="O680" t="s">
        <v>497</v>
      </c>
      <c r="P680">
        <v>2.782699906362469E-3</v>
      </c>
      <c r="Q680" t="s">
        <v>163</v>
      </c>
      <c r="S680" t="s">
        <v>364</v>
      </c>
      <c r="T680" t="s">
        <v>497</v>
      </c>
      <c r="U680">
        <v>5.0779716837862652E-3</v>
      </c>
      <c r="V680" t="s">
        <v>163</v>
      </c>
    </row>
    <row r="681" spans="9:22" x14ac:dyDescent="0.45">
      <c r="I681" t="s">
        <v>180</v>
      </c>
      <c r="J681" t="s">
        <v>498</v>
      </c>
      <c r="K681">
        <v>3.8710933087674707E-3</v>
      </c>
      <c r="L681" t="s">
        <v>163</v>
      </c>
      <c r="N681" t="s">
        <v>295</v>
      </c>
      <c r="O681" t="s">
        <v>498</v>
      </c>
      <c r="P681">
        <v>1.3384324969614957E-3</v>
      </c>
      <c r="Q681" t="s">
        <v>163</v>
      </c>
      <c r="S681" t="s">
        <v>364</v>
      </c>
      <c r="T681" t="s">
        <v>498</v>
      </c>
      <c r="U681">
        <v>2.7665610331441591E-3</v>
      </c>
      <c r="V681" t="s">
        <v>163</v>
      </c>
    </row>
    <row r="682" spans="9:22" x14ac:dyDescent="0.45">
      <c r="I682" t="s">
        <v>180</v>
      </c>
      <c r="J682" t="s">
        <v>499</v>
      </c>
      <c r="K682">
        <v>0</v>
      </c>
      <c r="L682" t="s">
        <v>163</v>
      </c>
      <c r="N682" t="s">
        <v>295</v>
      </c>
      <c r="O682" t="s">
        <v>499</v>
      </c>
      <c r="P682">
        <v>8.7937954085954093E-3</v>
      </c>
      <c r="Q682" t="s">
        <v>163</v>
      </c>
      <c r="S682" t="s">
        <v>364</v>
      </c>
      <c r="T682" t="s">
        <v>499</v>
      </c>
      <c r="U682">
        <v>1.4133661642705703E-2</v>
      </c>
      <c r="V682" t="s">
        <v>163</v>
      </c>
    </row>
    <row r="683" spans="9:22" x14ac:dyDescent="0.45">
      <c r="I683" t="s">
        <v>181</v>
      </c>
      <c r="J683" t="s">
        <v>162</v>
      </c>
      <c r="K683">
        <v>5.2510253510757131E-3</v>
      </c>
      <c r="L683" t="s">
        <v>163</v>
      </c>
      <c r="N683" t="s">
        <v>296</v>
      </c>
      <c r="O683" t="s">
        <v>162</v>
      </c>
      <c r="P683">
        <v>2.7384708253963053E-2</v>
      </c>
      <c r="Q683" t="s">
        <v>163</v>
      </c>
      <c r="S683" t="s">
        <v>365</v>
      </c>
      <c r="T683" t="s">
        <v>162</v>
      </c>
      <c r="U683">
        <v>2.0611808406244287E-2</v>
      </c>
      <c r="V683" t="s">
        <v>163</v>
      </c>
    </row>
    <row r="684" spans="9:22" x14ac:dyDescent="0.45">
      <c r="I684" t="s">
        <v>181</v>
      </c>
      <c r="J684" t="s">
        <v>164</v>
      </c>
      <c r="K684">
        <v>8.5447389740635794E-3</v>
      </c>
      <c r="L684" t="s">
        <v>163</v>
      </c>
      <c r="N684" t="s">
        <v>296</v>
      </c>
      <c r="O684" t="s">
        <v>164</v>
      </c>
      <c r="P684">
        <v>2.9662852798762883E-3</v>
      </c>
      <c r="Q684" t="s">
        <v>163</v>
      </c>
      <c r="S684" t="s">
        <v>365</v>
      </c>
      <c r="T684" t="s">
        <v>164</v>
      </c>
      <c r="U684">
        <v>2.5044649477392413E-3</v>
      </c>
      <c r="V684" t="s">
        <v>163</v>
      </c>
    </row>
    <row r="685" spans="9:22" x14ac:dyDescent="0.45">
      <c r="I685" t="s">
        <v>181</v>
      </c>
      <c r="J685" t="s">
        <v>165</v>
      </c>
      <c r="K685">
        <v>1.0322022021225881E-2</v>
      </c>
      <c r="L685" t="s">
        <v>163</v>
      </c>
      <c r="N685" t="s">
        <v>296</v>
      </c>
      <c r="O685" t="s">
        <v>165</v>
      </c>
      <c r="P685">
        <v>3.1660622478287921E-3</v>
      </c>
      <c r="Q685" t="s">
        <v>163</v>
      </c>
      <c r="S685" t="s">
        <v>365</v>
      </c>
      <c r="T685" t="s">
        <v>165</v>
      </c>
      <c r="U685">
        <v>2.3679644073681138E-3</v>
      </c>
      <c r="V685" t="s">
        <v>163</v>
      </c>
    </row>
    <row r="686" spans="9:22" x14ac:dyDescent="0.45">
      <c r="I686" t="s">
        <v>181</v>
      </c>
      <c r="J686" t="s">
        <v>406</v>
      </c>
      <c r="K686">
        <v>6.906890834199049E-2</v>
      </c>
      <c r="L686" t="s">
        <v>163</v>
      </c>
      <c r="N686" t="s">
        <v>296</v>
      </c>
      <c r="O686" t="s">
        <v>406</v>
      </c>
      <c r="P686">
        <v>1.091770790216314E-2</v>
      </c>
      <c r="Q686" t="s">
        <v>163</v>
      </c>
      <c r="S686" t="s">
        <v>365</v>
      </c>
      <c r="T686" t="s">
        <v>406</v>
      </c>
      <c r="U686">
        <v>1.2501847255768956E-2</v>
      </c>
      <c r="V686" t="s">
        <v>163</v>
      </c>
    </row>
    <row r="687" spans="9:22" x14ac:dyDescent="0.45">
      <c r="I687" t="s">
        <v>181</v>
      </c>
      <c r="J687" t="s">
        <v>407</v>
      </c>
      <c r="K687">
        <v>1.0320843227628933E-2</v>
      </c>
      <c r="L687" t="s">
        <v>163</v>
      </c>
      <c r="N687" t="s">
        <v>296</v>
      </c>
      <c r="O687" t="s">
        <v>407</v>
      </c>
      <c r="P687">
        <v>1.2521495099547622E-3</v>
      </c>
      <c r="Q687" t="s">
        <v>163</v>
      </c>
      <c r="S687" t="s">
        <v>365</v>
      </c>
      <c r="T687" t="s">
        <v>407</v>
      </c>
      <c r="U687">
        <v>2.853211540302028E-3</v>
      </c>
      <c r="V687" t="s">
        <v>163</v>
      </c>
    </row>
    <row r="688" spans="9:22" x14ac:dyDescent="0.45">
      <c r="I688" t="s">
        <v>181</v>
      </c>
      <c r="J688" t="s">
        <v>408</v>
      </c>
      <c r="K688">
        <v>1.7447905198927756E-2</v>
      </c>
      <c r="L688" t="s">
        <v>163</v>
      </c>
      <c r="N688" t="s">
        <v>296</v>
      </c>
      <c r="O688" t="s">
        <v>408</v>
      </c>
      <c r="P688">
        <v>2.7821247736744088E-3</v>
      </c>
      <c r="Q688" t="s">
        <v>163</v>
      </c>
      <c r="S688" t="s">
        <v>365</v>
      </c>
      <c r="T688" t="s">
        <v>408</v>
      </c>
      <c r="U688">
        <v>7.4447363015520338E-3</v>
      </c>
      <c r="V688" t="s">
        <v>163</v>
      </c>
    </row>
    <row r="689" spans="9:22" x14ac:dyDescent="0.45">
      <c r="I689" t="s">
        <v>181</v>
      </c>
      <c r="J689" t="s">
        <v>446</v>
      </c>
      <c r="K689">
        <v>5.7803533720947988E-3</v>
      </c>
      <c r="L689" t="s">
        <v>163</v>
      </c>
      <c r="N689" t="s">
        <v>296</v>
      </c>
      <c r="O689" t="s">
        <v>446</v>
      </c>
      <c r="P689">
        <v>1.7678152297183414E-3</v>
      </c>
      <c r="Q689" t="s">
        <v>163</v>
      </c>
      <c r="S689" t="s">
        <v>365</v>
      </c>
      <c r="T689" t="s">
        <v>446</v>
      </c>
      <c r="U689">
        <v>4.3579413663111279E-3</v>
      </c>
      <c r="V689" t="s">
        <v>163</v>
      </c>
    </row>
    <row r="690" spans="9:22" x14ac:dyDescent="0.45">
      <c r="I690" t="s">
        <v>181</v>
      </c>
      <c r="J690" t="s">
        <v>447</v>
      </c>
      <c r="K690">
        <v>0</v>
      </c>
      <c r="L690" t="s">
        <v>163</v>
      </c>
      <c r="N690" t="s">
        <v>296</v>
      </c>
      <c r="O690" t="s">
        <v>447</v>
      </c>
      <c r="P690">
        <v>1.7886183040722758E-2</v>
      </c>
      <c r="Q690" t="s">
        <v>163</v>
      </c>
      <c r="S690" t="s">
        <v>365</v>
      </c>
      <c r="T690" t="s">
        <v>447</v>
      </c>
      <c r="U690">
        <v>1.9374563206784923E-2</v>
      </c>
      <c r="V690" t="s">
        <v>163</v>
      </c>
    </row>
    <row r="691" spans="9:22" x14ac:dyDescent="0.45">
      <c r="I691" t="s">
        <v>181</v>
      </c>
      <c r="J691" t="s">
        <v>166</v>
      </c>
      <c r="K691">
        <v>1.9474901992500601E-3</v>
      </c>
      <c r="L691" t="s">
        <v>163</v>
      </c>
      <c r="N691" t="s">
        <v>296</v>
      </c>
      <c r="O691" t="s">
        <v>166</v>
      </c>
      <c r="P691">
        <v>1.7150936995530039E-2</v>
      </c>
      <c r="Q691" t="s">
        <v>163</v>
      </c>
      <c r="S691" t="s">
        <v>365</v>
      </c>
      <c r="T691" t="s">
        <v>166</v>
      </c>
      <c r="U691">
        <v>1.5815142849409783E-2</v>
      </c>
      <c r="V691" t="s">
        <v>163</v>
      </c>
    </row>
    <row r="692" spans="9:22" x14ac:dyDescent="0.45">
      <c r="I692" t="s">
        <v>181</v>
      </c>
      <c r="J692" t="s">
        <v>167</v>
      </c>
      <c r="K692">
        <v>4.3879439766980784E-3</v>
      </c>
      <c r="L692" t="s">
        <v>163</v>
      </c>
      <c r="N692" t="s">
        <v>296</v>
      </c>
      <c r="O692" t="s">
        <v>167</v>
      </c>
      <c r="P692">
        <v>1.6765703988215824E-3</v>
      </c>
      <c r="Q692" t="s">
        <v>163</v>
      </c>
      <c r="S692" t="s">
        <v>365</v>
      </c>
      <c r="T692" t="s">
        <v>167</v>
      </c>
      <c r="U692">
        <v>1.7227121247101584E-3</v>
      </c>
      <c r="V692" t="s">
        <v>163</v>
      </c>
    </row>
    <row r="693" spans="9:22" x14ac:dyDescent="0.45">
      <c r="I693" t="s">
        <v>181</v>
      </c>
      <c r="J693" t="s">
        <v>168</v>
      </c>
      <c r="K693">
        <v>6.0719193821981154E-3</v>
      </c>
      <c r="L693" t="s">
        <v>163</v>
      </c>
      <c r="N693" t="s">
        <v>296</v>
      </c>
      <c r="O693" t="s">
        <v>168</v>
      </c>
      <c r="P693">
        <v>1.8875850475537546E-3</v>
      </c>
      <c r="Q693" t="s">
        <v>163</v>
      </c>
      <c r="S693" t="s">
        <v>365</v>
      </c>
      <c r="T693" t="s">
        <v>168</v>
      </c>
      <c r="U693">
        <v>1.6681743174199904E-3</v>
      </c>
      <c r="V693" t="s">
        <v>163</v>
      </c>
    </row>
    <row r="694" spans="9:22" x14ac:dyDescent="0.45">
      <c r="I694" t="s">
        <v>181</v>
      </c>
      <c r="J694" t="s">
        <v>409</v>
      </c>
      <c r="K694">
        <v>4.6853411321804934E-2</v>
      </c>
      <c r="L694" t="s">
        <v>163</v>
      </c>
      <c r="N694" t="s">
        <v>296</v>
      </c>
      <c r="O694" t="s">
        <v>409</v>
      </c>
      <c r="P694">
        <v>1.0169423410587622E-2</v>
      </c>
      <c r="Q694" t="s">
        <v>163</v>
      </c>
      <c r="S694" t="s">
        <v>365</v>
      </c>
      <c r="T694" t="s">
        <v>409</v>
      </c>
      <c r="U694">
        <v>9.2021658207271026E-3</v>
      </c>
      <c r="V694" t="s">
        <v>163</v>
      </c>
    </row>
    <row r="695" spans="9:22" x14ac:dyDescent="0.45">
      <c r="I695" t="s">
        <v>181</v>
      </c>
      <c r="J695" t="s">
        <v>410</v>
      </c>
      <c r="K695">
        <v>7.2645215862432002E-3</v>
      </c>
      <c r="L695" t="s">
        <v>163</v>
      </c>
      <c r="N695" t="s">
        <v>296</v>
      </c>
      <c r="O695" t="s">
        <v>410</v>
      </c>
      <c r="P695">
        <v>1.2020917060588537E-3</v>
      </c>
      <c r="Q695" t="s">
        <v>163</v>
      </c>
      <c r="S695" t="s">
        <v>365</v>
      </c>
      <c r="T695" t="s">
        <v>410</v>
      </c>
      <c r="U695">
        <v>2.4822864263186477E-3</v>
      </c>
      <c r="V695" t="s">
        <v>163</v>
      </c>
    </row>
    <row r="696" spans="9:22" x14ac:dyDescent="0.45">
      <c r="I696" t="s">
        <v>181</v>
      </c>
      <c r="J696" t="s">
        <v>411</v>
      </c>
      <c r="K696">
        <v>1.1593317958626727E-2</v>
      </c>
      <c r="L696" t="s">
        <v>163</v>
      </c>
      <c r="N696" t="s">
        <v>296</v>
      </c>
      <c r="O696" t="s">
        <v>411</v>
      </c>
      <c r="P696">
        <v>2.0657481410189106E-3</v>
      </c>
      <c r="Q696" t="s">
        <v>163</v>
      </c>
      <c r="S696" t="s">
        <v>365</v>
      </c>
      <c r="T696" t="s">
        <v>411</v>
      </c>
      <c r="U696">
        <v>6.8593778668208294E-3</v>
      </c>
      <c r="V696" t="s">
        <v>163</v>
      </c>
    </row>
    <row r="697" spans="9:22" x14ac:dyDescent="0.45">
      <c r="I697" t="s">
        <v>181</v>
      </c>
      <c r="J697" t="s">
        <v>448</v>
      </c>
      <c r="K697">
        <v>3.3470658848638807E-3</v>
      </c>
      <c r="L697" t="s">
        <v>163</v>
      </c>
      <c r="N697" t="s">
        <v>296</v>
      </c>
      <c r="O697" t="s">
        <v>448</v>
      </c>
      <c r="P697">
        <v>8.6850482049778113E-4</v>
      </c>
      <c r="Q697" t="s">
        <v>163</v>
      </c>
      <c r="S697" t="s">
        <v>365</v>
      </c>
      <c r="T697" t="s">
        <v>448</v>
      </c>
      <c r="U697">
        <v>4.0174845708055061E-3</v>
      </c>
      <c r="V697" t="s">
        <v>163</v>
      </c>
    </row>
    <row r="698" spans="9:22" x14ac:dyDescent="0.45">
      <c r="I698" t="s">
        <v>181</v>
      </c>
      <c r="J698" t="s">
        <v>449</v>
      </c>
      <c r="K698">
        <v>0</v>
      </c>
      <c r="L698" t="s">
        <v>163</v>
      </c>
      <c r="N698" t="s">
        <v>296</v>
      </c>
      <c r="O698" t="s">
        <v>449</v>
      </c>
      <c r="P698">
        <v>1.091292054641751E-2</v>
      </c>
      <c r="Q698" t="s">
        <v>163</v>
      </c>
      <c r="S698" t="s">
        <v>365</v>
      </c>
      <c r="T698" t="s">
        <v>449</v>
      </c>
      <c r="U698">
        <v>1.8821233158632048E-2</v>
      </c>
      <c r="V698" t="s">
        <v>163</v>
      </c>
    </row>
    <row r="699" spans="9:22" x14ac:dyDescent="0.45">
      <c r="I699" t="s">
        <v>181</v>
      </c>
      <c r="J699" t="s">
        <v>169</v>
      </c>
      <c r="K699">
        <v>2.5372108222721717E-6</v>
      </c>
      <c r="L699" t="s">
        <v>163</v>
      </c>
      <c r="N699" t="s">
        <v>296</v>
      </c>
      <c r="O699" t="s">
        <v>169</v>
      </c>
      <c r="P699">
        <v>2.2307352520124578E-2</v>
      </c>
      <c r="Q699" t="s">
        <v>163</v>
      </c>
      <c r="S699" t="s">
        <v>365</v>
      </c>
      <c r="T699" t="s">
        <v>169</v>
      </c>
      <c r="U699">
        <v>1.6661918788528404E-2</v>
      </c>
      <c r="V699" t="s">
        <v>163</v>
      </c>
    </row>
    <row r="700" spans="9:22" x14ac:dyDescent="0.45">
      <c r="I700" t="s">
        <v>181</v>
      </c>
      <c r="J700" t="s">
        <v>170</v>
      </c>
      <c r="K700">
        <v>4.5024626831414553E-3</v>
      </c>
      <c r="L700" t="s">
        <v>163</v>
      </c>
      <c r="N700" t="s">
        <v>296</v>
      </c>
      <c r="O700" t="s">
        <v>170</v>
      </c>
      <c r="P700">
        <v>2.1398151573451718E-3</v>
      </c>
      <c r="Q700" t="s">
        <v>163</v>
      </c>
      <c r="S700" t="s">
        <v>365</v>
      </c>
      <c r="T700" t="s">
        <v>170</v>
      </c>
      <c r="U700">
        <v>1.9596239286326926E-3</v>
      </c>
      <c r="V700" t="s">
        <v>163</v>
      </c>
    </row>
    <row r="701" spans="9:22" x14ac:dyDescent="0.45">
      <c r="I701" t="s">
        <v>181</v>
      </c>
      <c r="J701" t="s">
        <v>171</v>
      </c>
      <c r="K701">
        <v>6.1850685409311195E-3</v>
      </c>
      <c r="L701" t="s">
        <v>163</v>
      </c>
      <c r="N701" t="s">
        <v>296</v>
      </c>
      <c r="O701" t="s">
        <v>171</v>
      </c>
      <c r="P701">
        <v>1.8774508490315694E-3</v>
      </c>
      <c r="Q701" t="s">
        <v>163</v>
      </c>
      <c r="S701" t="s">
        <v>365</v>
      </c>
      <c r="T701" t="s">
        <v>171</v>
      </c>
      <c r="U701">
        <v>2.0469146885327282E-3</v>
      </c>
      <c r="V701" t="s">
        <v>163</v>
      </c>
    </row>
    <row r="702" spans="9:22" x14ac:dyDescent="0.45">
      <c r="I702" t="s">
        <v>181</v>
      </c>
      <c r="J702" t="s">
        <v>412</v>
      </c>
      <c r="K702">
        <v>4.7896913462800977E-2</v>
      </c>
      <c r="L702" t="s">
        <v>163</v>
      </c>
      <c r="N702" t="s">
        <v>296</v>
      </c>
      <c r="O702" t="s">
        <v>412</v>
      </c>
      <c r="P702">
        <v>1.1063326762944588E-2</v>
      </c>
      <c r="Q702" t="s">
        <v>163</v>
      </c>
      <c r="S702" t="s">
        <v>365</v>
      </c>
      <c r="T702" t="s">
        <v>412</v>
      </c>
      <c r="U702">
        <v>1.1741795683291419E-2</v>
      </c>
      <c r="V702" t="s">
        <v>163</v>
      </c>
    </row>
    <row r="703" spans="9:22" x14ac:dyDescent="0.45">
      <c r="I703" t="s">
        <v>181</v>
      </c>
      <c r="J703" t="s">
        <v>413</v>
      </c>
      <c r="K703">
        <v>6.6282103843111366E-3</v>
      </c>
      <c r="L703" t="s">
        <v>163</v>
      </c>
      <c r="N703" t="s">
        <v>296</v>
      </c>
      <c r="O703" t="s">
        <v>413</v>
      </c>
      <c r="P703">
        <v>1.3227501430035707E-3</v>
      </c>
      <c r="Q703" t="s">
        <v>163</v>
      </c>
      <c r="S703" t="s">
        <v>365</v>
      </c>
      <c r="T703" t="s">
        <v>413</v>
      </c>
      <c r="U703">
        <v>2.5477256410809919E-3</v>
      </c>
      <c r="V703" t="s">
        <v>163</v>
      </c>
    </row>
    <row r="704" spans="9:22" x14ac:dyDescent="0.45">
      <c r="I704" t="s">
        <v>181</v>
      </c>
      <c r="J704" t="s">
        <v>414</v>
      </c>
      <c r="K704">
        <v>1.0105141216900598E-2</v>
      </c>
      <c r="L704" t="s">
        <v>163</v>
      </c>
      <c r="N704" t="s">
        <v>296</v>
      </c>
      <c r="O704" t="s">
        <v>414</v>
      </c>
      <c r="P704">
        <v>2.383158739187455E-3</v>
      </c>
      <c r="Q704" t="s">
        <v>163</v>
      </c>
      <c r="S704" t="s">
        <v>365</v>
      </c>
      <c r="T704" t="s">
        <v>414</v>
      </c>
      <c r="U704">
        <v>6.3320454645342831E-3</v>
      </c>
      <c r="V704" t="s">
        <v>163</v>
      </c>
    </row>
    <row r="705" spans="9:22" x14ac:dyDescent="0.45">
      <c r="I705" t="s">
        <v>181</v>
      </c>
      <c r="J705" t="s">
        <v>450</v>
      </c>
      <c r="K705">
        <v>2.389958647127698E-3</v>
      </c>
      <c r="L705" t="s">
        <v>163</v>
      </c>
      <c r="N705" t="s">
        <v>296</v>
      </c>
      <c r="O705" t="s">
        <v>450</v>
      </c>
      <c r="P705">
        <v>1.6976628340434918E-3</v>
      </c>
      <c r="Q705" t="s">
        <v>163</v>
      </c>
      <c r="S705" t="s">
        <v>365</v>
      </c>
      <c r="T705" t="s">
        <v>450</v>
      </c>
      <c r="U705">
        <v>3.4892875754930905E-3</v>
      </c>
      <c r="V705" t="s">
        <v>163</v>
      </c>
    </row>
    <row r="706" spans="9:22" x14ac:dyDescent="0.45">
      <c r="I706" t="s">
        <v>181</v>
      </c>
      <c r="J706" t="s">
        <v>451</v>
      </c>
      <c r="K706">
        <v>0</v>
      </c>
      <c r="L706" t="s">
        <v>163</v>
      </c>
      <c r="N706" t="s">
        <v>296</v>
      </c>
      <c r="O706" t="s">
        <v>451</v>
      </c>
      <c r="P706">
        <v>1.5492393174693158E-2</v>
      </c>
      <c r="Q706" t="s">
        <v>163</v>
      </c>
      <c r="S706" t="s">
        <v>365</v>
      </c>
      <c r="T706" t="s">
        <v>451</v>
      </c>
      <c r="U706">
        <v>1.5071754969662138E-2</v>
      </c>
      <c r="V706" t="s">
        <v>163</v>
      </c>
    </row>
    <row r="707" spans="9:22" x14ac:dyDescent="0.45">
      <c r="I707" t="s">
        <v>181</v>
      </c>
      <c r="J707" t="s">
        <v>172</v>
      </c>
      <c r="K707">
        <v>0</v>
      </c>
      <c r="L707" t="s">
        <v>163</v>
      </c>
      <c r="N707" t="s">
        <v>296</v>
      </c>
      <c r="O707" t="s">
        <v>172</v>
      </c>
      <c r="P707">
        <v>2.9491467172185655E-2</v>
      </c>
      <c r="Q707" t="s">
        <v>163</v>
      </c>
      <c r="S707" t="s">
        <v>365</v>
      </c>
      <c r="T707" t="s">
        <v>172</v>
      </c>
      <c r="U707">
        <v>1.7550163989051921E-2</v>
      </c>
      <c r="V707" t="s">
        <v>163</v>
      </c>
    </row>
    <row r="708" spans="9:22" x14ac:dyDescent="0.45">
      <c r="I708" t="s">
        <v>181</v>
      </c>
      <c r="J708" t="s">
        <v>173</v>
      </c>
      <c r="K708">
        <v>5.1338635877130282E-3</v>
      </c>
      <c r="L708" t="s">
        <v>163</v>
      </c>
      <c r="N708" t="s">
        <v>296</v>
      </c>
      <c r="O708" t="s">
        <v>173</v>
      </c>
      <c r="P708">
        <v>3.3861268845986328E-3</v>
      </c>
      <c r="Q708" t="s">
        <v>163</v>
      </c>
      <c r="S708" t="s">
        <v>365</v>
      </c>
      <c r="T708" t="s">
        <v>173</v>
      </c>
      <c r="U708">
        <v>2.006997352979465E-3</v>
      </c>
      <c r="V708" t="s">
        <v>163</v>
      </c>
    </row>
    <row r="709" spans="9:22" x14ac:dyDescent="0.45">
      <c r="I709" t="s">
        <v>181</v>
      </c>
      <c r="J709" t="s">
        <v>174</v>
      </c>
      <c r="K709">
        <v>6.9128760947117958E-3</v>
      </c>
      <c r="L709" t="s">
        <v>163</v>
      </c>
      <c r="N709" t="s">
        <v>296</v>
      </c>
      <c r="O709" t="s">
        <v>174</v>
      </c>
      <c r="P709">
        <v>2.3436482180719353E-3</v>
      </c>
      <c r="Q709" t="s">
        <v>163</v>
      </c>
      <c r="S709" t="s">
        <v>365</v>
      </c>
      <c r="T709" t="s">
        <v>174</v>
      </c>
      <c r="U709">
        <v>1.9192158672208827E-3</v>
      </c>
      <c r="V709" t="s">
        <v>163</v>
      </c>
    </row>
    <row r="710" spans="9:22" x14ac:dyDescent="0.45">
      <c r="I710" t="s">
        <v>181</v>
      </c>
      <c r="J710" t="s">
        <v>415</v>
      </c>
      <c r="K710">
        <v>4.9245836241458056E-2</v>
      </c>
      <c r="L710" t="s">
        <v>163</v>
      </c>
      <c r="N710" t="s">
        <v>296</v>
      </c>
      <c r="O710" t="s">
        <v>415</v>
      </c>
      <c r="P710">
        <v>1.191295730153941E-2</v>
      </c>
      <c r="Q710" t="s">
        <v>163</v>
      </c>
      <c r="S710" t="s">
        <v>365</v>
      </c>
      <c r="T710" t="s">
        <v>415</v>
      </c>
      <c r="U710">
        <v>1.1021292585127906E-2</v>
      </c>
      <c r="V710" t="s">
        <v>163</v>
      </c>
    </row>
    <row r="711" spans="9:22" x14ac:dyDescent="0.45">
      <c r="I711" t="s">
        <v>181</v>
      </c>
      <c r="J711" t="s">
        <v>416</v>
      </c>
      <c r="K711">
        <v>6.9366226977448228E-3</v>
      </c>
      <c r="L711" t="s">
        <v>163</v>
      </c>
      <c r="N711" t="s">
        <v>296</v>
      </c>
      <c r="O711" t="s">
        <v>416</v>
      </c>
      <c r="P711">
        <v>1.1107354491438541E-3</v>
      </c>
      <c r="Q711" t="s">
        <v>163</v>
      </c>
      <c r="S711" t="s">
        <v>365</v>
      </c>
      <c r="T711" t="s">
        <v>416</v>
      </c>
      <c r="U711">
        <v>2.5266699164448888E-3</v>
      </c>
      <c r="V711" t="s">
        <v>163</v>
      </c>
    </row>
    <row r="712" spans="9:22" x14ac:dyDescent="0.45">
      <c r="I712" t="s">
        <v>181</v>
      </c>
      <c r="J712" t="s">
        <v>417</v>
      </c>
      <c r="K712">
        <v>1.10695898796274E-2</v>
      </c>
      <c r="L712" t="s">
        <v>163</v>
      </c>
      <c r="N712" t="s">
        <v>296</v>
      </c>
      <c r="O712" t="s">
        <v>417</v>
      </c>
      <c r="P712">
        <v>2.0599955715920686E-3</v>
      </c>
      <c r="Q712" t="s">
        <v>163</v>
      </c>
      <c r="S712" t="s">
        <v>365</v>
      </c>
      <c r="T712" t="s">
        <v>417</v>
      </c>
      <c r="U712">
        <v>5.8174808069036332E-3</v>
      </c>
      <c r="V712" t="s">
        <v>163</v>
      </c>
    </row>
    <row r="713" spans="9:22" x14ac:dyDescent="0.45">
      <c r="I713" t="s">
        <v>181</v>
      </c>
      <c r="J713" t="s">
        <v>452</v>
      </c>
      <c r="K713">
        <v>0</v>
      </c>
      <c r="L713" t="s">
        <v>163</v>
      </c>
      <c r="N713" t="s">
        <v>296</v>
      </c>
      <c r="O713" t="s">
        <v>452</v>
      </c>
      <c r="P713">
        <v>1.9725754498778553E-3</v>
      </c>
      <c r="Q713" t="s">
        <v>163</v>
      </c>
      <c r="S713" t="s">
        <v>365</v>
      </c>
      <c r="T713" t="s">
        <v>452</v>
      </c>
      <c r="U713">
        <v>3.2269537754689949E-3</v>
      </c>
      <c r="V713" t="s">
        <v>163</v>
      </c>
    </row>
    <row r="714" spans="9:22" x14ac:dyDescent="0.45">
      <c r="I714" t="s">
        <v>181</v>
      </c>
      <c r="J714" t="s">
        <v>453</v>
      </c>
      <c r="K714">
        <v>0</v>
      </c>
      <c r="L714" t="s">
        <v>163</v>
      </c>
      <c r="N714" t="s">
        <v>296</v>
      </c>
      <c r="O714" t="s">
        <v>453</v>
      </c>
      <c r="P714">
        <v>1.9742857733405634E-2</v>
      </c>
      <c r="Q714" t="s">
        <v>163</v>
      </c>
      <c r="S714" t="s">
        <v>365</v>
      </c>
      <c r="T714" t="s">
        <v>453</v>
      </c>
      <c r="U714">
        <v>1.5322969775435525E-2</v>
      </c>
      <c r="V714" t="s">
        <v>163</v>
      </c>
    </row>
    <row r="715" spans="9:22" x14ac:dyDescent="0.45">
      <c r="I715" t="s">
        <v>181</v>
      </c>
      <c r="J715" t="s">
        <v>418</v>
      </c>
      <c r="K715">
        <v>0</v>
      </c>
      <c r="L715" t="s">
        <v>163</v>
      </c>
      <c r="N715" t="s">
        <v>296</v>
      </c>
      <c r="O715" t="s">
        <v>418</v>
      </c>
      <c r="P715">
        <v>3.1387683055539746E-2</v>
      </c>
      <c r="Q715" t="s">
        <v>163</v>
      </c>
      <c r="S715" t="s">
        <v>365</v>
      </c>
      <c r="T715" t="s">
        <v>418</v>
      </c>
      <c r="U715">
        <v>1.8881087337908962E-2</v>
      </c>
      <c r="V715" t="s">
        <v>163</v>
      </c>
    </row>
    <row r="716" spans="9:22" x14ac:dyDescent="0.45">
      <c r="I716" t="s">
        <v>181</v>
      </c>
      <c r="J716" t="s">
        <v>419</v>
      </c>
      <c r="K716">
        <v>3.2007463793059369E-3</v>
      </c>
      <c r="L716" t="s">
        <v>163</v>
      </c>
      <c r="N716" t="s">
        <v>296</v>
      </c>
      <c r="O716" t="s">
        <v>419</v>
      </c>
      <c r="P716">
        <v>4.4316761239531037E-3</v>
      </c>
      <c r="Q716" t="s">
        <v>163</v>
      </c>
      <c r="S716" t="s">
        <v>365</v>
      </c>
      <c r="T716" t="s">
        <v>419</v>
      </c>
      <c r="U716">
        <v>2.6274571682350771E-3</v>
      </c>
      <c r="V716" t="s">
        <v>163</v>
      </c>
    </row>
    <row r="717" spans="9:22" x14ac:dyDescent="0.45">
      <c r="I717" t="s">
        <v>181</v>
      </c>
      <c r="J717" t="s">
        <v>420</v>
      </c>
      <c r="K717">
        <v>4.516731917994057E-3</v>
      </c>
      <c r="L717" t="s">
        <v>163</v>
      </c>
      <c r="N717" t="s">
        <v>296</v>
      </c>
      <c r="O717" t="s">
        <v>420</v>
      </c>
      <c r="P717">
        <v>3.096747850594688E-3</v>
      </c>
      <c r="Q717" t="s">
        <v>163</v>
      </c>
      <c r="S717" t="s">
        <v>365</v>
      </c>
      <c r="T717" t="s">
        <v>420</v>
      </c>
      <c r="U717">
        <v>2.4811403183259261E-3</v>
      </c>
      <c r="V717" t="s">
        <v>163</v>
      </c>
    </row>
    <row r="718" spans="9:22" x14ac:dyDescent="0.45">
      <c r="I718" t="s">
        <v>181</v>
      </c>
      <c r="J718" t="s">
        <v>421</v>
      </c>
      <c r="K718">
        <v>3.7843911262245601E-2</v>
      </c>
      <c r="L718" t="s">
        <v>163</v>
      </c>
      <c r="N718" t="s">
        <v>296</v>
      </c>
      <c r="O718" t="s">
        <v>421</v>
      </c>
      <c r="P718">
        <v>1.5849479431171782E-2</v>
      </c>
      <c r="Q718" t="s">
        <v>163</v>
      </c>
      <c r="S718" t="s">
        <v>365</v>
      </c>
      <c r="T718" t="s">
        <v>421</v>
      </c>
      <c r="U718">
        <v>1.1532349790005633E-2</v>
      </c>
      <c r="V718" t="s">
        <v>163</v>
      </c>
    </row>
    <row r="719" spans="9:22" x14ac:dyDescent="0.45">
      <c r="I719" t="s">
        <v>181</v>
      </c>
      <c r="J719" t="s">
        <v>422</v>
      </c>
      <c r="K719">
        <v>4.800968614782828E-3</v>
      </c>
      <c r="L719" t="s">
        <v>163</v>
      </c>
      <c r="N719" t="s">
        <v>296</v>
      </c>
      <c r="O719" t="s">
        <v>422</v>
      </c>
      <c r="P719">
        <v>2.0690382571215784E-3</v>
      </c>
      <c r="Q719" t="s">
        <v>163</v>
      </c>
      <c r="S719" t="s">
        <v>365</v>
      </c>
      <c r="T719" t="s">
        <v>422</v>
      </c>
      <c r="U719">
        <v>1.9644206919822494E-3</v>
      </c>
      <c r="V719" t="s">
        <v>163</v>
      </c>
    </row>
    <row r="720" spans="9:22" x14ac:dyDescent="0.45">
      <c r="I720" t="s">
        <v>181</v>
      </c>
      <c r="J720" t="s">
        <v>423</v>
      </c>
      <c r="K720">
        <v>7.2954689110126016E-3</v>
      </c>
      <c r="L720" t="s">
        <v>163</v>
      </c>
      <c r="N720" t="s">
        <v>296</v>
      </c>
      <c r="O720" t="s">
        <v>423</v>
      </c>
      <c r="P720">
        <v>4.1376217769363713E-3</v>
      </c>
      <c r="Q720" t="s">
        <v>163</v>
      </c>
      <c r="S720" t="s">
        <v>365</v>
      </c>
      <c r="T720" t="s">
        <v>423</v>
      </c>
      <c r="U720">
        <v>4.7176134426460637E-3</v>
      </c>
      <c r="V720" t="s">
        <v>163</v>
      </c>
    </row>
    <row r="721" spans="9:22" x14ac:dyDescent="0.45">
      <c r="I721" t="s">
        <v>181</v>
      </c>
      <c r="J721" t="s">
        <v>454</v>
      </c>
      <c r="K721">
        <v>0</v>
      </c>
      <c r="L721" t="s">
        <v>163</v>
      </c>
      <c r="N721" t="s">
        <v>296</v>
      </c>
      <c r="O721" t="s">
        <v>454</v>
      </c>
      <c r="P721">
        <v>2.9551548335930581E-3</v>
      </c>
      <c r="Q721" t="s">
        <v>163</v>
      </c>
      <c r="S721" t="s">
        <v>365</v>
      </c>
      <c r="T721" t="s">
        <v>454</v>
      </c>
      <c r="U721">
        <v>2.8352460440104342E-3</v>
      </c>
      <c r="V721" t="s">
        <v>163</v>
      </c>
    </row>
    <row r="722" spans="9:22" x14ac:dyDescent="0.45">
      <c r="I722" t="s">
        <v>181</v>
      </c>
      <c r="J722" t="s">
        <v>455</v>
      </c>
      <c r="K722">
        <v>0</v>
      </c>
      <c r="L722" t="s">
        <v>163</v>
      </c>
      <c r="N722" t="s">
        <v>296</v>
      </c>
      <c r="O722" t="s">
        <v>455</v>
      </c>
      <c r="P722">
        <v>2.1118442485057003E-2</v>
      </c>
      <c r="Q722" t="s">
        <v>163</v>
      </c>
      <c r="S722" t="s">
        <v>365</v>
      </c>
      <c r="T722" t="s">
        <v>455</v>
      </c>
      <c r="U722">
        <v>1.4407407473234728E-2</v>
      </c>
      <c r="V722" t="s">
        <v>163</v>
      </c>
    </row>
    <row r="723" spans="9:22" x14ac:dyDescent="0.45">
      <c r="I723" t="s">
        <v>181</v>
      </c>
      <c r="J723" t="s">
        <v>424</v>
      </c>
      <c r="K723">
        <v>0</v>
      </c>
      <c r="L723" t="s">
        <v>163</v>
      </c>
      <c r="N723" t="s">
        <v>296</v>
      </c>
      <c r="O723" t="s">
        <v>424</v>
      </c>
      <c r="P723">
        <v>1.9897428641327708E-2</v>
      </c>
      <c r="Q723" t="s">
        <v>163</v>
      </c>
      <c r="S723" t="s">
        <v>365</v>
      </c>
      <c r="T723" t="s">
        <v>424</v>
      </c>
      <c r="U723">
        <v>1.6060129024396071E-2</v>
      </c>
      <c r="V723" t="s">
        <v>163</v>
      </c>
    </row>
    <row r="724" spans="9:22" x14ac:dyDescent="0.45">
      <c r="I724" t="s">
        <v>181</v>
      </c>
      <c r="J724" t="s">
        <v>425</v>
      </c>
      <c r="K724">
        <v>1.5637266835781482E-3</v>
      </c>
      <c r="L724" t="s">
        <v>163</v>
      </c>
      <c r="N724" t="s">
        <v>296</v>
      </c>
      <c r="O724" t="s">
        <v>425</v>
      </c>
      <c r="P724">
        <v>2.432435103072221E-3</v>
      </c>
      <c r="Q724" t="s">
        <v>163</v>
      </c>
      <c r="S724" t="s">
        <v>365</v>
      </c>
      <c r="T724" t="s">
        <v>425</v>
      </c>
      <c r="U724">
        <v>2.2600097950822981E-3</v>
      </c>
      <c r="V724" t="s">
        <v>163</v>
      </c>
    </row>
    <row r="725" spans="9:22" x14ac:dyDescent="0.45">
      <c r="I725" t="s">
        <v>181</v>
      </c>
      <c r="J725" t="s">
        <v>426</v>
      </c>
      <c r="K725">
        <v>2.1674076714485735E-3</v>
      </c>
      <c r="L725" t="s">
        <v>163</v>
      </c>
      <c r="N725" t="s">
        <v>296</v>
      </c>
      <c r="O725" t="s">
        <v>426</v>
      </c>
      <c r="P725">
        <v>1.8320763897235622E-3</v>
      </c>
      <c r="Q725" t="s">
        <v>163</v>
      </c>
      <c r="S725" t="s">
        <v>365</v>
      </c>
      <c r="T725" t="s">
        <v>426</v>
      </c>
      <c r="U725">
        <v>2.310748586767161E-3</v>
      </c>
      <c r="V725" t="s">
        <v>163</v>
      </c>
    </row>
    <row r="726" spans="9:22" x14ac:dyDescent="0.45">
      <c r="I726" t="s">
        <v>181</v>
      </c>
      <c r="J726" t="s">
        <v>427</v>
      </c>
      <c r="K726">
        <v>2.4829168619319074E-2</v>
      </c>
      <c r="L726" t="s">
        <v>163</v>
      </c>
      <c r="N726" t="s">
        <v>296</v>
      </c>
      <c r="O726" t="s">
        <v>427</v>
      </c>
      <c r="P726">
        <v>8.7360790129471858E-3</v>
      </c>
      <c r="Q726" t="s">
        <v>163</v>
      </c>
      <c r="S726" t="s">
        <v>365</v>
      </c>
      <c r="T726" t="s">
        <v>427</v>
      </c>
      <c r="U726">
        <v>1.2771593423033287E-2</v>
      </c>
      <c r="V726" t="s">
        <v>163</v>
      </c>
    </row>
    <row r="727" spans="9:22" x14ac:dyDescent="0.45">
      <c r="I727" t="s">
        <v>181</v>
      </c>
      <c r="J727" t="s">
        <v>428</v>
      </c>
      <c r="K727">
        <v>3.3063040147943245E-3</v>
      </c>
      <c r="L727" t="s">
        <v>163</v>
      </c>
      <c r="N727" t="s">
        <v>296</v>
      </c>
      <c r="O727" t="s">
        <v>428</v>
      </c>
      <c r="P727">
        <v>1.3306086191228758E-3</v>
      </c>
      <c r="Q727" t="s">
        <v>163</v>
      </c>
      <c r="S727" t="s">
        <v>365</v>
      </c>
      <c r="T727" t="s">
        <v>428</v>
      </c>
      <c r="U727">
        <v>1.8654257948415391E-3</v>
      </c>
      <c r="V727" t="s">
        <v>163</v>
      </c>
    </row>
    <row r="728" spans="9:22" x14ac:dyDescent="0.45">
      <c r="I728" t="s">
        <v>181</v>
      </c>
      <c r="J728" t="s">
        <v>429</v>
      </c>
      <c r="K728">
        <v>4.967424922838643E-3</v>
      </c>
      <c r="L728" t="s">
        <v>163</v>
      </c>
      <c r="N728" t="s">
        <v>296</v>
      </c>
      <c r="O728" t="s">
        <v>429</v>
      </c>
      <c r="P728">
        <v>2.4750443710724406E-3</v>
      </c>
      <c r="Q728" t="s">
        <v>163</v>
      </c>
      <c r="S728" t="s">
        <v>365</v>
      </c>
      <c r="T728" t="s">
        <v>429</v>
      </c>
      <c r="U728">
        <v>4.5523118614026635E-3</v>
      </c>
      <c r="V728" t="s">
        <v>163</v>
      </c>
    </row>
    <row r="729" spans="9:22" x14ac:dyDescent="0.45">
      <c r="I729" t="s">
        <v>181</v>
      </c>
      <c r="J729" t="s">
        <v>456</v>
      </c>
      <c r="K729">
        <v>0</v>
      </c>
      <c r="L729" t="s">
        <v>163</v>
      </c>
      <c r="N729" t="s">
        <v>296</v>
      </c>
      <c r="O729" t="s">
        <v>456</v>
      </c>
      <c r="P729">
        <v>1.8068730891369384E-3</v>
      </c>
      <c r="Q729" t="s">
        <v>163</v>
      </c>
      <c r="S729" t="s">
        <v>365</v>
      </c>
      <c r="T729" t="s">
        <v>456</v>
      </c>
      <c r="U729">
        <v>2.5268408755669608E-3</v>
      </c>
      <c r="V729" t="s">
        <v>163</v>
      </c>
    </row>
    <row r="730" spans="9:22" x14ac:dyDescent="0.45">
      <c r="I730" t="s">
        <v>181</v>
      </c>
      <c r="J730" t="s">
        <v>457</v>
      </c>
      <c r="K730">
        <v>0</v>
      </c>
      <c r="L730" t="s">
        <v>163</v>
      </c>
      <c r="N730" t="s">
        <v>296</v>
      </c>
      <c r="O730" t="s">
        <v>457</v>
      </c>
      <c r="P730">
        <v>1.3552715912196414E-2</v>
      </c>
      <c r="Q730" t="s">
        <v>163</v>
      </c>
      <c r="S730" t="s">
        <v>365</v>
      </c>
      <c r="T730" t="s">
        <v>457</v>
      </c>
      <c r="U730">
        <v>1.0829974281389114E-2</v>
      </c>
      <c r="V730" t="s">
        <v>163</v>
      </c>
    </row>
    <row r="731" spans="9:22" x14ac:dyDescent="0.45">
      <c r="I731" t="s">
        <v>181</v>
      </c>
      <c r="J731" t="s">
        <v>430</v>
      </c>
      <c r="K731">
        <v>0</v>
      </c>
      <c r="L731" t="s">
        <v>163</v>
      </c>
      <c r="N731" t="s">
        <v>296</v>
      </c>
      <c r="O731" t="s">
        <v>430</v>
      </c>
      <c r="P731">
        <v>4.3599790560346796E-2</v>
      </c>
      <c r="Q731" t="s">
        <v>163</v>
      </c>
      <c r="S731" t="s">
        <v>365</v>
      </c>
      <c r="T731" t="s">
        <v>430</v>
      </c>
      <c r="U731">
        <v>2.4206557155711586E-2</v>
      </c>
      <c r="V731" t="s">
        <v>163</v>
      </c>
    </row>
    <row r="732" spans="9:22" x14ac:dyDescent="0.45">
      <c r="I732" t="s">
        <v>181</v>
      </c>
      <c r="J732" t="s">
        <v>431</v>
      </c>
      <c r="K732">
        <v>3.1593554419845054E-3</v>
      </c>
      <c r="L732" t="s">
        <v>163</v>
      </c>
      <c r="N732" t="s">
        <v>296</v>
      </c>
      <c r="O732" t="s">
        <v>431</v>
      </c>
      <c r="P732">
        <v>5.984634847131816E-3</v>
      </c>
      <c r="Q732" t="s">
        <v>163</v>
      </c>
      <c r="S732" t="s">
        <v>365</v>
      </c>
      <c r="T732" t="s">
        <v>431</v>
      </c>
      <c r="U732">
        <v>3.1696150902081745E-3</v>
      </c>
      <c r="V732" t="s">
        <v>163</v>
      </c>
    </row>
    <row r="733" spans="9:22" x14ac:dyDescent="0.45">
      <c r="I733" t="s">
        <v>181</v>
      </c>
      <c r="J733" t="s">
        <v>432</v>
      </c>
      <c r="K733">
        <v>4.7719541728558209E-3</v>
      </c>
      <c r="L733" t="s">
        <v>163</v>
      </c>
      <c r="N733" t="s">
        <v>296</v>
      </c>
      <c r="O733" t="s">
        <v>432</v>
      </c>
      <c r="P733">
        <v>4.666651550443387E-3</v>
      </c>
      <c r="Q733" t="s">
        <v>163</v>
      </c>
      <c r="S733" t="s">
        <v>365</v>
      </c>
      <c r="T733" t="s">
        <v>432</v>
      </c>
      <c r="U733">
        <v>3.2136528652831294E-3</v>
      </c>
      <c r="V733" t="s">
        <v>163</v>
      </c>
    </row>
    <row r="734" spans="9:22" x14ac:dyDescent="0.45">
      <c r="I734" t="s">
        <v>181</v>
      </c>
      <c r="J734" t="s">
        <v>433</v>
      </c>
      <c r="K734">
        <v>4.0006106442275764E-2</v>
      </c>
      <c r="L734" t="s">
        <v>163</v>
      </c>
      <c r="N734" t="s">
        <v>296</v>
      </c>
      <c r="O734" t="s">
        <v>433</v>
      </c>
      <c r="P734">
        <v>1.728442694420361E-2</v>
      </c>
      <c r="Q734" t="s">
        <v>163</v>
      </c>
      <c r="S734" t="s">
        <v>365</v>
      </c>
      <c r="T734" t="s">
        <v>433</v>
      </c>
      <c r="U734">
        <v>1.8531030418699464E-2</v>
      </c>
      <c r="V734" t="s">
        <v>163</v>
      </c>
    </row>
    <row r="735" spans="9:22" x14ac:dyDescent="0.45">
      <c r="I735" t="s">
        <v>181</v>
      </c>
      <c r="J735" t="s">
        <v>434</v>
      </c>
      <c r="K735">
        <v>5.761851339637504E-3</v>
      </c>
      <c r="L735" t="s">
        <v>163</v>
      </c>
      <c r="N735" t="s">
        <v>296</v>
      </c>
      <c r="O735" t="s">
        <v>434</v>
      </c>
      <c r="P735">
        <v>2.2756921623180897E-3</v>
      </c>
      <c r="Q735" t="s">
        <v>163</v>
      </c>
      <c r="S735" t="s">
        <v>365</v>
      </c>
      <c r="T735" t="s">
        <v>434</v>
      </c>
      <c r="U735">
        <v>3.5245618241895862E-3</v>
      </c>
      <c r="V735" t="s">
        <v>163</v>
      </c>
    </row>
    <row r="736" spans="9:22" x14ac:dyDescent="0.45">
      <c r="I736" t="s">
        <v>181</v>
      </c>
      <c r="J736" t="s">
        <v>435</v>
      </c>
      <c r="K736">
        <v>9.1684805555055319E-3</v>
      </c>
      <c r="L736" t="s">
        <v>163</v>
      </c>
      <c r="N736" t="s">
        <v>296</v>
      </c>
      <c r="O736" t="s">
        <v>435</v>
      </c>
      <c r="P736">
        <v>4.8251135896116328E-3</v>
      </c>
      <c r="Q736" t="s">
        <v>163</v>
      </c>
      <c r="S736" t="s">
        <v>365</v>
      </c>
      <c r="T736" t="s">
        <v>435</v>
      </c>
      <c r="U736">
        <v>7.7805448077889914E-3</v>
      </c>
      <c r="V736" t="s">
        <v>163</v>
      </c>
    </row>
    <row r="737" spans="9:22" x14ac:dyDescent="0.45">
      <c r="I737" t="s">
        <v>181</v>
      </c>
      <c r="J737" t="s">
        <v>458</v>
      </c>
      <c r="K737">
        <v>0</v>
      </c>
      <c r="L737" t="s">
        <v>163</v>
      </c>
      <c r="N737" t="s">
        <v>296</v>
      </c>
      <c r="O737" t="s">
        <v>458</v>
      </c>
      <c r="P737">
        <v>4.0228888137024436E-3</v>
      </c>
      <c r="Q737" t="s">
        <v>163</v>
      </c>
      <c r="S737" t="s">
        <v>365</v>
      </c>
      <c r="T737" t="s">
        <v>458</v>
      </c>
      <c r="U737">
        <v>4.4572956916953486E-3</v>
      </c>
      <c r="V737" t="s">
        <v>163</v>
      </c>
    </row>
    <row r="738" spans="9:22" x14ac:dyDescent="0.45">
      <c r="I738" t="s">
        <v>181</v>
      </c>
      <c r="J738" t="s">
        <v>459</v>
      </c>
      <c r="K738">
        <v>0</v>
      </c>
      <c r="L738" t="s">
        <v>163</v>
      </c>
      <c r="N738" t="s">
        <v>296</v>
      </c>
      <c r="O738" t="s">
        <v>459</v>
      </c>
      <c r="P738">
        <v>3.0864256749715279E-2</v>
      </c>
      <c r="Q738" t="s">
        <v>163</v>
      </c>
      <c r="S738" t="s">
        <v>365</v>
      </c>
      <c r="T738" t="s">
        <v>459</v>
      </c>
      <c r="U738">
        <v>2.1851758157811589E-2</v>
      </c>
      <c r="V738" t="s">
        <v>163</v>
      </c>
    </row>
    <row r="739" spans="9:22" x14ac:dyDescent="0.45">
      <c r="I739" t="s">
        <v>181</v>
      </c>
      <c r="J739" t="s">
        <v>460</v>
      </c>
      <c r="K739">
        <v>0</v>
      </c>
      <c r="L739" t="s">
        <v>163</v>
      </c>
      <c r="N739" t="s">
        <v>296</v>
      </c>
      <c r="O739" t="s">
        <v>460</v>
      </c>
      <c r="P739">
        <v>4.9918283726904468E-2</v>
      </c>
      <c r="Q739" t="s">
        <v>163</v>
      </c>
      <c r="S739" t="s">
        <v>365</v>
      </c>
      <c r="T739" t="s">
        <v>460</v>
      </c>
      <c r="U739">
        <v>3.4734322267580067E-2</v>
      </c>
      <c r="V739" t="s">
        <v>163</v>
      </c>
    </row>
    <row r="740" spans="9:22" x14ac:dyDescent="0.45">
      <c r="I740" t="s">
        <v>181</v>
      </c>
      <c r="J740" t="s">
        <v>461</v>
      </c>
      <c r="K740">
        <v>3.6140930864816865E-3</v>
      </c>
      <c r="L740" t="s">
        <v>163</v>
      </c>
      <c r="N740" t="s">
        <v>296</v>
      </c>
      <c r="O740" t="s">
        <v>461</v>
      </c>
      <c r="P740">
        <v>6.5084046353235617E-3</v>
      </c>
      <c r="Q740" t="s">
        <v>163</v>
      </c>
      <c r="S740" t="s">
        <v>365</v>
      </c>
      <c r="T740" t="s">
        <v>461</v>
      </c>
      <c r="U740">
        <v>4.5187818998366821E-3</v>
      </c>
      <c r="V740" t="s">
        <v>163</v>
      </c>
    </row>
    <row r="741" spans="9:22" x14ac:dyDescent="0.45">
      <c r="I741" t="s">
        <v>181</v>
      </c>
      <c r="J741" t="s">
        <v>462</v>
      </c>
      <c r="K741">
        <v>5.523420958695755E-3</v>
      </c>
      <c r="L741" t="s">
        <v>163</v>
      </c>
      <c r="N741" t="s">
        <v>296</v>
      </c>
      <c r="O741" t="s">
        <v>462</v>
      </c>
      <c r="P741">
        <v>4.7905392407446819E-3</v>
      </c>
      <c r="Q741" t="s">
        <v>163</v>
      </c>
      <c r="S741" t="s">
        <v>365</v>
      </c>
      <c r="T741" t="s">
        <v>462</v>
      </c>
      <c r="U741">
        <v>4.4414322151551423E-3</v>
      </c>
      <c r="V741" t="s">
        <v>163</v>
      </c>
    </row>
    <row r="742" spans="9:22" x14ac:dyDescent="0.45">
      <c r="I742" t="s">
        <v>181</v>
      </c>
      <c r="J742" t="s">
        <v>463</v>
      </c>
      <c r="K742">
        <v>4.5581385214523443E-2</v>
      </c>
      <c r="L742" t="s">
        <v>163</v>
      </c>
      <c r="N742" t="s">
        <v>296</v>
      </c>
      <c r="O742" t="s">
        <v>463</v>
      </c>
      <c r="P742">
        <v>1.988504648920977E-2</v>
      </c>
      <c r="Q742" t="s">
        <v>163</v>
      </c>
      <c r="S742" t="s">
        <v>365</v>
      </c>
      <c r="T742" t="s">
        <v>463</v>
      </c>
      <c r="U742">
        <v>2.4319001065746439E-2</v>
      </c>
      <c r="V742" t="s">
        <v>163</v>
      </c>
    </row>
    <row r="743" spans="9:22" x14ac:dyDescent="0.45">
      <c r="I743" t="s">
        <v>181</v>
      </c>
      <c r="J743" t="s">
        <v>464</v>
      </c>
      <c r="K743">
        <v>6.402574339856395E-3</v>
      </c>
      <c r="L743" t="s">
        <v>163</v>
      </c>
      <c r="N743" t="s">
        <v>296</v>
      </c>
      <c r="O743" t="s">
        <v>464</v>
      </c>
      <c r="P743">
        <v>3.6427229020559336E-3</v>
      </c>
      <c r="Q743" t="s">
        <v>163</v>
      </c>
      <c r="S743" t="s">
        <v>365</v>
      </c>
      <c r="T743" t="s">
        <v>464</v>
      </c>
      <c r="U743">
        <v>4.5657126079469371E-3</v>
      </c>
      <c r="V743" t="s">
        <v>163</v>
      </c>
    </row>
    <row r="744" spans="9:22" x14ac:dyDescent="0.45">
      <c r="I744" t="s">
        <v>181</v>
      </c>
      <c r="J744" t="s">
        <v>465</v>
      </c>
      <c r="K744">
        <v>9.5782869033183143E-3</v>
      </c>
      <c r="L744" t="s">
        <v>163</v>
      </c>
      <c r="N744" t="s">
        <v>296</v>
      </c>
      <c r="O744" t="s">
        <v>465</v>
      </c>
      <c r="P744">
        <v>7.3060475312211395E-3</v>
      </c>
      <c r="Q744" t="s">
        <v>163</v>
      </c>
      <c r="S744" t="s">
        <v>365</v>
      </c>
      <c r="T744" t="s">
        <v>465</v>
      </c>
      <c r="U744">
        <v>1.0257398239078135E-2</v>
      </c>
      <c r="V744" t="s">
        <v>163</v>
      </c>
    </row>
    <row r="745" spans="9:22" x14ac:dyDescent="0.45">
      <c r="I745" t="s">
        <v>181</v>
      </c>
      <c r="J745" t="s">
        <v>466</v>
      </c>
      <c r="K745">
        <v>0</v>
      </c>
      <c r="L745" t="s">
        <v>163</v>
      </c>
      <c r="N745" t="s">
        <v>296</v>
      </c>
      <c r="O745" t="s">
        <v>466</v>
      </c>
      <c r="P745">
        <v>5.6030540988062103E-3</v>
      </c>
      <c r="Q745" t="s">
        <v>163</v>
      </c>
      <c r="S745" t="s">
        <v>365</v>
      </c>
      <c r="T745" t="s">
        <v>466</v>
      </c>
      <c r="U745">
        <v>5.6033661361477808E-3</v>
      </c>
      <c r="V745" t="s">
        <v>163</v>
      </c>
    </row>
    <row r="746" spans="9:22" x14ac:dyDescent="0.45">
      <c r="I746" t="s">
        <v>181</v>
      </c>
      <c r="J746" t="s">
        <v>467</v>
      </c>
      <c r="K746">
        <v>0</v>
      </c>
      <c r="L746" t="s">
        <v>163</v>
      </c>
      <c r="N746" t="s">
        <v>296</v>
      </c>
      <c r="O746" t="s">
        <v>467</v>
      </c>
      <c r="P746">
        <v>3.8351620305151615E-2</v>
      </c>
      <c r="Q746" t="s">
        <v>163</v>
      </c>
      <c r="S746" t="s">
        <v>365</v>
      </c>
      <c r="T746" t="s">
        <v>467</v>
      </c>
      <c r="U746">
        <v>2.8431789505654708E-2</v>
      </c>
      <c r="V746" t="s">
        <v>163</v>
      </c>
    </row>
    <row r="747" spans="9:22" x14ac:dyDescent="0.45">
      <c r="I747" t="s">
        <v>181</v>
      </c>
      <c r="J747" t="s">
        <v>468</v>
      </c>
      <c r="K747">
        <v>9.5944323594655671E-4</v>
      </c>
      <c r="L747" t="s">
        <v>163</v>
      </c>
      <c r="N747" t="s">
        <v>296</v>
      </c>
      <c r="O747" t="s">
        <v>468</v>
      </c>
      <c r="P747">
        <v>4.9800684186262857E-2</v>
      </c>
      <c r="Q747" t="s">
        <v>163</v>
      </c>
      <c r="S747" t="s">
        <v>365</v>
      </c>
      <c r="T747" t="s">
        <v>468</v>
      </c>
      <c r="U747">
        <v>4.0292225814651625E-2</v>
      </c>
      <c r="V747" t="s">
        <v>163</v>
      </c>
    </row>
    <row r="748" spans="9:22" x14ac:dyDescent="0.45">
      <c r="I748" t="s">
        <v>181</v>
      </c>
      <c r="J748" t="s">
        <v>469</v>
      </c>
      <c r="K748">
        <v>5.1280122160365423E-3</v>
      </c>
      <c r="L748" t="s">
        <v>163</v>
      </c>
      <c r="N748" t="s">
        <v>296</v>
      </c>
      <c r="O748" t="s">
        <v>469</v>
      </c>
      <c r="P748">
        <v>6.1267936533878761E-3</v>
      </c>
      <c r="Q748" t="s">
        <v>163</v>
      </c>
      <c r="S748" t="s">
        <v>365</v>
      </c>
      <c r="T748" t="s">
        <v>469</v>
      </c>
      <c r="U748">
        <v>4.7425514967257493E-3</v>
      </c>
      <c r="V748" t="s">
        <v>163</v>
      </c>
    </row>
    <row r="749" spans="9:22" x14ac:dyDescent="0.45">
      <c r="I749" t="s">
        <v>181</v>
      </c>
      <c r="J749" t="s">
        <v>470</v>
      </c>
      <c r="K749">
        <v>6.9517491791511584E-3</v>
      </c>
      <c r="L749" t="s">
        <v>163</v>
      </c>
      <c r="N749" t="s">
        <v>296</v>
      </c>
      <c r="O749" t="s">
        <v>470</v>
      </c>
      <c r="P749">
        <v>4.2693632252364805E-3</v>
      </c>
      <c r="Q749" t="s">
        <v>163</v>
      </c>
      <c r="S749" t="s">
        <v>365</v>
      </c>
      <c r="T749" t="s">
        <v>470</v>
      </c>
      <c r="U749">
        <v>4.5651722242945683E-3</v>
      </c>
      <c r="V749" t="s">
        <v>163</v>
      </c>
    </row>
    <row r="750" spans="9:22" x14ac:dyDescent="0.45">
      <c r="I750" t="s">
        <v>181</v>
      </c>
      <c r="J750" t="s">
        <v>471</v>
      </c>
      <c r="K750">
        <v>4.9647679465906827E-2</v>
      </c>
      <c r="L750" t="s">
        <v>163</v>
      </c>
      <c r="N750" t="s">
        <v>296</v>
      </c>
      <c r="O750" t="s">
        <v>471</v>
      </c>
      <c r="P750">
        <v>2.4529355310068817E-2</v>
      </c>
      <c r="Q750" t="s">
        <v>163</v>
      </c>
      <c r="S750" t="s">
        <v>365</v>
      </c>
      <c r="T750" t="s">
        <v>471</v>
      </c>
      <c r="U750">
        <v>2.8392074819730322E-2</v>
      </c>
      <c r="V750" t="s">
        <v>163</v>
      </c>
    </row>
    <row r="751" spans="9:22" x14ac:dyDescent="0.45">
      <c r="I751" t="s">
        <v>181</v>
      </c>
      <c r="J751" t="s">
        <v>472</v>
      </c>
      <c r="K751">
        <v>6.7651954633826707E-3</v>
      </c>
      <c r="L751" t="s">
        <v>163</v>
      </c>
      <c r="N751" t="s">
        <v>296</v>
      </c>
      <c r="O751" t="s">
        <v>472</v>
      </c>
      <c r="P751">
        <v>3.6101573871076837E-3</v>
      </c>
      <c r="Q751" t="s">
        <v>163</v>
      </c>
      <c r="S751" t="s">
        <v>365</v>
      </c>
      <c r="T751" t="s">
        <v>472</v>
      </c>
      <c r="U751">
        <v>6.2242746696459031E-3</v>
      </c>
      <c r="V751" t="s">
        <v>163</v>
      </c>
    </row>
    <row r="752" spans="9:22" x14ac:dyDescent="0.45">
      <c r="I752" t="s">
        <v>181</v>
      </c>
      <c r="J752" t="s">
        <v>473</v>
      </c>
      <c r="K752">
        <v>1.0013742277885278E-2</v>
      </c>
      <c r="L752" t="s">
        <v>163</v>
      </c>
      <c r="N752" t="s">
        <v>296</v>
      </c>
      <c r="O752" t="s">
        <v>473</v>
      </c>
      <c r="P752">
        <v>6.4010148566868369E-3</v>
      </c>
      <c r="Q752" t="s">
        <v>163</v>
      </c>
      <c r="S752" t="s">
        <v>365</v>
      </c>
      <c r="T752" t="s">
        <v>473</v>
      </c>
      <c r="U752">
        <v>1.4774175256044766E-2</v>
      </c>
      <c r="V752" t="s">
        <v>163</v>
      </c>
    </row>
    <row r="753" spans="9:22" x14ac:dyDescent="0.45">
      <c r="I753" t="s">
        <v>181</v>
      </c>
      <c r="J753" t="s">
        <v>474</v>
      </c>
      <c r="K753">
        <v>0</v>
      </c>
      <c r="L753" t="s">
        <v>163</v>
      </c>
      <c r="N753" t="s">
        <v>296</v>
      </c>
      <c r="O753" t="s">
        <v>474</v>
      </c>
      <c r="P753">
        <v>4.5803124306520795E-3</v>
      </c>
      <c r="Q753" t="s">
        <v>163</v>
      </c>
      <c r="S753" t="s">
        <v>365</v>
      </c>
      <c r="T753" t="s">
        <v>474</v>
      </c>
      <c r="U753">
        <v>7.7430292672636004E-3</v>
      </c>
      <c r="V753" t="s">
        <v>163</v>
      </c>
    </row>
    <row r="754" spans="9:22" x14ac:dyDescent="0.45">
      <c r="I754" t="s">
        <v>181</v>
      </c>
      <c r="J754" t="s">
        <v>475</v>
      </c>
      <c r="K754">
        <v>0</v>
      </c>
      <c r="L754" t="s">
        <v>163</v>
      </c>
      <c r="N754" t="s">
        <v>296</v>
      </c>
      <c r="O754" t="s">
        <v>475</v>
      </c>
      <c r="P754">
        <v>3.3670576897311046E-2</v>
      </c>
      <c r="Q754" t="s">
        <v>163</v>
      </c>
      <c r="S754" t="s">
        <v>365</v>
      </c>
      <c r="T754" t="s">
        <v>475</v>
      </c>
      <c r="U754">
        <v>3.5207355680656006E-2</v>
      </c>
      <c r="V754" t="s">
        <v>163</v>
      </c>
    </row>
    <row r="755" spans="9:22" x14ac:dyDescent="0.45">
      <c r="I755" t="s">
        <v>181</v>
      </c>
      <c r="J755" t="s">
        <v>476</v>
      </c>
      <c r="K755">
        <v>3.4224153502616515E-3</v>
      </c>
      <c r="L755" t="s">
        <v>163</v>
      </c>
      <c r="N755" t="s">
        <v>296</v>
      </c>
      <c r="O755" t="s">
        <v>476</v>
      </c>
      <c r="P755">
        <v>3.7070542968435434E-2</v>
      </c>
      <c r="Q755" t="s">
        <v>163</v>
      </c>
      <c r="S755" t="s">
        <v>365</v>
      </c>
      <c r="T755" t="s">
        <v>476</v>
      </c>
      <c r="U755">
        <v>3.2128758022473655E-2</v>
      </c>
      <c r="V755" t="s">
        <v>163</v>
      </c>
    </row>
    <row r="756" spans="9:22" x14ac:dyDescent="0.45">
      <c r="I756" t="s">
        <v>181</v>
      </c>
      <c r="J756" t="s">
        <v>477</v>
      </c>
      <c r="K756">
        <v>5.7755927532087024E-3</v>
      </c>
      <c r="L756" t="s">
        <v>163</v>
      </c>
      <c r="N756" t="s">
        <v>296</v>
      </c>
      <c r="O756" t="s">
        <v>477</v>
      </c>
      <c r="P756">
        <v>3.1214150829131071E-3</v>
      </c>
      <c r="Q756" t="s">
        <v>163</v>
      </c>
      <c r="S756" t="s">
        <v>365</v>
      </c>
      <c r="T756" t="s">
        <v>477</v>
      </c>
      <c r="U756">
        <v>3.8732993329618996E-3</v>
      </c>
      <c r="V756" t="s">
        <v>163</v>
      </c>
    </row>
    <row r="757" spans="9:22" x14ac:dyDescent="0.45">
      <c r="I757" t="s">
        <v>181</v>
      </c>
      <c r="J757" t="s">
        <v>478</v>
      </c>
      <c r="K757">
        <v>7.5807483790527631E-3</v>
      </c>
      <c r="L757" t="s">
        <v>163</v>
      </c>
      <c r="N757" t="s">
        <v>296</v>
      </c>
      <c r="O757" t="s">
        <v>478</v>
      </c>
      <c r="P757">
        <v>2.9904093622057496E-3</v>
      </c>
      <c r="Q757" t="s">
        <v>163</v>
      </c>
      <c r="S757" t="s">
        <v>365</v>
      </c>
      <c r="T757" t="s">
        <v>478</v>
      </c>
      <c r="U757">
        <v>3.7091867820425338E-3</v>
      </c>
      <c r="V757" t="s">
        <v>163</v>
      </c>
    </row>
    <row r="758" spans="9:22" x14ac:dyDescent="0.45">
      <c r="I758" t="s">
        <v>181</v>
      </c>
      <c r="J758" t="s">
        <v>479</v>
      </c>
      <c r="K758">
        <v>5.7993720801321667E-2</v>
      </c>
      <c r="L758" t="s">
        <v>163</v>
      </c>
      <c r="N758" t="s">
        <v>296</v>
      </c>
      <c r="O758" t="s">
        <v>479</v>
      </c>
      <c r="P758">
        <v>1.3518801067954592E-2</v>
      </c>
      <c r="Q758" t="s">
        <v>163</v>
      </c>
      <c r="S758" t="s">
        <v>365</v>
      </c>
      <c r="T758" t="s">
        <v>479</v>
      </c>
      <c r="U758">
        <v>2.4326742473282904E-2</v>
      </c>
      <c r="V758" t="s">
        <v>163</v>
      </c>
    </row>
    <row r="759" spans="9:22" x14ac:dyDescent="0.45">
      <c r="I759" t="s">
        <v>181</v>
      </c>
      <c r="J759" t="s">
        <v>480</v>
      </c>
      <c r="K759">
        <v>7.9946705090681355E-3</v>
      </c>
      <c r="L759" t="s">
        <v>163</v>
      </c>
      <c r="N759" t="s">
        <v>296</v>
      </c>
      <c r="O759" t="s">
        <v>480</v>
      </c>
      <c r="P759">
        <v>1.6170642884346317E-3</v>
      </c>
      <c r="Q759" t="s">
        <v>163</v>
      </c>
      <c r="S759" t="s">
        <v>365</v>
      </c>
      <c r="T759" t="s">
        <v>480</v>
      </c>
      <c r="U759">
        <v>5.5703172232017574E-3</v>
      </c>
      <c r="V759" t="s">
        <v>163</v>
      </c>
    </row>
    <row r="760" spans="9:22" x14ac:dyDescent="0.45">
      <c r="I760" t="s">
        <v>181</v>
      </c>
      <c r="J760" t="s">
        <v>481</v>
      </c>
      <c r="K760">
        <v>1.1601241565692096E-2</v>
      </c>
      <c r="L760" t="s">
        <v>163</v>
      </c>
      <c r="N760" t="s">
        <v>296</v>
      </c>
      <c r="O760" t="s">
        <v>481</v>
      </c>
      <c r="P760">
        <v>3.0353257968873445E-3</v>
      </c>
      <c r="Q760" t="s">
        <v>163</v>
      </c>
      <c r="S760" t="s">
        <v>365</v>
      </c>
      <c r="T760" t="s">
        <v>481</v>
      </c>
      <c r="U760">
        <v>1.1993619587655147E-2</v>
      </c>
      <c r="V760" t="s">
        <v>163</v>
      </c>
    </row>
    <row r="761" spans="9:22" x14ac:dyDescent="0.45">
      <c r="I761" t="s">
        <v>181</v>
      </c>
      <c r="J761" t="s">
        <v>482</v>
      </c>
      <c r="K761">
        <v>2.2823956510704007E-3</v>
      </c>
      <c r="L761" t="s">
        <v>163</v>
      </c>
      <c r="N761" t="s">
        <v>296</v>
      </c>
      <c r="O761" t="s">
        <v>482</v>
      </c>
      <c r="P761">
        <v>2.5636782627062498E-3</v>
      </c>
      <c r="Q761" t="s">
        <v>163</v>
      </c>
      <c r="S761" t="s">
        <v>365</v>
      </c>
      <c r="T761" t="s">
        <v>482</v>
      </c>
      <c r="U761">
        <v>6.2554054280983228E-3</v>
      </c>
      <c r="V761" t="s">
        <v>163</v>
      </c>
    </row>
    <row r="762" spans="9:22" x14ac:dyDescent="0.45">
      <c r="I762" t="s">
        <v>181</v>
      </c>
      <c r="J762" t="s">
        <v>483</v>
      </c>
      <c r="K762">
        <v>0</v>
      </c>
      <c r="L762" t="s">
        <v>163</v>
      </c>
      <c r="N762" t="s">
        <v>296</v>
      </c>
      <c r="O762" t="s">
        <v>483</v>
      </c>
      <c r="P762">
        <v>2.370654815083871E-2</v>
      </c>
      <c r="Q762" t="s">
        <v>163</v>
      </c>
      <c r="S762" t="s">
        <v>365</v>
      </c>
      <c r="T762" t="s">
        <v>483</v>
      </c>
      <c r="U762">
        <v>2.7849802804138402E-2</v>
      </c>
      <c r="V762" t="s">
        <v>163</v>
      </c>
    </row>
    <row r="763" spans="9:22" x14ac:dyDescent="0.45">
      <c r="I763" t="s">
        <v>181</v>
      </c>
      <c r="J763" t="s">
        <v>484</v>
      </c>
      <c r="K763">
        <v>5.4858307665634825E-3</v>
      </c>
      <c r="L763" t="s">
        <v>163</v>
      </c>
      <c r="N763" t="s">
        <v>296</v>
      </c>
      <c r="O763" t="s">
        <v>484</v>
      </c>
      <c r="P763">
        <v>3.9346849345746039E-2</v>
      </c>
      <c r="Q763" t="s">
        <v>163</v>
      </c>
      <c r="S763" t="s">
        <v>365</v>
      </c>
      <c r="T763" t="s">
        <v>484</v>
      </c>
      <c r="U763">
        <v>3.8535238517646571E-2</v>
      </c>
      <c r="V763" t="s">
        <v>163</v>
      </c>
    </row>
    <row r="764" spans="9:22" x14ac:dyDescent="0.45">
      <c r="I764" t="s">
        <v>181</v>
      </c>
      <c r="J764" t="s">
        <v>485</v>
      </c>
      <c r="K764">
        <v>8.0495356038423112E-3</v>
      </c>
      <c r="L764" t="s">
        <v>163</v>
      </c>
      <c r="N764" t="s">
        <v>296</v>
      </c>
      <c r="O764" t="s">
        <v>485</v>
      </c>
      <c r="P764">
        <v>3.6604634061598081E-3</v>
      </c>
      <c r="Q764" t="s">
        <v>163</v>
      </c>
      <c r="S764" t="s">
        <v>365</v>
      </c>
      <c r="T764" t="s">
        <v>485</v>
      </c>
      <c r="U764">
        <v>4.5273554670857367E-3</v>
      </c>
      <c r="V764" t="s">
        <v>163</v>
      </c>
    </row>
    <row r="765" spans="9:22" x14ac:dyDescent="0.45">
      <c r="I765" t="s">
        <v>181</v>
      </c>
      <c r="J765" t="s">
        <v>486</v>
      </c>
      <c r="K765">
        <v>9.4360067739644414E-3</v>
      </c>
      <c r="L765" t="s">
        <v>163</v>
      </c>
      <c r="N765" t="s">
        <v>296</v>
      </c>
      <c r="O765" t="s">
        <v>486</v>
      </c>
      <c r="P765">
        <v>4.0251576214073593E-3</v>
      </c>
      <c r="Q765" t="s">
        <v>163</v>
      </c>
      <c r="S765" t="s">
        <v>365</v>
      </c>
      <c r="T765" t="s">
        <v>486</v>
      </c>
      <c r="U765">
        <v>4.2382782954892952E-3</v>
      </c>
      <c r="V765" t="s">
        <v>163</v>
      </c>
    </row>
    <row r="766" spans="9:22" x14ac:dyDescent="0.45">
      <c r="I766" t="s">
        <v>181</v>
      </c>
      <c r="J766" t="s">
        <v>487</v>
      </c>
      <c r="K766">
        <v>6.289003217670755E-2</v>
      </c>
      <c r="L766" t="s">
        <v>163</v>
      </c>
      <c r="N766" t="s">
        <v>296</v>
      </c>
      <c r="O766" t="s">
        <v>487</v>
      </c>
      <c r="P766">
        <v>1.8329251342735896E-2</v>
      </c>
      <c r="Q766" t="s">
        <v>163</v>
      </c>
      <c r="S766" t="s">
        <v>365</v>
      </c>
      <c r="T766" t="s">
        <v>487</v>
      </c>
      <c r="U766">
        <v>2.4648916013445415E-2</v>
      </c>
      <c r="V766" t="s">
        <v>163</v>
      </c>
    </row>
    <row r="767" spans="9:22" x14ac:dyDescent="0.45">
      <c r="I767" t="s">
        <v>181</v>
      </c>
      <c r="J767" t="s">
        <v>488</v>
      </c>
      <c r="K767">
        <v>8.7013692744740741E-3</v>
      </c>
      <c r="L767" t="s">
        <v>163</v>
      </c>
      <c r="N767" t="s">
        <v>296</v>
      </c>
      <c r="O767" t="s">
        <v>488</v>
      </c>
      <c r="P767">
        <v>2.4936018027241734E-3</v>
      </c>
      <c r="Q767" t="s">
        <v>163</v>
      </c>
      <c r="S767" t="s">
        <v>365</v>
      </c>
      <c r="T767" t="s">
        <v>488</v>
      </c>
      <c r="U767">
        <v>5.3088499361827425E-3</v>
      </c>
      <c r="V767" t="s">
        <v>163</v>
      </c>
    </row>
    <row r="768" spans="9:22" x14ac:dyDescent="0.45">
      <c r="I768" t="s">
        <v>181</v>
      </c>
      <c r="J768" t="s">
        <v>489</v>
      </c>
      <c r="K768">
        <v>1.379712028943811E-2</v>
      </c>
      <c r="L768" t="s">
        <v>163</v>
      </c>
      <c r="N768" t="s">
        <v>296</v>
      </c>
      <c r="O768" t="s">
        <v>489</v>
      </c>
      <c r="P768">
        <v>4.6212577390096548E-3</v>
      </c>
      <c r="Q768" t="s">
        <v>163</v>
      </c>
      <c r="S768" t="s">
        <v>365</v>
      </c>
      <c r="T768" t="s">
        <v>489</v>
      </c>
      <c r="U768">
        <v>1.1642971025049045E-2</v>
      </c>
      <c r="V768" t="s">
        <v>163</v>
      </c>
    </row>
    <row r="769" spans="9:22" x14ac:dyDescent="0.45">
      <c r="I769" t="s">
        <v>181</v>
      </c>
      <c r="J769" t="s">
        <v>490</v>
      </c>
      <c r="K769">
        <v>3.7693918797189578E-3</v>
      </c>
      <c r="L769" t="s">
        <v>163</v>
      </c>
      <c r="N769" t="s">
        <v>296</v>
      </c>
      <c r="O769" t="s">
        <v>490</v>
      </c>
      <c r="P769">
        <v>2.3823446988686806E-3</v>
      </c>
      <c r="Q769" t="s">
        <v>163</v>
      </c>
      <c r="S769" t="s">
        <v>365</v>
      </c>
      <c r="T769" t="s">
        <v>490</v>
      </c>
      <c r="U769">
        <v>5.9785966990400308E-3</v>
      </c>
      <c r="V769" t="s">
        <v>163</v>
      </c>
    </row>
    <row r="770" spans="9:22" x14ac:dyDescent="0.45">
      <c r="I770" t="s">
        <v>181</v>
      </c>
      <c r="J770" t="s">
        <v>491</v>
      </c>
      <c r="K770">
        <v>0</v>
      </c>
      <c r="L770" t="s">
        <v>163</v>
      </c>
      <c r="N770" t="s">
        <v>296</v>
      </c>
      <c r="O770" t="s">
        <v>491</v>
      </c>
      <c r="P770">
        <v>2.3634851693190094E-2</v>
      </c>
      <c r="Q770" t="s">
        <v>163</v>
      </c>
      <c r="S770" t="s">
        <v>365</v>
      </c>
      <c r="T770" t="s">
        <v>491</v>
      </c>
      <c r="U770">
        <v>2.9219471479738586E-2</v>
      </c>
      <c r="V770" t="s">
        <v>163</v>
      </c>
    </row>
    <row r="771" spans="9:22" x14ac:dyDescent="0.45">
      <c r="I771" t="s">
        <v>181</v>
      </c>
      <c r="J771" t="s">
        <v>492</v>
      </c>
      <c r="K771">
        <v>5.6976685431664306E-3</v>
      </c>
      <c r="L771" t="s">
        <v>163</v>
      </c>
      <c r="N771" t="s">
        <v>296</v>
      </c>
      <c r="O771" t="s">
        <v>492</v>
      </c>
      <c r="P771">
        <v>1.8794356064165591E-2</v>
      </c>
      <c r="Q771" t="s">
        <v>163</v>
      </c>
      <c r="S771" t="s">
        <v>365</v>
      </c>
      <c r="T771" t="s">
        <v>492</v>
      </c>
      <c r="U771">
        <v>1.1945031645741041E-2</v>
      </c>
      <c r="V771" t="s">
        <v>163</v>
      </c>
    </row>
    <row r="772" spans="9:22" x14ac:dyDescent="0.45">
      <c r="I772" t="s">
        <v>181</v>
      </c>
      <c r="J772" t="s">
        <v>493</v>
      </c>
      <c r="K772">
        <v>8.7610590511730362E-3</v>
      </c>
      <c r="L772" t="s">
        <v>163</v>
      </c>
      <c r="N772" t="s">
        <v>296</v>
      </c>
      <c r="O772" t="s">
        <v>493</v>
      </c>
      <c r="P772">
        <v>2.1465550014832303E-3</v>
      </c>
      <c r="Q772" t="s">
        <v>163</v>
      </c>
      <c r="S772" t="s">
        <v>365</v>
      </c>
      <c r="T772" t="s">
        <v>493</v>
      </c>
      <c r="U772">
        <v>1.4542828869655803E-3</v>
      </c>
      <c r="V772" t="s">
        <v>163</v>
      </c>
    </row>
    <row r="773" spans="9:22" x14ac:dyDescent="0.45">
      <c r="I773" t="s">
        <v>181</v>
      </c>
      <c r="J773" t="s">
        <v>494</v>
      </c>
      <c r="K773">
        <v>1.0565133547623552E-2</v>
      </c>
      <c r="L773" t="s">
        <v>163</v>
      </c>
      <c r="N773" t="s">
        <v>296</v>
      </c>
      <c r="O773" t="s">
        <v>494</v>
      </c>
      <c r="P773">
        <v>2.7179651922978288E-3</v>
      </c>
      <c r="Q773" t="s">
        <v>163</v>
      </c>
      <c r="S773" t="s">
        <v>365</v>
      </c>
      <c r="T773" t="s">
        <v>494</v>
      </c>
      <c r="U773">
        <v>1.4914549325990157E-3</v>
      </c>
      <c r="V773" t="s">
        <v>163</v>
      </c>
    </row>
    <row r="774" spans="9:22" x14ac:dyDescent="0.45">
      <c r="I774" t="s">
        <v>181</v>
      </c>
      <c r="J774" t="s">
        <v>495</v>
      </c>
      <c r="K774">
        <v>6.6914818676717017E-2</v>
      </c>
      <c r="L774" t="s">
        <v>163</v>
      </c>
      <c r="N774" t="s">
        <v>296</v>
      </c>
      <c r="O774" t="s">
        <v>495</v>
      </c>
      <c r="P774">
        <v>1.10897849700607E-2</v>
      </c>
      <c r="Q774" t="s">
        <v>163</v>
      </c>
      <c r="S774" t="s">
        <v>365</v>
      </c>
      <c r="T774" t="s">
        <v>495</v>
      </c>
      <c r="U774">
        <v>1.1204550321196483E-2</v>
      </c>
      <c r="V774" t="s">
        <v>163</v>
      </c>
    </row>
    <row r="775" spans="9:22" x14ac:dyDescent="0.45">
      <c r="I775" t="s">
        <v>181</v>
      </c>
      <c r="J775" t="s">
        <v>496</v>
      </c>
      <c r="K775">
        <v>8.9453071646746814E-3</v>
      </c>
      <c r="L775" t="s">
        <v>163</v>
      </c>
      <c r="N775" t="s">
        <v>296</v>
      </c>
      <c r="O775" t="s">
        <v>496</v>
      </c>
      <c r="P775">
        <v>1.4185404100656479E-3</v>
      </c>
      <c r="Q775" t="s">
        <v>163</v>
      </c>
      <c r="S775" t="s">
        <v>365</v>
      </c>
      <c r="T775" t="s">
        <v>496</v>
      </c>
      <c r="U775">
        <v>2.5446493950928234E-3</v>
      </c>
      <c r="V775" t="s">
        <v>163</v>
      </c>
    </row>
    <row r="776" spans="9:22" x14ac:dyDescent="0.45">
      <c r="I776" t="s">
        <v>181</v>
      </c>
      <c r="J776" t="s">
        <v>497</v>
      </c>
      <c r="K776">
        <v>1.3738566448381308E-2</v>
      </c>
      <c r="L776" t="s">
        <v>163</v>
      </c>
      <c r="N776" t="s">
        <v>296</v>
      </c>
      <c r="O776" t="s">
        <v>497</v>
      </c>
      <c r="P776">
        <v>2.2807566891558267E-3</v>
      </c>
      <c r="Q776" t="s">
        <v>163</v>
      </c>
      <c r="S776" t="s">
        <v>365</v>
      </c>
      <c r="T776" t="s">
        <v>497</v>
      </c>
      <c r="U776">
        <v>5.4964125846607521E-3</v>
      </c>
      <c r="V776" t="s">
        <v>163</v>
      </c>
    </row>
    <row r="777" spans="9:22" x14ac:dyDescent="0.45">
      <c r="I777" t="s">
        <v>181</v>
      </c>
      <c r="J777" t="s">
        <v>498</v>
      </c>
      <c r="K777">
        <v>3.8616380591343863E-3</v>
      </c>
      <c r="L777" t="s">
        <v>163</v>
      </c>
      <c r="N777" t="s">
        <v>296</v>
      </c>
      <c r="O777" t="s">
        <v>498</v>
      </c>
      <c r="P777">
        <v>1.1370521479361689E-3</v>
      </c>
      <c r="Q777" t="s">
        <v>163</v>
      </c>
      <c r="S777" t="s">
        <v>365</v>
      </c>
      <c r="T777" t="s">
        <v>498</v>
      </c>
      <c r="U777">
        <v>2.8348411675970034E-3</v>
      </c>
      <c r="V777" t="s">
        <v>163</v>
      </c>
    </row>
    <row r="778" spans="9:22" x14ac:dyDescent="0.45">
      <c r="I778" t="s">
        <v>181</v>
      </c>
      <c r="J778" t="s">
        <v>499</v>
      </c>
      <c r="K778">
        <v>0</v>
      </c>
      <c r="L778" t="s">
        <v>163</v>
      </c>
      <c r="N778" t="s">
        <v>296</v>
      </c>
      <c r="O778" t="s">
        <v>499</v>
      </c>
      <c r="P778">
        <v>1.030979858326919E-2</v>
      </c>
      <c r="Q778" t="s">
        <v>163</v>
      </c>
      <c r="S778" t="s">
        <v>365</v>
      </c>
      <c r="T778" t="s">
        <v>499</v>
      </c>
      <c r="U778">
        <v>1.3202607516937633E-2</v>
      </c>
      <c r="V778" t="s">
        <v>163</v>
      </c>
    </row>
    <row r="779" spans="9:22" x14ac:dyDescent="0.45">
      <c r="I779" t="s">
        <v>182</v>
      </c>
      <c r="J779" t="s">
        <v>162</v>
      </c>
      <c r="K779">
        <v>5.6034619092937346E-3</v>
      </c>
      <c r="L779" t="s">
        <v>163</v>
      </c>
      <c r="N779" t="s">
        <v>297</v>
      </c>
      <c r="O779" t="s">
        <v>162</v>
      </c>
      <c r="P779">
        <v>2.5530610144760473E-2</v>
      </c>
      <c r="Q779" t="s">
        <v>163</v>
      </c>
      <c r="S779" t="s">
        <v>366</v>
      </c>
      <c r="T779" t="s">
        <v>162</v>
      </c>
      <c r="U779">
        <v>1.9669193711070124E-2</v>
      </c>
      <c r="V779" t="s">
        <v>163</v>
      </c>
    </row>
    <row r="780" spans="9:22" x14ac:dyDescent="0.45">
      <c r="I780" t="s">
        <v>182</v>
      </c>
      <c r="J780" t="s">
        <v>164</v>
      </c>
      <c r="K780">
        <v>8.8318250306408976E-3</v>
      </c>
      <c r="L780" t="s">
        <v>163</v>
      </c>
      <c r="N780" t="s">
        <v>297</v>
      </c>
      <c r="O780" t="s">
        <v>164</v>
      </c>
      <c r="P780">
        <v>2.5613494736178325E-3</v>
      </c>
      <c r="Q780" t="s">
        <v>163</v>
      </c>
      <c r="S780" t="s">
        <v>366</v>
      </c>
      <c r="T780" t="s">
        <v>164</v>
      </c>
      <c r="U780">
        <v>2.315860976344398E-3</v>
      </c>
      <c r="V780" t="s">
        <v>163</v>
      </c>
    </row>
    <row r="781" spans="9:22" x14ac:dyDescent="0.45">
      <c r="I781" t="s">
        <v>182</v>
      </c>
      <c r="J781" t="s">
        <v>165</v>
      </c>
      <c r="K781">
        <v>1.0524032586241697E-2</v>
      </c>
      <c r="L781" t="s">
        <v>163</v>
      </c>
      <c r="N781" t="s">
        <v>297</v>
      </c>
      <c r="O781" t="s">
        <v>165</v>
      </c>
      <c r="P781">
        <v>2.6958375594465472E-3</v>
      </c>
      <c r="Q781" t="s">
        <v>163</v>
      </c>
      <c r="S781" t="s">
        <v>366</v>
      </c>
      <c r="T781" t="s">
        <v>165</v>
      </c>
      <c r="U781">
        <v>2.3654047322316969E-3</v>
      </c>
      <c r="V781" t="s">
        <v>163</v>
      </c>
    </row>
    <row r="782" spans="9:22" x14ac:dyDescent="0.45">
      <c r="I782" t="s">
        <v>182</v>
      </c>
      <c r="J782" t="s">
        <v>406</v>
      </c>
      <c r="K782">
        <v>6.8697738030732106E-2</v>
      </c>
      <c r="L782" t="s">
        <v>163</v>
      </c>
      <c r="N782" t="s">
        <v>297</v>
      </c>
      <c r="O782" t="s">
        <v>406</v>
      </c>
      <c r="P782">
        <v>1.2351001097069559E-2</v>
      </c>
      <c r="Q782" t="s">
        <v>163</v>
      </c>
      <c r="S782" t="s">
        <v>366</v>
      </c>
      <c r="T782" t="s">
        <v>406</v>
      </c>
      <c r="U782">
        <v>1.5714610955782575E-2</v>
      </c>
      <c r="V782" t="s">
        <v>163</v>
      </c>
    </row>
    <row r="783" spans="9:22" x14ac:dyDescent="0.45">
      <c r="I783" t="s">
        <v>182</v>
      </c>
      <c r="J783" t="s">
        <v>407</v>
      </c>
      <c r="K783">
        <v>1.0237887111067793E-2</v>
      </c>
      <c r="L783" t="s">
        <v>163</v>
      </c>
      <c r="N783" t="s">
        <v>297</v>
      </c>
      <c r="O783" t="s">
        <v>407</v>
      </c>
      <c r="P783">
        <v>1.4307657661413373E-3</v>
      </c>
      <c r="Q783" t="s">
        <v>163</v>
      </c>
      <c r="S783" t="s">
        <v>366</v>
      </c>
      <c r="T783" t="s">
        <v>407</v>
      </c>
      <c r="U783">
        <v>3.2846421806329109E-3</v>
      </c>
      <c r="V783" t="s">
        <v>163</v>
      </c>
    </row>
    <row r="784" spans="9:22" x14ac:dyDescent="0.45">
      <c r="I784" t="s">
        <v>182</v>
      </c>
      <c r="J784" t="s">
        <v>408</v>
      </c>
      <c r="K784">
        <v>1.7382339095017438E-2</v>
      </c>
      <c r="L784" t="s">
        <v>163</v>
      </c>
      <c r="N784" t="s">
        <v>297</v>
      </c>
      <c r="O784" t="s">
        <v>408</v>
      </c>
      <c r="P784">
        <v>3.2780523612985155E-3</v>
      </c>
      <c r="Q784" t="s">
        <v>163</v>
      </c>
      <c r="S784" t="s">
        <v>366</v>
      </c>
      <c r="T784" t="s">
        <v>408</v>
      </c>
      <c r="U784">
        <v>7.1961121561384235E-3</v>
      </c>
      <c r="V784" t="s">
        <v>163</v>
      </c>
    </row>
    <row r="785" spans="9:22" x14ac:dyDescent="0.45">
      <c r="I785" t="s">
        <v>182</v>
      </c>
      <c r="J785" t="s">
        <v>446</v>
      </c>
      <c r="K785">
        <v>5.9605686003029387E-3</v>
      </c>
      <c r="L785" t="s">
        <v>163</v>
      </c>
      <c r="N785" t="s">
        <v>297</v>
      </c>
      <c r="O785" t="s">
        <v>446</v>
      </c>
      <c r="P785">
        <v>1.9059370874966444E-3</v>
      </c>
      <c r="Q785" t="s">
        <v>163</v>
      </c>
      <c r="S785" t="s">
        <v>366</v>
      </c>
      <c r="T785" t="s">
        <v>446</v>
      </c>
      <c r="U785">
        <v>3.8770539489995938E-3</v>
      </c>
      <c r="V785" t="s">
        <v>163</v>
      </c>
    </row>
    <row r="786" spans="9:22" x14ac:dyDescent="0.45">
      <c r="I786" t="s">
        <v>182</v>
      </c>
      <c r="J786" t="s">
        <v>447</v>
      </c>
      <c r="K786">
        <v>0</v>
      </c>
      <c r="L786" t="s">
        <v>163</v>
      </c>
      <c r="N786" t="s">
        <v>297</v>
      </c>
      <c r="O786" t="s">
        <v>447</v>
      </c>
      <c r="P786">
        <v>1.6505732825111655E-2</v>
      </c>
      <c r="Q786" t="s">
        <v>163</v>
      </c>
      <c r="S786" t="s">
        <v>366</v>
      </c>
      <c r="T786" t="s">
        <v>447</v>
      </c>
      <c r="U786">
        <v>1.8721841238373158E-2</v>
      </c>
      <c r="V786" t="s">
        <v>163</v>
      </c>
    </row>
    <row r="787" spans="9:22" x14ac:dyDescent="0.45">
      <c r="I787" t="s">
        <v>182</v>
      </c>
      <c r="J787" t="s">
        <v>166</v>
      </c>
      <c r="K787">
        <v>2.8290933981431278E-3</v>
      </c>
      <c r="L787" t="s">
        <v>163</v>
      </c>
      <c r="N787" t="s">
        <v>297</v>
      </c>
      <c r="O787" t="s">
        <v>166</v>
      </c>
      <c r="P787">
        <v>1.9330865560632893E-2</v>
      </c>
      <c r="Q787" t="s">
        <v>163</v>
      </c>
      <c r="S787" t="s">
        <v>366</v>
      </c>
      <c r="T787" t="s">
        <v>166</v>
      </c>
      <c r="U787">
        <v>1.148463423258325E-2</v>
      </c>
      <c r="V787" t="s">
        <v>163</v>
      </c>
    </row>
    <row r="788" spans="9:22" x14ac:dyDescent="0.45">
      <c r="I788" t="s">
        <v>182</v>
      </c>
      <c r="J788" t="s">
        <v>167</v>
      </c>
      <c r="K788">
        <v>5.221811398917856E-3</v>
      </c>
      <c r="L788" t="s">
        <v>163</v>
      </c>
      <c r="N788" t="s">
        <v>297</v>
      </c>
      <c r="O788" t="s">
        <v>167</v>
      </c>
      <c r="P788">
        <v>2.137579939856458E-3</v>
      </c>
      <c r="Q788" t="s">
        <v>163</v>
      </c>
      <c r="S788" t="s">
        <v>366</v>
      </c>
      <c r="T788" t="s">
        <v>167</v>
      </c>
      <c r="U788">
        <v>1.3445302859964076E-3</v>
      </c>
      <c r="V788" t="s">
        <v>163</v>
      </c>
    </row>
    <row r="789" spans="9:22" x14ac:dyDescent="0.45">
      <c r="I789" t="s">
        <v>182</v>
      </c>
      <c r="J789" t="s">
        <v>168</v>
      </c>
      <c r="K789">
        <v>6.9153103216904122E-3</v>
      </c>
      <c r="L789" t="s">
        <v>163</v>
      </c>
      <c r="N789" t="s">
        <v>297</v>
      </c>
      <c r="O789" t="s">
        <v>168</v>
      </c>
      <c r="P789">
        <v>2.3213776460045956E-3</v>
      </c>
      <c r="Q789" t="s">
        <v>163</v>
      </c>
      <c r="S789" t="s">
        <v>366</v>
      </c>
      <c r="T789" t="s">
        <v>168</v>
      </c>
      <c r="U789">
        <v>1.3946150886443784E-3</v>
      </c>
      <c r="V789" t="s">
        <v>163</v>
      </c>
    </row>
    <row r="790" spans="9:22" x14ac:dyDescent="0.45">
      <c r="I790" t="s">
        <v>182</v>
      </c>
      <c r="J790" t="s">
        <v>409</v>
      </c>
      <c r="K790">
        <v>5.1374582382845368E-2</v>
      </c>
      <c r="L790" t="s">
        <v>163</v>
      </c>
      <c r="N790" t="s">
        <v>297</v>
      </c>
      <c r="O790" t="s">
        <v>409</v>
      </c>
      <c r="P790">
        <v>1.2582793567587867E-2</v>
      </c>
      <c r="Q790" t="s">
        <v>163</v>
      </c>
      <c r="S790" t="s">
        <v>366</v>
      </c>
      <c r="T790" t="s">
        <v>409</v>
      </c>
      <c r="U790">
        <v>7.9953996142635222E-3</v>
      </c>
      <c r="V790" t="s">
        <v>163</v>
      </c>
    </row>
    <row r="791" spans="9:22" x14ac:dyDescent="0.45">
      <c r="I791" t="s">
        <v>182</v>
      </c>
      <c r="J791" t="s">
        <v>410</v>
      </c>
      <c r="K791">
        <v>7.5061591167352769E-3</v>
      </c>
      <c r="L791" t="s">
        <v>163</v>
      </c>
      <c r="N791" t="s">
        <v>297</v>
      </c>
      <c r="O791" t="s">
        <v>410</v>
      </c>
      <c r="P791">
        <v>1.5502525220268736E-3</v>
      </c>
      <c r="Q791" t="s">
        <v>163</v>
      </c>
      <c r="S791" t="s">
        <v>366</v>
      </c>
      <c r="T791" t="s">
        <v>410</v>
      </c>
      <c r="U791">
        <v>1.6701545780912247E-3</v>
      </c>
      <c r="V791" t="s">
        <v>163</v>
      </c>
    </row>
    <row r="792" spans="9:22" x14ac:dyDescent="0.45">
      <c r="I792" t="s">
        <v>182</v>
      </c>
      <c r="J792" t="s">
        <v>411</v>
      </c>
      <c r="K792">
        <v>1.1447230329903423E-2</v>
      </c>
      <c r="L792" t="s">
        <v>163</v>
      </c>
      <c r="N792" t="s">
        <v>297</v>
      </c>
      <c r="O792" t="s">
        <v>411</v>
      </c>
      <c r="P792">
        <v>3.0041483423900567E-3</v>
      </c>
      <c r="Q792" t="s">
        <v>163</v>
      </c>
      <c r="S792" t="s">
        <v>366</v>
      </c>
      <c r="T792" t="s">
        <v>411</v>
      </c>
      <c r="U792">
        <v>4.2393114993271456E-3</v>
      </c>
      <c r="V792" t="s">
        <v>163</v>
      </c>
    </row>
    <row r="793" spans="9:22" x14ac:dyDescent="0.45">
      <c r="I793" t="s">
        <v>182</v>
      </c>
      <c r="J793" t="s">
        <v>448</v>
      </c>
      <c r="K793">
        <v>3.5546587850186512E-3</v>
      </c>
      <c r="L793" t="s">
        <v>163</v>
      </c>
      <c r="N793" t="s">
        <v>297</v>
      </c>
      <c r="O793" t="s">
        <v>448</v>
      </c>
      <c r="P793">
        <v>1.4943707186911895E-3</v>
      </c>
      <c r="Q793" t="s">
        <v>163</v>
      </c>
      <c r="S793" t="s">
        <v>366</v>
      </c>
      <c r="T793" t="s">
        <v>448</v>
      </c>
      <c r="U793">
        <v>2.411989371829011E-3</v>
      </c>
      <c r="V793" t="s">
        <v>163</v>
      </c>
    </row>
    <row r="794" spans="9:22" x14ac:dyDescent="0.45">
      <c r="I794" t="s">
        <v>182</v>
      </c>
      <c r="J794" t="s">
        <v>449</v>
      </c>
      <c r="K794">
        <v>0</v>
      </c>
      <c r="L794" t="s">
        <v>163</v>
      </c>
      <c r="N794" t="s">
        <v>297</v>
      </c>
      <c r="O794" t="s">
        <v>449</v>
      </c>
      <c r="P794">
        <v>1.4469925262711514E-2</v>
      </c>
      <c r="Q794" t="s">
        <v>163</v>
      </c>
      <c r="S794" t="s">
        <v>366</v>
      </c>
      <c r="T794" t="s">
        <v>449</v>
      </c>
      <c r="U794">
        <v>1.2111492751353705E-2</v>
      </c>
      <c r="V794" t="s">
        <v>163</v>
      </c>
    </row>
    <row r="795" spans="9:22" x14ac:dyDescent="0.45">
      <c r="I795" t="s">
        <v>182</v>
      </c>
      <c r="J795" t="s">
        <v>169</v>
      </c>
      <c r="K795">
        <v>1.0439667178350368E-4</v>
      </c>
      <c r="L795" t="s">
        <v>163</v>
      </c>
      <c r="N795" t="s">
        <v>297</v>
      </c>
      <c r="O795" t="s">
        <v>169</v>
      </c>
      <c r="P795">
        <v>2.1583578947895896E-2</v>
      </c>
      <c r="Q795" t="s">
        <v>163</v>
      </c>
      <c r="S795" t="s">
        <v>366</v>
      </c>
      <c r="T795" t="s">
        <v>169</v>
      </c>
      <c r="U795">
        <v>2.4774148647795806E-2</v>
      </c>
      <c r="V795" t="s">
        <v>163</v>
      </c>
    </row>
    <row r="796" spans="9:22" x14ac:dyDescent="0.45">
      <c r="I796" t="s">
        <v>182</v>
      </c>
      <c r="J796" t="s">
        <v>170</v>
      </c>
      <c r="K796">
        <v>4.4178298871601508E-3</v>
      </c>
      <c r="L796" t="s">
        <v>163</v>
      </c>
      <c r="N796" t="s">
        <v>297</v>
      </c>
      <c r="O796" t="s">
        <v>170</v>
      </c>
      <c r="P796">
        <v>2.2317280690150633E-3</v>
      </c>
      <c r="Q796" t="s">
        <v>163</v>
      </c>
      <c r="S796" t="s">
        <v>366</v>
      </c>
      <c r="T796" t="s">
        <v>170</v>
      </c>
      <c r="U796">
        <v>2.7306869315670808E-3</v>
      </c>
      <c r="V796" t="s">
        <v>163</v>
      </c>
    </row>
    <row r="797" spans="9:22" x14ac:dyDescent="0.45">
      <c r="I797" t="s">
        <v>182</v>
      </c>
      <c r="J797" t="s">
        <v>171</v>
      </c>
      <c r="K797">
        <v>6.1169210767326879E-3</v>
      </c>
      <c r="L797" t="s">
        <v>163</v>
      </c>
      <c r="N797" t="s">
        <v>297</v>
      </c>
      <c r="O797" t="s">
        <v>171</v>
      </c>
      <c r="P797">
        <v>2.0393712435705846E-3</v>
      </c>
      <c r="Q797" t="s">
        <v>163</v>
      </c>
      <c r="S797" t="s">
        <v>366</v>
      </c>
      <c r="T797" t="s">
        <v>171</v>
      </c>
      <c r="U797">
        <v>2.7620599195072311E-3</v>
      </c>
      <c r="V797" t="s">
        <v>163</v>
      </c>
    </row>
    <row r="798" spans="9:22" x14ac:dyDescent="0.45">
      <c r="I798" t="s">
        <v>182</v>
      </c>
      <c r="J798" t="s">
        <v>412</v>
      </c>
      <c r="K798">
        <v>4.7723618326470957E-2</v>
      </c>
      <c r="L798" t="s">
        <v>163</v>
      </c>
      <c r="N798" t="s">
        <v>297</v>
      </c>
      <c r="O798" t="s">
        <v>412</v>
      </c>
      <c r="P798">
        <v>1.5059662727757151E-2</v>
      </c>
      <c r="Q798" t="s">
        <v>163</v>
      </c>
      <c r="S798" t="s">
        <v>366</v>
      </c>
      <c r="T798" t="s">
        <v>412</v>
      </c>
      <c r="U798">
        <v>1.6915526157606525E-2</v>
      </c>
      <c r="V798" t="s">
        <v>163</v>
      </c>
    </row>
    <row r="799" spans="9:22" x14ac:dyDescent="0.45">
      <c r="I799" t="s">
        <v>182</v>
      </c>
      <c r="J799" t="s">
        <v>413</v>
      </c>
      <c r="K799">
        <v>6.2824169364536263E-3</v>
      </c>
      <c r="L799" t="s">
        <v>163</v>
      </c>
      <c r="N799" t="s">
        <v>297</v>
      </c>
      <c r="O799" t="s">
        <v>413</v>
      </c>
      <c r="P799">
        <v>2.3713176237069398E-3</v>
      </c>
      <c r="Q799" t="s">
        <v>163</v>
      </c>
      <c r="S799" t="s">
        <v>366</v>
      </c>
      <c r="T799" t="s">
        <v>413</v>
      </c>
      <c r="U799">
        <v>3.271000483928841E-3</v>
      </c>
      <c r="V799" t="s">
        <v>163</v>
      </c>
    </row>
    <row r="800" spans="9:22" x14ac:dyDescent="0.45">
      <c r="I800" t="s">
        <v>182</v>
      </c>
      <c r="J800" t="s">
        <v>414</v>
      </c>
      <c r="K800">
        <v>9.6317319965768672E-3</v>
      </c>
      <c r="L800" t="s">
        <v>163</v>
      </c>
      <c r="N800" t="s">
        <v>297</v>
      </c>
      <c r="O800" t="s">
        <v>414</v>
      </c>
      <c r="P800">
        <v>4.5601984733264879E-3</v>
      </c>
      <c r="Q800" t="s">
        <v>163</v>
      </c>
      <c r="S800" t="s">
        <v>366</v>
      </c>
      <c r="T800" t="s">
        <v>414</v>
      </c>
      <c r="U800">
        <v>7.6828773541587929E-3</v>
      </c>
      <c r="V800" t="s">
        <v>163</v>
      </c>
    </row>
    <row r="801" spans="9:22" x14ac:dyDescent="0.45">
      <c r="I801" t="s">
        <v>182</v>
      </c>
      <c r="J801" t="s">
        <v>450</v>
      </c>
      <c r="K801">
        <v>2.0928421278400174E-3</v>
      </c>
      <c r="L801" t="s">
        <v>163</v>
      </c>
      <c r="N801" t="s">
        <v>297</v>
      </c>
      <c r="O801" t="s">
        <v>450</v>
      </c>
      <c r="P801">
        <v>2.1953897594005171E-3</v>
      </c>
      <c r="Q801" t="s">
        <v>163</v>
      </c>
      <c r="S801" t="s">
        <v>366</v>
      </c>
      <c r="T801" t="s">
        <v>450</v>
      </c>
      <c r="U801">
        <v>4.273151152168665E-3</v>
      </c>
      <c r="V801" t="s">
        <v>163</v>
      </c>
    </row>
    <row r="802" spans="9:22" x14ac:dyDescent="0.45">
      <c r="I802" t="s">
        <v>182</v>
      </c>
      <c r="J802" t="s">
        <v>451</v>
      </c>
      <c r="K802">
        <v>0</v>
      </c>
      <c r="L802" t="s">
        <v>163</v>
      </c>
      <c r="N802" t="s">
        <v>297</v>
      </c>
      <c r="O802" t="s">
        <v>451</v>
      </c>
      <c r="P802">
        <v>1.5475201150476799E-2</v>
      </c>
      <c r="Q802" t="s">
        <v>163</v>
      </c>
      <c r="S802" t="s">
        <v>366</v>
      </c>
      <c r="T802" t="s">
        <v>451</v>
      </c>
      <c r="U802">
        <v>2.0587880186414356E-2</v>
      </c>
      <c r="V802" t="s">
        <v>163</v>
      </c>
    </row>
    <row r="803" spans="9:22" x14ac:dyDescent="0.45">
      <c r="I803" t="s">
        <v>182</v>
      </c>
      <c r="J803" t="s">
        <v>172</v>
      </c>
      <c r="K803">
        <v>0</v>
      </c>
      <c r="L803" t="s">
        <v>163</v>
      </c>
      <c r="N803" t="s">
        <v>297</v>
      </c>
      <c r="O803" t="s">
        <v>172</v>
      </c>
      <c r="P803">
        <v>2.2182704761132606E-2</v>
      </c>
      <c r="Q803" t="s">
        <v>163</v>
      </c>
      <c r="S803" t="s">
        <v>366</v>
      </c>
      <c r="T803" t="s">
        <v>172</v>
      </c>
      <c r="U803">
        <v>1.8925224512508956E-2</v>
      </c>
      <c r="V803" t="s">
        <v>163</v>
      </c>
    </row>
    <row r="804" spans="9:22" x14ac:dyDescent="0.45">
      <c r="I804" t="s">
        <v>182</v>
      </c>
      <c r="J804" t="s">
        <v>173</v>
      </c>
      <c r="K804">
        <v>5.1894228555065093E-3</v>
      </c>
      <c r="L804" t="s">
        <v>163</v>
      </c>
      <c r="N804" t="s">
        <v>297</v>
      </c>
      <c r="O804" t="s">
        <v>173</v>
      </c>
      <c r="P804">
        <v>2.9269747323442011E-3</v>
      </c>
      <c r="Q804" t="s">
        <v>163</v>
      </c>
      <c r="S804" t="s">
        <v>366</v>
      </c>
      <c r="T804" t="s">
        <v>173</v>
      </c>
      <c r="U804">
        <v>2.084809407463964E-3</v>
      </c>
      <c r="V804" t="s">
        <v>163</v>
      </c>
    </row>
    <row r="805" spans="9:22" x14ac:dyDescent="0.45">
      <c r="I805" t="s">
        <v>182</v>
      </c>
      <c r="J805" t="s">
        <v>174</v>
      </c>
      <c r="K805">
        <v>6.9481615091518479E-3</v>
      </c>
      <c r="L805" t="s">
        <v>163</v>
      </c>
      <c r="N805" t="s">
        <v>297</v>
      </c>
      <c r="O805" t="s">
        <v>174</v>
      </c>
      <c r="P805">
        <v>1.8371484302596235E-3</v>
      </c>
      <c r="Q805" t="s">
        <v>163</v>
      </c>
      <c r="S805" t="s">
        <v>366</v>
      </c>
      <c r="T805" t="s">
        <v>174</v>
      </c>
      <c r="U805">
        <v>2.1037907432508262E-3</v>
      </c>
      <c r="V805" t="s">
        <v>163</v>
      </c>
    </row>
    <row r="806" spans="9:22" x14ac:dyDescent="0.45">
      <c r="I806" t="s">
        <v>182</v>
      </c>
      <c r="J806" t="s">
        <v>415</v>
      </c>
      <c r="K806">
        <v>5.0102610186902527E-2</v>
      </c>
      <c r="L806" t="s">
        <v>163</v>
      </c>
      <c r="N806" t="s">
        <v>297</v>
      </c>
      <c r="O806" t="s">
        <v>415</v>
      </c>
      <c r="P806">
        <v>1.1773840768073531E-2</v>
      </c>
      <c r="Q806" t="s">
        <v>163</v>
      </c>
      <c r="S806" t="s">
        <v>366</v>
      </c>
      <c r="T806" t="s">
        <v>415</v>
      </c>
      <c r="U806">
        <v>1.3197196992514204E-2</v>
      </c>
      <c r="V806" t="s">
        <v>163</v>
      </c>
    </row>
    <row r="807" spans="9:22" x14ac:dyDescent="0.45">
      <c r="I807" t="s">
        <v>182</v>
      </c>
      <c r="J807" t="s">
        <v>416</v>
      </c>
      <c r="K807">
        <v>6.988154077483222E-3</v>
      </c>
      <c r="L807" t="s">
        <v>163</v>
      </c>
      <c r="N807" t="s">
        <v>297</v>
      </c>
      <c r="O807" t="s">
        <v>416</v>
      </c>
      <c r="P807">
        <v>1.5435526186022793E-3</v>
      </c>
      <c r="Q807" t="s">
        <v>163</v>
      </c>
      <c r="S807" t="s">
        <v>366</v>
      </c>
      <c r="T807" t="s">
        <v>416</v>
      </c>
      <c r="U807">
        <v>2.4615717605713078E-3</v>
      </c>
      <c r="V807" t="s">
        <v>163</v>
      </c>
    </row>
    <row r="808" spans="9:22" x14ac:dyDescent="0.45">
      <c r="I808" t="s">
        <v>182</v>
      </c>
      <c r="J808" t="s">
        <v>417</v>
      </c>
      <c r="K808">
        <v>1.1138198161541955E-2</v>
      </c>
      <c r="L808" t="s">
        <v>163</v>
      </c>
      <c r="N808" t="s">
        <v>297</v>
      </c>
      <c r="O808" t="s">
        <v>417</v>
      </c>
      <c r="P808">
        <v>2.6511239695513143E-3</v>
      </c>
      <c r="Q808" t="s">
        <v>163</v>
      </c>
      <c r="S808" t="s">
        <v>366</v>
      </c>
      <c r="T808" t="s">
        <v>417</v>
      </c>
      <c r="U808">
        <v>5.581217323724701E-3</v>
      </c>
      <c r="V808" t="s">
        <v>163</v>
      </c>
    </row>
    <row r="809" spans="9:22" x14ac:dyDescent="0.45">
      <c r="I809" t="s">
        <v>182</v>
      </c>
      <c r="J809" t="s">
        <v>452</v>
      </c>
      <c r="K809">
        <v>0</v>
      </c>
      <c r="L809" t="s">
        <v>163</v>
      </c>
      <c r="N809" t="s">
        <v>297</v>
      </c>
      <c r="O809" t="s">
        <v>452</v>
      </c>
      <c r="P809">
        <v>1.8375807661071199E-3</v>
      </c>
      <c r="Q809" t="s">
        <v>163</v>
      </c>
      <c r="S809" t="s">
        <v>366</v>
      </c>
      <c r="T809" t="s">
        <v>452</v>
      </c>
      <c r="U809">
        <v>2.9948847440315262E-3</v>
      </c>
      <c r="V809" t="s">
        <v>163</v>
      </c>
    </row>
    <row r="810" spans="9:22" x14ac:dyDescent="0.45">
      <c r="I810" t="s">
        <v>182</v>
      </c>
      <c r="J810" t="s">
        <v>453</v>
      </c>
      <c r="K810">
        <v>0</v>
      </c>
      <c r="L810" t="s">
        <v>163</v>
      </c>
      <c r="N810" t="s">
        <v>297</v>
      </c>
      <c r="O810" t="s">
        <v>453</v>
      </c>
      <c r="P810">
        <v>1.493572236540338E-2</v>
      </c>
      <c r="Q810" t="s">
        <v>163</v>
      </c>
      <c r="S810" t="s">
        <v>366</v>
      </c>
      <c r="T810" t="s">
        <v>453</v>
      </c>
      <c r="U810">
        <v>1.5876559447901176E-2</v>
      </c>
      <c r="V810" t="s">
        <v>163</v>
      </c>
    </row>
    <row r="811" spans="9:22" x14ac:dyDescent="0.45">
      <c r="I811" t="s">
        <v>182</v>
      </c>
      <c r="J811" t="s">
        <v>418</v>
      </c>
      <c r="K811">
        <v>0</v>
      </c>
      <c r="L811" t="s">
        <v>163</v>
      </c>
      <c r="N811" t="s">
        <v>297</v>
      </c>
      <c r="O811" t="s">
        <v>418</v>
      </c>
      <c r="P811">
        <v>3.2495270667743839E-2</v>
      </c>
      <c r="Q811" t="s">
        <v>163</v>
      </c>
      <c r="S811" t="s">
        <v>366</v>
      </c>
      <c r="T811" t="s">
        <v>418</v>
      </c>
      <c r="U811">
        <v>2.182591066202734E-2</v>
      </c>
      <c r="V811" t="s">
        <v>163</v>
      </c>
    </row>
    <row r="812" spans="9:22" x14ac:dyDescent="0.45">
      <c r="I812" t="s">
        <v>182</v>
      </c>
      <c r="J812" t="s">
        <v>419</v>
      </c>
      <c r="K812">
        <v>3.0320177808215738E-3</v>
      </c>
      <c r="L812" t="s">
        <v>163</v>
      </c>
      <c r="N812" t="s">
        <v>297</v>
      </c>
      <c r="O812" t="s">
        <v>419</v>
      </c>
      <c r="P812">
        <v>4.5972393526669238E-3</v>
      </c>
      <c r="Q812" t="s">
        <v>163</v>
      </c>
      <c r="S812" t="s">
        <v>366</v>
      </c>
      <c r="T812" t="s">
        <v>419</v>
      </c>
      <c r="U812">
        <v>2.2366941067595699E-3</v>
      </c>
      <c r="V812" t="s">
        <v>163</v>
      </c>
    </row>
    <row r="813" spans="9:22" x14ac:dyDescent="0.45">
      <c r="I813" t="s">
        <v>182</v>
      </c>
      <c r="J813" t="s">
        <v>420</v>
      </c>
      <c r="K813">
        <v>4.2801690861372739E-3</v>
      </c>
      <c r="L813" t="s">
        <v>163</v>
      </c>
      <c r="N813" t="s">
        <v>297</v>
      </c>
      <c r="O813" t="s">
        <v>420</v>
      </c>
      <c r="P813">
        <v>3.6141913757288626E-3</v>
      </c>
      <c r="Q813" t="s">
        <v>163</v>
      </c>
      <c r="S813" t="s">
        <v>366</v>
      </c>
      <c r="T813" t="s">
        <v>420</v>
      </c>
      <c r="U813">
        <v>2.0423438630713994E-3</v>
      </c>
      <c r="V813" t="s">
        <v>163</v>
      </c>
    </row>
    <row r="814" spans="9:22" x14ac:dyDescent="0.45">
      <c r="I814" t="s">
        <v>182</v>
      </c>
      <c r="J814" t="s">
        <v>421</v>
      </c>
      <c r="K814">
        <v>3.5858501819162246E-2</v>
      </c>
      <c r="L814" t="s">
        <v>163</v>
      </c>
      <c r="N814" t="s">
        <v>297</v>
      </c>
      <c r="O814" t="s">
        <v>421</v>
      </c>
      <c r="P814">
        <v>2.4650992583577381E-2</v>
      </c>
      <c r="Q814" t="s">
        <v>163</v>
      </c>
      <c r="S814" t="s">
        <v>366</v>
      </c>
      <c r="T814" t="s">
        <v>421</v>
      </c>
      <c r="U814">
        <v>1.1431896283358558E-2</v>
      </c>
      <c r="V814" t="s">
        <v>163</v>
      </c>
    </row>
    <row r="815" spans="9:22" x14ac:dyDescent="0.45">
      <c r="I815" t="s">
        <v>182</v>
      </c>
      <c r="J815" t="s">
        <v>422</v>
      </c>
      <c r="K815">
        <v>4.7729180694851088E-3</v>
      </c>
      <c r="L815" t="s">
        <v>163</v>
      </c>
      <c r="N815" t="s">
        <v>297</v>
      </c>
      <c r="O815" t="s">
        <v>422</v>
      </c>
      <c r="P815">
        <v>3.8847881470417292E-3</v>
      </c>
      <c r="Q815" t="s">
        <v>163</v>
      </c>
      <c r="S815" t="s">
        <v>366</v>
      </c>
      <c r="T815" t="s">
        <v>422</v>
      </c>
      <c r="U815">
        <v>1.9693847020796169E-3</v>
      </c>
      <c r="V815" t="s">
        <v>163</v>
      </c>
    </row>
    <row r="816" spans="9:22" x14ac:dyDescent="0.45">
      <c r="I816" t="s">
        <v>182</v>
      </c>
      <c r="J816" t="s">
        <v>423</v>
      </c>
      <c r="K816">
        <v>7.6284722607352666E-3</v>
      </c>
      <c r="L816" t="s">
        <v>163</v>
      </c>
      <c r="N816" t="s">
        <v>297</v>
      </c>
      <c r="O816" t="s">
        <v>423</v>
      </c>
      <c r="P816">
        <v>6.1069286475011701E-3</v>
      </c>
      <c r="Q816" t="s">
        <v>163</v>
      </c>
      <c r="S816" t="s">
        <v>366</v>
      </c>
      <c r="T816" t="s">
        <v>423</v>
      </c>
      <c r="U816">
        <v>4.4557598370785559E-3</v>
      </c>
      <c r="V816" t="s">
        <v>163</v>
      </c>
    </row>
    <row r="817" spans="9:22" x14ac:dyDescent="0.45">
      <c r="I817" t="s">
        <v>182</v>
      </c>
      <c r="J817" t="s">
        <v>454</v>
      </c>
      <c r="K817">
        <v>0</v>
      </c>
      <c r="L817" t="s">
        <v>163</v>
      </c>
      <c r="N817" t="s">
        <v>297</v>
      </c>
      <c r="O817" t="s">
        <v>454</v>
      </c>
      <c r="P817">
        <v>3.670476999135986E-3</v>
      </c>
      <c r="Q817" t="s">
        <v>163</v>
      </c>
      <c r="S817" t="s">
        <v>366</v>
      </c>
      <c r="T817" t="s">
        <v>454</v>
      </c>
      <c r="U817">
        <v>2.5133907032187379E-3</v>
      </c>
      <c r="V817" t="s">
        <v>163</v>
      </c>
    </row>
    <row r="818" spans="9:22" x14ac:dyDescent="0.45">
      <c r="I818" t="s">
        <v>182</v>
      </c>
      <c r="J818" t="s">
        <v>455</v>
      </c>
      <c r="K818">
        <v>0</v>
      </c>
      <c r="L818" t="s">
        <v>163</v>
      </c>
      <c r="N818" t="s">
        <v>297</v>
      </c>
      <c r="O818" t="s">
        <v>455</v>
      </c>
      <c r="P818">
        <v>2.288246479314375E-2</v>
      </c>
      <c r="Q818" t="s">
        <v>163</v>
      </c>
      <c r="S818" t="s">
        <v>366</v>
      </c>
      <c r="T818" t="s">
        <v>455</v>
      </c>
      <c r="U818">
        <v>1.3835882575740935E-2</v>
      </c>
      <c r="V818" t="s">
        <v>163</v>
      </c>
    </row>
    <row r="819" spans="9:22" x14ac:dyDescent="0.45">
      <c r="I819" t="s">
        <v>182</v>
      </c>
      <c r="J819" t="s">
        <v>424</v>
      </c>
      <c r="K819">
        <v>0</v>
      </c>
      <c r="L819" t="s">
        <v>163</v>
      </c>
      <c r="N819" t="s">
        <v>297</v>
      </c>
      <c r="O819" t="s">
        <v>424</v>
      </c>
      <c r="P819">
        <v>1.4132462540356537E-2</v>
      </c>
      <c r="Q819" t="s">
        <v>163</v>
      </c>
      <c r="S819" t="s">
        <v>366</v>
      </c>
      <c r="T819" t="s">
        <v>424</v>
      </c>
      <c r="U819">
        <v>1.5894899327431326E-2</v>
      </c>
      <c r="V819" t="s">
        <v>163</v>
      </c>
    </row>
    <row r="820" spans="9:22" x14ac:dyDescent="0.45">
      <c r="I820" t="s">
        <v>182</v>
      </c>
      <c r="J820" t="s">
        <v>425</v>
      </c>
      <c r="K820">
        <v>1.4853981403647545E-3</v>
      </c>
      <c r="L820" t="s">
        <v>163</v>
      </c>
      <c r="N820" t="s">
        <v>297</v>
      </c>
      <c r="O820" t="s">
        <v>425</v>
      </c>
      <c r="P820">
        <v>1.9222741799035277E-3</v>
      </c>
      <c r="Q820" t="s">
        <v>163</v>
      </c>
      <c r="S820" t="s">
        <v>366</v>
      </c>
      <c r="T820" t="s">
        <v>425</v>
      </c>
      <c r="U820">
        <v>2.3205192528503427E-3</v>
      </c>
      <c r="V820" t="s">
        <v>163</v>
      </c>
    </row>
    <row r="821" spans="9:22" x14ac:dyDescent="0.45">
      <c r="I821" t="s">
        <v>182</v>
      </c>
      <c r="J821" t="s">
        <v>426</v>
      </c>
      <c r="K821">
        <v>2.3411081301767294E-3</v>
      </c>
      <c r="L821" t="s">
        <v>163</v>
      </c>
      <c r="N821" t="s">
        <v>297</v>
      </c>
      <c r="O821" t="s">
        <v>426</v>
      </c>
      <c r="P821">
        <v>1.5727774130432995E-3</v>
      </c>
      <c r="Q821" t="s">
        <v>163</v>
      </c>
      <c r="S821" t="s">
        <v>366</v>
      </c>
      <c r="T821" t="s">
        <v>426</v>
      </c>
      <c r="U821">
        <v>2.331201347980082E-3</v>
      </c>
      <c r="V821" t="s">
        <v>163</v>
      </c>
    </row>
    <row r="822" spans="9:22" x14ac:dyDescent="0.45">
      <c r="I822" t="s">
        <v>182</v>
      </c>
      <c r="J822" t="s">
        <v>427</v>
      </c>
      <c r="K822">
        <v>2.5716311595405474E-2</v>
      </c>
      <c r="L822" t="s">
        <v>163</v>
      </c>
      <c r="N822" t="s">
        <v>297</v>
      </c>
      <c r="O822" t="s">
        <v>427</v>
      </c>
      <c r="P822">
        <v>7.8630566858362422E-3</v>
      </c>
      <c r="Q822" t="s">
        <v>163</v>
      </c>
      <c r="S822" t="s">
        <v>366</v>
      </c>
      <c r="T822" t="s">
        <v>427</v>
      </c>
      <c r="U822">
        <v>1.1141840818755244E-2</v>
      </c>
      <c r="V822" t="s">
        <v>163</v>
      </c>
    </row>
    <row r="823" spans="9:22" x14ac:dyDescent="0.45">
      <c r="I823" t="s">
        <v>182</v>
      </c>
      <c r="J823" t="s">
        <v>428</v>
      </c>
      <c r="K823">
        <v>3.3795110539705207E-3</v>
      </c>
      <c r="L823" t="s">
        <v>163</v>
      </c>
      <c r="N823" t="s">
        <v>297</v>
      </c>
      <c r="O823" t="s">
        <v>428</v>
      </c>
      <c r="P823">
        <v>1.3703134391587115E-3</v>
      </c>
      <c r="Q823" t="s">
        <v>163</v>
      </c>
      <c r="S823" t="s">
        <v>366</v>
      </c>
      <c r="T823" t="s">
        <v>428</v>
      </c>
      <c r="U823">
        <v>1.6598535241968504E-3</v>
      </c>
      <c r="V823" t="s">
        <v>163</v>
      </c>
    </row>
    <row r="824" spans="9:22" x14ac:dyDescent="0.45">
      <c r="I824" t="s">
        <v>182</v>
      </c>
      <c r="J824" t="s">
        <v>429</v>
      </c>
      <c r="K824">
        <v>5.0457454666313671E-3</v>
      </c>
      <c r="L824" t="s">
        <v>163</v>
      </c>
      <c r="N824" t="s">
        <v>297</v>
      </c>
      <c r="O824" t="s">
        <v>429</v>
      </c>
      <c r="P824">
        <v>2.3852225529551784E-3</v>
      </c>
      <c r="Q824" t="s">
        <v>163</v>
      </c>
      <c r="S824" t="s">
        <v>366</v>
      </c>
      <c r="T824" t="s">
        <v>429</v>
      </c>
      <c r="U824">
        <v>3.3817404320938271E-3</v>
      </c>
      <c r="V824" t="s">
        <v>163</v>
      </c>
    </row>
    <row r="825" spans="9:22" x14ac:dyDescent="0.45">
      <c r="I825" t="s">
        <v>182</v>
      </c>
      <c r="J825" t="s">
        <v>456</v>
      </c>
      <c r="K825">
        <v>0</v>
      </c>
      <c r="L825" t="s">
        <v>163</v>
      </c>
      <c r="N825" t="s">
        <v>297</v>
      </c>
      <c r="O825" t="s">
        <v>456</v>
      </c>
      <c r="P825">
        <v>1.5259308988804197E-3</v>
      </c>
      <c r="Q825" t="s">
        <v>163</v>
      </c>
      <c r="S825" t="s">
        <v>366</v>
      </c>
      <c r="T825" t="s">
        <v>456</v>
      </c>
      <c r="U825">
        <v>1.7283960677274067E-3</v>
      </c>
      <c r="V825" t="s">
        <v>163</v>
      </c>
    </row>
    <row r="826" spans="9:22" x14ac:dyDescent="0.45">
      <c r="I826" t="s">
        <v>182</v>
      </c>
      <c r="J826" t="s">
        <v>457</v>
      </c>
      <c r="K826">
        <v>0</v>
      </c>
      <c r="L826" t="s">
        <v>163</v>
      </c>
      <c r="N826" t="s">
        <v>297</v>
      </c>
      <c r="O826" t="s">
        <v>457</v>
      </c>
      <c r="P826">
        <v>1.0958779850026742E-2</v>
      </c>
      <c r="Q826" t="s">
        <v>163</v>
      </c>
      <c r="S826" t="s">
        <v>366</v>
      </c>
      <c r="T826" t="s">
        <v>457</v>
      </c>
      <c r="U826">
        <v>9.2856098951204086E-3</v>
      </c>
      <c r="V826" t="s">
        <v>163</v>
      </c>
    </row>
    <row r="827" spans="9:22" x14ac:dyDescent="0.45">
      <c r="I827" t="s">
        <v>182</v>
      </c>
      <c r="J827" t="s">
        <v>430</v>
      </c>
      <c r="K827">
        <v>0</v>
      </c>
      <c r="L827" t="s">
        <v>163</v>
      </c>
      <c r="N827" t="s">
        <v>297</v>
      </c>
      <c r="O827" t="s">
        <v>430</v>
      </c>
      <c r="P827">
        <v>3.558240428553415E-2</v>
      </c>
      <c r="Q827" t="s">
        <v>163</v>
      </c>
      <c r="S827" t="s">
        <v>366</v>
      </c>
      <c r="T827" t="s">
        <v>430</v>
      </c>
      <c r="U827">
        <v>2.6677267346559667E-2</v>
      </c>
      <c r="V827" t="s">
        <v>163</v>
      </c>
    </row>
    <row r="828" spans="9:22" x14ac:dyDescent="0.45">
      <c r="I828" t="s">
        <v>182</v>
      </c>
      <c r="J828" t="s">
        <v>431</v>
      </c>
      <c r="K828">
        <v>2.6898263534517884E-3</v>
      </c>
      <c r="L828" t="s">
        <v>163</v>
      </c>
      <c r="N828" t="s">
        <v>297</v>
      </c>
      <c r="O828" t="s">
        <v>431</v>
      </c>
      <c r="P828">
        <v>5.3662230121157449E-3</v>
      </c>
      <c r="Q828" t="s">
        <v>163</v>
      </c>
      <c r="S828" t="s">
        <v>366</v>
      </c>
      <c r="T828" t="s">
        <v>431</v>
      </c>
      <c r="U828">
        <v>3.712517044137787E-3</v>
      </c>
      <c r="V828" t="s">
        <v>163</v>
      </c>
    </row>
    <row r="829" spans="9:22" x14ac:dyDescent="0.45">
      <c r="I829" t="s">
        <v>182</v>
      </c>
      <c r="J829" t="s">
        <v>432</v>
      </c>
      <c r="K829">
        <v>4.7580132027680629E-3</v>
      </c>
      <c r="L829" t="s">
        <v>163</v>
      </c>
      <c r="N829" t="s">
        <v>297</v>
      </c>
      <c r="O829" t="s">
        <v>432</v>
      </c>
      <c r="P829">
        <v>4.5263610658677102E-3</v>
      </c>
      <c r="Q829" t="s">
        <v>163</v>
      </c>
      <c r="S829" t="s">
        <v>366</v>
      </c>
      <c r="T829" t="s">
        <v>432</v>
      </c>
      <c r="U829">
        <v>3.606799842912946E-3</v>
      </c>
      <c r="V829" t="s">
        <v>163</v>
      </c>
    </row>
    <row r="830" spans="9:22" x14ac:dyDescent="0.45">
      <c r="I830" t="s">
        <v>182</v>
      </c>
      <c r="J830" t="s">
        <v>433</v>
      </c>
      <c r="K830">
        <v>3.9169699160508595E-2</v>
      </c>
      <c r="L830" t="s">
        <v>163</v>
      </c>
      <c r="N830" t="s">
        <v>297</v>
      </c>
      <c r="O830" t="s">
        <v>433</v>
      </c>
      <c r="P830">
        <v>1.9342219039366781E-2</v>
      </c>
      <c r="Q830" t="s">
        <v>163</v>
      </c>
      <c r="S830" t="s">
        <v>366</v>
      </c>
      <c r="T830" t="s">
        <v>433</v>
      </c>
      <c r="U830">
        <v>2.1144891390931751E-2</v>
      </c>
      <c r="V830" t="s">
        <v>163</v>
      </c>
    </row>
    <row r="831" spans="9:22" x14ac:dyDescent="0.45">
      <c r="I831" t="s">
        <v>182</v>
      </c>
      <c r="J831" t="s">
        <v>434</v>
      </c>
      <c r="K831">
        <v>5.5285627878765365E-3</v>
      </c>
      <c r="L831" t="s">
        <v>163</v>
      </c>
      <c r="N831" t="s">
        <v>297</v>
      </c>
      <c r="O831" t="s">
        <v>434</v>
      </c>
      <c r="P831">
        <v>3.4928567240375113E-3</v>
      </c>
      <c r="Q831" t="s">
        <v>163</v>
      </c>
      <c r="S831" t="s">
        <v>366</v>
      </c>
      <c r="T831" t="s">
        <v>434</v>
      </c>
      <c r="U831">
        <v>3.7511401609218037E-3</v>
      </c>
      <c r="V831" t="s">
        <v>163</v>
      </c>
    </row>
    <row r="832" spans="9:22" x14ac:dyDescent="0.45">
      <c r="I832" t="s">
        <v>182</v>
      </c>
      <c r="J832" t="s">
        <v>435</v>
      </c>
      <c r="K832">
        <v>8.7416109041558703E-3</v>
      </c>
      <c r="L832" t="s">
        <v>163</v>
      </c>
      <c r="N832" t="s">
        <v>297</v>
      </c>
      <c r="O832" t="s">
        <v>435</v>
      </c>
      <c r="P832">
        <v>6.0274788136166872E-3</v>
      </c>
      <c r="Q832" t="s">
        <v>163</v>
      </c>
      <c r="S832" t="s">
        <v>366</v>
      </c>
      <c r="T832" t="s">
        <v>435</v>
      </c>
      <c r="U832">
        <v>8.0328130735674141E-3</v>
      </c>
      <c r="V832" t="s">
        <v>163</v>
      </c>
    </row>
    <row r="833" spans="9:22" x14ac:dyDescent="0.45">
      <c r="I833" t="s">
        <v>182</v>
      </c>
      <c r="J833" t="s">
        <v>458</v>
      </c>
      <c r="K833">
        <v>0</v>
      </c>
      <c r="L833" t="s">
        <v>163</v>
      </c>
      <c r="N833" t="s">
        <v>297</v>
      </c>
      <c r="O833" t="s">
        <v>458</v>
      </c>
      <c r="P833">
        <v>4.1011151636718901E-3</v>
      </c>
      <c r="Q833" t="s">
        <v>163</v>
      </c>
      <c r="S833" t="s">
        <v>366</v>
      </c>
      <c r="T833" t="s">
        <v>458</v>
      </c>
      <c r="U833">
        <v>4.2134836757972329E-3</v>
      </c>
      <c r="V833" t="s">
        <v>163</v>
      </c>
    </row>
    <row r="834" spans="9:22" x14ac:dyDescent="0.45">
      <c r="I834" t="s">
        <v>182</v>
      </c>
      <c r="J834" t="s">
        <v>459</v>
      </c>
      <c r="K834">
        <v>0</v>
      </c>
      <c r="L834" t="s">
        <v>163</v>
      </c>
      <c r="N834" t="s">
        <v>297</v>
      </c>
      <c r="O834" t="s">
        <v>459</v>
      </c>
      <c r="P834">
        <v>2.736096308922693E-2</v>
      </c>
      <c r="Q834" t="s">
        <v>163</v>
      </c>
      <c r="S834" t="s">
        <v>366</v>
      </c>
      <c r="T834" t="s">
        <v>459</v>
      </c>
      <c r="U834">
        <v>2.194529235838874E-2</v>
      </c>
      <c r="V834" t="s">
        <v>163</v>
      </c>
    </row>
    <row r="835" spans="9:22" x14ac:dyDescent="0.45">
      <c r="I835" t="s">
        <v>182</v>
      </c>
      <c r="J835" t="s">
        <v>460</v>
      </c>
      <c r="K835">
        <v>0</v>
      </c>
      <c r="L835" t="s">
        <v>163</v>
      </c>
      <c r="N835" t="s">
        <v>297</v>
      </c>
      <c r="O835" t="s">
        <v>460</v>
      </c>
      <c r="P835">
        <v>4.7745220721780939E-2</v>
      </c>
      <c r="Q835" t="s">
        <v>163</v>
      </c>
      <c r="S835" t="s">
        <v>366</v>
      </c>
      <c r="T835" t="s">
        <v>460</v>
      </c>
      <c r="U835">
        <v>3.6053302010603284E-2</v>
      </c>
      <c r="V835" t="s">
        <v>163</v>
      </c>
    </row>
    <row r="836" spans="9:22" x14ac:dyDescent="0.45">
      <c r="I836" t="s">
        <v>182</v>
      </c>
      <c r="J836" t="s">
        <v>461</v>
      </c>
      <c r="K836">
        <v>3.3930750451521413E-3</v>
      </c>
      <c r="L836" t="s">
        <v>163</v>
      </c>
      <c r="N836" t="s">
        <v>297</v>
      </c>
      <c r="O836" t="s">
        <v>461</v>
      </c>
      <c r="P836">
        <v>6.3114877600558119E-3</v>
      </c>
      <c r="Q836" t="s">
        <v>163</v>
      </c>
      <c r="S836" t="s">
        <v>366</v>
      </c>
      <c r="T836" t="s">
        <v>461</v>
      </c>
      <c r="U836">
        <v>4.6323736440703834E-3</v>
      </c>
      <c r="V836" t="s">
        <v>163</v>
      </c>
    </row>
    <row r="837" spans="9:22" x14ac:dyDescent="0.45">
      <c r="I837" t="s">
        <v>182</v>
      </c>
      <c r="J837" t="s">
        <v>462</v>
      </c>
      <c r="K837">
        <v>5.0443679930648718E-3</v>
      </c>
      <c r="L837" t="s">
        <v>163</v>
      </c>
      <c r="N837" t="s">
        <v>297</v>
      </c>
      <c r="O837" t="s">
        <v>462</v>
      </c>
      <c r="P837">
        <v>5.3560074680611023E-3</v>
      </c>
      <c r="Q837" t="s">
        <v>163</v>
      </c>
      <c r="S837" t="s">
        <v>366</v>
      </c>
      <c r="T837" t="s">
        <v>462</v>
      </c>
      <c r="U837">
        <v>4.4134619886193232E-3</v>
      </c>
      <c r="V837" t="s">
        <v>163</v>
      </c>
    </row>
    <row r="838" spans="9:22" x14ac:dyDescent="0.45">
      <c r="I838" t="s">
        <v>182</v>
      </c>
      <c r="J838" t="s">
        <v>463</v>
      </c>
      <c r="K838">
        <v>4.1972734910331974E-2</v>
      </c>
      <c r="L838" t="s">
        <v>163</v>
      </c>
      <c r="N838" t="s">
        <v>297</v>
      </c>
      <c r="O838" t="s">
        <v>463</v>
      </c>
      <c r="P838">
        <v>2.9361421112677429E-2</v>
      </c>
      <c r="Q838" t="s">
        <v>163</v>
      </c>
      <c r="S838" t="s">
        <v>366</v>
      </c>
      <c r="T838" t="s">
        <v>463</v>
      </c>
      <c r="U838">
        <v>2.4229371204259848E-2</v>
      </c>
      <c r="V838" t="s">
        <v>163</v>
      </c>
    </row>
    <row r="839" spans="9:22" x14ac:dyDescent="0.45">
      <c r="I839" t="s">
        <v>182</v>
      </c>
      <c r="J839" t="s">
        <v>464</v>
      </c>
      <c r="K839">
        <v>5.7544576594714455E-3</v>
      </c>
      <c r="L839" t="s">
        <v>163</v>
      </c>
      <c r="N839" t="s">
        <v>297</v>
      </c>
      <c r="O839" t="s">
        <v>464</v>
      </c>
      <c r="P839">
        <v>6.4245098683978728E-3</v>
      </c>
      <c r="Q839" t="s">
        <v>163</v>
      </c>
      <c r="S839" t="s">
        <v>366</v>
      </c>
      <c r="T839" t="s">
        <v>464</v>
      </c>
      <c r="U839">
        <v>4.1217709521124248E-3</v>
      </c>
      <c r="V839" t="s">
        <v>163</v>
      </c>
    </row>
    <row r="840" spans="9:22" x14ac:dyDescent="0.45">
      <c r="I840" t="s">
        <v>182</v>
      </c>
      <c r="J840" t="s">
        <v>465</v>
      </c>
      <c r="K840">
        <v>8.507012073497933E-3</v>
      </c>
      <c r="L840" t="s">
        <v>163</v>
      </c>
      <c r="N840" t="s">
        <v>297</v>
      </c>
      <c r="O840" t="s">
        <v>465</v>
      </c>
      <c r="P840">
        <v>1.1347062612443538E-2</v>
      </c>
      <c r="Q840" t="s">
        <v>163</v>
      </c>
      <c r="S840" t="s">
        <v>366</v>
      </c>
      <c r="T840" t="s">
        <v>465</v>
      </c>
      <c r="U840">
        <v>8.9385566997968371E-3</v>
      </c>
      <c r="V840" t="s">
        <v>163</v>
      </c>
    </row>
    <row r="841" spans="9:22" x14ac:dyDescent="0.45">
      <c r="I841" t="s">
        <v>182</v>
      </c>
      <c r="J841" t="s">
        <v>466</v>
      </c>
      <c r="K841">
        <v>0</v>
      </c>
      <c r="L841" t="s">
        <v>163</v>
      </c>
      <c r="N841" t="s">
        <v>297</v>
      </c>
      <c r="O841" t="s">
        <v>466</v>
      </c>
      <c r="P841">
        <v>6.4487774211423928E-3</v>
      </c>
      <c r="Q841" t="s">
        <v>163</v>
      </c>
      <c r="S841" t="s">
        <v>366</v>
      </c>
      <c r="T841" t="s">
        <v>466</v>
      </c>
      <c r="U841">
        <v>4.8155734470506457E-3</v>
      </c>
      <c r="V841" t="s">
        <v>163</v>
      </c>
    </row>
    <row r="842" spans="9:22" x14ac:dyDescent="0.45">
      <c r="I842" t="s">
        <v>182</v>
      </c>
      <c r="J842" t="s">
        <v>467</v>
      </c>
      <c r="K842">
        <v>0</v>
      </c>
      <c r="L842" t="s">
        <v>163</v>
      </c>
      <c r="N842" t="s">
        <v>297</v>
      </c>
      <c r="O842" t="s">
        <v>467</v>
      </c>
      <c r="P842">
        <v>4.1444204134796901E-2</v>
      </c>
      <c r="Q842" t="s">
        <v>163</v>
      </c>
      <c r="S842" t="s">
        <v>366</v>
      </c>
      <c r="T842" t="s">
        <v>467</v>
      </c>
      <c r="U842">
        <v>2.4871147399878037E-2</v>
      </c>
      <c r="V842" t="s">
        <v>163</v>
      </c>
    </row>
    <row r="843" spans="9:22" x14ac:dyDescent="0.45">
      <c r="I843" t="s">
        <v>182</v>
      </c>
      <c r="J843" t="s">
        <v>468</v>
      </c>
      <c r="K843">
        <v>8.2548214013344705E-4</v>
      </c>
      <c r="L843" t="s">
        <v>163</v>
      </c>
      <c r="N843" t="s">
        <v>297</v>
      </c>
      <c r="O843" t="s">
        <v>468</v>
      </c>
      <c r="P843">
        <v>4.0341672250886744E-2</v>
      </c>
      <c r="Q843" t="s">
        <v>163</v>
      </c>
      <c r="S843" t="s">
        <v>366</v>
      </c>
      <c r="T843" t="s">
        <v>468</v>
      </c>
      <c r="U843">
        <v>3.7735932985823908E-2</v>
      </c>
      <c r="V843" t="s">
        <v>163</v>
      </c>
    </row>
    <row r="844" spans="9:22" x14ac:dyDescent="0.45">
      <c r="I844" t="s">
        <v>182</v>
      </c>
      <c r="J844" t="s">
        <v>469</v>
      </c>
      <c r="K844">
        <v>4.647872121179163E-3</v>
      </c>
      <c r="L844" t="s">
        <v>163</v>
      </c>
      <c r="N844" t="s">
        <v>297</v>
      </c>
      <c r="O844" t="s">
        <v>469</v>
      </c>
      <c r="P844">
        <v>4.7181096209257065E-3</v>
      </c>
      <c r="Q844" t="s">
        <v>163</v>
      </c>
      <c r="S844" t="s">
        <v>366</v>
      </c>
      <c r="T844" t="s">
        <v>469</v>
      </c>
      <c r="U844">
        <v>4.4197270408981746E-3</v>
      </c>
      <c r="V844" t="s">
        <v>163</v>
      </c>
    </row>
    <row r="845" spans="9:22" x14ac:dyDescent="0.45">
      <c r="I845" t="s">
        <v>182</v>
      </c>
      <c r="J845" t="s">
        <v>470</v>
      </c>
      <c r="K845">
        <v>6.3886481227840505E-3</v>
      </c>
      <c r="L845" t="s">
        <v>163</v>
      </c>
      <c r="N845" t="s">
        <v>297</v>
      </c>
      <c r="O845" t="s">
        <v>470</v>
      </c>
      <c r="P845">
        <v>3.5627027097232459E-3</v>
      </c>
      <c r="Q845" t="s">
        <v>163</v>
      </c>
      <c r="S845" t="s">
        <v>366</v>
      </c>
      <c r="T845" t="s">
        <v>470</v>
      </c>
      <c r="U845">
        <v>4.3130189197310501E-3</v>
      </c>
      <c r="V845" t="s">
        <v>163</v>
      </c>
    </row>
    <row r="846" spans="9:22" x14ac:dyDescent="0.45">
      <c r="I846" t="s">
        <v>182</v>
      </c>
      <c r="J846" t="s">
        <v>471</v>
      </c>
      <c r="K846">
        <v>4.8510107152809477E-2</v>
      </c>
      <c r="L846" t="s">
        <v>163</v>
      </c>
      <c r="N846" t="s">
        <v>297</v>
      </c>
      <c r="O846" t="s">
        <v>471</v>
      </c>
      <c r="P846">
        <v>2.6047022618395439E-2</v>
      </c>
      <c r="Q846" t="s">
        <v>163</v>
      </c>
      <c r="S846" t="s">
        <v>366</v>
      </c>
      <c r="T846" t="s">
        <v>471</v>
      </c>
      <c r="U846">
        <v>2.494589688748507E-2</v>
      </c>
      <c r="V846" t="s">
        <v>163</v>
      </c>
    </row>
    <row r="847" spans="9:22" x14ac:dyDescent="0.45">
      <c r="I847" t="s">
        <v>182</v>
      </c>
      <c r="J847" t="s">
        <v>472</v>
      </c>
      <c r="K847">
        <v>6.7444396725121671E-3</v>
      </c>
      <c r="L847" t="s">
        <v>163</v>
      </c>
      <c r="N847" t="s">
        <v>297</v>
      </c>
      <c r="O847" t="s">
        <v>472</v>
      </c>
      <c r="P847">
        <v>4.7438728801051273E-3</v>
      </c>
      <c r="Q847" t="s">
        <v>163</v>
      </c>
      <c r="S847" t="s">
        <v>366</v>
      </c>
      <c r="T847" t="s">
        <v>472</v>
      </c>
      <c r="U847">
        <v>4.5255976107890332E-3</v>
      </c>
      <c r="V847" t="s">
        <v>163</v>
      </c>
    </row>
    <row r="848" spans="9:22" x14ac:dyDescent="0.45">
      <c r="I848" t="s">
        <v>182</v>
      </c>
      <c r="J848" t="s">
        <v>473</v>
      </c>
      <c r="K848">
        <v>9.9116778699327949E-3</v>
      </c>
      <c r="L848" t="s">
        <v>163</v>
      </c>
      <c r="N848" t="s">
        <v>297</v>
      </c>
      <c r="O848" t="s">
        <v>473</v>
      </c>
      <c r="P848">
        <v>8.7177025560910351E-3</v>
      </c>
      <c r="Q848" t="s">
        <v>163</v>
      </c>
      <c r="S848" t="s">
        <v>366</v>
      </c>
      <c r="T848" t="s">
        <v>473</v>
      </c>
      <c r="U848">
        <v>1.0053712809041916E-2</v>
      </c>
      <c r="V848" t="s">
        <v>163</v>
      </c>
    </row>
    <row r="849" spans="9:22" x14ac:dyDescent="0.45">
      <c r="I849" t="s">
        <v>182</v>
      </c>
      <c r="J849" t="s">
        <v>474</v>
      </c>
      <c r="K849">
        <v>0</v>
      </c>
      <c r="L849" t="s">
        <v>163</v>
      </c>
      <c r="N849" t="s">
        <v>297</v>
      </c>
      <c r="O849" t="s">
        <v>474</v>
      </c>
      <c r="P849">
        <v>4.9757060665185432E-3</v>
      </c>
      <c r="Q849" t="s">
        <v>163</v>
      </c>
      <c r="S849" t="s">
        <v>366</v>
      </c>
      <c r="T849" t="s">
        <v>474</v>
      </c>
      <c r="U849">
        <v>5.2039948074966329E-3</v>
      </c>
      <c r="V849" t="s">
        <v>163</v>
      </c>
    </row>
    <row r="850" spans="9:22" x14ac:dyDescent="0.45">
      <c r="I850" t="s">
        <v>182</v>
      </c>
      <c r="J850" t="s">
        <v>475</v>
      </c>
      <c r="K850">
        <v>0</v>
      </c>
      <c r="L850" t="s">
        <v>163</v>
      </c>
      <c r="N850" t="s">
        <v>297</v>
      </c>
      <c r="O850" t="s">
        <v>475</v>
      </c>
      <c r="P850">
        <v>2.8869598307068364E-2</v>
      </c>
      <c r="Q850" t="s">
        <v>163</v>
      </c>
      <c r="S850" t="s">
        <v>366</v>
      </c>
      <c r="T850" t="s">
        <v>475</v>
      </c>
      <c r="U850">
        <v>2.5907099336653427E-2</v>
      </c>
      <c r="V850" t="s">
        <v>163</v>
      </c>
    </row>
    <row r="851" spans="9:22" x14ac:dyDescent="0.45">
      <c r="I851" t="s">
        <v>182</v>
      </c>
      <c r="J851" t="s">
        <v>476</v>
      </c>
      <c r="K851">
        <v>3.7394681959992508E-3</v>
      </c>
      <c r="L851" t="s">
        <v>163</v>
      </c>
      <c r="N851" t="s">
        <v>297</v>
      </c>
      <c r="O851" t="s">
        <v>476</v>
      </c>
      <c r="P851">
        <v>2.7819435104330759E-2</v>
      </c>
      <c r="Q851" t="s">
        <v>163</v>
      </c>
      <c r="S851" t="s">
        <v>366</v>
      </c>
      <c r="T851" t="s">
        <v>476</v>
      </c>
      <c r="U851">
        <v>3.229709613921148E-2</v>
      </c>
      <c r="V851" t="s">
        <v>163</v>
      </c>
    </row>
    <row r="852" spans="9:22" x14ac:dyDescent="0.45">
      <c r="I852" t="s">
        <v>182</v>
      </c>
      <c r="J852" t="s">
        <v>477</v>
      </c>
      <c r="K852">
        <v>5.9297261745685529E-3</v>
      </c>
      <c r="L852" t="s">
        <v>163</v>
      </c>
      <c r="N852" t="s">
        <v>297</v>
      </c>
      <c r="O852" t="s">
        <v>477</v>
      </c>
      <c r="P852">
        <v>2.2446929168308547E-3</v>
      </c>
      <c r="Q852" t="s">
        <v>163</v>
      </c>
      <c r="S852" t="s">
        <v>366</v>
      </c>
      <c r="T852" t="s">
        <v>477</v>
      </c>
      <c r="U852">
        <v>4.395568165565117E-3</v>
      </c>
      <c r="V852" t="s">
        <v>163</v>
      </c>
    </row>
    <row r="853" spans="9:22" x14ac:dyDescent="0.45">
      <c r="I853" t="s">
        <v>182</v>
      </c>
      <c r="J853" t="s">
        <v>478</v>
      </c>
      <c r="K853">
        <v>7.5684651860651684E-3</v>
      </c>
      <c r="L853" t="s">
        <v>163</v>
      </c>
      <c r="N853" t="s">
        <v>297</v>
      </c>
      <c r="O853" t="s">
        <v>478</v>
      </c>
      <c r="P853">
        <v>2.2169571069417496E-3</v>
      </c>
      <c r="Q853" t="s">
        <v>163</v>
      </c>
      <c r="S853" t="s">
        <v>366</v>
      </c>
      <c r="T853" t="s">
        <v>478</v>
      </c>
      <c r="U853">
        <v>4.4225226885446917E-3</v>
      </c>
      <c r="V853" t="s">
        <v>163</v>
      </c>
    </row>
    <row r="854" spans="9:22" x14ac:dyDescent="0.45">
      <c r="I854" t="s">
        <v>182</v>
      </c>
      <c r="J854" t="s">
        <v>479</v>
      </c>
      <c r="K854">
        <v>5.6966726156236221E-2</v>
      </c>
      <c r="L854" t="s">
        <v>163</v>
      </c>
      <c r="N854" t="s">
        <v>297</v>
      </c>
      <c r="O854" t="s">
        <v>479</v>
      </c>
      <c r="P854">
        <v>1.6632329308583434E-2</v>
      </c>
      <c r="Q854" t="s">
        <v>163</v>
      </c>
      <c r="S854" t="s">
        <v>366</v>
      </c>
      <c r="T854" t="s">
        <v>479</v>
      </c>
      <c r="U854">
        <v>2.8771524250038885E-2</v>
      </c>
      <c r="V854" t="s">
        <v>163</v>
      </c>
    </row>
    <row r="855" spans="9:22" x14ac:dyDescent="0.45">
      <c r="I855" t="s">
        <v>182</v>
      </c>
      <c r="J855" t="s">
        <v>480</v>
      </c>
      <c r="K855">
        <v>7.9914415605028769E-3</v>
      </c>
      <c r="L855" t="s">
        <v>163</v>
      </c>
      <c r="N855" t="s">
        <v>297</v>
      </c>
      <c r="O855" t="s">
        <v>480</v>
      </c>
      <c r="P855">
        <v>2.4439443188756216E-3</v>
      </c>
      <c r="Q855" t="s">
        <v>163</v>
      </c>
      <c r="S855" t="s">
        <v>366</v>
      </c>
      <c r="T855" t="s">
        <v>480</v>
      </c>
      <c r="U855">
        <v>5.2269126365990532E-3</v>
      </c>
      <c r="V855" t="s">
        <v>163</v>
      </c>
    </row>
    <row r="856" spans="9:22" x14ac:dyDescent="0.45">
      <c r="I856" t="s">
        <v>182</v>
      </c>
      <c r="J856" t="s">
        <v>481</v>
      </c>
      <c r="K856">
        <v>1.1954479882420224E-2</v>
      </c>
      <c r="L856" t="s">
        <v>163</v>
      </c>
      <c r="N856" t="s">
        <v>297</v>
      </c>
      <c r="O856" t="s">
        <v>481</v>
      </c>
      <c r="P856">
        <v>4.1022206456716066E-3</v>
      </c>
      <c r="Q856" t="s">
        <v>163</v>
      </c>
      <c r="S856" t="s">
        <v>366</v>
      </c>
      <c r="T856" t="s">
        <v>481</v>
      </c>
      <c r="U856">
        <v>1.1032420014851409E-2</v>
      </c>
      <c r="V856" t="s">
        <v>163</v>
      </c>
    </row>
    <row r="857" spans="9:22" x14ac:dyDescent="0.45">
      <c r="I857" t="s">
        <v>182</v>
      </c>
      <c r="J857" t="s">
        <v>482</v>
      </c>
      <c r="K857">
        <v>2.1616602314764883E-3</v>
      </c>
      <c r="L857" t="s">
        <v>163</v>
      </c>
      <c r="N857" t="s">
        <v>297</v>
      </c>
      <c r="O857" t="s">
        <v>482</v>
      </c>
      <c r="P857">
        <v>2.3649976656208247E-3</v>
      </c>
      <c r="Q857" t="s">
        <v>163</v>
      </c>
      <c r="S857" t="s">
        <v>366</v>
      </c>
      <c r="T857" t="s">
        <v>482</v>
      </c>
      <c r="U857">
        <v>5.6285753372715295E-3</v>
      </c>
      <c r="V857" t="s">
        <v>163</v>
      </c>
    </row>
    <row r="858" spans="9:22" x14ac:dyDescent="0.45">
      <c r="I858" t="s">
        <v>182</v>
      </c>
      <c r="J858" t="s">
        <v>483</v>
      </c>
      <c r="K858">
        <v>0</v>
      </c>
      <c r="L858" t="s">
        <v>163</v>
      </c>
      <c r="N858" t="s">
        <v>297</v>
      </c>
      <c r="O858" t="s">
        <v>483</v>
      </c>
      <c r="P858">
        <v>1.9040642393306155E-2</v>
      </c>
      <c r="Q858" t="s">
        <v>163</v>
      </c>
      <c r="S858" t="s">
        <v>366</v>
      </c>
      <c r="T858" t="s">
        <v>483</v>
      </c>
      <c r="U858">
        <v>2.7871817149293369E-2</v>
      </c>
      <c r="V858" t="s">
        <v>163</v>
      </c>
    </row>
    <row r="859" spans="9:22" x14ac:dyDescent="0.45">
      <c r="I859" t="s">
        <v>182</v>
      </c>
      <c r="J859" t="s">
        <v>484</v>
      </c>
      <c r="K859">
        <v>5.5306711896371636E-3</v>
      </c>
      <c r="L859" t="s">
        <v>163</v>
      </c>
      <c r="N859" t="s">
        <v>297</v>
      </c>
      <c r="O859" t="s">
        <v>484</v>
      </c>
      <c r="P859">
        <v>3.266707421020118E-2</v>
      </c>
      <c r="Q859" t="s">
        <v>163</v>
      </c>
      <c r="S859" t="s">
        <v>366</v>
      </c>
      <c r="T859" t="s">
        <v>484</v>
      </c>
      <c r="U859">
        <v>4.0229983463603916E-2</v>
      </c>
      <c r="V859" t="s">
        <v>163</v>
      </c>
    </row>
    <row r="860" spans="9:22" x14ac:dyDescent="0.45">
      <c r="I860" t="s">
        <v>182</v>
      </c>
      <c r="J860" t="s">
        <v>485</v>
      </c>
      <c r="K860">
        <v>7.9315643829366064E-3</v>
      </c>
      <c r="L860" t="s">
        <v>163</v>
      </c>
      <c r="N860" t="s">
        <v>297</v>
      </c>
      <c r="O860" t="s">
        <v>485</v>
      </c>
      <c r="P860">
        <v>2.6240402339050149E-3</v>
      </c>
      <c r="Q860" t="s">
        <v>163</v>
      </c>
      <c r="S860" t="s">
        <v>366</v>
      </c>
      <c r="T860" t="s">
        <v>485</v>
      </c>
      <c r="U860">
        <v>5.0736382013555044E-3</v>
      </c>
      <c r="V860" t="s">
        <v>163</v>
      </c>
    </row>
    <row r="861" spans="9:22" x14ac:dyDescent="0.45">
      <c r="I861" t="s">
        <v>182</v>
      </c>
      <c r="J861" t="s">
        <v>486</v>
      </c>
      <c r="K861">
        <v>9.2688107678047908E-3</v>
      </c>
      <c r="L861" t="s">
        <v>163</v>
      </c>
      <c r="N861" t="s">
        <v>297</v>
      </c>
      <c r="O861" t="s">
        <v>486</v>
      </c>
      <c r="P861">
        <v>3.1182283796958787E-3</v>
      </c>
      <c r="Q861" t="s">
        <v>163</v>
      </c>
      <c r="S861" t="s">
        <v>366</v>
      </c>
      <c r="T861" t="s">
        <v>486</v>
      </c>
      <c r="U861">
        <v>4.9357271291473083E-3</v>
      </c>
      <c r="V861" t="s">
        <v>163</v>
      </c>
    </row>
    <row r="862" spans="9:22" x14ac:dyDescent="0.45">
      <c r="I862" t="s">
        <v>182</v>
      </c>
      <c r="J862" t="s">
        <v>487</v>
      </c>
      <c r="K862">
        <v>6.2949296815498726E-2</v>
      </c>
      <c r="L862" t="s">
        <v>163</v>
      </c>
      <c r="N862" t="s">
        <v>297</v>
      </c>
      <c r="O862" t="s">
        <v>487</v>
      </c>
      <c r="P862">
        <v>2.1290374074374594E-2</v>
      </c>
      <c r="Q862" t="s">
        <v>163</v>
      </c>
      <c r="S862" t="s">
        <v>366</v>
      </c>
      <c r="T862" t="s">
        <v>487</v>
      </c>
      <c r="U862">
        <v>2.7603244584609752E-2</v>
      </c>
      <c r="V862" t="s">
        <v>163</v>
      </c>
    </row>
    <row r="863" spans="9:22" x14ac:dyDescent="0.45">
      <c r="I863" t="s">
        <v>182</v>
      </c>
      <c r="J863" t="s">
        <v>488</v>
      </c>
      <c r="K863">
        <v>8.8252215306609365E-3</v>
      </c>
      <c r="L863" t="s">
        <v>163</v>
      </c>
      <c r="N863" t="s">
        <v>297</v>
      </c>
      <c r="O863" t="s">
        <v>488</v>
      </c>
      <c r="P863">
        <v>3.2523987691429413E-3</v>
      </c>
      <c r="Q863" t="s">
        <v>163</v>
      </c>
      <c r="S863" t="s">
        <v>366</v>
      </c>
      <c r="T863" t="s">
        <v>488</v>
      </c>
      <c r="U863">
        <v>5.0113576379061751E-3</v>
      </c>
      <c r="V863" t="s">
        <v>163</v>
      </c>
    </row>
    <row r="864" spans="9:22" x14ac:dyDescent="0.45">
      <c r="I864" t="s">
        <v>182</v>
      </c>
      <c r="J864" t="s">
        <v>489</v>
      </c>
      <c r="K864">
        <v>1.4025098746788381E-2</v>
      </c>
      <c r="L864" t="s">
        <v>163</v>
      </c>
      <c r="N864" t="s">
        <v>297</v>
      </c>
      <c r="O864" t="s">
        <v>489</v>
      </c>
      <c r="P864">
        <v>5.9319770898926105E-3</v>
      </c>
      <c r="Q864" t="s">
        <v>163</v>
      </c>
      <c r="S864" t="s">
        <v>366</v>
      </c>
      <c r="T864" t="s">
        <v>489</v>
      </c>
      <c r="U864">
        <v>1.0895390541540916E-2</v>
      </c>
      <c r="V864" t="s">
        <v>163</v>
      </c>
    </row>
    <row r="865" spans="9:22" x14ac:dyDescent="0.45">
      <c r="I865" t="s">
        <v>182</v>
      </c>
      <c r="J865" t="s">
        <v>490</v>
      </c>
      <c r="K865">
        <v>3.9356007993778383E-3</v>
      </c>
      <c r="L865" t="s">
        <v>163</v>
      </c>
      <c r="N865" t="s">
        <v>297</v>
      </c>
      <c r="O865" t="s">
        <v>490</v>
      </c>
      <c r="P865">
        <v>2.8617183920054252E-3</v>
      </c>
      <c r="Q865" t="s">
        <v>163</v>
      </c>
      <c r="S865" t="s">
        <v>366</v>
      </c>
      <c r="T865" t="s">
        <v>490</v>
      </c>
      <c r="U865">
        <v>5.9123331244585577E-3</v>
      </c>
      <c r="V865" t="s">
        <v>163</v>
      </c>
    </row>
    <row r="866" spans="9:22" x14ac:dyDescent="0.45">
      <c r="I866" t="s">
        <v>182</v>
      </c>
      <c r="J866" t="s">
        <v>491</v>
      </c>
      <c r="K866">
        <v>0</v>
      </c>
      <c r="L866" t="s">
        <v>163</v>
      </c>
      <c r="N866" t="s">
        <v>297</v>
      </c>
      <c r="O866" t="s">
        <v>491</v>
      </c>
      <c r="P866">
        <v>2.0721326048939833E-2</v>
      </c>
      <c r="Q866" t="s">
        <v>163</v>
      </c>
      <c r="S866" t="s">
        <v>366</v>
      </c>
      <c r="T866" t="s">
        <v>491</v>
      </c>
      <c r="U866">
        <v>3.1088329137262033E-2</v>
      </c>
      <c r="V866" t="s">
        <v>163</v>
      </c>
    </row>
    <row r="867" spans="9:22" x14ac:dyDescent="0.45">
      <c r="I867" t="s">
        <v>182</v>
      </c>
      <c r="J867" t="s">
        <v>492</v>
      </c>
      <c r="K867">
        <v>6.1444137749885434E-3</v>
      </c>
      <c r="L867" t="s">
        <v>163</v>
      </c>
      <c r="N867" t="s">
        <v>297</v>
      </c>
      <c r="O867" t="s">
        <v>492</v>
      </c>
      <c r="P867">
        <v>1.8970405412013773E-2</v>
      </c>
      <c r="Q867" t="s">
        <v>163</v>
      </c>
      <c r="S867" t="s">
        <v>366</v>
      </c>
      <c r="T867" t="s">
        <v>492</v>
      </c>
      <c r="U867">
        <v>1.5225693641874266E-2</v>
      </c>
      <c r="V867" t="s">
        <v>163</v>
      </c>
    </row>
    <row r="868" spans="9:22" x14ac:dyDescent="0.45">
      <c r="I868" t="s">
        <v>182</v>
      </c>
      <c r="J868" t="s">
        <v>493</v>
      </c>
      <c r="K868">
        <v>9.1279969703913916E-3</v>
      </c>
      <c r="L868" t="s">
        <v>163</v>
      </c>
      <c r="N868" t="s">
        <v>297</v>
      </c>
      <c r="O868" t="s">
        <v>493</v>
      </c>
      <c r="P868">
        <v>1.8628209710260591E-3</v>
      </c>
      <c r="Q868" t="s">
        <v>163</v>
      </c>
      <c r="S868" t="s">
        <v>366</v>
      </c>
      <c r="T868" t="s">
        <v>493</v>
      </c>
      <c r="U868">
        <v>1.7682742766065929E-3</v>
      </c>
      <c r="V868" t="s">
        <v>163</v>
      </c>
    </row>
    <row r="869" spans="9:22" x14ac:dyDescent="0.45">
      <c r="I869" t="s">
        <v>182</v>
      </c>
      <c r="J869" t="s">
        <v>494</v>
      </c>
      <c r="K869">
        <v>1.0755854200259121E-2</v>
      </c>
      <c r="L869" t="s">
        <v>163</v>
      </c>
      <c r="N869" t="s">
        <v>297</v>
      </c>
      <c r="O869" t="s">
        <v>494</v>
      </c>
      <c r="P869">
        <v>2.2309859532970806E-3</v>
      </c>
      <c r="Q869" t="s">
        <v>163</v>
      </c>
      <c r="S869" t="s">
        <v>366</v>
      </c>
      <c r="T869" t="s">
        <v>494</v>
      </c>
      <c r="U869">
        <v>1.7850513464469319E-3</v>
      </c>
      <c r="V869" t="s">
        <v>163</v>
      </c>
    </row>
    <row r="870" spans="9:22" x14ac:dyDescent="0.45">
      <c r="I870" t="s">
        <v>182</v>
      </c>
      <c r="J870" t="s">
        <v>495</v>
      </c>
      <c r="K870">
        <v>6.7587369627062466E-2</v>
      </c>
      <c r="L870" t="s">
        <v>163</v>
      </c>
      <c r="N870" t="s">
        <v>297</v>
      </c>
      <c r="O870" t="s">
        <v>495</v>
      </c>
      <c r="P870">
        <v>1.2537700239618676E-2</v>
      </c>
      <c r="Q870" t="s">
        <v>163</v>
      </c>
      <c r="S870" t="s">
        <v>366</v>
      </c>
      <c r="T870" t="s">
        <v>495</v>
      </c>
      <c r="U870">
        <v>1.2552772299901496E-2</v>
      </c>
      <c r="V870" t="s">
        <v>163</v>
      </c>
    </row>
    <row r="871" spans="9:22" x14ac:dyDescent="0.45">
      <c r="I871" t="s">
        <v>182</v>
      </c>
      <c r="J871" t="s">
        <v>496</v>
      </c>
      <c r="K871">
        <v>9.2700913405717421E-3</v>
      </c>
      <c r="L871" t="s">
        <v>163</v>
      </c>
      <c r="N871" t="s">
        <v>297</v>
      </c>
      <c r="O871" t="s">
        <v>496</v>
      </c>
      <c r="P871">
        <v>1.5815064010655103E-3</v>
      </c>
      <c r="Q871" t="s">
        <v>163</v>
      </c>
      <c r="S871" t="s">
        <v>366</v>
      </c>
      <c r="T871" t="s">
        <v>496</v>
      </c>
      <c r="U871">
        <v>2.4838754667950553E-3</v>
      </c>
      <c r="V871" t="s">
        <v>163</v>
      </c>
    </row>
    <row r="872" spans="9:22" x14ac:dyDescent="0.45">
      <c r="I872" t="s">
        <v>182</v>
      </c>
      <c r="J872" t="s">
        <v>497</v>
      </c>
      <c r="K872">
        <v>1.4868291404954888E-2</v>
      </c>
      <c r="L872" t="s">
        <v>163</v>
      </c>
      <c r="N872" t="s">
        <v>297</v>
      </c>
      <c r="O872" t="s">
        <v>497</v>
      </c>
      <c r="P872">
        <v>3.1391048795087928E-3</v>
      </c>
      <c r="Q872" t="s">
        <v>163</v>
      </c>
      <c r="S872" t="s">
        <v>366</v>
      </c>
      <c r="T872" t="s">
        <v>497</v>
      </c>
      <c r="U872">
        <v>5.503315600139308E-3</v>
      </c>
      <c r="V872" t="s">
        <v>163</v>
      </c>
    </row>
    <row r="873" spans="9:22" x14ac:dyDescent="0.45">
      <c r="I873" t="s">
        <v>182</v>
      </c>
      <c r="J873" t="s">
        <v>498</v>
      </c>
      <c r="K873">
        <v>4.5170085791238846E-3</v>
      </c>
      <c r="L873" t="s">
        <v>163</v>
      </c>
      <c r="N873" t="s">
        <v>297</v>
      </c>
      <c r="O873" t="s">
        <v>498</v>
      </c>
      <c r="P873">
        <v>1.8809715473803224E-3</v>
      </c>
      <c r="Q873" t="s">
        <v>163</v>
      </c>
      <c r="S873" t="s">
        <v>366</v>
      </c>
      <c r="T873" t="s">
        <v>498</v>
      </c>
      <c r="U873">
        <v>2.9735537698784751E-3</v>
      </c>
      <c r="V873" t="s">
        <v>163</v>
      </c>
    </row>
    <row r="874" spans="9:22" x14ac:dyDescent="0.45">
      <c r="I874" t="s">
        <v>182</v>
      </c>
      <c r="J874" t="s">
        <v>499</v>
      </c>
      <c r="K874">
        <v>0</v>
      </c>
      <c r="L874" t="s">
        <v>163</v>
      </c>
      <c r="N874" t="s">
        <v>297</v>
      </c>
      <c r="O874" t="s">
        <v>499</v>
      </c>
      <c r="P874">
        <v>1.426058222709441E-2</v>
      </c>
      <c r="Q874" t="s">
        <v>163</v>
      </c>
      <c r="S874" t="s">
        <v>366</v>
      </c>
      <c r="T874" t="s">
        <v>499</v>
      </c>
      <c r="U874">
        <v>1.4971524273303838E-2</v>
      </c>
      <c r="V874" t="s">
        <v>163</v>
      </c>
    </row>
    <row r="875" spans="9:22" x14ac:dyDescent="0.45">
      <c r="I875" t="s">
        <v>183</v>
      </c>
      <c r="J875" t="s">
        <v>162</v>
      </c>
      <c r="K875">
        <v>3.5964357357123351E-3</v>
      </c>
      <c r="L875" t="s">
        <v>163</v>
      </c>
      <c r="N875" t="s">
        <v>298</v>
      </c>
      <c r="O875" t="s">
        <v>162</v>
      </c>
      <c r="P875">
        <v>2.1141409812528905E-2</v>
      </c>
      <c r="Q875" t="s">
        <v>163</v>
      </c>
      <c r="S875" t="s">
        <v>367</v>
      </c>
      <c r="T875" t="s">
        <v>162</v>
      </c>
      <c r="U875">
        <v>2.0975526005900979E-2</v>
      </c>
      <c r="V875" t="s">
        <v>163</v>
      </c>
    </row>
    <row r="876" spans="9:22" x14ac:dyDescent="0.45">
      <c r="I876" t="s">
        <v>183</v>
      </c>
      <c r="J876" t="s">
        <v>164</v>
      </c>
      <c r="K876">
        <v>6.3912282475792545E-3</v>
      </c>
      <c r="L876" t="s">
        <v>163</v>
      </c>
      <c r="N876" t="s">
        <v>298</v>
      </c>
      <c r="O876" t="s">
        <v>164</v>
      </c>
      <c r="P876">
        <v>2.0645637462075586E-3</v>
      </c>
      <c r="Q876" t="s">
        <v>163</v>
      </c>
      <c r="S876" t="s">
        <v>367</v>
      </c>
      <c r="T876" t="s">
        <v>164</v>
      </c>
      <c r="U876">
        <v>2.4854154870480173E-3</v>
      </c>
      <c r="V876" t="s">
        <v>163</v>
      </c>
    </row>
    <row r="877" spans="9:22" x14ac:dyDescent="0.45">
      <c r="I877" t="s">
        <v>183</v>
      </c>
      <c r="J877" t="s">
        <v>165</v>
      </c>
      <c r="K877">
        <v>8.4073460039436766E-3</v>
      </c>
      <c r="L877" t="s">
        <v>163</v>
      </c>
      <c r="N877" t="s">
        <v>298</v>
      </c>
      <c r="O877" t="s">
        <v>165</v>
      </c>
      <c r="P877">
        <v>2.222142384389776E-3</v>
      </c>
      <c r="Q877" t="s">
        <v>163</v>
      </c>
      <c r="S877" t="s">
        <v>367</v>
      </c>
      <c r="T877" t="s">
        <v>165</v>
      </c>
      <c r="U877">
        <v>2.5061899419318604E-3</v>
      </c>
      <c r="V877" t="s">
        <v>163</v>
      </c>
    </row>
    <row r="878" spans="9:22" x14ac:dyDescent="0.45">
      <c r="I878" t="s">
        <v>183</v>
      </c>
      <c r="J878" t="s">
        <v>406</v>
      </c>
      <c r="K878">
        <v>6.3016667132340554E-2</v>
      </c>
      <c r="L878" t="s">
        <v>163</v>
      </c>
      <c r="N878" t="s">
        <v>298</v>
      </c>
      <c r="O878" t="s">
        <v>406</v>
      </c>
      <c r="P878">
        <v>1.0581375491884317E-2</v>
      </c>
      <c r="Q878" t="s">
        <v>163</v>
      </c>
      <c r="S878" t="s">
        <v>367</v>
      </c>
      <c r="T878" t="s">
        <v>406</v>
      </c>
      <c r="U878">
        <v>1.6758574859810981E-2</v>
      </c>
      <c r="V878" t="s">
        <v>163</v>
      </c>
    </row>
    <row r="879" spans="9:22" x14ac:dyDescent="0.45">
      <c r="I879" t="s">
        <v>183</v>
      </c>
      <c r="J879" t="s">
        <v>407</v>
      </c>
      <c r="K879">
        <v>8.9394060767988299E-3</v>
      </c>
      <c r="L879" t="s">
        <v>163</v>
      </c>
      <c r="N879" t="s">
        <v>298</v>
      </c>
      <c r="O879" t="s">
        <v>407</v>
      </c>
      <c r="P879">
        <v>1.1122033611717845E-3</v>
      </c>
      <c r="Q879" t="s">
        <v>163</v>
      </c>
      <c r="S879" t="s">
        <v>367</v>
      </c>
      <c r="T879" t="s">
        <v>407</v>
      </c>
      <c r="U879">
        <v>3.0650363155604421E-3</v>
      </c>
      <c r="V879" t="s">
        <v>163</v>
      </c>
    </row>
    <row r="880" spans="9:22" x14ac:dyDescent="0.45">
      <c r="I880" t="s">
        <v>183</v>
      </c>
      <c r="J880" t="s">
        <v>408</v>
      </c>
      <c r="K880">
        <v>1.4117873437644481E-2</v>
      </c>
      <c r="L880" t="s">
        <v>163</v>
      </c>
      <c r="N880" t="s">
        <v>298</v>
      </c>
      <c r="O880" t="s">
        <v>408</v>
      </c>
      <c r="P880">
        <v>2.0744632557023902E-3</v>
      </c>
      <c r="Q880" t="s">
        <v>163</v>
      </c>
      <c r="S880" t="s">
        <v>367</v>
      </c>
      <c r="T880" t="s">
        <v>408</v>
      </c>
      <c r="U880">
        <v>6.3790199027265035E-3</v>
      </c>
      <c r="V880" t="s">
        <v>163</v>
      </c>
    </row>
    <row r="881" spans="9:22" x14ac:dyDescent="0.45">
      <c r="I881" t="s">
        <v>183</v>
      </c>
      <c r="J881" t="s">
        <v>446</v>
      </c>
      <c r="K881">
        <v>4.1591860779995622E-3</v>
      </c>
      <c r="L881" t="s">
        <v>163</v>
      </c>
      <c r="N881" t="s">
        <v>298</v>
      </c>
      <c r="O881" t="s">
        <v>446</v>
      </c>
      <c r="P881">
        <v>1.4819015148085186E-3</v>
      </c>
      <c r="Q881" t="s">
        <v>163</v>
      </c>
      <c r="S881" t="s">
        <v>367</v>
      </c>
      <c r="T881" t="s">
        <v>446</v>
      </c>
      <c r="U881">
        <v>3.3674395117024077E-3</v>
      </c>
      <c r="V881" t="s">
        <v>163</v>
      </c>
    </row>
    <row r="882" spans="9:22" x14ac:dyDescent="0.45">
      <c r="I882" t="s">
        <v>183</v>
      </c>
      <c r="J882" t="s">
        <v>447</v>
      </c>
      <c r="K882">
        <v>0</v>
      </c>
      <c r="L882" t="s">
        <v>163</v>
      </c>
      <c r="N882" t="s">
        <v>298</v>
      </c>
      <c r="O882" t="s">
        <v>447</v>
      </c>
      <c r="P882">
        <v>1.3591630381789569E-2</v>
      </c>
      <c r="Q882" t="s">
        <v>163</v>
      </c>
      <c r="S882" t="s">
        <v>367</v>
      </c>
      <c r="T882" t="s">
        <v>447</v>
      </c>
      <c r="U882">
        <v>1.662544151192899E-2</v>
      </c>
      <c r="V882" t="s">
        <v>163</v>
      </c>
    </row>
    <row r="883" spans="9:22" x14ac:dyDescent="0.45">
      <c r="I883" t="s">
        <v>183</v>
      </c>
      <c r="J883" t="s">
        <v>166</v>
      </c>
      <c r="K883">
        <v>1.9986691311329346E-3</v>
      </c>
      <c r="L883" t="s">
        <v>163</v>
      </c>
      <c r="N883" t="s">
        <v>298</v>
      </c>
      <c r="O883" t="s">
        <v>166</v>
      </c>
      <c r="P883">
        <v>1.7870594657126822E-2</v>
      </c>
      <c r="Q883" t="s">
        <v>163</v>
      </c>
      <c r="S883" t="s">
        <v>367</v>
      </c>
      <c r="T883" t="s">
        <v>166</v>
      </c>
      <c r="U883">
        <v>1.7293876585651648E-2</v>
      </c>
      <c r="V883" t="s">
        <v>163</v>
      </c>
    </row>
    <row r="884" spans="9:22" x14ac:dyDescent="0.45">
      <c r="I884" t="s">
        <v>183</v>
      </c>
      <c r="J884" t="s">
        <v>167</v>
      </c>
      <c r="K884">
        <v>3.879339493013952E-3</v>
      </c>
      <c r="L884" t="s">
        <v>163</v>
      </c>
      <c r="N884" t="s">
        <v>298</v>
      </c>
      <c r="O884" t="s">
        <v>167</v>
      </c>
      <c r="P884">
        <v>1.4905786470533746E-3</v>
      </c>
      <c r="Q884" t="s">
        <v>163</v>
      </c>
      <c r="S884" t="s">
        <v>367</v>
      </c>
      <c r="T884" t="s">
        <v>167</v>
      </c>
      <c r="U884">
        <v>2.2048744422073813E-3</v>
      </c>
      <c r="V884" t="s">
        <v>163</v>
      </c>
    </row>
    <row r="885" spans="9:22" x14ac:dyDescent="0.45">
      <c r="I885" t="s">
        <v>183</v>
      </c>
      <c r="J885" t="s">
        <v>168</v>
      </c>
      <c r="K885">
        <v>5.6688914611609312E-3</v>
      </c>
      <c r="L885" t="s">
        <v>163</v>
      </c>
      <c r="N885" t="s">
        <v>298</v>
      </c>
      <c r="O885" t="s">
        <v>168</v>
      </c>
      <c r="P885">
        <v>1.8823801464353327E-3</v>
      </c>
      <c r="Q885" t="s">
        <v>163</v>
      </c>
      <c r="S885" t="s">
        <v>367</v>
      </c>
      <c r="T885" t="s">
        <v>168</v>
      </c>
      <c r="U885">
        <v>2.1761911734527904E-3</v>
      </c>
      <c r="V885" t="s">
        <v>163</v>
      </c>
    </row>
    <row r="886" spans="9:22" x14ac:dyDescent="0.45">
      <c r="I886" t="s">
        <v>183</v>
      </c>
      <c r="J886" t="s">
        <v>409</v>
      </c>
      <c r="K886">
        <v>4.9427736345470805E-2</v>
      </c>
      <c r="L886" t="s">
        <v>163</v>
      </c>
      <c r="N886" t="s">
        <v>298</v>
      </c>
      <c r="O886" t="s">
        <v>409</v>
      </c>
      <c r="P886">
        <v>1.3158726110333431E-2</v>
      </c>
      <c r="Q886" t="s">
        <v>163</v>
      </c>
      <c r="S886" t="s">
        <v>367</v>
      </c>
      <c r="T886" t="s">
        <v>409</v>
      </c>
      <c r="U886">
        <v>1.3470381683489577E-2</v>
      </c>
      <c r="V886" t="s">
        <v>163</v>
      </c>
    </row>
    <row r="887" spans="9:22" x14ac:dyDescent="0.45">
      <c r="I887" t="s">
        <v>183</v>
      </c>
      <c r="J887" t="s">
        <v>410</v>
      </c>
      <c r="K887">
        <v>6.9631513943554961E-3</v>
      </c>
      <c r="L887" t="s">
        <v>163</v>
      </c>
      <c r="N887" t="s">
        <v>298</v>
      </c>
      <c r="O887" t="s">
        <v>410</v>
      </c>
      <c r="P887">
        <v>1.8159671399049805E-3</v>
      </c>
      <c r="Q887" t="s">
        <v>163</v>
      </c>
      <c r="S887" t="s">
        <v>367</v>
      </c>
      <c r="T887" t="s">
        <v>410</v>
      </c>
      <c r="U887">
        <v>2.144725802318859E-3</v>
      </c>
      <c r="V887" t="s">
        <v>163</v>
      </c>
    </row>
    <row r="888" spans="9:22" x14ac:dyDescent="0.45">
      <c r="I888" t="s">
        <v>183</v>
      </c>
      <c r="J888" t="s">
        <v>411</v>
      </c>
      <c r="K888">
        <v>9.7250323677875432E-3</v>
      </c>
      <c r="L888" t="s">
        <v>163</v>
      </c>
      <c r="N888" t="s">
        <v>298</v>
      </c>
      <c r="O888" t="s">
        <v>411</v>
      </c>
      <c r="P888">
        <v>3.4818727350691306E-3</v>
      </c>
      <c r="Q888" t="s">
        <v>163</v>
      </c>
      <c r="S888" t="s">
        <v>367</v>
      </c>
      <c r="T888" t="s">
        <v>411</v>
      </c>
      <c r="U888">
        <v>4.1372430148565453E-3</v>
      </c>
      <c r="V888" t="s">
        <v>163</v>
      </c>
    </row>
    <row r="889" spans="9:22" x14ac:dyDescent="0.45">
      <c r="I889" t="s">
        <v>183</v>
      </c>
      <c r="J889" t="s">
        <v>448</v>
      </c>
      <c r="K889">
        <v>2.3853277752329551E-3</v>
      </c>
      <c r="L889" t="s">
        <v>163</v>
      </c>
      <c r="N889" t="s">
        <v>298</v>
      </c>
      <c r="O889" t="s">
        <v>448</v>
      </c>
      <c r="P889">
        <v>1.5716943693939995E-3</v>
      </c>
      <c r="Q889" t="s">
        <v>163</v>
      </c>
      <c r="S889" t="s">
        <v>367</v>
      </c>
      <c r="T889" t="s">
        <v>448</v>
      </c>
      <c r="U889">
        <v>1.9562217184805808E-3</v>
      </c>
      <c r="V889" t="s">
        <v>163</v>
      </c>
    </row>
    <row r="890" spans="9:22" x14ac:dyDescent="0.45">
      <c r="I890" t="s">
        <v>183</v>
      </c>
      <c r="J890" t="s">
        <v>449</v>
      </c>
      <c r="K890">
        <v>0</v>
      </c>
      <c r="L890" t="s">
        <v>163</v>
      </c>
      <c r="N890" t="s">
        <v>298</v>
      </c>
      <c r="O890" t="s">
        <v>449</v>
      </c>
      <c r="P890">
        <v>1.4141360966907683E-2</v>
      </c>
      <c r="Q890" t="s">
        <v>163</v>
      </c>
      <c r="S890" t="s">
        <v>367</v>
      </c>
      <c r="T890" t="s">
        <v>449</v>
      </c>
      <c r="U890">
        <v>9.8239160588716404E-3</v>
      </c>
      <c r="V890" t="s">
        <v>163</v>
      </c>
    </row>
    <row r="891" spans="9:22" x14ac:dyDescent="0.45">
      <c r="I891" t="s">
        <v>183</v>
      </c>
      <c r="J891" t="s">
        <v>169</v>
      </c>
      <c r="K891">
        <v>1.4533305162273238E-3</v>
      </c>
      <c r="L891" t="s">
        <v>163</v>
      </c>
      <c r="N891" t="s">
        <v>298</v>
      </c>
      <c r="O891" t="s">
        <v>169</v>
      </c>
      <c r="P891">
        <v>1.9418362312152763E-2</v>
      </c>
      <c r="Q891" t="s">
        <v>163</v>
      </c>
      <c r="S891" t="s">
        <v>367</v>
      </c>
      <c r="T891" t="s">
        <v>169</v>
      </c>
      <c r="U891">
        <v>2.4067204954064263E-2</v>
      </c>
      <c r="V891" t="s">
        <v>163</v>
      </c>
    </row>
    <row r="892" spans="9:22" x14ac:dyDescent="0.45">
      <c r="I892" t="s">
        <v>183</v>
      </c>
      <c r="J892" t="s">
        <v>170</v>
      </c>
      <c r="K892">
        <v>4.0142687785940344E-3</v>
      </c>
      <c r="L892" t="s">
        <v>163</v>
      </c>
      <c r="N892" t="s">
        <v>298</v>
      </c>
      <c r="O892" t="s">
        <v>170</v>
      </c>
      <c r="P892">
        <v>1.7903880279603215E-3</v>
      </c>
      <c r="Q892" t="s">
        <v>163</v>
      </c>
      <c r="S892" t="s">
        <v>367</v>
      </c>
      <c r="T892" t="s">
        <v>170</v>
      </c>
      <c r="U892">
        <v>3.1000056708369063E-3</v>
      </c>
      <c r="V892" t="s">
        <v>163</v>
      </c>
    </row>
    <row r="893" spans="9:22" x14ac:dyDescent="0.45">
      <c r="I893" t="s">
        <v>183</v>
      </c>
      <c r="J893" t="s">
        <v>171</v>
      </c>
      <c r="K893">
        <v>5.8965568252320518E-3</v>
      </c>
      <c r="L893" t="s">
        <v>163</v>
      </c>
      <c r="N893" t="s">
        <v>298</v>
      </c>
      <c r="O893" t="s">
        <v>171</v>
      </c>
      <c r="P893">
        <v>1.4542041326067103E-3</v>
      </c>
      <c r="Q893" t="s">
        <v>163</v>
      </c>
      <c r="S893" t="s">
        <v>367</v>
      </c>
      <c r="T893" t="s">
        <v>171</v>
      </c>
      <c r="U893">
        <v>3.2369192336139433E-3</v>
      </c>
      <c r="V893" t="s">
        <v>163</v>
      </c>
    </row>
    <row r="894" spans="9:22" x14ac:dyDescent="0.45">
      <c r="I894" t="s">
        <v>183</v>
      </c>
      <c r="J894" t="s">
        <v>412</v>
      </c>
      <c r="K894">
        <v>4.8789837332361544E-2</v>
      </c>
      <c r="L894" t="s">
        <v>163</v>
      </c>
      <c r="N894" t="s">
        <v>298</v>
      </c>
      <c r="O894" t="s">
        <v>412</v>
      </c>
      <c r="P894">
        <v>1.2474806471931905E-2</v>
      </c>
      <c r="Q894" t="s">
        <v>163</v>
      </c>
      <c r="S894" t="s">
        <v>367</v>
      </c>
      <c r="T894" t="s">
        <v>412</v>
      </c>
      <c r="U894">
        <v>1.9904158053937221E-2</v>
      </c>
      <c r="V894" t="s">
        <v>163</v>
      </c>
    </row>
    <row r="895" spans="9:22" x14ac:dyDescent="0.45">
      <c r="I895" t="s">
        <v>183</v>
      </c>
      <c r="J895" t="s">
        <v>413</v>
      </c>
      <c r="K895">
        <v>6.5220212654225592E-3</v>
      </c>
      <c r="L895" t="s">
        <v>163</v>
      </c>
      <c r="N895" t="s">
        <v>298</v>
      </c>
      <c r="O895" t="s">
        <v>413</v>
      </c>
      <c r="P895">
        <v>1.9081225103114298E-3</v>
      </c>
      <c r="Q895" t="s">
        <v>163</v>
      </c>
      <c r="S895" t="s">
        <v>367</v>
      </c>
      <c r="T895" t="s">
        <v>413</v>
      </c>
      <c r="U895">
        <v>3.3273655078564701E-3</v>
      </c>
      <c r="V895" t="s">
        <v>163</v>
      </c>
    </row>
    <row r="896" spans="9:22" x14ac:dyDescent="0.45">
      <c r="I896" t="s">
        <v>183</v>
      </c>
      <c r="J896" t="s">
        <v>414</v>
      </c>
      <c r="K896">
        <v>8.7541836990438111E-3</v>
      </c>
      <c r="L896" t="s">
        <v>163</v>
      </c>
      <c r="N896" t="s">
        <v>298</v>
      </c>
      <c r="O896" t="s">
        <v>414</v>
      </c>
      <c r="P896">
        <v>3.3868937175118782E-3</v>
      </c>
      <c r="Q896" t="s">
        <v>163</v>
      </c>
      <c r="S896" t="s">
        <v>367</v>
      </c>
      <c r="T896" t="s">
        <v>414</v>
      </c>
      <c r="U896">
        <v>6.7227117157272042E-3</v>
      </c>
      <c r="V896" t="s">
        <v>163</v>
      </c>
    </row>
    <row r="897" spans="9:22" x14ac:dyDescent="0.45">
      <c r="I897" t="s">
        <v>183</v>
      </c>
      <c r="J897" t="s">
        <v>450</v>
      </c>
      <c r="K897">
        <v>8.8526690290597818E-4</v>
      </c>
      <c r="L897" t="s">
        <v>163</v>
      </c>
      <c r="N897" t="s">
        <v>298</v>
      </c>
      <c r="O897" t="s">
        <v>450</v>
      </c>
      <c r="P897">
        <v>1.7795638416338651E-3</v>
      </c>
      <c r="Q897" t="s">
        <v>163</v>
      </c>
      <c r="S897" t="s">
        <v>367</v>
      </c>
      <c r="T897" t="s">
        <v>450</v>
      </c>
      <c r="U897">
        <v>3.4595323861071892E-3</v>
      </c>
      <c r="V897" t="s">
        <v>163</v>
      </c>
    </row>
    <row r="898" spans="9:22" x14ac:dyDescent="0.45">
      <c r="I898" t="s">
        <v>183</v>
      </c>
      <c r="J898" t="s">
        <v>451</v>
      </c>
      <c r="K898">
        <v>0</v>
      </c>
      <c r="L898" t="s">
        <v>163</v>
      </c>
      <c r="N898" t="s">
        <v>298</v>
      </c>
      <c r="O898" t="s">
        <v>451</v>
      </c>
      <c r="P898">
        <v>1.2814031903213997E-2</v>
      </c>
      <c r="Q898" t="s">
        <v>163</v>
      </c>
      <c r="S898" t="s">
        <v>367</v>
      </c>
      <c r="T898" t="s">
        <v>451</v>
      </c>
      <c r="U898">
        <v>1.7165859455185041E-2</v>
      </c>
      <c r="V898" t="s">
        <v>163</v>
      </c>
    </row>
    <row r="899" spans="9:22" x14ac:dyDescent="0.45">
      <c r="I899" t="s">
        <v>183</v>
      </c>
      <c r="J899" t="s">
        <v>172</v>
      </c>
      <c r="K899">
        <v>0</v>
      </c>
      <c r="L899" t="s">
        <v>163</v>
      </c>
      <c r="N899" t="s">
        <v>298</v>
      </c>
      <c r="O899" t="s">
        <v>172</v>
      </c>
      <c r="P899">
        <v>2.2786797486957236E-2</v>
      </c>
      <c r="Q899" t="s">
        <v>163</v>
      </c>
      <c r="S899" t="s">
        <v>367</v>
      </c>
      <c r="T899" t="s">
        <v>172</v>
      </c>
      <c r="U899">
        <v>2.2025503873714835E-2</v>
      </c>
      <c r="V899" t="s">
        <v>163</v>
      </c>
    </row>
    <row r="900" spans="9:22" x14ac:dyDescent="0.45">
      <c r="I900" t="s">
        <v>183</v>
      </c>
      <c r="J900" t="s">
        <v>173</v>
      </c>
      <c r="K900">
        <v>4.6674552280131492E-3</v>
      </c>
      <c r="L900" t="s">
        <v>163</v>
      </c>
      <c r="N900" t="s">
        <v>298</v>
      </c>
      <c r="O900" t="s">
        <v>173</v>
      </c>
      <c r="P900">
        <v>2.9663249041298216E-3</v>
      </c>
      <c r="Q900" t="s">
        <v>163</v>
      </c>
      <c r="S900" t="s">
        <v>367</v>
      </c>
      <c r="T900" t="s">
        <v>173</v>
      </c>
      <c r="U900">
        <v>3.0231787567796486E-3</v>
      </c>
      <c r="V900" t="s">
        <v>163</v>
      </c>
    </row>
    <row r="901" spans="9:22" x14ac:dyDescent="0.45">
      <c r="I901" t="s">
        <v>183</v>
      </c>
      <c r="J901" t="s">
        <v>174</v>
      </c>
      <c r="K901">
        <v>6.6130803415330132E-3</v>
      </c>
      <c r="L901" t="s">
        <v>163</v>
      </c>
      <c r="N901" t="s">
        <v>298</v>
      </c>
      <c r="O901" t="s">
        <v>174</v>
      </c>
      <c r="P901">
        <v>1.7968509273915555E-3</v>
      </c>
      <c r="Q901" t="s">
        <v>163</v>
      </c>
      <c r="S901" t="s">
        <v>367</v>
      </c>
      <c r="T901" t="s">
        <v>174</v>
      </c>
      <c r="U901">
        <v>3.0134139554656597E-3</v>
      </c>
      <c r="V901" t="s">
        <v>163</v>
      </c>
    </row>
    <row r="902" spans="9:22" x14ac:dyDescent="0.45">
      <c r="I902" t="s">
        <v>183</v>
      </c>
      <c r="J902" t="s">
        <v>415</v>
      </c>
      <c r="K902">
        <v>5.2162341182682002E-2</v>
      </c>
      <c r="L902" t="s">
        <v>163</v>
      </c>
      <c r="N902" t="s">
        <v>298</v>
      </c>
      <c r="O902" t="s">
        <v>415</v>
      </c>
      <c r="P902">
        <v>1.0963399834170875E-2</v>
      </c>
      <c r="Q902" t="s">
        <v>163</v>
      </c>
      <c r="S902" t="s">
        <v>367</v>
      </c>
      <c r="T902" t="s">
        <v>415</v>
      </c>
      <c r="U902">
        <v>1.7682670461487599E-2</v>
      </c>
      <c r="V902" t="s">
        <v>163</v>
      </c>
    </row>
    <row r="903" spans="9:22" x14ac:dyDescent="0.45">
      <c r="I903" t="s">
        <v>183</v>
      </c>
      <c r="J903" t="s">
        <v>416</v>
      </c>
      <c r="K903">
        <v>7.3196698609786339E-3</v>
      </c>
      <c r="L903" t="s">
        <v>163</v>
      </c>
      <c r="N903" t="s">
        <v>298</v>
      </c>
      <c r="O903" t="s">
        <v>416</v>
      </c>
      <c r="P903">
        <v>1.3792879901774874E-3</v>
      </c>
      <c r="Q903" t="s">
        <v>163</v>
      </c>
      <c r="S903" t="s">
        <v>367</v>
      </c>
      <c r="T903" t="s">
        <v>416</v>
      </c>
      <c r="U903">
        <v>2.9634178265243488E-3</v>
      </c>
      <c r="V903" t="s">
        <v>163</v>
      </c>
    </row>
    <row r="904" spans="9:22" x14ac:dyDescent="0.45">
      <c r="I904" t="s">
        <v>183</v>
      </c>
      <c r="J904" t="s">
        <v>417</v>
      </c>
      <c r="K904">
        <v>1.0660080785432194E-2</v>
      </c>
      <c r="L904" t="s">
        <v>163</v>
      </c>
      <c r="N904" t="s">
        <v>298</v>
      </c>
      <c r="O904" t="s">
        <v>417</v>
      </c>
      <c r="P904">
        <v>2.370761661897714E-3</v>
      </c>
      <c r="Q904" t="s">
        <v>163</v>
      </c>
      <c r="S904" t="s">
        <v>367</v>
      </c>
      <c r="T904" t="s">
        <v>417</v>
      </c>
      <c r="U904">
        <v>5.9463824406646472E-3</v>
      </c>
      <c r="V904" t="s">
        <v>163</v>
      </c>
    </row>
    <row r="905" spans="9:22" x14ac:dyDescent="0.45">
      <c r="I905" t="s">
        <v>183</v>
      </c>
      <c r="J905" t="s">
        <v>452</v>
      </c>
      <c r="K905">
        <v>0</v>
      </c>
      <c r="L905" t="s">
        <v>163</v>
      </c>
      <c r="N905" t="s">
        <v>298</v>
      </c>
      <c r="O905" t="s">
        <v>452</v>
      </c>
      <c r="P905">
        <v>1.7065407917684935E-3</v>
      </c>
      <c r="Q905" t="s">
        <v>163</v>
      </c>
      <c r="S905" t="s">
        <v>367</v>
      </c>
      <c r="T905" t="s">
        <v>452</v>
      </c>
      <c r="U905">
        <v>3.0048956332995895E-3</v>
      </c>
      <c r="V905" t="s">
        <v>163</v>
      </c>
    </row>
    <row r="906" spans="9:22" x14ac:dyDescent="0.45">
      <c r="I906" t="s">
        <v>183</v>
      </c>
      <c r="J906" t="s">
        <v>453</v>
      </c>
      <c r="K906">
        <v>0</v>
      </c>
      <c r="L906" t="s">
        <v>163</v>
      </c>
      <c r="N906" t="s">
        <v>298</v>
      </c>
      <c r="O906" t="s">
        <v>453</v>
      </c>
      <c r="P906">
        <v>1.4911912465492278E-2</v>
      </c>
      <c r="Q906" t="s">
        <v>163</v>
      </c>
      <c r="S906" t="s">
        <v>367</v>
      </c>
      <c r="T906" t="s">
        <v>453</v>
      </c>
      <c r="U906">
        <v>1.4768901466500693E-2</v>
      </c>
      <c r="V906" t="s">
        <v>163</v>
      </c>
    </row>
    <row r="907" spans="9:22" x14ac:dyDescent="0.45">
      <c r="I907" t="s">
        <v>183</v>
      </c>
      <c r="J907" t="s">
        <v>418</v>
      </c>
      <c r="K907">
        <v>0</v>
      </c>
      <c r="L907" t="s">
        <v>163</v>
      </c>
      <c r="N907" t="s">
        <v>298</v>
      </c>
      <c r="O907" t="s">
        <v>418</v>
      </c>
      <c r="P907">
        <v>2.8458748524218456E-2</v>
      </c>
      <c r="Q907" t="s">
        <v>163</v>
      </c>
      <c r="S907" t="s">
        <v>367</v>
      </c>
      <c r="T907" t="s">
        <v>418</v>
      </c>
      <c r="U907">
        <v>2.3300903999204755E-2</v>
      </c>
      <c r="V907" t="s">
        <v>163</v>
      </c>
    </row>
    <row r="908" spans="9:22" x14ac:dyDescent="0.45">
      <c r="I908" t="s">
        <v>183</v>
      </c>
      <c r="J908" t="s">
        <v>419</v>
      </c>
      <c r="K908">
        <v>3.48918226247657E-3</v>
      </c>
      <c r="L908" t="s">
        <v>163</v>
      </c>
      <c r="N908" t="s">
        <v>298</v>
      </c>
      <c r="O908" t="s">
        <v>419</v>
      </c>
      <c r="P908">
        <v>4.2508503395027137E-3</v>
      </c>
      <c r="Q908" t="s">
        <v>163</v>
      </c>
      <c r="S908" t="s">
        <v>367</v>
      </c>
      <c r="T908" t="s">
        <v>419</v>
      </c>
      <c r="U908">
        <v>3.2023859215634105E-3</v>
      </c>
      <c r="V908" t="s">
        <v>163</v>
      </c>
    </row>
    <row r="909" spans="9:22" x14ac:dyDescent="0.45">
      <c r="I909" t="s">
        <v>183</v>
      </c>
      <c r="J909" t="s">
        <v>420</v>
      </c>
      <c r="K909">
        <v>4.7968703988335998E-3</v>
      </c>
      <c r="L909" t="s">
        <v>163</v>
      </c>
      <c r="N909" t="s">
        <v>298</v>
      </c>
      <c r="O909" t="s">
        <v>420</v>
      </c>
      <c r="P909">
        <v>3.1129154773691854E-3</v>
      </c>
      <c r="Q909" t="s">
        <v>163</v>
      </c>
      <c r="S909" t="s">
        <v>367</v>
      </c>
      <c r="T909" t="s">
        <v>420</v>
      </c>
      <c r="U909">
        <v>3.2059451127501208E-3</v>
      </c>
      <c r="V909" t="s">
        <v>163</v>
      </c>
    </row>
    <row r="910" spans="9:22" x14ac:dyDescent="0.45">
      <c r="I910" t="s">
        <v>183</v>
      </c>
      <c r="J910" t="s">
        <v>421</v>
      </c>
      <c r="K910">
        <v>4.1227195721121844E-2</v>
      </c>
      <c r="L910" t="s">
        <v>163</v>
      </c>
      <c r="N910" t="s">
        <v>298</v>
      </c>
      <c r="O910" t="s">
        <v>421</v>
      </c>
      <c r="P910">
        <v>2.449138570951594E-2</v>
      </c>
      <c r="Q910" t="s">
        <v>163</v>
      </c>
      <c r="S910" t="s">
        <v>367</v>
      </c>
      <c r="T910" t="s">
        <v>421</v>
      </c>
      <c r="U910">
        <v>2.0933113525200935E-2</v>
      </c>
      <c r="V910" t="s">
        <v>163</v>
      </c>
    </row>
    <row r="911" spans="9:22" x14ac:dyDescent="0.45">
      <c r="I911" t="s">
        <v>183</v>
      </c>
      <c r="J911" t="s">
        <v>422</v>
      </c>
      <c r="K911">
        <v>5.2520031292561456E-3</v>
      </c>
      <c r="L911" t="s">
        <v>163</v>
      </c>
      <c r="N911" t="s">
        <v>298</v>
      </c>
      <c r="O911" t="s">
        <v>422</v>
      </c>
      <c r="P911">
        <v>4.2880967785473081E-3</v>
      </c>
      <c r="Q911" t="s">
        <v>163</v>
      </c>
      <c r="S911" t="s">
        <v>367</v>
      </c>
      <c r="T911" t="s">
        <v>422</v>
      </c>
      <c r="U911">
        <v>3.6746768537564817E-3</v>
      </c>
      <c r="V911" t="s">
        <v>163</v>
      </c>
    </row>
    <row r="912" spans="9:22" x14ac:dyDescent="0.45">
      <c r="I912" t="s">
        <v>183</v>
      </c>
      <c r="J912" t="s">
        <v>423</v>
      </c>
      <c r="K912">
        <v>7.613935612451975E-3</v>
      </c>
      <c r="L912" t="s">
        <v>163</v>
      </c>
      <c r="N912" t="s">
        <v>298</v>
      </c>
      <c r="O912" t="s">
        <v>423</v>
      </c>
      <c r="P912">
        <v>6.7011045705924347E-3</v>
      </c>
      <c r="Q912" t="s">
        <v>163</v>
      </c>
      <c r="S912" t="s">
        <v>367</v>
      </c>
      <c r="T912" t="s">
        <v>423</v>
      </c>
      <c r="U912">
        <v>7.3571462723256041E-3</v>
      </c>
      <c r="V912" t="s">
        <v>163</v>
      </c>
    </row>
    <row r="913" spans="9:22" x14ac:dyDescent="0.45">
      <c r="I913" t="s">
        <v>183</v>
      </c>
      <c r="J913" t="s">
        <v>454</v>
      </c>
      <c r="K913">
        <v>0</v>
      </c>
      <c r="L913" t="s">
        <v>163</v>
      </c>
      <c r="N913" t="s">
        <v>298</v>
      </c>
      <c r="O913" t="s">
        <v>454</v>
      </c>
      <c r="P913">
        <v>4.2493467522057632E-3</v>
      </c>
      <c r="Q913" t="s">
        <v>163</v>
      </c>
      <c r="S913" t="s">
        <v>367</v>
      </c>
      <c r="T913" t="s">
        <v>454</v>
      </c>
      <c r="U913">
        <v>3.6963674755720851E-3</v>
      </c>
      <c r="V913" t="s">
        <v>163</v>
      </c>
    </row>
    <row r="914" spans="9:22" x14ac:dyDescent="0.45">
      <c r="I914" t="s">
        <v>183</v>
      </c>
      <c r="J914" t="s">
        <v>455</v>
      </c>
      <c r="K914">
        <v>0</v>
      </c>
      <c r="L914" t="s">
        <v>163</v>
      </c>
      <c r="N914" t="s">
        <v>298</v>
      </c>
      <c r="O914" t="s">
        <v>455</v>
      </c>
      <c r="P914">
        <v>2.4164008295744246E-2</v>
      </c>
      <c r="Q914" t="s">
        <v>163</v>
      </c>
      <c r="S914" t="s">
        <v>367</v>
      </c>
      <c r="T914" t="s">
        <v>455</v>
      </c>
      <c r="U914">
        <v>1.7414232262509616E-2</v>
      </c>
      <c r="V914" t="s">
        <v>163</v>
      </c>
    </row>
    <row r="915" spans="9:22" x14ac:dyDescent="0.45">
      <c r="I915" t="s">
        <v>183</v>
      </c>
      <c r="J915" t="s">
        <v>424</v>
      </c>
      <c r="K915">
        <v>0</v>
      </c>
      <c r="L915" t="s">
        <v>163</v>
      </c>
      <c r="N915" t="s">
        <v>298</v>
      </c>
      <c r="O915" t="s">
        <v>424</v>
      </c>
      <c r="P915">
        <v>1.6250952741019838E-2</v>
      </c>
      <c r="Q915" t="s">
        <v>163</v>
      </c>
      <c r="S915" t="s">
        <v>367</v>
      </c>
      <c r="T915" t="s">
        <v>424</v>
      </c>
      <c r="U915">
        <v>2.0752563330282962E-2</v>
      </c>
      <c r="V915" t="s">
        <v>163</v>
      </c>
    </row>
    <row r="916" spans="9:22" x14ac:dyDescent="0.45">
      <c r="I916" t="s">
        <v>183</v>
      </c>
      <c r="J916" t="s">
        <v>425</v>
      </c>
      <c r="K916">
        <v>1.5987464654188036E-3</v>
      </c>
      <c r="L916" t="s">
        <v>163</v>
      </c>
      <c r="N916" t="s">
        <v>298</v>
      </c>
      <c r="O916" t="s">
        <v>425</v>
      </c>
      <c r="P916">
        <v>2.1994058791451891E-3</v>
      </c>
      <c r="Q916" t="s">
        <v>163</v>
      </c>
      <c r="S916" t="s">
        <v>367</v>
      </c>
      <c r="T916" t="s">
        <v>425</v>
      </c>
      <c r="U916">
        <v>2.4362326392666374E-3</v>
      </c>
      <c r="V916" t="s">
        <v>163</v>
      </c>
    </row>
    <row r="917" spans="9:22" x14ac:dyDescent="0.45">
      <c r="I917" t="s">
        <v>183</v>
      </c>
      <c r="J917" t="s">
        <v>426</v>
      </c>
      <c r="K917">
        <v>2.6116018718949298E-3</v>
      </c>
      <c r="L917" t="s">
        <v>163</v>
      </c>
      <c r="N917" t="s">
        <v>298</v>
      </c>
      <c r="O917" t="s">
        <v>426</v>
      </c>
      <c r="P917">
        <v>1.5499569151625286E-3</v>
      </c>
      <c r="Q917" t="s">
        <v>163</v>
      </c>
      <c r="S917" t="s">
        <v>367</v>
      </c>
      <c r="T917" t="s">
        <v>426</v>
      </c>
      <c r="U917">
        <v>2.5732235032582839E-3</v>
      </c>
      <c r="V917" t="s">
        <v>163</v>
      </c>
    </row>
    <row r="918" spans="9:22" x14ac:dyDescent="0.45">
      <c r="I918" t="s">
        <v>183</v>
      </c>
      <c r="J918" t="s">
        <v>427</v>
      </c>
      <c r="K918">
        <v>2.9537207972686538E-2</v>
      </c>
      <c r="L918" t="s">
        <v>163</v>
      </c>
      <c r="N918" t="s">
        <v>298</v>
      </c>
      <c r="O918" t="s">
        <v>427</v>
      </c>
      <c r="P918">
        <v>6.6473383567479021E-3</v>
      </c>
      <c r="Q918" t="s">
        <v>163</v>
      </c>
      <c r="S918" t="s">
        <v>367</v>
      </c>
      <c r="T918" t="s">
        <v>427</v>
      </c>
      <c r="U918">
        <v>1.5444740542635529E-2</v>
      </c>
      <c r="V918" t="s">
        <v>163</v>
      </c>
    </row>
    <row r="919" spans="9:22" x14ac:dyDescent="0.45">
      <c r="I919" t="s">
        <v>183</v>
      </c>
      <c r="J919" t="s">
        <v>428</v>
      </c>
      <c r="K919">
        <v>3.8422696067352629E-3</v>
      </c>
      <c r="L919" t="s">
        <v>163</v>
      </c>
      <c r="N919" t="s">
        <v>298</v>
      </c>
      <c r="O919" t="s">
        <v>428</v>
      </c>
      <c r="P919">
        <v>1.4617305473688732E-3</v>
      </c>
      <c r="Q919" t="s">
        <v>163</v>
      </c>
      <c r="S919" t="s">
        <v>367</v>
      </c>
      <c r="T919" t="s">
        <v>428</v>
      </c>
      <c r="U919">
        <v>2.7238418669110762E-3</v>
      </c>
      <c r="V919" t="s">
        <v>163</v>
      </c>
    </row>
    <row r="920" spans="9:22" x14ac:dyDescent="0.45">
      <c r="I920" t="s">
        <v>183</v>
      </c>
      <c r="J920" t="s">
        <v>429</v>
      </c>
      <c r="K920">
        <v>4.7990183266418572E-3</v>
      </c>
      <c r="L920" t="s">
        <v>163</v>
      </c>
      <c r="N920" t="s">
        <v>298</v>
      </c>
      <c r="O920" t="s">
        <v>429</v>
      </c>
      <c r="P920">
        <v>2.5172051191376752E-3</v>
      </c>
      <c r="Q920" t="s">
        <v>163</v>
      </c>
      <c r="S920" t="s">
        <v>367</v>
      </c>
      <c r="T920" t="s">
        <v>429</v>
      </c>
      <c r="U920">
        <v>5.5792427326133874E-3</v>
      </c>
      <c r="V920" t="s">
        <v>163</v>
      </c>
    </row>
    <row r="921" spans="9:22" x14ac:dyDescent="0.45">
      <c r="I921" t="s">
        <v>183</v>
      </c>
      <c r="J921" t="s">
        <v>456</v>
      </c>
      <c r="K921">
        <v>0</v>
      </c>
      <c r="L921" t="s">
        <v>163</v>
      </c>
      <c r="N921" t="s">
        <v>298</v>
      </c>
      <c r="O921" t="s">
        <v>456</v>
      </c>
      <c r="P921">
        <v>1.5558240228650687E-3</v>
      </c>
      <c r="Q921" t="s">
        <v>163</v>
      </c>
      <c r="S921" t="s">
        <v>367</v>
      </c>
      <c r="T921" t="s">
        <v>456</v>
      </c>
      <c r="U921">
        <v>2.786151752560851E-3</v>
      </c>
      <c r="V921" t="s">
        <v>163</v>
      </c>
    </row>
    <row r="922" spans="9:22" x14ac:dyDescent="0.45">
      <c r="I922" t="s">
        <v>183</v>
      </c>
      <c r="J922" t="s">
        <v>457</v>
      </c>
      <c r="K922">
        <v>0</v>
      </c>
      <c r="L922" t="s">
        <v>163</v>
      </c>
      <c r="N922" t="s">
        <v>298</v>
      </c>
      <c r="O922" t="s">
        <v>457</v>
      </c>
      <c r="P922">
        <v>1.1612294878635715E-2</v>
      </c>
      <c r="Q922" t="s">
        <v>163</v>
      </c>
      <c r="S922" t="s">
        <v>367</v>
      </c>
      <c r="T922" t="s">
        <v>457</v>
      </c>
      <c r="U922">
        <v>1.4282076172896178E-2</v>
      </c>
      <c r="V922" t="s">
        <v>163</v>
      </c>
    </row>
    <row r="923" spans="9:22" x14ac:dyDescent="0.45">
      <c r="I923" t="s">
        <v>183</v>
      </c>
      <c r="J923" t="s">
        <v>430</v>
      </c>
      <c r="K923">
        <v>0</v>
      </c>
      <c r="L923" t="s">
        <v>163</v>
      </c>
      <c r="N923" t="s">
        <v>298</v>
      </c>
      <c r="O923" t="s">
        <v>430</v>
      </c>
      <c r="P923">
        <v>3.973480446883617E-2</v>
      </c>
      <c r="Q923" t="s">
        <v>163</v>
      </c>
      <c r="S923" t="s">
        <v>367</v>
      </c>
      <c r="T923" t="s">
        <v>430</v>
      </c>
      <c r="U923">
        <v>2.7020250214183802E-2</v>
      </c>
      <c r="V923" t="s">
        <v>163</v>
      </c>
    </row>
    <row r="924" spans="9:22" x14ac:dyDescent="0.45">
      <c r="I924" t="s">
        <v>183</v>
      </c>
      <c r="J924" t="s">
        <v>431</v>
      </c>
      <c r="K924">
        <v>3.1210913230776561E-3</v>
      </c>
      <c r="L924" t="s">
        <v>163</v>
      </c>
      <c r="N924" t="s">
        <v>298</v>
      </c>
      <c r="O924" t="s">
        <v>431</v>
      </c>
      <c r="P924">
        <v>5.5419399489607798E-3</v>
      </c>
      <c r="Q924" t="s">
        <v>163</v>
      </c>
      <c r="S924" t="s">
        <v>367</v>
      </c>
      <c r="T924" t="s">
        <v>431</v>
      </c>
      <c r="U924">
        <v>3.9043950200509507E-3</v>
      </c>
      <c r="V924" t="s">
        <v>163</v>
      </c>
    </row>
    <row r="925" spans="9:22" x14ac:dyDescent="0.45">
      <c r="I925" t="s">
        <v>183</v>
      </c>
      <c r="J925" t="s">
        <v>432</v>
      </c>
      <c r="K925">
        <v>4.7325616604905561E-3</v>
      </c>
      <c r="L925" t="s">
        <v>163</v>
      </c>
      <c r="N925" t="s">
        <v>298</v>
      </c>
      <c r="O925" t="s">
        <v>432</v>
      </c>
      <c r="P925">
        <v>4.3218611620454862E-3</v>
      </c>
      <c r="Q925" t="s">
        <v>163</v>
      </c>
      <c r="S925" t="s">
        <v>367</v>
      </c>
      <c r="T925" t="s">
        <v>432</v>
      </c>
      <c r="U925">
        <v>3.7453092518173131E-3</v>
      </c>
      <c r="V925" t="s">
        <v>163</v>
      </c>
    </row>
    <row r="926" spans="9:22" x14ac:dyDescent="0.45">
      <c r="I926" t="s">
        <v>183</v>
      </c>
      <c r="J926" t="s">
        <v>433</v>
      </c>
      <c r="K926">
        <v>4.2516828322814351E-2</v>
      </c>
      <c r="L926" t="s">
        <v>163</v>
      </c>
      <c r="N926" t="s">
        <v>298</v>
      </c>
      <c r="O926" t="s">
        <v>433</v>
      </c>
      <c r="P926">
        <v>1.924477608372601E-2</v>
      </c>
      <c r="Q926" t="s">
        <v>163</v>
      </c>
      <c r="S926" t="s">
        <v>367</v>
      </c>
      <c r="T926" t="s">
        <v>433</v>
      </c>
      <c r="U926">
        <v>2.0190300116270602E-2</v>
      </c>
      <c r="V926" t="s">
        <v>163</v>
      </c>
    </row>
    <row r="927" spans="9:22" x14ac:dyDescent="0.45">
      <c r="I927" t="s">
        <v>183</v>
      </c>
      <c r="J927" t="s">
        <v>434</v>
      </c>
      <c r="K927">
        <v>5.8283634545047251E-3</v>
      </c>
      <c r="L927" t="s">
        <v>163</v>
      </c>
      <c r="N927" t="s">
        <v>298</v>
      </c>
      <c r="O927" t="s">
        <v>434</v>
      </c>
      <c r="P927">
        <v>3.7060167448581998E-3</v>
      </c>
      <c r="Q927" t="s">
        <v>163</v>
      </c>
      <c r="S927" t="s">
        <v>367</v>
      </c>
      <c r="T927" t="s">
        <v>434</v>
      </c>
      <c r="U927">
        <v>3.2365043804716527E-3</v>
      </c>
      <c r="V927" t="s">
        <v>163</v>
      </c>
    </row>
    <row r="928" spans="9:22" x14ac:dyDescent="0.45">
      <c r="I928" t="s">
        <v>183</v>
      </c>
      <c r="J928" t="s">
        <v>435</v>
      </c>
      <c r="K928">
        <v>8.4909994549146311E-3</v>
      </c>
      <c r="L928" t="s">
        <v>163</v>
      </c>
      <c r="N928" t="s">
        <v>298</v>
      </c>
      <c r="O928" t="s">
        <v>435</v>
      </c>
      <c r="P928">
        <v>6.7402182549593462E-3</v>
      </c>
      <c r="Q928" t="s">
        <v>163</v>
      </c>
      <c r="S928" t="s">
        <v>367</v>
      </c>
      <c r="T928" t="s">
        <v>435</v>
      </c>
      <c r="U928">
        <v>6.2099914771023036E-3</v>
      </c>
      <c r="V928" t="s">
        <v>163</v>
      </c>
    </row>
    <row r="929" spans="9:22" x14ac:dyDescent="0.45">
      <c r="I929" t="s">
        <v>183</v>
      </c>
      <c r="J929" t="s">
        <v>458</v>
      </c>
      <c r="K929">
        <v>0</v>
      </c>
      <c r="L929" t="s">
        <v>163</v>
      </c>
      <c r="N929" t="s">
        <v>298</v>
      </c>
      <c r="O929" t="s">
        <v>458</v>
      </c>
      <c r="P929">
        <v>4.1871351096699786E-3</v>
      </c>
      <c r="Q929" t="s">
        <v>163</v>
      </c>
      <c r="S929" t="s">
        <v>367</v>
      </c>
      <c r="T929" t="s">
        <v>458</v>
      </c>
      <c r="U929">
        <v>3.1346978911566061E-3</v>
      </c>
      <c r="V929" t="s">
        <v>163</v>
      </c>
    </row>
    <row r="930" spans="9:22" x14ac:dyDescent="0.45">
      <c r="I930" t="s">
        <v>183</v>
      </c>
      <c r="J930" t="s">
        <v>459</v>
      </c>
      <c r="K930">
        <v>0</v>
      </c>
      <c r="L930" t="s">
        <v>163</v>
      </c>
      <c r="N930" t="s">
        <v>298</v>
      </c>
      <c r="O930" t="s">
        <v>459</v>
      </c>
      <c r="P930">
        <v>2.5879266696434835E-2</v>
      </c>
      <c r="Q930" t="s">
        <v>163</v>
      </c>
      <c r="S930" t="s">
        <v>367</v>
      </c>
      <c r="T930" t="s">
        <v>459</v>
      </c>
      <c r="U930">
        <v>1.7333756863828129E-2</v>
      </c>
      <c r="V930" t="s">
        <v>163</v>
      </c>
    </row>
    <row r="931" spans="9:22" x14ac:dyDescent="0.45">
      <c r="I931" t="s">
        <v>183</v>
      </c>
      <c r="J931" t="s">
        <v>460</v>
      </c>
      <c r="K931">
        <v>0</v>
      </c>
      <c r="L931" t="s">
        <v>163</v>
      </c>
      <c r="N931" t="s">
        <v>298</v>
      </c>
      <c r="O931" t="s">
        <v>460</v>
      </c>
      <c r="P931">
        <v>5.5671799368302653E-2</v>
      </c>
      <c r="Q931" t="s">
        <v>163</v>
      </c>
      <c r="S931" t="s">
        <v>367</v>
      </c>
      <c r="T931" t="s">
        <v>460</v>
      </c>
      <c r="U931">
        <v>3.1891759149967981E-2</v>
      </c>
      <c r="V931" t="s">
        <v>163</v>
      </c>
    </row>
    <row r="932" spans="9:22" x14ac:dyDescent="0.45">
      <c r="I932" t="s">
        <v>183</v>
      </c>
      <c r="J932" t="s">
        <v>461</v>
      </c>
      <c r="K932">
        <v>4.3655637602707086E-3</v>
      </c>
      <c r="L932" t="s">
        <v>163</v>
      </c>
      <c r="N932" t="s">
        <v>298</v>
      </c>
      <c r="O932" t="s">
        <v>461</v>
      </c>
      <c r="P932">
        <v>7.0634811203909168E-3</v>
      </c>
      <c r="Q932" t="s">
        <v>163</v>
      </c>
      <c r="S932" t="s">
        <v>367</v>
      </c>
      <c r="T932" t="s">
        <v>461</v>
      </c>
      <c r="U932">
        <v>4.7532826083274502E-3</v>
      </c>
      <c r="V932" t="s">
        <v>163</v>
      </c>
    </row>
    <row r="933" spans="9:22" x14ac:dyDescent="0.45">
      <c r="I933" t="s">
        <v>183</v>
      </c>
      <c r="J933" t="s">
        <v>462</v>
      </c>
      <c r="K933">
        <v>6.4274454602323474E-3</v>
      </c>
      <c r="L933" t="s">
        <v>163</v>
      </c>
      <c r="N933" t="s">
        <v>298</v>
      </c>
      <c r="O933" t="s">
        <v>462</v>
      </c>
      <c r="P933">
        <v>5.497703368521064E-3</v>
      </c>
      <c r="Q933" t="s">
        <v>163</v>
      </c>
      <c r="S933" t="s">
        <v>367</v>
      </c>
      <c r="T933" t="s">
        <v>462</v>
      </c>
      <c r="U933">
        <v>4.8367444417417478E-3</v>
      </c>
      <c r="V933" t="s">
        <v>163</v>
      </c>
    </row>
    <row r="934" spans="9:22" x14ac:dyDescent="0.45">
      <c r="I934" t="s">
        <v>183</v>
      </c>
      <c r="J934" t="s">
        <v>463</v>
      </c>
      <c r="K934">
        <v>5.3241346289134371E-2</v>
      </c>
      <c r="L934" t="s">
        <v>163</v>
      </c>
      <c r="N934" t="s">
        <v>298</v>
      </c>
      <c r="O934" t="s">
        <v>463</v>
      </c>
      <c r="P934">
        <v>2.9611802147640722E-2</v>
      </c>
      <c r="Q934" t="s">
        <v>163</v>
      </c>
      <c r="S934" t="s">
        <v>367</v>
      </c>
      <c r="T934" t="s">
        <v>463</v>
      </c>
      <c r="U934">
        <v>2.8549592917829044E-2</v>
      </c>
      <c r="V934" t="s">
        <v>163</v>
      </c>
    </row>
    <row r="935" spans="9:22" x14ac:dyDescent="0.45">
      <c r="I935" t="s">
        <v>183</v>
      </c>
      <c r="J935" t="s">
        <v>464</v>
      </c>
      <c r="K935">
        <v>7.1658986900627504E-3</v>
      </c>
      <c r="L935" t="s">
        <v>163</v>
      </c>
      <c r="N935" t="s">
        <v>298</v>
      </c>
      <c r="O935" t="s">
        <v>464</v>
      </c>
      <c r="P935">
        <v>6.7492878113573481E-3</v>
      </c>
      <c r="Q935" t="s">
        <v>163</v>
      </c>
      <c r="S935" t="s">
        <v>367</v>
      </c>
      <c r="T935" t="s">
        <v>464</v>
      </c>
      <c r="U935">
        <v>4.4926174417458569E-3</v>
      </c>
      <c r="V935" t="s">
        <v>163</v>
      </c>
    </row>
    <row r="936" spans="9:22" x14ac:dyDescent="0.45">
      <c r="I936" t="s">
        <v>183</v>
      </c>
      <c r="J936" t="s">
        <v>465</v>
      </c>
      <c r="K936">
        <v>1.0208936510894464E-2</v>
      </c>
      <c r="L936" t="s">
        <v>163</v>
      </c>
      <c r="N936" t="s">
        <v>298</v>
      </c>
      <c r="O936" t="s">
        <v>465</v>
      </c>
      <c r="P936">
        <v>1.2008639369242164E-2</v>
      </c>
      <c r="Q936" t="s">
        <v>163</v>
      </c>
      <c r="S936" t="s">
        <v>367</v>
      </c>
      <c r="T936" t="s">
        <v>465</v>
      </c>
      <c r="U936">
        <v>8.6211523441898016E-3</v>
      </c>
      <c r="V936" t="s">
        <v>163</v>
      </c>
    </row>
    <row r="937" spans="9:22" x14ac:dyDescent="0.45">
      <c r="I937" t="s">
        <v>183</v>
      </c>
      <c r="J937" t="s">
        <v>466</v>
      </c>
      <c r="K937">
        <v>0</v>
      </c>
      <c r="L937" t="s">
        <v>163</v>
      </c>
      <c r="N937" t="s">
        <v>298</v>
      </c>
      <c r="O937" t="s">
        <v>466</v>
      </c>
      <c r="P937">
        <v>7.2342998144817256E-3</v>
      </c>
      <c r="Q937" t="s">
        <v>163</v>
      </c>
      <c r="S937" t="s">
        <v>367</v>
      </c>
      <c r="T937" t="s">
        <v>466</v>
      </c>
      <c r="U937">
        <v>4.1868519460802472E-3</v>
      </c>
      <c r="V937" t="s">
        <v>163</v>
      </c>
    </row>
    <row r="938" spans="9:22" x14ac:dyDescent="0.45">
      <c r="I938" t="s">
        <v>183</v>
      </c>
      <c r="J938" t="s">
        <v>467</v>
      </c>
      <c r="K938">
        <v>0</v>
      </c>
      <c r="L938" t="s">
        <v>163</v>
      </c>
      <c r="N938" t="s">
        <v>298</v>
      </c>
      <c r="O938" t="s">
        <v>467</v>
      </c>
      <c r="P938">
        <v>4.5699254704076167E-2</v>
      </c>
      <c r="Q938" t="s">
        <v>163</v>
      </c>
      <c r="S938" t="s">
        <v>367</v>
      </c>
      <c r="T938" t="s">
        <v>467</v>
      </c>
      <c r="U938">
        <v>2.0770693616639094E-2</v>
      </c>
      <c r="V938" t="s">
        <v>163</v>
      </c>
    </row>
    <row r="939" spans="9:22" x14ac:dyDescent="0.45">
      <c r="I939" t="s">
        <v>183</v>
      </c>
      <c r="J939" t="s">
        <v>468</v>
      </c>
      <c r="K939">
        <v>2.2919553027913289E-3</v>
      </c>
      <c r="L939" t="s">
        <v>163</v>
      </c>
      <c r="N939" t="s">
        <v>298</v>
      </c>
      <c r="O939" t="s">
        <v>468</v>
      </c>
      <c r="P939">
        <v>4.1938401516013565E-2</v>
      </c>
      <c r="Q939" t="s">
        <v>163</v>
      </c>
      <c r="S939" t="s">
        <v>367</v>
      </c>
      <c r="T939" t="s">
        <v>468</v>
      </c>
      <c r="U939">
        <v>3.0068218537999142E-2</v>
      </c>
      <c r="V939" t="s">
        <v>163</v>
      </c>
    </row>
    <row r="940" spans="9:22" x14ac:dyDescent="0.45">
      <c r="I940" t="s">
        <v>183</v>
      </c>
      <c r="J940" t="s">
        <v>469</v>
      </c>
      <c r="K940">
        <v>4.9752554116958905E-3</v>
      </c>
      <c r="L940" t="s">
        <v>163</v>
      </c>
      <c r="N940" t="s">
        <v>298</v>
      </c>
      <c r="O940" t="s">
        <v>469</v>
      </c>
      <c r="P940">
        <v>5.1731799926679131E-3</v>
      </c>
      <c r="Q940" t="s">
        <v>163</v>
      </c>
      <c r="S940" t="s">
        <v>367</v>
      </c>
      <c r="T940" t="s">
        <v>469</v>
      </c>
      <c r="U940">
        <v>4.2154794806151929E-3</v>
      </c>
      <c r="V940" t="s">
        <v>163</v>
      </c>
    </row>
    <row r="941" spans="9:22" x14ac:dyDescent="0.45">
      <c r="I941" t="s">
        <v>183</v>
      </c>
      <c r="J941" t="s">
        <v>470</v>
      </c>
      <c r="K941">
        <v>6.8600034168432118E-3</v>
      </c>
      <c r="L941" t="s">
        <v>163</v>
      </c>
      <c r="N941" t="s">
        <v>298</v>
      </c>
      <c r="O941" t="s">
        <v>470</v>
      </c>
      <c r="P941">
        <v>3.6855506401372953E-3</v>
      </c>
      <c r="Q941" t="s">
        <v>163</v>
      </c>
      <c r="S941" t="s">
        <v>367</v>
      </c>
      <c r="T941" t="s">
        <v>470</v>
      </c>
      <c r="U941">
        <v>4.2153754890976195E-3</v>
      </c>
      <c r="V941" t="s">
        <v>163</v>
      </c>
    </row>
    <row r="942" spans="9:22" x14ac:dyDescent="0.45">
      <c r="I942" t="s">
        <v>183</v>
      </c>
      <c r="J942" t="s">
        <v>471</v>
      </c>
      <c r="K942">
        <v>5.430791805519123E-2</v>
      </c>
      <c r="L942" t="s">
        <v>163</v>
      </c>
      <c r="N942" t="s">
        <v>298</v>
      </c>
      <c r="O942" t="s">
        <v>471</v>
      </c>
      <c r="P942">
        <v>2.540462434377409E-2</v>
      </c>
      <c r="Q942" t="s">
        <v>163</v>
      </c>
      <c r="S942" t="s">
        <v>367</v>
      </c>
      <c r="T942" t="s">
        <v>471</v>
      </c>
      <c r="U942">
        <v>2.6584929864107144E-2</v>
      </c>
      <c r="V942" t="s">
        <v>163</v>
      </c>
    </row>
    <row r="943" spans="9:22" x14ac:dyDescent="0.45">
      <c r="I943" t="s">
        <v>183</v>
      </c>
      <c r="J943" t="s">
        <v>472</v>
      </c>
      <c r="K943">
        <v>6.9152210343762094E-3</v>
      </c>
      <c r="L943" t="s">
        <v>163</v>
      </c>
      <c r="N943" t="s">
        <v>298</v>
      </c>
      <c r="O943" t="s">
        <v>472</v>
      </c>
      <c r="P943">
        <v>4.7378757021220921E-3</v>
      </c>
      <c r="Q943" t="s">
        <v>163</v>
      </c>
      <c r="S943" t="s">
        <v>367</v>
      </c>
      <c r="T943" t="s">
        <v>472</v>
      </c>
      <c r="U943">
        <v>4.5737868694239389E-3</v>
      </c>
      <c r="V943" t="s">
        <v>163</v>
      </c>
    </row>
    <row r="944" spans="9:22" x14ac:dyDescent="0.45">
      <c r="I944" t="s">
        <v>183</v>
      </c>
      <c r="J944" t="s">
        <v>473</v>
      </c>
      <c r="K944">
        <v>9.540346654164129E-3</v>
      </c>
      <c r="L944" t="s">
        <v>163</v>
      </c>
      <c r="N944" t="s">
        <v>298</v>
      </c>
      <c r="O944" t="s">
        <v>473</v>
      </c>
      <c r="P944">
        <v>8.0692896214509778E-3</v>
      </c>
      <c r="Q944" t="s">
        <v>163</v>
      </c>
      <c r="S944" t="s">
        <v>367</v>
      </c>
      <c r="T944" t="s">
        <v>473</v>
      </c>
      <c r="U944">
        <v>8.909454865588657E-3</v>
      </c>
      <c r="V944" t="s">
        <v>163</v>
      </c>
    </row>
    <row r="945" spans="9:22" x14ac:dyDescent="0.45">
      <c r="I945" t="s">
        <v>183</v>
      </c>
      <c r="J945" t="s">
        <v>474</v>
      </c>
      <c r="K945">
        <v>0</v>
      </c>
      <c r="L945" t="s">
        <v>163</v>
      </c>
      <c r="N945" t="s">
        <v>298</v>
      </c>
      <c r="O945" t="s">
        <v>474</v>
      </c>
      <c r="P945">
        <v>4.6313789109175543E-3</v>
      </c>
      <c r="Q945" t="s">
        <v>163</v>
      </c>
      <c r="S945" t="s">
        <v>367</v>
      </c>
      <c r="T945" t="s">
        <v>474</v>
      </c>
      <c r="U945">
        <v>4.2978164910592153E-3</v>
      </c>
      <c r="V945" t="s">
        <v>163</v>
      </c>
    </row>
    <row r="946" spans="9:22" x14ac:dyDescent="0.45">
      <c r="I946" t="s">
        <v>183</v>
      </c>
      <c r="J946" t="s">
        <v>475</v>
      </c>
      <c r="K946">
        <v>0</v>
      </c>
      <c r="L946" t="s">
        <v>163</v>
      </c>
      <c r="N946" t="s">
        <v>298</v>
      </c>
      <c r="O946" t="s">
        <v>475</v>
      </c>
      <c r="P946">
        <v>3.0604345767469961E-2</v>
      </c>
      <c r="Q946" t="s">
        <v>163</v>
      </c>
      <c r="S946" t="s">
        <v>367</v>
      </c>
      <c r="T946" t="s">
        <v>475</v>
      </c>
      <c r="U946">
        <v>2.0087917037119492E-2</v>
      </c>
      <c r="V946" t="s">
        <v>163</v>
      </c>
    </row>
    <row r="947" spans="9:22" x14ac:dyDescent="0.45">
      <c r="I947" t="s">
        <v>183</v>
      </c>
      <c r="J947" t="s">
        <v>476</v>
      </c>
      <c r="K947">
        <v>4.1405383021403093E-3</v>
      </c>
      <c r="L947" t="s">
        <v>163</v>
      </c>
      <c r="N947" t="s">
        <v>298</v>
      </c>
      <c r="O947" t="s">
        <v>476</v>
      </c>
      <c r="P947">
        <v>3.0863645922281167E-2</v>
      </c>
      <c r="Q947" t="s">
        <v>163</v>
      </c>
      <c r="S947" t="s">
        <v>367</v>
      </c>
      <c r="T947" t="s">
        <v>476</v>
      </c>
      <c r="U947">
        <v>2.6928451425858774E-2</v>
      </c>
      <c r="V947" t="s">
        <v>163</v>
      </c>
    </row>
    <row r="948" spans="9:22" x14ac:dyDescent="0.45">
      <c r="I948" t="s">
        <v>183</v>
      </c>
      <c r="J948" t="s">
        <v>477</v>
      </c>
      <c r="K948">
        <v>6.8897014410991084E-3</v>
      </c>
      <c r="L948" t="s">
        <v>163</v>
      </c>
      <c r="N948" t="s">
        <v>298</v>
      </c>
      <c r="O948" t="s">
        <v>477</v>
      </c>
      <c r="P948">
        <v>1.940166599149143E-3</v>
      </c>
      <c r="Q948" t="s">
        <v>163</v>
      </c>
      <c r="S948" t="s">
        <v>367</v>
      </c>
      <c r="T948" t="s">
        <v>477</v>
      </c>
      <c r="U948">
        <v>3.4576085617217533E-3</v>
      </c>
      <c r="V948" t="s">
        <v>163</v>
      </c>
    </row>
    <row r="949" spans="9:22" x14ac:dyDescent="0.45">
      <c r="I949" t="s">
        <v>183</v>
      </c>
      <c r="J949" t="s">
        <v>478</v>
      </c>
      <c r="K949">
        <v>8.5953883608186968E-3</v>
      </c>
      <c r="L949" t="s">
        <v>163</v>
      </c>
      <c r="N949" t="s">
        <v>298</v>
      </c>
      <c r="O949" t="s">
        <v>478</v>
      </c>
      <c r="P949">
        <v>1.8261769148941523E-3</v>
      </c>
      <c r="Q949" t="s">
        <v>163</v>
      </c>
      <c r="S949" t="s">
        <v>367</v>
      </c>
      <c r="T949" t="s">
        <v>478</v>
      </c>
      <c r="U949">
        <v>3.4773430491818334E-3</v>
      </c>
      <c r="V949" t="s">
        <v>163</v>
      </c>
    </row>
    <row r="950" spans="9:22" x14ac:dyDescent="0.45">
      <c r="I950" t="s">
        <v>183</v>
      </c>
      <c r="J950" t="s">
        <v>479</v>
      </c>
      <c r="K950">
        <v>6.3288093423767303E-2</v>
      </c>
      <c r="L950" t="s">
        <v>163</v>
      </c>
      <c r="N950" t="s">
        <v>298</v>
      </c>
      <c r="O950" t="s">
        <v>479</v>
      </c>
      <c r="P950">
        <v>1.6369676914826058E-2</v>
      </c>
      <c r="Q950" t="s">
        <v>163</v>
      </c>
      <c r="S950" t="s">
        <v>367</v>
      </c>
      <c r="T950" t="s">
        <v>479</v>
      </c>
      <c r="U950">
        <v>2.0572680764911842E-2</v>
      </c>
      <c r="V950" t="s">
        <v>163</v>
      </c>
    </row>
    <row r="951" spans="9:22" x14ac:dyDescent="0.45">
      <c r="I951" t="s">
        <v>183</v>
      </c>
      <c r="J951" t="s">
        <v>480</v>
      </c>
      <c r="K951">
        <v>7.9102693361995866E-3</v>
      </c>
      <c r="L951" t="s">
        <v>163</v>
      </c>
      <c r="N951" t="s">
        <v>298</v>
      </c>
      <c r="O951" t="s">
        <v>480</v>
      </c>
      <c r="P951">
        <v>2.7167891061420056E-3</v>
      </c>
      <c r="Q951" t="s">
        <v>163</v>
      </c>
      <c r="S951" t="s">
        <v>367</v>
      </c>
      <c r="T951" t="s">
        <v>480</v>
      </c>
      <c r="U951">
        <v>3.5188636261443765E-3</v>
      </c>
      <c r="V951" t="s">
        <v>163</v>
      </c>
    </row>
    <row r="952" spans="9:22" x14ac:dyDescent="0.45">
      <c r="I952" t="s">
        <v>183</v>
      </c>
      <c r="J952" t="s">
        <v>481</v>
      </c>
      <c r="K952">
        <v>1.0554377035697201E-2</v>
      </c>
      <c r="L952" t="s">
        <v>163</v>
      </c>
      <c r="N952" t="s">
        <v>298</v>
      </c>
      <c r="O952" t="s">
        <v>481</v>
      </c>
      <c r="P952">
        <v>4.3594496244649169E-3</v>
      </c>
      <c r="Q952" t="s">
        <v>163</v>
      </c>
      <c r="S952" t="s">
        <v>367</v>
      </c>
      <c r="T952" t="s">
        <v>481</v>
      </c>
      <c r="U952">
        <v>7.435922691089075E-3</v>
      </c>
      <c r="V952" t="s">
        <v>163</v>
      </c>
    </row>
    <row r="953" spans="9:22" x14ac:dyDescent="0.45">
      <c r="I953" t="s">
        <v>183</v>
      </c>
      <c r="J953" t="s">
        <v>482</v>
      </c>
      <c r="K953">
        <v>8.7233354230281931E-5</v>
      </c>
      <c r="L953" t="s">
        <v>163</v>
      </c>
      <c r="N953" t="s">
        <v>298</v>
      </c>
      <c r="O953" t="s">
        <v>482</v>
      </c>
      <c r="P953">
        <v>2.6184333029644468E-3</v>
      </c>
      <c r="Q953" t="s">
        <v>163</v>
      </c>
      <c r="S953" t="s">
        <v>367</v>
      </c>
      <c r="T953" t="s">
        <v>482</v>
      </c>
      <c r="U953">
        <v>4.0312410973825825E-3</v>
      </c>
      <c r="V953" t="s">
        <v>163</v>
      </c>
    </row>
    <row r="954" spans="9:22" x14ac:dyDescent="0.45">
      <c r="I954" t="s">
        <v>183</v>
      </c>
      <c r="J954" t="s">
        <v>483</v>
      </c>
      <c r="K954">
        <v>0</v>
      </c>
      <c r="L954" t="s">
        <v>163</v>
      </c>
      <c r="N954" t="s">
        <v>298</v>
      </c>
      <c r="O954" t="s">
        <v>483</v>
      </c>
      <c r="P954">
        <v>2.2082988395708658E-2</v>
      </c>
      <c r="Q954" t="s">
        <v>163</v>
      </c>
      <c r="S954" t="s">
        <v>367</v>
      </c>
      <c r="T954" t="s">
        <v>483</v>
      </c>
      <c r="U954">
        <v>2.0315426160576553E-2</v>
      </c>
      <c r="V954" t="s">
        <v>163</v>
      </c>
    </row>
    <row r="955" spans="9:22" x14ac:dyDescent="0.45">
      <c r="I955" t="s">
        <v>183</v>
      </c>
      <c r="J955" t="s">
        <v>484</v>
      </c>
      <c r="K955">
        <v>4.3849302101827171E-3</v>
      </c>
      <c r="L955" t="s">
        <v>163</v>
      </c>
      <c r="N955" t="s">
        <v>298</v>
      </c>
      <c r="O955" t="s">
        <v>484</v>
      </c>
      <c r="P955">
        <v>2.716150195152648E-2</v>
      </c>
      <c r="Q955" t="s">
        <v>163</v>
      </c>
      <c r="S955" t="s">
        <v>367</v>
      </c>
      <c r="T955" t="s">
        <v>484</v>
      </c>
      <c r="U955">
        <v>3.4622461095937938E-2</v>
      </c>
      <c r="V955" t="s">
        <v>163</v>
      </c>
    </row>
    <row r="956" spans="9:22" x14ac:dyDescent="0.45">
      <c r="I956" t="s">
        <v>183</v>
      </c>
      <c r="J956" t="s">
        <v>485</v>
      </c>
      <c r="K956">
        <v>6.9547196529209498E-3</v>
      </c>
      <c r="L956" t="s">
        <v>163</v>
      </c>
      <c r="N956" t="s">
        <v>298</v>
      </c>
      <c r="O956" t="s">
        <v>485</v>
      </c>
      <c r="P956">
        <v>2.1582026131416951E-3</v>
      </c>
      <c r="Q956" t="s">
        <v>163</v>
      </c>
      <c r="S956" t="s">
        <v>367</v>
      </c>
      <c r="T956" t="s">
        <v>485</v>
      </c>
      <c r="U956">
        <v>4.5494396798833872E-3</v>
      </c>
      <c r="V956" t="s">
        <v>163</v>
      </c>
    </row>
    <row r="957" spans="9:22" x14ac:dyDescent="0.45">
      <c r="I957" t="s">
        <v>183</v>
      </c>
      <c r="J957" t="s">
        <v>486</v>
      </c>
      <c r="K957">
        <v>8.4378366207787259E-3</v>
      </c>
      <c r="L957" t="s">
        <v>163</v>
      </c>
      <c r="N957" t="s">
        <v>298</v>
      </c>
      <c r="O957" t="s">
        <v>486</v>
      </c>
      <c r="P957">
        <v>2.6802200801734205E-3</v>
      </c>
      <c r="Q957" t="s">
        <v>163</v>
      </c>
      <c r="S957" t="s">
        <v>367</v>
      </c>
      <c r="T957" t="s">
        <v>486</v>
      </c>
      <c r="U957">
        <v>4.6983622518922165E-3</v>
      </c>
      <c r="V957" t="s">
        <v>163</v>
      </c>
    </row>
    <row r="958" spans="9:22" x14ac:dyDescent="0.45">
      <c r="I958" t="s">
        <v>183</v>
      </c>
      <c r="J958" t="s">
        <v>487</v>
      </c>
      <c r="K958">
        <v>5.8071749566820402E-2</v>
      </c>
      <c r="L958" t="s">
        <v>163</v>
      </c>
      <c r="N958" t="s">
        <v>298</v>
      </c>
      <c r="O958" t="s">
        <v>487</v>
      </c>
      <c r="P958">
        <v>2.0352730108547226E-2</v>
      </c>
      <c r="Q958" t="s">
        <v>163</v>
      </c>
      <c r="S958" t="s">
        <v>367</v>
      </c>
      <c r="T958" t="s">
        <v>487</v>
      </c>
      <c r="U958">
        <v>2.9179394828562636E-2</v>
      </c>
      <c r="V958" t="s">
        <v>163</v>
      </c>
    </row>
    <row r="959" spans="9:22" x14ac:dyDescent="0.45">
      <c r="I959" t="s">
        <v>183</v>
      </c>
      <c r="J959" t="s">
        <v>488</v>
      </c>
      <c r="K959">
        <v>7.4013060085448747E-3</v>
      </c>
      <c r="L959" t="s">
        <v>163</v>
      </c>
      <c r="N959" t="s">
        <v>298</v>
      </c>
      <c r="O959" t="s">
        <v>488</v>
      </c>
      <c r="P959">
        <v>3.4267881493715833E-3</v>
      </c>
      <c r="Q959" t="s">
        <v>163</v>
      </c>
      <c r="S959" t="s">
        <v>367</v>
      </c>
      <c r="T959" t="s">
        <v>488</v>
      </c>
      <c r="U959">
        <v>4.9750369710550735E-3</v>
      </c>
      <c r="V959" t="s">
        <v>163</v>
      </c>
    </row>
    <row r="960" spans="9:22" x14ac:dyDescent="0.45">
      <c r="I960" t="s">
        <v>183</v>
      </c>
      <c r="J960" t="s">
        <v>489</v>
      </c>
      <c r="K960">
        <v>1.1209021465403105E-2</v>
      </c>
      <c r="L960" t="s">
        <v>163</v>
      </c>
      <c r="N960" t="s">
        <v>298</v>
      </c>
      <c r="O960" t="s">
        <v>489</v>
      </c>
      <c r="P960">
        <v>6.1730752403917327E-3</v>
      </c>
      <c r="Q960" t="s">
        <v>163</v>
      </c>
      <c r="S960" t="s">
        <v>367</v>
      </c>
      <c r="T960" t="s">
        <v>489</v>
      </c>
      <c r="U960">
        <v>9.9739999342436762E-3</v>
      </c>
      <c r="V960" t="s">
        <v>163</v>
      </c>
    </row>
    <row r="961" spans="9:22" x14ac:dyDescent="0.45">
      <c r="I961" t="s">
        <v>183</v>
      </c>
      <c r="J961" t="s">
        <v>490</v>
      </c>
      <c r="K961">
        <v>2.8672662992020861E-3</v>
      </c>
      <c r="L961" t="s">
        <v>163</v>
      </c>
      <c r="N961" t="s">
        <v>298</v>
      </c>
      <c r="O961" t="s">
        <v>490</v>
      </c>
      <c r="P961">
        <v>3.0122711186232943E-3</v>
      </c>
      <c r="Q961" t="s">
        <v>163</v>
      </c>
      <c r="S961" t="s">
        <v>367</v>
      </c>
      <c r="T961" t="s">
        <v>490</v>
      </c>
      <c r="U961">
        <v>5.1029896136800465E-3</v>
      </c>
      <c r="V961" t="s">
        <v>163</v>
      </c>
    </row>
    <row r="962" spans="9:22" x14ac:dyDescent="0.45">
      <c r="I962" t="s">
        <v>183</v>
      </c>
      <c r="J962" t="s">
        <v>491</v>
      </c>
      <c r="K962">
        <v>0</v>
      </c>
      <c r="L962" t="s">
        <v>163</v>
      </c>
      <c r="N962" t="s">
        <v>298</v>
      </c>
      <c r="O962" t="s">
        <v>491</v>
      </c>
      <c r="P962">
        <v>2.0858833845492138E-2</v>
      </c>
      <c r="Q962" t="s">
        <v>163</v>
      </c>
      <c r="S962" t="s">
        <v>367</v>
      </c>
      <c r="T962" t="s">
        <v>491</v>
      </c>
      <c r="U962">
        <v>2.5422107144711121E-2</v>
      </c>
      <c r="V962" t="s">
        <v>163</v>
      </c>
    </row>
    <row r="963" spans="9:22" x14ac:dyDescent="0.45">
      <c r="I963" t="s">
        <v>183</v>
      </c>
      <c r="J963" t="s">
        <v>492</v>
      </c>
      <c r="K963">
        <v>5.2081834730892907E-3</v>
      </c>
      <c r="L963" t="s">
        <v>163</v>
      </c>
      <c r="N963" t="s">
        <v>298</v>
      </c>
      <c r="O963" t="s">
        <v>492</v>
      </c>
      <c r="P963">
        <v>2.112337385086897E-2</v>
      </c>
      <c r="Q963" t="s">
        <v>163</v>
      </c>
      <c r="S963" t="s">
        <v>367</v>
      </c>
      <c r="T963" t="s">
        <v>492</v>
      </c>
      <c r="U963">
        <v>1.8976701891409844E-2</v>
      </c>
      <c r="V963" t="s">
        <v>163</v>
      </c>
    </row>
    <row r="964" spans="9:22" x14ac:dyDescent="0.45">
      <c r="I964" t="s">
        <v>183</v>
      </c>
      <c r="J964" t="s">
        <v>493</v>
      </c>
      <c r="K964">
        <v>8.144711987915082E-3</v>
      </c>
      <c r="L964" t="s">
        <v>163</v>
      </c>
      <c r="N964" t="s">
        <v>298</v>
      </c>
      <c r="O964" t="s">
        <v>493</v>
      </c>
      <c r="P964">
        <v>1.848125994966431E-3</v>
      </c>
      <c r="Q964" t="s">
        <v>163</v>
      </c>
      <c r="S964" t="s">
        <v>367</v>
      </c>
      <c r="T964" t="s">
        <v>493</v>
      </c>
      <c r="U964">
        <v>2.2920142328222348E-3</v>
      </c>
      <c r="V964" t="s">
        <v>163</v>
      </c>
    </row>
    <row r="965" spans="9:22" x14ac:dyDescent="0.45">
      <c r="I965" t="s">
        <v>183</v>
      </c>
      <c r="J965" t="s">
        <v>494</v>
      </c>
      <c r="K965">
        <v>9.8607441306648291E-3</v>
      </c>
      <c r="L965" t="s">
        <v>163</v>
      </c>
      <c r="N965" t="s">
        <v>298</v>
      </c>
      <c r="O965" t="s">
        <v>494</v>
      </c>
      <c r="P965">
        <v>2.1230355839474721E-3</v>
      </c>
      <c r="Q965" t="s">
        <v>163</v>
      </c>
      <c r="S965" t="s">
        <v>367</v>
      </c>
      <c r="T965" t="s">
        <v>494</v>
      </c>
      <c r="U965">
        <v>2.359603457092397E-3</v>
      </c>
      <c r="V965" t="s">
        <v>163</v>
      </c>
    </row>
    <row r="966" spans="9:22" x14ac:dyDescent="0.45">
      <c r="I966" t="s">
        <v>183</v>
      </c>
      <c r="J966" t="s">
        <v>495</v>
      </c>
      <c r="K966">
        <v>6.8003313154256076E-2</v>
      </c>
      <c r="L966" t="s">
        <v>163</v>
      </c>
      <c r="N966" t="s">
        <v>298</v>
      </c>
      <c r="O966" t="s">
        <v>495</v>
      </c>
      <c r="P966">
        <v>1.4079152394848568E-2</v>
      </c>
      <c r="Q966" t="s">
        <v>163</v>
      </c>
      <c r="S966" t="s">
        <v>367</v>
      </c>
      <c r="T966" t="s">
        <v>495</v>
      </c>
      <c r="U966">
        <v>1.6114970164694278E-2</v>
      </c>
      <c r="V966" t="s">
        <v>163</v>
      </c>
    </row>
    <row r="967" spans="9:22" x14ac:dyDescent="0.45">
      <c r="I967" t="s">
        <v>183</v>
      </c>
      <c r="J967" t="s">
        <v>496</v>
      </c>
      <c r="K967">
        <v>8.9452945993460774E-3</v>
      </c>
      <c r="L967" t="s">
        <v>163</v>
      </c>
      <c r="N967" t="s">
        <v>298</v>
      </c>
      <c r="O967" t="s">
        <v>496</v>
      </c>
      <c r="P967">
        <v>1.577659466110702E-3</v>
      </c>
      <c r="Q967" t="s">
        <v>163</v>
      </c>
      <c r="S967" t="s">
        <v>367</v>
      </c>
      <c r="T967" t="s">
        <v>496</v>
      </c>
      <c r="U967">
        <v>2.963233595540243E-3</v>
      </c>
      <c r="V967" t="s">
        <v>163</v>
      </c>
    </row>
    <row r="968" spans="9:22" x14ac:dyDescent="0.45">
      <c r="I968" t="s">
        <v>183</v>
      </c>
      <c r="J968" t="s">
        <v>497</v>
      </c>
      <c r="K968">
        <v>1.3253873612665137E-2</v>
      </c>
      <c r="L968" t="s">
        <v>163</v>
      </c>
      <c r="N968" t="s">
        <v>298</v>
      </c>
      <c r="O968" t="s">
        <v>497</v>
      </c>
      <c r="P968">
        <v>2.9398710971981065E-3</v>
      </c>
      <c r="Q968" t="s">
        <v>163</v>
      </c>
      <c r="S968" t="s">
        <v>367</v>
      </c>
      <c r="T968" t="s">
        <v>497</v>
      </c>
      <c r="U968">
        <v>6.2252464935272766E-3</v>
      </c>
      <c r="V968" t="s">
        <v>163</v>
      </c>
    </row>
    <row r="969" spans="9:22" x14ac:dyDescent="0.45">
      <c r="I969" t="s">
        <v>183</v>
      </c>
      <c r="J969" t="s">
        <v>498</v>
      </c>
      <c r="K969">
        <v>3.6192983966817065E-3</v>
      </c>
      <c r="L969" t="s">
        <v>163</v>
      </c>
      <c r="N969" t="s">
        <v>298</v>
      </c>
      <c r="O969" t="s">
        <v>498</v>
      </c>
      <c r="P969">
        <v>1.84523037776118E-3</v>
      </c>
      <c r="Q969" t="s">
        <v>163</v>
      </c>
      <c r="S969" t="s">
        <v>367</v>
      </c>
      <c r="T969" t="s">
        <v>498</v>
      </c>
      <c r="U969">
        <v>3.2608461270261543E-3</v>
      </c>
      <c r="V969" t="s">
        <v>163</v>
      </c>
    </row>
    <row r="970" spans="9:22" x14ac:dyDescent="0.45">
      <c r="I970" t="s">
        <v>183</v>
      </c>
      <c r="J970" t="s">
        <v>499</v>
      </c>
      <c r="K970">
        <v>0</v>
      </c>
      <c r="L970" t="s">
        <v>163</v>
      </c>
      <c r="N970" t="s">
        <v>298</v>
      </c>
      <c r="O970" t="s">
        <v>499</v>
      </c>
      <c r="P970">
        <v>1.5623390070748916E-2</v>
      </c>
      <c r="Q970" t="s">
        <v>163</v>
      </c>
      <c r="S970" t="s">
        <v>367</v>
      </c>
      <c r="T970" t="s">
        <v>499</v>
      </c>
      <c r="U970">
        <v>1.5570137453628424E-2</v>
      </c>
      <c r="V970" t="s">
        <v>163</v>
      </c>
    </row>
    <row r="971" spans="9:22" x14ac:dyDescent="0.45">
      <c r="I971" t="s">
        <v>184</v>
      </c>
      <c r="J971" t="s">
        <v>162</v>
      </c>
      <c r="K971">
        <v>3.5723650395461737E-3</v>
      </c>
      <c r="L971" t="s">
        <v>163</v>
      </c>
      <c r="N971" t="s">
        <v>299</v>
      </c>
      <c r="O971" t="s">
        <v>162</v>
      </c>
      <c r="P971">
        <v>3.1356607686693461E-2</v>
      </c>
      <c r="Q971" t="s">
        <v>163</v>
      </c>
      <c r="S971" t="s">
        <v>368</v>
      </c>
      <c r="T971" t="s">
        <v>162</v>
      </c>
      <c r="U971">
        <v>2.133307740491459E-2</v>
      </c>
      <c r="V971" t="s">
        <v>163</v>
      </c>
    </row>
    <row r="972" spans="9:22" x14ac:dyDescent="0.45">
      <c r="I972" t="s">
        <v>184</v>
      </c>
      <c r="J972" t="s">
        <v>164</v>
      </c>
      <c r="K972">
        <v>6.7324831160911923E-3</v>
      </c>
      <c r="L972" t="s">
        <v>163</v>
      </c>
      <c r="N972" t="s">
        <v>299</v>
      </c>
      <c r="O972" t="s">
        <v>164</v>
      </c>
      <c r="P972">
        <v>2.8789875435894009E-3</v>
      </c>
      <c r="Q972" t="s">
        <v>163</v>
      </c>
      <c r="S972" t="s">
        <v>368</v>
      </c>
      <c r="T972" t="s">
        <v>164</v>
      </c>
      <c r="U972">
        <v>2.5072103435002033E-3</v>
      </c>
      <c r="V972" t="s">
        <v>163</v>
      </c>
    </row>
    <row r="973" spans="9:22" x14ac:dyDescent="0.45">
      <c r="I973" t="s">
        <v>184</v>
      </c>
      <c r="J973" t="s">
        <v>165</v>
      </c>
      <c r="K973">
        <v>8.8606438280638845E-3</v>
      </c>
      <c r="L973" t="s">
        <v>163</v>
      </c>
      <c r="N973" t="s">
        <v>299</v>
      </c>
      <c r="O973" t="s">
        <v>165</v>
      </c>
      <c r="P973">
        <v>2.4965587386511653E-3</v>
      </c>
      <c r="Q973" t="s">
        <v>163</v>
      </c>
      <c r="S973" t="s">
        <v>368</v>
      </c>
      <c r="T973" t="s">
        <v>165</v>
      </c>
      <c r="U973">
        <v>2.5339882331431437E-3</v>
      </c>
      <c r="V973" t="s">
        <v>163</v>
      </c>
    </row>
    <row r="974" spans="9:22" x14ac:dyDescent="0.45">
      <c r="I974" t="s">
        <v>184</v>
      </c>
      <c r="J974" t="s">
        <v>406</v>
      </c>
      <c r="K974">
        <v>6.6406014955608772E-2</v>
      </c>
      <c r="L974" t="s">
        <v>163</v>
      </c>
      <c r="N974" t="s">
        <v>299</v>
      </c>
      <c r="O974" t="s">
        <v>406</v>
      </c>
      <c r="P974">
        <v>1.1069204025681035E-2</v>
      </c>
      <c r="Q974" t="s">
        <v>163</v>
      </c>
      <c r="S974" t="s">
        <v>368</v>
      </c>
      <c r="T974" t="s">
        <v>406</v>
      </c>
      <c r="U974">
        <v>1.6101738180511693E-2</v>
      </c>
      <c r="V974" t="s">
        <v>163</v>
      </c>
    </row>
    <row r="975" spans="9:22" x14ac:dyDescent="0.45">
      <c r="I975" t="s">
        <v>184</v>
      </c>
      <c r="J975" t="s">
        <v>407</v>
      </c>
      <c r="K975">
        <v>8.6495916005510549E-3</v>
      </c>
      <c r="L975" t="s">
        <v>163</v>
      </c>
      <c r="N975" t="s">
        <v>299</v>
      </c>
      <c r="O975" t="s">
        <v>407</v>
      </c>
      <c r="P975">
        <v>1.97176837971566E-3</v>
      </c>
      <c r="Q975" t="s">
        <v>163</v>
      </c>
      <c r="S975" t="s">
        <v>368</v>
      </c>
      <c r="T975" t="s">
        <v>407</v>
      </c>
      <c r="U975">
        <v>3.1826250374997695E-3</v>
      </c>
      <c r="V975" t="s">
        <v>163</v>
      </c>
    </row>
    <row r="976" spans="9:22" x14ac:dyDescent="0.45">
      <c r="I976" t="s">
        <v>184</v>
      </c>
      <c r="J976" t="s">
        <v>408</v>
      </c>
      <c r="K976">
        <v>1.2563711656966276E-2</v>
      </c>
      <c r="L976" t="s">
        <v>163</v>
      </c>
      <c r="N976" t="s">
        <v>299</v>
      </c>
      <c r="O976" t="s">
        <v>408</v>
      </c>
      <c r="P976">
        <v>4.6989947748339311E-3</v>
      </c>
      <c r="Q976" t="s">
        <v>163</v>
      </c>
      <c r="S976" t="s">
        <v>368</v>
      </c>
      <c r="T976" t="s">
        <v>408</v>
      </c>
      <c r="U976">
        <v>6.4797138854715865E-3</v>
      </c>
      <c r="V976" t="s">
        <v>163</v>
      </c>
    </row>
    <row r="977" spans="9:22" x14ac:dyDescent="0.45">
      <c r="I977" t="s">
        <v>184</v>
      </c>
      <c r="J977" t="s">
        <v>446</v>
      </c>
      <c r="K977">
        <v>3.2025091587132189E-3</v>
      </c>
      <c r="L977" t="s">
        <v>163</v>
      </c>
      <c r="N977" t="s">
        <v>299</v>
      </c>
      <c r="O977" t="s">
        <v>446</v>
      </c>
      <c r="P977">
        <v>2.6478141763018152E-3</v>
      </c>
      <c r="Q977" t="s">
        <v>163</v>
      </c>
      <c r="S977" t="s">
        <v>368</v>
      </c>
      <c r="T977" t="s">
        <v>446</v>
      </c>
      <c r="U977">
        <v>3.1928261578096032E-3</v>
      </c>
      <c r="V977" t="s">
        <v>163</v>
      </c>
    </row>
    <row r="978" spans="9:22" x14ac:dyDescent="0.45">
      <c r="I978" t="s">
        <v>184</v>
      </c>
      <c r="J978" t="s">
        <v>447</v>
      </c>
      <c r="K978">
        <v>0</v>
      </c>
      <c r="L978" t="s">
        <v>163</v>
      </c>
      <c r="N978" t="s">
        <v>299</v>
      </c>
      <c r="O978" t="s">
        <v>447</v>
      </c>
      <c r="P978">
        <v>2.3921764187318256E-2</v>
      </c>
      <c r="Q978" t="s">
        <v>163</v>
      </c>
      <c r="S978" t="s">
        <v>368</v>
      </c>
      <c r="T978" t="s">
        <v>447</v>
      </c>
      <c r="U978">
        <v>1.6402706095025001E-2</v>
      </c>
      <c r="V978" t="s">
        <v>163</v>
      </c>
    </row>
    <row r="979" spans="9:22" x14ac:dyDescent="0.45">
      <c r="I979" t="s">
        <v>184</v>
      </c>
      <c r="J979" t="s">
        <v>166</v>
      </c>
      <c r="K979">
        <v>2.1798933879351658E-3</v>
      </c>
      <c r="L979" t="s">
        <v>163</v>
      </c>
      <c r="N979" t="s">
        <v>299</v>
      </c>
      <c r="O979" t="s">
        <v>166</v>
      </c>
      <c r="P979">
        <v>2.2025830463912901E-2</v>
      </c>
      <c r="Q979" t="s">
        <v>163</v>
      </c>
      <c r="S979" t="s">
        <v>368</v>
      </c>
      <c r="T979" t="s">
        <v>166</v>
      </c>
      <c r="U979">
        <v>1.7166086405853608E-2</v>
      </c>
      <c r="V979" t="s">
        <v>163</v>
      </c>
    </row>
    <row r="980" spans="9:22" x14ac:dyDescent="0.45">
      <c r="I980" t="s">
        <v>184</v>
      </c>
      <c r="J980" t="s">
        <v>167</v>
      </c>
      <c r="K980">
        <v>4.8093245302103594E-3</v>
      </c>
      <c r="L980" t="s">
        <v>163</v>
      </c>
      <c r="N980" t="s">
        <v>299</v>
      </c>
      <c r="O980" t="s">
        <v>167</v>
      </c>
      <c r="P980">
        <v>2.3917551577160006E-3</v>
      </c>
      <c r="Q980" t="s">
        <v>163</v>
      </c>
      <c r="S980" t="s">
        <v>368</v>
      </c>
      <c r="T980" t="s">
        <v>167</v>
      </c>
      <c r="U980">
        <v>2.1888087613202807E-3</v>
      </c>
      <c r="V980" t="s">
        <v>163</v>
      </c>
    </row>
    <row r="981" spans="9:22" x14ac:dyDescent="0.45">
      <c r="I981" t="s">
        <v>184</v>
      </c>
      <c r="J981" t="s">
        <v>168</v>
      </c>
      <c r="K981">
        <v>7.0288384026856391E-3</v>
      </c>
      <c r="L981" t="s">
        <v>163</v>
      </c>
      <c r="N981" t="s">
        <v>299</v>
      </c>
      <c r="O981" t="s">
        <v>168</v>
      </c>
      <c r="P981">
        <v>2.0912956946496641E-3</v>
      </c>
      <c r="Q981" t="s">
        <v>163</v>
      </c>
      <c r="S981" t="s">
        <v>368</v>
      </c>
      <c r="T981" t="s">
        <v>168</v>
      </c>
      <c r="U981">
        <v>2.233160760873959E-3</v>
      </c>
      <c r="V981" t="s">
        <v>163</v>
      </c>
    </row>
    <row r="982" spans="9:22" x14ac:dyDescent="0.45">
      <c r="I982" t="s">
        <v>184</v>
      </c>
      <c r="J982" t="s">
        <v>409</v>
      </c>
      <c r="K982">
        <v>5.3837430921978513E-2</v>
      </c>
      <c r="L982" t="s">
        <v>163</v>
      </c>
      <c r="N982" t="s">
        <v>299</v>
      </c>
      <c r="O982" t="s">
        <v>409</v>
      </c>
      <c r="P982">
        <v>8.0211688654125615E-3</v>
      </c>
      <c r="Q982" t="s">
        <v>163</v>
      </c>
      <c r="S982" t="s">
        <v>368</v>
      </c>
      <c r="T982" t="s">
        <v>409</v>
      </c>
      <c r="U982">
        <v>1.364030194750372E-2</v>
      </c>
      <c r="V982" t="s">
        <v>163</v>
      </c>
    </row>
    <row r="983" spans="9:22" x14ac:dyDescent="0.45">
      <c r="I983" t="s">
        <v>184</v>
      </c>
      <c r="J983" t="s">
        <v>410</v>
      </c>
      <c r="K983">
        <v>6.8803179528284424E-3</v>
      </c>
      <c r="L983" t="s">
        <v>163</v>
      </c>
      <c r="N983" t="s">
        <v>299</v>
      </c>
      <c r="O983" t="s">
        <v>410</v>
      </c>
      <c r="P983">
        <v>1.2290440497458946E-3</v>
      </c>
      <c r="Q983" t="s">
        <v>163</v>
      </c>
      <c r="S983" t="s">
        <v>368</v>
      </c>
      <c r="T983" t="s">
        <v>410</v>
      </c>
      <c r="U983">
        <v>2.2127535686089568E-3</v>
      </c>
      <c r="V983" t="s">
        <v>163</v>
      </c>
    </row>
    <row r="984" spans="9:22" x14ac:dyDescent="0.45">
      <c r="I984" t="s">
        <v>184</v>
      </c>
      <c r="J984" t="s">
        <v>411</v>
      </c>
      <c r="K984">
        <v>9.2831170177752123E-3</v>
      </c>
      <c r="L984" t="s">
        <v>163</v>
      </c>
      <c r="N984" t="s">
        <v>299</v>
      </c>
      <c r="O984" t="s">
        <v>411</v>
      </c>
      <c r="P984">
        <v>2.8105951576328733E-3</v>
      </c>
      <c r="Q984" t="s">
        <v>163</v>
      </c>
      <c r="S984" t="s">
        <v>368</v>
      </c>
      <c r="T984" t="s">
        <v>411</v>
      </c>
      <c r="U984">
        <v>4.2265811830764465E-3</v>
      </c>
      <c r="V984" t="s">
        <v>163</v>
      </c>
    </row>
    <row r="985" spans="9:22" x14ac:dyDescent="0.45">
      <c r="I985" t="s">
        <v>184</v>
      </c>
      <c r="J985" t="s">
        <v>448</v>
      </c>
      <c r="K985">
        <v>2.0771742782472727E-3</v>
      </c>
      <c r="L985" t="s">
        <v>163</v>
      </c>
      <c r="N985" t="s">
        <v>299</v>
      </c>
      <c r="O985" t="s">
        <v>448</v>
      </c>
      <c r="P985">
        <v>1.8011818198787164E-3</v>
      </c>
      <c r="Q985" t="s">
        <v>163</v>
      </c>
      <c r="S985" t="s">
        <v>368</v>
      </c>
      <c r="T985" t="s">
        <v>448</v>
      </c>
      <c r="U985">
        <v>2.096554726615883E-3</v>
      </c>
      <c r="V985" t="s">
        <v>163</v>
      </c>
    </row>
    <row r="986" spans="9:22" x14ac:dyDescent="0.45">
      <c r="I986" t="s">
        <v>184</v>
      </c>
      <c r="J986" t="s">
        <v>449</v>
      </c>
      <c r="K986">
        <v>0</v>
      </c>
      <c r="L986" t="s">
        <v>163</v>
      </c>
      <c r="N986" t="s">
        <v>299</v>
      </c>
      <c r="O986" t="s">
        <v>449</v>
      </c>
      <c r="P986">
        <v>1.6890770196381442E-2</v>
      </c>
      <c r="Q986" t="s">
        <v>163</v>
      </c>
      <c r="S986" t="s">
        <v>368</v>
      </c>
      <c r="T986" t="s">
        <v>449</v>
      </c>
      <c r="U986">
        <v>9.7787489075419065E-3</v>
      </c>
      <c r="V986" t="s">
        <v>163</v>
      </c>
    </row>
    <row r="987" spans="9:22" x14ac:dyDescent="0.45">
      <c r="I987" t="s">
        <v>184</v>
      </c>
      <c r="J987" t="s">
        <v>169</v>
      </c>
      <c r="K987">
        <v>1.4487147501258298E-3</v>
      </c>
      <c r="L987" t="s">
        <v>163</v>
      </c>
      <c r="N987" t="s">
        <v>299</v>
      </c>
      <c r="O987" t="s">
        <v>169</v>
      </c>
      <c r="P987">
        <v>3.3129562466002682E-2</v>
      </c>
      <c r="Q987" t="s">
        <v>163</v>
      </c>
      <c r="S987" t="s">
        <v>368</v>
      </c>
      <c r="T987" t="s">
        <v>169</v>
      </c>
      <c r="U987">
        <v>2.4351320779957022E-2</v>
      </c>
      <c r="V987" t="s">
        <v>163</v>
      </c>
    </row>
    <row r="988" spans="9:22" x14ac:dyDescent="0.45">
      <c r="I988" t="s">
        <v>184</v>
      </c>
      <c r="J988" t="s">
        <v>170</v>
      </c>
      <c r="K988">
        <v>3.7741163387699406E-3</v>
      </c>
      <c r="L988" t="s">
        <v>163</v>
      </c>
      <c r="N988" t="s">
        <v>299</v>
      </c>
      <c r="O988" t="s">
        <v>170</v>
      </c>
      <c r="P988">
        <v>4.0881723691061815E-3</v>
      </c>
      <c r="Q988" t="s">
        <v>163</v>
      </c>
      <c r="S988" t="s">
        <v>368</v>
      </c>
      <c r="T988" t="s">
        <v>170</v>
      </c>
      <c r="U988">
        <v>3.0075898975813259E-3</v>
      </c>
      <c r="V988" t="s">
        <v>163</v>
      </c>
    </row>
    <row r="989" spans="9:22" x14ac:dyDescent="0.45">
      <c r="I989" t="s">
        <v>184</v>
      </c>
      <c r="J989" t="s">
        <v>171</v>
      </c>
      <c r="K989">
        <v>6.1094372358955146E-3</v>
      </c>
      <c r="L989" t="s">
        <v>163</v>
      </c>
      <c r="N989" t="s">
        <v>299</v>
      </c>
      <c r="O989" t="s">
        <v>171</v>
      </c>
      <c r="P989">
        <v>3.4488242798320582E-3</v>
      </c>
      <c r="Q989" t="s">
        <v>163</v>
      </c>
      <c r="S989" t="s">
        <v>368</v>
      </c>
      <c r="T989" t="s">
        <v>171</v>
      </c>
      <c r="U989">
        <v>3.099479000956491E-3</v>
      </c>
      <c r="V989" t="s">
        <v>163</v>
      </c>
    </row>
    <row r="990" spans="9:22" x14ac:dyDescent="0.45">
      <c r="I990" t="s">
        <v>184</v>
      </c>
      <c r="J990" t="s">
        <v>412</v>
      </c>
      <c r="K990">
        <v>5.1676449732216252E-2</v>
      </c>
      <c r="L990" t="s">
        <v>163</v>
      </c>
      <c r="N990" t="s">
        <v>299</v>
      </c>
      <c r="O990" t="s">
        <v>412</v>
      </c>
      <c r="P990">
        <v>1.7889738038439854E-2</v>
      </c>
      <c r="Q990" t="s">
        <v>163</v>
      </c>
      <c r="S990" t="s">
        <v>368</v>
      </c>
      <c r="T990" t="s">
        <v>412</v>
      </c>
      <c r="U990">
        <v>1.9681426948585195E-2</v>
      </c>
      <c r="V990" t="s">
        <v>163</v>
      </c>
    </row>
    <row r="991" spans="9:22" x14ac:dyDescent="0.45">
      <c r="I991" t="s">
        <v>184</v>
      </c>
      <c r="J991" t="s">
        <v>413</v>
      </c>
      <c r="K991">
        <v>6.4158435311749149E-3</v>
      </c>
      <c r="L991" t="s">
        <v>163</v>
      </c>
      <c r="N991" t="s">
        <v>299</v>
      </c>
      <c r="O991" t="s">
        <v>413</v>
      </c>
      <c r="P991">
        <v>3.1080703310762702E-3</v>
      </c>
      <c r="Q991" t="s">
        <v>163</v>
      </c>
      <c r="S991" t="s">
        <v>368</v>
      </c>
      <c r="T991" t="s">
        <v>413</v>
      </c>
      <c r="U991">
        <v>3.4291004573869808E-3</v>
      </c>
      <c r="V991" t="s">
        <v>163</v>
      </c>
    </row>
    <row r="992" spans="9:22" x14ac:dyDescent="0.45">
      <c r="I992" t="s">
        <v>184</v>
      </c>
      <c r="J992" t="s">
        <v>414</v>
      </c>
      <c r="K992">
        <v>7.9601183453438511E-3</v>
      </c>
      <c r="L992" t="s">
        <v>163</v>
      </c>
      <c r="N992" t="s">
        <v>299</v>
      </c>
      <c r="O992" t="s">
        <v>414</v>
      </c>
      <c r="P992">
        <v>6.4299707679259278E-3</v>
      </c>
      <c r="Q992" t="s">
        <v>163</v>
      </c>
      <c r="S992" t="s">
        <v>368</v>
      </c>
      <c r="T992" t="s">
        <v>414</v>
      </c>
      <c r="U992">
        <v>7.0962482782928127E-3</v>
      </c>
      <c r="V992" t="s">
        <v>163</v>
      </c>
    </row>
    <row r="993" spans="9:22" x14ac:dyDescent="0.45">
      <c r="I993" t="s">
        <v>184</v>
      </c>
      <c r="J993" t="s">
        <v>450</v>
      </c>
      <c r="K993">
        <v>7.2625241196435807E-4</v>
      </c>
      <c r="L993" t="s">
        <v>163</v>
      </c>
      <c r="N993" t="s">
        <v>299</v>
      </c>
      <c r="O993" t="s">
        <v>450</v>
      </c>
      <c r="P993">
        <v>3.5490434515333107E-3</v>
      </c>
      <c r="Q993" t="s">
        <v>163</v>
      </c>
      <c r="S993" t="s">
        <v>368</v>
      </c>
      <c r="T993" t="s">
        <v>450</v>
      </c>
      <c r="U993">
        <v>3.6547515103849968E-3</v>
      </c>
      <c r="V993" t="s">
        <v>163</v>
      </c>
    </row>
    <row r="994" spans="9:22" x14ac:dyDescent="0.45">
      <c r="I994" t="s">
        <v>184</v>
      </c>
      <c r="J994" t="s">
        <v>451</v>
      </c>
      <c r="K994">
        <v>0</v>
      </c>
      <c r="L994" t="s">
        <v>163</v>
      </c>
      <c r="N994" t="s">
        <v>299</v>
      </c>
      <c r="O994" t="s">
        <v>451</v>
      </c>
      <c r="P994">
        <v>2.4092850454340512E-2</v>
      </c>
      <c r="Q994" t="s">
        <v>163</v>
      </c>
      <c r="S994" t="s">
        <v>368</v>
      </c>
      <c r="T994" t="s">
        <v>451</v>
      </c>
      <c r="U994">
        <v>1.8117463888267141E-2</v>
      </c>
      <c r="V994" t="s">
        <v>163</v>
      </c>
    </row>
    <row r="995" spans="9:22" x14ac:dyDescent="0.45">
      <c r="I995" t="s">
        <v>184</v>
      </c>
      <c r="J995" t="s">
        <v>172</v>
      </c>
      <c r="K995">
        <v>0</v>
      </c>
      <c r="L995" t="s">
        <v>163</v>
      </c>
      <c r="N995" t="s">
        <v>299</v>
      </c>
      <c r="O995" t="s">
        <v>172</v>
      </c>
      <c r="P995">
        <v>2.266730994782654E-2</v>
      </c>
      <c r="Q995" t="s">
        <v>163</v>
      </c>
      <c r="S995" t="s">
        <v>368</v>
      </c>
      <c r="T995" t="s">
        <v>172</v>
      </c>
      <c r="U995">
        <v>1.9227045385963717E-2</v>
      </c>
      <c r="V995" t="s">
        <v>163</v>
      </c>
    </row>
    <row r="996" spans="9:22" x14ac:dyDescent="0.45">
      <c r="I996" t="s">
        <v>184</v>
      </c>
      <c r="J996" t="s">
        <v>173</v>
      </c>
      <c r="K996">
        <v>4.3290235585921755E-3</v>
      </c>
      <c r="L996" t="s">
        <v>163</v>
      </c>
      <c r="N996" t="s">
        <v>299</v>
      </c>
      <c r="O996" t="s">
        <v>173</v>
      </c>
      <c r="P996">
        <v>2.9377092227417024E-3</v>
      </c>
      <c r="Q996" t="s">
        <v>163</v>
      </c>
      <c r="S996" t="s">
        <v>368</v>
      </c>
      <c r="T996" t="s">
        <v>173</v>
      </c>
      <c r="U996">
        <v>2.6178049490586243E-3</v>
      </c>
      <c r="V996" t="s">
        <v>163</v>
      </c>
    </row>
    <row r="997" spans="9:22" x14ac:dyDescent="0.45">
      <c r="I997" t="s">
        <v>184</v>
      </c>
      <c r="J997" t="s">
        <v>174</v>
      </c>
      <c r="K997">
        <v>6.7760809168289048E-3</v>
      </c>
      <c r="L997" t="s">
        <v>163</v>
      </c>
      <c r="N997" t="s">
        <v>299</v>
      </c>
      <c r="O997" t="s">
        <v>174</v>
      </c>
      <c r="P997">
        <v>1.9662434541827421E-3</v>
      </c>
      <c r="Q997" t="s">
        <v>163</v>
      </c>
      <c r="S997" t="s">
        <v>368</v>
      </c>
      <c r="T997" t="s">
        <v>174</v>
      </c>
      <c r="U997">
        <v>2.5852030626691987E-3</v>
      </c>
      <c r="V997" t="s">
        <v>163</v>
      </c>
    </row>
    <row r="998" spans="9:22" x14ac:dyDescent="0.45">
      <c r="I998" t="s">
        <v>184</v>
      </c>
      <c r="J998" t="s">
        <v>415</v>
      </c>
      <c r="K998">
        <v>5.6633256936276986E-2</v>
      </c>
      <c r="L998" t="s">
        <v>163</v>
      </c>
      <c r="N998" t="s">
        <v>299</v>
      </c>
      <c r="O998" t="s">
        <v>415</v>
      </c>
      <c r="P998">
        <v>6.7971524829385337E-3</v>
      </c>
      <c r="Q998" t="s">
        <v>163</v>
      </c>
      <c r="S998" t="s">
        <v>368</v>
      </c>
      <c r="T998" t="s">
        <v>415</v>
      </c>
      <c r="U998">
        <v>1.5135268897175824E-2</v>
      </c>
      <c r="V998" t="s">
        <v>163</v>
      </c>
    </row>
    <row r="999" spans="9:22" x14ac:dyDescent="0.45">
      <c r="I999" t="s">
        <v>184</v>
      </c>
      <c r="J999" t="s">
        <v>416</v>
      </c>
      <c r="K999">
        <v>7.3288345275659156E-3</v>
      </c>
      <c r="L999" t="s">
        <v>163</v>
      </c>
      <c r="N999" t="s">
        <v>299</v>
      </c>
      <c r="O999" t="s">
        <v>416</v>
      </c>
      <c r="P999">
        <v>1.2704755594172602E-3</v>
      </c>
      <c r="Q999" t="s">
        <v>163</v>
      </c>
      <c r="S999" t="s">
        <v>368</v>
      </c>
      <c r="T999" t="s">
        <v>416</v>
      </c>
      <c r="U999">
        <v>2.4543296792453014E-3</v>
      </c>
      <c r="V999" t="s">
        <v>163</v>
      </c>
    </row>
    <row r="1000" spans="9:22" x14ac:dyDescent="0.45">
      <c r="I1000" t="s">
        <v>184</v>
      </c>
      <c r="J1000" t="s">
        <v>417</v>
      </c>
      <c r="K1000">
        <v>1.0724022177773058E-2</v>
      </c>
      <c r="L1000" t="s">
        <v>163</v>
      </c>
      <c r="N1000" t="s">
        <v>299</v>
      </c>
      <c r="O1000" t="s">
        <v>417</v>
      </c>
      <c r="P1000">
        <v>3.212920312270598E-3</v>
      </c>
      <c r="Q1000" t="s">
        <v>163</v>
      </c>
      <c r="S1000" t="s">
        <v>368</v>
      </c>
      <c r="T1000" t="s">
        <v>417</v>
      </c>
      <c r="U1000">
        <v>4.9689954922688614E-3</v>
      </c>
      <c r="V1000" t="s">
        <v>163</v>
      </c>
    </row>
    <row r="1001" spans="9:22" x14ac:dyDescent="0.45">
      <c r="I1001" t="s">
        <v>184</v>
      </c>
      <c r="J1001" t="s">
        <v>452</v>
      </c>
      <c r="K1001">
        <v>0</v>
      </c>
      <c r="L1001" t="s">
        <v>163</v>
      </c>
      <c r="N1001" t="s">
        <v>299</v>
      </c>
      <c r="O1001" t="s">
        <v>452</v>
      </c>
      <c r="P1001">
        <v>2.1467484100661689E-3</v>
      </c>
      <c r="Q1001" t="s">
        <v>163</v>
      </c>
      <c r="S1001" t="s">
        <v>368</v>
      </c>
      <c r="T1001" t="s">
        <v>452</v>
      </c>
      <c r="U1001">
        <v>2.5175745394550269E-3</v>
      </c>
      <c r="V1001" t="s">
        <v>163</v>
      </c>
    </row>
    <row r="1002" spans="9:22" x14ac:dyDescent="0.45">
      <c r="I1002" t="s">
        <v>184</v>
      </c>
      <c r="J1002" t="s">
        <v>453</v>
      </c>
      <c r="K1002">
        <v>0</v>
      </c>
      <c r="L1002" t="s">
        <v>163</v>
      </c>
      <c r="N1002" t="s">
        <v>299</v>
      </c>
      <c r="O1002" t="s">
        <v>453</v>
      </c>
      <c r="P1002">
        <v>1.7747075258467183E-2</v>
      </c>
      <c r="Q1002" t="s">
        <v>163</v>
      </c>
      <c r="S1002" t="s">
        <v>368</v>
      </c>
      <c r="T1002" t="s">
        <v>453</v>
      </c>
      <c r="U1002">
        <v>1.2765350655608894E-2</v>
      </c>
      <c r="V1002" t="s">
        <v>163</v>
      </c>
    </row>
    <row r="1003" spans="9:22" x14ac:dyDescent="0.45">
      <c r="I1003" t="s">
        <v>184</v>
      </c>
      <c r="J1003" t="s">
        <v>418</v>
      </c>
      <c r="K1003">
        <v>0</v>
      </c>
      <c r="L1003" t="s">
        <v>163</v>
      </c>
      <c r="N1003" t="s">
        <v>299</v>
      </c>
      <c r="O1003" t="s">
        <v>418</v>
      </c>
      <c r="P1003">
        <v>2.3137171738528774E-2</v>
      </c>
      <c r="Q1003" t="s">
        <v>163</v>
      </c>
      <c r="S1003" t="s">
        <v>368</v>
      </c>
      <c r="T1003" t="s">
        <v>418</v>
      </c>
      <c r="U1003">
        <v>2.1457434713700835E-2</v>
      </c>
      <c r="V1003" t="s">
        <v>163</v>
      </c>
    </row>
    <row r="1004" spans="9:22" x14ac:dyDescent="0.45">
      <c r="I1004" t="s">
        <v>184</v>
      </c>
      <c r="J1004" t="s">
        <v>419</v>
      </c>
      <c r="K1004">
        <v>3.135349202861334E-3</v>
      </c>
      <c r="L1004" t="s">
        <v>163</v>
      </c>
      <c r="N1004" t="s">
        <v>299</v>
      </c>
      <c r="O1004" t="s">
        <v>419</v>
      </c>
      <c r="P1004">
        <v>3.7223384276252169E-3</v>
      </c>
      <c r="Q1004" t="s">
        <v>163</v>
      </c>
      <c r="S1004" t="s">
        <v>368</v>
      </c>
      <c r="T1004" t="s">
        <v>419</v>
      </c>
      <c r="U1004">
        <v>3.0582289076405843E-3</v>
      </c>
      <c r="V1004" t="s">
        <v>163</v>
      </c>
    </row>
    <row r="1005" spans="9:22" x14ac:dyDescent="0.45">
      <c r="I1005" t="s">
        <v>184</v>
      </c>
      <c r="J1005" t="s">
        <v>420</v>
      </c>
      <c r="K1005">
        <v>4.6913893240190657E-3</v>
      </c>
      <c r="L1005" t="s">
        <v>163</v>
      </c>
      <c r="N1005" t="s">
        <v>299</v>
      </c>
      <c r="O1005" t="s">
        <v>420</v>
      </c>
      <c r="P1005">
        <v>3.2321591006543161E-3</v>
      </c>
      <c r="Q1005" t="s">
        <v>163</v>
      </c>
      <c r="S1005" t="s">
        <v>368</v>
      </c>
      <c r="T1005" t="s">
        <v>420</v>
      </c>
      <c r="U1005">
        <v>3.0450457358220562E-3</v>
      </c>
      <c r="V1005" t="s">
        <v>163</v>
      </c>
    </row>
    <row r="1006" spans="9:22" x14ac:dyDescent="0.45">
      <c r="I1006" t="s">
        <v>184</v>
      </c>
      <c r="J1006" t="s">
        <v>421</v>
      </c>
      <c r="K1006">
        <v>4.3009251077502489E-2</v>
      </c>
      <c r="L1006" t="s">
        <v>163</v>
      </c>
      <c r="N1006" t="s">
        <v>299</v>
      </c>
      <c r="O1006" t="s">
        <v>421</v>
      </c>
      <c r="P1006">
        <v>1.3281417469425219E-2</v>
      </c>
      <c r="Q1006" t="s">
        <v>163</v>
      </c>
      <c r="S1006" t="s">
        <v>368</v>
      </c>
      <c r="T1006" t="s">
        <v>421</v>
      </c>
      <c r="U1006">
        <v>1.9270114879553615E-2</v>
      </c>
      <c r="V1006" t="s">
        <v>163</v>
      </c>
    </row>
    <row r="1007" spans="9:22" x14ac:dyDescent="0.45">
      <c r="I1007" t="s">
        <v>184</v>
      </c>
      <c r="J1007" t="s">
        <v>422</v>
      </c>
      <c r="K1007">
        <v>5.4033183226848266E-3</v>
      </c>
      <c r="L1007" t="s">
        <v>163</v>
      </c>
      <c r="N1007" t="s">
        <v>299</v>
      </c>
      <c r="O1007" t="s">
        <v>422</v>
      </c>
      <c r="P1007">
        <v>1.9448935342799545E-3</v>
      </c>
      <c r="Q1007" t="s">
        <v>163</v>
      </c>
      <c r="S1007" t="s">
        <v>368</v>
      </c>
      <c r="T1007" t="s">
        <v>422</v>
      </c>
      <c r="U1007">
        <v>3.5751960882351736E-3</v>
      </c>
      <c r="V1007" t="s">
        <v>163</v>
      </c>
    </row>
    <row r="1008" spans="9:22" x14ac:dyDescent="0.45">
      <c r="I1008" t="s">
        <v>184</v>
      </c>
      <c r="J1008" t="s">
        <v>423</v>
      </c>
      <c r="K1008">
        <v>6.9538185989239431E-3</v>
      </c>
      <c r="L1008" t="s">
        <v>163</v>
      </c>
      <c r="N1008" t="s">
        <v>299</v>
      </c>
      <c r="O1008" t="s">
        <v>423</v>
      </c>
      <c r="P1008">
        <v>4.0170285357346135E-3</v>
      </c>
      <c r="Q1008" t="s">
        <v>163</v>
      </c>
      <c r="S1008" t="s">
        <v>368</v>
      </c>
      <c r="T1008" t="s">
        <v>423</v>
      </c>
      <c r="U1008">
        <v>7.0979848708662063E-3</v>
      </c>
      <c r="V1008" t="s">
        <v>163</v>
      </c>
    </row>
    <row r="1009" spans="9:22" x14ac:dyDescent="0.45">
      <c r="I1009" t="s">
        <v>184</v>
      </c>
      <c r="J1009" t="s">
        <v>454</v>
      </c>
      <c r="K1009">
        <v>0</v>
      </c>
      <c r="L1009" t="s">
        <v>163</v>
      </c>
      <c r="N1009" t="s">
        <v>299</v>
      </c>
      <c r="O1009" t="s">
        <v>454</v>
      </c>
      <c r="P1009">
        <v>2.5920365454400671E-3</v>
      </c>
      <c r="Q1009" t="s">
        <v>163</v>
      </c>
      <c r="S1009" t="s">
        <v>368</v>
      </c>
      <c r="T1009" t="s">
        <v>454</v>
      </c>
      <c r="U1009">
        <v>3.5238853713984706E-3</v>
      </c>
      <c r="V1009" t="s">
        <v>163</v>
      </c>
    </row>
    <row r="1010" spans="9:22" x14ac:dyDescent="0.45">
      <c r="I1010" t="s">
        <v>184</v>
      </c>
      <c r="J1010" t="s">
        <v>455</v>
      </c>
      <c r="K1010">
        <v>0</v>
      </c>
      <c r="L1010" t="s">
        <v>163</v>
      </c>
      <c r="N1010" t="s">
        <v>299</v>
      </c>
      <c r="O1010" t="s">
        <v>455</v>
      </c>
      <c r="P1010">
        <v>1.569029990539084E-2</v>
      </c>
      <c r="Q1010" t="s">
        <v>163</v>
      </c>
      <c r="S1010" t="s">
        <v>368</v>
      </c>
      <c r="T1010" t="s">
        <v>455</v>
      </c>
      <c r="U1010">
        <v>1.6486271896858695E-2</v>
      </c>
      <c r="V1010" t="s">
        <v>163</v>
      </c>
    </row>
    <row r="1011" spans="9:22" x14ac:dyDescent="0.45">
      <c r="I1011" t="s">
        <v>184</v>
      </c>
      <c r="J1011" t="s">
        <v>424</v>
      </c>
      <c r="K1011">
        <v>0</v>
      </c>
      <c r="L1011" t="s">
        <v>163</v>
      </c>
      <c r="N1011" t="s">
        <v>299</v>
      </c>
      <c r="O1011" t="s">
        <v>424</v>
      </c>
      <c r="P1011">
        <v>1.9614737398968525E-2</v>
      </c>
      <c r="Q1011" t="s">
        <v>163</v>
      </c>
      <c r="S1011" t="s">
        <v>368</v>
      </c>
      <c r="T1011" t="s">
        <v>424</v>
      </c>
      <c r="U1011">
        <v>2.2770647227443926E-2</v>
      </c>
      <c r="V1011" t="s">
        <v>163</v>
      </c>
    </row>
    <row r="1012" spans="9:22" x14ac:dyDescent="0.45">
      <c r="I1012" t="s">
        <v>184</v>
      </c>
      <c r="J1012" t="s">
        <v>425</v>
      </c>
      <c r="K1012">
        <v>1.5744217220992516E-3</v>
      </c>
      <c r="L1012" t="s">
        <v>163</v>
      </c>
      <c r="N1012" t="s">
        <v>299</v>
      </c>
      <c r="O1012" t="s">
        <v>425</v>
      </c>
      <c r="P1012">
        <v>2.9238142095949758E-3</v>
      </c>
      <c r="Q1012" t="s">
        <v>163</v>
      </c>
      <c r="S1012" t="s">
        <v>368</v>
      </c>
      <c r="T1012" t="s">
        <v>425</v>
      </c>
      <c r="U1012">
        <v>2.7187889088253893E-3</v>
      </c>
      <c r="V1012" t="s">
        <v>163</v>
      </c>
    </row>
    <row r="1013" spans="9:22" x14ac:dyDescent="0.45">
      <c r="I1013" t="s">
        <v>184</v>
      </c>
      <c r="J1013" t="s">
        <v>426</v>
      </c>
      <c r="K1013">
        <v>2.6496469639973896E-3</v>
      </c>
      <c r="L1013" t="s">
        <v>163</v>
      </c>
      <c r="N1013" t="s">
        <v>299</v>
      </c>
      <c r="O1013" t="s">
        <v>426</v>
      </c>
      <c r="P1013">
        <v>2.6526526597422597E-3</v>
      </c>
      <c r="Q1013" t="s">
        <v>163</v>
      </c>
      <c r="S1013" t="s">
        <v>368</v>
      </c>
      <c r="T1013" t="s">
        <v>426</v>
      </c>
      <c r="U1013">
        <v>2.776205018668152E-3</v>
      </c>
      <c r="V1013" t="s">
        <v>163</v>
      </c>
    </row>
    <row r="1014" spans="9:22" x14ac:dyDescent="0.45">
      <c r="I1014" t="s">
        <v>184</v>
      </c>
      <c r="J1014" t="s">
        <v>427</v>
      </c>
      <c r="K1014">
        <v>3.091929226606548E-2</v>
      </c>
      <c r="L1014" t="s">
        <v>163</v>
      </c>
      <c r="N1014" t="s">
        <v>299</v>
      </c>
      <c r="O1014" t="s">
        <v>427</v>
      </c>
      <c r="P1014">
        <v>1.0152976484736643E-2</v>
      </c>
      <c r="Q1014" t="s">
        <v>163</v>
      </c>
      <c r="S1014" t="s">
        <v>368</v>
      </c>
      <c r="T1014" t="s">
        <v>427</v>
      </c>
      <c r="U1014">
        <v>1.5930244112694478E-2</v>
      </c>
      <c r="V1014" t="s">
        <v>163</v>
      </c>
    </row>
    <row r="1015" spans="9:22" x14ac:dyDescent="0.45">
      <c r="I1015" t="s">
        <v>184</v>
      </c>
      <c r="J1015" t="s">
        <v>428</v>
      </c>
      <c r="K1015">
        <v>3.9637832762885288E-3</v>
      </c>
      <c r="L1015" t="s">
        <v>163</v>
      </c>
      <c r="N1015" t="s">
        <v>299</v>
      </c>
      <c r="O1015" t="s">
        <v>428</v>
      </c>
      <c r="P1015">
        <v>1.6309128781607316E-3</v>
      </c>
      <c r="Q1015" t="s">
        <v>163</v>
      </c>
      <c r="S1015" t="s">
        <v>368</v>
      </c>
      <c r="T1015" t="s">
        <v>428</v>
      </c>
      <c r="U1015">
        <v>2.5078677390301734E-3</v>
      </c>
      <c r="V1015" t="s">
        <v>163</v>
      </c>
    </row>
    <row r="1016" spans="9:22" x14ac:dyDescent="0.45">
      <c r="I1016" t="s">
        <v>184</v>
      </c>
      <c r="J1016" t="s">
        <v>429</v>
      </c>
      <c r="K1016">
        <v>3.1866664410562331E-3</v>
      </c>
      <c r="L1016" t="s">
        <v>163</v>
      </c>
      <c r="N1016" t="s">
        <v>299</v>
      </c>
      <c r="O1016" t="s">
        <v>429</v>
      </c>
      <c r="P1016">
        <v>3.6278985959762879E-3</v>
      </c>
      <c r="Q1016" t="s">
        <v>163</v>
      </c>
      <c r="S1016" t="s">
        <v>368</v>
      </c>
      <c r="T1016" t="s">
        <v>429</v>
      </c>
      <c r="U1016">
        <v>5.0617981884027172E-3</v>
      </c>
      <c r="V1016" t="s">
        <v>163</v>
      </c>
    </row>
    <row r="1017" spans="9:22" x14ac:dyDescent="0.45">
      <c r="I1017" t="s">
        <v>184</v>
      </c>
      <c r="J1017" t="s">
        <v>456</v>
      </c>
      <c r="K1017">
        <v>0</v>
      </c>
      <c r="L1017" t="s">
        <v>163</v>
      </c>
      <c r="N1017" t="s">
        <v>299</v>
      </c>
      <c r="O1017" t="s">
        <v>456</v>
      </c>
      <c r="P1017">
        <v>2.3950303832038595E-3</v>
      </c>
      <c r="Q1017" t="s">
        <v>163</v>
      </c>
      <c r="S1017" t="s">
        <v>368</v>
      </c>
      <c r="T1017" t="s">
        <v>456</v>
      </c>
      <c r="U1017">
        <v>2.6449388474958954E-3</v>
      </c>
      <c r="V1017" t="s">
        <v>163</v>
      </c>
    </row>
    <row r="1018" spans="9:22" x14ac:dyDescent="0.45">
      <c r="I1018" t="s">
        <v>184</v>
      </c>
      <c r="J1018" t="s">
        <v>457</v>
      </c>
      <c r="K1018">
        <v>0</v>
      </c>
      <c r="L1018" t="s">
        <v>163</v>
      </c>
      <c r="N1018" t="s">
        <v>299</v>
      </c>
      <c r="O1018" t="s">
        <v>457</v>
      </c>
      <c r="P1018">
        <v>1.5082344005285499E-2</v>
      </c>
      <c r="Q1018" t="s">
        <v>163</v>
      </c>
      <c r="S1018" t="s">
        <v>368</v>
      </c>
      <c r="T1018" t="s">
        <v>457</v>
      </c>
      <c r="U1018">
        <v>1.383684785893115E-2</v>
      </c>
      <c r="V1018" t="s">
        <v>163</v>
      </c>
    </row>
    <row r="1019" spans="9:22" x14ac:dyDescent="0.45">
      <c r="I1019" t="s">
        <v>184</v>
      </c>
      <c r="J1019" t="s">
        <v>430</v>
      </c>
      <c r="K1019">
        <v>0</v>
      </c>
      <c r="L1019" t="s">
        <v>163</v>
      </c>
      <c r="N1019" t="s">
        <v>299</v>
      </c>
      <c r="O1019" t="s">
        <v>430</v>
      </c>
      <c r="P1019">
        <v>3.3472859476072633E-2</v>
      </c>
      <c r="Q1019" t="s">
        <v>163</v>
      </c>
      <c r="S1019" t="s">
        <v>368</v>
      </c>
      <c r="T1019" t="s">
        <v>430</v>
      </c>
      <c r="U1019">
        <v>2.8400506631134626E-2</v>
      </c>
      <c r="V1019" t="s">
        <v>163</v>
      </c>
    </row>
    <row r="1020" spans="9:22" x14ac:dyDescent="0.45">
      <c r="I1020" t="s">
        <v>184</v>
      </c>
      <c r="J1020" t="s">
        <v>431</v>
      </c>
      <c r="K1020">
        <v>2.7108413558951214E-3</v>
      </c>
      <c r="L1020" t="s">
        <v>163</v>
      </c>
      <c r="N1020" t="s">
        <v>299</v>
      </c>
      <c r="O1020" t="s">
        <v>431</v>
      </c>
      <c r="P1020">
        <v>4.8188298922914501E-3</v>
      </c>
      <c r="Q1020" t="s">
        <v>163</v>
      </c>
      <c r="S1020" t="s">
        <v>368</v>
      </c>
      <c r="T1020" t="s">
        <v>431</v>
      </c>
      <c r="U1020">
        <v>4.2241494353762914E-3</v>
      </c>
      <c r="V1020" t="s">
        <v>163</v>
      </c>
    </row>
    <row r="1021" spans="9:22" x14ac:dyDescent="0.45">
      <c r="I1021" t="s">
        <v>184</v>
      </c>
      <c r="J1021" t="s">
        <v>432</v>
      </c>
      <c r="K1021">
        <v>4.2325918379159579E-3</v>
      </c>
      <c r="L1021" t="s">
        <v>163</v>
      </c>
      <c r="N1021" t="s">
        <v>299</v>
      </c>
      <c r="O1021" t="s">
        <v>432</v>
      </c>
      <c r="P1021">
        <v>4.2914744125394496E-3</v>
      </c>
      <c r="Q1021" t="s">
        <v>163</v>
      </c>
      <c r="S1021" t="s">
        <v>368</v>
      </c>
      <c r="T1021" t="s">
        <v>432</v>
      </c>
      <c r="U1021">
        <v>4.2137572375918796E-3</v>
      </c>
      <c r="V1021" t="s">
        <v>163</v>
      </c>
    </row>
    <row r="1022" spans="9:22" x14ac:dyDescent="0.45">
      <c r="I1022" t="s">
        <v>184</v>
      </c>
      <c r="J1022" t="s">
        <v>433</v>
      </c>
      <c r="K1022">
        <v>4.0488480288939546E-2</v>
      </c>
      <c r="L1022" t="s">
        <v>163</v>
      </c>
      <c r="N1022" t="s">
        <v>299</v>
      </c>
      <c r="O1022" t="s">
        <v>433</v>
      </c>
      <c r="P1022">
        <v>1.5365525636554597E-2</v>
      </c>
      <c r="Q1022" t="s">
        <v>163</v>
      </c>
      <c r="S1022" t="s">
        <v>368</v>
      </c>
      <c r="T1022" t="s">
        <v>433</v>
      </c>
      <c r="U1022">
        <v>2.3591797785340294E-2</v>
      </c>
      <c r="V1022" t="s">
        <v>163</v>
      </c>
    </row>
    <row r="1023" spans="9:22" x14ac:dyDescent="0.45">
      <c r="I1023" t="s">
        <v>184</v>
      </c>
      <c r="J1023" t="s">
        <v>434</v>
      </c>
      <c r="K1023">
        <v>5.4702893282157963E-3</v>
      </c>
      <c r="L1023" t="s">
        <v>163</v>
      </c>
      <c r="N1023" t="s">
        <v>299</v>
      </c>
      <c r="O1023" t="s">
        <v>434</v>
      </c>
      <c r="P1023">
        <v>2.2997011412259601E-3</v>
      </c>
      <c r="Q1023" t="s">
        <v>163</v>
      </c>
      <c r="S1023" t="s">
        <v>368</v>
      </c>
      <c r="T1023" t="s">
        <v>434</v>
      </c>
      <c r="U1023">
        <v>3.717569706838801E-3</v>
      </c>
      <c r="V1023" t="s">
        <v>163</v>
      </c>
    </row>
    <row r="1024" spans="9:22" x14ac:dyDescent="0.45">
      <c r="I1024" t="s">
        <v>184</v>
      </c>
      <c r="J1024" t="s">
        <v>435</v>
      </c>
      <c r="K1024">
        <v>8.0894494610247933E-3</v>
      </c>
      <c r="L1024" t="s">
        <v>163</v>
      </c>
      <c r="N1024" t="s">
        <v>299</v>
      </c>
      <c r="O1024" t="s">
        <v>435</v>
      </c>
      <c r="P1024">
        <v>5.3133638010622658E-3</v>
      </c>
      <c r="Q1024" t="s">
        <v>163</v>
      </c>
      <c r="S1024" t="s">
        <v>368</v>
      </c>
      <c r="T1024" t="s">
        <v>435</v>
      </c>
      <c r="U1024">
        <v>7.1805308844064093E-3</v>
      </c>
      <c r="V1024" t="s">
        <v>163</v>
      </c>
    </row>
    <row r="1025" spans="9:22" x14ac:dyDescent="0.45">
      <c r="I1025" t="s">
        <v>184</v>
      </c>
      <c r="J1025" t="s">
        <v>458</v>
      </c>
      <c r="K1025">
        <v>0</v>
      </c>
      <c r="L1025" t="s">
        <v>163</v>
      </c>
      <c r="N1025" t="s">
        <v>299</v>
      </c>
      <c r="O1025" t="s">
        <v>458</v>
      </c>
      <c r="P1025">
        <v>3.6592014350306438E-3</v>
      </c>
      <c r="Q1025" t="s">
        <v>163</v>
      </c>
      <c r="S1025" t="s">
        <v>368</v>
      </c>
      <c r="T1025" t="s">
        <v>458</v>
      </c>
      <c r="U1025">
        <v>3.4884307400605348E-3</v>
      </c>
      <c r="V1025" t="s">
        <v>163</v>
      </c>
    </row>
    <row r="1026" spans="9:22" x14ac:dyDescent="0.45">
      <c r="I1026" t="s">
        <v>184</v>
      </c>
      <c r="J1026" t="s">
        <v>459</v>
      </c>
      <c r="K1026">
        <v>0</v>
      </c>
      <c r="L1026" t="s">
        <v>163</v>
      </c>
      <c r="N1026" t="s">
        <v>299</v>
      </c>
      <c r="O1026" t="s">
        <v>459</v>
      </c>
      <c r="P1026">
        <v>2.3351805352615211E-2</v>
      </c>
      <c r="Q1026" t="s">
        <v>163</v>
      </c>
      <c r="S1026" t="s">
        <v>368</v>
      </c>
      <c r="T1026" t="s">
        <v>459</v>
      </c>
      <c r="U1026">
        <v>1.8441017758548971E-2</v>
      </c>
      <c r="V1026" t="s">
        <v>163</v>
      </c>
    </row>
    <row r="1027" spans="9:22" x14ac:dyDescent="0.45">
      <c r="I1027" t="s">
        <v>184</v>
      </c>
      <c r="J1027" t="s">
        <v>460</v>
      </c>
      <c r="K1027">
        <v>0</v>
      </c>
      <c r="L1027" t="s">
        <v>163</v>
      </c>
      <c r="N1027" t="s">
        <v>299</v>
      </c>
      <c r="O1027" t="s">
        <v>460</v>
      </c>
      <c r="P1027">
        <v>4.1776486290912442E-2</v>
      </c>
      <c r="Q1027" t="s">
        <v>163</v>
      </c>
      <c r="S1027" t="s">
        <v>368</v>
      </c>
      <c r="T1027" t="s">
        <v>460</v>
      </c>
      <c r="U1027">
        <v>3.3228797628089259E-2</v>
      </c>
      <c r="V1027" t="s">
        <v>163</v>
      </c>
    </row>
    <row r="1028" spans="9:22" x14ac:dyDescent="0.45">
      <c r="I1028" t="s">
        <v>184</v>
      </c>
      <c r="J1028" t="s">
        <v>461</v>
      </c>
      <c r="K1028">
        <v>3.7622750309737772E-3</v>
      </c>
      <c r="L1028" t="s">
        <v>163</v>
      </c>
      <c r="N1028" t="s">
        <v>299</v>
      </c>
      <c r="O1028" t="s">
        <v>461</v>
      </c>
      <c r="P1028">
        <v>6.2714155612738085E-3</v>
      </c>
      <c r="Q1028" t="s">
        <v>163</v>
      </c>
      <c r="S1028" t="s">
        <v>368</v>
      </c>
      <c r="T1028" t="s">
        <v>461</v>
      </c>
      <c r="U1028">
        <v>4.7008755788532884E-3</v>
      </c>
      <c r="V1028" t="s">
        <v>163</v>
      </c>
    </row>
    <row r="1029" spans="9:22" x14ac:dyDescent="0.45">
      <c r="I1029" t="s">
        <v>184</v>
      </c>
      <c r="J1029" t="s">
        <v>462</v>
      </c>
      <c r="K1029">
        <v>5.7424309625782504E-3</v>
      </c>
      <c r="L1029" t="s">
        <v>163</v>
      </c>
      <c r="N1029" t="s">
        <v>299</v>
      </c>
      <c r="O1029" t="s">
        <v>462</v>
      </c>
      <c r="P1029">
        <v>5.5035094557202534E-3</v>
      </c>
      <c r="Q1029" t="s">
        <v>163</v>
      </c>
      <c r="S1029" t="s">
        <v>368</v>
      </c>
      <c r="T1029" t="s">
        <v>462</v>
      </c>
      <c r="U1029">
        <v>4.9029396086947017E-3</v>
      </c>
      <c r="V1029" t="s">
        <v>163</v>
      </c>
    </row>
    <row r="1030" spans="9:22" x14ac:dyDescent="0.45">
      <c r="I1030" t="s">
        <v>184</v>
      </c>
      <c r="J1030" t="s">
        <v>463</v>
      </c>
      <c r="K1030">
        <v>5.0669616349732188E-2</v>
      </c>
      <c r="L1030" t="s">
        <v>163</v>
      </c>
      <c r="N1030" t="s">
        <v>299</v>
      </c>
      <c r="O1030" t="s">
        <v>463</v>
      </c>
      <c r="P1030">
        <v>2.3565482614511097E-2</v>
      </c>
      <c r="Q1030" t="s">
        <v>163</v>
      </c>
      <c r="S1030" t="s">
        <v>368</v>
      </c>
      <c r="T1030" t="s">
        <v>463</v>
      </c>
      <c r="U1030">
        <v>3.026597011900186E-2</v>
      </c>
      <c r="V1030" t="s">
        <v>163</v>
      </c>
    </row>
    <row r="1031" spans="9:22" x14ac:dyDescent="0.45">
      <c r="I1031" t="s">
        <v>184</v>
      </c>
      <c r="J1031" t="s">
        <v>464</v>
      </c>
      <c r="K1031">
        <v>6.7509319473169679E-3</v>
      </c>
      <c r="L1031" t="s">
        <v>163</v>
      </c>
      <c r="N1031" t="s">
        <v>299</v>
      </c>
      <c r="O1031" t="s">
        <v>464</v>
      </c>
      <c r="P1031">
        <v>3.4288074773134547E-3</v>
      </c>
      <c r="Q1031" t="s">
        <v>163</v>
      </c>
      <c r="S1031" t="s">
        <v>368</v>
      </c>
      <c r="T1031" t="s">
        <v>464</v>
      </c>
      <c r="U1031">
        <v>4.9857693424306022E-3</v>
      </c>
      <c r="V1031" t="s">
        <v>163</v>
      </c>
    </row>
    <row r="1032" spans="9:22" x14ac:dyDescent="0.45">
      <c r="I1032" t="s">
        <v>184</v>
      </c>
      <c r="J1032" t="s">
        <v>465</v>
      </c>
      <c r="K1032">
        <v>9.1634802814541359E-3</v>
      </c>
      <c r="L1032" t="s">
        <v>163</v>
      </c>
      <c r="N1032" t="s">
        <v>299</v>
      </c>
      <c r="O1032" t="s">
        <v>465</v>
      </c>
      <c r="P1032">
        <v>7.8015167291083879E-3</v>
      </c>
      <c r="Q1032" t="s">
        <v>163</v>
      </c>
      <c r="S1032" t="s">
        <v>368</v>
      </c>
      <c r="T1032" t="s">
        <v>465</v>
      </c>
      <c r="U1032">
        <v>9.9352772520620476E-3</v>
      </c>
      <c r="V1032" t="s">
        <v>163</v>
      </c>
    </row>
    <row r="1033" spans="9:22" x14ac:dyDescent="0.45">
      <c r="I1033" t="s">
        <v>184</v>
      </c>
      <c r="J1033" t="s">
        <v>466</v>
      </c>
      <c r="K1033">
        <v>0</v>
      </c>
      <c r="L1033" t="s">
        <v>163</v>
      </c>
      <c r="N1033" t="s">
        <v>299</v>
      </c>
      <c r="O1033" t="s">
        <v>466</v>
      </c>
      <c r="P1033">
        <v>4.8072054325920674E-3</v>
      </c>
      <c r="Q1033" t="s">
        <v>163</v>
      </c>
      <c r="S1033" t="s">
        <v>368</v>
      </c>
      <c r="T1033" t="s">
        <v>466</v>
      </c>
      <c r="U1033">
        <v>4.8817636364784402E-3</v>
      </c>
      <c r="V1033" t="s">
        <v>163</v>
      </c>
    </row>
    <row r="1034" spans="9:22" x14ac:dyDescent="0.45">
      <c r="I1034" t="s">
        <v>184</v>
      </c>
      <c r="J1034" t="s">
        <v>467</v>
      </c>
      <c r="K1034">
        <v>0</v>
      </c>
      <c r="L1034" t="s">
        <v>163</v>
      </c>
      <c r="N1034" t="s">
        <v>299</v>
      </c>
      <c r="O1034" t="s">
        <v>467</v>
      </c>
      <c r="P1034">
        <v>2.8123009846088252E-2</v>
      </c>
      <c r="Q1034" t="s">
        <v>163</v>
      </c>
      <c r="S1034" t="s">
        <v>368</v>
      </c>
      <c r="T1034" t="s">
        <v>467</v>
      </c>
      <c r="U1034">
        <v>2.34688477172738E-2</v>
      </c>
      <c r="V1034" t="s">
        <v>163</v>
      </c>
    </row>
    <row r="1035" spans="9:22" x14ac:dyDescent="0.45">
      <c r="I1035" t="s">
        <v>184</v>
      </c>
      <c r="J1035" t="s">
        <v>468</v>
      </c>
      <c r="K1035">
        <v>2.6610970505127852E-3</v>
      </c>
      <c r="L1035" t="s">
        <v>163</v>
      </c>
      <c r="N1035" t="s">
        <v>299</v>
      </c>
      <c r="O1035" t="s">
        <v>468</v>
      </c>
      <c r="P1035">
        <v>3.4855143497916539E-2</v>
      </c>
      <c r="Q1035" t="s">
        <v>163</v>
      </c>
      <c r="S1035" t="s">
        <v>368</v>
      </c>
      <c r="T1035" t="s">
        <v>468</v>
      </c>
      <c r="U1035">
        <v>2.9861352485531078E-2</v>
      </c>
      <c r="V1035" t="s">
        <v>163</v>
      </c>
    </row>
    <row r="1036" spans="9:22" x14ac:dyDescent="0.45">
      <c r="I1036" t="s">
        <v>184</v>
      </c>
      <c r="J1036" t="s">
        <v>469</v>
      </c>
      <c r="K1036">
        <v>4.8373847037251529E-3</v>
      </c>
      <c r="L1036" t="s">
        <v>163</v>
      </c>
      <c r="N1036" t="s">
        <v>299</v>
      </c>
      <c r="O1036" t="s">
        <v>469</v>
      </c>
      <c r="P1036">
        <v>4.9238740107209319E-3</v>
      </c>
      <c r="Q1036" t="s">
        <v>163</v>
      </c>
      <c r="S1036" t="s">
        <v>368</v>
      </c>
      <c r="T1036" t="s">
        <v>469</v>
      </c>
      <c r="U1036">
        <v>3.6761816625891924E-3</v>
      </c>
      <c r="V1036" t="s">
        <v>163</v>
      </c>
    </row>
    <row r="1037" spans="9:22" x14ac:dyDescent="0.45">
      <c r="I1037" t="s">
        <v>184</v>
      </c>
      <c r="J1037" t="s">
        <v>470</v>
      </c>
      <c r="K1037">
        <v>6.7935427641715417E-3</v>
      </c>
      <c r="L1037" t="s">
        <v>163</v>
      </c>
      <c r="N1037" t="s">
        <v>299</v>
      </c>
      <c r="O1037" t="s">
        <v>470</v>
      </c>
      <c r="P1037">
        <v>4.4339494062512049E-3</v>
      </c>
      <c r="Q1037" t="s">
        <v>163</v>
      </c>
      <c r="S1037" t="s">
        <v>368</v>
      </c>
      <c r="T1037" t="s">
        <v>470</v>
      </c>
      <c r="U1037">
        <v>3.7888855743565485E-3</v>
      </c>
      <c r="V1037" t="s">
        <v>163</v>
      </c>
    </row>
    <row r="1038" spans="9:22" x14ac:dyDescent="0.45">
      <c r="I1038" t="s">
        <v>184</v>
      </c>
      <c r="J1038" t="s">
        <v>471</v>
      </c>
      <c r="K1038">
        <v>5.4213562586149677E-2</v>
      </c>
      <c r="L1038" t="s">
        <v>163</v>
      </c>
      <c r="N1038" t="s">
        <v>299</v>
      </c>
      <c r="O1038" t="s">
        <v>471</v>
      </c>
      <c r="P1038">
        <v>2.1753542896006443E-2</v>
      </c>
      <c r="Q1038" t="s">
        <v>163</v>
      </c>
      <c r="S1038" t="s">
        <v>368</v>
      </c>
      <c r="T1038" t="s">
        <v>471</v>
      </c>
      <c r="U1038">
        <v>2.477895484445464E-2</v>
      </c>
      <c r="V1038" t="s">
        <v>163</v>
      </c>
    </row>
    <row r="1039" spans="9:22" x14ac:dyDescent="0.45">
      <c r="I1039" t="s">
        <v>184</v>
      </c>
      <c r="J1039" t="s">
        <v>472</v>
      </c>
      <c r="K1039">
        <v>6.2443979179521705E-3</v>
      </c>
      <c r="L1039" t="s">
        <v>163</v>
      </c>
      <c r="N1039" t="s">
        <v>299</v>
      </c>
      <c r="O1039" t="s">
        <v>472</v>
      </c>
      <c r="P1039">
        <v>2.9219564241838658E-3</v>
      </c>
      <c r="Q1039" t="s">
        <v>163</v>
      </c>
      <c r="S1039" t="s">
        <v>368</v>
      </c>
      <c r="T1039" t="s">
        <v>472</v>
      </c>
      <c r="U1039">
        <v>4.4746344199366574E-3</v>
      </c>
      <c r="V1039" t="s">
        <v>163</v>
      </c>
    </row>
    <row r="1040" spans="9:22" x14ac:dyDescent="0.45">
      <c r="I1040" t="s">
        <v>184</v>
      </c>
      <c r="J1040" t="s">
        <v>473</v>
      </c>
      <c r="K1040">
        <v>8.0057959693695772E-3</v>
      </c>
      <c r="L1040" t="s">
        <v>163</v>
      </c>
      <c r="N1040" t="s">
        <v>299</v>
      </c>
      <c r="O1040" t="s">
        <v>473</v>
      </c>
      <c r="P1040">
        <v>5.4270400309262582E-3</v>
      </c>
      <c r="Q1040" t="s">
        <v>163</v>
      </c>
      <c r="S1040" t="s">
        <v>368</v>
      </c>
      <c r="T1040" t="s">
        <v>473</v>
      </c>
      <c r="U1040">
        <v>9.3102084811367905E-3</v>
      </c>
      <c r="V1040" t="s">
        <v>163</v>
      </c>
    </row>
    <row r="1041" spans="9:22" x14ac:dyDescent="0.45">
      <c r="I1041" t="s">
        <v>184</v>
      </c>
      <c r="J1041" t="s">
        <v>474</v>
      </c>
      <c r="K1041">
        <v>0</v>
      </c>
      <c r="L1041" t="s">
        <v>163</v>
      </c>
      <c r="N1041" t="s">
        <v>299</v>
      </c>
      <c r="O1041" t="s">
        <v>474</v>
      </c>
      <c r="P1041">
        <v>3.3772862184807098E-3</v>
      </c>
      <c r="Q1041" t="s">
        <v>163</v>
      </c>
      <c r="S1041" t="s">
        <v>368</v>
      </c>
      <c r="T1041" t="s">
        <v>474</v>
      </c>
      <c r="U1041">
        <v>4.5908347915142259E-3</v>
      </c>
      <c r="V1041" t="s">
        <v>163</v>
      </c>
    </row>
    <row r="1042" spans="9:22" x14ac:dyDescent="0.45">
      <c r="I1042" t="s">
        <v>184</v>
      </c>
      <c r="J1042" t="s">
        <v>475</v>
      </c>
      <c r="K1042">
        <v>0</v>
      </c>
      <c r="L1042" t="s">
        <v>163</v>
      </c>
      <c r="N1042" t="s">
        <v>299</v>
      </c>
      <c r="O1042" t="s">
        <v>475</v>
      </c>
      <c r="P1042">
        <v>2.4098386115780412E-2</v>
      </c>
      <c r="Q1042" t="s">
        <v>163</v>
      </c>
      <c r="S1042" t="s">
        <v>368</v>
      </c>
      <c r="T1042" t="s">
        <v>475</v>
      </c>
      <c r="U1042">
        <v>2.1870277730496844E-2</v>
      </c>
      <c r="V1042" t="s">
        <v>163</v>
      </c>
    </row>
    <row r="1043" spans="9:22" x14ac:dyDescent="0.45">
      <c r="I1043" t="s">
        <v>184</v>
      </c>
      <c r="J1043" t="s">
        <v>476</v>
      </c>
      <c r="K1043">
        <v>3.5803526343105739E-3</v>
      </c>
      <c r="L1043" t="s">
        <v>163</v>
      </c>
      <c r="N1043" t="s">
        <v>299</v>
      </c>
      <c r="O1043" t="s">
        <v>476</v>
      </c>
      <c r="P1043">
        <v>3.3027488703364326E-2</v>
      </c>
      <c r="Q1043" t="s">
        <v>163</v>
      </c>
      <c r="S1043" t="s">
        <v>368</v>
      </c>
      <c r="T1043" t="s">
        <v>476</v>
      </c>
      <c r="U1043">
        <v>2.9027605436978465E-2</v>
      </c>
      <c r="V1043" t="s">
        <v>163</v>
      </c>
    </row>
    <row r="1044" spans="9:22" x14ac:dyDescent="0.45">
      <c r="I1044" t="s">
        <v>184</v>
      </c>
      <c r="J1044" t="s">
        <v>477</v>
      </c>
      <c r="K1044">
        <v>6.3983461269180725E-3</v>
      </c>
      <c r="L1044" t="s">
        <v>163</v>
      </c>
      <c r="N1044" t="s">
        <v>299</v>
      </c>
      <c r="O1044" t="s">
        <v>477</v>
      </c>
      <c r="P1044">
        <v>3.6435159590572056E-3</v>
      </c>
      <c r="Q1044" t="s">
        <v>163</v>
      </c>
      <c r="S1044" t="s">
        <v>368</v>
      </c>
      <c r="T1044" t="s">
        <v>477</v>
      </c>
      <c r="U1044">
        <v>3.6545797498288824E-3</v>
      </c>
      <c r="V1044" t="s">
        <v>163</v>
      </c>
    </row>
    <row r="1045" spans="9:22" x14ac:dyDescent="0.45">
      <c r="I1045" t="s">
        <v>184</v>
      </c>
      <c r="J1045" t="s">
        <v>478</v>
      </c>
      <c r="K1045">
        <v>8.1386563336723634E-3</v>
      </c>
      <c r="L1045" t="s">
        <v>163</v>
      </c>
      <c r="N1045" t="s">
        <v>299</v>
      </c>
      <c r="O1045" t="s">
        <v>478</v>
      </c>
      <c r="P1045">
        <v>3.1253870425284355E-3</v>
      </c>
      <c r="Q1045" t="s">
        <v>163</v>
      </c>
      <c r="S1045" t="s">
        <v>368</v>
      </c>
      <c r="T1045" t="s">
        <v>478</v>
      </c>
      <c r="U1045">
        <v>3.7612960395156042E-3</v>
      </c>
      <c r="V1045" t="s">
        <v>163</v>
      </c>
    </row>
    <row r="1046" spans="9:22" x14ac:dyDescent="0.45">
      <c r="I1046" t="s">
        <v>184</v>
      </c>
      <c r="J1046" t="s">
        <v>479</v>
      </c>
      <c r="K1046">
        <v>6.2382423505397994E-2</v>
      </c>
      <c r="L1046" t="s">
        <v>163</v>
      </c>
      <c r="N1046" t="s">
        <v>299</v>
      </c>
      <c r="O1046" t="s">
        <v>479</v>
      </c>
      <c r="P1046">
        <v>1.7478970490573148E-2</v>
      </c>
      <c r="Q1046" t="s">
        <v>163</v>
      </c>
      <c r="S1046" t="s">
        <v>368</v>
      </c>
      <c r="T1046" t="s">
        <v>479</v>
      </c>
      <c r="U1046">
        <v>2.2397629086813493E-2</v>
      </c>
      <c r="V1046" t="s">
        <v>163</v>
      </c>
    </row>
    <row r="1047" spans="9:22" x14ac:dyDescent="0.45">
      <c r="I1047" t="s">
        <v>184</v>
      </c>
      <c r="J1047" t="s">
        <v>480</v>
      </c>
      <c r="K1047">
        <v>7.4195565474844058E-3</v>
      </c>
      <c r="L1047" t="s">
        <v>163</v>
      </c>
      <c r="N1047" t="s">
        <v>299</v>
      </c>
      <c r="O1047" t="s">
        <v>480</v>
      </c>
      <c r="P1047">
        <v>2.8689903423912097E-3</v>
      </c>
      <c r="Q1047" t="s">
        <v>163</v>
      </c>
      <c r="S1047" t="s">
        <v>368</v>
      </c>
      <c r="T1047" t="s">
        <v>480</v>
      </c>
      <c r="U1047">
        <v>3.6369087380912256E-3</v>
      </c>
      <c r="V1047" t="s">
        <v>163</v>
      </c>
    </row>
    <row r="1048" spans="9:22" x14ac:dyDescent="0.45">
      <c r="I1048" t="s">
        <v>184</v>
      </c>
      <c r="J1048" t="s">
        <v>481</v>
      </c>
      <c r="K1048">
        <v>9.5610653702769641E-3</v>
      </c>
      <c r="L1048" t="s">
        <v>163</v>
      </c>
      <c r="N1048" t="s">
        <v>299</v>
      </c>
      <c r="O1048" t="s">
        <v>481</v>
      </c>
      <c r="P1048">
        <v>5.9509918549284667E-3</v>
      </c>
      <c r="Q1048" t="s">
        <v>163</v>
      </c>
      <c r="S1048" t="s">
        <v>368</v>
      </c>
      <c r="T1048" t="s">
        <v>481</v>
      </c>
      <c r="U1048">
        <v>7.819325169429946E-3</v>
      </c>
      <c r="V1048" t="s">
        <v>163</v>
      </c>
    </row>
    <row r="1049" spans="9:22" x14ac:dyDescent="0.45">
      <c r="I1049" t="s">
        <v>184</v>
      </c>
      <c r="J1049" t="s">
        <v>482</v>
      </c>
      <c r="K1049">
        <v>0</v>
      </c>
      <c r="L1049" t="s">
        <v>163</v>
      </c>
      <c r="N1049" t="s">
        <v>299</v>
      </c>
      <c r="O1049" t="s">
        <v>482</v>
      </c>
      <c r="P1049">
        <v>3.785464556181427E-3</v>
      </c>
      <c r="Q1049" t="s">
        <v>163</v>
      </c>
      <c r="S1049" t="s">
        <v>368</v>
      </c>
      <c r="T1049" t="s">
        <v>482</v>
      </c>
      <c r="U1049">
        <v>4.0871481673233371E-3</v>
      </c>
      <c r="V1049" t="s">
        <v>163</v>
      </c>
    </row>
    <row r="1050" spans="9:22" x14ac:dyDescent="0.45">
      <c r="I1050" t="s">
        <v>184</v>
      </c>
      <c r="J1050" t="s">
        <v>483</v>
      </c>
      <c r="K1050">
        <v>0</v>
      </c>
      <c r="L1050" t="s">
        <v>163</v>
      </c>
      <c r="N1050" t="s">
        <v>299</v>
      </c>
      <c r="O1050" t="s">
        <v>483</v>
      </c>
      <c r="P1050">
        <v>2.7696886524892991E-2</v>
      </c>
      <c r="Q1050" t="s">
        <v>163</v>
      </c>
      <c r="S1050" t="s">
        <v>368</v>
      </c>
      <c r="T1050" t="s">
        <v>483</v>
      </c>
      <c r="U1050">
        <v>2.1418866939333054E-2</v>
      </c>
      <c r="V1050" t="s">
        <v>163</v>
      </c>
    </row>
    <row r="1051" spans="9:22" x14ac:dyDescent="0.45">
      <c r="I1051" t="s">
        <v>184</v>
      </c>
      <c r="J1051" t="s">
        <v>484</v>
      </c>
      <c r="K1051">
        <v>4.9131790112039529E-3</v>
      </c>
      <c r="L1051" t="s">
        <v>163</v>
      </c>
      <c r="N1051" t="s">
        <v>299</v>
      </c>
      <c r="O1051" t="s">
        <v>484</v>
      </c>
      <c r="P1051">
        <v>4.0676284016063241E-2</v>
      </c>
      <c r="Q1051" t="s">
        <v>163</v>
      </c>
      <c r="S1051" t="s">
        <v>368</v>
      </c>
      <c r="T1051" t="s">
        <v>484</v>
      </c>
      <c r="U1051">
        <v>3.3264437080188773E-2</v>
      </c>
      <c r="V1051" t="s">
        <v>163</v>
      </c>
    </row>
    <row r="1052" spans="9:22" x14ac:dyDescent="0.45">
      <c r="I1052" t="s">
        <v>184</v>
      </c>
      <c r="J1052" t="s">
        <v>485</v>
      </c>
      <c r="K1052">
        <v>5.9598744690673739E-3</v>
      </c>
      <c r="L1052" t="s">
        <v>163</v>
      </c>
      <c r="N1052" t="s">
        <v>299</v>
      </c>
      <c r="O1052" t="s">
        <v>485</v>
      </c>
      <c r="P1052">
        <v>4.2625913862014749E-3</v>
      </c>
      <c r="Q1052" t="s">
        <v>163</v>
      </c>
      <c r="S1052" t="s">
        <v>368</v>
      </c>
      <c r="T1052" t="s">
        <v>485</v>
      </c>
      <c r="U1052">
        <v>4.179111379532318E-3</v>
      </c>
      <c r="V1052" t="s">
        <v>163</v>
      </c>
    </row>
    <row r="1053" spans="9:22" x14ac:dyDescent="0.45">
      <c r="I1053" t="s">
        <v>184</v>
      </c>
      <c r="J1053" t="s">
        <v>486</v>
      </c>
      <c r="K1053">
        <v>7.8617387400661386E-3</v>
      </c>
      <c r="L1053" t="s">
        <v>163</v>
      </c>
      <c r="N1053" t="s">
        <v>299</v>
      </c>
      <c r="O1053" t="s">
        <v>486</v>
      </c>
      <c r="P1053">
        <v>4.1921178988175859E-3</v>
      </c>
      <c r="Q1053" t="s">
        <v>163</v>
      </c>
      <c r="S1053" t="s">
        <v>368</v>
      </c>
      <c r="T1053" t="s">
        <v>486</v>
      </c>
      <c r="U1053">
        <v>4.304725952042599E-3</v>
      </c>
      <c r="V1053" t="s">
        <v>163</v>
      </c>
    </row>
    <row r="1054" spans="9:22" x14ac:dyDescent="0.45">
      <c r="I1054" t="s">
        <v>184</v>
      </c>
      <c r="J1054" t="s">
        <v>487</v>
      </c>
      <c r="K1054">
        <v>6.1720349548625077E-2</v>
      </c>
      <c r="L1054" t="s">
        <v>163</v>
      </c>
      <c r="N1054" t="s">
        <v>299</v>
      </c>
      <c r="O1054" t="s">
        <v>487</v>
      </c>
      <c r="P1054">
        <v>2.1120493530733236E-2</v>
      </c>
      <c r="Q1054" t="s">
        <v>163</v>
      </c>
      <c r="S1054" t="s">
        <v>368</v>
      </c>
      <c r="T1054" t="s">
        <v>487</v>
      </c>
      <c r="U1054">
        <v>2.7139524364731701E-2</v>
      </c>
      <c r="V1054" t="s">
        <v>163</v>
      </c>
    </row>
    <row r="1055" spans="9:22" x14ac:dyDescent="0.45">
      <c r="I1055" t="s">
        <v>184</v>
      </c>
      <c r="J1055" t="s">
        <v>488</v>
      </c>
      <c r="K1055">
        <v>7.1434981941251863E-3</v>
      </c>
      <c r="L1055" t="s">
        <v>163</v>
      </c>
      <c r="N1055" t="s">
        <v>299</v>
      </c>
      <c r="O1055" t="s">
        <v>488</v>
      </c>
      <c r="P1055">
        <v>3.2189380664697387E-3</v>
      </c>
      <c r="Q1055" t="s">
        <v>163</v>
      </c>
      <c r="S1055" t="s">
        <v>368</v>
      </c>
      <c r="T1055" t="s">
        <v>488</v>
      </c>
      <c r="U1055">
        <v>4.8362981801053006E-3</v>
      </c>
      <c r="V1055" t="s">
        <v>163</v>
      </c>
    </row>
    <row r="1056" spans="9:22" x14ac:dyDescent="0.45">
      <c r="I1056" t="s">
        <v>184</v>
      </c>
      <c r="J1056" t="s">
        <v>489</v>
      </c>
      <c r="K1056">
        <v>1.0316552188847198E-2</v>
      </c>
      <c r="L1056" t="s">
        <v>163</v>
      </c>
      <c r="N1056" t="s">
        <v>299</v>
      </c>
      <c r="O1056" t="s">
        <v>489</v>
      </c>
      <c r="P1056">
        <v>6.2807858305227822E-3</v>
      </c>
      <c r="Q1056" t="s">
        <v>163</v>
      </c>
      <c r="S1056" t="s">
        <v>368</v>
      </c>
      <c r="T1056" t="s">
        <v>489</v>
      </c>
      <c r="U1056">
        <v>9.8846341856675332E-3</v>
      </c>
      <c r="V1056" t="s">
        <v>163</v>
      </c>
    </row>
    <row r="1057" spans="9:22" x14ac:dyDescent="0.45">
      <c r="I1057" t="s">
        <v>184</v>
      </c>
      <c r="J1057" t="s">
        <v>490</v>
      </c>
      <c r="K1057">
        <v>2.3742324447532338E-3</v>
      </c>
      <c r="L1057" t="s">
        <v>163</v>
      </c>
      <c r="N1057" t="s">
        <v>299</v>
      </c>
      <c r="O1057" t="s">
        <v>490</v>
      </c>
      <c r="P1057">
        <v>3.4978748325681696E-3</v>
      </c>
      <c r="Q1057" t="s">
        <v>163</v>
      </c>
      <c r="S1057" t="s">
        <v>368</v>
      </c>
      <c r="T1057" t="s">
        <v>490</v>
      </c>
      <c r="U1057">
        <v>4.8169958541369098E-3</v>
      </c>
      <c r="V1057" t="s">
        <v>163</v>
      </c>
    </row>
    <row r="1058" spans="9:22" x14ac:dyDescent="0.45">
      <c r="I1058" t="s">
        <v>184</v>
      </c>
      <c r="J1058" t="s">
        <v>491</v>
      </c>
      <c r="K1058">
        <v>0</v>
      </c>
      <c r="L1058" t="s">
        <v>163</v>
      </c>
      <c r="N1058" t="s">
        <v>299</v>
      </c>
      <c r="O1058" t="s">
        <v>491</v>
      </c>
      <c r="P1058">
        <v>2.8317812942594035E-2</v>
      </c>
      <c r="Q1058" t="s">
        <v>163</v>
      </c>
      <c r="S1058" t="s">
        <v>368</v>
      </c>
      <c r="T1058" t="s">
        <v>491</v>
      </c>
      <c r="U1058">
        <v>2.3552185427481061E-2</v>
      </c>
      <c r="V1058" t="s">
        <v>163</v>
      </c>
    </row>
    <row r="1059" spans="9:22" x14ac:dyDescent="0.45">
      <c r="I1059" t="s">
        <v>184</v>
      </c>
      <c r="J1059" t="s">
        <v>492</v>
      </c>
      <c r="K1059">
        <v>5.4643543136289234E-3</v>
      </c>
      <c r="L1059" t="s">
        <v>163</v>
      </c>
      <c r="N1059" t="s">
        <v>299</v>
      </c>
      <c r="O1059" t="s">
        <v>492</v>
      </c>
      <c r="P1059">
        <v>2.3343574803231182E-2</v>
      </c>
      <c r="Q1059" t="s">
        <v>163</v>
      </c>
      <c r="S1059" t="s">
        <v>368</v>
      </c>
      <c r="T1059" t="s">
        <v>492</v>
      </c>
      <c r="U1059">
        <v>1.7866811412041956E-2</v>
      </c>
      <c r="V1059" t="s">
        <v>163</v>
      </c>
    </row>
    <row r="1060" spans="9:22" x14ac:dyDescent="0.45">
      <c r="I1060" t="s">
        <v>184</v>
      </c>
      <c r="J1060" t="s">
        <v>493</v>
      </c>
      <c r="K1060">
        <v>7.3512711725680514E-3</v>
      </c>
      <c r="L1060" t="s">
        <v>163</v>
      </c>
      <c r="N1060" t="s">
        <v>299</v>
      </c>
      <c r="O1060" t="s">
        <v>493</v>
      </c>
      <c r="P1060">
        <v>1.8840515385973701E-3</v>
      </c>
      <c r="Q1060" t="s">
        <v>163</v>
      </c>
      <c r="S1060" t="s">
        <v>368</v>
      </c>
      <c r="T1060" t="s">
        <v>493</v>
      </c>
      <c r="U1060">
        <v>2.091742628571197E-3</v>
      </c>
      <c r="V1060" t="s">
        <v>163</v>
      </c>
    </row>
    <row r="1061" spans="9:22" x14ac:dyDescent="0.45">
      <c r="I1061" t="s">
        <v>184</v>
      </c>
      <c r="J1061" t="s">
        <v>494</v>
      </c>
      <c r="K1061">
        <v>9.3453701328893614E-3</v>
      </c>
      <c r="L1061" t="s">
        <v>163</v>
      </c>
      <c r="N1061" t="s">
        <v>299</v>
      </c>
      <c r="O1061" t="s">
        <v>494</v>
      </c>
      <c r="P1061">
        <v>1.5046511469531969E-3</v>
      </c>
      <c r="Q1061" t="s">
        <v>163</v>
      </c>
      <c r="S1061" t="s">
        <v>368</v>
      </c>
      <c r="T1061" t="s">
        <v>494</v>
      </c>
      <c r="U1061">
        <v>2.1461170979085913E-3</v>
      </c>
      <c r="V1061" t="s">
        <v>163</v>
      </c>
    </row>
    <row r="1062" spans="9:22" x14ac:dyDescent="0.45">
      <c r="I1062" t="s">
        <v>184</v>
      </c>
      <c r="J1062" t="s">
        <v>495</v>
      </c>
      <c r="K1062">
        <v>6.8676375963784966E-2</v>
      </c>
      <c r="L1062" t="s">
        <v>163</v>
      </c>
      <c r="N1062" t="s">
        <v>299</v>
      </c>
      <c r="O1062" t="s">
        <v>495</v>
      </c>
      <c r="P1062">
        <v>5.4793373222266828E-3</v>
      </c>
      <c r="Q1062" t="s">
        <v>163</v>
      </c>
      <c r="S1062" t="s">
        <v>368</v>
      </c>
      <c r="T1062" t="s">
        <v>495</v>
      </c>
      <c r="U1062">
        <v>1.4306050629435792E-2</v>
      </c>
      <c r="V1062" t="s">
        <v>163</v>
      </c>
    </row>
    <row r="1063" spans="9:22" x14ac:dyDescent="0.45">
      <c r="I1063" t="s">
        <v>184</v>
      </c>
      <c r="J1063" t="s">
        <v>496</v>
      </c>
      <c r="K1063">
        <v>9.3107327915531706E-3</v>
      </c>
      <c r="L1063" t="s">
        <v>163</v>
      </c>
      <c r="N1063" t="s">
        <v>299</v>
      </c>
      <c r="O1063" t="s">
        <v>496</v>
      </c>
      <c r="P1063">
        <v>1.0875627891513866E-3</v>
      </c>
      <c r="Q1063" t="s">
        <v>163</v>
      </c>
      <c r="S1063" t="s">
        <v>368</v>
      </c>
      <c r="T1063" t="s">
        <v>496</v>
      </c>
      <c r="U1063">
        <v>2.8174390848842972E-3</v>
      </c>
      <c r="V1063" t="s">
        <v>163</v>
      </c>
    </row>
    <row r="1064" spans="9:22" x14ac:dyDescent="0.45">
      <c r="I1064" t="s">
        <v>184</v>
      </c>
      <c r="J1064" t="s">
        <v>497</v>
      </c>
      <c r="K1064">
        <v>1.3406853966055189E-2</v>
      </c>
      <c r="L1064" t="s">
        <v>163</v>
      </c>
      <c r="N1064" t="s">
        <v>299</v>
      </c>
      <c r="O1064" t="s">
        <v>497</v>
      </c>
      <c r="P1064">
        <v>2.8541754589773228E-3</v>
      </c>
      <c r="Q1064" t="s">
        <v>163</v>
      </c>
      <c r="S1064" t="s">
        <v>368</v>
      </c>
      <c r="T1064" t="s">
        <v>497</v>
      </c>
      <c r="U1064">
        <v>6.0971340954519481E-3</v>
      </c>
      <c r="V1064" t="s">
        <v>163</v>
      </c>
    </row>
    <row r="1065" spans="9:22" x14ac:dyDescent="0.45">
      <c r="I1065" t="s">
        <v>184</v>
      </c>
      <c r="J1065" t="s">
        <v>498</v>
      </c>
      <c r="K1065">
        <v>3.3665452036186474E-3</v>
      </c>
      <c r="L1065" t="s">
        <v>163</v>
      </c>
      <c r="N1065" t="s">
        <v>299</v>
      </c>
      <c r="O1065" t="s">
        <v>498</v>
      </c>
      <c r="P1065">
        <v>1.9788331245512154E-3</v>
      </c>
      <c r="Q1065" t="s">
        <v>163</v>
      </c>
      <c r="S1065" t="s">
        <v>368</v>
      </c>
      <c r="T1065" t="s">
        <v>498</v>
      </c>
      <c r="U1065">
        <v>3.2744585152228857E-3</v>
      </c>
      <c r="V1065" t="s">
        <v>163</v>
      </c>
    </row>
    <row r="1066" spans="9:22" x14ac:dyDescent="0.45">
      <c r="I1066" t="s">
        <v>184</v>
      </c>
      <c r="J1066" t="s">
        <v>499</v>
      </c>
      <c r="K1066">
        <v>0</v>
      </c>
      <c r="L1066" t="s">
        <v>163</v>
      </c>
      <c r="N1066" t="s">
        <v>299</v>
      </c>
      <c r="O1066" t="s">
        <v>499</v>
      </c>
      <c r="P1066">
        <v>1.8598927086220799E-2</v>
      </c>
      <c r="Q1066" t="s">
        <v>163</v>
      </c>
      <c r="S1066" t="s">
        <v>368</v>
      </c>
      <c r="T1066" t="s">
        <v>499</v>
      </c>
      <c r="U1066">
        <v>1.5892308345389683E-2</v>
      </c>
      <c r="V1066" t="s">
        <v>163</v>
      </c>
    </row>
    <row r="1067" spans="9:22" x14ac:dyDescent="0.45">
      <c r="I1067" t="s">
        <v>185</v>
      </c>
      <c r="J1067" t="s">
        <v>162</v>
      </c>
      <c r="K1067">
        <v>3.7876210256315912E-3</v>
      </c>
      <c r="L1067" t="s">
        <v>163</v>
      </c>
      <c r="N1067" t="s">
        <v>300</v>
      </c>
      <c r="O1067" t="s">
        <v>162</v>
      </c>
      <c r="P1067">
        <v>3.3396974158471648E-2</v>
      </c>
      <c r="Q1067" t="s">
        <v>163</v>
      </c>
      <c r="S1067" t="s">
        <v>369</v>
      </c>
      <c r="T1067" t="s">
        <v>162</v>
      </c>
      <c r="U1067">
        <v>2.3528309006252517E-2</v>
      </c>
      <c r="V1067" t="s">
        <v>163</v>
      </c>
    </row>
    <row r="1068" spans="9:22" x14ac:dyDescent="0.45">
      <c r="I1068" t="s">
        <v>185</v>
      </c>
      <c r="J1068" t="s">
        <v>164</v>
      </c>
      <c r="K1068">
        <v>6.6663700908123815E-3</v>
      </c>
      <c r="L1068" t="s">
        <v>163</v>
      </c>
      <c r="N1068" t="s">
        <v>300</v>
      </c>
      <c r="O1068" t="s">
        <v>164</v>
      </c>
      <c r="P1068">
        <v>2.7090647794832307E-3</v>
      </c>
      <c r="Q1068" t="s">
        <v>163</v>
      </c>
      <c r="S1068" t="s">
        <v>369</v>
      </c>
      <c r="T1068" t="s">
        <v>164</v>
      </c>
      <c r="U1068">
        <v>2.9034078151825393E-3</v>
      </c>
      <c r="V1068" t="s">
        <v>163</v>
      </c>
    </row>
    <row r="1069" spans="9:22" x14ac:dyDescent="0.45">
      <c r="I1069" t="s">
        <v>185</v>
      </c>
      <c r="J1069" t="s">
        <v>165</v>
      </c>
      <c r="K1069">
        <v>9.096247446418973E-3</v>
      </c>
      <c r="L1069" t="s">
        <v>163</v>
      </c>
      <c r="N1069" t="s">
        <v>300</v>
      </c>
      <c r="O1069" t="s">
        <v>165</v>
      </c>
      <c r="P1069">
        <v>2.4617760955203626E-3</v>
      </c>
      <c r="Q1069" t="s">
        <v>163</v>
      </c>
      <c r="S1069" t="s">
        <v>369</v>
      </c>
      <c r="T1069" t="s">
        <v>165</v>
      </c>
      <c r="U1069">
        <v>3.0773276411659558E-3</v>
      </c>
      <c r="V1069" t="s">
        <v>163</v>
      </c>
    </row>
    <row r="1070" spans="9:22" x14ac:dyDescent="0.45">
      <c r="I1070" t="s">
        <v>185</v>
      </c>
      <c r="J1070" t="s">
        <v>406</v>
      </c>
      <c r="K1070">
        <v>6.9896991796532984E-2</v>
      </c>
      <c r="L1070" t="s">
        <v>163</v>
      </c>
      <c r="N1070" t="s">
        <v>300</v>
      </c>
      <c r="O1070" t="s">
        <v>406</v>
      </c>
      <c r="P1070">
        <v>1.0385399196476207E-2</v>
      </c>
      <c r="Q1070" t="s">
        <v>163</v>
      </c>
      <c r="S1070" t="s">
        <v>369</v>
      </c>
      <c r="T1070" t="s">
        <v>406</v>
      </c>
      <c r="U1070">
        <v>1.8232488647231232E-2</v>
      </c>
      <c r="V1070" t="s">
        <v>163</v>
      </c>
    </row>
    <row r="1071" spans="9:22" x14ac:dyDescent="0.45">
      <c r="I1071" t="s">
        <v>185</v>
      </c>
      <c r="J1071" t="s">
        <v>407</v>
      </c>
      <c r="K1071">
        <v>1.0173965660275789E-2</v>
      </c>
      <c r="L1071" t="s">
        <v>163</v>
      </c>
      <c r="N1071" t="s">
        <v>300</v>
      </c>
      <c r="O1071" t="s">
        <v>407</v>
      </c>
      <c r="P1071">
        <v>1.9348122957981817E-3</v>
      </c>
      <c r="Q1071" t="s">
        <v>163</v>
      </c>
      <c r="S1071" t="s">
        <v>369</v>
      </c>
      <c r="T1071" t="s">
        <v>407</v>
      </c>
      <c r="U1071">
        <v>3.0957005533671792E-3</v>
      </c>
      <c r="V1071" t="s">
        <v>163</v>
      </c>
    </row>
    <row r="1072" spans="9:22" x14ac:dyDescent="0.45">
      <c r="I1072" t="s">
        <v>185</v>
      </c>
      <c r="J1072" t="s">
        <v>408</v>
      </c>
      <c r="K1072">
        <v>1.6745067032492636E-2</v>
      </c>
      <c r="L1072" t="s">
        <v>163</v>
      </c>
      <c r="N1072" t="s">
        <v>300</v>
      </c>
      <c r="O1072" t="s">
        <v>408</v>
      </c>
      <c r="P1072">
        <v>4.6184694206399396E-3</v>
      </c>
      <c r="Q1072" t="s">
        <v>163</v>
      </c>
      <c r="S1072" t="s">
        <v>369</v>
      </c>
      <c r="T1072" t="s">
        <v>408</v>
      </c>
      <c r="U1072">
        <v>7.065633466639961E-3</v>
      </c>
      <c r="V1072" t="s">
        <v>163</v>
      </c>
    </row>
    <row r="1073" spans="9:22" x14ac:dyDescent="0.45">
      <c r="I1073" t="s">
        <v>185</v>
      </c>
      <c r="J1073" t="s">
        <v>446</v>
      </c>
      <c r="K1073">
        <v>5.5783510763223109E-3</v>
      </c>
      <c r="L1073" t="s">
        <v>163</v>
      </c>
      <c r="N1073" t="s">
        <v>300</v>
      </c>
      <c r="O1073" t="s">
        <v>446</v>
      </c>
      <c r="P1073">
        <v>2.7359729811879101E-3</v>
      </c>
      <c r="Q1073" t="s">
        <v>163</v>
      </c>
      <c r="S1073" t="s">
        <v>369</v>
      </c>
      <c r="T1073" t="s">
        <v>446</v>
      </c>
      <c r="U1073">
        <v>4.1048434708488438E-3</v>
      </c>
      <c r="V1073" t="s">
        <v>163</v>
      </c>
    </row>
    <row r="1074" spans="9:22" x14ac:dyDescent="0.45">
      <c r="I1074" t="s">
        <v>185</v>
      </c>
      <c r="J1074" t="s">
        <v>447</v>
      </c>
      <c r="K1074">
        <v>0</v>
      </c>
      <c r="L1074" t="s">
        <v>163</v>
      </c>
      <c r="N1074" t="s">
        <v>300</v>
      </c>
      <c r="O1074" t="s">
        <v>447</v>
      </c>
      <c r="P1074">
        <v>2.5104086394326236E-2</v>
      </c>
      <c r="Q1074" t="s">
        <v>163</v>
      </c>
      <c r="S1074" t="s">
        <v>369</v>
      </c>
      <c r="T1074" t="s">
        <v>447</v>
      </c>
      <c r="U1074">
        <v>2.0848028186677831E-2</v>
      </c>
      <c r="V1074" t="s">
        <v>163</v>
      </c>
    </row>
    <row r="1075" spans="9:22" x14ac:dyDescent="0.45">
      <c r="I1075" t="s">
        <v>185</v>
      </c>
      <c r="J1075" t="s">
        <v>166</v>
      </c>
      <c r="K1075">
        <v>2.1387773119366307E-3</v>
      </c>
      <c r="L1075" t="s">
        <v>163</v>
      </c>
      <c r="N1075" t="s">
        <v>300</v>
      </c>
      <c r="O1075" t="s">
        <v>166</v>
      </c>
      <c r="P1075">
        <v>2.2267954479016076E-2</v>
      </c>
      <c r="Q1075" t="s">
        <v>163</v>
      </c>
      <c r="S1075" t="s">
        <v>369</v>
      </c>
      <c r="T1075" t="s">
        <v>166</v>
      </c>
      <c r="U1075">
        <v>1.4523145033258951E-2</v>
      </c>
      <c r="V1075" t="s">
        <v>163</v>
      </c>
    </row>
    <row r="1076" spans="9:22" x14ac:dyDescent="0.45">
      <c r="I1076" t="s">
        <v>185</v>
      </c>
      <c r="J1076" t="s">
        <v>167</v>
      </c>
      <c r="K1076">
        <v>3.6687833895055386E-3</v>
      </c>
      <c r="L1076" t="s">
        <v>163</v>
      </c>
      <c r="N1076" t="s">
        <v>300</v>
      </c>
      <c r="O1076" t="s">
        <v>167</v>
      </c>
      <c r="P1076">
        <v>2.2576092847422474E-3</v>
      </c>
      <c r="Q1076" t="s">
        <v>163</v>
      </c>
      <c r="S1076" t="s">
        <v>369</v>
      </c>
      <c r="T1076" t="s">
        <v>167</v>
      </c>
      <c r="U1076">
        <v>1.5779357592351621E-3</v>
      </c>
      <c r="V1076" t="s">
        <v>163</v>
      </c>
    </row>
    <row r="1077" spans="9:22" x14ac:dyDescent="0.45">
      <c r="I1077" t="s">
        <v>185</v>
      </c>
      <c r="J1077" t="s">
        <v>168</v>
      </c>
      <c r="K1077">
        <v>5.6339157342085895E-3</v>
      </c>
      <c r="L1077" t="s">
        <v>163</v>
      </c>
      <c r="N1077" t="s">
        <v>300</v>
      </c>
      <c r="O1077" t="s">
        <v>168</v>
      </c>
      <c r="P1077">
        <v>2.2614557865584485E-3</v>
      </c>
      <c r="Q1077" t="s">
        <v>163</v>
      </c>
      <c r="S1077" t="s">
        <v>369</v>
      </c>
      <c r="T1077" t="s">
        <v>168</v>
      </c>
      <c r="U1077">
        <v>1.6053544879982063E-3</v>
      </c>
      <c r="V1077" t="s">
        <v>163</v>
      </c>
    </row>
    <row r="1078" spans="9:22" x14ac:dyDescent="0.45">
      <c r="I1078" t="s">
        <v>185</v>
      </c>
      <c r="J1078" t="s">
        <v>409</v>
      </c>
      <c r="K1078">
        <v>5.1571362140866932E-2</v>
      </c>
      <c r="L1078" t="s">
        <v>163</v>
      </c>
      <c r="N1078" t="s">
        <v>300</v>
      </c>
      <c r="O1078" t="s">
        <v>409</v>
      </c>
      <c r="P1078">
        <v>8.6602234886346205E-3</v>
      </c>
      <c r="Q1078" t="s">
        <v>163</v>
      </c>
      <c r="S1078" t="s">
        <v>369</v>
      </c>
      <c r="T1078" t="s">
        <v>409</v>
      </c>
      <c r="U1078">
        <v>9.7797012753234672E-3</v>
      </c>
      <c r="V1078" t="s">
        <v>163</v>
      </c>
    </row>
    <row r="1079" spans="9:22" x14ac:dyDescent="0.45">
      <c r="I1079" t="s">
        <v>185</v>
      </c>
      <c r="J1079" t="s">
        <v>410</v>
      </c>
      <c r="K1079">
        <v>7.2252347062392308E-3</v>
      </c>
      <c r="L1079" t="s">
        <v>163</v>
      </c>
      <c r="N1079" t="s">
        <v>300</v>
      </c>
      <c r="O1079" t="s">
        <v>410</v>
      </c>
      <c r="P1079">
        <v>1.2162712465210561E-3</v>
      </c>
      <c r="Q1079" t="s">
        <v>163</v>
      </c>
      <c r="S1079" t="s">
        <v>369</v>
      </c>
      <c r="T1079" t="s">
        <v>410</v>
      </c>
      <c r="U1079">
        <v>1.7631694668298228E-3</v>
      </c>
      <c r="V1079" t="s">
        <v>163</v>
      </c>
    </row>
    <row r="1080" spans="9:22" x14ac:dyDescent="0.45">
      <c r="I1080" t="s">
        <v>185</v>
      </c>
      <c r="J1080" t="s">
        <v>411</v>
      </c>
      <c r="K1080">
        <v>1.0676273702844663E-2</v>
      </c>
      <c r="L1080" t="s">
        <v>163</v>
      </c>
      <c r="N1080" t="s">
        <v>300</v>
      </c>
      <c r="O1080" t="s">
        <v>411</v>
      </c>
      <c r="P1080">
        <v>2.605627587286611E-3</v>
      </c>
      <c r="Q1080" t="s">
        <v>163</v>
      </c>
      <c r="S1080" t="s">
        <v>369</v>
      </c>
      <c r="T1080" t="s">
        <v>411</v>
      </c>
      <c r="U1080">
        <v>4.0072372235777694E-3</v>
      </c>
      <c r="V1080" t="s">
        <v>163</v>
      </c>
    </row>
    <row r="1081" spans="9:22" x14ac:dyDescent="0.45">
      <c r="I1081" t="s">
        <v>185</v>
      </c>
      <c r="J1081" t="s">
        <v>448</v>
      </c>
      <c r="K1081">
        <v>3.0050571040511876E-3</v>
      </c>
      <c r="L1081" t="s">
        <v>163</v>
      </c>
      <c r="N1081" t="s">
        <v>300</v>
      </c>
      <c r="O1081" t="s">
        <v>448</v>
      </c>
      <c r="P1081">
        <v>1.4813080465879967E-3</v>
      </c>
      <c r="Q1081" t="s">
        <v>163</v>
      </c>
      <c r="S1081" t="s">
        <v>369</v>
      </c>
      <c r="T1081" t="s">
        <v>448</v>
      </c>
      <c r="U1081">
        <v>2.3621770198032337E-3</v>
      </c>
      <c r="V1081" t="s">
        <v>163</v>
      </c>
    </row>
    <row r="1082" spans="9:22" x14ac:dyDescent="0.45">
      <c r="I1082" t="s">
        <v>185</v>
      </c>
      <c r="J1082" t="s">
        <v>449</v>
      </c>
      <c r="K1082">
        <v>0</v>
      </c>
      <c r="L1082" t="s">
        <v>163</v>
      </c>
      <c r="N1082" t="s">
        <v>300</v>
      </c>
      <c r="O1082" t="s">
        <v>449</v>
      </c>
      <c r="P1082">
        <v>1.4772123265257462E-2</v>
      </c>
      <c r="Q1082" t="s">
        <v>163</v>
      </c>
      <c r="S1082" t="s">
        <v>369</v>
      </c>
      <c r="T1082" t="s">
        <v>449</v>
      </c>
      <c r="U1082">
        <v>1.4335139139078067E-2</v>
      </c>
      <c r="V1082" t="s">
        <v>163</v>
      </c>
    </row>
    <row r="1083" spans="9:22" x14ac:dyDescent="0.45">
      <c r="I1083" t="s">
        <v>185</v>
      </c>
      <c r="J1083" t="s">
        <v>169</v>
      </c>
      <c r="K1083">
        <v>6.4314060030118577E-4</v>
      </c>
      <c r="L1083" t="s">
        <v>163</v>
      </c>
      <c r="N1083" t="s">
        <v>300</v>
      </c>
      <c r="O1083" t="s">
        <v>169</v>
      </c>
      <c r="P1083">
        <v>3.2095931854299174E-2</v>
      </c>
      <c r="Q1083" t="s">
        <v>163</v>
      </c>
      <c r="S1083" t="s">
        <v>369</v>
      </c>
      <c r="T1083" t="s">
        <v>169</v>
      </c>
      <c r="U1083">
        <v>3.1185037366646316E-2</v>
      </c>
      <c r="V1083" t="s">
        <v>163</v>
      </c>
    </row>
    <row r="1084" spans="9:22" x14ac:dyDescent="0.45">
      <c r="I1084" t="s">
        <v>185</v>
      </c>
      <c r="J1084" t="s">
        <v>170</v>
      </c>
      <c r="K1084">
        <v>3.4921938077415965E-3</v>
      </c>
      <c r="L1084" t="s">
        <v>163</v>
      </c>
      <c r="N1084" t="s">
        <v>300</v>
      </c>
      <c r="O1084" t="s">
        <v>170</v>
      </c>
      <c r="P1084">
        <v>3.5626039265103668E-3</v>
      </c>
      <c r="Q1084" t="s">
        <v>163</v>
      </c>
      <c r="S1084" t="s">
        <v>369</v>
      </c>
      <c r="T1084" t="s">
        <v>170</v>
      </c>
      <c r="U1084">
        <v>3.6726711976969454E-3</v>
      </c>
      <c r="V1084" t="s">
        <v>163</v>
      </c>
    </row>
    <row r="1085" spans="9:22" x14ac:dyDescent="0.45">
      <c r="I1085" t="s">
        <v>185</v>
      </c>
      <c r="J1085" t="s">
        <v>171</v>
      </c>
      <c r="K1085">
        <v>5.4021061589423726E-3</v>
      </c>
      <c r="L1085" t="s">
        <v>163</v>
      </c>
      <c r="N1085" t="s">
        <v>300</v>
      </c>
      <c r="O1085" t="s">
        <v>171</v>
      </c>
      <c r="P1085">
        <v>3.0135862123435511E-3</v>
      </c>
      <c r="Q1085" t="s">
        <v>163</v>
      </c>
      <c r="S1085" t="s">
        <v>369</v>
      </c>
      <c r="T1085" t="s">
        <v>171</v>
      </c>
      <c r="U1085">
        <v>3.7290099100454467E-3</v>
      </c>
      <c r="V1085" t="s">
        <v>163</v>
      </c>
    </row>
    <row r="1086" spans="9:22" x14ac:dyDescent="0.45">
      <c r="I1086" t="s">
        <v>185</v>
      </c>
      <c r="J1086" t="s">
        <v>412</v>
      </c>
      <c r="K1086">
        <v>4.8927592028462537E-2</v>
      </c>
      <c r="L1086" t="s">
        <v>163</v>
      </c>
      <c r="N1086" t="s">
        <v>300</v>
      </c>
      <c r="O1086" t="s">
        <v>412</v>
      </c>
      <c r="P1086">
        <v>1.6260080261077614E-2</v>
      </c>
      <c r="Q1086" t="s">
        <v>163</v>
      </c>
      <c r="S1086" t="s">
        <v>369</v>
      </c>
      <c r="T1086" t="s">
        <v>412</v>
      </c>
      <c r="U1086">
        <v>2.2140729030836075E-2</v>
      </c>
      <c r="V1086" t="s">
        <v>163</v>
      </c>
    </row>
    <row r="1087" spans="9:22" x14ac:dyDescent="0.45">
      <c r="I1087" t="s">
        <v>185</v>
      </c>
      <c r="J1087" t="s">
        <v>413</v>
      </c>
      <c r="K1087">
        <v>6.0988331689996239E-3</v>
      </c>
      <c r="L1087" t="s">
        <v>163</v>
      </c>
      <c r="N1087" t="s">
        <v>300</v>
      </c>
      <c r="O1087" t="s">
        <v>413</v>
      </c>
      <c r="P1087">
        <v>2.7240600271304649E-3</v>
      </c>
      <c r="Q1087" t="s">
        <v>163</v>
      </c>
      <c r="S1087" t="s">
        <v>369</v>
      </c>
      <c r="T1087" t="s">
        <v>413</v>
      </c>
      <c r="U1087">
        <v>4.0922849282819303E-3</v>
      </c>
      <c r="V1087" t="s">
        <v>163</v>
      </c>
    </row>
    <row r="1088" spans="9:22" x14ac:dyDescent="0.45">
      <c r="I1088" t="s">
        <v>185</v>
      </c>
      <c r="J1088" t="s">
        <v>414</v>
      </c>
      <c r="K1088">
        <v>8.9419838654088094E-3</v>
      </c>
      <c r="L1088" t="s">
        <v>163</v>
      </c>
      <c r="N1088" t="s">
        <v>300</v>
      </c>
      <c r="O1088" t="s">
        <v>414</v>
      </c>
      <c r="P1088">
        <v>5.9852338579984947E-3</v>
      </c>
      <c r="Q1088" t="s">
        <v>163</v>
      </c>
      <c r="S1088" t="s">
        <v>369</v>
      </c>
      <c r="T1088" t="s">
        <v>414</v>
      </c>
      <c r="U1088">
        <v>9.1585993089651711E-3</v>
      </c>
      <c r="V1088" t="s">
        <v>163</v>
      </c>
    </row>
    <row r="1089" spans="9:22" x14ac:dyDescent="0.45">
      <c r="I1089" t="s">
        <v>185</v>
      </c>
      <c r="J1089" t="s">
        <v>450</v>
      </c>
      <c r="K1089">
        <v>9.7768024831145156E-4</v>
      </c>
      <c r="L1089" t="s">
        <v>163</v>
      </c>
      <c r="N1089" t="s">
        <v>300</v>
      </c>
      <c r="O1089" t="s">
        <v>450</v>
      </c>
      <c r="P1089">
        <v>3.5861793551776066E-3</v>
      </c>
      <c r="Q1089" t="s">
        <v>163</v>
      </c>
      <c r="S1089" t="s">
        <v>369</v>
      </c>
      <c r="T1089" t="s">
        <v>450</v>
      </c>
      <c r="U1089">
        <v>5.127228819555317E-3</v>
      </c>
      <c r="V1089" t="s">
        <v>163</v>
      </c>
    </row>
    <row r="1090" spans="9:22" x14ac:dyDescent="0.45">
      <c r="I1090" t="s">
        <v>185</v>
      </c>
      <c r="J1090" t="s">
        <v>451</v>
      </c>
      <c r="K1090">
        <v>0</v>
      </c>
      <c r="L1090" t="s">
        <v>163</v>
      </c>
      <c r="N1090" t="s">
        <v>300</v>
      </c>
      <c r="O1090" t="s">
        <v>451</v>
      </c>
      <c r="P1090">
        <v>2.3847448779568011E-2</v>
      </c>
      <c r="Q1090" t="s">
        <v>163</v>
      </c>
      <c r="S1090" t="s">
        <v>369</v>
      </c>
      <c r="T1090" t="s">
        <v>451</v>
      </c>
      <c r="U1090">
        <v>2.6745844016826902E-2</v>
      </c>
      <c r="V1090" t="s">
        <v>163</v>
      </c>
    </row>
    <row r="1091" spans="9:22" x14ac:dyDescent="0.45">
      <c r="I1091" t="s">
        <v>185</v>
      </c>
      <c r="J1091" t="s">
        <v>172</v>
      </c>
      <c r="K1091">
        <v>0</v>
      </c>
      <c r="L1091" t="s">
        <v>163</v>
      </c>
      <c r="N1091" t="s">
        <v>300</v>
      </c>
      <c r="O1091" t="s">
        <v>172</v>
      </c>
      <c r="P1091">
        <v>2.4399035527770691E-2</v>
      </c>
      <c r="Q1091" t="s">
        <v>163</v>
      </c>
      <c r="S1091" t="s">
        <v>369</v>
      </c>
      <c r="T1091" t="s">
        <v>172</v>
      </c>
      <c r="U1091">
        <v>1.9362081503672496E-2</v>
      </c>
      <c r="V1091" t="s">
        <v>163</v>
      </c>
    </row>
    <row r="1092" spans="9:22" x14ac:dyDescent="0.45">
      <c r="I1092" t="s">
        <v>185</v>
      </c>
      <c r="J1092" t="s">
        <v>173</v>
      </c>
      <c r="K1092">
        <v>4.6569343476476344E-3</v>
      </c>
      <c r="L1092" t="s">
        <v>163</v>
      </c>
      <c r="N1092" t="s">
        <v>300</v>
      </c>
      <c r="O1092" t="s">
        <v>173</v>
      </c>
      <c r="P1092">
        <v>2.7830388605116301E-3</v>
      </c>
      <c r="Q1092" t="s">
        <v>163</v>
      </c>
      <c r="S1092" t="s">
        <v>369</v>
      </c>
      <c r="T1092" t="s">
        <v>173</v>
      </c>
      <c r="U1092">
        <v>2.1712760015045987E-3</v>
      </c>
      <c r="V1092" t="s">
        <v>163</v>
      </c>
    </row>
    <row r="1093" spans="9:22" x14ac:dyDescent="0.45">
      <c r="I1093" t="s">
        <v>185</v>
      </c>
      <c r="J1093" t="s">
        <v>174</v>
      </c>
      <c r="K1093">
        <v>6.4350617800092089E-3</v>
      </c>
      <c r="L1093" t="s">
        <v>163</v>
      </c>
      <c r="N1093" t="s">
        <v>300</v>
      </c>
      <c r="O1093" t="s">
        <v>174</v>
      </c>
      <c r="P1093">
        <v>1.844880817045107E-3</v>
      </c>
      <c r="Q1093" t="s">
        <v>163</v>
      </c>
      <c r="S1093" t="s">
        <v>369</v>
      </c>
      <c r="T1093" t="s">
        <v>174</v>
      </c>
      <c r="U1093">
        <v>2.2900355098411508E-3</v>
      </c>
      <c r="V1093" t="s">
        <v>163</v>
      </c>
    </row>
    <row r="1094" spans="9:22" x14ac:dyDescent="0.45">
      <c r="I1094" t="s">
        <v>185</v>
      </c>
      <c r="J1094" t="s">
        <v>415</v>
      </c>
      <c r="K1094">
        <v>5.3455792495240038E-2</v>
      </c>
      <c r="L1094" t="s">
        <v>163</v>
      </c>
      <c r="N1094" t="s">
        <v>300</v>
      </c>
      <c r="O1094" t="s">
        <v>415</v>
      </c>
      <c r="P1094">
        <v>8.1028684380388301E-3</v>
      </c>
      <c r="Q1094" t="s">
        <v>163</v>
      </c>
      <c r="S1094" t="s">
        <v>369</v>
      </c>
      <c r="T1094" t="s">
        <v>415</v>
      </c>
      <c r="U1094">
        <v>1.3519547159404092E-2</v>
      </c>
      <c r="V1094" t="s">
        <v>163</v>
      </c>
    </row>
    <row r="1095" spans="9:22" x14ac:dyDescent="0.45">
      <c r="I1095" t="s">
        <v>185</v>
      </c>
      <c r="J1095" t="s">
        <v>416</v>
      </c>
      <c r="K1095">
        <v>7.5247290029901324E-3</v>
      </c>
      <c r="L1095" t="s">
        <v>163</v>
      </c>
      <c r="N1095" t="s">
        <v>300</v>
      </c>
      <c r="O1095" t="s">
        <v>416</v>
      </c>
      <c r="P1095">
        <v>1.316095176314777E-3</v>
      </c>
      <c r="Q1095" t="s">
        <v>163</v>
      </c>
      <c r="S1095" t="s">
        <v>369</v>
      </c>
      <c r="T1095" t="s">
        <v>416</v>
      </c>
      <c r="U1095">
        <v>2.1291400457550853E-3</v>
      </c>
      <c r="V1095" t="s">
        <v>163</v>
      </c>
    </row>
    <row r="1096" spans="9:22" x14ac:dyDescent="0.45">
      <c r="I1096" t="s">
        <v>185</v>
      </c>
      <c r="J1096" t="s">
        <v>417</v>
      </c>
      <c r="K1096">
        <v>1.1996778056883596E-2</v>
      </c>
      <c r="L1096" t="s">
        <v>163</v>
      </c>
      <c r="N1096" t="s">
        <v>300</v>
      </c>
      <c r="O1096" t="s">
        <v>417</v>
      </c>
      <c r="P1096">
        <v>3.1644257539679833E-3</v>
      </c>
      <c r="Q1096" t="s">
        <v>163</v>
      </c>
      <c r="S1096" t="s">
        <v>369</v>
      </c>
      <c r="T1096" t="s">
        <v>417</v>
      </c>
      <c r="U1096">
        <v>4.6718966586083814E-3</v>
      </c>
      <c r="V1096" t="s">
        <v>163</v>
      </c>
    </row>
    <row r="1097" spans="9:22" x14ac:dyDescent="0.45">
      <c r="I1097" t="s">
        <v>185</v>
      </c>
      <c r="J1097" t="s">
        <v>452</v>
      </c>
      <c r="K1097">
        <v>0</v>
      </c>
      <c r="L1097" t="s">
        <v>163</v>
      </c>
      <c r="N1097" t="s">
        <v>300</v>
      </c>
      <c r="O1097" t="s">
        <v>452</v>
      </c>
      <c r="P1097">
        <v>2.2030595484420672E-3</v>
      </c>
      <c r="Q1097" t="s">
        <v>163</v>
      </c>
      <c r="S1097" t="s">
        <v>369</v>
      </c>
      <c r="T1097" t="s">
        <v>452</v>
      </c>
      <c r="U1097">
        <v>2.6379655869380549E-3</v>
      </c>
      <c r="V1097" t="s">
        <v>163</v>
      </c>
    </row>
    <row r="1098" spans="9:22" x14ac:dyDescent="0.45">
      <c r="I1098" t="s">
        <v>185</v>
      </c>
      <c r="J1098" t="s">
        <v>453</v>
      </c>
      <c r="K1098">
        <v>0</v>
      </c>
      <c r="L1098" t="s">
        <v>163</v>
      </c>
      <c r="N1098" t="s">
        <v>300</v>
      </c>
      <c r="O1098" t="s">
        <v>453</v>
      </c>
      <c r="P1098">
        <v>1.5968750943628169E-2</v>
      </c>
      <c r="Q1098" t="s">
        <v>163</v>
      </c>
      <c r="S1098" t="s">
        <v>369</v>
      </c>
      <c r="T1098" t="s">
        <v>453</v>
      </c>
      <c r="U1098">
        <v>1.5826604837849392E-2</v>
      </c>
      <c r="V1098" t="s">
        <v>163</v>
      </c>
    </row>
    <row r="1099" spans="9:22" x14ac:dyDescent="0.45">
      <c r="I1099" t="s">
        <v>185</v>
      </c>
      <c r="J1099" t="s">
        <v>418</v>
      </c>
      <c r="K1099">
        <v>0</v>
      </c>
      <c r="L1099" t="s">
        <v>163</v>
      </c>
      <c r="N1099" t="s">
        <v>300</v>
      </c>
      <c r="O1099" t="s">
        <v>418</v>
      </c>
      <c r="P1099">
        <v>2.3289610609089795E-2</v>
      </c>
      <c r="Q1099" t="s">
        <v>163</v>
      </c>
      <c r="S1099" t="s">
        <v>369</v>
      </c>
      <c r="T1099" t="s">
        <v>418</v>
      </c>
      <c r="U1099">
        <v>2.2029209495124678E-2</v>
      </c>
      <c r="V1099" t="s">
        <v>163</v>
      </c>
    </row>
    <row r="1100" spans="9:22" x14ac:dyDescent="0.45">
      <c r="I1100" t="s">
        <v>185</v>
      </c>
      <c r="J1100" t="s">
        <v>419</v>
      </c>
      <c r="K1100">
        <v>3.1983814762859531E-3</v>
      </c>
      <c r="L1100" t="s">
        <v>163</v>
      </c>
      <c r="N1100" t="s">
        <v>300</v>
      </c>
      <c r="O1100" t="s">
        <v>419</v>
      </c>
      <c r="P1100">
        <v>3.4448754670611029E-3</v>
      </c>
      <c r="Q1100" t="s">
        <v>163</v>
      </c>
      <c r="S1100" t="s">
        <v>369</v>
      </c>
      <c r="T1100" t="s">
        <v>419</v>
      </c>
      <c r="U1100">
        <v>1.9610579453232294E-3</v>
      </c>
      <c r="V1100" t="s">
        <v>163</v>
      </c>
    </row>
    <row r="1101" spans="9:22" x14ac:dyDescent="0.45">
      <c r="I1101" t="s">
        <v>185</v>
      </c>
      <c r="J1101" t="s">
        <v>420</v>
      </c>
      <c r="K1101">
        <v>4.4341146979229073E-3</v>
      </c>
      <c r="L1101" t="s">
        <v>163</v>
      </c>
      <c r="N1101" t="s">
        <v>300</v>
      </c>
      <c r="O1101" t="s">
        <v>420</v>
      </c>
      <c r="P1101">
        <v>3.0359258686414956E-3</v>
      </c>
      <c r="Q1101" t="s">
        <v>163</v>
      </c>
      <c r="S1101" t="s">
        <v>369</v>
      </c>
      <c r="T1101" t="s">
        <v>420</v>
      </c>
      <c r="U1101">
        <v>2.1516017973137835E-3</v>
      </c>
      <c r="V1101" t="s">
        <v>163</v>
      </c>
    </row>
    <row r="1102" spans="9:22" x14ac:dyDescent="0.45">
      <c r="I1102" t="s">
        <v>185</v>
      </c>
      <c r="J1102" t="s">
        <v>421</v>
      </c>
      <c r="K1102">
        <v>3.9221095298929927E-2</v>
      </c>
      <c r="L1102" t="s">
        <v>163</v>
      </c>
      <c r="N1102" t="s">
        <v>300</v>
      </c>
      <c r="O1102" t="s">
        <v>421</v>
      </c>
      <c r="P1102">
        <v>1.5606160045192155E-2</v>
      </c>
      <c r="Q1102" t="s">
        <v>163</v>
      </c>
      <c r="S1102" t="s">
        <v>369</v>
      </c>
      <c r="T1102" t="s">
        <v>421</v>
      </c>
      <c r="U1102">
        <v>1.1772461013215961E-2</v>
      </c>
      <c r="V1102" t="s">
        <v>163</v>
      </c>
    </row>
    <row r="1103" spans="9:22" x14ac:dyDescent="0.45">
      <c r="I1103" t="s">
        <v>185</v>
      </c>
      <c r="J1103" t="s">
        <v>422</v>
      </c>
      <c r="K1103">
        <v>5.1551285317184168E-3</v>
      </c>
      <c r="L1103" t="s">
        <v>163</v>
      </c>
      <c r="N1103" t="s">
        <v>300</v>
      </c>
      <c r="O1103" t="s">
        <v>422</v>
      </c>
      <c r="P1103">
        <v>2.0099074531307651E-3</v>
      </c>
      <c r="Q1103" t="s">
        <v>163</v>
      </c>
      <c r="S1103" t="s">
        <v>369</v>
      </c>
      <c r="T1103" t="s">
        <v>422</v>
      </c>
      <c r="U1103">
        <v>1.9488116171628249E-3</v>
      </c>
      <c r="V1103" t="s">
        <v>163</v>
      </c>
    </row>
    <row r="1104" spans="9:22" x14ac:dyDescent="0.45">
      <c r="I1104" t="s">
        <v>185</v>
      </c>
      <c r="J1104" t="s">
        <v>423</v>
      </c>
      <c r="K1104">
        <v>7.6239376102957088E-3</v>
      </c>
      <c r="L1104" t="s">
        <v>163</v>
      </c>
      <c r="N1104" t="s">
        <v>300</v>
      </c>
      <c r="O1104" t="s">
        <v>423</v>
      </c>
      <c r="P1104">
        <v>3.9749173402252392E-3</v>
      </c>
      <c r="Q1104" t="s">
        <v>163</v>
      </c>
      <c r="S1104" t="s">
        <v>369</v>
      </c>
      <c r="T1104" t="s">
        <v>423</v>
      </c>
      <c r="U1104">
        <v>4.4536705575319658E-3</v>
      </c>
      <c r="V1104" t="s">
        <v>163</v>
      </c>
    </row>
    <row r="1105" spans="9:22" x14ac:dyDescent="0.45">
      <c r="I1105" t="s">
        <v>185</v>
      </c>
      <c r="J1105" t="s">
        <v>454</v>
      </c>
      <c r="K1105">
        <v>0</v>
      </c>
      <c r="L1105" t="s">
        <v>163</v>
      </c>
      <c r="N1105" t="s">
        <v>300</v>
      </c>
      <c r="O1105" t="s">
        <v>454</v>
      </c>
      <c r="P1105">
        <v>2.4693649472081235E-3</v>
      </c>
      <c r="Q1105" t="s">
        <v>163</v>
      </c>
      <c r="S1105" t="s">
        <v>369</v>
      </c>
      <c r="T1105" t="s">
        <v>454</v>
      </c>
      <c r="U1105">
        <v>2.627516249074239E-3</v>
      </c>
      <c r="V1105" t="s">
        <v>163</v>
      </c>
    </row>
    <row r="1106" spans="9:22" x14ac:dyDescent="0.45">
      <c r="I1106" t="s">
        <v>185</v>
      </c>
      <c r="J1106" t="s">
        <v>455</v>
      </c>
      <c r="K1106">
        <v>0</v>
      </c>
      <c r="L1106" t="s">
        <v>163</v>
      </c>
      <c r="N1106" t="s">
        <v>300</v>
      </c>
      <c r="O1106" t="s">
        <v>455</v>
      </c>
      <c r="P1106">
        <v>1.6216957773282203E-2</v>
      </c>
      <c r="Q1106" t="s">
        <v>163</v>
      </c>
      <c r="S1106" t="s">
        <v>369</v>
      </c>
      <c r="T1106" t="s">
        <v>455</v>
      </c>
      <c r="U1106">
        <v>1.6343831989698149E-2</v>
      </c>
      <c r="V1106" t="s">
        <v>163</v>
      </c>
    </row>
    <row r="1107" spans="9:22" x14ac:dyDescent="0.45">
      <c r="I1107" t="s">
        <v>185</v>
      </c>
      <c r="J1107" t="s">
        <v>424</v>
      </c>
      <c r="K1107">
        <v>0</v>
      </c>
      <c r="L1107" t="s">
        <v>163</v>
      </c>
      <c r="N1107" t="s">
        <v>300</v>
      </c>
      <c r="O1107" t="s">
        <v>424</v>
      </c>
      <c r="P1107">
        <v>2.1199150917121001E-2</v>
      </c>
      <c r="Q1107" t="s">
        <v>163</v>
      </c>
      <c r="S1107" t="s">
        <v>369</v>
      </c>
      <c r="T1107" t="s">
        <v>424</v>
      </c>
      <c r="U1107">
        <v>1.6712998206338595E-2</v>
      </c>
      <c r="V1107" t="s">
        <v>163</v>
      </c>
    </row>
    <row r="1108" spans="9:22" x14ac:dyDescent="0.45">
      <c r="I1108" t="s">
        <v>185</v>
      </c>
      <c r="J1108" t="s">
        <v>425</v>
      </c>
      <c r="K1108">
        <v>1.5749327451870807E-3</v>
      </c>
      <c r="L1108" t="s">
        <v>163</v>
      </c>
      <c r="N1108" t="s">
        <v>300</v>
      </c>
      <c r="O1108" t="s">
        <v>425</v>
      </c>
      <c r="P1108">
        <v>2.9457447923380438E-3</v>
      </c>
      <c r="Q1108" t="s">
        <v>163</v>
      </c>
      <c r="S1108" t="s">
        <v>369</v>
      </c>
      <c r="T1108" t="s">
        <v>425</v>
      </c>
      <c r="U1108">
        <v>2.3195799744106542E-3</v>
      </c>
      <c r="V1108" t="s">
        <v>163</v>
      </c>
    </row>
    <row r="1109" spans="9:22" x14ac:dyDescent="0.45">
      <c r="I1109" t="s">
        <v>185</v>
      </c>
      <c r="J1109" t="s">
        <v>426</v>
      </c>
      <c r="K1109">
        <v>2.4121270825960919E-3</v>
      </c>
      <c r="L1109" t="s">
        <v>163</v>
      </c>
      <c r="N1109" t="s">
        <v>300</v>
      </c>
      <c r="O1109" t="s">
        <v>426</v>
      </c>
      <c r="P1109">
        <v>2.7842931661938674E-3</v>
      </c>
      <c r="Q1109" t="s">
        <v>163</v>
      </c>
      <c r="S1109" t="s">
        <v>369</v>
      </c>
      <c r="T1109" t="s">
        <v>426</v>
      </c>
      <c r="U1109">
        <v>2.2026181484376584E-3</v>
      </c>
      <c r="V1109" t="s">
        <v>163</v>
      </c>
    </row>
    <row r="1110" spans="9:22" x14ac:dyDescent="0.45">
      <c r="I1110" t="s">
        <v>185</v>
      </c>
      <c r="J1110" t="s">
        <v>427</v>
      </c>
      <c r="K1110">
        <v>2.7578004869526357E-2</v>
      </c>
      <c r="L1110" t="s">
        <v>163</v>
      </c>
      <c r="N1110" t="s">
        <v>300</v>
      </c>
      <c r="O1110" t="s">
        <v>427</v>
      </c>
      <c r="P1110">
        <v>1.2711757765435209E-2</v>
      </c>
      <c r="Q1110" t="s">
        <v>163</v>
      </c>
      <c r="S1110" t="s">
        <v>369</v>
      </c>
      <c r="T1110" t="s">
        <v>427</v>
      </c>
      <c r="U1110">
        <v>8.9559002815448822E-3</v>
      </c>
      <c r="V1110" t="s">
        <v>163</v>
      </c>
    </row>
    <row r="1111" spans="9:22" x14ac:dyDescent="0.45">
      <c r="I1111" t="s">
        <v>185</v>
      </c>
      <c r="J1111" t="s">
        <v>428</v>
      </c>
      <c r="K1111">
        <v>3.6370553099720516E-3</v>
      </c>
      <c r="L1111" t="s">
        <v>163</v>
      </c>
      <c r="N1111" t="s">
        <v>300</v>
      </c>
      <c r="O1111" t="s">
        <v>428</v>
      </c>
      <c r="P1111">
        <v>1.9614535415111217E-3</v>
      </c>
      <c r="Q1111" t="s">
        <v>163</v>
      </c>
      <c r="S1111" t="s">
        <v>369</v>
      </c>
      <c r="T1111" t="s">
        <v>428</v>
      </c>
      <c r="U1111">
        <v>1.1823229721180163E-3</v>
      </c>
      <c r="V1111" t="s">
        <v>163</v>
      </c>
    </row>
    <row r="1112" spans="9:22" x14ac:dyDescent="0.45">
      <c r="I1112" t="s">
        <v>185</v>
      </c>
      <c r="J1112" t="s">
        <v>429</v>
      </c>
      <c r="K1112">
        <v>4.1852412912047601E-3</v>
      </c>
      <c r="L1112" t="s">
        <v>163</v>
      </c>
      <c r="N1112" t="s">
        <v>300</v>
      </c>
      <c r="O1112" t="s">
        <v>429</v>
      </c>
      <c r="P1112">
        <v>4.2417407247351078E-3</v>
      </c>
      <c r="Q1112" t="s">
        <v>163</v>
      </c>
      <c r="S1112" t="s">
        <v>369</v>
      </c>
      <c r="T1112" t="s">
        <v>429</v>
      </c>
      <c r="U1112">
        <v>2.6089048987484585E-3</v>
      </c>
      <c r="V1112" t="s">
        <v>163</v>
      </c>
    </row>
    <row r="1113" spans="9:22" x14ac:dyDescent="0.45">
      <c r="I1113" t="s">
        <v>185</v>
      </c>
      <c r="J1113" t="s">
        <v>456</v>
      </c>
      <c r="K1113">
        <v>0</v>
      </c>
      <c r="L1113" t="s">
        <v>163</v>
      </c>
      <c r="N1113" t="s">
        <v>300</v>
      </c>
      <c r="O1113" t="s">
        <v>456</v>
      </c>
      <c r="P1113">
        <v>2.4407743463975822E-3</v>
      </c>
      <c r="Q1113" t="s">
        <v>163</v>
      </c>
      <c r="S1113" t="s">
        <v>369</v>
      </c>
      <c r="T1113" t="s">
        <v>456</v>
      </c>
      <c r="U1113">
        <v>1.5984903466281604E-3</v>
      </c>
      <c r="V1113" t="s">
        <v>163</v>
      </c>
    </row>
    <row r="1114" spans="9:22" x14ac:dyDescent="0.45">
      <c r="I1114" t="s">
        <v>185</v>
      </c>
      <c r="J1114" t="s">
        <v>457</v>
      </c>
      <c r="K1114">
        <v>0</v>
      </c>
      <c r="L1114" t="s">
        <v>163</v>
      </c>
      <c r="N1114" t="s">
        <v>300</v>
      </c>
      <c r="O1114" t="s">
        <v>457</v>
      </c>
      <c r="P1114">
        <v>1.4457090715119449E-2</v>
      </c>
      <c r="Q1114" t="s">
        <v>163</v>
      </c>
      <c r="S1114" t="s">
        <v>369</v>
      </c>
      <c r="T1114" t="s">
        <v>457</v>
      </c>
      <c r="U1114">
        <v>8.8345804995590936E-3</v>
      </c>
      <c r="V1114" t="s">
        <v>163</v>
      </c>
    </row>
    <row r="1115" spans="9:22" x14ac:dyDescent="0.45">
      <c r="I1115" t="s">
        <v>185</v>
      </c>
      <c r="J1115" t="s">
        <v>430</v>
      </c>
      <c r="K1115">
        <v>0</v>
      </c>
      <c r="L1115" t="s">
        <v>163</v>
      </c>
      <c r="N1115" t="s">
        <v>300</v>
      </c>
      <c r="O1115" t="s">
        <v>430</v>
      </c>
      <c r="P1115">
        <v>3.2160643447777026E-2</v>
      </c>
      <c r="Q1115" t="s">
        <v>163</v>
      </c>
      <c r="S1115" t="s">
        <v>369</v>
      </c>
      <c r="T1115" t="s">
        <v>430</v>
      </c>
      <c r="U1115">
        <v>2.8988391425456009E-2</v>
      </c>
      <c r="V1115" t="s">
        <v>163</v>
      </c>
    </row>
    <row r="1116" spans="9:22" x14ac:dyDescent="0.45">
      <c r="I1116" t="s">
        <v>185</v>
      </c>
      <c r="J1116" t="s">
        <v>431</v>
      </c>
      <c r="K1116">
        <v>2.8441838949760079E-3</v>
      </c>
      <c r="L1116" t="s">
        <v>163</v>
      </c>
      <c r="N1116" t="s">
        <v>300</v>
      </c>
      <c r="O1116" t="s">
        <v>431</v>
      </c>
      <c r="P1116">
        <v>4.2545454802768827E-3</v>
      </c>
      <c r="Q1116" t="s">
        <v>163</v>
      </c>
      <c r="S1116" t="s">
        <v>369</v>
      </c>
      <c r="T1116" t="s">
        <v>431</v>
      </c>
      <c r="U1116">
        <v>3.6562134521697684E-3</v>
      </c>
      <c r="V1116" t="s">
        <v>163</v>
      </c>
    </row>
    <row r="1117" spans="9:22" x14ac:dyDescent="0.45">
      <c r="I1117" t="s">
        <v>185</v>
      </c>
      <c r="J1117" t="s">
        <v>432</v>
      </c>
      <c r="K1117">
        <v>4.240897524800764E-3</v>
      </c>
      <c r="L1117" t="s">
        <v>163</v>
      </c>
      <c r="N1117" t="s">
        <v>300</v>
      </c>
      <c r="O1117" t="s">
        <v>432</v>
      </c>
      <c r="P1117">
        <v>3.7858807391576007E-3</v>
      </c>
      <c r="Q1117" t="s">
        <v>163</v>
      </c>
      <c r="S1117" t="s">
        <v>369</v>
      </c>
      <c r="T1117" t="s">
        <v>432</v>
      </c>
      <c r="U1117">
        <v>3.5683882474555188E-3</v>
      </c>
      <c r="V1117" t="s">
        <v>163</v>
      </c>
    </row>
    <row r="1118" spans="9:22" x14ac:dyDescent="0.45">
      <c r="I1118" t="s">
        <v>185</v>
      </c>
      <c r="J1118" t="s">
        <v>433</v>
      </c>
      <c r="K1118">
        <v>4.0468878124977986E-2</v>
      </c>
      <c r="L1118" t="s">
        <v>163</v>
      </c>
      <c r="N1118" t="s">
        <v>300</v>
      </c>
      <c r="O1118" t="s">
        <v>433</v>
      </c>
      <c r="P1118">
        <v>1.2976698000476619E-2</v>
      </c>
      <c r="Q1118" t="s">
        <v>163</v>
      </c>
      <c r="S1118" t="s">
        <v>369</v>
      </c>
      <c r="T1118" t="s">
        <v>433</v>
      </c>
      <c r="U1118">
        <v>2.0131010655339059E-2</v>
      </c>
      <c r="V1118" t="s">
        <v>163</v>
      </c>
    </row>
    <row r="1119" spans="9:22" x14ac:dyDescent="0.45">
      <c r="I1119" t="s">
        <v>185</v>
      </c>
      <c r="J1119" t="s">
        <v>434</v>
      </c>
      <c r="K1119">
        <v>5.6705404743832913E-3</v>
      </c>
      <c r="L1119" t="s">
        <v>163</v>
      </c>
      <c r="N1119" t="s">
        <v>300</v>
      </c>
      <c r="O1119" t="s">
        <v>434</v>
      </c>
      <c r="P1119">
        <v>1.8690568306015329E-3</v>
      </c>
      <c r="Q1119" t="s">
        <v>163</v>
      </c>
      <c r="S1119" t="s">
        <v>369</v>
      </c>
      <c r="T1119" t="s">
        <v>434</v>
      </c>
      <c r="U1119">
        <v>3.203537938018323E-3</v>
      </c>
      <c r="V1119" t="s">
        <v>163</v>
      </c>
    </row>
    <row r="1120" spans="9:22" x14ac:dyDescent="0.45">
      <c r="I1120" t="s">
        <v>185</v>
      </c>
      <c r="J1120" t="s">
        <v>435</v>
      </c>
      <c r="K1120">
        <v>8.9387114727321193E-3</v>
      </c>
      <c r="L1120" t="s">
        <v>163</v>
      </c>
      <c r="N1120" t="s">
        <v>300</v>
      </c>
      <c r="O1120" t="s">
        <v>435</v>
      </c>
      <c r="P1120">
        <v>4.6951799511040608E-3</v>
      </c>
      <c r="Q1120" t="s">
        <v>163</v>
      </c>
      <c r="S1120" t="s">
        <v>369</v>
      </c>
      <c r="T1120" t="s">
        <v>435</v>
      </c>
      <c r="U1120">
        <v>6.7375120787446082E-3</v>
      </c>
      <c r="V1120" t="s">
        <v>163</v>
      </c>
    </row>
    <row r="1121" spans="9:22" x14ac:dyDescent="0.45">
      <c r="I1121" t="s">
        <v>185</v>
      </c>
      <c r="J1121" t="s">
        <v>458</v>
      </c>
      <c r="K1121">
        <v>0</v>
      </c>
      <c r="L1121" t="s">
        <v>163</v>
      </c>
      <c r="N1121" t="s">
        <v>300</v>
      </c>
      <c r="O1121" t="s">
        <v>458</v>
      </c>
      <c r="P1121">
        <v>3.4546909034702191E-3</v>
      </c>
      <c r="Q1121" t="s">
        <v>163</v>
      </c>
      <c r="S1121" t="s">
        <v>369</v>
      </c>
      <c r="T1121" t="s">
        <v>458</v>
      </c>
      <c r="U1121">
        <v>3.572653732137155E-3</v>
      </c>
      <c r="V1121" t="s">
        <v>163</v>
      </c>
    </row>
    <row r="1122" spans="9:22" x14ac:dyDescent="0.45">
      <c r="I1122" t="s">
        <v>185</v>
      </c>
      <c r="J1122" t="s">
        <v>459</v>
      </c>
      <c r="K1122">
        <v>0</v>
      </c>
      <c r="L1122" t="s">
        <v>163</v>
      </c>
      <c r="N1122" t="s">
        <v>300</v>
      </c>
      <c r="O1122" t="s">
        <v>459</v>
      </c>
      <c r="P1122">
        <v>2.2345099728772973E-2</v>
      </c>
      <c r="Q1122" t="s">
        <v>163</v>
      </c>
      <c r="S1122" t="s">
        <v>369</v>
      </c>
      <c r="T1122" t="s">
        <v>459</v>
      </c>
      <c r="U1122">
        <v>2.094003860896753E-2</v>
      </c>
      <c r="V1122" t="s">
        <v>163</v>
      </c>
    </row>
    <row r="1123" spans="9:22" x14ac:dyDescent="0.45">
      <c r="I1123" t="s">
        <v>185</v>
      </c>
      <c r="J1123" t="s">
        <v>460</v>
      </c>
      <c r="K1123">
        <v>0</v>
      </c>
      <c r="L1123" t="s">
        <v>163</v>
      </c>
      <c r="N1123" t="s">
        <v>300</v>
      </c>
      <c r="O1123" t="s">
        <v>460</v>
      </c>
      <c r="P1123">
        <v>4.2095447481604771E-2</v>
      </c>
      <c r="Q1123" t="s">
        <v>163</v>
      </c>
      <c r="S1123" t="s">
        <v>369</v>
      </c>
      <c r="T1123" t="s">
        <v>460</v>
      </c>
      <c r="U1123">
        <v>3.347495085994219E-2</v>
      </c>
      <c r="V1123" t="s">
        <v>163</v>
      </c>
    </row>
    <row r="1124" spans="9:22" x14ac:dyDescent="0.45">
      <c r="I1124" t="s">
        <v>185</v>
      </c>
      <c r="J1124" t="s">
        <v>461</v>
      </c>
      <c r="K1124">
        <v>3.0472257133380906E-3</v>
      </c>
      <c r="L1124" t="s">
        <v>163</v>
      </c>
      <c r="N1124" t="s">
        <v>300</v>
      </c>
      <c r="O1124" t="s">
        <v>461</v>
      </c>
      <c r="P1124">
        <v>6.2899892806805996E-3</v>
      </c>
      <c r="Q1124" t="s">
        <v>163</v>
      </c>
      <c r="S1124" t="s">
        <v>369</v>
      </c>
      <c r="T1124" t="s">
        <v>461</v>
      </c>
      <c r="U1124">
        <v>3.8844160819248848E-3</v>
      </c>
      <c r="V1124" t="s">
        <v>163</v>
      </c>
    </row>
    <row r="1125" spans="9:22" x14ac:dyDescent="0.45">
      <c r="I1125" t="s">
        <v>185</v>
      </c>
      <c r="J1125" t="s">
        <v>462</v>
      </c>
      <c r="K1125">
        <v>4.655479005553801E-3</v>
      </c>
      <c r="L1125" t="s">
        <v>163</v>
      </c>
      <c r="N1125" t="s">
        <v>300</v>
      </c>
      <c r="O1125" t="s">
        <v>462</v>
      </c>
      <c r="P1125">
        <v>5.6875340172281566E-3</v>
      </c>
      <c r="Q1125" t="s">
        <v>163</v>
      </c>
      <c r="S1125" t="s">
        <v>369</v>
      </c>
      <c r="T1125" t="s">
        <v>462</v>
      </c>
      <c r="U1125">
        <v>3.7448571823114592E-3</v>
      </c>
      <c r="V1125" t="s">
        <v>163</v>
      </c>
    </row>
    <row r="1126" spans="9:22" x14ac:dyDescent="0.45">
      <c r="I1126" t="s">
        <v>185</v>
      </c>
      <c r="J1126" t="s">
        <v>463</v>
      </c>
      <c r="K1126">
        <v>4.5036010660950226E-2</v>
      </c>
      <c r="L1126" t="s">
        <v>163</v>
      </c>
      <c r="N1126" t="s">
        <v>300</v>
      </c>
      <c r="O1126" t="s">
        <v>463</v>
      </c>
      <c r="P1126">
        <v>2.4371353407808903E-2</v>
      </c>
      <c r="Q1126" t="s">
        <v>163</v>
      </c>
      <c r="S1126" t="s">
        <v>369</v>
      </c>
      <c r="T1126" t="s">
        <v>463</v>
      </c>
      <c r="U1126">
        <v>2.1058067785574321E-2</v>
      </c>
      <c r="V1126" t="s">
        <v>163</v>
      </c>
    </row>
    <row r="1127" spans="9:22" x14ac:dyDescent="0.45">
      <c r="I1127" t="s">
        <v>185</v>
      </c>
      <c r="J1127" t="s">
        <v>464</v>
      </c>
      <c r="K1127">
        <v>6.217836187716117E-3</v>
      </c>
      <c r="L1127" t="s">
        <v>163</v>
      </c>
      <c r="N1127" t="s">
        <v>300</v>
      </c>
      <c r="O1127" t="s">
        <v>464</v>
      </c>
      <c r="P1127">
        <v>3.4477556011476775E-3</v>
      </c>
      <c r="Q1127" t="s">
        <v>163</v>
      </c>
      <c r="S1127" t="s">
        <v>369</v>
      </c>
      <c r="T1127" t="s">
        <v>464</v>
      </c>
      <c r="U1127">
        <v>3.6311616146407922E-3</v>
      </c>
      <c r="V1127" t="s">
        <v>163</v>
      </c>
    </row>
    <row r="1128" spans="9:22" x14ac:dyDescent="0.45">
      <c r="I1128" t="s">
        <v>185</v>
      </c>
      <c r="J1128" t="s">
        <v>465</v>
      </c>
      <c r="K1128">
        <v>9.0862516394619088E-3</v>
      </c>
      <c r="L1128" t="s">
        <v>163</v>
      </c>
      <c r="N1128" t="s">
        <v>300</v>
      </c>
      <c r="O1128" t="s">
        <v>465</v>
      </c>
      <c r="P1128">
        <v>7.1199737222686493E-3</v>
      </c>
      <c r="Q1128" t="s">
        <v>163</v>
      </c>
      <c r="S1128" t="s">
        <v>369</v>
      </c>
      <c r="T1128" t="s">
        <v>465</v>
      </c>
      <c r="U1128">
        <v>7.6076723414422141E-3</v>
      </c>
      <c r="V1128" t="s">
        <v>163</v>
      </c>
    </row>
    <row r="1129" spans="9:22" x14ac:dyDescent="0.45">
      <c r="I1129" t="s">
        <v>185</v>
      </c>
      <c r="J1129" t="s">
        <v>466</v>
      </c>
      <c r="K1129">
        <v>0</v>
      </c>
      <c r="L1129" t="s">
        <v>163</v>
      </c>
      <c r="N1129" t="s">
        <v>300</v>
      </c>
      <c r="O1129" t="s">
        <v>466</v>
      </c>
      <c r="P1129">
        <v>4.2086248629919993E-3</v>
      </c>
      <c r="Q1129" t="s">
        <v>163</v>
      </c>
      <c r="S1129" t="s">
        <v>369</v>
      </c>
      <c r="T1129" t="s">
        <v>466</v>
      </c>
      <c r="U1129">
        <v>3.9303742004227812E-3</v>
      </c>
      <c r="V1129" t="s">
        <v>163</v>
      </c>
    </row>
    <row r="1130" spans="9:22" x14ac:dyDescent="0.45">
      <c r="I1130" t="s">
        <v>185</v>
      </c>
      <c r="J1130" t="s">
        <v>467</v>
      </c>
      <c r="K1130">
        <v>0</v>
      </c>
      <c r="L1130" t="s">
        <v>163</v>
      </c>
      <c r="N1130" t="s">
        <v>300</v>
      </c>
      <c r="O1130" t="s">
        <v>467</v>
      </c>
      <c r="P1130">
        <v>2.730405867449185E-2</v>
      </c>
      <c r="Q1130" t="s">
        <v>163</v>
      </c>
      <c r="S1130" t="s">
        <v>369</v>
      </c>
      <c r="T1130" t="s">
        <v>467</v>
      </c>
      <c r="U1130">
        <v>2.2531367861013903E-2</v>
      </c>
      <c r="V1130" t="s">
        <v>163</v>
      </c>
    </row>
    <row r="1131" spans="9:22" x14ac:dyDescent="0.45">
      <c r="I1131" t="s">
        <v>185</v>
      </c>
      <c r="J1131" t="s">
        <v>468</v>
      </c>
      <c r="K1131">
        <v>1.0659977963836925E-3</v>
      </c>
      <c r="L1131" t="s">
        <v>163</v>
      </c>
      <c r="N1131" t="s">
        <v>300</v>
      </c>
      <c r="O1131" t="s">
        <v>468</v>
      </c>
      <c r="P1131">
        <v>3.3059172854568372E-2</v>
      </c>
      <c r="Q1131" t="s">
        <v>163</v>
      </c>
      <c r="S1131" t="s">
        <v>369</v>
      </c>
      <c r="T1131" t="s">
        <v>468</v>
      </c>
      <c r="U1131">
        <v>3.146497615050791E-2</v>
      </c>
      <c r="V1131" t="s">
        <v>163</v>
      </c>
    </row>
    <row r="1132" spans="9:22" x14ac:dyDescent="0.45">
      <c r="I1132" t="s">
        <v>185</v>
      </c>
      <c r="J1132" t="s">
        <v>469</v>
      </c>
      <c r="K1132">
        <v>3.9901653335882286E-3</v>
      </c>
      <c r="L1132" t="s">
        <v>163</v>
      </c>
      <c r="N1132" t="s">
        <v>300</v>
      </c>
      <c r="O1132" t="s">
        <v>469</v>
      </c>
      <c r="P1132">
        <v>4.557897764018836E-3</v>
      </c>
      <c r="Q1132" t="s">
        <v>163</v>
      </c>
      <c r="S1132" t="s">
        <v>369</v>
      </c>
      <c r="T1132" t="s">
        <v>469</v>
      </c>
      <c r="U1132">
        <v>3.1820719954745572E-3</v>
      </c>
      <c r="V1132" t="s">
        <v>163</v>
      </c>
    </row>
    <row r="1133" spans="9:22" x14ac:dyDescent="0.45">
      <c r="I1133" t="s">
        <v>185</v>
      </c>
      <c r="J1133" t="s">
        <v>470</v>
      </c>
      <c r="K1133">
        <v>5.8891717018739551E-3</v>
      </c>
      <c r="L1133" t="s">
        <v>163</v>
      </c>
      <c r="N1133" t="s">
        <v>300</v>
      </c>
      <c r="O1133" t="s">
        <v>470</v>
      </c>
      <c r="P1133">
        <v>3.8995163644416869E-3</v>
      </c>
      <c r="Q1133" t="s">
        <v>163</v>
      </c>
      <c r="S1133" t="s">
        <v>369</v>
      </c>
      <c r="T1133" t="s">
        <v>470</v>
      </c>
      <c r="U1133">
        <v>3.0752480105586816E-3</v>
      </c>
      <c r="V1133" t="s">
        <v>163</v>
      </c>
    </row>
    <row r="1134" spans="9:22" x14ac:dyDescent="0.45">
      <c r="I1134" t="s">
        <v>185</v>
      </c>
      <c r="J1134" t="s">
        <v>471</v>
      </c>
      <c r="K1134">
        <v>5.0845839730313036E-2</v>
      </c>
      <c r="L1134" t="s">
        <v>163</v>
      </c>
      <c r="N1134" t="s">
        <v>300</v>
      </c>
      <c r="O1134" t="s">
        <v>471</v>
      </c>
      <c r="P1134">
        <v>1.9642858421714135E-2</v>
      </c>
      <c r="Q1134" t="s">
        <v>163</v>
      </c>
      <c r="S1134" t="s">
        <v>369</v>
      </c>
      <c r="T1134" t="s">
        <v>471</v>
      </c>
      <c r="U1134">
        <v>1.8225077096926379E-2</v>
      </c>
      <c r="V1134" t="s">
        <v>163</v>
      </c>
    </row>
    <row r="1135" spans="9:22" x14ac:dyDescent="0.45">
      <c r="I1135" t="s">
        <v>185</v>
      </c>
      <c r="J1135" t="s">
        <v>472</v>
      </c>
      <c r="K1135">
        <v>6.4646812299950802E-3</v>
      </c>
      <c r="L1135" t="s">
        <v>163</v>
      </c>
      <c r="N1135" t="s">
        <v>300</v>
      </c>
      <c r="O1135" t="s">
        <v>472</v>
      </c>
      <c r="P1135">
        <v>2.5944888958759089E-3</v>
      </c>
      <c r="Q1135" t="s">
        <v>163</v>
      </c>
      <c r="S1135" t="s">
        <v>369</v>
      </c>
      <c r="T1135" t="s">
        <v>472</v>
      </c>
      <c r="U1135">
        <v>2.9064784309201217E-3</v>
      </c>
      <c r="V1135" t="s">
        <v>163</v>
      </c>
    </row>
    <row r="1136" spans="9:22" x14ac:dyDescent="0.45">
      <c r="I1136" t="s">
        <v>185</v>
      </c>
      <c r="J1136" t="s">
        <v>473</v>
      </c>
      <c r="K1136">
        <v>9.2813010939935253E-3</v>
      </c>
      <c r="L1136" t="s">
        <v>163</v>
      </c>
      <c r="N1136" t="s">
        <v>300</v>
      </c>
      <c r="O1136" t="s">
        <v>473</v>
      </c>
      <c r="P1136">
        <v>4.9843458781894546E-3</v>
      </c>
      <c r="Q1136" t="s">
        <v>163</v>
      </c>
      <c r="S1136" t="s">
        <v>369</v>
      </c>
      <c r="T1136" t="s">
        <v>473</v>
      </c>
      <c r="U1136">
        <v>6.6079078081881801E-3</v>
      </c>
      <c r="V1136" t="s">
        <v>163</v>
      </c>
    </row>
    <row r="1137" spans="9:22" x14ac:dyDescent="0.45">
      <c r="I1137" t="s">
        <v>185</v>
      </c>
      <c r="J1137" t="s">
        <v>474</v>
      </c>
      <c r="K1137">
        <v>0</v>
      </c>
      <c r="L1137" t="s">
        <v>163</v>
      </c>
      <c r="N1137" t="s">
        <v>300</v>
      </c>
      <c r="O1137" t="s">
        <v>474</v>
      </c>
      <c r="P1137">
        <v>3.119543105365663E-3</v>
      </c>
      <c r="Q1137" t="s">
        <v>163</v>
      </c>
      <c r="S1137" t="s">
        <v>369</v>
      </c>
      <c r="T1137" t="s">
        <v>474</v>
      </c>
      <c r="U1137">
        <v>4.0297317756725739E-3</v>
      </c>
      <c r="V1137" t="s">
        <v>163</v>
      </c>
    </row>
    <row r="1138" spans="9:22" x14ac:dyDescent="0.45">
      <c r="I1138" t="s">
        <v>185</v>
      </c>
      <c r="J1138" t="s">
        <v>475</v>
      </c>
      <c r="K1138">
        <v>0</v>
      </c>
      <c r="L1138" t="s">
        <v>163</v>
      </c>
      <c r="N1138" t="s">
        <v>300</v>
      </c>
      <c r="O1138" t="s">
        <v>475</v>
      </c>
      <c r="P1138">
        <v>2.0381239719867852E-2</v>
      </c>
      <c r="Q1138" t="s">
        <v>163</v>
      </c>
      <c r="S1138" t="s">
        <v>369</v>
      </c>
      <c r="T1138" t="s">
        <v>475</v>
      </c>
      <c r="U1138">
        <v>2.3852687848544652E-2</v>
      </c>
      <c r="V1138" t="s">
        <v>163</v>
      </c>
    </row>
    <row r="1139" spans="9:22" x14ac:dyDescent="0.45">
      <c r="I1139" t="s">
        <v>185</v>
      </c>
      <c r="J1139" t="s">
        <v>476</v>
      </c>
      <c r="K1139">
        <v>3.0242076775040655E-3</v>
      </c>
      <c r="L1139" t="s">
        <v>163</v>
      </c>
      <c r="N1139" t="s">
        <v>300</v>
      </c>
      <c r="O1139" t="s">
        <v>476</v>
      </c>
      <c r="P1139">
        <v>3.6099099489881367E-2</v>
      </c>
      <c r="Q1139" t="s">
        <v>163</v>
      </c>
      <c r="S1139" t="s">
        <v>369</v>
      </c>
      <c r="T1139" t="s">
        <v>476</v>
      </c>
      <c r="U1139">
        <v>3.2926539679858063E-2</v>
      </c>
      <c r="V1139" t="s">
        <v>163</v>
      </c>
    </row>
    <row r="1140" spans="9:22" x14ac:dyDescent="0.45">
      <c r="I1140" t="s">
        <v>185</v>
      </c>
      <c r="J1140" t="s">
        <v>477</v>
      </c>
      <c r="K1140">
        <v>5.1131929365835441E-3</v>
      </c>
      <c r="L1140" t="s">
        <v>163</v>
      </c>
      <c r="N1140" t="s">
        <v>300</v>
      </c>
      <c r="O1140" t="s">
        <v>477</v>
      </c>
      <c r="P1140">
        <v>3.4048280211594032E-3</v>
      </c>
      <c r="Q1140" t="s">
        <v>163</v>
      </c>
      <c r="S1140" t="s">
        <v>369</v>
      </c>
      <c r="T1140" t="s">
        <v>477</v>
      </c>
      <c r="U1140">
        <v>4.2700791918949526E-3</v>
      </c>
      <c r="V1140" t="s">
        <v>163</v>
      </c>
    </row>
    <row r="1141" spans="9:22" x14ac:dyDescent="0.45">
      <c r="I1141" t="s">
        <v>185</v>
      </c>
      <c r="J1141" t="s">
        <v>478</v>
      </c>
      <c r="K1141">
        <v>7.4180758774988111E-3</v>
      </c>
      <c r="L1141" t="s">
        <v>163</v>
      </c>
      <c r="N1141" t="s">
        <v>300</v>
      </c>
      <c r="O1141" t="s">
        <v>478</v>
      </c>
      <c r="P1141">
        <v>3.0393222883541176E-3</v>
      </c>
      <c r="Q1141" t="s">
        <v>163</v>
      </c>
      <c r="S1141" t="s">
        <v>369</v>
      </c>
      <c r="T1141" t="s">
        <v>478</v>
      </c>
      <c r="U1141">
        <v>4.2643858733978591E-3</v>
      </c>
      <c r="V1141" t="s">
        <v>163</v>
      </c>
    </row>
    <row r="1142" spans="9:22" x14ac:dyDescent="0.45">
      <c r="I1142" t="s">
        <v>185</v>
      </c>
      <c r="J1142" t="s">
        <v>479</v>
      </c>
      <c r="K1142">
        <v>6.0600930319457083E-2</v>
      </c>
      <c r="L1142" t="s">
        <v>163</v>
      </c>
      <c r="N1142" t="s">
        <v>300</v>
      </c>
      <c r="O1142" t="s">
        <v>479</v>
      </c>
      <c r="P1142">
        <v>1.5441206121334103E-2</v>
      </c>
      <c r="Q1142" t="s">
        <v>163</v>
      </c>
      <c r="S1142" t="s">
        <v>369</v>
      </c>
      <c r="T1142" t="s">
        <v>479</v>
      </c>
      <c r="U1142">
        <v>2.4227146705574073E-2</v>
      </c>
      <c r="V1142" t="s">
        <v>163</v>
      </c>
    </row>
    <row r="1143" spans="9:22" x14ac:dyDescent="0.45">
      <c r="I1143" t="s">
        <v>185</v>
      </c>
      <c r="J1143" t="s">
        <v>480</v>
      </c>
      <c r="K1143">
        <v>8.4280073429800102E-3</v>
      </c>
      <c r="L1143" t="s">
        <v>163</v>
      </c>
      <c r="N1143" t="s">
        <v>300</v>
      </c>
      <c r="O1143" t="s">
        <v>480</v>
      </c>
      <c r="P1143">
        <v>2.4102892798898946E-3</v>
      </c>
      <c r="Q1143" t="s">
        <v>163</v>
      </c>
      <c r="S1143" t="s">
        <v>369</v>
      </c>
      <c r="T1143" t="s">
        <v>480</v>
      </c>
      <c r="U1143">
        <v>4.307611918712732E-3</v>
      </c>
      <c r="V1143" t="s">
        <v>163</v>
      </c>
    </row>
    <row r="1144" spans="9:22" x14ac:dyDescent="0.45">
      <c r="I1144" t="s">
        <v>185</v>
      </c>
      <c r="J1144" t="s">
        <v>481</v>
      </c>
      <c r="K1144">
        <v>1.2519117661543901E-2</v>
      </c>
      <c r="L1144" t="s">
        <v>163</v>
      </c>
      <c r="N1144" t="s">
        <v>300</v>
      </c>
      <c r="O1144" t="s">
        <v>481</v>
      </c>
      <c r="P1144">
        <v>5.2737582030815263E-3</v>
      </c>
      <c r="Q1144" t="s">
        <v>163</v>
      </c>
      <c r="S1144" t="s">
        <v>369</v>
      </c>
      <c r="T1144" t="s">
        <v>481</v>
      </c>
      <c r="U1144">
        <v>9.4580971775275781E-3</v>
      </c>
      <c r="V1144" t="s">
        <v>163</v>
      </c>
    </row>
    <row r="1145" spans="9:22" x14ac:dyDescent="0.45">
      <c r="I1145" t="s">
        <v>185</v>
      </c>
      <c r="J1145" t="s">
        <v>482</v>
      </c>
      <c r="K1145">
        <v>9.4484435955126097E-4</v>
      </c>
      <c r="L1145" t="s">
        <v>163</v>
      </c>
      <c r="N1145" t="s">
        <v>300</v>
      </c>
      <c r="O1145" t="s">
        <v>482</v>
      </c>
      <c r="P1145">
        <v>3.3584788640321789E-3</v>
      </c>
      <c r="Q1145" t="s">
        <v>163</v>
      </c>
      <c r="S1145" t="s">
        <v>369</v>
      </c>
      <c r="T1145" t="s">
        <v>482</v>
      </c>
      <c r="U1145">
        <v>5.1453433577740033E-3</v>
      </c>
      <c r="V1145" t="s">
        <v>163</v>
      </c>
    </row>
    <row r="1146" spans="9:22" x14ac:dyDescent="0.45">
      <c r="I1146" t="s">
        <v>185</v>
      </c>
      <c r="J1146" t="s">
        <v>483</v>
      </c>
      <c r="K1146">
        <v>0</v>
      </c>
      <c r="L1146" t="s">
        <v>163</v>
      </c>
      <c r="N1146" t="s">
        <v>300</v>
      </c>
      <c r="O1146" t="s">
        <v>483</v>
      </c>
      <c r="P1146">
        <v>2.5695708173535912E-2</v>
      </c>
      <c r="Q1146" t="s">
        <v>163</v>
      </c>
      <c r="S1146" t="s">
        <v>369</v>
      </c>
      <c r="T1146" t="s">
        <v>483</v>
      </c>
      <c r="U1146">
        <v>2.6391523911194072E-2</v>
      </c>
      <c r="V1146" t="s">
        <v>163</v>
      </c>
    </row>
    <row r="1147" spans="9:22" x14ac:dyDescent="0.45">
      <c r="I1147" t="s">
        <v>185</v>
      </c>
      <c r="J1147" t="s">
        <v>484</v>
      </c>
      <c r="K1147">
        <v>4.4832667714289698E-3</v>
      </c>
      <c r="L1147" t="s">
        <v>163</v>
      </c>
      <c r="N1147" t="s">
        <v>300</v>
      </c>
      <c r="O1147" t="s">
        <v>484</v>
      </c>
      <c r="P1147">
        <v>4.7799851669439758E-2</v>
      </c>
      <c r="Q1147" t="s">
        <v>163</v>
      </c>
      <c r="S1147" t="s">
        <v>369</v>
      </c>
      <c r="T1147" t="s">
        <v>484</v>
      </c>
      <c r="U1147">
        <v>3.9238825201158935E-2</v>
      </c>
      <c r="V1147" t="s">
        <v>163</v>
      </c>
    </row>
    <row r="1148" spans="9:22" x14ac:dyDescent="0.45">
      <c r="I1148" t="s">
        <v>185</v>
      </c>
      <c r="J1148" t="s">
        <v>485</v>
      </c>
      <c r="K1148">
        <v>6.5849005090713227E-3</v>
      </c>
      <c r="L1148" t="s">
        <v>163</v>
      </c>
      <c r="N1148" t="s">
        <v>300</v>
      </c>
      <c r="O1148" t="s">
        <v>485</v>
      </c>
      <c r="P1148">
        <v>5.1039853982496677E-3</v>
      </c>
      <c r="Q1148" t="s">
        <v>163</v>
      </c>
      <c r="S1148" t="s">
        <v>369</v>
      </c>
      <c r="T1148" t="s">
        <v>485</v>
      </c>
      <c r="U1148">
        <v>4.8533261501606849E-3</v>
      </c>
      <c r="V1148" t="s">
        <v>163</v>
      </c>
    </row>
    <row r="1149" spans="9:22" x14ac:dyDescent="0.45">
      <c r="I1149" t="s">
        <v>185</v>
      </c>
      <c r="J1149" t="s">
        <v>486</v>
      </c>
      <c r="K1149">
        <v>8.2951988524683305E-3</v>
      </c>
      <c r="L1149" t="s">
        <v>163</v>
      </c>
      <c r="N1149" t="s">
        <v>300</v>
      </c>
      <c r="O1149" t="s">
        <v>486</v>
      </c>
      <c r="P1149">
        <v>4.783036464387139E-3</v>
      </c>
      <c r="Q1149" t="s">
        <v>163</v>
      </c>
      <c r="S1149" t="s">
        <v>369</v>
      </c>
      <c r="T1149" t="s">
        <v>486</v>
      </c>
      <c r="U1149">
        <v>4.8600711784155034E-3</v>
      </c>
      <c r="V1149" t="s">
        <v>163</v>
      </c>
    </row>
    <row r="1150" spans="9:22" x14ac:dyDescent="0.45">
      <c r="I1150" t="s">
        <v>185</v>
      </c>
      <c r="J1150" t="s">
        <v>487</v>
      </c>
      <c r="K1150">
        <v>6.3726724200724144E-2</v>
      </c>
      <c r="L1150" t="s">
        <v>163</v>
      </c>
      <c r="N1150" t="s">
        <v>300</v>
      </c>
      <c r="O1150" t="s">
        <v>487</v>
      </c>
      <c r="P1150">
        <v>2.3383792877977986E-2</v>
      </c>
      <c r="Q1150" t="s">
        <v>163</v>
      </c>
      <c r="S1150" t="s">
        <v>369</v>
      </c>
      <c r="T1150" t="s">
        <v>487</v>
      </c>
      <c r="U1150">
        <v>2.7819258417099171E-2</v>
      </c>
      <c r="V1150" t="s">
        <v>163</v>
      </c>
    </row>
    <row r="1151" spans="9:22" x14ac:dyDescent="0.45">
      <c r="I1151" t="s">
        <v>185</v>
      </c>
      <c r="J1151" t="s">
        <v>488</v>
      </c>
      <c r="K1151">
        <v>8.9587748234948097E-3</v>
      </c>
      <c r="L1151" t="s">
        <v>163</v>
      </c>
      <c r="N1151" t="s">
        <v>300</v>
      </c>
      <c r="O1151" t="s">
        <v>488</v>
      </c>
      <c r="P1151">
        <v>2.9365349619474494E-3</v>
      </c>
      <c r="Q1151" t="s">
        <v>163</v>
      </c>
      <c r="S1151" t="s">
        <v>369</v>
      </c>
      <c r="T1151" t="s">
        <v>488</v>
      </c>
      <c r="U1151">
        <v>5.1944139866612398E-3</v>
      </c>
      <c r="V1151" t="s">
        <v>163</v>
      </c>
    </row>
    <row r="1152" spans="9:22" x14ac:dyDescent="0.45">
      <c r="I1152" t="s">
        <v>185</v>
      </c>
      <c r="J1152" t="s">
        <v>489</v>
      </c>
      <c r="K1152">
        <v>1.3410431075922005E-2</v>
      </c>
      <c r="L1152" t="s">
        <v>163</v>
      </c>
      <c r="N1152" t="s">
        <v>300</v>
      </c>
      <c r="O1152" t="s">
        <v>489</v>
      </c>
      <c r="P1152">
        <v>5.732725513133613E-3</v>
      </c>
      <c r="Q1152" t="s">
        <v>163</v>
      </c>
      <c r="S1152" t="s">
        <v>369</v>
      </c>
      <c r="T1152" t="s">
        <v>489</v>
      </c>
      <c r="U1152">
        <v>1.1701021576836165E-2</v>
      </c>
      <c r="V1152" t="s">
        <v>163</v>
      </c>
    </row>
    <row r="1153" spans="9:22" x14ac:dyDescent="0.45">
      <c r="I1153" t="s">
        <v>185</v>
      </c>
      <c r="J1153" t="s">
        <v>490</v>
      </c>
      <c r="K1153">
        <v>3.7169550314189136E-3</v>
      </c>
      <c r="L1153" t="s">
        <v>163</v>
      </c>
      <c r="N1153" t="s">
        <v>300</v>
      </c>
      <c r="O1153" t="s">
        <v>490</v>
      </c>
      <c r="P1153">
        <v>3.2613457047506772E-3</v>
      </c>
      <c r="Q1153" t="s">
        <v>163</v>
      </c>
      <c r="S1153" t="s">
        <v>369</v>
      </c>
      <c r="T1153" t="s">
        <v>490</v>
      </c>
      <c r="U1153">
        <v>6.4538915873804566E-3</v>
      </c>
      <c r="V1153" t="s">
        <v>163</v>
      </c>
    </row>
    <row r="1154" spans="9:22" x14ac:dyDescent="0.45">
      <c r="I1154" t="s">
        <v>185</v>
      </c>
      <c r="J1154" t="s">
        <v>491</v>
      </c>
      <c r="K1154">
        <v>0</v>
      </c>
      <c r="L1154" t="s">
        <v>163</v>
      </c>
      <c r="N1154" t="s">
        <v>300</v>
      </c>
      <c r="O1154" t="s">
        <v>491</v>
      </c>
      <c r="P1154">
        <v>2.844320809257268E-2</v>
      </c>
      <c r="Q1154" t="s">
        <v>163</v>
      </c>
      <c r="S1154" t="s">
        <v>369</v>
      </c>
      <c r="T1154" t="s">
        <v>491</v>
      </c>
      <c r="U1154">
        <v>3.3726695275809286E-2</v>
      </c>
      <c r="V1154" t="s">
        <v>163</v>
      </c>
    </row>
    <row r="1155" spans="9:22" x14ac:dyDescent="0.45">
      <c r="I1155" t="s">
        <v>185</v>
      </c>
      <c r="J1155" t="s">
        <v>492</v>
      </c>
      <c r="K1155">
        <v>4.6715654956549987E-3</v>
      </c>
      <c r="L1155" t="s">
        <v>163</v>
      </c>
      <c r="N1155" t="s">
        <v>300</v>
      </c>
      <c r="O1155" t="s">
        <v>492</v>
      </c>
      <c r="P1155">
        <v>2.5151041086498523E-2</v>
      </c>
      <c r="Q1155" t="s">
        <v>163</v>
      </c>
      <c r="S1155" t="s">
        <v>369</v>
      </c>
      <c r="T1155" t="s">
        <v>492</v>
      </c>
      <c r="U1155">
        <v>1.7314624799030641E-2</v>
      </c>
      <c r="V1155" t="s">
        <v>163</v>
      </c>
    </row>
    <row r="1156" spans="9:22" x14ac:dyDescent="0.45">
      <c r="I1156" t="s">
        <v>185</v>
      </c>
      <c r="J1156" t="s">
        <v>493</v>
      </c>
      <c r="K1156">
        <v>7.5964288575114079E-3</v>
      </c>
      <c r="L1156" t="s">
        <v>163</v>
      </c>
      <c r="N1156" t="s">
        <v>300</v>
      </c>
      <c r="O1156" t="s">
        <v>493</v>
      </c>
      <c r="P1156">
        <v>2.2907346164333471E-3</v>
      </c>
      <c r="Q1156" t="s">
        <v>163</v>
      </c>
      <c r="S1156" t="s">
        <v>369</v>
      </c>
      <c r="T1156" t="s">
        <v>493</v>
      </c>
      <c r="U1156">
        <v>2.0465883017470963E-3</v>
      </c>
      <c r="V1156" t="s">
        <v>163</v>
      </c>
    </row>
    <row r="1157" spans="9:22" x14ac:dyDescent="0.45">
      <c r="I1157" t="s">
        <v>185</v>
      </c>
      <c r="J1157" t="s">
        <v>494</v>
      </c>
      <c r="K1157">
        <v>9.7655127717538696E-3</v>
      </c>
      <c r="L1157" t="s">
        <v>163</v>
      </c>
      <c r="N1157" t="s">
        <v>300</v>
      </c>
      <c r="O1157" t="s">
        <v>494</v>
      </c>
      <c r="P1157">
        <v>1.8988413480336599E-3</v>
      </c>
      <c r="Q1157" t="s">
        <v>163</v>
      </c>
      <c r="S1157" t="s">
        <v>369</v>
      </c>
      <c r="T1157" t="s">
        <v>494</v>
      </c>
      <c r="U1157">
        <v>2.0368674970641836E-3</v>
      </c>
      <c r="V1157" t="s">
        <v>163</v>
      </c>
    </row>
    <row r="1158" spans="9:22" x14ac:dyDescent="0.45">
      <c r="I1158" t="s">
        <v>185</v>
      </c>
      <c r="J1158" t="s">
        <v>495</v>
      </c>
      <c r="K1158">
        <v>7.053938746665743E-2</v>
      </c>
      <c r="L1158" t="s">
        <v>163</v>
      </c>
      <c r="N1158" t="s">
        <v>300</v>
      </c>
      <c r="O1158" t="s">
        <v>495</v>
      </c>
      <c r="P1158">
        <v>6.8248272375983042E-3</v>
      </c>
      <c r="Q1158" t="s">
        <v>163</v>
      </c>
      <c r="S1158" t="s">
        <v>369</v>
      </c>
      <c r="T1158" t="s">
        <v>495</v>
      </c>
      <c r="U1158">
        <v>1.1584547747276287E-2</v>
      </c>
      <c r="V1158" t="s">
        <v>163</v>
      </c>
    </row>
    <row r="1159" spans="9:22" x14ac:dyDescent="0.45">
      <c r="I1159" t="s">
        <v>185</v>
      </c>
      <c r="J1159" t="s">
        <v>496</v>
      </c>
      <c r="K1159">
        <v>9.6745430748900307E-3</v>
      </c>
      <c r="L1159" t="s">
        <v>163</v>
      </c>
      <c r="N1159" t="s">
        <v>300</v>
      </c>
      <c r="O1159" t="s">
        <v>496</v>
      </c>
      <c r="P1159">
        <v>1.2836388940975741E-3</v>
      </c>
      <c r="Q1159" t="s">
        <v>163</v>
      </c>
      <c r="S1159" t="s">
        <v>369</v>
      </c>
      <c r="T1159" t="s">
        <v>496</v>
      </c>
      <c r="U1159">
        <v>2.3619132783600865E-3</v>
      </c>
      <c r="V1159" t="s">
        <v>163</v>
      </c>
    </row>
    <row r="1160" spans="9:22" x14ac:dyDescent="0.45">
      <c r="I1160" t="s">
        <v>185</v>
      </c>
      <c r="J1160" t="s">
        <v>497</v>
      </c>
      <c r="K1160">
        <v>1.4962748084150419E-2</v>
      </c>
      <c r="L1160" t="s">
        <v>163</v>
      </c>
      <c r="N1160" t="s">
        <v>300</v>
      </c>
      <c r="O1160" t="s">
        <v>497</v>
      </c>
      <c r="P1160">
        <v>3.1156966292104969E-3</v>
      </c>
      <c r="Q1160" t="s">
        <v>163</v>
      </c>
      <c r="S1160" t="s">
        <v>369</v>
      </c>
      <c r="T1160" t="s">
        <v>497</v>
      </c>
      <c r="U1160">
        <v>5.5972474077175937E-3</v>
      </c>
      <c r="V1160" t="s">
        <v>163</v>
      </c>
    </row>
    <row r="1161" spans="9:22" x14ac:dyDescent="0.45">
      <c r="I1161" t="s">
        <v>185</v>
      </c>
      <c r="J1161" t="s">
        <v>498</v>
      </c>
      <c r="K1161">
        <v>4.3851525319814214E-3</v>
      </c>
      <c r="L1161" t="s">
        <v>163</v>
      </c>
      <c r="N1161" t="s">
        <v>300</v>
      </c>
      <c r="O1161" t="s">
        <v>498</v>
      </c>
      <c r="P1161">
        <v>2.311578235360216E-3</v>
      </c>
      <c r="Q1161" t="s">
        <v>163</v>
      </c>
      <c r="S1161" t="s">
        <v>369</v>
      </c>
      <c r="T1161" t="s">
        <v>498</v>
      </c>
      <c r="U1161">
        <v>3.2362850032283752E-3</v>
      </c>
      <c r="V1161" t="s">
        <v>163</v>
      </c>
    </row>
    <row r="1162" spans="9:22" x14ac:dyDescent="0.45">
      <c r="I1162" t="s">
        <v>185</v>
      </c>
      <c r="J1162" t="s">
        <v>499</v>
      </c>
      <c r="K1162">
        <v>0</v>
      </c>
      <c r="L1162" t="s">
        <v>163</v>
      </c>
      <c r="N1162" t="s">
        <v>300</v>
      </c>
      <c r="O1162" t="s">
        <v>499</v>
      </c>
      <c r="P1162">
        <v>2.0134742376122828E-2</v>
      </c>
      <c r="Q1162" t="s">
        <v>163</v>
      </c>
      <c r="S1162" t="s">
        <v>369</v>
      </c>
      <c r="T1162" t="s">
        <v>499</v>
      </c>
      <c r="U1162">
        <v>1.8005795526641361E-2</v>
      </c>
      <c r="V1162" t="s">
        <v>163</v>
      </c>
    </row>
    <row r="1163" spans="9:22" x14ac:dyDescent="0.45">
      <c r="I1163" t="s">
        <v>186</v>
      </c>
      <c r="J1163" t="s">
        <v>162</v>
      </c>
      <c r="K1163">
        <v>3.6355860296926825E-3</v>
      </c>
      <c r="L1163" t="s">
        <v>163</v>
      </c>
      <c r="N1163" t="s">
        <v>301</v>
      </c>
      <c r="O1163" t="s">
        <v>162</v>
      </c>
      <c r="P1163">
        <v>2.0973922141379751E-2</v>
      </c>
      <c r="Q1163" t="s">
        <v>163</v>
      </c>
      <c r="S1163" t="s">
        <v>370</v>
      </c>
      <c r="T1163" t="s">
        <v>162</v>
      </c>
      <c r="U1163">
        <v>2.1946167548125679E-2</v>
      </c>
      <c r="V1163" t="s">
        <v>163</v>
      </c>
    </row>
    <row r="1164" spans="9:22" x14ac:dyDescent="0.45">
      <c r="I1164" t="s">
        <v>186</v>
      </c>
      <c r="J1164" t="s">
        <v>164</v>
      </c>
      <c r="K1164">
        <v>6.6594418853333929E-3</v>
      </c>
      <c r="L1164" t="s">
        <v>163</v>
      </c>
      <c r="N1164" t="s">
        <v>301</v>
      </c>
      <c r="O1164" t="s">
        <v>164</v>
      </c>
      <c r="P1164">
        <v>2.0404332385038455E-3</v>
      </c>
      <c r="Q1164" t="s">
        <v>163</v>
      </c>
      <c r="S1164" t="s">
        <v>370</v>
      </c>
      <c r="T1164" t="s">
        <v>164</v>
      </c>
      <c r="U1164">
        <v>2.6395691056746002E-3</v>
      </c>
      <c r="V1164" t="s">
        <v>163</v>
      </c>
    </row>
    <row r="1165" spans="9:22" x14ac:dyDescent="0.45">
      <c r="I1165" t="s">
        <v>186</v>
      </c>
      <c r="J1165" t="s">
        <v>165</v>
      </c>
      <c r="K1165">
        <v>8.9343249796104227E-3</v>
      </c>
      <c r="L1165" t="s">
        <v>163</v>
      </c>
      <c r="N1165" t="s">
        <v>301</v>
      </c>
      <c r="O1165" t="s">
        <v>165</v>
      </c>
      <c r="P1165">
        <v>2.2587402819289892E-3</v>
      </c>
      <c r="Q1165" t="s">
        <v>163</v>
      </c>
      <c r="S1165" t="s">
        <v>370</v>
      </c>
      <c r="T1165" t="s">
        <v>165</v>
      </c>
      <c r="U1165">
        <v>2.7084371386961563E-3</v>
      </c>
      <c r="V1165" t="s">
        <v>163</v>
      </c>
    </row>
    <row r="1166" spans="9:22" x14ac:dyDescent="0.45">
      <c r="I1166" t="s">
        <v>186</v>
      </c>
      <c r="J1166" t="s">
        <v>406</v>
      </c>
      <c r="K1166">
        <v>6.9573999948596754E-2</v>
      </c>
      <c r="L1166" t="s">
        <v>163</v>
      </c>
      <c r="N1166" t="s">
        <v>301</v>
      </c>
      <c r="O1166" t="s">
        <v>406</v>
      </c>
      <c r="P1166">
        <v>1.4498113752226894E-2</v>
      </c>
      <c r="Q1166" t="s">
        <v>163</v>
      </c>
      <c r="S1166" t="s">
        <v>370</v>
      </c>
      <c r="T1166" t="s">
        <v>406</v>
      </c>
      <c r="U1166">
        <v>1.5452040894723273E-2</v>
      </c>
      <c r="V1166" t="s">
        <v>163</v>
      </c>
    </row>
    <row r="1167" spans="9:22" x14ac:dyDescent="0.45">
      <c r="I1167" t="s">
        <v>186</v>
      </c>
      <c r="J1167" t="s">
        <v>407</v>
      </c>
      <c r="K1167">
        <v>9.8096444204040043E-3</v>
      </c>
      <c r="L1167" t="s">
        <v>163</v>
      </c>
      <c r="N1167" t="s">
        <v>301</v>
      </c>
      <c r="O1167" t="s">
        <v>407</v>
      </c>
      <c r="P1167">
        <v>3.3183593523780693E-3</v>
      </c>
      <c r="Q1167" t="s">
        <v>163</v>
      </c>
      <c r="S1167" t="s">
        <v>370</v>
      </c>
      <c r="T1167" t="s">
        <v>407</v>
      </c>
      <c r="U1167">
        <v>2.5135193972356034E-3</v>
      </c>
      <c r="V1167" t="s">
        <v>163</v>
      </c>
    </row>
    <row r="1168" spans="9:22" x14ac:dyDescent="0.45">
      <c r="I1168" t="s">
        <v>186</v>
      </c>
      <c r="J1168" t="s">
        <v>408</v>
      </c>
      <c r="K1168">
        <v>1.5357287554584279E-2</v>
      </c>
      <c r="L1168" t="s">
        <v>163</v>
      </c>
      <c r="N1168" t="s">
        <v>301</v>
      </c>
      <c r="O1168" t="s">
        <v>408</v>
      </c>
      <c r="P1168">
        <v>8.1110805805815079E-3</v>
      </c>
      <c r="Q1168" t="s">
        <v>163</v>
      </c>
      <c r="S1168" t="s">
        <v>370</v>
      </c>
      <c r="T1168" t="s">
        <v>408</v>
      </c>
      <c r="U1168">
        <v>5.5483967824176946E-3</v>
      </c>
      <c r="V1168" t="s">
        <v>163</v>
      </c>
    </row>
    <row r="1169" spans="9:22" x14ac:dyDescent="0.45">
      <c r="I1169" t="s">
        <v>186</v>
      </c>
      <c r="J1169" t="s">
        <v>446</v>
      </c>
      <c r="K1169">
        <v>4.6457453579483582E-3</v>
      </c>
      <c r="L1169" t="s">
        <v>163</v>
      </c>
      <c r="N1169" t="s">
        <v>301</v>
      </c>
      <c r="O1169" t="s">
        <v>446</v>
      </c>
      <c r="P1169">
        <v>4.8368594773106873E-3</v>
      </c>
      <c r="Q1169" t="s">
        <v>163</v>
      </c>
      <c r="S1169" t="s">
        <v>370</v>
      </c>
      <c r="T1169" t="s">
        <v>446</v>
      </c>
      <c r="U1169">
        <v>3.0850246615751185E-3</v>
      </c>
      <c r="V1169" t="s">
        <v>163</v>
      </c>
    </row>
    <row r="1170" spans="9:22" x14ac:dyDescent="0.45">
      <c r="I1170" t="s">
        <v>186</v>
      </c>
      <c r="J1170" t="s">
        <v>447</v>
      </c>
      <c r="K1170">
        <v>0</v>
      </c>
      <c r="L1170" t="s">
        <v>163</v>
      </c>
      <c r="N1170" t="s">
        <v>301</v>
      </c>
      <c r="O1170" t="s">
        <v>447</v>
      </c>
      <c r="P1170">
        <v>2.729171145147646E-2</v>
      </c>
      <c r="Q1170" t="s">
        <v>163</v>
      </c>
      <c r="S1170" t="s">
        <v>370</v>
      </c>
      <c r="T1170" t="s">
        <v>447</v>
      </c>
      <c r="U1170">
        <v>1.706410378942726E-2</v>
      </c>
      <c r="V1170" t="s">
        <v>163</v>
      </c>
    </row>
    <row r="1171" spans="9:22" x14ac:dyDescent="0.45">
      <c r="I1171" t="s">
        <v>186</v>
      </c>
      <c r="J1171" t="s">
        <v>166</v>
      </c>
      <c r="K1171">
        <v>2.0476576898013367E-3</v>
      </c>
      <c r="L1171" t="s">
        <v>163</v>
      </c>
      <c r="N1171" t="s">
        <v>301</v>
      </c>
      <c r="O1171" t="s">
        <v>166</v>
      </c>
      <c r="P1171">
        <v>2.0840835817041152E-2</v>
      </c>
      <c r="Q1171" t="s">
        <v>163</v>
      </c>
      <c r="S1171" t="s">
        <v>370</v>
      </c>
      <c r="T1171" t="s">
        <v>166</v>
      </c>
      <c r="U1171">
        <v>1.4929135386857121E-2</v>
      </c>
      <c r="V1171" t="s">
        <v>163</v>
      </c>
    </row>
    <row r="1172" spans="9:22" x14ac:dyDescent="0.45">
      <c r="I1172" t="s">
        <v>186</v>
      </c>
      <c r="J1172" t="s">
        <v>167</v>
      </c>
      <c r="K1172">
        <v>4.134049246826573E-3</v>
      </c>
      <c r="L1172" t="s">
        <v>163</v>
      </c>
      <c r="N1172" t="s">
        <v>301</v>
      </c>
      <c r="O1172" t="s">
        <v>167</v>
      </c>
      <c r="P1172">
        <v>2.3939563079142237E-3</v>
      </c>
      <c r="Q1172" t="s">
        <v>163</v>
      </c>
      <c r="S1172" t="s">
        <v>370</v>
      </c>
      <c r="T1172" t="s">
        <v>167</v>
      </c>
      <c r="U1172">
        <v>1.8796220277394768E-3</v>
      </c>
      <c r="V1172" t="s">
        <v>163</v>
      </c>
    </row>
    <row r="1173" spans="9:22" x14ac:dyDescent="0.45">
      <c r="I1173" t="s">
        <v>186</v>
      </c>
      <c r="J1173" t="s">
        <v>168</v>
      </c>
      <c r="K1173">
        <v>6.1683358559221687E-3</v>
      </c>
      <c r="L1173" t="s">
        <v>163</v>
      </c>
      <c r="N1173" t="s">
        <v>301</v>
      </c>
      <c r="O1173" t="s">
        <v>168</v>
      </c>
      <c r="P1173">
        <v>2.6527185251960439E-3</v>
      </c>
      <c r="Q1173" t="s">
        <v>163</v>
      </c>
      <c r="S1173" t="s">
        <v>370</v>
      </c>
      <c r="T1173" t="s">
        <v>168</v>
      </c>
      <c r="U1173">
        <v>1.9125260975707385E-3</v>
      </c>
      <c r="V1173" t="s">
        <v>163</v>
      </c>
    </row>
    <row r="1174" spans="9:22" x14ac:dyDescent="0.45">
      <c r="I1174" t="s">
        <v>186</v>
      </c>
      <c r="J1174" t="s">
        <v>409</v>
      </c>
      <c r="K1174">
        <v>5.2017845240134343E-2</v>
      </c>
      <c r="L1174" t="s">
        <v>163</v>
      </c>
      <c r="N1174" t="s">
        <v>301</v>
      </c>
      <c r="O1174" t="s">
        <v>409</v>
      </c>
      <c r="P1174">
        <v>1.526810691671996E-2</v>
      </c>
      <c r="Q1174" t="s">
        <v>163</v>
      </c>
      <c r="S1174" t="s">
        <v>370</v>
      </c>
      <c r="T1174" t="s">
        <v>409</v>
      </c>
      <c r="U1174">
        <v>1.1657651801853068E-2</v>
      </c>
      <c r="V1174" t="s">
        <v>163</v>
      </c>
    </row>
    <row r="1175" spans="9:22" x14ac:dyDescent="0.45">
      <c r="I1175" t="s">
        <v>186</v>
      </c>
      <c r="J1175" t="s">
        <v>410</v>
      </c>
      <c r="K1175">
        <v>7.0249299234353708E-3</v>
      </c>
      <c r="L1175" t="s">
        <v>163</v>
      </c>
      <c r="N1175" t="s">
        <v>301</v>
      </c>
      <c r="O1175" t="s">
        <v>410</v>
      </c>
      <c r="P1175">
        <v>3.3340039953988669E-3</v>
      </c>
      <c r="Q1175" t="s">
        <v>163</v>
      </c>
      <c r="S1175" t="s">
        <v>370</v>
      </c>
      <c r="T1175" t="s">
        <v>410</v>
      </c>
      <c r="U1175">
        <v>1.7801639676432253E-3</v>
      </c>
      <c r="V1175" t="s">
        <v>163</v>
      </c>
    </row>
    <row r="1176" spans="9:22" x14ac:dyDescent="0.45">
      <c r="I1176" t="s">
        <v>186</v>
      </c>
      <c r="J1176" t="s">
        <v>411</v>
      </c>
      <c r="K1176">
        <v>1.029416924776346E-2</v>
      </c>
      <c r="L1176" t="s">
        <v>163</v>
      </c>
      <c r="N1176" t="s">
        <v>301</v>
      </c>
      <c r="O1176" t="s">
        <v>411</v>
      </c>
      <c r="P1176">
        <v>7.7980145367493219E-3</v>
      </c>
      <c r="Q1176" t="s">
        <v>163</v>
      </c>
      <c r="S1176" t="s">
        <v>370</v>
      </c>
      <c r="T1176" t="s">
        <v>411</v>
      </c>
      <c r="U1176">
        <v>3.4375651119000657E-3</v>
      </c>
      <c r="V1176" t="s">
        <v>163</v>
      </c>
    </row>
    <row r="1177" spans="9:22" x14ac:dyDescent="0.45">
      <c r="I1177" t="s">
        <v>186</v>
      </c>
      <c r="J1177" t="s">
        <v>448</v>
      </c>
      <c r="K1177">
        <v>2.4978969862855674E-3</v>
      </c>
      <c r="L1177" t="s">
        <v>163</v>
      </c>
      <c r="N1177" t="s">
        <v>301</v>
      </c>
      <c r="O1177" t="s">
        <v>448</v>
      </c>
      <c r="P1177">
        <v>3.9998917106041148E-3</v>
      </c>
      <c r="Q1177" t="s">
        <v>163</v>
      </c>
      <c r="S1177" t="s">
        <v>370</v>
      </c>
      <c r="T1177" t="s">
        <v>448</v>
      </c>
      <c r="U1177">
        <v>1.7955604561448392E-3</v>
      </c>
      <c r="V1177" t="s">
        <v>163</v>
      </c>
    </row>
    <row r="1178" spans="9:22" x14ac:dyDescent="0.45">
      <c r="I1178" t="s">
        <v>186</v>
      </c>
      <c r="J1178" t="s">
        <v>449</v>
      </c>
      <c r="K1178">
        <v>0</v>
      </c>
      <c r="L1178" t="s">
        <v>163</v>
      </c>
      <c r="N1178" t="s">
        <v>301</v>
      </c>
      <c r="O1178" t="s">
        <v>449</v>
      </c>
      <c r="P1178">
        <v>2.1701233365874487E-2</v>
      </c>
      <c r="Q1178" t="s">
        <v>163</v>
      </c>
      <c r="S1178" t="s">
        <v>370</v>
      </c>
      <c r="T1178" t="s">
        <v>449</v>
      </c>
      <c r="U1178">
        <v>1.0747304782567814E-2</v>
      </c>
      <c r="V1178" t="s">
        <v>163</v>
      </c>
    </row>
    <row r="1179" spans="9:22" x14ac:dyDescent="0.45">
      <c r="I1179" t="s">
        <v>186</v>
      </c>
      <c r="J1179" t="s">
        <v>169</v>
      </c>
      <c r="K1179">
        <v>1.1263216354858812E-3</v>
      </c>
      <c r="L1179" t="s">
        <v>163</v>
      </c>
      <c r="N1179" t="s">
        <v>301</v>
      </c>
      <c r="O1179" t="s">
        <v>169</v>
      </c>
      <c r="P1179">
        <v>2.4335414562465699E-2</v>
      </c>
      <c r="Q1179" t="s">
        <v>163</v>
      </c>
      <c r="S1179" t="s">
        <v>370</v>
      </c>
      <c r="T1179" t="s">
        <v>169</v>
      </c>
      <c r="U1179">
        <v>2.8396209411564882E-2</v>
      </c>
      <c r="V1179" t="s">
        <v>163</v>
      </c>
    </row>
    <row r="1180" spans="9:22" x14ac:dyDescent="0.45">
      <c r="I1180" t="s">
        <v>186</v>
      </c>
      <c r="J1180" t="s">
        <v>170</v>
      </c>
      <c r="K1180">
        <v>3.5467543436181344E-3</v>
      </c>
      <c r="L1180" t="s">
        <v>163</v>
      </c>
      <c r="N1180" t="s">
        <v>301</v>
      </c>
      <c r="O1180" t="s">
        <v>170</v>
      </c>
      <c r="P1180">
        <v>2.6820765184712388E-3</v>
      </c>
      <c r="Q1180" t="s">
        <v>163</v>
      </c>
      <c r="S1180" t="s">
        <v>370</v>
      </c>
      <c r="T1180" t="s">
        <v>170</v>
      </c>
      <c r="U1180">
        <v>3.2969248039808148E-3</v>
      </c>
      <c r="V1180" t="s">
        <v>163</v>
      </c>
    </row>
    <row r="1181" spans="9:22" x14ac:dyDescent="0.45">
      <c r="I1181" t="s">
        <v>186</v>
      </c>
      <c r="J1181" t="s">
        <v>171</v>
      </c>
      <c r="K1181">
        <v>5.5459027389979749E-3</v>
      </c>
      <c r="L1181" t="s">
        <v>163</v>
      </c>
      <c r="N1181" t="s">
        <v>301</v>
      </c>
      <c r="O1181" t="s">
        <v>171</v>
      </c>
      <c r="P1181">
        <v>2.7037380016689131E-3</v>
      </c>
      <c r="Q1181" t="s">
        <v>163</v>
      </c>
      <c r="S1181" t="s">
        <v>370</v>
      </c>
      <c r="T1181" t="s">
        <v>171</v>
      </c>
      <c r="U1181">
        <v>3.4425304662173127E-3</v>
      </c>
      <c r="V1181" t="s">
        <v>163</v>
      </c>
    </row>
    <row r="1182" spans="9:22" x14ac:dyDescent="0.45">
      <c r="I1182" t="s">
        <v>186</v>
      </c>
      <c r="J1182" t="s">
        <v>412</v>
      </c>
      <c r="K1182">
        <v>4.9492871297138231E-2</v>
      </c>
      <c r="L1182" t="s">
        <v>163</v>
      </c>
      <c r="N1182" t="s">
        <v>301</v>
      </c>
      <c r="O1182" t="s">
        <v>412</v>
      </c>
      <c r="P1182">
        <v>2.0081105820241234E-2</v>
      </c>
      <c r="Q1182" t="s">
        <v>163</v>
      </c>
      <c r="S1182" t="s">
        <v>370</v>
      </c>
      <c r="T1182" t="s">
        <v>412</v>
      </c>
      <c r="U1182">
        <v>2.0968724393038152E-2</v>
      </c>
      <c r="V1182" t="s">
        <v>163</v>
      </c>
    </row>
    <row r="1183" spans="9:22" x14ac:dyDescent="0.45">
      <c r="I1183" t="s">
        <v>186</v>
      </c>
      <c r="J1183" t="s">
        <v>413</v>
      </c>
      <c r="K1183">
        <v>6.2577541183155214E-3</v>
      </c>
      <c r="L1183" t="s">
        <v>163</v>
      </c>
      <c r="N1183" t="s">
        <v>301</v>
      </c>
      <c r="O1183" t="s">
        <v>413</v>
      </c>
      <c r="P1183">
        <v>3.4879901978143515E-3</v>
      </c>
      <c r="Q1183" t="s">
        <v>163</v>
      </c>
      <c r="S1183" t="s">
        <v>370</v>
      </c>
      <c r="T1183" t="s">
        <v>413</v>
      </c>
      <c r="U1183">
        <v>3.7005692079644568E-3</v>
      </c>
      <c r="V1183" t="s">
        <v>163</v>
      </c>
    </row>
    <row r="1184" spans="9:22" x14ac:dyDescent="0.45">
      <c r="I1184" t="s">
        <v>186</v>
      </c>
      <c r="J1184" t="s">
        <v>414</v>
      </c>
      <c r="K1184">
        <v>8.9269569795000989E-3</v>
      </c>
      <c r="L1184" t="s">
        <v>163</v>
      </c>
      <c r="N1184" t="s">
        <v>301</v>
      </c>
      <c r="O1184" t="s">
        <v>414</v>
      </c>
      <c r="P1184">
        <v>7.550234095557125E-3</v>
      </c>
      <c r="Q1184" t="s">
        <v>163</v>
      </c>
      <c r="S1184" t="s">
        <v>370</v>
      </c>
      <c r="T1184" t="s">
        <v>414</v>
      </c>
      <c r="U1184">
        <v>7.8097449618640393E-3</v>
      </c>
      <c r="V1184" t="s">
        <v>163</v>
      </c>
    </row>
    <row r="1185" spans="9:22" x14ac:dyDescent="0.45">
      <c r="I1185" t="s">
        <v>186</v>
      </c>
      <c r="J1185" t="s">
        <v>450</v>
      </c>
      <c r="K1185">
        <v>8.4436069599534919E-4</v>
      </c>
      <c r="L1185" t="s">
        <v>163</v>
      </c>
      <c r="N1185" t="s">
        <v>301</v>
      </c>
      <c r="O1185" t="s">
        <v>450</v>
      </c>
      <c r="P1185">
        <v>4.5648182513189171E-3</v>
      </c>
      <c r="Q1185" t="s">
        <v>163</v>
      </c>
      <c r="S1185" t="s">
        <v>370</v>
      </c>
      <c r="T1185" t="s">
        <v>450</v>
      </c>
      <c r="U1185">
        <v>4.2033435265310887E-3</v>
      </c>
      <c r="V1185" t="s">
        <v>163</v>
      </c>
    </row>
    <row r="1186" spans="9:22" x14ac:dyDescent="0.45">
      <c r="I1186" t="s">
        <v>186</v>
      </c>
      <c r="J1186" t="s">
        <v>451</v>
      </c>
      <c r="K1186">
        <v>0</v>
      </c>
      <c r="L1186" t="s">
        <v>163</v>
      </c>
      <c r="N1186" t="s">
        <v>301</v>
      </c>
      <c r="O1186" t="s">
        <v>451</v>
      </c>
      <c r="P1186">
        <v>2.4014207025152376E-2</v>
      </c>
      <c r="Q1186" t="s">
        <v>163</v>
      </c>
      <c r="S1186" t="s">
        <v>370</v>
      </c>
      <c r="T1186" t="s">
        <v>451</v>
      </c>
      <c r="U1186">
        <v>2.2218039932908908E-2</v>
      </c>
      <c r="V1186" t="s">
        <v>163</v>
      </c>
    </row>
    <row r="1187" spans="9:22" x14ac:dyDescent="0.45">
      <c r="I1187" t="s">
        <v>186</v>
      </c>
      <c r="J1187" t="s">
        <v>172</v>
      </c>
      <c r="K1187">
        <v>0</v>
      </c>
      <c r="L1187" t="s">
        <v>163</v>
      </c>
      <c r="N1187" t="s">
        <v>301</v>
      </c>
      <c r="O1187" t="s">
        <v>172</v>
      </c>
      <c r="P1187">
        <v>2.2569076819248926E-2</v>
      </c>
      <c r="Q1187" t="s">
        <v>163</v>
      </c>
      <c r="S1187" t="s">
        <v>370</v>
      </c>
      <c r="T1187" t="s">
        <v>172</v>
      </c>
      <c r="U1187">
        <v>1.8938347519119617E-2</v>
      </c>
      <c r="V1187" t="s">
        <v>163</v>
      </c>
    </row>
    <row r="1188" spans="9:22" x14ac:dyDescent="0.45">
      <c r="I1188" t="s">
        <v>186</v>
      </c>
      <c r="J1188" t="s">
        <v>173</v>
      </c>
      <c r="K1188">
        <v>4.3784018350911365E-3</v>
      </c>
      <c r="L1188" t="s">
        <v>163</v>
      </c>
      <c r="N1188" t="s">
        <v>301</v>
      </c>
      <c r="O1188" t="s">
        <v>173</v>
      </c>
      <c r="P1188">
        <v>2.6141349524673018E-3</v>
      </c>
      <c r="Q1188" t="s">
        <v>163</v>
      </c>
      <c r="S1188" t="s">
        <v>370</v>
      </c>
      <c r="T1188" t="s">
        <v>173</v>
      </c>
      <c r="U1188">
        <v>2.5267192374148427E-3</v>
      </c>
      <c r="V1188" t="s">
        <v>163</v>
      </c>
    </row>
    <row r="1189" spans="9:22" x14ac:dyDescent="0.45">
      <c r="I1189" t="s">
        <v>186</v>
      </c>
      <c r="J1189" t="s">
        <v>174</v>
      </c>
      <c r="K1189">
        <v>6.4482970401114796E-3</v>
      </c>
      <c r="L1189" t="s">
        <v>163</v>
      </c>
      <c r="N1189" t="s">
        <v>301</v>
      </c>
      <c r="O1189" t="s">
        <v>174</v>
      </c>
      <c r="P1189">
        <v>2.0405075452661599E-3</v>
      </c>
      <c r="Q1189" t="s">
        <v>163</v>
      </c>
      <c r="S1189" t="s">
        <v>370</v>
      </c>
      <c r="T1189" t="s">
        <v>174</v>
      </c>
      <c r="U1189">
        <v>2.6060823983532102E-3</v>
      </c>
      <c r="V1189" t="s">
        <v>163</v>
      </c>
    </row>
    <row r="1190" spans="9:22" x14ac:dyDescent="0.45">
      <c r="I1190" t="s">
        <v>186</v>
      </c>
      <c r="J1190" t="s">
        <v>415</v>
      </c>
      <c r="K1190">
        <v>5.5679760910101975E-2</v>
      </c>
      <c r="L1190" t="s">
        <v>163</v>
      </c>
      <c r="N1190" t="s">
        <v>301</v>
      </c>
      <c r="O1190" t="s">
        <v>415</v>
      </c>
      <c r="P1190">
        <v>1.3328962833387855E-2</v>
      </c>
      <c r="Q1190" t="s">
        <v>163</v>
      </c>
      <c r="S1190" t="s">
        <v>370</v>
      </c>
      <c r="T1190" t="s">
        <v>415</v>
      </c>
      <c r="U1190">
        <v>1.5865194412092876E-2</v>
      </c>
      <c r="V1190" t="s">
        <v>163</v>
      </c>
    </row>
    <row r="1191" spans="9:22" x14ac:dyDescent="0.45">
      <c r="I1191" t="s">
        <v>186</v>
      </c>
      <c r="J1191" t="s">
        <v>416</v>
      </c>
      <c r="K1191">
        <v>7.6021396478042E-3</v>
      </c>
      <c r="L1191" t="s">
        <v>163</v>
      </c>
      <c r="N1191" t="s">
        <v>301</v>
      </c>
      <c r="O1191" t="s">
        <v>416</v>
      </c>
      <c r="P1191">
        <v>2.6886688101405826E-3</v>
      </c>
      <c r="Q1191" t="s">
        <v>163</v>
      </c>
      <c r="S1191" t="s">
        <v>370</v>
      </c>
      <c r="T1191" t="s">
        <v>416</v>
      </c>
      <c r="U1191">
        <v>2.5239250344974789E-3</v>
      </c>
      <c r="V1191" t="s">
        <v>163</v>
      </c>
    </row>
    <row r="1192" spans="9:22" x14ac:dyDescent="0.45">
      <c r="I1192" t="s">
        <v>186</v>
      </c>
      <c r="J1192" t="s">
        <v>417</v>
      </c>
      <c r="K1192">
        <v>1.1805846797197988E-2</v>
      </c>
      <c r="L1192" t="s">
        <v>163</v>
      </c>
      <c r="N1192" t="s">
        <v>301</v>
      </c>
      <c r="O1192" t="s">
        <v>417</v>
      </c>
      <c r="P1192">
        <v>6.0820435628176012E-3</v>
      </c>
      <c r="Q1192" t="s">
        <v>163</v>
      </c>
      <c r="S1192" t="s">
        <v>370</v>
      </c>
      <c r="T1192" t="s">
        <v>417</v>
      </c>
      <c r="U1192">
        <v>5.0002504710537363E-3</v>
      </c>
      <c r="V1192" t="s">
        <v>163</v>
      </c>
    </row>
    <row r="1193" spans="9:22" x14ac:dyDescent="0.45">
      <c r="I1193" t="s">
        <v>186</v>
      </c>
      <c r="J1193" t="s">
        <v>452</v>
      </c>
      <c r="K1193">
        <v>0</v>
      </c>
      <c r="L1193" t="s">
        <v>163</v>
      </c>
      <c r="N1193" t="s">
        <v>301</v>
      </c>
      <c r="O1193" t="s">
        <v>452</v>
      </c>
      <c r="P1193">
        <v>3.6196591911851327E-3</v>
      </c>
      <c r="Q1193" t="s">
        <v>163</v>
      </c>
      <c r="S1193" t="s">
        <v>370</v>
      </c>
      <c r="T1193" t="s">
        <v>452</v>
      </c>
      <c r="U1193">
        <v>2.5717734995704053E-3</v>
      </c>
      <c r="V1193" t="s">
        <v>163</v>
      </c>
    </row>
    <row r="1194" spans="9:22" x14ac:dyDescent="0.45">
      <c r="I1194" t="s">
        <v>186</v>
      </c>
      <c r="J1194" t="s">
        <v>453</v>
      </c>
      <c r="K1194">
        <v>0</v>
      </c>
      <c r="L1194" t="s">
        <v>163</v>
      </c>
      <c r="N1194" t="s">
        <v>301</v>
      </c>
      <c r="O1194" t="s">
        <v>453</v>
      </c>
      <c r="P1194">
        <v>1.9165183915482772E-2</v>
      </c>
      <c r="Q1194" t="s">
        <v>163</v>
      </c>
      <c r="S1194" t="s">
        <v>370</v>
      </c>
      <c r="T1194" t="s">
        <v>453</v>
      </c>
      <c r="U1194">
        <v>1.3747501156581198E-2</v>
      </c>
      <c r="V1194" t="s">
        <v>163</v>
      </c>
    </row>
    <row r="1195" spans="9:22" x14ac:dyDescent="0.45">
      <c r="I1195" t="s">
        <v>186</v>
      </c>
      <c r="J1195" t="s">
        <v>418</v>
      </c>
      <c r="K1195">
        <v>0</v>
      </c>
      <c r="L1195" t="s">
        <v>163</v>
      </c>
      <c r="N1195" t="s">
        <v>301</v>
      </c>
      <c r="O1195" t="s">
        <v>418</v>
      </c>
      <c r="P1195">
        <v>1.8191935610595001E-2</v>
      </c>
      <c r="Q1195" t="s">
        <v>163</v>
      </c>
      <c r="S1195" t="s">
        <v>370</v>
      </c>
      <c r="T1195" t="s">
        <v>418</v>
      </c>
      <c r="U1195">
        <v>2.1102467728365677E-2</v>
      </c>
      <c r="V1195" t="s">
        <v>163</v>
      </c>
    </row>
    <row r="1196" spans="9:22" x14ac:dyDescent="0.45">
      <c r="I1196" t="s">
        <v>186</v>
      </c>
      <c r="J1196" t="s">
        <v>419</v>
      </c>
      <c r="K1196">
        <v>3.1849411713958838E-3</v>
      </c>
      <c r="L1196" t="s">
        <v>163</v>
      </c>
      <c r="N1196" t="s">
        <v>301</v>
      </c>
      <c r="O1196" t="s">
        <v>419</v>
      </c>
      <c r="P1196">
        <v>2.6489207186319282E-3</v>
      </c>
      <c r="Q1196" t="s">
        <v>163</v>
      </c>
      <c r="S1196" t="s">
        <v>370</v>
      </c>
      <c r="T1196" t="s">
        <v>419</v>
      </c>
      <c r="U1196">
        <v>2.8579912459919111E-3</v>
      </c>
      <c r="V1196" t="s">
        <v>163</v>
      </c>
    </row>
    <row r="1197" spans="9:22" x14ac:dyDescent="0.45">
      <c r="I1197" t="s">
        <v>186</v>
      </c>
      <c r="J1197" t="s">
        <v>420</v>
      </c>
      <c r="K1197">
        <v>4.5532639754888183E-3</v>
      </c>
      <c r="L1197" t="s">
        <v>163</v>
      </c>
      <c r="N1197" t="s">
        <v>301</v>
      </c>
      <c r="O1197" t="s">
        <v>420</v>
      </c>
      <c r="P1197">
        <v>2.3187349049876636E-3</v>
      </c>
      <c r="Q1197" t="s">
        <v>163</v>
      </c>
      <c r="S1197" t="s">
        <v>370</v>
      </c>
      <c r="T1197" t="s">
        <v>420</v>
      </c>
      <c r="U1197">
        <v>2.9683298064463346E-3</v>
      </c>
      <c r="V1197" t="s">
        <v>163</v>
      </c>
    </row>
    <row r="1198" spans="9:22" x14ac:dyDescent="0.45">
      <c r="I1198" t="s">
        <v>186</v>
      </c>
      <c r="J1198" t="s">
        <v>421</v>
      </c>
      <c r="K1198">
        <v>4.0850996929173398E-2</v>
      </c>
      <c r="L1198" t="s">
        <v>163</v>
      </c>
      <c r="N1198" t="s">
        <v>301</v>
      </c>
      <c r="O1198" t="s">
        <v>421</v>
      </c>
      <c r="P1198">
        <v>1.260708299839081E-2</v>
      </c>
      <c r="Q1198" t="s">
        <v>163</v>
      </c>
      <c r="S1198" t="s">
        <v>370</v>
      </c>
      <c r="T1198" t="s">
        <v>421</v>
      </c>
      <c r="U1198">
        <v>1.6897274295894021E-2</v>
      </c>
      <c r="V1198" t="s">
        <v>163</v>
      </c>
    </row>
    <row r="1199" spans="9:22" x14ac:dyDescent="0.45">
      <c r="I1199" t="s">
        <v>186</v>
      </c>
      <c r="J1199" t="s">
        <v>422</v>
      </c>
      <c r="K1199">
        <v>5.2274551686687697E-3</v>
      </c>
      <c r="L1199" t="s">
        <v>163</v>
      </c>
      <c r="N1199" t="s">
        <v>301</v>
      </c>
      <c r="O1199" t="s">
        <v>422</v>
      </c>
      <c r="P1199">
        <v>2.292984711333608E-3</v>
      </c>
      <c r="Q1199" t="s">
        <v>163</v>
      </c>
      <c r="S1199" t="s">
        <v>370</v>
      </c>
      <c r="T1199" t="s">
        <v>422</v>
      </c>
      <c r="U1199">
        <v>2.623253030857667E-3</v>
      </c>
      <c r="V1199" t="s">
        <v>163</v>
      </c>
    </row>
    <row r="1200" spans="9:22" x14ac:dyDescent="0.45">
      <c r="I1200" t="s">
        <v>186</v>
      </c>
      <c r="J1200" t="s">
        <v>423</v>
      </c>
      <c r="K1200">
        <v>6.9546537642236131E-3</v>
      </c>
      <c r="L1200" t="s">
        <v>163</v>
      </c>
      <c r="N1200" t="s">
        <v>301</v>
      </c>
      <c r="O1200" t="s">
        <v>423</v>
      </c>
      <c r="P1200">
        <v>4.8534150552446559E-3</v>
      </c>
      <c r="Q1200" t="s">
        <v>163</v>
      </c>
      <c r="S1200" t="s">
        <v>370</v>
      </c>
      <c r="T1200" t="s">
        <v>423</v>
      </c>
      <c r="U1200">
        <v>5.3576979996624195E-3</v>
      </c>
      <c r="V1200" t="s">
        <v>163</v>
      </c>
    </row>
    <row r="1201" spans="9:22" x14ac:dyDescent="0.45">
      <c r="I1201" t="s">
        <v>186</v>
      </c>
      <c r="J1201" t="s">
        <v>454</v>
      </c>
      <c r="K1201">
        <v>0</v>
      </c>
      <c r="L1201" t="s">
        <v>163</v>
      </c>
      <c r="N1201" t="s">
        <v>301</v>
      </c>
      <c r="O1201" t="s">
        <v>454</v>
      </c>
      <c r="P1201">
        <v>2.74038349606916E-3</v>
      </c>
      <c r="Q1201" t="s">
        <v>163</v>
      </c>
      <c r="S1201" t="s">
        <v>370</v>
      </c>
      <c r="T1201" t="s">
        <v>454</v>
      </c>
      <c r="U1201">
        <v>2.7447569496857256E-3</v>
      </c>
      <c r="V1201" t="s">
        <v>163</v>
      </c>
    </row>
    <row r="1202" spans="9:22" x14ac:dyDescent="0.45">
      <c r="I1202" t="s">
        <v>186</v>
      </c>
      <c r="J1202" t="s">
        <v>455</v>
      </c>
      <c r="K1202">
        <v>0</v>
      </c>
      <c r="L1202" t="s">
        <v>163</v>
      </c>
      <c r="N1202" t="s">
        <v>301</v>
      </c>
      <c r="O1202" t="s">
        <v>455</v>
      </c>
      <c r="P1202">
        <v>1.487308631801691E-2</v>
      </c>
      <c r="Q1202" t="s">
        <v>163</v>
      </c>
      <c r="S1202" t="s">
        <v>370</v>
      </c>
      <c r="T1202" t="s">
        <v>455</v>
      </c>
      <c r="U1202">
        <v>1.3850632047581888E-2</v>
      </c>
      <c r="V1202" t="s">
        <v>163</v>
      </c>
    </row>
    <row r="1203" spans="9:22" x14ac:dyDescent="0.45">
      <c r="I1203" t="s">
        <v>186</v>
      </c>
      <c r="J1203" t="s">
        <v>424</v>
      </c>
      <c r="K1203">
        <v>0</v>
      </c>
      <c r="L1203" t="s">
        <v>163</v>
      </c>
      <c r="N1203" t="s">
        <v>301</v>
      </c>
      <c r="O1203" t="s">
        <v>424</v>
      </c>
      <c r="P1203">
        <v>2.0164864553459852E-2</v>
      </c>
      <c r="Q1203" t="s">
        <v>163</v>
      </c>
      <c r="S1203" t="s">
        <v>370</v>
      </c>
      <c r="T1203" t="s">
        <v>424</v>
      </c>
      <c r="U1203">
        <v>2.0473555998958188E-2</v>
      </c>
      <c r="V1203" t="s">
        <v>163</v>
      </c>
    </row>
    <row r="1204" spans="9:22" x14ac:dyDescent="0.45">
      <c r="I1204" t="s">
        <v>186</v>
      </c>
      <c r="J1204" t="s">
        <v>425</v>
      </c>
      <c r="K1204">
        <v>1.5571133478745392E-3</v>
      </c>
      <c r="L1204" t="s">
        <v>163</v>
      </c>
      <c r="N1204" t="s">
        <v>301</v>
      </c>
      <c r="O1204" t="s">
        <v>425</v>
      </c>
      <c r="P1204">
        <v>2.5794447511977439E-3</v>
      </c>
      <c r="Q1204" t="s">
        <v>163</v>
      </c>
      <c r="S1204" t="s">
        <v>370</v>
      </c>
      <c r="T1204" t="s">
        <v>425</v>
      </c>
      <c r="U1204">
        <v>2.7306422556105268E-3</v>
      </c>
      <c r="V1204" t="s">
        <v>163</v>
      </c>
    </row>
    <row r="1205" spans="9:22" x14ac:dyDescent="0.45">
      <c r="I1205" t="s">
        <v>186</v>
      </c>
      <c r="J1205" t="s">
        <v>426</v>
      </c>
      <c r="K1205">
        <v>2.5481129380322603E-3</v>
      </c>
      <c r="L1205" t="s">
        <v>163</v>
      </c>
      <c r="N1205" t="s">
        <v>301</v>
      </c>
      <c r="O1205" t="s">
        <v>426</v>
      </c>
      <c r="P1205">
        <v>2.3354265719882829E-3</v>
      </c>
      <c r="Q1205" t="s">
        <v>163</v>
      </c>
      <c r="S1205" t="s">
        <v>370</v>
      </c>
      <c r="T1205" t="s">
        <v>426</v>
      </c>
      <c r="U1205">
        <v>2.8631975265575658E-3</v>
      </c>
      <c r="V1205" t="s">
        <v>163</v>
      </c>
    </row>
    <row r="1206" spans="9:22" x14ac:dyDescent="0.45">
      <c r="I1206" t="s">
        <v>186</v>
      </c>
      <c r="J1206" t="s">
        <v>427</v>
      </c>
      <c r="K1206">
        <v>2.8834049972952677E-2</v>
      </c>
      <c r="L1206" t="s">
        <v>163</v>
      </c>
      <c r="N1206" t="s">
        <v>301</v>
      </c>
      <c r="O1206" t="s">
        <v>427</v>
      </c>
      <c r="P1206">
        <v>1.4672805316855218E-2</v>
      </c>
      <c r="Q1206" t="s">
        <v>163</v>
      </c>
      <c r="S1206" t="s">
        <v>370</v>
      </c>
      <c r="T1206" t="s">
        <v>427</v>
      </c>
      <c r="U1206">
        <v>1.7153907403027024E-2</v>
      </c>
      <c r="V1206" t="s">
        <v>163</v>
      </c>
    </row>
    <row r="1207" spans="9:22" x14ac:dyDescent="0.45">
      <c r="I1207" t="s">
        <v>186</v>
      </c>
      <c r="J1207" t="s">
        <v>428</v>
      </c>
      <c r="K1207">
        <v>3.9520838890757101E-3</v>
      </c>
      <c r="L1207" t="s">
        <v>163</v>
      </c>
      <c r="N1207" t="s">
        <v>301</v>
      </c>
      <c r="O1207" t="s">
        <v>428</v>
      </c>
      <c r="P1207">
        <v>2.4531789338697592E-3</v>
      </c>
      <c r="Q1207" t="s">
        <v>163</v>
      </c>
      <c r="S1207" t="s">
        <v>370</v>
      </c>
      <c r="T1207" t="s">
        <v>428</v>
      </c>
      <c r="U1207">
        <v>2.5497443702564748E-3</v>
      </c>
      <c r="V1207" t="s">
        <v>163</v>
      </c>
    </row>
    <row r="1208" spans="9:22" x14ac:dyDescent="0.45">
      <c r="I1208" t="s">
        <v>186</v>
      </c>
      <c r="J1208" t="s">
        <v>429</v>
      </c>
      <c r="K1208">
        <v>3.7506857855758909E-3</v>
      </c>
      <c r="L1208" t="s">
        <v>163</v>
      </c>
      <c r="N1208" t="s">
        <v>301</v>
      </c>
      <c r="O1208" t="s">
        <v>429</v>
      </c>
      <c r="P1208">
        <v>5.9010553615388185E-3</v>
      </c>
      <c r="Q1208" t="s">
        <v>163</v>
      </c>
      <c r="S1208" t="s">
        <v>370</v>
      </c>
      <c r="T1208" t="s">
        <v>429</v>
      </c>
      <c r="U1208">
        <v>4.8788343225252559E-3</v>
      </c>
      <c r="V1208" t="s">
        <v>163</v>
      </c>
    </row>
    <row r="1209" spans="9:22" x14ac:dyDescent="0.45">
      <c r="I1209" t="s">
        <v>186</v>
      </c>
      <c r="J1209" t="s">
        <v>456</v>
      </c>
      <c r="K1209">
        <v>0</v>
      </c>
      <c r="L1209" t="s">
        <v>163</v>
      </c>
      <c r="N1209" t="s">
        <v>301</v>
      </c>
      <c r="O1209" t="s">
        <v>456</v>
      </c>
      <c r="P1209">
        <v>3.3907228887144238E-3</v>
      </c>
      <c r="Q1209" t="s">
        <v>163</v>
      </c>
      <c r="S1209" t="s">
        <v>370</v>
      </c>
      <c r="T1209" t="s">
        <v>456</v>
      </c>
      <c r="U1209">
        <v>2.355182737694873E-3</v>
      </c>
      <c r="V1209" t="s">
        <v>163</v>
      </c>
    </row>
    <row r="1210" spans="9:22" x14ac:dyDescent="0.45">
      <c r="I1210" t="s">
        <v>186</v>
      </c>
      <c r="J1210" t="s">
        <v>457</v>
      </c>
      <c r="K1210">
        <v>0</v>
      </c>
      <c r="L1210" t="s">
        <v>163</v>
      </c>
      <c r="N1210" t="s">
        <v>301</v>
      </c>
      <c r="O1210" t="s">
        <v>457</v>
      </c>
      <c r="P1210">
        <v>1.6723510101870783E-2</v>
      </c>
      <c r="Q1210" t="s">
        <v>163</v>
      </c>
      <c r="S1210" t="s">
        <v>370</v>
      </c>
      <c r="T1210" t="s">
        <v>457</v>
      </c>
      <c r="U1210">
        <v>1.0869469125655635E-2</v>
      </c>
      <c r="V1210" t="s">
        <v>163</v>
      </c>
    </row>
    <row r="1211" spans="9:22" x14ac:dyDescent="0.45">
      <c r="I1211" t="s">
        <v>186</v>
      </c>
      <c r="J1211" t="s">
        <v>430</v>
      </c>
      <c r="K1211">
        <v>0</v>
      </c>
      <c r="L1211" t="s">
        <v>163</v>
      </c>
      <c r="N1211" t="s">
        <v>301</v>
      </c>
      <c r="O1211" t="s">
        <v>430</v>
      </c>
      <c r="P1211">
        <v>2.1517741513248985E-2</v>
      </c>
      <c r="Q1211" t="s">
        <v>163</v>
      </c>
      <c r="S1211" t="s">
        <v>370</v>
      </c>
      <c r="T1211" t="s">
        <v>430</v>
      </c>
      <c r="U1211">
        <v>2.712622593858164E-2</v>
      </c>
      <c r="V1211" t="s">
        <v>163</v>
      </c>
    </row>
    <row r="1212" spans="9:22" x14ac:dyDescent="0.45">
      <c r="I1212" t="s">
        <v>186</v>
      </c>
      <c r="J1212" t="s">
        <v>431</v>
      </c>
      <c r="K1212">
        <v>2.6287115220757057E-3</v>
      </c>
      <c r="L1212" t="s">
        <v>163</v>
      </c>
      <c r="N1212" t="s">
        <v>301</v>
      </c>
      <c r="O1212" t="s">
        <v>431</v>
      </c>
      <c r="P1212">
        <v>3.0852771970458627E-3</v>
      </c>
      <c r="Q1212" t="s">
        <v>163</v>
      </c>
      <c r="S1212" t="s">
        <v>370</v>
      </c>
      <c r="T1212" t="s">
        <v>431</v>
      </c>
      <c r="U1212">
        <v>3.9751958235591687E-3</v>
      </c>
      <c r="V1212" t="s">
        <v>163</v>
      </c>
    </row>
    <row r="1213" spans="9:22" x14ac:dyDescent="0.45">
      <c r="I1213" t="s">
        <v>186</v>
      </c>
      <c r="J1213" t="s">
        <v>432</v>
      </c>
      <c r="K1213">
        <v>4.0467139592231761E-3</v>
      </c>
      <c r="L1213" t="s">
        <v>163</v>
      </c>
      <c r="N1213" t="s">
        <v>301</v>
      </c>
      <c r="O1213" t="s">
        <v>432</v>
      </c>
      <c r="P1213">
        <v>2.6705291390552569E-3</v>
      </c>
      <c r="Q1213" t="s">
        <v>163</v>
      </c>
      <c r="S1213" t="s">
        <v>370</v>
      </c>
      <c r="T1213" t="s">
        <v>432</v>
      </c>
      <c r="U1213">
        <v>3.9350345493702364E-3</v>
      </c>
      <c r="V1213" t="s">
        <v>163</v>
      </c>
    </row>
    <row r="1214" spans="9:22" x14ac:dyDescent="0.45">
      <c r="I1214" t="s">
        <v>186</v>
      </c>
      <c r="J1214" t="s">
        <v>433</v>
      </c>
      <c r="K1214">
        <v>4.0557634644227895E-2</v>
      </c>
      <c r="L1214" t="s">
        <v>163</v>
      </c>
      <c r="N1214" t="s">
        <v>301</v>
      </c>
      <c r="O1214" t="s">
        <v>433</v>
      </c>
      <c r="P1214">
        <v>1.3527716801932758E-2</v>
      </c>
      <c r="Q1214" t="s">
        <v>163</v>
      </c>
      <c r="S1214" t="s">
        <v>370</v>
      </c>
      <c r="T1214" t="s">
        <v>433</v>
      </c>
      <c r="U1214">
        <v>2.0980103838807097E-2</v>
      </c>
      <c r="V1214" t="s">
        <v>163</v>
      </c>
    </row>
    <row r="1215" spans="9:22" x14ac:dyDescent="0.45">
      <c r="I1215" t="s">
        <v>186</v>
      </c>
      <c r="J1215" t="s">
        <v>434</v>
      </c>
      <c r="K1215">
        <v>5.6297377164558201E-3</v>
      </c>
      <c r="L1215" t="s">
        <v>163</v>
      </c>
      <c r="N1215" t="s">
        <v>301</v>
      </c>
      <c r="O1215" t="s">
        <v>434</v>
      </c>
      <c r="P1215">
        <v>2.2683882739292587E-3</v>
      </c>
      <c r="Q1215" t="s">
        <v>163</v>
      </c>
      <c r="S1215" t="s">
        <v>370</v>
      </c>
      <c r="T1215" t="s">
        <v>434</v>
      </c>
      <c r="U1215">
        <v>3.270470128798309E-3</v>
      </c>
      <c r="V1215" t="s">
        <v>163</v>
      </c>
    </row>
    <row r="1216" spans="9:22" x14ac:dyDescent="0.45">
      <c r="I1216" t="s">
        <v>186</v>
      </c>
      <c r="J1216" t="s">
        <v>435</v>
      </c>
      <c r="K1216">
        <v>8.2458540391561041E-3</v>
      </c>
      <c r="L1216" t="s">
        <v>163</v>
      </c>
      <c r="N1216" t="s">
        <v>301</v>
      </c>
      <c r="O1216" t="s">
        <v>435</v>
      </c>
      <c r="P1216">
        <v>5.2302821316547593E-3</v>
      </c>
      <c r="Q1216" t="s">
        <v>163</v>
      </c>
      <c r="S1216" t="s">
        <v>370</v>
      </c>
      <c r="T1216" t="s">
        <v>435</v>
      </c>
      <c r="U1216">
        <v>6.7864837870711195E-3</v>
      </c>
      <c r="V1216" t="s">
        <v>163</v>
      </c>
    </row>
    <row r="1217" spans="9:22" x14ac:dyDescent="0.45">
      <c r="I1217" t="s">
        <v>186</v>
      </c>
      <c r="J1217" t="s">
        <v>458</v>
      </c>
      <c r="K1217">
        <v>0</v>
      </c>
      <c r="L1217" t="s">
        <v>163</v>
      </c>
      <c r="N1217" t="s">
        <v>301</v>
      </c>
      <c r="O1217" t="s">
        <v>458</v>
      </c>
      <c r="P1217">
        <v>3.2886026645151398E-3</v>
      </c>
      <c r="Q1217" t="s">
        <v>163</v>
      </c>
      <c r="S1217" t="s">
        <v>370</v>
      </c>
      <c r="T1217" t="s">
        <v>458</v>
      </c>
      <c r="U1217">
        <v>3.5174266446781348E-3</v>
      </c>
      <c r="V1217" t="s">
        <v>163</v>
      </c>
    </row>
    <row r="1218" spans="9:22" x14ac:dyDescent="0.45">
      <c r="I1218" t="s">
        <v>186</v>
      </c>
      <c r="J1218" t="s">
        <v>459</v>
      </c>
      <c r="K1218">
        <v>0</v>
      </c>
      <c r="L1218" t="s">
        <v>163</v>
      </c>
      <c r="N1218" t="s">
        <v>301</v>
      </c>
      <c r="O1218" t="s">
        <v>459</v>
      </c>
      <c r="P1218">
        <v>1.7871408056010257E-2</v>
      </c>
      <c r="Q1218" t="s">
        <v>163</v>
      </c>
      <c r="S1218" t="s">
        <v>370</v>
      </c>
      <c r="T1218" t="s">
        <v>459</v>
      </c>
      <c r="U1218">
        <v>1.8947941295293237E-2</v>
      </c>
      <c r="V1218" t="s">
        <v>163</v>
      </c>
    </row>
    <row r="1219" spans="9:22" x14ac:dyDescent="0.45">
      <c r="I1219" t="s">
        <v>186</v>
      </c>
      <c r="J1219" t="s">
        <v>460</v>
      </c>
      <c r="K1219">
        <v>0</v>
      </c>
      <c r="L1219" t="s">
        <v>163</v>
      </c>
      <c r="N1219" t="s">
        <v>301</v>
      </c>
      <c r="O1219" t="s">
        <v>460</v>
      </c>
      <c r="P1219">
        <v>3.3551447421128304E-2</v>
      </c>
      <c r="Q1219" t="s">
        <v>163</v>
      </c>
      <c r="S1219" t="s">
        <v>370</v>
      </c>
      <c r="T1219" t="s">
        <v>460</v>
      </c>
      <c r="U1219">
        <v>3.3980083659391709E-2</v>
      </c>
      <c r="V1219" t="s">
        <v>163</v>
      </c>
    </row>
    <row r="1220" spans="9:22" x14ac:dyDescent="0.45">
      <c r="I1220" t="s">
        <v>186</v>
      </c>
      <c r="J1220" t="s">
        <v>461</v>
      </c>
      <c r="K1220">
        <v>3.4061768420144702E-3</v>
      </c>
      <c r="L1220" t="s">
        <v>163</v>
      </c>
      <c r="N1220" t="s">
        <v>301</v>
      </c>
      <c r="O1220" t="s">
        <v>461</v>
      </c>
      <c r="P1220">
        <v>4.4958780896038062E-3</v>
      </c>
      <c r="Q1220" t="s">
        <v>163</v>
      </c>
      <c r="S1220" t="s">
        <v>370</v>
      </c>
      <c r="T1220" t="s">
        <v>461</v>
      </c>
      <c r="U1220">
        <v>4.2388678472077643E-3</v>
      </c>
      <c r="V1220" t="s">
        <v>163</v>
      </c>
    </row>
    <row r="1221" spans="9:22" x14ac:dyDescent="0.45">
      <c r="I1221" t="s">
        <v>186</v>
      </c>
      <c r="J1221" t="s">
        <v>462</v>
      </c>
      <c r="K1221">
        <v>5.106215751299218E-3</v>
      </c>
      <c r="L1221" t="s">
        <v>163</v>
      </c>
      <c r="N1221" t="s">
        <v>301</v>
      </c>
      <c r="O1221" t="s">
        <v>462</v>
      </c>
      <c r="P1221">
        <v>3.9039078094731268E-3</v>
      </c>
      <c r="Q1221" t="s">
        <v>163</v>
      </c>
      <c r="S1221" t="s">
        <v>370</v>
      </c>
      <c r="T1221" t="s">
        <v>462</v>
      </c>
      <c r="U1221">
        <v>4.3113885840933988E-3</v>
      </c>
      <c r="V1221" t="s">
        <v>163</v>
      </c>
    </row>
    <row r="1222" spans="9:22" x14ac:dyDescent="0.45">
      <c r="I1222" t="s">
        <v>186</v>
      </c>
      <c r="J1222" t="s">
        <v>463</v>
      </c>
      <c r="K1222">
        <v>4.7789841490271837E-2</v>
      </c>
      <c r="L1222" t="s">
        <v>163</v>
      </c>
      <c r="N1222" t="s">
        <v>301</v>
      </c>
      <c r="O1222" t="s">
        <v>463</v>
      </c>
      <c r="P1222">
        <v>1.9917641422948329E-2</v>
      </c>
      <c r="Q1222" t="s">
        <v>163</v>
      </c>
      <c r="S1222" t="s">
        <v>370</v>
      </c>
      <c r="T1222" t="s">
        <v>463</v>
      </c>
      <c r="U1222">
        <v>2.7263448619533621E-2</v>
      </c>
      <c r="V1222" t="s">
        <v>163</v>
      </c>
    </row>
    <row r="1223" spans="9:22" x14ac:dyDescent="0.45">
      <c r="I1223" t="s">
        <v>186</v>
      </c>
      <c r="J1223" t="s">
        <v>464</v>
      </c>
      <c r="K1223">
        <v>6.5492960154852004E-3</v>
      </c>
      <c r="L1223" t="s">
        <v>163</v>
      </c>
      <c r="N1223" t="s">
        <v>301</v>
      </c>
      <c r="O1223" t="s">
        <v>464</v>
      </c>
      <c r="P1223">
        <v>3.6156373547166073E-3</v>
      </c>
      <c r="Q1223" t="s">
        <v>163</v>
      </c>
      <c r="S1223" t="s">
        <v>370</v>
      </c>
      <c r="T1223" t="s">
        <v>464</v>
      </c>
      <c r="U1223">
        <v>4.4368421483665472E-3</v>
      </c>
      <c r="V1223" t="s">
        <v>163</v>
      </c>
    </row>
    <row r="1224" spans="9:22" x14ac:dyDescent="0.45">
      <c r="I1224" t="s">
        <v>186</v>
      </c>
      <c r="J1224" t="s">
        <v>465</v>
      </c>
      <c r="K1224">
        <v>9.2538654825616556E-3</v>
      </c>
      <c r="L1224" t="s">
        <v>163</v>
      </c>
      <c r="N1224" t="s">
        <v>301</v>
      </c>
      <c r="O1224" t="s">
        <v>465</v>
      </c>
      <c r="P1224">
        <v>8.4815084181157525E-3</v>
      </c>
      <c r="Q1224" t="s">
        <v>163</v>
      </c>
      <c r="S1224" t="s">
        <v>370</v>
      </c>
      <c r="T1224" t="s">
        <v>465</v>
      </c>
      <c r="U1224">
        <v>8.7242128315555747E-3</v>
      </c>
      <c r="V1224" t="s">
        <v>163</v>
      </c>
    </row>
    <row r="1225" spans="9:22" x14ac:dyDescent="0.45">
      <c r="I1225" t="s">
        <v>186</v>
      </c>
      <c r="J1225" t="s">
        <v>466</v>
      </c>
      <c r="K1225">
        <v>0</v>
      </c>
      <c r="L1225" t="s">
        <v>163</v>
      </c>
      <c r="N1225" t="s">
        <v>301</v>
      </c>
      <c r="O1225" t="s">
        <v>466</v>
      </c>
      <c r="P1225">
        <v>5.0483274981824051E-3</v>
      </c>
      <c r="Q1225" t="s">
        <v>163</v>
      </c>
      <c r="S1225" t="s">
        <v>370</v>
      </c>
      <c r="T1225" t="s">
        <v>466</v>
      </c>
      <c r="U1225">
        <v>4.4979321275983881E-3</v>
      </c>
      <c r="V1225" t="s">
        <v>163</v>
      </c>
    </row>
    <row r="1226" spans="9:22" x14ac:dyDescent="0.45">
      <c r="I1226" t="s">
        <v>186</v>
      </c>
      <c r="J1226" t="s">
        <v>467</v>
      </c>
      <c r="K1226">
        <v>0</v>
      </c>
      <c r="L1226" t="s">
        <v>163</v>
      </c>
      <c r="N1226" t="s">
        <v>301</v>
      </c>
      <c r="O1226" t="s">
        <v>467</v>
      </c>
      <c r="P1226">
        <v>2.552095709316185E-2</v>
      </c>
      <c r="Q1226" t="s">
        <v>163</v>
      </c>
      <c r="S1226" t="s">
        <v>370</v>
      </c>
      <c r="T1226" t="s">
        <v>467</v>
      </c>
      <c r="U1226">
        <v>2.4951807147801892E-2</v>
      </c>
      <c r="V1226" t="s">
        <v>163</v>
      </c>
    </row>
    <row r="1227" spans="9:22" x14ac:dyDescent="0.45">
      <c r="I1227" t="s">
        <v>186</v>
      </c>
      <c r="J1227" t="s">
        <v>468</v>
      </c>
      <c r="K1227">
        <v>1.8399665470098816E-3</v>
      </c>
      <c r="L1227" t="s">
        <v>163</v>
      </c>
      <c r="N1227" t="s">
        <v>301</v>
      </c>
      <c r="O1227" t="s">
        <v>468</v>
      </c>
      <c r="P1227">
        <v>2.86364673880459E-2</v>
      </c>
      <c r="Q1227" t="s">
        <v>163</v>
      </c>
      <c r="S1227" t="s">
        <v>370</v>
      </c>
      <c r="T1227" t="s">
        <v>468</v>
      </c>
      <c r="U1227">
        <v>3.320354095184163E-2</v>
      </c>
      <c r="V1227" t="s">
        <v>163</v>
      </c>
    </row>
    <row r="1228" spans="9:22" x14ac:dyDescent="0.45">
      <c r="I1228" t="s">
        <v>186</v>
      </c>
      <c r="J1228" t="s">
        <v>469</v>
      </c>
      <c r="K1228">
        <v>4.2341061662521306E-3</v>
      </c>
      <c r="L1228" t="s">
        <v>163</v>
      </c>
      <c r="N1228" t="s">
        <v>301</v>
      </c>
      <c r="O1228" t="s">
        <v>469</v>
      </c>
      <c r="P1228">
        <v>3.6955010230778997E-3</v>
      </c>
      <c r="Q1228" t="s">
        <v>163</v>
      </c>
      <c r="S1228" t="s">
        <v>370</v>
      </c>
      <c r="T1228" t="s">
        <v>469</v>
      </c>
      <c r="U1228">
        <v>3.383646138500159E-3</v>
      </c>
      <c r="V1228" t="s">
        <v>163</v>
      </c>
    </row>
    <row r="1229" spans="9:22" x14ac:dyDescent="0.45">
      <c r="I1229" t="s">
        <v>186</v>
      </c>
      <c r="J1229" t="s">
        <v>470</v>
      </c>
      <c r="K1229">
        <v>6.2626013063937043E-3</v>
      </c>
      <c r="L1229" t="s">
        <v>163</v>
      </c>
      <c r="N1229" t="s">
        <v>301</v>
      </c>
      <c r="O1229" t="s">
        <v>470</v>
      </c>
      <c r="P1229">
        <v>3.4222160740602064E-3</v>
      </c>
      <c r="Q1229" t="s">
        <v>163</v>
      </c>
      <c r="S1229" t="s">
        <v>370</v>
      </c>
      <c r="T1229" t="s">
        <v>470</v>
      </c>
      <c r="U1229">
        <v>3.5271885092483688E-3</v>
      </c>
      <c r="V1229" t="s">
        <v>163</v>
      </c>
    </row>
    <row r="1230" spans="9:22" x14ac:dyDescent="0.45">
      <c r="I1230" t="s">
        <v>186</v>
      </c>
      <c r="J1230" t="s">
        <v>471</v>
      </c>
      <c r="K1230">
        <v>5.2254726858461095E-2</v>
      </c>
      <c r="L1230" t="s">
        <v>163</v>
      </c>
      <c r="N1230" t="s">
        <v>301</v>
      </c>
      <c r="O1230" t="s">
        <v>471</v>
      </c>
      <c r="P1230">
        <v>1.9346152324114348E-2</v>
      </c>
      <c r="Q1230" t="s">
        <v>163</v>
      </c>
      <c r="S1230" t="s">
        <v>370</v>
      </c>
      <c r="T1230" t="s">
        <v>471</v>
      </c>
      <c r="U1230">
        <v>2.1480862857653465E-2</v>
      </c>
      <c r="V1230" t="s">
        <v>163</v>
      </c>
    </row>
    <row r="1231" spans="9:22" x14ac:dyDescent="0.45">
      <c r="I1231" t="s">
        <v>186</v>
      </c>
      <c r="J1231" t="s">
        <v>472</v>
      </c>
      <c r="K1231">
        <v>6.2493322378265777E-3</v>
      </c>
      <c r="L1231" t="s">
        <v>163</v>
      </c>
      <c r="N1231" t="s">
        <v>301</v>
      </c>
      <c r="O1231" t="s">
        <v>472</v>
      </c>
      <c r="P1231">
        <v>2.9998271298618861E-3</v>
      </c>
      <c r="Q1231" t="s">
        <v>163</v>
      </c>
      <c r="S1231" t="s">
        <v>370</v>
      </c>
      <c r="T1231" t="s">
        <v>472</v>
      </c>
      <c r="U1231">
        <v>3.4198183930787981E-3</v>
      </c>
      <c r="V1231" t="s">
        <v>163</v>
      </c>
    </row>
    <row r="1232" spans="9:22" x14ac:dyDescent="0.45">
      <c r="I1232" t="s">
        <v>186</v>
      </c>
      <c r="J1232" t="s">
        <v>473</v>
      </c>
      <c r="K1232">
        <v>8.4378022490141438E-3</v>
      </c>
      <c r="L1232" t="s">
        <v>163</v>
      </c>
      <c r="N1232" t="s">
        <v>301</v>
      </c>
      <c r="O1232" t="s">
        <v>473</v>
      </c>
      <c r="P1232">
        <v>6.6691877503402362E-3</v>
      </c>
      <c r="Q1232" t="s">
        <v>163</v>
      </c>
      <c r="S1232" t="s">
        <v>370</v>
      </c>
      <c r="T1232" t="s">
        <v>473</v>
      </c>
      <c r="U1232">
        <v>7.5596815842547509E-3</v>
      </c>
      <c r="V1232" t="s">
        <v>163</v>
      </c>
    </row>
    <row r="1233" spans="9:22" x14ac:dyDescent="0.45">
      <c r="I1233" t="s">
        <v>186</v>
      </c>
      <c r="J1233" t="s">
        <v>474</v>
      </c>
      <c r="K1233">
        <v>0</v>
      </c>
      <c r="L1233" t="s">
        <v>163</v>
      </c>
      <c r="N1233" t="s">
        <v>301</v>
      </c>
      <c r="O1233" t="s">
        <v>474</v>
      </c>
      <c r="P1233">
        <v>4.2706866801899088E-3</v>
      </c>
      <c r="Q1233" t="s">
        <v>163</v>
      </c>
      <c r="S1233" t="s">
        <v>370</v>
      </c>
      <c r="T1233" t="s">
        <v>474</v>
      </c>
      <c r="U1233">
        <v>4.3170806555918508E-3</v>
      </c>
      <c r="V1233" t="s">
        <v>163</v>
      </c>
    </row>
    <row r="1234" spans="9:22" x14ac:dyDescent="0.45">
      <c r="I1234" t="s">
        <v>186</v>
      </c>
      <c r="J1234" t="s">
        <v>475</v>
      </c>
      <c r="K1234">
        <v>0</v>
      </c>
      <c r="L1234" t="s">
        <v>163</v>
      </c>
      <c r="N1234" t="s">
        <v>301</v>
      </c>
      <c r="O1234" t="s">
        <v>475</v>
      </c>
      <c r="P1234">
        <v>2.359866202727522E-2</v>
      </c>
      <c r="Q1234" t="s">
        <v>163</v>
      </c>
      <c r="S1234" t="s">
        <v>370</v>
      </c>
      <c r="T1234" t="s">
        <v>475</v>
      </c>
      <c r="U1234">
        <v>2.4152698195652727E-2</v>
      </c>
      <c r="V1234" t="s">
        <v>163</v>
      </c>
    </row>
    <row r="1235" spans="9:22" x14ac:dyDescent="0.45">
      <c r="I1235" t="s">
        <v>186</v>
      </c>
      <c r="J1235" t="s">
        <v>476</v>
      </c>
      <c r="K1235">
        <v>3.3239687807895112E-3</v>
      </c>
      <c r="L1235" t="s">
        <v>163</v>
      </c>
      <c r="N1235" t="s">
        <v>301</v>
      </c>
      <c r="O1235" t="s">
        <v>476</v>
      </c>
      <c r="P1235">
        <v>2.2564361709547599E-2</v>
      </c>
      <c r="Q1235" t="s">
        <v>163</v>
      </c>
      <c r="S1235" t="s">
        <v>370</v>
      </c>
      <c r="T1235" t="s">
        <v>476</v>
      </c>
      <c r="U1235">
        <v>3.204438440415662E-2</v>
      </c>
      <c r="V1235" t="s">
        <v>163</v>
      </c>
    </row>
    <row r="1236" spans="9:22" x14ac:dyDescent="0.45">
      <c r="I1236" t="s">
        <v>186</v>
      </c>
      <c r="J1236" t="s">
        <v>477</v>
      </c>
      <c r="K1236">
        <v>5.7204984020301688E-3</v>
      </c>
      <c r="L1236" t="s">
        <v>163</v>
      </c>
      <c r="N1236" t="s">
        <v>301</v>
      </c>
      <c r="O1236" t="s">
        <v>477</v>
      </c>
      <c r="P1236">
        <v>2.3679113631067017E-3</v>
      </c>
      <c r="Q1236" t="s">
        <v>163</v>
      </c>
      <c r="S1236" t="s">
        <v>370</v>
      </c>
      <c r="T1236" t="s">
        <v>477</v>
      </c>
      <c r="U1236">
        <v>4.095631317905607E-3</v>
      </c>
      <c r="V1236" t="s">
        <v>163</v>
      </c>
    </row>
    <row r="1237" spans="9:22" x14ac:dyDescent="0.45">
      <c r="I1237" t="s">
        <v>186</v>
      </c>
      <c r="J1237" t="s">
        <v>478</v>
      </c>
      <c r="K1237">
        <v>7.6810539763863765E-3</v>
      </c>
      <c r="L1237" t="s">
        <v>163</v>
      </c>
      <c r="N1237" t="s">
        <v>301</v>
      </c>
      <c r="O1237" t="s">
        <v>478</v>
      </c>
      <c r="P1237">
        <v>2.4544710149578871E-3</v>
      </c>
      <c r="Q1237" t="s">
        <v>163</v>
      </c>
      <c r="S1237" t="s">
        <v>370</v>
      </c>
      <c r="T1237" t="s">
        <v>478</v>
      </c>
      <c r="U1237">
        <v>4.2312715883996328E-3</v>
      </c>
      <c r="V1237" t="s">
        <v>163</v>
      </c>
    </row>
    <row r="1238" spans="9:22" x14ac:dyDescent="0.45">
      <c r="I1238" t="s">
        <v>186</v>
      </c>
      <c r="J1238" t="s">
        <v>479</v>
      </c>
      <c r="K1238">
        <v>6.1390620251279178E-2</v>
      </c>
      <c r="L1238" t="s">
        <v>163</v>
      </c>
      <c r="N1238" t="s">
        <v>301</v>
      </c>
      <c r="O1238" t="s">
        <v>479</v>
      </c>
      <c r="P1238">
        <v>1.6769754452416862E-2</v>
      </c>
      <c r="Q1238" t="s">
        <v>163</v>
      </c>
      <c r="S1238" t="s">
        <v>370</v>
      </c>
      <c r="T1238" t="s">
        <v>479</v>
      </c>
      <c r="U1238">
        <v>2.4339083535054078E-2</v>
      </c>
      <c r="V1238" t="s">
        <v>163</v>
      </c>
    </row>
    <row r="1239" spans="9:22" x14ac:dyDescent="0.45">
      <c r="I1239" t="s">
        <v>186</v>
      </c>
      <c r="J1239" t="s">
        <v>480</v>
      </c>
      <c r="K1239">
        <v>7.8058532992118061E-3</v>
      </c>
      <c r="L1239" t="s">
        <v>163</v>
      </c>
      <c r="N1239" t="s">
        <v>301</v>
      </c>
      <c r="O1239" t="s">
        <v>480</v>
      </c>
      <c r="P1239">
        <v>4.0299066633979266E-3</v>
      </c>
      <c r="Q1239" t="s">
        <v>163</v>
      </c>
      <c r="S1239" t="s">
        <v>370</v>
      </c>
      <c r="T1239" t="s">
        <v>480</v>
      </c>
      <c r="U1239">
        <v>3.8563977731410283E-3</v>
      </c>
      <c r="V1239" t="s">
        <v>163</v>
      </c>
    </row>
    <row r="1240" spans="9:22" x14ac:dyDescent="0.45">
      <c r="I1240" t="s">
        <v>186</v>
      </c>
      <c r="J1240" t="s">
        <v>481</v>
      </c>
      <c r="K1240">
        <v>1.1413232399091184E-2</v>
      </c>
      <c r="L1240" t="s">
        <v>163</v>
      </c>
      <c r="N1240" t="s">
        <v>301</v>
      </c>
      <c r="O1240" t="s">
        <v>481</v>
      </c>
      <c r="P1240">
        <v>9.6557927290048702E-3</v>
      </c>
      <c r="Q1240" t="s">
        <v>163</v>
      </c>
      <c r="S1240" t="s">
        <v>370</v>
      </c>
      <c r="T1240" t="s">
        <v>481</v>
      </c>
      <c r="U1240">
        <v>8.1130146006368996E-3</v>
      </c>
      <c r="V1240" t="s">
        <v>163</v>
      </c>
    </row>
    <row r="1241" spans="9:22" x14ac:dyDescent="0.45">
      <c r="I1241" t="s">
        <v>186</v>
      </c>
      <c r="J1241" t="s">
        <v>482</v>
      </c>
      <c r="K1241">
        <v>1.5966063543385617E-4</v>
      </c>
      <c r="L1241" t="s">
        <v>163</v>
      </c>
      <c r="N1241" t="s">
        <v>301</v>
      </c>
      <c r="O1241" t="s">
        <v>482</v>
      </c>
      <c r="P1241">
        <v>5.534285400828406E-3</v>
      </c>
      <c r="Q1241" t="s">
        <v>163</v>
      </c>
      <c r="S1241" t="s">
        <v>370</v>
      </c>
      <c r="T1241" t="s">
        <v>482</v>
      </c>
      <c r="U1241">
        <v>4.3748263307181031E-3</v>
      </c>
      <c r="V1241" t="s">
        <v>163</v>
      </c>
    </row>
    <row r="1242" spans="9:22" x14ac:dyDescent="0.45">
      <c r="I1242" t="s">
        <v>186</v>
      </c>
      <c r="J1242" t="s">
        <v>483</v>
      </c>
      <c r="K1242">
        <v>0</v>
      </c>
      <c r="L1242" t="s">
        <v>163</v>
      </c>
      <c r="N1242" t="s">
        <v>301</v>
      </c>
      <c r="O1242" t="s">
        <v>483</v>
      </c>
      <c r="P1242">
        <v>2.8479025259282757E-2</v>
      </c>
      <c r="Q1242" t="s">
        <v>163</v>
      </c>
      <c r="S1242" t="s">
        <v>370</v>
      </c>
      <c r="T1242" t="s">
        <v>483</v>
      </c>
      <c r="U1242">
        <v>2.3518971980479961E-2</v>
      </c>
      <c r="V1242" t="s">
        <v>163</v>
      </c>
    </row>
    <row r="1243" spans="9:22" x14ac:dyDescent="0.45">
      <c r="I1243" t="s">
        <v>186</v>
      </c>
      <c r="J1243" t="s">
        <v>484</v>
      </c>
      <c r="K1243">
        <v>4.8233037264998769E-3</v>
      </c>
      <c r="L1243" t="s">
        <v>163</v>
      </c>
      <c r="N1243" t="s">
        <v>301</v>
      </c>
      <c r="O1243" t="s">
        <v>484</v>
      </c>
      <c r="P1243">
        <v>3.4910385338660893E-2</v>
      </c>
      <c r="Q1243" t="s">
        <v>163</v>
      </c>
      <c r="S1243" t="s">
        <v>370</v>
      </c>
      <c r="T1243" t="s">
        <v>484</v>
      </c>
      <c r="U1243">
        <v>3.6244887551849188E-2</v>
      </c>
      <c r="V1243" t="s">
        <v>163</v>
      </c>
    </row>
    <row r="1244" spans="9:22" x14ac:dyDescent="0.45">
      <c r="I1244" t="s">
        <v>186</v>
      </c>
      <c r="J1244" t="s">
        <v>485</v>
      </c>
      <c r="K1244">
        <v>6.5849816824348015E-3</v>
      </c>
      <c r="L1244" t="s">
        <v>163</v>
      </c>
      <c r="N1244" t="s">
        <v>301</v>
      </c>
      <c r="O1244" t="s">
        <v>485</v>
      </c>
      <c r="P1244">
        <v>3.4764912043888695E-3</v>
      </c>
      <c r="Q1244" t="s">
        <v>163</v>
      </c>
      <c r="S1244" t="s">
        <v>370</v>
      </c>
      <c r="T1244" t="s">
        <v>485</v>
      </c>
      <c r="U1244">
        <v>4.6040499805101165E-3</v>
      </c>
      <c r="V1244" t="s">
        <v>163</v>
      </c>
    </row>
    <row r="1245" spans="9:22" x14ac:dyDescent="0.45">
      <c r="I1245" t="s">
        <v>186</v>
      </c>
      <c r="J1245" t="s">
        <v>486</v>
      </c>
      <c r="K1245">
        <v>8.2946254034269359E-3</v>
      </c>
      <c r="L1245" t="s">
        <v>163</v>
      </c>
      <c r="N1245" t="s">
        <v>301</v>
      </c>
      <c r="O1245" t="s">
        <v>486</v>
      </c>
      <c r="P1245">
        <v>3.4085072632314369E-3</v>
      </c>
      <c r="Q1245" t="s">
        <v>163</v>
      </c>
      <c r="S1245" t="s">
        <v>370</v>
      </c>
      <c r="T1245" t="s">
        <v>486</v>
      </c>
      <c r="U1245">
        <v>4.6666923718738573E-3</v>
      </c>
      <c r="V1245" t="s">
        <v>163</v>
      </c>
    </row>
    <row r="1246" spans="9:22" x14ac:dyDescent="0.45">
      <c r="I1246" t="s">
        <v>186</v>
      </c>
      <c r="J1246" t="s">
        <v>487</v>
      </c>
      <c r="K1246">
        <v>6.3066974805273374E-2</v>
      </c>
      <c r="L1246" t="s">
        <v>163</v>
      </c>
      <c r="N1246" t="s">
        <v>301</v>
      </c>
      <c r="O1246" t="s">
        <v>487</v>
      </c>
      <c r="P1246">
        <v>2.0399075260414953E-2</v>
      </c>
      <c r="Q1246" t="s">
        <v>163</v>
      </c>
      <c r="S1246" t="s">
        <v>370</v>
      </c>
      <c r="T1246" t="s">
        <v>487</v>
      </c>
      <c r="U1246">
        <v>2.8665355500445744E-2</v>
      </c>
      <c r="V1246" t="s">
        <v>163</v>
      </c>
    </row>
    <row r="1247" spans="9:22" x14ac:dyDescent="0.45">
      <c r="I1247" t="s">
        <v>186</v>
      </c>
      <c r="J1247" t="s">
        <v>488</v>
      </c>
      <c r="K1247">
        <v>8.324614790614606E-3</v>
      </c>
      <c r="L1247" t="s">
        <v>163</v>
      </c>
      <c r="N1247" t="s">
        <v>301</v>
      </c>
      <c r="O1247" t="s">
        <v>488</v>
      </c>
      <c r="P1247">
        <v>4.1101448936214421E-3</v>
      </c>
      <c r="Q1247" t="s">
        <v>163</v>
      </c>
      <c r="S1247" t="s">
        <v>370</v>
      </c>
      <c r="T1247" t="s">
        <v>488</v>
      </c>
      <c r="U1247">
        <v>4.8900363981903448E-3</v>
      </c>
      <c r="V1247" t="s">
        <v>163</v>
      </c>
    </row>
    <row r="1248" spans="9:22" x14ac:dyDescent="0.45">
      <c r="I1248" t="s">
        <v>186</v>
      </c>
      <c r="J1248" t="s">
        <v>489</v>
      </c>
      <c r="K1248">
        <v>1.2184145696953579E-2</v>
      </c>
      <c r="L1248" t="s">
        <v>163</v>
      </c>
      <c r="N1248" t="s">
        <v>301</v>
      </c>
      <c r="O1248" t="s">
        <v>489</v>
      </c>
      <c r="P1248">
        <v>9.5610501565027636E-3</v>
      </c>
      <c r="Q1248" t="s">
        <v>163</v>
      </c>
      <c r="S1248" t="s">
        <v>370</v>
      </c>
      <c r="T1248" t="s">
        <v>489</v>
      </c>
      <c r="U1248">
        <v>1.0320177607214275E-2</v>
      </c>
      <c r="V1248" t="s">
        <v>163</v>
      </c>
    </row>
    <row r="1249" spans="9:22" x14ac:dyDescent="0.45">
      <c r="I1249" t="s">
        <v>186</v>
      </c>
      <c r="J1249" t="s">
        <v>490</v>
      </c>
      <c r="K1249">
        <v>2.9842588827028371E-3</v>
      </c>
      <c r="L1249" t="s">
        <v>163</v>
      </c>
      <c r="N1249" t="s">
        <v>301</v>
      </c>
      <c r="O1249" t="s">
        <v>490</v>
      </c>
      <c r="P1249">
        <v>5.9818176387233992E-3</v>
      </c>
      <c r="Q1249" t="s">
        <v>163</v>
      </c>
      <c r="S1249" t="s">
        <v>370</v>
      </c>
      <c r="T1249" t="s">
        <v>490</v>
      </c>
      <c r="U1249">
        <v>5.481091678166964E-3</v>
      </c>
      <c r="V1249" t="s">
        <v>163</v>
      </c>
    </row>
    <row r="1250" spans="9:22" x14ac:dyDescent="0.45">
      <c r="I1250" t="s">
        <v>186</v>
      </c>
      <c r="J1250" t="s">
        <v>491</v>
      </c>
      <c r="K1250">
        <v>0</v>
      </c>
      <c r="L1250" t="s">
        <v>163</v>
      </c>
      <c r="N1250" t="s">
        <v>301</v>
      </c>
      <c r="O1250" t="s">
        <v>491</v>
      </c>
      <c r="P1250">
        <v>3.1987666631051077E-2</v>
      </c>
      <c r="Q1250" t="s">
        <v>163</v>
      </c>
      <c r="S1250" t="s">
        <v>370</v>
      </c>
      <c r="T1250" t="s">
        <v>491</v>
      </c>
      <c r="U1250">
        <v>2.8238209982148581E-2</v>
      </c>
      <c r="V1250" t="s">
        <v>163</v>
      </c>
    </row>
    <row r="1251" spans="9:22" x14ac:dyDescent="0.45">
      <c r="I1251" t="s">
        <v>186</v>
      </c>
      <c r="J1251" t="s">
        <v>492</v>
      </c>
      <c r="K1251">
        <v>4.4693291097378119E-3</v>
      </c>
      <c r="L1251" t="s">
        <v>163</v>
      </c>
      <c r="N1251" t="s">
        <v>301</v>
      </c>
      <c r="O1251" t="s">
        <v>492</v>
      </c>
      <c r="P1251">
        <v>2.142088003130975E-2</v>
      </c>
      <c r="Q1251" t="s">
        <v>163</v>
      </c>
      <c r="S1251" t="s">
        <v>370</v>
      </c>
      <c r="T1251" t="s">
        <v>492</v>
      </c>
      <c r="U1251">
        <v>1.9273911238781281E-2</v>
      </c>
      <c r="V1251" t="s">
        <v>163</v>
      </c>
    </row>
    <row r="1252" spans="9:22" x14ac:dyDescent="0.45">
      <c r="I1252" t="s">
        <v>186</v>
      </c>
      <c r="J1252" t="s">
        <v>493</v>
      </c>
      <c r="K1252">
        <v>6.9923097502855094E-3</v>
      </c>
      <c r="L1252" t="s">
        <v>163</v>
      </c>
      <c r="N1252" t="s">
        <v>301</v>
      </c>
      <c r="O1252" t="s">
        <v>493</v>
      </c>
      <c r="P1252">
        <v>2.1004016020056576E-3</v>
      </c>
      <c r="Q1252" t="s">
        <v>163</v>
      </c>
      <c r="S1252" t="s">
        <v>370</v>
      </c>
      <c r="T1252" t="s">
        <v>493</v>
      </c>
      <c r="U1252">
        <v>2.2295404315714551E-3</v>
      </c>
      <c r="V1252" t="s">
        <v>163</v>
      </c>
    </row>
    <row r="1253" spans="9:22" x14ac:dyDescent="0.45">
      <c r="I1253" t="s">
        <v>186</v>
      </c>
      <c r="J1253" t="s">
        <v>494</v>
      </c>
      <c r="K1253">
        <v>9.0828079919820365E-3</v>
      </c>
      <c r="L1253" t="s">
        <v>163</v>
      </c>
      <c r="N1253" t="s">
        <v>301</v>
      </c>
      <c r="O1253" t="s">
        <v>494</v>
      </c>
      <c r="P1253">
        <v>1.9459274574323794E-3</v>
      </c>
      <c r="Q1253" t="s">
        <v>163</v>
      </c>
      <c r="S1253" t="s">
        <v>370</v>
      </c>
      <c r="T1253" t="s">
        <v>494</v>
      </c>
      <c r="U1253">
        <v>2.0448544451012055E-3</v>
      </c>
      <c r="V1253" t="s">
        <v>163</v>
      </c>
    </row>
    <row r="1254" spans="9:22" x14ac:dyDescent="0.45">
      <c r="I1254" t="s">
        <v>186</v>
      </c>
      <c r="J1254" t="s">
        <v>495</v>
      </c>
      <c r="K1254">
        <v>6.895506420583021E-2</v>
      </c>
      <c r="L1254" t="s">
        <v>163</v>
      </c>
      <c r="N1254" t="s">
        <v>301</v>
      </c>
      <c r="O1254" t="s">
        <v>495</v>
      </c>
      <c r="P1254">
        <v>1.1702721182433111E-2</v>
      </c>
      <c r="Q1254" t="s">
        <v>163</v>
      </c>
      <c r="S1254" t="s">
        <v>370</v>
      </c>
      <c r="T1254" t="s">
        <v>495</v>
      </c>
      <c r="U1254">
        <v>1.1455267120611998E-2</v>
      </c>
      <c r="V1254" t="s">
        <v>163</v>
      </c>
    </row>
    <row r="1255" spans="9:22" x14ac:dyDescent="0.45">
      <c r="I1255" t="s">
        <v>186</v>
      </c>
      <c r="J1255" t="s">
        <v>496</v>
      </c>
      <c r="K1255">
        <v>9.7817174506327036E-3</v>
      </c>
      <c r="L1255" t="s">
        <v>163</v>
      </c>
      <c r="N1255" t="s">
        <v>301</v>
      </c>
      <c r="O1255" t="s">
        <v>496</v>
      </c>
      <c r="P1255">
        <v>2.6333379681772839E-3</v>
      </c>
      <c r="Q1255" t="s">
        <v>163</v>
      </c>
      <c r="S1255" t="s">
        <v>370</v>
      </c>
      <c r="T1255" t="s">
        <v>496</v>
      </c>
      <c r="U1255">
        <v>2.181294643996991E-3</v>
      </c>
      <c r="V1255" t="s">
        <v>163</v>
      </c>
    </row>
    <row r="1256" spans="9:22" x14ac:dyDescent="0.45">
      <c r="I1256" t="s">
        <v>186</v>
      </c>
      <c r="J1256" t="s">
        <v>497</v>
      </c>
      <c r="K1256">
        <v>1.4521284343110818E-2</v>
      </c>
      <c r="L1256" t="s">
        <v>163</v>
      </c>
      <c r="N1256" t="s">
        <v>301</v>
      </c>
      <c r="O1256" t="s">
        <v>497</v>
      </c>
      <c r="P1256">
        <v>6.7991540697228516E-3</v>
      </c>
      <c r="Q1256" t="s">
        <v>163</v>
      </c>
      <c r="S1256" t="s">
        <v>370</v>
      </c>
      <c r="T1256" t="s">
        <v>497</v>
      </c>
      <c r="U1256">
        <v>5.0602727285997615E-3</v>
      </c>
      <c r="V1256" t="s">
        <v>163</v>
      </c>
    </row>
    <row r="1257" spans="9:22" x14ac:dyDescent="0.45">
      <c r="I1257" t="s">
        <v>186</v>
      </c>
      <c r="J1257" t="s">
        <v>498</v>
      </c>
      <c r="K1257">
        <v>4.0774722404051649E-3</v>
      </c>
      <c r="L1257" t="s">
        <v>163</v>
      </c>
      <c r="N1257" t="s">
        <v>301</v>
      </c>
      <c r="O1257" t="s">
        <v>498</v>
      </c>
      <c r="P1257">
        <v>4.2861978018355305E-3</v>
      </c>
      <c r="Q1257" t="s">
        <v>163</v>
      </c>
      <c r="S1257" t="s">
        <v>370</v>
      </c>
      <c r="T1257" t="s">
        <v>498</v>
      </c>
      <c r="U1257">
        <v>2.8583197521499675E-3</v>
      </c>
      <c r="V1257" t="s">
        <v>163</v>
      </c>
    </row>
    <row r="1258" spans="9:22" x14ac:dyDescent="0.45">
      <c r="I1258" t="s">
        <v>186</v>
      </c>
      <c r="J1258" t="s">
        <v>499</v>
      </c>
      <c r="K1258">
        <v>0</v>
      </c>
      <c r="L1258" t="s">
        <v>163</v>
      </c>
      <c r="N1258" t="s">
        <v>301</v>
      </c>
      <c r="O1258" t="s">
        <v>499</v>
      </c>
      <c r="P1258">
        <v>2.5193425779523292E-2</v>
      </c>
      <c r="Q1258" t="s">
        <v>163</v>
      </c>
      <c r="S1258" t="s">
        <v>370</v>
      </c>
      <c r="T1258" t="s">
        <v>499</v>
      </c>
      <c r="U1258">
        <v>1.6034868553089301E-2</v>
      </c>
      <c r="V1258" t="s">
        <v>163</v>
      </c>
    </row>
    <row r="1259" spans="9:22" x14ac:dyDescent="0.45">
      <c r="I1259" t="s">
        <v>187</v>
      </c>
      <c r="J1259" t="s">
        <v>162</v>
      </c>
      <c r="K1259">
        <v>2.1024193868754689E-5</v>
      </c>
      <c r="L1259" t="s">
        <v>163</v>
      </c>
      <c r="N1259" t="s">
        <v>302</v>
      </c>
      <c r="O1259" t="s">
        <v>162</v>
      </c>
      <c r="P1259">
        <v>2.8364644871691217E-2</v>
      </c>
      <c r="Q1259" t="s">
        <v>163</v>
      </c>
      <c r="S1259" t="s">
        <v>371</v>
      </c>
      <c r="T1259" t="s">
        <v>162</v>
      </c>
      <c r="U1259">
        <v>2.6202172591932478E-2</v>
      </c>
      <c r="V1259" t="s">
        <v>163</v>
      </c>
    </row>
    <row r="1260" spans="9:22" x14ac:dyDescent="0.45">
      <c r="I1260" t="s">
        <v>187</v>
      </c>
      <c r="J1260" t="s">
        <v>164</v>
      </c>
      <c r="K1260">
        <v>3.9086884185348435E-3</v>
      </c>
      <c r="L1260" t="s">
        <v>163</v>
      </c>
      <c r="N1260" t="s">
        <v>302</v>
      </c>
      <c r="O1260" t="s">
        <v>164</v>
      </c>
      <c r="P1260">
        <v>2.6251504814906713E-3</v>
      </c>
      <c r="Q1260" t="s">
        <v>163</v>
      </c>
      <c r="S1260" t="s">
        <v>371</v>
      </c>
      <c r="T1260" t="s">
        <v>164</v>
      </c>
      <c r="U1260">
        <v>3.2132793252912959E-3</v>
      </c>
      <c r="V1260" t="s">
        <v>163</v>
      </c>
    </row>
    <row r="1261" spans="9:22" x14ac:dyDescent="0.45">
      <c r="I1261" t="s">
        <v>187</v>
      </c>
      <c r="J1261" t="s">
        <v>165</v>
      </c>
      <c r="K1261">
        <v>6.348412212416654E-3</v>
      </c>
      <c r="L1261" t="s">
        <v>163</v>
      </c>
      <c r="N1261" t="s">
        <v>302</v>
      </c>
      <c r="O1261" t="s">
        <v>165</v>
      </c>
      <c r="P1261">
        <v>2.4943108747389141E-3</v>
      </c>
      <c r="Q1261" t="s">
        <v>163</v>
      </c>
      <c r="S1261" t="s">
        <v>371</v>
      </c>
      <c r="T1261" t="s">
        <v>165</v>
      </c>
      <c r="U1261">
        <v>3.2226542847822808E-3</v>
      </c>
      <c r="V1261" t="s">
        <v>163</v>
      </c>
    </row>
    <row r="1262" spans="9:22" x14ac:dyDescent="0.45">
      <c r="I1262" t="s">
        <v>187</v>
      </c>
      <c r="J1262" t="s">
        <v>406</v>
      </c>
      <c r="K1262">
        <v>5.4476000918595863E-2</v>
      </c>
      <c r="L1262" t="s">
        <v>163</v>
      </c>
      <c r="N1262" t="s">
        <v>302</v>
      </c>
      <c r="O1262" t="s">
        <v>406</v>
      </c>
      <c r="P1262">
        <v>1.2417309591316154E-2</v>
      </c>
      <c r="Q1262" t="s">
        <v>163</v>
      </c>
      <c r="S1262" t="s">
        <v>371</v>
      </c>
      <c r="T1262" t="s">
        <v>406</v>
      </c>
      <c r="U1262">
        <v>1.7654183434432147E-2</v>
      </c>
      <c r="V1262" t="s">
        <v>163</v>
      </c>
    </row>
    <row r="1263" spans="9:22" x14ac:dyDescent="0.45">
      <c r="I1263" t="s">
        <v>187</v>
      </c>
      <c r="J1263" t="s">
        <v>407</v>
      </c>
      <c r="K1263">
        <v>8.2151276431864026E-3</v>
      </c>
      <c r="L1263" t="s">
        <v>163</v>
      </c>
      <c r="N1263" t="s">
        <v>302</v>
      </c>
      <c r="O1263" t="s">
        <v>407</v>
      </c>
      <c r="P1263">
        <v>2.1642100042809369E-3</v>
      </c>
      <c r="Q1263" t="s">
        <v>163</v>
      </c>
      <c r="S1263" t="s">
        <v>371</v>
      </c>
      <c r="T1263" t="s">
        <v>407</v>
      </c>
      <c r="U1263">
        <v>3.090273696239332E-3</v>
      </c>
      <c r="V1263" t="s">
        <v>163</v>
      </c>
    </row>
    <row r="1264" spans="9:22" x14ac:dyDescent="0.45">
      <c r="I1264" t="s">
        <v>187</v>
      </c>
      <c r="J1264" t="s">
        <v>408</v>
      </c>
      <c r="K1264">
        <v>1.310927271836803E-2</v>
      </c>
      <c r="L1264" t="s">
        <v>163</v>
      </c>
      <c r="N1264" t="s">
        <v>302</v>
      </c>
      <c r="O1264" t="s">
        <v>408</v>
      </c>
      <c r="P1264">
        <v>5.0262091480194416E-3</v>
      </c>
      <c r="Q1264" t="s">
        <v>163</v>
      </c>
      <c r="S1264" t="s">
        <v>371</v>
      </c>
      <c r="T1264" t="s">
        <v>408</v>
      </c>
      <c r="U1264">
        <v>7.1091578726788464E-3</v>
      </c>
      <c r="V1264" t="s">
        <v>163</v>
      </c>
    </row>
    <row r="1265" spans="9:22" x14ac:dyDescent="0.45">
      <c r="I1265" t="s">
        <v>187</v>
      </c>
      <c r="J1265" t="s">
        <v>446</v>
      </c>
      <c r="K1265">
        <v>4.1175510653881902E-3</v>
      </c>
      <c r="L1265" t="s">
        <v>163</v>
      </c>
      <c r="N1265" t="s">
        <v>302</v>
      </c>
      <c r="O1265" t="s">
        <v>446</v>
      </c>
      <c r="P1265">
        <v>2.8475379295597814E-3</v>
      </c>
      <c r="Q1265" t="s">
        <v>163</v>
      </c>
      <c r="S1265" t="s">
        <v>371</v>
      </c>
      <c r="T1265" t="s">
        <v>446</v>
      </c>
      <c r="U1265">
        <v>3.9746029318794129E-3</v>
      </c>
      <c r="V1265" t="s">
        <v>163</v>
      </c>
    </row>
    <row r="1266" spans="9:22" x14ac:dyDescent="0.45">
      <c r="I1266" t="s">
        <v>187</v>
      </c>
      <c r="J1266" t="s">
        <v>447</v>
      </c>
      <c r="K1266">
        <v>2.2542248150183648E-3</v>
      </c>
      <c r="L1266" t="s">
        <v>163</v>
      </c>
      <c r="N1266" t="s">
        <v>302</v>
      </c>
      <c r="O1266" t="s">
        <v>447</v>
      </c>
      <c r="P1266">
        <v>2.2625069133652816E-2</v>
      </c>
      <c r="Q1266" t="s">
        <v>163</v>
      </c>
      <c r="S1266" t="s">
        <v>371</v>
      </c>
      <c r="T1266" t="s">
        <v>447</v>
      </c>
      <c r="U1266">
        <v>2.1165588158702332E-2</v>
      </c>
      <c r="V1266" t="s">
        <v>163</v>
      </c>
    </row>
    <row r="1267" spans="9:22" x14ac:dyDescent="0.45">
      <c r="I1267" t="s">
        <v>187</v>
      </c>
      <c r="J1267" t="s">
        <v>166</v>
      </c>
      <c r="K1267">
        <v>0</v>
      </c>
      <c r="L1267" t="s">
        <v>163</v>
      </c>
      <c r="N1267" t="s">
        <v>302</v>
      </c>
      <c r="O1267" t="s">
        <v>166</v>
      </c>
      <c r="P1267">
        <v>2.3272779863297979E-2</v>
      </c>
      <c r="Q1267" t="s">
        <v>163</v>
      </c>
      <c r="S1267" t="s">
        <v>371</v>
      </c>
      <c r="T1267" t="s">
        <v>166</v>
      </c>
      <c r="U1267">
        <v>1.6195947287517866E-2</v>
      </c>
      <c r="V1267" t="s">
        <v>163</v>
      </c>
    </row>
    <row r="1268" spans="9:22" x14ac:dyDescent="0.45">
      <c r="I1268" t="s">
        <v>187</v>
      </c>
      <c r="J1268" t="s">
        <v>167</v>
      </c>
      <c r="K1268">
        <v>2.8785269130462568E-3</v>
      </c>
      <c r="L1268" t="s">
        <v>163</v>
      </c>
      <c r="N1268" t="s">
        <v>302</v>
      </c>
      <c r="O1268" t="s">
        <v>167</v>
      </c>
      <c r="P1268">
        <v>2.5290590850770272E-3</v>
      </c>
      <c r="Q1268" t="s">
        <v>163</v>
      </c>
      <c r="S1268" t="s">
        <v>371</v>
      </c>
      <c r="T1268" t="s">
        <v>167</v>
      </c>
      <c r="U1268">
        <v>1.9381384725620249E-3</v>
      </c>
      <c r="V1268" t="s">
        <v>163</v>
      </c>
    </row>
    <row r="1269" spans="9:22" x14ac:dyDescent="0.45">
      <c r="I1269" t="s">
        <v>187</v>
      </c>
      <c r="J1269" t="s">
        <v>168</v>
      </c>
      <c r="K1269">
        <v>5.4312385255456518E-3</v>
      </c>
      <c r="L1269" t="s">
        <v>163</v>
      </c>
      <c r="N1269" t="s">
        <v>302</v>
      </c>
      <c r="O1269" t="s">
        <v>168</v>
      </c>
      <c r="P1269">
        <v>2.4510405824481629E-3</v>
      </c>
      <c r="Q1269" t="s">
        <v>163</v>
      </c>
      <c r="S1269" t="s">
        <v>371</v>
      </c>
      <c r="T1269" t="s">
        <v>168</v>
      </c>
      <c r="U1269">
        <v>1.9675387401712307E-3</v>
      </c>
      <c r="V1269" t="s">
        <v>163</v>
      </c>
    </row>
    <row r="1270" spans="9:22" x14ac:dyDescent="0.45">
      <c r="I1270" t="s">
        <v>187</v>
      </c>
      <c r="J1270" t="s">
        <v>409</v>
      </c>
      <c r="K1270">
        <v>5.3031365284793283E-2</v>
      </c>
      <c r="L1270" t="s">
        <v>163</v>
      </c>
      <c r="N1270" t="s">
        <v>302</v>
      </c>
      <c r="O1270" t="s">
        <v>409</v>
      </c>
      <c r="P1270">
        <v>1.1636168839486236E-2</v>
      </c>
      <c r="Q1270" t="s">
        <v>163</v>
      </c>
      <c r="S1270" t="s">
        <v>371</v>
      </c>
      <c r="T1270" t="s">
        <v>409</v>
      </c>
      <c r="U1270">
        <v>1.0344456978828308E-2</v>
      </c>
      <c r="V1270" t="s">
        <v>163</v>
      </c>
    </row>
    <row r="1271" spans="9:22" x14ac:dyDescent="0.45">
      <c r="I1271" t="s">
        <v>187</v>
      </c>
      <c r="J1271" t="s">
        <v>410</v>
      </c>
      <c r="K1271">
        <v>7.9809007394901193E-3</v>
      </c>
      <c r="L1271" t="s">
        <v>163</v>
      </c>
      <c r="N1271" t="s">
        <v>302</v>
      </c>
      <c r="O1271" t="s">
        <v>410</v>
      </c>
      <c r="P1271">
        <v>1.978816873394565E-3</v>
      </c>
      <c r="Q1271" t="s">
        <v>163</v>
      </c>
      <c r="S1271" t="s">
        <v>371</v>
      </c>
      <c r="T1271" t="s">
        <v>410</v>
      </c>
      <c r="U1271">
        <v>1.890403192027076E-3</v>
      </c>
      <c r="V1271" t="s">
        <v>163</v>
      </c>
    </row>
    <row r="1272" spans="9:22" x14ac:dyDescent="0.45">
      <c r="I1272" t="s">
        <v>187</v>
      </c>
      <c r="J1272" t="s">
        <v>411</v>
      </c>
      <c r="K1272">
        <v>1.2927522122947217E-2</v>
      </c>
      <c r="L1272" t="s">
        <v>163</v>
      </c>
      <c r="N1272" t="s">
        <v>302</v>
      </c>
      <c r="O1272" t="s">
        <v>411</v>
      </c>
      <c r="P1272">
        <v>4.5284666300540689E-3</v>
      </c>
      <c r="Q1272" t="s">
        <v>163</v>
      </c>
      <c r="S1272" t="s">
        <v>371</v>
      </c>
      <c r="T1272" t="s">
        <v>411</v>
      </c>
      <c r="U1272">
        <v>4.2867619315150388E-3</v>
      </c>
      <c r="V1272" t="s">
        <v>163</v>
      </c>
    </row>
    <row r="1273" spans="9:22" x14ac:dyDescent="0.45">
      <c r="I1273" t="s">
        <v>187</v>
      </c>
      <c r="J1273" t="s">
        <v>448</v>
      </c>
      <c r="K1273">
        <v>3.5709637721024362E-3</v>
      </c>
      <c r="L1273" t="s">
        <v>163</v>
      </c>
      <c r="N1273" t="s">
        <v>302</v>
      </c>
      <c r="O1273" t="s">
        <v>448</v>
      </c>
      <c r="P1273">
        <v>2.6836281396823694E-3</v>
      </c>
      <c r="Q1273" t="s">
        <v>163</v>
      </c>
      <c r="S1273" t="s">
        <v>371</v>
      </c>
      <c r="T1273" t="s">
        <v>448</v>
      </c>
      <c r="U1273">
        <v>2.3128124893132206E-3</v>
      </c>
      <c r="V1273" t="s">
        <v>163</v>
      </c>
    </row>
    <row r="1274" spans="9:22" x14ac:dyDescent="0.45">
      <c r="I1274" t="s">
        <v>187</v>
      </c>
      <c r="J1274" t="s">
        <v>449</v>
      </c>
      <c r="K1274">
        <v>1.8178333471927492E-3</v>
      </c>
      <c r="L1274" t="s">
        <v>163</v>
      </c>
      <c r="N1274" t="s">
        <v>302</v>
      </c>
      <c r="O1274" t="s">
        <v>449</v>
      </c>
      <c r="P1274">
        <v>1.9214524785139995E-2</v>
      </c>
      <c r="Q1274" t="s">
        <v>163</v>
      </c>
      <c r="S1274" t="s">
        <v>371</v>
      </c>
      <c r="T1274" t="s">
        <v>449</v>
      </c>
      <c r="U1274">
        <v>1.4026914659666607E-2</v>
      </c>
      <c r="V1274" t="s">
        <v>163</v>
      </c>
    </row>
    <row r="1275" spans="9:22" x14ac:dyDescent="0.45">
      <c r="I1275" t="s">
        <v>187</v>
      </c>
      <c r="J1275" t="s">
        <v>169</v>
      </c>
      <c r="K1275">
        <v>0</v>
      </c>
      <c r="L1275" t="s">
        <v>163</v>
      </c>
      <c r="N1275" t="s">
        <v>302</v>
      </c>
      <c r="O1275" t="s">
        <v>169</v>
      </c>
      <c r="P1275">
        <v>2.9725691981274269E-2</v>
      </c>
      <c r="Q1275" t="s">
        <v>163</v>
      </c>
      <c r="S1275" t="s">
        <v>371</v>
      </c>
      <c r="T1275" t="s">
        <v>169</v>
      </c>
      <c r="U1275">
        <v>3.3326494621068271E-2</v>
      </c>
      <c r="V1275" t="s">
        <v>163</v>
      </c>
    </row>
    <row r="1276" spans="9:22" x14ac:dyDescent="0.45">
      <c r="I1276" t="s">
        <v>187</v>
      </c>
      <c r="J1276" t="s">
        <v>170</v>
      </c>
      <c r="K1276">
        <v>3.2641684074285094E-3</v>
      </c>
      <c r="L1276" t="s">
        <v>163</v>
      </c>
      <c r="N1276" t="s">
        <v>302</v>
      </c>
      <c r="O1276" t="s">
        <v>170</v>
      </c>
      <c r="P1276">
        <v>3.4055068386590979E-3</v>
      </c>
      <c r="Q1276" t="s">
        <v>163</v>
      </c>
      <c r="S1276" t="s">
        <v>371</v>
      </c>
      <c r="T1276" t="s">
        <v>170</v>
      </c>
      <c r="U1276">
        <v>3.6365082096165955E-3</v>
      </c>
      <c r="V1276" t="s">
        <v>163</v>
      </c>
    </row>
    <row r="1277" spans="9:22" x14ac:dyDescent="0.45">
      <c r="I1277" t="s">
        <v>187</v>
      </c>
      <c r="J1277" t="s">
        <v>171</v>
      </c>
      <c r="K1277">
        <v>5.3760024761483807E-3</v>
      </c>
      <c r="L1277" t="s">
        <v>163</v>
      </c>
      <c r="N1277" t="s">
        <v>302</v>
      </c>
      <c r="O1277" t="s">
        <v>171</v>
      </c>
      <c r="P1277">
        <v>2.8784843112079688E-3</v>
      </c>
      <c r="Q1277" t="s">
        <v>163</v>
      </c>
      <c r="S1277" t="s">
        <v>371</v>
      </c>
      <c r="T1277" t="s">
        <v>171</v>
      </c>
      <c r="U1277">
        <v>3.7263597621606682E-3</v>
      </c>
      <c r="V1277" t="s">
        <v>163</v>
      </c>
    </row>
    <row r="1278" spans="9:22" x14ac:dyDescent="0.45">
      <c r="I1278" t="s">
        <v>187</v>
      </c>
      <c r="J1278" t="s">
        <v>412</v>
      </c>
      <c r="K1278">
        <v>5.2998018435245389E-2</v>
      </c>
      <c r="L1278" t="s">
        <v>163</v>
      </c>
      <c r="N1278" t="s">
        <v>302</v>
      </c>
      <c r="O1278" t="s">
        <v>412</v>
      </c>
      <c r="P1278">
        <v>1.6734428994241154E-2</v>
      </c>
      <c r="Q1278" t="s">
        <v>163</v>
      </c>
      <c r="S1278" t="s">
        <v>371</v>
      </c>
      <c r="T1278" t="s">
        <v>412</v>
      </c>
      <c r="U1278">
        <v>2.3284768315541087E-2</v>
      </c>
      <c r="V1278" t="s">
        <v>163</v>
      </c>
    </row>
    <row r="1279" spans="9:22" x14ac:dyDescent="0.45">
      <c r="I1279" t="s">
        <v>187</v>
      </c>
      <c r="J1279" t="s">
        <v>413</v>
      </c>
      <c r="K1279">
        <v>7.5919198145490982E-3</v>
      </c>
      <c r="L1279" t="s">
        <v>163</v>
      </c>
      <c r="N1279" t="s">
        <v>302</v>
      </c>
      <c r="O1279" t="s">
        <v>413</v>
      </c>
      <c r="P1279">
        <v>2.7761333235902185E-3</v>
      </c>
      <c r="Q1279" t="s">
        <v>163</v>
      </c>
      <c r="S1279" t="s">
        <v>371</v>
      </c>
      <c r="T1279" t="s">
        <v>413</v>
      </c>
      <c r="U1279">
        <v>4.0260817970924675E-3</v>
      </c>
      <c r="V1279" t="s">
        <v>163</v>
      </c>
    </row>
    <row r="1280" spans="9:22" x14ac:dyDescent="0.45">
      <c r="I1280" t="s">
        <v>187</v>
      </c>
      <c r="J1280" t="s">
        <v>414</v>
      </c>
      <c r="K1280">
        <v>1.1547049079157367E-2</v>
      </c>
      <c r="L1280" t="s">
        <v>163</v>
      </c>
      <c r="N1280" t="s">
        <v>302</v>
      </c>
      <c r="O1280" t="s">
        <v>414</v>
      </c>
      <c r="P1280">
        <v>5.6844492710135894E-3</v>
      </c>
      <c r="Q1280" t="s">
        <v>163</v>
      </c>
      <c r="S1280" t="s">
        <v>371</v>
      </c>
      <c r="T1280" t="s">
        <v>414</v>
      </c>
      <c r="U1280">
        <v>8.5805692659254116E-3</v>
      </c>
      <c r="V1280" t="s">
        <v>163</v>
      </c>
    </row>
    <row r="1281" spans="9:22" x14ac:dyDescent="0.45">
      <c r="I1281" t="s">
        <v>187</v>
      </c>
      <c r="J1281" t="s">
        <v>450</v>
      </c>
      <c r="K1281">
        <v>3.1186436427564951E-3</v>
      </c>
      <c r="L1281" t="s">
        <v>163</v>
      </c>
      <c r="N1281" t="s">
        <v>302</v>
      </c>
      <c r="O1281" t="s">
        <v>450</v>
      </c>
      <c r="P1281">
        <v>3.3337186942931207E-3</v>
      </c>
      <c r="Q1281" t="s">
        <v>163</v>
      </c>
      <c r="S1281" t="s">
        <v>371</v>
      </c>
      <c r="T1281" t="s">
        <v>450</v>
      </c>
      <c r="U1281">
        <v>4.8566313720752692E-3</v>
      </c>
      <c r="V1281" t="s">
        <v>163</v>
      </c>
    </row>
    <row r="1282" spans="9:22" x14ac:dyDescent="0.45">
      <c r="I1282" t="s">
        <v>187</v>
      </c>
      <c r="J1282" t="s">
        <v>451</v>
      </c>
      <c r="K1282">
        <v>2.6072266481935778E-4</v>
      </c>
      <c r="L1282" t="s">
        <v>163</v>
      </c>
      <c r="N1282" t="s">
        <v>302</v>
      </c>
      <c r="O1282" t="s">
        <v>451</v>
      </c>
      <c r="P1282">
        <v>2.2364798229755074E-2</v>
      </c>
      <c r="Q1282" t="s">
        <v>163</v>
      </c>
      <c r="S1282" t="s">
        <v>371</v>
      </c>
      <c r="T1282" t="s">
        <v>451</v>
      </c>
      <c r="U1282">
        <v>2.7101197651061951E-2</v>
      </c>
      <c r="V1282" t="s">
        <v>163</v>
      </c>
    </row>
    <row r="1283" spans="9:22" x14ac:dyDescent="0.45">
      <c r="I1283" t="s">
        <v>187</v>
      </c>
      <c r="J1283" t="s">
        <v>172</v>
      </c>
      <c r="K1283">
        <v>0</v>
      </c>
      <c r="L1283" t="s">
        <v>163</v>
      </c>
      <c r="N1283" t="s">
        <v>302</v>
      </c>
      <c r="O1283" t="s">
        <v>172</v>
      </c>
      <c r="P1283">
        <v>2.3860152465346608E-2</v>
      </c>
      <c r="Q1283" t="s">
        <v>163</v>
      </c>
      <c r="S1283" t="s">
        <v>371</v>
      </c>
      <c r="T1283" t="s">
        <v>172</v>
      </c>
      <c r="U1283">
        <v>1.9840051415625636E-2</v>
      </c>
      <c r="V1283" t="s">
        <v>163</v>
      </c>
    </row>
    <row r="1284" spans="9:22" x14ac:dyDescent="0.45">
      <c r="I1284" t="s">
        <v>187</v>
      </c>
      <c r="J1284" t="s">
        <v>173</v>
      </c>
      <c r="K1284">
        <v>1.4673673359610977E-3</v>
      </c>
      <c r="L1284" t="s">
        <v>163</v>
      </c>
      <c r="N1284" t="s">
        <v>302</v>
      </c>
      <c r="O1284" t="s">
        <v>173</v>
      </c>
      <c r="P1284">
        <v>3.0229017142176288E-3</v>
      </c>
      <c r="Q1284" t="s">
        <v>163</v>
      </c>
      <c r="S1284" t="s">
        <v>371</v>
      </c>
      <c r="T1284" t="s">
        <v>173</v>
      </c>
      <c r="U1284">
        <v>2.3635327957113876E-3</v>
      </c>
      <c r="V1284" t="s">
        <v>163</v>
      </c>
    </row>
    <row r="1285" spans="9:22" x14ac:dyDescent="0.45">
      <c r="I1285" t="s">
        <v>187</v>
      </c>
      <c r="J1285" t="s">
        <v>174</v>
      </c>
      <c r="K1285">
        <v>4.852493429209786E-3</v>
      </c>
      <c r="L1285" t="s">
        <v>163</v>
      </c>
      <c r="N1285" t="s">
        <v>302</v>
      </c>
      <c r="O1285" t="s">
        <v>174</v>
      </c>
      <c r="P1285">
        <v>2.1755678052956763E-3</v>
      </c>
      <c r="Q1285" t="s">
        <v>163</v>
      </c>
      <c r="S1285" t="s">
        <v>371</v>
      </c>
      <c r="T1285" t="s">
        <v>174</v>
      </c>
      <c r="U1285">
        <v>2.4507550249793716E-3</v>
      </c>
      <c r="V1285" t="s">
        <v>163</v>
      </c>
    </row>
    <row r="1286" spans="9:22" x14ac:dyDescent="0.45">
      <c r="I1286" t="s">
        <v>187</v>
      </c>
      <c r="J1286" t="s">
        <v>415</v>
      </c>
      <c r="K1286">
        <v>4.9193372454257381E-2</v>
      </c>
      <c r="L1286" t="s">
        <v>163</v>
      </c>
      <c r="N1286" t="s">
        <v>302</v>
      </c>
      <c r="O1286" t="s">
        <v>415</v>
      </c>
      <c r="P1286">
        <v>1.1538937087716824E-2</v>
      </c>
      <c r="Q1286" t="s">
        <v>163</v>
      </c>
      <c r="S1286" t="s">
        <v>371</v>
      </c>
      <c r="T1286" t="s">
        <v>415</v>
      </c>
      <c r="U1286">
        <v>1.354930003310597E-2</v>
      </c>
      <c r="V1286" t="s">
        <v>163</v>
      </c>
    </row>
    <row r="1287" spans="9:22" x14ac:dyDescent="0.45">
      <c r="I1287" t="s">
        <v>187</v>
      </c>
      <c r="J1287" t="s">
        <v>416</v>
      </c>
      <c r="K1287">
        <v>6.8417388429448016E-3</v>
      </c>
      <c r="L1287" t="s">
        <v>163</v>
      </c>
      <c r="N1287" t="s">
        <v>302</v>
      </c>
      <c r="O1287" t="s">
        <v>416</v>
      </c>
      <c r="P1287">
        <v>1.9933480973144124E-3</v>
      </c>
      <c r="Q1287" t="s">
        <v>163</v>
      </c>
      <c r="S1287" t="s">
        <v>371</v>
      </c>
      <c r="T1287" t="s">
        <v>416</v>
      </c>
      <c r="U1287">
        <v>1.9046275348720179E-3</v>
      </c>
      <c r="V1287" t="s">
        <v>163</v>
      </c>
    </row>
    <row r="1288" spans="9:22" x14ac:dyDescent="0.45">
      <c r="I1288" t="s">
        <v>187</v>
      </c>
      <c r="J1288" t="s">
        <v>417</v>
      </c>
      <c r="K1288">
        <v>1.1012965554900851E-2</v>
      </c>
      <c r="L1288" t="s">
        <v>163</v>
      </c>
      <c r="N1288" t="s">
        <v>302</v>
      </c>
      <c r="O1288" t="s">
        <v>417</v>
      </c>
      <c r="P1288">
        <v>4.2390754415490648E-3</v>
      </c>
      <c r="Q1288" t="s">
        <v>163</v>
      </c>
      <c r="S1288" t="s">
        <v>371</v>
      </c>
      <c r="T1288" t="s">
        <v>417</v>
      </c>
      <c r="U1288">
        <v>4.0313288516744721E-3</v>
      </c>
      <c r="V1288" t="s">
        <v>163</v>
      </c>
    </row>
    <row r="1289" spans="9:22" x14ac:dyDescent="0.45">
      <c r="I1289" t="s">
        <v>187</v>
      </c>
      <c r="J1289" t="s">
        <v>452</v>
      </c>
      <c r="K1289">
        <v>3.501017924563529E-3</v>
      </c>
      <c r="L1289" t="s">
        <v>163</v>
      </c>
      <c r="N1289" t="s">
        <v>302</v>
      </c>
      <c r="O1289" t="s">
        <v>452</v>
      </c>
      <c r="P1289">
        <v>2.6964665886578055E-3</v>
      </c>
      <c r="Q1289" t="s">
        <v>163</v>
      </c>
      <c r="S1289" t="s">
        <v>371</v>
      </c>
      <c r="T1289" t="s">
        <v>452</v>
      </c>
      <c r="U1289">
        <v>2.37420106135702E-3</v>
      </c>
      <c r="V1289" t="s">
        <v>163</v>
      </c>
    </row>
    <row r="1290" spans="9:22" x14ac:dyDescent="0.45">
      <c r="I1290" t="s">
        <v>187</v>
      </c>
      <c r="J1290" t="s">
        <v>453</v>
      </c>
      <c r="K1290">
        <v>0</v>
      </c>
      <c r="L1290" t="s">
        <v>163</v>
      </c>
      <c r="N1290" t="s">
        <v>302</v>
      </c>
      <c r="O1290" t="s">
        <v>453</v>
      </c>
      <c r="P1290">
        <v>1.8811767300785907E-2</v>
      </c>
      <c r="Q1290" t="s">
        <v>163</v>
      </c>
      <c r="S1290" t="s">
        <v>371</v>
      </c>
      <c r="T1290" t="s">
        <v>453</v>
      </c>
      <c r="U1290">
        <v>1.4513371500881639E-2</v>
      </c>
      <c r="V1290" t="s">
        <v>163</v>
      </c>
    </row>
    <row r="1291" spans="9:22" x14ac:dyDescent="0.45">
      <c r="I1291" t="s">
        <v>187</v>
      </c>
      <c r="J1291" t="s">
        <v>418</v>
      </c>
      <c r="K1291">
        <v>0</v>
      </c>
      <c r="L1291" t="s">
        <v>163</v>
      </c>
      <c r="N1291" t="s">
        <v>302</v>
      </c>
      <c r="O1291" t="s">
        <v>418</v>
      </c>
      <c r="P1291">
        <v>2.3272448820886596E-2</v>
      </c>
      <c r="Q1291" t="s">
        <v>163</v>
      </c>
      <c r="S1291" t="s">
        <v>371</v>
      </c>
      <c r="T1291" t="s">
        <v>418</v>
      </c>
      <c r="U1291">
        <v>2.0589423358906261E-2</v>
      </c>
      <c r="V1291" t="s">
        <v>163</v>
      </c>
    </row>
    <row r="1292" spans="9:22" x14ac:dyDescent="0.45">
      <c r="I1292" t="s">
        <v>187</v>
      </c>
      <c r="J1292" t="s">
        <v>419</v>
      </c>
      <c r="K1292">
        <v>1.9284742488882352E-5</v>
      </c>
      <c r="L1292" t="s">
        <v>163</v>
      </c>
      <c r="N1292" t="s">
        <v>302</v>
      </c>
      <c r="O1292" t="s">
        <v>419</v>
      </c>
      <c r="P1292">
        <v>3.1465354384482003E-3</v>
      </c>
      <c r="Q1292" t="s">
        <v>163</v>
      </c>
      <c r="S1292" t="s">
        <v>371</v>
      </c>
      <c r="T1292" t="s">
        <v>419</v>
      </c>
      <c r="U1292">
        <v>2.3784536580884886E-3</v>
      </c>
      <c r="V1292" t="s">
        <v>163</v>
      </c>
    </row>
    <row r="1293" spans="9:22" x14ac:dyDescent="0.45">
      <c r="I1293" t="s">
        <v>187</v>
      </c>
      <c r="J1293" t="s">
        <v>420</v>
      </c>
      <c r="K1293">
        <v>3.9922086480476803E-3</v>
      </c>
      <c r="L1293" t="s">
        <v>163</v>
      </c>
      <c r="N1293" t="s">
        <v>302</v>
      </c>
      <c r="O1293" t="s">
        <v>420</v>
      </c>
      <c r="P1293">
        <v>2.763082608992903E-3</v>
      </c>
      <c r="Q1293" t="s">
        <v>163</v>
      </c>
      <c r="S1293" t="s">
        <v>371</v>
      </c>
      <c r="T1293" t="s">
        <v>420</v>
      </c>
      <c r="U1293">
        <v>2.3561115583732349E-3</v>
      </c>
      <c r="V1293" t="s">
        <v>163</v>
      </c>
    </row>
    <row r="1294" spans="9:22" x14ac:dyDescent="0.45">
      <c r="I1294" t="s">
        <v>187</v>
      </c>
      <c r="J1294" t="s">
        <v>421</v>
      </c>
      <c r="K1294">
        <v>4.3807576199226698E-2</v>
      </c>
      <c r="L1294" t="s">
        <v>163</v>
      </c>
      <c r="N1294" t="s">
        <v>302</v>
      </c>
      <c r="O1294" t="s">
        <v>421</v>
      </c>
      <c r="P1294">
        <v>1.389171974793915E-2</v>
      </c>
      <c r="Q1294" t="s">
        <v>163</v>
      </c>
      <c r="S1294" t="s">
        <v>371</v>
      </c>
      <c r="T1294" t="s">
        <v>421</v>
      </c>
      <c r="U1294">
        <v>1.2720957828278937E-2</v>
      </c>
      <c r="V1294" t="s">
        <v>163</v>
      </c>
    </row>
    <row r="1295" spans="9:22" x14ac:dyDescent="0.45">
      <c r="I1295" t="s">
        <v>187</v>
      </c>
      <c r="J1295" t="s">
        <v>422</v>
      </c>
      <c r="K1295">
        <v>6.1808723572502732E-3</v>
      </c>
      <c r="L1295" t="s">
        <v>163</v>
      </c>
      <c r="N1295" t="s">
        <v>302</v>
      </c>
      <c r="O1295" t="s">
        <v>422</v>
      </c>
      <c r="P1295">
        <v>2.2094479806654892E-3</v>
      </c>
      <c r="Q1295" t="s">
        <v>163</v>
      </c>
      <c r="S1295" t="s">
        <v>371</v>
      </c>
      <c r="T1295" t="s">
        <v>422</v>
      </c>
      <c r="U1295">
        <v>2.1344699488308459E-3</v>
      </c>
      <c r="V1295" t="s">
        <v>163</v>
      </c>
    </row>
    <row r="1296" spans="9:22" x14ac:dyDescent="0.45">
      <c r="I1296" t="s">
        <v>187</v>
      </c>
      <c r="J1296" t="s">
        <v>423</v>
      </c>
      <c r="K1296">
        <v>9.9423309660137699E-3</v>
      </c>
      <c r="L1296" t="s">
        <v>163</v>
      </c>
      <c r="N1296" t="s">
        <v>302</v>
      </c>
      <c r="O1296" t="s">
        <v>423</v>
      </c>
      <c r="P1296">
        <v>4.4901521073860799E-3</v>
      </c>
      <c r="Q1296" t="s">
        <v>163</v>
      </c>
      <c r="S1296" t="s">
        <v>371</v>
      </c>
      <c r="T1296" t="s">
        <v>423</v>
      </c>
      <c r="U1296">
        <v>4.9849112177971795E-3</v>
      </c>
      <c r="V1296" t="s">
        <v>163</v>
      </c>
    </row>
    <row r="1297" spans="9:22" x14ac:dyDescent="0.45">
      <c r="I1297" t="s">
        <v>187</v>
      </c>
      <c r="J1297" t="s">
        <v>454</v>
      </c>
      <c r="K1297">
        <v>1.7048311615745801E-3</v>
      </c>
      <c r="L1297" t="s">
        <v>163</v>
      </c>
      <c r="N1297" t="s">
        <v>302</v>
      </c>
      <c r="O1297" t="s">
        <v>454</v>
      </c>
      <c r="P1297">
        <v>2.7399283885808055E-3</v>
      </c>
      <c r="Q1297" t="s">
        <v>163</v>
      </c>
      <c r="S1297" t="s">
        <v>371</v>
      </c>
      <c r="T1297" t="s">
        <v>454</v>
      </c>
      <c r="U1297">
        <v>2.9245754572742744E-3</v>
      </c>
      <c r="V1297" t="s">
        <v>163</v>
      </c>
    </row>
    <row r="1298" spans="9:22" x14ac:dyDescent="0.45">
      <c r="I1298" t="s">
        <v>187</v>
      </c>
      <c r="J1298" t="s">
        <v>455</v>
      </c>
      <c r="K1298">
        <v>0</v>
      </c>
      <c r="L1298" t="s">
        <v>163</v>
      </c>
      <c r="N1298" t="s">
        <v>302</v>
      </c>
      <c r="O1298" t="s">
        <v>455</v>
      </c>
      <c r="P1298">
        <v>1.6134674236078856E-2</v>
      </c>
      <c r="Q1298" t="s">
        <v>163</v>
      </c>
      <c r="S1298" t="s">
        <v>371</v>
      </c>
      <c r="T1298" t="s">
        <v>455</v>
      </c>
      <c r="U1298">
        <v>1.6137076939806642E-2</v>
      </c>
      <c r="V1298" t="s">
        <v>163</v>
      </c>
    </row>
    <row r="1299" spans="9:22" x14ac:dyDescent="0.45">
      <c r="I1299" t="s">
        <v>187</v>
      </c>
      <c r="J1299" t="s">
        <v>424</v>
      </c>
      <c r="K1299">
        <v>0</v>
      </c>
      <c r="L1299" t="s">
        <v>163</v>
      </c>
      <c r="N1299" t="s">
        <v>302</v>
      </c>
      <c r="O1299" t="s">
        <v>424</v>
      </c>
      <c r="P1299">
        <v>2.0319048041653333E-2</v>
      </c>
      <c r="Q1299" t="s">
        <v>163</v>
      </c>
      <c r="S1299" t="s">
        <v>371</v>
      </c>
      <c r="T1299" t="s">
        <v>424</v>
      </c>
      <c r="U1299">
        <v>1.9519130944522702E-2</v>
      </c>
      <c r="V1299" t="s">
        <v>163</v>
      </c>
    </row>
    <row r="1300" spans="9:22" x14ac:dyDescent="0.45">
      <c r="I1300" t="s">
        <v>187</v>
      </c>
      <c r="J1300" t="s">
        <v>425</v>
      </c>
      <c r="K1300">
        <v>0</v>
      </c>
      <c r="L1300" t="s">
        <v>163</v>
      </c>
      <c r="N1300" t="s">
        <v>302</v>
      </c>
      <c r="O1300" t="s">
        <v>425</v>
      </c>
      <c r="P1300">
        <v>2.8605375486144505E-3</v>
      </c>
      <c r="Q1300" t="s">
        <v>163</v>
      </c>
      <c r="S1300" t="s">
        <v>371</v>
      </c>
      <c r="T1300" t="s">
        <v>425</v>
      </c>
      <c r="U1300">
        <v>2.1233203062920938E-3</v>
      </c>
      <c r="V1300" t="s">
        <v>163</v>
      </c>
    </row>
    <row r="1301" spans="9:22" x14ac:dyDescent="0.45">
      <c r="I1301" t="s">
        <v>187</v>
      </c>
      <c r="J1301" t="s">
        <v>426</v>
      </c>
      <c r="K1301">
        <v>2.3848666931725504E-3</v>
      </c>
      <c r="L1301" t="s">
        <v>163</v>
      </c>
      <c r="N1301" t="s">
        <v>302</v>
      </c>
      <c r="O1301" t="s">
        <v>426</v>
      </c>
      <c r="P1301">
        <v>2.6971134919292149E-3</v>
      </c>
      <c r="Q1301" t="s">
        <v>163</v>
      </c>
      <c r="S1301" t="s">
        <v>371</v>
      </c>
      <c r="T1301" t="s">
        <v>426</v>
      </c>
      <c r="U1301">
        <v>1.9454926840544267E-3</v>
      </c>
      <c r="V1301" t="s">
        <v>163</v>
      </c>
    </row>
    <row r="1302" spans="9:22" x14ac:dyDescent="0.45">
      <c r="I1302" t="s">
        <v>187</v>
      </c>
      <c r="J1302" t="s">
        <v>427</v>
      </c>
      <c r="K1302">
        <v>3.2999431174875811E-2</v>
      </c>
      <c r="L1302" t="s">
        <v>163</v>
      </c>
      <c r="N1302" t="s">
        <v>302</v>
      </c>
      <c r="O1302" t="s">
        <v>427</v>
      </c>
      <c r="P1302">
        <v>1.1829145288163655E-2</v>
      </c>
      <c r="Q1302" t="s">
        <v>163</v>
      </c>
      <c r="S1302" t="s">
        <v>371</v>
      </c>
      <c r="T1302" t="s">
        <v>427</v>
      </c>
      <c r="U1302">
        <v>1.0225406910880886E-2</v>
      </c>
      <c r="V1302" t="s">
        <v>163</v>
      </c>
    </row>
    <row r="1303" spans="9:22" x14ac:dyDescent="0.45">
      <c r="I1303" t="s">
        <v>187</v>
      </c>
      <c r="J1303" t="s">
        <v>428</v>
      </c>
      <c r="K1303">
        <v>4.7592008422045282E-3</v>
      </c>
      <c r="L1303" t="s">
        <v>163</v>
      </c>
      <c r="N1303" t="s">
        <v>302</v>
      </c>
      <c r="O1303" t="s">
        <v>428</v>
      </c>
      <c r="P1303">
        <v>1.8683346637826028E-3</v>
      </c>
      <c r="Q1303" t="s">
        <v>163</v>
      </c>
      <c r="S1303" t="s">
        <v>371</v>
      </c>
      <c r="T1303" t="s">
        <v>428</v>
      </c>
      <c r="U1303">
        <v>1.6664977511938648E-3</v>
      </c>
      <c r="V1303" t="s">
        <v>163</v>
      </c>
    </row>
    <row r="1304" spans="9:22" x14ac:dyDescent="0.45">
      <c r="I1304" t="s">
        <v>187</v>
      </c>
      <c r="J1304" t="s">
        <v>429</v>
      </c>
      <c r="K1304">
        <v>7.3041206674793382E-3</v>
      </c>
      <c r="L1304" t="s">
        <v>163</v>
      </c>
      <c r="N1304" t="s">
        <v>302</v>
      </c>
      <c r="O1304" t="s">
        <v>429</v>
      </c>
      <c r="P1304">
        <v>4.2067577572994152E-3</v>
      </c>
      <c r="Q1304" t="s">
        <v>163</v>
      </c>
      <c r="S1304" t="s">
        <v>371</v>
      </c>
      <c r="T1304" t="s">
        <v>429</v>
      </c>
      <c r="U1304">
        <v>3.4951001858573795E-3</v>
      </c>
      <c r="V1304" t="s">
        <v>163</v>
      </c>
    </row>
    <row r="1305" spans="9:22" x14ac:dyDescent="0.45">
      <c r="I1305" t="s">
        <v>187</v>
      </c>
      <c r="J1305" t="s">
        <v>456</v>
      </c>
      <c r="K1305">
        <v>1.9069401910226742E-4</v>
      </c>
      <c r="L1305" t="s">
        <v>163</v>
      </c>
      <c r="N1305" t="s">
        <v>302</v>
      </c>
      <c r="O1305" t="s">
        <v>456</v>
      </c>
      <c r="P1305">
        <v>2.6869074339265003E-3</v>
      </c>
      <c r="Q1305" t="s">
        <v>163</v>
      </c>
      <c r="S1305" t="s">
        <v>371</v>
      </c>
      <c r="T1305" t="s">
        <v>456</v>
      </c>
      <c r="U1305">
        <v>1.8167096463266898E-3</v>
      </c>
      <c r="V1305" t="s">
        <v>163</v>
      </c>
    </row>
    <row r="1306" spans="9:22" x14ac:dyDescent="0.45">
      <c r="I1306" t="s">
        <v>187</v>
      </c>
      <c r="J1306" t="s">
        <v>457</v>
      </c>
      <c r="K1306">
        <v>0</v>
      </c>
      <c r="L1306" t="s">
        <v>163</v>
      </c>
      <c r="N1306" t="s">
        <v>302</v>
      </c>
      <c r="O1306" t="s">
        <v>457</v>
      </c>
      <c r="P1306">
        <v>1.592951097275061E-2</v>
      </c>
      <c r="Q1306" t="s">
        <v>163</v>
      </c>
      <c r="S1306" t="s">
        <v>371</v>
      </c>
      <c r="T1306" t="s">
        <v>457</v>
      </c>
      <c r="U1306">
        <v>8.8088015992936683E-3</v>
      </c>
      <c r="V1306" t="s">
        <v>163</v>
      </c>
    </row>
    <row r="1307" spans="9:22" x14ac:dyDescent="0.45">
      <c r="I1307" t="s">
        <v>187</v>
      </c>
      <c r="J1307" t="s">
        <v>430</v>
      </c>
      <c r="K1307">
        <v>0</v>
      </c>
      <c r="L1307" t="s">
        <v>163</v>
      </c>
      <c r="N1307" t="s">
        <v>302</v>
      </c>
      <c r="O1307" t="s">
        <v>430</v>
      </c>
      <c r="P1307">
        <v>2.9247525182903123E-2</v>
      </c>
      <c r="Q1307" t="s">
        <v>163</v>
      </c>
      <c r="S1307" t="s">
        <v>371</v>
      </c>
      <c r="T1307" t="s">
        <v>430</v>
      </c>
      <c r="U1307">
        <v>2.8616887269672611E-2</v>
      </c>
      <c r="V1307" t="s">
        <v>163</v>
      </c>
    </row>
    <row r="1308" spans="9:22" x14ac:dyDescent="0.45">
      <c r="I1308" t="s">
        <v>187</v>
      </c>
      <c r="J1308" t="s">
        <v>431</v>
      </c>
      <c r="K1308">
        <v>0</v>
      </c>
      <c r="L1308" t="s">
        <v>163</v>
      </c>
      <c r="N1308" t="s">
        <v>302</v>
      </c>
      <c r="O1308" t="s">
        <v>431</v>
      </c>
      <c r="P1308">
        <v>4.30821393048456E-3</v>
      </c>
      <c r="Q1308" t="s">
        <v>163</v>
      </c>
      <c r="S1308" t="s">
        <v>371</v>
      </c>
      <c r="T1308" t="s">
        <v>431</v>
      </c>
      <c r="U1308">
        <v>4.086226629000842E-3</v>
      </c>
      <c r="V1308" t="s">
        <v>163</v>
      </c>
    </row>
    <row r="1309" spans="9:22" x14ac:dyDescent="0.45">
      <c r="I1309" t="s">
        <v>187</v>
      </c>
      <c r="J1309" t="s">
        <v>432</v>
      </c>
      <c r="K1309">
        <v>3.4128016569657388E-3</v>
      </c>
      <c r="L1309" t="s">
        <v>163</v>
      </c>
      <c r="N1309" t="s">
        <v>302</v>
      </c>
      <c r="O1309" t="s">
        <v>432</v>
      </c>
      <c r="P1309">
        <v>3.8309296038407468E-3</v>
      </c>
      <c r="Q1309" t="s">
        <v>163</v>
      </c>
      <c r="S1309" t="s">
        <v>371</v>
      </c>
      <c r="T1309" t="s">
        <v>432</v>
      </c>
      <c r="U1309">
        <v>4.0853738042631437E-3</v>
      </c>
      <c r="V1309" t="s">
        <v>163</v>
      </c>
    </row>
    <row r="1310" spans="9:22" x14ac:dyDescent="0.45">
      <c r="I1310" t="s">
        <v>187</v>
      </c>
      <c r="J1310" t="s">
        <v>433</v>
      </c>
      <c r="K1310">
        <v>3.9581316889388832E-2</v>
      </c>
      <c r="L1310" t="s">
        <v>163</v>
      </c>
      <c r="N1310" t="s">
        <v>302</v>
      </c>
      <c r="O1310" t="s">
        <v>433</v>
      </c>
      <c r="P1310">
        <v>1.7551592544887321E-2</v>
      </c>
      <c r="Q1310" t="s">
        <v>163</v>
      </c>
      <c r="S1310" t="s">
        <v>371</v>
      </c>
      <c r="T1310" t="s">
        <v>433</v>
      </c>
      <c r="U1310">
        <v>2.1283827932090257E-2</v>
      </c>
      <c r="V1310" t="s">
        <v>163</v>
      </c>
    </row>
    <row r="1311" spans="9:22" x14ac:dyDescent="0.45">
      <c r="I1311" t="s">
        <v>187</v>
      </c>
      <c r="J1311" t="s">
        <v>434</v>
      </c>
      <c r="K1311">
        <v>5.7785421244658641E-3</v>
      </c>
      <c r="L1311" t="s">
        <v>163</v>
      </c>
      <c r="N1311" t="s">
        <v>302</v>
      </c>
      <c r="O1311" t="s">
        <v>434</v>
      </c>
      <c r="P1311">
        <v>2.6775680390916374E-3</v>
      </c>
      <c r="Q1311" t="s">
        <v>163</v>
      </c>
      <c r="S1311" t="s">
        <v>371</v>
      </c>
      <c r="T1311" t="s">
        <v>434</v>
      </c>
      <c r="U1311">
        <v>3.4527580551617144E-3</v>
      </c>
      <c r="V1311" t="s">
        <v>163</v>
      </c>
    </row>
    <row r="1312" spans="9:22" x14ac:dyDescent="0.45">
      <c r="I1312" t="s">
        <v>187</v>
      </c>
      <c r="J1312" t="s">
        <v>435</v>
      </c>
      <c r="K1312">
        <v>9.3104369108130379E-3</v>
      </c>
      <c r="L1312" t="s">
        <v>163</v>
      </c>
      <c r="N1312" t="s">
        <v>302</v>
      </c>
      <c r="O1312" t="s">
        <v>435</v>
      </c>
      <c r="P1312">
        <v>5.6966420008551164E-3</v>
      </c>
      <c r="Q1312" t="s">
        <v>163</v>
      </c>
      <c r="S1312" t="s">
        <v>371</v>
      </c>
      <c r="T1312" t="s">
        <v>435</v>
      </c>
      <c r="U1312">
        <v>7.3468699653184144E-3</v>
      </c>
      <c r="V1312" t="s">
        <v>163</v>
      </c>
    </row>
    <row r="1313" spans="9:22" x14ac:dyDescent="0.45">
      <c r="I1313" t="s">
        <v>187</v>
      </c>
      <c r="J1313" t="s">
        <v>458</v>
      </c>
      <c r="K1313">
        <v>2.1845136396133422E-3</v>
      </c>
      <c r="L1313" t="s">
        <v>163</v>
      </c>
      <c r="N1313" t="s">
        <v>302</v>
      </c>
      <c r="O1313" t="s">
        <v>458</v>
      </c>
      <c r="P1313">
        <v>3.7958343762163047E-3</v>
      </c>
      <c r="Q1313" t="s">
        <v>163</v>
      </c>
      <c r="S1313" t="s">
        <v>371</v>
      </c>
      <c r="T1313" t="s">
        <v>458</v>
      </c>
      <c r="U1313">
        <v>3.9649290368305098E-3</v>
      </c>
      <c r="V1313" t="s">
        <v>163</v>
      </c>
    </row>
    <row r="1314" spans="9:22" x14ac:dyDescent="0.45">
      <c r="I1314" t="s">
        <v>187</v>
      </c>
      <c r="J1314" t="s">
        <v>459</v>
      </c>
      <c r="K1314">
        <v>0</v>
      </c>
      <c r="L1314" t="s">
        <v>163</v>
      </c>
      <c r="N1314" t="s">
        <v>302</v>
      </c>
      <c r="O1314" t="s">
        <v>459</v>
      </c>
      <c r="P1314">
        <v>2.2785820421321126E-2</v>
      </c>
      <c r="Q1314" t="s">
        <v>163</v>
      </c>
      <c r="S1314" t="s">
        <v>371</v>
      </c>
      <c r="T1314" t="s">
        <v>459</v>
      </c>
      <c r="U1314">
        <v>2.2125779439525577E-2</v>
      </c>
      <c r="V1314" t="s">
        <v>163</v>
      </c>
    </row>
    <row r="1315" spans="9:22" x14ac:dyDescent="0.45">
      <c r="I1315" t="s">
        <v>187</v>
      </c>
      <c r="J1315" t="s">
        <v>460</v>
      </c>
      <c r="K1315">
        <v>0</v>
      </c>
      <c r="L1315" t="s">
        <v>163</v>
      </c>
      <c r="N1315" t="s">
        <v>302</v>
      </c>
      <c r="O1315" t="s">
        <v>460</v>
      </c>
      <c r="P1315">
        <v>3.5331590565612928E-2</v>
      </c>
      <c r="Q1315" t="s">
        <v>163</v>
      </c>
      <c r="S1315" t="s">
        <v>371</v>
      </c>
      <c r="T1315" t="s">
        <v>460</v>
      </c>
      <c r="U1315">
        <v>3.3874195386754555E-2</v>
      </c>
      <c r="V1315" t="s">
        <v>163</v>
      </c>
    </row>
    <row r="1316" spans="9:22" x14ac:dyDescent="0.45">
      <c r="I1316" t="s">
        <v>187</v>
      </c>
      <c r="J1316" t="s">
        <v>461</v>
      </c>
      <c r="K1316">
        <v>5.6269177560684788E-4</v>
      </c>
      <c r="L1316" t="s">
        <v>163</v>
      </c>
      <c r="N1316" t="s">
        <v>302</v>
      </c>
      <c r="O1316" t="s">
        <v>461</v>
      </c>
      <c r="P1316">
        <v>4.9715348375253786E-3</v>
      </c>
      <c r="Q1316" t="s">
        <v>163</v>
      </c>
      <c r="S1316" t="s">
        <v>371</v>
      </c>
      <c r="T1316" t="s">
        <v>461</v>
      </c>
      <c r="U1316">
        <v>3.9537034546615534E-3</v>
      </c>
      <c r="V1316" t="s">
        <v>163</v>
      </c>
    </row>
    <row r="1317" spans="9:22" x14ac:dyDescent="0.45">
      <c r="I1317" t="s">
        <v>187</v>
      </c>
      <c r="J1317" t="s">
        <v>462</v>
      </c>
      <c r="K1317">
        <v>5.2619973683567991E-3</v>
      </c>
      <c r="L1317" t="s">
        <v>163</v>
      </c>
      <c r="N1317" t="s">
        <v>302</v>
      </c>
      <c r="O1317" t="s">
        <v>462</v>
      </c>
      <c r="P1317">
        <v>4.1475999265472496E-3</v>
      </c>
      <c r="Q1317" t="s">
        <v>163</v>
      </c>
      <c r="S1317" t="s">
        <v>371</v>
      </c>
      <c r="T1317" t="s">
        <v>462</v>
      </c>
      <c r="U1317">
        <v>3.9155518079694619E-3</v>
      </c>
      <c r="V1317" t="s">
        <v>163</v>
      </c>
    </row>
    <row r="1318" spans="9:22" x14ac:dyDescent="0.45">
      <c r="I1318" t="s">
        <v>187</v>
      </c>
      <c r="J1318" t="s">
        <v>463</v>
      </c>
      <c r="K1318">
        <v>5.334443817884451E-2</v>
      </c>
      <c r="L1318" t="s">
        <v>163</v>
      </c>
      <c r="N1318" t="s">
        <v>302</v>
      </c>
      <c r="O1318" t="s">
        <v>463</v>
      </c>
      <c r="P1318">
        <v>2.0363026818441585E-2</v>
      </c>
      <c r="Q1318" t="s">
        <v>163</v>
      </c>
      <c r="S1318" t="s">
        <v>371</v>
      </c>
      <c r="T1318" t="s">
        <v>463</v>
      </c>
      <c r="U1318">
        <v>2.3492248675180943E-2</v>
      </c>
      <c r="V1318" t="s">
        <v>163</v>
      </c>
    </row>
    <row r="1319" spans="9:22" x14ac:dyDescent="0.45">
      <c r="I1319" t="s">
        <v>187</v>
      </c>
      <c r="J1319" t="s">
        <v>464</v>
      </c>
      <c r="K1319">
        <v>7.8026906832500366E-3</v>
      </c>
      <c r="L1319" t="s">
        <v>163</v>
      </c>
      <c r="N1319" t="s">
        <v>302</v>
      </c>
      <c r="O1319" t="s">
        <v>464</v>
      </c>
      <c r="P1319">
        <v>3.4000582092033162E-3</v>
      </c>
      <c r="Q1319" t="s">
        <v>163</v>
      </c>
      <c r="S1319" t="s">
        <v>371</v>
      </c>
      <c r="T1319" t="s">
        <v>464</v>
      </c>
      <c r="U1319">
        <v>3.7970060083489326E-3</v>
      </c>
      <c r="V1319" t="s">
        <v>163</v>
      </c>
    </row>
    <row r="1320" spans="9:22" x14ac:dyDescent="0.45">
      <c r="I1320" t="s">
        <v>187</v>
      </c>
      <c r="J1320" t="s">
        <v>465</v>
      </c>
      <c r="K1320">
        <v>1.2399074368155006E-2</v>
      </c>
      <c r="L1320" t="s">
        <v>163</v>
      </c>
      <c r="N1320" t="s">
        <v>302</v>
      </c>
      <c r="O1320" t="s">
        <v>465</v>
      </c>
      <c r="P1320">
        <v>7.2957150652647948E-3</v>
      </c>
      <c r="Q1320" t="s">
        <v>163</v>
      </c>
      <c r="S1320" t="s">
        <v>371</v>
      </c>
      <c r="T1320" t="s">
        <v>465</v>
      </c>
      <c r="U1320">
        <v>7.8460835338720666E-3</v>
      </c>
      <c r="V1320" t="s">
        <v>163</v>
      </c>
    </row>
    <row r="1321" spans="9:22" x14ac:dyDescent="0.45">
      <c r="I1321" t="s">
        <v>187</v>
      </c>
      <c r="J1321" t="s">
        <v>466</v>
      </c>
      <c r="K1321">
        <v>3.7408103213464566E-3</v>
      </c>
      <c r="L1321" t="s">
        <v>163</v>
      </c>
      <c r="N1321" t="s">
        <v>302</v>
      </c>
      <c r="O1321" t="s">
        <v>466</v>
      </c>
      <c r="P1321">
        <v>4.4253717324991846E-3</v>
      </c>
      <c r="Q1321" t="s">
        <v>163</v>
      </c>
      <c r="S1321" t="s">
        <v>371</v>
      </c>
      <c r="T1321" t="s">
        <v>466</v>
      </c>
      <c r="U1321">
        <v>4.3391174937333025E-3</v>
      </c>
      <c r="V1321" t="s">
        <v>163</v>
      </c>
    </row>
    <row r="1322" spans="9:22" x14ac:dyDescent="0.45">
      <c r="I1322" t="s">
        <v>187</v>
      </c>
      <c r="J1322" t="s">
        <v>467</v>
      </c>
      <c r="K1322">
        <v>0</v>
      </c>
      <c r="L1322" t="s">
        <v>163</v>
      </c>
      <c r="N1322" t="s">
        <v>302</v>
      </c>
      <c r="O1322" t="s">
        <v>467</v>
      </c>
      <c r="P1322">
        <v>2.5134617340878559E-2</v>
      </c>
      <c r="Q1322" t="s">
        <v>163</v>
      </c>
      <c r="S1322" t="s">
        <v>371</v>
      </c>
      <c r="T1322" t="s">
        <v>467</v>
      </c>
      <c r="U1322">
        <v>2.5896352560557667E-2</v>
      </c>
      <c r="V1322" t="s">
        <v>163</v>
      </c>
    </row>
    <row r="1323" spans="9:22" x14ac:dyDescent="0.45">
      <c r="I1323" t="s">
        <v>187</v>
      </c>
      <c r="J1323" t="s">
        <v>468</v>
      </c>
      <c r="K1323">
        <v>0</v>
      </c>
      <c r="L1323" t="s">
        <v>163</v>
      </c>
      <c r="N1323" t="s">
        <v>302</v>
      </c>
      <c r="O1323" t="s">
        <v>468</v>
      </c>
      <c r="P1323">
        <v>3.4520775405395034E-2</v>
      </c>
      <c r="Q1323" t="s">
        <v>163</v>
      </c>
      <c r="S1323" t="s">
        <v>371</v>
      </c>
      <c r="T1323" t="s">
        <v>468</v>
      </c>
      <c r="U1323">
        <v>2.7655022547567649E-2</v>
      </c>
      <c r="V1323" t="s">
        <v>163</v>
      </c>
    </row>
    <row r="1324" spans="9:22" x14ac:dyDescent="0.45">
      <c r="I1324" t="s">
        <v>187</v>
      </c>
      <c r="J1324" t="s">
        <v>469</v>
      </c>
      <c r="K1324">
        <v>3.8841326763384963E-3</v>
      </c>
      <c r="L1324" t="s">
        <v>163</v>
      </c>
      <c r="N1324" t="s">
        <v>302</v>
      </c>
      <c r="O1324" t="s">
        <v>469</v>
      </c>
      <c r="P1324">
        <v>4.4621927421723689E-3</v>
      </c>
      <c r="Q1324" t="s">
        <v>163</v>
      </c>
      <c r="S1324" t="s">
        <v>371</v>
      </c>
      <c r="T1324" t="s">
        <v>469</v>
      </c>
      <c r="U1324">
        <v>2.8084483960960842E-3</v>
      </c>
      <c r="V1324" t="s">
        <v>163</v>
      </c>
    </row>
    <row r="1325" spans="9:22" x14ac:dyDescent="0.45">
      <c r="I1325" t="s">
        <v>187</v>
      </c>
      <c r="J1325" t="s">
        <v>470</v>
      </c>
      <c r="K1325">
        <v>6.1850809799020093E-3</v>
      </c>
      <c r="L1325" t="s">
        <v>163</v>
      </c>
      <c r="N1325" t="s">
        <v>302</v>
      </c>
      <c r="O1325" t="s">
        <v>470</v>
      </c>
      <c r="P1325">
        <v>3.9059640595934409E-3</v>
      </c>
      <c r="Q1325" t="s">
        <v>163</v>
      </c>
      <c r="S1325" t="s">
        <v>371</v>
      </c>
      <c r="T1325" t="s">
        <v>470</v>
      </c>
      <c r="U1325">
        <v>2.8742067952283188E-3</v>
      </c>
      <c r="V1325" t="s">
        <v>163</v>
      </c>
    </row>
    <row r="1326" spans="9:22" x14ac:dyDescent="0.45">
      <c r="I1326" t="s">
        <v>187</v>
      </c>
      <c r="J1326" t="s">
        <v>471</v>
      </c>
      <c r="K1326">
        <v>5.5655825642641134E-2</v>
      </c>
      <c r="L1326" t="s">
        <v>163</v>
      </c>
      <c r="N1326" t="s">
        <v>302</v>
      </c>
      <c r="O1326" t="s">
        <v>471</v>
      </c>
      <c r="P1326">
        <v>2.1411370891363159E-2</v>
      </c>
      <c r="Q1326" t="s">
        <v>163</v>
      </c>
      <c r="S1326" t="s">
        <v>371</v>
      </c>
      <c r="T1326" t="s">
        <v>471</v>
      </c>
      <c r="U1326">
        <v>1.6146026295307123E-2</v>
      </c>
      <c r="V1326" t="s">
        <v>163</v>
      </c>
    </row>
    <row r="1327" spans="9:22" x14ac:dyDescent="0.45">
      <c r="I1327" t="s">
        <v>187</v>
      </c>
      <c r="J1327" t="s">
        <v>472</v>
      </c>
      <c r="K1327">
        <v>8.1073342885340013E-3</v>
      </c>
      <c r="L1327" t="s">
        <v>163</v>
      </c>
      <c r="N1327" t="s">
        <v>302</v>
      </c>
      <c r="O1327" t="s">
        <v>472</v>
      </c>
      <c r="P1327">
        <v>3.4139044193295708E-3</v>
      </c>
      <c r="Q1327" t="s">
        <v>163</v>
      </c>
      <c r="S1327" t="s">
        <v>371</v>
      </c>
      <c r="T1327" t="s">
        <v>472</v>
      </c>
      <c r="U1327">
        <v>2.5533677457737079E-3</v>
      </c>
      <c r="V1327" t="s">
        <v>163</v>
      </c>
    </row>
    <row r="1328" spans="9:22" x14ac:dyDescent="0.45">
      <c r="I1328" t="s">
        <v>187</v>
      </c>
      <c r="J1328" t="s">
        <v>473</v>
      </c>
      <c r="K1328">
        <v>1.2828730051734044E-2</v>
      </c>
      <c r="L1328" t="s">
        <v>163</v>
      </c>
      <c r="N1328" t="s">
        <v>302</v>
      </c>
      <c r="O1328" t="s">
        <v>473</v>
      </c>
      <c r="P1328">
        <v>6.8209303419037018E-3</v>
      </c>
      <c r="Q1328" t="s">
        <v>163</v>
      </c>
      <c r="S1328" t="s">
        <v>371</v>
      </c>
      <c r="T1328" t="s">
        <v>473</v>
      </c>
      <c r="U1328">
        <v>6.2495694202651247E-3</v>
      </c>
      <c r="V1328" t="s">
        <v>163</v>
      </c>
    </row>
    <row r="1329" spans="9:22" x14ac:dyDescent="0.45">
      <c r="I1329" t="s">
        <v>187</v>
      </c>
      <c r="J1329" t="s">
        <v>474</v>
      </c>
      <c r="K1329">
        <v>3.7691917756399818E-3</v>
      </c>
      <c r="L1329" t="s">
        <v>163</v>
      </c>
      <c r="N1329" t="s">
        <v>302</v>
      </c>
      <c r="O1329" t="s">
        <v>474</v>
      </c>
      <c r="P1329">
        <v>4.1521874321634898E-3</v>
      </c>
      <c r="Q1329" t="s">
        <v>163</v>
      </c>
      <c r="S1329" t="s">
        <v>371</v>
      </c>
      <c r="T1329" t="s">
        <v>474</v>
      </c>
      <c r="U1329">
        <v>3.8366840106863953E-3</v>
      </c>
      <c r="V1329" t="s">
        <v>163</v>
      </c>
    </row>
    <row r="1330" spans="9:22" x14ac:dyDescent="0.45">
      <c r="I1330" t="s">
        <v>187</v>
      </c>
      <c r="J1330" t="s">
        <v>475</v>
      </c>
      <c r="K1330">
        <v>0</v>
      </c>
      <c r="L1330" t="s">
        <v>163</v>
      </c>
      <c r="N1330" t="s">
        <v>302</v>
      </c>
      <c r="O1330" t="s">
        <v>475</v>
      </c>
      <c r="P1330">
        <v>2.5499459635732628E-2</v>
      </c>
      <c r="Q1330" t="s">
        <v>163</v>
      </c>
      <c r="S1330" t="s">
        <v>371</v>
      </c>
      <c r="T1330" t="s">
        <v>475</v>
      </c>
      <c r="U1330">
        <v>2.2656443232208664E-2</v>
      </c>
      <c r="V1330" t="s">
        <v>163</v>
      </c>
    </row>
    <row r="1331" spans="9:22" x14ac:dyDescent="0.45">
      <c r="I1331" t="s">
        <v>187</v>
      </c>
      <c r="J1331" t="s">
        <v>476</v>
      </c>
      <c r="K1331">
        <v>1.7641948759713989E-4</v>
      </c>
      <c r="L1331" t="s">
        <v>163</v>
      </c>
      <c r="N1331" t="s">
        <v>302</v>
      </c>
      <c r="O1331" t="s">
        <v>476</v>
      </c>
      <c r="P1331">
        <v>3.015131355588474E-2</v>
      </c>
      <c r="Q1331" t="s">
        <v>163</v>
      </c>
      <c r="S1331" t="s">
        <v>371</v>
      </c>
      <c r="T1331" t="s">
        <v>476</v>
      </c>
      <c r="U1331">
        <v>3.0582580863167619E-2</v>
      </c>
      <c r="V1331" t="s">
        <v>163</v>
      </c>
    </row>
    <row r="1332" spans="9:22" x14ac:dyDescent="0.45">
      <c r="I1332" t="s">
        <v>187</v>
      </c>
      <c r="J1332" t="s">
        <v>477</v>
      </c>
      <c r="K1332">
        <v>4.6479862306612156E-3</v>
      </c>
      <c r="L1332" t="s">
        <v>163</v>
      </c>
      <c r="N1332" t="s">
        <v>302</v>
      </c>
      <c r="O1332" t="s">
        <v>477</v>
      </c>
      <c r="P1332">
        <v>3.0901621102772869E-3</v>
      </c>
      <c r="Q1332" t="s">
        <v>163</v>
      </c>
      <c r="S1332" t="s">
        <v>371</v>
      </c>
      <c r="T1332" t="s">
        <v>477</v>
      </c>
      <c r="U1332">
        <v>3.7123996044989573E-3</v>
      </c>
      <c r="V1332" t="s">
        <v>163</v>
      </c>
    </row>
    <row r="1333" spans="9:22" x14ac:dyDescent="0.45">
      <c r="I1333" t="s">
        <v>187</v>
      </c>
      <c r="J1333" t="s">
        <v>478</v>
      </c>
      <c r="K1333">
        <v>7.1566749711322545E-3</v>
      </c>
      <c r="L1333" t="s">
        <v>163</v>
      </c>
      <c r="N1333" t="s">
        <v>302</v>
      </c>
      <c r="O1333" t="s">
        <v>478</v>
      </c>
      <c r="P1333">
        <v>2.8998645491298972E-3</v>
      </c>
      <c r="Q1333" t="s">
        <v>163</v>
      </c>
      <c r="S1333" t="s">
        <v>371</v>
      </c>
      <c r="T1333" t="s">
        <v>478</v>
      </c>
      <c r="U1333">
        <v>3.8197881492179168E-3</v>
      </c>
      <c r="V1333" t="s">
        <v>163</v>
      </c>
    </row>
    <row r="1334" spans="9:22" x14ac:dyDescent="0.45">
      <c r="I1334" t="s">
        <v>187</v>
      </c>
      <c r="J1334" t="s">
        <v>479</v>
      </c>
      <c r="K1334">
        <v>5.8608358667431297E-2</v>
      </c>
      <c r="L1334" t="s">
        <v>163</v>
      </c>
      <c r="N1334" t="s">
        <v>302</v>
      </c>
      <c r="O1334" t="s">
        <v>479</v>
      </c>
      <c r="P1334">
        <v>1.7533033867773898E-2</v>
      </c>
      <c r="Q1334" t="s">
        <v>163</v>
      </c>
      <c r="S1334" t="s">
        <v>371</v>
      </c>
      <c r="T1334" t="s">
        <v>479</v>
      </c>
      <c r="U1334">
        <v>2.1695794964814649E-2</v>
      </c>
      <c r="V1334" t="s">
        <v>163</v>
      </c>
    </row>
    <row r="1335" spans="9:22" x14ac:dyDescent="0.45">
      <c r="I1335" t="s">
        <v>187</v>
      </c>
      <c r="J1335" t="s">
        <v>480</v>
      </c>
      <c r="K1335">
        <v>8.0714058327897315E-3</v>
      </c>
      <c r="L1335" t="s">
        <v>163</v>
      </c>
      <c r="N1335" t="s">
        <v>302</v>
      </c>
      <c r="O1335" t="s">
        <v>480</v>
      </c>
      <c r="P1335">
        <v>3.2445563557651257E-3</v>
      </c>
      <c r="Q1335" t="s">
        <v>163</v>
      </c>
      <c r="S1335" t="s">
        <v>371</v>
      </c>
      <c r="T1335" t="s">
        <v>480</v>
      </c>
      <c r="U1335">
        <v>3.605097629673031E-3</v>
      </c>
      <c r="V1335" t="s">
        <v>163</v>
      </c>
    </row>
    <row r="1336" spans="9:22" x14ac:dyDescent="0.45">
      <c r="I1336" t="s">
        <v>187</v>
      </c>
      <c r="J1336" t="s">
        <v>481</v>
      </c>
      <c r="K1336">
        <v>1.2857309305063531E-2</v>
      </c>
      <c r="L1336" t="s">
        <v>163</v>
      </c>
      <c r="N1336" t="s">
        <v>302</v>
      </c>
      <c r="O1336" t="s">
        <v>481</v>
      </c>
      <c r="P1336">
        <v>7.1756206663407809E-3</v>
      </c>
      <c r="Q1336" t="s">
        <v>163</v>
      </c>
      <c r="S1336" t="s">
        <v>371</v>
      </c>
      <c r="T1336" t="s">
        <v>481</v>
      </c>
      <c r="U1336">
        <v>7.775625741136976E-3</v>
      </c>
      <c r="V1336" t="s">
        <v>163</v>
      </c>
    </row>
    <row r="1337" spans="9:22" x14ac:dyDescent="0.45">
      <c r="I1337" t="s">
        <v>187</v>
      </c>
      <c r="J1337" t="s">
        <v>482</v>
      </c>
      <c r="K1337">
        <v>3.6492154675628447E-3</v>
      </c>
      <c r="L1337" t="s">
        <v>163</v>
      </c>
      <c r="N1337" t="s">
        <v>302</v>
      </c>
      <c r="O1337" t="s">
        <v>482</v>
      </c>
      <c r="P1337">
        <v>4.493374232599533E-3</v>
      </c>
      <c r="Q1337" t="s">
        <v>163</v>
      </c>
      <c r="S1337" t="s">
        <v>371</v>
      </c>
      <c r="T1337" t="s">
        <v>482</v>
      </c>
      <c r="U1337">
        <v>4.3141372731677992E-3</v>
      </c>
      <c r="V1337" t="s">
        <v>163</v>
      </c>
    </row>
    <row r="1338" spans="9:22" x14ac:dyDescent="0.45">
      <c r="I1338" t="s">
        <v>187</v>
      </c>
      <c r="J1338" t="s">
        <v>483</v>
      </c>
      <c r="K1338">
        <v>0</v>
      </c>
      <c r="L1338" t="s">
        <v>163</v>
      </c>
      <c r="N1338" t="s">
        <v>302</v>
      </c>
      <c r="O1338" t="s">
        <v>483</v>
      </c>
      <c r="P1338">
        <v>2.798350497480645E-2</v>
      </c>
      <c r="Q1338" t="s">
        <v>163</v>
      </c>
      <c r="S1338" t="s">
        <v>371</v>
      </c>
      <c r="T1338" t="s">
        <v>483</v>
      </c>
      <c r="U1338">
        <v>2.4084444502580304E-2</v>
      </c>
      <c r="V1338" t="s">
        <v>163</v>
      </c>
    </row>
    <row r="1339" spans="9:22" x14ac:dyDescent="0.45">
      <c r="I1339" t="s">
        <v>187</v>
      </c>
      <c r="J1339" t="s">
        <v>484</v>
      </c>
      <c r="K1339">
        <v>2.6617659672969586E-3</v>
      </c>
      <c r="L1339" t="s">
        <v>163</v>
      </c>
      <c r="N1339" t="s">
        <v>302</v>
      </c>
      <c r="O1339" t="s">
        <v>484</v>
      </c>
      <c r="P1339">
        <v>3.7666032821773457E-2</v>
      </c>
      <c r="Q1339" t="s">
        <v>163</v>
      </c>
      <c r="S1339" t="s">
        <v>371</v>
      </c>
      <c r="T1339" t="s">
        <v>484</v>
      </c>
      <c r="U1339">
        <v>3.7567828351963165E-2</v>
      </c>
      <c r="V1339" t="s">
        <v>163</v>
      </c>
    </row>
    <row r="1340" spans="9:22" x14ac:dyDescent="0.45">
      <c r="I1340" t="s">
        <v>187</v>
      </c>
      <c r="J1340" t="s">
        <v>485</v>
      </c>
      <c r="K1340">
        <v>5.5451030563683484E-3</v>
      </c>
      <c r="L1340" t="s">
        <v>163</v>
      </c>
      <c r="N1340" t="s">
        <v>302</v>
      </c>
      <c r="O1340" t="s">
        <v>485</v>
      </c>
      <c r="P1340">
        <v>3.7454328713009068E-3</v>
      </c>
      <c r="Q1340" t="s">
        <v>163</v>
      </c>
      <c r="S1340" t="s">
        <v>371</v>
      </c>
      <c r="T1340" t="s">
        <v>485</v>
      </c>
      <c r="U1340">
        <v>4.8442456088538723E-3</v>
      </c>
      <c r="V1340" t="s">
        <v>163</v>
      </c>
    </row>
    <row r="1341" spans="9:22" x14ac:dyDescent="0.45">
      <c r="I1341" t="s">
        <v>187</v>
      </c>
      <c r="J1341" t="s">
        <v>486</v>
      </c>
      <c r="K1341">
        <v>7.7526109425012663E-3</v>
      </c>
      <c r="L1341" t="s">
        <v>163</v>
      </c>
      <c r="N1341" t="s">
        <v>302</v>
      </c>
      <c r="O1341" t="s">
        <v>486</v>
      </c>
      <c r="P1341">
        <v>3.5140312962067075E-3</v>
      </c>
      <c r="Q1341" t="s">
        <v>163</v>
      </c>
      <c r="S1341" t="s">
        <v>371</v>
      </c>
      <c r="T1341" t="s">
        <v>486</v>
      </c>
      <c r="U1341">
        <v>4.7213714180995726E-3</v>
      </c>
      <c r="V1341" t="s">
        <v>163</v>
      </c>
    </row>
    <row r="1342" spans="9:22" x14ac:dyDescent="0.45">
      <c r="I1342" t="s">
        <v>187</v>
      </c>
      <c r="J1342" t="s">
        <v>487</v>
      </c>
      <c r="K1342">
        <v>5.8505044545954857E-2</v>
      </c>
      <c r="L1342" t="s">
        <v>163</v>
      </c>
      <c r="N1342" t="s">
        <v>302</v>
      </c>
      <c r="O1342" t="s">
        <v>487</v>
      </c>
      <c r="P1342">
        <v>1.9638124957922561E-2</v>
      </c>
      <c r="Q1342" t="s">
        <v>163</v>
      </c>
      <c r="S1342" t="s">
        <v>371</v>
      </c>
      <c r="T1342" t="s">
        <v>487</v>
      </c>
      <c r="U1342">
        <v>2.7408865472874525E-2</v>
      </c>
      <c r="V1342" t="s">
        <v>163</v>
      </c>
    </row>
    <row r="1343" spans="9:22" x14ac:dyDescent="0.45">
      <c r="I1343" t="s">
        <v>187</v>
      </c>
      <c r="J1343" t="s">
        <v>488</v>
      </c>
      <c r="K1343">
        <v>8.2947983109284609E-3</v>
      </c>
      <c r="L1343" t="s">
        <v>163</v>
      </c>
      <c r="N1343" t="s">
        <v>302</v>
      </c>
      <c r="O1343" t="s">
        <v>488</v>
      </c>
      <c r="P1343">
        <v>3.6453740598427508E-3</v>
      </c>
      <c r="Q1343" t="s">
        <v>163</v>
      </c>
      <c r="S1343" t="s">
        <v>371</v>
      </c>
      <c r="T1343" t="s">
        <v>488</v>
      </c>
      <c r="U1343">
        <v>4.7885105838667043E-3</v>
      </c>
      <c r="V1343" t="s">
        <v>163</v>
      </c>
    </row>
    <row r="1344" spans="9:22" x14ac:dyDescent="0.45">
      <c r="I1344" t="s">
        <v>187</v>
      </c>
      <c r="J1344" t="s">
        <v>489</v>
      </c>
      <c r="K1344">
        <v>1.3505099566467971E-2</v>
      </c>
      <c r="L1344" t="s">
        <v>163</v>
      </c>
      <c r="N1344" t="s">
        <v>302</v>
      </c>
      <c r="O1344" t="s">
        <v>489</v>
      </c>
      <c r="P1344">
        <v>7.7169703202668851E-3</v>
      </c>
      <c r="Q1344" t="s">
        <v>163</v>
      </c>
      <c r="S1344" t="s">
        <v>371</v>
      </c>
      <c r="T1344" t="s">
        <v>489</v>
      </c>
      <c r="U1344">
        <v>1.0753345373755977E-2</v>
      </c>
      <c r="V1344" t="s">
        <v>163</v>
      </c>
    </row>
    <row r="1345" spans="9:22" x14ac:dyDescent="0.45">
      <c r="I1345" t="s">
        <v>187</v>
      </c>
      <c r="J1345" t="s">
        <v>490</v>
      </c>
      <c r="K1345">
        <v>4.1155716070038527E-3</v>
      </c>
      <c r="L1345" t="s">
        <v>163</v>
      </c>
      <c r="N1345" t="s">
        <v>302</v>
      </c>
      <c r="O1345" t="s">
        <v>490</v>
      </c>
      <c r="P1345">
        <v>4.0861578382230404E-3</v>
      </c>
      <c r="Q1345" t="s">
        <v>163</v>
      </c>
      <c r="S1345" t="s">
        <v>371</v>
      </c>
      <c r="T1345" t="s">
        <v>490</v>
      </c>
      <c r="U1345">
        <v>5.7476202505468846E-3</v>
      </c>
      <c r="V1345" t="s">
        <v>163</v>
      </c>
    </row>
    <row r="1346" spans="9:22" x14ac:dyDescent="0.45">
      <c r="I1346" t="s">
        <v>187</v>
      </c>
      <c r="J1346" t="s">
        <v>491</v>
      </c>
      <c r="K1346">
        <v>3.2599145931889426E-4</v>
      </c>
      <c r="L1346" t="s">
        <v>163</v>
      </c>
      <c r="N1346" t="s">
        <v>302</v>
      </c>
      <c r="O1346" t="s">
        <v>491</v>
      </c>
      <c r="P1346">
        <v>2.9600842088950825E-2</v>
      </c>
      <c r="Q1346" t="s">
        <v>163</v>
      </c>
      <c r="S1346" t="s">
        <v>371</v>
      </c>
      <c r="T1346" t="s">
        <v>491</v>
      </c>
      <c r="U1346">
        <v>3.128609037744233E-2</v>
      </c>
      <c r="V1346" t="s">
        <v>163</v>
      </c>
    </row>
    <row r="1347" spans="9:22" x14ac:dyDescent="0.45">
      <c r="I1347" t="s">
        <v>187</v>
      </c>
      <c r="J1347" t="s">
        <v>492</v>
      </c>
      <c r="K1347">
        <v>2.3986743858544937E-3</v>
      </c>
      <c r="L1347" t="s">
        <v>163</v>
      </c>
      <c r="N1347" t="s">
        <v>302</v>
      </c>
      <c r="O1347" t="s">
        <v>492</v>
      </c>
      <c r="P1347">
        <v>2.498625362038133E-2</v>
      </c>
      <c r="Q1347" t="s">
        <v>163</v>
      </c>
      <c r="S1347" t="s">
        <v>371</v>
      </c>
      <c r="T1347" t="s">
        <v>492</v>
      </c>
      <c r="U1347">
        <v>1.9641167814326045E-2</v>
      </c>
      <c r="V1347" t="s">
        <v>163</v>
      </c>
    </row>
    <row r="1348" spans="9:22" x14ac:dyDescent="0.45">
      <c r="I1348" t="s">
        <v>187</v>
      </c>
      <c r="J1348" t="s">
        <v>493</v>
      </c>
      <c r="K1348">
        <v>5.5970811683547003E-3</v>
      </c>
      <c r="L1348" t="s">
        <v>163</v>
      </c>
      <c r="N1348" t="s">
        <v>302</v>
      </c>
      <c r="O1348" t="s">
        <v>493</v>
      </c>
      <c r="P1348">
        <v>2.2173556181857286E-3</v>
      </c>
      <c r="Q1348" t="s">
        <v>163</v>
      </c>
      <c r="S1348" t="s">
        <v>371</v>
      </c>
      <c r="T1348" t="s">
        <v>493</v>
      </c>
      <c r="U1348">
        <v>2.2782217382799736E-3</v>
      </c>
      <c r="V1348" t="s">
        <v>163</v>
      </c>
    </row>
    <row r="1349" spans="9:22" x14ac:dyDescent="0.45">
      <c r="I1349" t="s">
        <v>187</v>
      </c>
      <c r="J1349" t="s">
        <v>494</v>
      </c>
      <c r="K1349">
        <v>8.2344213262615321E-3</v>
      </c>
      <c r="L1349" t="s">
        <v>163</v>
      </c>
      <c r="N1349" t="s">
        <v>302</v>
      </c>
      <c r="O1349" t="s">
        <v>494</v>
      </c>
      <c r="P1349">
        <v>1.7176260502193821E-3</v>
      </c>
      <c r="Q1349" t="s">
        <v>163</v>
      </c>
      <c r="S1349" t="s">
        <v>371</v>
      </c>
      <c r="T1349" t="s">
        <v>494</v>
      </c>
      <c r="U1349">
        <v>1.9837514843108698E-3</v>
      </c>
      <c r="V1349" t="s">
        <v>163</v>
      </c>
    </row>
    <row r="1350" spans="9:22" x14ac:dyDescent="0.45">
      <c r="I1350" t="s">
        <v>187</v>
      </c>
      <c r="J1350" t="s">
        <v>495</v>
      </c>
      <c r="K1350">
        <v>6.4918702920629803E-2</v>
      </c>
      <c r="L1350" t="s">
        <v>163</v>
      </c>
      <c r="N1350" t="s">
        <v>302</v>
      </c>
      <c r="O1350" t="s">
        <v>495</v>
      </c>
      <c r="P1350">
        <v>7.1229052542824611E-3</v>
      </c>
      <c r="Q1350" t="s">
        <v>163</v>
      </c>
      <c r="S1350" t="s">
        <v>371</v>
      </c>
      <c r="T1350" t="s">
        <v>495</v>
      </c>
      <c r="U1350">
        <v>1.0966115079891234E-2</v>
      </c>
      <c r="V1350" t="s">
        <v>163</v>
      </c>
    </row>
    <row r="1351" spans="9:22" x14ac:dyDescent="0.45">
      <c r="I1351" t="s">
        <v>187</v>
      </c>
      <c r="J1351" t="s">
        <v>496</v>
      </c>
      <c r="K1351">
        <v>9.7682038174677511E-3</v>
      </c>
      <c r="L1351" t="s">
        <v>163</v>
      </c>
      <c r="N1351" t="s">
        <v>302</v>
      </c>
      <c r="O1351" t="s">
        <v>496</v>
      </c>
      <c r="P1351">
        <v>1.2897824208214881E-3</v>
      </c>
      <c r="Q1351" t="s">
        <v>163</v>
      </c>
      <c r="S1351" t="s">
        <v>371</v>
      </c>
      <c r="T1351" t="s">
        <v>496</v>
      </c>
      <c r="U1351">
        <v>2.2470897433519267E-3</v>
      </c>
      <c r="V1351" t="s">
        <v>163</v>
      </c>
    </row>
    <row r="1352" spans="9:22" x14ac:dyDescent="0.45">
      <c r="I1352" t="s">
        <v>187</v>
      </c>
      <c r="J1352" t="s">
        <v>497</v>
      </c>
      <c r="K1352">
        <v>1.6333538628497818E-2</v>
      </c>
      <c r="L1352" t="s">
        <v>163</v>
      </c>
      <c r="N1352" t="s">
        <v>302</v>
      </c>
      <c r="O1352" t="s">
        <v>497</v>
      </c>
      <c r="P1352">
        <v>3.2061818217945497E-3</v>
      </c>
      <c r="Q1352" t="s">
        <v>163</v>
      </c>
      <c r="S1352" t="s">
        <v>371</v>
      </c>
      <c r="T1352" t="s">
        <v>497</v>
      </c>
      <c r="U1352">
        <v>5.6878186715425237E-3</v>
      </c>
      <c r="V1352" t="s">
        <v>163</v>
      </c>
    </row>
    <row r="1353" spans="9:22" x14ac:dyDescent="0.45">
      <c r="I1353" t="s">
        <v>187</v>
      </c>
      <c r="J1353" t="s">
        <v>498</v>
      </c>
      <c r="K1353">
        <v>5.5240670517169984E-3</v>
      </c>
      <c r="L1353" t="s">
        <v>163</v>
      </c>
      <c r="N1353" t="s">
        <v>302</v>
      </c>
      <c r="O1353" t="s">
        <v>498</v>
      </c>
      <c r="P1353">
        <v>2.0706925986915289E-3</v>
      </c>
      <c r="Q1353" t="s">
        <v>163</v>
      </c>
      <c r="S1353" t="s">
        <v>371</v>
      </c>
      <c r="T1353" t="s">
        <v>498</v>
      </c>
      <c r="U1353">
        <v>3.4817326855935307E-3</v>
      </c>
      <c r="V1353" t="s">
        <v>163</v>
      </c>
    </row>
    <row r="1354" spans="9:22" x14ac:dyDescent="0.45">
      <c r="I1354" t="s">
        <v>187</v>
      </c>
      <c r="J1354" t="s">
        <v>499</v>
      </c>
      <c r="K1354">
        <v>3.1427957276689016E-3</v>
      </c>
      <c r="L1354" t="s">
        <v>163</v>
      </c>
      <c r="N1354" t="s">
        <v>302</v>
      </c>
      <c r="O1354" t="s">
        <v>499</v>
      </c>
      <c r="P1354">
        <v>1.8908681019984743E-2</v>
      </c>
      <c r="Q1354" t="s">
        <v>163</v>
      </c>
      <c r="S1354" t="s">
        <v>371</v>
      </c>
      <c r="T1354" t="s">
        <v>499</v>
      </c>
      <c r="U1354">
        <v>1.816257186490516E-2</v>
      </c>
      <c r="V1354" t="s">
        <v>163</v>
      </c>
    </row>
    <row r="1355" spans="9:22" x14ac:dyDescent="0.45">
      <c r="I1355" t="s">
        <v>188</v>
      </c>
      <c r="J1355" t="s">
        <v>162</v>
      </c>
      <c r="K1355">
        <v>1.8975915619424428E-6</v>
      </c>
      <c r="L1355" t="s">
        <v>163</v>
      </c>
      <c r="N1355" t="s">
        <v>303</v>
      </c>
      <c r="O1355" t="s">
        <v>162</v>
      </c>
      <c r="P1355">
        <v>2.0860892358437178E-2</v>
      </c>
      <c r="Q1355" t="s">
        <v>163</v>
      </c>
      <c r="S1355" t="s">
        <v>372</v>
      </c>
      <c r="T1355" t="s">
        <v>162</v>
      </c>
      <c r="U1355">
        <v>2.5851938881510928E-2</v>
      </c>
      <c r="V1355" t="s">
        <v>163</v>
      </c>
    </row>
    <row r="1356" spans="9:22" x14ac:dyDescent="0.45">
      <c r="I1356" t="s">
        <v>188</v>
      </c>
      <c r="J1356" t="s">
        <v>164</v>
      </c>
      <c r="K1356">
        <v>3.5001035293193601E-3</v>
      </c>
      <c r="L1356" t="s">
        <v>163</v>
      </c>
      <c r="N1356" t="s">
        <v>303</v>
      </c>
      <c r="O1356" t="s">
        <v>164</v>
      </c>
      <c r="P1356">
        <v>2.4251656396392183E-3</v>
      </c>
      <c r="Q1356" t="s">
        <v>163</v>
      </c>
      <c r="S1356" t="s">
        <v>372</v>
      </c>
      <c r="T1356" t="s">
        <v>164</v>
      </c>
      <c r="U1356">
        <v>3.0214676274746607E-3</v>
      </c>
      <c r="V1356" t="s">
        <v>163</v>
      </c>
    </row>
    <row r="1357" spans="9:22" x14ac:dyDescent="0.45">
      <c r="I1357" t="s">
        <v>188</v>
      </c>
      <c r="J1357" t="s">
        <v>165</v>
      </c>
      <c r="K1357">
        <v>6.0300417073400996E-3</v>
      </c>
      <c r="L1357" t="s">
        <v>163</v>
      </c>
      <c r="N1357" t="s">
        <v>303</v>
      </c>
      <c r="O1357" t="s">
        <v>165</v>
      </c>
      <c r="P1357">
        <v>2.4735503852952156E-3</v>
      </c>
      <c r="Q1357" t="s">
        <v>163</v>
      </c>
      <c r="S1357" t="s">
        <v>372</v>
      </c>
      <c r="T1357" t="s">
        <v>165</v>
      </c>
      <c r="U1357">
        <v>2.9807270450263037E-3</v>
      </c>
      <c r="V1357" t="s">
        <v>163</v>
      </c>
    </row>
    <row r="1358" spans="9:22" x14ac:dyDescent="0.45">
      <c r="I1358" t="s">
        <v>188</v>
      </c>
      <c r="J1358" t="s">
        <v>406</v>
      </c>
      <c r="K1358">
        <v>5.9179877530970551E-2</v>
      </c>
      <c r="L1358" t="s">
        <v>163</v>
      </c>
      <c r="N1358" t="s">
        <v>303</v>
      </c>
      <c r="O1358" t="s">
        <v>406</v>
      </c>
      <c r="P1358">
        <v>1.64595134272041E-2</v>
      </c>
      <c r="Q1358" t="s">
        <v>163</v>
      </c>
      <c r="S1358" t="s">
        <v>372</v>
      </c>
      <c r="T1358" t="s">
        <v>406</v>
      </c>
      <c r="U1358">
        <v>1.8730778727433374E-2</v>
      </c>
      <c r="V1358" t="s">
        <v>163</v>
      </c>
    </row>
    <row r="1359" spans="9:22" x14ac:dyDescent="0.45">
      <c r="I1359" t="s">
        <v>188</v>
      </c>
      <c r="J1359" t="s">
        <v>407</v>
      </c>
      <c r="K1359">
        <v>9.2080308038717581E-3</v>
      </c>
      <c r="L1359" t="s">
        <v>163</v>
      </c>
      <c r="N1359" t="s">
        <v>303</v>
      </c>
      <c r="O1359" t="s">
        <v>407</v>
      </c>
      <c r="P1359">
        <v>3.4239336217947781E-3</v>
      </c>
      <c r="Q1359" t="s">
        <v>163</v>
      </c>
      <c r="S1359" t="s">
        <v>372</v>
      </c>
      <c r="T1359" t="s">
        <v>407</v>
      </c>
      <c r="U1359">
        <v>3.8787286337851087E-3</v>
      </c>
      <c r="V1359" t="s">
        <v>163</v>
      </c>
    </row>
    <row r="1360" spans="9:22" x14ac:dyDescent="0.45">
      <c r="I1360" t="s">
        <v>188</v>
      </c>
      <c r="J1360" t="s">
        <v>408</v>
      </c>
      <c r="K1360">
        <v>1.4002947461122912E-2</v>
      </c>
      <c r="L1360" t="s">
        <v>163</v>
      </c>
      <c r="N1360" t="s">
        <v>303</v>
      </c>
      <c r="O1360" t="s">
        <v>408</v>
      </c>
      <c r="P1360">
        <v>7.7076849296983715E-3</v>
      </c>
      <c r="Q1360" t="s">
        <v>163</v>
      </c>
      <c r="S1360" t="s">
        <v>372</v>
      </c>
      <c r="T1360" t="s">
        <v>408</v>
      </c>
      <c r="U1360">
        <v>8.4450602128728035E-3</v>
      </c>
      <c r="V1360" t="s">
        <v>163</v>
      </c>
    </row>
    <row r="1361" spans="9:22" x14ac:dyDescent="0.45">
      <c r="I1361" t="s">
        <v>188</v>
      </c>
      <c r="J1361" t="s">
        <v>446</v>
      </c>
      <c r="K1361">
        <v>3.9696122769084892E-3</v>
      </c>
      <c r="L1361" t="s">
        <v>163</v>
      </c>
      <c r="N1361" t="s">
        <v>303</v>
      </c>
      <c r="O1361" t="s">
        <v>446</v>
      </c>
      <c r="P1361">
        <v>3.8246869058288896E-3</v>
      </c>
      <c r="Q1361" t="s">
        <v>163</v>
      </c>
      <c r="S1361" t="s">
        <v>372</v>
      </c>
      <c r="T1361" t="s">
        <v>446</v>
      </c>
      <c r="U1361">
        <v>4.2784445081963749E-3</v>
      </c>
      <c r="V1361" t="s">
        <v>163</v>
      </c>
    </row>
    <row r="1362" spans="9:22" x14ac:dyDescent="0.45">
      <c r="I1362" t="s">
        <v>188</v>
      </c>
      <c r="J1362" t="s">
        <v>447</v>
      </c>
      <c r="K1362">
        <v>2.3174345545688623E-3</v>
      </c>
      <c r="L1362" t="s">
        <v>163</v>
      </c>
      <c r="N1362" t="s">
        <v>303</v>
      </c>
      <c r="O1362" t="s">
        <v>447</v>
      </c>
      <c r="P1362">
        <v>2.0396929046721791E-2</v>
      </c>
      <c r="Q1362" t="s">
        <v>163</v>
      </c>
      <c r="S1362" t="s">
        <v>372</v>
      </c>
      <c r="T1362" t="s">
        <v>447</v>
      </c>
      <c r="U1362">
        <v>2.0751755862788084E-2</v>
      </c>
      <c r="V1362" t="s">
        <v>163</v>
      </c>
    </row>
    <row r="1363" spans="9:22" x14ac:dyDescent="0.45">
      <c r="I1363" t="s">
        <v>188</v>
      </c>
      <c r="J1363" t="s">
        <v>166</v>
      </c>
      <c r="K1363">
        <v>0</v>
      </c>
      <c r="L1363" t="s">
        <v>163</v>
      </c>
      <c r="N1363" t="s">
        <v>303</v>
      </c>
      <c r="O1363" t="s">
        <v>166</v>
      </c>
      <c r="P1363">
        <v>2.1570047363005551E-2</v>
      </c>
      <c r="Q1363" t="s">
        <v>163</v>
      </c>
      <c r="S1363" t="s">
        <v>372</v>
      </c>
      <c r="T1363" t="s">
        <v>166</v>
      </c>
      <c r="U1363">
        <v>1.8138706394106696E-2</v>
      </c>
      <c r="V1363" t="s">
        <v>163</v>
      </c>
    </row>
    <row r="1364" spans="9:22" x14ac:dyDescent="0.45">
      <c r="I1364" t="s">
        <v>188</v>
      </c>
      <c r="J1364" t="s">
        <v>167</v>
      </c>
      <c r="K1364">
        <v>2.7118534823540557E-3</v>
      </c>
      <c r="L1364" t="s">
        <v>163</v>
      </c>
      <c r="N1364" t="s">
        <v>303</v>
      </c>
      <c r="O1364" t="s">
        <v>167</v>
      </c>
      <c r="P1364">
        <v>2.5651876061033221E-3</v>
      </c>
      <c r="Q1364" t="s">
        <v>163</v>
      </c>
      <c r="S1364" t="s">
        <v>372</v>
      </c>
      <c r="T1364" t="s">
        <v>167</v>
      </c>
      <c r="U1364">
        <v>2.0935091784243368E-3</v>
      </c>
      <c r="V1364" t="s">
        <v>163</v>
      </c>
    </row>
    <row r="1365" spans="9:22" x14ac:dyDescent="0.45">
      <c r="I1365" t="s">
        <v>188</v>
      </c>
      <c r="J1365" t="s">
        <v>168</v>
      </c>
      <c r="K1365">
        <v>5.0424016341471039E-3</v>
      </c>
      <c r="L1365" t="s">
        <v>163</v>
      </c>
      <c r="N1365" t="s">
        <v>303</v>
      </c>
      <c r="O1365" t="s">
        <v>168</v>
      </c>
      <c r="P1365">
        <v>2.7635502213186032E-3</v>
      </c>
      <c r="Q1365" t="s">
        <v>163</v>
      </c>
      <c r="S1365" t="s">
        <v>372</v>
      </c>
      <c r="T1365" t="s">
        <v>168</v>
      </c>
      <c r="U1365">
        <v>2.1084138999524021E-3</v>
      </c>
      <c r="V1365" t="s">
        <v>163</v>
      </c>
    </row>
    <row r="1366" spans="9:22" x14ac:dyDescent="0.45">
      <c r="I1366" t="s">
        <v>188</v>
      </c>
      <c r="J1366" t="s">
        <v>409</v>
      </c>
      <c r="K1366">
        <v>5.5248834474279723E-2</v>
      </c>
      <c r="L1366" t="s">
        <v>163</v>
      </c>
      <c r="N1366" t="s">
        <v>303</v>
      </c>
      <c r="O1366" t="s">
        <v>409</v>
      </c>
      <c r="P1366">
        <v>1.7715138139592652E-2</v>
      </c>
      <c r="Q1366" t="s">
        <v>163</v>
      </c>
      <c r="S1366" t="s">
        <v>372</v>
      </c>
      <c r="T1366" t="s">
        <v>409</v>
      </c>
      <c r="U1366">
        <v>1.3486260990837533E-2</v>
      </c>
      <c r="V1366" t="s">
        <v>163</v>
      </c>
    </row>
    <row r="1367" spans="9:22" x14ac:dyDescent="0.45">
      <c r="I1367" t="s">
        <v>188</v>
      </c>
      <c r="J1367" t="s">
        <v>410</v>
      </c>
      <c r="K1367">
        <v>8.2362294811465404E-3</v>
      </c>
      <c r="L1367" t="s">
        <v>163</v>
      </c>
      <c r="N1367" t="s">
        <v>303</v>
      </c>
      <c r="O1367" t="s">
        <v>410</v>
      </c>
      <c r="P1367">
        <v>3.3129941257763616E-3</v>
      </c>
      <c r="Q1367" t="s">
        <v>163</v>
      </c>
      <c r="S1367" t="s">
        <v>372</v>
      </c>
      <c r="T1367" t="s">
        <v>410</v>
      </c>
      <c r="U1367">
        <v>2.5142313500762467E-3</v>
      </c>
      <c r="V1367" t="s">
        <v>163</v>
      </c>
    </row>
    <row r="1368" spans="9:22" x14ac:dyDescent="0.45">
      <c r="I1368" t="s">
        <v>188</v>
      </c>
      <c r="J1368" t="s">
        <v>411</v>
      </c>
      <c r="K1368">
        <v>1.2548693262591545E-2</v>
      </c>
      <c r="L1368" t="s">
        <v>163</v>
      </c>
      <c r="N1368" t="s">
        <v>303</v>
      </c>
      <c r="O1368" t="s">
        <v>411</v>
      </c>
      <c r="P1368">
        <v>7.1329039561818068E-3</v>
      </c>
      <c r="Q1368" t="s">
        <v>163</v>
      </c>
      <c r="S1368" t="s">
        <v>372</v>
      </c>
      <c r="T1368" t="s">
        <v>411</v>
      </c>
      <c r="U1368">
        <v>4.9737116756172007E-3</v>
      </c>
      <c r="V1368" t="s">
        <v>163</v>
      </c>
    </row>
    <row r="1369" spans="9:22" x14ac:dyDescent="0.45">
      <c r="I1369" t="s">
        <v>188</v>
      </c>
      <c r="J1369" t="s">
        <v>448</v>
      </c>
      <c r="K1369">
        <v>3.3228249761919778E-3</v>
      </c>
      <c r="L1369" t="s">
        <v>163</v>
      </c>
      <c r="N1369" t="s">
        <v>303</v>
      </c>
      <c r="O1369" t="s">
        <v>448</v>
      </c>
      <c r="P1369">
        <v>3.463231997906564E-3</v>
      </c>
      <c r="Q1369" t="s">
        <v>163</v>
      </c>
      <c r="S1369" t="s">
        <v>372</v>
      </c>
      <c r="T1369" t="s">
        <v>448</v>
      </c>
      <c r="U1369">
        <v>2.4834041203538517E-3</v>
      </c>
      <c r="V1369" t="s">
        <v>163</v>
      </c>
    </row>
    <row r="1370" spans="9:22" x14ac:dyDescent="0.45">
      <c r="I1370" t="s">
        <v>188</v>
      </c>
      <c r="J1370" t="s">
        <v>449</v>
      </c>
      <c r="K1370">
        <v>2.0221439098575527E-3</v>
      </c>
      <c r="L1370" t="s">
        <v>163</v>
      </c>
      <c r="N1370" t="s">
        <v>303</v>
      </c>
      <c r="O1370" t="s">
        <v>449</v>
      </c>
      <c r="P1370">
        <v>1.8688456795389302E-2</v>
      </c>
      <c r="Q1370" t="s">
        <v>163</v>
      </c>
      <c r="S1370" t="s">
        <v>372</v>
      </c>
      <c r="T1370" t="s">
        <v>449</v>
      </c>
      <c r="U1370">
        <v>1.2323649175827589E-2</v>
      </c>
      <c r="V1370" t="s">
        <v>163</v>
      </c>
    </row>
    <row r="1371" spans="9:22" x14ac:dyDescent="0.45">
      <c r="I1371" t="s">
        <v>188</v>
      </c>
      <c r="J1371" t="s">
        <v>169</v>
      </c>
      <c r="K1371">
        <v>0</v>
      </c>
      <c r="L1371" t="s">
        <v>163</v>
      </c>
      <c r="N1371" t="s">
        <v>303</v>
      </c>
      <c r="O1371" t="s">
        <v>169</v>
      </c>
      <c r="P1371">
        <v>2.2452882827094137E-2</v>
      </c>
      <c r="Q1371" t="s">
        <v>163</v>
      </c>
      <c r="S1371" t="s">
        <v>372</v>
      </c>
      <c r="T1371" t="s">
        <v>169</v>
      </c>
      <c r="U1371">
        <v>2.944912149179902E-2</v>
      </c>
      <c r="V1371" t="s">
        <v>163</v>
      </c>
    </row>
    <row r="1372" spans="9:22" x14ac:dyDescent="0.45">
      <c r="I1372" t="s">
        <v>188</v>
      </c>
      <c r="J1372" t="s">
        <v>170</v>
      </c>
      <c r="K1372">
        <v>2.4131709372649376E-3</v>
      </c>
      <c r="L1372" t="s">
        <v>163</v>
      </c>
      <c r="N1372" t="s">
        <v>303</v>
      </c>
      <c r="O1372" t="s">
        <v>170</v>
      </c>
      <c r="P1372">
        <v>2.6801116659171667E-3</v>
      </c>
      <c r="Q1372" t="s">
        <v>163</v>
      </c>
      <c r="S1372" t="s">
        <v>372</v>
      </c>
      <c r="T1372" t="s">
        <v>170</v>
      </c>
      <c r="U1372">
        <v>3.3139645591851565E-3</v>
      </c>
      <c r="V1372" t="s">
        <v>163</v>
      </c>
    </row>
    <row r="1373" spans="9:22" x14ac:dyDescent="0.45">
      <c r="I1373" t="s">
        <v>188</v>
      </c>
      <c r="J1373" t="s">
        <v>171</v>
      </c>
      <c r="K1373">
        <v>4.3811869658336262E-3</v>
      </c>
      <c r="L1373" t="s">
        <v>163</v>
      </c>
      <c r="N1373" t="s">
        <v>303</v>
      </c>
      <c r="O1373" t="s">
        <v>171</v>
      </c>
      <c r="P1373">
        <v>2.7269299803675475E-3</v>
      </c>
      <c r="Q1373" t="s">
        <v>163</v>
      </c>
      <c r="S1373" t="s">
        <v>372</v>
      </c>
      <c r="T1373" t="s">
        <v>171</v>
      </c>
      <c r="U1373">
        <v>3.367123398668083E-3</v>
      </c>
      <c r="V1373" t="s">
        <v>163</v>
      </c>
    </row>
    <row r="1374" spans="9:22" x14ac:dyDescent="0.45">
      <c r="I1374" t="s">
        <v>188</v>
      </c>
      <c r="J1374" t="s">
        <v>412</v>
      </c>
      <c r="K1374">
        <v>5.311926065756948E-2</v>
      </c>
      <c r="L1374" t="s">
        <v>163</v>
      </c>
      <c r="N1374" t="s">
        <v>303</v>
      </c>
      <c r="O1374" t="s">
        <v>412</v>
      </c>
      <c r="P1374">
        <v>1.748649462736063E-2</v>
      </c>
      <c r="Q1374" t="s">
        <v>163</v>
      </c>
      <c r="S1374" t="s">
        <v>372</v>
      </c>
      <c r="T1374" t="s">
        <v>412</v>
      </c>
      <c r="U1374">
        <v>2.1707729256187483E-2</v>
      </c>
      <c r="V1374" t="s">
        <v>163</v>
      </c>
    </row>
    <row r="1375" spans="9:22" x14ac:dyDescent="0.45">
      <c r="I1375" t="s">
        <v>188</v>
      </c>
      <c r="J1375" t="s">
        <v>413</v>
      </c>
      <c r="K1375">
        <v>7.8158612802961165E-3</v>
      </c>
      <c r="L1375" t="s">
        <v>163</v>
      </c>
      <c r="N1375" t="s">
        <v>303</v>
      </c>
      <c r="O1375" t="s">
        <v>413</v>
      </c>
      <c r="P1375">
        <v>3.2498506623896656E-3</v>
      </c>
      <c r="Q1375" t="s">
        <v>163</v>
      </c>
      <c r="S1375" t="s">
        <v>372</v>
      </c>
      <c r="T1375" t="s">
        <v>413</v>
      </c>
      <c r="U1375">
        <v>4.0781203646736925E-3</v>
      </c>
      <c r="V1375" t="s">
        <v>163</v>
      </c>
    </row>
    <row r="1376" spans="9:22" x14ac:dyDescent="0.45">
      <c r="I1376" t="s">
        <v>188</v>
      </c>
      <c r="J1376" t="s">
        <v>414</v>
      </c>
      <c r="K1376">
        <v>1.1859520534755537E-2</v>
      </c>
      <c r="L1376" t="s">
        <v>163</v>
      </c>
      <c r="N1376" t="s">
        <v>303</v>
      </c>
      <c r="O1376" t="s">
        <v>414</v>
      </c>
      <c r="P1376">
        <v>7.1835024154595717E-3</v>
      </c>
      <c r="Q1376" t="s">
        <v>163</v>
      </c>
      <c r="S1376" t="s">
        <v>372</v>
      </c>
      <c r="T1376" t="s">
        <v>414</v>
      </c>
      <c r="U1376">
        <v>8.9103428785349652E-3</v>
      </c>
      <c r="V1376" t="s">
        <v>163</v>
      </c>
    </row>
    <row r="1377" spans="9:22" x14ac:dyDescent="0.45">
      <c r="I1377" t="s">
        <v>188</v>
      </c>
      <c r="J1377" t="s">
        <v>450</v>
      </c>
      <c r="K1377">
        <v>3.1630056090011381E-3</v>
      </c>
      <c r="L1377" t="s">
        <v>163</v>
      </c>
      <c r="N1377" t="s">
        <v>303</v>
      </c>
      <c r="O1377" t="s">
        <v>450</v>
      </c>
      <c r="P1377">
        <v>3.8089216392288962E-3</v>
      </c>
      <c r="Q1377" t="s">
        <v>163</v>
      </c>
      <c r="S1377" t="s">
        <v>372</v>
      </c>
      <c r="T1377" t="s">
        <v>450</v>
      </c>
      <c r="U1377">
        <v>4.8177440013789435E-3</v>
      </c>
      <c r="V1377" t="s">
        <v>163</v>
      </c>
    </row>
    <row r="1378" spans="9:22" x14ac:dyDescent="0.45">
      <c r="I1378" t="s">
        <v>188</v>
      </c>
      <c r="J1378" t="s">
        <v>451</v>
      </c>
      <c r="K1378">
        <v>4.6984626263369723E-4</v>
      </c>
      <c r="L1378" t="s">
        <v>163</v>
      </c>
      <c r="N1378" t="s">
        <v>303</v>
      </c>
      <c r="O1378" t="s">
        <v>451</v>
      </c>
      <c r="P1378">
        <v>1.9724384639043791E-2</v>
      </c>
      <c r="Q1378" t="s">
        <v>163</v>
      </c>
      <c r="S1378" t="s">
        <v>372</v>
      </c>
      <c r="T1378" t="s">
        <v>451</v>
      </c>
      <c r="U1378">
        <v>2.4262038803164254E-2</v>
      </c>
      <c r="V1378" t="s">
        <v>163</v>
      </c>
    </row>
    <row r="1379" spans="9:22" x14ac:dyDescent="0.45">
      <c r="I1379" t="s">
        <v>188</v>
      </c>
      <c r="J1379" t="s">
        <v>172</v>
      </c>
      <c r="K1379">
        <v>0</v>
      </c>
      <c r="L1379" t="s">
        <v>163</v>
      </c>
      <c r="N1379" t="s">
        <v>303</v>
      </c>
      <c r="O1379" t="s">
        <v>172</v>
      </c>
      <c r="P1379">
        <v>2.4533868950484299E-2</v>
      </c>
      <c r="Q1379" t="s">
        <v>163</v>
      </c>
      <c r="S1379" t="s">
        <v>372</v>
      </c>
      <c r="T1379" t="s">
        <v>172</v>
      </c>
      <c r="U1379">
        <v>1.889887982510953E-2</v>
      </c>
      <c r="V1379" t="s">
        <v>163</v>
      </c>
    </row>
    <row r="1380" spans="9:22" x14ac:dyDescent="0.45">
      <c r="I1380" t="s">
        <v>188</v>
      </c>
      <c r="J1380" t="s">
        <v>173</v>
      </c>
      <c r="K1380">
        <v>8.1563247899844686E-4</v>
      </c>
      <c r="L1380" t="s">
        <v>163</v>
      </c>
      <c r="N1380" t="s">
        <v>303</v>
      </c>
      <c r="O1380" t="s">
        <v>173</v>
      </c>
      <c r="P1380">
        <v>3.2195112561841282E-3</v>
      </c>
      <c r="Q1380" t="s">
        <v>163</v>
      </c>
      <c r="S1380" t="s">
        <v>372</v>
      </c>
      <c r="T1380" t="s">
        <v>173</v>
      </c>
      <c r="U1380">
        <v>2.3935106554142079E-3</v>
      </c>
      <c r="V1380" t="s">
        <v>163</v>
      </c>
    </row>
    <row r="1381" spans="9:22" x14ac:dyDescent="0.45">
      <c r="I1381" t="s">
        <v>188</v>
      </c>
      <c r="J1381" t="s">
        <v>174</v>
      </c>
      <c r="K1381">
        <v>4.834805031417957E-3</v>
      </c>
      <c r="L1381" t="s">
        <v>163</v>
      </c>
      <c r="N1381" t="s">
        <v>303</v>
      </c>
      <c r="O1381" t="s">
        <v>174</v>
      </c>
      <c r="P1381">
        <v>3.0454332239206149E-3</v>
      </c>
      <c r="Q1381" t="s">
        <v>163</v>
      </c>
      <c r="S1381" t="s">
        <v>372</v>
      </c>
      <c r="T1381" t="s">
        <v>174</v>
      </c>
      <c r="U1381">
        <v>2.3963969700931858E-3</v>
      </c>
      <c r="V1381" t="s">
        <v>163</v>
      </c>
    </row>
    <row r="1382" spans="9:22" x14ac:dyDescent="0.45">
      <c r="I1382" t="s">
        <v>188</v>
      </c>
      <c r="J1382" t="s">
        <v>415</v>
      </c>
      <c r="K1382">
        <v>5.2138981975152279E-2</v>
      </c>
      <c r="L1382" t="s">
        <v>163</v>
      </c>
      <c r="N1382" t="s">
        <v>303</v>
      </c>
      <c r="O1382" t="s">
        <v>415</v>
      </c>
      <c r="P1382">
        <v>1.8446605557190292E-2</v>
      </c>
      <c r="Q1382" t="s">
        <v>163</v>
      </c>
      <c r="S1382" t="s">
        <v>372</v>
      </c>
      <c r="T1382" t="s">
        <v>415</v>
      </c>
      <c r="U1382">
        <v>1.2530975579096984E-2</v>
      </c>
      <c r="V1382" t="s">
        <v>163</v>
      </c>
    </row>
    <row r="1383" spans="9:22" x14ac:dyDescent="0.45">
      <c r="I1383" t="s">
        <v>188</v>
      </c>
      <c r="J1383" t="s">
        <v>416</v>
      </c>
      <c r="K1383">
        <v>7.7209402998945293E-3</v>
      </c>
      <c r="L1383" t="s">
        <v>163</v>
      </c>
      <c r="N1383" t="s">
        <v>303</v>
      </c>
      <c r="O1383" t="s">
        <v>416</v>
      </c>
      <c r="P1383">
        <v>3.2044992027788878E-3</v>
      </c>
      <c r="Q1383" t="s">
        <v>163</v>
      </c>
      <c r="S1383" t="s">
        <v>372</v>
      </c>
      <c r="T1383" t="s">
        <v>416</v>
      </c>
      <c r="U1383">
        <v>1.8738750958346162E-3</v>
      </c>
      <c r="V1383" t="s">
        <v>163</v>
      </c>
    </row>
    <row r="1384" spans="9:22" x14ac:dyDescent="0.45">
      <c r="I1384" t="s">
        <v>188</v>
      </c>
      <c r="J1384" t="s">
        <v>417</v>
      </c>
      <c r="K1384">
        <v>1.2268674865366305E-2</v>
      </c>
      <c r="L1384" t="s">
        <v>163</v>
      </c>
      <c r="N1384" t="s">
        <v>303</v>
      </c>
      <c r="O1384" t="s">
        <v>417</v>
      </c>
      <c r="P1384">
        <v>6.6304837687033305E-3</v>
      </c>
      <c r="Q1384" t="s">
        <v>163</v>
      </c>
      <c r="S1384" t="s">
        <v>372</v>
      </c>
      <c r="T1384" t="s">
        <v>417</v>
      </c>
      <c r="U1384">
        <v>4.1168699573706823E-3</v>
      </c>
      <c r="V1384" t="s">
        <v>163</v>
      </c>
    </row>
    <row r="1385" spans="9:22" x14ac:dyDescent="0.45">
      <c r="I1385" t="s">
        <v>188</v>
      </c>
      <c r="J1385" t="s">
        <v>452</v>
      </c>
      <c r="K1385">
        <v>3.9707574594422847E-3</v>
      </c>
      <c r="L1385" t="s">
        <v>163</v>
      </c>
      <c r="N1385" t="s">
        <v>303</v>
      </c>
      <c r="O1385" t="s">
        <v>452</v>
      </c>
      <c r="P1385">
        <v>3.4635101869689086E-3</v>
      </c>
      <c r="Q1385" t="s">
        <v>163</v>
      </c>
      <c r="S1385" t="s">
        <v>372</v>
      </c>
      <c r="T1385" t="s">
        <v>452</v>
      </c>
      <c r="U1385">
        <v>2.2660530352994527E-3</v>
      </c>
      <c r="V1385" t="s">
        <v>163</v>
      </c>
    </row>
    <row r="1386" spans="9:22" x14ac:dyDescent="0.45">
      <c r="I1386" t="s">
        <v>188</v>
      </c>
      <c r="J1386" t="s">
        <v>453</v>
      </c>
      <c r="K1386">
        <v>0</v>
      </c>
      <c r="L1386" t="s">
        <v>163</v>
      </c>
      <c r="N1386" t="s">
        <v>303</v>
      </c>
      <c r="O1386" t="s">
        <v>453</v>
      </c>
      <c r="P1386">
        <v>1.8421473000744579E-2</v>
      </c>
      <c r="Q1386" t="s">
        <v>163</v>
      </c>
      <c r="S1386" t="s">
        <v>372</v>
      </c>
      <c r="T1386" t="s">
        <v>453</v>
      </c>
      <c r="U1386">
        <v>1.3701628887611221E-2</v>
      </c>
      <c r="V1386" t="s">
        <v>163</v>
      </c>
    </row>
    <row r="1387" spans="9:22" x14ac:dyDescent="0.45">
      <c r="I1387" t="s">
        <v>188</v>
      </c>
      <c r="J1387" t="s">
        <v>418</v>
      </c>
      <c r="K1387">
        <v>0</v>
      </c>
      <c r="L1387" t="s">
        <v>163</v>
      </c>
      <c r="N1387" t="s">
        <v>303</v>
      </c>
      <c r="O1387" t="s">
        <v>418</v>
      </c>
      <c r="P1387">
        <v>2.0207835675304039E-2</v>
      </c>
      <c r="Q1387" t="s">
        <v>163</v>
      </c>
      <c r="S1387" t="s">
        <v>372</v>
      </c>
      <c r="T1387" t="s">
        <v>418</v>
      </c>
      <c r="U1387">
        <v>1.9207827247852156E-2</v>
      </c>
      <c r="V1387" t="s">
        <v>163</v>
      </c>
    </row>
    <row r="1388" spans="9:22" x14ac:dyDescent="0.45">
      <c r="I1388" t="s">
        <v>188</v>
      </c>
      <c r="J1388" t="s">
        <v>419</v>
      </c>
      <c r="K1388">
        <v>0</v>
      </c>
      <c r="L1388" t="s">
        <v>163</v>
      </c>
      <c r="N1388" t="s">
        <v>303</v>
      </c>
      <c r="O1388" t="s">
        <v>419</v>
      </c>
      <c r="P1388">
        <v>2.7442415038106409E-3</v>
      </c>
      <c r="Q1388" t="s">
        <v>163</v>
      </c>
      <c r="S1388" t="s">
        <v>372</v>
      </c>
      <c r="T1388" t="s">
        <v>419</v>
      </c>
      <c r="U1388">
        <v>2.4132322005680101E-3</v>
      </c>
      <c r="V1388" t="s">
        <v>163</v>
      </c>
    </row>
    <row r="1389" spans="9:22" x14ac:dyDescent="0.45">
      <c r="I1389" t="s">
        <v>188</v>
      </c>
      <c r="J1389" t="s">
        <v>420</v>
      </c>
      <c r="K1389">
        <v>3.4986902722628013E-3</v>
      </c>
      <c r="L1389" t="s">
        <v>163</v>
      </c>
      <c r="N1389" t="s">
        <v>303</v>
      </c>
      <c r="O1389" t="s">
        <v>420</v>
      </c>
      <c r="P1389">
        <v>2.6081800590177758E-3</v>
      </c>
      <c r="Q1389" t="s">
        <v>163</v>
      </c>
      <c r="S1389" t="s">
        <v>372</v>
      </c>
      <c r="T1389" t="s">
        <v>420</v>
      </c>
      <c r="U1389">
        <v>2.4095745321933582E-3</v>
      </c>
      <c r="V1389" t="s">
        <v>163</v>
      </c>
    </row>
    <row r="1390" spans="9:22" x14ac:dyDescent="0.45">
      <c r="I1390" t="s">
        <v>188</v>
      </c>
      <c r="J1390" t="s">
        <v>421</v>
      </c>
      <c r="K1390">
        <v>4.2999800110905449E-2</v>
      </c>
      <c r="L1390" t="s">
        <v>163</v>
      </c>
      <c r="N1390" t="s">
        <v>303</v>
      </c>
      <c r="O1390" t="s">
        <v>421</v>
      </c>
      <c r="P1390">
        <v>1.5533993716498138E-2</v>
      </c>
      <c r="Q1390" t="s">
        <v>163</v>
      </c>
      <c r="S1390" t="s">
        <v>372</v>
      </c>
      <c r="T1390" t="s">
        <v>421</v>
      </c>
      <c r="U1390">
        <v>1.3870606950144138E-2</v>
      </c>
      <c r="V1390" t="s">
        <v>163</v>
      </c>
    </row>
    <row r="1391" spans="9:22" x14ac:dyDescent="0.45">
      <c r="I1391" t="s">
        <v>188</v>
      </c>
      <c r="J1391" t="s">
        <v>422</v>
      </c>
      <c r="K1391">
        <v>6.2101643922612684E-3</v>
      </c>
      <c r="L1391" t="s">
        <v>163</v>
      </c>
      <c r="N1391" t="s">
        <v>303</v>
      </c>
      <c r="O1391" t="s">
        <v>422</v>
      </c>
      <c r="P1391">
        <v>2.760226386311653E-3</v>
      </c>
      <c r="Q1391" t="s">
        <v>163</v>
      </c>
      <c r="S1391" t="s">
        <v>372</v>
      </c>
      <c r="T1391" t="s">
        <v>422</v>
      </c>
      <c r="U1391">
        <v>2.7144637303643895E-3</v>
      </c>
      <c r="V1391" t="s">
        <v>163</v>
      </c>
    </row>
    <row r="1392" spans="9:22" x14ac:dyDescent="0.45">
      <c r="I1392" t="s">
        <v>188</v>
      </c>
      <c r="J1392" t="s">
        <v>423</v>
      </c>
      <c r="K1392">
        <v>1.0171557494514658E-2</v>
      </c>
      <c r="L1392" t="s">
        <v>163</v>
      </c>
      <c r="N1392" t="s">
        <v>303</v>
      </c>
      <c r="O1392" t="s">
        <v>423</v>
      </c>
      <c r="P1392">
        <v>5.758343863111315E-3</v>
      </c>
      <c r="Q1392" t="s">
        <v>163</v>
      </c>
      <c r="S1392" t="s">
        <v>372</v>
      </c>
      <c r="T1392" t="s">
        <v>423</v>
      </c>
      <c r="U1392">
        <v>5.9441895453319722E-3</v>
      </c>
      <c r="V1392" t="s">
        <v>163</v>
      </c>
    </row>
    <row r="1393" spans="9:22" x14ac:dyDescent="0.45">
      <c r="I1393" t="s">
        <v>188</v>
      </c>
      <c r="J1393" t="s">
        <v>454</v>
      </c>
      <c r="K1393">
        <v>1.6652161372884518E-3</v>
      </c>
      <c r="L1393" t="s">
        <v>163</v>
      </c>
      <c r="N1393" t="s">
        <v>303</v>
      </c>
      <c r="O1393" t="s">
        <v>454</v>
      </c>
      <c r="P1393">
        <v>2.8988576436858532E-3</v>
      </c>
      <c r="Q1393" t="s">
        <v>163</v>
      </c>
      <c r="S1393" t="s">
        <v>372</v>
      </c>
      <c r="T1393" t="s">
        <v>454</v>
      </c>
      <c r="U1393">
        <v>3.0964470703822725E-3</v>
      </c>
      <c r="V1393" t="s">
        <v>163</v>
      </c>
    </row>
    <row r="1394" spans="9:22" x14ac:dyDescent="0.45">
      <c r="I1394" t="s">
        <v>188</v>
      </c>
      <c r="J1394" t="s">
        <v>455</v>
      </c>
      <c r="K1394">
        <v>0</v>
      </c>
      <c r="L1394" t="s">
        <v>163</v>
      </c>
      <c r="N1394" t="s">
        <v>303</v>
      </c>
      <c r="O1394" t="s">
        <v>455</v>
      </c>
      <c r="P1394">
        <v>1.6040548121039482E-2</v>
      </c>
      <c r="Q1394" t="s">
        <v>163</v>
      </c>
      <c r="S1394" t="s">
        <v>372</v>
      </c>
      <c r="T1394" t="s">
        <v>455</v>
      </c>
      <c r="U1394">
        <v>1.5416432274468301E-2</v>
      </c>
      <c r="V1394" t="s">
        <v>163</v>
      </c>
    </row>
    <row r="1395" spans="9:22" x14ac:dyDescent="0.45">
      <c r="I1395" t="s">
        <v>188</v>
      </c>
      <c r="J1395" t="s">
        <v>424</v>
      </c>
      <c r="K1395">
        <v>0</v>
      </c>
      <c r="L1395" t="s">
        <v>163</v>
      </c>
      <c r="N1395" t="s">
        <v>303</v>
      </c>
      <c r="O1395" t="s">
        <v>424</v>
      </c>
      <c r="P1395">
        <v>1.955757840662083E-2</v>
      </c>
      <c r="Q1395" t="s">
        <v>163</v>
      </c>
      <c r="S1395" t="s">
        <v>372</v>
      </c>
      <c r="T1395" t="s">
        <v>424</v>
      </c>
      <c r="U1395">
        <v>2.2250514047207889E-2</v>
      </c>
      <c r="V1395" t="s">
        <v>163</v>
      </c>
    </row>
    <row r="1396" spans="9:22" x14ac:dyDescent="0.45">
      <c r="I1396" t="s">
        <v>188</v>
      </c>
      <c r="J1396" t="s">
        <v>425</v>
      </c>
      <c r="K1396">
        <v>0</v>
      </c>
      <c r="L1396" t="s">
        <v>163</v>
      </c>
      <c r="N1396" t="s">
        <v>303</v>
      </c>
      <c r="O1396" t="s">
        <v>425</v>
      </c>
      <c r="P1396">
        <v>2.7032880659612671E-3</v>
      </c>
      <c r="Q1396" t="s">
        <v>163</v>
      </c>
      <c r="S1396" t="s">
        <v>372</v>
      </c>
      <c r="T1396" t="s">
        <v>425</v>
      </c>
      <c r="U1396">
        <v>2.5550331560011898E-3</v>
      </c>
      <c r="V1396" t="s">
        <v>163</v>
      </c>
    </row>
    <row r="1397" spans="9:22" x14ac:dyDescent="0.45">
      <c r="I1397" t="s">
        <v>188</v>
      </c>
      <c r="J1397" t="s">
        <v>426</v>
      </c>
      <c r="K1397">
        <v>1.7961168540880849E-3</v>
      </c>
      <c r="L1397" t="s">
        <v>163</v>
      </c>
      <c r="N1397" t="s">
        <v>303</v>
      </c>
      <c r="O1397" t="s">
        <v>426</v>
      </c>
      <c r="P1397">
        <v>2.653657571359695E-3</v>
      </c>
      <c r="Q1397" t="s">
        <v>163</v>
      </c>
      <c r="S1397" t="s">
        <v>372</v>
      </c>
      <c r="T1397" t="s">
        <v>426</v>
      </c>
      <c r="U1397">
        <v>2.5073239568323903E-3</v>
      </c>
      <c r="V1397" t="s">
        <v>163</v>
      </c>
    </row>
    <row r="1398" spans="9:22" x14ac:dyDescent="0.45">
      <c r="I1398" t="s">
        <v>188</v>
      </c>
      <c r="J1398" t="s">
        <v>427</v>
      </c>
      <c r="K1398">
        <v>3.1353672391293497E-2</v>
      </c>
      <c r="L1398" t="s">
        <v>163</v>
      </c>
      <c r="N1398" t="s">
        <v>303</v>
      </c>
      <c r="O1398" t="s">
        <v>427</v>
      </c>
      <c r="P1398">
        <v>1.6260102063315827E-2</v>
      </c>
      <c r="Q1398" t="s">
        <v>163</v>
      </c>
      <c r="S1398" t="s">
        <v>372</v>
      </c>
      <c r="T1398" t="s">
        <v>427</v>
      </c>
      <c r="U1398">
        <v>1.3531334047203069E-2</v>
      </c>
      <c r="V1398" t="s">
        <v>163</v>
      </c>
    </row>
    <row r="1399" spans="9:22" x14ac:dyDescent="0.45">
      <c r="I1399" t="s">
        <v>188</v>
      </c>
      <c r="J1399" t="s">
        <v>428</v>
      </c>
      <c r="K1399">
        <v>4.6027948488360027E-3</v>
      </c>
      <c r="L1399" t="s">
        <v>163</v>
      </c>
      <c r="N1399" t="s">
        <v>303</v>
      </c>
      <c r="O1399" t="s">
        <v>428</v>
      </c>
      <c r="P1399">
        <v>2.6856371030399796E-3</v>
      </c>
      <c r="Q1399" t="s">
        <v>163</v>
      </c>
      <c r="S1399" t="s">
        <v>372</v>
      </c>
      <c r="T1399" t="s">
        <v>428</v>
      </c>
      <c r="U1399">
        <v>2.1858878987128252E-3</v>
      </c>
      <c r="V1399" t="s">
        <v>163</v>
      </c>
    </row>
    <row r="1400" spans="9:22" x14ac:dyDescent="0.45">
      <c r="I1400" t="s">
        <v>188</v>
      </c>
      <c r="J1400" t="s">
        <v>429</v>
      </c>
      <c r="K1400">
        <v>7.1802614534709087E-3</v>
      </c>
      <c r="L1400" t="s">
        <v>163</v>
      </c>
      <c r="N1400" t="s">
        <v>303</v>
      </c>
      <c r="O1400" t="s">
        <v>429</v>
      </c>
      <c r="P1400">
        <v>5.511709160610531E-3</v>
      </c>
      <c r="Q1400" t="s">
        <v>163</v>
      </c>
      <c r="S1400" t="s">
        <v>372</v>
      </c>
      <c r="T1400" t="s">
        <v>429</v>
      </c>
      <c r="U1400">
        <v>4.3526770961909624E-3</v>
      </c>
      <c r="V1400" t="s">
        <v>163</v>
      </c>
    </row>
    <row r="1401" spans="9:22" x14ac:dyDescent="0.45">
      <c r="I1401" t="s">
        <v>188</v>
      </c>
      <c r="J1401" t="s">
        <v>456</v>
      </c>
      <c r="K1401">
        <v>2.6144755632300511E-8</v>
      </c>
      <c r="L1401" t="s">
        <v>163</v>
      </c>
      <c r="N1401" t="s">
        <v>303</v>
      </c>
      <c r="O1401" t="s">
        <v>456</v>
      </c>
      <c r="P1401">
        <v>2.8376599841733962E-3</v>
      </c>
      <c r="Q1401" t="s">
        <v>163</v>
      </c>
      <c r="S1401" t="s">
        <v>372</v>
      </c>
      <c r="T1401" t="s">
        <v>456</v>
      </c>
      <c r="U1401">
        <v>2.1779230446689023E-3</v>
      </c>
      <c r="V1401" t="s">
        <v>163</v>
      </c>
    </row>
    <row r="1402" spans="9:22" x14ac:dyDescent="0.45">
      <c r="I1402" t="s">
        <v>188</v>
      </c>
      <c r="J1402" t="s">
        <v>457</v>
      </c>
      <c r="K1402">
        <v>0</v>
      </c>
      <c r="L1402" t="s">
        <v>163</v>
      </c>
      <c r="N1402" t="s">
        <v>303</v>
      </c>
      <c r="O1402" t="s">
        <v>457</v>
      </c>
      <c r="P1402">
        <v>1.4419992320012622E-2</v>
      </c>
      <c r="Q1402" t="s">
        <v>163</v>
      </c>
      <c r="S1402" t="s">
        <v>372</v>
      </c>
      <c r="T1402" t="s">
        <v>457</v>
      </c>
      <c r="U1402">
        <v>1.2430398873117891E-2</v>
      </c>
      <c r="V1402" t="s">
        <v>163</v>
      </c>
    </row>
    <row r="1403" spans="9:22" x14ac:dyDescent="0.45">
      <c r="I1403" t="s">
        <v>188</v>
      </c>
      <c r="J1403" t="s">
        <v>430</v>
      </c>
      <c r="K1403">
        <v>0</v>
      </c>
      <c r="L1403" t="s">
        <v>163</v>
      </c>
      <c r="N1403" t="s">
        <v>303</v>
      </c>
      <c r="O1403" t="s">
        <v>430</v>
      </c>
      <c r="P1403">
        <v>2.4510114285617002E-2</v>
      </c>
      <c r="Q1403" t="s">
        <v>163</v>
      </c>
      <c r="S1403" t="s">
        <v>372</v>
      </c>
      <c r="T1403" t="s">
        <v>430</v>
      </c>
      <c r="U1403">
        <v>2.7370613169646427E-2</v>
      </c>
      <c r="V1403" t="s">
        <v>163</v>
      </c>
    </row>
    <row r="1404" spans="9:22" x14ac:dyDescent="0.45">
      <c r="I1404" t="s">
        <v>188</v>
      </c>
      <c r="J1404" t="s">
        <v>431</v>
      </c>
      <c r="K1404">
        <v>0</v>
      </c>
      <c r="L1404" t="s">
        <v>163</v>
      </c>
      <c r="N1404" t="s">
        <v>303</v>
      </c>
      <c r="O1404" t="s">
        <v>431</v>
      </c>
      <c r="P1404">
        <v>3.0126645852345604E-3</v>
      </c>
      <c r="Q1404" t="s">
        <v>163</v>
      </c>
      <c r="S1404" t="s">
        <v>372</v>
      </c>
      <c r="T1404" t="s">
        <v>431</v>
      </c>
      <c r="U1404">
        <v>3.9522643726162196E-3</v>
      </c>
      <c r="V1404" t="s">
        <v>163</v>
      </c>
    </row>
    <row r="1405" spans="9:22" x14ac:dyDescent="0.45">
      <c r="I1405" t="s">
        <v>188</v>
      </c>
      <c r="J1405" t="s">
        <v>432</v>
      </c>
      <c r="K1405">
        <v>2.7804633465754471E-3</v>
      </c>
      <c r="L1405" t="s">
        <v>163</v>
      </c>
      <c r="N1405" t="s">
        <v>303</v>
      </c>
      <c r="O1405" t="s">
        <v>432</v>
      </c>
      <c r="P1405">
        <v>2.8108518049459511E-3</v>
      </c>
      <c r="Q1405" t="s">
        <v>163</v>
      </c>
      <c r="S1405" t="s">
        <v>372</v>
      </c>
      <c r="T1405" t="s">
        <v>432</v>
      </c>
      <c r="U1405">
        <v>3.8847463909094594E-3</v>
      </c>
      <c r="V1405" t="s">
        <v>163</v>
      </c>
    </row>
    <row r="1406" spans="9:22" x14ac:dyDescent="0.45">
      <c r="I1406" t="s">
        <v>188</v>
      </c>
      <c r="J1406" t="s">
        <v>433</v>
      </c>
      <c r="K1406">
        <v>3.8171901920036944E-2</v>
      </c>
      <c r="L1406" t="s">
        <v>163</v>
      </c>
      <c r="N1406" t="s">
        <v>303</v>
      </c>
      <c r="O1406" t="s">
        <v>433</v>
      </c>
      <c r="P1406">
        <v>1.5270477373111503E-2</v>
      </c>
      <c r="Q1406" t="s">
        <v>163</v>
      </c>
      <c r="S1406" t="s">
        <v>372</v>
      </c>
      <c r="T1406" t="s">
        <v>433</v>
      </c>
      <c r="U1406">
        <v>2.1701980554402589E-2</v>
      </c>
      <c r="V1406" t="s">
        <v>163</v>
      </c>
    </row>
    <row r="1407" spans="9:22" x14ac:dyDescent="0.45">
      <c r="I1407" t="s">
        <v>188</v>
      </c>
      <c r="J1407" t="s">
        <v>434</v>
      </c>
      <c r="K1407">
        <v>5.7043212304513161E-3</v>
      </c>
      <c r="L1407" t="s">
        <v>163</v>
      </c>
      <c r="N1407" t="s">
        <v>303</v>
      </c>
      <c r="O1407" t="s">
        <v>434</v>
      </c>
      <c r="P1407">
        <v>2.7602677954829489E-3</v>
      </c>
      <c r="Q1407" t="s">
        <v>163</v>
      </c>
      <c r="S1407" t="s">
        <v>372</v>
      </c>
      <c r="T1407" t="s">
        <v>434</v>
      </c>
      <c r="U1407">
        <v>3.521285678303755E-3</v>
      </c>
      <c r="V1407" t="s">
        <v>163</v>
      </c>
    </row>
    <row r="1408" spans="9:22" x14ac:dyDescent="0.45">
      <c r="I1408" t="s">
        <v>188</v>
      </c>
      <c r="J1408" t="s">
        <v>435</v>
      </c>
      <c r="K1408">
        <v>8.9082588142270856E-3</v>
      </c>
      <c r="L1408" t="s">
        <v>163</v>
      </c>
      <c r="N1408" t="s">
        <v>303</v>
      </c>
      <c r="O1408" t="s">
        <v>435</v>
      </c>
      <c r="P1408">
        <v>6.2011348580316176E-3</v>
      </c>
      <c r="Q1408" t="s">
        <v>163</v>
      </c>
      <c r="S1408" t="s">
        <v>372</v>
      </c>
      <c r="T1408" t="s">
        <v>435</v>
      </c>
      <c r="U1408">
        <v>7.4530763823995334E-3</v>
      </c>
      <c r="V1408" t="s">
        <v>163</v>
      </c>
    </row>
    <row r="1409" spans="9:22" x14ac:dyDescent="0.45">
      <c r="I1409" t="s">
        <v>188</v>
      </c>
      <c r="J1409" t="s">
        <v>458</v>
      </c>
      <c r="K1409">
        <v>1.9498085846862698E-3</v>
      </c>
      <c r="L1409" t="s">
        <v>163</v>
      </c>
      <c r="N1409" t="s">
        <v>303</v>
      </c>
      <c r="O1409" t="s">
        <v>458</v>
      </c>
      <c r="P1409">
        <v>3.4311792633554493E-3</v>
      </c>
      <c r="Q1409" t="s">
        <v>163</v>
      </c>
      <c r="S1409" t="s">
        <v>372</v>
      </c>
      <c r="T1409" t="s">
        <v>458</v>
      </c>
      <c r="U1409">
        <v>3.7829621567714968E-3</v>
      </c>
      <c r="V1409" t="s">
        <v>163</v>
      </c>
    </row>
    <row r="1410" spans="9:22" x14ac:dyDescent="0.45">
      <c r="I1410" t="s">
        <v>188</v>
      </c>
      <c r="J1410" t="s">
        <v>459</v>
      </c>
      <c r="K1410">
        <v>0</v>
      </c>
      <c r="L1410" t="s">
        <v>163</v>
      </c>
      <c r="N1410" t="s">
        <v>303</v>
      </c>
      <c r="O1410" t="s">
        <v>459</v>
      </c>
      <c r="P1410">
        <v>1.9047027126142348E-2</v>
      </c>
      <c r="Q1410" t="s">
        <v>163</v>
      </c>
      <c r="S1410" t="s">
        <v>372</v>
      </c>
      <c r="T1410" t="s">
        <v>459</v>
      </c>
      <c r="U1410">
        <v>1.9239694044599766E-2</v>
      </c>
      <c r="V1410" t="s">
        <v>163</v>
      </c>
    </row>
    <row r="1411" spans="9:22" x14ac:dyDescent="0.45">
      <c r="I1411" t="s">
        <v>188</v>
      </c>
      <c r="J1411" t="s">
        <v>460</v>
      </c>
      <c r="K1411">
        <v>0</v>
      </c>
      <c r="L1411" t="s">
        <v>163</v>
      </c>
      <c r="N1411" t="s">
        <v>303</v>
      </c>
      <c r="O1411" t="s">
        <v>460</v>
      </c>
      <c r="P1411">
        <v>3.1467043531153885E-2</v>
      </c>
      <c r="Q1411" t="s">
        <v>163</v>
      </c>
      <c r="S1411" t="s">
        <v>372</v>
      </c>
      <c r="T1411" t="s">
        <v>460</v>
      </c>
      <c r="U1411">
        <v>3.410359945548154E-2</v>
      </c>
      <c r="V1411" t="s">
        <v>163</v>
      </c>
    </row>
    <row r="1412" spans="9:22" x14ac:dyDescent="0.45">
      <c r="I1412" t="s">
        <v>188</v>
      </c>
      <c r="J1412" t="s">
        <v>461</v>
      </c>
      <c r="K1412">
        <v>1.4308083096665938E-4</v>
      </c>
      <c r="L1412" t="s">
        <v>163</v>
      </c>
      <c r="N1412" t="s">
        <v>303</v>
      </c>
      <c r="O1412" t="s">
        <v>461</v>
      </c>
      <c r="P1412">
        <v>4.1358732810058939E-3</v>
      </c>
      <c r="Q1412" t="s">
        <v>163</v>
      </c>
      <c r="S1412" t="s">
        <v>372</v>
      </c>
      <c r="T1412" t="s">
        <v>461</v>
      </c>
      <c r="U1412">
        <v>4.2190941511659943E-3</v>
      </c>
      <c r="V1412" t="s">
        <v>163</v>
      </c>
    </row>
    <row r="1413" spans="9:22" x14ac:dyDescent="0.45">
      <c r="I1413" t="s">
        <v>188</v>
      </c>
      <c r="J1413" t="s">
        <v>462</v>
      </c>
      <c r="K1413">
        <v>4.0231437166192673E-3</v>
      </c>
      <c r="L1413" t="s">
        <v>163</v>
      </c>
      <c r="N1413" t="s">
        <v>303</v>
      </c>
      <c r="O1413" t="s">
        <v>462</v>
      </c>
      <c r="P1413">
        <v>3.8889641570949915E-3</v>
      </c>
      <c r="Q1413" t="s">
        <v>163</v>
      </c>
      <c r="S1413" t="s">
        <v>372</v>
      </c>
      <c r="T1413" t="s">
        <v>462</v>
      </c>
      <c r="U1413">
        <v>4.3596667108483141E-3</v>
      </c>
      <c r="V1413" t="s">
        <v>163</v>
      </c>
    </row>
    <row r="1414" spans="9:22" x14ac:dyDescent="0.45">
      <c r="I1414" t="s">
        <v>188</v>
      </c>
      <c r="J1414" t="s">
        <v>463</v>
      </c>
      <c r="K1414">
        <v>5.0084357924580061E-2</v>
      </c>
      <c r="L1414" t="s">
        <v>163</v>
      </c>
      <c r="N1414" t="s">
        <v>303</v>
      </c>
      <c r="O1414" t="s">
        <v>463</v>
      </c>
      <c r="P1414">
        <v>2.2169553986957226E-2</v>
      </c>
      <c r="Q1414" t="s">
        <v>163</v>
      </c>
      <c r="S1414" t="s">
        <v>372</v>
      </c>
      <c r="T1414" t="s">
        <v>463</v>
      </c>
      <c r="U1414">
        <v>2.6336171453284811E-2</v>
      </c>
      <c r="V1414" t="s">
        <v>163</v>
      </c>
    </row>
    <row r="1415" spans="9:22" x14ac:dyDescent="0.45">
      <c r="I1415" t="s">
        <v>188</v>
      </c>
      <c r="J1415" t="s">
        <v>464</v>
      </c>
      <c r="K1415">
        <v>7.6970245676571776E-3</v>
      </c>
      <c r="L1415" t="s">
        <v>163</v>
      </c>
      <c r="N1415" t="s">
        <v>303</v>
      </c>
      <c r="O1415" t="s">
        <v>464</v>
      </c>
      <c r="P1415">
        <v>3.7792107142366371E-3</v>
      </c>
      <c r="Q1415" t="s">
        <v>163</v>
      </c>
      <c r="S1415" t="s">
        <v>372</v>
      </c>
      <c r="T1415" t="s">
        <v>464</v>
      </c>
      <c r="U1415">
        <v>4.2729382846459158E-3</v>
      </c>
      <c r="V1415" t="s">
        <v>163</v>
      </c>
    </row>
    <row r="1416" spans="9:22" x14ac:dyDescent="0.45">
      <c r="I1416" t="s">
        <v>188</v>
      </c>
      <c r="J1416" t="s">
        <v>465</v>
      </c>
      <c r="K1416">
        <v>1.2229655107877343E-2</v>
      </c>
      <c r="L1416" t="s">
        <v>163</v>
      </c>
      <c r="N1416" t="s">
        <v>303</v>
      </c>
      <c r="O1416" t="s">
        <v>465</v>
      </c>
      <c r="P1416">
        <v>7.9699180997451994E-3</v>
      </c>
      <c r="Q1416" t="s">
        <v>163</v>
      </c>
      <c r="S1416" t="s">
        <v>372</v>
      </c>
      <c r="T1416" t="s">
        <v>465</v>
      </c>
      <c r="U1416">
        <v>9.2370695188400027E-3</v>
      </c>
      <c r="V1416" t="s">
        <v>163</v>
      </c>
    </row>
    <row r="1417" spans="9:22" x14ac:dyDescent="0.45">
      <c r="I1417" t="s">
        <v>188</v>
      </c>
      <c r="J1417" t="s">
        <v>466</v>
      </c>
      <c r="K1417">
        <v>3.5917797494235118E-3</v>
      </c>
      <c r="L1417" t="s">
        <v>163</v>
      </c>
      <c r="N1417" t="s">
        <v>303</v>
      </c>
      <c r="O1417" t="s">
        <v>466</v>
      </c>
      <c r="P1417">
        <v>4.2723123065320405E-3</v>
      </c>
      <c r="Q1417" t="s">
        <v>163</v>
      </c>
      <c r="S1417" t="s">
        <v>372</v>
      </c>
      <c r="T1417" t="s">
        <v>466</v>
      </c>
      <c r="U1417">
        <v>5.0688279578955013E-3</v>
      </c>
      <c r="V1417" t="s">
        <v>163</v>
      </c>
    </row>
    <row r="1418" spans="9:22" x14ac:dyDescent="0.45">
      <c r="I1418" t="s">
        <v>188</v>
      </c>
      <c r="J1418" t="s">
        <v>467</v>
      </c>
      <c r="K1418">
        <v>0</v>
      </c>
      <c r="L1418" t="s">
        <v>163</v>
      </c>
      <c r="N1418" t="s">
        <v>303</v>
      </c>
      <c r="O1418" t="s">
        <v>467</v>
      </c>
      <c r="P1418">
        <v>2.2978155756499623E-2</v>
      </c>
      <c r="Q1418" t="s">
        <v>163</v>
      </c>
      <c r="S1418" t="s">
        <v>372</v>
      </c>
      <c r="T1418" t="s">
        <v>467</v>
      </c>
      <c r="U1418">
        <v>2.5795074861982396E-2</v>
      </c>
      <c r="V1418" t="s">
        <v>163</v>
      </c>
    </row>
    <row r="1419" spans="9:22" x14ac:dyDescent="0.45">
      <c r="I1419" t="s">
        <v>188</v>
      </c>
      <c r="J1419" t="s">
        <v>468</v>
      </c>
      <c r="K1419">
        <v>0</v>
      </c>
      <c r="L1419" t="s">
        <v>163</v>
      </c>
      <c r="N1419" t="s">
        <v>303</v>
      </c>
      <c r="O1419" t="s">
        <v>468</v>
      </c>
      <c r="P1419">
        <v>2.8729114524829895E-2</v>
      </c>
      <c r="Q1419" t="s">
        <v>163</v>
      </c>
      <c r="S1419" t="s">
        <v>372</v>
      </c>
      <c r="T1419" t="s">
        <v>468</v>
      </c>
      <c r="U1419">
        <v>2.5385742539806282E-2</v>
      </c>
      <c r="V1419" t="s">
        <v>163</v>
      </c>
    </row>
    <row r="1420" spans="9:22" x14ac:dyDescent="0.45">
      <c r="I1420" t="s">
        <v>188</v>
      </c>
      <c r="J1420" t="s">
        <v>469</v>
      </c>
      <c r="K1420">
        <v>2.9326146243440466E-3</v>
      </c>
      <c r="L1420" t="s">
        <v>163</v>
      </c>
      <c r="N1420" t="s">
        <v>303</v>
      </c>
      <c r="O1420" t="s">
        <v>469</v>
      </c>
      <c r="P1420">
        <v>3.6030134901009823E-3</v>
      </c>
      <c r="Q1420" t="s">
        <v>163</v>
      </c>
      <c r="S1420" t="s">
        <v>372</v>
      </c>
      <c r="T1420" t="s">
        <v>469</v>
      </c>
      <c r="U1420">
        <v>2.6236587112638239E-3</v>
      </c>
      <c r="V1420" t="s">
        <v>163</v>
      </c>
    </row>
    <row r="1421" spans="9:22" x14ac:dyDescent="0.45">
      <c r="I1421" t="s">
        <v>188</v>
      </c>
      <c r="J1421" t="s">
        <v>470</v>
      </c>
      <c r="K1421">
        <v>5.2033973125657947E-3</v>
      </c>
      <c r="L1421" t="s">
        <v>163</v>
      </c>
      <c r="N1421" t="s">
        <v>303</v>
      </c>
      <c r="O1421" t="s">
        <v>470</v>
      </c>
      <c r="P1421">
        <v>3.6152728321836515E-3</v>
      </c>
      <c r="Q1421" t="s">
        <v>163</v>
      </c>
      <c r="S1421" t="s">
        <v>372</v>
      </c>
      <c r="T1421" t="s">
        <v>470</v>
      </c>
      <c r="U1421">
        <v>2.5416912599102448E-3</v>
      </c>
      <c r="V1421" t="s">
        <v>163</v>
      </c>
    </row>
    <row r="1422" spans="9:22" x14ac:dyDescent="0.45">
      <c r="I1422" t="s">
        <v>188</v>
      </c>
      <c r="J1422" t="s">
        <v>471</v>
      </c>
      <c r="K1422">
        <v>5.2136657738809565E-2</v>
      </c>
      <c r="L1422" t="s">
        <v>163</v>
      </c>
      <c r="N1422" t="s">
        <v>303</v>
      </c>
      <c r="O1422" t="s">
        <v>471</v>
      </c>
      <c r="P1422">
        <v>2.1529244139038041E-2</v>
      </c>
      <c r="Q1422" t="s">
        <v>163</v>
      </c>
      <c r="S1422" t="s">
        <v>372</v>
      </c>
      <c r="T1422" t="s">
        <v>471</v>
      </c>
      <c r="U1422">
        <v>1.4667101654182163E-2</v>
      </c>
      <c r="V1422" t="s">
        <v>163</v>
      </c>
    </row>
    <row r="1423" spans="9:22" x14ac:dyDescent="0.45">
      <c r="I1423" t="s">
        <v>188</v>
      </c>
      <c r="J1423" t="s">
        <v>472</v>
      </c>
      <c r="K1423">
        <v>8.0028702725899251E-3</v>
      </c>
      <c r="L1423" t="s">
        <v>163</v>
      </c>
      <c r="N1423" t="s">
        <v>303</v>
      </c>
      <c r="O1423" t="s">
        <v>472</v>
      </c>
      <c r="P1423">
        <v>3.7891187748580555E-3</v>
      </c>
      <c r="Q1423" t="s">
        <v>163</v>
      </c>
      <c r="S1423" t="s">
        <v>372</v>
      </c>
      <c r="T1423" t="s">
        <v>472</v>
      </c>
      <c r="U1423">
        <v>3.0605891881433879E-3</v>
      </c>
      <c r="V1423" t="s">
        <v>163</v>
      </c>
    </row>
    <row r="1424" spans="9:22" x14ac:dyDescent="0.45">
      <c r="I1424" t="s">
        <v>188</v>
      </c>
      <c r="J1424" t="s">
        <v>473</v>
      </c>
      <c r="K1424">
        <v>1.1668900890072914E-2</v>
      </c>
      <c r="L1424" t="s">
        <v>163</v>
      </c>
      <c r="N1424" t="s">
        <v>303</v>
      </c>
      <c r="O1424" t="s">
        <v>473</v>
      </c>
      <c r="P1424">
        <v>8.0384130545033058E-3</v>
      </c>
      <c r="Q1424" t="s">
        <v>163</v>
      </c>
      <c r="S1424" t="s">
        <v>372</v>
      </c>
      <c r="T1424" t="s">
        <v>473</v>
      </c>
      <c r="U1424">
        <v>6.9728415541508637E-3</v>
      </c>
      <c r="V1424" t="s">
        <v>163</v>
      </c>
    </row>
    <row r="1425" spans="9:22" x14ac:dyDescent="0.45">
      <c r="I1425" t="s">
        <v>188</v>
      </c>
      <c r="J1425" t="s">
        <v>474</v>
      </c>
      <c r="K1425">
        <v>3.3849329988123087E-3</v>
      </c>
      <c r="L1425" t="s">
        <v>163</v>
      </c>
      <c r="N1425" t="s">
        <v>303</v>
      </c>
      <c r="O1425" t="s">
        <v>474</v>
      </c>
      <c r="P1425">
        <v>4.180917594604784E-3</v>
      </c>
      <c r="Q1425" t="s">
        <v>163</v>
      </c>
      <c r="S1425" t="s">
        <v>372</v>
      </c>
      <c r="T1425" t="s">
        <v>474</v>
      </c>
      <c r="U1425">
        <v>3.9414381871235504E-3</v>
      </c>
      <c r="V1425" t="s">
        <v>163</v>
      </c>
    </row>
    <row r="1426" spans="9:22" x14ac:dyDescent="0.45">
      <c r="I1426" t="s">
        <v>188</v>
      </c>
      <c r="J1426" t="s">
        <v>475</v>
      </c>
      <c r="K1426">
        <v>0</v>
      </c>
      <c r="L1426" t="s">
        <v>163</v>
      </c>
      <c r="N1426" t="s">
        <v>303</v>
      </c>
      <c r="O1426" t="s">
        <v>475</v>
      </c>
      <c r="P1426">
        <v>2.2060352251131791E-2</v>
      </c>
      <c r="Q1426" t="s">
        <v>163</v>
      </c>
      <c r="S1426" t="s">
        <v>372</v>
      </c>
      <c r="T1426" t="s">
        <v>475</v>
      </c>
      <c r="U1426">
        <v>2.0604402667075913E-2</v>
      </c>
      <c r="V1426" t="s">
        <v>163</v>
      </c>
    </row>
    <row r="1427" spans="9:22" x14ac:dyDescent="0.45">
      <c r="I1427" t="s">
        <v>188</v>
      </c>
      <c r="J1427" t="s">
        <v>476</v>
      </c>
      <c r="K1427">
        <v>7.1725799153198229E-5</v>
      </c>
      <c r="L1427" t="s">
        <v>163</v>
      </c>
      <c r="N1427" t="s">
        <v>303</v>
      </c>
      <c r="O1427" t="s">
        <v>476</v>
      </c>
      <c r="P1427">
        <v>2.3009648205909856E-2</v>
      </c>
      <c r="Q1427" t="s">
        <v>163</v>
      </c>
      <c r="S1427" t="s">
        <v>372</v>
      </c>
      <c r="T1427" t="s">
        <v>476</v>
      </c>
      <c r="U1427">
        <v>2.8529965458612881E-2</v>
      </c>
      <c r="V1427" t="s">
        <v>163</v>
      </c>
    </row>
    <row r="1428" spans="9:22" x14ac:dyDescent="0.45">
      <c r="I1428" t="s">
        <v>188</v>
      </c>
      <c r="J1428" t="s">
        <v>477</v>
      </c>
      <c r="K1428">
        <v>3.9672270115848991E-3</v>
      </c>
      <c r="L1428" t="s">
        <v>163</v>
      </c>
      <c r="N1428" t="s">
        <v>303</v>
      </c>
      <c r="O1428" t="s">
        <v>477</v>
      </c>
      <c r="P1428">
        <v>3.0290761676663425E-3</v>
      </c>
      <c r="Q1428" t="s">
        <v>163</v>
      </c>
      <c r="S1428" t="s">
        <v>372</v>
      </c>
      <c r="T1428" t="s">
        <v>477</v>
      </c>
      <c r="U1428">
        <v>3.4825046138492613E-3</v>
      </c>
      <c r="V1428" t="s">
        <v>163</v>
      </c>
    </row>
    <row r="1429" spans="9:22" x14ac:dyDescent="0.45">
      <c r="I1429" t="s">
        <v>188</v>
      </c>
      <c r="J1429" t="s">
        <v>478</v>
      </c>
      <c r="K1429">
        <v>6.5664888417247182E-3</v>
      </c>
      <c r="L1429" t="s">
        <v>163</v>
      </c>
      <c r="N1429" t="s">
        <v>303</v>
      </c>
      <c r="O1429" t="s">
        <v>478</v>
      </c>
      <c r="P1429">
        <v>3.1500021751201448E-3</v>
      </c>
      <c r="Q1429" t="s">
        <v>163</v>
      </c>
      <c r="S1429" t="s">
        <v>372</v>
      </c>
      <c r="T1429" t="s">
        <v>478</v>
      </c>
      <c r="U1429">
        <v>3.680842417047686E-3</v>
      </c>
      <c r="V1429" t="s">
        <v>163</v>
      </c>
    </row>
    <row r="1430" spans="9:22" x14ac:dyDescent="0.45">
      <c r="I1430" t="s">
        <v>188</v>
      </c>
      <c r="J1430" t="s">
        <v>479</v>
      </c>
      <c r="K1430">
        <v>5.8952872848910258E-2</v>
      </c>
      <c r="L1430" t="s">
        <v>163</v>
      </c>
      <c r="N1430" t="s">
        <v>303</v>
      </c>
      <c r="O1430" t="s">
        <v>479</v>
      </c>
      <c r="P1430">
        <v>2.0797213460615614E-2</v>
      </c>
      <c r="Q1430" t="s">
        <v>163</v>
      </c>
      <c r="S1430" t="s">
        <v>372</v>
      </c>
      <c r="T1430" t="s">
        <v>479</v>
      </c>
      <c r="U1430">
        <v>2.1665933563529069E-2</v>
      </c>
      <c r="V1430" t="s">
        <v>163</v>
      </c>
    </row>
    <row r="1431" spans="9:22" x14ac:dyDescent="0.45">
      <c r="I1431" t="s">
        <v>188</v>
      </c>
      <c r="J1431" t="s">
        <v>480</v>
      </c>
      <c r="K1431">
        <v>8.3713365990062977E-3</v>
      </c>
      <c r="L1431" t="s">
        <v>163</v>
      </c>
      <c r="N1431" t="s">
        <v>303</v>
      </c>
      <c r="O1431" t="s">
        <v>480</v>
      </c>
      <c r="P1431">
        <v>4.0216746334841985E-3</v>
      </c>
      <c r="Q1431" t="s">
        <v>163</v>
      </c>
      <c r="S1431" t="s">
        <v>372</v>
      </c>
      <c r="T1431" t="s">
        <v>480</v>
      </c>
      <c r="U1431">
        <v>3.6354644745536504E-3</v>
      </c>
      <c r="V1431" t="s">
        <v>163</v>
      </c>
    </row>
    <row r="1432" spans="9:22" x14ac:dyDescent="0.45">
      <c r="I1432" t="s">
        <v>188</v>
      </c>
      <c r="J1432" t="s">
        <v>481</v>
      </c>
      <c r="K1432">
        <v>1.2786920029956282E-2</v>
      </c>
      <c r="L1432" t="s">
        <v>163</v>
      </c>
      <c r="N1432" t="s">
        <v>303</v>
      </c>
      <c r="O1432" t="s">
        <v>481</v>
      </c>
      <c r="P1432">
        <v>8.3212633181690802E-3</v>
      </c>
      <c r="Q1432" t="s">
        <v>163</v>
      </c>
      <c r="S1432" t="s">
        <v>372</v>
      </c>
      <c r="T1432" t="s">
        <v>481</v>
      </c>
      <c r="U1432">
        <v>7.9845064726314485E-3</v>
      </c>
      <c r="V1432" t="s">
        <v>163</v>
      </c>
    </row>
    <row r="1433" spans="9:22" x14ac:dyDescent="0.45">
      <c r="I1433" t="s">
        <v>188</v>
      </c>
      <c r="J1433" t="s">
        <v>482</v>
      </c>
      <c r="K1433">
        <v>3.371301408846819E-3</v>
      </c>
      <c r="L1433" t="s">
        <v>163</v>
      </c>
      <c r="N1433" t="s">
        <v>303</v>
      </c>
      <c r="O1433" t="s">
        <v>482</v>
      </c>
      <c r="P1433">
        <v>4.1376295185980745E-3</v>
      </c>
      <c r="Q1433" t="s">
        <v>163</v>
      </c>
      <c r="S1433" t="s">
        <v>372</v>
      </c>
      <c r="T1433" t="s">
        <v>482</v>
      </c>
      <c r="U1433">
        <v>4.3384356683304993E-3</v>
      </c>
      <c r="V1433" t="s">
        <v>163</v>
      </c>
    </row>
    <row r="1434" spans="9:22" x14ac:dyDescent="0.45">
      <c r="I1434" t="s">
        <v>188</v>
      </c>
      <c r="J1434" t="s">
        <v>483</v>
      </c>
      <c r="K1434">
        <v>0</v>
      </c>
      <c r="L1434" t="s">
        <v>163</v>
      </c>
      <c r="N1434" t="s">
        <v>303</v>
      </c>
      <c r="O1434" t="s">
        <v>483</v>
      </c>
      <c r="P1434">
        <v>2.0523227046037061E-2</v>
      </c>
      <c r="Q1434" t="s">
        <v>163</v>
      </c>
      <c r="S1434" t="s">
        <v>372</v>
      </c>
      <c r="T1434" t="s">
        <v>483</v>
      </c>
      <c r="U1434">
        <v>2.2620730469699129E-2</v>
      </c>
      <c r="V1434" t="s">
        <v>163</v>
      </c>
    </row>
    <row r="1435" spans="9:22" x14ac:dyDescent="0.45">
      <c r="I1435" t="s">
        <v>188</v>
      </c>
      <c r="J1435" t="s">
        <v>484</v>
      </c>
      <c r="K1435">
        <v>2.2365498340157302E-3</v>
      </c>
      <c r="L1435" t="s">
        <v>163</v>
      </c>
      <c r="N1435" t="s">
        <v>303</v>
      </c>
      <c r="O1435" t="s">
        <v>484</v>
      </c>
      <c r="P1435">
        <v>3.4099147751196983E-2</v>
      </c>
      <c r="Q1435" t="s">
        <v>163</v>
      </c>
      <c r="S1435" t="s">
        <v>372</v>
      </c>
      <c r="T1435" t="s">
        <v>484</v>
      </c>
      <c r="U1435">
        <v>3.4990014884287469E-2</v>
      </c>
      <c r="V1435" t="s">
        <v>163</v>
      </c>
    </row>
    <row r="1436" spans="9:22" x14ac:dyDescent="0.45">
      <c r="I1436" t="s">
        <v>188</v>
      </c>
      <c r="J1436" t="s">
        <v>485</v>
      </c>
      <c r="K1436">
        <v>4.2744999551333962E-3</v>
      </c>
      <c r="L1436" t="s">
        <v>163</v>
      </c>
      <c r="N1436" t="s">
        <v>303</v>
      </c>
      <c r="O1436" t="s">
        <v>485</v>
      </c>
      <c r="P1436">
        <v>4.4128366078588065E-3</v>
      </c>
      <c r="Q1436" t="s">
        <v>163</v>
      </c>
      <c r="S1436" t="s">
        <v>372</v>
      </c>
      <c r="T1436" t="s">
        <v>485</v>
      </c>
      <c r="U1436">
        <v>4.445231484448248E-3</v>
      </c>
      <c r="V1436" t="s">
        <v>163</v>
      </c>
    </row>
    <row r="1437" spans="9:22" x14ac:dyDescent="0.45">
      <c r="I1437" t="s">
        <v>188</v>
      </c>
      <c r="J1437" t="s">
        <v>486</v>
      </c>
      <c r="K1437">
        <v>6.9480000567712736E-3</v>
      </c>
      <c r="L1437" t="s">
        <v>163</v>
      </c>
      <c r="N1437" t="s">
        <v>303</v>
      </c>
      <c r="O1437" t="s">
        <v>486</v>
      </c>
      <c r="P1437">
        <v>4.243103294369055E-3</v>
      </c>
      <c r="Q1437" t="s">
        <v>163</v>
      </c>
      <c r="S1437" t="s">
        <v>372</v>
      </c>
      <c r="T1437" t="s">
        <v>486</v>
      </c>
      <c r="U1437">
        <v>4.579758162890581E-3</v>
      </c>
      <c r="V1437" t="s">
        <v>163</v>
      </c>
    </row>
    <row r="1438" spans="9:22" x14ac:dyDescent="0.45">
      <c r="I1438" t="s">
        <v>188</v>
      </c>
      <c r="J1438" t="s">
        <v>487</v>
      </c>
      <c r="K1438">
        <v>6.1035829359645563E-2</v>
      </c>
      <c r="L1438" t="s">
        <v>163</v>
      </c>
      <c r="N1438" t="s">
        <v>303</v>
      </c>
      <c r="O1438" t="s">
        <v>487</v>
      </c>
      <c r="P1438">
        <v>2.4772858497853909E-2</v>
      </c>
      <c r="Q1438" t="s">
        <v>163</v>
      </c>
      <c r="S1438" t="s">
        <v>372</v>
      </c>
      <c r="T1438" t="s">
        <v>487</v>
      </c>
      <c r="U1438">
        <v>2.850450185786408E-2</v>
      </c>
      <c r="V1438" t="s">
        <v>163</v>
      </c>
    </row>
    <row r="1439" spans="9:22" x14ac:dyDescent="0.45">
      <c r="I1439" t="s">
        <v>188</v>
      </c>
      <c r="J1439" t="s">
        <v>488</v>
      </c>
      <c r="K1439">
        <v>9.1187802996738482E-3</v>
      </c>
      <c r="L1439" t="s">
        <v>163</v>
      </c>
      <c r="N1439" t="s">
        <v>303</v>
      </c>
      <c r="O1439" t="s">
        <v>488</v>
      </c>
      <c r="P1439">
        <v>4.4561983740916723E-3</v>
      </c>
      <c r="Q1439" t="s">
        <v>163</v>
      </c>
      <c r="S1439" t="s">
        <v>372</v>
      </c>
      <c r="T1439" t="s">
        <v>488</v>
      </c>
      <c r="U1439">
        <v>4.9870933186330277E-3</v>
      </c>
      <c r="V1439" t="s">
        <v>163</v>
      </c>
    </row>
    <row r="1440" spans="9:22" x14ac:dyDescent="0.45">
      <c r="I1440" t="s">
        <v>188</v>
      </c>
      <c r="J1440" t="s">
        <v>489</v>
      </c>
      <c r="K1440">
        <v>1.3781403603904693E-2</v>
      </c>
      <c r="L1440" t="s">
        <v>163</v>
      </c>
      <c r="N1440" t="s">
        <v>303</v>
      </c>
      <c r="O1440" t="s">
        <v>489</v>
      </c>
      <c r="P1440">
        <v>9.473706926196139E-3</v>
      </c>
      <c r="Q1440" t="s">
        <v>163</v>
      </c>
      <c r="S1440" t="s">
        <v>372</v>
      </c>
      <c r="T1440" t="s">
        <v>489</v>
      </c>
      <c r="U1440">
        <v>1.0193145989022306E-2</v>
      </c>
      <c r="V1440" t="s">
        <v>163</v>
      </c>
    </row>
    <row r="1441" spans="9:22" x14ac:dyDescent="0.45">
      <c r="I1441" t="s">
        <v>188</v>
      </c>
      <c r="J1441" t="s">
        <v>490</v>
      </c>
      <c r="K1441">
        <v>4.2415046535911665E-3</v>
      </c>
      <c r="L1441" t="s">
        <v>163</v>
      </c>
      <c r="N1441" t="s">
        <v>303</v>
      </c>
      <c r="O1441" t="s">
        <v>490</v>
      </c>
      <c r="P1441">
        <v>4.5966112313226854E-3</v>
      </c>
      <c r="Q1441" t="s">
        <v>163</v>
      </c>
      <c r="S1441" t="s">
        <v>372</v>
      </c>
      <c r="T1441" t="s">
        <v>490</v>
      </c>
      <c r="U1441">
        <v>5.0739569488185048E-3</v>
      </c>
      <c r="V1441" t="s">
        <v>163</v>
      </c>
    </row>
    <row r="1442" spans="9:22" x14ac:dyDescent="0.45">
      <c r="I1442" t="s">
        <v>188</v>
      </c>
      <c r="J1442" t="s">
        <v>491</v>
      </c>
      <c r="K1442">
        <v>6.9492203014754066E-4</v>
      </c>
      <c r="L1442" t="s">
        <v>163</v>
      </c>
      <c r="N1442" t="s">
        <v>303</v>
      </c>
      <c r="O1442" t="s">
        <v>491</v>
      </c>
      <c r="P1442">
        <v>2.4642258212720251E-2</v>
      </c>
      <c r="Q1442" t="s">
        <v>163</v>
      </c>
      <c r="S1442" t="s">
        <v>372</v>
      </c>
      <c r="T1442" t="s">
        <v>491</v>
      </c>
      <c r="U1442">
        <v>2.6017226359959206E-2</v>
      </c>
      <c r="V1442" t="s">
        <v>163</v>
      </c>
    </row>
    <row r="1443" spans="9:22" x14ac:dyDescent="0.45">
      <c r="I1443" t="s">
        <v>188</v>
      </c>
      <c r="J1443" t="s">
        <v>492</v>
      </c>
      <c r="K1443">
        <v>2.3577137078226659E-3</v>
      </c>
      <c r="L1443" t="s">
        <v>163</v>
      </c>
      <c r="N1443" t="s">
        <v>303</v>
      </c>
      <c r="O1443" t="s">
        <v>492</v>
      </c>
      <c r="P1443">
        <v>2.3340507311668354E-2</v>
      </c>
      <c r="Q1443" t="s">
        <v>163</v>
      </c>
      <c r="S1443" t="s">
        <v>372</v>
      </c>
      <c r="T1443" t="s">
        <v>492</v>
      </c>
      <c r="U1443">
        <v>2.0337430042937431E-2</v>
      </c>
      <c r="V1443" t="s">
        <v>163</v>
      </c>
    </row>
    <row r="1444" spans="9:22" x14ac:dyDescent="0.45">
      <c r="I1444" t="s">
        <v>188</v>
      </c>
      <c r="J1444" t="s">
        <v>493</v>
      </c>
      <c r="K1444">
        <v>5.0030464732183201E-3</v>
      </c>
      <c r="L1444" t="s">
        <v>163</v>
      </c>
      <c r="N1444" t="s">
        <v>303</v>
      </c>
      <c r="O1444" t="s">
        <v>493</v>
      </c>
      <c r="P1444">
        <v>2.7030070418321305E-3</v>
      </c>
      <c r="Q1444" t="s">
        <v>163</v>
      </c>
      <c r="S1444" t="s">
        <v>372</v>
      </c>
      <c r="T1444" t="s">
        <v>493</v>
      </c>
      <c r="U1444">
        <v>2.0861373686377901E-3</v>
      </c>
      <c r="V1444" t="s">
        <v>163</v>
      </c>
    </row>
    <row r="1445" spans="9:22" x14ac:dyDescent="0.45">
      <c r="I1445" t="s">
        <v>188</v>
      </c>
      <c r="J1445" t="s">
        <v>494</v>
      </c>
      <c r="K1445">
        <v>8.1747271991191826E-3</v>
      </c>
      <c r="L1445" t="s">
        <v>163</v>
      </c>
      <c r="N1445" t="s">
        <v>303</v>
      </c>
      <c r="O1445" t="s">
        <v>494</v>
      </c>
      <c r="P1445">
        <v>2.6115085074568034E-3</v>
      </c>
      <c r="Q1445" t="s">
        <v>163</v>
      </c>
      <c r="S1445" t="s">
        <v>372</v>
      </c>
      <c r="T1445" t="s">
        <v>494</v>
      </c>
      <c r="U1445">
        <v>2.0122493029546581E-3</v>
      </c>
      <c r="V1445" t="s">
        <v>163</v>
      </c>
    </row>
    <row r="1446" spans="9:22" x14ac:dyDescent="0.45">
      <c r="I1446" t="s">
        <v>188</v>
      </c>
      <c r="J1446" t="s">
        <v>495</v>
      </c>
      <c r="K1446">
        <v>7.033419749323902E-2</v>
      </c>
      <c r="L1446" t="s">
        <v>163</v>
      </c>
      <c r="N1446" t="s">
        <v>303</v>
      </c>
      <c r="O1446" t="s">
        <v>495</v>
      </c>
      <c r="P1446">
        <v>1.5410581641651768E-2</v>
      </c>
      <c r="Q1446" t="s">
        <v>163</v>
      </c>
      <c r="S1446" t="s">
        <v>372</v>
      </c>
      <c r="T1446" t="s">
        <v>495</v>
      </c>
      <c r="U1446">
        <v>1.2876982392010636E-2</v>
      </c>
      <c r="V1446" t="s">
        <v>163</v>
      </c>
    </row>
    <row r="1447" spans="9:22" x14ac:dyDescent="0.45">
      <c r="I1447" t="s">
        <v>188</v>
      </c>
      <c r="J1447" t="s">
        <v>496</v>
      </c>
      <c r="K1447">
        <v>1.0880852804920333E-2</v>
      </c>
      <c r="L1447" t="s">
        <v>163</v>
      </c>
      <c r="N1447" t="s">
        <v>303</v>
      </c>
      <c r="O1447" t="s">
        <v>496</v>
      </c>
      <c r="P1447">
        <v>3.1141560368199363E-3</v>
      </c>
      <c r="Q1447" t="s">
        <v>163</v>
      </c>
      <c r="S1447" t="s">
        <v>372</v>
      </c>
      <c r="T1447" t="s">
        <v>496</v>
      </c>
      <c r="U1447">
        <v>3.137751344907287E-3</v>
      </c>
      <c r="V1447" t="s">
        <v>163</v>
      </c>
    </row>
    <row r="1448" spans="9:22" x14ac:dyDescent="0.45">
      <c r="I1448" t="s">
        <v>188</v>
      </c>
      <c r="J1448" t="s">
        <v>497</v>
      </c>
      <c r="K1448">
        <v>1.7301054755897417E-2</v>
      </c>
      <c r="L1448" t="s">
        <v>163</v>
      </c>
      <c r="N1448" t="s">
        <v>303</v>
      </c>
      <c r="O1448" t="s">
        <v>497</v>
      </c>
      <c r="P1448">
        <v>7.055878028619531E-3</v>
      </c>
      <c r="Q1448" t="s">
        <v>163</v>
      </c>
      <c r="S1448" t="s">
        <v>372</v>
      </c>
      <c r="T1448" t="s">
        <v>497</v>
      </c>
      <c r="U1448">
        <v>7.2556805537854693E-3</v>
      </c>
      <c r="V1448" t="s">
        <v>163</v>
      </c>
    </row>
    <row r="1449" spans="9:22" x14ac:dyDescent="0.45">
      <c r="I1449" t="s">
        <v>188</v>
      </c>
      <c r="J1449" t="s">
        <v>498</v>
      </c>
      <c r="K1449">
        <v>5.7837855624906596E-3</v>
      </c>
      <c r="L1449" t="s">
        <v>163</v>
      </c>
      <c r="N1449" t="s">
        <v>303</v>
      </c>
      <c r="O1449" t="s">
        <v>498</v>
      </c>
      <c r="P1449">
        <v>3.6967059001338149E-3</v>
      </c>
      <c r="Q1449" t="s">
        <v>163</v>
      </c>
      <c r="S1449" t="s">
        <v>372</v>
      </c>
      <c r="T1449" t="s">
        <v>498</v>
      </c>
      <c r="U1449">
        <v>3.5774011167311196E-3</v>
      </c>
      <c r="V1449" t="s">
        <v>163</v>
      </c>
    </row>
    <row r="1450" spans="9:22" x14ac:dyDescent="0.45">
      <c r="I1450" t="s">
        <v>188</v>
      </c>
      <c r="J1450" t="s">
        <v>499</v>
      </c>
      <c r="K1450">
        <v>3.3392189073955351E-3</v>
      </c>
      <c r="L1450" t="s">
        <v>163</v>
      </c>
      <c r="N1450" t="s">
        <v>303</v>
      </c>
      <c r="O1450" t="s">
        <v>499</v>
      </c>
      <c r="P1450">
        <v>2.0886822756607238E-2</v>
      </c>
      <c r="Q1450" t="s">
        <v>163</v>
      </c>
      <c r="S1450" t="s">
        <v>372</v>
      </c>
      <c r="T1450" t="s">
        <v>499</v>
      </c>
      <c r="U1450">
        <v>1.8681496113466478E-2</v>
      </c>
      <c r="V1450" t="s">
        <v>163</v>
      </c>
    </row>
    <row r="1451" spans="9:22" x14ac:dyDescent="0.45">
      <c r="I1451" t="s">
        <v>189</v>
      </c>
      <c r="J1451" t="s">
        <v>162</v>
      </c>
      <c r="K1451">
        <v>1.4452426845558089E-5</v>
      </c>
      <c r="L1451" t="s">
        <v>163</v>
      </c>
      <c r="N1451" t="s">
        <v>304</v>
      </c>
      <c r="O1451" t="s">
        <v>162</v>
      </c>
      <c r="P1451">
        <v>1.8489673914248075E-2</v>
      </c>
      <c r="Q1451" t="s">
        <v>163</v>
      </c>
      <c r="S1451" t="s">
        <v>373</v>
      </c>
      <c r="T1451" t="s">
        <v>162</v>
      </c>
      <c r="U1451">
        <v>5.0888992061636024E-2</v>
      </c>
      <c r="V1451" t="s">
        <v>163</v>
      </c>
    </row>
    <row r="1452" spans="9:22" x14ac:dyDescent="0.45">
      <c r="I1452" t="s">
        <v>189</v>
      </c>
      <c r="J1452" t="s">
        <v>164</v>
      </c>
      <c r="K1452">
        <v>4.5578965126607373E-3</v>
      </c>
      <c r="L1452" t="s">
        <v>163</v>
      </c>
      <c r="N1452" t="s">
        <v>304</v>
      </c>
      <c r="O1452" t="s">
        <v>164</v>
      </c>
      <c r="P1452">
        <v>2.1655735956605656E-3</v>
      </c>
      <c r="Q1452" t="s">
        <v>163</v>
      </c>
      <c r="S1452" t="s">
        <v>373</v>
      </c>
      <c r="T1452" t="s">
        <v>164</v>
      </c>
      <c r="U1452">
        <v>6.4562402158294934E-3</v>
      </c>
      <c r="V1452" t="s">
        <v>163</v>
      </c>
    </row>
    <row r="1453" spans="9:22" x14ac:dyDescent="0.45">
      <c r="I1453" t="s">
        <v>189</v>
      </c>
      <c r="J1453" t="s">
        <v>165</v>
      </c>
      <c r="K1453">
        <v>7.3761282939768984E-3</v>
      </c>
      <c r="L1453" t="s">
        <v>163</v>
      </c>
      <c r="N1453" t="s">
        <v>304</v>
      </c>
      <c r="O1453" t="s">
        <v>165</v>
      </c>
      <c r="P1453">
        <v>2.3029874725805405E-3</v>
      </c>
      <c r="Q1453" t="s">
        <v>163</v>
      </c>
      <c r="S1453" t="s">
        <v>373</v>
      </c>
      <c r="T1453" t="s">
        <v>165</v>
      </c>
      <c r="U1453">
        <v>6.5207774204403979E-3</v>
      </c>
      <c r="V1453" t="s">
        <v>163</v>
      </c>
    </row>
    <row r="1454" spans="9:22" x14ac:dyDescent="0.45">
      <c r="I1454" t="s">
        <v>189</v>
      </c>
      <c r="J1454" t="s">
        <v>406</v>
      </c>
      <c r="K1454">
        <v>6.5259671501019342E-2</v>
      </c>
      <c r="L1454" t="s">
        <v>163</v>
      </c>
      <c r="N1454" t="s">
        <v>304</v>
      </c>
      <c r="O1454" t="s">
        <v>406</v>
      </c>
      <c r="P1454">
        <v>1.5484327950442196E-2</v>
      </c>
      <c r="Q1454" t="s">
        <v>163</v>
      </c>
      <c r="S1454" t="s">
        <v>373</v>
      </c>
      <c r="T1454" t="s">
        <v>406</v>
      </c>
      <c r="U1454">
        <v>3.3713957832211726E-2</v>
      </c>
      <c r="V1454" t="s">
        <v>163</v>
      </c>
    </row>
    <row r="1455" spans="9:22" x14ac:dyDescent="0.45">
      <c r="I1455" t="s">
        <v>189</v>
      </c>
      <c r="J1455" t="s">
        <v>407</v>
      </c>
      <c r="K1455">
        <v>1.0226554312839019E-2</v>
      </c>
      <c r="L1455" t="s">
        <v>163</v>
      </c>
      <c r="N1455" t="s">
        <v>304</v>
      </c>
      <c r="O1455" t="s">
        <v>407</v>
      </c>
      <c r="P1455">
        <v>3.114488295553853E-3</v>
      </c>
      <c r="Q1455" t="s">
        <v>163</v>
      </c>
      <c r="S1455" t="s">
        <v>373</v>
      </c>
      <c r="T1455" t="s">
        <v>407</v>
      </c>
      <c r="U1455">
        <v>4.9103425848782325E-3</v>
      </c>
      <c r="V1455" t="s">
        <v>163</v>
      </c>
    </row>
    <row r="1456" spans="9:22" x14ac:dyDescent="0.45">
      <c r="I1456" t="s">
        <v>189</v>
      </c>
      <c r="J1456" t="s">
        <v>408</v>
      </c>
      <c r="K1456">
        <v>1.614146404974362E-2</v>
      </c>
      <c r="L1456" t="s">
        <v>163</v>
      </c>
      <c r="N1456" t="s">
        <v>304</v>
      </c>
      <c r="O1456" t="s">
        <v>408</v>
      </c>
      <c r="P1456">
        <v>6.6789987767966411E-3</v>
      </c>
      <c r="Q1456" t="s">
        <v>163</v>
      </c>
      <c r="S1456" t="s">
        <v>373</v>
      </c>
      <c r="T1456" t="s">
        <v>408</v>
      </c>
      <c r="U1456">
        <v>1.0528205002150992E-2</v>
      </c>
      <c r="V1456" t="s">
        <v>163</v>
      </c>
    </row>
    <row r="1457" spans="9:22" x14ac:dyDescent="0.45">
      <c r="I1457" t="s">
        <v>189</v>
      </c>
      <c r="J1457" t="s">
        <v>446</v>
      </c>
      <c r="K1457">
        <v>5.5871935216565936E-3</v>
      </c>
      <c r="L1457" t="s">
        <v>163</v>
      </c>
      <c r="N1457" t="s">
        <v>304</v>
      </c>
      <c r="O1457" t="s">
        <v>446</v>
      </c>
      <c r="P1457">
        <v>3.0287266029195249E-3</v>
      </c>
      <c r="Q1457" t="s">
        <v>163</v>
      </c>
      <c r="S1457" t="s">
        <v>373</v>
      </c>
      <c r="T1457" t="s">
        <v>446</v>
      </c>
      <c r="U1457">
        <v>5.313284069749089E-3</v>
      </c>
      <c r="V1457" t="s">
        <v>163</v>
      </c>
    </row>
    <row r="1458" spans="9:22" x14ac:dyDescent="0.45">
      <c r="I1458" t="s">
        <v>189</v>
      </c>
      <c r="J1458" t="s">
        <v>447</v>
      </c>
      <c r="K1458">
        <v>3.3207451936339101E-3</v>
      </c>
      <c r="L1458" t="s">
        <v>163</v>
      </c>
      <c r="N1458" t="s">
        <v>304</v>
      </c>
      <c r="O1458" t="s">
        <v>447</v>
      </c>
      <c r="P1458">
        <v>1.5756632844570708E-2</v>
      </c>
      <c r="Q1458" t="s">
        <v>163</v>
      </c>
      <c r="S1458" t="s">
        <v>373</v>
      </c>
      <c r="T1458" t="s">
        <v>447</v>
      </c>
      <c r="U1458">
        <v>3.4551143970701616E-2</v>
      </c>
      <c r="V1458" t="s">
        <v>163</v>
      </c>
    </row>
    <row r="1459" spans="9:22" x14ac:dyDescent="0.45">
      <c r="I1459" t="s">
        <v>189</v>
      </c>
      <c r="J1459" t="s">
        <v>166</v>
      </c>
      <c r="K1459">
        <v>0</v>
      </c>
      <c r="L1459" t="s">
        <v>163</v>
      </c>
      <c r="N1459" t="s">
        <v>304</v>
      </c>
      <c r="O1459" t="s">
        <v>166</v>
      </c>
      <c r="P1459">
        <v>1.5806702889481532E-2</v>
      </c>
      <c r="Q1459" t="s">
        <v>163</v>
      </c>
      <c r="S1459" t="s">
        <v>373</v>
      </c>
      <c r="T1459" t="s">
        <v>166</v>
      </c>
      <c r="U1459">
        <v>4.3567769944935941E-2</v>
      </c>
      <c r="V1459" t="s">
        <v>163</v>
      </c>
    </row>
    <row r="1460" spans="9:22" x14ac:dyDescent="0.45">
      <c r="I1460" t="s">
        <v>189</v>
      </c>
      <c r="J1460" t="s">
        <v>167</v>
      </c>
      <c r="K1460">
        <v>2.910482152022074E-3</v>
      </c>
      <c r="L1460" t="s">
        <v>163</v>
      </c>
      <c r="N1460" t="s">
        <v>304</v>
      </c>
      <c r="O1460" t="s">
        <v>167</v>
      </c>
      <c r="P1460">
        <v>2.0727255798882196E-3</v>
      </c>
      <c r="Q1460" t="s">
        <v>163</v>
      </c>
      <c r="S1460" t="s">
        <v>373</v>
      </c>
      <c r="T1460" t="s">
        <v>167</v>
      </c>
      <c r="U1460">
        <v>5.5542052614323788E-3</v>
      </c>
      <c r="V1460" t="s">
        <v>163</v>
      </c>
    </row>
    <row r="1461" spans="9:22" x14ac:dyDescent="0.45">
      <c r="I1461" t="s">
        <v>189</v>
      </c>
      <c r="J1461" t="s">
        <v>168</v>
      </c>
      <c r="K1461">
        <v>5.5127927863202848E-3</v>
      </c>
      <c r="L1461" t="s">
        <v>163</v>
      </c>
      <c r="N1461" t="s">
        <v>304</v>
      </c>
      <c r="O1461" t="s">
        <v>168</v>
      </c>
      <c r="P1461">
        <v>2.1113332776135463E-3</v>
      </c>
      <c r="Q1461" t="s">
        <v>163</v>
      </c>
      <c r="S1461" t="s">
        <v>373</v>
      </c>
      <c r="T1461" t="s">
        <v>168</v>
      </c>
      <c r="U1461">
        <v>5.5035665689993811E-3</v>
      </c>
      <c r="V1461" t="s">
        <v>163</v>
      </c>
    </row>
    <row r="1462" spans="9:22" x14ac:dyDescent="0.45">
      <c r="I1462" t="s">
        <v>189</v>
      </c>
      <c r="J1462" t="s">
        <v>409</v>
      </c>
      <c r="K1462">
        <v>5.3446346839712978E-2</v>
      </c>
      <c r="L1462" t="s">
        <v>163</v>
      </c>
      <c r="N1462" t="s">
        <v>304</v>
      </c>
      <c r="O1462" t="s">
        <v>409</v>
      </c>
      <c r="P1462">
        <v>1.2784926922927958E-2</v>
      </c>
      <c r="Q1462" t="s">
        <v>163</v>
      </c>
      <c r="S1462" t="s">
        <v>373</v>
      </c>
      <c r="T1462" t="s">
        <v>409</v>
      </c>
      <c r="U1462">
        <v>3.0269308738663167E-2</v>
      </c>
      <c r="V1462" t="s">
        <v>163</v>
      </c>
    </row>
    <row r="1463" spans="9:22" x14ac:dyDescent="0.45">
      <c r="I1463" t="s">
        <v>189</v>
      </c>
      <c r="J1463" t="s">
        <v>410</v>
      </c>
      <c r="K1463">
        <v>8.4133834124549244E-3</v>
      </c>
      <c r="L1463" t="s">
        <v>163</v>
      </c>
      <c r="N1463" t="s">
        <v>304</v>
      </c>
      <c r="O1463" t="s">
        <v>410</v>
      </c>
      <c r="P1463">
        <v>2.2289132116196419E-3</v>
      </c>
      <c r="Q1463" t="s">
        <v>163</v>
      </c>
      <c r="S1463" t="s">
        <v>373</v>
      </c>
      <c r="T1463" t="s">
        <v>410</v>
      </c>
      <c r="U1463">
        <v>4.7176966213007682E-3</v>
      </c>
      <c r="V1463" t="s">
        <v>163</v>
      </c>
    </row>
    <row r="1464" spans="9:22" x14ac:dyDescent="0.45">
      <c r="I1464" t="s">
        <v>189</v>
      </c>
      <c r="J1464" t="s">
        <v>411</v>
      </c>
      <c r="K1464">
        <v>1.2497397400133215E-2</v>
      </c>
      <c r="L1464" t="s">
        <v>163</v>
      </c>
      <c r="N1464" t="s">
        <v>304</v>
      </c>
      <c r="O1464" t="s">
        <v>411</v>
      </c>
      <c r="P1464">
        <v>4.4611929579494178E-3</v>
      </c>
      <c r="Q1464" t="s">
        <v>163</v>
      </c>
      <c r="S1464" t="s">
        <v>373</v>
      </c>
      <c r="T1464" t="s">
        <v>411</v>
      </c>
      <c r="U1464">
        <v>1.0459569675153374E-2</v>
      </c>
      <c r="V1464" t="s">
        <v>163</v>
      </c>
    </row>
    <row r="1465" spans="9:22" x14ac:dyDescent="0.45">
      <c r="I1465" t="s">
        <v>189</v>
      </c>
      <c r="J1465" t="s">
        <v>448</v>
      </c>
      <c r="K1465">
        <v>4.0079537803438267E-3</v>
      </c>
      <c r="L1465" t="s">
        <v>163</v>
      </c>
      <c r="N1465" t="s">
        <v>304</v>
      </c>
      <c r="O1465" t="s">
        <v>448</v>
      </c>
      <c r="P1465">
        <v>2.0400992809904948E-3</v>
      </c>
      <c r="Q1465" t="s">
        <v>163</v>
      </c>
      <c r="S1465" t="s">
        <v>373</v>
      </c>
      <c r="T1465" t="s">
        <v>448</v>
      </c>
      <c r="U1465">
        <v>5.096714930269983E-3</v>
      </c>
      <c r="V1465" t="s">
        <v>163</v>
      </c>
    </row>
    <row r="1466" spans="9:22" x14ac:dyDescent="0.45">
      <c r="I1466" t="s">
        <v>189</v>
      </c>
      <c r="J1466" t="s">
        <v>449</v>
      </c>
      <c r="K1466">
        <v>2.1181203243299286E-3</v>
      </c>
      <c r="L1466" t="s">
        <v>163</v>
      </c>
      <c r="N1466" t="s">
        <v>304</v>
      </c>
      <c r="O1466" t="s">
        <v>449</v>
      </c>
      <c r="P1466">
        <v>1.1593637912139965E-2</v>
      </c>
      <c r="Q1466" t="s">
        <v>163</v>
      </c>
      <c r="S1466" t="s">
        <v>373</v>
      </c>
      <c r="T1466" t="s">
        <v>449</v>
      </c>
      <c r="U1466">
        <v>3.2738403877172424E-2</v>
      </c>
      <c r="V1466" t="s">
        <v>163</v>
      </c>
    </row>
    <row r="1467" spans="9:22" x14ac:dyDescent="0.45">
      <c r="I1467" t="s">
        <v>189</v>
      </c>
      <c r="J1467" t="s">
        <v>169</v>
      </c>
      <c r="K1467">
        <v>0</v>
      </c>
      <c r="L1467" t="s">
        <v>163</v>
      </c>
      <c r="N1467" t="s">
        <v>304</v>
      </c>
      <c r="O1467" t="s">
        <v>169</v>
      </c>
      <c r="P1467">
        <v>2.3999554970764357E-2</v>
      </c>
      <c r="Q1467" t="s">
        <v>163</v>
      </c>
      <c r="S1467" t="s">
        <v>373</v>
      </c>
      <c r="T1467" t="s">
        <v>169</v>
      </c>
      <c r="U1467">
        <v>4.5288872837130699E-2</v>
      </c>
      <c r="V1467" t="s">
        <v>163</v>
      </c>
    </row>
    <row r="1468" spans="9:22" x14ac:dyDescent="0.45">
      <c r="I1468" t="s">
        <v>189</v>
      </c>
      <c r="J1468" t="s">
        <v>170</v>
      </c>
      <c r="K1468">
        <v>2.6058794773205466E-3</v>
      </c>
      <c r="L1468" t="s">
        <v>163</v>
      </c>
      <c r="N1468" t="s">
        <v>304</v>
      </c>
      <c r="O1468" t="s">
        <v>170</v>
      </c>
      <c r="P1468">
        <v>2.952514663542208E-3</v>
      </c>
      <c r="Q1468" t="s">
        <v>163</v>
      </c>
      <c r="S1468" t="s">
        <v>373</v>
      </c>
      <c r="T1468" t="s">
        <v>170</v>
      </c>
      <c r="U1468">
        <v>6.5551269625587225E-3</v>
      </c>
      <c r="V1468" t="s">
        <v>163</v>
      </c>
    </row>
    <row r="1469" spans="9:22" x14ac:dyDescent="0.45">
      <c r="I1469" t="s">
        <v>189</v>
      </c>
      <c r="J1469" t="s">
        <v>171</v>
      </c>
      <c r="K1469">
        <v>4.4552773380247069E-3</v>
      </c>
      <c r="L1469" t="s">
        <v>163</v>
      </c>
      <c r="N1469" t="s">
        <v>304</v>
      </c>
      <c r="O1469" t="s">
        <v>171</v>
      </c>
      <c r="P1469">
        <v>3.0809550114118552E-3</v>
      </c>
      <c r="Q1469" t="s">
        <v>163</v>
      </c>
      <c r="S1469" t="s">
        <v>373</v>
      </c>
      <c r="T1469" t="s">
        <v>171</v>
      </c>
      <c r="U1469">
        <v>6.5047125673335562E-3</v>
      </c>
      <c r="V1469" t="s">
        <v>163</v>
      </c>
    </row>
    <row r="1470" spans="9:22" x14ac:dyDescent="0.45">
      <c r="I1470" t="s">
        <v>189</v>
      </c>
      <c r="J1470" t="s">
        <v>412</v>
      </c>
      <c r="K1470">
        <v>5.0116977211796872E-2</v>
      </c>
      <c r="L1470" t="s">
        <v>163</v>
      </c>
      <c r="N1470" t="s">
        <v>304</v>
      </c>
      <c r="O1470" t="s">
        <v>412</v>
      </c>
      <c r="P1470">
        <v>2.2512230888092968E-2</v>
      </c>
      <c r="Q1470" t="s">
        <v>163</v>
      </c>
      <c r="S1470" t="s">
        <v>373</v>
      </c>
      <c r="T1470" t="s">
        <v>412</v>
      </c>
      <c r="U1470">
        <v>3.2910783617908897E-2</v>
      </c>
      <c r="V1470" t="s">
        <v>163</v>
      </c>
    </row>
    <row r="1471" spans="9:22" x14ac:dyDescent="0.45">
      <c r="I1471" t="s">
        <v>189</v>
      </c>
      <c r="J1471" t="s">
        <v>413</v>
      </c>
      <c r="K1471">
        <v>7.5038845929327538E-3</v>
      </c>
      <c r="L1471" t="s">
        <v>163</v>
      </c>
      <c r="N1471" t="s">
        <v>304</v>
      </c>
      <c r="O1471" t="s">
        <v>413</v>
      </c>
      <c r="P1471">
        <v>3.7344014894623153E-3</v>
      </c>
      <c r="Q1471" t="s">
        <v>163</v>
      </c>
      <c r="S1471" t="s">
        <v>373</v>
      </c>
      <c r="T1471" t="s">
        <v>413</v>
      </c>
      <c r="U1471">
        <v>4.9775933248142907E-3</v>
      </c>
      <c r="V1471" t="s">
        <v>163</v>
      </c>
    </row>
    <row r="1472" spans="9:22" x14ac:dyDescent="0.45">
      <c r="I1472" t="s">
        <v>189</v>
      </c>
      <c r="J1472" t="s">
        <v>414</v>
      </c>
      <c r="K1472">
        <v>1.093545521006322E-2</v>
      </c>
      <c r="L1472" t="s">
        <v>163</v>
      </c>
      <c r="N1472" t="s">
        <v>304</v>
      </c>
      <c r="O1472" t="s">
        <v>414</v>
      </c>
      <c r="P1472">
        <v>7.0078204827569565E-3</v>
      </c>
      <c r="Q1472" t="s">
        <v>163</v>
      </c>
      <c r="S1472" t="s">
        <v>373</v>
      </c>
      <c r="T1472" t="s">
        <v>414</v>
      </c>
      <c r="U1472">
        <v>1.0758307744291174E-2</v>
      </c>
      <c r="V1472" t="s">
        <v>163</v>
      </c>
    </row>
    <row r="1473" spans="9:22" x14ac:dyDescent="0.45">
      <c r="I1473" t="s">
        <v>189</v>
      </c>
      <c r="J1473" t="s">
        <v>450</v>
      </c>
      <c r="K1473">
        <v>3.2329443489749771E-3</v>
      </c>
      <c r="L1473" t="s">
        <v>163</v>
      </c>
      <c r="N1473" t="s">
        <v>304</v>
      </c>
      <c r="O1473" t="s">
        <v>450</v>
      </c>
      <c r="P1473">
        <v>3.5449140866576838E-3</v>
      </c>
      <c r="Q1473" t="s">
        <v>163</v>
      </c>
      <c r="S1473" t="s">
        <v>373</v>
      </c>
      <c r="T1473" t="s">
        <v>450</v>
      </c>
      <c r="U1473">
        <v>5.5525818899701002E-3</v>
      </c>
      <c r="V1473" t="s">
        <v>163</v>
      </c>
    </row>
    <row r="1474" spans="9:22" x14ac:dyDescent="0.45">
      <c r="I1474" t="s">
        <v>189</v>
      </c>
      <c r="J1474" t="s">
        <v>451</v>
      </c>
      <c r="K1474">
        <v>5.8177958100502658E-4</v>
      </c>
      <c r="L1474" t="s">
        <v>163</v>
      </c>
      <c r="N1474" t="s">
        <v>304</v>
      </c>
      <c r="O1474" t="s">
        <v>451</v>
      </c>
      <c r="P1474">
        <v>1.8273088475496357E-2</v>
      </c>
      <c r="Q1474" t="s">
        <v>163</v>
      </c>
      <c r="S1474" t="s">
        <v>373</v>
      </c>
      <c r="T1474" t="s">
        <v>451</v>
      </c>
      <c r="U1474">
        <v>3.4927837746875148E-2</v>
      </c>
      <c r="V1474" t="s">
        <v>163</v>
      </c>
    </row>
    <row r="1475" spans="9:22" x14ac:dyDescent="0.45">
      <c r="I1475" t="s">
        <v>189</v>
      </c>
      <c r="J1475" t="s">
        <v>172</v>
      </c>
      <c r="K1475">
        <v>0</v>
      </c>
      <c r="L1475" t="s">
        <v>163</v>
      </c>
      <c r="N1475" t="s">
        <v>304</v>
      </c>
      <c r="O1475" t="s">
        <v>172</v>
      </c>
      <c r="P1475">
        <v>2.2033651346737286E-2</v>
      </c>
      <c r="Q1475" t="s">
        <v>163</v>
      </c>
      <c r="S1475" t="s">
        <v>373</v>
      </c>
      <c r="T1475" t="s">
        <v>172</v>
      </c>
      <c r="U1475">
        <v>3.6552909187382639E-2</v>
      </c>
      <c r="V1475" t="s">
        <v>163</v>
      </c>
    </row>
    <row r="1476" spans="9:22" x14ac:dyDescent="0.45">
      <c r="I1476" t="s">
        <v>189</v>
      </c>
      <c r="J1476" t="s">
        <v>173</v>
      </c>
      <c r="K1476">
        <v>3.7693269527457447E-5</v>
      </c>
      <c r="L1476" t="s">
        <v>163</v>
      </c>
      <c r="N1476" t="s">
        <v>304</v>
      </c>
      <c r="O1476" t="s">
        <v>173</v>
      </c>
      <c r="P1476">
        <v>3.12091591623375E-3</v>
      </c>
      <c r="Q1476" t="s">
        <v>163</v>
      </c>
      <c r="S1476" t="s">
        <v>373</v>
      </c>
      <c r="T1476" t="s">
        <v>173</v>
      </c>
      <c r="U1476">
        <v>5.0637876783384099E-3</v>
      </c>
      <c r="V1476" t="s">
        <v>163</v>
      </c>
    </row>
    <row r="1477" spans="9:22" x14ac:dyDescent="0.45">
      <c r="I1477" t="s">
        <v>189</v>
      </c>
      <c r="J1477" t="s">
        <v>174</v>
      </c>
      <c r="K1477">
        <v>5.0848021270730875E-3</v>
      </c>
      <c r="L1477" t="s">
        <v>163</v>
      </c>
      <c r="N1477" t="s">
        <v>304</v>
      </c>
      <c r="O1477" t="s">
        <v>174</v>
      </c>
      <c r="P1477">
        <v>2.8256420849700932E-3</v>
      </c>
      <c r="Q1477" t="s">
        <v>163</v>
      </c>
      <c r="S1477" t="s">
        <v>373</v>
      </c>
      <c r="T1477" t="s">
        <v>174</v>
      </c>
      <c r="U1477">
        <v>5.1273620641266717E-3</v>
      </c>
      <c r="V1477" t="s">
        <v>163</v>
      </c>
    </row>
    <row r="1478" spans="9:22" x14ac:dyDescent="0.45">
      <c r="I1478" t="s">
        <v>189</v>
      </c>
      <c r="J1478" t="s">
        <v>415</v>
      </c>
      <c r="K1478">
        <v>5.3014294161809895E-2</v>
      </c>
      <c r="L1478" t="s">
        <v>163</v>
      </c>
      <c r="N1478" t="s">
        <v>304</v>
      </c>
      <c r="O1478" t="s">
        <v>415</v>
      </c>
      <c r="P1478">
        <v>1.7561930233699855E-2</v>
      </c>
      <c r="Q1478" t="s">
        <v>163</v>
      </c>
      <c r="S1478" t="s">
        <v>373</v>
      </c>
      <c r="T1478" t="s">
        <v>415</v>
      </c>
      <c r="U1478">
        <v>2.6399822834802411E-2</v>
      </c>
      <c r="V1478" t="s">
        <v>163</v>
      </c>
    </row>
    <row r="1479" spans="9:22" x14ac:dyDescent="0.45">
      <c r="I1479" t="s">
        <v>189</v>
      </c>
      <c r="J1479" t="s">
        <v>416</v>
      </c>
      <c r="K1479">
        <v>8.11166183540225E-3</v>
      </c>
      <c r="L1479" t="s">
        <v>163</v>
      </c>
      <c r="N1479" t="s">
        <v>304</v>
      </c>
      <c r="O1479" t="s">
        <v>416</v>
      </c>
      <c r="P1479">
        <v>3.0187121154549058E-3</v>
      </c>
      <c r="Q1479" t="s">
        <v>163</v>
      </c>
      <c r="S1479" t="s">
        <v>373</v>
      </c>
      <c r="T1479" t="s">
        <v>416</v>
      </c>
      <c r="U1479">
        <v>3.9095056643417966E-3</v>
      </c>
      <c r="V1479" t="s">
        <v>163</v>
      </c>
    </row>
    <row r="1480" spans="9:22" x14ac:dyDescent="0.45">
      <c r="I1480" t="s">
        <v>189</v>
      </c>
      <c r="J1480" t="s">
        <v>417</v>
      </c>
      <c r="K1480">
        <v>1.3387600951015891E-2</v>
      </c>
      <c r="L1480" t="s">
        <v>163</v>
      </c>
      <c r="N1480" t="s">
        <v>304</v>
      </c>
      <c r="O1480" t="s">
        <v>417</v>
      </c>
      <c r="P1480">
        <v>5.9618210805399176E-3</v>
      </c>
      <c r="Q1480" t="s">
        <v>163</v>
      </c>
      <c r="S1480" t="s">
        <v>373</v>
      </c>
      <c r="T1480" t="s">
        <v>417</v>
      </c>
      <c r="U1480">
        <v>8.676510844335213E-3</v>
      </c>
      <c r="V1480" t="s">
        <v>163</v>
      </c>
    </row>
    <row r="1481" spans="9:22" x14ac:dyDescent="0.45">
      <c r="I1481" t="s">
        <v>189</v>
      </c>
      <c r="J1481" t="s">
        <v>452</v>
      </c>
      <c r="K1481">
        <v>4.488851352724605E-3</v>
      </c>
      <c r="L1481" t="s">
        <v>163</v>
      </c>
      <c r="N1481" t="s">
        <v>304</v>
      </c>
      <c r="O1481" t="s">
        <v>452</v>
      </c>
      <c r="P1481">
        <v>3.126946223917518E-3</v>
      </c>
      <c r="Q1481" t="s">
        <v>163</v>
      </c>
      <c r="S1481" t="s">
        <v>373</v>
      </c>
      <c r="T1481" t="s">
        <v>452</v>
      </c>
      <c r="U1481">
        <v>4.7447981581843655E-3</v>
      </c>
      <c r="V1481" t="s">
        <v>163</v>
      </c>
    </row>
    <row r="1482" spans="9:22" x14ac:dyDescent="0.45">
      <c r="I1482" t="s">
        <v>189</v>
      </c>
      <c r="J1482" t="s">
        <v>453</v>
      </c>
      <c r="K1482">
        <v>0</v>
      </c>
      <c r="L1482" t="s">
        <v>163</v>
      </c>
      <c r="N1482" t="s">
        <v>304</v>
      </c>
      <c r="O1482" t="s">
        <v>453</v>
      </c>
      <c r="P1482">
        <v>1.589392805013715E-2</v>
      </c>
      <c r="Q1482" t="s">
        <v>163</v>
      </c>
      <c r="S1482" t="s">
        <v>373</v>
      </c>
      <c r="T1482" t="s">
        <v>453</v>
      </c>
      <c r="U1482">
        <v>2.7789691005254278E-2</v>
      </c>
      <c r="V1482" t="s">
        <v>163</v>
      </c>
    </row>
    <row r="1483" spans="9:22" x14ac:dyDescent="0.45">
      <c r="I1483" t="s">
        <v>189</v>
      </c>
      <c r="J1483" t="s">
        <v>418</v>
      </c>
      <c r="K1483">
        <v>0</v>
      </c>
      <c r="L1483" t="s">
        <v>163</v>
      </c>
      <c r="N1483" t="s">
        <v>304</v>
      </c>
      <c r="O1483" t="s">
        <v>418</v>
      </c>
      <c r="P1483">
        <v>1.9232720518257498E-2</v>
      </c>
      <c r="Q1483" t="s">
        <v>163</v>
      </c>
      <c r="S1483" t="s">
        <v>373</v>
      </c>
      <c r="T1483" t="s">
        <v>418</v>
      </c>
      <c r="U1483">
        <v>2.4208812913736406E-2</v>
      </c>
      <c r="V1483" t="s">
        <v>163</v>
      </c>
    </row>
    <row r="1484" spans="9:22" x14ac:dyDescent="0.45">
      <c r="I1484" t="s">
        <v>189</v>
      </c>
      <c r="J1484" t="s">
        <v>419</v>
      </c>
      <c r="K1484">
        <v>0</v>
      </c>
      <c r="L1484" t="s">
        <v>163</v>
      </c>
      <c r="N1484" t="s">
        <v>304</v>
      </c>
      <c r="O1484" t="s">
        <v>419</v>
      </c>
      <c r="P1484">
        <v>2.75394017569778E-3</v>
      </c>
      <c r="Q1484" t="s">
        <v>163</v>
      </c>
      <c r="S1484" t="s">
        <v>373</v>
      </c>
      <c r="T1484" t="s">
        <v>419</v>
      </c>
      <c r="U1484">
        <v>3.2306610399811522E-3</v>
      </c>
      <c r="V1484" t="s">
        <v>163</v>
      </c>
    </row>
    <row r="1485" spans="9:22" x14ac:dyDescent="0.45">
      <c r="I1485" t="s">
        <v>189</v>
      </c>
      <c r="J1485" t="s">
        <v>420</v>
      </c>
      <c r="K1485">
        <v>3.5758058187479341E-3</v>
      </c>
      <c r="L1485" t="s">
        <v>163</v>
      </c>
      <c r="N1485" t="s">
        <v>304</v>
      </c>
      <c r="O1485" t="s">
        <v>420</v>
      </c>
      <c r="P1485">
        <v>2.5024410539320379E-3</v>
      </c>
      <c r="Q1485" t="s">
        <v>163</v>
      </c>
      <c r="S1485" t="s">
        <v>373</v>
      </c>
      <c r="T1485" t="s">
        <v>420</v>
      </c>
      <c r="U1485">
        <v>3.3327486169407046E-3</v>
      </c>
      <c r="V1485" t="s">
        <v>163</v>
      </c>
    </row>
    <row r="1486" spans="9:22" x14ac:dyDescent="0.45">
      <c r="I1486" t="s">
        <v>189</v>
      </c>
      <c r="J1486" t="s">
        <v>421</v>
      </c>
      <c r="K1486">
        <v>3.981733996618983E-2</v>
      </c>
      <c r="L1486" t="s">
        <v>163</v>
      </c>
      <c r="N1486" t="s">
        <v>304</v>
      </c>
      <c r="O1486" t="s">
        <v>421</v>
      </c>
      <c r="P1486">
        <v>2.122769960523636E-2</v>
      </c>
      <c r="Q1486" t="s">
        <v>163</v>
      </c>
      <c r="S1486" t="s">
        <v>373</v>
      </c>
      <c r="T1486" t="s">
        <v>421</v>
      </c>
      <c r="U1486">
        <v>1.7244297510824711E-2</v>
      </c>
      <c r="V1486" t="s">
        <v>163</v>
      </c>
    </row>
    <row r="1487" spans="9:22" x14ac:dyDescent="0.45">
      <c r="I1487" t="s">
        <v>189</v>
      </c>
      <c r="J1487" t="s">
        <v>422</v>
      </c>
      <c r="K1487">
        <v>5.8672327647059453E-3</v>
      </c>
      <c r="L1487" t="s">
        <v>163</v>
      </c>
      <c r="N1487" t="s">
        <v>304</v>
      </c>
      <c r="O1487" t="s">
        <v>422</v>
      </c>
      <c r="P1487">
        <v>3.4051996006964785E-3</v>
      </c>
      <c r="Q1487" t="s">
        <v>163</v>
      </c>
      <c r="S1487" t="s">
        <v>373</v>
      </c>
      <c r="T1487" t="s">
        <v>422</v>
      </c>
      <c r="U1487">
        <v>2.8096801133812624E-3</v>
      </c>
      <c r="V1487" t="s">
        <v>163</v>
      </c>
    </row>
    <row r="1488" spans="9:22" x14ac:dyDescent="0.45">
      <c r="I1488" t="s">
        <v>189</v>
      </c>
      <c r="J1488" t="s">
        <v>423</v>
      </c>
      <c r="K1488">
        <v>9.3847529334683284E-3</v>
      </c>
      <c r="L1488" t="s">
        <v>163</v>
      </c>
      <c r="N1488" t="s">
        <v>304</v>
      </c>
      <c r="O1488" t="s">
        <v>423</v>
      </c>
      <c r="P1488">
        <v>6.1390897274467603E-3</v>
      </c>
      <c r="Q1488" t="s">
        <v>163</v>
      </c>
      <c r="S1488" t="s">
        <v>373</v>
      </c>
      <c r="T1488" t="s">
        <v>423</v>
      </c>
      <c r="U1488">
        <v>6.1145861960818469E-3</v>
      </c>
      <c r="V1488" t="s">
        <v>163</v>
      </c>
    </row>
    <row r="1489" spans="9:22" x14ac:dyDescent="0.45">
      <c r="I1489" t="s">
        <v>189</v>
      </c>
      <c r="J1489" t="s">
        <v>454</v>
      </c>
      <c r="K1489">
        <v>1.1626862702931241E-3</v>
      </c>
      <c r="L1489" t="s">
        <v>163</v>
      </c>
      <c r="N1489" t="s">
        <v>304</v>
      </c>
      <c r="O1489" t="s">
        <v>454</v>
      </c>
      <c r="P1489">
        <v>2.8468107394327849E-3</v>
      </c>
      <c r="Q1489" t="s">
        <v>163</v>
      </c>
      <c r="S1489" t="s">
        <v>373</v>
      </c>
      <c r="T1489" t="s">
        <v>454</v>
      </c>
      <c r="U1489">
        <v>3.4448656508924208E-3</v>
      </c>
      <c r="V1489" t="s">
        <v>163</v>
      </c>
    </row>
    <row r="1490" spans="9:22" x14ac:dyDescent="0.45">
      <c r="I1490" t="s">
        <v>189</v>
      </c>
      <c r="J1490" t="s">
        <v>455</v>
      </c>
      <c r="K1490">
        <v>0</v>
      </c>
      <c r="L1490" t="s">
        <v>163</v>
      </c>
      <c r="N1490" t="s">
        <v>304</v>
      </c>
      <c r="O1490" t="s">
        <v>455</v>
      </c>
      <c r="P1490">
        <v>1.5032477187171238E-2</v>
      </c>
      <c r="Q1490" t="s">
        <v>163</v>
      </c>
      <c r="S1490" t="s">
        <v>373</v>
      </c>
      <c r="T1490" t="s">
        <v>455</v>
      </c>
      <c r="U1490">
        <v>1.9193267833945451E-2</v>
      </c>
      <c r="V1490" t="s">
        <v>163</v>
      </c>
    </row>
    <row r="1491" spans="9:22" x14ac:dyDescent="0.45">
      <c r="I1491" t="s">
        <v>189</v>
      </c>
      <c r="J1491" t="s">
        <v>424</v>
      </c>
      <c r="K1491">
        <v>0</v>
      </c>
      <c r="L1491" t="s">
        <v>163</v>
      </c>
      <c r="N1491" t="s">
        <v>304</v>
      </c>
      <c r="O1491" t="s">
        <v>424</v>
      </c>
      <c r="P1491">
        <v>2.3649171039877168E-2</v>
      </c>
      <c r="Q1491" t="s">
        <v>163</v>
      </c>
      <c r="S1491" t="s">
        <v>373</v>
      </c>
      <c r="T1491" t="s">
        <v>424</v>
      </c>
      <c r="U1491">
        <v>1.3958526077918835E-2</v>
      </c>
      <c r="V1491" t="s">
        <v>163</v>
      </c>
    </row>
    <row r="1492" spans="9:22" x14ac:dyDescent="0.45">
      <c r="I1492" t="s">
        <v>189</v>
      </c>
      <c r="J1492" t="s">
        <v>425</v>
      </c>
      <c r="K1492">
        <v>0</v>
      </c>
      <c r="L1492" t="s">
        <v>163</v>
      </c>
      <c r="N1492" t="s">
        <v>304</v>
      </c>
      <c r="O1492" t="s">
        <v>425</v>
      </c>
      <c r="P1492">
        <v>3.2394529859925748E-3</v>
      </c>
      <c r="Q1492" t="s">
        <v>163</v>
      </c>
      <c r="S1492" t="s">
        <v>373</v>
      </c>
      <c r="T1492" t="s">
        <v>425</v>
      </c>
      <c r="U1492">
        <v>1.7185999755188884E-3</v>
      </c>
      <c r="V1492" t="s">
        <v>163</v>
      </c>
    </row>
    <row r="1493" spans="9:22" x14ac:dyDescent="0.45">
      <c r="I1493" t="s">
        <v>189</v>
      </c>
      <c r="J1493" t="s">
        <v>426</v>
      </c>
      <c r="K1493">
        <v>1.8881371891887092E-3</v>
      </c>
      <c r="L1493" t="s">
        <v>163</v>
      </c>
      <c r="N1493" t="s">
        <v>304</v>
      </c>
      <c r="O1493" t="s">
        <v>426</v>
      </c>
      <c r="P1493">
        <v>3.0065207414202424E-3</v>
      </c>
      <c r="Q1493" t="s">
        <v>163</v>
      </c>
      <c r="S1493" t="s">
        <v>373</v>
      </c>
      <c r="T1493" t="s">
        <v>426</v>
      </c>
      <c r="U1493">
        <v>1.6776520959301564E-3</v>
      </c>
      <c r="V1493" t="s">
        <v>163</v>
      </c>
    </row>
    <row r="1494" spans="9:22" x14ac:dyDescent="0.45">
      <c r="I1494" t="s">
        <v>189</v>
      </c>
      <c r="J1494" t="s">
        <v>427</v>
      </c>
      <c r="K1494">
        <v>2.8162790933642622E-2</v>
      </c>
      <c r="L1494" t="s">
        <v>163</v>
      </c>
      <c r="N1494" t="s">
        <v>304</v>
      </c>
      <c r="O1494" t="s">
        <v>427</v>
      </c>
      <c r="P1494">
        <v>1.8707166406191276E-2</v>
      </c>
      <c r="Q1494" t="s">
        <v>163</v>
      </c>
      <c r="S1494" t="s">
        <v>373</v>
      </c>
      <c r="T1494" t="s">
        <v>427</v>
      </c>
      <c r="U1494">
        <v>9.2025721935170678E-3</v>
      </c>
      <c r="V1494" t="s">
        <v>163</v>
      </c>
    </row>
    <row r="1495" spans="9:22" x14ac:dyDescent="0.45">
      <c r="I1495" t="s">
        <v>189</v>
      </c>
      <c r="J1495" t="s">
        <v>428</v>
      </c>
      <c r="K1495">
        <v>4.2130325929029691E-3</v>
      </c>
      <c r="L1495" t="s">
        <v>163</v>
      </c>
      <c r="N1495" t="s">
        <v>304</v>
      </c>
      <c r="O1495" t="s">
        <v>428</v>
      </c>
      <c r="P1495">
        <v>2.8605059734806747E-3</v>
      </c>
      <c r="Q1495" t="s">
        <v>163</v>
      </c>
      <c r="S1495" t="s">
        <v>373</v>
      </c>
      <c r="T1495" t="s">
        <v>428</v>
      </c>
      <c r="U1495">
        <v>1.5384365326329204E-3</v>
      </c>
      <c r="V1495" t="s">
        <v>163</v>
      </c>
    </row>
    <row r="1496" spans="9:22" x14ac:dyDescent="0.45">
      <c r="I1496" t="s">
        <v>189</v>
      </c>
      <c r="J1496" t="s">
        <v>429</v>
      </c>
      <c r="K1496">
        <v>6.7890779729473669E-3</v>
      </c>
      <c r="L1496" t="s">
        <v>163</v>
      </c>
      <c r="N1496" t="s">
        <v>304</v>
      </c>
      <c r="O1496" t="s">
        <v>429</v>
      </c>
      <c r="P1496">
        <v>6.1216613030074521E-3</v>
      </c>
      <c r="Q1496" t="s">
        <v>163</v>
      </c>
      <c r="S1496" t="s">
        <v>373</v>
      </c>
      <c r="T1496" t="s">
        <v>429</v>
      </c>
      <c r="U1496">
        <v>3.410785748546339E-3</v>
      </c>
      <c r="V1496" t="s">
        <v>163</v>
      </c>
    </row>
    <row r="1497" spans="9:22" x14ac:dyDescent="0.45">
      <c r="I1497" t="s">
        <v>189</v>
      </c>
      <c r="J1497" t="s">
        <v>456</v>
      </c>
      <c r="K1497">
        <v>0</v>
      </c>
      <c r="L1497" t="s">
        <v>163</v>
      </c>
      <c r="N1497" t="s">
        <v>304</v>
      </c>
      <c r="O1497" t="s">
        <v>456</v>
      </c>
      <c r="P1497">
        <v>3.1615998893965063E-3</v>
      </c>
      <c r="Q1497" t="s">
        <v>163</v>
      </c>
      <c r="S1497" t="s">
        <v>373</v>
      </c>
      <c r="T1497" t="s">
        <v>456</v>
      </c>
      <c r="U1497">
        <v>1.7983453614711905E-3</v>
      </c>
      <c r="V1497" t="s">
        <v>163</v>
      </c>
    </row>
    <row r="1498" spans="9:22" x14ac:dyDescent="0.45">
      <c r="I1498" t="s">
        <v>189</v>
      </c>
      <c r="J1498" t="s">
        <v>457</v>
      </c>
      <c r="K1498">
        <v>0</v>
      </c>
      <c r="L1498" t="s">
        <v>163</v>
      </c>
      <c r="N1498" t="s">
        <v>304</v>
      </c>
      <c r="O1498" t="s">
        <v>457</v>
      </c>
      <c r="P1498">
        <v>1.5624379974099102E-2</v>
      </c>
      <c r="Q1498" t="s">
        <v>163</v>
      </c>
      <c r="S1498" t="s">
        <v>373</v>
      </c>
      <c r="T1498" t="s">
        <v>457</v>
      </c>
      <c r="U1498">
        <v>1.0709382186617437E-2</v>
      </c>
      <c r="V1498" t="s">
        <v>163</v>
      </c>
    </row>
    <row r="1499" spans="9:22" x14ac:dyDescent="0.45">
      <c r="I1499" t="s">
        <v>189</v>
      </c>
      <c r="J1499" t="s">
        <v>430</v>
      </c>
      <c r="K1499">
        <v>0</v>
      </c>
      <c r="L1499" t="s">
        <v>163</v>
      </c>
      <c r="N1499" t="s">
        <v>304</v>
      </c>
      <c r="O1499" t="s">
        <v>430</v>
      </c>
      <c r="P1499">
        <v>2.2548823446740317E-2</v>
      </c>
      <c r="Q1499" t="s">
        <v>163</v>
      </c>
      <c r="S1499" t="s">
        <v>373</v>
      </c>
      <c r="T1499" t="s">
        <v>430</v>
      </c>
      <c r="U1499">
        <v>7.7516736787784212E-3</v>
      </c>
      <c r="V1499" t="s">
        <v>163</v>
      </c>
    </row>
    <row r="1500" spans="9:22" x14ac:dyDescent="0.45">
      <c r="I1500" t="s">
        <v>189</v>
      </c>
      <c r="J1500" t="s">
        <v>431</v>
      </c>
      <c r="K1500">
        <v>0</v>
      </c>
      <c r="L1500" t="s">
        <v>163</v>
      </c>
      <c r="N1500" t="s">
        <v>304</v>
      </c>
      <c r="O1500" t="s">
        <v>431</v>
      </c>
      <c r="P1500">
        <v>3.2169113014024081E-3</v>
      </c>
      <c r="Q1500" t="s">
        <v>163</v>
      </c>
      <c r="S1500" t="s">
        <v>373</v>
      </c>
      <c r="T1500" t="s">
        <v>431</v>
      </c>
      <c r="U1500">
        <v>9.5427119623118085E-4</v>
      </c>
      <c r="V1500" t="s">
        <v>163</v>
      </c>
    </row>
    <row r="1501" spans="9:22" x14ac:dyDescent="0.45">
      <c r="I1501" t="s">
        <v>189</v>
      </c>
      <c r="J1501" t="s">
        <v>432</v>
      </c>
      <c r="K1501">
        <v>2.6122153780645334E-3</v>
      </c>
      <c r="L1501" t="s">
        <v>163</v>
      </c>
      <c r="N1501" t="s">
        <v>304</v>
      </c>
      <c r="O1501" t="s">
        <v>432</v>
      </c>
      <c r="P1501">
        <v>2.9121375808229852E-3</v>
      </c>
      <c r="Q1501" t="s">
        <v>163</v>
      </c>
      <c r="S1501" t="s">
        <v>373</v>
      </c>
      <c r="T1501" t="s">
        <v>432</v>
      </c>
      <c r="U1501">
        <v>8.7188108623722843E-4</v>
      </c>
      <c r="V1501" t="s">
        <v>163</v>
      </c>
    </row>
    <row r="1502" spans="9:22" x14ac:dyDescent="0.45">
      <c r="I1502" t="s">
        <v>189</v>
      </c>
      <c r="J1502" t="s">
        <v>433</v>
      </c>
      <c r="K1502">
        <v>3.5417666375697245E-2</v>
      </c>
      <c r="L1502" t="s">
        <v>163</v>
      </c>
      <c r="N1502" t="s">
        <v>304</v>
      </c>
      <c r="O1502" t="s">
        <v>433</v>
      </c>
      <c r="P1502">
        <v>1.6946786530753155E-2</v>
      </c>
      <c r="Q1502" t="s">
        <v>163</v>
      </c>
      <c r="S1502" t="s">
        <v>373</v>
      </c>
      <c r="T1502" t="s">
        <v>433</v>
      </c>
      <c r="U1502">
        <v>4.5777422810979532E-3</v>
      </c>
      <c r="V1502" t="s">
        <v>163</v>
      </c>
    </row>
    <row r="1503" spans="9:22" x14ac:dyDescent="0.45">
      <c r="I1503" t="s">
        <v>189</v>
      </c>
      <c r="J1503" t="s">
        <v>434</v>
      </c>
      <c r="K1503">
        <v>5.4653865551078165E-3</v>
      </c>
      <c r="L1503" t="s">
        <v>163</v>
      </c>
      <c r="N1503" t="s">
        <v>304</v>
      </c>
      <c r="O1503" t="s">
        <v>434</v>
      </c>
      <c r="P1503">
        <v>2.8648718219720926E-3</v>
      </c>
      <c r="Q1503" t="s">
        <v>163</v>
      </c>
      <c r="S1503" t="s">
        <v>373</v>
      </c>
      <c r="T1503" t="s">
        <v>434</v>
      </c>
      <c r="U1503">
        <v>8.3340716330917671E-4</v>
      </c>
      <c r="V1503" t="s">
        <v>163</v>
      </c>
    </row>
    <row r="1504" spans="9:22" x14ac:dyDescent="0.45">
      <c r="I1504" t="s">
        <v>189</v>
      </c>
      <c r="J1504" t="s">
        <v>435</v>
      </c>
      <c r="K1504">
        <v>9.0520326666923764E-3</v>
      </c>
      <c r="L1504" t="s">
        <v>163</v>
      </c>
      <c r="N1504" t="s">
        <v>304</v>
      </c>
      <c r="O1504" t="s">
        <v>435</v>
      </c>
      <c r="P1504">
        <v>5.8229862064915162E-3</v>
      </c>
      <c r="Q1504" t="s">
        <v>163</v>
      </c>
      <c r="S1504" t="s">
        <v>373</v>
      </c>
      <c r="T1504" t="s">
        <v>435</v>
      </c>
      <c r="U1504">
        <v>2.0072130349220261E-3</v>
      </c>
      <c r="V1504" t="s">
        <v>163</v>
      </c>
    </row>
    <row r="1505" spans="9:22" x14ac:dyDescent="0.45">
      <c r="I1505" t="s">
        <v>189</v>
      </c>
      <c r="J1505" t="s">
        <v>458</v>
      </c>
      <c r="K1505">
        <v>1.8461673830844584E-3</v>
      </c>
      <c r="L1505" t="s">
        <v>163</v>
      </c>
      <c r="N1505" t="s">
        <v>304</v>
      </c>
      <c r="O1505" t="s">
        <v>458</v>
      </c>
      <c r="P1505">
        <v>2.9404819629821706E-3</v>
      </c>
      <c r="Q1505" t="s">
        <v>163</v>
      </c>
      <c r="S1505" t="s">
        <v>373</v>
      </c>
      <c r="T1505" t="s">
        <v>458</v>
      </c>
      <c r="U1505">
        <v>8.938919905853496E-4</v>
      </c>
      <c r="V1505" t="s">
        <v>163</v>
      </c>
    </row>
    <row r="1506" spans="9:22" x14ac:dyDescent="0.45">
      <c r="I1506" t="s">
        <v>189</v>
      </c>
      <c r="J1506" t="s">
        <v>459</v>
      </c>
      <c r="K1506">
        <v>0</v>
      </c>
      <c r="L1506" t="s">
        <v>163</v>
      </c>
      <c r="N1506" t="s">
        <v>304</v>
      </c>
      <c r="O1506" t="s">
        <v>459</v>
      </c>
      <c r="P1506">
        <v>1.5187739244447152E-2</v>
      </c>
      <c r="Q1506" t="s">
        <v>163</v>
      </c>
      <c r="S1506" t="s">
        <v>373</v>
      </c>
      <c r="T1506" t="s">
        <v>459</v>
      </c>
      <c r="U1506">
        <v>5.5327011621154063E-3</v>
      </c>
      <c r="V1506" t="s">
        <v>163</v>
      </c>
    </row>
    <row r="1507" spans="9:22" x14ac:dyDescent="0.45">
      <c r="I1507" t="s">
        <v>189</v>
      </c>
      <c r="J1507" t="s">
        <v>460</v>
      </c>
      <c r="K1507">
        <v>0</v>
      </c>
      <c r="L1507" t="s">
        <v>163</v>
      </c>
      <c r="N1507" t="s">
        <v>304</v>
      </c>
      <c r="O1507" t="s">
        <v>460</v>
      </c>
      <c r="P1507">
        <v>3.6441786230609133E-2</v>
      </c>
      <c r="Q1507" t="s">
        <v>163</v>
      </c>
      <c r="S1507" t="s">
        <v>373</v>
      </c>
      <c r="T1507" t="s">
        <v>460</v>
      </c>
      <c r="U1507">
        <v>8.7089157671137972E-3</v>
      </c>
      <c r="V1507" t="s">
        <v>163</v>
      </c>
    </row>
    <row r="1508" spans="9:22" x14ac:dyDescent="0.45">
      <c r="I1508" t="s">
        <v>189</v>
      </c>
      <c r="J1508" t="s">
        <v>461</v>
      </c>
      <c r="K1508">
        <v>0</v>
      </c>
      <c r="L1508" t="s">
        <v>163</v>
      </c>
      <c r="N1508" t="s">
        <v>304</v>
      </c>
      <c r="O1508" t="s">
        <v>461</v>
      </c>
      <c r="P1508">
        <v>4.9412796548631184E-3</v>
      </c>
      <c r="Q1508" t="s">
        <v>163</v>
      </c>
      <c r="S1508" t="s">
        <v>373</v>
      </c>
      <c r="T1508" t="s">
        <v>461</v>
      </c>
      <c r="U1508">
        <v>9.1891697907089021E-4</v>
      </c>
      <c r="V1508" t="s">
        <v>163</v>
      </c>
    </row>
    <row r="1509" spans="9:22" x14ac:dyDescent="0.45">
      <c r="I1509" t="s">
        <v>189</v>
      </c>
      <c r="J1509" t="s">
        <v>462</v>
      </c>
      <c r="K1509">
        <v>3.4531786877986573E-3</v>
      </c>
      <c r="L1509" t="s">
        <v>163</v>
      </c>
      <c r="N1509" t="s">
        <v>304</v>
      </c>
      <c r="O1509" t="s">
        <v>462</v>
      </c>
      <c r="P1509">
        <v>4.6041072602703301E-3</v>
      </c>
      <c r="Q1509" t="s">
        <v>163</v>
      </c>
      <c r="S1509" t="s">
        <v>373</v>
      </c>
      <c r="T1509" t="s">
        <v>462</v>
      </c>
      <c r="U1509">
        <v>9.4111253603027174E-4</v>
      </c>
      <c r="V1509" t="s">
        <v>163</v>
      </c>
    </row>
    <row r="1510" spans="9:22" x14ac:dyDescent="0.45">
      <c r="I1510" t="s">
        <v>189</v>
      </c>
      <c r="J1510" t="s">
        <v>463</v>
      </c>
      <c r="K1510">
        <v>4.3487314537862899E-2</v>
      </c>
      <c r="L1510" t="s">
        <v>163</v>
      </c>
      <c r="N1510" t="s">
        <v>304</v>
      </c>
      <c r="O1510" t="s">
        <v>463</v>
      </c>
      <c r="P1510">
        <v>2.6900283163705355E-2</v>
      </c>
      <c r="Q1510" t="s">
        <v>163</v>
      </c>
      <c r="S1510" t="s">
        <v>373</v>
      </c>
      <c r="T1510" t="s">
        <v>463</v>
      </c>
      <c r="U1510">
        <v>5.0800056083831436E-3</v>
      </c>
      <c r="V1510" t="s">
        <v>163</v>
      </c>
    </row>
    <row r="1511" spans="9:22" x14ac:dyDescent="0.45">
      <c r="I1511" t="s">
        <v>189</v>
      </c>
      <c r="J1511" t="s">
        <v>464</v>
      </c>
      <c r="K1511">
        <v>6.9564131609459829E-3</v>
      </c>
      <c r="L1511" t="s">
        <v>163</v>
      </c>
      <c r="N1511" t="s">
        <v>304</v>
      </c>
      <c r="O1511" t="s">
        <v>464</v>
      </c>
      <c r="P1511">
        <v>4.3879438224644126E-3</v>
      </c>
      <c r="Q1511" t="s">
        <v>163</v>
      </c>
      <c r="S1511" t="s">
        <v>373</v>
      </c>
      <c r="T1511" t="s">
        <v>464</v>
      </c>
      <c r="U1511">
        <v>7.826163893376862E-4</v>
      </c>
      <c r="V1511" t="s">
        <v>163</v>
      </c>
    </row>
    <row r="1512" spans="9:22" x14ac:dyDescent="0.45">
      <c r="I1512" t="s">
        <v>189</v>
      </c>
      <c r="J1512" t="s">
        <v>465</v>
      </c>
      <c r="K1512">
        <v>1.0805555037593069E-2</v>
      </c>
      <c r="L1512" t="s">
        <v>163</v>
      </c>
      <c r="N1512" t="s">
        <v>304</v>
      </c>
      <c r="O1512" t="s">
        <v>465</v>
      </c>
      <c r="P1512">
        <v>8.5507670574009337E-3</v>
      </c>
      <c r="Q1512" t="s">
        <v>163</v>
      </c>
      <c r="S1512" t="s">
        <v>373</v>
      </c>
      <c r="T1512" t="s">
        <v>465</v>
      </c>
      <c r="U1512">
        <v>1.8402622313970142E-3</v>
      </c>
      <c r="V1512" t="s">
        <v>163</v>
      </c>
    </row>
    <row r="1513" spans="9:22" x14ac:dyDescent="0.45">
      <c r="I1513" t="s">
        <v>189</v>
      </c>
      <c r="J1513" t="s">
        <v>466</v>
      </c>
      <c r="K1513">
        <v>3.1971204969423813E-3</v>
      </c>
      <c r="L1513" t="s">
        <v>163</v>
      </c>
      <c r="N1513" t="s">
        <v>304</v>
      </c>
      <c r="O1513" t="s">
        <v>466</v>
      </c>
      <c r="P1513">
        <v>4.5602634506189555E-3</v>
      </c>
      <c r="Q1513" t="s">
        <v>163</v>
      </c>
      <c r="S1513" t="s">
        <v>373</v>
      </c>
      <c r="T1513" t="s">
        <v>466</v>
      </c>
      <c r="U1513">
        <v>9.7101853760176945E-4</v>
      </c>
      <c r="V1513" t="s">
        <v>163</v>
      </c>
    </row>
    <row r="1514" spans="9:22" x14ac:dyDescent="0.45">
      <c r="I1514" t="s">
        <v>189</v>
      </c>
      <c r="J1514" t="s">
        <v>467</v>
      </c>
      <c r="K1514">
        <v>0</v>
      </c>
      <c r="L1514" t="s">
        <v>163</v>
      </c>
      <c r="N1514" t="s">
        <v>304</v>
      </c>
      <c r="O1514" t="s">
        <v>467</v>
      </c>
      <c r="P1514">
        <v>2.6887990421735789E-2</v>
      </c>
      <c r="Q1514" t="s">
        <v>163</v>
      </c>
      <c r="S1514" t="s">
        <v>373</v>
      </c>
      <c r="T1514" t="s">
        <v>467</v>
      </c>
      <c r="U1514">
        <v>6.5200225490237643E-3</v>
      </c>
      <c r="V1514" t="s">
        <v>163</v>
      </c>
    </row>
    <row r="1515" spans="9:22" x14ac:dyDescent="0.45">
      <c r="I1515" t="s">
        <v>189</v>
      </c>
      <c r="J1515" t="s">
        <v>468</v>
      </c>
      <c r="K1515">
        <v>0</v>
      </c>
      <c r="L1515" t="s">
        <v>163</v>
      </c>
      <c r="N1515" t="s">
        <v>304</v>
      </c>
      <c r="O1515" t="s">
        <v>468</v>
      </c>
      <c r="P1515">
        <v>2.6135179341202488E-2</v>
      </c>
      <c r="Q1515" t="s">
        <v>163</v>
      </c>
      <c r="S1515" t="s">
        <v>373</v>
      </c>
      <c r="T1515" t="s">
        <v>468</v>
      </c>
      <c r="U1515">
        <v>1.3508792467881475E-2</v>
      </c>
      <c r="V1515" t="s">
        <v>163</v>
      </c>
    </row>
    <row r="1516" spans="9:22" x14ac:dyDescent="0.45">
      <c r="I1516" t="s">
        <v>189</v>
      </c>
      <c r="J1516" t="s">
        <v>469</v>
      </c>
      <c r="K1516">
        <v>2.6294242895513824E-3</v>
      </c>
      <c r="L1516" t="s">
        <v>163</v>
      </c>
      <c r="N1516" t="s">
        <v>304</v>
      </c>
      <c r="O1516" t="s">
        <v>469</v>
      </c>
      <c r="P1516">
        <v>3.5834804717418084E-3</v>
      </c>
      <c r="Q1516" t="s">
        <v>163</v>
      </c>
      <c r="S1516" t="s">
        <v>373</v>
      </c>
      <c r="T1516" t="s">
        <v>469</v>
      </c>
      <c r="U1516">
        <v>1.525365034902713E-3</v>
      </c>
      <c r="V1516" t="s">
        <v>163</v>
      </c>
    </row>
    <row r="1517" spans="9:22" x14ac:dyDescent="0.45">
      <c r="I1517" t="s">
        <v>189</v>
      </c>
      <c r="J1517" t="s">
        <v>470</v>
      </c>
      <c r="K1517">
        <v>4.6861759708450405E-3</v>
      </c>
      <c r="L1517" t="s">
        <v>163</v>
      </c>
      <c r="N1517" t="s">
        <v>304</v>
      </c>
      <c r="O1517" t="s">
        <v>470</v>
      </c>
      <c r="P1517">
        <v>3.0429668063703718E-3</v>
      </c>
      <c r="Q1517" t="s">
        <v>163</v>
      </c>
      <c r="S1517" t="s">
        <v>373</v>
      </c>
      <c r="T1517" t="s">
        <v>470</v>
      </c>
      <c r="U1517">
        <v>1.5054864898671268E-3</v>
      </c>
      <c r="V1517" t="s">
        <v>163</v>
      </c>
    </row>
    <row r="1518" spans="9:22" x14ac:dyDescent="0.45">
      <c r="I1518" t="s">
        <v>189</v>
      </c>
      <c r="J1518" t="s">
        <v>471</v>
      </c>
      <c r="K1518">
        <v>5.0128644434877224E-2</v>
      </c>
      <c r="L1518" t="s">
        <v>163</v>
      </c>
      <c r="N1518" t="s">
        <v>304</v>
      </c>
      <c r="O1518" t="s">
        <v>471</v>
      </c>
      <c r="P1518">
        <v>2.2487545838292995E-2</v>
      </c>
      <c r="Q1518" t="s">
        <v>163</v>
      </c>
      <c r="S1518" t="s">
        <v>373</v>
      </c>
      <c r="T1518" t="s">
        <v>471</v>
      </c>
      <c r="U1518">
        <v>7.6001524749569026E-3</v>
      </c>
      <c r="V1518" t="s">
        <v>163</v>
      </c>
    </row>
    <row r="1519" spans="9:22" x14ac:dyDescent="0.45">
      <c r="I1519" t="s">
        <v>189</v>
      </c>
      <c r="J1519" t="s">
        <v>472</v>
      </c>
      <c r="K1519">
        <v>7.6251771649928895E-3</v>
      </c>
      <c r="L1519" t="s">
        <v>163</v>
      </c>
      <c r="N1519" t="s">
        <v>304</v>
      </c>
      <c r="O1519" t="s">
        <v>472</v>
      </c>
      <c r="P1519">
        <v>3.9275726893003501E-3</v>
      </c>
      <c r="Q1519" t="s">
        <v>163</v>
      </c>
      <c r="S1519" t="s">
        <v>373</v>
      </c>
      <c r="T1519" t="s">
        <v>472</v>
      </c>
      <c r="U1519">
        <v>1.1761497945776485E-3</v>
      </c>
      <c r="V1519" t="s">
        <v>163</v>
      </c>
    </row>
    <row r="1520" spans="9:22" x14ac:dyDescent="0.45">
      <c r="I1520" t="s">
        <v>189</v>
      </c>
      <c r="J1520" t="s">
        <v>473</v>
      </c>
      <c r="K1520">
        <v>1.1572919585654378E-2</v>
      </c>
      <c r="L1520" t="s">
        <v>163</v>
      </c>
      <c r="N1520" t="s">
        <v>304</v>
      </c>
      <c r="O1520" t="s">
        <v>473</v>
      </c>
      <c r="P1520">
        <v>7.4994953724475824E-3</v>
      </c>
      <c r="Q1520" t="s">
        <v>163</v>
      </c>
      <c r="S1520" t="s">
        <v>373</v>
      </c>
      <c r="T1520" t="s">
        <v>473</v>
      </c>
      <c r="U1520">
        <v>3.0108468851071583E-3</v>
      </c>
      <c r="V1520" t="s">
        <v>163</v>
      </c>
    </row>
    <row r="1521" spans="9:22" x14ac:dyDescent="0.45">
      <c r="I1521" t="s">
        <v>189</v>
      </c>
      <c r="J1521" t="s">
        <v>474</v>
      </c>
      <c r="K1521">
        <v>3.2141563012244596E-3</v>
      </c>
      <c r="L1521" t="s">
        <v>163</v>
      </c>
      <c r="N1521" t="s">
        <v>304</v>
      </c>
      <c r="O1521" t="s">
        <v>474</v>
      </c>
      <c r="P1521">
        <v>3.6475747255308891E-3</v>
      </c>
      <c r="Q1521" t="s">
        <v>163</v>
      </c>
      <c r="S1521" t="s">
        <v>373</v>
      </c>
      <c r="T1521" t="s">
        <v>474</v>
      </c>
      <c r="U1521">
        <v>1.5925246855840608E-3</v>
      </c>
      <c r="V1521" t="s">
        <v>163</v>
      </c>
    </row>
    <row r="1522" spans="9:22" x14ac:dyDescent="0.45">
      <c r="I1522" t="s">
        <v>189</v>
      </c>
      <c r="J1522" t="s">
        <v>475</v>
      </c>
      <c r="K1522">
        <v>0</v>
      </c>
      <c r="L1522" t="s">
        <v>163</v>
      </c>
      <c r="N1522" t="s">
        <v>304</v>
      </c>
      <c r="O1522" t="s">
        <v>475</v>
      </c>
      <c r="P1522">
        <v>1.7836650468125357E-2</v>
      </c>
      <c r="Q1522" t="s">
        <v>163</v>
      </c>
      <c r="S1522" t="s">
        <v>373</v>
      </c>
      <c r="T1522" t="s">
        <v>475</v>
      </c>
      <c r="U1522">
        <v>1.0530918976864204E-2</v>
      </c>
      <c r="V1522" t="s">
        <v>163</v>
      </c>
    </row>
    <row r="1523" spans="9:22" x14ac:dyDescent="0.45">
      <c r="I1523" t="s">
        <v>189</v>
      </c>
      <c r="J1523" t="s">
        <v>476</v>
      </c>
      <c r="K1523">
        <v>6.3735985648401243E-6</v>
      </c>
      <c r="L1523" t="s">
        <v>163</v>
      </c>
      <c r="N1523" t="s">
        <v>304</v>
      </c>
      <c r="O1523" t="s">
        <v>476</v>
      </c>
      <c r="P1523">
        <v>2.7048220209920405E-2</v>
      </c>
      <c r="Q1523" t="s">
        <v>163</v>
      </c>
      <c r="S1523" t="s">
        <v>373</v>
      </c>
      <c r="T1523" t="s">
        <v>476</v>
      </c>
      <c r="U1523">
        <v>1.8190213161131251E-2</v>
      </c>
      <c r="V1523" t="s">
        <v>163</v>
      </c>
    </row>
    <row r="1524" spans="9:22" x14ac:dyDescent="0.45">
      <c r="I1524" t="s">
        <v>189</v>
      </c>
      <c r="J1524" t="s">
        <v>477</v>
      </c>
      <c r="K1524">
        <v>4.2953917011652361E-3</v>
      </c>
      <c r="L1524" t="s">
        <v>163</v>
      </c>
      <c r="N1524" t="s">
        <v>304</v>
      </c>
      <c r="O1524" t="s">
        <v>477</v>
      </c>
      <c r="P1524">
        <v>3.5182708723214247E-3</v>
      </c>
      <c r="Q1524" t="s">
        <v>163</v>
      </c>
      <c r="S1524" t="s">
        <v>373</v>
      </c>
      <c r="T1524" t="s">
        <v>477</v>
      </c>
      <c r="U1524">
        <v>2.0639662099129594E-3</v>
      </c>
      <c r="V1524" t="s">
        <v>163</v>
      </c>
    </row>
    <row r="1525" spans="9:22" x14ac:dyDescent="0.45">
      <c r="I1525" t="s">
        <v>189</v>
      </c>
      <c r="J1525" t="s">
        <v>478</v>
      </c>
      <c r="K1525">
        <v>6.6567498221092062E-3</v>
      </c>
      <c r="L1525" t="s">
        <v>163</v>
      </c>
      <c r="N1525" t="s">
        <v>304</v>
      </c>
      <c r="O1525" t="s">
        <v>478</v>
      </c>
      <c r="P1525">
        <v>3.6376932289994622E-3</v>
      </c>
      <c r="Q1525" t="s">
        <v>163</v>
      </c>
      <c r="S1525" t="s">
        <v>373</v>
      </c>
      <c r="T1525" t="s">
        <v>478</v>
      </c>
      <c r="U1525">
        <v>1.9406963981494811E-3</v>
      </c>
      <c r="V1525" t="s">
        <v>163</v>
      </c>
    </row>
    <row r="1526" spans="9:22" x14ac:dyDescent="0.45">
      <c r="I1526" t="s">
        <v>189</v>
      </c>
      <c r="J1526" t="s">
        <v>479</v>
      </c>
      <c r="K1526">
        <v>6.1258256283025891E-2</v>
      </c>
      <c r="L1526" t="s">
        <v>163</v>
      </c>
      <c r="N1526" t="s">
        <v>304</v>
      </c>
      <c r="O1526" t="s">
        <v>479</v>
      </c>
      <c r="P1526">
        <v>2.4708480365658651E-2</v>
      </c>
      <c r="Q1526" t="s">
        <v>163</v>
      </c>
      <c r="S1526" t="s">
        <v>373</v>
      </c>
      <c r="T1526" t="s">
        <v>479</v>
      </c>
      <c r="U1526">
        <v>9.8727969059444181E-3</v>
      </c>
      <c r="V1526" t="s">
        <v>163</v>
      </c>
    </row>
    <row r="1527" spans="9:22" x14ac:dyDescent="0.45">
      <c r="I1527" t="s">
        <v>189</v>
      </c>
      <c r="J1527" t="s">
        <v>480</v>
      </c>
      <c r="K1527">
        <v>9.2380791066746706E-3</v>
      </c>
      <c r="L1527" t="s">
        <v>163</v>
      </c>
      <c r="N1527" t="s">
        <v>304</v>
      </c>
      <c r="O1527" t="s">
        <v>480</v>
      </c>
      <c r="P1527">
        <v>4.5801787905358909E-3</v>
      </c>
      <c r="Q1527" t="s">
        <v>163</v>
      </c>
      <c r="S1527" t="s">
        <v>373</v>
      </c>
      <c r="T1527" t="s">
        <v>480</v>
      </c>
      <c r="U1527">
        <v>1.589589674541661E-3</v>
      </c>
      <c r="V1527" t="s">
        <v>163</v>
      </c>
    </row>
    <row r="1528" spans="9:22" x14ac:dyDescent="0.45">
      <c r="I1528" t="s">
        <v>189</v>
      </c>
      <c r="J1528" t="s">
        <v>481</v>
      </c>
      <c r="K1528">
        <v>1.4055031025393881E-2</v>
      </c>
      <c r="L1528" t="s">
        <v>163</v>
      </c>
      <c r="N1528" t="s">
        <v>304</v>
      </c>
      <c r="O1528" t="s">
        <v>481</v>
      </c>
      <c r="P1528">
        <v>8.9219424568266464E-3</v>
      </c>
      <c r="Q1528" t="s">
        <v>163</v>
      </c>
      <c r="S1528" t="s">
        <v>373</v>
      </c>
      <c r="T1528" t="s">
        <v>481</v>
      </c>
      <c r="U1528">
        <v>3.9176448709332878E-3</v>
      </c>
      <c r="V1528" t="s">
        <v>163</v>
      </c>
    </row>
    <row r="1529" spans="9:22" x14ac:dyDescent="0.45">
      <c r="I1529" t="s">
        <v>189</v>
      </c>
      <c r="J1529" t="s">
        <v>482</v>
      </c>
      <c r="K1529">
        <v>4.2387071651749236E-3</v>
      </c>
      <c r="L1529" t="s">
        <v>163</v>
      </c>
      <c r="N1529" t="s">
        <v>304</v>
      </c>
      <c r="O1529" t="s">
        <v>482</v>
      </c>
      <c r="P1529">
        <v>4.5347868866898967E-3</v>
      </c>
      <c r="Q1529" t="s">
        <v>163</v>
      </c>
      <c r="S1529" t="s">
        <v>373</v>
      </c>
      <c r="T1529" t="s">
        <v>482</v>
      </c>
      <c r="U1529">
        <v>2.2858887407388759E-3</v>
      </c>
      <c r="V1529" t="s">
        <v>163</v>
      </c>
    </row>
    <row r="1530" spans="9:22" x14ac:dyDescent="0.45">
      <c r="I1530" t="s">
        <v>189</v>
      </c>
      <c r="J1530" t="s">
        <v>483</v>
      </c>
      <c r="K1530">
        <v>0</v>
      </c>
      <c r="L1530" t="s">
        <v>163</v>
      </c>
      <c r="N1530" t="s">
        <v>304</v>
      </c>
      <c r="O1530" t="s">
        <v>483</v>
      </c>
      <c r="P1530">
        <v>2.2291649981704818E-2</v>
      </c>
      <c r="Q1530" t="s">
        <v>163</v>
      </c>
      <c r="S1530" t="s">
        <v>373</v>
      </c>
      <c r="T1530" t="s">
        <v>483</v>
      </c>
      <c r="U1530">
        <v>1.4632116461970881E-2</v>
      </c>
      <c r="V1530" t="s">
        <v>163</v>
      </c>
    </row>
    <row r="1531" spans="9:22" x14ac:dyDescent="0.45">
      <c r="I1531" t="s">
        <v>189</v>
      </c>
      <c r="J1531" t="s">
        <v>484</v>
      </c>
      <c r="K1531">
        <v>2.6277933533150146E-3</v>
      </c>
      <c r="L1531" t="s">
        <v>163</v>
      </c>
      <c r="N1531" t="s">
        <v>304</v>
      </c>
      <c r="O1531" t="s">
        <v>484</v>
      </c>
      <c r="P1531">
        <v>3.94121218662307E-2</v>
      </c>
      <c r="Q1531" t="s">
        <v>163</v>
      </c>
      <c r="S1531" t="s">
        <v>373</v>
      </c>
      <c r="T1531" t="s">
        <v>484</v>
      </c>
      <c r="U1531">
        <v>1.64297226985851E-2</v>
      </c>
      <c r="V1531" t="s">
        <v>163</v>
      </c>
    </row>
    <row r="1532" spans="9:22" x14ac:dyDescent="0.45">
      <c r="I1532" t="s">
        <v>189</v>
      </c>
      <c r="J1532" t="s">
        <v>485</v>
      </c>
      <c r="K1532">
        <v>4.699440206613773E-3</v>
      </c>
      <c r="L1532" t="s">
        <v>163</v>
      </c>
      <c r="N1532" t="s">
        <v>304</v>
      </c>
      <c r="O1532" t="s">
        <v>485</v>
      </c>
      <c r="P1532">
        <v>5.1905325719086284E-3</v>
      </c>
      <c r="Q1532" t="s">
        <v>163</v>
      </c>
      <c r="S1532" t="s">
        <v>373</v>
      </c>
      <c r="T1532" t="s">
        <v>485</v>
      </c>
      <c r="U1532">
        <v>2.2201232244192662E-3</v>
      </c>
      <c r="V1532" t="s">
        <v>163</v>
      </c>
    </row>
    <row r="1533" spans="9:22" x14ac:dyDescent="0.45">
      <c r="I1533" t="s">
        <v>189</v>
      </c>
      <c r="J1533" t="s">
        <v>486</v>
      </c>
      <c r="K1533">
        <v>7.1195866755435974E-3</v>
      </c>
      <c r="L1533" t="s">
        <v>163</v>
      </c>
      <c r="N1533" t="s">
        <v>304</v>
      </c>
      <c r="O1533" t="s">
        <v>486</v>
      </c>
      <c r="P1533">
        <v>5.3213418907038547E-3</v>
      </c>
      <c r="Q1533" t="s">
        <v>163</v>
      </c>
      <c r="S1533" t="s">
        <v>373</v>
      </c>
      <c r="T1533" t="s">
        <v>486</v>
      </c>
      <c r="U1533">
        <v>2.276605321359257E-3</v>
      </c>
      <c r="V1533" t="s">
        <v>163</v>
      </c>
    </row>
    <row r="1534" spans="9:22" x14ac:dyDescent="0.45">
      <c r="I1534" t="s">
        <v>189</v>
      </c>
      <c r="J1534" t="s">
        <v>487</v>
      </c>
      <c r="K1534">
        <v>6.1997832912255413E-2</v>
      </c>
      <c r="L1534" t="s">
        <v>163</v>
      </c>
      <c r="N1534" t="s">
        <v>304</v>
      </c>
      <c r="O1534" t="s">
        <v>487</v>
      </c>
      <c r="P1534">
        <v>3.2099131991232502E-2</v>
      </c>
      <c r="Q1534" t="s">
        <v>163</v>
      </c>
      <c r="S1534" t="s">
        <v>373</v>
      </c>
      <c r="T1534" t="s">
        <v>487</v>
      </c>
      <c r="U1534">
        <v>1.2457300958332505E-2</v>
      </c>
      <c r="V1534" t="s">
        <v>163</v>
      </c>
    </row>
    <row r="1535" spans="9:22" x14ac:dyDescent="0.45">
      <c r="I1535" t="s">
        <v>189</v>
      </c>
      <c r="J1535" t="s">
        <v>488</v>
      </c>
      <c r="K1535">
        <v>9.6919125259144322E-3</v>
      </c>
      <c r="L1535" t="s">
        <v>163</v>
      </c>
      <c r="N1535" t="s">
        <v>304</v>
      </c>
      <c r="O1535" t="s">
        <v>488</v>
      </c>
      <c r="P1535">
        <v>5.1842219807872762E-3</v>
      </c>
      <c r="Q1535" t="s">
        <v>163</v>
      </c>
      <c r="S1535" t="s">
        <v>373</v>
      </c>
      <c r="T1535" t="s">
        <v>488</v>
      </c>
      <c r="U1535">
        <v>1.9951414635920963E-3</v>
      </c>
      <c r="V1535" t="s">
        <v>163</v>
      </c>
    </row>
    <row r="1536" spans="9:22" x14ac:dyDescent="0.45">
      <c r="I1536" t="s">
        <v>189</v>
      </c>
      <c r="J1536" t="s">
        <v>489</v>
      </c>
      <c r="K1536">
        <v>1.5230741365495723E-2</v>
      </c>
      <c r="L1536" t="s">
        <v>163</v>
      </c>
      <c r="N1536" t="s">
        <v>304</v>
      </c>
      <c r="O1536" t="s">
        <v>489</v>
      </c>
      <c r="P1536">
        <v>1.0006497945168611E-2</v>
      </c>
      <c r="Q1536" t="s">
        <v>163</v>
      </c>
      <c r="S1536" t="s">
        <v>373</v>
      </c>
      <c r="T1536" t="s">
        <v>489</v>
      </c>
      <c r="U1536">
        <v>4.1527198918584873E-3</v>
      </c>
      <c r="V1536" t="s">
        <v>163</v>
      </c>
    </row>
    <row r="1537" spans="9:22" x14ac:dyDescent="0.45">
      <c r="I1537" t="s">
        <v>189</v>
      </c>
      <c r="J1537" t="s">
        <v>490</v>
      </c>
      <c r="K1537">
        <v>4.8700085440969284E-3</v>
      </c>
      <c r="L1537" t="s">
        <v>163</v>
      </c>
      <c r="N1537" t="s">
        <v>304</v>
      </c>
      <c r="O1537" t="s">
        <v>490</v>
      </c>
      <c r="P1537">
        <v>4.54097768051145E-3</v>
      </c>
      <c r="Q1537" t="s">
        <v>163</v>
      </c>
      <c r="S1537" t="s">
        <v>373</v>
      </c>
      <c r="T1537" t="s">
        <v>490</v>
      </c>
      <c r="U1537">
        <v>1.9162544332584251E-3</v>
      </c>
      <c r="V1537" t="s">
        <v>163</v>
      </c>
    </row>
    <row r="1538" spans="9:22" x14ac:dyDescent="0.45">
      <c r="I1538" t="s">
        <v>189</v>
      </c>
      <c r="J1538" t="s">
        <v>491</v>
      </c>
      <c r="K1538">
        <v>1.8809669198133446E-3</v>
      </c>
      <c r="L1538" t="s">
        <v>163</v>
      </c>
      <c r="N1538" t="s">
        <v>304</v>
      </c>
      <c r="O1538" t="s">
        <v>491</v>
      </c>
      <c r="P1538">
        <v>2.3945642545724854E-2</v>
      </c>
      <c r="Q1538" t="s">
        <v>163</v>
      </c>
      <c r="S1538" t="s">
        <v>373</v>
      </c>
      <c r="T1538" t="s">
        <v>491</v>
      </c>
      <c r="U1538">
        <v>1.2499994036359045E-2</v>
      </c>
      <c r="V1538" t="s">
        <v>163</v>
      </c>
    </row>
    <row r="1539" spans="9:22" x14ac:dyDescent="0.45">
      <c r="I1539" t="s">
        <v>189</v>
      </c>
      <c r="J1539" t="s">
        <v>492</v>
      </c>
      <c r="K1539">
        <v>2.6045042160041565E-3</v>
      </c>
      <c r="L1539" t="s">
        <v>163</v>
      </c>
      <c r="N1539" t="s">
        <v>304</v>
      </c>
      <c r="O1539" t="s">
        <v>492</v>
      </c>
      <c r="P1539">
        <v>1.8659244489842852E-2</v>
      </c>
      <c r="Q1539" t="s">
        <v>163</v>
      </c>
      <c r="S1539" t="s">
        <v>373</v>
      </c>
      <c r="T1539" t="s">
        <v>492</v>
      </c>
      <c r="U1539">
        <v>3.6479737896912869E-2</v>
      </c>
      <c r="V1539" t="s">
        <v>163</v>
      </c>
    </row>
    <row r="1540" spans="9:22" x14ac:dyDescent="0.45">
      <c r="I1540" t="s">
        <v>189</v>
      </c>
      <c r="J1540" t="s">
        <v>493</v>
      </c>
      <c r="K1540">
        <v>5.2012859840637549E-3</v>
      </c>
      <c r="L1540" t="s">
        <v>163</v>
      </c>
      <c r="N1540" t="s">
        <v>304</v>
      </c>
      <c r="O1540" t="s">
        <v>493</v>
      </c>
      <c r="P1540">
        <v>2.0457742763224478E-3</v>
      </c>
      <c r="Q1540" t="s">
        <v>163</v>
      </c>
      <c r="S1540" t="s">
        <v>373</v>
      </c>
      <c r="T1540" t="s">
        <v>493</v>
      </c>
      <c r="U1540">
        <v>5.3561079548891935E-3</v>
      </c>
      <c r="V1540" t="s">
        <v>163</v>
      </c>
    </row>
    <row r="1541" spans="9:22" x14ac:dyDescent="0.45">
      <c r="I1541" t="s">
        <v>189</v>
      </c>
      <c r="J1541" t="s">
        <v>494</v>
      </c>
      <c r="K1541">
        <v>7.9354978141271543E-3</v>
      </c>
      <c r="L1541" t="s">
        <v>163</v>
      </c>
      <c r="N1541" t="s">
        <v>304</v>
      </c>
      <c r="O1541" t="s">
        <v>494</v>
      </c>
      <c r="P1541">
        <v>2.2021913456768041E-3</v>
      </c>
      <c r="Q1541" t="s">
        <v>163</v>
      </c>
      <c r="S1541" t="s">
        <v>373</v>
      </c>
      <c r="T1541" t="s">
        <v>494</v>
      </c>
      <c r="U1541">
        <v>5.2544255460328856E-3</v>
      </c>
      <c r="V1541" t="s">
        <v>163</v>
      </c>
    </row>
    <row r="1542" spans="9:22" x14ac:dyDescent="0.45">
      <c r="I1542" t="s">
        <v>189</v>
      </c>
      <c r="J1542" t="s">
        <v>495</v>
      </c>
      <c r="K1542">
        <v>6.8866976612219341E-2</v>
      </c>
      <c r="L1542" t="s">
        <v>163</v>
      </c>
      <c r="N1542" t="s">
        <v>304</v>
      </c>
      <c r="O1542" t="s">
        <v>495</v>
      </c>
      <c r="P1542">
        <v>1.6594959741321892E-2</v>
      </c>
      <c r="Q1542" t="s">
        <v>163</v>
      </c>
      <c r="S1542" t="s">
        <v>373</v>
      </c>
      <c r="T1542" t="s">
        <v>495</v>
      </c>
      <c r="U1542">
        <v>2.8075287602480799E-2</v>
      </c>
      <c r="V1542" t="s">
        <v>163</v>
      </c>
    </row>
    <row r="1543" spans="9:22" x14ac:dyDescent="0.45">
      <c r="I1543" t="s">
        <v>189</v>
      </c>
      <c r="J1543" t="s">
        <v>496</v>
      </c>
      <c r="K1543">
        <v>1.1314033856406589E-2</v>
      </c>
      <c r="L1543" t="s">
        <v>163</v>
      </c>
      <c r="N1543" t="s">
        <v>304</v>
      </c>
      <c r="O1543" t="s">
        <v>496</v>
      </c>
      <c r="P1543">
        <v>3.2821377238917465E-3</v>
      </c>
      <c r="Q1543" t="s">
        <v>163</v>
      </c>
      <c r="S1543" t="s">
        <v>373</v>
      </c>
      <c r="T1543" t="s">
        <v>496</v>
      </c>
      <c r="U1543">
        <v>4.2913894033831867E-3</v>
      </c>
      <c r="V1543" t="s">
        <v>163</v>
      </c>
    </row>
    <row r="1544" spans="9:22" x14ac:dyDescent="0.45">
      <c r="I1544" t="s">
        <v>189</v>
      </c>
      <c r="J1544" t="s">
        <v>497</v>
      </c>
      <c r="K1544">
        <v>1.8448641601237846E-2</v>
      </c>
      <c r="L1544" t="s">
        <v>163</v>
      </c>
      <c r="N1544" t="s">
        <v>304</v>
      </c>
      <c r="O1544" t="s">
        <v>497</v>
      </c>
      <c r="P1544">
        <v>6.7529426747015139E-3</v>
      </c>
      <c r="Q1544" t="s">
        <v>163</v>
      </c>
      <c r="S1544" t="s">
        <v>373</v>
      </c>
      <c r="T1544" t="s">
        <v>497</v>
      </c>
      <c r="U1544">
        <v>9.4876733413702605E-3</v>
      </c>
      <c r="V1544" t="s">
        <v>163</v>
      </c>
    </row>
    <row r="1545" spans="9:22" x14ac:dyDescent="0.45">
      <c r="I1545" t="s">
        <v>189</v>
      </c>
      <c r="J1545" t="s">
        <v>498</v>
      </c>
      <c r="K1545">
        <v>6.2253601539681933E-3</v>
      </c>
      <c r="L1545" t="s">
        <v>163</v>
      </c>
      <c r="N1545" t="s">
        <v>304</v>
      </c>
      <c r="O1545" t="s">
        <v>498</v>
      </c>
      <c r="P1545">
        <v>3.0908939784345729E-3</v>
      </c>
      <c r="Q1545" t="s">
        <v>163</v>
      </c>
      <c r="S1545" t="s">
        <v>373</v>
      </c>
      <c r="T1545" t="s">
        <v>498</v>
      </c>
      <c r="U1545">
        <v>4.975565104189437E-3</v>
      </c>
      <c r="V1545" t="s">
        <v>163</v>
      </c>
    </row>
    <row r="1546" spans="9:22" x14ac:dyDescent="0.45">
      <c r="I1546" t="s">
        <v>189</v>
      </c>
      <c r="J1546" t="s">
        <v>499</v>
      </c>
      <c r="K1546">
        <v>3.5787401224304733E-3</v>
      </c>
      <c r="L1546" t="s">
        <v>163</v>
      </c>
      <c r="N1546" t="s">
        <v>304</v>
      </c>
      <c r="O1546" t="s">
        <v>499</v>
      </c>
      <c r="P1546">
        <v>1.6273734107995416E-2</v>
      </c>
      <c r="Q1546" t="s">
        <v>163</v>
      </c>
      <c r="S1546" t="s">
        <v>373</v>
      </c>
      <c r="T1546" t="s">
        <v>499</v>
      </c>
      <c r="U1546">
        <v>2.7879546747567988E-2</v>
      </c>
      <c r="V1546" t="s">
        <v>163</v>
      </c>
    </row>
    <row r="1547" spans="9:22" x14ac:dyDescent="0.45">
      <c r="I1547" t="s">
        <v>190</v>
      </c>
      <c r="J1547" t="s">
        <v>162</v>
      </c>
      <c r="K1547">
        <v>3.1831749241105298E-3</v>
      </c>
      <c r="L1547" t="s">
        <v>163</v>
      </c>
      <c r="N1547" t="s">
        <v>305</v>
      </c>
      <c r="O1547" t="s">
        <v>162</v>
      </c>
      <c r="P1547">
        <v>2.7892892784812013E-2</v>
      </c>
      <c r="Q1547" t="s">
        <v>163</v>
      </c>
      <c r="S1547" t="s">
        <v>374</v>
      </c>
      <c r="T1547" t="s">
        <v>162</v>
      </c>
      <c r="U1547">
        <v>4.838050146798107E-2</v>
      </c>
      <c r="V1547" t="s">
        <v>163</v>
      </c>
    </row>
    <row r="1548" spans="9:22" x14ac:dyDescent="0.45">
      <c r="I1548" t="s">
        <v>190</v>
      </c>
      <c r="J1548" t="s">
        <v>164</v>
      </c>
      <c r="K1548">
        <v>5.8091108851970391E-3</v>
      </c>
      <c r="L1548" t="s">
        <v>163</v>
      </c>
      <c r="N1548" t="s">
        <v>305</v>
      </c>
      <c r="O1548" t="s">
        <v>164</v>
      </c>
      <c r="P1548">
        <v>2.630538596011717E-3</v>
      </c>
      <c r="Q1548" t="s">
        <v>163</v>
      </c>
      <c r="S1548" t="s">
        <v>374</v>
      </c>
      <c r="T1548" t="s">
        <v>164</v>
      </c>
      <c r="U1548">
        <v>6.2994017575793634E-3</v>
      </c>
      <c r="V1548" t="s">
        <v>163</v>
      </c>
    </row>
    <row r="1549" spans="9:22" x14ac:dyDescent="0.45">
      <c r="I1549" t="s">
        <v>190</v>
      </c>
      <c r="J1549" t="s">
        <v>165</v>
      </c>
      <c r="K1549">
        <v>7.6035213281572213E-3</v>
      </c>
      <c r="L1549" t="s">
        <v>163</v>
      </c>
      <c r="N1549" t="s">
        <v>305</v>
      </c>
      <c r="O1549" t="s">
        <v>165</v>
      </c>
      <c r="P1549">
        <v>2.4271770522465404E-3</v>
      </c>
      <c r="Q1549" t="s">
        <v>163</v>
      </c>
      <c r="S1549" t="s">
        <v>374</v>
      </c>
      <c r="T1549" t="s">
        <v>165</v>
      </c>
      <c r="U1549">
        <v>6.2670642645504451E-3</v>
      </c>
      <c r="V1549" t="s">
        <v>163</v>
      </c>
    </row>
    <row r="1550" spans="9:22" x14ac:dyDescent="0.45">
      <c r="I1550" t="s">
        <v>190</v>
      </c>
      <c r="J1550" t="s">
        <v>406</v>
      </c>
      <c r="K1550">
        <v>5.6132361903923657E-2</v>
      </c>
      <c r="L1550" t="s">
        <v>163</v>
      </c>
      <c r="N1550" t="s">
        <v>305</v>
      </c>
      <c r="O1550" t="s">
        <v>406</v>
      </c>
      <c r="P1550">
        <v>1.1028929026070073E-2</v>
      </c>
      <c r="Q1550" t="s">
        <v>163</v>
      </c>
      <c r="S1550" t="s">
        <v>374</v>
      </c>
      <c r="T1550" t="s">
        <v>406</v>
      </c>
      <c r="U1550">
        <v>3.2261238707617407E-2</v>
      </c>
      <c r="V1550" t="s">
        <v>163</v>
      </c>
    </row>
    <row r="1551" spans="9:22" x14ac:dyDescent="0.45">
      <c r="I1551" t="s">
        <v>190</v>
      </c>
      <c r="J1551" t="s">
        <v>407</v>
      </c>
      <c r="K1551">
        <v>8.6506983470833448E-3</v>
      </c>
      <c r="L1551" t="s">
        <v>163</v>
      </c>
      <c r="N1551" t="s">
        <v>305</v>
      </c>
      <c r="O1551" t="s">
        <v>407</v>
      </c>
      <c r="P1551">
        <v>2.1703866979326993E-3</v>
      </c>
      <c r="Q1551" t="s">
        <v>163</v>
      </c>
      <c r="S1551" t="s">
        <v>374</v>
      </c>
      <c r="T1551" t="s">
        <v>407</v>
      </c>
      <c r="U1551">
        <v>4.7460972445761262E-3</v>
      </c>
      <c r="V1551" t="s">
        <v>163</v>
      </c>
    </row>
    <row r="1552" spans="9:22" x14ac:dyDescent="0.45">
      <c r="I1552" t="s">
        <v>190</v>
      </c>
      <c r="J1552" t="s">
        <v>408</v>
      </c>
      <c r="K1552">
        <v>1.3274372978382389E-2</v>
      </c>
      <c r="L1552" t="s">
        <v>163</v>
      </c>
      <c r="N1552" t="s">
        <v>305</v>
      </c>
      <c r="O1552" t="s">
        <v>408</v>
      </c>
      <c r="P1552">
        <v>5.3295844726030548E-3</v>
      </c>
      <c r="Q1552" t="s">
        <v>163</v>
      </c>
      <c r="S1552" t="s">
        <v>374</v>
      </c>
      <c r="T1552" t="s">
        <v>408</v>
      </c>
      <c r="U1552">
        <v>1.0339812861947054E-2</v>
      </c>
      <c r="V1552" t="s">
        <v>163</v>
      </c>
    </row>
    <row r="1553" spans="9:22" x14ac:dyDescent="0.45">
      <c r="I1553" t="s">
        <v>190</v>
      </c>
      <c r="J1553" t="s">
        <v>446</v>
      </c>
      <c r="K1553">
        <v>3.4233162972331726E-3</v>
      </c>
      <c r="L1553" t="s">
        <v>163</v>
      </c>
      <c r="N1553" t="s">
        <v>305</v>
      </c>
      <c r="O1553" t="s">
        <v>446</v>
      </c>
      <c r="P1553">
        <v>3.1125093096179349E-3</v>
      </c>
      <c r="Q1553" t="s">
        <v>163</v>
      </c>
      <c r="S1553" t="s">
        <v>374</v>
      </c>
      <c r="T1553" t="s">
        <v>446</v>
      </c>
      <c r="U1553">
        <v>5.517664942298924E-3</v>
      </c>
      <c r="V1553" t="s">
        <v>163</v>
      </c>
    </row>
    <row r="1554" spans="9:22" x14ac:dyDescent="0.45">
      <c r="I1554" t="s">
        <v>190</v>
      </c>
      <c r="J1554" t="s">
        <v>447</v>
      </c>
      <c r="K1554">
        <v>0</v>
      </c>
      <c r="L1554" t="s">
        <v>163</v>
      </c>
      <c r="N1554" t="s">
        <v>305</v>
      </c>
      <c r="O1554" t="s">
        <v>447</v>
      </c>
      <c r="P1554">
        <v>1.9405358924345608E-2</v>
      </c>
      <c r="Q1554" t="s">
        <v>163</v>
      </c>
      <c r="S1554" t="s">
        <v>374</v>
      </c>
      <c r="T1554" t="s">
        <v>447</v>
      </c>
      <c r="U1554">
        <v>3.5362942709396064E-2</v>
      </c>
      <c r="V1554" t="s">
        <v>163</v>
      </c>
    </row>
    <row r="1555" spans="9:22" x14ac:dyDescent="0.45">
      <c r="I1555" t="s">
        <v>190</v>
      </c>
      <c r="J1555" t="s">
        <v>166</v>
      </c>
      <c r="K1555">
        <v>7.5106682788159704E-4</v>
      </c>
      <c r="L1555" t="s">
        <v>163</v>
      </c>
      <c r="N1555" t="s">
        <v>305</v>
      </c>
      <c r="O1555" t="s">
        <v>166</v>
      </c>
      <c r="P1555">
        <v>2.1128160112498053E-2</v>
      </c>
      <c r="Q1555" t="s">
        <v>163</v>
      </c>
      <c r="S1555" t="s">
        <v>374</v>
      </c>
      <c r="T1555" t="s">
        <v>166</v>
      </c>
      <c r="U1555">
        <v>3.6233216603540348E-2</v>
      </c>
      <c r="V1555" t="s">
        <v>163</v>
      </c>
    </row>
    <row r="1556" spans="9:22" x14ac:dyDescent="0.45">
      <c r="I1556" t="s">
        <v>190</v>
      </c>
      <c r="J1556" t="s">
        <v>167</v>
      </c>
      <c r="K1556">
        <v>4.4458591346709748E-3</v>
      </c>
      <c r="L1556" t="s">
        <v>163</v>
      </c>
      <c r="N1556" t="s">
        <v>305</v>
      </c>
      <c r="O1556" t="s">
        <v>167</v>
      </c>
      <c r="P1556">
        <v>2.4743046006857599E-3</v>
      </c>
      <c r="Q1556" t="s">
        <v>163</v>
      </c>
      <c r="S1556" t="s">
        <v>374</v>
      </c>
      <c r="T1556" t="s">
        <v>167</v>
      </c>
      <c r="U1556">
        <v>4.6514786355706097E-3</v>
      </c>
      <c r="V1556" t="s">
        <v>163</v>
      </c>
    </row>
    <row r="1557" spans="9:22" x14ac:dyDescent="0.45">
      <c r="I1557" t="s">
        <v>190</v>
      </c>
      <c r="J1557" t="s">
        <v>168</v>
      </c>
      <c r="K1557">
        <v>6.486543181350452E-3</v>
      </c>
      <c r="L1557" t="s">
        <v>163</v>
      </c>
      <c r="N1557" t="s">
        <v>305</v>
      </c>
      <c r="O1557" t="s">
        <v>168</v>
      </c>
      <c r="P1557">
        <v>2.3912431297599132E-3</v>
      </c>
      <c r="Q1557" t="s">
        <v>163</v>
      </c>
      <c r="S1557" t="s">
        <v>374</v>
      </c>
      <c r="T1557" t="s">
        <v>168</v>
      </c>
      <c r="U1557">
        <v>4.7245899598346141E-3</v>
      </c>
      <c r="V1557" t="s">
        <v>163</v>
      </c>
    </row>
    <row r="1558" spans="9:22" x14ac:dyDescent="0.45">
      <c r="I1558" t="s">
        <v>190</v>
      </c>
      <c r="J1558" t="s">
        <v>409</v>
      </c>
      <c r="K1558">
        <v>5.0413331606567448E-2</v>
      </c>
      <c r="L1558" t="s">
        <v>163</v>
      </c>
      <c r="N1558" t="s">
        <v>305</v>
      </c>
      <c r="O1558" t="s">
        <v>409</v>
      </c>
      <c r="P1558">
        <v>9.3724444699031725E-3</v>
      </c>
      <c r="Q1558" t="s">
        <v>163</v>
      </c>
      <c r="S1558" t="s">
        <v>374</v>
      </c>
      <c r="T1558" t="s">
        <v>409</v>
      </c>
      <c r="U1558">
        <v>2.509999805250222E-2</v>
      </c>
      <c r="V1558" t="s">
        <v>163</v>
      </c>
    </row>
    <row r="1559" spans="9:22" x14ac:dyDescent="0.45">
      <c r="I1559" t="s">
        <v>190</v>
      </c>
      <c r="J1559" t="s">
        <v>410</v>
      </c>
      <c r="K1559">
        <v>7.5830842572410318E-3</v>
      </c>
      <c r="L1559" t="s">
        <v>163</v>
      </c>
      <c r="N1559" t="s">
        <v>305</v>
      </c>
      <c r="O1559" t="s">
        <v>410</v>
      </c>
      <c r="P1559">
        <v>1.4459511379463046E-3</v>
      </c>
      <c r="Q1559" t="s">
        <v>163</v>
      </c>
      <c r="S1559" t="s">
        <v>374</v>
      </c>
      <c r="T1559" t="s">
        <v>410</v>
      </c>
      <c r="U1559">
        <v>3.8408946526080935E-3</v>
      </c>
      <c r="V1559" t="s">
        <v>163</v>
      </c>
    </row>
    <row r="1560" spans="9:22" x14ac:dyDescent="0.45">
      <c r="I1560" t="s">
        <v>190</v>
      </c>
      <c r="J1560" t="s">
        <v>411</v>
      </c>
      <c r="K1560">
        <v>1.1840941760073146E-2</v>
      </c>
      <c r="L1560" t="s">
        <v>163</v>
      </c>
      <c r="N1560" t="s">
        <v>305</v>
      </c>
      <c r="O1560" t="s">
        <v>411</v>
      </c>
      <c r="P1560">
        <v>3.1884922098576558E-3</v>
      </c>
      <c r="Q1560" t="s">
        <v>163</v>
      </c>
      <c r="S1560" t="s">
        <v>374</v>
      </c>
      <c r="T1560" t="s">
        <v>411</v>
      </c>
      <c r="U1560">
        <v>8.4054194878512307E-3</v>
      </c>
      <c r="V1560" t="s">
        <v>163</v>
      </c>
    </row>
    <row r="1561" spans="9:22" x14ac:dyDescent="0.45">
      <c r="I1561" t="s">
        <v>190</v>
      </c>
      <c r="J1561" t="s">
        <v>448</v>
      </c>
      <c r="K1561">
        <v>3.2651518257432789E-3</v>
      </c>
      <c r="L1561" t="s">
        <v>163</v>
      </c>
      <c r="N1561" t="s">
        <v>305</v>
      </c>
      <c r="O1561" t="s">
        <v>448</v>
      </c>
      <c r="P1561">
        <v>1.6912604445201975E-3</v>
      </c>
      <c r="Q1561" t="s">
        <v>163</v>
      </c>
      <c r="S1561" t="s">
        <v>374</v>
      </c>
      <c r="T1561" t="s">
        <v>448</v>
      </c>
      <c r="U1561">
        <v>4.5728792733775551E-3</v>
      </c>
      <c r="V1561" t="s">
        <v>163</v>
      </c>
    </row>
    <row r="1562" spans="9:22" x14ac:dyDescent="0.45">
      <c r="I1562" t="s">
        <v>190</v>
      </c>
      <c r="J1562" t="s">
        <v>449</v>
      </c>
      <c r="K1562">
        <v>0</v>
      </c>
      <c r="L1562" t="s">
        <v>163</v>
      </c>
      <c r="N1562" t="s">
        <v>305</v>
      </c>
      <c r="O1562" t="s">
        <v>449</v>
      </c>
      <c r="P1562">
        <v>1.2722284800454059E-2</v>
      </c>
      <c r="Q1562" t="s">
        <v>163</v>
      </c>
      <c r="S1562" t="s">
        <v>374</v>
      </c>
      <c r="T1562" t="s">
        <v>449</v>
      </c>
      <c r="U1562">
        <v>3.0406821407224189E-2</v>
      </c>
      <c r="V1562" t="s">
        <v>163</v>
      </c>
    </row>
    <row r="1563" spans="9:22" x14ac:dyDescent="0.45">
      <c r="I1563" t="s">
        <v>190</v>
      </c>
      <c r="J1563" t="s">
        <v>169</v>
      </c>
      <c r="K1563">
        <v>0</v>
      </c>
      <c r="L1563" t="s">
        <v>163</v>
      </c>
      <c r="N1563" t="s">
        <v>305</v>
      </c>
      <c r="O1563" t="s">
        <v>169</v>
      </c>
      <c r="P1563">
        <v>2.6220612267311899E-2</v>
      </c>
      <c r="Q1563" t="s">
        <v>163</v>
      </c>
      <c r="S1563" t="s">
        <v>374</v>
      </c>
      <c r="T1563" t="s">
        <v>169</v>
      </c>
      <c r="U1563">
        <v>4.3490989771306547E-2</v>
      </c>
      <c r="V1563" t="s">
        <v>163</v>
      </c>
    </row>
    <row r="1564" spans="9:22" x14ac:dyDescent="0.45">
      <c r="I1564" t="s">
        <v>190</v>
      </c>
      <c r="J1564" t="s">
        <v>170</v>
      </c>
      <c r="K1564">
        <v>5.4342396318006574E-3</v>
      </c>
      <c r="L1564" t="s">
        <v>163</v>
      </c>
      <c r="N1564" t="s">
        <v>305</v>
      </c>
      <c r="O1564" t="s">
        <v>170</v>
      </c>
      <c r="P1564">
        <v>3.1346854340172409E-3</v>
      </c>
      <c r="Q1564" t="s">
        <v>163</v>
      </c>
      <c r="S1564" t="s">
        <v>374</v>
      </c>
      <c r="T1564" t="s">
        <v>170</v>
      </c>
      <c r="U1564">
        <v>6.3323943734990519E-3</v>
      </c>
      <c r="V1564" t="s">
        <v>163</v>
      </c>
    </row>
    <row r="1565" spans="9:22" x14ac:dyDescent="0.45">
      <c r="I1565" t="s">
        <v>190</v>
      </c>
      <c r="J1565" t="s">
        <v>171</v>
      </c>
      <c r="K1565">
        <v>7.4694053468864641E-3</v>
      </c>
      <c r="L1565" t="s">
        <v>163</v>
      </c>
      <c r="N1565" t="s">
        <v>305</v>
      </c>
      <c r="O1565" t="s">
        <v>171</v>
      </c>
      <c r="P1565">
        <v>3.0279931305666084E-3</v>
      </c>
      <c r="Q1565" t="s">
        <v>163</v>
      </c>
      <c r="S1565" t="s">
        <v>374</v>
      </c>
      <c r="T1565" t="s">
        <v>171</v>
      </c>
      <c r="U1565">
        <v>6.3136477603921324E-3</v>
      </c>
      <c r="V1565" t="s">
        <v>163</v>
      </c>
    </row>
    <row r="1566" spans="9:22" x14ac:dyDescent="0.45">
      <c r="I1566" t="s">
        <v>190</v>
      </c>
      <c r="J1566" t="s">
        <v>412</v>
      </c>
      <c r="K1566">
        <v>5.4669138916897855E-2</v>
      </c>
      <c r="L1566" t="s">
        <v>163</v>
      </c>
      <c r="N1566" t="s">
        <v>305</v>
      </c>
      <c r="O1566" t="s">
        <v>412</v>
      </c>
      <c r="P1566">
        <v>1.7653356936652275E-2</v>
      </c>
      <c r="Q1566" t="s">
        <v>163</v>
      </c>
      <c r="S1566" t="s">
        <v>374</v>
      </c>
      <c r="T1566" t="s">
        <v>412</v>
      </c>
      <c r="U1566">
        <v>3.1381142752281377E-2</v>
      </c>
      <c r="V1566" t="s">
        <v>163</v>
      </c>
    </row>
    <row r="1567" spans="9:22" x14ac:dyDescent="0.45">
      <c r="I1567" t="s">
        <v>190</v>
      </c>
      <c r="J1567" t="s">
        <v>413</v>
      </c>
      <c r="K1567">
        <v>7.6649287331205596E-3</v>
      </c>
      <c r="L1567" t="s">
        <v>163</v>
      </c>
      <c r="N1567" t="s">
        <v>305</v>
      </c>
      <c r="O1567" t="s">
        <v>413</v>
      </c>
      <c r="P1567">
        <v>2.8004816016959522E-3</v>
      </c>
      <c r="Q1567" t="s">
        <v>163</v>
      </c>
      <c r="S1567" t="s">
        <v>374</v>
      </c>
      <c r="T1567" t="s">
        <v>413</v>
      </c>
      <c r="U1567">
        <v>4.7242097215829705E-3</v>
      </c>
      <c r="V1567" t="s">
        <v>163</v>
      </c>
    </row>
    <row r="1568" spans="9:22" x14ac:dyDescent="0.45">
      <c r="I1568" t="s">
        <v>190</v>
      </c>
      <c r="J1568" t="s">
        <v>414</v>
      </c>
      <c r="K1568">
        <v>1.1421206505002699E-2</v>
      </c>
      <c r="L1568" t="s">
        <v>163</v>
      </c>
      <c r="N1568" t="s">
        <v>305</v>
      </c>
      <c r="O1568" t="s">
        <v>414</v>
      </c>
      <c r="P1568">
        <v>5.5186656231564568E-3</v>
      </c>
      <c r="Q1568" t="s">
        <v>163</v>
      </c>
      <c r="S1568" t="s">
        <v>374</v>
      </c>
      <c r="T1568" t="s">
        <v>414</v>
      </c>
      <c r="U1568">
        <v>9.9369287405559406E-3</v>
      </c>
      <c r="V1568" t="s">
        <v>163</v>
      </c>
    </row>
    <row r="1569" spans="9:22" x14ac:dyDescent="0.45">
      <c r="I1569" t="s">
        <v>190</v>
      </c>
      <c r="J1569" t="s">
        <v>450</v>
      </c>
      <c r="K1569">
        <v>3.138707970520693E-3</v>
      </c>
      <c r="L1569" t="s">
        <v>163</v>
      </c>
      <c r="N1569" t="s">
        <v>305</v>
      </c>
      <c r="O1569" t="s">
        <v>450</v>
      </c>
      <c r="P1569">
        <v>2.9841838585616975E-3</v>
      </c>
      <c r="Q1569" t="s">
        <v>163</v>
      </c>
      <c r="S1569" t="s">
        <v>374</v>
      </c>
      <c r="T1569" t="s">
        <v>450</v>
      </c>
      <c r="U1569">
        <v>5.2696456695396892E-3</v>
      </c>
      <c r="V1569" t="s">
        <v>163</v>
      </c>
    </row>
    <row r="1570" spans="9:22" x14ac:dyDescent="0.45">
      <c r="I1570" t="s">
        <v>190</v>
      </c>
      <c r="J1570" t="s">
        <v>451</v>
      </c>
      <c r="K1570">
        <v>0</v>
      </c>
      <c r="L1570" t="s">
        <v>163</v>
      </c>
      <c r="N1570" t="s">
        <v>305</v>
      </c>
      <c r="O1570" t="s">
        <v>451</v>
      </c>
      <c r="P1570">
        <v>1.7550772216815044E-2</v>
      </c>
      <c r="Q1570" t="s">
        <v>163</v>
      </c>
      <c r="S1570" t="s">
        <v>374</v>
      </c>
      <c r="T1570" t="s">
        <v>451</v>
      </c>
      <c r="U1570">
        <v>3.2730421291016026E-2</v>
      </c>
      <c r="V1570" t="s">
        <v>163</v>
      </c>
    </row>
    <row r="1571" spans="9:22" x14ac:dyDescent="0.45">
      <c r="I1571" t="s">
        <v>190</v>
      </c>
      <c r="J1571" t="s">
        <v>172</v>
      </c>
      <c r="K1571">
        <v>0</v>
      </c>
      <c r="L1571" t="s">
        <v>163</v>
      </c>
      <c r="N1571" t="s">
        <v>305</v>
      </c>
      <c r="O1571" t="s">
        <v>172</v>
      </c>
      <c r="P1571">
        <v>2.4410879556380639E-2</v>
      </c>
      <c r="Q1571" t="s">
        <v>163</v>
      </c>
      <c r="S1571" t="s">
        <v>374</v>
      </c>
      <c r="T1571" t="s">
        <v>172</v>
      </c>
      <c r="U1571">
        <v>3.3703726697221117E-2</v>
      </c>
      <c r="V1571" t="s">
        <v>163</v>
      </c>
    </row>
    <row r="1572" spans="9:22" x14ac:dyDescent="0.45">
      <c r="I1572" t="s">
        <v>190</v>
      </c>
      <c r="J1572" t="s">
        <v>173</v>
      </c>
      <c r="K1572">
        <v>3.8335932618785741E-3</v>
      </c>
      <c r="L1572" t="s">
        <v>163</v>
      </c>
      <c r="N1572" t="s">
        <v>305</v>
      </c>
      <c r="O1572" t="s">
        <v>173</v>
      </c>
      <c r="P1572">
        <v>3.0456064503659301E-3</v>
      </c>
      <c r="Q1572" t="s">
        <v>163</v>
      </c>
      <c r="S1572" t="s">
        <v>374</v>
      </c>
      <c r="T1572" t="s">
        <v>173</v>
      </c>
      <c r="U1572">
        <v>4.3050579624030038E-3</v>
      </c>
      <c r="V1572" t="s">
        <v>163</v>
      </c>
    </row>
    <row r="1573" spans="9:22" x14ac:dyDescent="0.45">
      <c r="I1573" t="s">
        <v>190</v>
      </c>
      <c r="J1573" t="s">
        <v>174</v>
      </c>
      <c r="K1573">
        <v>5.6402019651170185E-3</v>
      </c>
      <c r="L1573" t="s">
        <v>163</v>
      </c>
      <c r="N1573" t="s">
        <v>305</v>
      </c>
      <c r="O1573" t="s">
        <v>174</v>
      </c>
      <c r="P1573">
        <v>2.3487209843370193E-3</v>
      </c>
      <c r="Q1573" t="s">
        <v>163</v>
      </c>
      <c r="S1573" t="s">
        <v>374</v>
      </c>
      <c r="T1573" t="s">
        <v>174</v>
      </c>
      <c r="U1573">
        <v>4.3967357598914212E-3</v>
      </c>
      <c r="V1573" t="s">
        <v>163</v>
      </c>
    </row>
    <row r="1574" spans="9:22" x14ac:dyDescent="0.45">
      <c r="I1574" t="s">
        <v>190</v>
      </c>
      <c r="J1574" t="s">
        <v>415</v>
      </c>
      <c r="K1574">
        <v>4.6701361972540781E-2</v>
      </c>
      <c r="L1574" t="s">
        <v>163</v>
      </c>
      <c r="N1574" t="s">
        <v>305</v>
      </c>
      <c r="O1574" t="s">
        <v>415</v>
      </c>
      <c r="P1574">
        <v>1.055477067718864E-2</v>
      </c>
      <c r="Q1574" t="s">
        <v>163</v>
      </c>
      <c r="S1574" t="s">
        <v>374</v>
      </c>
      <c r="T1574" t="s">
        <v>415</v>
      </c>
      <c r="U1574">
        <v>2.2912504978085457E-2</v>
      </c>
      <c r="V1574" t="s">
        <v>163</v>
      </c>
    </row>
    <row r="1575" spans="9:22" x14ac:dyDescent="0.45">
      <c r="I1575" t="s">
        <v>190</v>
      </c>
      <c r="J1575" t="s">
        <v>416</v>
      </c>
      <c r="K1575">
        <v>6.5735168485668762E-3</v>
      </c>
      <c r="L1575" t="s">
        <v>163</v>
      </c>
      <c r="N1575" t="s">
        <v>305</v>
      </c>
      <c r="O1575" t="s">
        <v>416</v>
      </c>
      <c r="P1575">
        <v>1.9477094569216498E-3</v>
      </c>
      <c r="Q1575" t="s">
        <v>163</v>
      </c>
      <c r="S1575" t="s">
        <v>374</v>
      </c>
      <c r="T1575" t="s">
        <v>416</v>
      </c>
      <c r="U1575">
        <v>3.5567773495068056E-3</v>
      </c>
      <c r="V1575" t="s">
        <v>163</v>
      </c>
    </row>
    <row r="1576" spans="9:22" x14ac:dyDescent="0.45">
      <c r="I1576" t="s">
        <v>190</v>
      </c>
      <c r="J1576" t="s">
        <v>417</v>
      </c>
      <c r="K1576">
        <v>9.6377681831045572E-3</v>
      </c>
      <c r="L1576" t="s">
        <v>163</v>
      </c>
      <c r="N1576" t="s">
        <v>305</v>
      </c>
      <c r="O1576" t="s">
        <v>417</v>
      </c>
      <c r="P1576">
        <v>4.2156063550705548E-3</v>
      </c>
      <c r="Q1576" t="s">
        <v>163</v>
      </c>
      <c r="S1576" t="s">
        <v>374</v>
      </c>
      <c r="T1576" t="s">
        <v>417</v>
      </c>
      <c r="U1576">
        <v>7.9555748827168579E-3</v>
      </c>
      <c r="V1576" t="s">
        <v>163</v>
      </c>
    </row>
    <row r="1577" spans="9:22" x14ac:dyDescent="0.45">
      <c r="I1577" t="s">
        <v>190</v>
      </c>
      <c r="J1577" t="s">
        <v>452</v>
      </c>
      <c r="K1577">
        <v>9.6494297237605949E-5</v>
      </c>
      <c r="L1577" t="s">
        <v>163</v>
      </c>
      <c r="N1577" t="s">
        <v>305</v>
      </c>
      <c r="O1577" t="s">
        <v>452</v>
      </c>
      <c r="P1577">
        <v>2.4546788296407733E-3</v>
      </c>
      <c r="Q1577" t="s">
        <v>163</v>
      </c>
      <c r="S1577" t="s">
        <v>374</v>
      </c>
      <c r="T1577" t="s">
        <v>452</v>
      </c>
      <c r="U1577">
        <v>4.402698650981321E-3</v>
      </c>
      <c r="V1577" t="s">
        <v>163</v>
      </c>
    </row>
    <row r="1578" spans="9:22" x14ac:dyDescent="0.45">
      <c r="I1578" t="s">
        <v>190</v>
      </c>
      <c r="J1578" t="s">
        <v>453</v>
      </c>
      <c r="K1578">
        <v>0</v>
      </c>
      <c r="L1578" t="s">
        <v>163</v>
      </c>
      <c r="N1578" t="s">
        <v>305</v>
      </c>
      <c r="O1578" t="s">
        <v>453</v>
      </c>
      <c r="P1578">
        <v>1.4979125902641648E-2</v>
      </c>
      <c r="Q1578" t="s">
        <v>163</v>
      </c>
      <c r="S1578" t="s">
        <v>374</v>
      </c>
      <c r="T1578" t="s">
        <v>453</v>
      </c>
      <c r="U1578">
        <v>2.6745958481030924E-2</v>
      </c>
      <c r="V1578" t="s">
        <v>163</v>
      </c>
    </row>
    <row r="1579" spans="9:22" x14ac:dyDescent="0.45">
      <c r="I1579" t="s">
        <v>190</v>
      </c>
      <c r="J1579" t="s">
        <v>418</v>
      </c>
      <c r="K1579">
        <v>0</v>
      </c>
      <c r="L1579" t="s">
        <v>163</v>
      </c>
      <c r="N1579" t="s">
        <v>305</v>
      </c>
      <c r="O1579" t="s">
        <v>418</v>
      </c>
      <c r="P1579">
        <v>2.4783682576594065E-2</v>
      </c>
      <c r="Q1579" t="s">
        <v>163</v>
      </c>
      <c r="S1579" t="s">
        <v>374</v>
      </c>
      <c r="T1579" t="s">
        <v>418</v>
      </c>
      <c r="U1579">
        <v>1.8749469331024986E-2</v>
      </c>
      <c r="V1579" t="s">
        <v>163</v>
      </c>
    </row>
    <row r="1580" spans="9:22" x14ac:dyDescent="0.45">
      <c r="I1580" t="s">
        <v>190</v>
      </c>
      <c r="J1580" t="s">
        <v>419</v>
      </c>
      <c r="K1580">
        <v>3.7686746019691569E-3</v>
      </c>
      <c r="L1580" t="s">
        <v>163</v>
      </c>
      <c r="N1580" t="s">
        <v>305</v>
      </c>
      <c r="O1580" t="s">
        <v>419</v>
      </c>
      <c r="P1580">
        <v>3.9466883961598778E-3</v>
      </c>
      <c r="Q1580" t="s">
        <v>163</v>
      </c>
      <c r="S1580" t="s">
        <v>374</v>
      </c>
      <c r="T1580" t="s">
        <v>419</v>
      </c>
      <c r="U1580">
        <v>2.4167745055737057E-3</v>
      </c>
      <c r="V1580" t="s">
        <v>163</v>
      </c>
    </row>
    <row r="1581" spans="9:22" x14ac:dyDescent="0.45">
      <c r="I1581" t="s">
        <v>190</v>
      </c>
      <c r="J1581" t="s">
        <v>420</v>
      </c>
      <c r="K1581">
        <v>5.4792384285001269E-3</v>
      </c>
      <c r="L1581" t="s">
        <v>163</v>
      </c>
      <c r="N1581" t="s">
        <v>305</v>
      </c>
      <c r="O1581" t="s">
        <v>420</v>
      </c>
      <c r="P1581">
        <v>3.4123637009981838E-3</v>
      </c>
      <c r="Q1581" t="s">
        <v>163</v>
      </c>
      <c r="S1581" t="s">
        <v>374</v>
      </c>
      <c r="T1581" t="s">
        <v>420</v>
      </c>
      <c r="U1581">
        <v>2.5293455246313285E-3</v>
      </c>
      <c r="V1581" t="s">
        <v>163</v>
      </c>
    </row>
    <row r="1582" spans="9:22" x14ac:dyDescent="0.45">
      <c r="I1582" t="s">
        <v>190</v>
      </c>
      <c r="J1582" t="s">
        <v>421</v>
      </c>
      <c r="K1582">
        <v>4.433230876041306E-2</v>
      </c>
      <c r="L1582" t="s">
        <v>163</v>
      </c>
      <c r="N1582" t="s">
        <v>305</v>
      </c>
      <c r="O1582" t="s">
        <v>421</v>
      </c>
      <c r="P1582">
        <v>1.9462564144612924E-2</v>
      </c>
      <c r="Q1582" t="s">
        <v>163</v>
      </c>
      <c r="S1582" t="s">
        <v>374</v>
      </c>
      <c r="T1582" t="s">
        <v>421</v>
      </c>
      <c r="U1582">
        <v>1.2595487968144225E-2</v>
      </c>
      <c r="V1582" t="s">
        <v>163</v>
      </c>
    </row>
    <row r="1583" spans="9:22" x14ac:dyDescent="0.45">
      <c r="I1583" t="s">
        <v>190</v>
      </c>
      <c r="J1583" t="s">
        <v>422</v>
      </c>
      <c r="K1583">
        <v>5.9767909660152644E-3</v>
      </c>
      <c r="L1583" t="s">
        <v>163</v>
      </c>
      <c r="N1583" t="s">
        <v>305</v>
      </c>
      <c r="O1583" t="s">
        <v>422</v>
      </c>
      <c r="P1583">
        <v>2.8112446134684142E-3</v>
      </c>
      <c r="Q1583" t="s">
        <v>163</v>
      </c>
      <c r="S1583" t="s">
        <v>374</v>
      </c>
      <c r="T1583" t="s">
        <v>422</v>
      </c>
      <c r="U1583">
        <v>1.906486032228168E-3</v>
      </c>
      <c r="V1583" t="s">
        <v>163</v>
      </c>
    </row>
    <row r="1584" spans="9:22" x14ac:dyDescent="0.45">
      <c r="I1584" t="s">
        <v>190</v>
      </c>
      <c r="J1584" t="s">
        <v>423</v>
      </c>
      <c r="K1584">
        <v>8.9655101520273988E-3</v>
      </c>
      <c r="L1584" t="s">
        <v>163</v>
      </c>
      <c r="N1584" t="s">
        <v>305</v>
      </c>
      <c r="O1584" t="s">
        <v>423</v>
      </c>
      <c r="P1584">
        <v>4.8834324466486946E-3</v>
      </c>
      <c r="Q1584" t="s">
        <v>163</v>
      </c>
      <c r="S1584" t="s">
        <v>374</v>
      </c>
      <c r="T1584" t="s">
        <v>423</v>
      </c>
      <c r="U1584">
        <v>4.5003669707371326E-3</v>
      </c>
      <c r="V1584" t="s">
        <v>163</v>
      </c>
    </row>
    <row r="1585" spans="9:22" x14ac:dyDescent="0.45">
      <c r="I1585" t="s">
        <v>190</v>
      </c>
      <c r="J1585" t="s">
        <v>454</v>
      </c>
      <c r="K1585">
        <v>0</v>
      </c>
      <c r="L1585" t="s">
        <v>163</v>
      </c>
      <c r="N1585" t="s">
        <v>305</v>
      </c>
      <c r="O1585" t="s">
        <v>454</v>
      </c>
      <c r="P1585">
        <v>2.4837230955015864E-3</v>
      </c>
      <c r="Q1585" t="s">
        <v>163</v>
      </c>
      <c r="S1585" t="s">
        <v>374</v>
      </c>
      <c r="T1585" t="s">
        <v>454</v>
      </c>
      <c r="U1585">
        <v>2.8079815682041176E-3</v>
      </c>
      <c r="V1585" t="s">
        <v>163</v>
      </c>
    </row>
    <row r="1586" spans="9:22" x14ac:dyDescent="0.45">
      <c r="I1586" t="s">
        <v>190</v>
      </c>
      <c r="J1586" t="s">
        <v>455</v>
      </c>
      <c r="K1586">
        <v>0</v>
      </c>
      <c r="L1586" t="s">
        <v>163</v>
      </c>
      <c r="N1586" t="s">
        <v>305</v>
      </c>
      <c r="O1586" t="s">
        <v>455</v>
      </c>
      <c r="P1586">
        <v>1.5832411671396804E-2</v>
      </c>
      <c r="Q1586" t="s">
        <v>163</v>
      </c>
      <c r="S1586" t="s">
        <v>374</v>
      </c>
      <c r="T1586" t="s">
        <v>455</v>
      </c>
      <c r="U1586">
        <v>1.5914016909403993E-2</v>
      </c>
      <c r="V1586" t="s">
        <v>163</v>
      </c>
    </row>
    <row r="1587" spans="9:22" x14ac:dyDescent="0.45">
      <c r="I1587" t="s">
        <v>190</v>
      </c>
      <c r="J1587" t="s">
        <v>424</v>
      </c>
      <c r="K1587">
        <v>0</v>
      </c>
      <c r="L1587" t="s">
        <v>163</v>
      </c>
      <c r="N1587" t="s">
        <v>305</v>
      </c>
      <c r="O1587" t="s">
        <v>424</v>
      </c>
      <c r="P1587">
        <v>2.4328994127581032E-2</v>
      </c>
      <c r="Q1587" t="s">
        <v>163</v>
      </c>
      <c r="S1587" t="s">
        <v>374</v>
      </c>
      <c r="T1587" t="s">
        <v>424</v>
      </c>
      <c r="U1587">
        <v>1.5035260797096777E-2</v>
      </c>
      <c r="V1587" t="s">
        <v>163</v>
      </c>
    </row>
    <row r="1588" spans="9:22" x14ac:dyDescent="0.45">
      <c r="I1588" t="s">
        <v>190</v>
      </c>
      <c r="J1588" t="s">
        <v>425</v>
      </c>
      <c r="K1588">
        <v>2.531909614877485E-3</v>
      </c>
      <c r="L1588" t="s">
        <v>163</v>
      </c>
      <c r="N1588" t="s">
        <v>305</v>
      </c>
      <c r="O1588" t="s">
        <v>425</v>
      </c>
      <c r="P1588">
        <v>3.2125830979343956E-3</v>
      </c>
      <c r="Q1588" t="s">
        <v>163</v>
      </c>
      <c r="S1588" t="s">
        <v>374</v>
      </c>
      <c r="T1588" t="s">
        <v>425</v>
      </c>
      <c r="U1588">
        <v>2.0197891061108212E-3</v>
      </c>
      <c r="V1588" t="s">
        <v>163</v>
      </c>
    </row>
    <row r="1589" spans="9:22" x14ac:dyDescent="0.45">
      <c r="I1589" t="s">
        <v>190</v>
      </c>
      <c r="J1589" t="s">
        <v>426</v>
      </c>
      <c r="K1589">
        <v>3.9598256744536207E-3</v>
      </c>
      <c r="L1589" t="s">
        <v>163</v>
      </c>
      <c r="N1589" t="s">
        <v>305</v>
      </c>
      <c r="O1589" t="s">
        <v>426</v>
      </c>
      <c r="P1589">
        <v>3.0387892409681973E-3</v>
      </c>
      <c r="Q1589" t="s">
        <v>163</v>
      </c>
      <c r="S1589" t="s">
        <v>374</v>
      </c>
      <c r="T1589" t="s">
        <v>426</v>
      </c>
      <c r="U1589">
        <v>1.9486242050582895E-3</v>
      </c>
      <c r="V1589" t="s">
        <v>163</v>
      </c>
    </row>
    <row r="1590" spans="9:22" x14ac:dyDescent="0.45">
      <c r="I1590" t="s">
        <v>190</v>
      </c>
      <c r="J1590" t="s">
        <v>427</v>
      </c>
      <c r="K1590">
        <v>3.5608424308662769E-2</v>
      </c>
      <c r="L1590" t="s">
        <v>163</v>
      </c>
      <c r="N1590" t="s">
        <v>305</v>
      </c>
      <c r="O1590" t="s">
        <v>427</v>
      </c>
      <c r="P1590">
        <v>1.5948410173842846E-2</v>
      </c>
      <c r="Q1590" t="s">
        <v>163</v>
      </c>
      <c r="S1590" t="s">
        <v>374</v>
      </c>
      <c r="T1590" t="s">
        <v>427</v>
      </c>
      <c r="U1590">
        <v>8.7841164114274232E-3</v>
      </c>
      <c r="V1590" t="s">
        <v>163</v>
      </c>
    </row>
    <row r="1591" spans="9:22" x14ac:dyDescent="0.45">
      <c r="I1591" t="s">
        <v>190</v>
      </c>
      <c r="J1591" t="s">
        <v>428</v>
      </c>
      <c r="K1591">
        <v>4.2802655297759559E-3</v>
      </c>
      <c r="L1591" t="s">
        <v>163</v>
      </c>
      <c r="N1591" t="s">
        <v>305</v>
      </c>
      <c r="O1591" t="s">
        <v>428</v>
      </c>
      <c r="P1591">
        <v>2.4738268911379791E-3</v>
      </c>
      <c r="Q1591" t="s">
        <v>163</v>
      </c>
      <c r="S1591" t="s">
        <v>374</v>
      </c>
      <c r="T1591" t="s">
        <v>428</v>
      </c>
      <c r="U1591">
        <v>1.2629124632206274E-3</v>
      </c>
      <c r="V1591" t="s">
        <v>163</v>
      </c>
    </row>
    <row r="1592" spans="9:22" x14ac:dyDescent="0.45">
      <c r="I1592" t="s">
        <v>190</v>
      </c>
      <c r="J1592" t="s">
        <v>429</v>
      </c>
      <c r="K1592">
        <v>5.8399130536990083E-3</v>
      </c>
      <c r="L1592" t="s">
        <v>163</v>
      </c>
      <c r="N1592" t="s">
        <v>305</v>
      </c>
      <c r="O1592" t="s">
        <v>429</v>
      </c>
      <c r="P1592">
        <v>5.3493252802314806E-3</v>
      </c>
      <c r="Q1592" t="s">
        <v>163</v>
      </c>
      <c r="S1592" t="s">
        <v>374</v>
      </c>
      <c r="T1592" t="s">
        <v>429</v>
      </c>
      <c r="U1592">
        <v>2.9233239891466407E-3</v>
      </c>
      <c r="V1592" t="s">
        <v>163</v>
      </c>
    </row>
    <row r="1593" spans="9:22" x14ac:dyDescent="0.45">
      <c r="I1593" t="s">
        <v>190</v>
      </c>
      <c r="J1593" t="s">
        <v>456</v>
      </c>
      <c r="K1593">
        <v>0</v>
      </c>
      <c r="L1593" t="s">
        <v>163</v>
      </c>
      <c r="N1593" t="s">
        <v>305</v>
      </c>
      <c r="O1593" t="s">
        <v>456</v>
      </c>
      <c r="P1593">
        <v>2.7809108942436784E-3</v>
      </c>
      <c r="Q1593" t="s">
        <v>163</v>
      </c>
      <c r="S1593" t="s">
        <v>374</v>
      </c>
      <c r="T1593" t="s">
        <v>456</v>
      </c>
      <c r="U1593">
        <v>1.6419546630838484E-3</v>
      </c>
      <c r="V1593" t="s">
        <v>163</v>
      </c>
    </row>
    <row r="1594" spans="9:22" x14ac:dyDescent="0.45">
      <c r="I1594" t="s">
        <v>190</v>
      </c>
      <c r="J1594" t="s">
        <v>457</v>
      </c>
      <c r="K1594">
        <v>0</v>
      </c>
      <c r="L1594" t="s">
        <v>163</v>
      </c>
      <c r="N1594" t="s">
        <v>305</v>
      </c>
      <c r="O1594" t="s">
        <v>457</v>
      </c>
      <c r="P1594">
        <v>1.4985790549884016E-2</v>
      </c>
      <c r="Q1594" t="s">
        <v>163</v>
      </c>
      <c r="S1594" t="s">
        <v>374</v>
      </c>
      <c r="T1594" t="s">
        <v>457</v>
      </c>
      <c r="U1594">
        <v>1.0323274458715045E-2</v>
      </c>
      <c r="V1594" t="s">
        <v>163</v>
      </c>
    </row>
    <row r="1595" spans="9:22" x14ac:dyDescent="0.45">
      <c r="I1595" t="s">
        <v>190</v>
      </c>
      <c r="J1595" t="s">
        <v>430</v>
      </c>
      <c r="K1595">
        <v>0</v>
      </c>
      <c r="L1595" t="s">
        <v>163</v>
      </c>
      <c r="N1595" t="s">
        <v>305</v>
      </c>
      <c r="O1595" t="s">
        <v>430</v>
      </c>
      <c r="P1595">
        <v>3.059238802522992E-2</v>
      </c>
      <c r="Q1595" t="s">
        <v>163</v>
      </c>
      <c r="S1595" t="s">
        <v>374</v>
      </c>
      <c r="T1595" t="s">
        <v>430</v>
      </c>
      <c r="U1595">
        <v>9.9480894653803664E-3</v>
      </c>
      <c r="V1595" t="s">
        <v>163</v>
      </c>
    </row>
    <row r="1596" spans="9:22" x14ac:dyDescent="0.45">
      <c r="I1596" t="s">
        <v>190</v>
      </c>
      <c r="J1596" t="s">
        <v>431</v>
      </c>
      <c r="K1596">
        <v>3.3936290797688187E-3</v>
      </c>
      <c r="L1596" t="s">
        <v>163</v>
      </c>
      <c r="N1596" t="s">
        <v>305</v>
      </c>
      <c r="O1596" t="s">
        <v>431</v>
      </c>
      <c r="P1596">
        <v>4.2694377327419019E-3</v>
      </c>
      <c r="Q1596" t="s">
        <v>163</v>
      </c>
      <c r="S1596" t="s">
        <v>374</v>
      </c>
      <c r="T1596" t="s">
        <v>431</v>
      </c>
      <c r="U1596">
        <v>1.1908050229908333E-3</v>
      </c>
      <c r="V1596" t="s">
        <v>163</v>
      </c>
    </row>
    <row r="1597" spans="9:22" x14ac:dyDescent="0.45">
      <c r="I1597" t="s">
        <v>190</v>
      </c>
      <c r="J1597" t="s">
        <v>432</v>
      </c>
      <c r="K1597">
        <v>5.0814965404603896E-3</v>
      </c>
      <c r="L1597" t="s">
        <v>163</v>
      </c>
      <c r="N1597" t="s">
        <v>305</v>
      </c>
      <c r="O1597" t="s">
        <v>432</v>
      </c>
      <c r="P1597">
        <v>3.9298571531401682E-3</v>
      </c>
      <c r="Q1597" t="s">
        <v>163</v>
      </c>
      <c r="S1597" t="s">
        <v>374</v>
      </c>
      <c r="T1597" t="s">
        <v>432</v>
      </c>
      <c r="U1597">
        <v>1.196760197140014E-3</v>
      </c>
      <c r="V1597" t="s">
        <v>163</v>
      </c>
    </row>
    <row r="1598" spans="9:22" x14ac:dyDescent="0.45">
      <c r="I1598" t="s">
        <v>190</v>
      </c>
      <c r="J1598" t="s">
        <v>433</v>
      </c>
      <c r="K1598">
        <v>4.3663757998078999E-2</v>
      </c>
      <c r="L1598" t="s">
        <v>163</v>
      </c>
      <c r="N1598" t="s">
        <v>305</v>
      </c>
      <c r="O1598" t="s">
        <v>433</v>
      </c>
      <c r="P1598">
        <v>1.4566332993511415E-2</v>
      </c>
      <c r="Q1598" t="s">
        <v>163</v>
      </c>
      <c r="S1598" t="s">
        <v>374</v>
      </c>
      <c r="T1598" t="s">
        <v>433</v>
      </c>
      <c r="U1598">
        <v>5.7697421648760178E-3</v>
      </c>
      <c r="V1598" t="s">
        <v>163</v>
      </c>
    </row>
    <row r="1599" spans="9:22" x14ac:dyDescent="0.45">
      <c r="I1599" t="s">
        <v>190</v>
      </c>
      <c r="J1599" t="s">
        <v>434</v>
      </c>
      <c r="K1599">
        <v>5.9257514108320298E-3</v>
      </c>
      <c r="L1599" t="s">
        <v>163</v>
      </c>
      <c r="N1599" t="s">
        <v>305</v>
      </c>
      <c r="O1599" t="s">
        <v>434</v>
      </c>
      <c r="P1599">
        <v>2.1095658411590715E-3</v>
      </c>
      <c r="Q1599" t="s">
        <v>163</v>
      </c>
      <c r="S1599" t="s">
        <v>374</v>
      </c>
      <c r="T1599" t="s">
        <v>434</v>
      </c>
      <c r="U1599">
        <v>8.6893520197322399E-4</v>
      </c>
      <c r="V1599" t="s">
        <v>163</v>
      </c>
    </row>
    <row r="1600" spans="9:22" x14ac:dyDescent="0.45">
      <c r="I1600" t="s">
        <v>190</v>
      </c>
      <c r="J1600" t="s">
        <v>435</v>
      </c>
      <c r="K1600">
        <v>9.0221163019390226E-3</v>
      </c>
      <c r="L1600" t="s">
        <v>163</v>
      </c>
      <c r="N1600" t="s">
        <v>305</v>
      </c>
      <c r="O1600" t="s">
        <v>435</v>
      </c>
      <c r="P1600">
        <v>4.911745342320771E-3</v>
      </c>
      <c r="Q1600" t="s">
        <v>163</v>
      </c>
      <c r="S1600" t="s">
        <v>374</v>
      </c>
      <c r="T1600" t="s">
        <v>435</v>
      </c>
      <c r="U1600">
        <v>2.0329686867787103E-3</v>
      </c>
      <c r="V1600" t="s">
        <v>163</v>
      </c>
    </row>
    <row r="1601" spans="9:22" x14ac:dyDescent="0.45">
      <c r="I1601" t="s">
        <v>190</v>
      </c>
      <c r="J1601" t="s">
        <v>458</v>
      </c>
      <c r="K1601">
        <v>0</v>
      </c>
      <c r="L1601" t="s">
        <v>163</v>
      </c>
      <c r="N1601" t="s">
        <v>305</v>
      </c>
      <c r="O1601" t="s">
        <v>458</v>
      </c>
      <c r="P1601">
        <v>3.0528049040268613E-3</v>
      </c>
      <c r="Q1601" t="s">
        <v>163</v>
      </c>
      <c r="S1601" t="s">
        <v>374</v>
      </c>
      <c r="T1601" t="s">
        <v>458</v>
      </c>
      <c r="U1601">
        <v>1.0581733207920352E-3</v>
      </c>
      <c r="V1601" t="s">
        <v>163</v>
      </c>
    </row>
    <row r="1602" spans="9:22" x14ac:dyDescent="0.45">
      <c r="I1602" t="s">
        <v>190</v>
      </c>
      <c r="J1602" t="s">
        <v>459</v>
      </c>
      <c r="K1602">
        <v>0</v>
      </c>
      <c r="L1602" t="s">
        <v>163</v>
      </c>
      <c r="N1602" t="s">
        <v>305</v>
      </c>
      <c r="O1602" t="s">
        <v>459</v>
      </c>
      <c r="P1602">
        <v>2.0159484486530998E-2</v>
      </c>
      <c r="Q1602" t="s">
        <v>163</v>
      </c>
      <c r="S1602" t="s">
        <v>374</v>
      </c>
      <c r="T1602" t="s">
        <v>459</v>
      </c>
      <c r="U1602">
        <v>7.4344910754284574E-3</v>
      </c>
      <c r="V1602" t="s">
        <v>163</v>
      </c>
    </row>
    <row r="1603" spans="9:22" x14ac:dyDescent="0.45">
      <c r="I1603" t="s">
        <v>190</v>
      </c>
      <c r="J1603" t="s">
        <v>460</v>
      </c>
      <c r="K1603">
        <v>0</v>
      </c>
      <c r="L1603" t="s">
        <v>163</v>
      </c>
      <c r="N1603" t="s">
        <v>305</v>
      </c>
      <c r="O1603" t="s">
        <v>460</v>
      </c>
      <c r="P1603">
        <v>4.0927077910399234E-2</v>
      </c>
      <c r="Q1603" t="s">
        <v>163</v>
      </c>
      <c r="S1603" t="s">
        <v>374</v>
      </c>
      <c r="T1603" t="s">
        <v>460</v>
      </c>
      <c r="U1603">
        <v>1.5654005148314821E-2</v>
      </c>
      <c r="V1603" t="s">
        <v>163</v>
      </c>
    </row>
    <row r="1604" spans="9:22" x14ac:dyDescent="0.45">
      <c r="I1604" t="s">
        <v>190</v>
      </c>
      <c r="J1604" t="s">
        <v>461</v>
      </c>
      <c r="K1604">
        <v>4.0304283433476255E-3</v>
      </c>
      <c r="L1604" t="s">
        <v>163</v>
      </c>
      <c r="N1604" t="s">
        <v>305</v>
      </c>
      <c r="O1604" t="s">
        <v>461</v>
      </c>
      <c r="P1604">
        <v>5.8470215174059592E-3</v>
      </c>
      <c r="Q1604" t="s">
        <v>163</v>
      </c>
      <c r="S1604" t="s">
        <v>374</v>
      </c>
      <c r="T1604" t="s">
        <v>461</v>
      </c>
      <c r="U1604">
        <v>1.7078816396722304E-3</v>
      </c>
      <c r="V1604" t="s">
        <v>163</v>
      </c>
    </row>
    <row r="1605" spans="9:22" x14ac:dyDescent="0.45">
      <c r="I1605" t="s">
        <v>190</v>
      </c>
      <c r="J1605" t="s">
        <v>462</v>
      </c>
      <c r="K1605">
        <v>6.3183972161701416E-3</v>
      </c>
      <c r="L1605" t="s">
        <v>163</v>
      </c>
      <c r="N1605" t="s">
        <v>305</v>
      </c>
      <c r="O1605" t="s">
        <v>462</v>
      </c>
      <c r="P1605">
        <v>5.2192314913524279E-3</v>
      </c>
      <c r="Q1605" t="s">
        <v>163</v>
      </c>
      <c r="S1605" t="s">
        <v>374</v>
      </c>
      <c r="T1605" t="s">
        <v>462</v>
      </c>
      <c r="U1605">
        <v>1.6895401591500991E-3</v>
      </c>
      <c r="V1605" t="s">
        <v>163</v>
      </c>
    </row>
    <row r="1606" spans="9:22" x14ac:dyDescent="0.45">
      <c r="I1606" t="s">
        <v>190</v>
      </c>
      <c r="J1606" t="s">
        <v>463</v>
      </c>
      <c r="K1606">
        <v>5.3135918502237381E-2</v>
      </c>
      <c r="L1606" t="s">
        <v>163</v>
      </c>
      <c r="N1606" t="s">
        <v>305</v>
      </c>
      <c r="O1606" t="s">
        <v>463</v>
      </c>
      <c r="P1606">
        <v>2.3889620387771843E-2</v>
      </c>
      <c r="Q1606" t="s">
        <v>163</v>
      </c>
      <c r="S1606" t="s">
        <v>374</v>
      </c>
      <c r="T1606" t="s">
        <v>463</v>
      </c>
      <c r="U1606">
        <v>8.0366160415973418E-3</v>
      </c>
      <c r="V1606" t="s">
        <v>163</v>
      </c>
    </row>
    <row r="1607" spans="9:22" x14ac:dyDescent="0.45">
      <c r="I1607" t="s">
        <v>190</v>
      </c>
      <c r="J1607" t="s">
        <v>464</v>
      </c>
      <c r="K1607">
        <v>7.2830300445618171E-3</v>
      </c>
      <c r="L1607" t="s">
        <v>163</v>
      </c>
      <c r="N1607" t="s">
        <v>305</v>
      </c>
      <c r="O1607" t="s">
        <v>464</v>
      </c>
      <c r="P1607">
        <v>3.7498285210742634E-3</v>
      </c>
      <c r="Q1607" t="s">
        <v>163</v>
      </c>
      <c r="S1607" t="s">
        <v>374</v>
      </c>
      <c r="T1607" t="s">
        <v>464</v>
      </c>
      <c r="U1607">
        <v>1.2015344222596664E-3</v>
      </c>
      <c r="V1607" t="s">
        <v>163</v>
      </c>
    </row>
    <row r="1608" spans="9:22" x14ac:dyDescent="0.45">
      <c r="I1608" t="s">
        <v>190</v>
      </c>
      <c r="J1608" t="s">
        <v>465</v>
      </c>
      <c r="K1608">
        <v>1.0698429371155973E-2</v>
      </c>
      <c r="L1608" t="s">
        <v>163</v>
      </c>
      <c r="N1608" t="s">
        <v>305</v>
      </c>
      <c r="O1608" t="s">
        <v>465</v>
      </c>
      <c r="P1608">
        <v>7.7053599969287966E-3</v>
      </c>
      <c r="Q1608" t="s">
        <v>163</v>
      </c>
      <c r="S1608" t="s">
        <v>374</v>
      </c>
      <c r="T1608" t="s">
        <v>465</v>
      </c>
      <c r="U1608">
        <v>3.0792611116467069E-3</v>
      </c>
      <c r="V1608" t="s">
        <v>163</v>
      </c>
    </row>
    <row r="1609" spans="9:22" x14ac:dyDescent="0.45">
      <c r="I1609" t="s">
        <v>190</v>
      </c>
      <c r="J1609" t="s">
        <v>466</v>
      </c>
      <c r="K1609">
        <v>0</v>
      </c>
      <c r="L1609" t="s">
        <v>163</v>
      </c>
      <c r="N1609" t="s">
        <v>305</v>
      </c>
      <c r="O1609" t="s">
        <v>466</v>
      </c>
      <c r="P1609">
        <v>4.0428179322631579E-3</v>
      </c>
      <c r="Q1609" t="s">
        <v>163</v>
      </c>
      <c r="S1609" t="s">
        <v>374</v>
      </c>
      <c r="T1609" t="s">
        <v>466</v>
      </c>
      <c r="U1609">
        <v>1.819320341134411E-3</v>
      </c>
      <c r="V1609" t="s">
        <v>163</v>
      </c>
    </row>
    <row r="1610" spans="9:22" x14ac:dyDescent="0.45">
      <c r="I1610" t="s">
        <v>190</v>
      </c>
      <c r="J1610" t="s">
        <v>467</v>
      </c>
      <c r="K1610">
        <v>0</v>
      </c>
      <c r="L1610" t="s">
        <v>163</v>
      </c>
      <c r="N1610" t="s">
        <v>305</v>
      </c>
      <c r="O1610" t="s">
        <v>467</v>
      </c>
      <c r="P1610">
        <v>2.692324528801773E-2</v>
      </c>
      <c r="Q1610" t="s">
        <v>163</v>
      </c>
      <c r="S1610" t="s">
        <v>374</v>
      </c>
      <c r="T1610" t="s">
        <v>467</v>
      </c>
      <c r="U1610">
        <v>1.3116083312190434E-2</v>
      </c>
      <c r="V1610" t="s">
        <v>163</v>
      </c>
    </row>
    <row r="1611" spans="9:22" x14ac:dyDescent="0.45">
      <c r="I1611" t="s">
        <v>190</v>
      </c>
      <c r="J1611" t="s">
        <v>468</v>
      </c>
      <c r="K1611">
        <v>7.6337427538867729E-4</v>
      </c>
      <c r="L1611" t="s">
        <v>163</v>
      </c>
      <c r="N1611" t="s">
        <v>305</v>
      </c>
      <c r="O1611" t="s">
        <v>468</v>
      </c>
      <c r="P1611">
        <v>3.3359541884430792E-2</v>
      </c>
      <c r="Q1611" t="s">
        <v>163</v>
      </c>
      <c r="S1611" t="s">
        <v>374</v>
      </c>
      <c r="T1611" t="s">
        <v>468</v>
      </c>
      <c r="U1611">
        <v>2.0615119493509113E-2</v>
      </c>
      <c r="V1611" t="s">
        <v>163</v>
      </c>
    </row>
    <row r="1612" spans="9:22" x14ac:dyDescent="0.45">
      <c r="I1612" t="s">
        <v>190</v>
      </c>
      <c r="J1612" t="s">
        <v>469</v>
      </c>
      <c r="K1612">
        <v>4.8002031779811865E-3</v>
      </c>
      <c r="L1612" t="s">
        <v>163</v>
      </c>
      <c r="N1612" t="s">
        <v>305</v>
      </c>
      <c r="O1612" t="s">
        <v>469</v>
      </c>
      <c r="P1612">
        <v>4.4914538342330041E-3</v>
      </c>
      <c r="Q1612" t="s">
        <v>163</v>
      </c>
      <c r="S1612" t="s">
        <v>374</v>
      </c>
      <c r="T1612" t="s">
        <v>469</v>
      </c>
      <c r="U1612">
        <v>2.5433893679094473E-3</v>
      </c>
      <c r="V1612" t="s">
        <v>163</v>
      </c>
    </row>
    <row r="1613" spans="9:22" x14ac:dyDescent="0.45">
      <c r="I1613" t="s">
        <v>190</v>
      </c>
      <c r="J1613" t="s">
        <v>470</v>
      </c>
      <c r="K1613">
        <v>6.8731208651063268E-3</v>
      </c>
      <c r="L1613" t="s">
        <v>163</v>
      </c>
      <c r="N1613" t="s">
        <v>305</v>
      </c>
      <c r="O1613" t="s">
        <v>470</v>
      </c>
      <c r="P1613">
        <v>3.6221344987767278E-3</v>
      </c>
      <c r="Q1613" t="s">
        <v>163</v>
      </c>
      <c r="S1613" t="s">
        <v>374</v>
      </c>
      <c r="T1613" t="s">
        <v>470</v>
      </c>
      <c r="U1613">
        <v>2.5883878321119151E-3</v>
      </c>
      <c r="V1613" t="s">
        <v>163</v>
      </c>
    </row>
    <row r="1614" spans="9:22" x14ac:dyDescent="0.45">
      <c r="I1614" t="s">
        <v>190</v>
      </c>
      <c r="J1614" t="s">
        <v>471</v>
      </c>
      <c r="K1614">
        <v>5.3902401636350017E-2</v>
      </c>
      <c r="L1614" t="s">
        <v>163</v>
      </c>
      <c r="N1614" t="s">
        <v>305</v>
      </c>
      <c r="O1614" t="s">
        <v>471</v>
      </c>
      <c r="P1614">
        <v>2.0566239423867948E-2</v>
      </c>
      <c r="Q1614" t="s">
        <v>163</v>
      </c>
      <c r="S1614" t="s">
        <v>374</v>
      </c>
      <c r="T1614" t="s">
        <v>471</v>
      </c>
      <c r="U1614">
        <v>1.2866554539971282E-2</v>
      </c>
      <c r="V1614" t="s">
        <v>163</v>
      </c>
    </row>
    <row r="1615" spans="9:22" x14ac:dyDescent="0.45">
      <c r="I1615" t="s">
        <v>190</v>
      </c>
      <c r="J1615" t="s">
        <v>472</v>
      </c>
      <c r="K1615">
        <v>7.2686412637287178E-3</v>
      </c>
      <c r="L1615" t="s">
        <v>163</v>
      </c>
      <c r="N1615" t="s">
        <v>305</v>
      </c>
      <c r="O1615" t="s">
        <v>472</v>
      </c>
      <c r="P1615">
        <v>2.830135112793045E-3</v>
      </c>
      <c r="Q1615" t="s">
        <v>163</v>
      </c>
      <c r="S1615" t="s">
        <v>374</v>
      </c>
      <c r="T1615" t="s">
        <v>472</v>
      </c>
      <c r="U1615">
        <v>1.8224500315837896E-3</v>
      </c>
      <c r="V1615" t="s">
        <v>163</v>
      </c>
    </row>
    <row r="1616" spans="9:22" x14ac:dyDescent="0.45">
      <c r="I1616" t="s">
        <v>190</v>
      </c>
      <c r="J1616" t="s">
        <v>473</v>
      </c>
      <c r="K1616">
        <v>9.8616093118870703E-3</v>
      </c>
      <c r="L1616" t="s">
        <v>163</v>
      </c>
      <c r="N1616" t="s">
        <v>305</v>
      </c>
      <c r="O1616" t="s">
        <v>473</v>
      </c>
      <c r="P1616">
        <v>5.276250845965549E-3</v>
      </c>
      <c r="Q1616" t="s">
        <v>163</v>
      </c>
      <c r="S1616" t="s">
        <v>374</v>
      </c>
      <c r="T1616" t="s">
        <v>473</v>
      </c>
      <c r="U1616">
        <v>4.4676875343369667E-3</v>
      </c>
      <c r="V1616" t="s">
        <v>163</v>
      </c>
    </row>
    <row r="1617" spans="9:22" x14ac:dyDescent="0.45">
      <c r="I1617" t="s">
        <v>190</v>
      </c>
      <c r="J1617" t="s">
        <v>474</v>
      </c>
      <c r="K1617">
        <v>4.7703884538156873E-6</v>
      </c>
      <c r="L1617" t="s">
        <v>163</v>
      </c>
      <c r="N1617" t="s">
        <v>305</v>
      </c>
      <c r="O1617" t="s">
        <v>474</v>
      </c>
      <c r="P1617">
        <v>2.9672187362932835E-3</v>
      </c>
      <c r="Q1617" t="s">
        <v>163</v>
      </c>
      <c r="S1617" t="s">
        <v>374</v>
      </c>
      <c r="T1617" t="s">
        <v>474</v>
      </c>
      <c r="U1617">
        <v>2.560409293082678E-3</v>
      </c>
      <c r="V1617" t="s">
        <v>163</v>
      </c>
    </row>
    <row r="1618" spans="9:22" x14ac:dyDescent="0.45">
      <c r="I1618" t="s">
        <v>190</v>
      </c>
      <c r="J1618" t="s">
        <v>475</v>
      </c>
      <c r="K1618">
        <v>0</v>
      </c>
      <c r="L1618" t="s">
        <v>163</v>
      </c>
      <c r="N1618" t="s">
        <v>305</v>
      </c>
      <c r="O1618" t="s">
        <v>475</v>
      </c>
      <c r="P1618">
        <v>1.9130605353030575E-2</v>
      </c>
      <c r="Q1618" t="s">
        <v>163</v>
      </c>
      <c r="S1618" t="s">
        <v>374</v>
      </c>
      <c r="T1618" t="s">
        <v>475</v>
      </c>
      <c r="U1618">
        <v>1.6656498328286102E-2</v>
      </c>
      <c r="V1618" t="s">
        <v>163</v>
      </c>
    </row>
    <row r="1619" spans="9:22" x14ac:dyDescent="0.45">
      <c r="I1619" t="s">
        <v>190</v>
      </c>
      <c r="J1619" t="s">
        <v>476</v>
      </c>
      <c r="K1619">
        <v>3.712399293058239E-3</v>
      </c>
      <c r="L1619" t="s">
        <v>163</v>
      </c>
      <c r="N1619" t="s">
        <v>305</v>
      </c>
      <c r="O1619" t="s">
        <v>476</v>
      </c>
      <c r="P1619">
        <v>3.2227560904545399E-2</v>
      </c>
      <c r="Q1619" t="s">
        <v>163</v>
      </c>
      <c r="S1619" t="s">
        <v>374</v>
      </c>
      <c r="T1619" t="s">
        <v>476</v>
      </c>
      <c r="U1619">
        <v>2.2839722665276455E-2</v>
      </c>
      <c r="V1619" t="s">
        <v>163</v>
      </c>
    </row>
    <row r="1620" spans="9:22" x14ac:dyDescent="0.45">
      <c r="I1620" t="s">
        <v>190</v>
      </c>
      <c r="J1620" t="s">
        <v>477</v>
      </c>
      <c r="K1620">
        <v>6.2875615926877015E-3</v>
      </c>
      <c r="L1620" t="s">
        <v>163</v>
      </c>
      <c r="N1620" t="s">
        <v>305</v>
      </c>
      <c r="O1620" t="s">
        <v>477</v>
      </c>
      <c r="P1620">
        <v>3.7157648287422539E-3</v>
      </c>
      <c r="Q1620" t="s">
        <v>163</v>
      </c>
      <c r="S1620" t="s">
        <v>374</v>
      </c>
      <c r="T1620" t="s">
        <v>477</v>
      </c>
      <c r="U1620">
        <v>2.8238757397723593E-3</v>
      </c>
      <c r="V1620" t="s">
        <v>163</v>
      </c>
    </row>
    <row r="1621" spans="9:22" x14ac:dyDescent="0.45">
      <c r="I1621" t="s">
        <v>190</v>
      </c>
      <c r="J1621" t="s">
        <v>478</v>
      </c>
      <c r="K1621">
        <v>8.1279752049869328E-3</v>
      </c>
      <c r="L1621" t="s">
        <v>163</v>
      </c>
      <c r="N1621" t="s">
        <v>305</v>
      </c>
      <c r="O1621" t="s">
        <v>478</v>
      </c>
      <c r="P1621">
        <v>3.3101998766611675E-3</v>
      </c>
      <c r="Q1621" t="s">
        <v>163</v>
      </c>
      <c r="S1621" t="s">
        <v>374</v>
      </c>
      <c r="T1621" t="s">
        <v>478</v>
      </c>
      <c r="U1621">
        <v>2.7597267022910761E-3</v>
      </c>
      <c r="V1621" t="s">
        <v>163</v>
      </c>
    </row>
    <row r="1622" spans="9:22" x14ac:dyDescent="0.45">
      <c r="I1622" t="s">
        <v>190</v>
      </c>
      <c r="J1622" t="s">
        <v>479</v>
      </c>
      <c r="K1622">
        <v>5.9365313879841355E-2</v>
      </c>
      <c r="L1622" t="s">
        <v>163</v>
      </c>
      <c r="N1622" t="s">
        <v>305</v>
      </c>
      <c r="O1622" t="s">
        <v>479</v>
      </c>
      <c r="P1622">
        <v>1.6646101005471776E-2</v>
      </c>
      <c r="Q1622" t="s">
        <v>163</v>
      </c>
      <c r="S1622" t="s">
        <v>374</v>
      </c>
      <c r="T1622" t="s">
        <v>479</v>
      </c>
      <c r="U1622">
        <v>1.3450547397711989E-2</v>
      </c>
      <c r="V1622" t="s">
        <v>163</v>
      </c>
    </row>
    <row r="1623" spans="9:22" x14ac:dyDescent="0.45">
      <c r="I1623" t="s">
        <v>190</v>
      </c>
      <c r="J1623" t="s">
        <v>480</v>
      </c>
      <c r="K1623">
        <v>7.7698837223937551E-3</v>
      </c>
      <c r="L1623" t="s">
        <v>163</v>
      </c>
      <c r="N1623" t="s">
        <v>305</v>
      </c>
      <c r="O1623" t="s">
        <v>480</v>
      </c>
      <c r="P1623">
        <v>2.9246269616768237E-3</v>
      </c>
      <c r="Q1623" t="s">
        <v>163</v>
      </c>
      <c r="S1623" t="s">
        <v>374</v>
      </c>
      <c r="T1623" t="s">
        <v>480</v>
      </c>
      <c r="U1623">
        <v>1.909590984104024E-3</v>
      </c>
      <c r="V1623" t="s">
        <v>163</v>
      </c>
    </row>
    <row r="1624" spans="9:22" x14ac:dyDescent="0.45">
      <c r="I1624" t="s">
        <v>190</v>
      </c>
      <c r="J1624" t="s">
        <v>481</v>
      </c>
      <c r="K1624">
        <v>1.1172347179954082E-2</v>
      </c>
      <c r="L1624" t="s">
        <v>163</v>
      </c>
      <c r="N1624" t="s">
        <v>305</v>
      </c>
      <c r="O1624" t="s">
        <v>481</v>
      </c>
      <c r="P1624">
        <v>6.5470095012537975E-3</v>
      </c>
      <c r="Q1624" t="s">
        <v>163</v>
      </c>
      <c r="S1624" t="s">
        <v>374</v>
      </c>
      <c r="T1624" t="s">
        <v>481</v>
      </c>
      <c r="U1624">
        <v>4.5032121306001569E-3</v>
      </c>
      <c r="V1624" t="s">
        <v>163</v>
      </c>
    </row>
    <row r="1625" spans="9:22" x14ac:dyDescent="0.45">
      <c r="I1625" t="s">
        <v>190</v>
      </c>
      <c r="J1625" t="s">
        <v>482</v>
      </c>
      <c r="K1625">
        <v>1.8187077545955266E-3</v>
      </c>
      <c r="L1625" t="s">
        <v>163</v>
      </c>
      <c r="N1625" t="s">
        <v>305</v>
      </c>
      <c r="O1625" t="s">
        <v>482</v>
      </c>
      <c r="P1625">
        <v>3.5707734350845159E-3</v>
      </c>
      <c r="Q1625" t="s">
        <v>163</v>
      </c>
      <c r="S1625" t="s">
        <v>374</v>
      </c>
      <c r="T1625" t="s">
        <v>482</v>
      </c>
      <c r="U1625">
        <v>2.7006247000950995E-3</v>
      </c>
      <c r="V1625" t="s">
        <v>163</v>
      </c>
    </row>
    <row r="1626" spans="9:22" x14ac:dyDescent="0.45">
      <c r="I1626" t="s">
        <v>190</v>
      </c>
      <c r="J1626" t="s">
        <v>483</v>
      </c>
      <c r="K1626">
        <v>0</v>
      </c>
      <c r="L1626" t="s">
        <v>163</v>
      </c>
      <c r="N1626" t="s">
        <v>305</v>
      </c>
      <c r="O1626" t="s">
        <v>483</v>
      </c>
      <c r="P1626">
        <v>2.2158447896551664E-2</v>
      </c>
      <c r="Q1626" t="s">
        <v>163</v>
      </c>
      <c r="S1626" t="s">
        <v>374</v>
      </c>
      <c r="T1626" t="s">
        <v>483</v>
      </c>
      <c r="U1626">
        <v>1.8174096346401367E-2</v>
      </c>
      <c r="V1626" t="s">
        <v>163</v>
      </c>
    </row>
    <row r="1627" spans="9:22" x14ac:dyDescent="0.45">
      <c r="I1627" t="s">
        <v>190</v>
      </c>
      <c r="J1627" t="s">
        <v>484</v>
      </c>
      <c r="K1627">
        <v>4.3460904719509093E-3</v>
      </c>
      <c r="L1627" t="s">
        <v>163</v>
      </c>
      <c r="N1627" t="s">
        <v>305</v>
      </c>
      <c r="O1627" t="s">
        <v>484</v>
      </c>
      <c r="P1627">
        <v>5.0023612483293192E-2</v>
      </c>
      <c r="Q1627" t="s">
        <v>163</v>
      </c>
      <c r="S1627" t="s">
        <v>374</v>
      </c>
      <c r="T1627" t="s">
        <v>484</v>
      </c>
      <c r="U1627">
        <v>1.9537569516833886E-2</v>
      </c>
      <c r="V1627" t="s">
        <v>163</v>
      </c>
    </row>
    <row r="1628" spans="9:22" x14ac:dyDescent="0.45">
      <c r="I1628" t="s">
        <v>190</v>
      </c>
      <c r="J1628" t="s">
        <v>485</v>
      </c>
      <c r="K1628">
        <v>6.92496077704499E-3</v>
      </c>
      <c r="L1628" t="s">
        <v>163</v>
      </c>
      <c r="N1628" t="s">
        <v>305</v>
      </c>
      <c r="O1628" t="s">
        <v>485</v>
      </c>
      <c r="P1628">
        <v>6.0514025090889628E-3</v>
      </c>
      <c r="Q1628" t="s">
        <v>163</v>
      </c>
      <c r="S1628" t="s">
        <v>374</v>
      </c>
      <c r="T1628" t="s">
        <v>485</v>
      </c>
      <c r="U1628">
        <v>2.8118760041119704E-3</v>
      </c>
      <c r="V1628" t="s">
        <v>163</v>
      </c>
    </row>
    <row r="1629" spans="9:22" x14ac:dyDescent="0.45">
      <c r="I1629" t="s">
        <v>190</v>
      </c>
      <c r="J1629" t="s">
        <v>486</v>
      </c>
      <c r="K1629">
        <v>8.3925261730735928E-3</v>
      </c>
      <c r="L1629" t="s">
        <v>163</v>
      </c>
      <c r="N1629" t="s">
        <v>305</v>
      </c>
      <c r="O1629" t="s">
        <v>486</v>
      </c>
      <c r="P1629">
        <v>5.5013352362308079E-3</v>
      </c>
      <c r="Q1629" t="s">
        <v>163</v>
      </c>
      <c r="S1629" t="s">
        <v>374</v>
      </c>
      <c r="T1629" t="s">
        <v>486</v>
      </c>
      <c r="U1629">
        <v>2.9659613172364225E-3</v>
      </c>
      <c r="V1629" t="s">
        <v>163</v>
      </c>
    </row>
    <row r="1630" spans="9:22" x14ac:dyDescent="0.45">
      <c r="I1630" t="s">
        <v>190</v>
      </c>
      <c r="J1630" t="s">
        <v>487</v>
      </c>
      <c r="K1630">
        <v>5.6571246560490569E-2</v>
      </c>
      <c r="L1630" t="s">
        <v>163</v>
      </c>
      <c r="N1630" t="s">
        <v>305</v>
      </c>
      <c r="O1630" t="s">
        <v>487</v>
      </c>
      <c r="P1630">
        <v>2.4567682766210148E-2</v>
      </c>
      <c r="Q1630" t="s">
        <v>163</v>
      </c>
      <c r="S1630" t="s">
        <v>374</v>
      </c>
      <c r="T1630" t="s">
        <v>487</v>
      </c>
      <c r="U1630">
        <v>1.5021858155421841E-2</v>
      </c>
      <c r="V1630" t="s">
        <v>163</v>
      </c>
    </row>
    <row r="1631" spans="9:22" x14ac:dyDescent="0.45">
      <c r="I1631" t="s">
        <v>190</v>
      </c>
      <c r="J1631" t="s">
        <v>488</v>
      </c>
      <c r="K1631">
        <v>7.8622590726954381E-3</v>
      </c>
      <c r="L1631" t="s">
        <v>163</v>
      </c>
      <c r="N1631" t="s">
        <v>305</v>
      </c>
      <c r="O1631" t="s">
        <v>488</v>
      </c>
      <c r="P1631">
        <v>3.3013996798323913E-3</v>
      </c>
      <c r="Q1631" t="s">
        <v>163</v>
      </c>
      <c r="S1631" t="s">
        <v>374</v>
      </c>
      <c r="T1631" t="s">
        <v>488</v>
      </c>
      <c r="U1631">
        <v>2.1598255867725613E-3</v>
      </c>
      <c r="V1631" t="s">
        <v>163</v>
      </c>
    </row>
    <row r="1632" spans="9:22" x14ac:dyDescent="0.45">
      <c r="I1632" t="s">
        <v>190</v>
      </c>
      <c r="J1632" t="s">
        <v>489</v>
      </c>
      <c r="K1632">
        <v>1.17647944813073E-2</v>
      </c>
      <c r="L1632" t="s">
        <v>163</v>
      </c>
      <c r="N1632" t="s">
        <v>305</v>
      </c>
      <c r="O1632" t="s">
        <v>489</v>
      </c>
      <c r="P1632">
        <v>6.9399757143634262E-3</v>
      </c>
      <c r="Q1632" t="s">
        <v>163</v>
      </c>
      <c r="S1632" t="s">
        <v>374</v>
      </c>
      <c r="T1632" t="s">
        <v>489</v>
      </c>
      <c r="U1632">
        <v>4.5259027499426835E-3</v>
      </c>
      <c r="V1632" t="s">
        <v>163</v>
      </c>
    </row>
    <row r="1633" spans="9:22" x14ac:dyDescent="0.45">
      <c r="I1633" t="s">
        <v>190</v>
      </c>
      <c r="J1633" t="s">
        <v>490</v>
      </c>
      <c r="K1633">
        <v>3.1265530627628589E-3</v>
      </c>
      <c r="L1633" t="s">
        <v>163</v>
      </c>
      <c r="N1633" t="s">
        <v>305</v>
      </c>
      <c r="O1633" t="s">
        <v>490</v>
      </c>
      <c r="P1633">
        <v>3.7859753824341239E-3</v>
      </c>
      <c r="Q1633" t="s">
        <v>163</v>
      </c>
      <c r="S1633" t="s">
        <v>374</v>
      </c>
      <c r="T1633" t="s">
        <v>490</v>
      </c>
      <c r="U1633">
        <v>2.3795982356491475E-3</v>
      </c>
      <c r="V1633" t="s">
        <v>163</v>
      </c>
    </row>
    <row r="1634" spans="9:22" x14ac:dyDescent="0.45">
      <c r="I1634" t="s">
        <v>190</v>
      </c>
      <c r="J1634" t="s">
        <v>491</v>
      </c>
      <c r="K1634">
        <v>0</v>
      </c>
      <c r="L1634" t="s">
        <v>163</v>
      </c>
      <c r="N1634" t="s">
        <v>305</v>
      </c>
      <c r="O1634" t="s">
        <v>491</v>
      </c>
      <c r="P1634">
        <v>2.8302998244166905E-2</v>
      </c>
      <c r="Q1634" t="s">
        <v>163</v>
      </c>
      <c r="S1634" t="s">
        <v>374</v>
      </c>
      <c r="T1634" t="s">
        <v>491</v>
      </c>
      <c r="U1634">
        <v>1.5519451965405957E-2</v>
      </c>
      <c r="V1634" t="s">
        <v>163</v>
      </c>
    </row>
    <row r="1635" spans="9:22" x14ac:dyDescent="0.45">
      <c r="I1635" t="s">
        <v>190</v>
      </c>
      <c r="J1635" t="s">
        <v>492</v>
      </c>
      <c r="K1635">
        <v>4.2347646202456199E-3</v>
      </c>
      <c r="L1635" t="s">
        <v>163</v>
      </c>
      <c r="N1635" t="s">
        <v>305</v>
      </c>
      <c r="O1635" t="s">
        <v>492</v>
      </c>
      <c r="P1635">
        <v>2.4336493391453336E-2</v>
      </c>
      <c r="Q1635" t="s">
        <v>163</v>
      </c>
      <c r="S1635" t="s">
        <v>374</v>
      </c>
      <c r="T1635" t="s">
        <v>492</v>
      </c>
      <c r="U1635">
        <v>3.1055221530814501E-2</v>
      </c>
      <c r="V1635" t="s">
        <v>163</v>
      </c>
    </row>
    <row r="1636" spans="9:22" x14ac:dyDescent="0.45">
      <c r="I1636" t="s">
        <v>190</v>
      </c>
      <c r="J1636" t="s">
        <v>493</v>
      </c>
      <c r="K1636">
        <v>7.1556951445437026E-3</v>
      </c>
      <c r="L1636" t="s">
        <v>163</v>
      </c>
      <c r="N1636" t="s">
        <v>305</v>
      </c>
      <c r="O1636" t="s">
        <v>493</v>
      </c>
      <c r="P1636">
        <v>2.4230568589819657E-3</v>
      </c>
      <c r="Q1636" t="s">
        <v>163</v>
      </c>
      <c r="S1636" t="s">
        <v>374</v>
      </c>
      <c r="T1636" t="s">
        <v>493</v>
      </c>
      <c r="U1636">
        <v>4.6874172914345607E-3</v>
      </c>
      <c r="V1636" t="s">
        <v>163</v>
      </c>
    </row>
    <row r="1637" spans="9:22" x14ac:dyDescent="0.45">
      <c r="I1637" t="s">
        <v>190</v>
      </c>
      <c r="J1637" t="s">
        <v>494</v>
      </c>
      <c r="K1637">
        <v>8.9870717086483701E-3</v>
      </c>
      <c r="L1637" t="s">
        <v>163</v>
      </c>
      <c r="N1637" t="s">
        <v>305</v>
      </c>
      <c r="O1637" t="s">
        <v>494</v>
      </c>
      <c r="P1637">
        <v>2.0356170504755361E-3</v>
      </c>
      <c r="Q1637" t="s">
        <v>163</v>
      </c>
      <c r="S1637" t="s">
        <v>374</v>
      </c>
      <c r="T1637" t="s">
        <v>494</v>
      </c>
      <c r="U1637">
        <v>4.762593371787225E-3</v>
      </c>
      <c r="V1637" t="s">
        <v>163</v>
      </c>
    </row>
    <row r="1638" spans="9:22" x14ac:dyDescent="0.45">
      <c r="I1638" t="s">
        <v>190</v>
      </c>
      <c r="J1638" t="s">
        <v>495</v>
      </c>
      <c r="K1638">
        <v>6.0359583009300541E-2</v>
      </c>
      <c r="L1638" t="s">
        <v>163</v>
      </c>
      <c r="N1638" t="s">
        <v>305</v>
      </c>
      <c r="O1638" t="s">
        <v>495</v>
      </c>
      <c r="P1638">
        <v>9.5650640045995931E-3</v>
      </c>
      <c r="Q1638" t="s">
        <v>163</v>
      </c>
      <c r="S1638" t="s">
        <v>374</v>
      </c>
      <c r="T1638" t="s">
        <v>495</v>
      </c>
      <c r="U1638">
        <v>2.392493571223819E-2</v>
      </c>
      <c r="V1638" t="s">
        <v>163</v>
      </c>
    </row>
    <row r="1639" spans="9:22" x14ac:dyDescent="0.45">
      <c r="I1639" t="s">
        <v>190</v>
      </c>
      <c r="J1639" t="s">
        <v>496</v>
      </c>
      <c r="K1639">
        <v>8.3136956924290458E-3</v>
      </c>
      <c r="L1639" t="s">
        <v>163</v>
      </c>
      <c r="N1639" t="s">
        <v>305</v>
      </c>
      <c r="O1639" t="s">
        <v>496</v>
      </c>
      <c r="P1639">
        <v>1.9263711001099057E-3</v>
      </c>
      <c r="Q1639" t="s">
        <v>163</v>
      </c>
      <c r="S1639" t="s">
        <v>374</v>
      </c>
      <c r="T1639" t="s">
        <v>496</v>
      </c>
      <c r="U1639">
        <v>3.5345664211363704E-3</v>
      </c>
      <c r="V1639" t="s">
        <v>163</v>
      </c>
    </row>
    <row r="1640" spans="9:22" x14ac:dyDescent="0.45">
      <c r="I1640" t="s">
        <v>190</v>
      </c>
      <c r="J1640" t="s">
        <v>497</v>
      </c>
      <c r="K1640">
        <v>1.245566170872924E-2</v>
      </c>
      <c r="L1640" t="s">
        <v>163</v>
      </c>
      <c r="N1640" t="s">
        <v>305</v>
      </c>
      <c r="O1640" t="s">
        <v>497</v>
      </c>
      <c r="P1640">
        <v>4.6652569119725379E-3</v>
      </c>
      <c r="Q1640" t="s">
        <v>163</v>
      </c>
      <c r="S1640" t="s">
        <v>374</v>
      </c>
      <c r="T1640" t="s">
        <v>497</v>
      </c>
      <c r="U1640">
        <v>7.8841398111988634E-3</v>
      </c>
      <c r="V1640" t="s">
        <v>163</v>
      </c>
    </row>
    <row r="1641" spans="9:22" x14ac:dyDescent="0.45">
      <c r="I1641" t="s">
        <v>190</v>
      </c>
      <c r="J1641" t="s">
        <v>498</v>
      </c>
      <c r="K1641">
        <v>3.3378731811314344E-3</v>
      </c>
      <c r="L1641" t="s">
        <v>163</v>
      </c>
      <c r="N1641" t="s">
        <v>305</v>
      </c>
      <c r="O1641" t="s">
        <v>498</v>
      </c>
      <c r="P1641">
        <v>2.9284210311565678E-3</v>
      </c>
      <c r="Q1641" t="s">
        <v>163</v>
      </c>
      <c r="S1641" t="s">
        <v>374</v>
      </c>
      <c r="T1641" t="s">
        <v>498</v>
      </c>
      <c r="U1641">
        <v>4.3692802949277642E-3</v>
      </c>
      <c r="V1641" t="s">
        <v>163</v>
      </c>
    </row>
    <row r="1642" spans="9:22" x14ac:dyDescent="0.45">
      <c r="I1642" t="s">
        <v>190</v>
      </c>
      <c r="J1642" t="s">
        <v>499</v>
      </c>
      <c r="K1642">
        <v>0</v>
      </c>
      <c r="L1642" t="s">
        <v>163</v>
      </c>
      <c r="N1642" t="s">
        <v>305</v>
      </c>
      <c r="O1642" t="s">
        <v>499</v>
      </c>
      <c r="P1642">
        <v>1.7411346060581843E-2</v>
      </c>
      <c r="Q1642" t="s">
        <v>163</v>
      </c>
      <c r="S1642" t="s">
        <v>374</v>
      </c>
      <c r="T1642" t="s">
        <v>499</v>
      </c>
      <c r="U1642">
        <v>2.5146079862447265E-2</v>
      </c>
      <c r="V1642" t="s">
        <v>163</v>
      </c>
    </row>
    <row r="1643" spans="9:22" x14ac:dyDescent="0.45">
      <c r="I1643" t="s">
        <v>191</v>
      </c>
      <c r="J1643" t="s">
        <v>162</v>
      </c>
      <c r="K1643">
        <v>4.1033549695353912E-3</v>
      </c>
      <c r="L1643" t="s">
        <v>163</v>
      </c>
      <c r="N1643" t="s">
        <v>306</v>
      </c>
      <c r="O1643" t="s">
        <v>162</v>
      </c>
      <c r="P1643">
        <v>3.3302351722676073E-2</v>
      </c>
      <c r="Q1643" t="s">
        <v>163</v>
      </c>
      <c r="S1643" t="s">
        <v>375</v>
      </c>
      <c r="T1643" t="s">
        <v>162</v>
      </c>
      <c r="U1643">
        <v>2.2162372575749802E-2</v>
      </c>
      <c r="V1643" t="s">
        <v>163</v>
      </c>
    </row>
    <row r="1644" spans="9:22" x14ac:dyDescent="0.45">
      <c r="I1644" t="s">
        <v>191</v>
      </c>
      <c r="J1644" t="s">
        <v>164</v>
      </c>
      <c r="K1644">
        <v>6.7549631524165595E-3</v>
      </c>
      <c r="L1644" t="s">
        <v>163</v>
      </c>
      <c r="N1644" t="s">
        <v>306</v>
      </c>
      <c r="O1644" t="s">
        <v>164</v>
      </c>
      <c r="P1644">
        <v>3.3585536449957502E-3</v>
      </c>
      <c r="Q1644" t="s">
        <v>163</v>
      </c>
      <c r="S1644" t="s">
        <v>375</v>
      </c>
      <c r="T1644" t="s">
        <v>164</v>
      </c>
      <c r="U1644">
        <v>2.6249548380421254E-3</v>
      </c>
      <c r="V1644" t="s">
        <v>163</v>
      </c>
    </row>
    <row r="1645" spans="9:22" x14ac:dyDescent="0.45">
      <c r="I1645" t="s">
        <v>191</v>
      </c>
      <c r="J1645" t="s">
        <v>165</v>
      </c>
      <c r="K1645">
        <v>8.5931436767873581E-3</v>
      </c>
      <c r="L1645" t="s">
        <v>163</v>
      </c>
      <c r="N1645" t="s">
        <v>306</v>
      </c>
      <c r="O1645" t="s">
        <v>165</v>
      </c>
      <c r="P1645">
        <v>3.3051698975958541E-3</v>
      </c>
      <c r="Q1645" t="s">
        <v>163</v>
      </c>
      <c r="S1645" t="s">
        <v>375</v>
      </c>
      <c r="T1645" t="s">
        <v>165</v>
      </c>
      <c r="U1645">
        <v>2.5338405954640074E-3</v>
      </c>
      <c r="V1645" t="s">
        <v>163</v>
      </c>
    </row>
    <row r="1646" spans="9:22" x14ac:dyDescent="0.45">
      <c r="I1646" t="s">
        <v>191</v>
      </c>
      <c r="J1646" t="s">
        <v>406</v>
      </c>
      <c r="K1646">
        <v>6.1245215556819062E-2</v>
      </c>
      <c r="L1646" t="s">
        <v>163</v>
      </c>
      <c r="N1646" t="s">
        <v>306</v>
      </c>
      <c r="O1646" t="s">
        <v>406</v>
      </c>
      <c r="P1646">
        <v>1.0815313219278633E-2</v>
      </c>
      <c r="Q1646" t="s">
        <v>163</v>
      </c>
      <c r="S1646" t="s">
        <v>375</v>
      </c>
      <c r="T1646" t="s">
        <v>406</v>
      </c>
      <c r="U1646">
        <v>1.3941404401903073E-2</v>
      </c>
      <c r="V1646" t="s">
        <v>163</v>
      </c>
    </row>
    <row r="1647" spans="9:22" x14ac:dyDescent="0.45">
      <c r="I1647" t="s">
        <v>191</v>
      </c>
      <c r="J1647" t="s">
        <v>407</v>
      </c>
      <c r="K1647">
        <v>9.4407402157764154E-3</v>
      </c>
      <c r="L1647" t="s">
        <v>163</v>
      </c>
      <c r="N1647" t="s">
        <v>306</v>
      </c>
      <c r="O1647" t="s">
        <v>407</v>
      </c>
      <c r="P1647">
        <v>1.2870902899920658E-3</v>
      </c>
      <c r="Q1647" t="s">
        <v>163</v>
      </c>
      <c r="S1647" t="s">
        <v>375</v>
      </c>
      <c r="T1647" t="s">
        <v>407</v>
      </c>
      <c r="U1647">
        <v>3.205792236261976E-3</v>
      </c>
      <c r="V1647" t="s">
        <v>163</v>
      </c>
    </row>
    <row r="1648" spans="9:22" x14ac:dyDescent="0.45">
      <c r="I1648" t="s">
        <v>191</v>
      </c>
      <c r="J1648" t="s">
        <v>408</v>
      </c>
      <c r="K1648">
        <v>1.5337849831620223E-2</v>
      </c>
      <c r="L1648" t="s">
        <v>163</v>
      </c>
      <c r="N1648" t="s">
        <v>306</v>
      </c>
      <c r="O1648" t="s">
        <v>408</v>
      </c>
      <c r="P1648">
        <v>3.3388186263152461E-3</v>
      </c>
      <c r="Q1648" t="s">
        <v>163</v>
      </c>
      <c r="S1648" t="s">
        <v>375</v>
      </c>
      <c r="T1648" t="s">
        <v>408</v>
      </c>
      <c r="U1648">
        <v>7.4887225246611936E-3</v>
      </c>
      <c r="V1648" t="s">
        <v>163</v>
      </c>
    </row>
    <row r="1649" spans="9:22" x14ac:dyDescent="0.45">
      <c r="I1649" t="s">
        <v>191</v>
      </c>
      <c r="J1649" t="s">
        <v>446</v>
      </c>
      <c r="K1649">
        <v>4.6162720395777649E-3</v>
      </c>
      <c r="L1649" t="s">
        <v>163</v>
      </c>
      <c r="N1649" t="s">
        <v>306</v>
      </c>
      <c r="O1649" t="s">
        <v>446</v>
      </c>
      <c r="P1649">
        <v>1.6902711085553216E-3</v>
      </c>
      <c r="Q1649" t="s">
        <v>163</v>
      </c>
      <c r="S1649" t="s">
        <v>375</v>
      </c>
      <c r="T1649" t="s">
        <v>446</v>
      </c>
      <c r="U1649">
        <v>4.1311584753561609E-3</v>
      </c>
      <c r="V1649" t="s">
        <v>163</v>
      </c>
    </row>
    <row r="1650" spans="9:22" x14ac:dyDescent="0.45">
      <c r="I1650" t="s">
        <v>191</v>
      </c>
      <c r="J1650" t="s">
        <v>447</v>
      </c>
      <c r="K1650">
        <v>0</v>
      </c>
      <c r="L1650" t="s">
        <v>163</v>
      </c>
      <c r="N1650" t="s">
        <v>306</v>
      </c>
      <c r="O1650" t="s">
        <v>447</v>
      </c>
      <c r="P1650">
        <v>2.2719496654135623E-2</v>
      </c>
      <c r="Q1650" t="s">
        <v>163</v>
      </c>
      <c r="S1650" t="s">
        <v>375</v>
      </c>
      <c r="T1650" t="s">
        <v>447</v>
      </c>
      <c r="U1650">
        <v>2.2185115008920619E-2</v>
      </c>
      <c r="V1650" t="s">
        <v>163</v>
      </c>
    </row>
    <row r="1651" spans="9:22" x14ac:dyDescent="0.45">
      <c r="I1651" t="s">
        <v>191</v>
      </c>
      <c r="J1651" t="s">
        <v>166</v>
      </c>
      <c r="K1651">
        <v>1.097917799492398E-3</v>
      </c>
      <c r="L1651" t="s">
        <v>163</v>
      </c>
      <c r="N1651" t="s">
        <v>306</v>
      </c>
      <c r="O1651" t="s">
        <v>166</v>
      </c>
      <c r="P1651">
        <v>1.445585925890195E-2</v>
      </c>
      <c r="Q1651" t="s">
        <v>163</v>
      </c>
      <c r="S1651" t="s">
        <v>375</v>
      </c>
      <c r="T1651" t="s">
        <v>166</v>
      </c>
      <c r="U1651">
        <v>1.8834393673518284E-2</v>
      </c>
      <c r="V1651" t="s">
        <v>163</v>
      </c>
    </row>
    <row r="1652" spans="9:22" x14ac:dyDescent="0.45">
      <c r="I1652" t="s">
        <v>191</v>
      </c>
      <c r="J1652" t="s">
        <v>167</v>
      </c>
      <c r="K1652">
        <v>4.8780247555605151E-3</v>
      </c>
      <c r="L1652" t="s">
        <v>163</v>
      </c>
      <c r="N1652" t="s">
        <v>306</v>
      </c>
      <c r="O1652" t="s">
        <v>167</v>
      </c>
      <c r="P1652">
        <v>1.35754814140755E-3</v>
      </c>
      <c r="Q1652" t="s">
        <v>163</v>
      </c>
      <c r="S1652" t="s">
        <v>375</v>
      </c>
      <c r="T1652" t="s">
        <v>167</v>
      </c>
      <c r="U1652">
        <v>1.6210634463248127E-3</v>
      </c>
      <c r="V1652" t="s">
        <v>163</v>
      </c>
    </row>
    <row r="1653" spans="9:22" x14ac:dyDescent="0.45">
      <c r="I1653" t="s">
        <v>191</v>
      </c>
      <c r="J1653" t="s">
        <v>168</v>
      </c>
      <c r="K1653">
        <v>6.8351176579957065E-3</v>
      </c>
      <c r="L1653" t="s">
        <v>163</v>
      </c>
      <c r="N1653" t="s">
        <v>306</v>
      </c>
      <c r="O1653" t="s">
        <v>168</v>
      </c>
      <c r="P1653">
        <v>1.3692068480052782E-3</v>
      </c>
      <c r="Q1653" t="s">
        <v>163</v>
      </c>
      <c r="S1653" t="s">
        <v>375</v>
      </c>
      <c r="T1653" t="s">
        <v>168</v>
      </c>
      <c r="U1653">
        <v>1.5251359740697731E-3</v>
      </c>
      <c r="V1653" t="s">
        <v>163</v>
      </c>
    </row>
    <row r="1654" spans="9:22" x14ac:dyDescent="0.45">
      <c r="I1654" t="s">
        <v>191</v>
      </c>
      <c r="J1654" t="s">
        <v>409</v>
      </c>
      <c r="K1654">
        <v>5.0117890677761782E-2</v>
      </c>
      <c r="L1654" t="s">
        <v>163</v>
      </c>
      <c r="N1654" t="s">
        <v>306</v>
      </c>
      <c r="O1654" t="s">
        <v>409</v>
      </c>
      <c r="P1654">
        <v>4.9309463669714917E-3</v>
      </c>
      <c r="Q1654" t="s">
        <v>163</v>
      </c>
      <c r="S1654" t="s">
        <v>375</v>
      </c>
      <c r="T1654" t="s">
        <v>409</v>
      </c>
      <c r="U1654">
        <v>8.6307720668460132E-3</v>
      </c>
      <c r="V1654" t="s">
        <v>163</v>
      </c>
    </row>
    <row r="1655" spans="9:22" x14ac:dyDescent="0.45">
      <c r="I1655" t="s">
        <v>191</v>
      </c>
      <c r="J1655" t="s">
        <v>410</v>
      </c>
      <c r="K1655">
        <v>7.5254061136377217E-3</v>
      </c>
      <c r="L1655" t="s">
        <v>163</v>
      </c>
      <c r="N1655" t="s">
        <v>306</v>
      </c>
      <c r="O1655" t="s">
        <v>410</v>
      </c>
      <c r="P1655">
        <v>4.866470638389344E-4</v>
      </c>
      <c r="Q1655" t="s">
        <v>163</v>
      </c>
      <c r="S1655" t="s">
        <v>375</v>
      </c>
      <c r="T1655" t="s">
        <v>410</v>
      </c>
      <c r="U1655">
        <v>1.9418898868326278E-3</v>
      </c>
      <c r="V1655" t="s">
        <v>163</v>
      </c>
    </row>
    <row r="1656" spans="9:22" x14ac:dyDescent="0.45">
      <c r="I1656" t="s">
        <v>191</v>
      </c>
      <c r="J1656" t="s">
        <v>411</v>
      </c>
      <c r="K1656">
        <v>1.1897554181478852E-2</v>
      </c>
      <c r="L1656" t="s">
        <v>163</v>
      </c>
      <c r="N1656" t="s">
        <v>306</v>
      </c>
      <c r="O1656" t="s">
        <v>411</v>
      </c>
      <c r="P1656">
        <v>8.2789562570849656E-4</v>
      </c>
      <c r="Q1656" t="s">
        <v>163</v>
      </c>
      <c r="S1656" t="s">
        <v>375</v>
      </c>
      <c r="T1656" t="s">
        <v>411</v>
      </c>
      <c r="U1656">
        <v>4.7366089593330867E-3</v>
      </c>
      <c r="V1656" t="s">
        <v>163</v>
      </c>
    </row>
    <row r="1657" spans="9:22" x14ac:dyDescent="0.45">
      <c r="I1657" t="s">
        <v>191</v>
      </c>
      <c r="J1657" t="s">
        <v>448</v>
      </c>
      <c r="K1657">
        <v>3.2060786052213771E-3</v>
      </c>
      <c r="L1657" t="s">
        <v>163</v>
      </c>
      <c r="N1657" t="s">
        <v>306</v>
      </c>
      <c r="O1657" t="s">
        <v>448</v>
      </c>
      <c r="P1657">
        <v>4.6916473734607688E-4</v>
      </c>
      <c r="Q1657" t="s">
        <v>163</v>
      </c>
      <c r="S1657" t="s">
        <v>375</v>
      </c>
      <c r="T1657" t="s">
        <v>448</v>
      </c>
      <c r="U1657">
        <v>2.7875864927227327E-3</v>
      </c>
      <c r="V1657" t="s">
        <v>163</v>
      </c>
    </row>
    <row r="1658" spans="9:22" x14ac:dyDescent="0.45">
      <c r="I1658" t="s">
        <v>191</v>
      </c>
      <c r="J1658" t="s">
        <v>449</v>
      </c>
      <c r="K1658">
        <v>0</v>
      </c>
      <c r="L1658" t="s">
        <v>163</v>
      </c>
      <c r="N1658" t="s">
        <v>306</v>
      </c>
      <c r="O1658" t="s">
        <v>449</v>
      </c>
      <c r="P1658">
        <v>8.6933484399460467E-3</v>
      </c>
      <c r="Q1658" t="s">
        <v>163</v>
      </c>
      <c r="S1658" t="s">
        <v>375</v>
      </c>
      <c r="T1658" t="s">
        <v>449</v>
      </c>
      <c r="U1658">
        <v>1.9025601953415586E-2</v>
      </c>
      <c r="V1658" t="s">
        <v>163</v>
      </c>
    </row>
    <row r="1659" spans="9:22" x14ac:dyDescent="0.45">
      <c r="I1659" t="s">
        <v>191</v>
      </c>
      <c r="J1659" t="s">
        <v>169</v>
      </c>
      <c r="K1659">
        <v>0</v>
      </c>
      <c r="L1659" t="s">
        <v>163</v>
      </c>
      <c r="N1659" t="s">
        <v>306</v>
      </c>
      <c r="O1659" t="s">
        <v>169</v>
      </c>
      <c r="P1659">
        <v>2.8363535977880185E-2</v>
      </c>
      <c r="Q1659" t="s">
        <v>163</v>
      </c>
      <c r="S1659" t="s">
        <v>375</v>
      </c>
      <c r="T1659" t="s">
        <v>169</v>
      </c>
      <c r="U1659">
        <v>2.1852451906711291E-2</v>
      </c>
      <c r="V1659" t="s">
        <v>163</v>
      </c>
    </row>
    <row r="1660" spans="9:22" x14ac:dyDescent="0.45">
      <c r="I1660" t="s">
        <v>191</v>
      </c>
      <c r="J1660" t="s">
        <v>170</v>
      </c>
      <c r="K1660">
        <v>5.309873606099632E-3</v>
      </c>
      <c r="L1660" t="s">
        <v>163</v>
      </c>
      <c r="N1660" t="s">
        <v>306</v>
      </c>
      <c r="O1660" t="s">
        <v>170</v>
      </c>
      <c r="P1660">
        <v>2.511206858745348E-3</v>
      </c>
      <c r="Q1660" t="s">
        <v>163</v>
      </c>
      <c r="S1660" t="s">
        <v>375</v>
      </c>
      <c r="T1660" t="s">
        <v>170</v>
      </c>
      <c r="U1660">
        <v>2.0556236779568221E-3</v>
      </c>
      <c r="V1660" t="s">
        <v>163</v>
      </c>
    </row>
    <row r="1661" spans="9:22" x14ac:dyDescent="0.45">
      <c r="I1661" t="s">
        <v>191</v>
      </c>
      <c r="J1661" t="s">
        <v>171</v>
      </c>
      <c r="K1661">
        <v>7.2275781057430585E-3</v>
      </c>
      <c r="L1661" t="s">
        <v>163</v>
      </c>
      <c r="N1661" t="s">
        <v>306</v>
      </c>
      <c r="O1661" t="s">
        <v>171</v>
      </c>
      <c r="P1661">
        <v>2.6714758792089131E-3</v>
      </c>
      <c r="Q1661" t="s">
        <v>163</v>
      </c>
      <c r="S1661" t="s">
        <v>375</v>
      </c>
      <c r="T1661" t="s">
        <v>171</v>
      </c>
      <c r="U1661">
        <v>1.8644698066544016E-3</v>
      </c>
      <c r="V1661" t="s">
        <v>163</v>
      </c>
    </row>
    <row r="1662" spans="9:22" x14ac:dyDescent="0.45">
      <c r="I1662" t="s">
        <v>191</v>
      </c>
      <c r="J1662" t="s">
        <v>412</v>
      </c>
      <c r="K1662">
        <v>5.2586621096400929E-2</v>
      </c>
      <c r="L1662" t="s">
        <v>163</v>
      </c>
      <c r="N1662" t="s">
        <v>306</v>
      </c>
      <c r="O1662" t="s">
        <v>412</v>
      </c>
      <c r="P1662">
        <v>1.0178665459852092E-2</v>
      </c>
      <c r="Q1662" t="s">
        <v>163</v>
      </c>
      <c r="S1662" t="s">
        <v>375</v>
      </c>
      <c r="T1662" t="s">
        <v>412</v>
      </c>
      <c r="U1662">
        <v>9.7297716953509261E-3</v>
      </c>
      <c r="V1662" t="s">
        <v>163</v>
      </c>
    </row>
    <row r="1663" spans="9:22" x14ac:dyDescent="0.45">
      <c r="I1663" t="s">
        <v>191</v>
      </c>
      <c r="J1663" t="s">
        <v>413</v>
      </c>
      <c r="K1663">
        <v>7.5551075032055685E-3</v>
      </c>
      <c r="L1663" t="s">
        <v>163</v>
      </c>
      <c r="N1663" t="s">
        <v>306</v>
      </c>
      <c r="O1663" t="s">
        <v>413</v>
      </c>
      <c r="P1663">
        <v>1.12018964197484E-3</v>
      </c>
      <c r="Q1663" t="s">
        <v>163</v>
      </c>
      <c r="S1663" t="s">
        <v>375</v>
      </c>
      <c r="T1663" t="s">
        <v>413</v>
      </c>
      <c r="U1663">
        <v>2.3147973042054251E-3</v>
      </c>
      <c r="V1663" t="s">
        <v>163</v>
      </c>
    </row>
    <row r="1664" spans="9:22" x14ac:dyDescent="0.45">
      <c r="I1664" t="s">
        <v>191</v>
      </c>
      <c r="J1664" t="s">
        <v>414</v>
      </c>
      <c r="K1664">
        <v>1.1187181455294817E-2</v>
      </c>
      <c r="L1664" t="s">
        <v>163</v>
      </c>
      <c r="N1664" t="s">
        <v>306</v>
      </c>
      <c r="O1664" t="s">
        <v>414</v>
      </c>
      <c r="P1664">
        <v>3.1251145630976631E-3</v>
      </c>
      <c r="Q1664" t="s">
        <v>163</v>
      </c>
      <c r="S1664" t="s">
        <v>375</v>
      </c>
      <c r="T1664" t="s">
        <v>414</v>
      </c>
      <c r="U1664">
        <v>5.8199317957044758E-3</v>
      </c>
      <c r="V1664" t="s">
        <v>163</v>
      </c>
    </row>
    <row r="1665" spans="9:22" x14ac:dyDescent="0.45">
      <c r="I1665" t="s">
        <v>191</v>
      </c>
      <c r="J1665" t="s">
        <v>450</v>
      </c>
      <c r="K1665">
        <v>2.9809527950767547E-3</v>
      </c>
      <c r="L1665" t="s">
        <v>163</v>
      </c>
      <c r="N1665" t="s">
        <v>306</v>
      </c>
      <c r="O1665" t="s">
        <v>450</v>
      </c>
      <c r="P1665">
        <v>2.2808059124678377E-3</v>
      </c>
      <c r="Q1665" t="s">
        <v>163</v>
      </c>
      <c r="S1665" t="s">
        <v>375</v>
      </c>
      <c r="T1665" t="s">
        <v>450</v>
      </c>
      <c r="U1665">
        <v>3.4388238931191127E-3</v>
      </c>
      <c r="V1665" t="s">
        <v>163</v>
      </c>
    </row>
    <row r="1666" spans="9:22" x14ac:dyDescent="0.45">
      <c r="I1666" t="s">
        <v>191</v>
      </c>
      <c r="J1666" t="s">
        <v>451</v>
      </c>
      <c r="K1666">
        <v>0</v>
      </c>
      <c r="L1666" t="s">
        <v>163</v>
      </c>
      <c r="N1666" t="s">
        <v>306</v>
      </c>
      <c r="O1666" t="s">
        <v>451</v>
      </c>
      <c r="P1666">
        <v>2.0151868504139622E-2</v>
      </c>
      <c r="Q1666" t="s">
        <v>163</v>
      </c>
      <c r="S1666" t="s">
        <v>375</v>
      </c>
      <c r="T1666" t="s">
        <v>451</v>
      </c>
      <c r="U1666">
        <v>2.087360777651277E-2</v>
      </c>
      <c r="V1666" t="s">
        <v>163</v>
      </c>
    </row>
    <row r="1667" spans="9:22" x14ac:dyDescent="0.45">
      <c r="I1667" t="s">
        <v>191</v>
      </c>
      <c r="J1667" t="s">
        <v>172</v>
      </c>
      <c r="K1667">
        <v>0</v>
      </c>
      <c r="L1667" t="s">
        <v>163</v>
      </c>
      <c r="N1667" t="s">
        <v>306</v>
      </c>
      <c r="O1667" t="s">
        <v>172</v>
      </c>
      <c r="P1667">
        <v>3.0962946257372059E-2</v>
      </c>
      <c r="Q1667" t="s">
        <v>163</v>
      </c>
      <c r="S1667" t="s">
        <v>375</v>
      </c>
      <c r="T1667" t="s">
        <v>172</v>
      </c>
      <c r="U1667">
        <v>2.8707201458775689E-2</v>
      </c>
      <c r="V1667" t="s">
        <v>163</v>
      </c>
    </row>
    <row r="1668" spans="9:22" x14ac:dyDescent="0.45">
      <c r="I1668" t="s">
        <v>191</v>
      </c>
      <c r="J1668" t="s">
        <v>173</v>
      </c>
      <c r="K1668">
        <v>3.9817846009262857E-3</v>
      </c>
      <c r="L1668" t="s">
        <v>163</v>
      </c>
      <c r="N1668" t="s">
        <v>306</v>
      </c>
      <c r="O1668" t="s">
        <v>173</v>
      </c>
      <c r="P1668">
        <v>3.4522540608825192E-3</v>
      </c>
      <c r="Q1668" t="s">
        <v>163</v>
      </c>
      <c r="S1668" t="s">
        <v>375</v>
      </c>
      <c r="T1668" t="s">
        <v>173</v>
      </c>
      <c r="U1668">
        <v>3.5488310052291107E-3</v>
      </c>
      <c r="V1668" t="s">
        <v>163</v>
      </c>
    </row>
    <row r="1669" spans="9:22" x14ac:dyDescent="0.45">
      <c r="I1669" t="s">
        <v>191</v>
      </c>
      <c r="J1669" t="s">
        <v>174</v>
      </c>
      <c r="K1669">
        <v>5.7258003633864568E-3</v>
      </c>
      <c r="L1669" t="s">
        <v>163</v>
      </c>
      <c r="N1669" t="s">
        <v>306</v>
      </c>
      <c r="O1669" t="s">
        <v>174</v>
      </c>
      <c r="P1669">
        <v>2.5218141392276917E-3</v>
      </c>
      <c r="Q1669" t="s">
        <v>163</v>
      </c>
      <c r="S1669" t="s">
        <v>375</v>
      </c>
      <c r="T1669" t="s">
        <v>174</v>
      </c>
      <c r="U1669">
        <v>3.4165710576192715E-3</v>
      </c>
      <c r="V1669" t="s">
        <v>163</v>
      </c>
    </row>
    <row r="1670" spans="9:22" x14ac:dyDescent="0.45">
      <c r="I1670" t="s">
        <v>191</v>
      </c>
      <c r="J1670" t="s">
        <v>415</v>
      </c>
      <c r="K1670">
        <v>4.6525791485515874E-2</v>
      </c>
      <c r="L1670" t="s">
        <v>163</v>
      </c>
      <c r="N1670" t="s">
        <v>306</v>
      </c>
      <c r="O1670" t="s">
        <v>415</v>
      </c>
      <c r="P1670">
        <v>9.0250948399822669E-3</v>
      </c>
      <c r="Q1670" t="s">
        <v>163</v>
      </c>
      <c r="S1670" t="s">
        <v>375</v>
      </c>
      <c r="T1670" t="s">
        <v>415</v>
      </c>
      <c r="U1670">
        <v>1.8371817801623627E-2</v>
      </c>
      <c r="V1670" t="s">
        <v>163</v>
      </c>
    </row>
    <row r="1671" spans="9:22" x14ac:dyDescent="0.45">
      <c r="I1671" t="s">
        <v>191</v>
      </c>
      <c r="J1671" t="s">
        <v>416</v>
      </c>
      <c r="K1671">
        <v>6.6842268912546401E-3</v>
      </c>
      <c r="L1671" t="s">
        <v>163</v>
      </c>
      <c r="N1671" t="s">
        <v>306</v>
      </c>
      <c r="O1671" t="s">
        <v>416</v>
      </c>
      <c r="P1671">
        <v>5.8569749562000916E-4</v>
      </c>
      <c r="Q1671" t="s">
        <v>163</v>
      </c>
      <c r="S1671" t="s">
        <v>375</v>
      </c>
      <c r="T1671" t="s">
        <v>416</v>
      </c>
      <c r="U1671">
        <v>3.5179675260919746E-3</v>
      </c>
      <c r="V1671" t="s">
        <v>163</v>
      </c>
    </row>
    <row r="1672" spans="9:22" x14ac:dyDescent="0.45">
      <c r="I1672" t="s">
        <v>191</v>
      </c>
      <c r="J1672" t="s">
        <v>417</v>
      </c>
      <c r="K1672">
        <v>1.0059761871209185E-2</v>
      </c>
      <c r="L1672" t="s">
        <v>163</v>
      </c>
      <c r="N1672" t="s">
        <v>306</v>
      </c>
      <c r="O1672" t="s">
        <v>417</v>
      </c>
      <c r="P1672">
        <v>1.5187742577941958E-3</v>
      </c>
      <c r="Q1672" t="s">
        <v>163</v>
      </c>
      <c r="S1672" t="s">
        <v>375</v>
      </c>
      <c r="T1672" t="s">
        <v>417</v>
      </c>
      <c r="U1672">
        <v>8.1991480467715865E-3</v>
      </c>
      <c r="V1672" t="s">
        <v>163</v>
      </c>
    </row>
    <row r="1673" spans="9:22" x14ac:dyDescent="0.45">
      <c r="I1673" t="s">
        <v>191</v>
      </c>
      <c r="J1673" t="s">
        <v>452</v>
      </c>
      <c r="K1673">
        <v>5.3612127253930972E-5</v>
      </c>
      <c r="L1673" t="s">
        <v>163</v>
      </c>
      <c r="N1673" t="s">
        <v>306</v>
      </c>
      <c r="O1673" t="s">
        <v>452</v>
      </c>
      <c r="P1673">
        <v>1.4691746303408587E-3</v>
      </c>
      <c r="Q1673" t="s">
        <v>163</v>
      </c>
      <c r="S1673" t="s">
        <v>375</v>
      </c>
      <c r="T1673" t="s">
        <v>452</v>
      </c>
      <c r="U1673">
        <v>4.5294535081318787E-3</v>
      </c>
      <c r="V1673" t="s">
        <v>163</v>
      </c>
    </row>
    <row r="1674" spans="9:22" x14ac:dyDescent="0.45">
      <c r="I1674" t="s">
        <v>191</v>
      </c>
      <c r="J1674" t="s">
        <v>453</v>
      </c>
      <c r="K1674">
        <v>0</v>
      </c>
      <c r="L1674" t="s">
        <v>163</v>
      </c>
      <c r="N1674" t="s">
        <v>306</v>
      </c>
      <c r="O1674" t="s">
        <v>453</v>
      </c>
      <c r="P1674">
        <v>1.5953560325080933E-2</v>
      </c>
      <c r="Q1674" t="s">
        <v>163</v>
      </c>
      <c r="S1674" t="s">
        <v>375</v>
      </c>
      <c r="T1674" t="s">
        <v>453</v>
      </c>
      <c r="U1674">
        <v>2.48773473710159E-2</v>
      </c>
      <c r="V1674" t="s">
        <v>163</v>
      </c>
    </row>
    <row r="1675" spans="9:22" x14ac:dyDescent="0.45">
      <c r="I1675" t="s">
        <v>191</v>
      </c>
      <c r="J1675" t="s">
        <v>418</v>
      </c>
      <c r="K1675">
        <v>0</v>
      </c>
      <c r="L1675" t="s">
        <v>163</v>
      </c>
      <c r="N1675" t="s">
        <v>306</v>
      </c>
      <c r="O1675" t="s">
        <v>418</v>
      </c>
      <c r="P1675">
        <v>2.804739725448159E-2</v>
      </c>
      <c r="Q1675" t="s">
        <v>163</v>
      </c>
      <c r="S1675" t="s">
        <v>375</v>
      </c>
      <c r="T1675" t="s">
        <v>418</v>
      </c>
      <c r="U1675">
        <v>1.9396130529169043E-2</v>
      </c>
      <c r="V1675" t="s">
        <v>163</v>
      </c>
    </row>
    <row r="1676" spans="9:22" x14ac:dyDescent="0.45">
      <c r="I1676" t="s">
        <v>191</v>
      </c>
      <c r="J1676" t="s">
        <v>419</v>
      </c>
      <c r="K1676">
        <v>3.5286471829253899E-3</v>
      </c>
      <c r="L1676" t="s">
        <v>163</v>
      </c>
      <c r="N1676" t="s">
        <v>306</v>
      </c>
      <c r="O1676" t="s">
        <v>419</v>
      </c>
      <c r="P1676">
        <v>3.4808652733883168E-3</v>
      </c>
      <c r="Q1676" t="s">
        <v>163</v>
      </c>
      <c r="S1676" t="s">
        <v>375</v>
      </c>
      <c r="T1676" t="s">
        <v>419</v>
      </c>
      <c r="U1676">
        <v>2.5548326254052774E-3</v>
      </c>
      <c r="V1676" t="s">
        <v>163</v>
      </c>
    </row>
    <row r="1677" spans="9:22" x14ac:dyDescent="0.45">
      <c r="I1677" t="s">
        <v>191</v>
      </c>
      <c r="J1677" t="s">
        <v>420</v>
      </c>
      <c r="K1677">
        <v>5.042048090021678E-3</v>
      </c>
      <c r="L1677" t="s">
        <v>163</v>
      </c>
      <c r="N1677" t="s">
        <v>306</v>
      </c>
      <c r="O1677" t="s">
        <v>420</v>
      </c>
      <c r="P1677">
        <v>2.1641033670528604E-3</v>
      </c>
      <c r="Q1677" t="s">
        <v>163</v>
      </c>
      <c r="S1677" t="s">
        <v>375</v>
      </c>
      <c r="T1677" t="s">
        <v>420</v>
      </c>
      <c r="U1677">
        <v>2.5071058360326181E-3</v>
      </c>
      <c r="V1677" t="s">
        <v>163</v>
      </c>
    </row>
    <row r="1678" spans="9:22" x14ac:dyDescent="0.45">
      <c r="I1678" t="s">
        <v>191</v>
      </c>
      <c r="J1678" t="s">
        <v>421</v>
      </c>
      <c r="K1678">
        <v>4.0774527585043421E-2</v>
      </c>
      <c r="L1678" t="s">
        <v>163</v>
      </c>
      <c r="N1678" t="s">
        <v>306</v>
      </c>
      <c r="O1678" t="s">
        <v>421</v>
      </c>
      <c r="P1678">
        <v>8.3970573141723317E-3</v>
      </c>
      <c r="Q1678" t="s">
        <v>163</v>
      </c>
      <c r="S1678" t="s">
        <v>375</v>
      </c>
      <c r="T1678" t="s">
        <v>421</v>
      </c>
      <c r="U1678">
        <v>1.497302165262948E-2</v>
      </c>
      <c r="V1678" t="s">
        <v>163</v>
      </c>
    </row>
    <row r="1679" spans="9:22" x14ac:dyDescent="0.45">
      <c r="I1679" t="s">
        <v>191</v>
      </c>
      <c r="J1679" t="s">
        <v>422</v>
      </c>
      <c r="K1679">
        <v>5.4537271536681774E-3</v>
      </c>
      <c r="L1679" t="s">
        <v>163</v>
      </c>
      <c r="N1679" t="s">
        <v>306</v>
      </c>
      <c r="O1679" t="s">
        <v>422</v>
      </c>
      <c r="P1679">
        <v>7.9287689613249056E-4</v>
      </c>
      <c r="Q1679" t="s">
        <v>163</v>
      </c>
      <c r="S1679" t="s">
        <v>375</v>
      </c>
      <c r="T1679" t="s">
        <v>422</v>
      </c>
      <c r="U1679">
        <v>2.6237420142938457E-3</v>
      </c>
      <c r="V1679" t="s">
        <v>163</v>
      </c>
    </row>
    <row r="1680" spans="9:22" x14ac:dyDescent="0.45">
      <c r="I1680" t="s">
        <v>191</v>
      </c>
      <c r="J1680" t="s">
        <v>423</v>
      </c>
      <c r="K1680">
        <v>8.4089046397168559E-3</v>
      </c>
      <c r="L1680" t="s">
        <v>163</v>
      </c>
      <c r="N1680" t="s">
        <v>306</v>
      </c>
      <c r="O1680" t="s">
        <v>423</v>
      </c>
      <c r="P1680">
        <v>1.9250849329440448E-3</v>
      </c>
      <c r="Q1680" t="s">
        <v>163</v>
      </c>
      <c r="S1680" t="s">
        <v>375</v>
      </c>
      <c r="T1680" t="s">
        <v>423</v>
      </c>
      <c r="U1680">
        <v>5.6334553682961261E-3</v>
      </c>
      <c r="V1680" t="s">
        <v>163</v>
      </c>
    </row>
    <row r="1681" spans="9:22" x14ac:dyDescent="0.45">
      <c r="I1681" t="s">
        <v>191</v>
      </c>
      <c r="J1681" t="s">
        <v>454</v>
      </c>
      <c r="K1681">
        <v>0</v>
      </c>
      <c r="L1681" t="s">
        <v>163</v>
      </c>
      <c r="N1681" t="s">
        <v>306</v>
      </c>
      <c r="O1681" t="s">
        <v>454</v>
      </c>
      <c r="P1681">
        <v>1.6411279481012937E-3</v>
      </c>
      <c r="Q1681" t="s">
        <v>163</v>
      </c>
      <c r="S1681" t="s">
        <v>375</v>
      </c>
      <c r="T1681" t="s">
        <v>454</v>
      </c>
      <c r="U1681">
        <v>2.9197287147494379E-3</v>
      </c>
      <c r="V1681" t="s">
        <v>163</v>
      </c>
    </row>
    <row r="1682" spans="9:22" x14ac:dyDescent="0.45">
      <c r="I1682" t="s">
        <v>191</v>
      </c>
      <c r="J1682" t="s">
        <v>455</v>
      </c>
      <c r="K1682">
        <v>0</v>
      </c>
      <c r="L1682" t="s">
        <v>163</v>
      </c>
      <c r="N1682" t="s">
        <v>306</v>
      </c>
      <c r="O1682" t="s">
        <v>455</v>
      </c>
      <c r="P1682">
        <v>1.6542495409815963E-2</v>
      </c>
      <c r="Q1682" t="s">
        <v>163</v>
      </c>
      <c r="S1682" t="s">
        <v>375</v>
      </c>
      <c r="T1682" t="s">
        <v>455</v>
      </c>
      <c r="U1682">
        <v>1.5295982119326279E-2</v>
      </c>
      <c r="V1682" t="s">
        <v>163</v>
      </c>
    </row>
    <row r="1683" spans="9:22" x14ac:dyDescent="0.45">
      <c r="I1683" t="s">
        <v>191</v>
      </c>
      <c r="J1683" t="s">
        <v>424</v>
      </c>
      <c r="K1683">
        <v>0</v>
      </c>
      <c r="L1683" t="s">
        <v>163</v>
      </c>
      <c r="N1683" t="s">
        <v>306</v>
      </c>
      <c r="O1683" t="s">
        <v>424</v>
      </c>
      <c r="P1683">
        <v>2.33342124443397E-2</v>
      </c>
      <c r="Q1683" t="s">
        <v>163</v>
      </c>
      <c r="S1683" t="s">
        <v>375</v>
      </c>
      <c r="T1683" t="s">
        <v>424</v>
      </c>
      <c r="U1683">
        <v>1.4461108810085522E-2</v>
      </c>
      <c r="V1683" t="s">
        <v>163</v>
      </c>
    </row>
    <row r="1684" spans="9:22" x14ac:dyDescent="0.45">
      <c r="I1684" t="s">
        <v>191</v>
      </c>
      <c r="J1684" t="s">
        <v>425</v>
      </c>
      <c r="K1684">
        <v>2.0647207699106343E-3</v>
      </c>
      <c r="L1684" t="s">
        <v>163</v>
      </c>
      <c r="N1684" t="s">
        <v>306</v>
      </c>
      <c r="O1684" t="s">
        <v>425</v>
      </c>
      <c r="P1684">
        <v>2.7371356788514294E-3</v>
      </c>
      <c r="Q1684" t="s">
        <v>163</v>
      </c>
      <c r="S1684" t="s">
        <v>375</v>
      </c>
      <c r="T1684" t="s">
        <v>425</v>
      </c>
      <c r="U1684">
        <v>1.793346278115573E-3</v>
      </c>
      <c r="V1684" t="s">
        <v>163</v>
      </c>
    </row>
    <row r="1685" spans="9:22" x14ac:dyDescent="0.45">
      <c r="I1685" t="s">
        <v>191</v>
      </c>
      <c r="J1685" t="s">
        <v>426</v>
      </c>
      <c r="K1685">
        <v>3.1955038886390709E-3</v>
      </c>
      <c r="L1685" t="s">
        <v>163</v>
      </c>
      <c r="N1685" t="s">
        <v>306</v>
      </c>
      <c r="O1685" t="s">
        <v>426</v>
      </c>
      <c r="P1685">
        <v>1.7555354047914876E-3</v>
      </c>
      <c r="Q1685" t="s">
        <v>163</v>
      </c>
      <c r="S1685" t="s">
        <v>375</v>
      </c>
      <c r="T1685" t="s">
        <v>426</v>
      </c>
      <c r="U1685">
        <v>1.7086915584078137E-3</v>
      </c>
      <c r="V1685" t="s">
        <v>163</v>
      </c>
    </row>
    <row r="1686" spans="9:22" x14ac:dyDescent="0.45">
      <c r="I1686" t="s">
        <v>191</v>
      </c>
      <c r="J1686" t="s">
        <v>427</v>
      </c>
      <c r="K1686">
        <v>3.1209736908845251E-2</v>
      </c>
      <c r="L1686" t="s">
        <v>163</v>
      </c>
      <c r="N1686" t="s">
        <v>306</v>
      </c>
      <c r="O1686" t="s">
        <v>427</v>
      </c>
      <c r="P1686">
        <v>5.3473810441451476E-3</v>
      </c>
      <c r="Q1686" t="s">
        <v>163</v>
      </c>
      <c r="S1686" t="s">
        <v>375</v>
      </c>
      <c r="T1686" t="s">
        <v>427</v>
      </c>
      <c r="U1686">
        <v>9.6165549974352917E-3</v>
      </c>
      <c r="V1686" t="s">
        <v>163</v>
      </c>
    </row>
    <row r="1687" spans="9:22" x14ac:dyDescent="0.45">
      <c r="I1687" t="s">
        <v>191</v>
      </c>
      <c r="J1687" t="s">
        <v>428</v>
      </c>
      <c r="K1687">
        <v>3.8563008789899798E-3</v>
      </c>
      <c r="L1687" t="s">
        <v>163</v>
      </c>
      <c r="N1687" t="s">
        <v>306</v>
      </c>
      <c r="O1687" t="s">
        <v>428</v>
      </c>
      <c r="P1687">
        <v>5.2650677569332927E-4</v>
      </c>
      <c r="Q1687" t="s">
        <v>163</v>
      </c>
      <c r="S1687" t="s">
        <v>375</v>
      </c>
      <c r="T1687" t="s">
        <v>428</v>
      </c>
      <c r="U1687">
        <v>1.7718703580417369E-3</v>
      </c>
      <c r="V1687" t="s">
        <v>163</v>
      </c>
    </row>
    <row r="1688" spans="9:22" x14ac:dyDescent="0.45">
      <c r="I1688" t="s">
        <v>191</v>
      </c>
      <c r="J1688" t="s">
        <v>429</v>
      </c>
      <c r="K1688">
        <v>5.3892934537747138E-3</v>
      </c>
      <c r="L1688" t="s">
        <v>163</v>
      </c>
      <c r="N1688" t="s">
        <v>306</v>
      </c>
      <c r="O1688" t="s">
        <v>429</v>
      </c>
      <c r="P1688">
        <v>1.7399815690221272E-3</v>
      </c>
      <c r="Q1688" t="s">
        <v>163</v>
      </c>
      <c r="S1688" t="s">
        <v>375</v>
      </c>
      <c r="T1688" t="s">
        <v>429</v>
      </c>
      <c r="U1688">
        <v>4.0768983318237731E-3</v>
      </c>
      <c r="V1688" t="s">
        <v>163</v>
      </c>
    </row>
    <row r="1689" spans="9:22" x14ac:dyDescent="0.45">
      <c r="I1689" t="s">
        <v>191</v>
      </c>
      <c r="J1689" t="s">
        <v>456</v>
      </c>
      <c r="K1689">
        <v>0</v>
      </c>
      <c r="L1689" t="s">
        <v>163</v>
      </c>
      <c r="N1689" t="s">
        <v>306</v>
      </c>
      <c r="O1689" t="s">
        <v>456</v>
      </c>
      <c r="P1689">
        <v>1.7004465123739495E-3</v>
      </c>
      <c r="Q1689" t="s">
        <v>163</v>
      </c>
      <c r="S1689" t="s">
        <v>375</v>
      </c>
      <c r="T1689" t="s">
        <v>456</v>
      </c>
      <c r="U1689">
        <v>2.2016342799717334E-3</v>
      </c>
      <c r="V1689" t="s">
        <v>163</v>
      </c>
    </row>
    <row r="1690" spans="9:22" x14ac:dyDescent="0.45">
      <c r="I1690" t="s">
        <v>191</v>
      </c>
      <c r="J1690" t="s">
        <v>457</v>
      </c>
      <c r="K1690">
        <v>0</v>
      </c>
      <c r="L1690" t="s">
        <v>163</v>
      </c>
      <c r="N1690" t="s">
        <v>306</v>
      </c>
      <c r="O1690" t="s">
        <v>457</v>
      </c>
      <c r="P1690">
        <v>1.6518545008913182E-2</v>
      </c>
      <c r="Q1690" t="s">
        <v>163</v>
      </c>
      <c r="S1690" t="s">
        <v>375</v>
      </c>
      <c r="T1690" t="s">
        <v>457</v>
      </c>
      <c r="U1690">
        <v>1.281637834476336E-2</v>
      </c>
      <c r="V1690" t="s">
        <v>163</v>
      </c>
    </row>
    <row r="1691" spans="9:22" x14ac:dyDescent="0.45">
      <c r="I1691" t="s">
        <v>191</v>
      </c>
      <c r="J1691" t="s">
        <v>430</v>
      </c>
      <c r="K1691">
        <v>0</v>
      </c>
      <c r="L1691" t="s">
        <v>163</v>
      </c>
      <c r="N1691" t="s">
        <v>306</v>
      </c>
      <c r="O1691" t="s">
        <v>430</v>
      </c>
      <c r="P1691">
        <v>4.329238895093928E-2</v>
      </c>
      <c r="Q1691" t="s">
        <v>163</v>
      </c>
      <c r="S1691" t="s">
        <v>375</v>
      </c>
      <c r="T1691" t="s">
        <v>430</v>
      </c>
      <c r="U1691">
        <v>2.2841148357730309E-2</v>
      </c>
      <c r="V1691" t="s">
        <v>163</v>
      </c>
    </row>
    <row r="1692" spans="9:22" x14ac:dyDescent="0.45">
      <c r="I1692" t="s">
        <v>191</v>
      </c>
      <c r="J1692" t="s">
        <v>431</v>
      </c>
      <c r="K1692">
        <v>3.4635348629547627E-3</v>
      </c>
      <c r="L1692" t="s">
        <v>163</v>
      </c>
      <c r="N1692" t="s">
        <v>306</v>
      </c>
      <c r="O1692" t="s">
        <v>431</v>
      </c>
      <c r="P1692">
        <v>5.1128876005797118E-3</v>
      </c>
      <c r="Q1692" t="s">
        <v>163</v>
      </c>
      <c r="S1692" t="s">
        <v>375</v>
      </c>
      <c r="T1692" t="s">
        <v>431</v>
      </c>
      <c r="U1692">
        <v>3.1853271520950943E-3</v>
      </c>
      <c r="V1692" t="s">
        <v>163</v>
      </c>
    </row>
    <row r="1693" spans="9:22" x14ac:dyDescent="0.45">
      <c r="I1693" t="s">
        <v>191</v>
      </c>
      <c r="J1693" t="s">
        <v>432</v>
      </c>
      <c r="K1693">
        <v>4.8624457767626949E-3</v>
      </c>
      <c r="L1693" t="s">
        <v>163</v>
      </c>
      <c r="N1693" t="s">
        <v>306</v>
      </c>
      <c r="O1693" t="s">
        <v>432</v>
      </c>
      <c r="P1693">
        <v>3.489602725838448E-3</v>
      </c>
      <c r="Q1693" t="s">
        <v>163</v>
      </c>
      <c r="S1693" t="s">
        <v>375</v>
      </c>
      <c r="T1693" t="s">
        <v>432</v>
      </c>
      <c r="U1693">
        <v>3.2130936991822167E-3</v>
      </c>
      <c r="V1693" t="s">
        <v>163</v>
      </c>
    </row>
    <row r="1694" spans="9:22" x14ac:dyDescent="0.45">
      <c r="I1694" t="s">
        <v>191</v>
      </c>
      <c r="J1694" t="s">
        <v>433</v>
      </c>
      <c r="K1694">
        <v>4.1259755044710092E-2</v>
      </c>
      <c r="L1694" t="s">
        <v>163</v>
      </c>
      <c r="N1694" t="s">
        <v>306</v>
      </c>
      <c r="O1694" t="s">
        <v>433</v>
      </c>
      <c r="P1694">
        <v>1.3083809999906557E-2</v>
      </c>
      <c r="Q1694" t="s">
        <v>163</v>
      </c>
      <c r="S1694" t="s">
        <v>375</v>
      </c>
      <c r="T1694" t="s">
        <v>433</v>
      </c>
      <c r="U1694">
        <v>1.7860053790189529E-2</v>
      </c>
      <c r="V1694" t="s">
        <v>163</v>
      </c>
    </row>
    <row r="1695" spans="9:22" x14ac:dyDescent="0.45">
      <c r="I1695" t="s">
        <v>191</v>
      </c>
      <c r="J1695" t="s">
        <v>434</v>
      </c>
      <c r="K1695">
        <v>5.8594913394222799E-3</v>
      </c>
      <c r="L1695" t="s">
        <v>163</v>
      </c>
      <c r="N1695" t="s">
        <v>306</v>
      </c>
      <c r="O1695" t="s">
        <v>434</v>
      </c>
      <c r="P1695">
        <v>1.7711541424010619E-3</v>
      </c>
      <c r="Q1695" t="s">
        <v>163</v>
      </c>
      <c r="S1695" t="s">
        <v>375</v>
      </c>
      <c r="T1695" t="s">
        <v>434</v>
      </c>
      <c r="U1695">
        <v>2.7054897521800528E-3</v>
      </c>
      <c r="V1695" t="s">
        <v>163</v>
      </c>
    </row>
    <row r="1696" spans="9:22" x14ac:dyDescent="0.45">
      <c r="I1696" t="s">
        <v>191</v>
      </c>
      <c r="J1696" t="s">
        <v>435</v>
      </c>
      <c r="K1696">
        <v>9.0608110474725816E-3</v>
      </c>
      <c r="L1696" t="s">
        <v>163</v>
      </c>
      <c r="N1696" t="s">
        <v>306</v>
      </c>
      <c r="O1696" t="s">
        <v>435</v>
      </c>
      <c r="P1696">
        <v>3.6757739409852865E-3</v>
      </c>
      <c r="Q1696" t="s">
        <v>163</v>
      </c>
      <c r="S1696" t="s">
        <v>375</v>
      </c>
      <c r="T1696" t="s">
        <v>435</v>
      </c>
      <c r="U1696">
        <v>5.7926054366684533E-3</v>
      </c>
      <c r="V1696" t="s">
        <v>163</v>
      </c>
    </row>
    <row r="1697" spans="9:22" x14ac:dyDescent="0.45">
      <c r="I1697" t="s">
        <v>191</v>
      </c>
      <c r="J1697" t="s">
        <v>458</v>
      </c>
      <c r="K1697">
        <v>0</v>
      </c>
      <c r="L1697" t="s">
        <v>163</v>
      </c>
      <c r="N1697" t="s">
        <v>306</v>
      </c>
      <c r="O1697" t="s">
        <v>458</v>
      </c>
      <c r="P1697">
        <v>3.1791259120099416E-3</v>
      </c>
      <c r="Q1697" t="s">
        <v>163</v>
      </c>
      <c r="S1697" t="s">
        <v>375</v>
      </c>
      <c r="T1697" t="s">
        <v>458</v>
      </c>
      <c r="U1697">
        <v>3.1626689301347166E-3</v>
      </c>
      <c r="V1697" t="s">
        <v>163</v>
      </c>
    </row>
    <row r="1698" spans="9:22" x14ac:dyDescent="0.45">
      <c r="I1698" t="s">
        <v>191</v>
      </c>
      <c r="J1698" t="s">
        <v>459</v>
      </c>
      <c r="K1698">
        <v>0</v>
      </c>
      <c r="L1698" t="s">
        <v>163</v>
      </c>
      <c r="N1698" t="s">
        <v>306</v>
      </c>
      <c r="O1698" t="s">
        <v>459</v>
      </c>
      <c r="P1698">
        <v>2.6984031236294306E-2</v>
      </c>
      <c r="Q1698" t="s">
        <v>163</v>
      </c>
      <c r="S1698" t="s">
        <v>375</v>
      </c>
      <c r="T1698" t="s">
        <v>459</v>
      </c>
      <c r="U1698">
        <v>1.8701458045419433E-2</v>
      </c>
      <c r="V1698" t="s">
        <v>163</v>
      </c>
    </row>
    <row r="1699" spans="9:22" x14ac:dyDescent="0.45">
      <c r="I1699" t="s">
        <v>191</v>
      </c>
      <c r="J1699" t="s">
        <v>460</v>
      </c>
      <c r="K1699">
        <v>0</v>
      </c>
      <c r="L1699" t="s">
        <v>163</v>
      </c>
      <c r="N1699" t="s">
        <v>306</v>
      </c>
      <c r="O1699" t="s">
        <v>460</v>
      </c>
      <c r="P1699">
        <v>5.9228283928764183E-2</v>
      </c>
      <c r="Q1699" t="s">
        <v>163</v>
      </c>
      <c r="S1699" t="s">
        <v>375</v>
      </c>
      <c r="T1699" t="s">
        <v>460</v>
      </c>
      <c r="U1699">
        <v>2.5053740811538671E-2</v>
      </c>
      <c r="V1699" t="s">
        <v>163</v>
      </c>
    </row>
    <row r="1700" spans="9:22" x14ac:dyDescent="0.45">
      <c r="I1700" t="s">
        <v>191</v>
      </c>
      <c r="J1700" t="s">
        <v>461</v>
      </c>
      <c r="K1700">
        <v>3.6706909073429585E-3</v>
      </c>
      <c r="L1700" t="s">
        <v>163</v>
      </c>
      <c r="N1700" t="s">
        <v>306</v>
      </c>
      <c r="O1700" t="s">
        <v>461</v>
      </c>
      <c r="P1700">
        <v>7.1284146650901969E-3</v>
      </c>
      <c r="Q1700" t="s">
        <v>163</v>
      </c>
      <c r="S1700" t="s">
        <v>375</v>
      </c>
      <c r="T1700" t="s">
        <v>461</v>
      </c>
      <c r="U1700">
        <v>3.6144764410438262E-3</v>
      </c>
      <c r="V1700" t="s">
        <v>163</v>
      </c>
    </row>
    <row r="1701" spans="9:22" x14ac:dyDescent="0.45">
      <c r="I1701" t="s">
        <v>191</v>
      </c>
      <c r="J1701" t="s">
        <v>462</v>
      </c>
      <c r="K1701">
        <v>5.8734771705663416E-3</v>
      </c>
      <c r="L1701" t="s">
        <v>163</v>
      </c>
      <c r="N1701" t="s">
        <v>306</v>
      </c>
      <c r="O1701" t="s">
        <v>462</v>
      </c>
      <c r="P1701">
        <v>4.780811380384207E-3</v>
      </c>
      <c r="Q1701" t="s">
        <v>163</v>
      </c>
      <c r="S1701" t="s">
        <v>375</v>
      </c>
      <c r="T1701" t="s">
        <v>462</v>
      </c>
      <c r="U1701">
        <v>3.5330881722204274E-3</v>
      </c>
      <c r="V1701" t="s">
        <v>163</v>
      </c>
    </row>
    <row r="1702" spans="9:22" x14ac:dyDescent="0.45">
      <c r="I1702" t="s">
        <v>191</v>
      </c>
      <c r="J1702" t="s">
        <v>463</v>
      </c>
      <c r="K1702">
        <v>5.0514809176868215E-2</v>
      </c>
      <c r="L1702" t="s">
        <v>163</v>
      </c>
      <c r="N1702" t="s">
        <v>306</v>
      </c>
      <c r="O1702" t="s">
        <v>463</v>
      </c>
      <c r="P1702">
        <v>1.8846670159493657E-2</v>
      </c>
      <c r="Q1702" t="s">
        <v>163</v>
      </c>
      <c r="S1702" t="s">
        <v>375</v>
      </c>
      <c r="T1702" t="s">
        <v>463</v>
      </c>
      <c r="U1702">
        <v>1.9221130462096499E-2</v>
      </c>
      <c r="V1702" t="s">
        <v>163</v>
      </c>
    </row>
    <row r="1703" spans="9:22" x14ac:dyDescent="0.45">
      <c r="I1703" t="s">
        <v>191</v>
      </c>
      <c r="J1703" t="s">
        <v>464</v>
      </c>
      <c r="K1703">
        <v>7.2363623976489499E-3</v>
      </c>
      <c r="L1703" t="s">
        <v>163</v>
      </c>
      <c r="N1703" t="s">
        <v>306</v>
      </c>
      <c r="O1703" t="s">
        <v>464</v>
      </c>
      <c r="P1703">
        <v>2.1538213198341663E-3</v>
      </c>
      <c r="Q1703" t="s">
        <v>163</v>
      </c>
      <c r="S1703" t="s">
        <v>375</v>
      </c>
      <c r="T1703" t="s">
        <v>464</v>
      </c>
      <c r="U1703">
        <v>3.0639821579699473E-3</v>
      </c>
      <c r="V1703" t="s">
        <v>163</v>
      </c>
    </row>
    <row r="1704" spans="9:22" x14ac:dyDescent="0.45">
      <c r="I1704" t="s">
        <v>191</v>
      </c>
      <c r="J1704" t="s">
        <v>465</v>
      </c>
      <c r="K1704">
        <v>1.0741820399071025E-2</v>
      </c>
      <c r="L1704" t="s">
        <v>163</v>
      </c>
      <c r="N1704" t="s">
        <v>306</v>
      </c>
      <c r="O1704" t="s">
        <v>465</v>
      </c>
      <c r="P1704">
        <v>4.2841084156219275E-3</v>
      </c>
      <c r="Q1704" t="s">
        <v>163</v>
      </c>
      <c r="S1704" t="s">
        <v>375</v>
      </c>
      <c r="T1704" t="s">
        <v>465</v>
      </c>
      <c r="U1704">
        <v>6.6777076160438285E-3</v>
      </c>
      <c r="V1704" t="s">
        <v>163</v>
      </c>
    </row>
    <row r="1705" spans="9:22" x14ac:dyDescent="0.45">
      <c r="I1705" t="s">
        <v>191</v>
      </c>
      <c r="J1705" t="s">
        <v>466</v>
      </c>
      <c r="K1705">
        <v>0</v>
      </c>
      <c r="L1705" t="s">
        <v>163</v>
      </c>
      <c r="N1705" t="s">
        <v>306</v>
      </c>
      <c r="O1705" t="s">
        <v>466</v>
      </c>
      <c r="P1705">
        <v>3.6355579285939155E-3</v>
      </c>
      <c r="Q1705" t="s">
        <v>163</v>
      </c>
      <c r="S1705" t="s">
        <v>375</v>
      </c>
      <c r="T1705" t="s">
        <v>466</v>
      </c>
      <c r="U1705">
        <v>3.6812356006279217E-3</v>
      </c>
      <c r="V1705" t="s">
        <v>163</v>
      </c>
    </row>
    <row r="1706" spans="9:22" x14ac:dyDescent="0.45">
      <c r="I1706" t="s">
        <v>191</v>
      </c>
      <c r="J1706" t="s">
        <v>467</v>
      </c>
      <c r="K1706">
        <v>0</v>
      </c>
      <c r="L1706" t="s">
        <v>163</v>
      </c>
      <c r="N1706" t="s">
        <v>306</v>
      </c>
      <c r="O1706" t="s">
        <v>467</v>
      </c>
      <c r="P1706">
        <v>3.4092689872757029E-2</v>
      </c>
      <c r="Q1706" t="s">
        <v>163</v>
      </c>
      <c r="S1706" t="s">
        <v>375</v>
      </c>
      <c r="T1706" t="s">
        <v>467</v>
      </c>
      <c r="U1706">
        <v>1.905807598740298E-2</v>
      </c>
      <c r="V1706" t="s">
        <v>163</v>
      </c>
    </row>
    <row r="1707" spans="9:22" x14ac:dyDescent="0.45">
      <c r="I1707" t="s">
        <v>191</v>
      </c>
      <c r="J1707" t="s">
        <v>468</v>
      </c>
      <c r="K1707">
        <v>6.834696664896969E-4</v>
      </c>
      <c r="L1707" t="s">
        <v>163</v>
      </c>
      <c r="N1707" t="s">
        <v>306</v>
      </c>
      <c r="O1707" t="s">
        <v>468</v>
      </c>
      <c r="P1707">
        <v>5.5053688416572662E-2</v>
      </c>
      <c r="Q1707" t="s">
        <v>163</v>
      </c>
      <c r="S1707" t="s">
        <v>375</v>
      </c>
      <c r="T1707" t="s">
        <v>468</v>
      </c>
      <c r="U1707">
        <v>2.6623947272799719E-2</v>
      </c>
      <c r="V1707" t="s">
        <v>163</v>
      </c>
    </row>
    <row r="1708" spans="9:22" x14ac:dyDescent="0.45">
      <c r="I1708" t="s">
        <v>191</v>
      </c>
      <c r="J1708" t="s">
        <v>469</v>
      </c>
      <c r="K1708">
        <v>4.7192202108520178E-3</v>
      </c>
      <c r="L1708" t="s">
        <v>163</v>
      </c>
      <c r="N1708" t="s">
        <v>306</v>
      </c>
      <c r="O1708" t="s">
        <v>469</v>
      </c>
      <c r="P1708">
        <v>5.0531076987196995E-3</v>
      </c>
      <c r="Q1708" t="s">
        <v>163</v>
      </c>
      <c r="S1708" t="s">
        <v>375</v>
      </c>
      <c r="T1708" t="s">
        <v>469</v>
      </c>
      <c r="U1708">
        <v>3.776316851955357E-3</v>
      </c>
      <c r="V1708" t="s">
        <v>163</v>
      </c>
    </row>
    <row r="1709" spans="9:22" x14ac:dyDescent="0.45">
      <c r="I1709" t="s">
        <v>191</v>
      </c>
      <c r="J1709" t="s">
        <v>470</v>
      </c>
      <c r="K1709">
        <v>6.7980752108348554E-3</v>
      </c>
      <c r="L1709" t="s">
        <v>163</v>
      </c>
      <c r="N1709" t="s">
        <v>306</v>
      </c>
      <c r="O1709" t="s">
        <v>470</v>
      </c>
      <c r="P1709">
        <v>3.8291651795207935E-3</v>
      </c>
      <c r="Q1709" t="s">
        <v>163</v>
      </c>
      <c r="S1709" t="s">
        <v>375</v>
      </c>
      <c r="T1709" t="s">
        <v>470</v>
      </c>
      <c r="U1709">
        <v>3.6588316177376904E-3</v>
      </c>
      <c r="V1709" t="s">
        <v>163</v>
      </c>
    </row>
    <row r="1710" spans="9:22" x14ac:dyDescent="0.45">
      <c r="I1710" t="s">
        <v>191</v>
      </c>
      <c r="J1710" t="s">
        <v>471</v>
      </c>
      <c r="K1710">
        <v>5.2354821602853562E-2</v>
      </c>
      <c r="L1710" t="s">
        <v>163</v>
      </c>
      <c r="N1710" t="s">
        <v>306</v>
      </c>
      <c r="O1710" t="s">
        <v>471</v>
      </c>
      <c r="P1710">
        <v>1.8900887081585365E-2</v>
      </c>
      <c r="Q1710" t="s">
        <v>163</v>
      </c>
      <c r="S1710" t="s">
        <v>375</v>
      </c>
      <c r="T1710" t="s">
        <v>471</v>
      </c>
      <c r="U1710">
        <v>1.8075660591261332E-2</v>
      </c>
      <c r="V1710" t="s">
        <v>163</v>
      </c>
    </row>
    <row r="1711" spans="9:22" x14ac:dyDescent="0.45">
      <c r="I1711" t="s">
        <v>191</v>
      </c>
      <c r="J1711" t="s">
        <v>472</v>
      </c>
      <c r="K1711">
        <v>7.4587674940565134E-3</v>
      </c>
      <c r="L1711" t="s">
        <v>163</v>
      </c>
      <c r="N1711" t="s">
        <v>306</v>
      </c>
      <c r="O1711" t="s">
        <v>472</v>
      </c>
      <c r="P1711">
        <v>2.4483118201253408E-3</v>
      </c>
      <c r="Q1711" t="s">
        <v>163</v>
      </c>
      <c r="S1711" t="s">
        <v>375</v>
      </c>
      <c r="T1711" t="s">
        <v>472</v>
      </c>
      <c r="U1711">
        <v>3.0952531721044718E-3</v>
      </c>
      <c r="V1711" t="s">
        <v>163</v>
      </c>
    </row>
    <row r="1712" spans="9:22" x14ac:dyDescent="0.45">
      <c r="I1712" t="s">
        <v>191</v>
      </c>
      <c r="J1712" t="s">
        <v>473</v>
      </c>
      <c r="K1712">
        <v>1.0628842996195334E-2</v>
      </c>
      <c r="L1712" t="s">
        <v>163</v>
      </c>
      <c r="N1712" t="s">
        <v>306</v>
      </c>
      <c r="O1712" t="s">
        <v>473</v>
      </c>
      <c r="P1712">
        <v>5.5042483946410046E-3</v>
      </c>
      <c r="Q1712" t="s">
        <v>163</v>
      </c>
      <c r="S1712" t="s">
        <v>375</v>
      </c>
      <c r="T1712" t="s">
        <v>473</v>
      </c>
      <c r="U1712">
        <v>7.1759276068705281E-3</v>
      </c>
      <c r="V1712" t="s">
        <v>163</v>
      </c>
    </row>
    <row r="1713" spans="9:22" x14ac:dyDescent="0.45">
      <c r="I1713" t="s">
        <v>191</v>
      </c>
      <c r="J1713" t="s">
        <v>474</v>
      </c>
      <c r="K1713">
        <v>2.349814098861151E-5</v>
      </c>
      <c r="L1713" t="s">
        <v>163</v>
      </c>
      <c r="N1713" t="s">
        <v>306</v>
      </c>
      <c r="O1713" t="s">
        <v>474</v>
      </c>
      <c r="P1713">
        <v>4.12680830513832E-3</v>
      </c>
      <c r="Q1713" t="s">
        <v>163</v>
      </c>
      <c r="S1713" t="s">
        <v>375</v>
      </c>
      <c r="T1713" t="s">
        <v>474</v>
      </c>
      <c r="U1713">
        <v>3.9464318951098276E-3</v>
      </c>
      <c r="V1713" t="s">
        <v>163</v>
      </c>
    </row>
    <row r="1714" spans="9:22" x14ac:dyDescent="0.45">
      <c r="I1714" t="s">
        <v>191</v>
      </c>
      <c r="J1714" t="s">
        <v>475</v>
      </c>
      <c r="K1714">
        <v>0</v>
      </c>
      <c r="L1714" t="s">
        <v>163</v>
      </c>
      <c r="N1714" t="s">
        <v>306</v>
      </c>
      <c r="O1714" t="s">
        <v>475</v>
      </c>
      <c r="P1714">
        <v>3.398847517443964E-2</v>
      </c>
      <c r="Q1714" t="s">
        <v>163</v>
      </c>
      <c r="S1714" t="s">
        <v>375</v>
      </c>
      <c r="T1714" t="s">
        <v>475</v>
      </c>
      <c r="U1714">
        <v>2.0405075489530109E-2</v>
      </c>
      <c r="V1714" t="s">
        <v>163</v>
      </c>
    </row>
    <row r="1715" spans="9:22" x14ac:dyDescent="0.45">
      <c r="I1715" t="s">
        <v>191</v>
      </c>
      <c r="J1715" t="s">
        <v>476</v>
      </c>
      <c r="K1715">
        <v>3.6306946623894786E-3</v>
      </c>
      <c r="L1715" t="s">
        <v>163</v>
      </c>
      <c r="N1715" t="s">
        <v>306</v>
      </c>
      <c r="O1715" t="s">
        <v>476</v>
      </c>
      <c r="P1715">
        <v>4.196674954583348E-2</v>
      </c>
      <c r="Q1715" t="s">
        <v>163</v>
      </c>
      <c r="S1715" t="s">
        <v>375</v>
      </c>
      <c r="T1715" t="s">
        <v>476</v>
      </c>
      <c r="U1715">
        <v>3.8210768248189919E-2</v>
      </c>
      <c r="V1715" t="s">
        <v>163</v>
      </c>
    </row>
    <row r="1716" spans="9:22" x14ac:dyDescent="0.45">
      <c r="I1716" t="s">
        <v>191</v>
      </c>
      <c r="J1716" t="s">
        <v>477</v>
      </c>
      <c r="K1716">
        <v>6.2685129698441039E-3</v>
      </c>
      <c r="L1716" t="s">
        <v>163</v>
      </c>
      <c r="N1716" t="s">
        <v>306</v>
      </c>
      <c r="O1716" t="s">
        <v>477</v>
      </c>
      <c r="P1716">
        <v>4.1041175817013347E-3</v>
      </c>
      <c r="Q1716" t="s">
        <v>163</v>
      </c>
      <c r="S1716" t="s">
        <v>375</v>
      </c>
      <c r="T1716" t="s">
        <v>477</v>
      </c>
      <c r="U1716">
        <v>4.8714141163334048E-3</v>
      </c>
      <c r="V1716" t="s">
        <v>163</v>
      </c>
    </row>
    <row r="1717" spans="9:22" x14ac:dyDescent="0.45">
      <c r="I1717" t="s">
        <v>191</v>
      </c>
      <c r="J1717" t="s">
        <v>478</v>
      </c>
      <c r="K1717">
        <v>8.0595955010920439E-3</v>
      </c>
      <c r="L1717" t="s">
        <v>163</v>
      </c>
      <c r="N1717" t="s">
        <v>306</v>
      </c>
      <c r="O1717" t="s">
        <v>478</v>
      </c>
      <c r="P1717">
        <v>3.6292746619002872E-3</v>
      </c>
      <c r="Q1717" t="s">
        <v>163</v>
      </c>
      <c r="S1717" t="s">
        <v>375</v>
      </c>
      <c r="T1717" t="s">
        <v>478</v>
      </c>
      <c r="U1717">
        <v>4.8191578023363095E-3</v>
      </c>
      <c r="V1717" t="s">
        <v>163</v>
      </c>
    </row>
    <row r="1718" spans="9:22" x14ac:dyDescent="0.45">
      <c r="I1718" t="s">
        <v>191</v>
      </c>
      <c r="J1718" t="s">
        <v>479</v>
      </c>
      <c r="K1718">
        <v>5.8082372376676121E-2</v>
      </c>
      <c r="L1718" t="s">
        <v>163</v>
      </c>
      <c r="N1718" t="s">
        <v>306</v>
      </c>
      <c r="O1718" t="s">
        <v>479</v>
      </c>
      <c r="P1718">
        <v>1.2026253555831989E-2</v>
      </c>
      <c r="Q1718" t="s">
        <v>163</v>
      </c>
      <c r="S1718" t="s">
        <v>375</v>
      </c>
      <c r="T1718" t="s">
        <v>479</v>
      </c>
      <c r="U1718">
        <v>2.5152965126201545E-2</v>
      </c>
      <c r="V1718" t="s">
        <v>163</v>
      </c>
    </row>
    <row r="1719" spans="9:22" x14ac:dyDescent="0.45">
      <c r="I1719" t="s">
        <v>191</v>
      </c>
      <c r="J1719" t="s">
        <v>480</v>
      </c>
      <c r="K1719">
        <v>7.7242469672493767E-3</v>
      </c>
      <c r="L1719" t="s">
        <v>163</v>
      </c>
      <c r="N1719" t="s">
        <v>306</v>
      </c>
      <c r="O1719" t="s">
        <v>480</v>
      </c>
      <c r="P1719">
        <v>1.5928790830061627E-3</v>
      </c>
      <c r="Q1719" t="s">
        <v>163</v>
      </c>
      <c r="S1719" t="s">
        <v>375</v>
      </c>
      <c r="T1719" t="s">
        <v>480</v>
      </c>
      <c r="U1719">
        <v>4.4223655295153735E-3</v>
      </c>
      <c r="V1719" t="s">
        <v>163</v>
      </c>
    </row>
    <row r="1720" spans="9:22" x14ac:dyDescent="0.45">
      <c r="I1720" t="s">
        <v>191</v>
      </c>
      <c r="J1720" t="s">
        <v>481</v>
      </c>
      <c r="K1720">
        <v>1.0971160258888397E-2</v>
      </c>
      <c r="L1720" t="s">
        <v>163</v>
      </c>
      <c r="N1720" t="s">
        <v>306</v>
      </c>
      <c r="O1720" t="s">
        <v>481</v>
      </c>
      <c r="P1720">
        <v>4.5159115015619275E-3</v>
      </c>
      <c r="Q1720" t="s">
        <v>163</v>
      </c>
      <c r="S1720" t="s">
        <v>375</v>
      </c>
      <c r="T1720" t="s">
        <v>481</v>
      </c>
      <c r="U1720">
        <v>9.5712217626695052E-3</v>
      </c>
      <c r="V1720" t="s">
        <v>163</v>
      </c>
    </row>
    <row r="1721" spans="9:22" x14ac:dyDescent="0.45">
      <c r="I1721" t="s">
        <v>191</v>
      </c>
      <c r="J1721" t="s">
        <v>482</v>
      </c>
      <c r="K1721">
        <v>2.2469097711099763E-3</v>
      </c>
      <c r="L1721" t="s">
        <v>163</v>
      </c>
      <c r="N1721" t="s">
        <v>306</v>
      </c>
      <c r="O1721" t="s">
        <v>482</v>
      </c>
      <c r="P1721">
        <v>4.0427838275363722E-3</v>
      </c>
      <c r="Q1721" t="s">
        <v>163</v>
      </c>
      <c r="S1721" t="s">
        <v>375</v>
      </c>
      <c r="T1721" t="s">
        <v>482</v>
      </c>
      <c r="U1721">
        <v>5.112039947346627E-3</v>
      </c>
      <c r="V1721" t="s">
        <v>163</v>
      </c>
    </row>
    <row r="1722" spans="9:22" x14ac:dyDescent="0.45">
      <c r="I1722" t="s">
        <v>191</v>
      </c>
      <c r="J1722" t="s">
        <v>483</v>
      </c>
      <c r="K1722">
        <v>0</v>
      </c>
      <c r="L1722" t="s">
        <v>163</v>
      </c>
      <c r="N1722" t="s">
        <v>306</v>
      </c>
      <c r="O1722" t="s">
        <v>483</v>
      </c>
      <c r="P1722">
        <v>3.189153264715025E-2</v>
      </c>
      <c r="Q1722" t="s">
        <v>163</v>
      </c>
      <c r="S1722" t="s">
        <v>375</v>
      </c>
      <c r="T1722" t="s">
        <v>483</v>
      </c>
      <c r="U1722">
        <v>2.8411891563372472E-2</v>
      </c>
      <c r="V1722" t="s">
        <v>163</v>
      </c>
    </row>
    <row r="1723" spans="9:22" x14ac:dyDescent="0.45">
      <c r="I1723" t="s">
        <v>191</v>
      </c>
      <c r="J1723" t="s">
        <v>484</v>
      </c>
      <c r="K1723">
        <v>4.6987429505048507E-3</v>
      </c>
      <c r="L1723" t="s">
        <v>163</v>
      </c>
      <c r="N1723" t="s">
        <v>306</v>
      </c>
      <c r="O1723" t="s">
        <v>484</v>
      </c>
      <c r="P1723">
        <v>3.9030231954763545E-2</v>
      </c>
      <c r="Q1723" t="s">
        <v>163</v>
      </c>
      <c r="S1723" t="s">
        <v>375</v>
      </c>
      <c r="T1723" t="s">
        <v>484</v>
      </c>
      <c r="U1723">
        <v>2.4258611059482366E-2</v>
      </c>
      <c r="V1723" t="s">
        <v>163</v>
      </c>
    </row>
    <row r="1724" spans="9:22" x14ac:dyDescent="0.45">
      <c r="I1724" t="s">
        <v>191</v>
      </c>
      <c r="J1724" t="s">
        <v>485</v>
      </c>
      <c r="K1724">
        <v>7.4412998977918662E-3</v>
      </c>
      <c r="L1724" t="s">
        <v>163</v>
      </c>
      <c r="N1724" t="s">
        <v>306</v>
      </c>
      <c r="O1724" t="s">
        <v>485</v>
      </c>
      <c r="P1724">
        <v>4.5201407885941854E-3</v>
      </c>
      <c r="Q1724" t="s">
        <v>163</v>
      </c>
      <c r="S1724" t="s">
        <v>375</v>
      </c>
      <c r="T1724" t="s">
        <v>485</v>
      </c>
      <c r="U1724">
        <v>3.3300142018486563E-3</v>
      </c>
      <c r="V1724" t="s">
        <v>163</v>
      </c>
    </row>
    <row r="1725" spans="9:22" x14ac:dyDescent="0.45">
      <c r="I1725" t="s">
        <v>191</v>
      </c>
      <c r="J1725" t="s">
        <v>486</v>
      </c>
      <c r="K1725">
        <v>8.6176959261608978E-3</v>
      </c>
      <c r="L1725" t="s">
        <v>163</v>
      </c>
      <c r="N1725" t="s">
        <v>306</v>
      </c>
      <c r="O1725" t="s">
        <v>486</v>
      </c>
      <c r="P1725">
        <v>4.1566012760668831E-3</v>
      </c>
      <c r="Q1725" t="s">
        <v>163</v>
      </c>
      <c r="S1725" t="s">
        <v>375</v>
      </c>
      <c r="T1725" t="s">
        <v>486</v>
      </c>
      <c r="U1725">
        <v>3.3108297703630142E-3</v>
      </c>
      <c r="V1725" t="s">
        <v>163</v>
      </c>
    </row>
    <row r="1726" spans="9:22" x14ac:dyDescent="0.45">
      <c r="I1726" t="s">
        <v>191</v>
      </c>
      <c r="J1726" t="s">
        <v>487</v>
      </c>
      <c r="K1726">
        <v>5.6719451752390231E-2</v>
      </c>
      <c r="L1726" t="s">
        <v>163</v>
      </c>
      <c r="N1726" t="s">
        <v>306</v>
      </c>
      <c r="O1726" t="s">
        <v>487</v>
      </c>
      <c r="P1726">
        <v>1.4676597896236579E-2</v>
      </c>
      <c r="Q1726" t="s">
        <v>163</v>
      </c>
      <c r="S1726" t="s">
        <v>375</v>
      </c>
      <c r="T1726" t="s">
        <v>487</v>
      </c>
      <c r="U1726">
        <v>1.8273961538155397E-2</v>
      </c>
      <c r="V1726" t="s">
        <v>163</v>
      </c>
    </row>
    <row r="1727" spans="9:22" x14ac:dyDescent="0.45">
      <c r="I1727" t="s">
        <v>191</v>
      </c>
      <c r="J1727" t="s">
        <v>488</v>
      </c>
      <c r="K1727">
        <v>8.1966045498914342E-3</v>
      </c>
      <c r="L1727" t="s">
        <v>163</v>
      </c>
      <c r="N1727" t="s">
        <v>306</v>
      </c>
      <c r="O1727" t="s">
        <v>488</v>
      </c>
      <c r="P1727">
        <v>2.1785506026133633E-3</v>
      </c>
      <c r="Q1727" t="s">
        <v>163</v>
      </c>
      <c r="S1727" t="s">
        <v>375</v>
      </c>
      <c r="T1727" t="s">
        <v>488</v>
      </c>
      <c r="U1727">
        <v>3.1208232773679108E-3</v>
      </c>
      <c r="V1727" t="s">
        <v>163</v>
      </c>
    </row>
    <row r="1728" spans="9:22" x14ac:dyDescent="0.45">
      <c r="I1728" t="s">
        <v>191</v>
      </c>
      <c r="J1728" t="s">
        <v>489</v>
      </c>
      <c r="K1728">
        <v>1.3091724728430497E-2</v>
      </c>
      <c r="L1728" t="s">
        <v>163</v>
      </c>
      <c r="N1728" t="s">
        <v>306</v>
      </c>
      <c r="O1728" t="s">
        <v>489</v>
      </c>
      <c r="P1728">
        <v>5.6957371432522757E-3</v>
      </c>
      <c r="Q1728" t="s">
        <v>163</v>
      </c>
      <c r="S1728" t="s">
        <v>375</v>
      </c>
      <c r="T1728" t="s">
        <v>489</v>
      </c>
      <c r="U1728">
        <v>7.0567911801306272E-3</v>
      </c>
      <c r="V1728" t="s">
        <v>163</v>
      </c>
    </row>
    <row r="1729" spans="9:22" x14ac:dyDescent="0.45">
      <c r="I1729" t="s">
        <v>191</v>
      </c>
      <c r="J1729" t="s">
        <v>490</v>
      </c>
      <c r="K1729">
        <v>3.719231281853641E-3</v>
      </c>
      <c r="L1729" t="s">
        <v>163</v>
      </c>
      <c r="N1729" t="s">
        <v>306</v>
      </c>
      <c r="O1729" t="s">
        <v>490</v>
      </c>
      <c r="P1729">
        <v>3.4549581484122544E-3</v>
      </c>
      <c r="Q1729" t="s">
        <v>163</v>
      </c>
      <c r="S1729" t="s">
        <v>375</v>
      </c>
      <c r="T1729" t="s">
        <v>490</v>
      </c>
      <c r="U1729">
        <v>3.9352143563172355E-3</v>
      </c>
      <c r="V1729" t="s">
        <v>163</v>
      </c>
    </row>
    <row r="1730" spans="9:22" x14ac:dyDescent="0.45">
      <c r="I1730" t="s">
        <v>191</v>
      </c>
      <c r="J1730" t="s">
        <v>491</v>
      </c>
      <c r="K1730">
        <v>0</v>
      </c>
      <c r="L1730" t="s">
        <v>163</v>
      </c>
      <c r="N1730" t="s">
        <v>306</v>
      </c>
      <c r="O1730" t="s">
        <v>491</v>
      </c>
      <c r="P1730">
        <v>3.0342824875691378E-2</v>
      </c>
      <c r="Q1730" t="s">
        <v>163</v>
      </c>
      <c r="S1730" t="s">
        <v>375</v>
      </c>
      <c r="T1730" t="s">
        <v>491</v>
      </c>
      <c r="U1730">
        <v>2.2358815011522391E-2</v>
      </c>
      <c r="V1730" t="s">
        <v>163</v>
      </c>
    </row>
    <row r="1731" spans="9:22" x14ac:dyDescent="0.45">
      <c r="I1731" t="s">
        <v>191</v>
      </c>
      <c r="J1731" t="s">
        <v>492</v>
      </c>
      <c r="K1731">
        <v>4.9564278593909944E-3</v>
      </c>
      <c r="L1731" t="s">
        <v>163</v>
      </c>
      <c r="N1731" t="s">
        <v>306</v>
      </c>
      <c r="O1731" t="s">
        <v>492</v>
      </c>
      <c r="P1731">
        <v>3.061501443092025E-2</v>
      </c>
      <c r="Q1731" t="s">
        <v>163</v>
      </c>
      <c r="S1731" t="s">
        <v>375</v>
      </c>
      <c r="T1731" t="s">
        <v>492</v>
      </c>
      <c r="U1731">
        <v>4.0277811367285761E-2</v>
      </c>
      <c r="V1731" t="s">
        <v>163</v>
      </c>
    </row>
    <row r="1732" spans="9:22" x14ac:dyDescent="0.45">
      <c r="I1732" t="s">
        <v>191</v>
      </c>
      <c r="J1732" t="s">
        <v>493</v>
      </c>
      <c r="K1732">
        <v>7.9701561303735582E-3</v>
      </c>
      <c r="L1732" t="s">
        <v>163</v>
      </c>
      <c r="N1732" t="s">
        <v>306</v>
      </c>
      <c r="O1732" t="s">
        <v>493</v>
      </c>
      <c r="P1732">
        <v>3.080002916975719E-3</v>
      </c>
      <c r="Q1732" t="s">
        <v>163</v>
      </c>
      <c r="S1732" t="s">
        <v>375</v>
      </c>
      <c r="T1732" t="s">
        <v>493</v>
      </c>
      <c r="U1732">
        <v>5.0883100229783349E-3</v>
      </c>
      <c r="V1732" t="s">
        <v>163</v>
      </c>
    </row>
    <row r="1733" spans="9:22" x14ac:dyDescent="0.45">
      <c r="I1733" t="s">
        <v>191</v>
      </c>
      <c r="J1733" t="s">
        <v>494</v>
      </c>
      <c r="K1733">
        <v>9.4563094868032344E-3</v>
      </c>
      <c r="L1733" t="s">
        <v>163</v>
      </c>
      <c r="N1733" t="s">
        <v>306</v>
      </c>
      <c r="O1733" t="s">
        <v>494</v>
      </c>
      <c r="P1733">
        <v>2.5924611116321977E-3</v>
      </c>
      <c r="Q1733" t="s">
        <v>163</v>
      </c>
      <c r="S1733" t="s">
        <v>375</v>
      </c>
      <c r="T1733" t="s">
        <v>494</v>
      </c>
      <c r="U1733">
        <v>5.0031410306762203E-3</v>
      </c>
      <c r="V1733" t="s">
        <v>163</v>
      </c>
    </row>
    <row r="1734" spans="9:22" x14ac:dyDescent="0.45">
      <c r="I1734" t="s">
        <v>191</v>
      </c>
      <c r="J1734" t="s">
        <v>495</v>
      </c>
      <c r="K1734">
        <v>6.339767120616209E-2</v>
      </c>
      <c r="L1734" t="s">
        <v>163</v>
      </c>
      <c r="N1734" t="s">
        <v>306</v>
      </c>
      <c r="O1734" t="s">
        <v>495</v>
      </c>
      <c r="P1734">
        <v>6.7007747754877041E-3</v>
      </c>
      <c r="Q1734" t="s">
        <v>163</v>
      </c>
      <c r="S1734" t="s">
        <v>375</v>
      </c>
      <c r="T1734" t="s">
        <v>495</v>
      </c>
      <c r="U1734">
        <v>2.5395580786087661E-2</v>
      </c>
      <c r="V1734" t="s">
        <v>163</v>
      </c>
    </row>
    <row r="1735" spans="9:22" x14ac:dyDescent="0.45">
      <c r="I1735" t="s">
        <v>191</v>
      </c>
      <c r="J1735" t="s">
        <v>496</v>
      </c>
      <c r="K1735">
        <v>8.6555714567928561E-3</v>
      </c>
      <c r="L1735" t="s">
        <v>163</v>
      </c>
      <c r="N1735" t="s">
        <v>306</v>
      </c>
      <c r="O1735" t="s">
        <v>496</v>
      </c>
      <c r="P1735">
        <v>7.4661566836832559E-4</v>
      </c>
      <c r="Q1735" t="s">
        <v>163</v>
      </c>
      <c r="S1735" t="s">
        <v>375</v>
      </c>
      <c r="T1735" t="s">
        <v>496</v>
      </c>
      <c r="U1735">
        <v>4.5119842696770499E-3</v>
      </c>
      <c r="V1735" t="s">
        <v>163</v>
      </c>
    </row>
    <row r="1736" spans="9:22" x14ac:dyDescent="0.45">
      <c r="I1736" t="s">
        <v>191</v>
      </c>
      <c r="J1736" t="s">
        <v>497</v>
      </c>
      <c r="K1736">
        <v>1.3033278095790597E-2</v>
      </c>
      <c r="L1736" t="s">
        <v>163</v>
      </c>
      <c r="N1736" t="s">
        <v>306</v>
      </c>
      <c r="O1736" t="s">
        <v>497</v>
      </c>
      <c r="P1736">
        <v>1.9088096577199764E-3</v>
      </c>
      <c r="Q1736" t="s">
        <v>163</v>
      </c>
      <c r="S1736" t="s">
        <v>375</v>
      </c>
      <c r="T1736" t="s">
        <v>497</v>
      </c>
      <c r="U1736">
        <v>1.0101605217969616E-2</v>
      </c>
      <c r="V1736" t="s">
        <v>163</v>
      </c>
    </row>
    <row r="1737" spans="9:22" x14ac:dyDescent="0.45">
      <c r="I1737" t="s">
        <v>191</v>
      </c>
      <c r="J1737" t="s">
        <v>498</v>
      </c>
      <c r="K1737">
        <v>3.4012170387434267E-3</v>
      </c>
      <c r="L1737" t="s">
        <v>163</v>
      </c>
      <c r="N1737" t="s">
        <v>306</v>
      </c>
      <c r="O1737" t="s">
        <v>498</v>
      </c>
      <c r="P1737">
        <v>1.3281731686700887E-3</v>
      </c>
      <c r="Q1737" t="s">
        <v>163</v>
      </c>
      <c r="S1737" t="s">
        <v>375</v>
      </c>
      <c r="T1737" t="s">
        <v>498</v>
      </c>
      <c r="U1737">
        <v>5.52028448609656E-3</v>
      </c>
      <c r="V1737" t="s">
        <v>163</v>
      </c>
    </row>
    <row r="1738" spans="9:22" x14ac:dyDescent="0.45">
      <c r="I1738" t="s">
        <v>191</v>
      </c>
      <c r="J1738" t="s">
        <v>499</v>
      </c>
      <c r="K1738">
        <v>0</v>
      </c>
      <c r="L1738" t="s">
        <v>163</v>
      </c>
      <c r="N1738" t="s">
        <v>306</v>
      </c>
      <c r="O1738" t="s">
        <v>499</v>
      </c>
      <c r="P1738">
        <v>1.6608565646280028E-2</v>
      </c>
      <c r="Q1738" t="s">
        <v>163</v>
      </c>
      <c r="S1738" t="s">
        <v>375</v>
      </c>
      <c r="T1738" t="s">
        <v>499</v>
      </c>
      <c r="U1738">
        <v>3.4916960858720703E-2</v>
      </c>
      <c r="V1738" t="s">
        <v>163</v>
      </c>
    </row>
    <row r="1739" spans="9:22" x14ac:dyDescent="0.45">
      <c r="I1739" t="s">
        <v>192</v>
      </c>
      <c r="J1739" t="s">
        <v>162</v>
      </c>
      <c r="K1739">
        <v>3.1728498180783851E-3</v>
      </c>
      <c r="L1739" t="s">
        <v>163</v>
      </c>
      <c r="N1739" t="s">
        <v>307</v>
      </c>
      <c r="O1739" t="s">
        <v>162</v>
      </c>
      <c r="P1739">
        <v>2.9634904593498729E-2</v>
      </c>
      <c r="Q1739" t="s">
        <v>163</v>
      </c>
      <c r="S1739" t="s">
        <v>376</v>
      </c>
      <c r="T1739" t="s">
        <v>162</v>
      </c>
      <c r="U1739">
        <v>2.8263123197353187E-2</v>
      </c>
      <c r="V1739" t="s">
        <v>163</v>
      </c>
    </row>
    <row r="1740" spans="9:22" x14ac:dyDescent="0.45">
      <c r="I1740" t="s">
        <v>192</v>
      </c>
      <c r="J1740" t="s">
        <v>164</v>
      </c>
      <c r="K1740">
        <v>5.6720159651719657E-3</v>
      </c>
      <c r="L1740" t="s">
        <v>163</v>
      </c>
      <c r="N1740" t="s">
        <v>307</v>
      </c>
      <c r="O1740" t="s">
        <v>164</v>
      </c>
      <c r="P1740">
        <v>3.2546324783562339E-3</v>
      </c>
      <c r="Q1740" t="s">
        <v>163</v>
      </c>
      <c r="S1740" t="s">
        <v>376</v>
      </c>
      <c r="T1740" t="s">
        <v>164</v>
      </c>
      <c r="U1740">
        <v>3.4602248955506688E-3</v>
      </c>
      <c r="V1740" t="s">
        <v>163</v>
      </c>
    </row>
    <row r="1741" spans="9:22" x14ac:dyDescent="0.45">
      <c r="I1741" t="s">
        <v>192</v>
      </c>
      <c r="J1741" t="s">
        <v>165</v>
      </c>
      <c r="K1741">
        <v>7.4904012691279992E-3</v>
      </c>
      <c r="L1741" t="s">
        <v>163</v>
      </c>
      <c r="N1741" t="s">
        <v>307</v>
      </c>
      <c r="O1741" t="s">
        <v>165</v>
      </c>
      <c r="P1741">
        <v>3.1425771056089262E-3</v>
      </c>
      <c r="Q1741" t="s">
        <v>163</v>
      </c>
      <c r="S1741" t="s">
        <v>376</v>
      </c>
      <c r="T1741" t="s">
        <v>165</v>
      </c>
      <c r="U1741">
        <v>3.4340790252749566E-3</v>
      </c>
      <c r="V1741" t="s">
        <v>163</v>
      </c>
    </row>
    <row r="1742" spans="9:22" x14ac:dyDescent="0.45">
      <c r="I1742" t="s">
        <v>192</v>
      </c>
      <c r="J1742" t="s">
        <v>406</v>
      </c>
      <c r="K1742">
        <v>5.4767725102886085E-2</v>
      </c>
      <c r="L1742" t="s">
        <v>163</v>
      </c>
      <c r="N1742" t="s">
        <v>307</v>
      </c>
      <c r="O1742" t="s">
        <v>406</v>
      </c>
      <c r="P1742">
        <v>9.2531331326800338E-3</v>
      </c>
      <c r="Q1742" t="s">
        <v>163</v>
      </c>
      <c r="S1742" t="s">
        <v>376</v>
      </c>
      <c r="T1742" t="s">
        <v>406</v>
      </c>
      <c r="U1742">
        <v>1.9391151237375878E-2</v>
      </c>
      <c r="V1742" t="s">
        <v>163</v>
      </c>
    </row>
    <row r="1743" spans="9:22" x14ac:dyDescent="0.45">
      <c r="I1743" t="s">
        <v>192</v>
      </c>
      <c r="J1743" t="s">
        <v>407</v>
      </c>
      <c r="K1743">
        <v>7.9035206228696316E-3</v>
      </c>
      <c r="L1743" t="s">
        <v>163</v>
      </c>
      <c r="N1743" t="s">
        <v>307</v>
      </c>
      <c r="O1743" t="s">
        <v>407</v>
      </c>
      <c r="P1743">
        <v>1.0727266839446028E-3</v>
      </c>
      <c r="Q1743" t="s">
        <v>163</v>
      </c>
      <c r="S1743" t="s">
        <v>376</v>
      </c>
      <c r="T1743" t="s">
        <v>407</v>
      </c>
      <c r="U1743">
        <v>3.8416492668278636E-3</v>
      </c>
      <c r="V1743" t="s">
        <v>163</v>
      </c>
    </row>
    <row r="1744" spans="9:22" x14ac:dyDescent="0.45">
      <c r="I1744" t="s">
        <v>192</v>
      </c>
      <c r="J1744" t="s">
        <v>408</v>
      </c>
      <c r="K1744">
        <v>1.2008869638702777E-2</v>
      </c>
      <c r="L1744" t="s">
        <v>163</v>
      </c>
      <c r="N1744" t="s">
        <v>307</v>
      </c>
      <c r="O1744" t="s">
        <v>408</v>
      </c>
      <c r="P1744">
        <v>2.9206485406816692E-3</v>
      </c>
      <c r="Q1744" t="s">
        <v>163</v>
      </c>
      <c r="S1744" t="s">
        <v>376</v>
      </c>
      <c r="T1744" t="s">
        <v>408</v>
      </c>
      <c r="U1744">
        <v>8.7700686288368114E-3</v>
      </c>
      <c r="V1744" t="s">
        <v>163</v>
      </c>
    </row>
    <row r="1745" spans="9:22" x14ac:dyDescent="0.45">
      <c r="I1745" t="s">
        <v>192</v>
      </c>
      <c r="J1745" t="s">
        <v>446</v>
      </c>
      <c r="K1745">
        <v>2.9378677524336469E-3</v>
      </c>
      <c r="L1745" t="s">
        <v>163</v>
      </c>
      <c r="N1745" t="s">
        <v>307</v>
      </c>
      <c r="O1745" t="s">
        <v>446</v>
      </c>
      <c r="P1745">
        <v>1.5482772036510596E-3</v>
      </c>
      <c r="Q1745" t="s">
        <v>163</v>
      </c>
      <c r="S1745" t="s">
        <v>376</v>
      </c>
      <c r="T1745" t="s">
        <v>446</v>
      </c>
      <c r="U1745">
        <v>4.8201091618896123E-3</v>
      </c>
      <c r="V1745" t="s">
        <v>163</v>
      </c>
    </row>
    <row r="1746" spans="9:22" x14ac:dyDescent="0.45">
      <c r="I1746" t="s">
        <v>192</v>
      </c>
      <c r="J1746" t="s">
        <v>447</v>
      </c>
      <c r="K1746">
        <v>0</v>
      </c>
      <c r="L1746" t="s">
        <v>163</v>
      </c>
      <c r="N1746" t="s">
        <v>307</v>
      </c>
      <c r="O1746" t="s">
        <v>447</v>
      </c>
      <c r="P1746">
        <v>1.5589065250406974E-2</v>
      </c>
      <c r="Q1746" t="s">
        <v>163</v>
      </c>
      <c r="S1746" t="s">
        <v>376</v>
      </c>
      <c r="T1746" t="s">
        <v>447</v>
      </c>
      <c r="U1746">
        <v>2.5068052820828569E-2</v>
      </c>
      <c r="V1746" t="s">
        <v>163</v>
      </c>
    </row>
    <row r="1747" spans="9:22" x14ac:dyDescent="0.45">
      <c r="I1747" t="s">
        <v>192</v>
      </c>
      <c r="J1747" t="s">
        <v>166</v>
      </c>
      <c r="K1747">
        <v>2.4928289048527378E-3</v>
      </c>
      <c r="L1747" t="s">
        <v>163</v>
      </c>
      <c r="N1747" t="s">
        <v>307</v>
      </c>
      <c r="O1747" t="s">
        <v>166</v>
      </c>
      <c r="P1747">
        <v>1.5860329539135038E-2</v>
      </c>
      <c r="Q1747" t="s">
        <v>163</v>
      </c>
      <c r="S1747" t="s">
        <v>376</v>
      </c>
      <c r="T1747" t="s">
        <v>166</v>
      </c>
      <c r="U1747">
        <v>2.1633915361071551E-2</v>
      </c>
      <c r="V1747" t="s">
        <v>163</v>
      </c>
    </row>
    <row r="1748" spans="9:22" x14ac:dyDescent="0.45">
      <c r="I1748" t="s">
        <v>192</v>
      </c>
      <c r="J1748" t="s">
        <v>167</v>
      </c>
      <c r="K1748">
        <v>4.5796615143608183E-3</v>
      </c>
      <c r="L1748" t="s">
        <v>163</v>
      </c>
      <c r="N1748" t="s">
        <v>307</v>
      </c>
      <c r="O1748" t="s">
        <v>167</v>
      </c>
      <c r="P1748">
        <v>1.50633789871833E-3</v>
      </c>
      <c r="Q1748" t="s">
        <v>163</v>
      </c>
      <c r="S1748" t="s">
        <v>376</v>
      </c>
      <c r="T1748" t="s">
        <v>167</v>
      </c>
      <c r="U1748">
        <v>2.2023167140442115E-3</v>
      </c>
      <c r="V1748" t="s">
        <v>163</v>
      </c>
    </row>
    <row r="1749" spans="9:22" x14ac:dyDescent="0.45">
      <c r="I1749" t="s">
        <v>192</v>
      </c>
      <c r="J1749" t="s">
        <v>168</v>
      </c>
      <c r="K1749">
        <v>6.4582715150634587E-3</v>
      </c>
      <c r="L1749" t="s">
        <v>163</v>
      </c>
      <c r="N1749" t="s">
        <v>307</v>
      </c>
      <c r="O1749" t="s">
        <v>168</v>
      </c>
      <c r="P1749">
        <v>1.5094071288434081E-3</v>
      </c>
      <c r="Q1749" t="s">
        <v>163</v>
      </c>
      <c r="S1749" t="s">
        <v>376</v>
      </c>
      <c r="T1749" t="s">
        <v>168</v>
      </c>
      <c r="U1749">
        <v>2.1443726729585581E-3</v>
      </c>
      <c r="V1749" t="s">
        <v>163</v>
      </c>
    </row>
    <row r="1750" spans="9:22" x14ac:dyDescent="0.45">
      <c r="I1750" t="s">
        <v>192</v>
      </c>
      <c r="J1750" t="s">
        <v>409</v>
      </c>
      <c r="K1750">
        <v>5.1101348138377765E-2</v>
      </c>
      <c r="L1750" t="s">
        <v>163</v>
      </c>
      <c r="N1750" t="s">
        <v>307</v>
      </c>
      <c r="O1750" t="s">
        <v>409</v>
      </c>
      <c r="P1750">
        <v>6.3801918624621862E-3</v>
      </c>
      <c r="Q1750" t="s">
        <v>163</v>
      </c>
      <c r="S1750" t="s">
        <v>376</v>
      </c>
      <c r="T1750" t="s">
        <v>409</v>
      </c>
      <c r="U1750">
        <v>1.1542648455607877E-2</v>
      </c>
      <c r="V1750" t="s">
        <v>163</v>
      </c>
    </row>
    <row r="1751" spans="9:22" x14ac:dyDescent="0.45">
      <c r="I1751" t="s">
        <v>192</v>
      </c>
      <c r="J1751" t="s">
        <v>410</v>
      </c>
      <c r="K1751">
        <v>7.605645280808559E-3</v>
      </c>
      <c r="L1751" t="s">
        <v>163</v>
      </c>
      <c r="N1751" t="s">
        <v>307</v>
      </c>
      <c r="O1751" t="s">
        <v>410</v>
      </c>
      <c r="P1751">
        <v>6.8309038600866342E-4</v>
      </c>
      <c r="Q1751" t="s">
        <v>163</v>
      </c>
      <c r="S1751" t="s">
        <v>376</v>
      </c>
      <c r="T1751" t="s">
        <v>410</v>
      </c>
      <c r="U1751">
        <v>2.1605577020000024E-3</v>
      </c>
      <c r="V1751" t="s">
        <v>163</v>
      </c>
    </row>
    <row r="1752" spans="9:22" x14ac:dyDescent="0.45">
      <c r="I1752" t="s">
        <v>192</v>
      </c>
      <c r="J1752" t="s">
        <v>411</v>
      </c>
      <c r="K1752">
        <v>1.1153652987490745E-2</v>
      </c>
      <c r="L1752" t="s">
        <v>163</v>
      </c>
      <c r="N1752" t="s">
        <v>307</v>
      </c>
      <c r="O1752" t="s">
        <v>411</v>
      </c>
      <c r="P1752">
        <v>1.6165491309340274E-3</v>
      </c>
      <c r="Q1752" t="s">
        <v>163</v>
      </c>
      <c r="S1752" t="s">
        <v>376</v>
      </c>
      <c r="T1752" t="s">
        <v>411</v>
      </c>
      <c r="U1752">
        <v>5.1314589066470719E-3</v>
      </c>
      <c r="V1752" t="s">
        <v>163</v>
      </c>
    </row>
    <row r="1753" spans="9:22" x14ac:dyDescent="0.45">
      <c r="I1753" t="s">
        <v>192</v>
      </c>
      <c r="J1753" t="s">
        <v>448</v>
      </c>
      <c r="K1753">
        <v>2.7708046045039E-3</v>
      </c>
      <c r="L1753" t="s">
        <v>163</v>
      </c>
      <c r="N1753" t="s">
        <v>307</v>
      </c>
      <c r="O1753" t="s">
        <v>448</v>
      </c>
      <c r="P1753">
        <v>9.1511913200288512E-4</v>
      </c>
      <c r="Q1753" t="s">
        <v>163</v>
      </c>
      <c r="S1753" t="s">
        <v>376</v>
      </c>
      <c r="T1753" t="s">
        <v>448</v>
      </c>
      <c r="U1753">
        <v>2.9349950461619177E-3</v>
      </c>
      <c r="V1753" t="s">
        <v>163</v>
      </c>
    </row>
    <row r="1754" spans="9:22" x14ac:dyDescent="0.45">
      <c r="I1754" t="s">
        <v>192</v>
      </c>
      <c r="J1754" t="s">
        <v>449</v>
      </c>
      <c r="K1754">
        <v>0</v>
      </c>
      <c r="L1754" t="s">
        <v>163</v>
      </c>
      <c r="N1754" t="s">
        <v>307</v>
      </c>
      <c r="O1754" t="s">
        <v>449</v>
      </c>
      <c r="P1754">
        <v>8.769397624963959E-3</v>
      </c>
      <c r="Q1754" t="s">
        <v>163</v>
      </c>
      <c r="S1754" t="s">
        <v>376</v>
      </c>
      <c r="T1754" t="s">
        <v>449</v>
      </c>
      <c r="U1754">
        <v>1.7966982613913086E-2</v>
      </c>
      <c r="V1754" t="s">
        <v>163</v>
      </c>
    </row>
    <row r="1755" spans="9:22" x14ac:dyDescent="0.45">
      <c r="I1755" t="s">
        <v>192</v>
      </c>
      <c r="J1755" t="s">
        <v>169</v>
      </c>
      <c r="K1755">
        <v>1.460891674629822E-3</v>
      </c>
      <c r="L1755" t="s">
        <v>163</v>
      </c>
      <c r="N1755" t="s">
        <v>307</v>
      </c>
      <c r="O1755" t="s">
        <v>169</v>
      </c>
      <c r="P1755">
        <v>2.3703243481005228E-2</v>
      </c>
      <c r="Q1755" t="s">
        <v>163</v>
      </c>
      <c r="S1755" t="s">
        <v>376</v>
      </c>
      <c r="T1755" t="s">
        <v>169</v>
      </c>
      <c r="U1755">
        <v>2.1204891872235728E-2</v>
      </c>
      <c r="V1755" t="s">
        <v>163</v>
      </c>
    </row>
    <row r="1756" spans="9:22" x14ac:dyDescent="0.45">
      <c r="I1756" t="s">
        <v>192</v>
      </c>
      <c r="J1756" t="s">
        <v>170</v>
      </c>
      <c r="K1756">
        <v>5.0173703214225138E-3</v>
      </c>
      <c r="L1756" t="s">
        <v>163</v>
      </c>
      <c r="N1756" t="s">
        <v>307</v>
      </c>
      <c r="O1756" t="s">
        <v>170</v>
      </c>
      <c r="P1756">
        <v>2.3195149397928091E-3</v>
      </c>
      <c r="Q1756" t="s">
        <v>163</v>
      </c>
      <c r="S1756" t="s">
        <v>376</v>
      </c>
      <c r="T1756" t="s">
        <v>170</v>
      </c>
      <c r="U1756">
        <v>2.2450906878509762E-3</v>
      </c>
      <c r="V1756" t="s">
        <v>163</v>
      </c>
    </row>
    <row r="1757" spans="9:22" x14ac:dyDescent="0.45">
      <c r="I1757" t="s">
        <v>192</v>
      </c>
      <c r="J1757" t="s">
        <v>171</v>
      </c>
      <c r="K1757">
        <v>6.9668478747970629E-3</v>
      </c>
      <c r="L1757" t="s">
        <v>163</v>
      </c>
      <c r="N1757" t="s">
        <v>307</v>
      </c>
      <c r="O1757" t="s">
        <v>171</v>
      </c>
      <c r="P1757">
        <v>2.327049778082374E-3</v>
      </c>
      <c r="Q1757" t="s">
        <v>163</v>
      </c>
      <c r="S1757" t="s">
        <v>376</v>
      </c>
      <c r="T1757" t="s">
        <v>171</v>
      </c>
      <c r="U1757">
        <v>2.3138604468395749E-3</v>
      </c>
      <c r="V1757" t="s">
        <v>163</v>
      </c>
    </row>
    <row r="1758" spans="9:22" x14ac:dyDescent="0.45">
      <c r="I1758" t="s">
        <v>192</v>
      </c>
      <c r="J1758" t="s">
        <v>412</v>
      </c>
      <c r="K1758">
        <v>5.2748218506211628E-2</v>
      </c>
      <c r="L1758" t="s">
        <v>163</v>
      </c>
      <c r="N1758" t="s">
        <v>307</v>
      </c>
      <c r="O1758" t="s">
        <v>412</v>
      </c>
      <c r="P1758">
        <v>8.9344353037069009E-3</v>
      </c>
      <c r="Q1758" t="s">
        <v>163</v>
      </c>
      <c r="S1758" t="s">
        <v>376</v>
      </c>
      <c r="T1758" t="s">
        <v>412</v>
      </c>
      <c r="U1758">
        <v>1.2313305332983762E-2</v>
      </c>
      <c r="V1758" t="s">
        <v>163</v>
      </c>
    </row>
    <row r="1759" spans="9:22" x14ac:dyDescent="0.45">
      <c r="I1759" t="s">
        <v>192</v>
      </c>
      <c r="J1759" t="s">
        <v>413</v>
      </c>
      <c r="K1759">
        <v>7.0933303702475888E-3</v>
      </c>
      <c r="L1759" t="s">
        <v>163</v>
      </c>
      <c r="N1759" t="s">
        <v>307</v>
      </c>
      <c r="O1759" t="s">
        <v>413</v>
      </c>
      <c r="P1759">
        <v>9.5103031356035146E-4</v>
      </c>
      <c r="Q1759" t="s">
        <v>163</v>
      </c>
      <c r="S1759" t="s">
        <v>376</v>
      </c>
      <c r="T1759" t="s">
        <v>413</v>
      </c>
      <c r="U1759">
        <v>2.3973986971058802E-3</v>
      </c>
      <c r="V1759" t="s">
        <v>163</v>
      </c>
    </row>
    <row r="1760" spans="9:22" x14ac:dyDescent="0.45">
      <c r="I1760" t="s">
        <v>192</v>
      </c>
      <c r="J1760" t="s">
        <v>414</v>
      </c>
      <c r="K1760">
        <v>1.0140430292768144E-2</v>
      </c>
      <c r="L1760" t="s">
        <v>163</v>
      </c>
      <c r="N1760" t="s">
        <v>307</v>
      </c>
      <c r="O1760" t="s">
        <v>414</v>
      </c>
      <c r="P1760">
        <v>2.2537723707885676E-3</v>
      </c>
      <c r="Q1760" t="s">
        <v>163</v>
      </c>
      <c r="S1760" t="s">
        <v>376</v>
      </c>
      <c r="T1760" t="s">
        <v>414</v>
      </c>
      <c r="U1760">
        <v>5.6870042499542429E-3</v>
      </c>
      <c r="V1760" t="s">
        <v>163</v>
      </c>
    </row>
    <row r="1761" spans="9:22" x14ac:dyDescent="0.45">
      <c r="I1761" t="s">
        <v>192</v>
      </c>
      <c r="J1761" t="s">
        <v>450</v>
      </c>
      <c r="K1761">
        <v>1.508131311191857E-3</v>
      </c>
      <c r="L1761" t="s">
        <v>163</v>
      </c>
      <c r="N1761" t="s">
        <v>307</v>
      </c>
      <c r="O1761" t="s">
        <v>450</v>
      </c>
      <c r="P1761">
        <v>1.8041664569449179E-3</v>
      </c>
      <c r="Q1761" t="s">
        <v>163</v>
      </c>
      <c r="S1761" t="s">
        <v>376</v>
      </c>
      <c r="T1761" t="s">
        <v>450</v>
      </c>
      <c r="U1761">
        <v>3.2216052363112264E-3</v>
      </c>
      <c r="V1761" t="s">
        <v>163</v>
      </c>
    </row>
    <row r="1762" spans="9:22" x14ac:dyDescent="0.45">
      <c r="I1762" t="s">
        <v>192</v>
      </c>
      <c r="J1762" t="s">
        <v>451</v>
      </c>
      <c r="K1762">
        <v>0</v>
      </c>
      <c r="L1762" t="s">
        <v>163</v>
      </c>
      <c r="N1762" t="s">
        <v>307</v>
      </c>
      <c r="O1762" t="s">
        <v>451</v>
      </c>
      <c r="P1762">
        <v>1.6888822554562009E-2</v>
      </c>
      <c r="Q1762" t="s">
        <v>163</v>
      </c>
      <c r="S1762" t="s">
        <v>376</v>
      </c>
      <c r="T1762" t="s">
        <v>451</v>
      </c>
      <c r="U1762">
        <v>1.8900378164787682E-2</v>
      </c>
      <c r="V1762" t="s">
        <v>163</v>
      </c>
    </row>
    <row r="1763" spans="9:22" x14ac:dyDescent="0.45">
      <c r="I1763" t="s">
        <v>192</v>
      </c>
      <c r="J1763" t="s">
        <v>172</v>
      </c>
      <c r="K1763">
        <v>5.8487220461251399E-6</v>
      </c>
      <c r="L1763" t="s">
        <v>163</v>
      </c>
      <c r="N1763" t="s">
        <v>307</v>
      </c>
      <c r="O1763" t="s">
        <v>172</v>
      </c>
      <c r="P1763">
        <v>2.6557828018724573E-2</v>
      </c>
      <c r="Q1763" t="s">
        <v>163</v>
      </c>
      <c r="S1763" t="s">
        <v>376</v>
      </c>
      <c r="T1763" t="s">
        <v>172</v>
      </c>
      <c r="U1763">
        <v>1.7670465167009933E-2</v>
      </c>
      <c r="V1763" t="s">
        <v>163</v>
      </c>
    </row>
    <row r="1764" spans="9:22" x14ac:dyDescent="0.45">
      <c r="I1764" t="s">
        <v>192</v>
      </c>
      <c r="J1764" t="s">
        <v>173</v>
      </c>
      <c r="K1764">
        <v>4.2024364321314352E-3</v>
      </c>
      <c r="L1764" t="s">
        <v>163</v>
      </c>
      <c r="N1764" t="s">
        <v>307</v>
      </c>
      <c r="O1764" t="s">
        <v>173</v>
      </c>
      <c r="P1764">
        <v>3.1233229874751043E-3</v>
      </c>
      <c r="Q1764" t="s">
        <v>163</v>
      </c>
      <c r="S1764" t="s">
        <v>376</v>
      </c>
      <c r="T1764" t="s">
        <v>173</v>
      </c>
      <c r="U1764">
        <v>2.06857232021182E-3</v>
      </c>
      <c r="V1764" t="s">
        <v>163</v>
      </c>
    </row>
    <row r="1765" spans="9:22" x14ac:dyDescent="0.45">
      <c r="I1765" t="s">
        <v>192</v>
      </c>
      <c r="J1765" t="s">
        <v>174</v>
      </c>
      <c r="K1765">
        <v>5.9877711539741097E-3</v>
      </c>
      <c r="L1765" t="s">
        <v>163</v>
      </c>
      <c r="N1765" t="s">
        <v>307</v>
      </c>
      <c r="O1765" t="s">
        <v>174</v>
      </c>
      <c r="P1765">
        <v>2.2588815227656401E-3</v>
      </c>
      <c r="Q1765" t="s">
        <v>163</v>
      </c>
      <c r="S1765" t="s">
        <v>376</v>
      </c>
      <c r="T1765" t="s">
        <v>174</v>
      </c>
      <c r="U1765">
        <v>1.9893223859597168E-3</v>
      </c>
      <c r="V1765" t="s">
        <v>163</v>
      </c>
    </row>
    <row r="1766" spans="9:22" x14ac:dyDescent="0.45">
      <c r="I1766" t="s">
        <v>192</v>
      </c>
      <c r="J1766" t="s">
        <v>415</v>
      </c>
      <c r="K1766">
        <v>4.6429733632571135E-2</v>
      </c>
      <c r="L1766" t="s">
        <v>163</v>
      </c>
      <c r="N1766" t="s">
        <v>307</v>
      </c>
      <c r="O1766" t="s">
        <v>415</v>
      </c>
      <c r="P1766">
        <v>9.1772326560995657E-3</v>
      </c>
      <c r="Q1766" t="s">
        <v>163</v>
      </c>
      <c r="S1766" t="s">
        <v>376</v>
      </c>
      <c r="T1766" t="s">
        <v>415</v>
      </c>
      <c r="U1766">
        <v>1.0852504758687384E-2</v>
      </c>
      <c r="V1766" t="s">
        <v>163</v>
      </c>
    </row>
    <row r="1767" spans="9:22" x14ac:dyDescent="0.45">
      <c r="I1767" t="s">
        <v>192</v>
      </c>
      <c r="J1767" t="s">
        <v>416</v>
      </c>
      <c r="K1767">
        <v>6.089699615969872E-3</v>
      </c>
      <c r="L1767" t="s">
        <v>163</v>
      </c>
      <c r="N1767" t="s">
        <v>307</v>
      </c>
      <c r="O1767" t="s">
        <v>416</v>
      </c>
      <c r="P1767">
        <v>8.0323018775081462E-4</v>
      </c>
      <c r="Q1767" t="s">
        <v>163</v>
      </c>
      <c r="S1767" t="s">
        <v>376</v>
      </c>
      <c r="T1767" t="s">
        <v>416</v>
      </c>
      <c r="U1767">
        <v>2.3475640851131486E-3</v>
      </c>
      <c r="V1767" t="s">
        <v>163</v>
      </c>
    </row>
    <row r="1768" spans="9:22" x14ac:dyDescent="0.45">
      <c r="I1768" t="s">
        <v>192</v>
      </c>
      <c r="J1768" t="s">
        <v>417</v>
      </c>
      <c r="K1768">
        <v>8.5113898874487545E-3</v>
      </c>
      <c r="L1768" t="s">
        <v>163</v>
      </c>
      <c r="N1768" t="s">
        <v>307</v>
      </c>
      <c r="O1768" t="s">
        <v>417</v>
      </c>
      <c r="P1768">
        <v>1.8643358682735229E-3</v>
      </c>
      <c r="Q1768" t="s">
        <v>163</v>
      </c>
      <c r="S1768" t="s">
        <v>376</v>
      </c>
      <c r="T1768" t="s">
        <v>417</v>
      </c>
      <c r="U1768">
        <v>5.7172592692003458E-3</v>
      </c>
      <c r="V1768" t="s">
        <v>163</v>
      </c>
    </row>
    <row r="1769" spans="9:22" x14ac:dyDescent="0.45">
      <c r="I1769" t="s">
        <v>192</v>
      </c>
      <c r="J1769" t="s">
        <v>452</v>
      </c>
      <c r="K1769">
        <v>0</v>
      </c>
      <c r="L1769" t="s">
        <v>163</v>
      </c>
      <c r="N1769" t="s">
        <v>307</v>
      </c>
      <c r="O1769" t="s">
        <v>452</v>
      </c>
      <c r="P1769">
        <v>2.1300650701136245E-3</v>
      </c>
      <c r="Q1769" t="s">
        <v>163</v>
      </c>
      <c r="S1769" t="s">
        <v>376</v>
      </c>
      <c r="T1769" t="s">
        <v>452</v>
      </c>
      <c r="U1769">
        <v>3.1902309933202603E-3</v>
      </c>
      <c r="V1769" t="s">
        <v>163</v>
      </c>
    </row>
    <row r="1770" spans="9:22" x14ac:dyDescent="0.45">
      <c r="I1770" t="s">
        <v>192</v>
      </c>
      <c r="J1770" t="s">
        <v>453</v>
      </c>
      <c r="K1770">
        <v>0</v>
      </c>
      <c r="L1770" t="s">
        <v>163</v>
      </c>
      <c r="N1770" t="s">
        <v>307</v>
      </c>
      <c r="O1770" t="s">
        <v>453</v>
      </c>
      <c r="P1770">
        <v>1.8693226286955522E-2</v>
      </c>
      <c r="Q1770" t="s">
        <v>163</v>
      </c>
      <c r="S1770" t="s">
        <v>376</v>
      </c>
      <c r="T1770" t="s">
        <v>453</v>
      </c>
      <c r="U1770">
        <v>1.6113393291284778E-2</v>
      </c>
      <c r="V1770" t="s">
        <v>163</v>
      </c>
    </row>
    <row r="1771" spans="9:22" x14ac:dyDescent="0.45">
      <c r="I1771" t="s">
        <v>192</v>
      </c>
      <c r="J1771" t="s">
        <v>418</v>
      </c>
      <c r="K1771">
        <v>0</v>
      </c>
      <c r="L1771" t="s">
        <v>163</v>
      </c>
      <c r="N1771" t="s">
        <v>307</v>
      </c>
      <c r="O1771" t="s">
        <v>418</v>
      </c>
      <c r="P1771">
        <v>2.7317401895709498E-2</v>
      </c>
      <c r="Q1771" t="s">
        <v>163</v>
      </c>
      <c r="S1771" t="s">
        <v>376</v>
      </c>
      <c r="T1771" t="s">
        <v>418</v>
      </c>
      <c r="U1771">
        <v>1.137428802724218E-2</v>
      </c>
      <c r="V1771" t="s">
        <v>163</v>
      </c>
    </row>
    <row r="1772" spans="9:22" x14ac:dyDescent="0.45">
      <c r="I1772" t="s">
        <v>192</v>
      </c>
      <c r="J1772" t="s">
        <v>419</v>
      </c>
      <c r="K1772">
        <v>4.2165344663590175E-3</v>
      </c>
      <c r="L1772" t="s">
        <v>163</v>
      </c>
      <c r="N1772" t="s">
        <v>307</v>
      </c>
      <c r="O1772" t="s">
        <v>419</v>
      </c>
      <c r="P1772">
        <v>3.2074405620813235E-3</v>
      </c>
      <c r="Q1772" t="s">
        <v>163</v>
      </c>
      <c r="S1772" t="s">
        <v>376</v>
      </c>
      <c r="T1772" t="s">
        <v>419</v>
      </c>
      <c r="U1772">
        <v>1.5825117614236507E-3</v>
      </c>
      <c r="V1772" t="s">
        <v>163</v>
      </c>
    </row>
    <row r="1773" spans="9:22" x14ac:dyDescent="0.45">
      <c r="I1773" t="s">
        <v>192</v>
      </c>
      <c r="J1773" t="s">
        <v>420</v>
      </c>
      <c r="K1773">
        <v>5.8255324770510051E-3</v>
      </c>
      <c r="L1773" t="s">
        <v>163</v>
      </c>
      <c r="N1773" t="s">
        <v>307</v>
      </c>
      <c r="O1773" t="s">
        <v>420</v>
      </c>
      <c r="P1773">
        <v>1.9333986367966554E-3</v>
      </c>
      <c r="Q1773" t="s">
        <v>163</v>
      </c>
      <c r="S1773" t="s">
        <v>376</v>
      </c>
      <c r="T1773" t="s">
        <v>420</v>
      </c>
      <c r="U1773">
        <v>1.6274518434034851E-3</v>
      </c>
      <c r="V1773" t="s">
        <v>163</v>
      </c>
    </row>
    <row r="1774" spans="9:22" x14ac:dyDescent="0.45">
      <c r="I1774" t="s">
        <v>192</v>
      </c>
      <c r="J1774" t="s">
        <v>421</v>
      </c>
      <c r="K1774">
        <v>4.5400084971309075E-2</v>
      </c>
      <c r="L1774" t="s">
        <v>163</v>
      </c>
      <c r="N1774" t="s">
        <v>307</v>
      </c>
      <c r="O1774" t="s">
        <v>421</v>
      </c>
      <c r="P1774">
        <v>9.8265809620266976E-3</v>
      </c>
      <c r="Q1774" t="s">
        <v>163</v>
      </c>
      <c r="S1774" t="s">
        <v>376</v>
      </c>
      <c r="T1774" t="s">
        <v>421</v>
      </c>
      <c r="U1774">
        <v>9.3263096226672074E-3</v>
      </c>
      <c r="V1774" t="s">
        <v>163</v>
      </c>
    </row>
    <row r="1775" spans="9:22" x14ac:dyDescent="0.45">
      <c r="I1775" t="s">
        <v>192</v>
      </c>
      <c r="J1775" t="s">
        <v>422</v>
      </c>
      <c r="K1775">
        <v>5.8494699226798305E-3</v>
      </c>
      <c r="L1775" t="s">
        <v>163</v>
      </c>
      <c r="N1775" t="s">
        <v>307</v>
      </c>
      <c r="O1775" t="s">
        <v>422</v>
      </c>
      <c r="P1775">
        <v>1.0150856653291702E-3</v>
      </c>
      <c r="Q1775" t="s">
        <v>163</v>
      </c>
      <c r="S1775" t="s">
        <v>376</v>
      </c>
      <c r="T1775" t="s">
        <v>422</v>
      </c>
      <c r="U1775">
        <v>1.565381361932824E-3</v>
      </c>
      <c r="V1775" t="s">
        <v>163</v>
      </c>
    </row>
    <row r="1776" spans="9:22" x14ac:dyDescent="0.45">
      <c r="I1776" t="s">
        <v>192</v>
      </c>
      <c r="J1776" t="s">
        <v>423</v>
      </c>
      <c r="K1776">
        <v>8.6555003982421459E-3</v>
      </c>
      <c r="L1776" t="s">
        <v>163</v>
      </c>
      <c r="N1776" t="s">
        <v>307</v>
      </c>
      <c r="O1776" t="s">
        <v>423</v>
      </c>
      <c r="P1776">
        <v>2.3410713891891736E-3</v>
      </c>
      <c r="Q1776" t="s">
        <v>163</v>
      </c>
      <c r="S1776" t="s">
        <v>376</v>
      </c>
      <c r="T1776" t="s">
        <v>423</v>
      </c>
      <c r="U1776">
        <v>3.3693280744988767E-3</v>
      </c>
      <c r="V1776" t="s">
        <v>163</v>
      </c>
    </row>
    <row r="1777" spans="9:22" x14ac:dyDescent="0.45">
      <c r="I1777" t="s">
        <v>192</v>
      </c>
      <c r="J1777" t="s">
        <v>454</v>
      </c>
      <c r="K1777">
        <v>0</v>
      </c>
      <c r="L1777" t="s">
        <v>163</v>
      </c>
      <c r="N1777" t="s">
        <v>307</v>
      </c>
      <c r="O1777" t="s">
        <v>454</v>
      </c>
      <c r="P1777">
        <v>2.4359185491041806E-3</v>
      </c>
      <c r="Q1777" t="s">
        <v>163</v>
      </c>
      <c r="S1777" t="s">
        <v>376</v>
      </c>
      <c r="T1777" t="s">
        <v>454</v>
      </c>
      <c r="U1777">
        <v>1.8091311318348044E-3</v>
      </c>
      <c r="V1777" t="s">
        <v>163</v>
      </c>
    </row>
    <row r="1778" spans="9:22" x14ac:dyDescent="0.45">
      <c r="I1778" t="s">
        <v>192</v>
      </c>
      <c r="J1778" t="s">
        <v>455</v>
      </c>
      <c r="K1778">
        <v>0</v>
      </c>
      <c r="L1778" t="s">
        <v>163</v>
      </c>
      <c r="N1778" t="s">
        <v>307</v>
      </c>
      <c r="O1778" t="s">
        <v>455</v>
      </c>
      <c r="P1778">
        <v>2.1739400965823646E-2</v>
      </c>
      <c r="Q1778" t="s">
        <v>163</v>
      </c>
      <c r="S1778" t="s">
        <v>376</v>
      </c>
      <c r="T1778" t="s">
        <v>455</v>
      </c>
      <c r="U1778">
        <v>9.0640086599069868E-3</v>
      </c>
      <c r="V1778" t="s">
        <v>163</v>
      </c>
    </row>
    <row r="1779" spans="9:22" x14ac:dyDescent="0.45">
      <c r="I1779" t="s">
        <v>192</v>
      </c>
      <c r="J1779" t="s">
        <v>424</v>
      </c>
      <c r="K1779">
        <v>0</v>
      </c>
      <c r="L1779" t="s">
        <v>163</v>
      </c>
      <c r="N1779" t="s">
        <v>307</v>
      </c>
      <c r="O1779" t="s">
        <v>424</v>
      </c>
      <c r="P1779">
        <v>2.1800339799851548E-2</v>
      </c>
      <c r="Q1779" t="s">
        <v>163</v>
      </c>
      <c r="S1779" t="s">
        <v>376</v>
      </c>
      <c r="T1779" t="s">
        <v>424</v>
      </c>
      <c r="U1779">
        <v>1.5619507882726379E-2</v>
      </c>
      <c r="V1779" t="s">
        <v>163</v>
      </c>
    </row>
    <row r="1780" spans="9:22" x14ac:dyDescent="0.45">
      <c r="I1780" t="s">
        <v>192</v>
      </c>
      <c r="J1780" t="s">
        <v>425</v>
      </c>
      <c r="K1780">
        <v>2.8903288892382045E-3</v>
      </c>
      <c r="L1780" t="s">
        <v>163</v>
      </c>
      <c r="N1780" t="s">
        <v>307</v>
      </c>
      <c r="O1780" t="s">
        <v>425</v>
      </c>
      <c r="P1780">
        <v>2.6454756875673876E-3</v>
      </c>
      <c r="Q1780" t="s">
        <v>163</v>
      </c>
      <c r="S1780" t="s">
        <v>376</v>
      </c>
      <c r="T1780" t="s">
        <v>425</v>
      </c>
      <c r="U1780">
        <v>2.1591593752157364E-3</v>
      </c>
      <c r="V1780" t="s">
        <v>163</v>
      </c>
    </row>
    <row r="1781" spans="9:22" x14ac:dyDescent="0.45">
      <c r="I1781" t="s">
        <v>192</v>
      </c>
      <c r="J1781" t="s">
        <v>426</v>
      </c>
      <c r="K1781">
        <v>4.4144080692931839E-3</v>
      </c>
      <c r="L1781" t="s">
        <v>163</v>
      </c>
      <c r="N1781" t="s">
        <v>307</v>
      </c>
      <c r="O1781" t="s">
        <v>426</v>
      </c>
      <c r="P1781">
        <v>1.5776605323373704E-3</v>
      </c>
      <c r="Q1781" t="s">
        <v>163</v>
      </c>
      <c r="S1781" t="s">
        <v>376</v>
      </c>
      <c r="T1781" t="s">
        <v>426</v>
      </c>
      <c r="U1781">
        <v>2.2437074339465191E-3</v>
      </c>
      <c r="V1781" t="s">
        <v>163</v>
      </c>
    </row>
    <row r="1782" spans="9:22" x14ac:dyDescent="0.45">
      <c r="I1782" t="s">
        <v>192</v>
      </c>
      <c r="J1782" t="s">
        <v>427</v>
      </c>
      <c r="K1782">
        <v>3.654720634831702E-2</v>
      </c>
      <c r="L1782" t="s">
        <v>163</v>
      </c>
      <c r="N1782" t="s">
        <v>307</v>
      </c>
      <c r="O1782" t="s">
        <v>427</v>
      </c>
      <c r="P1782">
        <v>6.3328250232903048E-3</v>
      </c>
      <c r="Q1782" t="s">
        <v>163</v>
      </c>
      <c r="S1782" t="s">
        <v>376</v>
      </c>
      <c r="T1782" t="s">
        <v>427</v>
      </c>
      <c r="U1782">
        <v>1.2234757172457089E-2</v>
      </c>
      <c r="V1782" t="s">
        <v>163</v>
      </c>
    </row>
    <row r="1783" spans="9:22" x14ac:dyDescent="0.45">
      <c r="I1783" t="s">
        <v>192</v>
      </c>
      <c r="J1783" t="s">
        <v>428</v>
      </c>
      <c r="K1783">
        <v>4.4350610592499232E-3</v>
      </c>
      <c r="L1783" t="s">
        <v>163</v>
      </c>
      <c r="N1783" t="s">
        <v>307</v>
      </c>
      <c r="O1783" t="s">
        <v>428</v>
      </c>
      <c r="P1783">
        <v>8.3764910986618374E-4</v>
      </c>
      <c r="Q1783" t="s">
        <v>163</v>
      </c>
      <c r="S1783" t="s">
        <v>376</v>
      </c>
      <c r="T1783" t="s">
        <v>428</v>
      </c>
      <c r="U1783">
        <v>1.9870659124721956E-3</v>
      </c>
      <c r="V1783" t="s">
        <v>163</v>
      </c>
    </row>
    <row r="1784" spans="9:22" x14ac:dyDescent="0.45">
      <c r="I1784" t="s">
        <v>192</v>
      </c>
      <c r="J1784" t="s">
        <v>429</v>
      </c>
      <c r="K1784">
        <v>5.7957529069695259E-3</v>
      </c>
      <c r="L1784" t="s">
        <v>163</v>
      </c>
      <c r="N1784" t="s">
        <v>307</v>
      </c>
      <c r="O1784" t="s">
        <v>429</v>
      </c>
      <c r="P1784">
        <v>2.4276816083502665E-3</v>
      </c>
      <c r="Q1784" t="s">
        <v>163</v>
      </c>
      <c r="S1784" t="s">
        <v>376</v>
      </c>
      <c r="T1784" t="s">
        <v>429</v>
      </c>
      <c r="U1784">
        <v>4.4467792917004204E-3</v>
      </c>
      <c r="V1784" t="s">
        <v>163</v>
      </c>
    </row>
    <row r="1785" spans="9:22" x14ac:dyDescent="0.45">
      <c r="I1785" t="s">
        <v>192</v>
      </c>
      <c r="J1785" t="s">
        <v>456</v>
      </c>
      <c r="K1785">
        <v>0</v>
      </c>
      <c r="L1785" t="s">
        <v>163</v>
      </c>
      <c r="N1785" t="s">
        <v>307</v>
      </c>
      <c r="O1785" t="s">
        <v>456</v>
      </c>
      <c r="P1785">
        <v>2.1843454470083074E-3</v>
      </c>
      <c r="Q1785" t="s">
        <v>163</v>
      </c>
      <c r="S1785" t="s">
        <v>376</v>
      </c>
      <c r="T1785" t="s">
        <v>456</v>
      </c>
      <c r="U1785">
        <v>2.3955073661372649E-3</v>
      </c>
      <c r="V1785" t="s">
        <v>163</v>
      </c>
    </row>
    <row r="1786" spans="9:22" x14ac:dyDescent="0.45">
      <c r="I1786" t="s">
        <v>192</v>
      </c>
      <c r="J1786" t="s">
        <v>457</v>
      </c>
      <c r="K1786">
        <v>0</v>
      </c>
      <c r="L1786" t="s">
        <v>163</v>
      </c>
      <c r="N1786" t="s">
        <v>307</v>
      </c>
      <c r="O1786" t="s">
        <v>457</v>
      </c>
      <c r="P1786">
        <v>1.840435740582155E-2</v>
      </c>
      <c r="Q1786" t="s">
        <v>163</v>
      </c>
      <c r="S1786" t="s">
        <v>376</v>
      </c>
      <c r="T1786" t="s">
        <v>457</v>
      </c>
      <c r="U1786">
        <v>1.2863484116883973E-2</v>
      </c>
      <c r="V1786" t="s">
        <v>163</v>
      </c>
    </row>
    <row r="1787" spans="9:22" x14ac:dyDescent="0.45">
      <c r="I1787" t="s">
        <v>192</v>
      </c>
      <c r="J1787" t="s">
        <v>430</v>
      </c>
      <c r="K1787">
        <v>0</v>
      </c>
      <c r="L1787" t="s">
        <v>163</v>
      </c>
      <c r="N1787" t="s">
        <v>307</v>
      </c>
      <c r="O1787" t="s">
        <v>430</v>
      </c>
      <c r="P1787">
        <v>4.4347819513011144E-2</v>
      </c>
      <c r="Q1787" t="s">
        <v>163</v>
      </c>
      <c r="S1787" t="s">
        <v>376</v>
      </c>
      <c r="T1787" t="s">
        <v>430</v>
      </c>
      <c r="U1787">
        <v>2.5725037862754811E-2</v>
      </c>
      <c r="V1787" t="s">
        <v>163</v>
      </c>
    </row>
    <row r="1788" spans="9:22" x14ac:dyDescent="0.45">
      <c r="I1788" t="s">
        <v>192</v>
      </c>
      <c r="J1788" t="s">
        <v>431</v>
      </c>
      <c r="K1788">
        <v>3.6016836906776848E-3</v>
      </c>
      <c r="L1788" t="s">
        <v>163</v>
      </c>
      <c r="N1788" t="s">
        <v>307</v>
      </c>
      <c r="O1788" t="s">
        <v>431</v>
      </c>
      <c r="P1788">
        <v>4.8992352878394737E-3</v>
      </c>
      <c r="Q1788" t="s">
        <v>163</v>
      </c>
      <c r="S1788" t="s">
        <v>376</v>
      </c>
      <c r="T1788" t="s">
        <v>431</v>
      </c>
      <c r="U1788">
        <v>3.6175457965864767E-3</v>
      </c>
      <c r="V1788" t="s">
        <v>163</v>
      </c>
    </row>
    <row r="1789" spans="9:22" x14ac:dyDescent="0.45">
      <c r="I1789" t="s">
        <v>192</v>
      </c>
      <c r="J1789" t="s">
        <v>432</v>
      </c>
      <c r="K1789">
        <v>5.3605646823492274E-3</v>
      </c>
      <c r="L1789" t="s">
        <v>163</v>
      </c>
      <c r="N1789" t="s">
        <v>307</v>
      </c>
      <c r="O1789" t="s">
        <v>432</v>
      </c>
      <c r="P1789">
        <v>3.1043103663888358E-3</v>
      </c>
      <c r="Q1789" t="s">
        <v>163</v>
      </c>
      <c r="S1789" t="s">
        <v>376</v>
      </c>
      <c r="T1789" t="s">
        <v>432</v>
      </c>
      <c r="U1789">
        <v>3.7018331267201737E-3</v>
      </c>
      <c r="V1789" t="s">
        <v>163</v>
      </c>
    </row>
    <row r="1790" spans="9:22" x14ac:dyDescent="0.45">
      <c r="I1790" t="s">
        <v>192</v>
      </c>
      <c r="J1790" t="s">
        <v>433</v>
      </c>
      <c r="K1790">
        <v>4.3759346652282392E-2</v>
      </c>
      <c r="L1790" t="s">
        <v>163</v>
      </c>
      <c r="N1790" t="s">
        <v>307</v>
      </c>
      <c r="O1790" t="s">
        <v>433</v>
      </c>
      <c r="P1790">
        <v>1.5137963763491141E-2</v>
      </c>
      <c r="Q1790" t="s">
        <v>163</v>
      </c>
      <c r="S1790" t="s">
        <v>376</v>
      </c>
      <c r="T1790" t="s">
        <v>433</v>
      </c>
      <c r="U1790">
        <v>2.0181883546012868E-2</v>
      </c>
      <c r="V1790" t="s">
        <v>163</v>
      </c>
    </row>
    <row r="1791" spans="9:22" x14ac:dyDescent="0.45">
      <c r="I1791" t="s">
        <v>192</v>
      </c>
      <c r="J1791" t="s">
        <v>434</v>
      </c>
      <c r="K1791">
        <v>5.7518379790507078E-3</v>
      </c>
      <c r="L1791" t="s">
        <v>163</v>
      </c>
      <c r="N1791" t="s">
        <v>307</v>
      </c>
      <c r="O1791" t="s">
        <v>434</v>
      </c>
      <c r="P1791">
        <v>2.1456489332694175E-3</v>
      </c>
      <c r="Q1791" t="s">
        <v>163</v>
      </c>
      <c r="S1791" t="s">
        <v>376</v>
      </c>
      <c r="T1791" t="s">
        <v>434</v>
      </c>
      <c r="U1791">
        <v>3.0496456225101798E-3</v>
      </c>
      <c r="V1791" t="s">
        <v>163</v>
      </c>
    </row>
    <row r="1792" spans="9:22" x14ac:dyDescent="0.45">
      <c r="I1792" t="s">
        <v>192</v>
      </c>
      <c r="J1792" t="s">
        <v>435</v>
      </c>
      <c r="K1792">
        <v>8.1562982758896854E-3</v>
      </c>
      <c r="L1792" t="s">
        <v>163</v>
      </c>
      <c r="N1792" t="s">
        <v>307</v>
      </c>
      <c r="O1792" t="s">
        <v>435</v>
      </c>
      <c r="P1792">
        <v>4.7674551481820381E-3</v>
      </c>
      <c r="Q1792" t="s">
        <v>163</v>
      </c>
      <c r="S1792" t="s">
        <v>376</v>
      </c>
      <c r="T1792" t="s">
        <v>435</v>
      </c>
      <c r="U1792">
        <v>6.2999218593617849E-3</v>
      </c>
      <c r="V1792" t="s">
        <v>163</v>
      </c>
    </row>
    <row r="1793" spans="9:22" x14ac:dyDescent="0.45">
      <c r="I1793" t="s">
        <v>192</v>
      </c>
      <c r="J1793" t="s">
        <v>458</v>
      </c>
      <c r="K1793">
        <v>0</v>
      </c>
      <c r="L1793" t="s">
        <v>163</v>
      </c>
      <c r="N1793" t="s">
        <v>307</v>
      </c>
      <c r="O1793" t="s">
        <v>458</v>
      </c>
      <c r="P1793">
        <v>4.1971182650886269E-3</v>
      </c>
      <c r="Q1793" t="s">
        <v>163</v>
      </c>
      <c r="S1793" t="s">
        <v>376</v>
      </c>
      <c r="T1793" t="s">
        <v>458</v>
      </c>
      <c r="U1793">
        <v>3.3747660144810968E-3</v>
      </c>
      <c r="V1793" t="s">
        <v>163</v>
      </c>
    </row>
    <row r="1794" spans="9:22" x14ac:dyDescent="0.45">
      <c r="I1794" t="s">
        <v>192</v>
      </c>
      <c r="J1794" t="s">
        <v>459</v>
      </c>
      <c r="K1794">
        <v>0</v>
      </c>
      <c r="L1794" t="s">
        <v>163</v>
      </c>
      <c r="N1794" t="s">
        <v>307</v>
      </c>
      <c r="O1794" t="s">
        <v>459</v>
      </c>
      <c r="P1794">
        <v>3.2283860462662885E-2</v>
      </c>
      <c r="Q1794" t="s">
        <v>163</v>
      </c>
      <c r="S1794" t="s">
        <v>376</v>
      </c>
      <c r="T1794" t="s">
        <v>459</v>
      </c>
      <c r="U1794">
        <v>1.9984597826217688E-2</v>
      </c>
      <c r="V1794" t="s">
        <v>163</v>
      </c>
    </row>
    <row r="1795" spans="9:22" x14ac:dyDescent="0.45">
      <c r="I1795" t="s">
        <v>192</v>
      </c>
      <c r="J1795" t="s">
        <v>460</v>
      </c>
      <c r="K1795">
        <v>0</v>
      </c>
      <c r="L1795" t="s">
        <v>163</v>
      </c>
      <c r="N1795" t="s">
        <v>307</v>
      </c>
      <c r="O1795" t="s">
        <v>460</v>
      </c>
      <c r="P1795">
        <v>6.217544599690767E-2</v>
      </c>
      <c r="Q1795" t="s">
        <v>163</v>
      </c>
      <c r="S1795" t="s">
        <v>376</v>
      </c>
      <c r="T1795" t="s">
        <v>460</v>
      </c>
      <c r="U1795">
        <v>2.6219031842095869E-2</v>
      </c>
      <c r="V1795" t="s">
        <v>163</v>
      </c>
    </row>
    <row r="1796" spans="9:22" x14ac:dyDescent="0.45">
      <c r="I1796" t="s">
        <v>192</v>
      </c>
      <c r="J1796" t="s">
        <v>461</v>
      </c>
      <c r="K1796">
        <v>4.6456169775962635E-3</v>
      </c>
      <c r="L1796" t="s">
        <v>163</v>
      </c>
      <c r="N1796" t="s">
        <v>307</v>
      </c>
      <c r="O1796" t="s">
        <v>461</v>
      </c>
      <c r="P1796">
        <v>7.1291956649802085E-3</v>
      </c>
      <c r="Q1796" t="s">
        <v>163</v>
      </c>
      <c r="S1796" t="s">
        <v>376</v>
      </c>
      <c r="T1796" t="s">
        <v>461</v>
      </c>
      <c r="U1796">
        <v>3.7328947358260933E-3</v>
      </c>
      <c r="V1796" t="s">
        <v>163</v>
      </c>
    </row>
    <row r="1797" spans="9:22" x14ac:dyDescent="0.45">
      <c r="I1797" t="s">
        <v>192</v>
      </c>
      <c r="J1797" t="s">
        <v>462</v>
      </c>
      <c r="K1797">
        <v>6.7556336574799624E-3</v>
      </c>
      <c r="L1797" t="s">
        <v>163</v>
      </c>
      <c r="N1797" t="s">
        <v>307</v>
      </c>
      <c r="O1797" t="s">
        <v>462</v>
      </c>
      <c r="P1797">
        <v>4.7900366803737601E-3</v>
      </c>
      <c r="Q1797" t="s">
        <v>163</v>
      </c>
      <c r="S1797" t="s">
        <v>376</v>
      </c>
      <c r="T1797" t="s">
        <v>462</v>
      </c>
      <c r="U1797">
        <v>3.8316413734039681E-3</v>
      </c>
      <c r="V1797" t="s">
        <v>163</v>
      </c>
    </row>
    <row r="1798" spans="9:22" x14ac:dyDescent="0.45">
      <c r="I1798" t="s">
        <v>192</v>
      </c>
      <c r="J1798" t="s">
        <v>463</v>
      </c>
      <c r="K1798">
        <v>5.3802861058949783E-2</v>
      </c>
      <c r="L1798" t="s">
        <v>163</v>
      </c>
      <c r="N1798" t="s">
        <v>307</v>
      </c>
      <c r="O1798" t="s">
        <v>463</v>
      </c>
      <c r="P1798">
        <v>2.0231312975351249E-2</v>
      </c>
      <c r="Q1798" t="s">
        <v>163</v>
      </c>
      <c r="S1798" t="s">
        <v>376</v>
      </c>
      <c r="T1798" t="s">
        <v>463</v>
      </c>
      <c r="U1798">
        <v>2.0582982158791025E-2</v>
      </c>
      <c r="V1798" t="s">
        <v>163</v>
      </c>
    </row>
    <row r="1799" spans="9:22" x14ac:dyDescent="0.45">
      <c r="I1799" t="s">
        <v>192</v>
      </c>
      <c r="J1799" t="s">
        <v>464</v>
      </c>
      <c r="K1799">
        <v>7.3912708541029916E-3</v>
      </c>
      <c r="L1799" t="s">
        <v>163</v>
      </c>
      <c r="N1799" t="s">
        <v>307</v>
      </c>
      <c r="O1799" t="s">
        <v>464</v>
      </c>
      <c r="P1799">
        <v>2.4563637971785116E-3</v>
      </c>
      <c r="Q1799" t="s">
        <v>163</v>
      </c>
      <c r="S1799" t="s">
        <v>376</v>
      </c>
      <c r="T1799" t="s">
        <v>464</v>
      </c>
      <c r="U1799">
        <v>3.1362918177274633E-3</v>
      </c>
      <c r="V1799" t="s">
        <v>163</v>
      </c>
    </row>
    <row r="1800" spans="9:22" x14ac:dyDescent="0.45">
      <c r="I1800" t="s">
        <v>192</v>
      </c>
      <c r="J1800" t="s">
        <v>465</v>
      </c>
      <c r="K1800">
        <v>1.0516368709170497E-2</v>
      </c>
      <c r="L1800" t="s">
        <v>163</v>
      </c>
      <c r="N1800" t="s">
        <v>307</v>
      </c>
      <c r="O1800" t="s">
        <v>465</v>
      </c>
      <c r="P1800">
        <v>5.6074444064201758E-3</v>
      </c>
      <c r="Q1800" t="s">
        <v>163</v>
      </c>
      <c r="S1800" t="s">
        <v>376</v>
      </c>
      <c r="T1800" t="s">
        <v>465</v>
      </c>
      <c r="U1800">
        <v>6.8032035198576646E-3</v>
      </c>
      <c r="V1800" t="s">
        <v>163</v>
      </c>
    </row>
    <row r="1801" spans="9:22" x14ac:dyDescent="0.45">
      <c r="I1801" t="s">
        <v>192</v>
      </c>
      <c r="J1801" t="s">
        <v>466</v>
      </c>
      <c r="K1801">
        <v>0</v>
      </c>
      <c r="L1801" t="s">
        <v>163</v>
      </c>
      <c r="N1801" t="s">
        <v>307</v>
      </c>
      <c r="O1801" t="s">
        <v>466</v>
      </c>
      <c r="P1801">
        <v>5.1155367857009075E-3</v>
      </c>
      <c r="Q1801" t="s">
        <v>163</v>
      </c>
      <c r="S1801" t="s">
        <v>376</v>
      </c>
      <c r="T1801" t="s">
        <v>466</v>
      </c>
      <c r="U1801">
        <v>3.78016432217214E-3</v>
      </c>
      <c r="V1801" t="s">
        <v>163</v>
      </c>
    </row>
    <row r="1802" spans="9:22" x14ac:dyDescent="0.45">
      <c r="I1802" t="s">
        <v>192</v>
      </c>
      <c r="J1802" t="s">
        <v>467</v>
      </c>
      <c r="K1802">
        <v>0</v>
      </c>
      <c r="L1802" t="s">
        <v>163</v>
      </c>
      <c r="N1802" t="s">
        <v>307</v>
      </c>
      <c r="O1802" t="s">
        <v>467</v>
      </c>
      <c r="P1802">
        <v>4.5864102597270778E-2</v>
      </c>
      <c r="Q1802" t="s">
        <v>163</v>
      </c>
      <c r="S1802" t="s">
        <v>376</v>
      </c>
      <c r="T1802" t="s">
        <v>467</v>
      </c>
      <c r="U1802">
        <v>1.9028922693914506E-2</v>
      </c>
      <c r="V1802" t="s">
        <v>163</v>
      </c>
    </row>
    <row r="1803" spans="9:22" x14ac:dyDescent="0.45">
      <c r="I1803" t="s">
        <v>192</v>
      </c>
      <c r="J1803" t="s">
        <v>468</v>
      </c>
      <c r="K1803">
        <v>2.7713877674725301E-3</v>
      </c>
      <c r="L1803" t="s">
        <v>163</v>
      </c>
      <c r="N1803" t="s">
        <v>307</v>
      </c>
      <c r="O1803" t="s">
        <v>468</v>
      </c>
      <c r="P1803">
        <v>5.7584500180851636E-2</v>
      </c>
      <c r="Q1803" t="s">
        <v>163</v>
      </c>
      <c r="S1803" t="s">
        <v>376</v>
      </c>
      <c r="T1803" t="s">
        <v>468</v>
      </c>
      <c r="U1803">
        <v>2.9699986579478335E-2</v>
      </c>
      <c r="V1803" t="s">
        <v>163</v>
      </c>
    </row>
    <row r="1804" spans="9:22" x14ac:dyDescent="0.45">
      <c r="I1804" t="s">
        <v>192</v>
      </c>
      <c r="J1804" t="s">
        <v>469</v>
      </c>
      <c r="K1804">
        <v>5.9603559671538853E-3</v>
      </c>
      <c r="L1804" t="s">
        <v>163</v>
      </c>
      <c r="N1804" t="s">
        <v>307</v>
      </c>
      <c r="O1804" t="s">
        <v>469</v>
      </c>
      <c r="P1804">
        <v>5.9482397816794002E-3</v>
      </c>
      <c r="Q1804" t="s">
        <v>163</v>
      </c>
      <c r="S1804" t="s">
        <v>376</v>
      </c>
      <c r="T1804" t="s">
        <v>469</v>
      </c>
      <c r="U1804">
        <v>4.274581690850902E-3</v>
      </c>
      <c r="V1804" t="s">
        <v>163</v>
      </c>
    </row>
    <row r="1805" spans="9:22" x14ac:dyDescent="0.45">
      <c r="I1805" t="s">
        <v>192</v>
      </c>
      <c r="J1805" t="s">
        <v>470</v>
      </c>
      <c r="K1805">
        <v>7.6841847849764885E-3</v>
      </c>
      <c r="L1805" t="s">
        <v>163</v>
      </c>
      <c r="N1805" t="s">
        <v>307</v>
      </c>
      <c r="O1805" t="s">
        <v>470</v>
      </c>
      <c r="P1805">
        <v>4.4803373936383442E-3</v>
      </c>
      <c r="Q1805" t="s">
        <v>163</v>
      </c>
      <c r="S1805" t="s">
        <v>376</v>
      </c>
      <c r="T1805" t="s">
        <v>470</v>
      </c>
      <c r="U1805">
        <v>4.2161572457636159E-3</v>
      </c>
      <c r="V1805" t="s">
        <v>163</v>
      </c>
    </row>
    <row r="1806" spans="9:22" x14ac:dyDescent="0.45">
      <c r="I1806" t="s">
        <v>192</v>
      </c>
      <c r="J1806" t="s">
        <v>471</v>
      </c>
      <c r="K1806">
        <v>5.5484094663435429E-2</v>
      </c>
      <c r="L1806" t="s">
        <v>163</v>
      </c>
      <c r="N1806" t="s">
        <v>307</v>
      </c>
      <c r="O1806" t="s">
        <v>471</v>
      </c>
      <c r="P1806">
        <v>2.4149827052630867E-2</v>
      </c>
      <c r="Q1806" t="s">
        <v>163</v>
      </c>
      <c r="S1806" t="s">
        <v>376</v>
      </c>
      <c r="T1806" t="s">
        <v>471</v>
      </c>
      <c r="U1806">
        <v>2.0110910889720654E-2</v>
      </c>
      <c r="V1806" t="s">
        <v>163</v>
      </c>
    </row>
    <row r="1807" spans="9:22" x14ac:dyDescent="0.45">
      <c r="I1807" t="s">
        <v>192</v>
      </c>
      <c r="J1807" t="s">
        <v>472</v>
      </c>
      <c r="K1807">
        <v>7.2815385975258358E-3</v>
      </c>
      <c r="L1807" t="s">
        <v>163</v>
      </c>
      <c r="N1807" t="s">
        <v>307</v>
      </c>
      <c r="O1807" t="s">
        <v>472</v>
      </c>
      <c r="P1807">
        <v>3.301909090424179E-3</v>
      </c>
      <c r="Q1807" t="s">
        <v>163</v>
      </c>
      <c r="S1807" t="s">
        <v>376</v>
      </c>
      <c r="T1807" t="s">
        <v>472</v>
      </c>
      <c r="U1807">
        <v>3.2338256227993308E-3</v>
      </c>
      <c r="V1807" t="s">
        <v>163</v>
      </c>
    </row>
    <row r="1808" spans="9:22" x14ac:dyDescent="0.45">
      <c r="I1808" t="s">
        <v>192</v>
      </c>
      <c r="J1808" t="s">
        <v>473</v>
      </c>
      <c r="K1808">
        <v>9.9575675144220575E-3</v>
      </c>
      <c r="L1808" t="s">
        <v>163</v>
      </c>
      <c r="N1808" t="s">
        <v>307</v>
      </c>
      <c r="O1808" t="s">
        <v>473</v>
      </c>
      <c r="P1808">
        <v>6.0828654104899066E-3</v>
      </c>
      <c r="Q1808" t="s">
        <v>163</v>
      </c>
      <c r="S1808" t="s">
        <v>376</v>
      </c>
      <c r="T1808" t="s">
        <v>473</v>
      </c>
      <c r="U1808">
        <v>7.1972296474566901E-3</v>
      </c>
      <c r="V1808" t="s">
        <v>163</v>
      </c>
    </row>
    <row r="1809" spans="9:22" x14ac:dyDescent="0.45">
      <c r="I1809" t="s">
        <v>192</v>
      </c>
      <c r="J1809" t="s">
        <v>474</v>
      </c>
      <c r="K1809">
        <v>0</v>
      </c>
      <c r="L1809" t="s">
        <v>163</v>
      </c>
      <c r="N1809" t="s">
        <v>307</v>
      </c>
      <c r="O1809" t="s">
        <v>474</v>
      </c>
      <c r="P1809">
        <v>4.3697291185311451E-3</v>
      </c>
      <c r="Q1809" t="s">
        <v>163</v>
      </c>
      <c r="S1809" t="s">
        <v>376</v>
      </c>
      <c r="T1809" t="s">
        <v>474</v>
      </c>
      <c r="U1809">
        <v>3.8764379698308675E-3</v>
      </c>
      <c r="V1809" t="s">
        <v>163</v>
      </c>
    </row>
    <row r="1810" spans="9:22" x14ac:dyDescent="0.45">
      <c r="I1810" t="s">
        <v>192</v>
      </c>
      <c r="J1810" t="s">
        <v>475</v>
      </c>
      <c r="K1810">
        <v>0</v>
      </c>
      <c r="L1810" t="s">
        <v>163</v>
      </c>
      <c r="N1810" t="s">
        <v>307</v>
      </c>
      <c r="O1810" t="s">
        <v>475</v>
      </c>
      <c r="P1810">
        <v>3.6522726505330977E-2</v>
      </c>
      <c r="Q1810" t="s">
        <v>163</v>
      </c>
      <c r="S1810" t="s">
        <v>376</v>
      </c>
      <c r="T1810" t="s">
        <v>475</v>
      </c>
      <c r="U1810">
        <v>2.0198439543595965E-2</v>
      </c>
      <c r="V1810" t="s">
        <v>163</v>
      </c>
    </row>
    <row r="1811" spans="9:22" x14ac:dyDescent="0.45">
      <c r="I1811" t="s">
        <v>192</v>
      </c>
      <c r="J1811" t="s">
        <v>476</v>
      </c>
      <c r="K1811">
        <v>4.158681920402597E-3</v>
      </c>
      <c r="L1811" t="s">
        <v>163</v>
      </c>
      <c r="N1811" t="s">
        <v>307</v>
      </c>
      <c r="O1811" t="s">
        <v>476</v>
      </c>
      <c r="P1811">
        <v>4.096333225355285E-2</v>
      </c>
      <c r="Q1811" t="s">
        <v>163</v>
      </c>
      <c r="S1811" t="s">
        <v>376</v>
      </c>
      <c r="T1811" t="s">
        <v>476</v>
      </c>
      <c r="U1811">
        <v>3.5067733687614712E-2</v>
      </c>
      <c r="V1811" t="s">
        <v>163</v>
      </c>
    </row>
    <row r="1812" spans="9:22" x14ac:dyDescent="0.45">
      <c r="I1812" t="s">
        <v>192</v>
      </c>
      <c r="J1812" t="s">
        <v>477</v>
      </c>
      <c r="K1812">
        <v>6.9578729570124931E-3</v>
      </c>
      <c r="L1812" t="s">
        <v>163</v>
      </c>
      <c r="N1812" t="s">
        <v>307</v>
      </c>
      <c r="O1812" t="s">
        <v>477</v>
      </c>
      <c r="P1812">
        <v>3.5978255084326213E-3</v>
      </c>
      <c r="Q1812" t="s">
        <v>163</v>
      </c>
      <c r="S1812" t="s">
        <v>376</v>
      </c>
      <c r="T1812" t="s">
        <v>477</v>
      </c>
      <c r="U1812">
        <v>4.8334404045950853E-3</v>
      </c>
      <c r="V1812" t="s">
        <v>163</v>
      </c>
    </row>
    <row r="1813" spans="9:22" x14ac:dyDescent="0.45">
      <c r="I1813" t="s">
        <v>192</v>
      </c>
      <c r="J1813" t="s">
        <v>478</v>
      </c>
      <c r="K1813">
        <v>8.6665707442065958E-3</v>
      </c>
      <c r="L1813" t="s">
        <v>163</v>
      </c>
      <c r="N1813" t="s">
        <v>307</v>
      </c>
      <c r="O1813" t="s">
        <v>478</v>
      </c>
      <c r="P1813">
        <v>3.3679099703172819E-3</v>
      </c>
      <c r="Q1813" t="s">
        <v>163</v>
      </c>
      <c r="S1813" t="s">
        <v>376</v>
      </c>
      <c r="T1813" t="s">
        <v>478</v>
      </c>
      <c r="U1813">
        <v>4.8267181747581513E-3</v>
      </c>
      <c r="V1813" t="s">
        <v>163</v>
      </c>
    </row>
    <row r="1814" spans="9:22" x14ac:dyDescent="0.45">
      <c r="I1814" t="s">
        <v>192</v>
      </c>
      <c r="J1814" t="s">
        <v>479</v>
      </c>
      <c r="K1814">
        <v>6.0105904377417183E-2</v>
      </c>
      <c r="L1814" t="s">
        <v>163</v>
      </c>
      <c r="N1814" t="s">
        <v>307</v>
      </c>
      <c r="O1814" t="s">
        <v>479</v>
      </c>
      <c r="P1814">
        <v>1.1332681962677761E-2</v>
      </c>
      <c r="Q1814" t="s">
        <v>163</v>
      </c>
      <c r="S1814" t="s">
        <v>376</v>
      </c>
      <c r="T1814" t="s">
        <v>479</v>
      </c>
      <c r="U1814">
        <v>2.4292374826223949E-2</v>
      </c>
      <c r="V1814" t="s">
        <v>163</v>
      </c>
    </row>
    <row r="1815" spans="9:22" x14ac:dyDescent="0.45">
      <c r="I1815" t="s">
        <v>192</v>
      </c>
      <c r="J1815" t="s">
        <v>480</v>
      </c>
      <c r="K1815">
        <v>8.0317389716271989E-3</v>
      </c>
      <c r="L1815" t="s">
        <v>163</v>
      </c>
      <c r="N1815" t="s">
        <v>307</v>
      </c>
      <c r="O1815" t="s">
        <v>480</v>
      </c>
      <c r="P1815">
        <v>1.4266208003383947E-3</v>
      </c>
      <c r="Q1815" t="s">
        <v>163</v>
      </c>
      <c r="S1815" t="s">
        <v>376</v>
      </c>
      <c r="T1815" t="s">
        <v>480</v>
      </c>
      <c r="U1815">
        <v>4.027673675481503E-3</v>
      </c>
      <c r="V1815" t="s">
        <v>163</v>
      </c>
    </row>
    <row r="1816" spans="9:22" x14ac:dyDescent="0.45">
      <c r="I1816" t="s">
        <v>192</v>
      </c>
      <c r="J1816" t="s">
        <v>481</v>
      </c>
      <c r="K1816">
        <v>1.1130063694138707E-2</v>
      </c>
      <c r="L1816" t="s">
        <v>163</v>
      </c>
      <c r="N1816" t="s">
        <v>307</v>
      </c>
      <c r="O1816" t="s">
        <v>481</v>
      </c>
      <c r="P1816">
        <v>4.0981085917778572E-3</v>
      </c>
      <c r="Q1816" t="s">
        <v>163</v>
      </c>
      <c r="S1816" t="s">
        <v>376</v>
      </c>
      <c r="T1816" t="s">
        <v>481</v>
      </c>
      <c r="U1816">
        <v>8.8946426718847591E-3</v>
      </c>
      <c r="V1816" t="s">
        <v>163</v>
      </c>
    </row>
    <row r="1817" spans="9:22" x14ac:dyDescent="0.45">
      <c r="I1817" t="s">
        <v>192</v>
      </c>
      <c r="J1817" t="s">
        <v>482</v>
      </c>
      <c r="K1817">
        <v>1.0742516472977453E-5</v>
      </c>
      <c r="L1817" t="s">
        <v>163</v>
      </c>
      <c r="N1817" t="s">
        <v>307</v>
      </c>
      <c r="O1817" t="s">
        <v>482</v>
      </c>
      <c r="P1817">
        <v>3.5793594134203989E-3</v>
      </c>
      <c r="Q1817" t="s">
        <v>163</v>
      </c>
      <c r="S1817" t="s">
        <v>376</v>
      </c>
      <c r="T1817" t="s">
        <v>482</v>
      </c>
      <c r="U1817">
        <v>4.7517364120950919E-3</v>
      </c>
      <c r="V1817" t="s">
        <v>163</v>
      </c>
    </row>
    <row r="1818" spans="9:22" x14ac:dyDescent="0.45">
      <c r="I1818" t="s">
        <v>192</v>
      </c>
      <c r="J1818" t="s">
        <v>483</v>
      </c>
      <c r="K1818">
        <v>0</v>
      </c>
      <c r="L1818" t="s">
        <v>163</v>
      </c>
      <c r="N1818" t="s">
        <v>307</v>
      </c>
      <c r="O1818" t="s">
        <v>483</v>
      </c>
      <c r="P1818">
        <v>2.8866452125961506E-2</v>
      </c>
      <c r="Q1818" t="s">
        <v>163</v>
      </c>
      <c r="S1818" t="s">
        <v>376</v>
      </c>
      <c r="T1818" t="s">
        <v>483</v>
      </c>
      <c r="U1818">
        <v>2.6209538377481932E-2</v>
      </c>
      <c r="V1818" t="s">
        <v>163</v>
      </c>
    </row>
    <row r="1819" spans="9:22" x14ac:dyDescent="0.45">
      <c r="I1819" t="s">
        <v>192</v>
      </c>
      <c r="J1819" t="s">
        <v>484</v>
      </c>
      <c r="K1819">
        <v>4.8685830599393097E-3</v>
      </c>
      <c r="L1819" t="s">
        <v>163</v>
      </c>
      <c r="N1819" t="s">
        <v>307</v>
      </c>
      <c r="O1819" t="s">
        <v>484</v>
      </c>
      <c r="P1819">
        <v>3.5808409851195121E-2</v>
      </c>
      <c r="Q1819" t="s">
        <v>163</v>
      </c>
      <c r="S1819" t="s">
        <v>376</v>
      </c>
      <c r="T1819" t="s">
        <v>484</v>
      </c>
      <c r="U1819">
        <v>3.2018037762782038E-2</v>
      </c>
      <c r="V1819" t="s">
        <v>163</v>
      </c>
    </row>
    <row r="1820" spans="9:22" x14ac:dyDescent="0.45">
      <c r="I1820" t="s">
        <v>192</v>
      </c>
      <c r="J1820" t="s">
        <v>485</v>
      </c>
      <c r="K1820">
        <v>7.1609949099071214E-3</v>
      </c>
      <c r="L1820" t="s">
        <v>163</v>
      </c>
      <c r="N1820" t="s">
        <v>307</v>
      </c>
      <c r="O1820" t="s">
        <v>485</v>
      </c>
      <c r="P1820">
        <v>3.957646938431425E-3</v>
      </c>
      <c r="Q1820" t="s">
        <v>163</v>
      </c>
      <c r="S1820" t="s">
        <v>376</v>
      </c>
      <c r="T1820" t="s">
        <v>485</v>
      </c>
      <c r="U1820">
        <v>4.6241895128872621E-3</v>
      </c>
      <c r="V1820" t="s">
        <v>163</v>
      </c>
    </row>
    <row r="1821" spans="9:22" x14ac:dyDescent="0.45">
      <c r="I1821" t="s">
        <v>192</v>
      </c>
      <c r="J1821" t="s">
        <v>486</v>
      </c>
      <c r="K1821">
        <v>8.4161485414085187E-3</v>
      </c>
      <c r="L1821" t="s">
        <v>163</v>
      </c>
      <c r="N1821" t="s">
        <v>307</v>
      </c>
      <c r="O1821" t="s">
        <v>486</v>
      </c>
      <c r="P1821">
        <v>3.6731114631645932E-3</v>
      </c>
      <c r="Q1821" t="s">
        <v>163</v>
      </c>
      <c r="S1821" t="s">
        <v>376</v>
      </c>
      <c r="T1821" t="s">
        <v>486</v>
      </c>
      <c r="U1821">
        <v>4.6258828113749546E-3</v>
      </c>
      <c r="V1821" t="s">
        <v>163</v>
      </c>
    </row>
    <row r="1822" spans="9:22" x14ac:dyDescent="0.45">
      <c r="I1822" t="s">
        <v>192</v>
      </c>
      <c r="J1822" t="s">
        <v>487</v>
      </c>
      <c r="K1822">
        <v>5.5856613959459026E-2</v>
      </c>
      <c r="L1822" t="s">
        <v>163</v>
      </c>
      <c r="N1822" t="s">
        <v>307</v>
      </c>
      <c r="O1822" t="s">
        <v>487</v>
      </c>
      <c r="P1822">
        <v>1.2316520314821153E-2</v>
      </c>
      <c r="Q1822" t="s">
        <v>163</v>
      </c>
      <c r="S1822" t="s">
        <v>376</v>
      </c>
      <c r="T1822" t="s">
        <v>487</v>
      </c>
      <c r="U1822">
        <v>2.3178577521208783E-2</v>
      </c>
      <c r="V1822" t="s">
        <v>163</v>
      </c>
    </row>
    <row r="1823" spans="9:22" x14ac:dyDescent="0.45">
      <c r="I1823" t="s">
        <v>192</v>
      </c>
      <c r="J1823" t="s">
        <v>488</v>
      </c>
      <c r="K1823">
        <v>7.6898120093049803E-3</v>
      </c>
      <c r="L1823" t="s">
        <v>163</v>
      </c>
      <c r="N1823" t="s">
        <v>307</v>
      </c>
      <c r="O1823" t="s">
        <v>488</v>
      </c>
      <c r="P1823">
        <v>1.6946468677567978E-3</v>
      </c>
      <c r="Q1823" t="s">
        <v>163</v>
      </c>
      <c r="S1823" t="s">
        <v>376</v>
      </c>
      <c r="T1823" t="s">
        <v>488</v>
      </c>
      <c r="U1823">
        <v>3.6087679736007635E-3</v>
      </c>
      <c r="V1823" t="s">
        <v>163</v>
      </c>
    </row>
    <row r="1824" spans="9:22" x14ac:dyDescent="0.45">
      <c r="I1824" t="s">
        <v>192</v>
      </c>
      <c r="J1824" t="s">
        <v>489</v>
      </c>
      <c r="K1824">
        <v>1.0997976274572892E-2</v>
      </c>
      <c r="L1824" t="s">
        <v>163</v>
      </c>
      <c r="N1824" t="s">
        <v>307</v>
      </c>
      <c r="O1824" t="s">
        <v>489</v>
      </c>
      <c r="P1824">
        <v>4.3432086435646784E-3</v>
      </c>
      <c r="Q1824" t="s">
        <v>163</v>
      </c>
      <c r="S1824" t="s">
        <v>376</v>
      </c>
      <c r="T1824" t="s">
        <v>489</v>
      </c>
      <c r="U1824">
        <v>7.7101730509175175E-3</v>
      </c>
      <c r="V1824" t="s">
        <v>163</v>
      </c>
    </row>
    <row r="1825" spans="9:22" x14ac:dyDescent="0.45">
      <c r="I1825" t="s">
        <v>192</v>
      </c>
      <c r="J1825" t="s">
        <v>490</v>
      </c>
      <c r="K1825">
        <v>1.9362815666344843E-3</v>
      </c>
      <c r="L1825" t="s">
        <v>163</v>
      </c>
      <c r="N1825" t="s">
        <v>307</v>
      </c>
      <c r="O1825" t="s">
        <v>490</v>
      </c>
      <c r="P1825">
        <v>2.6720699982373877E-3</v>
      </c>
      <c r="Q1825" t="s">
        <v>163</v>
      </c>
      <c r="S1825" t="s">
        <v>376</v>
      </c>
      <c r="T1825" t="s">
        <v>490</v>
      </c>
      <c r="U1825">
        <v>4.1970727087128215E-3</v>
      </c>
      <c r="V1825" t="s">
        <v>163</v>
      </c>
    </row>
    <row r="1826" spans="9:22" x14ac:dyDescent="0.45">
      <c r="I1826" t="s">
        <v>192</v>
      </c>
      <c r="J1826" t="s">
        <v>491</v>
      </c>
      <c r="K1826">
        <v>0</v>
      </c>
      <c r="L1826" t="s">
        <v>163</v>
      </c>
      <c r="N1826" t="s">
        <v>307</v>
      </c>
      <c r="O1826" t="s">
        <v>491</v>
      </c>
      <c r="P1826">
        <v>2.7587143763154954E-2</v>
      </c>
      <c r="Q1826" t="s">
        <v>163</v>
      </c>
      <c r="S1826" t="s">
        <v>376</v>
      </c>
      <c r="T1826" t="s">
        <v>491</v>
      </c>
      <c r="U1826">
        <v>2.4261904132099488E-2</v>
      </c>
      <c r="V1826" t="s">
        <v>163</v>
      </c>
    </row>
    <row r="1827" spans="9:22" x14ac:dyDescent="0.45">
      <c r="I1827" t="s">
        <v>192</v>
      </c>
      <c r="J1827" t="s">
        <v>492</v>
      </c>
      <c r="K1827">
        <v>4.6137666386171818E-3</v>
      </c>
      <c r="L1827" t="s">
        <v>163</v>
      </c>
      <c r="N1827" t="s">
        <v>307</v>
      </c>
      <c r="O1827" t="s">
        <v>492</v>
      </c>
      <c r="P1827">
        <v>2.4570750303674106E-2</v>
      </c>
      <c r="Q1827" t="s">
        <v>163</v>
      </c>
      <c r="S1827" t="s">
        <v>376</v>
      </c>
      <c r="T1827" t="s">
        <v>492</v>
      </c>
      <c r="U1827">
        <v>3.8458392182187849E-2</v>
      </c>
      <c r="V1827" t="s">
        <v>163</v>
      </c>
    </row>
    <row r="1828" spans="9:22" x14ac:dyDescent="0.45">
      <c r="I1828" t="s">
        <v>192</v>
      </c>
      <c r="J1828" t="s">
        <v>493</v>
      </c>
      <c r="K1828">
        <v>7.3967200374883265E-3</v>
      </c>
      <c r="L1828" t="s">
        <v>163</v>
      </c>
      <c r="N1828" t="s">
        <v>307</v>
      </c>
      <c r="O1828" t="s">
        <v>493</v>
      </c>
      <c r="P1828">
        <v>2.8692637809194545E-3</v>
      </c>
      <c r="Q1828" t="s">
        <v>163</v>
      </c>
      <c r="S1828" t="s">
        <v>376</v>
      </c>
      <c r="T1828" t="s">
        <v>493</v>
      </c>
      <c r="U1828">
        <v>5.259665692261618E-3</v>
      </c>
      <c r="V1828" t="s">
        <v>163</v>
      </c>
    </row>
    <row r="1829" spans="9:22" x14ac:dyDescent="0.45">
      <c r="I1829" t="s">
        <v>192</v>
      </c>
      <c r="J1829" t="s">
        <v>494</v>
      </c>
      <c r="K1829">
        <v>8.9566409966250343E-3</v>
      </c>
      <c r="L1829" t="s">
        <v>163</v>
      </c>
      <c r="N1829" t="s">
        <v>307</v>
      </c>
      <c r="O1829" t="s">
        <v>494</v>
      </c>
      <c r="P1829">
        <v>2.4534851377509075E-3</v>
      </c>
      <c r="Q1829" t="s">
        <v>163</v>
      </c>
      <c r="S1829" t="s">
        <v>376</v>
      </c>
      <c r="T1829" t="s">
        <v>494</v>
      </c>
      <c r="U1829">
        <v>5.1055107089556457E-3</v>
      </c>
      <c r="V1829" t="s">
        <v>163</v>
      </c>
    </row>
    <row r="1830" spans="9:22" x14ac:dyDescent="0.45">
      <c r="I1830" t="s">
        <v>192</v>
      </c>
      <c r="J1830" t="s">
        <v>495</v>
      </c>
      <c r="K1830">
        <v>5.9185326495393133E-2</v>
      </c>
      <c r="L1830" t="s">
        <v>163</v>
      </c>
      <c r="N1830" t="s">
        <v>307</v>
      </c>
      <c r="O1830" t="s">
        <v>495</v>
      </c>
      <c r="P1830">
        <v>7.3074344861485275E-3</v>
      </c>
      <c r="Q1830" t="s">
        <v>163</v>
      </c>
      <c r="S1830" t="s">
        <v>376</v>
      </c>
      <c r="T1830" t="s">
        <v>495</v>
      </c>
      <c r="U1830">
        <v>2.7241737543346994E-2</v>
      </c>
      <c r="V1830" t="s">
        <v>163</v>
      </c>
    </row>
    <row r="1831" spans="9:22" x14ac:dyDescent="0.45">
      <c r="I1831" t="s">
        <v>192</v>
      </c>
      <c r="J1831" t="s">
        <v>496</v>
      </c>
      <c r="K1831">
        <v>8.7280988924183667E-3</v>
      </c>
      <c r="L1831" t="s">
        <v>163</v>
      </c>
      <c r="N1831" t="s">
        <v>307</v>
      </c>
      <c r="O1831" t="s">
        <v>496</v>
      </c>
      <c r="P1831">
        <v>9.4649715228965899E-4</v>
      </c>
      <c r="Q1831" t="s">
        <v>163</v>
      </c>
      <c r="S1831" t="s">
        <v>376</v>
      </c>
      <c r="T1831" t="s">
        <v>496</v>
      </c>
      <c r="U1831">
        <v>5.1639698151021126E-3</v>
      </c>
      <c r="V1831" t="s">
        <v>163</v>
      </c>
    </row>
    <row r="1832" spans="9:22" x14ac:dyDescent="0.45">
      <c r="I1832" t="s">
        <v>192</v>
      </c>
      <c r="J1832" t="s">
        <v>497</v>
      </c>
      <c r="K1832">
        <v>1.3003624471894645E-2</v>
      </c>
      <c r="L1832" t="s">
        <v>163</v>
      </c>
      <c r="N1832" t="s">
        <v>307</v>
      </c>
      <c r="O1832" t="s">
        <v>497</v>
      </c>
      <c r="P1832">
        <v>2.2948413630869448E-3</v>
      </c>
      <c r="Q1832" t="s">
        <v>163</v>
      </c>
      <c r="S1832" t="s">
        <v>376</v>
      </c>
      <c r="T1832" t="s">
        <v>497</v>
      </c>
      <c r="U1832">
        <v>1.1374609040848416E-2</v>
      </c>
      <c r="V1832" t="s">
        <v>163</v>
      </c>
    </row>
    <row r="1833" spans="9:22" x14ac:dyDescent="0.45">
      <c r="I1833" t="s">
        <v>192</v>
      </c>
      <c r="J1833" t="s">
        <v>498</v>
      </c>
      <c r="K1833">
        <v>2.9397827136726602E-3</v>
      </c>
      <c r="L1833" t="s">
        <v>163</v>
      </c>
      <c r="N1833" t="s">
        <v>307</v>
      </c>
      <c r="O1833" t="s">
        <v>498</v>
      </c>
      <c r="P1833">
        <v>1.136633466322293E-3</v>
      </c>
      <c r="Q1833" t="s">
        <v>163</v>
      </c>
      <c r="S1833" t="s">
        <v>376</v>
      </c>
      <c r="T1833" t="s">
        <v>498</v>
      </c>
      <c r="U1833">
        <v>6.1338634432966726E-3</v>
      </c>
      <c r="V1833" t="s">
        <v>163</v>
      </c>
    </row>
    <row r="1834" spans="9:22" x14ac:dyDescent="0.45">
      <c r="I1834" t="s">
        <v>192</v>
      </c>
      <c r="J1834" t="s">
        <v>499</v>
      </c>
      <c r="K1834">
        <v>0</v>
      </c>
      <c r="L1834" t="s">
        <v>163</v>
      </c>
      <c r="N1834" t="s">
        <v>307</v>
      </c>
      <c r="O1834" t="s">
        <v>499</v>
      </c>
      <c r="P1834">
        <v>8.9698819366610186E-3</v>
      </c>
      <c r="Q1834" t="s">
        <v>163</v>
      </c>
      <c r="S1834" t="s">
        <v>376</v>
      </c>
      <c r="T1834" t="s">
        <v>499</v>
      </c>
      <c r="U1834">
        <v>3.3608922862701153E-2</v>
      </c>
      <c r="V1834" t="s">
        <v>163</v>
      </c>
    </row>
    <row r="1835" spans="9:22" x14ac:dyDescent="0.45">
      <c r="I1835" t="s">
        <v>193</v>
      </c>
      <c r="J1835" t="s">
        <v>162</v>
      </c>
      <c r="K1835">
        <v>3.8059945945129194E-3</v>
      </c>
      <c r="L1835" t="s">
        <v>163</v>
      </c>
      <c r="N1835" t="s">
        <v>308</v>
      </c>
      <c r="O1835" t="s">
        <v>162</v>
      </c>
      <c r="P1835">
        <v>3.5860878335102986E-2</v>
      </c>
      <c r="Q1835" t="s">
        <v>163</v>
      </c>
      <c r="S1835" t="s">
        <v>377</v>
      </c>
      <c r="T1835" t="s">
        <v>162</v>
      </c>
      <c r="U1835">
        <v>2.2281677096134656E-2</v>
      </c>
      <c r="V1835" t="s">
        <v>163</v>
      </c>
    </row>
    <row r="1836" spans="9:22" x14ac:dyDescent="0.45">
      <c r="I1836" t="s">
        <v>193</v>
      </c>
      <c r="J1836" t="s">
        <v>164</v>
      </c>
      <c r="K1836">
        <v>6.476473317969831E-3</v>
      </c>
      <c r="L1836" t="s">
        <v>163</v>
      </c>
      <c r="N1836" t="s">
        <v>308</v>
      </c>
      <c r="O1836" t="s">
        <v>164</v>
      </c>
      <c r="P1836">
        <v>4.2424143437280485E-3</v>
      </c>
      <c r="Q1836" t="s">
        <v>163</v>
      </c>
      <c r="S1836" t="s">
        <v>377</v>
      </c>
      <c r="T1836" t="s">
        <v>164</v>
      </c>
      <c r="U1836">
        <v>2.6288257539479427E-3</v>
      </c>
      <c r="V1836" t="s">
        <v>163</v>
      </c>
    </row>
    <row r="1837" spans="9:22" x14ac:dyDescent="0.45">
      <c r="I1837" t="s">
        <v>193</v>
      </c>
      <c r="J1837" t="s">
        <v>165</v>
      </c>
      <c r="K1837">
        <v>8.2649364680433615E-3</v>
      </c>
      <c r="L1837" t="s">
        <v>163</v>
      </c>
      <c r="N1837" t="s">
        <v>308</v>
      </c>
      <c r="O1837" t="s">
        <v>165</v>
      </c>
      <c r="P1837">
        <v>4.0552638965395734E-3</v>
      </c>
      <c r="Q1837" t="s">
        <v>163</v>
      </c>
      <c r="S1837" t="s">
        <v>377</v>
      </c>
      <c r="T1837" t="s">
        <v>165</v>
      </c>
      <c r="U1837">
        <v>2.5622090521073373E-3</v>
      </c>
      <c r="V1837" t="s">
        <v>163</v>
      </c>
    </row>
    <row r="1838" spans="9:22" x14ac:dyDescent="0.45">
      <c r="I1838" t="s">
        <v>193</v>
      </c>
      <c r="J1838" t="s">
        <v>406</v>
      </c>
      <c r="K1838">
        <v>5.880152136721304E-2</v>
      </c>
      <c r="L1838" t="s">
        <v>163</v>
      </c>
      <c r="N1838" t="s">
        <v>308</v>
      </c>
      <c r="O1838" t="s">
        <v>406</v>
      </c>
      <c r="P1838">
        <v>1.2525665695787343E-2</v>
      </c>
      <c r="Q1838" t="s">
        <v>163</v>
      </c>
      <c r="S1838" t="s">
        <v>377</v>
      </c>
      <c r="T1838" t="s">
        <v>406</v>
      </c>
      <c r="U1838">
        <v>1.3557460798700113E-2</v>
      </c>
      <c r="V1838" t="s">
        <v>163</v>
      </c>
    </row>
    <row r="1839" spans="9:22" x14ac:dyDescent="0.45">
      <c r="I1839" t="s">
        <v>193</v>
      </c>
      <c r="J1839" t="s">
        <v>407</v>
      </c>
      <c r="K1839">
        <v>8.4286168902796589E-3</v>
      </c>
      <c r="L1839" t="s">
        <v>163</v>
      </c>
      <c r="N1839" t="s">
        <v>308</v>
      </c>
      <c r="O1839" t="s">
        <v>407</v>
      </c>
      <c r="P1839">
        <v>1.3746731755251767E-3</v>
      </c>
      <c r="Q1839" t="s">
        <v>163</v>
      </c>
      <c r="S1839" t="s">
        <v>377</v>
      </c>
      <c r="T1839" t="s">
        <v>407</v>
      </c>
      <c r="U1839">
        <v>2.6062627192875954E-3</v>
      </c>
      <c r="V1839" t="s">
        <v>163</v>
      </c>
    </row>
    <row r="1840" spans="9:22" x14ac:dyDescent="0.45">
      <c r="I1840" t="s">
        <v>193</v>
      </c>
      <c r="J1840" t="s">
        <v>408</v>
      </c>
      <c r="K1840">
        <v>1.3158881017600427E-2</v>
      </c>
      <c r="L1840" t="s">
        <v>163</v>
      </c>
      <c r="N1840" t="s">
        <v>308</v>
      </c>
      <c r="O1840" t="s">
        <v>408</v>
      </c>
      <c r="P1840">
        <v>2.9150162290094719E-3</v>
      </c>
      <c r="Q1840" t="s">
        <v>163</v>
      </c>
      <c r="S1840" t="s">
        <v>377</v>
      </c>
      <c r="T1840" t="s">
        <v>408</v>
      </c>
      <c r="U1840">
        <v>5.9683214035999932E-3</v>
      </c>
      <c r="V1840" t="s">
        <v>163</v>
      </c>
    </row>
    <row r="1841" spans="9:22" x14ac:dyDescent="0.45">
      <c r="I1841" t="s">
        <v>193</v>
      </c>
      <c r="J1841" t="s">
        <v>446</v>
      </c>
      <c r="K1841">
        <v>3.6851308258454224E-3</v>
      </c>
      <c r="L1841" t="s">
        <v>163</v>
      </c>
      <c r="N1841" t="s">
        <v>308</v>
      </c>
      <c r="O1841" t="s">
        <v>446</v>
      </c>
      <c r="P1841">
        <v>1.9406057969779096E-3</v>
      </c>
      <c r="Q1841" t="s">
        <v>163</v>
      </c>
      <c r="S1841" t="s">
        <v>377</v>
      </c>
      <c r="T1841" t="s">
        <v>446</v>
      </c>
      <c r="U1841">
        <v>3.3862905701481341E-3</v>
      </c>
      <c r="V1841" t="s">
        <v>163</v>
      </c>
    </row>
    <row r="1842" spans="9:22" x14ac:dyDescent="0.45">
      <c r="I1842" t="s">
        <v>193</v>
      </c>
      <c r="J1842" t="s">
        <v>447</v>
      </c>
      <c r="K1842">
        <v>0</v>
      </c>
      <c r="L1842" t="s">
        <v>163</v>
      </c>
      <c r="N1842" t="s">
        <v>308</v>
      </c>
      <c r="O1842" t="s">
        <v>447</v>
      </c>
      <c r="P1842">
        <v>2.9007122064784088E-2</v>
      </c>
      <c r="Q1842" t="s">
        <v>163</v>
      </c>
      <c r="S1842" t="s">
        <v>377</v>
      </c>
      <c r="T1842" t="s">
        <v>447</v>
      </c>
      <c r="U1842">
        <v>1.9277196069764593E-2</v>
      </c>
      <c r="V1842" t="s">
        <v>163</v>
      </c>
    </row>
    <row r="1843" spans="9:22" x14ac:dyDescent="0.45">
      <c r="I1843" t="s">
        <v>193</v>
      </c>
      <c r="J1843" t="s">
        <v>166</v>
      </c>
      <c r="K1843">
        <v>2.2918364017228518E-3</v>
      </c>
      <c r="L1843" t="s">
        <v>163</v>
      </c>
      <c r="N1843" t="s">
        <v>308</v>
      </c>
      <c r="O1843" t="s">
        <v>166</v>
      </c>
      <c r="P1843">
        <v>1.5458663388467665E-2</v>
      </c>
      <c r="Q1843" t="s">
        <v>163</v>
      </c>
      <c r="S1843" t="s">
        <v>377</v>
      </c>
      <c r="T1843" t="s">
        <v>166</v>
      </c>
      <c r="U1843">
        <v>1.7561231011919354E-2</v>
      </c>
      <c r="V1843" t="s">
        <v>163</v>
      </c>
    </row>
    <row r="1844" spans="9:22" x14ac:dyDescent="0.45">
      <c r="I1844" t="s">
        <v>193</v>
      </c>
      <c r="J1844" t="s">
        <v>167</v>
      </c>
      <c r="K1844">
        <v>4.3941436684519532E-3</v>
      </c>
      <c r="L1844" t="s">
        <v>163</v>
      </c>
      <c r="N1844" t="s">
        <v>308</v>
      </c>
      <c r="O1844" t="s">
        <v>167</v>
      </c>
      <c r="P1844">
        <v>1.5813593549145425E-3</v>
      </c>
      <c r="Q1844" t="s">
        <v>163</v>
      </c>
      <c r="S1844" t="s">
        <v>377</v>
      </c>
      <c r="T1844" t="s">
        <v>167</v>
      </c>
      <c r="U1844">
        <v>1.7594416262928208E-3</v>
      </c>
      <c r="V1844" t="s">
        <v>163</v>
      </c>
    </row>
    <row r="1845" spans="9:22" x14ac:dyDescent="0.45">
      <c r="I1845" t="s">
        <v>193</v>
      </c>
      <c r="J1845" t="s">
        <v>168</v>
      </c>
      <c r="K1845">
        <v>6.4087739844773828E-3</v>
      </c>
      <c r="L1845" t="s">
        <v>163</v>
      </c>
      <c r="N1845" t="s">
        <v>308</v>
      </c>
      <c r="O1845" t="s">
        <v>168</v>
      </c>
      <c r="P1845">
        <v>1.7207244068963728E-3</v>
      </c>
      <c r="Q1845" t="s">
        <v>163</v>
      </c>
      <c r="S1845" t="s">
        <v>377</v>
      </c>
      <c r="T1845" t="s">
        <v>168</v>
      </c>
      <c r="U1845">
        <v>1.7010034333406654E-3</v>
      </c>
      <c r="V1845" t="s">
        <v>163</v>
      </c>
    </row>
    <row r="1846" spans="9:22" x14ac:dyDescent="0.45">
      <c r="I1846" t="s">
        <v>193</v>
      </c>
      <c r="J1846" t="s">
        <v>409</v>
      </c>
      <c r="K1846">
        <v>4.9841838088487939E-2</v>
      </c>
      <c r="L1846" t="s">
        <v>163</v>
      </c>
      <c r="N1846" t="s">
        <v>308</v>
      </c>
      <c r="O1846" t="s">
        <v>409</v>
      </c>
      <c r="P1846">
        <v>8.5608350941883612E-3</v>
      </c>
      <c r="Q1846" t="s">
        <v>163</v>
      </c>
      <c r="S1846" t="s">
        <v>377</v>
      </c>
      <c r="T1846" t="s">
        <v>409</v>
      </c>
      <c r="U1846">
        <v>7.1533718817254959E-3</v>
      </c>
      <c r="V1846" t="s">
        <v>163</v>
      </c>
    </row>
    <row r="1847" spans="9:22" x14ac:dyDescent="0.45">
      <c r="I1847" t="s">
        <v>193</v>
      </c>
      <c r="J1847" t="s">
        <v>410</v>
      </c>
      <c r="K1847">
        <v>7.4270501286040416E-3</v>
      </c>
      <c r="L1847" t="s">
        <v>163</v>
      </c>
      <c r="N1847" t="s">
        <v>308</v>
      </c>
      <c r="O1847" t="s">
        <v>410</v>
      </c>
      <c r="P1847">
        <v>1.0331265450976511E-3</v>
      </c>
      <c r="Q1847" t="s">
        <v>163</v>
      </c>
      <c r="S1847" t="s">
        <v>377</v>
      </c>
      <c r="T1847" t="s">
        <v>410</v>
      </c>
      <c r="U1847">
        <v>9.6952112543486561E-4</v>
      </c>
      <c r="V1847" t="s">
        <v>163</v>
      </c>
    </row>
    <row r="1848" spans="9:22" x14ac:dyDescent="0.45">
      <c r="I1848" t="s">
        <v>193</v>
      </c>
      <c r="J1848" t="s">
        <v>411</v>
      </c>
      <c r="K1848">
        <v>1.0998241892114246E-2</v>
      </c>
      <c r="L1848" t="s">
        <v>163</v>
      </c>
      <c r="N1848" t="s">
        <v>308</v>
      </c>
      <c r="O1848" t="s">
        <v>411</v>
      </c>
      <c r="P1848">
        <v>1.4736771848665954E-3</v>
      </c>
      <c r="Q1848" t="s">
        <v>163</v>
      </c>
      <c r="S1848" t="s">
        <v>377</v>
      </c>
      <c r="T1848" t="s">
        <v>411</v>
      </c>
      <c r="U1848">
        <v>2.5341041236724669E-3</v>
      </c>
      <c r="V1848" t="s">
        <v>163</v>
      </c>
    </row>
    <row r="1849" spans="9:22" x14ac:dyDescent="0.45">
      <c r="I1849" t="s">
        <v>193</v>
      </c>
      <c r="J1849" t="s">
        <v>448</v>
      </c>
      <c r="K1849">
        <v>2.6936814434143767E-3</v>
      </c>
      <c r="L1849" t="s">
        <v>163</v>
      </c>
      <c r="N1849" t="s">
        <v>308</v>
      </c>
      <c r="O1849" t="s">
        <v>448</v>
      </c>
      <c r="P1849">
        <v>7.5745087774384484E-4</v>
      </c>
      <c r="Q1849" t="s">
        <v>163</v>
      </c>
      <c r="S1849" t="s">
        <v>377</v>
      </c>
      <c r="T1849" t="s">
        <v>448</v>
      </c>
      <c r="U1849">
        <v>1.7395790444495367E-3</v>
      </c>
      <c r="V1849" t="s">
        <v>163</v>
      </c>
    </row>
    <row r="1850" spans="9:22" x14ac:dyDescent="0.45">
      <c r="I1850" t="s">
        <v>193</v>
      </c>
      <c r="J1850" t="s">
        <v>449</v>
      </c>
      <c r="K1850">
        <v>0</v>
      </c>
      <c r="L1850" t="s">
        <v>163</v>
      </c>
      <c r="N1850" t="s">
        <v>308</v>
      </c>
      <c r="O1850" t="s">
        <v>449</v>
      </c>
      <c r="P1850">
        <v>1.2065555630914687E-2</v>
      </c>
      <c r="Q1850" t="s">
        <v>163</v>
      </c>
      <c r="S1850" t="s">
        <v>377</v>
      </c>
      <c r="T1850" t="s">
        <v>449</v>
      </c>
      <c r="U1850">
        <v>1.4024254564967295E-2</v>
      </c>
      <c r="V1850" t="s">
        <v>163</v>
      </c>
    </row>
    <row r="1851" spans="9:22" x14ac:dyDescent="0.45">
      <c r="I1851" t="s">
        <v>193</v>
      </c>
      <c r="J1851" t="s">
        <v>169</v>
      </c>
      <c r="K1851">
        <v>1.1319574442768261E-3</v>
      </c>
      <c r="L1851" t="s">
        <v>163</v>
      </c>
      <c r="N1851" t="s">
        <v>308</v>
      </c>
      <c r="O1851" t="s">
        <v>169</v>
      </c>
      <c r="P1851">
        <v>3.5282764889881399E-2</v>
      </c>
      <c r="Q1851" t="s">
        <v>163</v>
      </c>
      <c r="S1851" t="s">
        <v>377</v>
      </c>
      <c r="T1851" t="s">
        <v>169</v>
      </c>
      <c r="U1851">
        <v>2.1559719641967245E-2</v>
      </c>
      <c r="V1851" t="s">
        <v>163</v>
      </c>
    </row>
    <row r="1852" spans="9:22" x14ac:dyDescent="0.45">
      <c r="I1852" t="s">
        <v>193</v>
      </c>
      <c r="J1852" t="s">
        <v>170</v>
      </c>
      <c r="K1852">
        <v>5.1933950480856726E-3</v>
      </c>
      <c r="L1852" t="s">
        <v>163</v>
      </c>
      <c r="N1852" t="s">
        <v>308</v>
      </c>
      <c r="O1852" t="s">
        <v>170</v>
      </c>
      <c r="P1852">
        <v>3.4773985507551329E-3</v>
      </c>
      <c r="Q1852" t="s">
        <v>163</v>
      </c>
      <c r="S1852" t="s">
        <v>377</v>
      </c>
      <c r="T1852" t="s">
        <v>170</v>
      </c>
      <c r="U1852">
        <v>2.0774567569368575E-3</v>
      </c>
      <c r="V1852" t="s">
        <v>163</v>
      </c>
    </row>
    <row r="1853" spans="9:22" x14ac:dyDescent="0.45">
      <c r="I1853" t="s">
        <v>193</v>
      </c>
      <c r="J1853" t="s">
        <v>171</v>
      </c>
      <c r="K1853">
        <v>6.9753183140869122E-3</v>
      </c>
      <c r="L1853" t="s">
        <v>163</v>
      </c>
      <c r="N1853" t="s">
        <v>308</v>
      </c>
      <c r="O1853" t="s">
        <v>171</v>
      </c>
      <c r="P1853">
        <v>3.9831292759368708E-3</v>
      </c>
      <c r="Q1853" t="s">
        <v>163</v>
      </c>
      <c r="S1853" t="s">
        <v>377</v>
      </c>
      <c r="T1853" t="s">
        <v>171</v>
      </c>
      <c r="U1853">
        <v>1.9358333457324775E-3</v>
      </c>
      <c r="V1853" t="s">
        <v>163</v>
      </c>
    </row>
    <row r="1854" spans="9:22" x14ac:dyDescent="0.45">
      <c r="I1854" t="s">
        <v>193</v>
      </c>
      <c r="J1854" t="s">
        <v>412</v>
      </c>
      <c r="K1854">
        <v>5.0553955830414748E-2</v>
      </c>
      <c r="L1854" t="s">
        <v>163</v>
      </c>
      <c r="N1854" t="s">
        <v>308</v>
      </c>
      <c r="O1854" t="s">
        <v>412</v>
      </c>
      <c r="P1854">
        <v>1.6341417767617661E-2</v>
      </c>
      <c r="Q1854" t="s">
        <v>163</v>
      </c>
      <c r="S1854" t="s">
        <v>377</v>
      </c>
      <c r="T1854" t="s">
        <v>412</v>
      </c>
      <c r="U1854">
        <v>9.8374050963295091E-3</v>
      </c>
      <c r="V1854" t="s">
        <v>163</v>
      </c>
    </row>
    <row r="1855" spans="9:22" x14ac:dyDescent="0.45">
      <c r="I1855" t="s">
        <v>193</v>
      </c>
      <c r="J1855" t="s">
        <v>413</v>
      </c>
      <c r="K1855">
        <v>6.8850334183950101E-3</v>
      </c>
      <c r="L1855" t="s">
        <v>163</v>
      </c>
      <c r="N1855" t="s">
        <v>308</v>
      </c>
      <c r="O1855" t="s">
        <v>413</v>
      </c>
      <c r="P1855">
        <v>1.71335943242744E-3</v>
      </c>
      <c r="Q1855" t="s">
        <v>163</v>
      </c>
      <c r="S1855" t="s">
        <v>377</v>
      </c>
      <c r="T1855" t="s">
        <v>413</v>
      </c>
      <c r="U1855">
        <v>1.5104893676292658E-3</v>
      </c>
      <c r="V1855" t="s">
        <v>163</v>
      </c>
    </row>
    <row r="1856" spans="9:22" x14ac:dyDescent="0.45">
      <c r="I1856" t="s">
        <v>193</v>
      </c>
      <c r="J1856" t="s">
        <v>414</v>
      </c>
      <c r="K1856">
        <v>1.0002495776696495E-2</v>
      </c>
      <c r="L1856" t="s">
        <v>163</v>
      </c>
      <c r="N1856" t="s">
        <v>308</v>
      </c>
      <c r="O1856" t="s">
        <v>414</v>
      </c>
      <c r="P1856">
        <v>4.1343270626527217E-3</v>
      </c>
      <c r="Q1856" t="s">
        <v>163</v>
      </c>
      <c r="S1856" t="s">
        <v>377</v>
      </c>
      <c r="T1856" t="s">
        <v>414</v>
      </c>
      <c r="U1856">
        <v>3.6593592969989103E-3</v>
      </c>
      <c r="V1856" t="s">
        <v>163</v>
      </c>
    </row>
    <row r="1857" spans="9:22" x14ac:dyDescent="0.45">
      <c r="I1857" t="s">
        <v>193</v>
      </c>
      <c r="J1857" t="s">
        <v>450</v>
      </c>
      <c r="K1857">
        <v>1.3945267145418772E-3</v>
      </c>
      <c r="L1857" t="s">
        <v>163</v>
      </c>
      <c r="N1857" t="s">
        <v>308</v>
      </c>
      <c r="O1857" t="s">
        <v>450</v>
      </c>
      <c r="P1857">
        <v>2.5752678058199394E-3</v>
      </c>
      <c r="Q1857" t="s">
        <v>163</v>
      </c>
      <c r="S1857" t="s">
        <v>377</v>
      </c>
      <c r="T1857" t="s">
        <v>450</v>
      </c>
      <c r="U1857">
        <v>2.3193753517471881E-3</v>
      </c>
      <c r="V1857" t="s">
        <v>163</v>
      </c>
    </row>
    <row r="1858" spans="9:22" x14ac:dyDescent="0.45">
      <c r="I1858" t="s">
        <v>193</v>
      </c>
      <c r="J1858" t="s">
        <v>451</v>
      </c>
      <c r="K1858">
        <v>0</v>
      </c>
      <c r="L1858" t="s">
        <v>163</v>
      </c>
      <c r="N1858" t="s">
        <v>308</v>
      </c>
      <c r="O1858" t="s">
        <v>451</v>
      </c>
      <c r="P1858">
        <v>2.3045547868790973E-2</v>
      </c>
      <c r="Q1858" t="s">
        <v>163</v>
      </c>
      <c r="S1858" t="s">
        <v>377</v>
      </c>
      <c r="T1858" t="s">
        <v>451</v>
      </c>
      <c r="U1858">
        <v>1.668195946164765E-2</v>
      </c>
      <c r="V1858" t="s">
        <v>163</v>
      </c>
    </row>
    <row r="1859" spans="9:22" x14ac:dyDescent="0.45">
      <c r="I1859" t="s">
        <v>193</v>
      </c>
      <c r="J1859" t="s">
        <v>172</v>
      </c>
      <c r="K1859">
        <v>2.1146678383468726E-6</v>
      </c>
      <c r="L1859" t="s">
        <v>163</v>
      </c>
      <c r="N1859" t="s">
        <v>308</v>
      </c>
      <c r="O1859" t="s">
        <v>172</v>
      </c>
      <c r="P1859">
        <v>2.7372493913833295E-2</v>
      </c>
      <c r="Q1859" t="s">
        <v>163</v>
      </c>
      <c r="S1859" t="s">
        <v>377</v>
      </c>
      <c r="T1859" t="s">
        <v>172</v>
      </c>
      <c r="U1859">
        <v>2.7797659232656091E-2</v>
      </c>
      <c r="V1859" t="s">
        <v>163</v>
      </c>
    </row>
    <row r="1860" spans="9:22" x14ac:dyDescent="0.45">
      <c r="I1860" t="s">
        <v>193</v>
      </c>
      <c r="J1860" t="s">
        <v>173</v>
      </c>
      <c r="K1860">
        <v>4.4191498465088906E-3</v>
      </c>
      <c r="L1860" t="s">
        <v>163</v>
      </c>
      <c r="N1860" t="s">
        <v>308</v>
      </c>
      <c r="O1860" t="s">
        <v>173</v>
      </c>
      <c r="P1860">
        <v>2.8100337653626812E-3</v>
      </c>
      <c r="Q1860" t="s">
        <v>163</v>
      </c>
      <c r="S1860" t="s">
        <v>377</v>
      </c>
      <c r="T1860" t="s">
        <v>173</v>
      </c>
      <c r="U1860">
        <v>3.6149522883793333E-3</v>
      </c>
      <c r="V1860" t="s">
        <v>163</v>
      </c>
    </row>
    <row r="1861" spans="9:22" x14ac:dyDescent="0.45">
      <c r="I1861" t="s">
        <v>193</v>
      </c>
      <c r="J1861" t="s">
        <v>174</v>
      </c>
      <c r="K1861">
        <v>6.2132471194868144E-3</v>
      </c>
      <c r="L1861" t="s">
        <v>163</v>
      </c>
      <c r="N1861" t="s">
        <v>308</v>
      </c>
      <c r="O1861" t="s">
        <v>174</v>
      </c>
      <c r="P1861">
        <v>2.2544128903234767E-3</v>
      </c>
      <c r="Q1861" t="s">
        <v>163</v>
      </c>
      <c r="S1861" t="s">
        <v>377</v>
      </c>
      <c r="T1861" t="s">
        <v>174</v>
      </c>
      <c r="U1861">
        <v>3.6570226563435331E-3</v>
      </c>
      <c r="V1861" t="s">
        <v>163</v>
      </c>
    </row>
    <row r="1862" spans="9:22" x14ac:dyDescent="0.45">
      <c r="I1862" t="s">
        <v>193</v>
      </c>
      <c r="J1862" t="s">
        <v>415</v>
      </c>
      <c r="K1862">
        <v>4.6999677511445542E-2</v>
      </c>
      <c r="L1862" t="s">
        <v>163</v>
      </c>
      <c r="N1862" t="s">
        <v>308</v>
      </c>
      <c r="O1862" t="s">
        <v>415</v>
      </c>
      <c r="P1862">
        <v>9.9644182797787393E-3</v>
      </c>
      <c r="Q1862" t="s">
        <v>163</v>
      </c>
      <c r="S1862" t="s">
        <v>377</v>
      </c>
      <c r="T1862" t="s">
        <v>415</v>
      </c>
      <c r="U1862">
        <v>1.8939444760394202E-2</v>
      </c>
      <c r="V1862" t="s">
        <v>163</v>
      </c>
    </row>
    <row r="1863" spans="9:22" x14ac:dyDescent="0.45">
      <c r="I1863" t="s">
        <v>193</v>
      </c>
      <c r="J1863" t="s">
        <v>416</v>
      </c>
      <c r="K1863">
        <v>6.3867791390892163E-3</v>
      </c>
      <c r="L1863" t="s">
        <v>163</v>
      </c>
      <c r="N1863" t="s">
        <v>308</v>
      </c>
      <c r="O1863" t="s">
        <v>416</v>
      </c>
      <c r="P1863">
        <v>8.6583245816396518E-4</v>
      </c>
      <c r="Q1863" t="s">
        <v>163</v>
      </c>
      <c r="S1863" t="s">
        <v>377</v>
      </c>
      <c r="T1863" t="s">
        <v>416</v>
      </c>
      <c r="U1863">
        <v>2.8830100991921203E-3</v>
      </c>
      <c r="V1863" t="s">
        <v>163</v>
      </c>
    </row>
    <row r="1864" spans="9:22" x14ac:dyDescent="0.45">
      <c r="I1864" t="s">
        <v>193</v>
      </c>
      <c r="J1864" t="s">
        <v>417</v>
      </c>
      <c r="K1864">
        <v>9.2622416095129532E-3</v>
      </c>
      <c r="L1864" t="s">
        <v>163</v>
      </c>
      <c r="N1864" t="s">
        <v>308</v>
      </c>
      <c r="O1864" t="s">
        <v>417</v>
      </c>
      <c r="P1864">
        <v>1.7678083041351986E-3</v>
      </c>
      <c r="Q1864" t="s">
        <v>163</v>
      </c>
      <c r="S1864" t="s">
        <v>377</v>
      </c>
      <c r="T1864" t="s">
        <v>417</v>
      </c>
      <c r="U1864">
        <v>6.4206477245877759E-3</v>
      </c>
      <c r="V1864" t="s">
        <v>163</v>
      </c>
    </row>
    <row r="1865" spans="9:22" x14ac:dyDescent="0.45">
      <c r="I1865" t="s">
        <v>193</v>
      </c>
      <c r="J1865" t="s">
        <v>452</v>
      </c>
      <c r="K1865">
        <v>0</v>
      </c>
      <c r="L1865" t="s">
        <v>163</v>
      </c>
      <c r="N1865" t="s">
        <v>308</v>
      </c>
      <c r="O1865" t="s">
        <v>452</v>
      </c>
      <c r="P1865">
        <v>1.5171544712796641E-3</v>
      </c>
      <c r="Q1865" t="s">
        <v>163</v>
      </c>
      <c r="S1865" t="s">
        <v>377</v>
      </c>
      <c r="T1865" t="s">
        <v>452</v>
      </c>
      <c r="U1865">
        <v>3.6000802938045352E-3</v>
      </c>
      <c r="V1865" t="s">
        <v>163</v>
      </c>
    </row>
    <row r="1866" spans="9:22" x14ac:dyDescent="0.45">
      <c r="I1866" t="s">
        <v>193</v>
      </c>
      <c r="J1866" t="s">
        <v>453</v>
      </c>
      <c r="K1866">
        <v>0</v>
      </c>
      <c r="L1866" t="s">
        <v>163</v>
      </c>
      <c r="N1866" t="s">
        <v>308</v>
      </c>
      <c r="O1866" t="s">
        <v>453</v>
      </c>
      <c r="P1866">
        <v>1.6435791338977428E-2</v>
      </c>
      <c r="Q1866" t="s">
        <v>163</v>
      </c>
      <c r="S1866" t="s">
        <v>377</v>
      </c>
      <c r="T1866" t="s">
        <v>453</v>
      </c>
      <c r="U1866">
        <v>2.0804057068170331E-2</v>
      </c>
      <c r="V1866" t="s">
        <v>163</v>
      </c>
    </row>
    <row r="1867" spans="9:22" x14ac:dyDescent="0.45">
      <c r="I1867" t="s">
        <v>193</v>
      </c>
      <c r="J1867" t="s">
        <v>418</v>
      </c>
      <c r="K1867">
        <v>0</v>
      </c>
      <c r="L1867" t="s">
        <v>163</v>
      </c>
      <c r="N1867" t="s">
        <v>308</v>
      </c>
      <c r="O1867" t="s">
        <v>418</v>
      </c>
      <c r="P1867">
        <v>1.9022905457443239E-2</v>
      </c>
      <c r="Q1867" t="s">
        <v>163</v>
      </c>
      <c r="S1867" t="s">
        <v>377</v>
      </c>
      <c r="T1867" t="s">
        <v>418</v>
      </c>
      <c r="U1867">
        <v>2.1566260410576497E-2</v>
      </c>
      <c r="V1867" t="s">
        <v>163</v>
      </c>
    </row>
    <row r="1868" spans="9:22" x14ac:dyDescent="0.45">
      <c r="I1868" t="s">
        <v>193</v>
      </c>
      <c r="J1868" t="s">
        <v>419</v>
      </c>
      <c r="K1868">
        <v>4.0024394284619309E-3</v>
      </c>
      <c r="L1868" t="s">
        <v>163</v>
      </c>
      <c r="N1868" t="s">
        <v>308</v>
      </c>
      <c r="O1868" t="s">
        <v>419</v>
      </c>
      <c r="P1868">
        <v>2.4254255185297341E-3</v>
      </c>
      <c r="Q1868" t="s">
        <v>163</v>
      </c>
      <c r="S1868" t="s">
        <v>377</v>
      </c>
      <c r="T1868" t="s">
        <v>419</v>
      </c>
      <c r="U1868">
        <v>3.0672720035506483E-3</v>
      </c>
      <c r="V1868" t="s">
        <v>163</v>
      </c>
    </row>
    <row r="1869" spans="9:22" x14ac:dyDescent="0.45">
      <c r="I1869" t="s">
        <v>193</v>
      </c>
      <c r="J1869" t="s">
        <v>420</v>
      </c>
      <c r="K1869">
        <v>5.5089026583679916E-3</v>
      </c>
      <c r="L1869" t="s">
        <v>163</v>
      </c>
      <c r="N1869" t="s">
        <v>308</v>
      </c>
      <c r="O1869" t="s">
        <v>420</v>
      </c>
      <c r="P1869">
        <v>1.6857243260868906E-3</v>
      </c>
      <c r="Q1869" t="s">
        <v>163</v>
      </c>
      <c r="S1869" t="s">
        <v>377</v>
      </c>
      <c r="T1869" t="s">
        <v>420</v>
      </c>
      <c r="U1869">
        <v>3.1178291347251372E-3</v>
      </c>
      <c r="V1869" t="s">
        <v>163</v>
      </c>
    </row>
    <row r="1870" spans="9:22" x14ac:dyDescent="0.45">
      <c r="I1870" t="s">
        <v>193</v>
      </c>
      <c r="J1870" t="s">
        <v>421</v>
      </c>
      <c r="K1870">
        <v>4.3351268578262436E-2</v>
      </c>
      <c r="L1870" t="s">
        <v>163</v>
      </c>
      <c r="N1870" t="s">
        <v>308</v>
      </c>
      <c r="O1870" t="s">
        <v>421</v>
      </c>
      <c r="P1870">
        <v>8.9939336508063975E-3</v>
      </c>
      <c r="Q1870" t="s">
        <v>163</v>
      </c>
      <c r="S1870" t="s">
        <v>377</v>
      </c>
      <c r="T1870" t="s">
        <v>421</v>
      </c>
      <c r="U1870">
        <v>1.6595755201327778E-2</v>
      </c>
      <c r="V1870" t="s">
        <v>163</v>
      </c>
    </row>
    <row r="1871" spans="9:22" x14ac:dyDescent="0.45">
      <c r="I1871" t="s">
        <v>193</v>
      </c>
      <c r="J1871" t="s">
        <v>422</v>
      </c>
      <c r="K1871">
        <v>5.6306084512001385E-3</v>
      </c>
      <c r="L1871" t="s">
        <v>163</v>
      </c>
      <c r="N1871" t="s">
        <v>308</v>
      </c>
      <c r="O1871" t="s">
        <v>422</v>
      </c>
      <c r="P1871">
        <v>1.2849120632426672E-3</v>
      </c>
      <c r="Q1871" t="s">
        <v>163</v>
      </c>
      <c r="S1871" t="s">
        <v>377</v>
      </c>
      <c r="T1871" t="s">
        <v>422</v>
      </c>
      <c r="U1871">
        <v>2.7250376896447407E-3</v>
      </c>
      <c r="V1871" t="s">
        <v>163</v>
      </c>
    </row>
    <row r="1872" spans="9:22" x14ac:dyDescent="0.45">
      <c r="I1872" t="s">
        <v>193</v>
      </c>
      <c r="J1872" t="s">
        <v>423</v>
      </c>
      <c r="K1872">
        <v>8.2832075943445205E-3</v>
      </c>
      <c r="L1872" t="s">
        <v>163</v>
      </c>
      <c r="N1872" t="s">
        <v>308</v>
      </c>
      <c r="O1872" t="s">
        <v>423</v>
      </c>
      <c r="P1872">
        <v>2.7808650709726366E-3</v>
      </c>
      <c r="Q1872" t="s">
        <v>163</v>
      </c>
      <c r="S1872" t="s">
        <v>377</v>
      </c>
      <c r="T1872" t="s">
        <v>423</v>
      </c>
      <c r="U1872">
        <v>6.2034050994626243E-3</v>
      </c>
      <c r="V1872" t="s">
        <v>163</v>
      </c>
    </row>
    <row r="1873" spans="9:22" x14ac:dyDescent="0.45">
      <c r="I1873" t="s">
        <v>193</v>
      </c>
      <c r="J1873" t="s">
        <v>454</v>
      </c>
      <c r="K1873">
        <v>0</v>
      </c>
      <c r="L1873" t="s">
        <v>163</v>
      </c>
      <c r="N1873" t="s">
        <v>308</v>
      </c>
      <c r="O1873" t="s">
        <v>454</v>
      </c>
      <c r="P1873">
        <v>1.636803185615389E-3</v>
      </c>
      <c r="Q1873" t="s">
        <v>163</v>
      </c>
      <c r="S1873" t="s">
        <v>377</v>
      </c>
      <c r="T1873" t="s">
        <v>454</v>
      </c>
      <c r="U1873">
        <v>3.4538751540073159E-3</v>
      </c>
      <c r="V1873" t="s">
        <v>163</v>
      </c>
    </row>
    <row r="1874" spans="9:22" x14ac:dyDescent="0.45">
      <c r="I1874" t="s">
        <v>193</v>
      </c>
      <c r="J1874" t="s">
        <v>455</v>
      </c>
      <c r="K1874">
        <v>0</v>
      </c>
      <c r="L1874" t="s">
        <v>163</v>
      </c>
      <c r="N1874" t="s">
        <v>308</v>
      </c>
      <c r="O1874" t="s">
        <v>455</v>
      </c>
      <c r="P1874">
        <v>1.1847237522903269E-2</v>
      </c>
      <c r="Q1874" t="s">
        <v>163</v>
      </c>
      <c r="S1874" t="s">
        <v>377</v>
      </c>
      <c r="T1874" t="s">
        <v>455</v>
      </c>
      <c r="U1874">
        <v>1.8347221863502572E-2</v>
      </c>
      <c r="V1874" t="s">
        <v>163</v>
      </c>
    </row>
    <row r="1875" spans="9:22" x14ac:dyDescent="0.45">
      <c r="I1875" t="s">
        <v>193</v>
      </c>
      <c r="J1875" t="s">
        <v>424</v>
      </c>
      <c r="K1875">
        <v>0</v>
      </c>
      <c r="L1875" t="s">
        <v>163</v>
      </c>
      <c r="N1875" t="s">
        <v>308</v>
      </c>
      <c r="O1875" t="s">
        <v>424</v>
      </c>
      <c r="P1875">
        <v>1.6676586341337587E-2</v>
      </c>
      <c r="Q1875" t="s">
        <v>163</v>
      </c>
      <c r="S1875" t="s">
        <v>377</v>
      </c>
      <c r="T1875" t="s">
        <v>424</v>
      </c>
      <c r="U1875">
        <v>1.441447470328773E-2</v>
      </c>
      <c r="V1875" t="s">
        <v>163</v>
      </c>
    </row>
    <row r="1876" spans="9:22" x14ac:dyDescent="0.45">
      <c r="I1876" t="s">
        <v>193</v>
      </c>
      <c r="J1876" t="s">
        <v>425</v>
      </c>
      <c r="K1876">
        <v>2.2206094810838092E-3</v>
      </c>
      <c r="L1876" t="s">
        <v>163</v>
      </c>
      <c r="N1876" t="s">
        <v>308</v>
      </c>
      <c r="O1876" t="s">
        <v>425</v>
      </c>
      <c r="P1876">
        <v>1.9677586972179314E-3</v>
      </c>
      <c r="Q1876" t="s">
        <v>163</v>
      </c>
      <c r="S1876" t="s">
        <v>377</v>
      </c>
      <c r="T1876" t="s">
        <v>425</v>
      </c>
      <c r="U1876">
        <v>2.0054456747625178E-3</v>
      </c>
      <c r="V1876" t="s">
        <v>163</v>
      </c>
    </row>
    <row r="1877" spans="9:22" x14ac:dyDescent="0.45">
      <c r="I1877" t="s">
        <v>193</v>
      </c>
      <c r="J1877" t="s">
        <v>426</v>
      </c>
      <c r="K1877">
        <v>3.5235864962328907E-3</v>
      </c>
      <c r="L1877" t="s">
        <v>163</v>
      </c>
      <c r="N1877" t="s">
        <v>308</v>
      </c>
      <c r="O1877" t="s">
        <v>426</v>
      </c>
      <c r="P1877">
        <v>1.7144962547863973E-3</v>
      </c>
      <c r="Q1877" t="s">
        <v>163</v>
      </c>
      <c r="S1877" t="s">
        <v>377</v>
      </c>
      <c r="T1877" t="s">
        <v>426</v>
      </c>
      <c r="U1877">
        <v>1.9494810764840395E-3</v>
      </c>
      <c r="V1877" t="s">
        <v>163</v>
      </c>
    </row>
    <row r="1878" spans="9:22" x14ac:dyDescent="0.45">
      <c r="I1878" t="s">
        <v>193</v>
      </c>
      <c r="J1878" t="s">
        <v>427</v>
      </c>
      <c r="K1878">
        <v>3.3540965706746355E-2</v>
      </c>
      <c r="L1878" t="s">
        <v>163</v>
      </c>
      <c r="N1878" t="s">
        <v>308</v>
      </c>
      <c r="O1878" t="s">
        <v>427</v>
      </c>
      <c r="P1878">
        <v>8.0622871581531325E-3</v>
      </c>
      <c r="Q1878" t="s">
        <v>163</v>
      </c>
      <c r="S1878" t="s">
        <v>377</v>
      </c>
      <c r="T1878" t="s">
        <v>427</v>
      </c>
      <c r="U1878">
        <v>8.8900155724604552E-3</v>
      </c>
      <c r="V1878" t="s">
        <v>163</v>
      </c>
    </row>
    <row r="1879" spans="9:22" x14ac:dyDescent="0.45">
      <c r="I1879" t="s">
        <v>193</v>
      </c>
      <c r="J1879" t="s">
        <v>428</v>
      </c>
      <c r="K1879">
        <v>4.2410405332462594E-3</v>
      </c>
      <c r="L1879" t="s">
        <v>163</v>
      </c>
      <c r="N1879" t="s">
        <v>308</v>
      </c>
      <c r="O1879" t="s">
        <v>428</v>
      </c>
      <c r="P1879">
        <v>1.4414527788477781E-3</v>
      </c>
      <c r="Q1879" t="s">
        <v>163</v>
      </c>
      <c r="S1879" t="s">
        <v>377</v>
      </c>
      <c r="T1879" t="s">
        <v>428</v>
      </c>
      <c r="U1879">
        <v>1.2042768936534154E-3</v>
      </c>
      <c r="V1879" t="s">
        <v>163</v>
      </c>
    </row>
    <row r="1880" spans="9:22" x14ac:dyDescent="0.45">
      <c r="I1880" t="s">
        <v>193</v>
      </c>
      <c r="J1880" t="s">
        <v>429</v>
      </c>
      <c r="K1880">
        <v>5.4175804483233931E-3</v>
      </c>
      <c r="L1880" t="s">
        <v>163</v>
      </c>
      <c r="N1880" t="s">
        <v>308</v>
      </c>
      <c r="O1880" t="s">
        <v>429</v>
      </c>
      <c r="P1880">
        <v>3.2497135338321183E-3</v>
      </c>
      <c r="Q1880" t="s">
        <v>163</v>
      </c>
      <c r="S1880" t="s">
        <v>377</v>
      </c>
      <c r="T1880" t="s">
        <v>429</v>
      </c>
      <c r="U1880">
        <v>2.7740430101172403E-3</v>
      </c>
      <c r="V1880" t="s">
        <v>163</v>
      </c>
    </row>
    <row r="1881" spans="9:22" x14ac:dyDescent="0.45">
      <c r="I1881" t="s">
        <v>193</v>
      </c>
      <c r="J1881" t="s">
        <v>456</v>
      </c>
      <c r="K1881">
        <v>0</v>
      </c>
      <c r="L1881" t="s">
        <v>163</v>
      </c>
      <c r="N1881" t="s">
        <v>308</v>
      </c>
      <c r="O1881" t="s">
        <v>456</v>
      </c>
      <c r="P1881">
        <v>1.6934128828254378E-3</v>
      </c>
      <c r="Q1881" t="s">
        <v>163</v>
      </c>
      <c r="S1881" t="s">
        <v>377</v>
      </c>
      <c r="T1881" t="s">
        <v>456</v>
      </c>
      <c r="U1881">
        <v>1.5707807298335171E-3</v>
      </c>
      <c r="V1881" t="s">
        <v>163</v>
      </c>
    </row>
    <row r="1882" spans="9:22" x14ac:dyDescent="0.45">
      <c r="I1882" t="s">
        <v>193</v>
      </c>
      <c r="J1882" t="s">
        <v>457</v>
      </c>
      <c r="K1882">
        <v>0</v>
      </c>
      <c r="L1882" t="s">
        <v>163</v>
      </c>
      <c r="N1882" t="s">
        <v>308</v>
      </c>
      <c r="O1882" t="s">
        <v>457</v>
      </c>
      <c r="P1882">
        <v>1.1219803200961127E-2</v>
      </c>
      <c r="Q1882" t="s">
        <v>163</v>
      </c>
      <c r="S1882" t="s">
        <v>377</v>
      </c>
      <c r="T1882" t="s">
        <v>457</v>
      </c>
      <c r="U1882">
        <v>1.0131710461773582E-2</v>
      </c>
      <c r="V1882" t="s">
        <v>163</v>
      </c>
    </row>
    <row r="1883" spans="9:22" x14ac:dyDescent="0.45">
      <c r="I1883" t="s">
        <v>193</v>
      </c>
      <c r="J1883" t="s">
        <v>430</v>
      </c>
      <c r="K1883">
        <v>0</v>
      </c>
      <c r="L1883" t="s">
        <v>163</v>
      </c>
      <c r="N1883" t="s">
        <v>308</v>
      </c>
      <c r="O1883" t="s">
        <v>430</v>
      </c>
      <c r="P1883">
        <v>2.6490425606961902E-2</v>
      </c>
      <c r="Q1883" t="s">
        <v>163</v>
      </c>
      <c r="S1883" t="s">
        <v>377</v>
      </c>
      <c r="T1883" t="s">
        <v>430</v>
      </c>
      <c r="U1883">
        <v>2.391392918666338E-2</v>
      </c>
      <c r="V1883" t="s">
        <v>163</v>
      </c>
    </row>
    <row r="1884" spans="9:22" x14ac:dyDescent="0.45">
      <c r="I1884" t="s">
        <v>193</v>
      </c>
      <c r="J1884" t="s">
        <v>431</v>
      </c>
      <c r="K1884">
        <v>3.492923186993715E-3</v>
      </c>
      <c r="L1884" t="s">
        <v>163</v>
      </c>
      <c r="N1884" t="s">
        <v>308</v>
      </c>
      <c r="O1884" t="s">
        <v>431</v>
      </c>
      <c r="P1884">
        <v>3.2842970628290512E-3</v>
      </c>
      <c r="Q1884" t="s">
        <v>163</v>
      </c>
      <c r="S1884" t="s">
        <v>377</v>
      </c>
      <c r="T1884" t="s">
        <v>431</v>
      </c>
      <c r="U1884">
        <v>3.3142635485402718E-3</v>
      </c>
      <c r="V1884" t="s">
        <v>163</v>
      </c>
    </row>
    <row r="1885" spans="9:22" x14ac:dyDescent="0.45">
      <c r="I1885" t="s">
        <v>193</v>
      </c>
      <c r="J1885" t="s">
        <v>432</v>
      </c>
      <c r="K1885">
        <v>5.2594748861504448E-3</v>
      </c>
      <c r="L1885" t="s">
        <v>163</v>
      </c>
      <c r="N1885" t="s">
        <v>308</v>
      </c>
      <c r="O1885" t="s">
        <v>432</v>
      </c>
      <c r="P1885">
        <v>2.5106800336864663E-3</v>
      </c>
      <c r="Q1885" t="s">
        <v>163</v>
      </c>
      <c r="S1885" t="s">
        <v>377</v>
      </c>
      <c r="T1885" t="s">
        <v>432</v>
      </c>
      <c r="U1885">
        <v>3.3719279988453873E-3</v>
      </c>
      <c r="V1885" t="s">
        <v>163</v>
      </c>
    </row>
    <row r="1886" spans="9:22" x14ac:dyDescent="0.45">
      <c r="I1886" t="s">
        <v>193</v>
      </c>
      <c r="J1886" t="s">
        <v>433</v>
      </c>
      <c r="K1886">
        <v>4.3362616011421523E-2</v>
      </c>
      <c r="L1886" t="s">
        <v>163</v>
      </c>
      <c r="N1886" t="s">
        <v>308</v>
      </c>
      <c r="O1886" t="s">
        <v>433</v>
      </c>
      <c r="P1886">
        <v>1.3105745117361145E-2</v>
      </c>
      <c r="Q1886" t="s">
        <v>163</v>
      </c>
      <c r="S1886" t="s">
        <v>377</v>
      </c>
      <c r="T1886" t="s">
        <v>433</v>
      </c>
      <c r="U1886">
        <v>1.6188470948260782E-2</v>
      </c>
      <c r="V1886" t="s">
        <v>163</v>
      </c>
    </row>
    <row r="1887" spans="9:22" x14ac:dyDescent="0.45">
      <c r="I1887" t="s">
        <v>193</v>
      </c>
      <c r="J1887" t="s">
        <v>434</v>
      </c>
      <c r="K1887">
        <v>5.8132402489858665E-3</v>
      </c>
      <c r="L1887" t="s">
        <v>163</v>
      </c>
      <c r="N1887" t="s">
        <v>308</v>
      </c>
      <c r="O1887" t="s">
        <v>434</v>
      </c>
      <c r="P1887">
        <v>1.9888128188240697E-3</v>
      </c>
      <c r="Q1887" t="s">
        <v>163</v>
      </c>
      <c r="S1887" t="s">
        <v>377</v>
      </c>
      <c r="T1887" t="s">
        <v>434</v>
      </c>
      <c r="U1887">
        <v>2.3572576251194481E-3</v>
      </c>
      <c r="V1887" t="s">
        <v>163</v>
      </c>
    </row>
    <row r="1888" spans="9:22" x14ac:dyDescent="0.45">
      <c r="I1888" t="s">
        <v>193</v>
      </c>
      <c r="J1888" t="s">
        <v>435</v>
      </c>
      <c r="K1888">
        <v>8.446666006905133E-3</v>
      </c>
      <c r="L1888" t="s">
        <v>163</v>
      </c>
      <c r="N1888" t="s">
        <v>308</v>
      </c>
      <c r="O1888" t="s">
        <v>435</v>
      </c>
      <c r="P1888">
        <v>4.2316578297430466E-3</v>
      </c>
      <c r="Q1888" t="s">
        <v>163</v>
      </c>
      <c r="S1888" t="s">
        <v>377</v>
      </c>
      <c r="T1888" t="s">
        <v>435</v>
      </c>
      <c r="U1888">
        <v>5.218252240244298E-3</v>
      </c>
      <c r="V1888" t="s">
        <v>163</v>
      </c>
    </row>
    <row r="1889" spans="9:22" x14ac:dyDescent="0.45">
      <c r="I1889" t="s">
        <v>193</v>
      </c>
      <c r="J1889" t="s">
        <v>458</v>
      </c>
      <c r="K1889">
        <v>0</v>
      </c>
      <c r="L1889" t="s">
        <v>163</v>
      </c>
      <c r="N1889" t="s">
        <v>308</v>
      </c>
      <c r="O1889" t="s">
        <v>458</v>
      </c>
      <c r="P1889">
        <v>3.1282542076821775E-3</v>
      </c>
      <c r="Q1889" t="s">
        <v>163</v>
      </c>
      <c r="S1889" t="s">
        <v>377</v>
      </c>
      <c r="T1889" t="s">
        <v>458</v>
      </c>
      <c r="U1889">
        <v>2.8779813039797406E-3</v>
      </c>
      <c r="V1889" t="s">
        <v>163</v>
      </c>
    </row>
    <row r="1890" spans="9:22" x14ac:dyDescent="0.45">
      <c r="I1890" t="s">
        <v>193</v>
      </c>
      <c r="J1890" t="s">
        <v>459</v>
      </c>
      <c r="K1890">
        <v>0</v>
      </c>
      <c r="L1890" t="s">
        <v>163</v>
      </c>
      <c r="N1890" t="s">
        <v>308</v>
      </c>
      <c r="O1890" t="s">
        <v>459</v>
      </c>
      <c r="P1890">
        <v>2.1466311009643645E-2</v>
      </c>
      <c r="Q1890" t="s">
        <v>163</v>
      </c>
      <c r="S1890" t="s">
        <v>377</v>
      </c>
      <c r="T1890" t="s">
        <v>459</v>
      </c>
      <c r="U1890">
        <v>1.7066295444663017E-2</v>
      </c>
      <c r="V1890" t="s">
        <v>163</v>
      </c>
    </row>
    <row r="1891" spans="9:22" x14ac:dyDescent="0.45">
      <c r="I1891" t="s">
        <v>193</v>
      </c>
      <c r="J1891" t="s">
        <v>460</v>
      </c>
      <c r="K1891">
        <v>0</v>
      </c>
      <c r="L1891" t="s">
        <v>163</v>
      </c>
      <c r="N1891" t="s">
        <v>308</v>
      </c>
      <c r="O1891" t="s">
        <v>460</v>
      </c>
      <c r="P1891">
        <v>4.1532811128815336E-2</v>
      </c>
      <c r="Q1891" t="s">
        <v>163</v>
      </c>
      <c r="S1891" t="s">
        <v>377</v>
      </c>
      <c r="T1891" t="s">
        <v>460</v>
      </c>
      <c r="U1891">
        <v>2.7908498287117077E-2</v>
      </c>
      <c r="V1891" t="s">
        <v>163</v>
      </c>
    </row>
    <row r="1892" spans="9:22" x14ac:dyDescent="0.45">
      <c r="I1892" t="s">
        <v>193</v>
      </c>
      <c r="J1892" t="s">
        <v>461</v>
      </c>
      <c r="K1892">
        <v>4.3730636291967268E-3</v>
      </c>
      <c r="L1892" t="s">
        <v>163</v>
      </c>
      <c r="N1892" t="s">
        <v>308</v>
      </c>
      <c r="O1892" t="s">
        <v>461</v>
      </c>
      <c r="P1892">
        <v>4.9816653155743129E-3</v>
      </c>
      <c r="Q1892" t="s">
        <v>163</v>
      </c>
      <c r="S1892" t="s">
        <v>377</v>
      </c>
      <c r="T1892" t="s">
        <v>461</v>
      </c>
      <c r="U1892">
        <v>4.3179347443785014E-3</v>
      </c>
      <c r="V1892" t="s">
        <v>163</v>
      </c>
    </row>
    <row r="1893" spans="9:22" x14ac:dyDescent="0.45">
      <c r="I1893" t="s">
        <v>193</v>
      </c>
      <c r="J1893" t="s">
        <v>462</v>
      </c>
      <c r="K1893">
        <v>6.4573484158289285E-3</v>
      </c>
      <c r="L1893" t="s">
        <v>163</v>
      </c>
      <c r="N1893" t="s">
        <v>308</v>
      </c>
      <c r="O1893" t="s">
        <v>462</v>
      </c>
      <c r="P1893">
        <v>4.0184047557591121E-3</v>
      </c>
      <c r="Q1893" t="s">
        <v>163</v>
      </c>
      <c r="S1893" t="s">
        <v>377</v>
      </c>
      <c r="T1893" t="s">
        <v>462</v>
      </c>
      <c r="U1893">
        <v>4.3151165746487356E-3</v>
      </c>
      <c r="V1893" t="s">
        <v>163</v>
      </c>
    </row>
    <row r="1894" spans="9:22" x14ac:dyDescent="0.45">
      <c r="I1894" t="s">
        <v>193</v>
      </c>
      <c r="J1894" t="s">
        <v>463</v>
      </c>
      <c r="K1894">
        <v>5.2484668311553427E-2</v>
      </c>
      <c r="L1894" t="s">
        <v>163</v>
      </c>
      <c r="N1894" t="s">
        <v>308</v>
      </c>
      <c r="O1894" t="s">
        <v>463</v>
      </c>
      <c r="P1894">
        <v>2.049844827037876E-2</v>
      </c>
      <c r="Q1894" t="s">
        <v>163</v>
      </c>
      <c r="S1894" t="s">
        <v>377</v>
      </c>
      <c r="T1894" t="s">
        <v>463</v>
      </c>
      <c r="U1894">
        <v>2.1081861732451291E-2</v>
      </c>
      <c r="V1894" t="s">
        <v>163</v>
      </c>
    </row>
    <row r="1895" spans="9:22" x14ac:dyDescent="0.45">
      <c r="I1895" t="s">
        <v>193</v>
      </c>
      <c r="J1895" t="s">
        <v>464</v>
      </c>
      <c r="K1895">
        <v>7.2499569629138772E-3</v>
      </c>
      <c r="L1895" t="s">
        <v>163</v>
      </c>
      <c r="N1895" t="s">
        <v>308</v>
      </c>
      <c r="O1895" t="s">
        <v>464</v>
      </c>
      <c r="P1895">
        <v>2.7849839366951706E-3</v>
      </c>
      <c r="Q1895" t="s">
        <v>163</v>
      </c>
      <c r="S1895" t="s">
        <v>377</v>
      </c>
      <c r="T1895" t="s">
        <v>464</v>
      </c>
      <c r="U1895">
        <v>2.8480092767493742E-3</v>
      </c>
      <c r="V1895" t="s">
        <v>163</v>
      </c>
    </row>
    <row r="1896" spans="9:22" x14ac:dyDescent="0.45">
      <c r="I1896" t="s">
        <v>193</v>
      </c>
      <c r="J1896" t="s">
        <v>465</v>
      </c>
      <c r="K1896">
        <v>1.0491890183872822E-2</v>
      </c>
      <c r="L1896" t="s">
        <v>163</v>
      </c>
      <c r="N1896" t="s">
        <v>308</v>
      </c>
      <c r="O1896" t="s">
        <v>465</v>
      </c>
      <c r="P1896">
        <v>5.8067057325924603E-3</v>
      </c>
      <c r="Q1896" t="s">
        <v>163</v>
      </c>
      <c r="S1896" t="s">
        <v>377</v>
      </c>
      <c r="T1896" t="s">
        <v>465</v>
      </c>
      <c r="U1896">
        <v>6.1730867689281533E-3</v>
      </c>
      <c r="V1896" t="s">
        <v>163</v>
      </c>
    </row>
    <row r="1897" spans="9:22" x14ac:dyDescent="0.45">
      <c r="I1897" t="s">
        <v>193</v>
      </c>
      <c r="J1897" t="s">
        <v>466</v>
      </c>
      <c r="K1897">
        <v>0</v>
      </c>
      <c r="L1897" t="s">
        <v>163</v>
      </c>
      <c r="N1897" t="s">
        <v>308</v>
      </c>
      <c r="O1897" t="s">
        <v>466</v>
      </c>
      <c r="P1897">
        <v>4.4119552365203202E-3</v>
      </c>
      <c r="Q1897" t="s">
        <v>163</v>
      </c>
      <c r="S1897" t="s">
        <v>377</v>
      </c>
      <c r="T1897" t="s">
        <v>466</v>
      </c>
      <c r="U1897">
        <v>3.3440736088553658E-3</v>
      </c>
      <c r="V1897" t="s">
        <v>163</v>
      </c>
    </row>
    <row r="1898" spans="9:22" x14ac:dyDescent="0.45">
      <c r="I1898" t="s">
        <v>193</v>
      </c>
      <c r="J1898" t="s">
        <v>467</v>
      </c>
      <c r="K1898">
        <v>0</v>
      </c>
      <c r="L1898" t="s">
        <v>163</v>
      </c>
      <c r="N1898" t="s">
        <v>308</v>
      </c>
      <c r="O1898" t="s">
        <v>467</v>
      </c>
      <c r="P1898">
        <v>3.0602088440109174E-2</v>
      </c>
      <c r="Q1898" t="s">
        <v>163</v>
      </c>
      <c r="S1898" t="s">
        <v>377</v>
      </c>
      <c r="T1898" t="s">
        <v>467</v>
      </c>
      <c r="U1898">
        <v>1.9165564582451895E-2</v>
      </c>
      <c r="V1898" t="s">
        <v>163</v>
      </c>
    </row>
    <row r="1899" spans="9:22" x14ac:dyDescent="0.45">
      <c r="I1899" t="s">
        <v>193</v>
      </c>
      <c r="J1899" t="s">
        <v>468</v>
      </c>
      <c r="K1899">
        <v>2.2441719663159232E-3</v>
      </c>
      <c r="L1899" t="s">
        <v>163</v>
      </c>
      <c r="N1899" t="s">
        <v>308</v>
      </c>
      <c r="O1899" t="s">
        <v>468</v>
      </c>
      <c r="P1899">
        <v>3.5663401080709527E-2</v>
      </c>
      <c r="Q1899" t="s">
        <v>163</v>
      </c>
      <c r="S1899" t="s">
        <v>377</v>
      </c>
      <c r="T1899" t="s">
        <v>468</v>
      </c>
      <c r="U1899">
        <v>3.053685760294365E-2</v>
      </c>
      <c r="V1899" t="s">
        <v>163</v>
      </c>
    </row>
    <row r="1900" spans="9:22" x14ac:dyDescent="0.45">
      <c r="I1900" t="s">
        <v>193</v>
      </c>
      <c r="J1900" t="s">
        <v>469</v>
      </c>
      <c r="K1900">
        <v>5.5271389357887729E-3</v>
      </c>
      <c r="L1900" t="s">
        <v>163</v>
      </c>
      <c r="N1900" t="s">
        <v>308</v>
      </c>
      <c r="O1900" t="s">
        <v>469</v>
      </c>
      <c r="P1900">
        <v>3.8387784966611277E-3</v>
      </c>
      <c r="Q1900" t="s">
        <v>163</v>
      </c>
      <c r="S1900" t="s">
        <v>377</v>
      </c>
      <c r="T1900" t="s">
        <v>469</v>
      </c>
      <c r="U1900">
        <v>4.2887303123257869E-3</v>
      </c>
      <c r="V1900" t="s">
        <v>163</v>
      </c>
    </row>
    <row r="1901" spans="9:22" x14ac:dyDescent="0.45">
      <c r="I1901" t="s">
        <v>193</v>
      </c>
      <c r="J1901" t="s">
        <v>470</v>
      </c>
      <c r="K1901">
        <v>7.2676438545072339E-3</v>
      </c>
      <c r="L1901" t="s">
        <v>163</v>
      </c>
      <c r="N1901" t="s">
        <v>308</v>
      </c>
      <c r="O1901" t="s">
        <v>470</v>
      </c>
      <c r="P1901">
        <v>3.2737409173005279E-3</v>
      </c>
      <c r="Q1901" t="s">
        <v>163</v>
      </c>
      <c r="S1901" t="s">
        <v>377</v>
      </c>
      <c r="T1901" t="s">
        <v>470</v>
      </c>
      <c r="U1901">
        <v>4.1277270877314517E-3</v>
      </c>
      <c r="V1901" t="s">
        <v>163</v>
      </c>
    </row>
    <row r="1902" spans="9:22" x14ac:dyDescent="0.45">
      <c r="I1902" t="s">
        <v>193</v>
      </c>
      <c r="J1902" t="s">
        <v>471</v>
      </c>
      <c r="K1902">
        <v>5.4190191661771914E-2</v>
      </c>
      <c r="L1902" t="s">
        <v>163</v>
      </c>
      <c r="N1902" t="s">
        <v>308</v>
      </c>
      <c r="O1902" t="s">
        <v>471</v>
      </c>
      <c r="P1902">
        <v>1.6390463916128983E-2</v>
      </c>
      <c r="Q1902" t="s">
        <v>163</v>
      </c>
      <c r="S1902" t="s">
        <v>377</v>
      </c>
      <c r="T1902" t="s">
        <v>471</v>
      </c>
      <c r="U1902">
        <v>2.2664627291210836E-2</v>
      </c>
      <c r="V1902" t="s">
        <v>163</v>
      </c>
    </row>
    <row r="1903" spans="9:22" x14ac:dyDescent="0.45">
      <c r="I1903" t="s">
        <v>193</v>
      </c>
      <c r="J1903" t="s">
        <v>472</v>
      </c>
      <c r="K1903">
        <v>7.2821960613214014E-3</v>
      </c>
      <c r="L1903" t="s">
        <v>163</v>
      </c>
      <c r="N1903" t="s">
        <v>308</v>
      </c>
      <c r="O1903" t="s">
        <v>472</v>
      </c>
      <c r="P1903">
        <v>2.2847147059742328E-3</v>
      </c>
      <c r="Q1903" t="s">
        <v>163</v>
      </c>
      <c r="S1903" t="s">
        <v>377</v>
      </c>
      <c r="T1903" t="s">
        <v>472</v>
      </c>
      <c r="U1903">
        <v>3.5090955331987016E-3</v>
      </c>
      <c r="V1903" t="s">
        <v>163</v>
      </c>
    </row>
    <row r="1904" spans="9:22" x14ac:dyDescent="0.45">
      <c r="I1904" t="s">
        <v>193</v>
      </c>
      <c r="J1904" t="s">
        <v>473</v>
      </c>
      <c r="K1904">
        <v>1.0026540287859135E-2</v>
      </c>
      <c r="L1904" t="s">
        <v>163</v>
      </c>
      <c r="N1904" t="s">
        <v>308</v>
      </c>
      <c r="O1904" t="s">
        <v>473</v>
      </c>
      <c r="P1904">
        <v>4.6706041637343569E-3</v>
      </c>
      <c r="Q1904" t="s">
        <v>163</v>
      </c>
      <c r="S1904" t="s">
        <v>377</v>
      </c>
      <c r="T1904" t="s">
        <v>473</v>
      </c>
      <c r="U1904">
        <v>7.3185514009347693E-3</v>
      </c>
      <c r="V1904" t="s">
        <v>163</v>
      </c>
    </row>
    <row r="1905" spans="9:22" x14ac:dyDescent="0.45">
      <c r="I1905" t="s">
        <v>193</v>
      </c>
      <c r="J1905" t="s">
        <v>474</v>
      </c>
      <c r="K1905">
        <v>0</v>
      </c>
      <c r="L1905" t="s">
        <v>163</v>
      </c>
      <c r="N1905" t="s">
        <v>308</v>
      </c>
      <c r="O1905" t="s">
        <v>474</v>
      </c>
      <c r="P1905">
        <v>3.6931951671684434E-3</v>
      </c>
      <c r="Q1905" t="s">
        <v>163</v>
      </c>
      <c r="S1905" t="s">
        <v>377</v>
      </c>
      <c r="T1905" t="s">
        <v>474</v>
      </c>
      <c r="U1905">
        <v>3.8433087714724668E-3</v>
      </c>
      <c r="V1905" t="s">
        <v>163</v>
      </c>
    </row>
    <row r="1906" spans="9:22" x14ac:dyDescent="0.45">
      <c r="I1906" t="s">
        <v>193</v>
      </c>
      <c r="J1906" t="s">
        <v>475</v>
      </c>
      <c r="K1906">
        <v>0</v>
      </c>
      <c r="L1906" t="s">
        <v>163</v>
      </c>
      <c r="N1906" t="s">
        <v>308</v>
      </c>
      <c r="O1906" t="s">
        <v>475</v>
      </c>
      <c r="P1906">
        <v>2.7231046079639769E-2</v>
      </c>
      <c r="Q1906" t="s">
        <v>163</v>
      </c>
      <c r="S1906" t="s">
        <v>377</v>
      </c>
      <c r="T1906" t="s">
        <v>475</v>
      </c>
      <c r="U1906">
        <v>2.1036311971939555E-2</v>
      </c>
      <c r="V1906" t="s">
        <v>163</v>
      </c>
    </row>
    <row r="1907" spans="9:22" x14ac:dyDescent="0.45">
      <c r="I1907" t="s">
        <v>193</v>
      </c>
      <c r="J1907" t="s">
        <v>476</v>
      </c>
      <c r="K1907">
        <v>4.2448460144211067E-3</v>
      </c>
      <c r="L1907" t="s">
        <v>163</v>
      </c>
      <c r="N1907" t="s">
        <v>308</v>
      </c>
      <c r="O1907" t="s">
        <v>476</v>
      </c>
      <c r="P1907">
        <v>4.073841889748224E-2</v>
      </c>
      <c r="Q1907" t="s">
        <v>163</v>
      </c>
      <c r="S1907" t="s">
        <v>377</v>
      </c>
      <c r="T1907" t="s">
        <v>476</v>
      </c>
      <c r="U1907">
        <v>3.9657044101763315E-2</v>
      </c>
      <c r="V1907" t="s">
        <v>163</v>
      </c>
    </row>
    <row r="1908" spans="9:22" x14ac:dyDescent="0.45">
      <c r="I1908" t="s">
        <v>193</v>
      </c>
      <c r="J1908" t="s">
        <v>477</v>
      </c>
      <c r="K1908">
        <v>7.0947307056927799E-3</v>
      </c>
      <c r="L1908" t="s">
        <v>163</v>
      </c>
      <c r="N1908" t="s">
        <v>308</v>
      </c>
      <c r="O1908" t="s">
        <v>477</v>
      </c>
      <c r="P1908">
        <v>3.9122236954059761E-3</v>
      </c>
      <c r="Q1908" t="s">
        <v>163</v>
      </c>
      <c r="S1908" t="s">
        <v>377</v>
      </c>
      <c r="T1908" t="s">
        <v>477</v>
      </c>
      <c r="U1908">
        <v>4.9392422578366148E-3</v>
      </c>
      <c r="V1908" t="s">
        <v>163</v>
      </c>
    </row>
    <row r="1909" spans="9:22" x14ac:dyDescent="0.45">
      <c r="I1909" t="s">
        <v>193</v>
      </c>
      <c r="J1909" t="s">
        <v>478</v>
      </c>
      <c r="K1909">
        <v>8.6604520708314994E-3</v>
      </c>
      <c r="L1909" t="s">
        <v>163</v>
      </c>
      <c r="N1909" t="s">
        <v>308</v>
      </c>
      <c r="O1909" t="s">
        <v>478</v>
      </c>
      <c r="P1909">
        <v>3.4592582955792774E-3</v>
      </c>
      <c r="Q1909" t="s">
        <v>163</v>
      </c>
      <c r="S1909" t="s">
        <v>377</v>
      </c>
      <c r="T1909" t="s">
        <v>478</v>
      </c>
      <c r="U1909">
        <v>4.9136186470377478E-3</v>
      </c>
      <c r="V1909" t="s">
        <v>163</v>
      </c>
    </row>
    <row r="1910" spans="9:22" x14ac:dyDescent="0.45">
      <c r="I1910" t="s">
        <v>193</v>
      </c>
      <c r="J1910" t="s">
        <v>479</v>
      </c>
      <c r="K1910">
        <v>5.9521174507126039E-2</v>
      </c>
      <c r="L1910" t="s">
        <v>163</v>
      </c>
      <c r="N1910" t="s">
        <v>308</v>
      </c>
      <c r="O1910" t="s">
        <v>479</v>
      </c>
      <c r="P1910">
        <v>1.4853488968264798E-2</v>
      </c>
      <c r="Q1910" t="s">
        <v>163</v>
      </c>
      <c r="S1910" t="s">
        <v>377</v>
      </c>
      <c r="T1910" t="s">
        <v>479</v>
      </c>
      <c r="U1910">
        <v>2.6614791189986747E-2</v>
      </c>
      <c r="V1910" t="s">
        <v>163</v>
      </c>
    </row>
    <row r="1911" spans="9:22" x14ac:dyDescent="0.45">
      <c r="I1911" t="s">
        <v>193</v>
      </c>
      <c r="J1911" t="s">
        <v>480</v>
      </c>
      <c r="K1911">
        <v>7.8473003377619172E-3</v>
      </c>
      <c r="L1911" t="s">
        <v>163</v>
      </c>
      <c r="N1911" t="s">
        <v>308</v>
      </c>
      <c r="O1911" t="s">
        <v>480</v>
      </c>
      <c r="P1911">
        <v>2.0741477615962233E-3</v>
      </c>
      <c r="Q1911" t="s">
        <v>163</v>
      </c>
      <c r="S1911" t="s">
        <v>377</v>
      </c>
      <c r="T1911" t="s">
        <v>480</v>
      </c>
      <c r="U1911">
        <v>4.1040264115756913E-3</v>
      </c>
      <c r="V1911" t="s">
        <v>163</v>
      </c>
    </row>
    <row r="1912" spans="9:22" x14ac:dyDescent="0.45">
      <c r="I1912" t="s">
        <v>193</v>
      </c>
      <c r="J1912" t="s">
        <v>481</v>
      </c>
      <c r="K1912">
        <v>1.0819275950271032E-2</v>
      </c>
      <c r="L1912" t="s">
        <v>163</v>
      </c>
      <c r="N1912" t="s">
        <v>308</v>
      </c>
      <c r="O1912" t="s">
        <v>481</v>
      </c>
      <c r="P1912">
        <v>4.516081682310288E-3</v>
      </c>
      <c r="Q1912" t="s">
        <v>163</v>
      </c>
      <c r="S1912" t="s">
        <v>377</v>
      </c>
      <c r="T1912" t="s">
        <v>481</v>
      </c>
      <c r="U1912">
        <v>9.1982797245797211E-3</v>
      </c>
      <c r="V1912" t="s">
        <v>163</v>
      </c>
    </row>
    <row r="1913" spans="9:22" x14ac:dyDescent="0.45">
      <c r="I1913" t="s">
        <v>193</v>
      </c>
      <c r="J1913" t="s">
        <v>482</v>
      </c>
      <c r="K1913">
        <v>2.8258556497806327E-4</v>
      </c>
      <c r="L1913" t="s">
        <v>163</v>
      </c>
      <c r="N1913" t="s">
        <v>308</v>
      </c>
      <c r="O1913" t="s">
        <v>482</v>
      </c>
      <c r="P1913">
        <v>3.8104346588468019E-3</v>
      </c>
      <c r="Q1913" t="s">
        <v>163</v>
      </c>
      <c r="S1913" t="s">
        <v>377</v>
      </c>
      <c r="T1913" t="s">
        <v>482</v>
      </c>
      <c r="U1913">
        <v>5.2694104255654062E-3</v>
      </c>
      <c r="V1913" t="s">
        <v>163</v>
      </c>
    </row>
    <row r="1914" spans="9:22" x14ac:dyDescent="0.45">
      <c r="I1914" t="s">
        <v>193</v>
      </c>
      <c r="J1914" t="s">
        <v>483</v>
      </c>
      <c r="K1914">
        <v>0</v>
      </c>
      <c r="L1914" t="s">
        <v>163</v>
      </c>
      <c r="N1914" t="s">
        <v>308</v>
      </c>
      <c r="O1914" t="s">
        <v>483</v>
      </c>
      <c r="P1914">
        <v>3.3458564176608176E-2</v>
      </c>
      <c r="Q1914" t="s">
        <v>163</v>
      </c>
      <c r="S1914" t="s">
        <v>377</v>
      </c>
      <c r="T1914" t="s">
        <v>483</v>
      </c>
      <c r="U1914">
        <v>3.0195961448247433E-2</v>
      </c>
      <c r="V1914" t="s">
        <v>163</v>
      </c>
    </row>
    <row r="1915" spans="9:22" x14ac:dyDescent="0.45">
      <c r="I1915" t="s">
        <v>193</v>
      </c>
      <c r="J1915" t="s">
        <v>484</v>
      </c>
      <c r="K1915">
        <v>4.8468059616212887E-3</v>
      </c>
      <c r="L1915" t="s">
        <v>163</v>
      </c>
      <c r="N1915" t="s">
        <v>308</v>
      </c>
      <c r="O1915" t="s">
        <v>484</v>
      </c>
      <c r="P1915">
        <v>5.0135942309547182E-2</v>
      </c>
      <c r="Q1915" t="s">
        <v>163</v>
      </c>
      <c r="S1915" t="s">
        <v>377</v>
      </c>
      <c r="T1915" t="s">
        <v>484</v>
      </c>
      <c r="U1915">
        <v>2.5188302974324481E-2</v>
      </c>
      <c r="V1915" t="s">
        <v>163</v>
      </c>
    </row>
    <row r="1916" spans="9:22" x14ac:dyDescent="0.45">
      <c r="I1916" t="s">
        <v>193</v>
      </c>
      <c r="J1916" t="s">
        <v>485</v>
      </c>
      <c r="K1916">
        <v>7.209821072007184E-3</v>
      </c>
      <c r="L1916" t="s">
        <v>163</v>
      </c>
      <c r="N1916" t="s">
        <v>308</v>
      </c>
      <c r="O1916" t="s">
        <v>485</v>
      </c>
      <c r="P1916">
        <v>6.7874890444255013E-3</v>
      </c>
      <c r="Q1916" t="s">
        <v>163</v>
      </c>
      <c r="S1916" t="s">
        <v>377</v>
      </c>
      <c r="T1916" t="s">
        <v>485</v>
      </c>
      <c r="U1916">
        <v>3.0209902755037599E-3</v>
      </c>
      <c r="V1916" t="s">
        <v>163</v>
      </c>
    </row>
    <row r="1917" spans="9:22" x14ac:dyDescent="0.45">
      <c r="I1917" t="s">
        <v>193</v>
      </c>
      <c r="J1917" t="s">
        <v>486</v>
      </c>
      <c r="K1917">
        <v>8.4483485474418762E-3</v>
      </c>
      <c r="L1917" t="s">
        <v>163</v>
      </c>
      <c r="N1917" t="s">
        <v>308</v>
      </c>
      <c r="O1917" t="s">
        <v>486</v>
      </c>
      <c r="P1917">
        <v>6.2993200238378611E-3</v>
      </c>
      <c r="Q1917" t="s">
        <v>163</v>
      </c>
      <c r="S1917" t="s">
        <v>377</v>
      </c>
      <c r="T1917" t="s">
        <v>486</v>
      </c>
      <c r="U1917">
        <v>3.0472010443855831E-3</v>
      </c>
      <c r="V1917" t="s">
        <v>163</v>
      </c>
    </row>
    <row r="1918" spans="9:22" x14ac:dyDescent="0.45">
      <c r="I1918" t="s">
        <v>193</v>
      </c>
      <c r="J1918" t="s">
        <v>487</v>
      </c>
      <c r="K1918">
        <v>5.5981678354784299E-2</v>
      </c>
      <c r="L1918" t="s">
        <v>163</v>
      </c>
      <c r="N1918" t="s">
        <v>308</v>
      </c>
      <c r="O1918" t="s">
        <v>487</v>
      </c>
      <c r="P1918">
        <v>2.4617182909774615E-2</v>
      </c>
      <c r="Q1918" t="s">
        <v>163</v>
      </c>
      <c r="S1918" t="s">
        <v>377</v>
      </c>
      <c r="T1918" t="s">
        <v>487</v>
      </c>
      <c r="U1918">
        <v>1.6091019851635739E-2</v>
      </c>
      <c r="V1918" t="s">
        <v>163</v>
      </c>
    </row>
    <row r="1919" spans="9:22" x14ac:dyDescent="0.45">
      <c r="I1919" t="s">
        <v>193</v>
      </c>
      <c r="J1919" t="s">
        <v>488</v>
      </c>
      <c r="K1919">
        <v>7.6668897186716262E-3</v>
      </c>
      <c r="L1919" t="s">
        <v>163</v>
      </c>
      <c r="N1919" t="s">
        <v>308</v>
      </c>
      <c r="O1919" t="s">
        <v>488</v>
      </c>
      <c r="P1919">
        <v>3.2277633266272546E-3</v>
      </c>
      <c r="Q1919" t="s">
        <v>163</v>
      </c>
      <c r="S1919" t="s">
        <v>377</v>
      </c>
      <c r="T1919" t="s">
        <v>488</v>
      </c>
      <c r="U1919">
        <v>2.363071324334139E-3</v>
      </c>
      <c r="V1919" t="s">
        <v>163</v>
      </c>
    </row>
    <row r="1920" spans="9:22" x14ac:dyDescent="0.45">
      <c r="I1920" t="s">
        <v>193</v>
      </c>
      <c r="J1920" t="s">
        <v>489</v>
      </c>
      <c r="K1920">
        <v>1.1481861668396275E-2</v>
      </c>
      <c r="L1920" t="s">
        <v>163</v>
      </c>
      <c r="N1920" t="s">
        <v>308</v>
      </c>
      <c r="O1920" t="s">
        <v>489</v>
      </c>
      <c r="P1920">
        <v>7.7755592111689725E-3</v>
      </c>
      <c r="Q1920" t="s">
        <v>163</v>
      </c>
      <c r="S1920" t="s">
        <v>377</v>
      </c>
      <c r="T1920" t="s">
        <v>489</v>
      </c>
      <c r="U1920">
        <v>5.4416411126990269E-3</v>
      </c>
      <c r="V1920" t="s">
        <v>163</v>
      </c>
    </row>
    <row r="1921" spans="9:22" x14ac:dyDescent="0.45">
      <c r="I1921" t="s">
        <v>193</v>
      </c>
      <c r="J1921" t="s">
        <v>490</v>
      </c>
      <c r="K1921">
        <v>2.7752045905716002E-3</v>
      </c>
      <c r="L1921" t="s">
        <v>163</v>
      </c>
      <c r="N1921" t="s">
        <v>308</v>
      </c>
      <c r="O1921" t="s">
        <v>490</v>
      </c>
      <c r="P1921">
        <v>4.7991868227168465E-3</v>
      </c>
      <c r="Q1921" t="s">
        <v>163</v>
      </c>
      <c r="S1921" t="s">
        <v>377</v>
      </c>
      <c r="T1921" t="s">
        <v>490</v>
      </c>
      <c r="U1921">
        <v>3.3872225180105004E-3</v>
      </c>
      <c r="V1921" t="s">
        <v>163</v>
      </c>
    </row>
    <row r="1922" spans="9:22" x14ac:dyDescent="0.45">
      <c r="I1922" t="s">
        <v>193</v>
      </c>
      <c r="J1922" t="s">
        <v>491</v>
      </c>
      <c r="K1922">
        <v>0</v>
      </c>
      <c r="L1922" t="s">
        <v>163</v>
      </c>
      <c r="N1922" t="s">
        <v>308</v>
      </c>
      <c r="O1922" t="s">
        <v>491</v>
      </c>
      <c r="P1922">
        <v>3.7813219398277441E-2</v>
      </c>
      <c r="Q1922" t="s">
        <v>163</v>
      </c>
      <c r="S1922" t="s">
        <v>377</v>
      </c>
      <c r="T1922" t="s">
        <v>491</v>
      </c>
      <c r="U1922">
        <v>2.1410605145305815E-2</v>
      </c>
      <c r="V1922" t="s">
        <v>163</v>
      </c>
    </row>
    <row r="1923" spans="9:22" x14ac:dyDescent="0.45">
      <c r="I1923" t="s">
        <v>193</v>
      </c>
      <c r="J1923" t="s">
        <v>492</v>
      </c>
      <c r="K1923">
        <v>5.2749937750527515E-3</v>
      </c>
      <c r="L1923" t="s">
        <v>163</v>
      </c>
      <c r="N1923" t="s">
        <v>308</v>
      </c>
      <c r="O1923" t="s">
        <v>492</v>
      </c>
      <c r="P1923">
        <v>3.2471810442698736E-2</v>
      </c>
      <c r="Q1923" t="s">
        <v>163</v>
      </c>
      <c r="S1923" t="s">
        <v>377</v>
      </c>
      <c r="T1923" t="s">
        <v>492</v>
      </c>
      <c r="U1923">
        <v>4.691032826011194E-2</v>
      </c>
      <c r="V1923" t="s">
        <v>163</v>
      </c>
    </row>
    <row r="1924" spans="9:22" x14ac:dyDescent="0.45">
      <c r="I1924" t="s">
        <v>193</v>
      </c>
      <c r="J1924" t="s">
        <v>493</v>
      </c>
      <c r="K1924">
        <v>7.8857658528004027E-3</v>
      </c>
      <c r="L1924" t="s">
        <v>163</v>
      </c>
      <c r="N1924" t="s">
        <v>308</v>
      </c>
      <c r="O1924" t="s">
        <v>493</v>
      </c>
      <c r="P1924">
        <v>4.0768745366965686E-3</v>
      </c>
      <c r="Q1924" t="s">
        <v>163</v>
      </c>
      <c r="S1924" t="s">
        <v>377</v>
      </c>
      <c r="T1924" t="s">
        <v>493</v>
      </c>
      <c r="U1924">
        <v>6.1238155040590856E-3</v>
      </c>
      <c r="V1924" t="s">
        <v>163</v>
      </c>
    </row>
    <row r="1925" spans="9:22" x14ac:dyDescent="0.45">
      <c r="I1925" t="s">
        <v>193</v>
      </c>
      <c r="J1925" t="s">
        <v>494</v>
      </c>
      <c r="K1925">
        <v>9.2519619177180469E-3</v>
      </c>
      <c r="L1925" t="s">
        <v>163</v>
      </c>
      <c r="N1925" t="s">
        <v>308</v>
      </c>
      <c r="O1925" t="s">
        <v>494</v>
      </c>
      <c r="P1925">
        <v>3.3358958820103569E-3</v>
      </c>
      <c r="Q1925" t="s">
        <v>163</v>
      </c>
      <c r="S1925" t="s">
        <v>377</v>
      </c>
      <c r="T1925" t="s">
        <v>494</v>
      </c>
      <c r="U1925">
        <v>6.2250078359131714E-3</v>
      </c>
      <c r="V1925" t="s">
        <v>163</v>
      </c>
    </row>
    <row r="1926" spans="9:22" x14ac:dyDescent="0.45">
      <c r="I1926" t="s">
        <v>193</v>
      </c>
      <c r="J1926" t="s">
        <v>495</v>
      </c>
      <c r="K1926">
        <v>6.2993479867688384E-2</v>
      </c>
      <c r="L1926" t="s">
        <v>163</v>
      </c>
      <c r="N1926" t="s">
        <v>308</v>
      </c>
      <c r="O1926" t="s">
        <v>495</v>
      </c>
      <c r="P1926">
        <v>1.02968006211857E-2</v>
      </c>
      <c r="Q1926" t="s">
        <v>163</v>
      </c>
      <c r="S1926" t="s">
        <v>377</v>
      </c>
      <c r="T1926" t="s">
        <v>495</v>
      </c>
      <c r="U1926">
        <v>3.4514154155951444E-2</v>
      </c>
      <c r="V1926" t="s">
        <v>163</v>
      </c>
    </row>
    <row r="1927" spans="9:22" x14ac:dyDescent="0.45">
      <c r="I1927" t="s">
        <v>193</v>
      </c>
      <c r="J1927" t="s">
        <v>496</v>
      </c>
      <c r="K1927">
        <v>9.0487988712788826E-3</v>
      </c>
      <c r="L1927" t="s">
        <v>163</v>
      </c>
      <c r="N1927" t="s">
        <v>308</v>
      </c>
      <c r="O1927" t="s">
        <v>496</v>
      </c>
      <c r="P1927">
        <v>1.2504864844953174E-3</v>
      </c>
      <c r="Q1927" t="s">
        <v>163</v>
      </c>
      <c r="S1927" t="s">
        <v>377</v>
      </c>
      <c r="T1927" t="s">
        <v>496</v>
      </c>
      <c r="U1927">
        <v>5.3209744868873907E-3</v>
      </c>
      <c r="V1927" t="s">
        <v>163</v>
      </c>
    </row>
    <row r="1928" spans="9:22" x14ac:dyDescent="0.45">
      <c r="I1928" t="s">
        <v>193</v>
      </c>
      <c r="J1928" t="s">
        <v>497</v>
      </c>
      <c r="K1928">
        <v>1.347088992000731E-2</v>
      </c>
      <c r="L1928" t="s">
        <v>163</v>
      </c>
      <c r="N1928" t="s">
        <v>308</v>
      </c>
      <c r="O1928" t="s">
        <v>497</v>
      </c>
      <c r="P1928">
        <v>2.668451924591708E-3</v>
      </c>
      <c r="Q1928" t="s">
        <v>163</v>
      </c>
      <c r="S1928" t="s">
        <v>377</v>
      </c>
      <c r="T1928" t="s">
        <v>497</v>
      </c>
      <c r="U1928">
        <v>1.0836689125489756E-2</v>
      </c>
      <c r="V1928" t="s">
        <v>163</v>
      </c>
    </row>
    <row r="1929" spans="9:22" x14ac:dyDescent="0.45">
      <c r="I1929" t="s">
        <v>193</v>
      </c>
      <c r="J1929" t="s">
        <v>498</v>
      </c>
      <c r="K1929">
        <v>3.4061822141039379E-3</v>
      </c>
      <c r="L1929" t="s">
        <v>163</v>
      </c>
      <c r="N1929" t="s">
        <v>308</v>
      </c>
      <c r="O1929" t="s">
        <v>498</v>
      </c>
      <c r="P1929">
        <v>2.188519188108137E-3</v>
      </c>
      <c r="Q1929" t="s">
        <v>163</v>
      </c>
      <c r="S1929" t="s">
        <v>377</v>
      </c>
      <c r="T1929" t="s">
        <v>498</v>
      </c>
      <c r="U1929">
        <v>5.730770780316986E-3</v>
      </c>
      <c r="V1929" t="s">
        <v>163</v>
      </c>
    </row>
    <row r="1930" spans="9:22" x14ac:dyDescent="0.45">
      <c r="I1930" t="s">
        <v>193</v>
      </c>
      <c r="J1930" t="s">
        <v>499</v>
      </c>
      <c r="K1930">
        <v>0</v>
      </c>
      <c r="L1930" t="s">
        <v>163</v>
      </c>
      <c r="N1930" t="s">
        <v>308</v>
      </c>
      <c r="O1930" t="s">
        <v>499</v>
      </c>
      <c r="P1930">
        <v>2.372618096741105E-2</v>
      </c>
      <c r="Q1930" t="s">
        <v>163</v>
      </c>
      <c r="S1930" t="s">
        <v>377</v>
      </c>
      <c r="T1930" t="s">
        <v>499</v>
      </c>
      <c r="U1930">
        <v>3.3681990157645038E-2</v>
      </c>
      <c r="V1930" t="s">
        <v>163</v>
      </c>
    </row>
    <row r="1931" spans="9:22" x14ac:dyDescent="0.45">
      <c r="I1931" t="s">
        <v>194</v>
      </c>
      <c r="J1931" t="s">
        <v>162</v>
      </c>
      <c r="K1931">
        <v>2.5785240582198755E-3</v>
      </c>
      <c r="L1931" t="s">
        <v>163</v>
      </c>
      <c r="N1931" t="s">
        <v>309</v>
      </c>
      <c r="O1931" t="s">
        <v>162</v>
      </c>
      <c r="P1931">
        <v>3.5822265119684088E-2</v>
      </c>
      <c r="Q1931" t="s">
        <v>163</v>
      </c>
      <c r="S1931" t="s">
        <v>378</v>
      </c>
      <c r="T1931" t="s">
        <v>162</v>
      </c>
      <c r="U1931">
        <v>2.368865854797577E-2</v>
      </c>
      <c r="V1931" t="s">
        <v>163</v>
      </c>
    </row>
    <row r="1932" spans="9:22" x14ac:dyDescent="0.45">
      <c r="I1932" t="s">
        <v>194</v>
      </c>
      <c r="J1932" t="s">
        <v>164</v>
      </c>
      <c r="K1932">
        <v>6.7300417690617804E-3</v>
      </c>
      <c r="L1932" t="s">
        <v>163</v>
      </c>
      <c r="N1932" t="s">
        <v>309</v>
      </c>
      <c r="O1932" t="s">
        <v>164</v>
      </c>
      <c r="P1932">
        <v>3.6354957865036659E-3</v>
      </c>
      <c r="Q1932" t="s">
        <v>163</v>
      </c>
      <c r="S1932" t="s">
        <v>378</v>
      </c>
      <c r="T1932" t="s">
        <v>164</v>
      </c>
      <c r="U1932">
        <v>2.7089723672253266E-3</v>
      </c>
      <c r="V1932" t="s">
        <v>163</v>
      </c>
    </row>
    <row r="1933" spans="9:22" x14ac:dyDescent="0.45">
      <c r="I1933" t="s">
        <v>194</v>
      </c>
      <c r="J1933" t="s">
        <v>165</v>
      </c>
      <c r="K1933">
        <v>9.1184444265056085E-3</v>
      </c>
      <c r="L1933" t="s">
        <v>163</v>
      </c>
      <c r="N1933" t="s">
        <v>309</v>
      </c>
      <c r="O1933" t="s">
        <v>165</v>
      </c>
      <c r="P1933">
        <v>3.3745935521930729E-3</v>
      </c>
      <c r="Q1933" t="s">
        <v>163</v>
      </c>
      <c r="S1933" t="s">
        <v>378</v>
      </c>
      <c r="T1933" t="s">
        <v>165</v>
      </c>
      <c r="U1933">
        <v>2.7656399242609216E-3</v>
      </c>
      <c r="V1933" t="s">
        <v>163</v>
      </c>
    </row>
    <row r="1934" spans="9:22" x14ac:dyDescent="0.45">
      <c r="I1934" t="s">
        <v>194</v>
      </c>
      <c r="J1934" t="s">
        <v>406</v>
      </c>
      <c r="K1934">
        <v>6.5636530102462898E-2</v>
      </c>
      <c r="L1934" t="s">
        <v>163</v>
      </c>
      <c r="N1934" t="s">
        <v>309</v>
      </c>
      <c r="O1934" t="s">
        <v>406</v>
      </c>
      <c r="P1934">
        <v>8.9223181737571027E-3</v>
      </c>
      <c r="Q1934" t="s">
        <v>163</v>
      </c>
      <c r="S1934" t="s">
        <v>378</v>
      </c>
      <c r="T1934" t="s">
        <v>406</v>
      </c>
      <c r="U1934">
        <v>1.6381597462069325E-2</v>
      </c>
      <c r="V1934" t="s">
        <v>163</v>
      </c>
    </row>
    <row r="1935" spans="9:22" x14ac:dyDescent="0.45">
      <c r="I1935" t="s">
        <v>194</v>
      </c>
      <c r="J1935" t="s">
        <v>407</v>
      </c>
      <c r="K1935">
        <v>1.0029861522259586E-2</v>
      </c>
      <c r="L1935" t="s">
        <v>163</v>
      </c>
      <c r="N1935" t="s">
        <v>309</v>
      </c>
      <c r="O1935" t="s">
        <v>407</v>
      </c>
      <c r="P1935">
        <v>7.7670242555227581E-4</v>
      </c>
      <c r="Q1935" t="s">
        <v>163</v>
      </c>
      <c r="S1935" t="s">
        <v>378</v>
      </c>
      <c r="T1935" t="s">
        <v>407</v>
      </c>
      <c r="U1935">
        <v>3.0297836765057172E-3</v>
      </c>
      <c r="V1935" t="s">
        <v>163</v>
      </c>
    </row>
    <row r="1936" spans="9:22" x14ac:dyDescent="0.45">
      <c r="I1936" t="s">
        <v>194</v>
      </c>
      <c r="J1936" t="s">
        <v>408</v>
      </c>
      <c r="K1936">
        <v>1.6902253031307216E-2</v>
      </c>
      <c r="L1936" t="s">
        <v>163</v>
      </c>
      <c r="N1936" t="s">
        <v>309</v>
      </c>
      <c r="O1936" t="s">
        <v>408</v>
      </c>
      <c r="P1936">
        <v>1.9201025748480972E-3</v>
      </c>
      <c r="Q1936" t="s">
        <v>163</v>
      </c>
      <c r="S1936" t="s">
        <v>378</v>
      </c>
      <c r="T1936" t="s">
        <v>408</v>
      </c>
      <c r="U1936">
        <v>7.0401667574597057E-3</v>
      </c>
      <c r="V1936" t="s">
        <v>163</v>
      </c>
    </row>
    <row r="1937" spans="9:22" x14ac:dyDescent="0.45">
      <c r="I1937" t="s">
        <v>194</v>
      </c>
      <c r="J1937" t="s">
        <v>446</v>
      </c>
      <c r="K1937">
        <v>5.6943616558610462E-3</v>
      </c>
      <c r="L1937" t="s">
        <v>163</v>
      </c>
      <c r="N1937" t="s">
        <v>309</v>
      </c>
      <c r="O1937" t="s">
        <v>446</v>
      </c>
      <c r="P1937">
        <v>1.2648507408080851E-3</v>
      </c>
      <c r="Q1937" t="s">
        <v>163</v>
      </c>
      <c r="S1937" t="s">
        <v>378</v>
      </c>
      <c r="T1937" t="s">
        <v>446</v>
      </c>
      <c r="U1937">
        <v>4.107429612701669E-3</v>
      </c>
      <c r="V1937" t="s">
        <v>163</v>
      </c>
    </row>
    <row r="1938" spans="9:22" x14ac:dyDescent="0.45">
      <c r="I1938" t="s">
        <v>194</v>
      </c>
      <c r="J1938" t="s">
        <v>447</v>
      </c>
      <c r="K1938">
        <v>8.5319972294185711E-4</v>
      </c>
      <c r="L1938" t="s">
        <v>163</v>
      </c>
      <c r="N1938" t="s">
        <v>309</v>
      </c>
      <c r="O1938" t="s">
        <v>447</v>
      </c>
      <c r="P1938">
        <v>1.756663501212492E-2</v>
      </c>
      <c r="Q1938" t="s">
        <v>163</v>
      </c>
      <c r="S1938" t="s">
        <v>378</v>
      </c>
      <c r="T1938" t="s">
        <v>447</v>
      </c>
      <c r="U1938">
        <v>2.0605931024024547E-2</v>
      </c>
      <c r="V1938" t="s">
        <v>163</v>
      </c>
    </row>
    <row r="1939" spans="9:22" x14ac:dyDescent="0.45">
      <c r="I1939" t="s">
        <v>194</v>
      </c>
      <c r="J1939" t="s">
        <v>166</v>
      </c>
      <c r="K1939">
        <v>7.0493004944923585E-7</v>
      </c>
      <c r="L1939" t="s">
        <v>163</v>
      </c>
      <c r="N1939" t="s">
        <v>309</v>
      </c>
      <c r="O1939" t="s">
        <v>166</v>
      </c>
      <c r="P1939">
        <v>1.9553256212919843E-2</v>
      </c>
      <c r="Q1939" t="s">
        <v>163</v>
      </c>
      <c r="S1939" t="s">
        <v>378</v>
      </c>
      <c r="T1939" t="s">
        <v>166</v>
      </c>
      <c r="U1939">
        <v>1.6802011805662587E-2</v>
      </c>
      <c r="V1939" t="s">
        <v>163</v>
      </c>
    </row>
    <row r="1940" spans="9:22" x14ac:dyDescent="0.45">
      <c r="I1940" t="s">
        <v>194</v>
      </c>
      <c r="J1940" t="s">
        <v>167</v>
      </c>
      <c r="K1940">
        <v>4.5259117928949473E-3</v>
      </c>
      <c r="L1940" t="s">
        <v>163</v>
      </c>
      <c r="N1940" t="s">
        <v>309</v>
      </c>
      <c r="O1940" t="s">
        <v>167</v>
      </c>
      <c r="P1940">
        <v>1.8958830366730634E-3</v>
      </c>
      <c r="Q1940" t="s">
        <v>163</v>
      </c>
      <c r="S1940" t="s">
        <v>378</v>
      </c>
      <c r="T1940" t="s">
        <v>167</v>
      </c>
      <c r="U1940">
        <v>1.6195585831438467E-3</v>
      </c>
      <c r="V1940" t="s">
        <v>163</v>
      </c>
    </row>
    <row r="1941" spans="9:22" x14ac:dyDescent="0.45">
      <c r="I1941" t="s">
        <v>194</v>
      </c>
      <c r="J1941" t="s">
        <v>168</v>
      </c>
      <c r="K1941">
        <v>6.6832921609590442E-3</v>
      </c>
      <c r="L1941" t="s">
        <v>163</v>
      </c>
      <c r="N1941" t="s">
        <v>309</v>
      </c>
      <c r="O1941" t="s">
        <v>168</v>
      </c>
      <c r="P1941">
        <v>2.0304622598092742E-3</v>
      </c>
      <c r="Q1941" t="s">
        <v>163</v>
      </c>
      <c r="S1941" t="s">
        <v>378</v>
      </c>
      <c r="T1941" t="s">
        <v>168</v>
      </c>
      <c r="U1941">
        <v>1.6217588062539183E-3</v>
      </c>
      <c r="V1941" t="s">
        <v>163</v>
      </c>
    </row>
    <row r="1942" spans="9:22" x14ac:dyDescent="0.45">
      <c r="I1942" t="s">
        <v>194</v>
      </c>
      <c r="J1942" t="s">
        <v>409</v>
      </c>
      <c r="K1942">
        <v>5.1346863603844384E-2</v>
      </c>
      <c r="L1942" t="s">
        <v>163</v>
      </c>
      <c r="N1942" t="s">
        <v>309</v>
      </c>
      <c r="O1942" t="s">
        <v>409</v>
      </c>
      <c r="P1942">
        <v>8.9686781911196192E-3</v>
      </c>
      <c r="Q1942" t="s">
        <v>163</v>
      </c>
      <c r="S1942" t="s">
        <v>378</v>
      </c>
      <c r="T1942" t="s">
        <v>409</v>
      </c>
      <c r="U1942">
        <v>8.6353310204499521E-3</v>
      </c>
      <c r="V1942" t="s">
        <v>163</v>
      </c>
    </row>
    <row r="1943" spans="9:22" x14ac:dyDescent="0.45">
      <c r="I1943" t="s">
        <v>194</v>
      </c>
      <c r="J1943" t="s">
        <v>410</v>
      </c>
      <c r="K1943">
        <v>8.0566068015958166E-3</v>
      </c>
      <c r="L1943" t="s">
        <v>163</v>
      </c>
      <c r="N1943" t="s">
        <v>309</v>
      </c>
      <c r="O1943" t="s">
        <v>410</v>
      </c>
      <c r="P1943">
        <v>9.3475742370168217E-4</v>
      </c>
      <c r="Q1943" t="s">
        <v>163</v>
      </c>
      <c r="S1943" t="s">
        <v>378</v>
      </c>
      <c r="T1943" t="s">
        <v>410</v>
      </c>
      <c r="U1943">
        <v>1.3430123101668503E-3</v>
      </c>
      <c r="V1943" t="s">
        <v>163</v>
      </c>
    </row>
    <row r="1944" spans="9:22" x14ac:dyDescent="0.45">
      <c r="I1944" t="s">
        <v>194</v>
      </c>
      <c r="J1944" t="s">
        <v>411</v>
      </c>
      <c r="K1944">
        <v>1.319921707609447E-2</v>
      </c>
      <c r="L1944" t="s">
        <v>163</v>
      </c>
      <c r="N1944" t="s">
        <v>309</v>
      </c>
      <c r="O1944" t="s">
        <v>411</v>
      </c>
      <c r="P1944">
        <v>1.5698752082810576E-3</v>
      </c>
      <c r="Q1944" t="s">
        <v>163</v>
      </c>
      <c r="S1944" t="s">
        <v>378</v>
      </c>
      <c r="T1944" t="s">
        <v>411</v>
      </c>
      <c r="U1944">
        <v>3.1799374590230703E-3</v>
      </c>
      <c r="V1944" t="s">
        <v>163</v>
      </c>
    </row>
    <row r="1945" spans="9:22" x14ac:dyDescent="0.45">
      <c r="I1945" t="s">
        <v>194</v>
      </c>
      <c r="J1945" t="s">
        <v>448</v>
      </c>
      <c r="K1945">
        <v>4.1028165363135001E-3</v>
      </c>
      <c r="L1945" t="s">
        <v>163</v>
      </c>
      <c r="N1945" t="s">
        <v>309</v>
      </c>
      <c r="O1945" t="s">
        <v>448</v>
      </c>
      <c r="P1945">
        <v>7.8236046011303454E-4</v>
      </c>
      <c r="Q1945" t="s">
        <v>163</v>
      </c>
      <c r="S1945" t="s">
        <v>378</v>
      </c>
      <c r="T1945" t="s">
        <v>448</v>
      </c>
      <c r="U1945">
        <v>1.9750358856676382E-3</v>
      </c>
      <c r="V1945" t="s">
        <v>163</v>
      </c>
    </row>
    <row r="1946" spans="9:22" x14ac:dyDescent="0.45">
      <c r="I1946" t="s">
        <v>194</v>
      </c>
      <c r="J1946" t="s">
        <v>449</v>
      </c>
      <c r="K1946">
        <v>1.7205089137514998E-5</v>
      </c>
      <c r="L1946" t="s">
        <v>163</v>
      </c>
      <c r="N1946" t="s">
        <v>309</v>
      </c>
      <c r="O1946" t="s">
        <v>449</v>
      </c>
      <c r="P1946">
        <v>1.0503666329153583E-2</v>
      </c>
      <c r="Q1946" t="s">
        <v>163</v>
      </c>
      <c r="S1946" t="s">
        <v>378</v>
      </c>
      <c r="T1946" t="s">
        <v>449</v>
      </c>
      <c r="U1946">
        <v>1.4054283238058605E-2</v>
      </c>
      <c r="V1946" t="s">
        <v>163</v>
      </c>
    </row>
    <row r="1947" spans="9:22" x14ac:dyDescent="0.45">
      <c r="I1947" t="s">
        <v>194</v>
      </c>
      <c r="J1947" t="s">
        <v>169</v>
      </c>
      <c r="K1947">
        <v>0</v>
      </c>
      <c r="L1947" t="s">
        <v>163</v>
      </c>
      <c r="N1947" t="s">
        <v>309</v>
      </c>
      <c r="O1947" t="s">
        <v>169</v>
      </c>
      <c r="P1947">
        <v>3.1911531343052635E-2</v>
      </c>
      <c r="Q1947" t="s">
        <v>163</v>
      </c>
      <c r="S1947" t="s">
        <v>378</v>
      </c>
      <c r="T1947" t="s">
        <v>169</v>
      </c>
      <c r="U1947">
        <v>2.193828057172514E-2</v>
      </c>
      <c r="V1947" t="s">
        <v>163</v>
      </c>
    </row>
    <row r="1948" spans="9:22" x14ac:dyDescent="0.45">
      <c r="I1948" t="s">
        <v>194</v>
      </c>
      <c r="J1948" t="s">
        <v>170</v>
      </c>
      <c r="K1948">
        <v>4.6611789886903962E-3</v>
      </c>
      <c r="L1948" t="s">
        <v>163</v>
      </c>
      <c r="N1948" t="s">
        <v>309</v>
      </c>
      <c r="O1948" t="s">
        <v>170</v>
      </c>
      <c r="P1948">
        <v>3.1890777955812686E-3</v>
      </c>
      <c r="Q1948" t="s">
        <v>163</v>
      </c>
      <c r="S1948" t="s">
        <v>378</v>
      </c>
      <c r="T1948" t="s">
        <v>170</v>
      </c>
      <c r="U1948">
        <v>2.2578571993131513E-3</v>
      </c>
      <c r="V1948" t="s">
        <v>163</v>
      </c>
    </row>
    <row r="1949" spans="9:22" x14ac:dyDescent="0.45">
      <c r="I1949" t="s">
        <v>194</v>
      </c>
      <c r="J1949" t="s">
        <v>171</v>
      </c>
      <c r="K1949">
        <v>6.844399945477652E-3</v>
      </c>
      <c r="L1949" t="s">
        <v>163</v>
      </c>
      <c r="N1949" t="s">
        <v>309</v>
      </c>
      <c r="O1949" t="s">
        <v>171</v>
      </c>
      <c r="P1949">
        <v>3.0378502507412029E-3</v>
      </c>
      <c r="Q1949" t="s">
        <v>163</v>
      </c>
      <c r="S1949" t="s">
        <v>378</v>
      </c>
      <c r="T1949" t="s">
        <v>171</v>
      </c>
      <c r="U1949">
        <v>2.208216607690887E-3</v>
      </c>
      <c r="V1949" t="s">
        <v>163</v>
      </c>
    </row>
    <row r="1950" spans="9:22" x14ac:dyDescent="0.45">
      <c r="I1950" t="s">
        <v>194</v>
      </c>
      <c r="J1950" t="s">
        <v>412</v>
      </c>
      <c r="K1950">
        <v>5.4769903002354584E-2</v>
      </c>
      <c r="L1950" t="s">
        <v>163</v>
      </c>
      <c r="N1950" t="s">
        <v>309</v>
      </c>
      <c r="O1950" t="s">
        <v>412</v>
      </c>
      <c r="P1950">
        <v>1.2084572107351862E-2</v>
      </c>
      <c r="Q1950" t="s">
        <v>163</v>
      </c>
      <c r="S1950" t="s">
        <v>378</v>
      </c>
      <c r="T1950" t="s">
        <v>412</v>
      </c>
      <c r="U1950">
        <v>1.1783136596996821E-2</v>
      </c>
      <c r="V1950" t="s">
        <v>163</v>
      </c>
    </row>
    <row r="1951" spans="9:22" x14ac:dyDescent="0.45">
      <c r="I1951" t="s">
        <v>194</v>
      </c>
      <c r="J1951" t="s">
        <v>413</v>
      </c>
      <c r="K1951">
        <v>7.949758844453949E-3</v>
      </c>
      <c r="L1951" t="s">
        <v>163</v>
      </c>
      <c r="N1951" t="s">
        <v>309</v>
      </c>
      <c r="O1951" t="s">
        <v>413</v>
      </c>
      <c r="P1951">
        <v>1.2626823159612222E-3</v>
      </c>
      <c r="Q1951" t="s">
        <v>163</v>
      </c>
      <c r="S1951" t="s">
        <v>378</v>
      </c>
      <c r="T1951" t="s">
        <v>413</v>
      </c>
      <c r="U1951">
        <v>2.0591563356131162E-3</v>
      </c>
      <c r="V1951" t="s">
        <v>163</v>
      </c>
    </row>
    <row r="1952" spans="9:22" x14ac:dyDescent="0.45">
      <c r="I1952" t="s">
        <v>194</v>
      </c>
      <c r="J1952" t="s">
        <v>414</v>
      </c>
      <c r="K1952">
        <v>1.3110280483306098E-2</v>
      </c>
      <c r="L1952" t="s">
        <v>163</v>
      </c>
      <c r="N1952" t="s">
        <v>309</v>
      </c>
      <c r="O1952" t="s">
        <v>414</v>
      </c>
      <c r="P1952">
        <v>2.8370774914429965E-3</v>
      </c>
      <c r="Q1952" t="s">
        <v>163</v>
      </c>
      <c r="S1952" t="s">
        <v>378</v>
      </c>
      <c r="T1952" t="s">
        <v>414</v>
      </c>
      <c r="U1952">
        <v>4.5503026757620826E-3</v>
      </c>
      <c r="V1952" t="s">
        <v>163</v>
      </c>
    </row>
    <row r="1953" spans="9:22" x14ac:dyDescent="0.45">
      <c r="I1953" t="s">
        <v>194</v>
      </c>
      <c r="J1953" t="s">
        <v>450</v>
      </c>
      <c r="K1953">
        <v>4.4199303967656627E-3</v>
      </c>
      <c r="L1953" t="s">
        <v>163</v>
      </c>
      <c r="N1953" t="s">
        <v>309</v>
      </c>
      <c r="O1953" t="s">
        <v>450</v>
      </c>
      <c r="P1953">
        <v>1.9196824013948499E-3</v>
      </c>
      <c r="Q1953" t="s">
        <v>163</v>
      </c>
      <c r="S1953" t="s">
        <v>378</v>
      </c>
      <c r="T1953" t="s">
        <v>450</v>
      </c>
      <c r="U1953">
        <v>2.5883869829167556E-3</v>
      </c>
      <c r="V1953" t="s">
        <v>163</v>
      </c>
    </row>
    <row r="1954" spans="9:22" x14ac:dyDescent="0.45">
      <c r="I1954" t="s">
        <v>194</v>
      </c>
      <c r="J1954" t="s">
        <v>451</v>
      </c>
      <c r="K1954">
        <v>0</v>
      </c>
      <c r="L1954" t="s">
        <v>163</v>
      </c>
      <c r="N1954" t="s">
        <v>309</v>
      </c>
      <c r="O1954" t="s">
        <v>451</v>
      </c>
      <c r="P1954">
        <v>1.857717648509076E-2</v>
      </c>
      <c r="Q1954" t="s">
        <v>163</v>
      </c>
      <c r="S1954" t="s">
        <v>378</v>
      </c>
      <c r="T1954" t="s">
        <v>451</v>
      </c>
      <c r="U1954">
        <v>1.6546655805132735E-2</v>
      </c>
      <c r="V1954" t="s">
        <v>163</v>
      </c>
    </row>
    <row r="1955" spans="9:22" x14ac:dyDescent="0.45">
      <c r="I1955" t="s">
        <v>194</v>
      </c>
      <c r="J1955" t="s">
        <v>172</v>
      </c>
      <c r="K1955">
        <v>0</v>
      </c>
      <c r="L1955" t="s">
        <v>163</v>
      </c>
      <c r="N1955" t="s">
        <v>309</v>
      </c>
      <c r="O1955" t="s">
        <v>172</v>
      </c>
      <c r="P1955">
        <v>2.7644686933626195E-2</v>
      </c>
      <c r="Q1955" t="s">
        <v>163</v>
      </c>
      <c r="S1955" t="s">
        <v>378</v>
      </c>
      <c r="T1955" t="s">
        <v>172</v>
      </c>
      <c r="U1955">
        <v>2.2951614957956959E-2</v>
      </c>
      <c r="V1955" t="s">
        <v>163</v>
      </c>
    </row>
    <row r="1956" spans="9:22" x14ac:dyDescent="0.45">
      <c r="I1956" t="s">
        <v>194</v>
      </c>
      <c r="J1956" t="s">
        <v>173</v>
      </c>
      <c r="K1956">
        <v>3.9899692618912E-3</v>
      </c>
      <c r="L1956" t="s">
        <v>163</v>
      </c>
      <c r="N1956" t="s">
        <v>309</v>
      </c>
      <c r="O1956" t="s">
        <v>173</v>
      </c>
      <c r="P1956">
        <v>3.8018814776708447E-3</v>
      </c>
      <c r="Q1956" t="s">
        <v>163</v>
      </c>
      <c r="S1956" t="s">
        <v>378</v>
      </c>
      <c r="T1956" t="s">
        <v>173</v>
      </c>
      <c r="U1956">
        <v>2.9056048841009179E-3</v>
      </c>
      <c r="V1956" t="s">
        <v>163</v>
      </c>
    </row>
    <row r="1957" spans="9:22" x14ac:dyDescent="0.45">
      <c r="I1957" t="s">
        <v>194</v>
      </c>
      <c r="J1957" t="s">
        <v>174</v>
      </c>
      <c r="K1957">
        <v>5.8662220260642835E-3</v>
      </c>
      <c r="L1957" t="s">
        <v>163</v>
      </c>
      <c r="N1957" t="s">
        <v>309</v>
      </c>
      <c r="O1957" t="s">
        <v>174</v>
      </c>
      <c r="P1957">
        <v>2.6325447545047145E-3</v>
      </c>
      <c r="Q1957" t="s">
        <v>163</v>
      </c>
      <c r="S1957" t="s">
        <v>378</v>
      </c>
      <c r="T1957" t="s">
        <v>174</v>
      </c>
      <c r="U1957">
        <v>2.8721884691853545E-3</v>
      </c>
      <c r="V1957" t="s">
        <v>163</v>
      </c>
    </row>
    <row r="1958" spans="9:22" x14ac:dyDescent="0.45">
      <c r="I1958" t="s">
        <v>194</v>
      </c>
      <c r="J1958" t="s">
        <v>415</v>
      </c>
      <c r="K1958">
        <v>4.7788314072430206E-2</v>
      </c>
      <c r="L1958" t="s">
        <v>163</v>
      </c>
      <c r="N1958" t="s">
        <v>309</v>
      </c>
      <c r="O1958" t="s">
        <v>415</v>
      </c>
      <c r="P1958">
        <v>1.0825725698896595E-2</v>
      </c>
      <c r="Q1958" t="s">
        <v>163</v>
      </c>
      <c r="S1958" t="s">
        <v>378</v>
      </c>
      <c r="T1958" t="s">
        <v>415</v>
      </c>
      <c r="U1958">
        <v>1.431857328208104E-2</v>
      </c>
      <c r="V1958" t="s">
        <v>163</v>
      </c>
    </row>
    <row r="1959" spans="9:22" x14ac:dyDescent="0.45">
      <c r="I1959" t="s">
        <v>194</v>
      </c>
      <c r="J1959" t="s">
        <v>416</v>
      </c>
      <c r="K1959">
        <v>6.9181666006712019E-3</v>
      </c>
      <c r="L1959" t="s">
        <v>163</v>
      </c>
      <c r="N1959" t="s">
        <v>309</v>
      </c>
      <c r="O1959" t="s">
        <v>416</v>
      </c>
      <c r="P1959">
        <v>8.8391952378509856E-4</v>
      </c>
      <c r="Q1959" t="s">
        <v>163</v>
      </c>
      <c r="S1959" t="s">
        <v>378</v>
      </c>
      <c r="T1959" t="s">
        <v>416</v>
      </c>
      <c r="U1959">
        <v>2.2540290315401865E-3</v>
      </c>
      <c r="V1959" t="s">
        <v>163</v>
      </c>
    </row>
    <row r="1960" spans="9:22" x14ac:dyDescent="0.45">
      <c r="I1960" t="s">
        <v>194</v>
      </c>
      <c r="J1960" t="s">
        <v>417</v>
      </c>
      <c r="K1960">
        <v>1.1287413034155818E-2</v>
      </c>
      <c r="L1960" t="s">
        <v>163</v>
      </c>
      <c r="N1960" t="s">
        <v>309</v>
      </c>
      <c r="O1960" t="s">
        <v>417</v>
      </c>
      <c r="P1960">
        <v>1.7797415935135452E-3</v>
      </c>
      <c r="Q1960" t="s">
        <v>163</v>
      </c>
      <c r="S1960" t="s">
        <v>378</v>
      </c>
      <c r="T1960" t="s">
        <v>417</v>
      </c>
      <c r="U1960">
        <v>5.024996861352762E-3</v>
      </c>
      <c r="V1960" t="s">
        <v>163</v>
      </c>
    </row>
    <row r="1961" spans="9:22" x14ac:dyDescent="0.45">
      <c r="I1961" t="s">
        <v>194</v>
      </c>
      <c r="J1961" t="s">
        <v>452</v>
      </c>
      <c r="K1961">
        <v>1.3321527060163186E-3</v>
      </c>
      <c r="L1961" t="s">
        <v>163</v>
      </c>
      <c r="N1961" t="s">
        <v>309</v>
      </c>
      <c r="O1961" t="s">
        <v>452</v>
      </c>
      <c r="P1961">
        <v>1.5388640205314847E-3</v>
      </c>
      <c r="Q1961" t="s">
        <v>163</v>
      </c>
      <c r="S1961" t="s">
        <v>378</v>
      </c>
      <c r="T1961" t="s">
        <v>452</v>
      </c>
      <c r="U1961">
        <v>2.8797990155455737E-3</v>
      </c>
      <c r="V1961" t="s">
        <v>163</v>
      </c>
    </row>
    <row r="1962" spans="9:22" x14ac:dyDescent="0.45">
      <c r="I1962" t="s">
        <v>194</v>
      </c>
      <c r="J1962" t="s">
        <v>453</v>
      </c>
      <c r="K1962">
        <v>0</v>
      </c>
      <c r="L1962" t="s">
        <v>163</v>
      </c>
      <c r="N1962" t="s">
        <v>309</v>
      </c>
      <c r="O1962" t="s">
        <v>453</v>
      </c>
      <c r="P1962">
        <v>1.5554586230430758E-2</v>
      </c>
      <c r="Q1962" t="s">
        <v>163</v>
      </c>
      <c r="S1962" t="s">
        <v>378</v>
      </c>
      <c r="T1962" t="s">
        <v>453</v>
      </c>
      <c r="U1962">
        <v>1.7121751419617331E-2</v>
      </c>
      <c r="V1962" t="s">
        <v>163</v>
      </c>
    </row>
    <row r="1963" spans="9:22" x14ac:dyDescent="0.45">
      <c r="I1963" t="s">
        <v>194</v>
      </c>
      <c r="J1963" t="s">
        <v>418</v>
      </c>
      <c r="K1963">
        <v>0</v>
      </c>
      <c r="L1963" t="s">
        <v>163</v>
      </c>
      <c r="N1963" t="s">
        <v>309</v>
      </c>
      <c r="O1963" t="s">
        <v>418</v>
      </c>
      <c r="P1963">
        <v>2.5714043562239691E-2</v>
      </c>
      <c r="Q1963" t="s">
        <v>163</v>
      </c>
      <c r="S1963" t="s">
        <v>378</v>
      </c>
      <c r="T1963" t="s">
        <v>418</v>
      </c>
      <c r="U1963">
        <v>1.8484512569423375E-2</v>
      </c>
      <c r="V1963" t="s">
        <v>163</v>
      </c>
    </row>
    <row r="1964" spans="9:22" x14ac:dyDescent="0.45">
      <c r="I1964" t="s">
        <v>194</v>
      </c>
      <c r="J1964" t="s">
        <v>419</v>
      </c>
      <c r="K1964">
        <v>3.0683198817677013E-3</v>
      </c>
      <c r="L1964" t="s">
        <v>163</v>
      </c>
      <c r="N1964" t="s">
        <v>309</v>
      </c>
      <c r="O1964" t="s">
        <v>419</v>
      </c>
      <c r="P1964">
        <v>3.6317207999083671E-3</v>
      </c>
      <c r="Q1964" t="s">
        <v>163</v>
      </c>
      <c r="S1964" t="s">
        <v>378</v>
      </c>
      <c r="T1964" t="s">
        <v>419</v>
      </c>
      <c r="U1964">
        <v>2.4448998332779678E-3</v>
      </c>
      <c r="V1964" t="s">
        <v>163</v>
      </c>
    </row>
    <row r="1965" spans="9:22" x14ac:dyDescent="0.45">
      <c r="I1965" t="s">
        <v>194</v>
      </c>
      <c r="J1965" t="s">
        <v>420</v>
      </c>
      <c r="K1965">
        <v>4.467725708655901E-3</v>
      </c>
      <c r="L1965" t="s">
        <v>163</v>
      </c>
      <c r="N1965" t="s">
        <v>309</v>
      </c>
      <c r="O1965" t="s">
        <v>420</v>
      </c>
      <c r="P1965">
        <v>2.3829958599533713E-3</v>
      </c>
      <c r="Q1965" t="s">
        <v>163</v>
      </c>
      <c r="S1965" t="s">
        <v>378</v>
      </c>
      <c r="T1965" t="s">
        <v>420</v>
      </c>
      <c r="U1965">
        <v>2.4934200610544064E-3</v>
      </c>
      <c r="V1965" t="s">
        <v>163</v>
      </c>
    </row>
    <row r="1966" spans="9:22" x14ac:dyDescent="0.45">
      <c r="I1966" t="s">
        <v>194</v>
      </c>
      <c r="J1966" t="s">
        <v>421</v>
      </c>
      <c r="K1966">
        <v>3.9860984032472846E-2</v>
      </c>
      <c r="L1966" t="s">
        <v>163</v>
      </c>
      <c r="N1966" t="s">
        <v>309</v>
      </c>
      <c r="O1966" t="s">
        <v>421</v>
      </c>
      <c r="P1966">
        <v>9.6358635493567022E-3</v>
      </c>
      <c r="Q1966" t="s">
        <v>163</v>
      </c>
      <c r="S1966" t="s">
        <v>378</v>
      </c>
      <c r="T1966" t="s">
        <v>421</v>
      </c>
      <c r="U1966">
        <v>1.3528283413226663E-2</v>
      </c>
      <c r="V1966" t="s">
        <v>163</v>
      </c>
    </row>
    <row r="1967" spans="9:22" x14ac:dyDescent="0.45">
      <c r="I1967" t="s">
        <v>194</v>
      </c>
      <c r="J1967" t="s">
        <v>422</v>
      </c>
      <c r="K1967">
        <v>5.3410863897884976E-3</v>
      </c>
      <c r="L1967" t="s">
        <v>163</v>
      </c>
      <c r="N1967" t="s">
        <v>309</v>
      </c>
      <c r="O1967" t="s">
        <v>422</v>
      </c>
      <c r="P1967">
        <v>1.2055447028077059E-3</v>
      </c>
      <c r="Q1967" t="s">
        <v>163</v>
      </c>
      <c r="S1967" t="s">
        <v>378</v>
      </c>
      <c r="T1967" t="s">
        <v>422</v>
      </c>
      <c r="U1967">
        <v>2.2249186523770189E-3</v>
      </c>
      <c r="V1967" t="s">
        <v>163</v>
      </c>
    </row>
    <row r="1968" spans="9:22" x14ac:dyDescent="0.45">
      <c r="I1968" t="s">
        <v>194</v>
      </c>
      <c r="J1968" t="s">
        <v>423</v>
      </c>
      <c r="K1968">
        <v>8.1256194466014595E-3</v>
      </c>
      <c r="L1968" t="s">
        <v>163</v>
      </c>
      <c r="N1968" t="s">
        <v>309</v>
      </c>
      <c r="O1968" t="s">
        <v>423</v>
      </c>
      <c r="P1968">
        <v>2.3995454206746543E-3</v>
      </c>
      <c r="Q1968" t="s">
        <v>163</v>
      </c>
      <c r="S1968" t="s">
        <v>378</v>
      </c>
      <c r="T1968" t="s">
        <v>423</v>
      </c>
      <c r="U1968">
        <v>5.0787673994680052E-3</v>
      </c>
      <c r="V1968" t="s">
        <v>163</v>
      </c>
    </row>
    <row r="1969" spans="9:22" x14ac:dyDescent="0.45">
      <c r="I1969" t="s">
        <v>194</v>
      </c>
      <c r="J1969" t="s">
        <v>454</v>
      </c>
      <c r="K1969">
        <v>0</v>
      </c>
      <c r="L1969" t="s">
        <v>163</v>
      </c>
      <c r="N1969" t="s">
        <v>309</v>
      </c>
      <c r="O1969" t="s">
        <v>454</v>
      </c>
      <c r="P1969">
        <v>1.9479901670365154E-3</v>
      </c>
      <c r="Q1969" t="s">
        <v>163</v>
      </c>
      <c r="S1969" t="s">
        <v>378</v>
      </c>
      <c r="T1969" t="s">
        <v>454</v>
      </c>
      <c r="U1969">
        <v>2.8168879183021532E-3</v>
      </c>
      <c r="V1969" t="s">
        <v>163</v>
      </c>
    </row>
    <row r="1970" spans="9:22" x14ac:dyDescent="0.45">
      <c r="I1970" t="s">
        <v>194</v>
      </c>
      <c r="J1970" t="s">
        <v>455</v>
      </c>
      <c r="K1970">
        <v>0</v>
      </c>
      <c r="L1970" t="s">
        <v>163</v>
      </c>
      <c r="N1970" t="s">
        <v>309</v>
      </c>
      <c r="O1970" t="s">
        <v>455</v>
      </c>
      <c r="P1970">
        <v>1.7860210035033363E-2</v>
      </c>
      <c r="Q1970" t="s">
        <v>163</v>
      </c>
      <c r="S1970" t="s">
        <v>378</v>
      </c>
      <c r="T1970" t="s">
        <v>455</v>
      </c>
      <c r="U1970">
        <v>1.4867385656485646E-2</v>
      </c>
      <c r="V1970" t="s">
        <v>163</v>
      </c>
    </row>
    <row r="1971" spans="9:22" x14ac:dyDescent="0.45">
      <c r="I1971" t="s">
        <v>194</v>
      </c>
      <c r="J1971" t="s">
        <v>424</v>
      </c>
      <c r="K1971">
        <v>0</v>
      </c>
      <c r="L1971" t="s">
        <v>163</v>
      </c>
      <c r="N1971" t="s">
        <v>309</v>
      </c>
      <c r="O1971" t="s">
        <v>424</v>
      </c>
      <c r="P1971">
        <v>2.158594217447005E-2</v>
      </c>
      <c r="Q1971" t="s">
        <v>163</v>
      </c>
      <c r="S1971" t="s">
        <v>378</v>
      </c>
      <c r="T1971" t="s">
        <v>424</v>
      </c>
      <c r="U1971">
        <v>1.347594361211852E-2</v>
      </c>
      <c r="V1971" t="s">
        <v>163</v>
      </c>
    </row>
    <row r="1972" spans="9:22" x14ac:dyDescent="0.45">
      <c r="I1972" t="s">
        <v>194</v>
      </c>
      <c r="J1972" t="s">
        <v>425</v>
      </c>
      <c r="K1972">
        <v>9.2670525747710832E-4</v>
      </c>
      <c r="L1972" t="s">
        <v>163</v>
      </c>
      <c r="N1972" t="s">
        <v>309</v>
      </c>
      <c r="O1972" t="s">
        <v>425</v>
      </c>
      <c r="P1972">
        <v>2.701749783891043E-3</v>
      </c>
      <c r="Q1972" t="s">
        <v>163</v>
      </c>
      <c r="S1972" t="s">
        <v>378</v>
      </c>
      <c r="T1972" t="s">
        <v>425</v>
      </c>
      <c r="U1972">
        <v>1.6698294688719537E-3</v>
      </c>
      <c r="V1972" t="s">
        <v>163</v>
      </c>
    </row>
    <row r="1973" spans="9:22" x14ac:dyDescent="0.45">
      <c r="I1973" t="s">
        <v>194</v>
      </c>
      <c r="J1973" t="s">
        <v>426</v>
      </c>
      <c r="K1973">
        <v>2.4776653547768147E-3</v>
      </c>
      <c r="L1973" t="s">
        <v>163</v>
      </c>
      <c r="N1973" t="s">
        <v>309</v>
      </c>
      <c r="O1973" t="s">
        <v>426</v>
      </c>
      <c r="P1973">
        <v>2.1907302581532151E-3</v>
      </c>
      <c r="Q1973" t="s">
        <v>163</v>
      </c>
      <c r="S1973" t="s">
        <v>378</v>
      </c>
      <c r="T1973" t="s">
        <v>426</v>
      </c>
      <c r="U1973">
        <v>1.6537784179809455E-3</v>
      </c>
      <c r="V1973" t="s">
        <v>163</v>
      </c>
    </row>
    <row r="1974" spans="9:22" x14ac:dyDescent="0.45">
      <c r="I1974" t="s">
        <v>194</v>
      </c>
      <c r="J1974" t="s">
        <v>427</v>
      </c>
      <c r="K1974">
        <v>2.9222032707584292E-2</v>
      </c>
      <c r="L1974" t="s">
        <v>163</v>
      </c>
      <c r="N1974" t="s">
        <v>309</v>
      </c>
      <c r="O1974" t="s">
        <v>427</v>
      </c>
      <c r="P1974">
        <v>9.0648837060243875E-3</v>
      </c>
      <c r="Q1974" t="s">
        <v>163</v>
      </c>
      <c r="S1974" t="s">
        <v>378</v>
      </c>
      <c r="T1974" t="s">
        <v>427</v>
      </c>
      <c r="U1974">
        <v>8.4634321930386457E-3</v>
      </c>
      <c r="V1974" t="s">
        <v>163</v>
      </c>
    </row>
    <row r="1975" spans="9:22" x14ac:dyDescent="0.45">
      <c r="I1975" t="s">
        <v>194</v>
      </c>
      <c r="J1975" t="s">
        <v>428</v>
      </c>
      <c r="K1975">
        <v>4.0541010100503755E-3</v>
      </c>
      <c r="L1975" t="s">
        <v>163</v>
      </c>
      <c r="N1975" t="s">
        <v>309</v>
      </c>
      <c r="O1975" t="s">
        <v>428</v>
      </c>
      <c r="P1975">
        <v>1.3129097326885753E-3</v>
      </c>
      <c r="Q1975" t="s">
        <v>163</v>
      </c>
      <c r="S1975" t="s">
        <v>378</v>
      </c>
      <c r="T1975" t="s">
        <v>428</v>
      </c>
      <c r="U1975">
        <v>1.210261928392196E-3</v>
      </c>
      <c r="V1975" t="s">
        <v>163</v>
      </c>
    </row>
    <row r="1976" spans="9:22" x14ac:dyDescent="0.45">
      <c r="I1976" t="s">
        <v>194</v>
      </c>
      <c r="J1976" t="s">
        <v>429</v>
      </c>
      <c r="K1976">
        <v>5.8664074641496733E-3</v>
      </c>
      <c r="L1976" t="s">
        <v>163</v>
      </c>
      <c r="N1976" t="s">
        <v>309</v>
      </c>
      <c r="O1976" t="s">
        <v>429</v>
      </c>
      <c r="P1976">
        <v>3.0768294136584895E-3</v>
      </c>
      <c r="Q1976" t="s">
        <v>163</v>
      </c>
      <c r="S1976" t="s">
        <v>378</v>
      </c>
      <c r="T1976" t="s">
        <v>429</v>
      </c>
      <c r="U1976">
        <v>2.7419875039999516E-3</v>
      </c>
      <c r="V1976" t="s">
        <v>163</v>
      </c>
    </row>
    <row r="1977" spans="9:22" x14ac:dyDescent="0.45">
      <c r="I1977" t="s">
        <v>194</v>
      </c>
      <c r="J1977" t="s">
        <v>456</v>
      </c>
      <c r="K1977">
        <v>0</v>
      </c>
      <c r="L1977" t="s">
        <v>163</v>
      </c>
      <c r="N1977" t="s">
        <v>309</v>
      </c>
      <c r="O1977" t="s">
        <v>456</v>
      </c>
      <c r="P1977">
        <v>1.9891812902880176E-3</v>
      </c>
      <c r="Q1977" t="s">
        <v>163</v>
      </c>
      <c r="S1977" t="s">
        <v>378</v>
      </c>
      <c r="T1977" t="s">
        <v>456</v>
      </c>
      <c r="U1977">
        <v>1.5545512494459669E-3</v>
      </c>
      <c r="V1977" t="s">
        <v>163</v>
      </c>
    </row>
    <row r="1978" spans="9:22" x14ac:dyDescent="0.45">
      <c r="I1978" t="s">
        <v>194</v>
      </c>
      <c r="J1978" t="s">
        <v>457</v>
      </c>
      <c r="K1978">
        <v>0</v>
      </c>
      <c r="L1978" t="s">
        <v>163</v>
      </c>
      <c r="N1978" t="s">
        <v>309</v>
      </c>
      <c r="O1978" t="s">
        <v>457</v>
      </c>
      <c r="P1978">
        <v>1.4175472183477001E-2</v>
      </c>
      <c r="Q1978" t="s">
        <v>163</v>
      </c>
      <c r="S1978" t="s">
        <v>378</v>
      </c>
      <c r="T1978" t="s">
        <v>457</v>
      </c>
      <c r="U1978">
        <v>9.682629793141646E-3</v>
      </c>
      <c r="V1978" t="s">
        <v>163</v>
      </c>
    </row>
    <row r="1979" spans="9:22" x14ac:dyDescent="0.45">
      <c r="I1979" t="s">
        <v>194</v>
      </c>
      <c r="J1979" t="s">
        <v>430</v>
      </c>
      <c r="K1979">
        <v>0</v>
      </c>
      <c r="L1979" t="s">
        <v>163</v>
      </c>
      <c r="N1979" t="s">
        <v>309</v>
      </c>
      <c r="O1979" t="s">
        <v>430</v>
      </c>
      <c r="P1979">
        <v>3.5740192233247925E-2</v>
      </c>
      <c r="Q1979" t="s">
        <v>163</v>
      </c>
      <c r="S1979" t="s">
        <v>378</v>
      </c>
      <c r="T1979" t="s">
        <v>430</v>
      </c>
      <c r="U1979">
        <v>2.1378229597425691E-2</v>
      </c>
      <c r="V1979" t="s">
        <v>163</v>
      </c>
    </row>
    <row r="1980" spans="9:22" x14ac:dyDescent="0.45">
      <c r="I1980" t="s">
        <v>194</v>
      </c>
      <c r="J1980" t="s">
        <v>431</v>
      </c>
      <c r="K1980">
        <v>1.0189458878737147E-3</v>
      </c>
      <c r="L1980" t="s">
        <v>163</v>
      </c>
      <c r="N1980" t="s">
        <v>309</v>
      </c>
      <c r="O1980" t="s">
        <v>431</v>
      </c>
      <c r="P1980">
        <v>4.5661614068819925E-3</v>
      </c>
      <c r="Q1980" t="s">
        <v>163</v>
      </c>
      <c r="S1980" t="s">
        <v>378</v>
      </c>
      <c r="T1980" t="s">
        <v>431</v>
      </c>
      <c r="U1980">
        <v>3.0028729108670452E-3</v>
      </c>
      <c r="V1980" t="s">
        <v>163</v>
      </c>
    </row>
    <row r="1981" spans="9:22" x14ac:dyDescent="0.45">
      <c r="I1981" t="s">
        <v>194</v>
      </c>
      <c r="J1981" t="s">
        <v>432</v>
      </c>
      <c r="K1981">
        <v>4.1768226239702116E-3</v>
      </c>
      <c r="L1981" t="s">
        <v>163</v>
      </c>
      <c r="N1981" t="s">
        <v>309</v>
      </c>
      <c r="O1981" t="s">
        <v>432</v>
      </c>
      <c r="P1981">
        <v>3.4113697121897503E-3</v>
      </c>
      <c r="Q1981" t="s">
        <v>163</v>
      </c>
      <c r="S1981" t="s">
        <v>378</v>
      </c>
      <c r="T1981" t="s">
        <v>432</v>
      </c>
      <c r="U1981">
        <v>3.0657731932012947E-3</v>
      </c>
      <c r="V1981" t="s">
        <v>163</v>
      </c>
    </row>
    <row r="1982" spans="9:22" x14ac:dyDescent="0.45">
      <c r="I1982" t="s">
        <v>194</v>
      </c>
      <c r="J1982" t="s">
        <v>433</v>
      </c>
      <c r="K1982">
        <v>3.9226734913406676E-2</v>
      </c>
      <c r="L1982" t="s">
        <v>163</v>
      </c>
      <c r="N1982" t="s">
        <v>309</v>
      </c>
      <c r="O1982" t="s">
        <v>433</v>
      </c>
      <c r="P1982">
        <v>1.3598639790248966E-2</v>
      </c>
      <c r="Q1982" t="s">
        <v>163</v>
      </c>
      <c r="S1982" t="s">
        <v>378</v>
      </c>
      <c r="T1982" t="s">
        <v>433</v>
      </c>
      <c r="U1982">
        <v>1.6031037985629153E-2</v>
      </c>
      <c r="V1982" t="s">
        <v>163</v>
      </c>
    </row>
    <row r="1983" spans="9:22" x14ac:dyDescent="0.45">
      <c r="I1983" t="s">
        <v>194</v>
      </c>
      <c r="J1983" t="s">
        <v>434</v>
      </c>
      <c r="K1983">
        <v>5.5989767476938455E-3</v>
      </c>
      <c r="L1983" t="s">
        <v>163</v>
      </c>
      <c r="N1983" t="s">
        <v>309</v>
      </c>
      <c r="O1983" t="s">
        <v>434</v>
      </c>
      <c r="P1983">
        <v>1.7275089312907821E-3</v>
      </c>
      <c r="Q1983" t="s">
        <v>163</v>
      </c>
      <c r="S1983" t="s">
        <v>378</v>
      </c>
      <c r="T1983" t="s">
        <v>434</v>
      </c>
      <c r="U1983">
        <v>2.4567849325768964E-3</v>
      </c>
      <c r="V1983" t="s">
        <v>163</v>
      </c>
    </row>
    <row r="1984" spans="9:22" x14ac:dyDescent="0.45">
      <c r="I1984" t="s">
        <v>194</v>
      </c>
      <c r="J1984" t="s">
        <v>435</v>
      </c>
      <c r="K1984">
        <v>8.8423021045048993E-3</v>
      </c>
      <c r="L1984" t="s">
        <v>163</v>
      </c>
      <c r="N1984" t="s">
        <v>309</v>
      </c>
      <c r="O1984" t="s">
        <v>435</v>
      </c>
      <c r="P1984">
        <v>3.7257184872369195E-3</v>
      </c>
      <c r="Q1984" t="s">
        <v>163</v>
      </c>
      <c r="S1984" t="s">
        <v>378</v>
      </c>
      <c r="T1984" t="s">
        <v>435</v>
      </c>
      <c r="U1984">
        <v>5.2424885146360508E-3</v>
      </c>
      <c r="V1984" t="s">
        <v>163</v>
      </c>
    </row>
    <row r="1985" spans="9:22" x14ac:dyDescent="0.45">
      <c r="I1985" t="s">
        <v>194</v>
      </c>
      <c r="J1985" t="s">
        <v>458</v>
      </c>
      <c r="K1985">
        <v>4.0158569362221079E-7</v>
      </c>
      <c r="L1985" t="s">
        <v>163</v>
      </c>
      <c r="N1985" t="s">
        <v>309</v>
      </c>
      <c r="O1985" t="s">
        <v>458</v>
      </c>
      <c r="P1985">
        <v>3.0798221993451553E-3</v>
      </c>
      <c r="Q1985" t="s">
        <v>163</v>
      </c>
      <c r="S1985" t="s">
        <v>378</v>
      </c>
      <c r="T1985" t="s">
        <v>458</v>
      </c>
      <c r="U1985">
        <v>2.8353813930205351E-3</v>
      </c>
      <c r="V1985" t="s">
        <v>163</v>
      </c>
    </row>
    <row r="1986" spans="9:22" x14ac:dyDescent="0.45">
      <c r="I1986" t="s">
        <v>194</v>
      </c>
      <c r="J1986" t="s">
        <v>459</v>
      </c>
      <c r="K1986">
        <v>0</v>
      </c>
      <c r="L1986" t="s">
        <v>163</v>
      </c>
      <c r="N1986" t="s">
        <v>309</v>
      </c>
      <c r="O1986" t="s">
        <v>459</v>
      </c>
      <c r="P1986">
        <v>2.4645048778358023E-2</v>
      </c>
      <c r="Q1986" t="s">
        <v>163</v>
      </c>
      <c r="S1986" t="s">
        <v>378</v>
      </c>
      <c r="T1986" t="s">
        <v>459</v>
      </c>
      <c r="U1986">
        <v>1.6719431347949437E-2</v>
      </c>
      <c r="V1986" t="s">
        <v>163</v>
      </c>
    </row>
    <row r="1987" spans="9:22" x14ac:dyDescent="0.45">
      <c r="I1987" t="s">
        <v>194</v>
      </c>
      <c r="J1987" t="s">
        <v>460</v>
      </c>
      <c r="K1987">
        <v>0</v>
      </c>
      <c r="L1987" t="s">
        <v>163</v>
      </c>
      <c r="N1987" t="s">
        <v>309</v>
      </c>
      <c r="O1987" t="s">
        <v>460</v>
      </c>
      <c r="P1987">
        <v>5.3141237042831795E-2</v>
      </c>
      <c r="Q1987" t="s">
        <v>163</v>
      </c>
      <c r="S1987" t="s">
        <v>378</v>
      </c>
      <c r="T1987" t="s">
        <v>460</v>
      </c>
      <c r="U1987">
        <v>2.8323576129333231E-2</v>
      </c>
      <c r="V1987" t="s">
        <v>163</v>
      </c>
    </row>
    <row r="1988" spans="9:22" x14ac:dyDescent="0.45">
      <c r="I1988" t="s">
        <v>194</v>
      </c>
      <c r="J1988" t="s">
        <v>461</v>
      </c>
      <c r="K1988">
        <v>3.3239498887772095E-3</v>
      </c>
      <c r="L1988" t="s">
        <v>163</v>
      </c>
      <c r="N1988" t="s">
        <v>309</v>
      </c>
      <c r="O1988" t="s">
        <v>461</v>
      </c>
      <c r="P1988">
        <v>6.7968627670465529E-3</v>
      </c>
      <c r="Q1988" t="s">
        <v>163</v>
      </c>
      <c r="S1988" t="s">
        <v>378</v>
      </c>
      <c r="T1988" t="s">
        <v>461</v>
      </c>
      <c r="U1988">
        <v>3.7921479503997841E-3</v>
      </c>
      <c r="V1988" t="s">
        <v>163</v>
      </c>
    </row>
    <row r="1989" spans="9:22" x14ac:dyDescent="0.45">
      <c r="I1989" t="s">
        <v>194</v>
      </c>
      <c r="J1989" t="s">
        <v>462</v>
      </c>
      <c r="K1989">
        <v>5.5052734164571715E-3</v>
      </c>
      <c r="L1989" t="s">
        <v>163</v>
      </c>
      <c r="N1989" t="s">
        <v>309</v>
      </c>
      <c r="O1989" t="s">
        <v>462</v>
      </c>
      <c r="P1989">
        <v>5.0107699139295978E-3</v>
      </c>
      <c r="Q1989" t="s">
        <v>163</v>
      </c>
      <c r="S1989" t="s">
        <v>378</v>
      </c>
      <c r="T1989" t="s">
        <v>462</v>
      </c>
      <c r="U1989">
        <v>3.7775603048699042E-3</v>
      </c>
      <c r="V1989" t="s">
        <v>163</v>
      </c>
    </row>
    <row r="1990" spans="9:22" x14ac:dyDescent="0.45">
      <c r="I1990" t="s">
        <v>194</v>
      </c>
      <c r="J1990" t="s">
        <v>463</v>
      </c>
      <c r="K1990">
        <v>5.0705936219371028E-2</v>
      </c>
      <c r="L1990" t="s">
        <v>163</v>
      </c>
      <c r="N1990" t="s">
        <v>309</v>
      </c>
      <c r="O1990" t="s">
        <v>463</v>
      </c>
      <c r="P1990">
        <v>1.9384904912498592E-2</v>
      </c>
      <c r="Q1990" t="s">
        <v>163</v>
      </c>
      <c r="S1990" t="s">
        <v>378</v>
      </c>
      <c r="T1990" t="s">
        <v>463</v>
      </c>
      <c r="U1990">
        <v>1.9050712165700878E-2</v>
      </c>
      <c r="V1990" t="s">
        <v>163</v>
      </c>
    </row>
    <row r="1991" spans="9:22" x14ac:dyDescent="0.45">
      <c r="I1991" t="s">
        <v>194</v>
      </c>
      <c r="J1991" t="s">
        <v>464</v>
      </c>
      <c r="K1991">
        <v>7.3726348837301363E-3</v>
      </c>
      <c r="L1991" t="s">
        <v>163</v>
      </c>
      <c r="N1991" t="s">
        <v>309</v>
      </c>
      <c r="O1991" t="s">
        <v>464</v>
      </c>
      <c r="P1991">
        <v>2.3844756520265261E-3</v>
      </c>
      <c r="Q1991" t="s">
        <v>163</v>
      </c>
      <c r="S1991" t="s">
        <v>378</v>
      </c>
      <c r="T1991" t="s">
        <v>464</v>
      </c>
      <c r="U1991">
        <v>2.7841269959682858E-3</v>
      </c>
      <c r="V1991" t="s">
        <v>163</v>
      </c>
    </row>
    <row r="1992" spans="9:22" x14ac:dyDescent="0.45">
      <c r="I1992" t="s">
        <v>194</v>
      </c>
      <c r="J1992" t="s">
        <v>465</v>
      </c>
      <c r="K1992">
        <v>1.1451410046380296E-2</v>
      </c>
      <c r="L1992" t="s">
        <v>163</v>
      </c>
      <c r="N1992" t="s">
        <v>309</v>
      </c>
      <c r="O1992" t="s">
        <v>465</v>
      </c>
      <c r="P1992">
        <v>5.6316391112363647E-3</v>
      </c>
      <c r="Q1992" t="s">
        <v>163</v>
      </c>
      <c r="S1992" t="s">
        <v>378</v>
      </c>
      <c r="T1992" t="s">
        <v>465</v>
      </c>
      <c r="U1992">
        <v>6.0624502623876182E-3</v>
      </c>
      <c r="V1992" t="s">
        <v>163</v>
      </c>
    </row>
    <row r="1993" spans="9:22" x14ac:dyDescent="0.45">
      <c r="I1993" t="s">
        <v>194</v>
      </c>
      <c r="J1993" t="s">
        <v>466</v>
      </c>
      <c r="K1993">
        <v>1.0490236280230234E-3</v>
      </c>
      <c r="L1993" t="s">
        <v>163</v>
      </c>
      <c r="N1993" t="s">
        <v>309</v>
      </c>
      <c r="O1993" t="s">
        <v>466</v>
      </c>
      <c r="P1993">
        <v>4.9224114228314745E-3</v>
      </c>
      <c r="Q1993" t="s">
        <v>163</v>
      </c>
      <c r="S1993" t="s">
        <v>378</v>
      </c>
      <c r="T1993" t="s">
        <v>466</v>
      </c>
      <c r="U1993">
        <v>3.359856011854935E-3</v>
      </c>
      <c r="V1993" t="s">
        <v>163</v>
      </c>
    </row>
    <row r="1994" spans="9:22" x14ac:dyDescent="0.45">
      <c r="I1994" t="s">
        <v>194</v>
      </c>
      <c r="J1994" t="s">
        <v>467</v>
      </c>
      <c r="K1994">
        <v>0</v>
      </c>
      <c r="L1994" t="s">
        <v>163</v>
      </c>
      <c r="N1994" t="s">
        <v>309</v>
      </c>
      <c r="O1994" t="s">
        <v>467</v>
      </c>
      <c r="P1994">
        <v>3.691190000961253E-2</v>
      </c>
      <c r="Q1994" t="s">
        <v>163</v>
      </c>
      <c r="S1994" t="s">
        <v>378</v>
      </c>
      <c r="T1994" t="s">
        <v>467</v>
      </c>
      <c r="U1994">
        <v>1.9806417074530968E-2</v>
      </c>
      <c r="V1994" t="s">
        <v>163</v>
      </c>
    </row>
    <row r="1995" spans="9:22" x14ac:dyDescent="0.45">
      <c r="I1995" t="s">
        <v>194</v>
      </c>
      <c r="J1995" t="s">
        <v>468</v>
      </c>
      <c r="K1995">
        <v>2.6480584152442245E-7</v>
      </c>
      <c r="L1995" t="s">
        <v>163</v>
      </c>
      <c r="N1995" t="s">
        <v>309</v>
      </c>
      <c r="O1995" t="s">
        <v>468</v>
      </c>
      <c r="P1995">
        <v>4.8913390260504147E-2</v>
      </c>
      <c r="Q1995" t="s">
        <v>163</v>
      </c>
      <c r="S1995" t="s">
        <v>378</v>
      </c>
      <c r="T1995" t="s">
        <v>468</v>
      </c>
      <c r="U1995">
        <v>3.0757893216739812E-2</v>
      </c>
      <c r="V1995" t="s">
        <v>163</v>
      </c>
    </row>
    <row r="1996" spans="9:22" x14ac:dyDescent="0.45">
      <c r="I1996" t="s">
        <v>194</v>
      </c>
      <c r="J1996" t="s">
        <v>469</v>
      </c>
      <c r="K1996">
        <v>4.1018414591839775E-3</v>
      </c>
      <c r="L1996" t="s">
        <v>163</v>
      </c>
      <c r="N1996" t="s">
        <v>309</v>
      </c>
      <c r="O1996" t="s">
        <v>469</v>
      </c>
      <c r="P1996">
        <v>5.8160881232760097E-3</v>
      </c>
      <c r="Q1996" t="s">
        <v>163</v>
      </c>
      <c r="S1996" t="s">
        <v>378</v>
      </c>
      <c r="T1996" t="s">
        <v>469</v>
      </c>
      <c r="U1996">
        <v>4.2304336064731994E-3</v>
      </c>
      <c r="V1996" t="s">
        <v>163</v>
      </c>
    </row>
    <row r="1997" spans="9:22" x14ac:dyDescent="0.45">
      <c r="I1997" t="s">
        <v>194</v>
      </c>
      <c r="J1997" t="s">
        <v>470</v>
      </c>
      <c r="K1997">
        <v>6.3924003993930736E-3</v>
      </c>
      <c r="L1997" t="s">
        <v>163</v>
      </c>
      <c r="N1997" t="s">
        <v>309</v>
      </c>
      <c r="O1997" t="s">
        <v>470</v>
      </c>
      <c r="P1997">
        <v>4.2977759979542672E-3</v>
      </c>
      <c r="Q1997" t="s">
        <v>163</v>
      </c>
      <c r="S1997" t="s">
        <v>378</v>
      </c>
      <c r="T1997" t="s">
        <v>470</v>
      </c>
      <c r="U1997">
        <v>4.3041915021898745E-3</v>
      </c>
      <c r="V1997" t="s">
        <v>163</v>
      </c>
    </row>
    <row r="1998" spans="9:22" x14ac:dyDescent="0.45">
      <c r="I1998" t="s">
        <v>194</v>
      </c>
      <c r="J1998" t="s">
        <v>471</v>
      </c>
      <c r="K1998">
        <v>5.1685938538139485E-2</v>
      </c>
      <c r="L1998" t="s">
        <v>163</v>
      </c>
      <c r="N1998" t="s">
        <v>309</v>
      </c>
      <c r="O1998" t="s">
        <v>471</v>
      </c>
      <c r="P1998">
        <v>1.8354691913165008E-2</v>
      </c>
      <c r="Q1998" t="s">
        <v>163</v>
      </c>
      <c r="S1998" t="s">
        <v>378</v>
      </c>
      <c r="T1998" t="s">
        <v>471</v>
      </c>
      <c r="U1998">
        <v>2.4617986069154336E-2</v>
      </c>
      <c r="V1998" t="s">
        <v>163</v>
      </c>
    </row>
    <row r="1999" spans="9:22" x14ac:dyDescent="0.45">
      <c r="I1999" t="s">
        <v>194</v>
      </c>
      <c r="J1999" t="s">
        <v>472</v>
      </c>
      <c r="K1999">
        <v>7.5063046482795794E-3</v>
      </c>
      <c r="L1999" t="s">
        <v>163</v>
      </c>
      <c r="N1999" t="s">
        <v>309</v>
      </c>
      <c r="O1999" t="s">
        <v>472</v>
      </c>
      <c r="P1999">
        <v>2.3329064340299288E-3</v>
      </c>
      <c r="Q1999" t="s">
        <v>163</v>
      </c>
      <c r="S1999" t="s">
        <v>378</v>
      </c>
      <c r="T1999" t="s">
        <v>472</v>
      </c>
      <c r="U1999">
        <v>3.8176605913855712E-3</v>
      </c>
      <c r="V1999" t="s">
        <v>163</v>
      </c>
    </row>
    <row r="2000" spans="9:22" x14ac:dyDescent="0.45">
      <c r="I2000" t="s">
        <v>194</v>
      </c>
      <c r="J2000" t="s">
        <v>473</v>
      </c>
      <c r="K2000">
        <v>1.0907057860728474E-2</v>
      </c>
      <c r="L2000" t="s">
        <v>163</v>
      </c>
      <c r="N2000" t="s">
        <v>309</v>
      </c>
      <c r="O2000" t="s">
        <v>473</v>
      </c>
      <c r="P2000">
        <v>4.5911046682158606E-3</v>
      </c>
      <c r="Q2000" t="s">
        <v>163</v>
      </c>
      <c r="S2000" t="s">
        <v>378</v>
      </c>
      <c r="T2000" t="s">
        <v>473</v>
      </c>
      <c r="U2000">
        <v>8.0466412358490731E-3</v>
      </c>
      <c r="V2000" t="s">
        <v>163</v>
      </c>
    </row>
    <row r="2001" spans="9:22" x14ac:dyDescent="0.45">
      <c r="I2001" t="s">
        <v>194</v>
      </c>
      <c r="J2001" t="s">
        <v>474</v>
      </c>
      <c r="K2001">
        <v>2.584006173564822E-3</v>
      </c>
      <c r="L2001" t="s">
        <v>163</v>
      </c>
      <c r="N2001" t="s">
        <v>309</v>
      </c>
      <c r="O2001" t="s">
        <v>474</v>
      </c>
      <c r="P2001">
        <v>3.7388800688837255E-3</v>
      </c>
      <c r="Q2001" t="s">
        <v>163</v>
      </c>
      <c r="S2001" t="s">
        <v>378</v>
      </c>
      <c r="T2001" t="s">
        <v>474</v>
      </c>
      <c r="U2001">
        <v>4.2562001530667163E-3</v>
      </c>
      <c r="V2001" t="s">
        <v>163</v>
      </c>
    </row>
    <row r="2002" spans="9:22" x14ac:dyDescent="0.45">
      <c r="I2002" t="s">
        <v>194</v>
      </c>
      <c r="J2002" t="s">
        <v>475</v>
      </c>
      <c r="K2002">
        <v>0</v>
      </c>
      <c r="L2002" t="s">
        <v>163</v>
      </c>
      <c r="N2002" t="s">
        <v>309</v>
      </c>
      <c r="O2002" t="s">
        <v>475</v>
      </c>
      <c r="P2002">
        <v>2.8070401588413164E-2</v>
      </c>
      <c r="Q2002" t="s">
        <v>163</v>
      </c>
      <c r="S2002" t="s">
        <v>378</v>
      </c>
      <c r="T2002" t="s">
        <v>475</v>
      </c>
      <c r="U2002">
        <v>2.2487183695722411E-2</v>
      </c>
      <c r="V2002" t="s">
        <v>163</v>
      </c>
    </row>
    <row r="2003" spans="9:22" x14ac:dyDescent="0.45">
      <c r="I2003" t="s">
        <v>194</v>
      </c>
      <c r="J2003" t="s">
        <v>476</v>
      </c>
      <c r="K2003">
        <v>2.525523786987663E-3</v>
      </c>
      <c r="L2003" t="s">
        <v>163</v>
      </c>
      <c r="N2003" t="s">
        <v>309</v>
      </c>
      <c r="O2003" t="s">
        <v>476</v>
      </c>
      <c r="P2003">
        <v>4.4076456358403904E-2</v>
      </c>
      <c r="Q2003" t="s">
        <v>163</v>
      </c>
      <c r="S2003" t="s">
        <v>378</v>
      </c>
      <c r="T2003" t="s">
        <v>476</v>
      </c>
      <c r="U2003">
        <v>3.7662022952161256E-2</v>
      </c>
      <c r="V2003" t="s">
        <v>163</v>
      </c>
    </row>
    <row r="2004" spans="9:22" x14ac:dyDescent="0.45">
      <c r="I2004" t="s">
        <v>194</v>
      </c>
      <c r="J2004" t="s">
        <v>477</v>
      </c>
      <c r="K2004">
        <v>4.9870427973803004E-3</v>
      </c>
      <c r="L2004" t="s">
        <v>163</v>
      </c>
      <c r="N2004" t="s">
        <v>309</v>
      </c>
      <c r="O2004" t="s">
        <v>477</v>
      </c>
      <c r="P2004">
        <v>4.1989657813036674E-3</v>
      </c>
      <c r="Q2004" t="s">
        <v>163</v>
      </c>
      <c r="S2004" t="s">
        <v>378</v>
      </c>
      <c r="T2004" t="s">
        <v>477</v>
      </c>
      <c r="U2004">
        <v>4.624688586078441E-3</v>
      </c>
      <c r="V2004" t="s">
        <v>163</v>
      </c>
    </row>
    <row r="2005" spans="9:22" x14ac:dyDescent="0.45">
      <c r="I2005" t="s">
        <v>194</v>
      </c>
      <c r="J2005" t="s">
        <v>478</v>
      </c>
      <c r="K2005">
        <v>6.9133959301804736E-3</v>
      </c>
      <c r="L2005" t="s">
        <v>163</v>
      </c>
      <c r="N2005" t="s">
        <v>309</v>
      </c>
      <c r="O2005" t="s">
        <v>478</v>
      </c>
      <c r="P2005">
        <v>3.5303249505838205E-3</v>
      </c>
      <c r="Q2005" t="s">
        <v>163</v>
      </c>
      <c r="S2005" t="s">
        <v>378</v>
      </c>
      <c r="T2005" t="s">
        <v>478</v>
      </c>
      <c r="U2005">
        <v>4.7244408638369359E-3</v>
      </c>
      <c r="V2005" t="s">
        <v>163</v>
      </c>
    </row>
    <row r="2006" spans="9:22" x14ac:dyDescent="0.45">
      <c r="I2006" t="s">
        <v>194</v>
      </c>
      <c r="J2006" t="s">
        <v>479</v>
      </c>
      <c r="K2006">
        <v>5.4606482935696095E-2</v>
      </c>
      <c r="L2006" t="s">
        <v>163</v>
      </c>
      <c r="N2006" t="s">
        <v>309</v>
      </c>
      <c r="O2006" t="s">
        <v>479</v>
      </c>
      <c r="P2006">
        <v>1.3236373293555606E-2</v>
      </c>
      <c r="Q2006" t="s">
        <v>163</v>
      </c>
      <c r="S2006" t="s">
        <v>378</v>
      </c>
      <c r="T2006" t="s">
        <v>479</v>
      </c>
      <c r="U2006">
        <v>2.7214551510139559E-2</v>
      </c>
      <c r="V2006" t="s">
        <v>163</v>
      </c>
    </row>
    <row r="2007" spans="9:22" x14ac:dyDescent="0.45">
      <c r="I2007" t="s">
        <v>194</v>
      </c>
      <c r="J2007" t="s">
        <v>480</v>
      </c>
      <c r="K2007">
        <v>7.9159962242178177E-3</v>
      </c>
      <c r="L2007" t="s">
        <v>163</v>
      </c>
      <c r="N2007" t="s">
        <v>309</v>
      </c>
      <c r="O2007" t="s">
        <v>480</v>
      </c>
      <c r="P2007">
        <v>1.5674731144391565E-3</v>
      </c>
      <c r="Q2007" t="s">
        <v>163</v>
      </c>
      <c r="S2007" t="s">
        <v>378</v>
      </c>
      <c r="T2007" t="s">
        <v>480</v>
      </c>
      <c r="U2007">
        <v>4.5997589520398946E-3</v>
      </c>
      <c r="V2007" t="s">
        <v>163</v>
      </c>
    </row>
    <row r="2008" spans="9:22" x14ac:dyDescent="0.45">
      <c r="I2008" t="s">
        <v>194</v>
      </c>
      <c r="J2008" t="s">
        <v>481</v>
      </c>
      <c r="K2008">
        <v>1.1300003875780102E-2</v>
      </c>
      <c r="L2008" t="s">
        <v>163</v>
      </c>
      <c r="N2008" t="s">
        <v>309</v>
      </c>
      <c r="O2008" t="s">
        <v>481</v>
      </c>
      <c r="P2008">
        <v>3.306138634825611E-3</v>
      </c>
      <c r="Q2008" t="s">
        <v>163</v>
      </c>
      <c r="S2008" t="s">
        <v>378</v>
      </c>
      <c r="T2008" t="s">
        <v>481</v>
      </c>
      <c r="U2008">
        <v>1.012572652923702E-2</v>
      </c>
      <c r="V2008" t="s">
        <v>163</v>
      </c>
    </row>
    <row r="2009" spans="9:22" x14ac:dyDescent="0.45">
      <c r="I2009" t="s">
        <v>194</v>
      </c>
      <c r="J2009" t="s">
        <v>482</v>
      </c>
      <c r="K2009">
        <v>2.9722051720090241E-3</v>
      </c>
      <c r="L2009" t="s">
        <v>163</v>
      </c>
      <c r="N2009" t="s">
        <v>309</v>
      </c>
      <c r="O2009" t="s">
        <v>482</v>
      </c>
      <c r="P2009">
        <v>2.9012881910252045E-3</v>
      </c>
      <c r="Q2009" t="s">
        <v>163</v>
      </c>
      <c r="S2009" t="s">
        <v>378</v>
      </c>
      <c r="T2009" t="s">
        <v>482</v>
      </c>
      <c r="U2009">
        <v>5.6549688364217442E-3</v>
      </c>
      <c r="V2009" t="s">
        <v>163</v>
      </c>
    </row>
    <row r="2010" spans="9:22" x14ac:dyDescent="0.45">
      <c r="I2010" t="s">
        <v>194</v>
      </c>
      <c r="J2010" t="s">
        <v>483</v>
      </c>
      <c r="K2010">
        <v>0</v>
      </c>
      <c r="L2010" t="s">
        <v>163</v>
      </c>
      <c r="N2010" t="s">
        <v>309</v>
      </c>
      <c r="O2010" t="s">
        <v>483</v>
      </c>
      <c r="P2010">
        <v>2.8032014781000175E-2</v>
      </c>
      <c r="Q2010" t="s">
        <v>163</v>
      </c>
      <c r="S2010" t="s">
        <v>378</v>
      </c>
      <c r="T2010" t="s">
        <v>483</v>
      </c>
      <c r="U2010">
        <v>3.0543430555618568E-2</v>
      </c>
      <c r="V2010" t="s">
        <v>163</v>
      </c>
    </row>
    <row r="2011" spans="9:22" x14ac:dyDescent="0.45">
      <c r="I2011" t="s">
        <v>194</v>
      </c>
      <c r="J2011" t="s">
        <v>484</v>
      </c>
      <c r="K2011">
        <v>4.0309398327110901E-3</v>
      </c>
      <c r="L2011" t="s">
        <v>163</v>
      </c>
      <c r="N2011" t="s">
        <v>309</v>
      </c>
      <c r="O2011" t="s">
        <v>484</v>
      </c>
      <c r="P2011">
        <v>4.6060878535244758E-2</v>
      </c>
      <c r="Q2011" t="s">
        <v>163</v>
      </c>
      <c r="S2011" t="s">
        <v>378</v>
      </c>
      <c r="T2011" t="s">
        <v>484</v>
      </c>
      <c r="U2011">
        <v>2.6325390820897313E-2</v>
      </c>
      <c r="V2011" t="s">
        <v>163</v>
      </c>
    </row>
    <row r="2012" spans="9:22" x14ac:dyDescent="0.45">
      <c r="I2012" t="s">
        <v>194</v>
      </c>
      <c r="J2012" t="s">
        <v>485</v>
      </c>
      <c r="K2012">
        <v>6.8490025073992804E-3</v>
      </c>
      <c r="L2012" t="s">
        <v>163</v>
      </c>
      <c r="N2012" t="s">
        <v>309</v>
      </c>
      <c r="O2012" t="s">
        <v>485</v>
      </c>
      <c r="P2012">
        <v>5.2568384114474957E-3</v>
      </c>
      <c r="Q2012" t="s">
        <v>163</v>
      </c>
      <c r="S2012" t="s">
        <v>378</v>
      </c>
      <c r="T2012" t="s">
        <v>485</v>
      </c>
      <c r="U2012">
        <v>3.0690269021420215E-3</v>
      </c>
      <c r="V2012" t="s">
        <v>163</v>
      </c>
    </row>
    <row r="2013" spans="9:22" x14ac:dyDescent="0.45">
      <c r="I2013" t="s">
        <v>194</v>
      </c>
      <c r="J2013" t="s">
        <v>486</v>
      </c>
      <c r="K2013">
        <v>8.4758003123446297E-3</v>
      </c>
      <c r="L2013" t="s">
        <v>163</v>
      </c>
      <c r="N2013" t="s">
        <v>309</v>
      </c>
      <c r="O2013" t="s">
        <v>486</v>
      </c>
      <c r="P2013">
        <v>5.1937359736935647E-3</v>
      </c>
      <c r="Q2013" t="s">
        <v>163</v>
      </c>
      <c r="S2013" t="s">
        <v>378</v>
      </c>
      <c r="T2013" t="s">
        <v>486</v>
      </c>
      <c r="U2013">
        <v>3.1108534192256982E-3</v>
      </c>
      <c r="V2013" t="s">
        <v>163</v>
      </c>
    </row>
    <row r="2014" spans="9:22" x14ac:dyDescent="0.45">
      <c r="I2014" t="s">
        <v>194</v>
      </c>
      <c r="J2014" t="s">
        <v>487</v>
      </c>
      <c r="K2014">
        <v>5.9068429156002612E-2</v>
      </c>
      <c r="L2014" t="s">
        <v>163</v>
      </c>
      <c r="N2014" t="s">
        <v>309</v>
      </c>
      <c r="O2014" t="s">
        <v>487</v>
      </c>
      <c r="P2014">
        <v>1.9200974781568559E-2</v>
      </c>
      <c r="Q2014" t="s">
        <v>163</v>
      </c>
      <c r="S2014" t="s">
        <v>378</v>
      </c>
      <c r="T2014" t="s">
        <v>487</v>
      </c>
      <c r="U2014">
        <v>1.813941753923819E-2</v>
      </c>
      <c r="V2014" t="s">
        <v>163</v>
      </c>
    </row>
    <row r="2015" spans="9:22" x14ac:dyDescent="0.45">
      <c r="I2015" t="s">
        <v>194</v>
      </c>
      <c r="J2015" t="s">
        <v>488</v>
      </c>
      <c r="K2015">
        <v>8.5692376592521272E-3</v>
      </c>
      <c r="L2015" t="s">
        <v>163</v>
      </c>
      <c r="N2015" t="s">
        <v>309</v>
      </c>
      <c r="O2015" t="s">
        <v>488</v>
      </c>
      <c r="P2015">
        <v>2.2395154463831315E-3</v>
      </c>
      <c r="Q2015" t="s">
        <v>163</v>
      </c>
      <c r="S2015" t="s">
        <v>378</v>
      </c>
      <c r="T2015" t="s">
        <v>488</v>
      </c>
      <c r="U2015">
        <v>3.231542524230073E-3</v>
      </c>
      <c r="V2015" t="s">
        <v>163</v>
      </c>
    </row>
    <row r="2016" spans="9:22" x14ac:dyDescent="0.45">
      <c r="I2016" t="s">
        <v>194</v>
      </c>
      <c r="J2016" t="s">
        <v>489</v>
      </c>
      <c r="K2016">
        <v>1.3679872945862046E-2</v>
      </c>
      <c r="L2016" t="s">
        <v>163</v>
      </c>
      <c r="N2016" t="s">
        <v>309</v>
      </c>
      <c r="O2016" t="s">
        <v>489</v>
      </c>
      <c r="P2016">
        <v>4.6707380377321783E-3</v>
      </c>
      <c r="Q2016" t="s">
        <v>163</v>
      </c>
      <c r="S2016" t="s">
        <v>378</v>
      </c>
      <c r="T2016" t="s">
        <v>489</v>
      </c>
      <c r="U2016">
        <v>7.2320418345934159E-3</v>
      </c>
      <c r="V2016" t="s">
        <v>163</v>
      </c>
    </row>
    <row r="2017" spans="9:22" x14ac:dyDescent="0.45">
      <c r="I2017" t="s">
        <v>194</v>
      </c>
      <c r="J2017" t="s">
        <v>490</v>
      </c>
      <c r="K2017">
        <v>3.7658370830405425E-3</v>
      </c>
      <c r="L2017" t="s">
        <v>163</v>
      </c>
      <c r="N2017" t="s">
        <v>309</v>
      </c>
      <c r="O2017" t="s">
        <v>490</v>
      </c>
      <c r="P2017">
        <v>2.8352617996838642E-3</v>
      </c>
      <c r="Q2017" t="s">
        <v>163</v>
      </c>
      <c r="S2017" t="s">
        <v>378</v>
      </c>
      <c r="T2017" t="s">
        <v>490</v>
      </c>
      <c r="U2017">
        <v>4.1099997050755097E-3</v>
      </c>
      <c r="V2017" t="s">
        <v>163</v>
      </c>
    </row>
    <row r="2018" spans="9:22" x14ac:dyDescent="0.45">
      <c r="I2018" t="s">
        <v>194</v>
      </c>
      <c r="J2018" t="s">
        <v>491</v>
      </c>
      <c r="K2018">
        <v>0</v>
      </c>
      <c r="L2018" t="s">
        <v>163</v>
      </c>
      <c r="N2018" t="s">
        <v>309</v>
      </c>
      <c r="O2018" t="s">
        <v>491</v>
      </c>
      <c r="P2018">
        <v>2.9855167644053639E-2</v>
      </c>
      <c r="Q2018" t="s">
        <v>163</v>
      </c>
      <c r="S2018" t="s">
        <v>378</v>
      </c>
      <c r="T2018" t="s">
        <v>491</v>
      </c>
      <c r="U2018">
        <v>2.247827041086612E-2</v>
      </c>
      <c r="V2018" t="s">
        <v>163</v>
      </c>
    </row>
    <row r="2019" spans="9:22" x14ac:dyDescent="0.45">
      <c r="I2019" t="s">
        <v>194</v>
      </c>
      <c r="J2019" t="s">
        <v>492</v>
      </c>
      <c r="K2019">
        <v>3.4338410309302739E-3</v>
      </c>
      <c r="L2019" t="s">
        <v>163</v>
      </c>
      <c r="N2019" t="s">
        <v>309</v>
      </c>
      <c r="O2019" t="s">
        <v>492</v>
      </c>
      <c r="P2019">
        <v>3.1418318803810234E-2</v>
      </c>
      <c r="Q2019" t="s">
        <v>163</v>
      </c>
      <c r="S2019" t="s">
        <v>378</v>
      </c>
      <c r="T2019" t="s">
        <v>492</v>
      </c>
      <c r="U2019">
        <v>4.869114793302777E-2</v>
      </c>
      <c r="V2019" t="s">
        <v>163</v>
      </c>
    </row>
    <row r="2020" spans="9:22" x14ac:dyDescent="0.45">
      <c r="I2020" t="s">
        <v>194</v>
      </c>
      <c r="J2020" t="s">
        <v>493</v>
      </c>
      <c r="K2020">
        <v>6.0311429034263231E-3</v>
      </c>
      <c r="L2020" t="s">
        <v>163</v>
      </c>
      <c r="N2020" t="s">
        <v>309</v>
      </c>
      <c r="O2020" t="s">
        <v>493</v>
      </c>
      <c r="P2020">
        <v>3.7027305582755356E-3</v>
      </c>
      <c r="Q2020" t="s">
        <v>163</v>
      </c>
      <c r="S2020" t="s">
        <v>378</v>
      </c>
      <c r="T2020" t="s">
        <v>493</v>
      </c>
      <c r="U2020">
        <v>6.5653690047017205E-3</v>
      </c>
      <c r="V2020" t="s">
        <v>163</v>
      </c>
    </row>
    <row r="2021" spans="9:22" x14ac:dyDescent="0.45">
      <c r="I2021" t="s">
        <v>194</v>
      </c>
      <c r="J2021" t="s">
        <v>494</v>
      </c>
      <c r="K2021">
        <v>7.9333691469963118E-3</v>
      </c>
      <c r="L2021" t="s">
        <v>163</v>
      </c>
      <c r="N2021" t="s">
        <v>309</v>
      </c>
      <c r="O2021" t="s">
        <v>494</v>
      </c>
      <c r="P2021">
        <v>3.1011987789339563E-3</v>
      </c>
      <c r="Q2021" t="s">
        <v>163</v>
      </c>
      <c r="S2021" t="s">
        <v>378</v>
      </c>
      <c r="T2021" t="s">
        <v>494</v>
      </c>
      <c r="U2021">
        <v>6.57142808761353E-3</v>
      </c>
      <c r="V2021" t="s">
        <v>163</v>
      </c>
    </row>
    <row r="2022" spans="9:22" x14ac:dyDescent="0.45">
      <c r="I2022" t="s">
        <v>194</v>
      </c>
      <c r="J2022" t="s">
        <v>495</v>
      </c>
      <c r="K2022">
        <v>6.0411366942345418E-2</v>
      </c>
      <c r="L2022" t="s">
        <v>163</v>
      </c>
      <c r="N2022" t="s">
        <v>309</v>
      </c>
      <c r="O2022" t="s">
        <v>495</v>
      </c>
      <c r="P2022">
        <v>8.4286217208058532E-3</v>
      </c>
      <c r="Q2022" t="s">
        <v>163</v>
      </c>
      <c r="S2022" t="s">
        <v>378</v>
      </c>
      <c r="T2022" t="s">
        <v>495</v>
      </c>
      <c r="U2022">
        <v>3.9052375989065469E-2</v>
      </c>
      <c r="V2022" t="s">
        <v>163</v>
      </c>
    </row>
    <row r="2023" spans="9:22" x14ac:dyDescent="0.45">
      <c r="I2023" t="s">
        <v>194</v>
      </c>
      <c r="J2023" t="s">
        <v>496</v>
      </c>
      <c r="K2023">
        <v>8.9841281847759975E-3</v>
      </c>
      <c r="L2023" t="s">
        <v>163</v>
      </c>
      <c r="N2023" t="s">
        <v>309</v>
      </c>
      <c r="O2023" t="s">
        <v>496</v>
      </c>
      <c r="P2023">
        <v>8.6626792630530556E-4</v>
      </c>
      <c r="Q2023" t="s">
        <v>163</v>
      </c>
      <c r="S2023" t="s">
        <v>378</v>
      </c>
      <c r="T2023" t="s">
        <v>496</v>
      </c>
      <c r="U2023">
        <v>6.2755722678937238E-3</v>
      </c>
      <c r="V2023" t="s">
        <v>163</v>
      </c>
    </row>
    <row r="2024" spans="9:22" x14ac:dyDescent="0.45">
      <c r="I2024" t="s">
        <v>194</v>
      </c>
      <c r="J2024" t="s">
        <v>497</v>
      </c>
      <c r="K2024">
        <v>1.4113522632214558E-2</v>
      </c>
      <c r="L2024" t="s">
        <v>163</v>
      </c>
      <c r="N2024" t="s">
        <v>309</v>
      </c>
      <c r="O2024" t="s">
        <v>497</v>
      </c>
      <c r="P2024">
        <v>2.0288389602095172E-3</v>
      </c>
      <c r="Q2024" t="s">
        <v>163</v>
      </c>
      <c r="S2024" t="s">
        <v>378</v>
      </c>
      <c r="T2024" t="s">
        <v>497</v>
      </c>
      <c r="U2024">
        <v>1.2690745557571778E-2</v>
      </c>
      <c r="V2024" t="s">
        <v>163</v>
      </c>
    </row>
    <row r="2025" spans="9:22" x14ac:dyDescent="0.45">
      <c r="I2025" t="s">
        <v>194</v>
      </c>
      <c r="J2025" t="s">
        <v>498</v>
      </c>
      <c r="K2025">
        <v>4.1454069283303396E-3</v>
      </c>
      <c r="L2025" t="s">
        <v>163</v>
      </c>
      <c r="N2025" t="s">
        <v>309</v>
      </c>
      <c r="O2025" t="s">
        <v>498</v>
      </c>
      <c r="P2025">
        <v>1.4363563719658197E-3</v>
      </c>
      <c r="Q2025" t="s">
        <v>163</v>
      </c>
      <c r="S2025" t="s">
        <v>378</v>
      </c>
      <c r="T2025" t="s">
        <v>498</v>
      </c>
      <c r="U2025">
        <v>6.5170623349248228E-3</v>
      </c>
      <c r="V2025" t="s">
        <v>163</v>
      </c>
    </row>
    <row r="2026" spans="9:22" x14ac:dyDescent="0.45">
      <c r="I2026" t="s">
        <v>194</v>
      </c>
      <c r="J2026" t="s">
        <v>499</v>
      </c>
      <c r="K2026">
        <v>1.3055285992007787E-5</v>
      </c>
      <c r="L2026" t="s">
        <v>163</v>
      </c>
      <c r="N2026" t="s">
        <v>309</v>
      </c>
      <c r="O2026" t="s">
        <v>499</v>
      </c>
      <c r="P2026">
        <v>1.2182504149015358E-2</v>
      </c>
      <c r="Q2026" t="s">
        <v>163</v>
      </c>
      <c r="S2026" t="s">
        <v>378</v>
      </c>
      <c r="T2026" t="s">
        <v>499</v>
      </c>
      <c r="U2026">
        <v>3.4371981194683571E-2</v>
      </c>
      <c r="V2026" t="s">
        <v>163</v>
      </c>
    </row>
    <row r="2027" spans="9:22" x14ac:dyDescent="0.45">
      <c r="I2027" t="s">
        <v>195</v>
      </c>
      <c r="J2027" t="s">
        <v>162</v>
      </c>
      <c r="K2027">
        <v>2.229006536678753E-3</v>
      </c>
      <c r="L2027" t="s">
        <v>163</v>
      </c>
      <c r="N2027" t="s">
        <v>310</v>
      </c>
      <c r="O2027" t="s">
        <v>162</v>
      </c>
      <c r="P2027">
        <v>3.2425777046874618E-2</v>
      </c>
      <c r="Q2027" t="s">
        <v>163</v>
      </c>
      <c r="S2027" t="s">
        <v>379</v>
      </c>
      <c r="T2027" t="s">
        <v>162</v>
      </c>
      <c r="U2027">
        <v>2.5440096535895823E-2</v>
      </c>
      <c r="V2027" t="s">
        <v>163</v>
      </c>
    </row>
    <row r="2028" spans="9:22" x14ac:dyDescent="0.45">
      <c r="I2028" t="s">
        <v>195</v>
      </c>
      <c r="J2028" t="s">
        <v>164</v>
      </c>
      <c r="K2028">
        <v>5.8827046141298918E-3</v>
      </c>
      <c r="L2028" t="s">
        <v>163</v>
      </c>
      <c r="N2028" t="s">
        <v>310</v>
      </c>
      <c r="O2028" t="s">
        <v>164</v>
      </c>
      <c r="P2028">
        <v>3.2645594956352024E-3</v>
      </c>
      <c r="Q2028" t="s">
        <v>163</v>
      </c>
      <c r="S2028" t="s">
        <v>379</v>
      </c>
      <c r="T2028" t="s">
        <v>164</v>
      </c>
      <c r="U2028">
        <v>3.1363340827435201E-3</v>
      </c>
      <c r="V2028" t="s">
        <v>163</v>
      </c>
    </row>
    <row r="2029" spans="9:22" x14ac:dyDescent="0.45">
      <c r="I2029" t="s">
        <v>195</v>
      </c>
      <c r="J2029" t="s">
        <v>165</v>
      </c>
      <c r="K2029">
        <v>8.0825894272276971E-3</v>
      </c>
      <c r="L2029" t="s">
        <v>163</v>
      </c>
      <c r="N2029" t="s">
        <v>310</v>
      </c>
      <c r="O2029" t="s">
        <v>165</v>
      </c>
      <c r="P2029">
        <v>3.0176749930943304E-3</v>
      </c>
      <c r="Q2029" t="s">
        <v>163</v>
      </c>
      <c r="S2029" t="s">
        <v>379</v>
      </c>
      <c r="T2029" t="s">
        <v>165</v>
      </c>
      <c r="U2029">
        <v>3.1060348449404272E-3</v>
      </c>
      <c r="V2029" t="s">
        <v>163</v>
      </c>
    </row>
    <row r="2030" spans="9:22" x14ac:dyDescent="0.45">
      <c r="I2030" t="s">
        <v>195</v>
      </c>
      <c r="J2030" t="s">
        <v>406</v>
      </c>
      <c r="K2030">
        <v>5.9958933918336919E-2</v>
      </c>
      <c r="L2030" t="s">
        <v>163</v>
      </c>
      <c r="N2030" t="s">
        <v>310</v>
      </c>
      <c r="O2030" t="s">
        <v>406</v>
      </c>
      <c r="P2030">
        <v>8.545761548796783E-3</v>
      </c>
      <c r="Q2030" t="s">
        <v>163</v>
      </c>
      <c r="S2030" t="s">
        <v>379</v>
      </c>
      <c r="T2030" t="s">
        <v>406</v>
      </c>
      <c r="U2030">
        <v>2.1554869752626864E-2</v>
      </c>
      <c r="V2030" t="s">
        <v>163</v>
      </c>
    </row>
    <row r="2031" spans="9:22" x14ac:dyDescent="0.45">
      <c r="I2031" t="s">
        <v>195</v>
      </c>
      <c r="J2031" t="s">
        <v>407</v>
      </c>
      <c r="K2031">
        <v>9.3274303479354784E-3</v>
      </c>
      <c r="L2031" t="s">
        <v>163</v>
      </c>
      <c r="N2031" t="s">
        <v>310</v>
      </c>
      <c r="O2031" t="s">
        <v>407</v>
      </c>
      <c r="P2031">
        <v>9.710267587616961E-4</v>
      </c>
      <c r="Q2031" t="s">
        <v>163</v>
      </c>
      <c r="S2031" t="s">
        <v>379</v>
      </c>
      <c r="T2031" t="s">
        <v>407</v>
      </c>
      <c r="U2031">
        <v>4.7063028954882728E-3</v>
      </c>
      <c r="V2031" t="s">
        <v>163</v>
      </c>
    </row>
    <row r="2032" spans="9:22" x14ac:dyDescent="0.45">
      <c r="I2032" t="s">
        <v>195</v>
      </c>
      <c r="J2032" t="s">
        <v>408</v>
      </c>
      <c r="K2032">
        <v>1.4888498898002353E-2</v>
      </c>
      <c r="L2032" t="s">
        <v>163</v>
      </c>
      <c r="N2032" t="s">
        <v>310</v>
      </c>
      <c r="O2032" t="s">
        <v>408</v>
      </c>
      <c r="P2032">
        <v>2.1605845160014361E-3</v>
      </c>
      <c r="Q2032" t="s">
        <v>163</v>
      </c>
      <c r="S2032" t="s">
        <v>379</v>
      </c>
      <c r="T2032" t="s">
        <v>408</v>
      </c>
      <c r="U2032">
        <v>1.0313200624052948E-2</v>
      </c>
      <c r="V2032" t="s">
        <v>163</v>
      </c>
    </row>
    <row r="2033" spans="9:22" x14ac:dyDescent="0.45">
      <c r="I2033" t="s">
        <v>195</v>
      </c>
      <c r="J2033" t="s">
        <v>446</v>
      </c>
      <c r="K2033">
        <v>4.2645251197396131E-3</v>
      </c>
      <c r="L2033" t="s">
        <v>163</v>
      </c>
      <c r="N2033" t="s">
        <v>310</v>
      </c>
      <c r="O2033" t="s">
        <v>446</v>
      </c>
      <c r="P2033">
        <v>1.5499070984100484E-3</v>
      </c>
      <c r="Q2033" t="s">
        <v>163</v>
      </c>
      <c r="S2033" t="s">
        <v>379</v>
      </c>
      <c r="T2033" t="s">
        <v>446</v>
      </c>
      <c r="U2033">
        <v>5.3747387412374512E-3</v>
      </c>
      <c r="V2033" t="s">
        <v>163</v>
      </c>
    </row>
    <row r="2034" spans="9:22" x14ac:dyDescent="0.45">
      <c r="I2034" t="s">
        <v>195</v>
      </c>
      <c r="J2034" t="s">
        <v>447</v>
      </c>
      <c r="K2034">
        <v>0</v>
      </c>
      <c r="L2034" t="s">
        <v>163</v>
      </c>
      <c r="N2034" t="s">
        <v>310</v>
      </c>
      <c r="O2034" t="s">
        <v>447</v>
      </c>
      <c r="P2034">
        <v>1.6896354377934214E-2</v>
      </c>
      <c r="Q2034" t="s">
        <v>163</v>
      </c>
      <c r="S2034" t="s">
        <v>379</v>
      </c>
      <c r="T2034" t="s">
        <v>447</v>
      </c>
      <c r="U2034">
        <v>2.408275996458634E-2</v>
      </c>
      <c r="V2034" t="s">
        <v>163</v>
      </c>
    </row>
    <row r="2035" spans="9:22" x14ac:dyDescent="0.45">
      <c r="I2035" t="s">
        <v>195</v>
      </c>
      <c r="J2035" t="s">
        <v>166</v>
      </c>
      <c r="K2035">
        <v>0</v>
      </c>
      <c r="L2035" t="s">
        <v>163</v>
      </c>
      <c r="N2035" t="s">
        <v>310</v>
      </c>
      <c r="O2035" t="s">
        <v>166</v>
      </c>
      <c r="P2035">
        <v>2.4140017086395803E-2</v>
      </c>
      <c r="Q2035" t="s">
        <v>163</v>
      </c>
      <c r="S2035" t="s">
        <v>379</v>
      </c>
      <c r="T2035" t="s">
        <v>166</v>
      </c>
      <c r="U2035">
        <v>1.5382252656627763E-2</v>
      </c>
      <c r="V2035" t="s">
        <v>163</v>
      </c>
    </row>
    <row r="2036" spans="9:22" x14ac:dyDescent="0.45">
      <c r="I2036" t="s">
        <v>195</v>
      </c>
      <c r="J2036" t="s">
        <v>167</v>
      </c>
      <c r="K2036">
        <v>4.3505820846242551E-3</v>
      </c>
      <c r="L2036" t="s">
        <v>163</v>
      </c>
      <c r="N2036" t="s">
        <v>310</v>
      </c>
      <c r="O2036" t="s">
        <v>167</v>
      </c>
      <c r="P2036">
        <v>2.5788811845527926E-3</v>
      </c>
      <c r="Q2036" t="s">
        <v>163</v>
      </c>
      <c r="S2036" t="s">
        <v>379</v>
      </c>
      <c r="T2036" t="s">
        <v>167</v>
      </c>
      <c r="U2036">
        <v>1.4054820478169748E-3</v>
      </c>
      <c r="V2036" t="s">
        <v>163</v>
      </c>
    </row>
    <row r="2037" spans="9:22" x14ac:dyDescent="0.45">
      <c r="I2037" t="s">
        <v>195</v>
      </c>
      <c r="J2037" t="s">
        <v>168</v>
      </c>
      <c r="K2037">
        <v>6.3668202660603235E-3</v>
      </c>
      <c r="L2037" t="s">
        <v>163</v>
      </c>
      <c r="N2037" t="s">
        <v>310</v>
      </c>
      <c r="O2037" t="s">
        <v>168</v>
      </c>
      <c r="P2037">
        <v>2.6569108033889016E-3</v>
      </c>
      <c r="Q2037" t="s">
        <v>163</v>
      </c>
      <c r="S2037" t="s">
        <v>379</v>
      </c>
      <c r="T2037" t="s">
        <v>168</v>
      </c>
      <c r="U2037">
        <v>1.3887298465396832E-3</v>
      </c>
      <c r="V2037" t="s">
        <v>163</v>
      </c>
    </row>
    <row r="2038" spans="9:22" x14ac:dyDescent="0.45">
      <c r="I2038" t="s">
        <v>195</v>
      </c>
      <c r="J2038" t="s">
        <v>409</v>
      </c>
      <c r="K2038">
        <v>5.1213853073986043E-2</v>
      </c>
      <c r="L2038" t="s">
        <v>163</v>
      </c>
      <c r="N2038" t="s">
        <v>310</v>
      </c>
      <c r="O2038" t="s">
        <v>409</v>
      </c>
      <c r="P2038">
        <v>9.961030896363042E-3</v>
      </c>
      <c r="Q2038" t="s">
        <v>163</v>
      </c>
      <c r="S2038" t="s">
        <v>379</v>
      </c>
      <c r="T2038" t="s">
        <v>409</v>
      </c>
      <c r="U2038">
        <v>1.0168459821500333E-2</v>
      </c>
      <c r="V2038" t="s">
        <v>163</v>
      </c>
    </row>
    <row r="2039" spans="9:22" x14ac:dyDescent="0.45">
      <c r="I2039" t="s">
        <v>195</v>
      </c>
      <c r="J2039" t="s">
        <v>410</v>
      </c>
      <c r="K2039">
        <v>7.9463229808878003E-3</v>
      </c>
      <c r="L2039" t="s">
        <v>163</v>
      </c>
      <c r="N2039" t="s">
        <v>310</v>
      </c>
      <c r="O2039" t="s">
        <v>410</v>
      </c>
      <c r="P2039">
        <v>9.8234556957980165E-4</v>
      </c>
      <c r="Q2039" t="s">
        <v>163</v>
      </c>
      <c r="S2039" t="s">
        <v>379</v>
      </c>
      <c r="T2039" t="s">
        <v>410</v>
      </c>
      <c r="U2039">
        <v>2.5309544466944754E-3</v>
      </c>
      <c r="V2039" t="s">
        <v>163</v>
      </c>
    </row>
    <row r="2040" spans="9:22" x14ac:dyDescent="0.45">
      <c r="I2040" t="s">
        <v>195</v>
      </c>
      <c r="J2040" t="s">
        <v>411</v>
      </c>
      <c r="K2040">
        <v>1.3079396696183921E-2</v>
      </c>
      <c r="L2040" t="s">
        <v>163</v>
      </c>
      <c r="N2040" t="s">
        <v>310</v>
      </c>
      <c r="O2040" t="s">
        <v>411</v>
      </c>
      <c r="P2040">
        <v>1.8596676243822483E-3</v>
      </c>
      <c r="Q2040" t="s">
        <v>163</v>
      </c>
      <c r="S2040" t="s">
        <v>379</v>
      </c>
      <c r="T2040" t="s">
        <v>411</v>
      </c>
      <c r="U2040">
        <v>5.9271430113660749E-3</v>
      </c>
      <c r="V2040" t="s">
        <v>163</v>
      </c>
    </row>
    <row r="2041" spans="9:22" x14ac:dyDescent="0.45">
      <c r="I2041" t="s">
        <v>195</v>
      </c>
      <c r="J2041" t="s">
        <v>448</v>
      </c>
      <c r="K2041">
        <v>3.9388114814463459E-3</v>
      </c>
      <c r="L2041" t="s">
        <v>163</v>
      </c>
      <c r="N2041" t="s">
        <v>310</v>
      </c>
      <c r="O2041" t="s">
        <v>448</v>
      </c>
      <c r="P2041">
        <v>9.2965372366964874E-4</v>
      </c>
      <c r="Q2041" t="s">
        <v>163</v>
      </c>
      <c r="S2041" t="s">
        <v>379</v>
      </c>
      <c r="T2041" t="s">
        <v>448</v>
      </c>
      <c r="U2041">
        <v>3.2717529227916453E-3</v>
      </c>
      <c r="V2041" t="s">
        <v>163</v>
      </c>
    </row>
    <row r="2042" spans="9:22" x14ac:dyDescent="0.45">
      <c r="I2042" t="s">
        <v>195</v>
      </c>
      <c r="J2042" t="s">
        <v>449</v>
      </c>
      <c r="K2042">
        <v>0</v>
      </c>
      <c r="L2042" t="s">
        <v>163</v>
      </c>
      <c r="N2042" t="s">
        <v>310</v>
      </c>
      <c r="O2042" t="s">
        <v>449</v>
      </c>
      <c r="P2042">
        <v>1.2923565954268201E-2</v>
      </c>
      <c r="Q2042" t="s">
        <v>163</v>
      </c>
      <c r="S2042" t="s">
        <v>379</v>
      </c>
      <c r="T2042" t="s">
        <v>449</v>
      </c>
      <c r="U2042">
        <v>1.7722748503181594E-2</v>
      </c>
      <c r="V2042" t="s">
        <v>163</v>
      </c>
    </row>
    <row r="2043" spans="9:22" x14ac:dyDescent="0.45">
      <c r="I2043" t="s">
        <v>195</v>
      </c>
      <c r="J2043" t="s">
        <v>169</v>
      </c>
      <c r="K2043">
        <v>0</v>
      </c>
      <c r="L2043" t="s">
        <v>163</v>
      </c>
      <c r="N2043" t="s">
        <v>310</v>
      </c>
      <c r="O2043" t="s">
        <v>169</v>
      </c>
      <c r="P2043">
        <v>2.8045623599095112E-2</v>
      </c>
      <c r="Q2043" t="s">
        <v>163</v>
      </c>
      <c r="S2043" t="s">
        <v>379</v>
      </c>
      <c r="T2043" t="s">
        <v>169</v>
      </c>
      <c r="U2043">
        <v>2.0423381703944546E-2</v>
      </c>
      <c r="V2043" t="s">
        <v>163</v>
      </c>
    </row>
    <row r="2044" spans="9:22" x14ac:dyDescent="0.45">
      <c r="I2044" t="s">
        <v>195</v>
      </c>
      <c r="J2044" t="s">
        <v>170</v>
      </c>
      <c r="K2044">
        <v>5.0154661232310847E-3</v>
      </c>
      <c r="L2044" t="s">
        <v>163</v>
      </c>
      <c r="N2044" t="s">
        <v>310</v>
      </c>
      <c r="O2044" t="s">
        <v>170</v>
      </c>
      <c r="P2044">
        <v>3.1077122696143602E-3</v>
      </c>
      <c r="Q2044" t="s">
        <v>163</v>
      </c>
      <c r="S2044" t="s">
        <v>379</v>
      </c>
      <c r="T2044" t="s">
        <v>170</v>
      </c>
      <c r="U2044">
        <v>2.3301704073716042E-3</v>
      </c>
      <c r="V2044" t="s">
        <v>163</v>
      </c>
    </row>
    <row r="2045" spans="9:22" x14ac:dyDescent="0.45">
      <c r="I2045" t="s">
        <v>195</v>
      </c>
      <c r="J2045" t="s">
        <v>171</v>
      </c>
      <c r="K2045">
        <v>7.0290921947508732E-3</v>
      </c>
      <c r="L2045" t="s">
        <v>163</v>
      </c>
      <c r="N2045" t="s">
        <v>310</v>
      </c>
      <c r="O2045" t="s">
        <v>171</v>
      </c>
      <c r="P2045">
        <v>2.4956521103599062E-3</v>
      </c>
      <c r="Q2045" t="s">
        <v>163</v>
      </c>
      <c r="S2045" t="s">
        <v>379</v>
      </c>
      <c r="T2045" t="s">
        <v>171</v>
      </c>
      <c r="U2045">
        <v>2.304428739924569E-3</v>
      </c>
      <c r="V2045" t="s">
        <v>163</v>
      </c>
    </row>
    <row r="2046" spans="9:22" x14ac:dyDescent="0.45">
      <c r="I2046" t="s">
        <v>195</v>
      </c>
      <c r="J2046" t="s">
        <v>412</v>
      </c>
      <c r="K2046">
        <v>5.5045628469143355E-2</v>
      </c>
      <c r="L2046" t="s">
        <v>163</v>
      </c>
      <c r="N2046" t="s">
        <v>310</v>
      </c>
      <c r="O2046" t="s">
        <v>412</v>
      </c>
      <c r="P2046">
        <v>1.1444195754896894E-2</v>
      </c>
      <c r="Q2046" t="s">
        <v>163</v>
      </c>
      <c r="S2046" t="s">
        <v>379</v>
      </c>
      <c r="T2046" t="s">
        <v>412</v>
      </c>
      <c r="U2046">
        <v>1.4336757530739959E-2</v>
      </c>
      <c r="V2046" t="s">
        <v>163</v>
      </c>
    </row>
    <row r="2047" spans="9:22" x14ac:dyDescent="0.45">
      <c r="I2047" t="s">
        <v>195</v>
      </c>
      <c r="J2047" t="s">
        <v>413</v>
      </c>
      <c r="K2047">
        <v>7.9323788607855595E-3</v>
      </c>
      <c r="L2047" t="s">
        <v>163</v>
      </c>
      <c r="N2047" t="s">
        <v>310</v>
      </c>
      <c r="O2047" t="s">
        <v>413</v>
      </c>
      <c r="P2047">
        <v>1.391588416596879E-3</v>
      </c>
      <c r="Q2047" t="s">
        <v>163</v>
      </c>
      <c r="S2047" t="s">
        <v>379</v>
      </c>
      <c r="T2047" t="s">
        <v>413</v>
      </c>
      <c r="U2047">
        <v>3.4562150910749188E-3</v>
      </c>
      <c r="V2047" t="s">
        <v>163</v>
      </c>
    </row>
    <row r="2048" spans="9:22" x14ac:dyDescent="0.45">
      <c r="I2048" t="s">
        <v>195</v>
      </c>
      <c r="J2048" t="s">
        <v>414</v>
      </c>
      <c r="K2048">
        <v>1.2802675258908526E-2</v>
      </c>
      <c r="L2048" t="s">
        <v>163</v>
      </c>
      <c r="N2048" t="s">
        <v>310</v>
      </c>
      <c r="O2048" t="s">
        <v>414</v>
      </c>
      <c r="P2048">
        <v>2.9703407205201012E-3</v>
      </c>
      <c r="Q2048" t="s">
        <v>163</v>
      </c>
      <c r="S2048" t="s">
        <v>379</v>
      </c>
      <c r="T2048" t="s">
        <v>414</v>
      </c>
      <c r="U2048">
        <v>7.970075589068969E-3</v>
      </c>
      <c r="V2048" t="s">
        <v>163</v>
      </c>
    </row>
    <row r="2049" spans="9:22" x14ac:dyDescent="0.45">
      <c r="I2049" t="s">
        <v>195</v>
      </c>
      <c r="J2049" t="s">
        <v>450</v>
      </c>
      <c r="K2049">
        <v>4.0054787409075799E-3</v>
      </c>
      <c r="L2049" t="s">
        <v>163</v>
      </c>
      <c r="N2049" t="s">
        <v>310</v>
      </c>
      <c r="O2049" t="s">
        <v>450</v>
      </c>
      <c r="P2049">
        <v>2.0601621761542708E-3</v>
      </c>
      <c r="Q2049" t="s">
        <v>163</v>
      </c>
      <c r="S2049" t="s">
        <v>379</v>
      </c>
      <c r="T2049" t="s">
        <v>450</v>
      </c>
      <c r="U2049">
        <v>4.2317460337988532E-3</v>
      </c>
      <c r="V2049" t="s">
        <v>163</v>
      </c>
    </row>
    <row r="2050" spans="9:22" x14ac:dyDescent="0.45">
      <c r="I2050" t="s">
        <v>195</v>
      </c>
      <c r="J2050" t="s">
        <v>451</v>
      </c>
      <c r="K2050">
        <v>0</v>
      </c>
      <c r="L2050" t="s">
        <v>163</v>
      </c>
      <c r="N2050" t="s">
        <v>310</v>
      </c>
      <c r="O2050" t="s">
        <v>451</v>
      </c>
      <c r="P2050">
        <v>1.7177396921501685E-2</v>
      </c>
      <c r="Q2050" t="s">
        <v>163</v>
      </c>
      <c r="S2050" t="s">
        <v>379</v>
      </c>
      <c r="T2050" t="s">
        <v>451</v>
      </c>
      <c r="U2050">
        <v>2.0102785199748768E-2</v>
      </c>
      <c r="V2050" t="s">
        <v>163</v>
      </c>
    </row>
    <row r="2051" spans="9:22" x14ac:dyDescent="0.45">
      <c r="I2051" t="s">
        <v>195</v>
      </c>
      <c r="J2051" t="s">
        <v>172</v>
      </c>
      <c r="K2051">
        <v>0</v>
      </c>
      <c r="L2051" t="s">
        <v>163</v>
      </c>
      <c r="N2051" t="s">
        <v>310</v>
      </c>
      <c r="O2051" t="s">
        <v>172</v>
      </c>
      <c r="P2051">
        <v>2.8207939269169063E-2</v>
      </c>
      <c r="Q2051" t="s">
        <v>163</v>
      </c>
      <c r="S2051" t="s">
        <v>379</v>
      </c>
      <c r="T2051" t="s">
        <v>172</v>
      </c>
      <c r="U2051">
        <v>1.5767781933458347E-2</v>
      </c>
      <c r="V2051" t="s">
        <v>163</v>
      </c>
    </row>
    <row r="2052" spans="9:22" x14ac:dyDescent="0.45">
      <c r="I2052" t="s">
        <v>195</v>
      </c>
      <c r="J2052" t="s">
        <v>173</v>
      </c>
      <c r="K2052">
        <v>3.9851511106325675E-3</v>
      </c>
      <c r="L2052" t="s">
        <v>163</v>
      </c>
      <c r="N2052" t="s">
        <v>310</v>
      </c>
      <c r="O2052" t="s">
        <v>173</v>
      </c>
      <c r="P2052">
        <v>3.7975807729690877E-3</v>
      </c>
      <c r="Q2052" t="s">
        <v>163</v>
      </c>
      <c r="S2052" t="s">
        <v>379</v>
      </c>
      <c r="T2052" t="s">
        <v>173</v>
      </c>
      <c r="U2052">
        <v>1.8139457467588375E-3</v>
      </c>
      <c r="V2052" t="s">
        <v>163</v>
      </c>
    </row>
    <row r="2053" spans="9:22" x14ac:dyDescent="0.45">
      <c r="I2053" t="s">
        <v>195</v>
      </c>
      <c r="J2053" t="s">
        <v>174</v>
      </c>
      <c r="K2053">
        <v>5.7933536424631992E-3</v>
      </c>
      <c r="L2053" t="s">
        <v>163</v>
      </c>
      <c r="N2053" t="s">
        <v>310</v>
      </c>
      <c r="O2053" t="s">
        <v>174</v>
      </c>
      <c r="P2053">
        <v>2.6156048420683622E-3</v>
      </c>
      <c r="Q2053" t="s">
        <v>163</v>
      </c>
      <c r="S2053" t="s">
        <v>379</v>
      </c>
      <c r="T2053" t="s">
        <v>174</v>
      </c>
      <c r="U2053">
        <v>1.7932074984163084E-3</v>
      </c>
      <c r="V2053" t="s">
        <v>163</v>
      </c>
    </row>
    <row r="2054" spans="9:22" x14ac:dyDescent="0.45">
      <c r="I2054" t="s">
        <v>195</v>
      </c>
      <c r="J2054" t="s">
        <v>415</v>
      </c>
      <c r="K2054">
        <v>4.8595053665666035E-2</v>
      </c>
      <c r="L2054" t="s">
        <v>163</v>
      </c>
      <c r="N2054" t="s">
        <v>310</v>
      </c>
      <c r="O2054" t="s">
        <v>415</v>
      </c>
      <c r="P2054">
        <v>1.1612259955448116E-2</v>
      </c>
      <c r="Q2054" t="s">
        <v>163</v>
      </c>
      <c r="S2054" t="s">
        <v>379</v>
      </c>
      <c r="T2054" t="s">
        <v>415</v>
      </c>
      <c r="U2054">
        <v>1.1906195789048427E-2</v>
      </c>
      <c r="V2054" t="s">
        <v>163</v>
      </c>
    </row>
    <row r="2055" spans="9:22" x14ac:dyDescent="0.45">
      <c r="I2055" t="s">
        <v>195</v>
      </c>
      <c r="J2055" t="s">
        <v>416</v>
      </c>
      <c r="K2055">
        <v>6.8941214142217745E-3</v>
      </c>
      <c r="L2055" t="s">
        <v>163</v>
      </c>
      <c r="N2055" t="s">
        <v>310</v>
      </c>
      <c r="O2055" t="s">
        <v>416</v>
      </c>
      <c r="P2055">
        <v>1.2100788077709912E-3</v>
      </c>
      <c r="Q2055" t="s">
        <v>163</v>
      </c>
      <c r="S2055" t="s">
        <v>379</v>
      </c>
      <c r="T2055" t="s">
        <v>416</v>
      </c>
      <c r="U2055">
        <v>2.4143048211655175E-3</v>
      </c>
      <c r="V2055" t="s">
        <v>163</v>
      </c>
    </row>
    <row r="2056" spans="9:22" x14ac:dyDescent="0.45">
      <c r="I2056" t="s">
        <v>195</v>
      </c>
      <c r="J2056" t="s">
        <v>417</v>
      </c>
      <c r="K2056">
        <v>1.0423134840319972E-2</v>
      </c>
      <c r="L2056" t="s">
        <v>163</v>
      </c>
      <c r="N2056" t="s">
        <v>310</v>
      </c>
      <c r="O2056" t="s">
        <v>417</v>
      </c>
      <c r="P2056">
        <v>2.6634823035350643E-3</v>
      </c>
      <c r="Q2056" t="s">
        <v>163</v>
      </c>
      <c r="S2056" t="s">
        <v>379</v>
      </c>
      <c r="T2056" t="s">
        <v>417</v>
      </c>
      <c r="U2056">
        <v>5.3475327556556894E-3</v>
      </c>
      <c r="V2056" t="s">
        <v>163</v>
      </c>
    </row>
    <row r="2057" spans="9:22" x14ac:dyDescent="0.45">
      <c r="I2057" t="s">
        <v>195</v>
      </c>
      <c r="J2057" t="s">
        <v>452</v>
      </c>
      <c r="K2057">
        <v>1.0681945437630846E-3</v>
      </c>
      <c r="L2057" t="s">
        <v>163</v>
      </c>
      <c r="N2057" t="s">
        <v>310</v>
      </c>
      <c r="O2057" t="s">
        <v>452</v>
      </c>
      <c r="P2057">
        <v>1.9860614927838709E-3</v>
      </c>
      <c r="Q2057" t="s">
        <v>163</v>
      </c>
      <c r="S2057" t="s">
        <v>379</v>
      </c>
      <c r="T2057" t="s">
        <v>452</v>
      </c>
      <c r="U2057">
        <v>2.805581764216818E-3</v>
      </c>
      <c r="V2057" t="s">
        <v>163</v>
      </c>
    </row>
    <row r="2058" spans="9:22" x14ac:dyDescent="0.45">
      <c r="I2058" t="s">
        <v>195</v>
      </c>
      <c r="J2058" t="s">
        <v>453</v>
      </c>
      <c r="K2058">
        <v>0</v>
      </c>
      <c r="L2058" t="s">
        <v>163</v>
      </c>
      <c r="N2058" t="s">
        <v>310</v>
      </c>
      <c r="O2058" t="s">
        <v>453</v>
      </c>
      <c r="P2058">
        <v>1.5979689255883958E-2</v>
      </c>
      <c r="Q2058" t="s">
        <v>163</v>
      </c>
      <c r="S2058" t="s">
        <v>379</v>
      </c>
      <c r="T2058" t="s">
        <v>453</v>
      </c>
      <c r="U2058">
        <v>1.3858796316818271E-2</v>
      </c>
      <c r="V2058" t="s">
        <v>163</v>
      </c>
    </row>
    <row r="2059" spans="9:22" x14ac:dyDescent="0.45">
      <c r="I2059" t="s">
        <v>195</v>
      </c>
      <c r="J2059" t="s">
        <v>418</v>
      </c>
      <c r="K2059">
        <v>0</v>
      </c>
      <c r="L2059" t="s">
        <v>163</v>
      </c>
      <c r="N2059" t="s">
        <v>310</v>
      </c>
      <c r="O2059" t="s">
        <v>418</v>
      </c>
      <c r="P2059">
        <v>3.196105589882875E-2</v>
      </c>
      <c r="Q2059" t="s">
        <v>163</v>
      </c>
      <c r="S2059" t="s">
        <v>379</v>
      </c>
      <c r="T2059" t="s">
        <v>418</v>
      </c>
      <c r="U2059">
        <v>1.3315546212329688E-2</v>
      </c>
      <c r="V2059" t="s">
        <v>163</v>
      </c>
    </row>
    <row r="2060" spans="9:22" x14ac:dyDescent="0.45">
      <c r="I2060" t="s">
        <v>195</v>
      </c>
      <c r="J2060" t="s">
        <v>419</v>
      </c>
      <c r="K2060">
        <v>3.2643080940658238E-3</v>
      </c>
      <c r="L2060" t="s">
        <v>163</v>
      </c>
      <c r="N2060" t="s">
        <v>310</v>
      </c>
      <c r="O2060" t="s">
        <v>419</v>
      </c>
      <c r="P2060">
        <v>4.1324868949722685E-3</v>
      </c>
      <c r="Q2060" t="s">
        <v>163</v>
      </c>
      <c r="S2060" t="s">
        <v>379</v>
      </c>
      <c r="T2060" t="s">
        <v>419</v>
      </c>
      <c r="U2060">
        <v>1.7325410885690312E-3</v>
      </c>
      <c r="V2060" t="s">
        <v>163</v>
      </c>
    </row>
    <row r="2061" spans="9:22" x14ac:dyDescent="0.45">
      <c r="I2061" t="s">
        <v>195</v>
      </c>
      <c r="J2061" t="s">
        <v>420</v>
      </c>
      <c r="K2061">
        <v>4.8267572313803559E-3</v>
      </c>
      <c r="L2061" t="s">
        <v>163</v>
      </c>
      <c r="N2061" t="s">
        <v>310</v>
      </c>
      <c r="O2061" t="s">
        <v>420</v>
      </c>
      <c r="P2061">
        <v>3.178107434295729E-3</v>
      </c>
      <c r="Q2061" t="s">
        <v>163</v>
      </c>
      <c r="S2061" t="s">
        <v>379</v>
      </c>
      <c r="T2061" t="s">
        <v>420</v>
      </c>
      <c r="U2061">
        <v>1.702314116575729E-3</v>
      </c>
      <c r="V2061" t="s">
        <v>163</v>
      </c>
    </row>
    <row r="2062" spans="9:22" x14ac:dyDescent="0.45">
      <c r="I2062" t="s">
        <v>195</v>
      </c>
      <c r="J2062" t="s">
        <v>421</v>
      </c>
      <c r="K2062">
        <v>4.2311853501710989E-2</v>
      </c>
      <c r="L2062" t="s">
        <v>163</v>
      </c>
      <c r="N2062" t="s">
        <v>310</v>
      </c>
      <c r="O2062" t="s">
        <v>421</v>
      </c>
      <c r="P2062">
        <v>1.3904910105061103E-2</v>
      </c>
      <c r="Q2062" t="s">
        <v>163</v>
      </c>
      <c r="S2062" t="s">
        <v>379</v>
      </c>
      <c r="T2062" t="s">
        <v>421</v>
      </c>
      <c r="U2062">
        <v>1.1472457626038815E-2</v>
      </c>
      <c r="V2062" t="s">
        <v>163</v>
      </c>
    </row>
    <row r="2063" spans="9:22" x14ac:dyDescent="0.45">
      <c r="I2063" t="s">
        <v>195</v>
      </c>
      <c r="J2063" t="s">
        <v>422</v>
      </c>
      <c r="K2063">
        <v>5.5773897742640551E-3</v>
      </c>
      <c r="L2063" t="s">
        <v>163</v>
      </c>
      <c r="N2063" t="s">
        <v>310</v>
      </c>
      <c r="O2063" t="s">
        <v>422</v>
      </c>
      <c r="P2063">
        <v>1.8989510354506251E-3</v>
      </c>
      <c r="Q2063" t="s">
        <v>163</v>
      </c>
      <c r="S2063" t="s">
        <v>379</v>
      </c>
      <c r="T2063" t="s">
        <v>422</v>
      </c>
      <c r="U2063">
        <v>2.2910878427888338E-3</v>
      </c>
      <c r="V2063" t="s">
        <v>163</v>
      </c>
    </row>
    <row r="2064" spans="9:22" x14ac:dyDescent="0.45">
      <c r="I2064" t="s">
        <v>195</v>
      </c>
      <c r="J2064" t="s">
        <v>423</v>
      </c>
      <c r="K2064">
        <v>8.508477526920924E-3</v>
      </c>
      <c r="L2064" t="s">
        <v>163</v>
      </c>
      <c r="N2064" t="s">
        <v>310</v>
      </c>
      <c r="O2064" t="s">
        <v>423</v>
      </c>
      <c r="P2064">
        <v>4.3573657812280477E-3</v>
      </c>
      <c r="Q2064" t="s">
        <v>163</v>
      </c>
      <c r="S2064" t="s">
        <v>379</v>
      </c>
      <c r="T2064" t="s">
        <v>423</v>
      </c>
      <c r="U2064">
        <v>5.0971265396065335E-3</v>
      </c>
      <c r="V2064" t="s">
        <v>163</v>
      </c>
    </row>
    <row r="2065" spans="9:22" x14ac:dyDescent="0.45">
      <c r="I2065" t="s">
        <v>195</v>
      </c>
      <c r="J2065" t="s">
        <v>454</v>
      </c>
      <c r="K2065">
        <v>0</v>
      </c>
      <c r="L2065" t="s">
        <v>163</v>
      </c>
      <c r="N2065" t="s">
        <v>310</v>
      </c>
      <c r="O2065" t="s">
        <v>454</v>
      </c>
      <c r="P2065">
        <v>3.0569939613536061E-3</v>
      </c>
      <c r="Q2065" t="s">
        <v>163</v>
      </c>
      <c r="S2065" t="s">
        <v>379</v>
      </c>
      <c r="T2065" t="s">
        <v>454</v>
      </c>
      <c r="U2065">
        <v>2.7214011252808647E-3</v>
      </c>
      <c r="V2065" t="s">
        <v>163</v>
      </c>
    </row>
    <row r="2066" spans="9:22" x14ac:dyDescent="0.45">
      <c r="I2066" t="s">
        <v>195</v>
      </c>
      <c r="J2066" t="s">
        <v>455</v>
      </c>
      <c r="K2066">
        <v>0</v>
      </c>
      <c r="L2066" t="s">
        <v>163</v>
      </c>
      <c r="N2066" t="s">
        <v>310</v>
      </c>
      <c r="O2066" t="s">
        <v>455</v>
      </c>
      <c r="P2066">
        <v>2.1359098080779591E-2</v>
      </c>
      <c r="Q2066" t="s">
        <v>163</v>
      </c>
      <c r="S2066" t="s">
        <v>379</v>
      </c>
      <c r="T2066" t="s">
        <v>455</v>
      </c>
      <c r="U2066">
        <v>1.2997858219353141E-2</v>
      </c>
      <c r="V2066" t="s">
        <v>163</v>
      </c>
    </row>
    <row r="2067" spans="9:22" x14ac:dyDescent="0.45">
      <c r="I2067" t="s">
        <v>195</v>
      </c>
      <c r="J2067" t="s">
        <v>424</v>
      </c>
      <c r="K2067">
        <v>0</v>
      </c>
      <c r="L2067" t="s">
        <v>163</v>
      </c>
      <c r="N2067" t="s">
        <v>310</v>
      </c>
      <c r="O2067" t="s">
        <v>424</v>
      </c>
      <c r="P2067">
        <v>2.0460437015482599E-2</v>
      </c>
      <c r="Q2067" t="s">
        <v>163</v>
      </c>
      <c r="S2067" t="s">
        <v>379</v>
      </c>
      <c r="T2067" t="s">
        <v>424</v>
      </c>
      <c r="U2067">
        <v>1.1771379780144829E-2</v>
      </c>
      <c r="V2067" t="s">
        <v>163</v>
      </c>
    </row>
    <row r="2068" spans="9:22" x14ac:dyDescent="0.45">
      <c r="I2068" t="s">
        <v>195</v>
      </c>
      <c r="J2068" t="s">
        <v>425</v>
      </c>
      <c r="K2068">
        <v>2.1840394698526074E-3</v>
      </c>
      <c r="L2068" t="s">
        <v>163</v>
      </c>
      <c r="N2068" t="s">
        <v>310</v>
      </c>
      <c r="O2068" t="s">
        <v>425</v>
      </c>
      <c r="P2068">
        <v>2.5946409085339933E-3</v>
      </c>
      <c r="Q2068" t="s">
        <v>163</v>
      </c>
      <c r="S2068" t="s">
        <v>379</v>
      </c>
      <c r="T2068" t="s">
        <v>425</v>
      </c>
      <c r="U2068">
        <v>1.6219424218501173E-3</v>
      </c>
      <c r="V2068" t="s">
        <v>163</v>
      </c>
    </row>
    <row r="2069" spans="9:22" x14ac:dyDescent="0.45">
      <c r="I2069" t="s">
        <v>195</v>
      </c>
      <c r="J2069" t="s">
        <v>426</v>
      </c>
      <c r="K2069">
        <v>3.3399577670870104E-3</v>
      </c>
      <c r="L2069" t="s">
        <v>163</v>
      </c>
      <c r="N2069" t="s">
        <v>310</v>
      </c>
      <c r="O2069" t="s">
        <v>426</v>
      </c>
      <c r="P2069">
        <v>2.317337324770827E-3</v>
      </c>
      <c r="Q2069" t="s">
        <v>163</v>
      </c>
      <c r="S2069" t="s">
        <v>379</v>
      </c>
      <c r="T2069" t="s">
        <v>426</v>
      </c>
      <c r="U2069">
        <v>1.582171121360791E-3</v>
      </c>
      <c r="V2069" t="s">
        <v>163</v>
      </c>
    </row>
    <row r="2070" spans="9:22" x14ac:dyDescent="0.45">
      <c r="I2070" t="s">
        <v>195</v>
      </c>
      <c r="J2070" t="s">
        <v>427</v>
      </c>
      <c r="K2070">
        <v>3.357804039972076E-2</v>
      </c>
      <c r="L2070" t="s">
        <v>163</v>
      </c>
      <c r="N2070" t="s">
        <v>310</v>
      </c>
      <c r="O2070" t="s">
        <v>427</v>
      </c>
      <c r="P2070">
        <v>9.7872250973686271E-3</v>
      </c>
      <c r="Q2070" t="s">
        <v>163</v>
      </c>
      <c r="S2070" t="s">
        <v>379</v>
      </c>
      <c r="T2070" t="s">
        <v>427</v>
      </c>
      <c r="U2070">
        <v>9.1542855662348939E-3</v>
      </c>
      <c r="V2070" t="s">
        <v>163</v>
      </c>
    </row>
    <row r="2071" spans="9:22" x14ac:dyDescent="0.45">
      <c r="I2071" t="s">
        <v>195</v>
      </c>
      <c r="J2071" t="s">
        <v>428</v>
      </c>
      <c r="K2071">
        <v>4.4991934193058985E-3</v>
      </c>
      <c r="L2071" t="s">
        <v>163</v>
      </c>
      <c r="N2071" t="s">
        <v>310</v>
      </c>
      <c r="O2071" t="s">
        <v>428</v>
      </c>
      <c r="P2071">
        <v>1.3619614756710497E-3</v>
      </c>
      <c r="Q2071" t="s">
        <v>163</v>
      </c>
      <c r="S2071" t="s">
        <v>379</v>
      </c>
      <c r="T2071" t="s">
        <v>428</v>
      </c>
      <c r="U2071">
        <v>1.6757027314351965E-3</v>
      </c>
      <c r="V2071" t="s">
        <v>163</v>
      </c>
    </row>
    <row r="2072" spans="9:22" x14ac:dyDescent="0.45">
      <c r="I2072" t="s">
        <v>195</v>
      </c>
      <c r="J2072" t="s">
        <v>429</v>
      </c>
      <c r="K2072">
        <v>6.3589412476530672E-3</v>
      </c>
      <c r="L2072" t="s">
        <v>163</v>
      </c>
      <c r="N2072" t="s">
        <v>310</v>
      </c>
      <c r="O2072" t="s">
        <v>429</v>
      </c>
      <c r="P2072">
        <v>3.1748091228688477E-3</v>
      </c>
      <c r="Q2072" t="s">
        <v>163</v>
      </c>
      <c r="S2072" t="s">
        <v>379</v>
      </c>
      <c r="T2072" t="s">
        <v>429</v>
      </c>
      <c r="U2072">
        <v>3.762101558443985E-3</v>
      </c>
      <c r="V2072" t="s">
        <v>163</v>
      </c>
    </row>
    <row r="2073" spans="9:22" x14ac:dyDescent="0.45">
      <c r="I2073" t="s">
        <v>195</v>
      </c>
      <c r="J2073" t="s">
        <v>456</v>
      </c>
      <c r="K2073">
        <v>0</v>
      </c>
      <c r="L2073" t="s">
        <v>163</v>
      </c>
      <c r="N2073" t="s">
        <v>310</v>
      </c>
      <c r="O2073" t="s">
        <v>456</v>
      </c>
      <c r="P2073">
        <v>2.1812180519312774E-3</v>
      </c>
      <c r="Q2073" t="s">
        <v>163</v>
      </c>
      <c r="S2073" t="s">
        <v>379</v>
      </c>
      <c r="T2073" t="s">
        <v>456</v>
      </c>
      <c r="U2073">
        <v>2.0337760032483766E-3</v>
      </c>
      <c r="V2073" t="s">
        <v>163</v>
      </c>
    </row>
    <row r="2074" spans="9:22" x14ac:dyDescent="0.45">
      <c r="I2074" t="s">
        <v>195</v>
      </c>
      <c r="J2074" t="s">
        <v>457</v>
      </c>
      <c r="K2074">
        <v>0</v>
      </c>
      <c r="L2074" t="s">
        <v>163</v>
      </c>
      <c r="N2074" t="s">
        <v>310</v>
      </c>
      <c r="O2074" t="s">
        <v>457</v>
      </c>
      <c r="P2074">
        <v>1.4093556315854754E-2</v>
      </c>
      <c r="Q2074" t="s">
        <v>163</v>
      </c>
      <c r="S2074" t="s">
        <v>379</v>
      </c>
      <c r="T2074" t="s">
        <v>457</v>
      </c>
      <c r="U2074">
        <v>9.0230775157607093E-3</v>
      </c>
      <c r="V2074" t="s">
        <v>163</v>
      </c>
    </row>
    <row r="2075" spans="9:22" x14ac:dyDescent="0.45">
      <c r="I2075" t="s">
        <v>195</v>
      </c>
      <c r="J2075" t="s">
        <v>430</v>
      </c>
      <c r="K2075">
        <v>0</v>
      </c>
      <c r="L2075" t="s">
        <v>163</v>
      </c>
      <c r="N2075" t="s">
        <v>310</v>
      </c>
      <c r="O2075" t="s">
        <v>430</v>
      </c>
      <c r="P2075">
        <v>3.8717222008292668E-2</v>
      </c>
      <c r="Q2075" t="s">
        <v>163</v>
      </c>
      <c r="S2075" t="s">
        <v>379</v>
      </c>
      <c r="T2075" t="s">
        <v>430</v>
      </c>
      <c r="U2075">
        <v>2.3105321806522604E-2</v>
      </c>
      <c r="V2075" t="s">
        <v>163</v>
      </c>
    </row>
    <row r="2076" spans="9:22" x14ac:dyDescent="0.45">
      <c r="I2076" t="s">
        <v>195</v>
      </c>
      <c r="J2076" t="s">
        <v>431</v>
      </c>
      <c r="K2076">
        <v>2.7923594027889349E-3</v>
      </c>
      <c r="L2076" t="s">
        <v>163</v>
      </c>
      <c r="N2076" t="s">
        <v>310</v>
      </c>
      <c r="O2076" t="s">
        <v>431</v>
      </c>
      <c r="P2076">
        <v>5.4492998274204181E-3</v>
      </c>
      <c r="Q2076" t="s">
        <v>163</v>
      </c>
      <c r="S2076" t="s">
        <v>379</v>
      </c>
      <c r="T2076" t="s">
        <v>431</v>
      </c>
      <c r="U2076">
        <v>3.1193839024289557E-3</v>
      </c>
      <c r="V2076" t="s">
        <v>163</v>
      </c>
    </row>
    <row r="2077" spans="9:22" x14ac:dyDescent="0.45">
      <c r="I2077" t="s">
        <v>195</v>
      </c>
      <c r="J2077" t="s">
        <v>432</v>
      </c>
      <c r="K2077">
        <v>4.5161391530719013E-3</v>
      </c>
      <c r="L2077" t="s">
        <v>163</v>
      </c>
      <c r="N2077" t="s">
        <v>310</v>
      </c>
      <c r="O2077" t="s">
        <v>432</v>
      </c>
      <c r="P2077">
        <v>4.615773492138076E-3</v>
      </c>
      <c r="Q2077" t="s">
        <v>163</v>
      </c>
      <c r="S2077" t="s">
        <v>379</v>
      </c>
      <c r="T2077" t="s">
        <v>432</v>
      </c>
      <c r="U2077">
        <v>3.1660236906781683E-3</v>
      </c>
      <c r="V2077" t="s">
        <v>163</v>
      </c>
    </row>
    <row r="2078" spans="9:22" x14ac:dyDescent="0.45">
      <c r="I2078" t="s">
        <v>195</v>
      </c>
      <c r="J2078" t="s">
        <v>433</v>
      </c>
      <c r="K2078">
        <v>4.1441257456428369E-2</v>
      </c>
      <c r="L2078" t="s">
        <v>163</v>
      </c>
      <c r="N2078" t="s">
        <v>310</v>
      </c>
      <c r="O2078" t="s">
        <v>433</v>
      </c>
      <c r="P2078">
        <v>1.5321134481709185E-2</v>
      </c>
      <c r="Q2078" t="s">
        <v>163</v>
      </c>
      <c r="S2078" t="s">
        <v>379</v>
      </c>
      <c r="T2078" t="s">
        <v>433</v>
      </c>
      <c r="U2078">
        <v>1.9200626544368118E-2</v>
      </c>
      <c r="V2078" t="s">
        <v>163</v>
      </c>
    </row>
    <row r="2079" spans="9:22" x14ac:dyDescent="0.45">
      <c r="I2079" t="s">
        <v>195</v>
      </c>
      <c r="J2079" t="s">
        <v>434</v>
      </c>
      <c r="K2079">
        <v>5.9091913958636191E-3</v>
      </c>
      <c r="L2079" t="s">
        <v>163</v>
      </c>
      <c r="N2079" t="s">
        <v>310</v>
      </c>
      <c r="O2079" t="s">
        <v>434</v>
      </c>
      <c r="P2079">
        <v>1.715911541411174E-3</v>
      </c>
      <c r="Q2079" t="s">
        <v>163</v>
      </c>
      <c r="S2079" t="s">
        <v>379</v>
      </c>
      <c r="T2079" t="s">
        <v>434</v>
      </c>
      <c r="U2079">
        <v>3.3967747004097363E-3</v>
      </c>
      <c r="V2079" t="s">
        <v>163</v>
      </c>
    </row>
    <row r="2080" spans="9:22" x14ac:dyDescent="0.45">
      <c r="I2080" t="s">
        <v>195</v>
      </c>
      <c r="J2080" t="s">
        <v>435</v>
      </c>
      <c r="K2080">
        <v>9.365784411334975E-3</v>
      </c>
      <c r="L2080" t="s">
        <v>163</v>
      </c>
      <c r="N2080" t="s">
        <v>310</v>
      </c>
      <c r="O2080" t="s">
        <v>435</v>
      </c>
      <c r="P2080">
        <v>4.251792440320968E-3</v>
      </c>
      <c r="Q2080" t="s">
        <v>163</v>
      </c>
      <c r="S2080" t="s">
        <v>379</v>
      </c>
      <c r="T2080" t="s">
        <v>435</v>
      </c>
      <c r="U2080">
        <v>7.2543435879081231E-3</v>
      </c>
      <c r="V2080" t="s">
        <v>163</v>
      </c>
    </row>
    <row r="2081" spans="9:22" x14ac:dyDescent="0.45">
      <c r="I2081" t="s">
        <v>195</v>
      </c>
      <c r="J2081" t="s">
        <v>458</v>
      </c>
      <c r="K2081">
        <v>0</v>
      </c>
      <c r="L2081" t="s">
        <v>163</v>
      </c>
      <c r="N2081" t="s">
        <v>310</v>
      </c>
      <c r="O2081" t="s">
        <v>458</v>
      </c>
      <c r="P2081">
        <v>3.5797221994317064E-3</v>
      </c>
      <c r="Q2081" t="s">
        <v>163</v>
      </c>
      <c r="S2081" t="s">
        <v>379</v>
      </c>
      <c r="T2081" t="s">
        <v>458</v>
      </c>
      <c r="U2081">
        <v>3.8113846171449828E-3</v>
      </c>
      <c r="V2081" t="s">
        <v>163</v>
      </c>
    </row>
    <row r="2082" spans="9:22" x14ac:dyDescent="0.45">
      <c r="I2082" t="s">
        <v>195</v>
      </c>
      <c r="J2082" t="s">
        <v>459</v>
      </c>
      <c r="K2082">
        <v>0</v>
      </c>
      <c r="L2082" t="s">
        <v>163</v>
      </c>
      <c r="N2082" t="s">
        <v>310</v>
      </c>
      <c r="O2082" t="s">
        <v>459</v>
      </c>
      <c r="P2082">
        <v>2.5952757216515382E-2</v>
      </c>
      <c r="Q2082" t="s">
        <v>163</v>
      </c>
      <c r="S2082" t="s">
        <v>379</v>
      </c>
      <c r="T2082" t="s">
        <v>459</v>
      </c>
      <c r="U2082">
        <v>1.9224961754569846E-2</v>
      </c>
      <c r="V2082" t="s">
        <v>163</v>
      </c>
    </row>
    <row r="2083" spans="9:22" x14ac:dyDescent="0.45">
      <c r="I2083" t="s">
        <v>195</v>
      </c>
      <c r="J2083" t="s">
        <v>460</v>
      </c>
      <c r="K2083">
        <v>0</v>
      </c>
      <c r="L2083" t="s">
        <v>163</v>
      </c>
      <c r="N2083" t="s">
        <v>310</v>
      </c>
      <c r="O2083" t="s">
        <v>460</v>
      </c>
      <c r="P2083">
        <v>4.62629474337522E-2</v>
      </c>
      <c r="Q2083" t="s">
        <v>163</v>
      </c>
      <c r="S2083" t="s">
        <v>379</v>
      </c>
      <c r="T2083" t="s">
        <v>460</v>
      </c>
      <c r="U2083">
        <v>2.2917463723323546E-2</v>
      </c>
      <c r="V2083" t="s">
        <v>163</v>
      </c>
    </row>
    <row r="2084" spans="9:22" x14ac:dyDescent="0.45">
      <c r="I2084" t="s">
        <v>195</v>
      </c>
      <c r="J2084" t="s">
        <v>461</v>
      </c>
      <c r="K2084">
        <v>3.3547977234859409E-3</v>
      </c>
      <c r="L2084" t="s">
        <v>163</v>
      </c>
      <c r="N2084" t="s">
        <v>310</v>
      </c>
      <c r="O2084" t="s">
        <v>461</v>
      </c>
      <c r="P2084">
        <v>6.4402165268833671E-3</v>
      </c>
      <c r="Q2084" t="s">
        <v>163</v>
      </c>
      <c r="S2084" t="s">
        <v>379</v>
      </c>
      <c r="T2084" t="s">
        <v>461</v>
      </c>
      <c r="U2084">
        <v>3.03186674144135E-3</v>
      </c>
      <c r="V2084" t="s">
        <v>163</v>
      </c>
    </row>
    <row r="2085" spans="9:22" x14ac:dyDescent="0.45">
      <c r="I2085" t="s">
        <v>195</v>
      </c>
      <c r="J2085" t="s">
        <v>462</v>
      </c>
      <c r="K2085">
        <v>5.6201861267734963E-3</v>
      </c>
      <c r="L2085" t="s">
        <v>163</v>
      </c>
      <c r="N2085" t="s">
        <v>310</v>
      </c>
      <c r="O2085" t="s">
        <v>462</v>
      </c>
      <c r="P2085">
        <v>5.2019326006385001E-3</v>
      </c>
      <c r="Q2085" t="s">
        <v>163</v>
      </c>
      <c r="S2085" t="s">
        <v>379</v>
      </c>
      <c r="T2085" t="s">
        <v>462</v>
      </c>
      <c r="U2085">
        <v>2.9836684438903135E-3</v>
      </c>
      <c r="V2085" t="s">
        <v>163</v>
      </c>
    </row>
    <row r="2086" spans="9:22" x14ac:dyDescent="0.45">
      <c r="I2086" t="s">
        <v>195</v>
      </c>
      <c r="J2086" t="s">
        <v>463</v>
      </c>
      <c r="K2086">
        <v>5.2341141410724872E-2</v>
      </c>
      <c r="L2086" t="s">
        <v>163</v>
      </c>
      <c r="N2086" t="s">
        <v>310</v>
      </c>
      <c r="O2086" t="s">
        <v>463</v>
      </c>
      <c r="P2086">
        <v>2.0934497962058603E-2</v>
      </c>
      <c r="Q2086" t="s">
        <v>163</v>
      </c>
      <c r="S2086" t="s">
        <v>379</v>
      </c>
      <c r="T2086" t="s">
        <v>463</v>
      </c>
      <c r="U2086">
        <v>1.8680273464852543E-2</v>
      </c>
      <c r="V2086" t="s">
        <v>163</v>
      </c>
    </row>
    <row r="2087" spans="9:22" x14ac:dyDescent="0.45">
      <c r="I2087" t="s">
        <v>195</v>
      </c>
      <c r="J2087" t="s">
        <v>464</v>
      </c>
      <c r="K2087">
        <v>7.6191004076415327E-3</v>
      </c>
      <c r="L2087" t="s">
        <v>163</v>
      </c>
      <c r="N2087" t="s">
        <v>310</v>
      </c>
      <c r="O2087" t="s">
        <v>464</v>
      </c>
      <c r="P2087">
        <v>3.2221642599370628E-3</v>
      </c>
      <c r="Q2087" t="s">
        <v>163</v>
      </c>
      <c r="S2087" t="s">
        <v>379</v>
      </c>
      <c r="T2087" t="s">
        <v>464</v>
      </c>
      <c r="U2087">
        <v>3.6601539912506863E-3</v>
      </c>
      <c r="V2087" t="s">
        <v>163</v>
      </c>
    </row>
    <row r="2088" spans="9:22" x14ac:dyDescent="0.45">
      <c r="I2088" t="s">
        <v>195</v>
      </c>
      <c r="J2088" t="s">
        <v>465</v>
      </c>
      <c r="K2088">
        <v>1.1618541901587853E-2</v>
      </c>
      <c r="L2088" t="s">
        <v>163</v>
      </c>
      <c r="N2088" t="s">
        <v>310</v>
      </c>
      <c r="O2088" t="s">
        <v>465</v>
      </c>
      <c r="P2088">
        <v>7.3449030696692555E-3</v>
      </c>
      <c r="Q2088" t="s">
        <v>163</v>
      </c>
      <c r="S2088" t="s">
        <v>379</v>
      </c>
      <c r="T2088" t="s">
        <v>465</v>
      </c>
      <c r="U2088">
        <v>8.1325102706161362E-3</v>
      </c>
      <c r="V2088" t="s">
        <v>163</v>
      </c>
    </row>
    <row r="2089" spans="9:22" x14ac:dyDescent="0.45">
      <c r="I2089" t="s">
        <v>195</v>
      </c>
      <c r="J2089" t="s">
        <v>466</v>
      </c>
      <c r="K2089">
        <v>8.5873693347415813E-4</v>
      </c>
      <c r="L2089" t="s">
        <v>163</v>
      </c>
      <c r="N2089" t="s">
        <v>310</v>
      </c>
      <c r="O2089" t="s">
        <v>466</v>
      </c>
      <c r="P2089">
        <v>5.2554393373049789E-3</v>
      </c>
      <c r="Q2089" t="s">
        <v>163</v>
      </c>
      <c r="S2089" t="s">
        <v>379</v>
      </c>
      <c r="T2089" t="s">
        <v>466</v>
      </c>
      <c r="U2089">
        <v>4.3065861813322975E-3</v>
      </c>
      <c r="V2089" t="s">
        <v>163</v>
      </c>
    </row>
    <row r="2090" spans="9:22" x14ac:dyDescent="0.45">
      <c r="I2090" t="s">
        <v>195</v>
      </c>
      <c r="J2090" t="s">
        <v>467</v>
      </c>
      <c r="K2090">
        <v>0</v>
      </c>
      <c r="L2090" t="s">
        <v>163</v>
      </c>
      <c r="N2090" t="s">
        <v>310</v>
      </c>
      <c r="O2090" t="s">
        <v>467</v>
      </c>
      <c r="P2090">
        <v>3.312653764679472E-2</v>
      </c>
      <c r="Q2090" t="s">
        <v>163</v>
      </c>
      <c r="S2090" t="s">
        <v>379</v>
      </c>
      <c r="T2090" t="s">
        <v>467</v>
      </c>
      <c r="U2090">
        <v>2.0504327009077592E-2</v>
      </c>
      <c r="V2090" t="s">
        <v>163</v>
      </c>
    </row>
    <row r="2091" spans="9:22" x14ac:dyDescent="0.45">
      <c r="I2091" t="s">
        <v>195</v>
      </c>
      <c r="J2091" t="s">
        <v>468</v>
      </c>
      <c r="K2091">
        <v>3.588718153842459E-8</v>
      </c>
      <c r="L2091" t="s">
        <v>163</v>
      </c>
      <c r="N2091" t="s">
        <v>310</v>
      </c>
      <c r="O2091" t="s">
        <v>468</v>
      </c>
      <c r="P2091">
        <v>4.4161335198795615E-2</v>
      </c>
      <c r="Q2091" t="s">
        <v>163</v>
      </c>
      <c r="S2091" t="s">
        <v>379</v>
      </c>
      <c r="T2091" t="s">
        <v>468</v>
      </c>
      <c r="U2091">
        <v>2.714954973328321E-2</v>
      </c>
      <c r="V2091" t="s">
        <v>163</v>
      </c>
    </row>
    <row r="2092" spans="9:22" x14ac:dyDescent="0.45">
      <c r="I2092" t="s">
        <v>195</v>
      </c>
      <c r="J2092" t="s">
        <v>469</v>
      </c>
      <c r="K2092">
        <v>4.2431978476254496E-3</v>
      </c>
      <c r="L2092" t="s">
        <v>163</v>
      </c>
      <c r="N2092" t="s">
        <v>310</v>
      </c>
      <c r="O2092" t="s">
        <v>469</v>
      </c>
      <c r="P2092">
        <v>5.5158757516684436E-3</v>
      </c>
      <c r="Q2092" t="s">
        <v>163</v>
      </c>
      <c r="S2092" t="s">
        <v>379</v>
      </c>
      <c r="T2092" t="s">
        <v>469</v>
      </c>
      <c r="U2092">
        <v>3.3532711783090404E-3</v>
      </c>
      <c r="V2092" t="s">
        <v>163</v>
      </c>
    </row>
    <row r="2093" spans="9:22" x14ac:dyDescent="0.45">
      <c r="I2093" t="s">
        <v>195</v>
      </c>
      <c r="J2093" t="s">
        <v>470</v>
      </c>
      <c r="K2093">
        <v>6.5550028419997467E-3</v>
      </c>
      <c r="L2093" t="s">
        <v>163</v>
      </c>
      <c r="N2093" t="s">
        <v>310</v>
      </c>
      <c r="O2093" t="s">
        <v>470</v>
      </c>
      <c r="P2093">
        <v>3.9304346758696814E-3</v>
      </c>
      <c r="Q2093" t="s">
        <v>163</v>
      </c>
      <c r="S2093" t="s">
        <v>379</v>
      </c>
      <c r="T2093" t="s">
        <v>470</v>
      </c>
      <c r="U2093">
        <v>3.3746881064797016E-3</v>
      </c>
      <c r="V2093" t="s">
        <v>163</v>
      </c>
    </row>
    <row r="2094" spans="9:22" x14ac:dyDescent="0.45">
      <c r="I2094" t="s">
        <v>195</v>
      </c>
      <c r="J2094" t="s">
        <v>471</v>
      </c>
      <c r="K2094">
        <v>5.2986327705870362E-2</v>
      </c>
      <c r="L2094" t="s">
        <v>163</v>
      </c>
      <c r="N2094" t="s">
        <v>310</v>
      </c>
      <c r="O2094" t="s">
        <v>471</v>
      </c>
      <c r="P2094">
        <v>1.8764559369310544E-2</v>
      </c>
      <c r="Q2094" t="s">
        <v>163</v>
      </c>
      <c r="S2094" t="s">
        <v>379</v>
      </c>
      <c r="T2094" t="s">
        <v>471</v>
      </c>
      <c r="U2094">
        <v>2.1899537756170241E-2</v>
      </c>
      <c r="V2094" t="s">
        <v>163</v>
      </c>
    </row>
    <row r="2095" spans="9:22" x14ac:dyDescent="0.45">
      <c r="I2095" t="s">
        <v>195</v>
      </c>
      <c r="J2095" t="s">
        <v>472</v>
      </c>
      <c r="K2095">
        <v>7.7052780440730276E-3</v>
      </c>
      <c r="L2095" t="s">
        <v>163</v>
      </c>
      <c r="N2095" t="s">
        <v>310</v>
      </c>
      <c r="O2095" t="s">
        <v>472</v>
      </c>
      <c r="P2095">
        <v>2.4813361373565357E-3</v>
      </c>
      <c r="Q2095" t="s">
        <v>163</v>
      </c>
      <c r="S2095" t="s">
        <v>379</v>
      </c>
      <c r="T2095" t="s">
        <v>472</v>
      </c>
      <c r="U2095">
        <v>4.5261001531414864E-3</v>
      </c>
      <c r="V2095" t="s">
        <v>163</v>
      </c>
    </row>
    <row r="2096" spans="9:22" x14ac:dyDescent="0.45">
      <c r="I2096" t="s">
        <v>195</v>
      </c>
      <c r="J2096" t="s">
        <v>473</v>
      </c>
      <c r="K2096">
        <v>1.1173417692926542E-2</v>
      </c>
      <c r="L2096" t="s">
        <v>163</v>
      </c>
      <c r="N2096" t="s">
        <v>310</v>
      </c>
      <c r="O2096" t="s">
        <v>473</v>
      </c>
      <c r="P2096">
        <v>5.2215630449335762E-3</v>
      </c>
      <c r="Q2096" t="s">
        <v>163</v>
      </c>
      <c r="S2096" t="s">
        <v>379</v>
      </c>
      <c r="T2096" t="s">
        <v>473</v>
      </c>
      <c r="U2096">
        <v>9.6009032052381538E-3</v>
      </c>
      <c r="V2096" t="s">
        <v>163</v>
      </c>
    </row>
    <row r="2097" spans="9:22" x14ac:dyDescent="0.45">
      <c r="I2097" t="s">
        <v>195</v>
      </c>
      <c r="J2097" t="s">
        <v>474</v>
      </c>
      <c r="K2097">
        <v>2.6709648733849699E-3</v>
      </c>
      <c r="L2097" t="s">
        <v>163</v>
      </c>
      <c r="N2097" t="s">
        <v>310</v>
      </c>
      <c r="O2097" t="s">
        <v>474</v>
      </c>
      <c r="P2097">
        <v>3.8157532371475809E-3</v>
      </c>
      <c r="Q2097" t="s">
        <v>163</v>
      </c>
      <c r="S2097" t="s">
        <v>379</v>
      </c>
      <c r="T2097" t="s">
        <v>474</v>
      </c>
      <c r="U2097">
        <v>4.9356097525180354E-3</v>
      </c>
      <c r="V2097" t="s">
        <v>163</v>
      </c>
    </row>
    <row r="2098" spans="9:22" x14ac:dyDescent="0.45">
      <c r="I2098" t="s">
        <v>195</v>
      </c>
      <c r="J2098" t="s">
        <v>475</v>
      </c>
      <c r="K2098">
        <v>0</v>
      </c>
      <c r="L2098" t="s">
        <v>163</v>
      </c>
      <c r="N2098" t="s">
        <v>310</v>
      </c>
      <c r="O2098" t="s">
        <v>475</v>
      </c>
      <c r="P2098">
        <v>2.6801440711432308E-2</v>
      </c>
      <c r="Q2098" t="s">
        <v>163</v>
      </c>
      <c r="S2098" t="s">
        <v>379</v>
      </c>
      <c r="T2098" t="s">
        <v>475</v>
      </c>
      <c r="U2098">
        <v>2.3712625731320235E-2</v>
      </c>
      <c r="V2098" t="s">
        <v>163</v>
      </c>
    </row>
    <row r="2099" spans="9:22" x14ac:dyDescent="0.45">
      <c r="I2099" t="s">
        <v>195</v>
      </c>
      <c r="J2099" t="s">
        <v>476</v>
      </c>
      <c r="K2099">
        <v>2.8478397022102656E-3</v>
      </c>
      <c r="L2099" t="s">
        <v>163</v>
      </c>
      <c r="N2099" t="s">
        <v>310</v>
      </c>
      <c r="O2099" t="s">
        <v>476</v>
      </c>
      <c r="P2099">
        <v>3.9018500462417824E-2</v>
      </c>
      <c r="Q2099" t="s">
        <v>163</v>
      </c>
      <c r="S2099" t="s">
        <v>379</v>
      </c>
      <c r="T2099" t="s">
        <v>476</v>
      </c>
      <c r="U2099">
        <v>3.1484829871952939E-2</v>
      </c>
      <c r="V2099" t="s">
        <v>163</v>
      </c>
    </row>
    <row r="2100" spans="9:22" x14ac:dyDescent="0.45">
      <c r="I2100" t="s">
        <v>195</v>
      </c>
      <c r="J2100" t="s">
        <v>477</v>
      </c>
      <c r="K2100">
        <v>5.3960817548513763E-3</v>
      </c>
      <c r="L2100" t="s">
        <v>163</v>
      </c>
      <c r="N2100" t="s">
        <v>310</v>
      </c>
      <c r="O2100" t="s">
        <v>477</v>
      </c>
      <c r="P2100">
        <v>4.0707765594694576E-3</v>
      </c>
      <c r="Q2100" t="s">
        <v>163</v>
      </c>
      <c r="S2100" t="s">
        <v>379</v>
      </c>
      <c r="T2100" t="s">
        <v>477</v>
      </c>
      <c r="U2100">
        <v>3.9838887892982341E-3</v>
      </c>
      <c r="V2100" t="s">
        <v>163</v>
      </c>
    </row>
    <row r="2101" spans="9:22" x14ac:dyDescent="0.45">
      <c r="I2101" t="s">
        <v>195</v>
      </c>
      <c r="J2101" t="s">
        <v>478</v>
      </c>
      <c r="K2101">
        <v>7.4490324420199081E-3</v>
      </c>
      <c r="L2101" t="s">
        <v>163</v>
      </c>
      <c r="N2101" t="s">
        <v>310</v>
      </c>
      <c r="O2101" t="s">
        <v>478</v>
      </c>
      <c r="P2101">
        <v>3.4735356230979264E-3</v>
      </c>
      <c r="Q2101" t="s">
        <v>163</v>
      </c>
      <c r="S2101" t="s">
        <v>379</v>
      </c>
      <c r="T2101" t="s">
        <v>478</v>
      </c>
      <c r="U2101">
        <v>4.2005174658971706E-3</v>
      </c>
      <c r="V2101" t="s">
        <v>163</v>
      </c>
    </row>
    <row r="2102" spans="9:22" x14ac:dyDescent="0.45">
      <c r="I2102" t="s">
        <v>195</v>
      </c>
      <c r="J2102" t="s">
        <v>479</v>
      </c>
      <c r="K2102">
        <v>5.7062115908168509E-2</v>
      </c>
      <c r="L2102" t="s">
        <v>163</v>
      </c>
      <c r="N2102" t="s">
        <v>310</v>
      </c>
      <c r="O2102" t="s">
        <v>479</v>
      </c>
      <c r="P2102">
        <v>1.4082403803902008E-2</v>
      </c>
      <c r="Q2102" t="s">
        <v>163</v>
      </c>
      <c r="S2102" t="s">
        <v>379</v>
      </c>
      <c r="T2102" t="s">
        <v>479</v>
      </c>
      <c r="U2102">
        <v>2.8894752257829181E-2</v>
      </c>
      <c r="V2102" t="s">
        <v>163</v>
      </c>
    </row>
    <row r="2103" spans="9:22" x14ac:dyDescent="0.45">
      <c r="I2103" t="s">
        <v>195</v>
      </c>
      <c r="J2103" t="s">
        <v>480</v>
      </c>
      <c r="K2103">
        <v>8.1415023758830973E-3</v>
      </c>
      <c r="L2103" t="s">
        <v>163</v>
      </c>
      <c r="N2103" t="s">
        <v>310</v>
      </c>
      <c r="O2103" t="s">
        <v>480</v>
      </c>
      <c r="P2103">
        <v>1.6160046178118187E-3</v>
      </c>
      <c r="Q2103" t="s">
        <v>163</v>
      </c>
      <c r="S2103" t="s">
        <v>379</v>
      </c>
      <c r="T2103" t="s">
        <v>480</v>
      </c>
      <c r="U2103">
        <v>5.7558599413414738E-3</v>
      </c>
      <c r="V2103" t="s">
        <v>163</v>
      </c>
    </row>
    <row r="2104" spans="9:22" x14ac:dyDescent="0.45">
      <c r="I2104" t="s">
        <v>195</v>
      </c>
      <c r="J2104" t="s">
        <v>481</v>
      </c>
      <c r="K2104">
        <v>1.1596119414084245E-2</v>
      </c>
      <c r="L2104" t="s">
        <v>163</v>
      </c>
      <c r="N2104" t="s">
        <v>310</v>
      </c>
      <c r="O2104" t="s">
        <v>481</v>
      </c>
      <c r="P2104">
        <v>3.5447968278121984E-3</v>
      </c>
      <c r="Q2104" t="s">
        <v>163</v>
      </c>
      <c r="S2104" t="s">
        <v>379</v>
      </c>
      <c r="T2104" t="s">
        <v>481</v>
      </c>
      <c r="U2104">
        <v>1.2091601211886627E-2</v>
      </c>
      <c r="V2104" t="s">
        <v>163</v>
      </c>
    </row>
    <row r="2105" spans="9:22" x14ac:dyDescent="0.45">
      <c r="I2105" t="s">
        <v>195</v>
      </c>
      <c r="J2105" t="s">
        <v>482</v>
      </c>
      <c r="K2105">
        <v>2.9777037685675884E-3</v>
      </c>
      <c r="L2105" t="s">
        <v>163</v>
      </c>
      <c r="N2105" t="s">
        <v>310</v>
      </c>
      <c r="O2105" t="s">
        <v>482</v>
      </c>
      <c r="P2105">
        <v>2.733209388086414E-3</v>
      </c>
      <c r="Q2105" t="s">
        <v>163</v>
      </c>
      <c r="S2105" t="s">
        <v>379</v>
      </c>
      <c r="T2105" t="s">
        <v>482</v>
      </c>
      <c r="U2105">
        <v>6.1119319966025116E-3</v>
      </c>
      <c r="V2105" t="s">
        <v>163</v>
      </c>
    </row>
    <row r="2106" spans="9:22" x14ac:dyDescent="0.45">
      <c r="I2106" t="s">
        <v>195</v>
      </c>
      <c r="J2106" t="s">
        <v>483</v>
      </c>
      <c r="K2106">
        <v>0</v>
      </c>
      <c r="L2106" t="s">
        <v>163</v>
      </c>
      <c r="N2106" t="s">
        <v>310</v>
      </c>
      <c r="O2106" t="s">
        <v>483</v>
      </c>
      <c r="P2106">
        <v>2.3271919883061487E-2</v>
      </c>
      <c r="Q2106" t="s">
        <v>163</v>
      </c>
      <c r="S2106" t="s">
        <v>379</v>
      </c>
      <c r="T2106" t="s">
        <v>483</v>
      </c>
      <c r="U2106">
        <v>2.9314448709547417E-2</v>
      </c>
      <c r="V2106" t="s">
        <v>163</v>
      </c>
    </row>
    <row r="2107" spans="9:22" x14ac:dyDescent="0.45">
      <c r="I2107" t="s">
        <v>195</v>
      </c>
      <c r="J2107" t="s">
        <v>484</v>
      </c>
      <c r="K2107">
        <v>3.816706149469779E-3</v>
      </c>
      <c r="L2107" t="s">
        <v>163</v>
      </c>
      <c r="N2107" t="s">
        <v>310</v>
      </c>
      <c r="O2107" t="s">
        <v>484</v>
      </c>
      <c r="P2107">
        <v>4.6516953816097731E-2</v>
      </c>
      <c r="Q2107" t="s">
        <v>163</v>
      </c>
      <c r="S2107" t="s">
        <v>379</v>
      </c>
      <c r="T2107" t="s">
        <v>484</v>
      </c>
      <c r="U2107">
        <v>2.4098946667530086E-2</v>
      </c>
      <c r="V2107" t="s">
        <v>163</v>
      </c>
    </row>
    <row r="2108" spans="9:22" x14ac:dyDescent="0.45">
      <c r="I2108" t="s">
        <v>195</v>
      </c>
      <c r="J2108" t="s">
        <v>485</v>
      </c>
      <c r="K2108">
        <v>6.4593460363401396E-3</v>
      </c>
      <c r="L2108" t="s">
        <v>163</v>
      </c>
      <c r="N2108" t="s">
        <v>310</v>
      </c>
      <c r="O2108" t="s">
        <v>485</v>
      </c>
      <c r="P2108">
        <v>4.6064103434777948E-3</v>
      </c>
      <c r="Q2108" t="s">
        <v>163</v>
      </c>
      <c r="S2108" t="s">
        <v>379</v>
      </c>
      <c r="T2108" t="s">
        <v>485</v>
      </c>
      <c r="U2108">
        <v>2.3772166233884898E-3</v>
      </c>
      <c r="V2108" t="s">
        <v>163</v>
      </c>
    </row>
    <row r="2109" spans="9:22" x14ac:dyDescent="0.45">
      <c r="I2109" t="s">
        <v>195</v>
      </c>
      <c r="J2109" t="s">
        <v>486</v>
      </c>
      <c r="K2109">
        <v>8.250098274219209E-3</v>
      </c>
      <c r="L2109" t="s">
        <v>163</v>
      </c>
      <c r="N2109" t="s">
        <v>310</v>
      </c>
      <c r="O2109" t="s">
        <v>486</v>
      </c>
      <c r="P2109">
        <v>4.7537539299789787E-3</v>
      </c>
      <c r="Q2109" t="s">
        <v>163</v>
      </c>
      <c r="S2109" t="s">
        <v>379</v>
      </c>
      <c r="T2109" t="s">
        <v>486</v>
      </c>
      <c r="U2109">
        <v>2.3240005646519646E-3</v>
      </c>
      <c r="V2109" t="s">
        <v>163</v>
      </c>
    </row>
    <row r="2110" spans="9:22" x14ac:dyDescent="0.45">
      <c r="I2110" t="s">
        <v>195</v>
      </c>
      <c r="J2110" t="s">
        <v>487</v>
      </c>
      <c r="K2110">
        <v>5.7120036965171456E-2</v>
      </c>
      <c r="L2110" t="s">
        <v>163</v>
      </c>
      <c r="N2110" t="s">
        <v>310</v>
      </c>
      <c r="O2110" t="s">
        <v>487</v>
      </c>
      <c r="P2110">
        <v>2.2621084690690393E-2</v>
      </c>
      <c r="Q2110" t="s">
        <v>163</v>
      </c>
      <c r="S2110" t="s">
        <v>379</v>
      </c>
      <c r="T2110" t="s">
        <v>487</v>
      </c>
      <c r="U2110">
        <v>1.8102985507138666E-2</v>
      </c>
      <c r="V2110" t="s">
        <v>163</v>
      </c>
    </row>
    <row r="2111" spans="9:22" x14ac:dyDescent="0.45">
      <c r="I2111" t="s">
        <v>195</v>
      </c>
      <c r="J2111" t="s">
        <v>488</v>
      </c>
      <c r="K2111">
        <v>8.1671861717667882E-3</v>
      </c>
      <c r="L2111" t="s">
        <v>163</v>
      </c>
      <c r="N2111" t="s">
        <v>310</v>
      </c>
      <c r="O2111" t="s">
        <v>488</v>
      </c>
      <c r="P2111">
        <v>2.3473094298718045E-3</v>
      </c>
      <c r="Q2111" t="s">
        <v>163</v>
      </c>
      <c r="S2111" t="s">
        <v>379</v>
      </c>
      <c r="T2111" t="s">
        <v>488</v>
      </c>
      <c r="U2111">
        <v>4.3864953866205496E-3</v>
      </c>
      <c r="V2111" t="s">
        <v>163</v>
      </c>
    </row>
    <row r="2112" spans="9:22" x14ac:dyDescent="0.45">
      <c r="I2112" t="s">
        <v>195</v>
      </c>
      <c r="J2112" t="s">
        <v>489</v>
      </c>
      <c r="K2112">
        <v>1.2900769047186419E-2</v>
      </c>
      <c r="L2112" t="s">
        <v>163</v>
      </c>
      <c r="N2112" t="s">
        <v>310</v>
      </c>
      <c r="O2112" t="s">
        <v>489</v>
      </c>
      <c r="P2112">
        <v>4.3835231155622484E-3</v>
      </c>
      <c r="Q2112" t="s">
        <v>163</v>
      </c>
      <c r="S2112" t="s">
        <v>379</v>
      </c>
      <c r="T2112" t="s">
        <v>489</v>
      </c>
      <c r="U2112">
        <v>9.264074109089011E-3</v>
      </c>
      <c r="V2112" t="s">
        <v>163</v>
      </c>
    </row>
    <row r="2113" spans="9:22" x14ac:dyDescent="0.45">
      <c r="I2113" t="s">
        <v>195</v>
      </c>
      <c r="J2113" t="s">
        <v>490</v>
      </c>
      <c r="K2113">
        <v>3.5962615052411522E-3</v>
      </c>
      <c r="L2113" t="s">
        <v>163</v>
      </c>
      <c r="N2113" t="s">
        <v>310</v>
      </c>
      <c r="O2113" t="s">
        <v>490</v>
      </c>
      <c r="P2113">
        <v>2.3612347195088915E-3</v>
      </c>
      <c r="Q2113" t="s">
        <v>163</v>
      </c>
      <c r="S2113" t="s">
        <v>379</v>
      </c>
      <c r="T2113" t="s">
        <v>490</v>
      </c>
      <c r="U2113">
        <v>4.6406111980348058E-3</v>
      </c>
      <c r="V2113" t="s">
        <v>163</v>
      </c>
    </row>
    <row r="2114" spans="9:22" x14ac:dyDescent="0.45">
      <c r="I2114" t="s">
        <v>195</v>
      </c>
      <c r="J2114" t="s">
        <v>491</v>
      </c>
      <c r="K2114">
        <v>0</v>
      </c>
      <c r="L2114" t="s">
        <v>163</v>
      </c>
      <c r="N2114" t="s">
        <v>310</v>
      </c>
      <c r="O2114" t="s">
        <v>491</v>
      </c>
      <c r="P2114">
        <v>2.4666526815467372E-2</v>
      </c>
      <c r="Q2114" t="s">
        <v>163</v>
      </c>
      <c r="S2114" t="s">
        <v>379</v>
      </c>
      <c r="T2114" t="s">
        <v>491</v>
      </c>
      <c r="U2114">
        <v>2.2857972694377168E-2</v>
      </c>
      <c r="V2114" t="s">
        <v>163</v>
      </c>
    </row>
    <row r="2115" spans="9:22" x14ac:dyDescent="0.45">
      <c r="I2115" t="s">
        <v>195</v>
      </c>
      <c r="J2115" t="s">
        <v>492</v>
      </c>
      <c r="K2115">
        <v>3.2790705234602788E-3</v>
      </c>
      <c r="L2115" t="s">
        <v>163</v>
      </c>
      <c r="N2115" t="s">
        <v>310</v>
      </c>
      <c r="O2115" t="s">
        <v>492</v>
      </c>
      <c r="P2115">
        <v>2.5974669034655635E-2</v>
      </c>
      <c r="Q2115" t="s">
        <v>163</v>
      </c>
      <c r="S2115" t="s">
        <v>379</v>
      </c>
      <c r="T2115" t="s">
        <v>492</v>
      </c>
      <c r="U2115">
        <v>3.951441362713428E-2</v>
      </c>
      <c r="V2115" t="s">
        <v>163</v>
      </c>
    </row>
    <row r="2116" spans="9:22" x14ac:dyDescent="0.45">
      <c r="I2116" t="s">
        <v>195</v>
      </c>
      <c r="J2116" t="s">
        <v>493</v>
      </c>
      <c r="K2116">
        <v>5.6404055414968233E-3</v>
      </c>
      <c r="L2116" t="s">
        <v>163</v>
      </c>
      <c r="N2116" t="s">
        <v>310</v>
      </c>
      <c r="O2116" t="s">
        <v>493</v>
      </c>
      <c r="P2116">
        <v>2.8592447684672893E-3</v>
      </c>
      <c r="Q2116" t="s">
        <v>163</v>
      </c>
      <c r="S2116" t="s">
        <v>379</v>
      </c>
      <c r="T2116" t="s">
        <v>493</v>
      </c>
      <c r="U2116">
        <v>5.3571187763597275E-3</v>
      </c>
      <c r="V2116" t="s">
        <v>163</v>
      </c>
    </row>
    <row r="2117" spans="9:22" x14ac:dyDescent="0.45">
      <c r="I2117" t="s">
        <v>195</v>
      </c>
      <c r="J2117" t="s">
        <v>494</v>
      </c>
      <c r="K2117">
        <v>7.4024547633636901E-3</v>
      </c>
      <c r="L2117" t="s">
        <v>163</v>
      </c>
      <c r="N2117" t="s">
        <v>310</v>
      </c>
      <c r="O2117" t="s">
        <v>494</v>
      </c>
      <c r="P2117">
        <v>2.7132563579977311E-3</v>
      </c>
      <c r="Q2117" t="s">
        <v>163</v>
      </c>
      <c r="S2117" t="s">
        <v>379</v>
      </c>
      <c r="T2117" t="s">
        <v>494</v>
      </c>
      <c r="U2117">
        <v>5.580219123024751E-3</v>
      </c>
      <c r="V2117" t="s">
        <v>163</v>
      </c>
    </row>
    <row r="2118" spans="9:22" x14ac:dyDescent="0.45">
      <c r="I2118" t="s">
        <v>195</v>
      </c>
      <c r="J2118" t="s">
        <v>495</v>
      </c>
      <c r="K2118">
        <v>5.7079522606886632E-2</v>
      </c>
      <c r="L2118" t="s">
        <v>163</v>
      </c>
      <c r="N2118" t="s">
        <v>310</v>
      </c>
      <c r="O2118" t="s">
        <v>495</v>
      </c>
      <c r="P2118">
        <v>8.2254241046771561E-3</v>
      </c>
      <c r="Q2118" t="s">
        <v>163</v>
      </c>
      <c r="S2118" t="s">
        <v>379</v>
      </c>
      <c r="T2118" t="s">
        <v>495</v>
      </c>
      <c r="U2118">
        <v>3.5579280063816589E-2</v>
      </c>
      <c r="V2118" t="s">
        <v>163</v>
      </c>
    </row>
    <row r="2119" spans="9:22" x14ac:dyDescent="0.45">
      <c r="I2119" t="s">
        <v>195</v>
      </c>
      <c r="J2119" t="s">
        <v>496</v>
      </c>
      <c r="K2119">
        <v>8.5314422148997301E-3</v>
      </c>
      <c r="L2119" t="s">
        <v>163</v>
      </c>
      <c r="N2119" t="s">
        <v>310</v>
      </c>
      <c r="O2119" t="s">
        <v>496</v>
      </c>
      <c r="P2119">
        <v>1.0498242534958565E-3</v>
      </c>
      <c r="Q2119" t="s">
        <v>163</v>
      </c>
      <c r="S2119" t="s">
        <v>379</v>
      </c>
      <c r="T2119" t="s">
        <v>496</v>
      </c>
      <c r="U2119">
        <v>6.7150827402977474E-3</v>
      </c>
      <c r="V2119" t="s">
        <v>163</v>
      </c>
    </row>
    <row r="2120" spans="9:22" x14ac:dyDescent="0.45">
      <c r="I2120" t="s">
        <v>195</v>
      </c>
      <c r="J2120" t="s">
        <v>497</v>
      </c>
      <c r="K2120">
        <v>1.3278071666127782E-2</v>
      </c>
      <c r="L2120" t="s">
        <v>163</v>
      </c>
      <c r="N2120" t="s">
        <v>310</v>
      </c>
      <c r="O2120" t="s">
        <v>497</v>
      </c>
      <c r="P2120">
        <v>2.2368460319011066E-3</v>
      </c>
      <c r="Q2120" t="s">
        <v>163</v>
      </c>
      <c r="S2120" t="s">
        <v>379</v>
      </c>
      <c r="T2120" t="s">
        <v>497</v>
      </c>
      <c r="U2120">
        <v>1.3902144891807336E-2</v>
      </c>
      <c r="V2120" t="s">
        <v>163</v>
      </c>
    </row>
    <row r="2121" spans="9:22" x14ac:dyDescent="0.45">
      <c r="I2121" t="s">
        <v>195</v>
      </c>
      <c r="J2121" t="s">
        <v>498</v>
      </c>
      <c r="K2121">
        <v>3.6686092103541488E-3</v>
      </c>
      <c r="L2121" t="s">
        <v>163</v>
      </c>
      <c r="N2121" t="s">
        <v>310</v>
      </c>
      <c r="O2121" t="s">
        <v>498</v>
      </c>
      <c r="P2121">
        <v>1.3812224115100199E-3</v>
      </c>
      <c r="Q2121" t="s">
        <v>163</v>
      </c>
      <c r="S2121" t="s">
        <v>379</v>
      </c>
      <c r="T2121" t="s">
        <v>498</v>
      </c>
      <c r="U2121">
        <v>7.1375519550771387E-3</v>
      </c>
      <c r="V2121" t="s">
        <v>163</v>
      </c>
    </row>
    <row r="2122" spans="9:22" x14ac:dyDescent="0.45">
      <c r="I2122" t="s">
        <v>195</v>
      </c>
      <c r="J2122" t="s">
        <v>499</v>
      </c>
      <c r="K2122">
        <v>0</v>
      </c>
      <c r="L2122" t="s">
        <v>163</v>
      </c>
      <c r="N2122" t="s">
        <v>310</v>
      </c>
      <c r="O2122" t="s">
        <v>499</v>
      </c>
      <c r="P2122">
        <v>1.195777698926092E-2</v>
      </c>
      <c r="Q2122" t="s">
        <v>163</v>
      </c>
      <c r="S2122" t="s">
        <v>379</v>
      </c>
      <c r="T2122" t="s">
        <v>499</v>
      </c>
      <c r="U2122">
        <v>3.2946562692696371E-2</v>
      </c>
      <c r="V2122" t="s">
        <v>163</v>
      </c>
    </row>
    <row r="2123" spans="9:22" x14ac:dyDescent="0.45">
      <c r="I2123" t="s">
        <v>196</v>
      </c>
      <c r="J2123" t="s">
        <v>162</v>
      </c>
      <c r="K2123">
        <v>1.0958268519245652E-3</v>
      </c>
      <c r="L2123" t="s">
        <v>163</v>
      </c>
      <c r="N2123" t="s">
        <v>311</v>
      </c>
      <c r="O2123" t="s">
        <v>162</v>
      </c>
      <c r="P2123">
        <v>2.9978203581287197E-2</v>
      </c>
      <c r="Q2123" t="s">
        <v>163</v>
      </c>
      <c r="S2123" t="s">
        <v>380</v>
      </c>
      <c r="T2123" t="s">
        <v>162</v>
      </c>
      <c r="U2123">
        <v>2.7719368095830782E-2</v>
      </c>
      <c r="V2123" t="s">
        <v>163</v>
      </c>
    </row>
    <row r="2124" spans="9:22" x14ac:dyDescent="0.45">
      <c r="I2124" t="s">
        <v>196</v>
      </c>
      <c r="J2124" t="s">
        <v>164</v>
      </c>
      <c r="K2124">
        <v>4.6411963915893861E-3</v>
      </c>
      <c r="L2124" t="s">
        <v>163</v>
      </c>
      <c r="N2124" t="s">
        <v>311</v>
      </c>
      <c r="O2124" t="s">
        <v>164</v>
      </c>
      <c r="P2124">
        <v>2.9544420945208619E-3</v>
      </c>
      <c r="Q2124" t="s">
        <v>163</v>
      </c>
      <c r="S2124" t="s">
        <v>380</v>
      </c>
      <c r="T2124" t="s">
        <v>164</v>
      </c>
      <c r="U2124">
        <v>3.2970003427134804E-3</v>
      </c>
      <c r="V2124" t="s">
        <v>163</v>
      </c>
    </row>
    <row r="2125" spans="9:22" x14ac:dyDescent="0.45">
      <c r="I2125" t="s">
        <v>196</v>
      </c>
      <c r="J2125" t="s">
        <v>165</v>
      </c>
      <c r="K2125">
        <v>6.7010849242250476E-3</v>
      </c>
      <c r="L2125" t="s">
        <v>163</v>
      </c>
      <c r="N2125" t="s">
        <v>311</v>
      </c>
      <c r="O2125" t="s">
        <v>165</v>
      </c>
      <c r="P2125">
        <v>2.4469425359726492E-3</v>
      </c>
      <c r="Q2125" t="s">
        <v>163</v>
      </c>
      <c r="S2125" t="s">
        <v>380</v>
      </c>
      <c r="T2125" t="s">
        <v>165</v>
      </c>
      <c r="U2125">
        <v>3.3056968345819573E-3</v>
      </c>
      <c r="V2125" t="s">
        <v>163</v>
      </c>
    </row>
    <row r="2126" spans="9:22" x14ac:dyDescent="0.45">
      <c r="I2126" t="s">
        <v>196</v>
      </c>
      <c r="J2126" t="s">
        <v>406</v>
      </c>
      <c r="K2126">
        <v>5.3437222137083136E-2</v>
      </c>
      <c r="L2126" t="s">
        <v>163</v>
      </c>
      <c r="N2126" t="s">
        <v>311</v>
      </c>
      <c r="O2126" t="s">
        <v>406</v>
      </c>
      <c r="P2126">
        <v>9.6632987291802742E-3</v>
      </c>
      <c r="Q2126" t="s">
        <v>163</v>
      </c>
      <c r="S2126" t="s">
        <v>380</v>
      </c>
      <c r="T2126" t="s">
        <v>406</v>
      </c>
      <c r="U2126">
        <v>1.9723030156771491E-2</v>
      </c>
      <c r="V2126" t="s">
        <v>163</v>
      </c>
    </row>
    <row r="2127" spans="9:22" x14ac:dyDescent="0.45">
      <c r="I2127" t="s">
        <v>196</v>
      </c>
      <c r="J2127" t="s">
        <v>407</v>
      </c>
      <c r="K2127">
        <v>8.5869237996140015E-3</v>
      </c>
      <c r="L2127" t="s">
        <v>163</v>
      </c>
      <c r="N2127" t="s">
        <v>311</v>
      </c>
      <c r="O2127" t="s">
        <v>407</v>
      </c>
      <c r="P2127">
        <v>1.4821687939884571E-3</v>
      </c>
      <c r="Q2127" t="s">
        <v>163</v>
      </c>
      <c r="S2127" t="s">
        <v>380</v>
      </c>
      <c r="T2127" t="s">
        <v>407</v>
      </c>
      <c r="U2127">
        <v>3.31412806329015E-3</v>
      </c>
      <c r="V2127" t="s">
        <v>163</v>
      </c>
    </row>
    <row r="2128" spans="9:22" x14ac:dyDescent="0.45">
      <c r="I2128" t="s">
        <v>196</v>
      </c>
      <c r="J2128" t="s">
        <v>408</v>
      </c>
      <c r="K2128">
        <v>1.2858846795548697E-2</v>
      </c>
      <c r="L2128" t="s">
        <v>163</v>
      </c>
      <c r="N2128" t="s">
        <v>311</v>
      </c>
      <c r="O2128" t="s">
        <v>408</v>
      </c>
      <c r="P2128">
        <v>3.5703309245631474E-3</v>
      </c>
      <c r="Q2128" t="s">
        <v>163</v>
      </c>
      <c r="S2128" t="s">
        <v>380</v>
      </c>
      <c r="T2128" t="s">
        <v>408</v>
      </c>
      <c r="U2128">
        <v>7.2670978120375797E-3</v>
      </c>
      <c r="V2128" t="s">
        <v>163</v>
      </c>
    </row>
    <row r="2129" spans="9:22" x14ac:dyDescent="0.45">
      <c r="I2129" t="s">
        <v>196</v>
      </c>
      <c r="J2129" t="s">
        <v>446</v>
      </c>
      <c r="K2129">
        <v>3.302467100501368E-3</v>
      </c>
      <c r="L2129" t="s">
        <v>163</v>
      </c>
      <c r="N2129" t="s">
        <v>311</v>
      </c>
      <c r="O2129" t="s">
        <v>446</v>
      </c>
      <c r="P2129">
        <v>2.2895413358807091E-3</v>
      </c>
      <c r="Q2129" t="s">
        <v>163</v>
      </c>
      <c r="S2129" t="s">
        <v>380</v>
      </c>
      <c r="T2129" t="s">
        <v>446</v>
      </c>
      <c r="U2129">
        <v>4.0864572385036092E-3</v>
      </c>
      <c r="V2129" t="s">
        <v>163</v>
      </c>
    </row>
    <row r="2130" spans="9:22" x14ac:dyDescent="0.45">
      <c r="I2130" t="s">
        <v>196</v>
      </c>
      <c r="J2130" t="s">
        <v>447</v>
      </c>
      <c r="K2130">
        <v>0</v>
      </c>
      <c r="L2130" t="s">
        <v>163</v>
      </c>
      <c r="N2130" t="s">
        <v>311</v>
      </c>
      <c r="O2130" t="s">
        <v>447</v>
      </c>
      <c r="P2130">
        <v>2.1925705200533979E-2</v>
      </c>
      <c r="Q2130" t="s">
        <v>163</v>
      </c>
      <c r="S2130" t="s">
        <v>380</v>
      </c>
      <c r="T2130" t="s">
        <v>447</v>
      </c>
      <c r="U2130">
        <v>2.1453721123961073E-2</v>
      </c>
      <c r="V2130" t="s">
        <v>163</v>
      </c>
    </row>
    <row r="2131" spans="9:22" x14ac:dyDescent="0.45">
      <c r="I2131" t="s">
        <v>196</v>
      </c>
      <c r="J2131" t="s">
        <v>166</v>
      </c>
      <c r="K2131">
        <v>0</v>
      </c>
      <c r="L2131" t="s">
        <v>163</v>
      </c>
      <c r="N2131" t="s">
        <v>311</v>
      </c>
      <c r="O2131" t="s">
        <v>166</v>
      </c>
      <c r="P2131">
        <v>2.0811500015333897E-2</v>
      </c>
      <c r="Q2131" t="s">
        <v>163</v>
      </c>
      <c r="S2131" t="s">
        <v>380</v>
      </c>
      <c r="T2131" t="s">
        <v>166</v>
      </c>
      <c r="U2131">
        <v>1.753655818895495E-2</v>
      </c>
      <c r="V2131" t="s">
        <v>163</v>
      </c>
    </row>
    <row r="2132" spans="9:22" x14ac:dyDescent="0.45">
      <c r="I2132" t="s">
        <v>196</v>
      </c>
      <c r="J2132" t="s">
        <v>167</v>
      </c>
      <c r="K2132">
        <v>3.8109235300189497E-3</v>
      </c>
      <c r="L2132" t="s">
        <v>163</v>
      </c>
      <c r="N2132" t="s">
        <v>311</v>
      </c>
      <c r="O2132" t="s">
        <v>167</v>
      </c>
      <c r="P2132">
        <v>2.6535041005647402E-3</v>
      </c>
      <c r="Q2132" t="s">
        <v>163</v>
      </c>
      <c r="S2132" t="s">
        <v>380</v>
      </c>
      <c r="T2132" t="s">
        <v>167</v>
      </c>
      <c r="U2132">
        <v>1.783450533000141E-3</v>
      </c>
      <c r="V2132" t="s">
        <v>163</v>
      </c>
    </row>
    <row r="2133" spans="9:22" x14ac:dyDescent="0.45">
      <c r="I2133" t="s">
        <v>196</v>
      </c>
      <c r="J2133" t="s">
        <v>168</v>
      </c>
      <c r="K2133">
        <v>5.7687933785845712E-3</v>
      </c>
      <c r="L2133" t="s">
        <v>163</v>
      </c>
      <c r="N2133" t="s">
        <v>311</v>
      </c>
      <c r="O2133" t="s">
        <v>168</v>
      </c>
      <c r="P2133">
        <v>2.4518705542808674E-3</v>
      </c>
      <c r="Q2133" t="s">
        <v>163</v>
      </c>
      <c r="S2133" t="s">
        <v>380</v>
      </c>
      <c r="T2133" t="s">
        <v>168</v>
      </c>
      <c r="U2133">
        <v>1.7658826345621087E-3</v>
      </c>
      <c r="V2133" t="s">
        <v>163</v>
      </c>
    </row>
    <row r="2134" spans="9:22" x14ac:dyDescent="0.45">
      <c r="I2134" t="s">
        <v>196</v>
      </c>
      <c r="J2134" t="s">
        <v>409</v>
      </c>
      <c r="K2134">
        <v>4.8197585398722327E-2</v>
      </c>
      <c r="L2134" t="s">
        <v>163</v>
      </c>
      <c r="N2134" t="s">
        <v>311</v>
      </c>
      <c r="O2134" t="s">
        <v>409</v>
      </c>
      <c r="P2134">
        <v>1.0451572637932411E-2</v>
      </c>
      <c r="Q2134" t="s">
        <v>163</v>
      </c>
      <c r="S2134" t="s">
        <v>380</v>
      </c>
      <c r="T2134" t="s">
        <v>409</v>
      </c>
      <c r="U2134">
        <v>9.4365502955627272E-3</v>
      </c>
      <c r="V2134" t="s">
        <v>163</v>
      </c>
    </row>
    <row r="2135" spans="9:22" x14ac:dyDescent="0.45">
      <c r="I2135" t="s">
        <v>196</v>
      </c>
      <c r="J2135" t="s">
        <v>410</v>
      </c>
      <c r="K2135">
        <v>7.8083681406004458E-3</v>
      </c>
      <c r="L2135" t="s">
        <v>163</v>
      </c>
      <c r="N2135" t="s">
        <v>311</v>
      </c>
      <c r="O2135" t="s">
        <v>410</v>
      </c>
      <c r="P2135">
        <v>1.6911173838484318E-3</v>
      </c>
      <c r="Q2135" t="s">
        <v>163</v>
      </c>
      <c r="S2135" t="s">
        <v>380</v>
      </c>
      <c r="T2135" t="s">
        <v>410</v>
      </c>
      <c r="U2135">
        <v>1.3298103398299828E-3</v>
      </c>
      <c r="V2135" t="s">
        <v>163</v>
      </c>
    </row>
    <row r="2136" spans="9:22" x14ac:dyDescent="0.45">
      <c r="I2136" t="s">
        <v>196</v>
      </c>
      <c r="J2136" t="s">
        <v>411</v>
      </c>
      <c r="K2136">
        <v>1.256561361621587E-2</v>
      </c>
      <c r="L2136" t="s">
        <v>163</v>
      </c>
      <c r="N2136" t="s">
        <v>311</v>
      </c>
      <c r="O2136" t="s">
        <v>411</v>
      </c>
      <c r="P2136">
        <v>2.7917859572432545E-3</v>
      </c>
      <c r="Q2136" t="s">
        <v>163</v>
      </c>
      <c r="S2136" t="s">
        <v>380</v>
      </c>
      <c r="T2136" t="s">
        <v>411</v>
      </c>
      <c r="U2136">
        <v>2.9696849032838962E-3</v>
      </c>
      <c r="V2136" t="s">
        <v>163</v>
      </c>
    </row>
    <row r="2137" spans="9:22" x14ac:dyDescent="0.45">
      <c r="I2137" t="s">
        <v>196</v>
      </c>
      <c r="J2137" t="s">
        <v>448</v>
      </c>
      <c r="K2137">
        <v>3.6891583741707154E-3</v>
      </c>
      <c r="L2137" t="s">
        <v>163</v>
      </c>
      <c r="N2137" t="s">
        <v>311</v>
      </c>
      <c r="O2137" t="s">
        <v>448</v>
      </c>
      <c r="P2137">
        <v>1.3892858256550433E-3</v>
      </c>
      <c r="Q2137" t="s">
        <v>163</v>
      </c>
      <c r="S2137" t="s">
        <v>380</v>
      </c>
      <c r="T2137" t="s">
        <v>448</v>
      </c>
      <c r="U2137">
        <v>1.81699598918534E-3</v>
      </c>
      <c r="V2137" t="s">
        <v>163</v>
      </c>
    </row>
    <row r="2138" spans="9:22" x14ac:dyDescent="0.45">
      <c r="I2138" t="s">
        <v>196</v>
      </c>
      <c r="J2138" t="s">
        <v>449</v>
      </c>
      <c r="K2138">
        <v>0</v>
      </c>
      <c r="L2138" t="s">
        <v>163</v>
      </c>
      <c r="N2138" t="s">
        <v>311</v>
      </c>
      <c r="O2138" t="s">
        <v>449</v>
      </c>
      <c r="P2138">
        <v>1.3276169569644791E-2</v>
      </c>
      <c r="Q2138" t="s">
        <v>163</v>
      </c>
      <c r="S2138" t="s">
        <v>380</v>
      </c>
      <c r="T2138" t="s">
        <v>449</v>
      </c>
      <c r="U2138">
        <v>1.4286703211928148E-2</v>
      </c>
      <c r="V2138" t="s">
        <v>163</v>
      </c>
    </row>
    <row r="2139" spans="9:22" x14ac:dyDescent="0.45">
      <c r="I2139" t="s">
        <v>196</v>
      </c>
      <c r="J2139" t="s">
        <v>169</v>
      </c>
      <c r="K2139">
        <v>0</v>
      </c>
      <c r="L2139" t="s">
        <v>163</v>
      </c>
      <c r="N2139" t="s">
        <v>311</v>
      </c>
      <c r="O2139" t="s">
        <v>169</v>
      </c>
      <c r="P2139">
        <v>3.1722472940640248E-2</v>
      </c>
      <c r="Q2139" t="s">
        <v>163</v>
      </c>
      <c r="S2139" t="s">
        <v>380</v>
      </c>
      <c r="T2139" t="s">
        <v>169</v>
      </c>
      <c r="U2139">
        <v>2.2910265603933014E-2</v>
      </c>
      <c r="V2139" t="s">
        <v>163</v>
      </c>
    </row>
    <row r="2140" spans="9:22" x14ac:dyDescent="0.45">
      <c r="I2140" t="s">
        <v>196</v>
      </c>
      <c r="J2140" t="s">
        <v>170</v>
      </c>
      <c r="K2140">
        <v>4.6645703304748582E-3</v>
      </c>
      <c r="L2140" t="s">
        <v>163</v>
      </c>
      <c r="N2140" t="s">
        <v>311</v>
      </c>
      <c r="O2140" t="s">
        <v>170</v>
      </c>
      <c r="P2140">
        <v>3.7485784702115067E-3</v>
      </c>
      <c r="Q2140" t="s">
        <v>163</v>
      </c>
      <c r="S2140" t="s">
        <v>380</v>
      </c>
      <c r="T2140" t="s">
        <v>170</v>
      </c>
      <c r="U2140">
        <v>2.7619926352360352E-3</v>
      </c>
      <c r="V2140" t="s">
        <v>163</v>
      </c>
    </row>
    <row r="2141" spans="9:22" x14ac:dyDescent="0.45">
      <c r="I2141" t="s">
        <v>196</v>
      </c>
      <c r="J2141" t="s">
        <v>171</v>
      </c>
      <c r="K2141">
        <v>6.8269674420013684E-3</v>
      </c>
      <c r="L2141" t="s">
        <v>163</v>
      </c>
      <c r="N2141" t="s">
        <v>311</v>
      </c>
      <c r="O2141" t="s">
        <v>171</v>
      </c>
      <c r="P2141">
        <v>3.6074322096522069E-3</v>
      </c>
      <c r="Q2141" t="s">
        <v>163</v>
      </c>
      <c r="S2141" t="s">
        <v>380</v>
      </c>
      <c r="T2141" t="s">
        <v>171</v>
      </c>
      <c r="U2141">
        <v>2.6936683966441817E-3</v>
      </c>
      <c r="V2141" t="s">
        <v>163</v>
      </c>
    </row>
    <row r="2142" spans="9:22" x14ac:dyDescent="0.45">
      <c r="I2142" t="s">
        <v>196</v>
      </c>
      <c r="J2142" t="s">
        <v>412</v>
      </c>
      <c r="K2142">
        <v>5.4104648680353244E-2</v>
      </c>
      <c r="L2142" t="s">
        <v>163</v>
      </c>
      <c r="N2142" t="s">
        <v>311</v>
      </c>
      <c r="O2142" t="s">
        <v>412</v>
      </c>
      <c r="P2142">
        <v>1.8356964759546176E-2</v>
      </c>
      <c r="Q2142" t="s">
        <v>163</v>
      </c>
      <c r="S2142" t="s">
        <v>380</v>
      </c>
      <c r="T2142" t="s">
        <v>412</v>
      </c>
      <c r="U2142">
        <v>1.3756273447318685E-2</v>
      </c>
      <c r="V2142" t="s">
        <v>163</v>
      </c>
    </row>
    <row r="2143" spans="9:22" x14ac:dyDescent="0.45">
      <c r="I2143" t="s">
        <v>196</v>
      </c>
      <c r="J2143" t="s">
        <v>413</v>
      </c>
      <c r="K2143">
        <v>7.9802069987089941E-3</v>
      </c>
      <c r="L2143" t="s">
        <v>163</v>
      </c>
      <c r="N2143" t="s">
        <v>311</v>
      </c>
      <c r="O2143" t="s">
        <v>413</v>
      </c>
      <c r="P2143">
        <v>2.6515017861643204E-3</v>
      </c>
      <c r="Q2143" t="s">
        <v>163</v>
      </c>
      <c r="S2143" t="s">
        <v>380</v>
      </c>
      <c r="T2143" t="s">
        <v>413</v>
      </c>
      <c r="U2143">
        <v>1.9453679113780379E-3</v>
      </c>
      <c r="V2143" t="s">
        <v>163</v>
      </c>
    </row>
    <row r="2144" spans="9:22" x14ac:dyDescent="0.45">
      <c r="I2144" t="s">
        <v>196</v>
      </c>
      <c r="J2144" t="s">
        <v>414</v>
      </c>
      <c r="K2144">
        <v>1.2100953337595796E-2</v>
      </c>
      <c r="L2144" t="s">
        <v>163</v>
      </c>
      <c r="N2144" t="s">
        <v>311</v>
      </c>
      <c r="O2144" t="s">
        <v>414</v>
      </c>
      <c r="P2144">
        <v>5.3582129616139475E-3</v>
      </c>
      <c r="Q2144" t="s">
        <v>163</v>
      </c>
      <c r="S2144" t="s">
        <v>380</v>
      </c>
      <c r="T2144" t="s">
        <v>414</v>
      </c>
      <c r="U2144">
        <v>4.0870770919313347E-3</v>
      </c>
      <c r="V2144" t="s">
        <v>163</v>
      </c>
    </row>
    <row r="2145" spans="9:22" x14ac:dyDescent="0.45">
      <c r="I2145" t="s">
        <v>196</v>
      </c>
      <c r="J2145" t="s">
        <v>450</v>
      </c>
      <c r="K2145">
        <v>3.6880049594514202E-3</v>
      </c>
      <c r="L2145" t="s">
        <v>163</v>
      </c>
      <c r="N2145" t="s">
        <v>311</v>
      </c>
      <c r="O2145" t="s">
        <v>450</v>
      </c>
      <c r="P2145">
        <v>3.2402101343392276E-3</v>
      </c>
      <c r="Q2145" t="s">
        <v>163</v>
      </c>
      <c r="S2145" t="s">
        <v>380</v>
      </c>
      <c r="T2145" t="s">
        <v>450</v>
      </c>
      <c r="U2145">
        <v>2.313268598053515E-3</v>
      </c>
      <c r="V2145" t="s">
        <v>163</v>
      </c>
    </row>
    <row r="2146" spans="9:22" x14ac:dyDescent="0.45">
      <c r="I2146" t="s">
        <v>196</v>
      </c>
      <c r="J2146" t="s">
        <v>451</v>
      </c>
      <c r="K2146">
        <v>0</v>
      </c>
      <c r="L2146" t="s">
        <v>163</v>
      </c>
      <c r="N2146" t="s">
        <v>311</v>
      </c>
      <c r="O2146" t="s">
        <v>451</v>
      </c>
      <c r="P2146">
        <v>2.2099616629390074E-2</v>
      </c>
      <c r="Q2146" t="s">
        <v>163</v>
      </c>
      <c r="S2146" t="s">
        <v>380</v>
      </c>
      <c r="T2146" t="s">
        <v>451</v>
      </c>
      <c r="U2146">
        <v>1.6228137920201502E-2</v>
      </c>
      <c r="V2146" t="s">
        <v>163</v>
      </c>
    </row>
    <row r="2147" spans="9:22" x14ac:dyDescent="0.45">
      <c r="I2147" t="s">
        <v>196</v>
      </c>
      <c r="J2147" t="s">
        <v>172</v>
      </c>
      <c r="K2147">
        <v>0</v>
      </c>
      <c r="L2147" t="s">
        <v>163</v>
      </c>
      <c r="N2147" t="s">
        <v>311</v>
      </c>
      <c r="O2147" t="s">
        <v>172</v>
      </c>
      <c r="P2147">
        <v>2.4500897772665349E-2</v>
      </c>
      <c r="Q2147" t="s">
        <v>163</v>
      </c>
      <c r="S2147" t="s">
        <v>380</v>
      </c>
      <c r="T2147" t="s">
        <v>172</v>
      </c>
      <c r="U2147">
        <v>1.8456052784141971E-2</v>
      </c>
      <c r="V2147" t="s">
        <v>163</v>
      </c>
    </row>
    <row r="2148" spans="9:22" x14ac:dyDescent="0.45">
      <c r="I2148" t="s">
        <v>196</v>
      </c>
      <c r="J2148" t="s">
        <v>173</v>
      </c>
      <c r="K2148">
        <v>4.0158807458073268E-3</v>
      </c>
      <c r="L2148" t="s">
        <v>163</v>
      </c>
      <c r="N2148" t="s">
        <v>311</v>
      </c>
      <c r="O2148" t="s">
        <v>173</v>
      </c>
      <c r="P2148">
        <v>3.2437918966141148E-3</v>
      </c>
      <c r="Q2148" t="s">
        <v>163</v>
      </c>
      <c r="S2148" t="s">
        <v>380</v>
      </c>
      <c r="T2148" t="s">
        <v>173</v>
      </c>
      <c r="U2148">
        <v>2.2322194509183683E-3</v>
      </c>
      <c r="V2148" t="s">
        <v>163</v>
      </c>
    </row>
    <row r="2149" spans="9:22" x14ac:dyDescent="0.45">
      <c r="I2149" t="s">
        <v>196</v>
      </c>
      <c r="J2149" t="s">
        <v>174</v>
      </c>
      <c r="K2149">
        <v>6.0688102756406171E-3</v>
      </c>
      <c r="L2149" t="s">
        <v>163</v>
      </c>
      <c r="N2149" t="s">
        <v>311</v>
      </c>
      <c r="O2149" t="s">
        <v>174</v>
      </c>
      <c r="P2149">
        <v>2.7570819726846461E-3</v>
      </c>
      <c r="Q2149" t="s">
        <v>163</v>
      </c>
      <c r="S2149" t="s">
        <v>380</v>
      </c>
      <c r="T2149" t="s">
        <v>174</v>
      </c>
      <c r="U2149">
        <v>2.1790780426392876E-3</v>
      </c>
      <c r="V2149" t="s">
        <v>163</v>
      </c>
    </row>
    <row r="2150" spans="9:22" x14ac:dyDescent="0.45">
      <c r="I2150" t="s">
        <v>196</v>
      </c>
      <c r="J2150" t="s">
        <v>415</v>
      </c>
      <c r="K2150">
        <v>4.9827752560232606E-2</v>
      </c>
      <c r="L2150" t="s">
        <v>163</v>
      </c>
      <c r="N2150" t="s">
        <v>311</v>
      </c>
      <c r="O2150" t="s">
        <v>415</v>
      </c>
      <c r="P2150">
        <v>1.2860587370564886E-2</v>
      </c>
      <c r="Q2150" t="s">
        <v>163</v>
      </c>
      <c r="S2150" t="s">
        <v>380</v>
      </c>
      <c r="T2150" t="s">
        <v>415</v>
      </c>
      <c r="U2150">
        <v>1.1290701062175732E-2</v>
      </c>
      <c r="V2150" t="s">
        <v>163</v>
      </c>
    </row>
    <row r="2151" spans="9:22" x14ac:dyDescent="0.45">
      <c r="I2151" t="s">
        <v>196</v>
      </c>
      <c r="J2151" t="s">
        <v>416</v>
      </c>
      <c r="K2151">
        <v>6.8523926528084788E-3</v>
      </c>
      <c r="L2151" t="s">
        <v>163</v>
      </c>
      <c r="N2151" t="s">
        <v>311</v>
      </c>
      <c r="O2151" t="s">
        <v>416</v>
      </c>
      <c r="P2151">
        <v>1.8403674003622708E-3</v>
      </c>
      <c r="Q2151" t="s">
        <v>163</v>
      </c>
      <c r="S2151" t="s">
        <v>380</v>
      </c>
      <c r="T2151" t="s">
        <v>416</v>
      </c>
      <c r="U2151">
        <v>1.9356943964390896E-3</v>
      </c>
      <c r="V2151" t="s">
        <v>163</v>
      </c>
    </row>
    <row r="2152" spans="9:22" x14ac:dyDescent="0.45">
      <c r="I2152" t="s">
        <v>196</v>
      </c>
      <c r="J2152" t="s">
        <v>417</v>
      </c>
      <c r="K2152">
        <v>1.0178965131727584E-2</v>
      </c>
      <c r="L2152" t="s">
        <v>163</v>
      </c>
      <c r="N2152" t="s">
        <v>311</v>
      </c>
      <c r="O2152" t="s">
        <v>417</v>
      </c>
      <c r="P2152">
        <v>3.3872853004817669E-3</v>
      </c>
      <c r="Q2152" t="s">
        <v>163</v>
      </c>
      <c r="S2152" t="s">
        <v>380</v>
      </c>
      <c r="T2152" t="s">
        <v>417</v>
      </c>
      <c r="U2152">
        <v>4.5612653872060989E-3</v>
      </c>
      <c r="V2152" t="s">
        <v>163</v>
      </c>
    </row>
    <row r="2153" spans="9:22" x14ac:dyDescent="0.45">
      <c r="I2153" t="s">
        <v>196</v>
      </c>
      <c r="J2153" t="s">
        <v>452</v>
      </c>
      <c r="K2153">
        <v>1.6085773604420086E-3</v>
      </c>
      <c r="L2153" t="s">
        <v>163</v>
      </c>
      <c r="N2153" t="s">
        <v>311</v>
      </c>
      <c r="O2153" t="s">
        <v>452</v>
      </c>
      <c r="P2153">
        <v>2.31976555680407E-3</v>
      </c>
      <c r="Q2153" t="s">
        <v>163</v>
      </c>
      <c r="S2153" t="s">
        <v>380</v>
      </c>
      <c r="T2153" t="s">
        <v>452</v>
      </c>
      <c r="U2153">
        <v>2.583208452495764E-3</v>
      </c>
      <c r="V2153" t="s">
        <v>163</v>
      </c>
    </row>
    <row r="2154" spans="9:22" x14ac:dyDescent="0.45">
      <c r="I2154" t="s">
        <v>196</v>
      </c>
      <c r="J2154" t="s">
        <v>453</v>
      </c>
      <c r="K2154">
        <v>0</v>
      </c>
      <c r="L2154" t="s">
        <v>163</v>
      </c>
      <c r="N2154" t="s">
        <v>311</v>
      </c>
      <c r="O2154" t="s">
        <v>453</v>
      </c>
      <c r="P2154">
        <v>1.6421353491752187E-2</v>
      </c>
      <c r="Q2154" t="s">
        <v>163</v>
      </c>
      <c r="S2154" t="s">
        <v>380</v>
      </c>
      <c r="T2154" t="s">
        <v>453</v>
      </c>
      <c r="U2154">
        <v>1.4121510644065784E-2</v>
      </c>
      <c r="V2154" t="s">
        <v>163</v>
      </c>
    </row>
    <row r="2155" spans="9:22" x14ac:dyDescent="0.45">
      <c r="I2155" t="s">
        <v>196</v>
      </c>
      <c r="J2155" t="s">
        <v>418</v>
      </c>
      <c r="K2155">
        <v>0</v>
      </c>
      <c r="L2155" t="s">
        <v>163</v>
      </c>
      <c r="N2155" t="s">
        <v>311</v>
      </c>
      <c r="O2155" t="s">
        <v>418</v>
      </c>
      <c r="P2155">
        <v>2.010563035451569E-2</v>
      </c>
      <c r="Q2155" t="s">
        <v>163</v>
      </c>
      <c r="S2155" t="s">
        <v>380</v>
      </c>
      <c r="T2155" t="s">
        <v>418</v>
      </c>
      <c r="U2155">
        <v>1.5106009657432598E-2</v>
      </c>
      <c r="V2155" t="s">
        <v>163</v>
      </c>
    </row>
    <row r="2156" spans="9:22" x14ac:dyDescent="0.45">
      <c r="I2156" t="s">
        <v>196</v>
      </c>
      <c r="J2156" t="s">
        <v>419</v>
      </c>
      <c r="K2156">
        <v>3.4242888875018812E-3</v>
      </c>
      <c r="L2156" t="s">
        <v>163</v>
      </c>
      <c r="N2156" t="s">
        <v>311</v>
      </c>
      <c r="O2156" t="s">
        <v>419</v>
      </c>
      <c r="P2156">
        <v>2.6508160756758378E-3</v>
      </c>
      <c r="Q2156" t="s">
        <v>163</v>
      </c>
      <c r="S2156" t="s">
        <v>380</v>
      </c>
      <c r="T2156" t="s">
        <v>419</v>
      </c>
      <c r="U2156">
        <v>1.8961554512524181E-3</v>
      </c>
      <c r="V2156" t="s">
        <v>163</v>
      </c>
    </row>
    <row r="2157" spans="9:22" x14ac:dyDescent="0.45">
      <c r="I2157" t="s">
        <v>196</v>
      </c>
      <c r="J2157" t="s">
        <v>420</v>
      </c>
      <c r="K2157">
        <v>5.2044958947303462E-3</v>
      </c>
      <c r="L2157" t="s">
        <v>163</v>
      </c>
      <c r="N2157" t="s">
        <v>311</v>
      </c>
      <c r="O2157" t="s">
        <v>420</v>
      </c>
      <c r="P2157">
        <v>2.1538431684128344E-3</v>
      </c>
      <c r="Q2157" t="s">
        <v>163</v>
      </c>
      <c r="S2157" t="s">
        <v>380</v>
      </c>
      <c r="T2157" t="s">
        <v>420</v>
      </c>
      <c r="U2157">
        <v>1.8510157032881084E-3</v>
      </c>
      <c r="V2157" t="s">
        <v>163</v>
      </c>
    </row>
    <row r="2158" spans="9:22" x14ac:dyDescent="0.45">
      <c r="I2158" t="s">
        <v>196</v>
      </c>
      <c r="J2158" t="s">
        <v>421</v>
      </c>
      <c r="K2158">
        <v>4.4982891926682624E-2</v>
      </c>
      <c r="L2158" t="s">
        <v>163</v>
      </c>
      <c r="N2158" t="s">
        <v>311</v>
      </c>
      <c r="O2158" t="s">
        <v>421</v>
      </c>
      <c r="P2158">
        <v>1.482002209898289E-2</v>
      </c>
      <c r="Q2158" t="s">
        <v>163</v>
      </c>
      <c r="S2158" t="s">
        <v>380</v>
      </c>
      <c r="T2158" t="s">
        <v>421</v>
      </c>
      <c r="U2158">
        <v>1.0642391326083574E-2</v>
      </c>
      <c r="V2158" t="s">
        <v>163</v>
      </c>
    </row>
    <row r="2159" spans="9:22" x14ac:dyDescent="0.45">
      <c r="I2159" t="s">
        <v>196</v>
      </c>
      <c r="J2159" t="s">
        <v>422</v>
      </c>
      <c r="K2159">
        <v>5.8249670316474151E-3</v>
      </c>
      <c r="L2159" t="s">
        <v>163</v>
      </c>
      <c r="N2159" t="s">
        <v>311</v>
      </c>
      <c r="O2159" t="s">
        <v>422</v>
      </c>
      <c r="P2159">
        <v>2.6016335345957777E-3</v>
      </c>
      <c r="Q2159" t="s">
        <v>163</v>
      </c>
      <c r="S2159" t="s">
        <v>380</v>
      </c>
      <c r="T2159" t="s">
        <v>422</v>
      </c>
      <c r="U2159">
        <v>1.9067428136578292E-3</v>
      </c>
      <c r="V2159" t="s">
        <v>163</v>
      </c>
    </row>
    <row r="2160" spans="9:22" x14ac:dyDescent="0.45">
      <c r="I2160" t="s">
        <v>196</v>
      </c>
      <c r="J2160" t="s">
        <v>423</v>
      </c>
      <c r="K2160">
        <v>8.5995571850597165E-3</v>
      </c>
      <c r="L2160" t="s">
        <v>163</v>
      </c>
      <c r="N2160" t="s">
        <v>311</v>
      </c>
      <c r="O2160" t="s">
        <v>423</v>
      </c>
      <c r="P2160">
        <v>5.2660299093012378E-3</v>
      </c>
      <c r="Q2160" t="s">
        <v>163</v>
      </c>
      <c r="S2160" t="s">
        <v>380</v>
      </c>
      <c r="T2160" t="s">
        <v>423</v>
      </c>
      <c r="U2160">
        <v>4.103463870897656E-3</v>
      </c>
      <c r="V2160" t="s">
        <v>163</v>
      </c>
    </row>
    <row r="2161" spans="9:22" x14ac:dyDescent="0.45">
      <c r="I2161" t="s">
        <v>196</v>
      </c>
      <c r="J2161" t="s">
        <v>454</v>
      </c>
      <c r="K2161">
        <v>0</v>
      </c>
      <c r="L2161" t="s">
        <v>163</v>
      </c>
      <c r="N2161" t="s">
        <v>311</v>
      </c>
      <c r="O2161" t="s">
        <v>454</v>
      </c>
      <c r="P2161">
        <v>2.5189860644204932E-3</v>
      </c>
      <c r="Q2161" t="s">
        <v>163</v>
      </c>
      <c r="S2161" t="s">
        <v>380</v>
      </c>
      <c r="T2161" t="s">
        <v>454</v>
      </c>
      <c r="U2161">
        <v>2.2101630490045788E-3</v>
      </c>
      <c r="V2161" t="s">
        <v>163</v>
      </c>
    </row>
    <row r="2162" spans="9:22" x14ac:dyDescent="0.45">
      <c r="I2162" t="s">
        <v>196</v>
      </c>
      <c r="J2162" t="s">
        <v>455</v>
      </c>
      <c r="K2162">
        <v>0</v>
      </c>
      <c r="L2162" t="s">
        <v>163</v>
      </c>
      <c r="N2162" t="s">
        <v>311</v>
      </c>
      <c r="O2162" t="s">
        <v>455</v>
      </c>
      <c r="P2162">
        <v>1.4124858459066298E-2</v>
      </c>
      <c r="Q2162" t="s">
        <v>163</v>
      </c>
      <c r="S2162" t="s">
        <v>380</v>
      </c>
      <c r="T2162" t="s">
        <v>455</v>
      </c>
      <c r="U2162">
        <v>1.1396154100554803E-2</v>
      </c>
      <c r="V2162" t="s">
        <v>163</v>
      </c>
    </row>
    <row r="2163" spans="9:22" x14ac:dyDescent="0.45">
      <c r="I2163" t="s">
        <v>196</v>
      </c>
      <c r="J2163" t="s">
        <v>424</v>
      </c>
      <c r="K2163">
        <v>0</v>
      </c>
      <c r="L2163" t="s">
        <v>163</v>
      </c>
      <c r="N2163" t="s">
        <v>311</v>
      </c>
      <c r="O2163" t="s">
        <v>424</v>
      </c>
      <c r="P2163">
        <v>2.2447387086086373E-2</v>
      </c>
      <c r="Q2163" t="s">
        <v>163</v>
      </c>
      <c r="S2163" t="s">
        <v>380</v>
      </c>
      <c r="T2163" t="s">
        <v>424</v>
      </c>
      <c r="U2163">
        <v>1.2757466149407003E-2</v>
      </c>
      <c r="V2163" t="s">
        <v>163</v>
      </c>
    </row>
    <row r="2164" spans="9:22" x14ac:dyDescent="0.45">
      <c r="I2164" t="s">
        <v>196</v>
      </c>
      <c r="J2164" t="s">
        <v>425</v>
      </c>
      <c r="K2164">
        <v>2.6113166329464845E-3</v>
      </c>
      <c r="L2164" t="s">
        <v>163</v>
      </c>
      <c r="N2164" t="s">
        <v>311</v>
      </c>
      <c r="O2164" t="s">
        <v>425</v>
      </c>
      <c r="P2164">
        <v>2.849260480428416E-3</v>
      </c>
      <c r="Q2164" t="s">
        <v>163</v>
      </c>
      <c r="S2164" t="s">
        <v>380</v>
      </c>
      <c r="T2164" t="s">
        <v>425</v>
      </c>
      <c r="U2164">
        <v>1.6304512629691861E-3</v>
      </c>
      <c r="V2164" t="s">
        <v>163</v>
      </c>
    </row>
    <row r="2165" spans="9:22" x14ac:dyDescent="0.45">
      <c r="I2165" t="s">
        <v>196</v>
      </c>
      <c r="J2165" t="s">
        <v>426</v>
      </c>
      <c r="K2165">
        <v>4.0252948440858312E-3</v>
      </c>
      <c r="L2165" t="s">
        <v>163</v>
      </c>
      <c r="N2165" t="s">
        <v>311</v>
      </c>
      <c r="O2165" t="s">
        <v>426</v>
      </c>
      <c r="P2165">
        <v>2.7572643709502138E-3</v>
      </c>
      <c r="Q2165" t="s">
        <v>163</v>
      </c>
      <c r="S2165" t="s">
        <v>380</v>
      </c>
      <c r="T2165" t="s">
        <v>426</v>
      </c>
      <c r="U2165">
        <v>1.6186235049293902E-3</v>
      </c>
      <c r="V2165" t="s">
        <v>163</v>
      </c>
    </row>
    <row r="2166" spans="9:22" x14ac:dyDescent="0.45">
      <c r="I2166" t="s">
        <v>196</v>
      </c>
      <c r="J2166" t="s">
        <v>427</v>
      </c>
      <c r="K2166">
        <v>3.8196640827505395E-2</v>
      </c>
      <c r="L2166" t="s">
        <v>163</v>
      </c>
      <c r="N2166" t="s">
        <v>311</v>
      </c>
      <c r="O2166" t="s">
        <v>427</v>
      </c>
      <c r="P2166">
        <v>1.6069223649858744E-2</v>
      </c>
      <c r="Q2166" t="s">
        <v>163</v>
      </c>
      <c r="S2166" t="s">
        <v>380</v>
      </c>
      <c r="T2166" t="s">
        <v>427</v>
      </c>
      <c r="U2166">
        <v>9.2835028898373209E-3</v>
      </c>
      <c r="V2166" t="s">
        <v>163</v>
      </c>
    </row>
    <row r="2167" spans="9:22" x14ac:dyDescent="0.45">
      <c r="I2167" t="s">
        <v>196</v>
      </c>
      <c r="J2167" t="s">
        <v>428</v>
      </c>
      <c r="K2167">
        <v>4.8690372586187615E-3</v>
      </c>
      <c r="L2167" t="s">
        <v>163</v>
      </c>
      <c r="N2167" t="s">
        <v>311</v>
      </c>
      <c r="O2167" t="s">
        <v>428</v>
      </c>
      <c r="P2167">
        <v>2.5054297554104928E-3</v>
      </c>
      <c r="Q2167" t="s">
        <v>163</v>
      </c>
      <c r="S2167" t="s">
        <v>380</v>
      </c>
      <c r="T2167" t="s">
        <v>428</v>
      </c>
      <c r="U2167">
        <v>1.5253581638961621E-3</v>
      </c>
      <c r="V2167" t="s">
        <v>163</v>
      </c>
    </row>
    <row r="2168" spans="9:22" x14ac:dyDescent="0.45">
      <c r="I2168" t="s">
        <v>196</v>
      </c>
      <c r="J2168" t="s">
        <v>429</v>
      </c>
      <c r="K2168">
        <v>6.6484595782679923E-3</v>
      </c>
      <c r="L2168" t="s">
        <v>163</v>
      </c>
      <c r="N2168" t="s">
        <v>311</v>
      </c>
      <c r="O2168" t="s">
        <v>429</v>
      </c>
      <c r="P2168">
        <v>5.837683609644379E-3</v>
      </c>
      <c r="Q2168" t="s">
        <v>163</v>
      </c>
      <c r="S2168" t="s">
        <v>380</v>
      </c>
      <c r="T2168" t="s">
        <v>429</v>
      </c>
      <c r="U2168">
        <v>3.2267663145926131E-3</v>
      </c>
      <c r="V2168" t="s">
        <v>163</v>
      </c>
    </row>
    <row r="2169" spans="9:22" x14ac:dyDescent="0.45">
      <c r="I2169" t="s">
        <v>196</v>
      </c>
      <c r="J2169" t="s">
        <v>456</v>
      </c>
      <c r="K2169">
        <v>0</v>
      </c>
      <c r="L2169" t="s">
        <v>163</v>
      </c>
      <c r="N2169" t="s">
        <v>311</v>
      </c>
      <c r="O2169" t="s">
        <v>456</v>
      </c>
      <c r="P2169">
        <v>2.9473679474738591E-3</v>
      </c>
      <c r="Q2169" t="s">
        <v>163</v>
      </c>
      <c r="S2169" t="s">
        <v>380</v>
      </c>
      <c r="T2169" t="s">
        <v>456</v>
      </c>
      <c r="U2169">
        <v>1.6935071835403935E-3</v>
      </c>
      <c r="V2169" t="s">
        <v>163</v>
      </c>
    </row>
    <row r="2170" spans="9:22" x14ac:dyDescent="0.45">
      <c r="I2170" t="s">
        <v>196</v>
      </c>
      <c r="J2170" t="s">
        <v>457</v>
      </c>
      <c r="K2170">
        <v>0</v>
      </c>
      <c r="L2170" t="s">
        <v>163</v>
      </c>
      <c r="N2170" t="s">
        <v>311</v>
      </c>
      <c r="O2170" t="s">
        <v>457</v>
      </c>
      <c r="P2170">
        <v>1.5541470762135103E-2</v>
      </c>
      <c r="Q2170" t="s">
        <v>163</v>
      </c>
      <c r="S2170" t="s">
        <v>380</v>
      </c>
      <c r="T2170" t="s">
        <v>457</v>
      </c>
      <c r="U2170">
        <v>9.211925155065465E-3</v>
      </c>
      <c r="V2170" t="s">
        <v>163</v>
      </c>
    </row>
    <row r="2171" spans="9:22" x14ac:dyDescent="0.45">
      <c r="I2171" t="s">
        <v>196</v>
      </c>
      <c r="J2171" t="s">
        <v>430</v>
      </c>
      <c r="K2171">
        <v>0</v>
      </c>
      <c r="L2171" t="s">
        <v>163</v>
      </c>
      <c r="N2171" t="s">
        <v>311</v>
      </c>
      <c r="O2171" t="s">
        <v>430</v>
      </c>
      <c r="P2171">
        <v>2.3706621907414009E-2</v>
      </c>
      <c r="Q2171" t="s">
        <v>163</v>
      </c>
      <c r="S2171" t="s">
        <v>380</v>
      </c>
      <c r="T2171" t="s">
        <v>430</v>
      </c>
      <c r="U2171">
        <v>2.2839485914327648E-2</v>
      </c>
      <c r="V2171" t="s">
        <v>163</v>
      </c>
    </row>
    <row r="2172" spans="9:22" x14ac:dyDescent="0.45">
      <c r="I2172" t="s">
        <v>196</v>
      </c>
      <c r="J2172" t="s">
        <v>431</v>
      </c>
      <c r="K2172">
        <v>3.0537290959689396E-3</v>
      </c>
      <c r="L2172" t="s">
        <v>163</v>
      </c>
      <c r="N2172" t="s">
        <v>311</v>
      </c>
      <c r="O2172" t="s">
        <v>431</v>
      </c>
      <c r="P2172">
        <v>2.9564373572930651E-3</v>
      </c>
      <c r="Q2172" t="s">
        <v>163</v>
      </c>
      <c r="S2172" t="s">
        <v>380</v>
      </c>
      <c r="T2172" t="s">
        <v>431</v>
      </c>
      <c r="U2172">
        <v>3.2020722787604464E-3</v>
      </c>
      <c r="V2172" t="s">
        <v>163</v>
      </c>
    </row>
    <row r="2173" spans="9:22" x14ac:dyDescent="0.45">
      <c r="I2173" t="s">
        <v>196</v>
      </c>
      <c r="J2173" t="s">
        <v>432</v>
      </c>
      <c r="K2173">
        <v>4.6684221156997486E-3</v>
      </c>
      <c r="L2173" t="s">
        <v>163</v>
      </c>
      <c r="N2173" t="s">
        <v>311</v>
      </c>
      <c r="O2173" t="s">
        <v>432</v>
      </c>
      <c r="P2173">
        <v>2.619028885553403E-3</v>
      </c>
      <c r="Q2173" t="s">
        <v>163</v>
      </c>
      <c r="S2173" t="s">
        <v>380</v>
      </c>
      <c r="T2173" t="s">
        <v>432</v>
      </c>
      <c r="U2173">
        <v>3.2568778866349521E-3</v>
      </c>
      <c r="V2173" t="s">
        <v>163</v>
      </c>
    </row>
    <row r="2174" spans="9:22" x14ac:dyDescent="0.45">
      <c r="I2174" t="s">
        <v>196</v>
      </c>
      <c r="J2174" t="s">
        <v>433</v>
      </c>
      <c r="K2174">
        <v>4.4413952345336793E-2</v>
      </c>
      <c r="L2174" t="s">
        <v>163</v>
      </c>
      <c r="N2174" t="s">
        <v>311</v>
      </c>
      <c r="O2174" t="s">
        <v>433</v>
      </c>
      <c r="P2174">
        <v>1.3023667427548964E-2</v>
      </c>
      <c r="Q2174" t="s">
        <v>163</v>
      </c>
      <c r="S2174" t="s">
        <v>380</v>
      </c>
      <c r="T2174" t="s">
        <v>433</v>
      </c>
      <c r="U2174">
        <v>1.8063457884786825E-2</v>
      </c>
      <c r="V2174" t="s">
        <v>163</v>
      </c>
    </row>
    <row r="2175" spans="9:22" x14ac:dyDescent="0.45">
      <c r="I2175" t="s">
        <v>196</v>
      </c>
      <c r="J2175" t="s">
        <v>434</v>
      </c>
      <c r="K2175">
        <v>6.3113680093662815E-3</v>
      </c>
      <c r="L2175" t="s">
        <v>163</v>
      </c>
      <c r="N2175" t="s">
        <v>311</v>
      </c>
      <c r="O2175" t="s">
        <v>434</v>
      </c>
      <c r="P2175">
        <v>2.2448192201308093E-3</v>
      </c>
      <c r="Q2175" t="s">
        <v>163</v>
      </c>
      <c r="S2175" t="s">
        <v>380</v>
      </c>
      <c r="T2175" t="s">
        <v>434</v>
      </c>
      <c r="U2175">
        <v>2.7734019584587767E-3</v>
      </c>
      <c r="V2175" t="s">
        <v>163</v>
      </c>
    </row>
    <row r="2176" spans="9:22" x14ac:dyDescent="0.45">
      <c r="I2176" t="s">
        <v>196</v>
      </c>
      <c r="J2176" t="s">
        <v>435</v>
      </c>
      <c r="K2176">
        <v>9.6784460216069908E-3</v>
      </c>
      <c r="L2176" t="s">
        <v>163</v>
      </c>
      <c r="N2176" t="s">
        <v>311</v>
      </c>
      <c r="O2176" t="s">
        <v>435</v>
      </c>
      <c r="P2176">
        <v>4.9568037403775276E-3</v>
      </c>
      <c r="Q2176" t="s">
        <v>163</v>
      </c>
      <c r="S2176" t="s">
        <v>380</v>
      </c>
      <c r="T2176" t="s">
        <v>435</v>
      </c>
      <c r="U2176">
        <v>5.7593566862176879E-3</v>
      </c>
      <c r="V2176" t="s">
        <v>163</v>
      </c>
    </row>
    <row r="2177" spans="9:22" x14ac:dyDescent="0.45">
      <c r="I2177" t="s">
        <v>196</v>
      </c>
      <c r="J2177" t="s">
        <v>458</v>
      </c>
      <c r="K2177">
        <v>2.1702745014069683E-4</v>
      </c>
      <c r="L2177" t="s">
        <v>163</v>
      </c>
      <c r="N2177" t="s">
        <v>311</v>
      </c>
      <c r="O2177" t="s">
        <v>458</v>
      </c>
      <c r="P2177">
        <v>2.996166037734959E-3</v>
      </c>
      <c r="Q2177" t="s">
        <v>163</v>
      </c>
      <c r="S2177" t="s">
        <v>380</v>
      </c>
      <c r="T2177" t="s">
        <v>458</v>
      </c>
      <c r="U2177">
        <v>2.9995909867833368E-3</v>
      </c>
      <c r="V2177" t="s">
        <v>163</v>
      </c>
    </row>
    <row r="2178" spans="9:22" x14ac:dyDescent="0.45">
      <c r="I2178" t="s">
        <v>196</v>
      </c>
      <c r="J2178" t="s">
        <v>459</v>
      </c>
      <c r="K2178">
        <v>0</v>
      </c>
      <c r="L2178" t="s">
        <v>163</v>
      </c>
      <c r="N2178" t="s">
        <v>311</v>
      </c>
      <c r="O2178" t="s">
        <v>459</v>
      </c>
      <c r="P2178">
        <v>1.7298542625723768E-2</v>
      </c>
      <c r="Q2178" t="s">
        <v>163</v>
      </c>
      <c r="S2178" t="s">
        <v>380</v>
      </c>
      <c r="T2178" t="s">
        <v>459</v>
      </c>
      <c r="U2178">
        <v>1.6733966601968579E-2</v>
      </c>
      <c r="V2178" t="s">
        <v>163</v>
      </c>
    </row>
    <row r="2179" spans="9:22" x14ac:dyDescent="0.45">
      <c r="I2179" t="s">
        <v>196</v>
      </c>
      <c r="J2179" t="s">
        <v>460</v>
      </c>
      <c r="K2179">
        <v>0</v>
      </c>
      <c r="L2179" t="s">
        <v>163</v>
      </c>
      <c r="N2179" t="s">
        <v>311</v>
      </c>
      <c r="O2179" t="s">
        <v>460</v>
      </c>
      <c r="P2179">
        <v>3.3969354151648798E-2</v>
      </c>
      <c r="Q2179" t="s">
        <v>163</v>
      </c>
      <c r="S2179" t="s">
        <v>380</v>
      </c>
      <c r="T2179" t="s">
        <v>460</v>
      </c>
      <c r="U2179">
        <v>2.7383120173740637E-2</v>
      </c>
      <c r="V2179" t="s">
        <v>163</v>
      </c>
    </row>
    <row r="2180" spans="9:22" x14ac:dyDescent="0.45">
      <c r="I2180" t="s">
        <v>196</v>
      </c>
      <c r="J2180" t="s">
        <v>461</v>
      </c>
      <c r="K2180">
        <v>3.542552572618091E-3</v>
      </c>
      <c r="L2180" t="s">
        <v>163</v>
      </c>
      <c r="N2180" t="s">
        <v>311</v>
      </c>
      <c r="O2180" t="s">
        <v>461</v>
      </c>
      <c r="P2180">
        <v>4.2925568673074727E-3</v>
      </c>
      <c r="Q2180" t="s">
        <v>163</v>
      </c>
      <c r="S2180" t="s">
        <v>380</v>
      </c>
      <c r="T2180" t="s">
        <v>461</v>
      </c>
      <c r="U2180">
        <v>3.5914793589736822E-3</v>
      </c>
      <c r="V2180" t="s">
        <v>163</v>
      </c>
    </row>
    <row r="2181" spans="9:22" x14ac:dyDescent="0.45">
      <c r="I2181" t="s">
        <v>196</v>
      </c>
      <c r="J2181" t="s">
        <v>462</v>
      </c>
      <c r="K2181">
        <v>5.9411836323725242E-3</v>
      </c>
      <c r="L2181" t="s">
        <v>163</v>
      </c>
      <c r="N2181" t="s">
        <v>311</v>
      </c>
      <c r="O2181" t="s">
        <v>462</v>
      </c>
      <c r="P2181">
        <v>3.8106726159816296E-3</v>
      </c>
      <c r="Q2181" t="s">
        <v>163</v>
      </c>
      <c r="S2181" t="s">
        <v>380</v>
      </c>
      <c r="T2181" t="s">
        <v>462</v>
      </c>
      <c r="U2181">
        <v>3.6201674326071733E-3</v>
      </c>
      <c r="V2181" t="s">
        <v>163</v>
      </c>
    </row>
    <row r="2182" spans="9:22" x14ac:dyDescent="0.45">
      <c r="I2182" t="s">
        <v>196</v>
      </c>
      <c r="J2182" t="s">
        <v>463</v>
      </c>
      <c r="K2182">
        <v>5.4950698968359676E-2</v>
      </c>
      <c r="L2182" t="s">
        <v>163</v>
      </c>
      <c r="N2182" t="s">
        <v>311</v>
      </c>
      <c r="O2182" t="s">
        <v>463</v>
      </c>
      <c r="P2182">
        <v>2.103824589566812E-2</v>
      </c>
      <c r="Q2182" t="s">
        <v>163</v>
      </c>
      <c r="S2182" t="s">
        <v>380</v>
      </c>
      <c r="T2182" t="s">
        <v>463</v>
      </c>
      <c r="U2182">
        <v>2.0640369096848309E-2</v>
      </c>
      <c r="V2182" t="s">
        <v>163</v>
      </c>
    </row>
    <row r="2183" spans="9:22" x14ac:dyDescent="0.45">
      <c r="I2183" t="s">
        <v>196</v>
      </c>
      <c r="J2183" t="s">
        <v>464</v>
      </c>
      <c r="K2183">
        <v>8.0769330797550113E-3</v>
      </c>
      <c r="L2183" t="s">
        <v>163</v>
      </c>
      <c r="N2183" t="s">
        <v>311</v>
      </c>
      <c r="O2183" t="s">
        <v>464</v>
      </c>
      <c r="P2183">
        <v>3.3554931404681972E-3</v>
      </c>
      <c r="Q2183" t="s">
        <v>163</v>
      </c>
      <c r="S2183" t="s">
        <v>380</v>
      </c>
      <c r="T2183" t="s">
        <v>464</v>
      </c>
      <c r="U2183">
        <v>3.3040949441184128E-3</v>
      </c>
      <c r="V2183" t="s">
        <v>163</v>
      </c>
    </row>
    <row r="2184" spans="9:22" x14ac:dyDescent="0.45">
      <c r="I2184" t="s">
        <v>196</v>
      </c>
      <c r="J2184" t="s">
        <v>465</v>
      </c>
      <c r="K2184">
        <v>1.2224575885291933E-2</v>
      </c>
      <c r="L2184" t="s">
        <v>163</v>
      </c>
      <c r="N2184" t="s">
        <v>311</v>
      </c>
      <c r="O2184" t="s">
        <v>465</v>
      </c>
      <c r="P2184">
        <v>7.048714116506722E-3</v>
      </c>
      <c r="Q2184" t="s">
        <v>163</v>
      </c>
      <c r="S2184" t="s">
        <v>380</v>
      </c>
      <c r="T2184" t="s">
        <v>465</v>
      </c>
      <c r="U2184">
        <v>6.9683265250755017E-3</v>
      </c>
      <c r="V2184" t="s">
        <v>163</v>
      </c>
    </row>
    <row r="2185" spans="9:22" x14ac:dyDescent="0.45">
      <c r="I2185" t="s">
        <v>196</v>
      </c>
      <c r="J2185" t="s">
        <v>466</v>
      </c>
      <c r="K2185">
        <v>1.9560021858838106E-3</v>
      </c>
      <c r="L2185" t="s">
        <v>163</v>
      </c>
      <c r="N2185" t="s">
        <v>311</v>
      </c>
      <c r="O2185" t="s">
        <v>466</v>
      </c>
      <c r="P2185">
        <v>4.3655168708506345E-3</v>
      </c>
      <c r="Q2185" t="s">
        <v>163</v>
      </c>
      <c r="S2185" t="s">
        <v>380</v>
      </c>
      <c r="T2185" t="s">
        <v>466</v>
      </c>
      <c r="U2185">
        <v>3.7147684693653684E-3</v>
      </c>
      <c r="V2185" t="s">
        <v>163</v>
      </c>
    </row>
    <row r="2186" spans="9:22" x14ac:dyDescent="0.45">
      <c r="I2186" t="s">
        <v>196</v>
      </c>
      <c r="J2186" t="s">
        <v>467</v>
      </c>
      <c r="K2186">
        <v>0</v>
      </c>
      <c r="L2186" t="s">
        <v>163</v>
      </c>
      <c r="N2186" t="s">
        <v>311</v>
      </c>
      <c r="O2186" t="s">
        <v>467</v>
      </c>
      <c r="P2186">
        <v>2.6646309880900481E-2</v>
      </c>
      <c r="Q2186" t="s">
        <v>163</v>
      </c>
      <c r="S2186" t="s">
        <v>380</v>
      </c>
      <c r="T2186" t="s">
        <v>467</v>
      </c>
      <c r="U2186">
        <v>2.0292770890407229E-2</v>
      </c>
      <c r="V2186" t="s">
        <v>163</v>
      </c>
    </row>
    <row r="2187" spans="9:22" x14ac:dyDescent="0.45">
      <c r="I2187" t="s">
        <v>196</v>
      </c>
      <c r="J2187" t="s">
        <v>468</v>
      </c>
      <c r="K2187">
        <v>3.0887642702294487E-6</v>
      </c>
      <c r="L2187" t="s">
        <v>163</v>
      </c>
      <c r="N2187" t="s">
        <v>311</v>
      </c>
      <c r="O2187" t="s">
        <v>468</v>
      </c>
      <c r="P2187">
        <v>3.0798255793946423E-2</v>
      </c>
      <c r="Q2187" t="s">
        <v>163</v>
      </c>
      <c r="S2187" t="s">
        <v>380</v>
      </c>
      <c r="T2187" t="s">
        <v>468</v>
      </c>
      <c r="U2187">
        <v>3.2519120894281141E-2</v>
      </c>
      <c r="V2187" t="s">
        <v>163</v>
      </c>
    </row>
    <row r="2188" spans="9:22" x14ac:dyDescent="0.45">
      <c r="I2188" t="s">
        <v>196</v>
      </c>
      <c r="J2188" t="s">
        <v>469</v>
      </c>
      <c r="K2188">
        <v>4.1213559124693971E-3</v>
      </c>
      <c r="L2188" t="s">
        <v>163</v>
      </c>
      <c r="N2188" t="s">
        <v>311</v>
      </c>
      <c r="O2188" t="s">
        <v>469</v>
      </c>
      <c r="P2188">
        <v>3.4088475366170598E-3</v>
      </c>
      <c r="Q2188" t="s">
        <v>163</v>
      </c>
      <c r="S2188" t="s">
        <v>380</v>
      </c>
      <c r="T2188" t="s">
        <v>469</v>
      </c>
      <c r="U2188">
        <v>4.5716326451067622E-3</v>
      </c>
      <c r="V2188" t="s">
        <v>163</v>
      </c>
    </row>
    <row r="2189" spans="9:22" x14ac:dyDescent="0.45">
      <c r="I2189" t="s">
        <v>196</v>
      </c>
      <c r="J2189" t="s">
        <v>470</v>
      </c>
      <c r="K2189">
        <v>6.5028262062393786E-3</v>
      </c>
      <c r="L2189" t="s">
        <v>163</v>
      </c>
      <c r="N2189" t="s">
        <v>311</v>
      </c>
      <c r="O2189" t="s">
        <v>470</v>
      </c>
      <c r="P2189">
        <v>2.8735443018482283E-3</v>
      </c>
      <c r="Q2189" t="s">
        <v>163</v>
      </c>
      <c r="S2189" t="s">
        <v>380</v>
      </c>
      <c r="T2189" t="s">
        <v>470</v>
      </c>
      <c r="U2189">
        <v>4.6436894032192101E-3</v>
      </c>
      <c r="V2189" t="s">
        <v>163</v>
      </c>
    </row>
    <row r="2190" spans="9:22" x14ac:dyDescent="0.45">
      <c r="I2190" t="s">
        <v>196</v>
      </c>
      <c r="J2190" t="s">
        <v>471</v>
      </c>
      <c r="K2190">
        <v>5.5507750440073209E-2</v>
      </c>
      <c r="L2190" t="s">
        <v>163</v>
      </c>
      <c r="N2190" t="s">
        <v>311</v>
      </c>
      <c r="O2190" t="s">
        <v>471</v>
      </c>
      <c r="P2190">
        <v>1.7003101980774524E-2</v>
      </c>
      <c r="Q2190" t="s">
        <v>163</v>
      </c>
      <c r="S2190" t="s">
        <v>380</v>
      </c>
      <c r="T2190" t="s">
        <v>471</v>
      </c>
      <c r="U2190">
        <v>2.5462788194016463E-2</v>
      </c>
      <c r="V2190" t="s">
        <v>163</v>
      </c>
    </row>
    <row r="2191" spans="9:22" x14ac:dyDescent="0.45">
      <c r="I2191" t="s">
        <v>196</v>
      </c>
      <c r="J2191" t="s">
        <v>472</v>
      </c>
      <c r="K2191">
        <v>7.9262294528177138E-3</v>
      </c>
      <c r="L2191" t="s">
        <v>163</v>
      </c>
      <c r="N2191" t="s">
        <v>311</v>
      </c>
      <c r="O2191" t="s">
        <v>472</v>
      </c>
      <c r="P2191">
        <v>3.0107822062206283E-3</v>
      </c>
      <c r="Q2191" t="s">
        <v>163</v>
      </c>
      <c r="S2191" t="s">
        <v>380</v>
      </c>
      <c r="T2191" t="s">
        <v>472</v>
      </c>
      <c r="U2191">
        <v>3.8245284607187993E-3</v>
      </c>
      <c r="V2191" t="s">
        <v>163</v>
      </c>
    </row>
    <row r="2192" spans="9:22" x14ac:dyDescent="0.45">
      <c r="I2192" t="s">
        <v>196</v>
      </c>
      <c r="J2192" t="s">
        <v>473</v>
      </c>
      <c r="K2192">
        <v>1.1526473101762644E-2</v>
      </c>
      <c r="L2192" t="s">
        <v>163</v>
      </c>
      <c r="N2192" t="s">
        <v>311</v>
      </c>
      <c r="O2192" t="s">
        <v>473</v>
      </c>
      <c r="P2192">
        <v>6.2250993559799595E-3</v>
      </c>
      <c r="Q2192" t="s">
        <v>163</v>
      </c>
      <c r="S2192" t="s">
        <v>380</v>
      </c>
      <c r="T2192" t="s">
        <v>473</v>
      </c>
      <c r="U2192">
        <v>7.9819819830387693E-3</v>
      </c>
      <c r="V2192" t="s">
        <v>163</v>
      </c>
    </row>
    <row r="2193" spans="9:22" x14ac:dyDescent="0.45">
      <c r="I2193" t="s">
        <v>196</v>
      </c>
      <c r="J2193" t="s">
        <v>474</v>
      </c>
      <c r="K2193">
        <v>2.6774674511073266E-3</v>
      </c>
      <c r="L2193" t="s">
        <v>163</v>
      </c>
      <c r="N2193" t="s">
        <v>311</v>
      </c>
      <c r="O2193" t="s">
        <v>474</v>
      </c>
      <c r="P2193">
        <v>3.8545835841135435E-3</v>
      </c>
      <c r="Q2193" t="s">
        <v>163</v>
      </c>
      <c r="S2193" t="s">
        <v>380</v>
      </c>
      <c r="T2193" t="s">
        <v>474</v>
      </c>
      <c r="U2193">
        <v>4.1338733332749594E-3</v>
      </c>
      <c r="V2193" t="s">
        <v>163</v>
      </c>
    </row>
    <row r="2194" spans="9:22" x14ac:dyDescent="0.45">
      <c r="I2194" t="s">
        <v>196</v>
      </c>
      <c r="J2194" t="s">
        <v>475</v>
      </c>
      <c r="K2194">
        <v>0</v>
      </c>
      <c r="L2194" t="s">
        <v>163</v>
      </c>
      <c r="N2194" t="s">
        <v>311</v>
      </c>
      <c r="O2194" t="s">
        <v>475</v>
      </c>
      <c r="P2194">
        <v>2.2891249499965863E-2</v>
      </c>
      <c r="Q2194" t="s">
        <v>163</v>
      </c>
      <c r="S2194" t="s">
        <v>380</v>
      </c>
      <c r="T2194" t="s">
        <v>475</v>
      </c>
      <c r="U2194">
        <v>2.3141184276946242E-2</v>
      </c>
      <c r="V2194" t="s">
        <v>163</v>
      </c>
    </row>
    <row r="2195" spans="9:22" x14ac:dyDescent="0.45">
      <c r="I2195" t="s">
        <v>196</v>
      </c>
      <c r="J2195" t="s">
        <v>476</v>
      </c>
      <c r="K2195">
        <v>2.6443379014415274E-3</v>
      </c>
      <c r="L2195" t="s">
        <v>163</v>
      </c>
      <c r="N2195" t="s">
        <v>311</v>
      </c>
      <c r="O2195" t="s">
        <v>476</v>
      </c>
      <c r="P2195">
        <v>3.9798036842588945E-2</v>
      </c>
      <c r="Q2195" t="s">
        <v>163</v>
      </c>
      <c r="S2195" t="s">
        <v>380</v>
      </c>
      <c r="T2195" t="s">
        <v>476</v>
      </c>
      <c r="U2195">
        <v>3.6340534934887141E-2</v>
      </c>
      <c r="V2195" t="s">
        <v>163</v>
      </c>
    </row>
    <row r="2196" spans="9:22" x14ac:dyDescent="0.45">
      <c r="I2196" t="s">
        <v>196</v>
      </c>
      <c r="J2196" t="s">
        <v>477</v>
      </c>
      <c r="K2196">
        <v>5.6807213643035497E-3</v>
      </c>
      <c r="L2196" t="s">
        <v>163</v>
      </c>
      <c r="N2196" t="s">
        <v>311</v>
      </c>
      <c r="O2196" t="s">
        <v>477</v>
      </c>
      <c r="P2196">
        <v>5.0513469768112204E-3</v>
      </c>
      <c r="Q2196" t="s">
        <v>163</v>
      </c>
      <c r="S2196" t="s">
        <v>380</v>
      </c>
      <c r="T2196" t="s">
        <v>477</v>
      </c>
      <c r="U2196">
        <v>4.5261294827070933E-3</v>
      </c>
      <c r="V2196" t="s">
        <v>163</v>
      </c>
    </row>
    <row r="2197" spans="9:22" x14ac:dyDescent="0.45">
      <c r="I2197" t="s">
        <v>196</v>
      </c>
      <c r="J2197" t="s">
        <v>478</v>
      </c>
      <c r="K2197">
        <v>7.7184553423489876E-3</v>
      </c>
      <c r="L2197" t="s">
        <v>163</v>
      </c>
      <c r="N2197" t="s">
        <v>311</v>
      </c>
      <c r="O2197" t="s">
        <v>478</v>
      </c>
      <c r="P2197">
        <v>4.2922437290973522E-3</v>
      </c>
      <c r="Q2197" t="s">
        <v>163</v>
      </c>
      <c r="S2197" t="s">
        <v>380</v>
      </c>
      <c r="T2197" t="s">
        <v>478</v>
      </c>
      <c r="U2197">
        <v>4.6398391678131728E-3</v>
      </c>
      <c r="V2197" t="s">
        <v>163</v>
      </c>
    </row>
    <row r="2198" spans="9:22" x14ac:dyDescent="0.45">
      <c r="I2198" t="s">
        <v>196</v>
      </c>
      <c r="J2198" t="s">
        <v>479</v>
      </c>
      <c r="K2198">
        <v>5.8114401748476811E-2</v>
      </c>
      <c r="L2198" t="s">
        <v>163</v>
      </c>
      <c r="N2198" t="s">
        <v>311</v>
      </c>
      <c r="O2198" t="s">
        <v>479</v>
      </c>
      <c r="P2198">
        <v>1.942099104729425E-2</v>
      </c>
      <c r="Q2198" t="s">
        <v>163</v>
      </c>
      <c r="S2198" t="s">
        <v>380</v>
      </c>
      <c r="T2198" t="s">
        <v>479</v>
      </c>
      <c r="U2198">
        <v>2.8395687308790562E-2</v>
      </c>
      <c r="V2198" t="s">
        <v>163</v>
      </c>
    </row>
    <row r="2199" spans="9:22" x14ac:dyDescent="0.45">
      <c r="I2199" t="s">
        <v>196</v>
      </c>
      <c r="J2199" t="s">
        <v>480</v>
      </c>
      <c r="K2199">
        <v>8.4255973858878338E-3</v>
      </c>
      <c r="L2199" t="s">
        <v>163</v>
      </c>
      <c r="N2199" t="s">
        <v>311</v>
      </c>
      <c r="O2199" t="s">
        <v>480</v>
      </c>
      <c r="P2199">
        <v>2.4554944126540012E-3</v>
      </c>
      <c r="Q2199" t="s">
        <v>163</v>
      </c>
      <c r="S2199" t="s">
        <v>380</v>
      </c>
      <c r="T2199" t="s">
        <v>480</v>
      </c>
      <c r="U2199">
        <v>4.742376962118466E-3</v>
      </c>
      <c r="V2199" t="s">
        <v>163</v>
      </c>
    </row>
    <row r="2200" spans="9:22" x14ac:dyDescent="0.45">
      <c r="I2200" t="s">
        <v>196</v>
      </c>
      <c r="J2200" t="s">
        <v>481</v>
      </c>
      <c r="K2200">
        <v>1.1748413403611645E-2</v>
      </c>
      <c r="L2200" t="s">
        <v>163</v>
      </c>
      <c r="N2200" t="s">
        <v>311</v>
      </c>
      <c r="O2200" t="s">
        <v>481</v>
      </c>
      <c r="P2200">
        <v>5.8309381676864601E-3</v>
      </c>
      <c r="Q2200" t="s">
        <v>163</v>
      </c>
      <c r="S2200" t="s">
        <v>380</v>
      </c>
      <c r="T2200" t="s">
        <v>481</v>
      </c>
      <c r="U2200">
        <v>9.9568554653717469E-3</v>
      </c>
      <c r="V2200" t="s">
        <v>163</v>
      </c>
    </row>
    <row r="2201" spans="9:22" x14ac:dyDescent="0.45">
      <c r="I2201" t="s">
        <v>196</v>
      </c>
      <c r="J2201" t="s">
        <v>482</v>
      </c>
      <c r="K2201">
        <v>2.9652061371729555E-3</v>
      </c>
      <c r="L2201" t="s">
        <v>163</v>
      </c>
      <c r="N2201" t="s">
        <v>311</v>
      </c>
      <c r="O2201" t="s">
        <v>482</v>
      </c>
      <c r="P2201">
        <v>4.0430398855621739E-3</v>
      </c>
      <c r="Q2201" t="s">
        <v>163</v>
      </c>
      <c r="S2201" t="s">
        <v>380</v>
      </c>
      <c r="T2201" t="s">
        <v>482</v>
      </c>
      <c r="U2201">
        <v>5.2942620127452338E-3</v>
      </c>
      <c r="V2201" t="s">
        <v>163</v>
      </c>
    </row>
    <row r="2202" spans="9:22" x14ac:dyDescent="0.45">
      <c r="I2202" t="s">
        <v>196</v>
      </c>
      <c r="J2202" t="s">
        <v>483</v>
      </c>
      <c r="K2202">
        <v>0</v>
      </c>
      <c r="L2202" t="s">
        <v>163</v>
      </c>
      <c r="N2202" t="s">
        <v>311</v>
      </c>
      <c r="O2202" t="s">
        <v>483</v>
      </c>
      <c r="P2202">
        <v>2.9046149974113422E-2</v>
      </c>
      <c r="Q2202" t="s">
        <v>163</v>
      </c>
      <c r="S2202" t="s">
        <v>380</v>
      </c>
      <c r="T2202" t="s">
        <v>483</v>
      </c>
      <c r="U2202">
        <v>2.8868554946702416E-2</v>
      </c>
      <c r="V2202" t="s">
        <v>163</v>
      </c>
    </row>
    <row r="2203" spans="9:22" x14ac:dyDescent="0.45">
      <c r="I2203" t="s">
        <v>196</v>
      </c>
      <c r="J2203" t="s">
        <v>484</v>
      </c>
      <c r="K2203">
        <v>3.5970249020857363E-3</v>
      </c>
      <c r="L2203" t="s">
        <v>163</v>
      </c>
      <c r="N2203" t="s">
        <v>311</v>
      </c>
      <c r="O2203" t="s">
        <v>484</v>
      </c>
      <c r="P2203">
        <v>4.956406274733853E-2</v>
      </c>
      <c r="Q2203" t="s">
        <v>163</v>
      </c>
      <c r="S2203" t="s">
        <v>380</v>
      </c>
      <c r="T2203" t="s">
        <v>484</v>
      </c>
      <c r="U2203">
        <v>2.8440428779599018E-2</v>
      </c>
      <c r="V2203" t="s">
        <v>163</v>
      </c>
    </row>
    <row r="2204" spans="9:22" x14ac:dyDescent="0.45">
      <c r="I2204" t="s">
        <v>196</v>
      </c>
      <c r="J2204" t="s">
        <v>485</v>
      </c>
      <c r="K2204">
        <v>6.0562064732218026E-3</v>
      </c>
      <c r="L2204" t="s">
        <v>163</v>
      </c>
      <c r="N2204" t="s">
        <v>311</v>
      </c>
      <c r="O2204" t="s">
        <v>485</v>
      </c>
      <c r="P2204">
        <v>6.6241722244939636E-3</v>
      </c>
      <c r="Q2204" t="s">
        <v>163</v>
      </c>
      <c r="S2204" t="s">
        <v>380</v>
      </c>
      <c r="T2204" t="s">
        <v>485</v>
      </c>
      <c r="U2204">
        <v>3.3865195816485528E-3</v>
      </c>
      <c r="V2204" t="s">
        <v>163</v>
      </c>
    </row>
    <row r="2205" spans="9:22" x14ac:dyDescent="0.45">
      <c r="I2205" t="s">
        <v>196</v>
      </c>
      <c r="J2205" t="s">
        <v>486</v>
      </c>
      <c r="K2205">
        <v>7.8975225280882647E-3</v>
      </c>
      <c r="L2205" t="s">
        <v>163</v>
      </c>
      <c r="N2205" t="s">
        <v>311</v>
      </c>
      <c r="O2205" t="s">
        <v>486</v>
      </c>
      <c r="P2205">
        <v>6.0080103465177757E-3</v>
      </c>
      <c r="Q2205" t="s">
        <v>163</v>
      </c>
      <c r="S2205" t="s">
        <v>380</v>
      </c>
      <c r="T2205" t="s">
        <v>486</v>
      </c>
      <c r="U2205">
        <v>3.3745694604904899E-3</v>
      </c>
      <c r="V2205" t="s">
        <v>163</v>
      </c>
    </row>
    <row r="2206" spans="9:22" x14ac:dyDescent="0.45">
      <c r="I2206" t="s">
        <v>196</v>
      </c>
      <c r="J2206" t="s">
        <v>487</v>
      </c>
      <c r="K2206">
        <v>5.6645909924358369E-2</v>
      </c>
      <c r="L2206" t="s">
        <v>163</v>
      </c>
      <c r="N2206" t="s">
        <v>311</v>
      </c>
      <c r="O2206" t="s">
        <v>487</v>
      </c>
      <c r="P2206">
        <v>2.7539686607786457E-2</v>
      </c>
      <c r="Q2206" t="s">
        <v>163</v>
      </c>
      <c r="S2206" t="s">
        <v>380</v>
      </c>
      <c r="T2206" t="s">
        <v>487</v>
      </c>
      <c r="U2206">
        <v>1.899901211801119E-2</v>
      </c>
      <c r="V2206" t="s">
        <v>163</v>
      </c>
    </row>
    <row r="2207" spans="9:22" x14ac:dyDescent="0.45">
      <c r="I2207" t="s">
        <v>196</v>
      </c>
      <c r="J2207" t="s">
        <v>488</v>
      </c>
      <c r="K2207">
        <v>7.9790610315515712E-3</v>
      </c>
      <c r="L2207" t="s">
        <v>163</v>
      </c>
      <c r="N2207" t="s">
        <v>311</v>
      </c>
      <c r="O2207" t="s">
        <v>488</v>
      </c>
      <c r="P2207">
        <v>3.595331333630014E-3</v>
      </c>
      <c r="Q2207" t="s">
        <v>163</v>
      </c>
      <c r="S2207" t="s">
        <v>380</v>
      </c>
      <c r="T2207" t="s">
        <v>488</v>
      </c>
      <c r="U2207">
        <v>3.101519679607082E-3</v>
      </c>
      <c r="V2207" t="s">
        <v>163</v>
      </c>
    </row>
    <row r="2208" spans="9:22" x14ac:dyDescent="0.45">
      <c r="I2208" t="s">
        <v>196</v>
      </c>
      <c r="J2208" t="s">
        <v>489</v>
      </c>
      <c r="K2208">
        <v>1.2699366420258386E-2</v>
      </c>
      <c r="L2208" t="s">
        <v>163</v>
      </c>
      <c r="N2208" t="s">
        <v>311</v>
      </c>
      <c r="O2208" t="s">
        <v>489</v>
      </c>
      <c r="P2208">
        <v>7.3925888647300092E-3</v>
      </c>
      <c r="Q2208" t="s">
        <v>163</v>
      </c>
      <c r="S2208" t="s">
        <v>380</v>
      </c>
      <c r="T2208" t="s">
        <v>489</v>
      </c>
      <c r="U2208">
        <v>6.8435114602852362E-3</v>
      </c>
      <c r="V2208" t="s">
        <v>163</v>
      </c>
    </row>
    <row r="2209" spans="9:22" x14ac:dyDescent="0.45">
      <c r="I2209" t="s">
        <v>196</v>
      </c>
      <c r="J2209" t="s">
        <v>490</v>
      </c>
      <c r="K2209">
        <v>3.4767864388780818E-3</v>
      </c>
      <c r="L2209" t="s">
        <v>163</v>
      </c>
      <c r="N2209" t="s">
        <v>311</v>
      </c>
      <c r="O2209" t="s">
        <v>490</v>
      </c>
      <c r="P2209">
        <v>4.3909752385227294E-3</v>
      </c>
      <c r="Q2209" t="s">
        <v>163</v>
      </c>
      <c r="S2209" t="s">
        <v>380</v>
      </c>
      <c r="T2209" t="s">
        <v>490</v>
      </c>
      <c r="U2209">
        <v>3.8777149384507182E-3</v>
      </c>
      <c r="V2209" t="s">
        <v>163</v>
      </c>
    </row>
    <row r="2210" spans="9:22" x14ac:dyDescent="0.45">
      <c r="I2210" t="s">
        <v>196</v>
      </c>
      <c r="J2210" t="s">
        <v>491</v>
      </c>
      <c r="K2210">
        <v>0</v>
      </c>
      <c r="L2210" t="s">
        <v>163</v>
      </c>
      <c r="N2210" t="s">
        <v>311</v>
      </c>
      <c r="O2210" t="s">
        <v>491</v>
      </c>
      <c r="P2210">
        <v>3.0996944408025157E-2</v>
      </c>
      <c r="Q2210" t="s">
        <v>163</v>
      </c>
      <c r="S2210" t="s">
        <v>380</v>
      </c>
      <c r="T2210" t="s">
        <v>491</v>
      </c>
      <c r="U2210">
        <v>2.0839934938836392E-2</v>
      </c>
      <c r="V2210" t="s">
        <v>163</v>
      </c>
    </row>
    <row r="2211" spans="9:22" x14ac:dyDescent="0.45">
      <c r="I2211" t="s">
        <v>196</v>
      </c>
      <c r="J2211" t="s">
        <v>492</v>
      </c>
      <c r="K2211">
        <v>3.1414149560797483E-3</v>
      </c>
      <c r="L2211" t="s">
        <v>163</v>
      </c>
      <c r="N2211" t="s">
        <v>311</v>
      </c>
      <c r="O2211" t="s">
        <v>492</v>
      </c>
      <c r="P2211">
        <v>2.638568376725009E-2</v>
      </c>
      <c r="Q2211" t="s">
        <v>163</v>
      </c>
      <c r="S2211" t="s">
        <v>380</v>
      </c>
      <c r="T2211" t="s">
        <v>492</v>
      </c>
      <c r="U2211">
        <v>4.8308464115847674E-2</v>
      </c>
      <c r="V2211" t="s">
        <v>163</v>
      </c>
    </row>
    <row r="2212" spans="9:22" x14ac:dyDescent="0.45">
      <c r="I2212" t="s">
        <v>196</v>
      </c>
      <c r="J2212" t="s">
        <v>493</v>
      </c>
      <c r="K2212">
        <v>5.3806634880115356E-3</v>
      </c>
      <c r="L2212" t="s">
        <v>163</v>
      </c>
      <c r="N2212" t="s">
        <v>311</v>
      </c>
      <c r="O2212" t="s">
        <v>493</v>
      </c>
      <c r="P2212">
        <v>2.7523776055071976E-3</v>
      </c>
      <c r="Q2212" t="s">
        <v>163</v>
      </c>
      <c r="S2212" t="s">
        <v>380</v>
      </c>
      <c r="T2212" t="s">
        <v>493</v>
      </c>
      <c r="U2212">
        <v>6.9332958925795414E-3</v>
      </c>
      <c r="V2212" t="s">
        <v>163</v>
      </c>
    </row>
    <row r="2213" spans="9:22" x14ac:dyDescent="0.45">
      <c r="I2213" t="s">
        <v>196</v>
      </c>
      <c r="J2213" t="s">
        <v>494</v>
      </c>
      <c r="K2213">
        <v>7.4781254005145698E-3</v>
      </c>
      <c r="L2213" t="s">
        <v>163</v>
      </c>
      <c r="N2213" t="s">
        <v>311</v>
      </c>
      <c r="O2213" t="s">
        <v>494</v>
      </c>
      <c r="P2213">
        <v>2.2299801276174833E-3</v>
      </c>
      <c r="Q2213" t="s">
        <v>163</v>
      </c>
      <c r="S2213" t="s">
        <v>380</v>
      </c>
      <c r="T2213" t="s">
        <v>494</v>
      </c>
      <c r="U2213">
        <v>7.0437034016960004E-3</v>
      </c>
      <c r="V2213" t="s">
        <v>163</v>
      </c>
    </row>
    <row r="2214" spans="9:22" x14ac:dyDescent="0.45">
      <c r="I2214" t="s">
        <v>196</v>
      </c>
      <c r="J2214" t="s">
        <v>495</v>
      </c>
      <c r="K2214">
        <v>5.653481423178762E-2</v>
      </c>
      <c r="L2214" t="s">
        <v>163</v>
      </c>
      <c r="N2214" t="s">
        <v>311</v>
      </c>
      <c r="O2214" t="s">
        <v>495</v>
      </c>
      <c r="P2214">
        <v>9.0347536353871001E-3</v>
      </c>
      <c r="Q2214" t="s">
        <v>163</v>
      </c>
      <c r="S2214" t="s">
        <v>380</v>
      </c>
      <c r="T2214" t="s">
        <v>495</v>
      </c>
      <c r="U2214">
        <v>4.1465289048345733E-2</v>
      </c>
      <c r="V2214" t="s">
        <v>163</v>
      </c>
    </row>
    <row r="2215" spans="9:22" x14ac:dyDescent="0.45">
      <c r="I2215" t="s">
        <v>196</v>
      </c>
      <c r="J2215" t="s">
        <v>496</v>
      </c>
      <c r="K2215">
        <v>8.1391607333548468E-3</v>
      </c>
      <c r="L2215" t="s">
        <v>163</v>
      </c>
      <c r="N2215" t="s">
        <v>311</v>
      </c>
      <c r="O2215" t="s">
        <v>496</v>
      </c>
      <c r="P2215">
        <v>1.6761545344960594E-3</v>
      </c>
      <c r="Q2215" t="s">
        <v>163</v>
      </c>
      <c r="S2215" t="s">
        <v>380</v>
      </c>
      <c r="T2215" t="s">
        <v>496</v>
      </c>
      <c r="U2215">
        <v>6.3656306841225292E-3</v>
      </c>
      <c r="V2215" t="s">
        <v>163</v>
      </c>
    </row>
    <row r="2216" spans="9:22" x14ac:dyDescent="0.45">
      <c r="I2216" t="s">
        <v>196</v>
      </c>
      <c r="J2216" t="s">
        <v>497</v>
      </c>
      <c r="K2216">
        <v>1.2426529775285394E-2</v>
      </c>
      <c r="L2216" t="s">
        <v>163</v>
      </c>
      <c r="N2216" t="s">
        <v>311</v>
      </c>
      <c r="O2216" t="s">
        <v>497</v>
      </c>
      <c r="P2216">
        <v>3.5025081732258856E-3</v>
      </c>
      <c r="Q2216" t="s">
        <v>163</v>
      </c>
      <c r="S2216" t="s">
        <v>380</v>
      </c>
      <c r="T2216" t="s">
        <v>497</v>
      </c>
      <c r="U2216">
        <v>1.2371773127981416E-2</v>
      </c>
      <c r="V2216" t="s">
        <v>163</v>
      </c>
    </row>
    <row r="2217" spans="9:22" x14ac:dyDescent="0.45">
      <c r="I2217" t="s">
        <v>196</v>
      </c>
      <c r="J2217" t="s">
        <v>498</v>
      </c>
      <c r="K2217">
        <v>3.1815067410501407E-3</v>
      </c>
      <c r="L2217" t="s">
        <v>163</v>
      </c>
      <c r="N2217" t="s">
        <v>311</v>
      </c>
      <c r="O2217" t="s">
        <v>498</v>
      </c>
      <c r="P2217">
        <v>2.1904191854504513E-3</v>
      </c>
      <c r="Q2217" t="s">
        <v>163</v>
      </c>
      <c r="S2217" t="s">
        <v>380</v>
      </c>
      <c r="T2217" t="s">
        <v>498</v>
      </c>
      <c r="U2217">
        <v>6.3228968579872877E-3</v>
      </c>
      <c r="V2217" t="s">
        <v>163</v>
      </c>
    </row>
    <row r="2218" spans="9:22" x14ac:dyDescent="0.45">
      <c r="I2218" t="s">
        <v>196</v>
      </c>
      <c r="J2218" t="s">
        <v>499</v>
      </c>
      <c r="K2218">
        <v>0</v>
      </c>
      <c r="L2218" t="s">
        <v>163</v>
      </c>
      <c r="N2218" t="s">
        <v>311</v>
      </c>
      <c r="O2218" t="s">
        <v>499</v>
      </c>
      <c r="P2218">
        <v>1.8643227942763602E-2</v>
      </c>
      <c r="Q2218" t="s">
        <v>163</v>
      </c>
      <c r="S2218" t="s">
        <v>380</v>
      </c>
      <c r="T2218" t="s">
        <v>499</v>
      </c>
      <c r="U2218">
        <v>3.2931775168514775E-2</v>
      </c>
      <c r="V2218" t="s">
        <v>163</v>
      </c>
    </row>
    <row r="2219" spans="9:22" x14ac:dyDescent="0.45">
      <c r="I2219" t="s">
        <v>197</v>
      </c>
      <c r="J2219" t="s">
        <v>162</v>
      </c>
      <c r="K2219">
        <v>1.7459084397182085E-3</v>
      </c>
      <c r="L2219" t="s">
        <v>163</v>
      </c>
      <c r="N2219" t="s">
        <v>312</v>
      </c>
      <c r="O2219" t="s">
        <v>162</v>
      </c>
      <c r="P2219">
        <v>3.8242393686037851E-2</v>
      </c>
      <c r="Q2219" t="s">
        <v>163</v>
      </c>
      <c r="S2219" t="s">
        <v>381</v>
      </c>
      <c r="T2219" t="s">
        <v>162</v>
      </c>
      <c r="U2219">
        <v>2.9841618850938383E-2</v>
      </c>
      <c r="V2219" t="s">
        <v>163</v>
      </c>
    </row>
    <row r="2220" spans="9:22" x14ac:dyDescent="0.45">
      <c r="I2220" t="s">
        <v>197</v>
      </c>
      <c r="J2220" t="s">
        <v>164</v>
      </c>
      <c r="K2220">
        <v>3.2780299634451756E-3</v>
      </c>
      <c r="L2220" t="s">
        <v>163</v>
      </c>
      <c r="N2220" t="s">
        <v>312</v>
      </c>
      <c r="O2220" t="s">
        <v>164</v>
      </c>
      <c r="P2220">
        <v>3.7572470158598525E-3</v>
      </c>
      <c r="Q2220" t="s">
        <v>163</v>
      </c>
      <c r="S2220" t="s">
        <v>381</v>
      </c>
      <c r="T2220" t="s">
        <v>164</v>
      </c>
      <c r="U2220">
        <v>4.157253304847148E-3</v>
      </c>
      <c r="V2220" t="s">
        <v>163</v>
      </c>
    </row>
    <row r="2221" spans="9:22" x14ac:dyDescent="0.45">
      <c r="I2221" t="s">
        <v>197</v>
      </c>
      <c r="J2221" t="s">
        <v>165</v>
      </c>
      <c r="K2221">
        <v>5.4582458747049877E-3</v>
      </c>
      <c r="L2221" t="s">
        <v>163</v>
      </c>
      <c r="N2221" t="s">
        <v>312</v>
      </c>
      <c r="O2221" t="s">
        <v>165</v>
      </c>
      <c r="P2221">
        <v>3.2020205302165402E-3</v>
      </c>
      <c r="Q2221" t="s">
        <v>163</v>
      </c>
      <c r="S2221" t="s">
        <v>381</v>
      </c>
      <c r="T2221" t="s">
        <v>165</v>
      </c>
      <c r="U2221">
        <v>4.1953155692126265E-3</v>
      </c>
      <c r="V2221" t="s">
        <v>163</v>
      </c>
    </row>
    <row r="2222" spans="9:22" x14ac:dyDescent="0.45">
      <c r="I2222" t="s">
        <v>197</v>
      </c>
      <c r="J2222" t="s">
        <v>406</v>
      </c>
      <c r="K2222">
        <v>4.7524180313944592E-2</v>
      </c>
      <c r="L2222" t="s">
        <v>163</v>
      </c>
      <c r="N2222" t="s">
        <v>312</v>
      </c>
      <c r="O2222" t="s">
        <v>406</v>
      </c>
      <c r="P2222">
        <v>9.1440004372810389E-3</v>
      </c>
      <c r="Q2222" t="s">
        <v>163</v>
      </c>
      <c r="S2222" t="s">
        <v>381</v>
      </c>
      <c r="T2222" t="s">
        <v>406</v>
      </c>
      <c r="U2222">
        <v>2.4062344696358116E-2</v>
      </c>
      <c r="V2222" t="s">
        <v>163</v>
      </c>
    </row>
    <row r="2223" spans="9:22" x14ac:dyDescent="0.45">
      <c r="I2223" t="s">
        <v>197</v>
      </c>
      <c r="J2223" t="s">
        <v>407</v>
      </c>
      <c r="K2223">
        <v>6.7141295675514148E-3</v>
      </c>
      <c r="L2223" t="s">
        <v>163</v>
      </c>
      <c r="N2223" t="s">
        <v>312</v>
      </c>
      <c r="O2223" t="s">
        <v>407</v>
      </c>
      <c r="P2223">
        <v>1.1042273493792579E-3</v>
      </c>
      <c r="Q2223" t="s">
        <v>163</v>
      </c>
      <c r="S2223" t="s">
        <v>381</v>
      </c>
      <c r="T2223" t="s">
        <v>407</v>
      </c>
      <c r="U2223">
        <v>4.1423868157231362E-3</v>
      </c>
      <c r="V2223" t="s">
        <v>163</v>
      </c>
    </row>
    <row r="2224" spans="9:22" x14ac:dyDescent="0.45">
      <c r="I2224" t="s">
        <v>197</v>
      </c>
      <c r="J2224" t="s">
        <v>408</v>
      </c>
      <c r="K2224">
        <v>8.9684056911101661E-3</v>
      </c>
      <c r="L2224" t="s">
        <v>163</v>
      </c>
      <c r="N2224" t="s">
        <v>312</v>
      </c>
      <c r="O2224" t="s">
        <v>408</v>
      </c>
      <c r="P2224">
        <v>2.3288466102394144E-3</v>
      </c>
      <c r="Q2224" t="s">
        <v>163</v>
      </c>
      <c r="S2224" t="s">
        <v>381</v>
      </c>
      <c r="T2224" t="s">
        <v>408</v>
      </c>
      <c r="U2224">
        <v>8.6426824034001488E-3</v>
      </c>
      <c r="V2224" t="s">
        <v>163</v>
      </c>
    </row>
    <row r="2225" spans="9:22" x14ac:dyDescent="0.45">
      <c r="I2225" t="s">
        <v>197</v>
      </c>
      <c r="J2225" t="s">
        <v>446</v>
      </c>
      <c r="K2225">
        <v>1.9399164035466439E-3</v>
      </c>
      <c r="L2225" t="s">
        <v>163</v>
      </c>
      <c r="N2225" t="s">
        <v>312</v>
      </c>
      <c r="O2225" t="s">
        <v>446</v>
      </c>
      <c r="P2225">
        <v>1.544089981168773E-3</v>
      </c>
      <c r="Q2225" t="s">
        <v>163</v>
      </c>
      <c r="S2225" t="s">
        <v>381</v>
      </c>
      <c r="T2225" t="s">
        <v>446</v>
      </c>
      <c r="U2225">
        <v>4.3427433978745081E-3</v>
      </c>
      <c r="V2225" t="s">
        <v>163</v>
      </c>
    </row>
    <row r="2226" spans="9:22" x14ac:dyDescent="0.45">
      <c r="I2226" t="s">
        <v>197</v>
      </c>
      <c r="J2226" t="s">
        <v>447</v>
      </c>
      <c r="K2226">
        <v>0</v>
      </c>
      <c r="L2226" t="s">
        <v>163</v>
      </c>
      <c r="N2226" t="s">
        <v>312</v>
      </c>
      <c r="O2226" t="s">
        <v>447</v>
      </c>
      <c r="P2226">
        <v>2.0344742579970949E-2</v>
      </c>
      <c r="Q2226" t="s">
        <v>163</v>
      </c>
      <c r="S2226" t="s">
        <v>381</v>
      </c>
      <c r="T2226" t="s">
        <v>447</v>
      </c>
      <c r="U2226">
        <v>2.0527201399221925E-2</v>
      </c>
      <c r="V2226" t="s">
        <v>163</v>
      </c>
    </row>
    <row r="2227" spans="9:22" x14ac:dyDescent="0.45">
      <c r="I2227" t="s">
        <v>197</v>
      </c>
      <c r="J2227" t="s">
        <v>166</v>
      </c>
      <c r="K2227">
        <v>3.9513672341729762E-5</v>
      </c>
      <c r="L2227" t="s">
        <v>163</v>
      </c>
      <c r="N2227" t="s">
        <v>312</v>
      </c>
      <c r="O2227" t="s">
        <v>166</v>
      </c>
      <c r="P2227">
        <v>2.4079563487234609E-2</v>
      </c>
      <c r="Q2227" t="s">
        <v>163</v>
      </c>
      <c r="S2227" t="s">
        <v>381</v>
      </c>
      <c r="T2227" t="s">
        <v>166</v>
      </c>
      <c r="U2227">
        <v>2.6505888385579376E-2</v>
      </c>
      <c r="V2227" t="s">
        <v>163</v>
      </c>
    </row>
    <row r="2228" spans="9:22" x14ac:dyDescent="0.45">
      <c r="I2228" t="s">
        <v>197</v>
      </c>
      <c r="J2228" t="s">
        <v>167</v>
      </c>
      <c r="K2228">
        <v>3.5353054579830333E-3</v>
      </c>
      <c r="L2228" t="s">
        <v>163</v>
      </c>
      <c r="N2228" t="s">
        <v>312</v>
      </c>
      <c r="O2228" t="s">
        <v>167</v>
      </c>
      <c r="P2228">
        <v>2.6100288085080187E-3</v>
      </c>
      <c r="Q2228" t="s">
        <v>163</v>
      </c>
      <c r="S2228" t="s">
        <v>381</v>
      </c>
      <c r="T2228" t="s">
        <v>167</v>
      </c>
      <c r="U2228">
        <v>3.2312529121502902E-3</v>
      </c>
      <c r="V2228" t="s">
        <v>163</v>
      </c>
    </row>
    <row r="2229" spans="9:22" x14ac:dyDescent="0.45">
      <c r="I2229" t="s">
        <v>197</v>
      </c>
      <c r="J2229" t="s">
        <v>168</v>
      </c>
      <c r="K2229">
        <v>5.7753733144602776E-3</v>
      </c>
      <c r="L2229" t="s">
        <v>163</v>
      </c>
      <c r="N2229" t="s">
        <v>312</v>
      </c>
      <c r="O2229" t="s">
        <v>168</v>
      </c>
      <c r="P2229">
        <v>2.6464342220396289E-3</v>
      </c>
      <c r="Q2229" t="s">
        <v>163</v>
      </c>
      <c r="S2229" t="s">
        <v>381</v>
      </c>
      <c r="T2229" t="s">
        <v>168</v>
      </c>
      <c r="U2229">
        <v>3.2019353274593322E-3</v>
      </c>
      <c r="V2229" t="s">
        <v>163</v>
      </c>
    </row>
    <row r="2230" spans="9:22" x14ac:dyDescent="0.45">
      <c r="I2230" t="s">
        <v>197</v>
      </c>
      <c r="J2230" t="s">
        <v>409</v>
      </c>
      <c r="K2230">
        <v>5.3102343242390077E-2</v>
      </c>
      <c r="L2230" t="s">
        <v>163</v>
      </c>
      <c r="N2230" t="s">
        <v>312</v>
      </c>
      <c r="O2230" t="s">
        <v>409</v>
      </c>
      <c r="P2230">
        <v>1.1474151104862386E-2</v>
      </c>
      <c r="Q2230" t="s">
        <v>163</v>
      </c>
      <c r="S2230" t="s">
        <v>381</v>
      </c>
      <c r="T2230" t="s">
        <v>409</v>
      </c>
      <c r="U2230">
        <v>1.8468452660107874E-2</v>
      </c>
      <c r="V2230" t="s">
        <v>163</v>
      </c>
    </row>
    <row r="2231" spans="9:22" x14ac:dyDescent="0.45">
      <c r="I2231" t="s">
        <v>197</v>
      </c>
      <c r="J2231" t="s">
        <v>410</v>
      </c>
      <c r="K2231">
        <v>7.3086385472106771E-3</v>
      </c>
      <c r="L2231" t="s">
        <v>163</v>
      </c>
      <c r="N2231" t="s">
        <v>312</v>
      </c>
      <c r="O2231" t="s">
        <v>410</v>
      </c>
      <c r="P2231">
        <v>1.1275503176621179E-3</v>
      </c>
      <c r="Q2231" t="s">
        <v>163</v>
      </c>
      <c r="S2231" t="s">
        <v>381</v>
      </c>
      <c r="T2231" t="s">
        <v>410</v>
      </c>
      <c r="U2231">
        <v>3.3239530526431296E-3</v>
      </c>
      <c r="V2231" t="s">
        <v>163</v>
      </c>
    </row>
    <row r="2232" spans="9:22" x14ac:dyDescent="0.45">
      <c r="I2232" t="s">
        <v>197</v>
      </c>
      <c r="J2232" t="s">
        <v>411</v>
      </c>
      <c r="K2232">
        <v>1.0004699130894764E-2</v>
      </c>
      <c r="L2232" t="s">
        <v>163</v>
      </c>
      <c r="N2232" t="s">
        <v>312</v>
      </c>
      <c r="O2232" t="s">
        <v>411</v>
      </c>
      <c r="P2232">
        <v>1.961145068001571E-3</v>
      </c>
      <c r="Q2232" t="s">
        <v>163</v>
      </c>
      <c r="S2232" t="s">
        <v>381</v>
      </c>
      <c r="T2232" t="s">
        <v>411</v>
      </c>
      <c r="U2232">
        <v>7.3206985068465158E-3</v>
      </c>
      <c r="V2232" t="s">
        <v>163</v>
      </c>
    </row>
    <row r="2233" spans="9:22" x14ac:dyDescent="0.45">
      <c r="I2233" t="s">
        <v>197</v>
      </c>
      <c r="J2233" t="s">
        <v>448</v>
      </c>
      <c r="K2233">
        <v>2.5437751440018567E-3</v>
      </c>
      <c r="L2233" t="s">
        <v>163</v>
      </c>
      <c r="N2233" t="s">
        <v>312</v>
      </c>
      <c r="O2233" t="s">
        <v>448</v>
      </c>
      <c r="P2233">
        <v>9.3927223737829324E-4</v>
      </c>
      <c r="Q2233" t="s">
        <v>163</v>
      </c>
      <c r="S2233" t="s">
        <v>381</v>
      </c>
      <c r="T2233" t="s">
        <v>448</v>
      </c>
      <c r="U2233">
        <v>4.0496623032841459E-3</v>
      </c>
      <c r="V2233" t="s">
        <v>163</v>
      </c>
    </row>
    <row r="2234" spans="9:22" x14ac:dyDescent="0.45">
      <c r="I2234" t="s">
        <v>197</v>
      </c>
      <c r="J2234" t="s">
        <v>449</v>
      </c>
      <c r="K2234">
        <v>0</v>
      </c>
      <c r="L2234" t="s">
        <v>163</v>
      </c>
      <c r="N2234" t="s">
        <v>312</v>
      </c>
      <c r="O2234" t="s">
        <v>449</v>
      </c>
      <c r="P2234">
        <v>1.2045242496176297E-2</v>
      </c>
      <c r="Q2234" t="s">
        <v>163</v>
      </c>
      <c r="S2234" t="s">
        <v>381</v>
      </c>
      <c r="T2234" t="s">
        <v>449</v>
      </c>
      <c r="U2234">
        <v>2.1635207754722465E-2</v>
      </c>
      <c r="V2234" t="s">
        <v>163</v>
      </c>
    </row>
    <row r="2235" spans="9:22" x14ac:dyDescent="0.45">
      <c r="I2235" t="s">
        <v>197</v>
      </c>
      <c r="J2235" t="s">
        <v>169</v>
      </c>
      <c r="K2235">
        <v>0</v>
      </c>
      <c r="L2235" t="s">
        <v>163</v>
      </c>
      <c r="N2235" t="s">
        <v>312</v>
      </c>
      <c r="O2235" t="s">
        <v>169</v>
      </c>
      <c r="P2235">
        <v>3.6213375017302159E-2</v>
      </c>
      <c r="Q2235" t="s">
        <v>163</v>
      </c>
      <c r="S2235" t="s">
        <v>381</v>
      </c>
      <c r="T2235" t="s">
        <v>169</v>
      </c>
      <c r="U2235">
        <v>2.3078730210949402E-2</v>
      </c>
      <c r="V2235" t="s">
        <v>163</v>
      </c>
    </row>
    <row r="2236" spans="9:22" x14ac:dyDescent="0.45">
      <c r="I2236" t="s">
        <v>197</v>
      </c>
      <c r="J2236" t="s">
        <v>170</v>
      </c>
      <c r="K2236">
        <v>3.4551770658036588E-3</v>
      </c>
      <c r="L2236" t="s">
        <v>163</v>
      </c>
      <c r="N2236" t="s">
        <v>312</v>
      </c>
      <c r="O2236" t="s">
        <v>170</v>
      </c>
      <c r="P2236">
        <v>3.853712439592546E-3</v>
      </c>
      <c r="Q2236" t="s">
        <v>163</v>
      </c>
      <c r="S2236" t="s">
        <v>381</v>
      </c>
      <c r="T2236" t="s">
        <v>170</v>
      </c>
      <c r="U2236">
        <v>3.0803382038015431E-3</v>
      </c>
      <c r="V2236" t="s">
        <v>163</v>
      </c>
    </row>
    <row r="2237" spans="9:22" x14ac:dyDescent="0.45">
      <c r="I2237" t="s">
        <v>197</v>
      </c>
      <c r="J2237" t="s">
        <v>171</v>
      </c>
      <c r="K2237">
        <v>5.595943893264386E-3</v>
      </c>
      <c r="L2237" t="s">
        <v>163</v>
      </c>
      <c r="N2237" t="s">
        <v>312</v>
      </c>
      <c r="O2237" t="s">
        <v>171</v>
      </c>
      <c r="P2237">
        <v>3.3356485534368195E-3</v>
      </c>
      <c r="Q2237" t="s">
        <v>163</v>
      </c>
      <c r="S2237" t="s">
        <v>381</v>
      </c>
      <c r="T2237" t="s">
        <v>171</v>
      </c>
      <c r="U2237">
        <v>3.1501858649136205E-3</v>
      </c>
      <c r="V2237" t="s">
        <v>163</v>
      </c>
    </row>
    <row r="2238" spans="9:22" x14ac:dyDescent="0.45">
      <c r="I2238" t="s">
        <v>197</v>
      </c>
      <c r="J2238" t="s">
        <v>412</v>
      </c>
      <c r="K2238">
        <v>5.3926633582833505E-2</v>
      </c>
      <c r="L2238" t="s">
        <v>163</v>
      </c>
      <c r="N2238" t="s">
        <v>312</v>
      </c>
      <c r="O2238" t="s">
        <v>412</v>
      </c>
      <c r="P2238">
        <v>1.5246707001275731E-2</v>
      </c>
      <c r="Q2238" t="s">
        <v>163</v>
      </c>
      <c r="S2238" t="s">
        <v>381</v>
      </c>
      <c r="T2238" t="s">
        <v>412</v>
      </c>
      <c r="U2238">
        <v>1.7966988898950039E-2</v>
      </c>
      <c r="V2238" t="s">
        <v>163</v>
      </c>
    </row>
    <row r="2239" spans="9:22" x14ac:dyDescent="0.45">
      <c r="I2239" t="s">
        <v>197</v>
      </c>
      <c r="J2239" t="s">
        <v>413</v>
      </c>
      <c r="K2239">
        <v>7.2595292771190281E-3</v>
      </c>
      <c r="L2239" t="s">
        <v>163</v>
      </c>
      <c r="N2239" t="s">
        <v>312</v>
      </c>
      <c r="O2239" t="s">
        <v>413</v>
      </c>
      <c r="P2239">
        <v>1.964133527723943E-3</v>
      </c>
      <c r="Q2239" t="s">
        <v>163</v>
      </c>
      <c r="S2239" t="s">
        <v>381</v>
      </c>
      <c r="T2239" t="s">
        <v>413</v>
      </c>
      <c r="U2239">
        <v>3.0390252985819637E-3</v>
      </c>
      <c r="V2239" t="s">
        <v>163</v>
      </c>
    </row>
    <row r="2240" spans="9:22" x14ac:dyDescent="0.45">
      <c r="I2240" t="s">
        <v>197</v>
      </c>
      <c r="J2240" t="s">
        <v>414</v>
      </c>
      <c r="K2240">
        <v>9.751916944453435E-3</v>
      </c>
      <c r="L2240" t="s">
        <v>163</v>
      </c>
      <c r="N2240" t="s">
        <v>312</v>
      </c>
      <c r="O2240" t="s">
        <v>414</v>
      </c>
      <c r="P2240">
        <v>4.1192724524682697E-3</v>
      </c>
      <c r="Q2240" t="s">
        <v>163</v>
      </c>
      <c r="S2240" t="s">
        <v>381</v>
      </c>
      <c r="T2240" t="s">
        <v>414</v>
      </c>
      <c r="U2240">
        <v>6.4572677772642296E-3</v>
      </c>
      <c r="V2240" t="s">
        <v>163</v>
      </c>
    </row>
    <row r="2241" spans="9:22" x14ac:dyDescent="0.45">
      <c r="I2241" t="s">
        <v>197</v>
      </c>
      <c r="J2241" t="s">
        <v>450</v>
      </c>
      <c r="K2241">
        <v>2.3267669211472657E-3</v>
      </c>
      <c r="L2241" t="s">
        <v>163</v>
      </c>
      <c r="N2241" t="s">
        <v>312</v>
      </c>
      <c r="O2241" t="s">
        <v>450</v>
      </c>
      <c r="P2241">
        <v>2.4945691574294877E-3</v>
      </c>
      <c r="Q2241" t="s">
        <v>163</v>
      </c>
      <c r="S2241" t="s">
        <v>381</v>
      </c>
      <c r="T2241" t="s">
        <v>450</v>
      </c>
      <c r="U2241">
        <v>3.4048756226045546E-3</v>
      </c>
      <c r="V2241" t="s">
        <v>163</v>
      </c>
    </row>
    <row r="2242" spans="9:22" x14ac:dyDescent="0.45">
      <c r="I2242" t="s">
        <v>197</v>
      </c>
      <c r="J2242" t="s">
        <v>451</v>
      </c>
      <c r="K2242">
        <v>0</v>
      </c>
      <c r="L2242" t="s">
        <v>163</v>
      </c>
      <c r="N2242" t="s">
        <v>312</v>
      </c>
      <c r="O2242" t="s">
        <v>451</v>
      </c>
      <c r="P2242">
        <v>2.0193031414731014E-2</v>
      </c>
      <c r="Q2242" t="s">
        <v>163</v>
      </c>
      <c r="S2242" t="s">
        <v>381</v>
      </c>
      <c r="T2242" t="s">
        <v>451</v>
      </c>
      <c r="U2242">
        <v>1.7395367302360756E-2</v>
      </c>
      <c r="V2242" t="s">
        <v>163</v>
      </c>
    </row>
    <row r="2243" spans="9:22" x14ac:dyDescent="0.45">
      <c r="I2243" t="s">
        <v>197</v>
      </c>
      <c r="J2243" t="s">
        <v>172</v>
      </c>
      <c r="K2243">
        <v>0</v>
      </c>
      <c r="L2243" t="s">
        <v>163</v>
      </c>
      <c r="N2243" t="s">
        <v>312</v>
      </c>
      <c r="O2243" t="s">
        <v>172</v>
      </c>
      <c r="P2243">
        <v>2.7031517601261126E-2</v>
      </c>
      <c r="Q2243" t="s">
        <v>163</v>
      </c>
      <c r="S2243" t="s">
        <v>381</v>
      </c>
      <c r="T2243" t="s">
        <v>172</v>
      </c>
      <c r="U2243">
        <v>1.1574937968853415E-2</v>
      </c>
      <c r="V2243" t="s">
        <v>163</v>
      </c>
    </row>
    <row r="2244" spans="9:22" x14ac:dyDescent="0.45">
      <c r="I2244" t="s">
        <v>197</v>
      </c>
      <c r="J2244" t="s">
        <v>173</v>
      </c>
      <c r="K2244">
        <v>3.1850971288698146E-3</v>
      </c>
      <c r="L2244" t="s">
        <v>163</v>
      </c>
      <c r="N2244" t="s">
        <v>312</v>
      </c>
      <c r="O2244" t="s">
        <v>173</v>
      </c>
      <c r="P2244">
        <v>3.4866270683060587E-3</v>
      </c>
      <c r="Q2244" t="s">
        <v>163</v>
      </c>
      <c r="S2244" t="s">
        <v>381</v>
      </c>
      <c r="T2244" t="s">
        <v>173</v>
      </c>
      <c r="U2244">
        <v>1.5445395160143273E-3</v>
      </c>
      <c r="V2244" t="s">
        <v>163</v>
      </c>
    </row>
    <row r="2245" spans="9:22" x14ac:dyDescent="0.45">
      <c r="I2245" t="s">
        <v>197</v>
      </c>
      <c r="J2245" t="s">
        <v>174</v>
      </c>
      <c r="K2245">
        <v>5.3367308881669033E-3</v>
      </c>
      <c r="L2245" t="s">
        <v>163</v>
      </c>
      <c r="N2245" t="s">
        <v>312</v>
      </c>
      <c r="O2245" t="s">
        <v>174</v>
      </c>
      <c r="P2245">
        <v>2.473720051414662E-3</v>
      </c>
      <c r="Q2245" t="s">
        <v>163</v>
      </c>
      <c r="S2245" t="s">
        <v>381</v>
      </c>
      <c r="T2245" t="s">
        <v>174</v>
      </c>
      <c r="U2245">
        <v>1.5613064510987679E-3</v>
      </c>
      <c r="V2245" t="s">
        <v>163</v>
      </c>
    </row>
    <row r="2246" spans="9:22" x14ac:dyDescent="0.45">
      <c r="I2246" t="s">
        <v>197</v>
      </c>
      <c r="J2246" t="s">
        <v>415</v>
      </c>
      <c r="K2246">
        <v>4.8535811147254811E-2</v>
      </c>
      <c r="L2246" t="s">
        <v>163</v>
      </c>
      <c r="N2246" t="s">
        <v>312</v>
      </c>
      <c r="O2246" t="s">
        <v>415</v>
      </c>
      <c r="P2246">
        <v>1.1924050257871587E-2</v>
      </c>
      <c r="Q2246" t="s">
        <v>163</v>
      </c>
      <c r="S2246" t="s">
        <v>381</v>
      </c>
      <c r="T2246" t="s">
        <v>415</v>
      </c>
      <c r="U2246">
        <v>9.1271823057850147E-3</v>
      </c>
      <c r="V2246" t="s">
        <v>163</v>
      </c>
    </row>
    <row r="2247" spans="9:22" x14ac:dyDescent="0.45">
      <c r="I2247" t="s">
        <v>197</v>
      </c>
      <c r="J2247" t="s">
        <v>416</v>
      </c>
      <c r="K2247">
        <v>6.4405341337479957E-3</v>
      </c>
      <c r="L2247" t="s">
        <v>163</v>
      </c>
      <c r="N2247" t="s">
        <v>312</v>
      </c>
      <c r="O2247" t="s">
        <v>416</v>
      </c>
      <c r="P2247">
        <v>1.331896427893785E-3</v>
      </c>
      <c r="Q2247" t="s">
        <v>163</v>
      </c>
      <c r="S2247" t="s">
        <v>381</v>
      </c>
      <c r="T2247" t="s">
        <v>416</v>
      </c>
      <c r="U2247">
        <v>1.6202432846021003E-3</v>
      </c>
      <c r="V2247" t="s">
        <v>163</v>
      </c>
    </row>
    <row r="2248" spans="9:22" x14ac:dyDescent="0.45">
      <c r="I2248" t="s">
        <v>197</v>
      </c>
      <c r="J2248" t="s">
        <v>417</v>
      </c>
      <c r="K2248">
        <v>8.0490557940138228E-3</v>
      </c>
      <c r="L2248" t="s">
        <v>163</v>
      </c>
      <c r="N2248" t="s">
        <v>312</v>
      </c>
      <c r="O2248" t="s">
        <v>417</v>
      </c>
      <c r="P2248">
        <v>2.5396494349769431E-3</v>
      </c>
      <c r="Q2248" t="s">
        <v>163</v>
      </c>
      <c r="S2248" t="s">
        <v>381</v>
      </c>
      <c r="T2248" t="s">
        <v>417</v>
      </c>
      <c r="U2248">
        <v>3.5396420301350754E-3</v>
      </c>
      <c r="V2248" t="s">
        <v>163</v>
      </c>
    </row>
    <row r="2249" spans="9:22" x14ac:dyDescent="0.45">
      <c r="I2249" t="s">
        <v>197</v>
      </c>
      <c r="J2249" t="s">
        <v>452</v>
      </c>
      <c r="K2249">
        <v>1.2804420975836599E-5</v>
      </c>
      <c r="L2249" t="s">
        <v>163</v>
      </c>
      <c r="N2249" t="s">
        <v>312</v>
      </c>
      <c r="O2249" t="s">
        <v>452</v>
      </c>
      <c r="P2249">
        <v>1.5810438698990994E-3</v>
      </c>
      <c r="Q2249" t="s">
        <v>163</v>
      </c>
      <c r="S2249" t="s">
        <v>381</v>
      </c>
      <c r="T2249" t="s">
        <v>452</v>
      </c>
      <c r="U2249">
        <v>1.8927474839268166E-3</v>
      </c>
      <c r="V2249" t="s">
        <v>163</v>
      </c>
    </row>
    <row r="2250" spans="9:22" x14ac:dyDescent="0.45">
      <c r="I2250" t="s">
        <v>197</v>
      </c>
      <c r="J2250" t="s">
        <v>453</v>
      </c>
      <c r="K2250">
        <v>0</v>
      </c>
      <c r="L2250" t="s">
        <v>163</v>
      </c>
      <c r="N2250" t="s">
        <v>312</v>
      </c>
      <c r="O2250" t="s">
        <v>453</v>
      </c>
      <c r="P2250">
        <v>1.4300969896608354E-2</v>
      </c>
      <c r="Q2250" t="s">
        <v>163</v>
      </c>
      <c r="S2250" t="s">
        <v>381</v>
      </c>
      <c r="T2250" t="s">
        <v>453</v>
      </c>
      <c r="U2250">
        <v>9.5166064923680529E-3</v>
      </c>
      <c r="V2250" t="s">
        <v>163</v>
      </c>
    </row>
    <row r="2251" spans="9:22" x14ac:dyDescent="0.45">
      <c r="I2251" t="s">
        <v>197</v>
      </c>
      <c r="J2251" t="s">
        <v>418</v>
      </c>
      <c r="K2251">
        <v>0</v>
      </c>
      <c r="L2251" t="s">
        <v>163</v>
      </c>
      <c r="N2251" t="s">
        <v>312</v>
      </c>
      <c r="O2251" t="s">
        <v>418</v>
      </c>
      <c r="P2251">
        <v>2.4077622041952136E-2</v>
      </c>
      <c r="Q2251" t="s">
        <v>163</v>
      </c>
      <c r="S2251" t="s">
        <v>381</v>
      </c>
      <c r="T2251" t="s">
        <v>418</v>
      </c>
      <c r="U2251">
        <v>1.6118419667984125E-2</v>
      </c>
      <c r="V2251" t="s">
        <v>163</v>
      </c>
    </row>
    <row r="2252" spans="9:22" x14ac:dyDescent="0.45">
      <c r="I2252" t="s">
        <v>197</v>
      </c>
      <c r="J2252" t="s">
        <v>419</v>
      </c>
      <c r="K2252">
        <v>4.9208160389177845E-3</v>
      </c>
      <c r="L2252" t="s">
        <v>163</v>
      </c>
      <c r="N2252" t="s">
        <v>312</v>
      </c>
      <c r="O2252" t="s">
        <v>419</v>
      </c>
      <c r="P2252">
        <v>3.2895689862197574E-3</v>
      </c>
      <c r="Q2252" t="s">
        <v>163</v>
      </c>
      <c r="S2252" t="s">
        <v>381</v>
      </c>
      <c r="T2252" t="s">
        <v>419</v>
      </c>
      <c r="U2252">
        <v>2.2222053112271141E-3</v>
      </c>
      <c r="V2252" t="s">
        <v>163</v>
      </c>
    </row>
    <row r="2253" spans="9:22" x14ac:dyDescent="0.45">
      <c r="I2253" t="s">
        <v>197</v>
      </c>
      <c r="J2253" t="s">
        <v>420</v>
      </c>
      <c r="K2253">
        <v>6.9762517279392958E-3</v>
      </c>
      <c r="L2253" t="s">
        <v>163</v>
      </c>
      <c r="N2253" t="s">
        <v>312</v>
      </c>
      <c r="O2253" t="s">
        <v>420</v>
      </c>
      <c r="P2253">
        <v>2.6360357618746152E-3</v>
      </c>
      <c r="Q2253" t="s">
        <v>163</v>
      </c>
      <c r="S2253" t="s">
        <v>381</v>
      </c>
      <c r="T2253" t="s">
        <v>420</v>
      </c>
      <c r="U2253">
        <v>2.1798620803996065E-3</v>
      </c>
      <c r="V2253" t="s">
        <v>163</v>
      </c>
    </row>
    <row r="2254" spans="9:22" x14ac:dyDescent="0.45">
      <c r="I2254" t="s">
        <v>197</v>
      </c>
      <c r="J2254" t="s">
        <v>421</v>
      </c>
      <c r="K2254">
        <v>5.4675603555743899E-2</v>
      </c>
      <c r="L2254" t="s">
        <v>163</v>
      </c>
      <c r="N2254" t="s">
        <v>312</v>
      </c>
      <c r="O2254" t="s">
        <v>421</v>
      </c>
      <c r="P2254">
        <v>1.4606267807056764E-2</v>
      </c>
      <c r="Q2254" t="s">
        <v>163</v>
      </c>
      <c r="S2254" t="s">
        <v>381</v>
      </c>
      <c r="T2254" t="s">
        <v>421</v>
      </c>
      <c r="U2254">
        <v>1.1881523241841359E-2</v>
      </c>
      <c r="V2254" t="s">
        <v>163</v>
      </c>
    </row>
    <row r="2255" spans="9:22" x14ac:dyDescent="0.45">
      <c r="I2255" t="s">
        <v>197</v>
      </c>
      <c r="J2255" t="s">
        <v>422</v>
      </c>
      <c r="K2255">
        <v>6.9645186202321316E-3</v>
      </c>
      <c r="L2255" t="s">
        <v>163</v>
      </c>
      <c r="N2255" t="s">
        <v>312</v>
      </c>
      <c r="O2255" t="s">
        <v>422</v>
      </c>
      <c r="P2255">
        <v>2.1504604945564981E-3</v>
      </c>
      <c r="Q2255" t="s">
        <v>163</v>
      </c>
      <c r="S2255" t="s">
        <v>381</v>
      </c>
      <c r="T2255" t="s">
        <v>422</v>
      </c>
      <c r="U2255">
        <v>2.0888234094207547E-3</v>
      </c>
      <c r="V2255" t="s">
        <v>163</v>
      </c>
    </row>
    <row r="2256" spans="9:22" x14ac:dyDescent="0.45">
      <c r="I2256" t="s">
        <v>197</v>
      </c>
      <c r="J2256" t="s">
        <v>423</v>
      </c>
      <c r="K2256">
        <v>9.7083572330134722E-3</v>
      </c>
      <c r="L2256" t="s">
        <v>163</v>
      </c>
      <c r="N2256" t="s">
        <v>312</v>
      </c>
      <c r="O2256" t="s">
        <v>423</v>
      </c>
      <c r="P2256">
        <v>4.1427925851883476E-3</v>
      </c>
      <c r="Q2256" t="s">
        <v>163</v>
      </c>
      <c r="S2256" t="s">
        <v>381</v>
      </c>
      <c r="T2256" t="s">
        <v>423</v>
      </c>
      <c r="U2256">
        <v>4.5172484866801439E-3</v>
      </c>
      <c r="V2256" t="s">
        <v>163</v>
      </c>
    </row>
    <row r="2257" spans="9:22" x14ac:dyDescent="0.45">
      <c r="I2257" t="s">
        <v>197</v>
      </c>
      <c r="J2257" t="s">
        <v>454</v>
      </c>
      <c r="K2257">
        <v>0</v>
      </c>
      <c r="L2257" t="s">
        <v>163</v>
      </c>
      <c r="N2257" t="s">
        <v>312</v>
      </c>
      <c r="O2257" t="s">
        <v>454</v>
      </c>
      <c r="P2257">
        <v>2.3033152751354702E-3</v>
      </c>
      <c r="Q2257" t="s">
        <v>163</v>
      </c>
      <c r="S2257" t="s">
        <v>381</v>
      </c>
      <c r="T2257" t="s">
        <v>454</v>
      </c>
      <c r="U2257">
        <v>2.4103979037258336E-3</v>
      </c>
      <c r="V2257" t="s">
        <v>163</v>
      </c>
    </row>
    <row r="2258" spans="9:22" x14ac:dyDescent="0.45">
      <c r="I2258" t="s">
        <v>197</v>
      </c>
      <c r="J2258" t="s">
        <v>455</v>
      </c>
      <c r="K2258">
        <v>0</v>
      </c>
      <c r="L2258" t="s">
        <v>163</v>
      </c>
      <c r="N2258" t="s">
        <v>312</v>
      </c>
      <c r="O2258" t="s">
        <v>455</v>
      </c>
      <c r="P2258">
        <v>1.5741861621462901E-2</v>
      </c>
      <c r="Q2258" t="s">
        <v>163</v>
      </c>
      <c r="S2258" t="s">
        <v>381</v>
      </c>
      <c r="T2258" t="s">
        <v>455</v>
      </c>
      <c r="U2258">
        <v>1.2164446094837527E-2</v>
      </c>
      <c r="V2258" t="s">
        <v>163</v>
      </c>
    </row>
    <row r="2259" spans="9:22" x14ac:dyDescent="0.45">
      <c r="I2259" t="s">
        <v>197</v>
      </c>
      <c r="J2259" t="s">
        <v>424</v>
      </c>
      <c r="K2259">
        <v>0</v>
      </c>
      <c r="L2259" t="s">
        <v>163</v>
      </c>
      <c r="N2259" t="s">
        <v>312</v>
      </c>
      <c r="O2259" t="s">
        <v>424</v>
      </c>
      <c r="P2259">
        <v>2.0312104876194843E-2</v>
      </c>
      <c r="Q2259" t="s">
        <v>163</v>
      </c>
      <c r="S2259" t="s">
        <v>381</v>
      </c>
      <c r="T2259" t="s">
        <v>424</v>
      </c>
      <c r="U2259">
        <v>1.3252924364648807E-2</v>
      </c>
      <c r="V2259" t="s">
        <v>163</v>
      </c>
    </row>
    <row r="2260" spans="9:22" x14ac:dyDescent="0.45">
      <c r="I2260" t="s">
        <v>197</v>
      </c>
      <c r="J2260" t="s">
        <v>425</v>
      </c>
      <c r="K2260">
        <v>3.9554533923630893E-3</v>
      </c>
      <c r="L2260" t="s">
        <v>163</v>
      </c>
      <c r="N2260" t="s">
        <v>312</v>
      </c>
      <c r="O2260" t="s">
        <v>425</v>
      </c>
      <c r="P2260">
        <v>2.8291796046885538E-3</v>
      </c>
      <c r="Q2260" t="s">
        <v>163</v>
      </c>
      <c r="S2260" t="s">
        <v>381</v>
      </c>
      <c r="T2260" t="s">
        <v>425</v>
      </c>
      <c r="U2260">
        <v>1.70745882740714E-3</v>
      </c>
      <c r="V2260" t="s">
        <v>163</v>
      </c>
    </row>
    <row r="2261" spans="9:22" x14ac:dyDescent="0.45">
      <c r="I2261" t="s">
        <v>197</v>
      </c>
      <c r="J2261" t="s">
        <v>426</v>
      </c>
      <c r="K2261">
        <v>5.9817865170078508E-3</v>
      </c>
      <c r="L2261" t="s">
        <v>163</v>
      </c>
      <c r="N2261" t="s">
        <v>312</v>
      </c>
      <c r="O2261" t="s">
        <v>426</v>
      </c>
      <c r="P2261">
        <v>2.6851253599226434E-3</v>
      </c>
      <c r="Q2261" t="s">
        <v>163</v>
      </c>
      <c r="S2261" t="s">
        <v>381</v>
      </c>
      <c r="T2261" t="s">
        <v>426</v>
      </c>
      <c r="U2261">
        <v>1.7115909107386813E-3</v>
      </c>
      <c r="V2261" t="s">
        <v>163</v>
      </c>
    </row>
    <row r="2262" spans="9:22" x14ac:dyDescent="0.45">
      <c r="I2262" t="s">
        <v>197</v>
      </c>
      <c r="J2262" t="s">
        <v>427</v>
      </c>
      <c r="K2262">
        <v>4.9544262220343679E-2</v>
      </c>
      <c r="L2262" t="s">
        <v>163</v>
      </c>
      <c r="N2262" t="s">
        <v>312</v>
      </c>
      <c r="O2262" t="s">
        <v>427</v>
      </c>
      <c r="P2262">
        <v>1.4516918236601525E-2</v>
      </c>
      <c r="Q2262" t="s">
        <v>163</v>
      </c>
      <c r="S2262" t="s">
        <v>381</v>
      </c>
      <c r="T2262" t="s">
        <v>427</v>
      </c>
      <c r="U2262">
        <v>9.7721190689457841E-3</v>
      </c>
      <c r="V2262" t="s">
        <v>163</v>
      </c>
    </row>
    <row r="2263" spans="9:22" x14ac:dyDescent="0.45">
      <c r="I2263" t="s">
        <v>197</v>
      </c>
      <c r="J2263" t="s">
        <v>428</v>
      </c>
      <c r="K2263">
        <v>6.2619541143326659E-3</v>
      </c>
      <c r="L2263" t="s">
        <v>163</v>
      </c>
      <c r="N2263" t="s">
        <v>312</v>
      </c>
      <c r="O2263" t="s">
        <v>428</v>
      </c>
      <c r="P2263">
        <v>2.1628608308135026E-3</v>
      </c>
      <c r="Q2263" t="s">
        <v>163</v>
      </c>
      <c r="S2263" t="s">
        <v>381</v>
      </c>
      <c r="T2263" t="s">
        <v>428</v>
      </c>
      <c r="U2263">
        <v>1.5603742415487558E-3</v>
      </c>
      <c r="V2263" t="s">
        <v>163</v>
      </c>
    </row>
    <row r="2264" spans="9:22" x14ac:dyDescent="0.45">
      <c r="I2264" t="s">
        <v>197</v>
      </c>
      <c r="J2264" t="s">
        <v>429</v>
      </c>
      <c r="K2264">
        <v>8.7347423918464513E-3</v>
      </c>
      <c r="L2264" t="s">
        <v>163</v>
      </c>
      <c r="N2264" t="s">
        <v>312</v>
      </c>
      <c r="O2264" t="s">
        <v>429</v>
      </c>
      <c r="P2264">
        <v>4.2207918056997437E-3</v>
      </c>
      <c r="Q2264" t="s">
        <v>163</v>
      </c>
      <c r="S2264" t="s">
        <v>381</v>
      </c>
      <c r="T2264" t="s">
        <v>429</v>
      </c>
      <c r="U2264">
        <v>3.2012138122172393E-3</v>
      </c>
      <c r="V2264" t="s">
        <v>163</v>
      </c>
    </row>
    <row r="2265" spans="9:22" x14ac:dyDescent="0.45">
      <c r="I2265" t="s">
        <v>197</v>
      </c>
      <c r="J2265" t="s">
        <v>456</v>
      </c>
      <c r="K2265">
        <v>0</v>
      </c>
      <c r="L2265" t="s">
        <v>163</v>
      </c>
      <c r="N2265" t="s">
        <v>312</v>
      </c>
      <c r="O2265" t="s">
        <v>456</v>
      </c>
      <c r="P2265">
        <v>2.1049170415990471E-3</v>
      </c>
      <c r="Q2265" t="s">
        <v>163</v>
      </c>
      <c r="S2265" t="s">
        <v>381</v>
      </c>
      <c r="T2265" t="s">
        <v>456</v>
      </c>
      <c r="U2265">
        <v>1.6609636927569778E-3</v>
      </c>
      <c r="V2265" t="s">
        <v>163</v>
      </c>
    </row>
    <row r="2266" spans="9:22" x14ac:dyDescent="0.45">
      <c r="I2266" t="s">
        <v>197</v>
      </c>
      <c r="J2266" t="s">
        <v>457</v>
      </c>
      <c r="K2266">
        <v>0</v>
      </c>
      <c r="L2266" t="s">
        <v>163</v>
      </c>
      <c r="N2266" t="s">
        <v>312</v>
      </c>
      <c r="O2266" t="s">
        <v>457</v>
      </c>
      <c r="P2266">
        <v>1.2976956220876761E-2</v>
      </c>
      <c r="Q2266" t="s">
        <v>163</v>
      </c>
      <c r="S2266" t="s">
        <v>381</v>
      </c>
      <c r="T2266" t="s">
        <v>457</v>
      </c>
      <c r="U2266">
        <v>9.3902367837772598E-3</v>
      </c>
      <c r="V2266" t="s">
        <v>163</v>
      </c>
    </row>
    <row r="2267" spans="9:22" x14ac:dyDescent="0.45">
      <c r="I2267" t="s">
        <v>197</v>
      </c>
      <c r="J2267" t="s">
        <v>430</v>
      </c>
      <c r="K2267">
        <v>0</v>
      </c>
      <c r="L2267" t="s">
        <v>163</v>
      </c>
      <c r="N2267" t="s">
        <v>312</v>
      </c>
      <c r="O2267" t="s">
        <v>430</v>
      </c>
      <c r="P2267">
        <v>2.9558791784985487E-2</v>
      </c>
      <c r="Q2267" t="s">
        <v>163</v>
      </c>
      <c r="S2267" t="s">
        <v>381</v>
      </c>
      <c r="T2267" t="s">
        <v>430</v>
      </c>
      <c r="U2267">
        <v>2.3570671113420791E-2</v>
      </c>
      <c r="V2267" t="s">
        <v>163</v>
      </c>
    </row>
    <row r="2268" spans="9:22" x14ac:dyDescent="0.45">
      <c r="I2268" t="s">
        <v>197</v>
      </c>
      <c r="J2268" t="s">
        <v>431</v>
      </c>
      <c r="K2268">
        <v>4.7430286511336781E-3</v>
      </c>
      <c r="L2268" t="s">
        <v>163</v>
      </c>
      <c r="N2268" t="s">
        <v>312</v>
      </c>
      <c r="O2268" t="s">
        <v>431</v>
      </c>
      <c r="P2268">
        <v>3.8723150804023331E-3</v>
      </c>
      <c r="Q2268" t="s">
        <v>163</v>
      </c>
      <c r="S2268" t="s">
        <v>381</v>
      </c>
      <c r="T2268" t="s">
        <v>431</v>
      </c>
      <c r="U2268">
        <v>3.130497113273322E-3</v>
      </c>
      <c r="V2268" t="s">
        <v>163</v>
      </c>
    </row>
    <row r="2269" spans="9:22" x14ac:dyDescent="0.45">
      <c r="I2269" t="s">
        <v>197</v>
      </c>
      <c r="J2269" t="s">
        <v>432</v>
      </c>
      <c r="K2269">
        <v>7.0434370266420311E-3</v>
      </c>
      <c r="L2269" t="s">
        <v>163</v>
      </c>
      <c r="N2269" t="s">
        <v>312</v>
      </c>
      <c r="O2269" t="s">
        <v>432</v>
      </c>
      <c r="P2269">
        <v>3.283658318168358E-3</v>
      </c>
      <c r="Q2269" t="s">
        <v>163</v>
      </c>
      <c r="S2269" t="s">
        <v>381</v>
      </c>
      <c r="T2269" t="s">
        <v>432</v>
      </c>
      <c r="U2269">
        <v>3.1635404960849308E-3</v>
      </c>
      <c r="V2269" t="s">
        <v>163</v>
      </c>
    </row>
    <row r="2270" spans="9:22" x14ac:dyDescent="0.45">
      <c r="I2270" t="s">
        <v>197</v>
      </c>
      <c r="J2270" t="s">
        <v>433</v>
      </c>
      <c r="K2270">
        <v>5.620560843243852E-2</v>
      </c>
      <c r="L2270" t="s">
        <v>163</v>
      </c>
      <c r="N2270" t="s">
        <v>312</v>
      </c>
      <c r="O2270" t="s">
        <v>433</v>
      </c>
      <c r="P2270">
        <v>1.3716710878130395E-2</v>
      </c>
      <c r="Q2270" t="s">
        <v>163</v>
      </c>
      <c r="S2270" t="s">
        <v>381</v>
      </c>
      <c r="T2270" t="s">
        <v>433</v>
      </c>
      <c r="U2270">
        <v>1.8535411187912017E-2</v>
      </c>
      <c r="V2270" t="s">
        <v>163</v>
      </c>
    </row>
    <row r="2271" spans="9:22" x14ac:dyDescent="0.45">
      <c r="I2271" t="s">
        <v>197</v>
      </c>
      <c r="J2271" t="s">
        <v>434</v>
      </c>
      <c r="K2271">
        <v>7.2775845660948526E-3</v>
      </c>
      <c r="L2271" t="s">
        <v>163</v>
      </c>
      <c r="N2271" t="s">
        <v>312</v>
      </c>
      <c r="O2271" t="s">
        <v>434</v>
      </c>
      <c r="P2271">
        <v>1.7785884413664137E-3</v>
      </c>
      <c r="Q2271" t="s">
        <v>163</v>
      </c>
      <c r="S2271" t="s">
        <v>381</v>
      </c>
      <c r="T2271" t="s">
        <v>434</v>
      </c>
      <c r="U2271">
        <v>3.1827318734818436E-3</v>
      </c>
      <c r="V2271" t="s">
        <v>163</v>
      </c>
    </row>
    <row r="2272" spans="9:22" x14ac:dyDescent="0.45">
      <c r="I2272" t="s">
        <v>197</v>
      </c>
      <c r="J2272" t="s">
        <v>435</v>
      </c>
      <c r="K2272">
        <v>1.0635266654267648E-2</v>
      </c>
      <c r="L2272" t="s">
        <v>163</v>
      </c>
      <c r="N2272" t="s">
        <v>312</v>
      </c>
      <c r="O2272" t="s">
        <v>435</v>
      </c>
      <c r="P2272">
        <v>3.9028398377567294E-3</v>
      </c>
      <c r="Q2272" t="s">
        <v>163</v>
      </c>
      <c r="S2272" t="s">
        <v>381</v>
      </c>
      <c r="T2272" t="s">
        <v>435</v>
      </c>
      <c r="U2272">
        <v>6.6272023219516238E-3</v>
      </c>
      <c r="V2272" t="s">
        <v>163</v>
      </c>
    </row>
    <row r="2273" spans="9:22" x14ac:dyDescent="0.45">
      <c r="I2273" t="s">
        <v>197</v>
      </c>
      <c r="J2273" t="s">
        <v>458</v>
      </c>
      <c r="K2273">
        <v>0</v>
      </c>
      <c r="L2273" t="s">
        <v>163</v>
      </c>
      <c r="N2273" t="s">
        <v>312</v>
      </c>
      <c r="O2273" t="s">
        <v>458</v>
      </c>
      <c r="P2273">
        <v>2.9550011119614211E-3</v>
      </c>
      <c r="Q2273" t="s">
        <v>163</v>
      </c>
      <c r="S2273" t="s">
        <v>381</v>
      </c>
      <c r="T2273" t="s">
        <v>458</v>
      </c>
      <c r="U2273">
        <v>3.4248181765765772E-3</v>
      </c>
      <c r="V2273" t="s">
        <v>163</v>
      </c>
    </row>
    <row r="2274" spans="9:22" x14ac:dyDescent="0.45">
      <c r="I2274" t="s">
        <v>197</v>
      </c>
      <c r="J2274" t="s">
        <v>459</v>
      </c>
      <c r="K2274">
        <v>0</v>
      </c>
      <c r="L2274" t="s">
        <v>163</v>
      </c>
      <c r="N2274" t="s">
        <v>312</v>
      </c>
      <c r="O2274" t="s">
        <v>459</v>
      </c>
      <c r="P2274">
        <v>2.0273795863148612E-2</v>
      </c>
      <c r="Q2274" t="s">
        <v>163</v>
      </c>
      <c r="S2274" t="s">
        <v>381</v>
      </c>
      <c r="T2274" t="s">
        <v>459</v>
      </c>
      <c r="U2274">
        <v>1.7533265466357958E-2</v>
      </c>
      <c r="V2274" t="s">
        <v>163</v>
      </c>
    </row>
    <row r="2275" spans="9:22" x14ac:dyDescent="0.45">
      <c r="I2275" t="s">
        <v>197</v>
      </c>
      <c r="J2275" t="s">
        <v>460</v>
      </c>
      <c r="K2275">
        <v>0</v>
      </c>
      <c r="L2275" t="s">
        <v>163</v>
      </c>
      <c r="N2275" t="s">
        <v>312</v>
      </c>
      <c r="O2275" t="s">
        <v>460</v>
      </c>
      <c r="P2275">
        <v>3.9932453541459578E-2</v>
      </c>
      <c r="Q2275" t="s">
        <v>163</v>
      </c>
      <c r="S2275" t="s">
        <v>381</v>
      </c>
      <c r="T2275" t="s">
        <v>460</v>
      </c>
      <c r="U2275">
        <v>3.205904723383475E-2</v>
      </c>
      <c r="V2275" t="s">
        <v>163</v>
      </c>
    </row>
    <row r="2276" spans="9:22" x14ac:dyDescent="0.45">
      <c r="I2276" t="s">
        <v>197</v>
      </c>
      <c r="J2276" t="s">
        <v>461</v>
      </c>
      <c r="K2276">
        <v>5.1723998368356791E-3</v>
      </c>
      <c r="L2276" t="s">
        <v>163</v>
      </c>
      <c r="N2276" t="s">
        <v>312</v>
      </c>
      <c r="O2276" t="s">
        <v>461</v>
      </c>
      <c r="P2276">
        <v>5.0897807026572157E-3</v>
      </c>
      <c r="Q2276" t="s">
        <v>163</v>
      </c>
      <c r="S2276" t="s">
        <v>381</v>
      </c>
      <c r="T2276" t="s">
        <v>461</v>
      </c>
      <c r="U2276">
        <v>4.2857190103578269E-3</v>
      </c>
      <c r="V2276" t="s">
        <v>163</v>
      </c>
    </row>
    <row r="2277" spans="9:22" x14ac:dyDescent="0.45">
      <c r="I2277" t="s">
        <v>197</v>
      </c>
      <c r="J2277" t="s">
        <v>462</v>
      </c>
      <c r="K2277">
        <v>7.57329152892807E-3</v>
      </c>
      <c r="L2277" t="s">
        <v>163</v>
      </c>
      <c r="N2277" t="s">
        <v>312</v>
      </c>
      <c r="O2277" t="s">
        <v>462</v>
      </c>
      <c r="P2277">
        <v>4.3142453836253584E-3</v>
      </c>
      <c r="Q2277" t="s">
        <v>163</v>
      </c>
      <c r="S2277" t="s">
        <v>381</v>
      </c>
      <c r="T2277" t="s">
        <v>462</v>
      </c>
      <c r="U2277">
        <v>4.224467781998145E-3</v>
      </c>
      <c r="V2277" t="s">
        <v>163</v>
      </c>
    </row>
    <row r="2278" spans="9:22" x14ac:dyDescent="0.45">
      <c r="I2278" t="s">
        <v>197</v>
      </c>
      <c r="J2278" t="s">
        <v>463</v>
      </c>
      <c r="K2278">
        <v>6.1460216751066617E-2</v>
      </c>
      <c r="L2278" t="s">
        <v>163</v>
      </c>
      <c r="N2278" t="s">
        <v>312</v>
      </c>
      <c r="O2278" t="s">
        <v>463</v>
      </c>
      <c r="P2278">
        <v>2.0878975984169039E-2</v>
      </c>
      <c r="Q2278" t="s">
        <v>163</v>
      </c>
      <c r="S2278" t="s">
        <v>381</v>
      </c>
      <c r="T2278" t="s">
        <v>463</v>
      </c>
      <c r="U2278">
        <v>2.3955889608407676E-2</v>
      </c>
      <c r="V2278" t="s">
        <v>163</v>
      </c>
    </row>
    <row r="2279" spans="9:22" x14ac:dyDescent="0.45">
      <c r="I2279" t="s">
        <v>197</v>
      </c>
      <c r="J2279" t="s">
        <v>464</v>
      </c>
      <c r="K2279">
        <v>8.2382859965945375E-3</v>
      </c>
      <c r="L2279" t="s">
        <v>163</v>
      </c>
      <c r="N2279" t="s">
        <v>312</v>
      </c>
      <c r="O2279" t="s">
        <v>464</v>
      </c>
      <c r="P2279">
        <v>2.8035168890152042E-3</v>
      </c>
      <c r="Q2279" t="s">
        <v>163</v>
      </c>
      <c r="S2279" t="s">
        <v>381</v>
      </c>
      <c r="T2279" t="s">
        <v>464</v>
      </c>
      <c r="U2279">
        <v>4.0696040980990594E-3</v>
      </c>
      <c r="V2279" t="s">
        <v>163</v>
      </c>
    </row>
    <row r="2280" spans="9:22" x14ac:dyDescent="0.45">
      <c r="I2280" t="s">
        <v>197</v>
      </c>
      <c r="J2280" t="s">
        <v>465</v>
      </c>
      <c r="K2280">
        <v>1.1796316739967517E-2</v>
      </c>
      <c r="L2280" t="s">
        <v>163</v>
      </c>
      <c r="N2280" t="s">
        <v>312</v>
      </c>
      <c r="O2280" t="s">
        <v>465</v>
      </c>
      <c r="P2280">
        <v>6.2864063059061611E-3</v>
      </c>
      <c r="Q2280" t="s">
        <v>163</v>
      </c>
      <c r="S2280" t="s">
        <v>381</v>
      </c>
      <c r="T2280" t="s">
        <v>465</v>
      </c>
      <c r="U2280">
        <v>8.5453361320300212E-3</v>
      </c>
      <c r="V2280" t="s">
        <v>163</v>
      </c>
    </row>
    <row r="2281" spans="9:22" x14ac:dyDescent="0.45">
      <c r="I2281" t="s">
        <v>197</v>
      </c>
      <c r="J2281" t="s">
        <v>466</v>
      </c>
      <c r="K2281">
        <v>0</v>
      </c>
      <c r="L2281" t="s">
        <v>163</v>
      </c>
      <c r="N2281" t="s">
        <v>312</v>
      </c>
      <c r="O2281" t="s">
        <v>466</v>
      </c>
      <c r="P2281">
        <v>4.5354306371193235E-3</v>
      </c>
      <c r="Q2281" t="s">
        <v>163</v>
      </c>
      <c r="S2281" t="s">
        <v>381</v>
      </c>
      <c r="T2281" t="s">
        <v>466</v>
      </c>
      <c r="U2281">
        <v>4.4646323192914124E-3</v>
      </c>
      <c r="V2281" t="s">
        <v>163</v>
      </c>
    </row>
    <row r="2282" spans="9:22" x14ac:dyDescent="0.45">
      <c r="I2282" t="s">
        <v>197</v>
      </c>
      <c r="J2282" t="s">
        <v>467</v>
      </c>
      <c r="K2282">
        <v>0</v>
      </c>
      <c r="L2282" t="s">
        <v>163</v>
      </c>
      <c r="N2282" t="s">
        <v>312</v>
      </c>
      <c r="O2282" t="s">
        <v>467</v>
      </c>
      <c r="P2282">
        <v>3.0082705352954292E-2</v>
      </c>
      <c r="Q2282" t="s">
        <v>163</v>
      </c>
      <c r="S2282" t="s">
        <v>381</v>
      </c>
      <c r="T2282" t="s">
        <v>467</v>
      </c>
      <c r="U2282">
        <v>2.3706235782653712E-2</v>
      </c>
      <c r="V2282" t="s">
        <v>163</v>
      </c>
    </row>
    <row r="2283" spans="9:22" x14ac:dyDescent="0.45">
      <c r="I2283" t="s">
        <v>197</v>
      </c>
      <c r="J2283" t="s">
        <v>468</v>
      </c>
      <c r="K2283">
        <v>2.1752614422149209E-3</v>
      </c>
      <c r="L2283" t="s">
        <v>163</v>
      </c>
      <c r="N2283" t="s">
        <v>312</v>
      </c>
      <c r="O2283" t="s">
        <v>468</v>
      </c>
      <c r="P2283">
        <v>3.7706069980687366E-2</v>
      </c>
      <c r="Q2283" t="s">
        <v>163</v>
      </c>
      <c r="S2283" t="s">
        <v>381</v>
      </c>
      <c r="T2283" t="s">
        <v>468</v>
      </c>
      <c r="U2283">
        <v>3.1107506767133624E-2</v>
      </c>
      <c r="V2283" t="s">
        <v>163</v>
      </c>
    </row>
    <row r="2284" spans="9:22" x14ac:dyDescent="0.45">
      <c r="I2284" t="s">
        <v>197</v>
      </c>
      <c r="J2284" t="s">
        <v>469</v>
      </c>
      <c r="K2284">
        <v>5.6374435586462809E-3</v>
      </c>
      <c r="L2284" t="s">
        <v>163</v>
      </c>
      <c r="N2284" t="s">
        <v>312</v>
      </c>
      <c r="O2284" t="s">
        <v>469</v>
      </c>
      <c r="P2284">
        <v>4.4476042792282984E-3</v>
      </c>
      <c r="Q2284" t="s">
        <v>163</v>
      </c>
      <c r="S2284" t="s">
        <v>381</v>
      </c>
      <c r="T2284" t="s">
        <v>469</v>
      </c>
      <c r="U2284">
        <v>4.0275648964024045E-3</v>
      </c>
      <c r="V2284" t="s">
        <v>163</v>
      </c>
    </row>
    <row r="2285" spans="9:22" x14ac:dyDescent="0.45">
      <c r="I2285" t="s">
        <v>197</v>
      </c>
      <c r="J2285" t="s">
        <v>470</v>
      </c>
      <c r="K2285">
        <v>7.7932993840029918E-3</v>
      </c>
      <c r="L2285" t="s">
        <v>163</v>
      </c>
      <c r="N2285" t="s">
        <v>312</v>
      </c>
      <c r="O2285" t="s">
        <v>470</v>
      </c>
      <c r="P2285">
        <v>3.2527170235875074E-3</v>
      </c>
      <c r="Q2285" t="s">
        <v>163</v>
      </c>
      <c r="S2285" t="s">
        <v>381</v>
      </c>
      <c r="T2285" t="s">
        <v>470</v>
      </c>
      <c r="U2285">
        <v>4.0097434346850532E-3</v>
      </c>
      <c r="V2285" t="s">
        <v>163</v>
      </c>
    </row>
    <row r="2286" spans="9:22" x14ac:dyDescent="0.45">
      <c r="I2286" t="s">
        <v>197</v>
      </c>
      <c r="J2286" t="s">
        <v>471</v>
      </c>
      <c r="K2286">
        <v>5.9849729303137186E-2</v>
      </c>
      <c r="L2286" t="s">
        <v>163</v>
      </c>
      <c r="N2286" t="s">
        <v>312</v>
      </c>
      <c r="O2286" t="s">
        <v>471</v>
      </c>
      <c r="P2286">
        <v>1.4807486310843571E-2</v>
      </c>
      <c r="Q2286" t="s">
        <v>163</v>
      </c>
      <c r="S2286" t="s">
        <v>381</v>
      </c>
      <c r="T2286" t="s">
        <v>471</v>
      </c>
      <c r="U2286">
        <v>2.3990751835571863E-2</v>
      </c>
      <c r="V2286" t="s">
        <v>163</v>
      </c>
    </row>
    <row r="2287" spans="9:22" x14ac:dyDescent="0.45">
      <c r="I2287" t="s">
        <v>197</v>
      </c>
      <c r="J2287" t="s">
        <v>472</v>
      </c>
      <c r="K2287">
        <v>7.4211531926237882E-3</v>
      </c>
      <c r="L2287" t="s">
        <v>163</v>
      </c>
      <c r="N2287" t="s">
        <v>312</v>
      </c>
      <c r="O2287" t="s">
        <v>472</v>
      </c>
      <c r="P2287">
        <v>1.9046314395281935E-3</v>
      </c>
      <c r="Q2287" t="s">
        <v>163</v>
      </c>
      <c r="S2287" t="s">
        <v>381</v>
      </c>
      <c r="T2287" t="s">
        <v>472</v>
      </c>
      <c r="U2287">
        <v>4.2818016227688573E-3</v>
      </c>
      <c r="V2287" t="s">
        <v>163</v>
      </c>
    </row>
    <row r="2288" spans="9:22" x14ac:dyDescent="0.45">
      <c r="I2288" t="s">
        <v>197</v>
      </c>
      <c r="J2288" t="s">
        <v>473</v>
      </c>
      <c r="K2288">
        <v>9.8690702114621522E-3</v>
      </c>
      <c r="L2288" t="s">
        <v>163</v>
      </c>
      <c r="N2288" t="s">
        <v>312</v>
      </c>
      <c r="O2288" t="s">
        <v>473</v>
      </c>
      <c r="P2288">
        <v>3.7857959199964243E-3</v>
      </c>
      <c r="Q2288" t="s">
        <v>163</v>
      </c>
      <c r="S2288" t="s">
        <v>381</v>
      </c>
      <c r="T2288" t="s">
        <v>473</v>
      </c>
      <c r="U2288">
        <v>9.13398229946304E-3</v>
      </c>
      <c r="V2288" t="s">
        <v>163</v>
      </c>
    </row>
    <row r="2289" spans="9:22" x14ac:dyDescent="0.45">
      <c r="I2289" t="s">
        <v>197</v>
      </c>
      <c r="J2289" t="s">
        <v>474</v>
      </c>
      <c r="K2289">
        <v>0</v>
      </c>
      <c r="L2289" t="s">
        <v>163</v>
      </c>
      <c r="N2289" t="s">
        <v>312</v>
      </c>
      <c r="O2289" t="s">
        <v>474</v>
      </c>
      <c r="P2289">
        <v>2.7545301847123004E-3</v>
      </c>
      <c r="Q2289" t="s">
        <v>163</v>
      </c>
      <c r="S2289" t="s">
        <v>381</v>
      </c>
      <c r="T2289" t="s">
        <v>474</v>
      </c>
      <c r="U2289">
        <v>4.7865076237304793E-3</v>
      </c>
      <c r="V2289" t="s">
        <v>163</v>
      </c>
    </row>
    <row r="2290" spans="9:22" x14ac:dyDescent="0.45">
      <c r="I2290" t="s">
        <v>197</v>
      </c>
      <c r="J2290" t="s">
        <v>475</v>
      </c>
      <c r="K2290">
        <v>0</v>
      </c>
      <c r="L2290" t="s">
        <v>163</v>
      </c>
      <c r="N2290" t="s">
        <v>312</v>
      </c>
      <c r="O2290" t="s">
        <v>475</v>
      </c>
      <c r="P2290">
        <v>2.1427973281555959E-2</v>
      </c>
      <c r="Q2290" t="s">
        <v>163</v>
      </c>
      <c r="S2290" t="s">
        <v>381</v>
      </c>
      <c r="T2290" t="s">
        <v>475</v>
      </c>
      <c r="U2290">
        <v>2.4558891745209973E-2</v>
      </c>
      <c r="V2290" t="s">
        <v>163</v>
      </c>
    </row>
    <row r="2291" spans="9:22" x14ac:dyDescent="0.45">
      <c r="I2291" t="s">
        <v>197</v>
      </c>
      <c r="J2291" t="s">
        <v>476</v>
      </c>
      <c r="K2291">
        <v>2.8199792162305437E-3</v>
      </c>
      <c r="L2291" t="s">
        <v>163</v>
      </c>
      <c r="N2291" t="s">
        <v>312</v>
      </c>
      <c r="O2291" t="s">
        <v>476</v>
      </c>
      <c r="P2291">
        <v>4.186574374169607E-2</v>
      </c>
      <c r="Q2291" t="s">
        <v>163</v>
      </c>
      <c r="S2291" t="s">
        <v>381</v>
      </c>
      <c r="T2291" t="s">
        <v>476</v>
      </c>
      <c r="U2291">
        <v>3.5229928160501758E-2</v>
      </c>
      <c r="V2291" t="s">
        <v>163</v>
      </c>
    </row>
    <row r="2292" spans="9:22" x14ac:dyDescent="0.45">
      <c r="I2292" t="s">
        <v>197</v>
      </c>
      <c r="J2292" t="s">
        <v>477</v>
      </c>
      <c r="K2292">
        <v>5.1673537510206861E-3</v>
      </c>
      <c r="L2292" t="s">
        <v>163</v>
      </c>
      <c r="N2292" t="s">
        <v>312</v>
      </c>
      <c r="O2292" t="s">
        <v>477</v>
      </c>
      <c r="P2292">
        <v>4.3643797324777077E-3</v>
      </c>
      <c r="Q2292" t="s">
        <v>163</v>
      </c>
      <c r="S2292" t="s">
        <v>381</v>
      </c>
      <c r="T2292" t="s">
        <v>477</v>
      </c>
      <c r="U2292">
        <v>4.3602596634191365E-3</v>
      </c>
      <c r="V2292" t="s">
        <v>163</v>
      </c>
    </row>
    <row r="2293" spans="9:22" x14ac:dyDescent="0.45">
      <c r="I2293" t="s">
        <v>197</v>
      </c>
      <c r="J2293" t="s">
        <v>478</v>
      </c>
      <c r="K2293">
        <v>7.4829270942699897E-3</v>
      </c>
      <c r="L2293" t="s">
        <v>163</v>
      </c>
      <c r="N2293" t="s">
        <v>312</v>
      </c>
      <c r="O2293" t="s">
        <v>478</v>
      </c>
      <c r="P2293">
        <v>3.5639042567276601E-3</v>
      </c>
      <c r="Q2293" t="s">
        <v>163</v>
      </c>
      <c r="S2293" t="s">
        <v>381</v>
      </c>
      <c r="T2293" t="s">
        <v>478</v>
      </c>
      <c r="U2293">
        <v>4.3438090018809924E-3</v>
      </c>
      <c r="V2293" t="s">
        <v>163</v>
      </c>
    </row>
    <row r="2294" spans="9:22" x14ac:dyDescent="0.45">
      <c r="I2294" t="s">
        <v>197</v>
      </c>
      <c r="J2294" t="s">
        <v>479</v>
      </c>
      <c r="K2294">
        <v>5.9989729567062736E-2</v>
      </c>
      <c r="L2294" t="s">
        <v>163</v>
      </c>
      <c r="N2294" t="s">
        <v>312</v>
      </c>
      <c r="O2294" t="s">
        <v>479</v>
      </c>
      <c r="P2294">
        <v>1.5608203228133381E-2</v>
      </c>
      <c r="Q2294" t="s">
        <v>163</v>
      </c>
      <c r="S2294" t="s">
        <v>381</v>
      </c>
      <c r="T2294" t="s">
        <v>479</v>
      </c>
      <c r="U2294">
        <v>2.597594234192066E-2</v>
      </c>
      <c r="V2294" t="s">
        <v>163</v>
      </c>
    </row>
    <row r="2295" spans="9:22" x14ac:dyDescent="0.45">
      <c r="I2295" t="s">
        <v>197</v>
      </c>
      <c r="J2295" t="s">
        <v>480</v>
      </c>
      <c r="K2295">
        <v>8.1911788369673048E-3</v>
      </c>
      <c r="L2295" t="s">
        <v>163</v>
      </c>
      <c r="N2295" t="s">
        <v>312</v>
      </c>
      <c r="O2295" t="s">
        <v>480</v>
      </c>
      <c r="P2295">
        <v>1.8753759730280621E-3</v>
      </c>
      <c r="Q2295" t="s">
        <v>163</v>
      </c>
      <c r="S2295" t="s">
        <v>381</v>
      </c>
      <c r="T2295" t="s">
        <v>480</v>
      </c>
      <c r="U2295">
        <v>4.6492216622119617E-3</v>
      </c>
      <c r="V2295" t="s">
        <v>163</v>
      </c>
    </row>
    <row r="2296" spans="9:22" x14ac:dyDescent="0.45">
      <c r="I2296" t="s">
        <v>197</v>
      </c>
      <c r="J2296" t="s">
        <v>481</v>
      </c>
      <c r="K2296">
        <v>9.6793861345037639E-3</v>
      </c>
      <c r="L2296" t="s">
        <v>163</v>
      </c>
      <c r="N2296" t="s">
        <v>312</v>
      </c>
      <c r="O2296" t="s">
        <v>481</v>
      </c>
      <c r="P2296">
        <v>3.9952640522490307E-3</v>
      </c>
      <c r="Q2296" t="s">
        <v>163</v>
      </c>
      <c r="S2296" t="s">
        <v>381</v>
      </c>
      <c r="T2296" t="s">
        <v>481</v>
      </c>
      <c r="U2296">
        <v>9.6776207351439401E-3</v>
      </c>
      <c r="V2296" t="s">
        <v>163</v>
      </c>
    </row>
    <row r="2297" spans="9:22" x14ac:dyDescent="0.45">
      <c r="I2297" t="s">
        <v>197</v>
      </c>
      <c r="J2297" t="s">
        <v>482</v>
      </c>
      <c r="K2297">
        <v>0</v>
      </c>
      <c r="L2297" t="s">
        <v>163</v>
      </c>
      <c r="N2297" t="s">
        <v>312</v>
      </c>
      <c r="O2297" t="s">
        <v>482</v>
      </c>
      <c r="P2297">
        <v>2.8700578669575878E-3</v>
      </c>
      <c r="Q2297" t="s">
        <v>163</v>
      </c>
      <c r="S2297" t="s">
        <v>381</v>
      </c>
      <c r="T2297" t="s">
        <v>482</v>
      </c>
      <c r="U2297">
        <v>4.9998835659948865E-3</v>
      </c>
      <c r="V2297" t="s">
        <v>163</v>
      </c>
    </row>
    <row r="2298" spans="9:22" x14ac:dyDescent="0.45">
      <c r="I2298" t="s">
        <v>197</v>
      </c>
      <c r="J2298" t="s">
        <v>483</v>
      </c>
      <c r="K2298">
        <v>0</v>
      </c>
      <c r="L2298" t="s">
        <v>163</v>
      </c>
      <c r="N2298" t="s">
        <v>312</v>
      </c>
      <c r="O2298" t="s">
        <v>483</v>
      </c>
      <c r="P2298">
        <v>2.4927534316888902E-2</v>
      </c>
      <c r="Q2298" t="s">
        <v>163</v>
      </c>
      <c r="S2298" t="s">
        <v>381</v>
      </c>
      <c r="T2298" t="s">
        <v>483</v>
      </c>
      <c r="U2298">
        <v>2.4720113744099475E-2</v>
      </c>
      <c r="V2298" t="s">
        <v>163</v>
      </c>
    </row>
    <row r="2299" spans="9:22" x14ac:dyDescent="0.45">
      <c r="I2299" t="s">
        <v>197</v>
      </c>
      <c r="J2299" t="s">
        <v>484</v>
      </c>
      <c r="K2299">
        <v>1.8839837760223073E-3</v>
      </c>
      <c r="L2299" t="s">
        <v>163</v>
      </c>
      <c r="N2299" t="s">
        <v>312</v>
      </c>
      <c r="O2299" t="s">
        <v>484</v>
      </c>
      <c r="P2299">
        <v>5.2241132966224284E-2</v>
      </c>
      <c r="Q2299" t="s">
        <v>163</v>
      </c>
      <c r="S2299" t="s">
        <v>381</v>
      </c>
      <c r="T2299" t="s">
        <v>484</v>
      </c>
      <c r="U2299">
        <v>2.6928482465667342E-2</v>
      </c>
      <c r="V2299" t="s">
        <v>163</v>
      </c>
    </row>
    <row r="2300" spans="9:22" x14ac:dyDescent="0.45">
      <c r="I2300" t="s">
        <v>197</v>
      </c>
      <c r="J2300" t="s">
        <v>485</v>
      </c>
      <c r="K2300">
        <v>3.8666316558199449E-3</v>
      </c>
      <c r="L2300" t="s">
        <v>163</v>
      </c>
      <c r="N2300" t="s">
        <v>312</v>
      </c>
      <c r="O2300" t="s">
        <v>485</v>
      </c>
      <c r="P2300">
        <v>5.6820402176428891E-3</v>
      </c>
      <c r="Q2300" t="s">
        <v>163</v>
      </c>
      <c r="S2300" t="s">
        <v>381</v>
      </c>
      <c r="T2300" t="s">
        <v>485</v>
      </c>
      <c r="U2300">
        <v>3.0034631238836499E-3</v>
      </c>
      <c r="V2300" t="s">
        <v>163</v>
      </c>
    </row>
    <row r="2301" spans="9:22" x14ac:dyDescent="0.45">
      <c r="I2301" t="s">
        <v>197</v>
      </c>
      <c r="J2301" t="s">
        <v>486</v>
      </c>
      <c r="K2301">
        <v>6.2792366476185748E-3</v>
      </c>
      <c r="L2301" t="s">
        <v>163</v>
      </c>
      <c r="N2301" t="s">
        <v>312</v>
      </c>
      <c r="O2301" t="s">
        <v>486</v>
      </c>
      <c r="P2301">
        <v>5.3253706156511102E-3</v>
      </c>
      <c r="Q2301" t="s">
        <v>163</v>
      </c>
      <c r="S2301" t="s">
        <v>381</v>
      </c>
      <c r="T2301" t="s">
        <v>486</v>
      </c>
      <c r="U2301">
        <v>3.0092674032325185E-3</v>
      </c>
      <c r="V2301" t="s">
        <v>163</v>
      </c>
    </row>
    <row r="2302" spans="9:22" x14ac:dyDescent="0.45">
      <c r="I2302" t="s">
        <v>197</v>
      </c>
      <c r="J2302" t="s">
        <v>487</v>
      </c>
      <c r="K2302">
        <v>5.3355226378942078E-2</v>
      </c>
      <c r="L2302" t="s">
        <v>163</v>
      </c>
      <c r="N2302" t="s">
        <v>312</v>
      </c>
      <c r="O2302" t="s">
        <v>487</v>
      </c>
      <c r="P2302">
        <v>2.4857918175539759E-2</v>
      </c>
      <c r="Q2302" t="s">
        <v>163</v>
      </c>
      <c r="S2302" t="s">
        <v>381</v>
      </c>
      <c r="T2302" t="s">
        <v>487</v>
      </c>
      <c r="U2302">
        <v>1.9317985546148265E-2</v>
      </c>
      <c r="V2302" t="s">
        <v>163</v>
      </c>
    </row>
    <row r="2303" spans="9:22" x14ac:dyDescent="0.45">
      <c r="I2303" t="s">
        <v>197</v>
      </c>
      <c r="J2303" t="s">
        <v>488</v>
      </c>
      <c r="K2303">
        <v>7.4328534264631483E-3</v>
      </c>
      <c r="L2303" t="s">
        <v>163</v>
      </c>
      <c r="N2303" t="s">
        <v>312</v>
      </c>
      <c r="O2303" t="s">
        <v>488</v>
      </c>
      <c r="P2303">
        <v>2.8736331474636021E-3</v>
      </c>
      <c r="Q2303" t="s">
        <v>163</v>
      </c>
      <c r="S2303" t="s">
        <v>381</v>
      </c>
      <c r="T2303" t="s">
        <v>488</v>
      </c>
      <c r="U2303">
        <v>3.6850235194427279E-3</v>
      </c>
      <c r="V2303" t="s">
        <v>163</v>
      </c>
    </row>
    <row r="2304" spans="9:22" x14ac:dyDescent="0.45">
      <c r="I2304" t="s">
        <v>197</v>
      </c>
      <c r="J2304" t="s">
        <v>489</v>
      </c>
      <c r="K2304">
        <v>8.9648008540241693E-3</v>
      </c>
      <c r="L2304" t="s">
        <v>163</v>
      </c>
      <c r="N2304" t="s">
        <v>312</v>
      </c>
      <c r="O2304" t="s">
        <v>489</v>
      </c>
      <c r="P2304">
        <v>5.3054949571054756E-3</v>
      </c>
      <c r="Q2304" t="s">
        <v>163</v>
      </c>
      <c r="S2304" t="s">
        <v>381</v>
      </c>
      <c r="T2304" t="s">
        <v>489</v>
      </c>
      <c r="U2304">
        <v>7.8230045657427891E-3</v>
      </c>
      <c r="V2304" t="s">
        <v>163</v>
      </c>
    </row>
    <row r="2305" spans="9:22" x14ac:dyDescent="0.45">
      <c r="I2305" t="s">
        <v>197</v>
      </c>
      <c r="J2305" t="s">
        <v>490</v>
      </c>
      <c r="K2305">
        <v>5.6103985981316017E-4</v>
      </c>
      <c r="L2305" t="s">
        <v>163</v>
      </c>
      <c r="N2305" t="s">
        <v>312</v>
      </c>
      <c r="O2305" t="s">
        <v>490</v>
      </c>
      <c r="P2305">
        <v>3.0419108692809485E-3</v>
      </c>
      <c r="Q2305" t="s">
        <v>163</v>
      </c>
      <c r="S2305" t="s">
        <v>381</v>
      </c>
      <c r="T2305" t="s">
        <v>490</v>
      </c>
      <c r="U2305">
        <v>4.1041465973580367E-3</v>
      </c>
      <c r="V2305" t="s">
        <v>163</v>
      </c>
    </row>
    <row r="2306" spans="9:22" x14ac:dyDescent="0.45">
      <c r="I2306" t="s">
        <v>197</v>
      </c>
      <c r="J2306" t="s">
        <v>491</v>
      </c>
      <c r="K2306">
        <v>0</v>
      </c>
      <c r="L2306" t="s">
        <v>163</v>
      </c>
      <c r="N2306" t="s">
        <v>312</v>
      </c>
      <c r="O2306" t="s">
        <v>491</v>
      </c>
      <c r="P2306">
        <v>3.03736908081291E-2</v>
      </c>
      <c r="Q2306" t="s">
        <v>163</v>
      </c>
      <c r="S2306" t="s">
        <v>381</v>
      </c>
      <c r="T2306" t="s">
        <v>491</v>
      </c>
      <c r="U2306">
        <v>2.1003719732218654E-2</v>
      </c>
      <c r="V2306" t="s">
        <v>163</v>
      </c>
    </row>
    <row r="2307" spans="9:22" x14ac:dyDescent="0.45">
      <c r="I2307" t="s">
        <v>197</v>
      </c>
      <c r="J2307" t="s">
        <v>492</v>
      </c>
      <c r="K2307">
        <v>2.3617991101444052E-3</v>
      </c>
      <c r="L2307" t="s">
        <v>163</v>
      </c>
      <c r="N2307" t="s">
        <v>312</v>
      </c>
      <c r="O2307" t="s">
        <v>492</v>
      </c>
      <c r="P2307">
        <v>3.3301947198818772E-2</v>
      </c>
      <c r="Q2307" t="s">
        <v>163</v>
      </c>
      <c r="S2307" t="s">
        <v>381</v>
      </c>
      <c r="T2307" t="s">
        <v>492</v>
      </c>
      <c r="U2307">
        <v>2.9142369388485148E-2</v>
      </c>
      <c r="V2307" t="s">
        <v>163</v>
      </c>
    </row>
    <row r="2308" spans="9:22" x14ac:dyDescent="0.45">
      <c r="I2308" t="s">
        <v>197</v>
      </c>
      <c r="J2308" t="s">
        <v>493</v>
      </c>
      <c r="K2308">
        <v>4.5101647834978591E-3</v>
      </c>
      <c r="L2308" t="s">
        <v>163</v>
      </c>
      <c r="N2308" t="s">
        <v>312</v>
      </c>
      <c r="O2308" t="s">
        <v>493</v>
      </c>
      <c r="P2308">
        <v>3.2611772235486424E-3</v>
      </c>
      <c r="Q2308" t="s">
        <v>163</v>
      </c>
      <c r="S2308" t="s">
        <v>381</v>
      </c>
      <c r="T2308" t="s">
        <v>493</v>
      </c>
      <c r="U2308">
        <v>4.0565879352188585E-3</v>
      </c>
      <c r="V2308" t="s">
        <v>163</v>
      </c>
    </row>
    <row r="2309" spans="9:22" x14ac:dyDescent="0.45">
      <c r="I2309" t="s">
        <v>197</v>
      </c>
      <c r="J2309" t="s">
        <v>494</v>
      </c>
      <c r="K2309">
        <v>6.2943747149624722E-3</v>
      </c>
      <c r="L2309" t="s">
        <v>163</v>
      </c>
      <c r="N2309" t="s">
        <v>312</v>
      </c>
      <c r="O2309" t="s">
        <v>494</v>
      </c>
      <c r="P2309">
        <v>2.6387072416955417E-3</v>
      </c>
      <c r="Q2309" t="s">
        <v>163</v>
      </c>
      <c r="S2309" t="s">
        <v>381</v>
      </c>
      <c r="T2309" t="s">
        <v>494</v>
      </c>
      <c r="U2309">
        <v>4.1300387760532069E-3</v>
      </c>
      <c r="V2309" t="s">
        <v>163</v>
      </c>
    </row>
    <row r="2310" spans="9:22" x14ac:dyDescent="0.45">
      <c r="I2310" t="s">
        <v>197</v>
      </c>
      <c r="J2310" t="s">
        <v>495</v>
      </c>
      <c r="K2310">
        <v>5.1621579328464784E-2</v>
      </c>
      <c r="L2310" t="s">
        <v>163</v>
      </c>
      <c r="N2310" t="s">
        <v>312</v>
      </c>
      <c r="O2310" t="s">
        <v>495</v>
      </c>
      <c r="P2310">
        <v>8.8546410761845325E-3</v>
      </c>
      <c r="Q2310" t="s">
        <v>163</v>
      </c>
      <c r="S2310" t="s">
        <v>381</v>
      </c>
      <c r="T2310" t="s">
        <v>495</v>
      </c>
      <c r="U2310">
        <v>2.6310251182801919E-2</v>
      </c>
      <c r="V2310" t="s">
        <v>163</v>
      </c>
    </row>
    <row r="2311" spans="9:22" x14ac:dyDescent="0.45">
      <c r="I2311" t="s">
        <v>197</v>
      </c>
      <c r="J2311" t="s">
        <v>496</v>
      </c>
      <c r="K2311">
        <v>6.8790152775619687E-3</v>
      </c>
      <c r="L2311" t="s">
        <v>163</v>
      </c>
      <c r="N2311" t="s">
        <v>312</v>
      </c>
      <c r="O2311" t="s">
        <v>496</v>
      </c>
      <c r="P2311">
        <v>1.132877533193902E-3</v>
      </c>
      <c r="Q2311" t="s">
        <v>163</v>
      </c>
      <c r="S2311" t="s">
        <v>381</v>
      </c>
      <c r="T2311" t="s">
        <v>496</v>
      </c>
      <c r="U2311">
        <v>4.6153362933671043E-3</v>
      </c>
      <c r="V2311" t="s">
        <v>163</v>
      </c>
    </row>
    <row r="2312" spans="9:22" x14ac:dyDescent="0.45">
      <c r="I2312" t="s">
        <v>197</v>
      </c>
      <c r="J2312" t="s">
        <v>497</v>
      </c>
      <c r="K2312">
        <v>8.5510618538293098E-3</v>
      </c>
      <c r="L2312" t="s">
        <v>163</v>
      </c>
      <c r="N2312" t="s">
        <v>312</v>
      </c>
      <c r="O2312" t="s">
        <v>497</v>
      </c>
      <c r="P2312">
        <v>2.0609143491190055E-3</v>
      </c>
      <c r="Q2312" t="s">
        <v>163</v>
      </c>
      <c r="S2312" t="s">
        <v>381</v>
      </c>
      <c r="T2312" t="s">
        <v>497</v>
      </c>
      <c r="U2312">
        <v>9.3709859519916124E-3</v>
      </c>
      <c r="V2312" t="s">
        <v>163</v>
      </c>
    </row>
    <row r="2313" spans="9:22" x14ac:dyDescent="0.45">
      <c r="I2313" t="s">
        <v>197</v>
      </c>
      <c r="J2313" t="s">
        <v>498</v>
      </c>
      <c r="K2313">
        <v>1.678072684031297E-3</v>
      </c>
      <c r="L2313" t="s">
        <v>163</v>
      </c>
      <c r="N2313" t="s">
        <v>312</v>
      </c>
      <c r="O2313" t="s">
        <v>498</v>
      </c>
      <c r="P2313">
        <v>1.3086080829835642E-3</v>
      </c>
      <c r="Q2313" t="s">
        <v>163</v>
      </c>
      <c r="S2313" t="s">
        <v>381</v>
      </c>
      <c r="T2313" t="s">
        <v>498</v>
      </c>
      <c r="U2313">
        <v>4.6823975553608194E-3</v>
      </c>
      <c r="V2313" t="s">
        <v>163</v>
      </c>
    </row>
    <row r="2314" spans="9:22" x14ac:dyDescent="0.45">
      <c r="I2314" t="s">
        <v>197</v>
      </c>
      <c r="J2314" t="s">
        <v>499</v>
      </c>
      <c r="K2314">
        <v>0</v>
      </c>
      <c r="L2314" t="s">
        <v>163</v>
      </c>
      <c r="N2314" t="s">
        <v>312</v>
      </c>
      <c r="O2314" t="s">
        <v>499</v>
      </c>
      <c r="P2314">
        <v>1.5919789182248883E-2</v>
      </c>
      <c r="Q2314" t="s">
        <v>163</v>
      </c>
      <c r="S2314" t="s">
        <v>381</v>
      </c>
      <c r="T2314" t="s">
        <v>499</v>
      </c>
      <c r="U2314">
        <v>2.3045951196423078E-2</v>
      </c>
      <c r="V2314" t="s">
        <v>163</v>
      </c>
    </row>
    <row r="2315" spans="9:22" x14ac:dyDescent="0.45">
      <c r="I2315" t="s">
        <v>198</v>
      </c>
      <c r="J2315" t="s">
        <v>162</v>
      </c>
      <c r="K2315">
        <v>6.3957037054604307E-4</v>
      </c>
      <c r="L2315" t="s">
        <v>163</v>
      </c>
      <c r="N2315" t="s">
        <v>313</v>
      </c>
      <c r="O2315" t="s">
        <v>162</v>
      </c>
      <c r="P2315">
        <v>2.5287123816016603E-2</v>
      </c>
      <c r="Q2315" t="s">
        <v>163</v>
      </c>
      <c r="S2315" t="s">
        <v>382</v>
      </c>
      <c r="T2315" t="s">
        <v>162</v>
      </c>
      <c r="U2315">
        <v>2.7048254932377253E-2</v>
      </c>
      <c r="V2315" t="s">
        <v>163</v>
      </c>
    </row>
    <row r="2316" spans="9:22" x14ac:dyDescent="0.45">
      <c r="I2316" t="s">
        <v>198</v>
      </c>
      <c r="J2316" t="s">
        <v>164</v>
      </c>
      <c r="K2316">
        <v>3.0978503221124054E-3</v>
      </c>
      <c r="L2316" t="s">
        <v>163</v>
      </c>
      <c r="N2316" t="s">
        <v>313</v>
      </c>
      <c r="O2316" t="s">
        <v>164</v>
      </c>
      <c r="P2316">
        <v>3.0269833205587024E-3</v>
      </c>
      <c r="Q2316" t="s">
        <v>163</v>
      </c>
      <c r="S2316" t="s">
        <v>382</v>
      </c>
      <c r="T2316" t="s">
        <v>164</v>
      </c>
      <c r="U2316">
        <v>3.3802401559905461E-3</v>
      </c>
      <c r="V2316" t="s">
        <v>163</v>
      </c>
    </row>
    <row r="2317" spans="9:22" x14ac:dyDescent="0.45">
      <c r="I2317" t="s">
        <v>198</v>
      </c>
      <c r="J2317" t="s">
        <v>165</v>
      </c>
      <c r="K2317">
        <v>5.1433816025203017E-3</v>
      </c>
      <c r="L2317" t="s">
        <v>163</v>
      </c>
      <c r="N2317" t="s">
        <v>313</v>
      </c>
      <c r="O2317" t="s">
        <v>165</v>
      </c>
      <c r="P2317">
        <v>3.0460349954423141E-3</v>
      </c>
      <c r="Q2317" t="s">
        <v>163</v>
      </c>
      <c r="S2317" t="s">
        <v>382</v>
      </c>
      <c r="T2317" t="s">
        <v>165</v>
      </c>
      <c r="U2317">
        <v>3.3190039660116839E-3</v>
      </c>
      <c r="V2317" t="s">
        <v>163</v>
      </c>
    </row>
    <row r="2318" spans="9:22" x14ac:dyDescent="0.45">
      <c r="I2318" t="s">
        <v>198</v>
      </c>
      <c r="J2318" t="s">
        <v>406</v>
      </c>
      <c r="K2318">
        <v>4.7608808666493072E-2</v>
      </c>
      <c r="L2318" t="s">
        <v>163</v>
      </c>
      <c r="N2318" t="s">
        <v>313</v>
      </c>
      <c r="O2318" t="s">
        <v>406</v>
      </c>
      <c r="P2318">
        <v>1.5626568888773264E-2</v>
      </c>
      <c r="Q2318" t="s">
        <v>163</v>
      </c>
      <c r="S2318" t="s">
        <v>382</v>
      </c>
      <c r="T2318" t="s">
        <v>406</v>
      </c>
      <c r="U2318">
        <v>2.0268578168276721E-2</v>
      </c>
      <c r="V2318" t="s">
        <v>163</v>
      </c>
    </row>
    <row r="2319" spans="9:22" x14ac:dyDescent="0.45">
      <c r="I2319" t="s">
        <v>198</v>
      </c>
      <c r="J2319" t="s">
        <v>407</v>
      </c>
      <c r="K2319">
        <v>7.0552735770273304E-3</v>
      </c>
      <c r="L2319" t="s">
        <v>163</v>
      </c>
      <c r="N2319" t="s">
        <v>313</v>
      </c>
      <c r="O2319" t="s">
        <v>407</v>
      </c>
      <c r="P2319">
        <v>2.5214219603966002E-3</v>
      </c>
      <c r="Q2319" t="s">
        <v>163</v>
      </c>
      <c r="S2319" t="s">
        <v>382</v>
      </c>
      <c r="T2319" t="s">
        <v>407</v>
      </c>
      <c r="U2319">
        <v>3.797014996243069E-3</v>
      </c>
      <c r="V2319" t="s">
        <v>163</v>
      </c>
    </row>
    <row r="2320" spans="9:22" x14ac:dyDescent="0.45">
      <c r="I2320" t="s">
        <v>198</v>
      </c>
      <c r="J2320" t="s">
        <v>408</v>
      </c>
      <c r="K2320">
        <v>9.5760754002996318E-3</v>
      </c>
      <c r="L2320" t="s">
        <v>163</v>
      </c>
      <c r="N2320" t="s">
        <v>313</v>
      </c>
      <c r="O2320" t="s">
        <v>408</v>
      </c>
      <c r="P2320">
        <v>6.0332377899997474E-3</v>
      </c>
      <c r="Q2320" t="s">
        <v>163</v>
      </c>
      <c r="S2320" t="s">
        <v>382</v>
      </c>
      <c r="T2320" t="s">
        <v>408</v>
      </c>
      <c r="U2320">
        <v>8.0491476867531019E-3</v>
      </c>
      <c r="V2320" t="s">
        <v>163</v>
      </c>
    </row>
    <row r="2321" spans="9:22" x14ac:dyDescent="0.45">
      <c r="I2321" t="s">
        <v>198</v>
      </c>
      <c r="J2321" t="s">
        <v>446</v>
      </c>
      <c r="K2321">
        <v>2.1429102079502183E-3</v>
      </c>
      <c r="L2321" t="s">
        <v>163</v>
      </c>
      <c r="N2321" t="s">
        <v>313</v>
      </c>
      <c r="O2321" t="s">
        <v>446</v>
      </c>
      <c r="P2321">
        <v>3.9624323590146957E-3</v>
      </c>
      <c r="Q2321" t="s">
        <v>163</v>
      </c>
      <c r="S2321" t="s">
        <v>382</v>
      </c>
      <c r="T2321" t="s">
        <v>446</v>
      </c>
      <c r="U2321">
        <v>4.2148528053046475E-3</v>
      </c>
      <c r="V2321" t="s">
        <v>163</v>
      </c>
    </row>
    <row r="2322" spans="9:22" x14ac:dyDescent="0.45">
      <c r="I2322" t="s">
        <v>198</v>
      </c>
      <c r="J2322" t="s">
        <v>447</v>
      </c>
      <c r="K2322">
        <v>0</v>
      </c>
      <c r="L2322" t="s">
        <v>163</v>
      </c>
      <c r="N2322" t="s">
        <v>313</v>
      </c>
      <c r="O2322" t="s">
        <v>447</v>
      </c>
      <c r="P2322">
        <v>2.7761592348026103E-2</v>
      </c>
      <c r="Q2322" t="s">
        <v>163</v>
      </c>
      <c r="S2322" t="s">
        <v>382</v>
      </c>
      <c r="T2322" t="s">
        <v>447</v>
      </c>
      <c r="U2322">
        <v>2.0250741816419674E-2</v>
      </c>
      <c r="V2322" t="s">
        <v>163</v>
      </c>
    </row>
    <row r="2323" spans="9:22" x14ac:dyDescent="0.45">
      <c r="I2323" t="s">
        <v>198</v>
      </c>
      <c r="J2323" t="s">
        <v>166</v>
      </c>
      <c r="K2323">
        <v>0</v>
      </c>
      <c r="L2323" t="s">
        <v>163</v>
      </c>
      <c r="N2323" t="s">
        <v>313</v>
      </c>
      <c r="O2323" t="s">
        <v>166</v>
      </c>
      <c r="P2323">
        <v>1.7823343382079124E-2</v>
      </c>
      <c r="Q2323" t="s">
        <v>163</v>
      </c>
      <c r="S2323" t="s">
        <v>382</v>
      </c>
      <c r="T2323" t="s">
        <v>166</v>
      </c>
      <c r="U2323">
        <v>3.0278660828715519E-2</v>
      </c>
      <c r="V2323" t="s">
        <v>163</v>
      </c>
    </row>
    <row r="2324" spans="9:22" x14ac:dyDescent="0.45">
      <c r="I2324" t="s">
        <v>198</v>
      </c>
      <c r="J2324" t="s">
        <v>167</v>
      </c>
      <c r="K2324">
        <v>2.98022557743294E-3</v>
      </c>
      <c r="L2324" t="s">
        <v>163</v>
      </c>
      <c r="N2324" t="s">
        <v>313</v>
      </c>
      <c r="O2324" t="s">
        <v>167</v>
      </c>
      <c r="P2324">
        <v>2.5640699003627713E-3</v>
      </c>
      <c r="Q2324" t="s">
        <v>163</v>
      </c>
      <c r="S2324" t="s">
        <v>382</v>
      </c>
      <c r="T2324" t="s">
        <v>167</v>
      </c>
      <c r="U2324">
        <v>4.0184825325146273E-3</v>
      </c>
      <c r="V2324" t="s">
        <v>163</v>
      </c>
    </row>
    <row r="2325" spans="9:22" x14ac:dyDescent="0.45">
      <c r="I2325" t="s">
        <v>198</v>
      </c>
      <c r="J2325" t="s">
        <v>168</v>
      </c>
      <c r="K2325">
        <v>5.0654035815935732E-3</v>
      </c>
      <c r="L2325" t="s">
        <v>163</v>
      </c>
      <c r="N2325" t="s">
        <v>313</v>
      </c>
      <c r="O2325" t="s">
        <v>168</v>
      </c>
      <c r="P2325">
        <v>2.6906034645340958E-3</v>
      </c>
      <c r="Q2325" t="s">
        <v>163</v>
      </c>
      <c r="S2325" t="s">
        <v>382</v>
      </c>
      <c r="T2325" t="s">
        <v>168</v>
      </c>
      <c r="U2325">
        <v>4.0481192771537194E-3</v>
      </c>
      <c r="V2325" t="s">
        <v>163</v>
      </c>
    </row>
    <row r="2326" spans="9:22" x14ac:dyDescent="0.45">
      <c r="I2326" t="s">
        <v>198</v>
      </c>
      <c r="J2326" t="s">
        <v>409</v>
      </c>
      <c r="K2326">
        <v>4.8442686996652683E-2</v>
      </c>
      <c r="L2326" t="s">
        <v>163</v>
      </c>
      <c r="N2326" t="s">
        <v>313</v>
      </c>
      <c r="O2326" t="s">
        <v>409</v>
      </c>
      <c r="P2326">
        <v>1.3651223011343257E-2</v>
      </c>
      <c r="Q2326" t="s">
        <v>163</v>
      </c>
      <c r="S2326" t="s">
        <v>382</v>
      </c>
      <c r="T2326" t="s">
        <v>409</v>
      </c>
      <c r="U2326">
        <v>2.3798276300869007E-2</v>
      </c>
      <c r="V2326" t="s">
        <v>163</v>
      </c>
    </row>
    <row r="2327" spans="9:22" x14ac:dyDescent="0.45">
      <c r="I2327" t="s">
        <v>198</v>
      </c>
      <c r="J2327" t="s">
        <v>410</v>
      </c>
      <c r="K2327">
        <v>7.268559751032775E-3</v>
      </c>
      <c r="L2327" t="s">
        <v>163</v>
      </c>
      <c r="N2327" t="s">
        <v>313</v>
      </c>
      <c r="O2327" t="s">
        <v>410</v>
      </c>
      <c r="P2327">
        <v>1.9510207502640591E-3</v>
      </c>
      <c r="Q2327" t="s">
        <v>163</v>
      </c>
      <c r="S2327" t="s">
        <v>382</v>
      </c>
      <c r="T2327" t="s">
        <v>410</v>
      </c>
      <c r="U2327">
        <v>4.3931074144098851E-3</v>
      </c>
      <c r="V2327" t="s">
        <v>163</v>
      </c>
    </row>
    <row r="2328" spans="9:22" x14ac:dyDescent="0.45">
      <c r="I2328" t="s">
        <v>198</v>
      </c>
      <c r="J2328" t="s">
        <v>411</v>
      </c>
      <c r="K2328">
        <v>1.0314239969756547E-2</v>
      </c>
      <c r="L2328" t="s">
        <v>163</v>
      </c>
      <c r="N2328" t="s">
        <v>313</v>
      </c>
      <c r="O2328" t="s">
        <v>411</v>
      </c>
      <c r="P2328">
        <v>3.8825687152256993E-3</v>
      </c>
      <c r="Q2328" t="s">
        <v>163</v>
      </c>
      <c r="S2328" t="s">
        <v>382</v>
      </c>
      <c r="T2328" t="s">
        <v>411</v>
      </c>
      <c r="U2328">
        <v>9.3929505673691384E-3</v>
      </c>
      <c r="V2328" t="s">
        <v>163</v>
      </c>
    </row>
    <row r="2329" spans="9:22" x14ac:dyDescent="0.45">
      <c r="I2329" t="s">
        <v>198</v>
      </c>
      <c r="J2329" t="s">
        <v>448</v>
      </c>
      <c r="K2329">
        <v>2.738281206506502E-3</v>
      </c>
      <c r="L2329" t="s">
        <v>163</v>
      </c>
      <c r="N2329" t="s">
        <v>313</v>
      </c>
      <c r="O2329" t="s">
        <v>448</v>
      </c>
      <c r="P2329">
        <v>2.245016923402151E-3</v>
      </c>
      <c r="Q2329" t="s">
        <v>163</v>
      </c>
      <c r="S2329" t="s">
        <v>382</v>
      </c>
      <c r="T2329" t="s">
        <v>448</v>
      </c>
      <c r="U2329">
        <v>4.9483432792469563E-3</v>
      </c>
      <c r="V2329" t="s">
        <v>163</v>
      </c>
    </row>
    <row r="2330" spans="9:22" x14ac:dyDescent="0.45">
      <c r="I2330" t="s">
        <v>198</v>
      </c>
      <c r="J2330" t="s">
        <v>449</v>
      </c>
      <c r="K2330">
        <v>0</v>
      </c>
      <c r="L2330" t="s">
        <v>163</v>
      </c>
      <c r="N2330" t="s">
        <v>313</v>
      </c>
      <c r="O2330" t="s">
        <v>449</v>
      </c>
      <c r="P2330">
        <v>1.6132800447268919E-2</v>
      </c>
      <c r="Q2330" t="s">
        <v>163</v>
      </c>
      <c r="S2330" t="s">
        <v>382</v>
      </c>
      <c r="T2330" t="s">
        <v>449</v>
      </c>
      <c r="U2330">
        <v>2.4166131104447187E-2</v>
      </c>
      <c r="V2330" t="s">
        <v>163</v>
      </c>
    </row>
    <row r="2331" spans="9:22" x14ac:dyDescent="0.45">
      <c r="I2331" t="s">
        <v>198</v>
      </c>
      <c r="J2331" t="s">
        <v>169</v>
      </c>
      <c r="K2331">
        <v>0</v>
      </c>
      <c r="L2331" t="s">
        <v>163</v>
      </c>
      <c r="N2331" t="s">
        <v>313</v>
      </c>
      <c r="O2331" t="s">
        <v>169</v>
      </c>
      <c r="P2331">
        <v>2.8694573413226405E-2</v>
      </c>
      <c r="Q2331" t="s">
        <v>163</v>
      </c>
      <c r="S2331" t="s">
        <v>382</v>
      </c>
      <c r="T2331" t="s">
        <v>169</v>
      </c>
      <c r="U2331">
        <v>1.9757083994791445E-2</v>
      </c>
      <c r="V2331" t="s">
        <v>163</v>
      </c>
    </row>
    <row r="2332" spans="9:22" x14ac:dyDescent="0.45">
      <c r="I2332" t="s">
        <v>198</v>
      </c>
      <c r="J2332" t="s">
        <v>170</v>
      </c>
      <c r="K2332">
        <v>2.8173757884471535E-3</v>
      </c>
      <c r="L2332" t="s">
        <v>163</v>
      </c>
      <c r="N2332" t="s">
        <v>313</v>
      </c>
      <c r="O2332" t="s">
        <v>170</v>
      </c>
      <c r="P2332">
        <v>3.8237795772842358E-3</v>
      </c>
      <c r="Q2332" t="s">
        <v>163</v>
      </c>
      <c r="S2332" t="s">
        <v>382</v>
      </c>
      <c r="T2332" t="s">
        <v>170</v>
      </c>
      <c r="U2332">
        <v>2.4974443080234459E-3</v>
      </c>
      <c r="V2332" t="s">
        <v>163</v>
      </c>
    </row>
    <row r="2333" spans="9:22" x14ac:dyDescent="0.45">
      <c r="I2333" t="s">
        <v>198</v>
      </c>
      <c r="J2333" t="s">
        <v>171</v>
      </c>
      <c r="K2333">
        <v>4.877193247684557E-3</v>
      </c>
      <c r="L2333" t="s">
        <v>163</v>
      </c>
      <c r="N2333" t="s">
        <v>313</v>
      </c>
      <c r="O2333" t="s">
        <v>171</v>
      </c>
      <c r="P2333">
        <v>4.0118467953976032E-3</v>
      </c>
      <c r="Q2333" t="s">
        <v>163</v>
      </c>
      <c r="S2333" t="s">
        <v>382</v>
      </c>
      <c r="T2333" t="s">
        <v>171</v>
      </c>
      <c r="U2333">
        <v>2.5757103994942013E-3</v>
      </c>
      <c r="V2333" t="s">
        <v>163</v>
      </c>
    </row>
    <row r="2334" spans="9:22" x14ac:dyDescent="0.45">
      <c r="I2334" t="s">
        <v>198</v>
      </c>
      <c r="J2334" t="s">
        <v>412</v>
      </c>
      <c r="K2334">
        <v>5.1611813066806754E-2</v>
      </c>
      <c r="L2334" t="s">
        <v>163</v>
      </c>
      <c r="N2334" t="s">
        <v>313</v>
      </c>
      <c r="O2334" t="s">
        <v>412</v>
      </c>
      <c r="P2334">
        <v>2.1448149833055579E-2</v>
      </c>
      <c r="Q2334" t="s">
        <v>163</v>
      </c>
      <c r="S2334" t="s">
        <v>382</v>
      </c>
      <c r="T2334" t="s">
        <v>412</v>
      </c>
      <c r="U2334">
        <v>1.5193689874334058E-2</v>
      </c>
      <c r="V2334" t="s">
        <v>163</v>
      </c>
    </row>
    <row r="2335" spans="9:22" x14ac:dyDescent="0.45">
      <c r="I2335" t="s">
        <v>198</v>
      </c>
      <c r="J2335" t="s">
        <v>413</v>
      </c>
      <c r="K2335">
        <v>7.7259900929835257E-3</v>
      </c>
      <c r="L2335" t="s">
        <v>163</v>
      </c>
      <c r="N2335" t="s">
        <v>313</v>
      </c>
      <c r="O2335" t="s">
        <v>413</v>
      </c>
      <c r="P2335">
        <v>2.9704350977801191E-3</v>
      </c>
      <c r="Q2335" t="s">
        <v>163</v>
      </c>
      <c r="S2335" t="s">
        <v>382</v>
      </c>
      <c r="T2335" t="s">
        <v>413</v>
      </c>
      <c r="U2335">
        <v>2.5794317326207662E-3</v>
      </c>
      <c r="V2335" t="s">
        <v>163</v>
      </c>
    </row>
    <row r="2336" spans="9:22" x14ac:dyDescent="0.45">
      <c r="I2336" t="s">
        <v>198</v>
      </c>
      <c r="J2336" t="s">
        <v>414</v>
      </c>
      <c r="K2336">
        <v>1.0358822868749507E-2</v>
      </c>
      <c r="L2336" t="s">
        <v>163</v>
      </c>
      <c r="N2336" t="s">
        <v>313</v>
      </c>
      <c r="O2336" t="s">
        <v>414</v>
      </c>
      <c r="P2336">
        <v>6.0433945003350083E-3</v>
      </c>
      <c r="Q2336" t="s">
        <v>163</v>
      </c>
      <c r="S2336" t="s">
        <v>382</v>
      </c>
      <c r="T2336" t="s">
        <v>414</v>
      </c>
      <c r="U2336">
        <v>5.6151495584945881E-3</v>
      </c>
      <c r="V2336" t="s">
        <v>163</v>
      </c>
    </row>
    <row r="2337" spans="9:22" x14ac:dyDescent="0.45">
      <c r="I2337" t="s">
        <v>198</v>
      </c>
      <c r="J2337" t="s">
        <v>450</v>
      </c>
      <c r="K2337">
        <v>2.7238551492079822E-3</v>
      </c>
      <c r="L2337" t="s">
        <v>163</v>
      </c>
      <c r="N2337" t="s">
        <v>313</v>
      </c>
      <c r="O2337" t="s">
        <v>450</v>
      </c>
      <c r="P2337">
        <v>3.77950208385477E-3</v>
      </c>
      <c r="Q2337" t="s">
        <v>163</v>
      </c>
      <c r="S2337" t="s">
        <v>382</v>
      </c>
      <c r="T2337" t="s">
        <v>450</v>
      </c>
      <c r="U2337">
        <v>3.021346750369829E-3</v>
      </c>
      <c r="V2337" t="s">
        <v>163</v>
      </c>
    </row>
    <row r="2338" spans="9:22" x14ac:dyDescent="0.45">
      <c r="I2338" t="s">
        <v>198</v>
      </c>
      <c r="J2338" t="s">
        <v>451</v>
      </c>
      <c r="K2338">
        <v>0</v>
      </c>
      <c r="L2338" t="s">
        <v>163</v>
      </c>
      <c r="N2338" t="s">
        <v>313</v>
      </c>
      <c r="O2338" t="s">
        <v>451</v>
      </c>
      <c r="P2338">
        <v>2.5349642314650776E-2</v>
      </c>
      <c r="Q2338" t="s">
        <v>163</v>
      </c>
      <c r="S2338" t="s">
        <v>382</v>
      </c>
      <c r="T2338" t="s">
        <v>451</v>
      </c>
      <c r="U2338">
        <v>1.5063635311140073E-2</v>
      </c>
      <c r="V2338" t="s">
        <v>163</v>
      </c>
    </row>
    <row r="2339" spans="9:22" x14ac:dyDescent="0.45">
      <c r="I2339" t="s">
        <v>198</v>
      </c>
      <c r="J2339" t="s">
        <v>172</v>
      </c>
      <c r="K2339">
        <v>0</v>
      </c>
      <c r="L2339" t="s">
        <v>163</v>
      </c>
      <c r="N2339" t="s">
        <v>313</v>
      </c>
      <c r="O2339" t="s">
        <v>172</v>
      </c>
      <c r="P2339">
        <v>1.8064211376796306E-2</v>
      </c>
      <c r="Q2339" t="s">
        <v>163</v>
      </c>
      <c r="S2339" t="s">
        <v>382</v>
      </c>
      <c r="T2339" t="s">
        <v>172</v>
      </c>
      <c r="U2339">
        <v>1.2676163495507197E-2</v>
      </c>
      <c r="V2339" t="s">
        <v>163</v>
      </c>
    </row>
    <row r="2340" spans="9:22" x14ac:dyDescent="0.45">
      <c r="I2340" t="s">
        <v>198</v>
      </c>
      <c r="J2340" t="s">
        <v>173</v>
      </c>
      <c r="K2340">
        <v>2.9516203675434361E-3</v>
      </c>
      <c r="L2340" t="s">
        <v>163</v>
      </c>
      <c r="N2340" t="s">
        <v>313</v>
      </c>
      <c r="O2340" t="s">
        <v>173</v>
      </c>
      <c r="P2340">
        <v>1.807458715994617E-3</v>
      </c>
      <c r="Q2340" t="s">
        <v>163</v>
      </c>
      <c r="S2340" t="s">
        <v>382</v>
      </c>
      <c r="T2340" t="s">
        <v>173</v>
      </c>
      <c r="U2340">
        <v>1.7361329117687996E-3</v>
      </c>
      <c r="V2340" t="s">
        <v>163</v>
      </c>
    </row>
    <row r="2341" spans="9:22" x14ac:dyDescent="0.45">
      <c r="I2341" t="s">
        <v>198</v>
      </c>
      <c r="J2341" t="s">
        <v>174</v>
      </c>
      <c r="K2341">
        <v>5.1422021741493896E-3</v>
      </c>
      <c r="L2341" t="s">
        <v>163</v>
      </c>
      <c r="N2341" t="s">
        <v>313</v>
      </c>
      <c r="O2341" t="s">
        <v>174</v>
      </c>
      <c r="P2341">
        <v>1.8438647373246969E-3</v>
      </c>
      <c r="Q2341" t="s">
        <v>163</v>
      </c>
      <c r="S2341" t="s">
        <v>382</v>
      </c>
      <c r="T2341" t="s">
        <v>174</v>
      </c>
      <c r="U2341">
        <v>1.7433268312023694E-3</v>
      </c>
      <c r="V2341" t="s">
        <v>163</v>
      </c>
    </row>
    <row r="2342" spans="9:22" x14ac:dyDescent="0.45">
      <c r="I2342" t="s">
        <v>198</v>
      </c>
      <c r="J2342" t="s">
        <v>415</v>
      </c>
      <c r="K2342">
        <v>4.8674505617970626E-2</v>
      </c>
      <c r="L2342" t="s">
        <v>163</v>
      </c>
      <c r="N2342" t="s">
        <v>313</v>
      </c>
      <c r="O2342" t="s">
        <v>415</v>
      </c>
      <c r="P2342">
        <v>1.1888750379669416E-2</v>
      </c>
      <c r="Q2342" t="s">
        <v>163</v>
      </c>
      <c r="S2342" t="s">
        <v>382</v>
      </c>
      <c r="T2342" t="s">
        <v>415</v>
      </c>
      <c r="U2342">
        <v>9.9939562610074344E-3</v>
      </c>
      <c r="V2342" t="s">
        <v>163</v>
      </c>
    </row>
    <row r="2343" spans="9:22" x14ac:dyDescent="0.45">
      <c r="I2343" t="s">
        <v>198</v>
      </c>
      <c r="J2343" t="s">
        <v>416</v>
      </c>
      <c r="K2343">
        <v>6.6281677300654741E-3</v>
      </c>
      <c r="L2343" t="s">
        <v>163</v>
      </c>
      <c r="N2343" t="s">
        <v>313</v>
      </c>
      <c r="O2343" t="s">
        <v>416</v>
      </c>
      <c r="P2343">
        <v>1.3664899236186278E-3</v>
      </c>
      <c r="Q2343" t="s">
        <v>163</v>
      </c>
      <c r="S2343" t="s">
        <v>382</v>
      </c>
      <c r="T2343" t="s">
        <v>416</v>
      </c>
      <c r="U2343">
        <v>1.7043657818022135E-3</v>
      </c>
      <c r="V2343" t="s">
        <v>163</v>
      </c>
    </row>
    <row r="2344" spans="9:22" x14ac:dyDescent="0.45">
      <c r="I2344" t="s">
        <v>198</v>
      </c>
      <c r="J2344" t="s">
        <v>417</v>
      </c>
      <c r="K2344">
        <v>8.6740916544006067E-3</v>
      </c>
      <c r="L2344" t="s">
        <v>163</v>
      </c>
      <c r="N2344" t="s">
        <v>313</v>
      </c>
      <c r="O2344" t="s">
        <v>417</v>
      </c>
      <c r="P2344">
        <v>2.9648983212472667E-3</v>
      </c>
      <c r="Q2344" t="s">
        <v>163</v>
      </c>
      <c r="S2344" t="s">
        <v>382</v>
      </c>
      <c r="T2344" t="s">
        <v>417</v>
      </c>
      <c r="U2344">
        <v>3.7752575723628955E-3</v>
      </c>
      <c r="V2344" t="s">
        <v>163</v>
      </c>
    </row>
    <row r="2345" spans="9:22" x14ac:dyDescent="0.45">
      <c r="I2345" t="s">
        <v>198</v>
      </c>
      <c r="J2345" t="s">
        <v>452</v>
      </c>
      <c r="K2345">
        <v>1.1196067452133212E-3</v>
      </c>
      <c r="L2345" t="s">
        <v>163</v>
      </c>
      <c r="N2345" t="s">
        <v>313</v>
      </c>
      <c r="O2345" t="s">
        <v>452</v>
      </c>
      <c r="P2345">
        <v>2.3105967117676221E-3</v>
      </c>
      <c r="Q2345" t="s">
        <v>163</v>
      </c>
      <c r="S2345" t="s">
        <v>382</v>
      </c>
      <c r="T2345" t="s">
        <v>452</v>
      </c>
      <c r="U2345">
        <v>2.0620532358508231E-3</v>
      </c>
      <c r="V2345" t="s">
        <v>163</v>
      </c>
    </row>
    <row r="2346" spans="9:22" x14ac:dyDescent="0.45">
      <c r="I2346" t="s">
        <v>198</v>
      </c>
      <c r="J2346" t="s">
        <v>453</v>
      </c>
      <c r="K2346">
        <v>0</v>
      </c>
      <c r="L2346" t="s">
        <v>163</v>
      </c>
      <c r="N2346" t="s">
        <v>313</v>
      </c>
      <c r="O2346" t="s">
        <v>453</v>
      </c>
      <c r="P2346">
        <v>1.6480778908544384E-2</v>
      </c>
      <c r="Q2346" t="s">
        <v>163</v>
      </c>
      <c r="S2346" t="s">
        <v>382</v>
      </c>
      <c r="T2346" t="s">
        <v>453</v>
      </c>
      <c r="U2346">
        <v>9.594057275814109E-3</v>
      </c>
      <c r="V2346" t="s">
        <v>163</v>
      </c>
    </row>
    <row r="2347" spans="9:22" x14ac:dyDescent="0.45">
      <c r="I2347" t="s">
        <v>198</v>
      </c>
      <c r="J2347" t="s">
        <v>418</v>
      </c>
      <c r="K2347">
        <v>0</v>
      </c>
      <c r="L2347" t="s">
        <v>163</v>
      </c>
      <c r="N2347" t="s">
        <v>313</v>
      </c>
      <c r="O2347" t="s">
        <v>418</v>
      </c>
      <c r="P2347">
        <v>1.664993390176801E-2</v>
      </c>
      <c r="Q2347" t="s">
        <v>163</v>
      </c>
      <c r="S2347" t="s">
        <v>382</v>
      </c>
      <c r="T2347" t="s">
        <v>418</v>
      </c>
      <c r="U2347">
        <v>1.723505084638885E-2</v>
      </c>
      <c r="V2347" t="s">
        <v>163</v>
      </c>
    </row>
    <row r="2348" spans="9:22" x14ac:dyDescent="0.45">
      <c r="I2348" t="s">
        <v>198</v>
      </c>
      <c r="J2348" t="s">
        <v>419</v>
      </c>
      <c r="K2348">
        <v>4.3408187200744217E-3</v>
      </c>
      <c r="L2348" t="s">
        <v>163</v>
      </c>
      <c r="N2348" t="s">
        <v>313</v>
      </c>
      <c r="O2348" t="s">
        <v>419</v>
      </c>
      <c r="P2348">
        <v>2.2012533473756372E-3</v>
      </c>
      <c r="Q2348" t="s">
        <v>163</v>
      </c>
      <c r="S2348" t="s">
        <v>382</v>
      </c>
      <c r="T2348" t="s">
        <v>419</v>
      </c>
      <c r="U2348">
        <v>2.4749285391363856E-3</v>
      </c>
      <c r="V2348" t="s">
        <v>163</v>
      </c>
    </row>
    <row r="2349" spans="9:22" x14ac:dyDescent="0.45">
      <c r="I2349" t="s">
        <v>198</v>
      </c>
      <c r="J2349" t="s">
        <v>420</v>
      </c>
      <c r="K2349">
        <v>6.6196856653259325E-3</v>
      </c>
      <c r="L2349" t="s">
        <v>163</v>
      </c>
      <c r="N2349" t="s">
        <v>313</v>
      </c>
      <c r="O2349" t="s">
        <v>420</v>
      </c>
      <c r="P2349">
        <v>1.6440117681070976E-3</v>
      </c>
      <c r="Q2349" t="s">
        <v>163</v>
      </c>
      <c r="S2349" t="s">
        <v>382</v>
      </c>
      <c r="T2349" t="s">
        <v>420</v>
      </c>
      <c r="U2349">
        <v>2.5058972238168509E-3</v>
      </c>
      <c r="V2349" t="s">
        <v>163</v>
      </c>
    </row>
    <row r="2350" spans="9:22" x14ac:dyDescent="0.45">
      <c r="I2350" t="s">
        <v>198</v>
      </c>
      <c r="J2350" t="s">
        <v>421</v>
      </c>
      <c r="K2350">
        <v>5.4930839619797715E-2</v>
      </c>
      <c r="L2350" t="s">
        <v>163</v>
      </c>
      <c r="N2350" t="s">
        <v>313</v>
      </c>
      <c r="O2350" t="s">
        <v>421</v>
      </c>
      <c r="P2350">
        <v>1.5477546624956559E-2</v>
      </c>
      <c r="Q2350" t="s">
        <v>163</v>
      </c>
      <c r="S2350" t="s">
        <v>382</v>
      </c>
      <c r="T2350" t="s">
        <v>421</v>
      </c>
      <c r="U2350">
        <v>1.5548290696301949E-2</v>
      </c>
      <c r="V2350" t="s">
        <v>163</v>
      </c>
    </row>
    <row r="2351" spans="9:22" x14ac:dyDescent="0.45">
      <c r="I2351" t="s">
        <v>198</v>
      </c>
      <c r="J2351" t="s">
        <v>422</v>
      </c>
      <c r="K2351">
        <v>7.1551030810918931E-3</v>
      </c>
      <c r="L2351" t="s">
        <v>163</v>
      </c>
      <c r="N2351" t="s">
        <v>313</v>
      </c>
      <c r="O2351" t="s">
        <v>422</v>
      </c>
      <c r="P2351">
        <v>2.7617167070647479E-3</v>
      </c>
      <c r="Q2351" t="s">
        <v>163</v>
      </c>
      <c r="S2351" t="s">
        <v>382</v>
      </c>
      <c r="T2351" t="s">
        <v>422</v>
      </c>
      <c r="U2351">
        <v>2.563516686930186E-3</v>
      </c>
      <c r="V2351" t="s">
        <v>163</v>
      </c>
    </row>
    <row r="2352" spans="9:22" x14ac:dyDescent="0.45">
      <c r="I2352" t="s">
        <v>198</v>
      </c>
      <c r="J2352" t="s">
        <v>423</v>
      </c>
      <c r="K2352">
        <v>1.0120620311181758E-2</v>
      </c>
      <c r="L2352" t="s">
        <v>163</v>
      </c>
      <c r="N2352" t="s">
        <v>313</v>
      </c>
      <c r="O2352" t="s">
        <v>423</v>
      </c>
      <c r="P2352">
        <v>4.9528398310732507E-3</v>
      </c>
      <c r="Q2352" t="s">
        <v>163</v>
      </c>
      <c r="S2352" t="s">
        <v>382</v>
      </c>
      <c r="T2352" t="s">
        <v>423</v>
      </c>
      <c r="U2352">
        <v>5.4165571846251292E-3</v>
      </c>
      <c r="V2352" t="s">
        <v>163</v>
      </c>
    </row>
    <row r="2353" spans="9:22" x14ac:dyDescent="0.45">
      <c r="I2353" t="s">
        <v>198</v>
      </c>
      <c r="J2353" t="s">
        <v>454</v>
      </c>
      <c r="K2353">
        <v>0</v>
      </c>
      <c r="L2353" t="s">
        <v>163</v>
      </c>
      <c r="N2353" t="s">
        <v>313</v>
      </c>
      <c r="O2353" t="s">
        <v>454</v>
      </c>
      <c r="P2353">
        <v>2.1413474456216091E-3</v>
      </c>
      <c r="Q2353" t="s">
        <v>163</v>
      </c>
      <c r="S2353" t="s">
        <v>382</v>
      </c>
      <c r="T2353" t="s">
        <v>454</v>
      </c>
      <c r="U2353">
        <v>2.7177086980606714E-3</v>
      </c>
      <c r="V2353" t="s">
        <v>163</v>
      </c>
    </row>
    <row r="2354" spans="9:22" x14ac:dyDescent="0.45">
      <c r="I2354" t="s">
        <v>198</v>
      </c>
      <c r="J2354" t="s">
        <v>455</v>
      </c>
      <c r="K2354">
        <v>0</v>
      </c>
      <c r="L2354" t="s">
        <v>163</v>
      </c>
      <c r="N2354" t="s">
        <v>313</v>
      </c>
      <c r="O2354" t="s">
        <v>455</v>
      </c>
      <c r="P2354">
        <v>1.1899062228524946E-2</v>
      </c>
      <c r="Q2354" t="s">
        <v>163</v>
      </c>
      <c r="S2354" t="s">
        <v>382</v>
      </c>
      <c r="T2354" t="s">
        <v>455</v>
      </c>
      <c r="U2354">
        <v>1.2005111601000588E-2</v>
      </c>
      <c r="V2354" t="s">
        <v>163</v>
      </c>
    </row>
    <row r="2355" spans="9:22" x14ac:dyDescent="0.45">
      <c r="I2355" t="s">
        <v>198</v>
      </c>
      <c r="J2355" t="s">
        <v>424</v>
      </c>
      <c r="K2355">
        <v>0</v>
      </c>
      <c r="L2355" t="s">
        <v>163</v>
      </c>
      <c r="N2355" t="s">
        <v>313</v>
      </c>
      <c r="O2355" t="s">
        <v>424</v>
      </c>
      <c r="P2355">
        <v>1.9998458701494207E-2</v>
      </c>
      <c r="Q2355" t="s">
        <v>163</v>
      </c>
      <c r="S2355" t="s">
        <v>382</v>
      </c>
      <c r="T2355" t="s">
        <v>424</v>
      </c>
      <c r="U2355">
        <v>1.4333314012599423E-2</v>
      </c>
      <c r="V2355" t="s">
        <v>163</v>
      </c>
    </row>
    <row r="2356" spans="9:22" x14ac:dyDescent="0.45">
      <c r="I2356" t="s">
        <v>198</v>
      </c>
      <c r="J2356" t="s">
        <v>425</v>
      </c>
      <c r="K2356">
        <v>3.7515073175391081E-3</v>
      </c>
      <c r="L2356" t="s">
        <v>163</v>
      </c>
      <c r="N2356" t="s">
        <v>313</v>
      </c>
      <c r="O2356" t="s">
        <v>425</v>
      </c>
      <c r="P2356">
        <v>2.6295512740084469E-3</v>
      </c>
      <c r="Q2356" t="s">
        <v>163</v>
      </c>
      <c r="S2356" t="s">
        <v>382</v>
      </c>
      <c r="T2356" t="s">
        <v>425</v>
      </c>
      <c r="U2356">
        <v>2.0446246254762594E-3</v>
      </c>
      <c r="V2356" t="s">
        <v>163</v>
      </c>
    </row>
    <row r="2357" spans="9:22" x14ac:dyDescent="0.45">
      <c r="I2357" t="s">
        <v>198</v>
      </c>
      <c r="J2357" t="s">
        <v>426</v>
      </c>
      <c r="K2357">
        <v>5.9785441149392115E-3</v>
      </c>
      <c r="L2357" t="s">
        <v>163</v>
      </c>
      <c r="N2357" t="s">
        <v>313</v>
      </c>
      <c r="O2357" t="s">
        <v>426</v>
      </c>
      <c r="P2357">
        <v>2.5202006008944299E-3</v>
      </c>
      <c r="Q2357" t="s">
        <v>163</v>
      </c>
      <c r="S2357" t="s">
        <v>382</v>
      </c>
      <c r="T2357" t="s">
        <v>426</v>
      </c>
      <c r="U2357">
        <v>2.0532492074752185E-3</v>
      </c>
      <c r="V2357" t="s">
        <v>163</v>
      </c>
    </row>
    <row r="2358" spans="9:22" x14ac:dyDescent="0.45">
      <c r="I2358" t="s">
        <v>198</v>
      </c>
      <c r="J2358" t="s">
        <v>427</v>
      </c>
      <c r="K2358">
        <v>5.0757021561023435E-2</v>
      </c>
      <c r="L2358" t="s">
        <v>163</v>
      </c>
      <c r="N2358" t="s">
        <v>313</v>
      </c>
      <c r="O2358" t="s">
        <v>427</v>
      </c>
      <c r="P2358">
        <v>1.7063880840345109E-2</v>
      </c>
      <c r="Q2358" t="s">
        <v>163</v>
      </c>
      <c r="S2358" t="s">
        <v>382</v>
      </c>
      <c r="T2358" t="s">
        <v>427</v>
      </c>
      <c r="U2358">
        <v>1.2170797586077182E-2</v>
      </c>
      <c r="V2358" t="s">
        <v>163</v>
      </c>
    </row>
    <row r="2359" spans="9:22" x14ac:dyDescent="0.45">
      <c r="I2359" t="s">
        <v>198</v>
      </c>
      <c r="J2359" t="s">
        <v>428</v>
      </c>
      <c r="K2359">
        <v>6.438998589924529E-3</v>
      </c>
      <c r="L2359" t="s">
        <v>163</v>
      </c>
      <c r="N2359" t="s">
        <v>313</v>
      </c>
      <c r="O2359" t="s">
        <v>428</v>
      </c>
      <c r="P2359">
        <v>2.5167662786082005E-3</v>
      </c>
      <c r="Q2359" t="s">
        <v>163</v>
      </c>
      <c r="S2359" t="s">
        <v>382</v>
      </c>
      <c r="T2359" t="s">
        <v>428</v>
      </c>
      <c r="U2359">
        <v>2.005909872136189E-3</v>
      </c>
      <c r="V2359" t="s">
        <v>163</v>
      </c>
    </row>
    <row r="2360" spans="9:22" x14ac:dyDescent="0.45">
      <c r="I2360" t="s">
        <v>198</v>
      </c>
      <c r="J2360" t="s">
        <v>429</v>
      </c>
      <c r="K2360">
        <v>9.1382249554408414E-3</v>
      </c>
      <c r="L2360" t="s">
        <v>163</v>
      </c>
      <c r="N2360" t="s">
        <v>313</v>
      </c>
      <c r="O2360" t="s">
        <v>429</v>
      </c>
      <c r="P2360">
        <v>4.9691230292430374E-3</v>
      </c>
      <c r="Q2360" t="s">
        <v>163</v>
      </c>
      <c r="S2360" t="s">
        <v>382</v>
      </c>
      <c r="T2360" t="s">
        <v>429</v>
      </c>
      <c r="U2360">
        <v>4.3886888926633928E-3</v>
      </c>
      <c r="V2360" t="s">
        <v>163</v>
      </c>
    </row>
    <row r="2361" spans="9:22" x14ac:dyDescent="0.45">
      <c r="I2361" t="s">
        <v>198</v>
      </c>
      <c r="J2361" t="s">
        <v>456</v>
      </c>
      <c r="K2361">
        <v>0</v>
      </c>
      <c r="L2361" t="s">
        <v>163</v>
      </c>
      <c r="N2361" t="s">
        <v>313</v>
      </c>
      <c r="O2361" t="s">
        <v>456</v>
      </c>
      <c r="P2361">
        <v>2.3475022837566601E-3</v>
      </c>
      <c r="Q2361" t="s">
        <v>163</v>
      </c>
      <c r="S2361" t="s">
        <v>382</v>
      </c>
      <c r="T2361" t="s">
        <v>456</v>
      </c>
      <c r="U2361">
        <v>2.3649290600240608E-3</v>
      </c>
      <c r="V2361" t="s">
        <v>163</v>
      </c>
    </row>
    <row r="2362" spans="9:22" x14ac:dyDescent="0.45">
      <c r="I2362" t="s">
        <v>198</v>
      </c>
      <c r="J2362" t="s">
        <v>457</v>
      </c>
      <c r="K2362">
        <v>0</v>
      </c>
      <c r="L2362" t="s">
        <v>163</v>
      </c>
      <c r="N2362" t="s">
        <v>313</v>
      </c>
      <c r="O2362" t="s">
        <v>457</v>
      </c>
      <c r="P2362">
        <v>1.3592524059692773E-2</v>
      </c>
      <c r="Q2362" t="s">
        <v>163</v>
      </c>
      <c r="S2362" t="s">
        <v>382</v>
      </c>
      <c r="T2362" t="s">
        <v>457</v>
      </c>
      <c r="U2362">
        <v>1.1429938595630868E-2</v>
      </c>
      <c r="V2362" t="s">
        <v>163</v>
      </c>
    </row>
    <row r="2363" spans="9:22" x14ac:dyDescent="0.45">
      <c r="I2363" t="s">
        <v>198</v>
      </c>
      <c r="J2363" t="s">
        <v>430</v>
      </c>
      <c r="K2363">
        <v>0</v>
      </c>
      <c r="L2363" t="s">
        <v>163</v>
      </c>
      <c r="N2363" t="s">
        <v>313</v>
      </c>
      <c r="O2363" t="s">
        <v>430</v>
      </c>
      <c r="P2363">
        <v>1.9827639526404775E-2</v>
      </c>
      <c r="Q2363" t="s">
        <v>163</v>
      </c>
      <c r="S2363" t="s">
        <v>382</v>
      </c>
      <c r="T2363" t="s">
        <v>430</v>
      </c>
      <c r="U2363">
        <v>2.1655436848740318E-2</v>
      </c>
      <c r="V2363" t="s">
        <v>163</v>
      </c>
    </row>
    <row r="2364" spans="9:22" x14ac:dyDescent="0.45">
      <c r="I2364" t="s">
        <v>198</v>
      </c>
      <c r="J2364" t="s">
        <v>431</v>
      </c>
      <c r="K2364">
        <v>4.5543499618676186E-3</v>
      </c>
      <c r="L2364" t="s">
        <v>163</v>
      </c>
      <c r="N2364" t="s">
        <v>313</v>
      </c>
      <c r="O2364" t="s">
        <v>431</v>
      </c>
      <c r="P2364">
        <v>2.7071647391551058E-3</v>
      </c>
      <c r="Q2364" t="s">
        <v>163</v>
      </c>
      <c r="S2364" t="s">
        <v>382</v>
      </c>
      <c r="T2364" t="s">
        <v>431</v>
      </c>
      <c r="U2364">
        <v>2.8237905570183503E-3</v>
      </c>
      <c r="V2364" t="s">
        <v>163</v>
      </c>
    </row>
    <row r="2365" spans="9:22" x14ac:dyDescent="0.45">
      <c r="I2365" t="s">
        <v>198</v>
      </c>
      <c r="J2365" t="s">
        <v>432</v>
      </c>
      <c r="K2365">
        <v>6.9483408954904118E-3</v>
      </c>
      <c r="L2365" t="s">
        <v>163</v>
      </c>
      <c r="N2365" t="s">
        <v>313</v>
      </c>
      <c r="O2365" t="s">
        <v>432</v>
      </c>
      <c r="P2365">
        <v>2.2650362742941835E-3</v>
      </c>
      <c r="Q2365" t="s">
        <v>163</v>
      </c>
      <c r="S2365" t="s">
        <v>382</v>
      </c>
      <c r="T2365" t="s">
        <v>432</v>
      </c>
      <c r="U2365">
        <v>2.8459774538982688E-3</v>
      </c>
      <c r="V2365" t="s">
        <v>163</v>
      </c>
    </row>
    <row r="2366" spans="9:22" x14ac:dyDescent="0.45">
      <c r="I2366" t="s">
        <v>198</v>
      </c>
      <c r="J2366" t="s">
        <v>433</v>
      </c>
      <c r="K2366">
        <v>5.7157368608797832E-2</v>
      </c>
      <c r="L2366" t="s">
        <v>163</v>
      </c>
      <c r="N2366" t="s">
        <v>313</v>
      </c>
      <c r="O2366" t="s">
        <v>433</v>
      </c>
      <c r="P2366">
        <v>1.6399259503119046E-2</v>
      </c>
      <c r="Q2366" t="s">
        <v>163</v>
      </c>
      <c r="S2366" t="s">
        <v>382</v>
      </c>
      <c r="T2366" t="s">
        <v>433</v>
      </c>
      <c r="U2366">
        <v>1.755654076863692E-2</v>
      </c>
      <c r="V2366" t="s">
        <v>163</v>
      </c>
    </row>
    <row r="2367" spans="9:22" x14ac:dyDescent="0.45">
      <c r="I2367" t="s">
        <v>198</v>
      </c>
      <c r="J2367" t="s">
        <v>434</v>
      </c>
      <c r="K2367">
        <v>7.2795531887192323E-3</v>
      </c>
      <c r="L2367" t="s">
        <v>163</v>
      </c>
      <c r="N2367" t="s">
        <v>313</v>
      </c>
      <c r="O2367" t="s">
        <v>434</v>
      </c>
      <c r="P2367">
        <v>3.060134323778265E-3</v>
      </c>
      <c r="Q2367" t="s">
        <v>163</v>
      </c>
      <c r="S2367" t="s">
        <v>382</v>
      </c>
      <c r="T2367" t="s">
        <v>434</v>
      </c>
      <c r="U2367">
        <v>2.9816903992663257E-3</v>
      </c>
      <c r="V2367" t="s">
        <v>163</v>
      </c>
    </row>
    <row r="2368" spans="9:22" x14ac:dyDescent="0.45">
      <c r="I2368" t="s">
        <v>198</v>
      </c>
      <c r="J2368" t="s">
        <v>435</v>
      </c>
      <c r="K2368">
        <v>1.0774917526107441E-2</v>
      </c>
      <c r="L2368" t="s">
        <v>163</v>
      </c>
      <c r="N2368" t="s">
        <v>313</v>
      </c>
      <c r="O2368" t="s">
        <v>435</v>
      </c>
      <c r="P2368">
        <v>6.0611095338025623E-3</v>
      </c>
      <c r="Q2368" t="s">
        <v>163</v>
      </c>
      <c r="S2368" t="s">
        <v>382</v>
      </c>
      <c r="T2368" t="s">
        <v>435</v>
      </c>
      <c r="U2368">
        <v>6.5080908447083573E-3</v>
      </c>
      <c r="V2368" t="s">
        <v>163</v>
      </c>
    </row>
    <row r="2369" spans="9:22" x14ac:dyDescent="0.45">
      <c r="I2369" t="s">
        <v>198</v>
      </c>
      <c r="J2369" t="s">
        <v>458</v>
      </c>
      <c r="K2369">
        <v>1.3473195960272689E-4</v>
      </c>
      <c r="L2369" t="s">
        <v>163</v>
      </c>
      <c r="N2369" t="s">
        <v>313</v>
      </c>
      <c r="O2369" t="s">
        <v>458</v>
      </c>
      <c r="P2369">
        <v>3.3236273559396731E-3</v>
      </c>
      <c r="Q2369" t="s">
        <v>163</v>
      </c>
      <c r="S2369" t="s">
        <v>382</v>
      </c>
      <c r="T2369" t="s">
        <v>458</v>
      </c>
      <c r="U2369">
        <v>3.4389225327208471E-3</v>
      </c>
      <c r="V2369" t="s">
        <v>163</v>
      </c>
    </row>
    <row r="2370" spans="9:22" x14ac:dyDescent="0.45">
      <c r="I2370" t="s">
        <v>198</v>
      </c>
      <c r="J2370" t="s">
        <v>459</v>
      </c>
      <c r="K2370">
        <v>0</v>
      </c>
      <c r="L2370" t="s">
        <v>163</v>
      </c>
      <c r="N2370" t="s">
        <v>313</v>
      </c>
      <c r="O2370" t="s">
        <v>459</v>
      </c>
      <c r="P2370">
        <v>1.6683278232676353E-2</v>
      </c>
      <c r="Q2370" t="s">
        <v>163</v>
      </c>
      <c r="S2370" t="s">
        <v>382</v>
      </c>
      <c r="T2370" t="s">
        <v>459</v>
      </c>
      <c r="U2370">
        <v>1.6749470716445627E-2</v>
      </c>
      <c r="V2370" t="s">
        <v>163</v>
      </c>
    </row>
    <row r="2371" spans="9:22" x14ac:dyDescent="0.45">
      <c r="I2371" t="s">
        <v>198</v>
      </c>
      <c r="J2371" t="s">
        <v>460</v>
      </c>
      <c r="K2371">
        <v>0</v>
      </c>
      <c r="L2371" t="s">
        <v>163</v>
      </c>
      <c r="N2371" t="s">
        <v>313</v>
      </c>
      <c r="O2371" t="s">
        <v>460</v>
      </c>
      <c r="P2371">
        <v>3.4336800981661246E-2</v>
      </c>
      <c r="Q2371" t="s">
        <v>163</v>
      </c>
      <c r="S2371" t="s">
        <v>382</v>
      </c>
      <c r="T2371" t="s">
        <v>460</v>
      </c>
      <c r="U2371">
        <v>3.4390183034808085E-2</v>
      </c>
      <c r="V2371" t="s">
        <v>163</v>
      </c>
    </row>
    <row r="2372" spans="9:22" x14ac:dyDescent="0.45">
      <c r="I2372" t="s">
        <v>198</v>
      </c>
      <c r="J2372" t="s">
        <v>461</v>
      </c>
      <c r="K2372">
        <v>4.8976259914178966E-3</v>
      </c>
      <c r="L2372" t="s">
        <v>163</v>
      </c>
      <c r="N2372" t="s">
        <v>313</v>
      </c>
      <c r="O2372" t="s">
        <v>461</v>
      </c>
      <c r="P2372">
        <v>4.3358771878908011E-3</v>
      </c>
      <c r="Q2372" t="s">
        <v>163</v>
      </c>
      <c r="S2372" t="s">
        <v>382</v>
      </c>
      <c r="T2372" t="s">
        <v>461</v>
      </c>
      <c r="U2372">
        <v>4.5419121459882219E-3</v>
      </c>
      <c r="V2372" t="s">
        <v>163</v>
      </c>
    </row>
    <row r="2373" spans="9:22" x14ac:dyDescent="0.45">
      <c r="I2373" t="s">
        <v>198</v>
      </c>
      <c r="J2373" t="s">
        <v>462</v>
      </c>
      <c r="K2373">
        <v>7.4160944612631056E-3</v>
      </c>
      <c r="L2373" t="s">
        <v>163</v>
      </c>
      <c r="N2373" t="s">
        <v>313</v>
      </c>
      <c r="O2373" t="s">
        <v>462</v>
      </c>
      <c r="P2373">
        <v>3.7799820531193204E-3</v>
      </c>
      <c r="Q2373" t="s">
        <v>163</v>
      </c>
      <c r="S2373" t="s">
        <v>382</v>
      </c>
      <c r="T2373" t="s">
        <v>462</v>
      </c>
      <c r="U2373">
        <v>4.4312471706456679E-3</v>
      </c>
      <c r="V2373" t="s">
        <v>163</v>
      </c>
    </row>
    <row r="2374" spans="9:22" x14ac:dyDescent="0.45">
      <c r="I2374" t="s">
        <v>198</v>
      </c>
      <c r="J2374" t="s">
        <v>463</v>
      </c>
      <c r="K2374">
        <v>6.2018783121170998E-2</v>
      </c>
      <c r="L2374" t="s">
        <v>163</v>
      </c>
      <c r="N2374" t="s">
        <v>313</v>
      </c>
      <c r="O2374" t="s">
        <v>463</v>
      </c>
      <c r="P2374">
        <v>2.6874913605905326E-2</v>
      </c>
      <c r="Q2374" t="s">
        <v>163</v>
      </c>
      <c r="S2374" t="s">
        <v>382</v>
      </c>
      <c r="T2374" t="s">
        <v>463</v>
      </c>
      <c r="U2374">
        <v>2.5630262490296679E-2</v>
      </c>
      <c r="V2374" t="s">
        <v>163</v>
      </c>
    </row>
    <row r="2375" spans="9:22" x14ac:dyDescent="0.45">
      <c r="I2375" t="s">
        <v>198</v>
      </c>
      <c r="J2375" t="s">
        <v>464</v>
      </c>
      <c r="K2375">
        <v>8.5875486385814069E-3</v>
      </c>
      <c r="L2375" t="s">
        <v>163</v>
      </c>
      <c r="N2375" t="s">
        <v>313</v>
      </c>
      <c r="O2375" t="s">
        <v>464</v>
      </c>
      <c r="P2375">
        <v>4.0751516600435432E-3</v>
      </c>
      <c r="Q2375" t="s">
        <v>163</v>
      </c>
      <c r="S2375" t="s">
        <v>382</v>
      </c>
      <c r="T2375" t="s">
        <v>464</v>
      </c>
      <c r="U2375">
        <v>4.4858447056720548E-3</v>
      </c>
      <c r="V2375" t="s">
        <v>163</v>
      </c>
    </row>
    <row r="2376" spans="9:22" x14ac:dyDescent="0.45">
      <c r="I2376" t="s">
        <v>198</v>
      </c>
      <c r="J2376" t="s">
        <v>465</v>
      </c>
      <c r="K2376">
        <v>1.2452455561824347E-2</v>
      </c>
      <c r="L2376" t="s">
        <v>163</v>
      </c>
      <c r="N2376" t="s">
        <v>313</v>
      </c>
      <c r="O2376" t="s">
        <v>465</v>
      </c>
      <c r="P2376">
        <v>7.9415138072103687E-3</v>
      </c>
      <c r="Q2376" t="s">
        <v>163</v>
      </c>
      <c r="S2376" t="s">
        <v>382</v>
      </c>
      <c r="T2376" t="s">
        <v>465</v>
      </c>
      <c r="U2376">
        <v>9.5475538751234861E-3</v>
      </c>
      <c r="V2376" t="s">
        <v>163</v>
      </c>
    </row>
    <row r="2377" spans="9:22" x14ac:dyDescent="0.45">
      <c r="I2377" t="s">
        <v>198</v>
      </c>
      <c r="J2377" t="s">
        <v>466</v>
      </c>
      <c r="K2377">
        <v>7.0526742331854751E-4</v>
      </c>
      <c r="L2377" t="s">
        <v>163</v>
      </c>
      <c r="N2377" t="s">
        <v>313</v>
      </c>
      <c r="O2377" t="s">
        <v>466</v>
      </c>
      <c r="P2377">
        <v>4.9198778290271365E-3</v>
      </c>
      <c r="Q2377" t="s">
        <v>163</v>
      </c>
      <c r="S2377" t="s">
        <v>382</v>
      </c>
      <c r="T2377" t="s">
        <v>466</v>
      </c>
      <c r="U2377">
        <v>4.9927667292395343E-3</v>
      </c>
      <c r="V2377" t="s">
        <v>163</v>
      </c>
    </row>
    <row r="2378" spans="9:22" x14ac:dyDescent="0.45">
      <c r="I2378" t="s">
        <v>198</v>
      </c>
      <c r="J2378" t="s">
        <v>467</v>
      </c>
      <c r="K2378">
        <v>0</v>
      </c>
      <c r="L2378" t="s">
        <v>163</v>
      </c>
      <c r="N2378" t="s">
        <v>313</v>
      </c>
      <c r="O2378" t="s">
        <v>467</v>
      </c>
      <c r="P2378">
        <v>2.9616555004432887E-2</v>
      </c>
      <c r="Q2378" t="s">
        <v>163</v>
      </c>
      <c r="S2378" t="s">
        <v>382</v>
      </c>
      <c r="T2378" t="s">
        <v>467</v>
      </c>
      <c r="U2378">
        <v>2.599067670557112E-2</v>
      </c>
      <c r="V2378" t="s">
        <v>163</v>
      </c>
    </row>
    <row r="2379" spans="9:22" x14ac:dyDescent="0.45">
      <c r="I2379" t="s">
        <v>198</v>
      </c>
      <c r="J2379" t="s">
        <v>468</v>
      </c>
      <c r="K2379">
        <v>4.0787808013781514E-4</v>
      </c>
      <c r="L2379" t="s">
        <v>163</v>
      </c>
      <c r="N2379" t="s">
        <v>313</v>
      </c>
      <c r="O2379" t="s">
        <v>468</v>
      </c>
      <c r="P2379">
        <v>2.359137772598351E-2</v>
      </c>
      <c r="Q2379" t="s">
        <v>163</v>
      </c>
      <c r="S2379" t="s">
        <v>382</v>
      </c>
      <c r="T2379" t="s">
        <v>468</v>
      </c>
      <c r="U2379">
        <v>3.3789251825798422E-2</v>
      </c>
      <c r="V2379" t="s">
        <v>163</v>
      </c>
    </row>
    <row r="2380" spans="9:22" x14ac:dyDescent="0.45">
      <c r="I2380" t="s">
        <v>198</v>
      </c>
      <c r="J2380" t="s">
        <v>469</v>
      </c>
      <c r="K2380">
        <v>5.1105223424043038E-3</v>
      </c>
      <c r="L2380" t="s">
        <v>163</v>
      </c>
      <c r="N2380" t="s">
        <v>313</v>
      </c>
      <c r="O2380" t="s">
        <v>469</v>
      </c>
      <c r="P2380">
        <v>2.8331763375192215E-3</v>
      </c>
      <c r="Q2380" t="s">
        <v>163</v>
      </c>
      <c r="S2380" t="s">
        <v>382</v>
      </c>
      <c r="T2380" t="s">
        <v>469</v>
      </c>
      <c r="U2380">
        <v>4.2629330994643682E-3</v>
      </c>
      <c r="V2380" t="s">
        <v>163</v>
      </c>
    </row>
    <row r="2381" spans="9:22" x14ac:dyDescent="0.45">
      <c r="I2381" t="s">
        <v>198</v>
      </c>
      <c r="J2381" t="s">
        <v>470</v>
      </c>
      <c r="K2381">
        <v>7.4557639770617126E-3</v>
      </c>
      <c r="L2381" t="s">
        <v>163</v>
      </c>
      <c r="N2381" t="s">
        <v>313</v>
      </c>
      <c r="O2381" t="s">
        <v>470</v>
      </c>
      <c r="P2381">
        <v>2.5510616055424537E-3</v>
      </c>
      <c r="Q2381" t="s">
        <v>163</v>
      </c>
      <c r="S2381" t="s">
        <v>382</v>
      </c>
      <c r="T2381" t="s">
        <v>470</v>
      </c>
      <c r="U2381">
        <v>4.2429921132584791E-3</v>
      </c>
      <c r="V2381" t="s">
        <v>163</v>
      </c>
    </row>
    <row r="2382" spans="9:22" x14ac:dyDescent="0.45">
      <c r="I2382" t="s">
        <v>198</v>
      </c>
      <c r="J2382" t="s">
        <v>471</v>
      </c>
      <c r="K2382">
        <v>5.9713619381069317E-2</v>
      </c>
      <c r="L2382" t="s">
        <v>163</v>
      </c>
      <c r="N2382" t="s">
        <v>313</v>
      </c>
      <c r="O2382" t="s">
        <v>471</v>
      </c>
      <c r="P2382">
        <v>1.6523222491615478E-2</v>
      </c>
      <c r="Q2382" t="s">
        <v>163</v>
      </c>
      <c r="S2382" t="s">
        <v>382</v>
      </c>
      <c r="T2382" t="s">
        <v>471</v>
      </c>
      <c r="U2382">
        <v>2.6697722035135044E-2</v>
      </c>
      <c r="V2382" t="s">
        <v>163</v>
      </c>
    </row>
    <row r="2383" spans="9:22" x14ac:dyDescent="0.45">
      <c r="I2383" t="s">
        <v>198</v>
      </c>
      <c r="J2383" t="s">
        <v>472</v>
      </c>
      <c r="K2383">
        <v>7.8110139254359253E-3</v>
      </c>
      <c r="L2383" t="s">
        <v>163</v>
      </c>
      <c r="N2383" t="s">
        <v>313</v>
      </c>
      <c r="O2383" t="s">
        <v>472</v>
      </c>
      <c r="P2383">
        <v>2.732024104760995E-3</v>
      </c>
      <c r="Q2383" t="s">
        <v>163</v>
      </c>
      <c r="S2383" t="s">
        <v>382</v>
      </c>
      <c r="T2383" t="s">
        <v>472</v>
      </c>
      <c r="U2383">
        <v>4.8259809529888403E-3</v>
      </c>
      <c r="V2383" t="s">
        <v>163</v>
      </c>
    </row>
    <row r="2384" spans="9:22" x14ac:dyDescent="0.45">
      <c r="I2384" t="s">
        <v>198</v>
      </c>
      <c r="J2384" t="s">
        <v>473</v>
      </c>
      <c r="K2384">
        <v>1.0528840151859167E-2</v>
      </c>
      <c r="L2384" t="s">
        <v>163</v>
      </c>
      <c r="N2384" t="s">
        <v>313</v>
      </c>
      <c r="O2384" t="s">
        <v>473</v>
      </c>
      <c r="P2384">
        <v>5.784076870871578E-3</v>
      </c>
      <c r="Q2384" t="s">
        <v>163</v>
      </c>
      <c r="S2384" t="s">
        <v>382</v>
      </c>
      <c r="T2384" t="s">
        <v>473</v>
      </c>
      <c r="U2384">
        <v>1.0237203563851733E-2</v>
      </c>
      <c r="V2384" t="s">
        <v>163</v>
      </c>
    </row>
    <row r="2385" spans="9:22" x14ac:dyDescent="0.45">
      <c r="I2385" t="s">
        <v>198</v>
      </c>
      <c r="J2385" t="s">
        <v>474</v>
      </c>
      <c r="K2385">
        <v>1.4698098369565681E-4</v>
      </c>
      <c r="L2385" t="s">
        <v>163</v>
      </c>
      <c r="N2385" t="s">
        <v>313</v>
      </c>
      <c r="O2385" t="s">
        <v>474</v>
      </c>
      <c r="P2385">
        <v>3.8578287304786322E-3</v>
      </c>
      <c r="Q2385" t="s">
        <v>163</v>
      </c>
      <c r="S2385" t="s">
        <v>382</v>
      </c>
      <c r="T2385" t="s">
        <v>474</v>
      </c>
      <c r="U2385">
        <v>5.3425841661402969E-3</v>
      </c>
      <c r="V2385" t="s">
        <v>163</v>
      </c>
    </row>
    <row r="2386" spans="9:22" x14ac:dyDescent="0.45">
      <c r="I2386" t="s">
        <v>198</v>
      </c>
      <c r="J2386" t="s">
        <v>475</v>
      </c>
      <c r="K2386">
        <v>0</v>
      </c>
      <c r="L2386" t="s">
        <v>163</v>
      </c>
      <c r="N2386" t="s">
        <v>313</v>
      </c>
      <c r="O2386" t="s">
        <v>475</v>
      </c>
      <c r="P2386">
        <v>2.0885927077634262E-2</v>
      </c>
      <c r="Q2386" t="s">
        <v>163</v>
      </c>
      <c r="S2386" t="s">
        <v>382</v>
      </c>
      <c r="T2386" t="s">
        <v>475</v>
      </c>
      <c r="U2386">
        <v>2.6250711091515409E-2</v>
      </c>
      <c r="V2386" t="s">
        <v>163</v>
      </c>
    </row>
    <row r="2387" spans="9:22" x14ac:dyDescent="0.45">
      <c r="I2387" t="s">
        <v>198</v>
      </c>
      <c r="J2387" t="s">
        <v>476</v>
      </c>
      <c r="K2387">
        <v>2.4714926668414779E-3</v>
      </c>
      <c r="L2387" t="s">
        <v>163</v>
      </c>
      <c r="N2387" t="s">
        <v>313</v>
      </c>
      <c r="O2387" t="s">
        <v>476</v>
      </c>
      <c r="P2387">
        <v>2.9419347934911553E-2</v>
      </c>
      <c r="Q2387" t="s">
        <v>163</v>
      </c>
      <c r="S2387" t="s">
        <v>382</v>
      </c>
      <c r="T2387" t="s">
        <v>476</v>
      </c>
      <c r="U2387">
        <v>3.0605256915245738E-2</v>
      </c>
      <c r="V2387" t="s">
        <v>163</v>
      </c>
    </row>
    <row r="2388" spans="9:22" x14ac:dyDescent="0.45">
      <c r="I2388" t="s">
        <v>198</v>
      </c>
      <c r="J2388" t="s">
        <v>477</v>
      </c>
      <c r="K2388">
        <v>4.6674564741655059E-3</v>
      </c>
      <c r="L2388" t="s">
        <v>163</v>
      </c>
      <c r="N2388" t="s">
        <v>313</v>
      </c>
      <c r="O2388" t="s">
        <v>477</v>
      </c>
      <c r="P2388">
        <v>3.4411810931307698E-3</v>
      </c>
      <c r="Q2388" t="s">
        <v>163</v>
      </c>
      <c r="S2388" t="s">
        <v>382</v>
      </c>
      <c r="T2388" t="s">
        <v>477</v>
      </c>
      <c r="U2388">
        <v>3.7908167476605244E-3</v>
      </c>
      <c r="V2388" t="s">
        <v>163</v>
      </c>
    </row>
    <row r="2389" spans="9:22" x14ac:dyDescent="0.45">
      <c r="I2389" t="s">
        <v>198</v>
      </c>
      <c r="J2389" t="s">
        <v>478</v>
      </c>
      <c r="K2389">
        <v>7.1917897593884658E-3</v>
      </c>
      <c r="L2389" t="s">
        <v>163</v>
      </c>
      <c r="N2389" t="s">
        <v>313</v>
      </c>
      <c r="O2389" t="s">
        <v>478</v>
      </c>
      <c r="P2389">
        <v>3.3585436193570629E-3</v>
      </c>
      <c r="Q2389" t="s">
        <v>163</v>
      </c>
      <c r="S2389" t="s">
        <v>382</v>
      </c>
      <c r="T2389" t="s">
        <v>478</v>
      </c>
      <c r="U2389">
        <v>3.897773551510976E-3</v>
      </c>
      <c r="V2389" t="s">
        <v>163</v>
      </c>
    </row>
    <row r="2390" spans="9:22" x14ac:dyDescent="0.45">
      <c r="I2390" t="s">
        <v>198</v>
      </c>
      <c r="J2390" t="s">
        <v>479</v>
      </c>
      <c r="K2390">
        <v>6.1773859960017816E-2</v>
      </c>
      <c r="L2390" t="s">
        <v>163</v>
      </c>
      <c r="N2390" t="s">
        <v>313</v>
      </c>
      <c r="O2390" t="s">
        <v>479</v>
      </c>
      <c r="P2390">
        <v>1.9689262759710967E-2</v>
      </c>
      <c r="Q2390" t="s">
        <v>163</v>
      </c>
      <c r="S2390" t="s">
        <v>382</v>
      </c>
      <c r="T2390" t="s">
        <v>479</v>
      </c>
      <c r="U2390">
        <v>2.3968642682691273E-2</v>
      </c>
      <c r="V2390" t="s">
        <v>163</v>
      </c>
    </row>
    <row r="2391" spans="9:22" x14ac:dyDescent="0.45">
      <c r="I2391" t="s">
        <v>198</v>
      </c>
      <c r="J2391" t="s">
        <v>480</v>
      </c>
      <c r="K2391">
        <v>8.3249972282381113E-3</v>
      </c>
      <c r="L2391" t="s">
        <v>163</v>
      </c>
      <c r="N2391" t="s">
        <v>313</v>
      </c>
      <c r="O2391" t="s">
        <v>480</v>
      </c>
      <c r="P2391">
        <v>3.101935415663989E-3</v>
      </c>
      <c r="Q2391" t="s">
        <v>163</v>
      </c>
      <c r="S2391" t="s">
        <v>382</v>
      </c>
      <c r="T2391" t="s">
        <v>480</v>
      </c>
      <c r="U2391">
        <v>4.2241556327450528E-3</v>
      </c>
      <c r="V2391" t="s">
        <v>163</v>
      </c>
    </row>
    <row r="2392" spans="9:22" x14ac:dyDescent="0.45">
      <c r="I2392" t="s">
        <v>198</v>
      </c>
      <c r="J2392" t="s">
        <v>481</v>
      </c>
      <c r="K2392">
        <v>9.7780853220803075E-3</v>
      </c>
      <c r="L2392" t="s">
        <v>163</v>
      </c>
      <c r="N2392" t="s">
        <v>313</v>
      </c>
      <c r="O2392" t="s">
        <v>481</v>
      </c>
      <c r="P2392">
        <v>7.4482096941293416E-3</v>
      </c>
      <c r="Q2392" t="s">
        <v>163</v>
      </c>
      <c r="S2392" t="s">
        <v>382</v>
      </c>
      <c r="T2392" t="s">
        <v>481</v>
      </c>
      <c r="U2392">
        <v>9.0639381080476165E-3</v>
      </c>
      <c r="V2392" t="s">
        <v>163</v>
      </c>
    </row>
    <row r="2393" spans="9:22" x14ac:dyDescent="0.45">
      <c r="I2393" t="s">
        <v>198</v>
      </c>
      <c r="J2393" t="s">
        <v>482</v>
      </c>
      <c r="K2393">
        <v>1.6140937019084854E-4</v>
      </c>
      <c r="L2393" t="s">
        <v>163</v>
      </c>
      <c r="N2393" t="s">
        <v>313</v>
      </c>
      <c r="O2393" t="s">
        <v>482</v>
      </c>
      <c r="P2393">
        <v>5.2403106514147249E-3</v>
      </c>
      <c r="Q2393" t="s">
        <v>163</v>
      </c>
      <c r="S2393" t="s">
        <v>382</v>
      </c>
      <c r="T2393" t="s">
        <v>482</v>
      </c>
      <c r="U2393">
        <v>4.744913991361302E-3</v>
      </c>
      <c r="V2393" t="s">
        <v>163</v>
      </c>
    </row>
    <row r="2394" spans="9:22" x14ac:dyDescent="0.45">
      <c r="I2394" t="s">
        <v>198</v>
      </c>
      <c r="J2394" t="s">
        <v>483</v>
      </c>
      <c r="K2394">
        <v>0</v>
      </c>
      <c r="L2394" t="s">
        <v>163</v>
      </c>
      <c r="N2394" t="s">
        <v>313</v>
      </c>
      <c r="O2394" t="s">
        <v>483</v>
      </c>
      <c r="P2394">
        <v>3.0148196911277802E-2</v>
      </c>
      <c r="Q2394" t="s">
        <v>163</v>
      </c>
      <c r="S2394" t="s">
        <v>382</v>
      </c>
      <c r="T2394" t="s">
        <v>483</v>
      </c>
      <c r="U2394">
        <v>2.3013676431745702E-2</v>
      </c>
      <c r="V2394" t="s">
        <v>163</v>
      </c>
    </row>
    <row r="2395" spans="9:22" x14ac:dyDescent="0.45">
      <c r="I2395" t="s">
        <v>198</v>
      </c>
      <c r="J2395" t="s">
        <v>484</v>
      </c>
      <c r="K2395">
        <v>1.7444033763499298E-3</v>
      </c>
      <c r="L2395" t="s">
        <v>163</v>
      </c>
      <c r="N2395" t="s">
        <v>313</v>
      </c>
      <c r="O2395" t="s">
        <v>484</v>
      </c>
      <c r="P2395">
        <v>3.8564287973036342E-2</v>
      </c>
      <c r="Q2395" t="s">
        <v>163</v>
      </c>
      <c r="S2395" t="s">
        <v>382</v>
      </c>
      <c r="T2395" t="s">
        <v>484</v>
      </c>
      <c r="U2395">
        <v>2.9783965041063783E-2</v>
      </c>
      <c r="V2395" t="s">
        <v>163</v>
      </c>
    </row>
    <row r="2396" spans="9:22" x14ac:dyDescent="0.45">
      <c r="I2396" t="s">
        <v>198</v>
      </c>
      <c r="J2396" t="s">
        <v>485</v>
      </c>
      <c r="K2396">
        <v>3.8285322321987142E-3</v>
      </c>
      <c r="L2396" t="s">
        <v>163</v>
      </c>
      <c r="N2396" t="s">
        <v>313</v>
      </c>
      <c r="O2396" t="s">
        <v>485</v>
      </c>
      <c r="P2396">
        <v>5.1334521797368974E-3</v>
      </c>
      <c r="Q2396" t="s">
        <v>163</v>
      </c>
      <c r="S2396" t="s">
        <v>382</v>
      </c>
      <c r="T2396" t="s">
        <v>485</v>
      </c>
      <c r="U2396">
        <v>3.5247265097070181E-3</v>
      </c>
      <c r="V2396" t="s">
        <v>163</v>
      </c>
    </row>
    <row r="2397" spans="9:22" x14ac:dyDescent="0.45">
      <c r="I2397" t="s">
        <v>198</v>
      </c>
      <c r="J2397" t="s">
        <v>486</v>
      </c>
      <c r="K2397">
        <v>6.0787694845876976E-3</v>
      </c>
      <c r="L2397" t="s">
        <v>163</v>
      </c>
      <c r="N2397" t="s">
        <v>313</v>
      </c>
      <c r="O2397" t="s">
        <v>486</v>
      </c>
      <c r="P2397">
        <v>4.9161670752364394E-3</v>
      </c>
      <c r="Q2397" t="s">
        <v>163</v>
      </c>
      <c r="S2397" t="s">
        <v>382</v>
      </c>
      <c r="T2397" t="s">
        <v>486</v>
      </c>
      <c r="U2397">
        <v>3.5334299561593616E-3</v>
      </c>
      <c r="V2397" t="s">
        <v>163</v>
      </c>
    </row>
    <row r="2398" spans="9:22" x14ac:dyDescent="0.45">
      <c r="I2398" t="s">
        <v>198</v>
      </c>
      <c r="J2398" t="s">
        <v>487</v>
      </c>
      <c r="K2398">
        <v>5.4815677105248449E-2</v>
      </c>
      <c r="L2398" t="s">
        <v>163</v>
      </c>
      <c r="N2398" t="s">
        <v>313</v>
      </c>
      <c r="O2398" t="s">
        <v>487</v>
      </c>
      <c r="P2398">
        <v>2.9709449446026267E-2</v>
      </c>
      <c r="Q2398" t="s">
        <v>163</v>
      </c>
      <c r="S2398" t="s">
        <v>382</v>
      </c>
      <c r="T2398" t="s">
        <v>487</v>
      </c>
      <c r="U2398">
        <v>2.2085102673757778E-2</v>
      </c>
      <c r="V2398" t="s">
        <v>163</v>
      </c>
    </row>
    <row r="2399" spans="9:22" x14ac:dyDescent="0.45">
      <c r="I2399" t="s">
        <v>198</v>
      </c>
      <c r="J2399" t="s">
        <v>488</v>
      </c>
      <c r="K2399">
        <v>7.5888030629888059E-3</v>
      </c>
      <c r="L2399" t="s">
        <v>163</v>
      </c>
      <c r="N2399" t="s">
        <v>313</v>
      </c>
      <c r="O2399" t="s">
        <v>488</v>
      </c>
      <c r="P2399">
        <v>4.6354662702477708E-3</v>
      </c>
      <c r="Q2399" t="s">
        <v>163</v>
      </c>
      <c r="S2399" t="s">
        <v>382</v>
      </c>
      <c r="T2399" t="s">
        <v>488</v>
      </c>
      <c r="U2399">
        <v>4.1157675651685962E-3</v>
      </c>
      <c r="V2399" t="s">
        <v>163</v>
      </c>
    </row>
    <row r="2400" spans="9:22" x14ac:dyDescent="0.45">
      <c r="I2400" t="s">
        <v>198</v>
      </c>
      <c r="J2400" t="s">
        <v>489</v>
      </c>
      <c r="K2400">
        <v>9.3587171551891349E-3</v>
      </c>
      <c r="L2400" t="s">
        <v>163</v>
      </c>
      <c r="N2400" t="s">
        <v>313</v>
      </c>
      <c r="O2400" t="s">
        <v>489</v>
      </c>
      <c r="P2400">
        <v>1.0040670538430113E-2</v>
      </c>
      <c r="Q2400" t="s">
        <v>163</v>
      </c>
      <c r="S2400" t="s">
        <v>382</v>
      </c>
      <c r="T2400" t="s">
        <v>489</v>
      </c>
      <c r="U2400">
        <v>8.5762747929273905E-3</v>
      </c>
      <c r="V2400" t="s">
        <v>163</v>
      </c>
    </row>
    <row r="2401" spans="9:22" x14ac:dyDescent="0.45">
      <c r="I2401" t="s">
        <v>198</v>
      </c>
      <c r="J2401" t="s">
        <v>490</v>
      </c>
      <c r="K2401">
        <v>1.7178850343407567E-3</v>
      </c>
      <c r="L2401" t="s">
        <v>163</v>
      </c>
      <c r="N2401" t="s">
        <v>313</v>
      </c>
      <c r="O2401" t="s">
        <v>490</v>
      </c>
      <c r="P2401">
        <v>5.4097718378563579E-3</v>
      </c>
      <c r="Q2401" t="s">
        <v>163</v>
      </c>
      <c r="S2401" t="s">
        <v>382</v>
      </c>
      <c r="T2401" t="s">
        <v>490</v>
      </c>
      <c r="U2401">
        <v>4.479681555878863E-3</v>
      </c>
      <c r="V2401" t="s">
        <v>163</v>
      </c>
    </row>
    <row r="2402" spans="9:22" x14ac:dyDescent="0.45">
      <c r="I2402" t="s">
        <v>198</v>
      </c>
      <c r="J2402" t="s">
        <v>491</v>
      </c>
      <c r="K2402">
        <v>0</v>
      </c>
      <c r="L2402" t="s">
        <v>163</v>
      </c>
      <c r="N2402" t="s">
        <v>313</v>
      </c>
      <c r="O2402" t="s">
        <v>491</v>
      </c>
      <c r="P2402">
        <v>3.1667319982865788E-2</v>
      </c>
      <c r="Q2402" t="s">
        <v>163</v>
      </c>
      <c r="S2402" t="s">
        <v>382</v>
      </c>
      <c r="T2402" t="s">
        <v>491</v>
      </c>
      <c r="U2402">
        <v>2.2998030991925277E-2</v>
      </c>
      <c r="V2402" t="s">
        <v>163</v>
      </c>
    </row>
    <row r="2403" spans="9:22" x14ac:dyDescent="0.45">
      <c r="I2403" t="s">
        <v>198</v>
      </c>
      <c r="J2403" t="s">
        <v>492</v>
      </c>
      <c r="K2403">
        <v>1.9139628846526759E-3</v>
      </c>
      <c r="L2403" t="s">
        <v>163</v>
      </c>
      <c r="N2403" t="s">
        <v>313</v>
      </c>
      <c r="O2403" t="s">
        <v>492</v>
      </c>
      <c r="P2403">
        <v>2.0890605288563513E-2</v>
      </c>
      <c r="Q2403" t="s">
        <v>163</v>
      </c>
      <c r="S2403" t="s">
        <v>382</v>
      </c>
      <c r="T2403" t="s">
        <v>492</v>
      </c>
      <c r="U2403">
        <v>2.1347004514017644E-2</v>
      </c>
      <c r="V2403" t="s">
        <v>163</v>
      </c>
    </row>
    <row r="2404" spans="9:22" x14ac:dyDescent="0.45">
      <c r="I2404" t="s">
        <v>198</v>
      </c>
      <c r="J2404" t="s">
        <v>493</v>
      </c>
      <c r="K2404">
        <v>3.8102871387026222E-3</v>
      </c>
      <c r="L2404" t="s">
        <v>163</v>
      </c>
      <c r="N2404" t="s">
        <v>313</v>
      </c>
      <c r="O2404" t="s">
        <v>493</v>
      </c>
      <c r="P2404">
        <v>3.1827804917683765E-3</v>
      </c>
      <c r="Q2404" t="s">
        <v>163</v>
      </c>
      <c r="S2404" t="s">
        <v>382</v>
      </c>
      <c r="T2404" t="s">
        <v>493</v>
      </c>
      <c r="U2404">
        <v>2.8410561904028383E-3</v>
      </c>
      <c r="V2404" t="s">
        <v>163</v>
      </c>
    </row>
    <row r="2405" spans="9:22" x14ac:dyDescent="0.45">
      <c r="I2405" t="s">
        <v>198</v>
      </c>
      <c r="J2405" t="s">
        <v>494</v>
      </c>
      <c r="K2405">
        <v>5.9660317277197812E-3</v>
      </c>
      <c r="L2405" t="s">
        <v>163</v>
      </c>
      <c r="N2405" t="s">
        <v>313</v>
      </c>
      <c r="O2405" t="s">
        <v>494</v>
      </c>
      <c r="P2405">
        <v>3.0811452336543675E-3</v>
      </c>
      <c r="Q2405" t="s">
        <v>163</v>
      </c>
      <c r="S2405" t="s">
        <v>382</v>
      </c>
      <c r="T2405" t="s">
        <v>494</v>
      </c>
      <c r="U2405">
        <v>2.8377887357294721E-3</v>
      </c>
      <c r="V2405" t="s">
        <v>163</v>
      </c>
    </row>
    <row r="2406" spans="9:22" x14ac:dyDescent="0.45">
      <c r="I2406" t="s">
        <v>198</v>
      </c>
      <c r="J2406" t="s">
        <v>495</v>
      </c>
      <c r="K2406">
        <v>5.2206734370333401E-2</v>
      </c>
      <c r="L2406" t="s">
        <v>163</v>
      </c>
      <c r="N2406" t="s">
        <v>313</v>
      </c>
      <c r="O2406" t="s">
        <v>495</v>
      </c>
      <c r="P2406">
        <v>1.5060991206704788E-2</v>
      </c>
      <c r="Q2406" t="s">
        <v>163</v>
      </c>
      <c r="S2406" t="s">
        <v>382</v>
      </c>
      <c r="T2406" t="s">
        <v>495</v>
      </c>
      <c r="U2406">
        <v>1.7290562840274477E-2</v>
      </c>
      <c r="V2406" t="s">
        <v>163</v>
      </c>
    </row>
    <row r="2407" spans="9:22" x14ac:dyDescent="0.45">
      <c r="I2407" t="s">
        <v>198</v>
      </c>
      <c r="J2407" t="s">
        <v>496</v>
      </c>
      <c r="K2407">
        <v>7.2887645289527198E-3</v>
      </c>
      <c r="L2407" t="s">
        <v>163</v>
      </c>
      <c r="N2407" t="s">
        <v>313</v>
      </c>
      <c r="O2407" t="s">
        <v>496</v>
      </c>
      <c r="P2407">
        <v>2.7017200427104501E-3</v>
      </c>
      <c r="Q2407" t="s">
        <v>163</v>
      </c>
      <c r="S2407" t="s">
        <v>382</v>
      </c>
      <c r="T2407" t="s">
        <v>496</v>
      </c>
      <c r="U2407">
        <v>3.3095504251027716E-3</v>
      </c>
      <c r="V2407" t="s">
        <v>163</v>
      </c>
    </row>
    <row r="2408" spans="9:22" x14ac:dyDescent="0.45">
      <c r="I2408" t="s">
        <v>198</v>
      </c>
      <c r="J2408" t="s">
        <v>497</v>
      </c>
      <c r="K2408">
        <v>8.8332695239016108E-3</v>
      </c>
      <c r="L2408" t="s">
        <v>163</v>
      </c>
      <c r="N2408" t="s">
        <v>313</v>
      </c>
      <c r="O2408" t="s">
        <v>497</v>
      </c>
      <c r="P2408">
        <v>6.3134767039371041E-3</v>
      </c>
      <c r="Q2408" t="s">
        <v>163</v>
      </c>
      <c r="S2408" t="s">
        <v>382</v>
      </c>
      <c r="T2408" t="s">
        <v>497</v>
      </c>
      <c r="U2408">
        <v>7.1427993694716226E-3</v>
      </c>
      <c r="V2408" t="s">
        <v>163</v>
      </c>
    </row>
    <row r="2409" spans="9:22" x14ac:dyDescent="0.45">
      <c r="I2409" t="s">
        <v>198</v>
      </c>
      <c r="J2409" t="s">
        <v>498</v>
      </c>
      <c r="K2409">
        <v>1.7675397446009749E-3</v>
      </c>
      <c r="L2409" t="s">
        <v>163</v>
      </c>
      <c r="N2409" t="s">
        <v>313</v>
      </c>
      <c r="O2409" t="s">
        <v>498</v>
      </c>
      <c r="P2409">
        <v>4.0270906137223261E-3</v>
      </c>
      <c r="Q2409" t="s">
        <v>163</v>
      </c>
      <c r="S2409" t="s">
        <v>382</v>
      </c>
      <c r="T2409" t="s">
        <v>498</v>
      </c>
      <c r="U2409">
        <v>3.7931900140470839E-3</v>
      </c>
      <c r="V2409" t="s">
        <v>163</v>
      </c>
    </row>
    <row r="2410" spans="9:22" x14ac:dyDescent="0.45">
      <c r="I2410" t="s">
        <v>198</v>
      </c>
      <c r="J2410" t="s">
        <v>499</v>
      </c>
      <c r="K2410">
        <v>0</v>
      </c>
      <c r="L2410" t="s">
        <v>163</v>
      </c>
      <c r="N2410" t="s">
        <v>313</v>
      </c>
      <c r="O2410" t="s">
        <v>499</v>
      </c>
      <c r="P2410">
        <v>2.3431866787250188E-2</v>
      </c>
      <c r="Q2410" t="s">
        <v>163</v>
      </c>
      <c r="S2410" t="s">
        <v>382</v>
      </c>
      <c r="T2410" t="s">
        <v>499</v>
      </c>
      <c r="U2410">
        <v>1.8592924481396215E-2</v>
      </c>
      <c r="V2410" t="s">
        <v>163</v>
      </c>
    </row>
    <row r="2411" spans="9:22" x14ac:dyDescent="0.45">
      <c r="I2411" t="s">
        <v>199</v>
      </c>
      <c r="J2411" t="s">
        <v>162</v>
      </c>
      <c r="K2411">
        <v>2.1020780375887826E-3</v>
      </c>
      <c r="L2411" t="s">
        <v>163</v>
      </c>
      <c r="N2411" t="s">
        <v>314</v>
      </c>
      <c r="O2411" t="s">
        <v>162</v>
      </c>
      <c r="P2411">
        <v>2.6976863102403048E-2</v>
      </c>
      <c r="Q2411" t="s">
        <v>163</v>
      </c>
      <c r="S2411" t="s">
        <v>383</v>
      </c>
      <c r="T2411" t="s">
        <v>162</v>
      </c>
      <c r="U2411">
        <v>3.0007945711172906E-2</v>
      </c>
      <c r="V2411" t="s">
        <v>163</v>
      </c>
    </row>
    <row r="2412" spans="9:22" x14ac:dyDescent="0.45">
      <c r="I2412" t="s">
        <v>199</v>
      </c>
      <c r="J2412" t="s">
        <v>164</v>
      </c>
      <c r="K2412">
        <v>3.7517719854023592E-3</v>
      </c>
      <c r="L2412" t="s">
        <v>163</v>
      </c>
      <c r="N2412" t="s">
        <v>314</v>
      </c>
      <c r="O2412" t="s">
        <v>164</v>
      </c>
      <c r="P2412">
        <v>2.4723047634589257E-3</v>
      </c>
      <c r="Q2412" t="s">
        <v>163</v>
      </c>
      <c r="S2412" t="s">
        <v>383</v>
      </c>
      <c r="T2412" t="s">
        <v>164</v>
      </c>
      <c r="U2412">
        <v>4.0609354329690294E-3</v>
      </c>
      <c r="V2412" t="s">
        <v>163</v>
      </c>
    </row>
    <row r="2413" spans="9:22" x14ac:dyDescent="0.45">
      <c r="I2413" t="s">
        <v>199</v>
      </c>
      <c r="J2413" t="s">
        <v>165</v>
      </c>
      <c r="K2413">
        <v>5.5917707189224262E-3</v>
      </c>
      <c r="L2413" t="s">
        <v>163</v>
      </c>
      <c r="N2413" t="s">
        <v>314</v>
      </c>
      <c r="O2413" t="s">
        <v>165</v>
      </c>
      <c r="P2413">
        <v>2.0933785343066574E-3</v>
      </c>
      <c r="Q2413" t="s">
        <v>163</v>
      </c>
      <c r="S2413" t="s">
        <v>383</v>
      </c>
      <c r="T2413" t="s">
        <v>165</v>
      </c>
      <c r="U2413">
        <v>4.1204407780419403E-3</v>
      </c>
      <c r="V2413" t="s">
        <v>163</v>
      </c>
    </row>
    <row r="2414" spans="9:22" x14ac:dyDescent="0.45">
      <c r="I2414" t="s">
        <v>199</v>
      </c>
      <c r="J2414" t="s">
        <v>406</v>
      </c>
      <c r="K2414">
        <v>4.5735756343412051E-2</v>
      </c>
      <c r="L2414" t="s">
        <v>163</v>
      </c>
      <c r="N2414" t="s">
        <v>314</v>
      </c>
      <c r="O2414" t="s">
        <v>406</v>
      </c>
      <c r="P2414">
        <v>1.0535924192041621E-2</v>
      </c>
      <c r="Q2414" t="s">
        <v>163</v>
      </c>
      <c r="S2414" t="s">
        <v>383</v>
      </c>
      <c r="T2414" t="s">
        <v>406</v>
      </c>
      <c r="U2414">
        <v>2.0933473332999681E-2</v>
      </c>
      <c r="V2414" t="s">
        <v>163</v>
      </c>
    </row>
    <row r="2415" spans="9:22" x14ac:dyDescent="0.45">
      <c r="I2415" t="s">
        <v>199</v>
      </c>
      <c r="J2415" t="s">
        <v>407</v>
      </c>
      <c r="K2415">
        <v>6.3755870708424676E-3</v>
      </c>
      <c r="L2415" t="s">
        <v>163</v>
      </c>
      <c r="N2415" t="s">
        <v>314</v>
      </c>
      <c r="O2415" t="s">
        <v>407</v>
      </c>
      <c r="P2415">
        <v>1.1791478029941507E-3</v>
      </c>
      <c r="Q2415" t="s">
        <v>163</v>
      </c>
      <c r="S2415" t="s">
        <v>383</v>
      </c>
      <c r="T2415" t="s">
        <v>407</v>
      </c>
      <c r="U2415">
        <v>2.7935607847869009E-3</v>
      </c>
      <c r="V2415" t="s">
        <v>163</v>
      </c>
    </row>
    <row r="2416" spans="9:22" x14ac:dyDescent="0.45">
      <c r="I2416" t="s">
        <v>199</v>
      </c>
      <c r="J2416" t="s">
        <v>408</v>
      </c>
      <c r="K2416">
        <v>8.6748403679010339E-3</v>
      </c>
      <c r="L2416" t="s">
        <v>163</v>
      </c>
      <c r="N2416" t="s">
        <v>314</v>
      </c>
      <c r="O2416" t="s">
        <v>408</v>
      </c>
      <c r="P2416">
        <v>2.5459023164357488E-3</v>
      </c>
      <c r="Q2416" t="s">
        <v>163</v>
      </c>
      <c r="S2416" t="s">
        <v>383</v>
      </c>
      <c r="T2416" t="s">
        <v>408</v>
      </c>
      <c r="U2416">
        <v>5.8396581387891887E-3</v>
      </c>
      <c r="V2416" t="s">
        <v>163</v>
      </c>
    </row>
    <row r="2417" spans="9:22" x14ac:dyDescent="0.45">
      <c r="I2417" t="s">
        <v>199</v>
      </c>
      <c r="J2417" t="s">
        <v>446</v>
      </c>
      <c r="K2417">
        <v>1.8985401422888179E-3</v>
      </c>
      <c r="L2417" t="s">
        <v>163</v>
      </c>
      <c r="N2417" t="s">
        <v>314</v>
      </c>
      <c r="O2417" t="s">
        <v>446</v>
      </c>
      <c r="P2417">
        <v>1.4847886434417798E-3</v>
      </c>
      <c r="Q2417" t="s">
        <v>163</v>
      </c>
      <c r="S2417" t="s">
        <v>383</v>
      </c>
      <c r="T2417" t="s">
        <v>446</v>
      </c>
      <c r="U2417">
        <v>3.2883657434408316E-3</v>
      </c>
      <c r="V2417" t="s">
        <v>163</v>
      </c>
    </row>
    <row r="2418" spans="9:22" x14ac:dyDescent="0.45">
      <c r="I2418" t="s">
        <v>199</v>
      </c>
      <c r="J2418" t="s">
        <v>447</v>
      </c>
      <c r="K2418">
        <v>0</v>
      </c>
      <c r="L2418" t="s">
        <v>163</v>
      </c>
      <c r="N2418" t="s">
        <v>314</v>
      </c>
      <c r="O2418" t="s">
        <v>447</v>
      </c>
      <c r="P2418">
        <v>1.5832199396406774E-2</v>
      </c>
      <c r="Q2418" t="s">
        <v>163</v>
      </c>
      <c r="S2418" t="s">
        <v>383</v>
      </c>
      <c r="T2418" t="s">
        <v>447</v>
      </c>
      <c r="U2418">
        <v>2.3175671668287191E-2</v>
      </c>
      <c r="V2418" t="s">
        <v>163</v>
      </c>
    </row>
    <row r="2419" spans="9:22" x14ac:dyDescent="0.45">
      <c r="I2419" t="s">
        <v>199</v>
      </c>
      <c r="J2419" t="s">
        <v>166</v>
      </c>
      <c r="K2419">
        <v>1.7370201278353748E-3</v>
      </c>
      <c r="L2419" t="s">
        <v>163</v>
      </c>
      <c r="N2419" t="s">
        <v>314</v>
      </c>
      <c r="O2419" t="s">
        <v>166</v>
      </c>
      <c r="P2419">
        <v>2.5276794938949944E-2</v>
      </c>
      <c r="Q2419" t="s">
        <v>163</v>
      </c>
      <c r="S2419" t="s">
        <v>383</v>
      </c>
      <c r="T2419" t="s">
        <v>166</v>
      </c>
      <c r="U2419">
        <v>3.141707118567761E-2</v>
      </c>
      <c r="V2419" t="s">
        <v>163</v>
      </c>
    </row>
    <row r="2420" spans="9:22" x14ac:dyDescent="0.45">
      <c r="I2420" t="s">
        <v>199</v>
      </c>
      <c r="J2420" t="s">
        <v>167</v>
      </c>
      <c r="K2420">
        <v>3.9136884799451247E-3</v>
      </c>
      <c r="L2420" t="s">
        <v>163</v>
      </c>
      <c r="N2420" t="s">
        <v>314</v>
      </c>
      <c r="O2420" t="s">
        <v>167</v>
      </c>
      <c r="P2420">
        <v>2.7489323861134146E-3</v>
      </c>
      <c r="Q2420" t="s">
        <v>163</v>
      </c>
      <c r="S2420" t="s">
        <v>383</v>
      </c>
      <c r="T2420" t="s">
        <v>167</v>
      </c>
      <c r="U2420">
        <v>4.3639265256819448E-3</v>
      </c>
      <c r="V2420" t="s">
        <v>163</v>
      </c>
    </row>
    <row r="2421" spans="9:22" x14ac:dyDescent="0.45">
      <c r="I2421" t="s">
        <v>199</v>
      </c>
      <c r="J2421" t="s">
        <v>168</v>
      </c>
      <c r="K2421">
        <v>5.9396129281663358E-3</v>
      </c>
      <c r="L2421" t="s">
        <v>163</v>
      </c>
      <c r="N2421" t="s">
        <v>314</v>
      </c>
      <c r="O2421" t="s">
        <v>168</v>
      </c>
      <c r="P2421">
        <v>1.5094217325179633E-3</v>
      </c>
      <c r="Q2421" t="s">
        <v>163</v>
      </c>
      <c r="S2421" t="s">
        <v>383</v>
      </c>
      <c r="T2421" t="s">
        <v>168</v>
      </c>
      <c r="U2421">
        <v>4.4326052574830072E-3</v>
      </c>
      <c r="V2421" t="s">
        <v>163</v>
      </c>
    </row>
    <row r="2422" spans="9:22" x14ac:dyDescent="0.45">
      <c r="I2422" t="s">
        <v>199</v>
      </c>
      <c r="J2422" t="s">
        <v>409</v>
      </c>
      <c r="K2422">
        <v>4.9253257606816495E-2</v>
      </c>
      <c r="L2422" t="s">
        <v>163</v>
      </c>
      <c r="N2422" t="s">
        <v>314</v>
      </c>
      <c r="O2422" t="s">
        <v>409</v>
      </c>
      <c r="P2422">
        <v>5.1140157085287352E-3</v>
      </c>
      <c r="Q2422" t="s">
        <v>163</v>
      </c>
      <c r="S2422" t="s">
        <v>383</v>
      </c>
      <c r="T2422" t="s">
        <v>409</v>
      </c>
      <c r="U2422">
        <v>2.1523580059612121E-2</v>
      </c>
      <c r="V2422" t="s">
        <v>163</v>
      </c>
    </row>
    <row r="2423" spans="9:22" x14ac:dyDescent="0.45">
      <c r="I2423" t="s">
        <v>199</v>
      </c>
      <c r="J2423" t="s">
        <v>410</v>
      </c>
      <c r="K2423">
        <v>6.697195812785918E-3</v>
      </c>
      <c r="L2423" t="s">
        <v>163</v>
      </c>
      <c r="N2423" t="s">
        <v>314</v>
      </c>
      <c r="O2423" t="s">
        <v>410</v>
      </c>
      <c r="P2423">
        <v>3.4957334351037579E-4</v>
      </c>
      <c r="Q2423" t="s">
        <v>163</v>
      </c>
      <c r="S2423" t="s">
        <v>383</v>
      </c>
      <c r="T2423" t="s">
        <v>410</v>
      </c>
      <c r="U2423">
        <v>2.9089319303758528E-3</v>
      </c>
      <c r="V2423" t="s">
        <v>163</v>
      </c>
    </row>
    <row r="2424" spans="9:22" x14ac:dyDescent="0.45">
      <c r="I2424" t="s">
        <v>199</v>
      </c>
      <c r="J2424" t="s">
        <v>411</v>
      </c>
      <c r="K2424">
        <v>8.4950991544828595E-3</v>
      </c>
      <c r="L2424" t="s">
        <v>163</v>
      </c>
      <c r="N2424" t="s">
        <v>314</v>
      </c>
      <c r="O2424" t="s">
        <v>411</v>
      </c>
      <c r="P2424">
        <v>1.0805829172361211E-3</v>
      </c>
      <c r="Q2424" t="s">
        <v>163</v>
      </c>
      <c r="S2424" t="s">
        <v>383</v>
      </c>
      <c r="T2424" t="s">
        <v>411</v>
      </c>
      <c r="U2424">
        <v>6.0367899458672568E-3</v>
      </c>
      <c r="V2424" t="s">
        <v>163</v>
      </c>
    </row>
    <row r="2425" spans="9:22" x14ac:dyDescent="0.45">
      <c r="I2425" t="s">
        <v>199</v>
      </c>
      <c r="J2425" t="s">
        <v>448</v>
      </c>
      <c r="K2425">
        <v>1.9950233106438768E-3</v>
      </c>
      <c r="L2425" t="s">
        <v>163</v>
      </c>
      <c r="N2425" t="s">
        <v>314</v>
      </c>
      <c r="O2425" t="s">
        <v>448</v>
      </c>
      <c r="P2425">
        <v>8.0961687847182348E-4</v>
      </c>
      <c r="Q2425" t="s">
        <v>163</v>
      </c>
      <c r="S2425" t="s">
        <v>383</v>
      </c>
      <c r="T2425" t="s">
        <v>448</v>
      </c>
      <c r="U2425">
        <v>3.3156702728322743E-3</v>
      </c>
      <c r="V2425" t="s">
        <v>163</v>
      </c>
    </row>
    <row r="2426" spans="9:22" x14ac:dyDescent="0.45">
      <c r="I2426" t="s">
        <v>199</v>
      </c>
      <c r="J2426" t="s">
        <v>449</v>
      </c>
      <c r="K2426">
        <v>0</v>
      </c>
      <c r="L2426" t="s">
        <v>163</v>
      </c>
      <c r="N2426" t="s">
        <v>314</v>
      </c>
      <c r="O2426" t="s">
        <v>449</v>
      </c>
      <c r="P2426">
        <v>1.4742628572678612E-2</v>
      </c>
      <c r="Q2426" t="s">
        <v>163</v>
      </c>
      <c r="S2426" t="s">
        <v>383</v>
      </c>
      <c r="T2426" t="s">
        <v>449</v>
      </c>
      <c r="U2426">
        <v>2.4589811879115193E-2</v>
      </c>
      <c r="V2426" t="s">
        <v>163</v>
      </c>
    </row>
    <row r="2427" spans="9:22" x14ac:dyDescent="0.45">
      <c r="I2427" t="s">
        <v>199</v>
      </c>
      <c r="J2427" t="s">
        <v>169</v>
      </c>
      <c r="K2427">
        <v>2.0616638294536742E-3</v>
      </c>
      <c r="L2427" t="s">
        <v>163</v>
      </c>
      <c r="N2427" t="s">
        <v>314</v>
      </c>
      <c r="O2427" t="s">
        <v>169</v>
      </c>
      <c r="P2427">
        <v>2.3754796266522719E-2</v>
      </c>
      <c r="Q2427" t="s">
        <v>163</v>
      </c>
      <c r="S2427" t="s">
        <v>383</v>
      </c>
      <c r="T2427" t="s">
        <v>169</v>
      </c>
      <c r="U2427">
        <v>3.0985593627301123E-2</v>
      </c>
      <c r="V2427" t="s">
        <v>163</v>
      </c>
    </row>
    <row r="2428" spans="9:22" x14ac:dyDescent="0.45">
      <c r="I2428" t="s">
        <v>199</v>
      </c>
      <c r="J2428" t="s">
        <v>170</v>
      </c>
      <c r="K2428">
        <v>4.1927226989144865E-3</v>
      </c>
      <c r="L2428" t="s">
        <v>163</v>
      </c>
      <c r="N2428" t="s">
        <v>314</v>
      </c>
      <c r="O2428" t="s">
        <v>170</v>
      </c>
      <c r="P2428">
        <v>2.3800886079679124E-3</v>
      </c>
      <c r="Q2428" t="s">
        <v>163</v>
      </c>
      <c r="S2428" t="s">
        <v>383</v>
      </c>
      <c r="T2428" t="s">
        <v>170</v>
      </c>
      <c r="U2428">
        <v>4.5268087060286186E-3</v>
      </c>
      <c r="V2428" t="s">
        <v>163</v>
      </c>
    </row>
    <row r="2429" spans="9:22" x14ac:dyDescent="0.45">
      <c r="I2429" t="s">
        <v>199</v>
      </c>
      <c r="J2429" t="s">
        <v>171</v>
      </c>
      <c r="K2429">
        <v>5.8689432472176662E-3</v>
      </c>
      <c r="L2429" t="s">
        <v>163</v>
      </c>
      <c r="N2429" t="s">
        <v>314</v>
      </c>
      <c r="O2429" t="s">
        <v>171</v>
      </c>
      <c r="P2429">
        <v>1.7066781774660324E-3</v>
      </c>
      <c r="Q2429" t="s">
        <v>163</v>
      </c>
      <c r="S2429" t="s">
        <v>383</v>
      </c>
      <c r="T2429" t="s">
        <v>171</v>
      </c>
      <c r="U2429">
        <v>4.6584206409393146E-3</v>
      </c>
      <c r="V2429" t="s">
        <v>163</v>
      </c>
    </row>
    <row r="2430" spans="9:22" x14ac:dyDescent="0.45">
      <c r="I2430" t="s">
        <v>199</v>
      </c>
      <c r="J2430" t="s">
        <v>412</v>
      </c>
      <c r="K2430">
        <v>4.9658946817788679E-2</v>
      </c>
      <c r="L2430" t="s">
        <v>163</v>
      </c>
      <c r="N2430" t="s">
        <v>314</v>
      </c>
      <c r="O2430" t="s">
        <v>412</v>
      </c>
      <c r="P2430">
        <v>8.1677730437851367E-3</v>
      </c>
      <c r="Q2430" t="s">
        <v>163</v>
      </c>
      <c r="S2430" t="s">
        <v>383</v>
      </c>
      <c r="T2430" t="s">
        <v>412</v>
      </c>
      <c r="U2430">
        <v>2.3314793913279352E-2</v>
      </c>
      <c r="V2430" t="s">
        <v>163</v>
      </c>
    </row>
    <row r="2431" spans="9:22" x14ac:dyDescent="0.45">
      <c r="I2431" t="s">
        <v>199</v>
      </c>
      <c r="J2431" t="s">
        <v>413</v>
      </c>
      <c r="K2431">
        <v>6.8575782741926404E-3</v>
      </c>
      <c r="L2431" t="s">
        <v>163</v>
      </c>
      <c r="N2431" t="s">
        <v>314</v>
      </c>
      <c r="O2431" t="s">
        <v>413</v>
      </c>
      <c r="P2431">
        <v>1.2175803665832804E-3</v>
      </c>
      <c r="Q2431" t="s">
        <v>163</v>
      </c>
      <c r="S2431" t="s">
        <v>383</v>
      </c>
      <c r="T2431" t="s">
        <v>413</v>
      </c>
      <c r="U2431">
        <v>3.2987902187706928E-3</v>
      </c>
      <c r="V2431" t="s">
        <v>163</v>
      </c>
    </row>
    <row r="2432" spans="9:22" x14ac:dyDescent="0.45">
      <c r="I2432" t="s">
        <v>199</v>
      </c>
      <c r="J2432" t="s">
        <v>414</v>
      </c>
      <c r="K2432">
        <v>9.1422104551257856E-3</v>
      </c>
      <c r="L2432" t="s">
        <v>163</v>
      </c>
      <c r="N2432" t="s">
        <v>314</v>
      </c>
      <c r="O2432" t="s">
        <v>414</v>
      </c>
      <c r="P2432">
        <v>3.5660315542697012E-3</v>
      </c>
      <c r="Q2432" t="s">
        <v>163</v>
      </c>
      <c r="S2432" t="s">
        <v>383</v>
      </c>
      <c r="T2432" t="s">
        <v>414</v>
      </c>
      <c r="U2432">
        <v>7.2514268907977611E-3</v>
      </c>
      <c r="V2432" t="s">
        <v>163</v>
      </c>
    </row>
    <row r="2433" spans="9:22" x14ac:dyDescent="0.45">
      <c r="I2433" t="s">
        <v>199</v>
      </c>
      <c r="J2433" t="s">
        <v>450</v>
      </c>
      <c r="K2433">
        <v>3.3145045230336984E-4</v>
      </c>
      <c r="L2433" t="s">
        <v>163</v>
      </c>
      <c r="N2433" t="s">
        <v>314</v>
      </c>
      <c r="O2433" t="s">
        <v>450</v>
      </c>
      <c r="P2433">
        <v>2.4915499803438482E-3</v>
      </c>
      <c r="Q2433" t="s">
        <v>163</v>
      </c>
      <c r="S2433" t="s">
        <v>383</v>
      </c>
      <c r="T2433" t="s">
        <v>450</v>
      </c>
      <c r="U2433">
        <v>3.8714788090402834E-3</v>
      </c>
      <c r="V2433" t="s">
        <v>163</v>
      </c>
    </row>
    <row r="2434" spans="9:22" x14ac:dyDescent="0.45">
      <c r="I2434" t="s">
        <v>199</v>
      </c>
      <c r="J2434" t="s">
        <v>451</v>
      </c>
      <c r="K2434">
        <v>0</v>
      </c>
      <c r="L2434" t="s">
        <v>163</v>
      </c>
      <c r="N2434" t="s">
        <v>314</v>
      </c>
      <c r="O2434" t="s">
        <v>451</v>
      </c>
      <c r="P2434">
        <v>1.9659062468808598E-2</v>
      </c>
      <c r="Q2434" t="s">
        <v>163</v>
      </c>
      <c r="S2434" t="s">
        <v>383</v>
      </c>
      <c r="T2434" t="s">
        <v>451</v>
      </c>
      <c r="U2434">
        <v>2.5744781135612356E-2</v>
      </c>
      <c r="V2434" t="s">
        <v>163</v>
      </c>
    </row>
    <row r="2435" spans="9:22" x14ac:dyDescent="0.45">
      <c r="I2435" t="s">
        <v>199</v>
      </c>
      <c r="J2435" t="s">
        <v>172</v>
      </c>
      <c r="K2435">
        <v>2.7022851295066545E-3</v>
      </c>
      <c r="L2435" t="s">
        <v>163</v>
      </c>
      <c r="N2435" t="s">
        <v>314</v>
      </c>
      <c r="O2435" t="s">
        <v>172</v>
      </c>
      <c r="P2435">
        <v>2.7409690846199885E-2</v>
      </c>
      <c r="Q2435" t="s">
        <v>163</v>
      </c>
      <c r="S2435" t="s">
        <v>383</v>
      </c>
      <c r="T2435" t="s">
        <v>172</v>
      </c>
      <c r="U2435">
        <v>2.2102383487699218E-2</v>
      </c>
      <c r="V2435" t="s">
        <v>163</v>
      </c>
    </row>
    <row r="2436" spans="9:22" x14ac:dyDescent="0.45">
      <c r="I2436" t="s">
        <v>199</v>
      </c>
      <c r="J2436" t="s">
        <v>173</v>
      </c>
      <c r="K2436">
        <v>4.2395595301541163E-3</v>
      </c>
      <c r="L2436" t="s">
        <v>163</v>
      </c>
      <c r="N2436" t="s">
        <v>314</v>
      </c>
      <c r="O2436" t="s">
        <v>173</v>
      </c>
      <c r="P2436">
        <v>3.0516662324299444E-3</v>
      </c>
      <c r="Q2436" t="s">
        <v>163</v>
      </c>
      <c r="S2436" t="s">
        <v>383</v>
      </c>
      <c r="T2436" t="s">
        <v>173</v>
      </c>
      <c r="U2436">
        <v>2.7736546812020492E-3</v>
      </c>
      <c r="V2436" t="s">
        <v>163</v>
      </c>
    </row>
    <row r="2437" spans="9:22" x14ac:dyDescent="0.45">
      <c r="I2437" t="s">
        <v>199</v>
      </c>
      <c r="J2437" t="s">
        <v>174</v>
      </c>
      <c r="K2437">
        <v>6.0811694279981022E-3</v>
      </c>
      <c r="L2437" t="s">
        <v>163</v>
      </c>
      <c r="N2437" t="s">
        <v>314</v>
      </c>
      <c r="O2437" t="s">
        <v>174</v>
      </c>
      <c r="P2437">
        <v>1.5151331906814833E-3</v>
      </c>
      <c r="Q2437" t="s">
        <v>163</v>
      </c>
      <c r="S2437" t="s">
        <v>383</v>
      </c>
      <c r="T2437" t="s">
        <v>174</v>
      </c>
      <c r="U2437">
        <v>2.9018113192535644E-3</v>
      </c>
      <c r="V2437" t="s">
        <v>163</v>
      </c>
    </row>
    <row r="2438" spans="9:22" x14ac:dyDescent="0.45">
      <c r="I2438" t="s">
        <v>199</v>
      </c>
      <c r="J2438" t="s">
        <v>415</v>
      </c>
      <c r="K2438">
        <v>4.8616260954593871E-2</v>
      </c>
      <c r="L2438" t="s">
        <v>163</v>
      </c>
      <c r="N2438" t="s">
        <v>314</v>
      </c>
      <c r="O2438" t="s">
        <v>415</v>
      </c>
      <c r="P2438">
        <v>7.4591446489432134E-3</v>
      </c>
      <c r="Q2438" t="s">
        <v>163</v>
      </c>
      <c r="S2438" t="s">
        <v>383</v>
      </c>
      <c r="T2438" t="s">
        <v>415</v>
      </c>
      <c r="U2438">
        <v>1.4513914933434307E-2</v>
      </c>
      <c r="V2438" t="s">
        <v>163</v>
      </c>
    </row>
    <row r="2439" spans="9:22" x14ac:dyDescent="0.45">
      <c r="I2439" t="s">
        <v>199</v>
      </c>
      <c r="J2439" t="s">
        <v>416</v>
      </c>
      <c r="K2439">
        <v>6.4668514360785162E-3</v>
      </c>
      <c r="L2439" t="s">
        <v>163</v>
      </c>
      <c r="N2439" t="s">
        <v>314</v>
      </c>
      <c r="O2439" t="s">
        <v>416</v>
      </c>
      <c r="P2439">
        <v>7.383339199828066E-4</v>
      </c>
      <c r="Q2439" t="s">
        <v>163</v>
      </c>
      <c r="S2439" t="s">
        <v>383</v>
      </c>
      <c r="T2439" t="s">
        <v>416</v>
      </c>
      <c r="U2439">
        <v>2.1223554353723422E-3</v>
      </c>
      <c r="V2439" t="s">
        <v>163</v>
      </c>
    </row>
    <row r="2440" spans="9:22" x14ac:dyDescent="0.45">
      <c r="I2440" t="s">
        <v>199</v>
      </c>
      <c r="J2440" t="s">
        <v>417</v>
      </c>
      <c r="K2440">
        <v>8.8191993396495531E-3</v>
      </c>
      <c r="L2440" t="s">
        <v>163</v>
      </c>
      <c r="N2440" t="s">
        <v>314</v>
      </c>
      <c r="O2440" t="s">
        <v>417</v>
      </c>
      <c r="P2440">
        <v>1.7532525323027176E-3</v>
      </c>
      <c r="Q2440" t="s">
        <v>163</v>
      </c>
      <c r="S2440" t="s">
        <v>383</v>
      </c>
      <c r="T2440" t="s">
        <v>417</v>
      </c>
      <c r="U2440">
        <v>4.7447038013161465E-3</v>
      </c>
      <c r="V2440" t="s">
        <v>163</v>
      </c>
    </row>
    <row r="2441" spans="9:22" x14ac:dyDescent="0.45">
      <c r="I2441" t="s">
        <v>199</v>
      </c>
      <c r="J2441" t="s">
        <v>452</v>
      </c>
      <c r="K2441">
        <v>0</v>
      </c>
      <c r="L2441" t="s">
        <v>163</v>
      </c>
      <c r="N2441" t="s">
        <v>314</v>
      </c>
      <c r="O2441" t="s">
        <v>452</v>
      </c>
      <c r="P2441">
        <v>1.2236882207383995E-3</v>
      </c>
      <c r="Q2441" t="s">
        <v>163</v>
      </c>
      <c r="S2441" t="s">
        <v>383</v>
      </c>
      <c r="T2441" t="s">
        <v>452</v>
      </c>
      <c r="U2441">
        <v>2.5976252868473606E-3</v>
      </c>
      <c r="V2441" t="s">
        <v>163</v>
      </c>
    </row>
    <row r="2442" spans="9:22" x14ac:dyDescent="0.45">
      <c r="I2442" t="s">
        <v>199</v>
      </c>
      <c r="J2442" t="s">
        <v>453</v>
      </c>
      <c r="K2442">
        <v>0</v>
      </c>
      <c r="L2442" t="s">
        <v>163</v>
      </c>
      <c r="N2442" t="s">
        <v>314</v>
      </c>
      <c r="O2442" t="s">
        <v>453</v>
      </c>
      <c r="P2442">
        <v>1.677632465113936E-2</v>
      </c>
      <c r="Q2442" t="s">
        <v>163</v>
      </c>
      <c r="S2442" t="s">
        <v>383</v>
      </c>
      <c r="T2442" t="s">
        <v>453</v>
      </c>
      <c r="U2442">
        <v>1.8106389857765314E-2</v>
      </c>
      <c r="V2442" t="s">
        <v>163</v>
      </c>
    </row>
    <row r="2443" spans="9:22" x14ac:dyDescent="0.45">
      <c r="I2443" t="s">
        <v>199</v>
      </c>
      <c r="J2443" t="s">
        <v>418</v>
      </c>
      <c r="K2443">
        <v>1.900301792494062E-3</v>
      </c>
      <c r="L2443" t="s">
        <v>163</v>
      </c>
      <c r="N2443" t="s">
        <v>314</v>
      </c>
      <c r="O2443" t="s">
        <v>418</v>
      </c>
      <c r="P2443">
        <v>2.445486976499836E-2</v>
      </c>
      <c r="Q2443" t="s">
        <v>163</v>
      </c>
      <c r="S2443" t="s">
        <v>383</v>
      </c>
      <c r="T2443" t="s">
        <v>418</v>
      </c>
      <c r="U2443">
        <v>1.6747182958577026E-2</v>
      </c>
      <c r="V2443" t="s">
        <v>163</v>
      </c>
    </row>
    <row r="2444" spans="9:22" x14ac:dyDescent="0.45">
      <c r="I2444" t="s">
        <v>199</v>
      </c>
      <c r="J2444" t="s">
        <v>419</v>
      </c>
      <c r="K2444">
        <v>4.9811090754729431E-3</v>
      </c>
      <c r="L2444" t="s">
        <v>163</v>
      </c>
      <c r="N2444" t="s">
        <v>314</v>
      </c>
      <c r="O2444" t="s">
        <v>419</v>
      </c>
      <c r="P2444">
        <v>2.7290431998661783E-3</v>
      </c>
      <c r="Q2444" t="s">
        <v>163</v>
      </c>
      <c r="S2444" t="s">
        <v>383</v>
      </c>
      <c r="T2444" t="s">
        <v>419</v>
      </c>
      <c r="U2444">
        <v>2.238167146403288E-3</v>
      </c>
      <c r="V2444" t="s">
        <v>163</v>
      </c>
    </row>
    <row r="2445" spans="9:22" x14ac:dyDescent="0.45">
      <c r="I2445" t="s">
        <v>199</v>
      </c>
      <c r="J2445" t="s">
        <v>420</v>
      </c>
      <c r="K2445">
        <v>6.8194160305985168E-3</v>
      </c>
      <c r="L2445" t="s">
        <v>163</v>
      </c>
      <c r="N2445" t="s">
        <v>314</v>
      </c>
      <c r="O2445" t="s">
        <v>420</v>
      </c>
      <c r="P2445">
        <v>1.3323413587225843E-3</v>
      </c>
      <c r="Q2445" t="s">
        <v>163</v>
      </c>
      <c r="S2445" t="s">
        <v>383</v>
      </c>
      <c r="T2445" t="s">
        <v>420</v>
      </c>
      <c r="U2445">
        <v>2.232268110222143E-3</v>
      </c>
      <c r="V2445" t="s">
        <v>163</v>
      </c>
    </row>
    <row r="2446" spans="9:22" x14ac:dyDescent="0.45">
      <c r="I2446" t="s">
        <v>199</v>
      </c>
      <c r="J2446" t="s">
        <v>421</v>
      </c>
      <c r="K2446">
        <v>5.1893160161977106E-2</v>
      </c>
      <c r="L2446" t="s">
        <v>163</v>
      </c>
      <c r="N2446" t="s">
        <v>314</v>
      </c>
      <c r="O2446" t="s">
        <v>421</v>
      </c>
      <c r="P2446">
        <v>5.2250797971176103E-3</v>
      </c>
      <c r="Q2446" t="s">
        <v>163</v>
      </c>
      <c r="S2446" t="s">
        <v>383</v>
      </c>
      <c r="T2446" t="s">
        <v>421</v>
      </c>
      <c r="U2446">
        <v>1.0788084108568411E-2</v>
      </c>
      <c r="V2446" t="s">
        <v>163</v>
      </c>
    </row>
    <row r="2447" spans="9:22" x14ac:dyDescent="0.45">
      <c r="I2447" t="s">
        <v>199</v>
      </c>
      <c r="J2447" t="s">
        <v>422</v>
      </c>
      <c r="K2447">
        <v>6.2016391240572941E-3</v>
      </c>
      <c r="L2447" t="s">
        <v>163</v>
      </c>
      <c r="N2447" t="s">
        <v>314</v>
      </c>
      <c r="O2447" t="s">
        <v>422</v>
      </c>
      <c r="P2447">
        <v>7.270421524213028E-4</v>
      </c>
      <c r="Q2447" t="s">
        <v>163</v>
      </c>
      <c r="S2447" t="s">
        <v>383</v>
      </c>
      <c r="T2447" t="s">
        <v>422</v>
      </c>
      <c r="U2447">
        <v>1.4206219162358994E-3</v>
      </c>
      <c r="V2447" t="s">
        <v>163</v>
      </c>
    </row>
    <row r="2448" spans="9:22" x14ac:dyDescent="0.45">
      <c r="I2448" t="s">
        <v>199</v>
      </c>
      <c r="J2448" t="s">
        <v>423</v>
      </c>
      <c r="K2448">
        <v>8.2888883732334558E-3</v>
      </c>
      <c r="L2448" t="s">
        <v>163</v>
      </c>
      <c r="N2448" t="s">
        <v>314</v>
      </c>
      <c r="O2448" t="s">
        <v>423</v>
      </c>
      <c r="P2448">
        <v>1.5828541133650449E-3</v>
      </c>
      <c r="Q2448" t="s">
        <v>163</v>
      </c>
      <c r="S2448" t="s">
        <v>383</v>
      </c>
      <c r="T2448" t="s">
        <v>423</v>
      </c>
      <c r="U2448">
        <v>3.3038471355141593E-3</v>
      </c>
      <c r="V2448" t="s">
        <v>163</v>
      </c>
    </row>
    <row r="2449" spans="9:22" x14ac:dyDescent="0.45">
      <c r="I2449" t="s">
        <v>199</v>
      </c>
      <c r="J2449" t="s">
        <v>454</v>
      </c>
      <c r="K2449">
        <v>0</v>
      </c>
      <c r="L2449" t="s">
        <v>163</v>
      </c>
      <c r="N2449" t="s">
        <v>314</v>
      </c>
      <c r="O2449" t="s">
        <v>454</v>
      </c>
      <c r="P2449">
        <v>1.5308388171827898E-3</v>
      </c>
      <c r="Q2449" t="s">
        <v>163</v>
      </c>
      <c r="S2449" t="s">
        <v>383</v>
      </c>
      <c r="T2449" t="s">
        <v>454</v>
      </c>
      <c r="U2449">
        <v>2.0105088137288493E-3</v>
      </c>
      <c r="V2449" t="s">
        <v>163</v>
      </c>
    </row>
    <row r="2450" spans="9:22" x14ac:dyDescent="0.45">
      <c r="I2450" t="s">
        <v>199</v>
      </c>
      <c r="J2450" t="s">
        <v>455</v>
      </c>
      <c r="K2450">
        <v>0</v>
      </c>
      <c r="L2450" t="s">
        <v>163</v>
      </c>
      <c r="N2450" t="s">
        <v>314</v>
      </c>
      <c r="O2450" t="s">
        <v>455</v>
      </c>
      <c r="P2450">
        <v>1.9111881506663108E-2</v>
      </c>
      <c r="Q2450" t="s">
        <v>163</v>
      </c>
      <c r="S2450" t="s">
        <v>383</v>
      </c>
      <c r="T2450" t="s">
        <v>455</v>
      </c>
      <c r="U2450">
        <v>1.4391784388970506E-2</v>
      </c>
      <c r="V2450" t="s">
        <v>163</v>
      </c>
    </row>
    <row r="2451" spans="9:22" x14ac:dyDescent="0.45">
      <c r="I2451" t="s">
        <v>199</v>
      </c>
      <c r="J2451" t="s">
        <v>424</v>
      </c>
      <c r="K2451">
        <v>4.8682282823996657E-5</v>
      </c>
      <c r="L2451" t="s">
        <v>163</v>
      </c>
      <c r="N2451" t="s">
        <v>314</v>
      </c>
      <c r="O2451" t="s">
        <v>424</v>
      </c>
      <c r="P2451">
        <v>2.6189010703230663E-2</v>
      </c>
      <c r="Q2451" t="s">
        <v>163</v>
      </c>
      <c r="S2451" t="s">
        <v>383</v>
      </c>
      <c r="T2451" t="s">
        <v>424</v>
      </c>
      <c r="U2451">
        <v>1.7690497118767742E-2</v>
      </c>
      <c r="V2451" t="s">
        <v>163</v>
      </c>
    </row>
    <row r="2452" spans="9:22" x14ac:dyDescent="0.45">
      <c r="I2452" t="s">
        <v>199</v>
      </c>
      <c r="J2452" t="s">
        <v>425</v>
      </c>
      <c r="K2452">
        <v>4.6250663667128005E-3</v>
      </c>
      <c r="L2452" t="s">
        <v>163</v>
      </c>
      <c r="N2452" t="s">
        <v>314</v>
      </c>
      <c r="O2452" t="s">
        <v>425</v>
      </c>
      <c r="P2452">
        <v>3.0049208095888329E-3</v>
      </c>
      <c r="Q2452" t="s">
        <v>163</v>
      </c>
      <c r="S2452" t="s">
        <v>383</v>
      </c>
      <c r="T2452" t="s">
        <v>425</v>
      </c>
      <c r="U2452">
        <v>2.2456001531248352E-3</v>
      </c>
      <c r="V2452" t="s">
        <v>163</v>
      </c>
    </row>
    <row r="2453" spans="9:22" x14ac:dyDescent="0.45">
      <c r="I2453" t="s">
        <v>199</v>
      </c>
      <c r="J2453" t="s">
        <v>426</v>
      </c>
      <c r="K2453">
        <v>6.2963255399342069E-3</v>
      </c>
      <c r="L2453" t="s">
        <v>163</v>
      </c>
      <c r="N2453" t="s">
        <v>314</v>
      </c>
      <c r="O2453" t="s">
        <v>426</v>
      </c>
      <c r="P2453">
        <v>1.9408875459098387E-3</v>
      </c>
      <c r="Q2453" t="s">
        <v>163</v>
      </c>
      <c r="S2453" t="s">
        <v>383</v>
      </c>
      <c r="T2453" t="s">
        <v>426</v>
      </c>
      <c r="U2453">
        <v>2.2508903136779688E-3</v>
      </c>
      <c r="V2453" t="s">
        <v>163</v>
      </c>
    </row>
    <row r="2454" spans="9:22" x14ac:dyDescent="0.45">
      <c r="I2454" t="s">
        <v>199</v>
      </c>
      <c r="J2454" t="s">
        <v>427</v>
      </c>
      <c r="K2454">
        <v>5.0433309220293938E-2</v>
      </c>
      <c r="L2454" t="s">
        <v>163</v>
      </c>
      <c r="N2454" t="s">
        <v>314</v>
      </c>
      <c r="O2454" t="s">
        <v>427</v>
      </c>
      <c r="P2454">
        <v>6.3577302816213337E-3</v>
      </c>
      <c r="Q2454" t="s">
        <v>163</v>
      </c>
      <c r="S2454" t="s">
        <v>383</v>
      </c>
      <c r="T2454" t="s">
        <v>427</v>
      </c>
      <c r="U2454">
        <v>1.1216629177887629E-2</v>
      </c>
      <c r="V2454" t="s">
        <v>163</v>
      </c>
    </row>
    <row r="2455" spans="9:22" x14ac:dyDescent="0.45">
      <c r="I2455" t="s">
        <v>199</v>
      </c>
      <c r="J2455" t="s">
        <v>428</v>
      </c>
      <c r="K2455">
        <v>6.1298132527518329E-3</v>
      </c>
      <c r="L2455" t="s">
        <v>163</v>
      </c>
      <c r="N2455" t="s">
        <v>314</v>
      </c>
      <c r="O2455" t="s">
        <v>428</v>
      </c>
      <c r="P2455">
        <v>7.4440197840581546E-4</v>
      </c>
      <c r="Q2455" t="s">
        <v>163</v>
      </c>
      <c r="S2455" t="s">
        <v>383</v>
      </c>
      <c r="T2455" t="s">
        <v>428</v>
      </c>
      <c r="U2455">
        <v>1.4328795027159509E-3</v>
      </c>
      <c r="V2455" t="s">
        <v>163</v>
      </c>
    </row>
    <row r="2456" spans="9:22" x14ac:dyDescent="0.45">
      <c r="I2456" t="s">
        <v>199</v>
      </c>
      <c r="J2456" t="s">
        <v>429</v>
      </c>
      <c r="K2456">
        <v>8.4984701124864656E-3</v>
      </c>
      <c r="L2456" t="s">
        <v>163</v>
      </c>
      <c r="N2456" t="s">
        <v>314</v>
      </c>
      <c r="O2456" t="s">
        <v>429</v>
      </c>
      <c r="P2456">
        <v>1.1395417374170909E-3</v>
      </c>
      <c r="Q2456" t="s">
        <v>163</v>
      </c>
      <c r="S2456" t="s">
        <v>383</v>
      </c>
      <c r="T2456" t="s">
        <v>429</v>
      </c>
      <c r="U2456">
        <v>3.2060478119626959E-3</v>
      </c>
      <c r="V2456" t="s">
        <v>163</v>
      </c>
    </row>
    <row r="2457" spans="9:22" x14ac:dyDescent="0.45">
      <c r="I2457" t="s">
        <v>199</v>
      </c>
      <c r="J2457" t="s">
        <v>456</v>
      </c>
      <c r="K2457">
        <v>0</v>
      </c>
      <c r="L2457" t="s">
        <v>163</v>
      </c>
      <c r="N2457" t="s">
        <v>314</v>
      </c>
      <c r="O2457" t="s">
        <v>456</v>
      </c>
      <c r="P2457">
        <v>9.0242066667386371E-4</v>
      </c>
      <c r="Q2457" t="s">
        <v>163</v>
      </c>
      <c r="S2457" t="s">
        <v>383</v>
      </c>
      <c r="T2457" t="s">
        <v>456</v>
      </c>
      <c r="U2457">
        <v>1.9350823005574143E-3</v>
      </c>
      <c r="V2457" t="s">
        <v>163</v>
      </c>
    </row>
    <row r="2458" spans="9:22" x14ac:dyDescent="0.45">
      <c r="I2458" t="s">
        <v>199</v>
      </c>
      <c r="J2458" t="s">
        <v>457</v>
      </c>
      <c r="K2458">
        <v>0</v>
      </c>
      <c r="L2458" t="s">
        <v>163</v>
      </c>
      <c r="N2458" t="s">
        <v>314</v>
      </c>
      <c r="O2458" t="s">
        <v>457</v>
      </c>
      <c r="P2458">
        <v>1.2964745621887127E-2</v>
      </c>
      <c r="Q2458" t="s">
        <v>163</v>
      </c>
      <c r="S2458" t="s">
        <v>383</v>
      </c>
      <c r="T2458" t="s">
        <v>457</v>
      </c>
      <c r="U2458">
        <v>1.2452135579454697E-2</v>
      </c>
      <c r="V2458" t="s">
        <v>163</v>
      </c>
    </row>
    <row r="2459" spans="9:22" x14ac:dyDescent="0.45">
      <c r="I2459" t="s">
        <v>199</v>
      </c>
      <c r="J2459" t="s">
        <v>430</v>
      </c>
      <c r="K2459">
        <v>0</v>
      </c>
      <c r="L2459" t="s">
        <v>163</v>
      </c>
      <c r="N2459" t="s">
        <v>314</v>
      </c>
      <c r="O2459" t="s">
        <v>430</v>
      </c>
      <c r="P2459">
        <v>3.6593804260416349E-2</v>
      </c>
      <c r="Q2459" t="s">
        <v>163</v>
      </c>
      <c r="S2459" t="s">
        <v>383</v>
      </c>
      <c r="T2459" t="s">
        <v>430</v>
      </c>
      <c r="U2459">
        <v>1.5783093472908918E-2</v>
      </c>
      <c r="V2459" t="s">
        <v>163</v>
      </c>
    </row>
    <row r="2460" spans="9:22" x14ac:dyDescent="0.45">
      <c r="I2460" t="s">
        <v>199</v>
      </c>
      <c r="J2460" t="s">
        <v>431</v>
      </c>
      <c r="K2460">
        <v>4.9427772037520194E-3</v>
      </c>
      <c r="L2460" t="s">
        <v>163</v>
      </c>
      <c r="N2460" t="s">
        <v>314</v>
      </c>
      <c r="O2460" t="s">
        <v>431</v>
      </c>
      <c r="P2460">
        <v>3.7243111917147605E-3</v>
      </c>
      <c r="Q2460" t="s">
        <v>163</v>
      </c>
      <c r="S2460" t="s">
        <v>383</v>
      </c>
      <c r="T2460" t="s">
        <v>431</v>
      </c>
      <c r="U2460">
        <v>1.9148292454428063E-3</v>
      </c>
      <c r="V2460" t="s">
        <v>163</v>
      </c>
    </row>
    <row r="2461" spans="9:22" x14ac:dyDescent="0.45">
      <c r="I2461" t="s">
        <v>199</v>
      </c>
      <c r="J2461" t="s">
        <v>432</v>
      </c>
      <c r="K2461">
        <v>6.8420709175920748E-3</v>
      </c>
      <c r="L2461" t="s">
        <v>163</v>
      </c>
      <c r="N2461" t="s">
        <v>314</v>
      </c>
      <c r="O2461" t="s">
        <v>432</v>
      </c>
      <c r="P2461">
        <v>2.3362942299090467E-3</v>
      </c>
      <c r="Q2461" t="s">
        <v>163</v>
      </c>
      <c r="S2461" t="s">
        <v>383</v>
      </c>
      <c r="T2461" t="s">
        <v>432</v>
      </c>
      <c r="U2461">
        <v>1.961256836576501E-3</v>
      </c>
      <c r="V2461" t="s">
        <v>163</v>
      </c>
    </row>
    <row r="2462" spans="9:22" x14ac:dyDescent="0.45">
      <c r="I2462" t="s">
        <v>199</v>
      </c>
      <c r="J2462" t="s">
        <v>433</v>
      </c>
      <c r="K2462">
        <v>5.4861539710447639E-2</v>
      </c>
      <c r="L2462" t="s">
        <v>163</v>
      </c>
      <c r="N2462" t="s">
        <v>314</v>
      </c>
      <c r="O2462" t="s">
        <v>433</v>
      </c>
      <c r="P2462">
        <v>9.2268519951051453E-3</v>
      </c>
      <c r="Q2462" t="s">
        <v>163</v>
      </c>
      <c r="S2462" t="s">
        <v>383</v>
      </c>
      <c r="T2462" t="s">
        <v>433</v>
      </c>
      <c r="U2462">
        <v>1.1291309074688137E-2</v>
      </c>
      <c r="V2462" t="s">
        <v>163</v>
      </c>
    </row>
    <row r="2463" spans="9:22" x14ac:dyDescent="0.45">
      <c r="I2463" t="s">
        <v>199</v>
      </c>
      <c r="J2463" t="s">
        <v>434</v>
      </c>
      <c r="K2463">
        <v>7.268517676566587E-3</v>
      </c>
      <c r="L2463" t="s">
        <v>163</v>
      </c>
      <c r="N2463" t="s">
        <v>314</v>
      </c>
      <c r="O2463" t="s">
        <v>434</v>
      </c>
      <c r="P2463">
        <v>1.230289530521672E-3</v>
      </c>
      <c r="Q2463" t="s">
        <v>163</v>
      </c>
      <c r="S2463" t="s">
        <v>383</v>
      </c>
      <c r="T2463" t="s">
        <v>434</v>
      </c>
      <c r="U2463">
        <v>1.6356347877598046E-3</v>
      </c>
      <c r="V2463" t="s">
        <v>163</v>
      </c>
    </row>
    <row r="2464" spans="9:22" x14ac:dyDescent="0.45">
      <c r="I2464" t="s">
        <v>199</v>
      </c>
      <c r="J2464" t="s">
        <v>435</v>
      </c>
      <c r="K2464">
        <v>1.0488987350506284E-2</v>
      </c>
      <c r="L2464" t="s">
        <v>163</v>
      </c>
      <c r="N2464" t="s">
        <v>314</v>
      </c>
      <c r="O2464" t="s">
        <v>435</v>
      </c>
      <c r="P2464">
        <v>3.0502316520580391E-3</v>
      </c>
      <c r="Q2464" t="s">
        <v>163</v>
      </c>
      <c r="S2464" t="s">
        <v>383</v>
      </c>
      <c r="T2464" t="s">
        <v>435</v>
      </c>
      <c r="U2464">
        <v>3.5637129995756442E-3</v>
      </c>
      <c r="V2464" t="s">
        <v>163</v>
      </c>
    </row>
    <row r="2465" spans="9:22" x14ac:dyDescent="0.45">
      <c r="I2465" t="s">
        <v>199</v>
      </c>
      <c r="J2465" t="s">
        <v>458</v>
      </c>
      <c r="K2465">
        <v>0</v>
      </c>
      <c r="L2465" t="s">
        <v>163</v>
      </c>
      <c r="N2465" t="s">
        <v>314</v>
      </c>
      <c r="O2465" t="s">
        <v>458</v>
      </c>
      <c r="P2465">
        <v>2.9438350886180496E-3</v>
      </c>
      <c r="Q2465" t="s">
        <v>163</v>
      </c>
      <c r="S2465" t="s">
        <v>383</v>
      </c>
      <c r="T2465" t="s">
        <v>458</v>
      </c>
      <c r="U2465">
        <v>2.081468939525676E-3</v>
      </c>
      <c r="V2465" t="s">
        <v>163</v>
      </c>
    </row>
    <row r="2466" spans="9:22" x14ac:dyDescent="0.45">
      <c r="I2466" t="s">
        <v>199</v>
      </c>
      <c r="J2466" t="s">
        <v>459</v>
      </c>
      <c r="K2466">
        <v>0</v>
      </c>
      <c r="L2466" t="s">
        <v>163</v>
      </c>
      <c r="N2466" t="s">
        <v>314</v>
      </c>
      <c r="O2466" t="s">
        <v>459</v>
      </c>
      <c r="P2466">
        <v>2.8925526378101266E-2</v>
      </c>
      <c r="Q2466" t="s">
        <v>163</v>
      </c>
      <c r="S2466" t="s">
        <v>383</v>
      </c>
      <c r="T2466" t="s">
        <v>459</v>
      </c>
      <c r="U2466">
        <v>1.3192090478342064E-2</v>
      </c>
      <c r="V2466" t="s">
        <v>163</v>
      </c>
    </row>
    <row r="2467" spans="9:22" x14ac:dyDescent="0.45">
      <c r="I2467" t="s">
        <v>199</v>
      </c>
      <c r="J2467" t="s">
        <v>460</v>
      </c>
      <c r="K2467">
        <v>9.7192750297297428E-4</v>
      </c>
      <c r="L2467" t="s">
        <v>163</v>
      </c>
      <c r="N2467" t="s">
        <v>314</v>
      </c>
      <c r="O2467" t="s">
        <v>460</v>
      </c>
      <c r="P2467">
        <v>5.4400881785741421E-2</v>
      </c>
      <c r="Q2467" t="s">
        <v>163</v>
      </c>
      <c r="S2467" t="s">
        <v>383</v>
      </c>
      <c r="T2467" t="s">
        <v>460</v>
      </c>
      <c r="U2467">
        <v>2.2545095586918425E-2</v>
      </c>
      <c r="V2467" t="s">
        <v>163</v>
      </c>
    </row>
    <row r="2468" spans="9:22" x14ac:dyDescent="0.45">
      <c r="I2468" t="s">
        <v>199</v>
      </c>
      <c r="J2468" t="s">
        <v>461</v>
      </c>
      <c r="K2468">
        <v>5.7806766912862229E-3</v>
      </c>
      <c r="L2468" t="s">
        <v>163</v>
      </c>
      <c r="N2468" t="s">
        <v>314</v>
      </c>
      <c r="O2468" t="s">
        <v>461</v>
      </c>
      <c r="P2468">
        <v>5.6095163041089595E-3</v>
      </c>
      <c r="Q2468" t="s">
        <v>163</v>
      </c>
      <c r="S2468" t="s">
        <v>383</v>
      </c>
      <c r="T2468" t="s">
        <v>461</v>
      </c>
      <c r="U2468">
        <v>2.9298583656547196E-3</v>
      </c>
      <c r="V2468" t="s">
        <v>163</v>
      </c>
    </row>
    <row r="2469" spans="9:22" x14ac:dyDescent="0.45">
      <c r="I2469" t="s">
        <v>199</v>
      </c>
      <c r="J2469" t="s">
        <v>462</v>
      </c>
      <c r="K2469">
        <v>7.8411556294045674E-3</v>
      </c>
      <c r="L2469" t="s">
        <v>163</v>
      </c>
      <c r="N2469" t="s">
        <v>314</v>
      </c>
      <c r="O2469" t="s">
        <v>462</v>
      </c>
      <c r="P2469">
        <v>3.6787123073238398E-3</v>
      </c>
      <c r="Q2469" t="s">
        <v>163</v>
      </c>
      <c r="S2469" t="s">
        <v>383</v>
      </c>
      <c r="T2469" t="s">
        <v>462</v>
      </c>
      <c r="U2469">
        <v>3.2181790681531466E-3</v>
      </c>
      <c r="V2469" t="s">
        <v>163</v>
      </c>
    </row>
    <row r="2470" spans="9:22" x14ac:dyDescent="0.45">
      <c r="I2470" t="s">
        <v>199</v>
      </c>
      <c r="J2470" t="s">
        <v>463</v>
      </c>
      <c r="K2470">
        <v>6.0552180082143151E-2</v>
      </c>
      <c r="L2470" t="s">
        <v>163</v>
      </c>
      <c r="N2470" t="s">
        <v>314</v>
      </c>
      <c r="O2470" t="s">
        <v>463</v>
      </c>
      <c r="P2470">
        <v>1.3469094710099432E-2</v>
      </c>
      <c r="Q2470" t="s">
        <v>163</v>
      </c>
      <c r="S2470" t="s">
        <v>383</v>
      </c>
      <c r="T2470" t="s">
        <v>463</v>
      </c>
      <c r="U2470">
        <v>1.950586368160178E-2</v>
      </c>
      <c r="V2470" t="s">
        <v>163</v>
      </c>
    </row>
    <row r="2471" spans="9:22" x14ac:dyDescent="0.45">
      <c r="I2471" t="s">
        <v>199</v>
      </c>
      <c r="J2471" t="s">
        <v>464</v>
      </c>
      <c r="K2471">
        <v>8.1626174522466035E-3</v>
      </c>
      <c r="L2471" t="s">
        <v>163</v>
      </c>
      <c r="N2471" t="s">
        <v>314</v>
      </c>
      <c r="O2471" t="s">
        <v>464</v>
      </c>
      <c r="P2471">
        <v>1.4328118254325578E-3</v>
      </c>
      <c r="Q2471" t="s">
        <v>163</v>
      </c>
      <c r="S2471" t="s">
        <v>383</v>
      </c>
      <c r="T2471" t="s">
        <v>464</v>
      </c>
      <c r="U2471">
        <v>3.0387826805711557E-3</v>
      </c>
      <c r="V2471" t="s">
        <v>163</v>
      </c>
    </row>
    <row r="2472" spans="9:22" x14ac:dyDescent="0.45">
      <c r="I2472" t="s">
        <v>199</v>
      </c>
      <c r="J2472" t="s">
        <v>465</v>
      </c>
      <c r="K2472">
        <v>1.1375108672308679E-2</v>
      </c>
      <c r="L2472" t="s">
        <v>163</v>
      </c>
      <c r="N2472" t="s">
        <v>314</v>
      </c>
      <c r="O2472" t="s">
        <v>465</v>
      </c>
      <c r="P2472">
        <v>3.9228327062215762E-3</v>
      </c>
      <c r="Q2472" t="s">
        <v>163</v>
      </c>
      <c r="S2472" t="s">
        <v>383</v>
      </c>
      <c r="T2472" t="s">
        <v>465</v>
      </c>
      <c r="U2472">
        <v>6.8518344650234939E-3</v>
      </c>
      <c r="V2472" t="s">
        <v>163</v>
      </c>
    </row>
    <row r="2473" spans="9:22" x14ac:dyDescent="0.45">
      <c r="I2473" t="s">
        <v>199</v>
      </c>
      <c r="J2473" t="s">
        <v>466</v>
      </c>
      <c r="K2473">
        <v>0</v>
      </c>
      <c r="L2473" t="s">
        <v>163</v>
      </c>
      <c r="N2473" t="s">
        <v>314</v>
      </c>
      <c r="O2473" t="s">
        <v>466</v>
      </c>
      <c r="P2473">
        <v>3.6048056661489945E-3</v>
      </c>
      <c r="Q2473" t="s">
        <v>163</v>
      </c>
      <c r="S2473" t="s">
        <v>383</v>
      </c>
      <c r="T2473" t="s">
        <v>466</v>
      </c>
      <c r="U2473">
        <v>3.937283245839902E-3</v>
      </c>
      <c r="V2473" t="s">
        <v>163</v>
      </c>
    </row>
    <row r="2474" spans="9:22" x14ac:dyDescent="0.45">
      <c r="I2474" t="s">
        <v>199</v>
      </c>
      <c r="J2474" t="s">
        <v>467</v>
      </c>
      <c r="K2474">
        <v>0</v>
      </c>
      <c r="L2474" t="s">
        <v>163</v>
      </c>
      <c r="N2474" t="s">
        <v>314</v>
      </c>
      <c r="O2474" t="s">
        <v>467</v>
      </c>
      <c r="P2474">
        <v>4.2104397107573265E-2</v>
      </c>
      <c r="Q2474" t="s">
        <v>163</v>
      </c>
      <c r="S2474" t="s">
        <v>383</v>
      </c>
      <c r="T2474" t="s">
        <v>467</v>
      </c>
      <c r="U2474">
        <v>2.1797657687711594E-2</v>
      </c>
      <c r="V2474" t="s">
        <v>163</v>
      </c>
    </row>
    <row r="2475" spans="9:22" x14ac:dyDescent="0.45">
      <c r="I2475" t="s">
        <v>199</v>
      </c>
      <c r="J2475" t="s">
        <v>468</v>
      </c>
      <c r="K2475">
        <v>3.7549166090381819E-3</v>
      </c>
      <c r="L2475" t="s">
        <v>163</v>
      </c>
      <c r="N2475" t="s">
        <v>314</v>
      </c>
      <c r="O2475" t="s">
        <v>468</v>
      </c>
      <c r="P2475">
        <v>5.5851583409262134E-2</v>
      </c>
      <c r="Q2475" t="s">
        <v>163</v>
      </c>
      <c r="S2475" t="s">
        <v>383</v>
      </c>
      <c r="T2475" t="s">
        <v>468</v>
      </c>
      <c r="U2475">
        <v>2.8251020191810215E-2</v>
      </c>
      <c r="V2475" t="s">
        <v>163</v>
      </c>
    </row>
    <row r="2476" spans="9:22" x14ac:dyDescent="0.45">
      <c r="I2476" t="s">
        <v>199</v>
      </c>
      <c r="J2476" t="s">
        <v>469</v>
      </c>
      <c r="K2476">
        <v>6.3339922460768725E-3</v>
      </c>
      <c r="L2476" t="s">
        <v>163</v>
      </c>
      <c r="N2476" t="s">
        <v>314</v>
      </c>
      <c r="O2476" t="s">
        <v>469</v>
      </c>
      <c r="P2476">
        <v>4.9438958134156606E-3</v>
      </c>
      <c r="Q2476" t="s">
        <v>163</v>
      </c>
      <c r="S2476" t="s">
        <v>383</v>
      </c>
      <c r="T2476" t="s">
        <v>469</v>
      </c>
      <c r="U2476">
        <v>4.4682350166718697E-3</v>
      </c>
      <c r="V2476" t="s">
        <v>163</v>
      </c>
    </row>
    <row r="2477" spans="9:22" x14ac:dyDescent="0.45">
      <c r="I2477" t="s">
        <v>199</v>
      </c>
      <c r="J2477" t="s">
        <v>470</v>
      </c>
      <c r="K2477">
        <v>8.3284672350831309E-3</v>
      </c>
      <c r="L2477" t="s">
        <v>163</v>
      </c>
      <c r="N2477" t="s">
        <v>314</v>
      </c>
      <c r="O2477" t="s">
        <v>470</v>
      </c>
      <c r="P2477">
        <v>3.9441747738369927E-3</v>
      </c>
      <c r="Q2477" t="s">
        <v>163</v>
      </c>
      <c r="S2477" t="s">
        <v>383</v>
      </c>
      <c r="T2477" t="s">
        <v>470</v>
      </c>
      <c r="U2477">
        <v>4.756892179272631E-3</v>
      </c>
      <c r="V2477" t="s">
        <v>163</v>
      </c>
    </row>
    <row r="2478" spans="9:22" x14ac:dyDescent="0.45">
      <c r="I2478" t="s">
        <v>199</v>
      </c>
      <c r="J2478" t="s">
        <v>471</v>
      </c>
      <c r="K2478">
        <v>6.1146815274159265E-2</v>
      </c>
      <c r="L2478" t="s">
        <v>163</v>
      </c>
      <c r="N2478" t="s">
        <v>314</v>
      </c>
      <c r="O2478" t="s">
        <v>471</v>
      </c>
      <c r="P2478">
        <v>1.6168822395903847E-2</v>
      </c>
      <c r="Q2478" t="s">
        <v>163</v>
      </c>
      <c r="S2478" t="s">
        <v>383</v>
      </c>
      <c r="T2478" t="s">
        <v>471</v>
      </c>
      <c r="U2478">
        <v>2.7935132523743002E-2</v>
      </c>
      <c r="V2478" t="s">
        <v>163</v>
      </c>
    </row>
    <row r="2479" spans="9:22" x14ac:dyDescent="0.45">
      <c r="I2479" t="s">
        <v>199</v>
      </c>
      <c r="J2479" t="s">
        <v>472</v>
      </c>
      <c r="K2479">
        <v>7.9736113844702979E-3</v>
      </c>
      <c r="L2479" t="s">
        <v>163</v>
      </c>
      <c r="N2479" t="s">
        <v>314</v>
      </c>
      <c r="O2479" t="s">
        <v>472</v>
      </c>
      <c r="P2479">
        <v>2.1837356556625169E-3</v>
      </c>
      <c r="Q2479" t="s">
        <v>163</v>
      </c>
      <c r="S2479" t="s">
        <v>383</v>
      </c>
      <c r="T2479" t="s">
        <v>472</v>
      </c>
      <c r="U2479">
        <v>4.0716266786990267E-3</v>
      </c>
      <c r="V2479" t="s">
        <v>163</v>
      </c>
    </row>
    <row r="2480" spans="9:22" x14ac:dyDescent="0.45">
      <c r="I2480" t="s">
        <v>199</v>
      </c>
      <c r="J2480" t="s">
        <v>473</v>
      </c>
      <c r="K2480">
        <v>1.065886185537066E-2</v>
      </c>
      <c r="L2480" t="s">
        <v>163</v>
      </c>
      <c r="N2480" t="s">
        <v>314</v>
      </c>
      <c r="O2480" t="s">
        <v>473</v>
      </c>
      <c r="P2480">
        <v>5.0740114027365028E-3</v>
      </c>
      <c r="Q2480" t="s">
        <v>163</v>
      </c>
      <c r="S2480" t="s">
        <v>383</v>
      </c>
      <c r="T2480" t="s">
        <v>473</v>
      </c>
      <c r="U2480">
        <v>8.690974914980094E-3</v>
      </c>
      <c r="V2480" t="s">
        <v>163</v>
      </c>
    </row>
    <row r="2481" spans="9:22" x14ac:dyDescent="0.45">
      <c r="I2481" t="s">
        <v>199</v>
      </c>
      <c r="J2481" t="s">
        <v>474</v>
      </c>
      <c r="K2481">
        <v>0</v>
      </c>
      <c r="L2481" t="s">
        <v>163</v>
      </c>
      <c r="N2481" t="s">
        <v>314</v>
      </c>
      <c r="O2481" t="s">
        <v>474</v>
      </c>
      <c r="P2481">
        <v>3.8542470678250263E-3</v>
      </c>
      <c r="Q2481" t="s">
        <v>163</v>
      </c>
      <c r="S2481" t="s">
        <v>383</v>
      </c>
      <c r="T2481" t="s">
        <v>474</v>
      </c>
      <c r="U2481">
        <v>4.7035733078107291E-3</v>
      </c>
      <c r="V2481" t="s">
        <v>163</v>
      </c>
    </row>
    <row r="2482" spans="9:22" x14ac:dyDescent="0.45">
      <c r="I2482" t="s">
        <v>199</v>
      </c>
      <c r="J2482" t="s">
        <v>475</v>
      </c>
      <c r="K2482">
        <v>0</v>
      </c>
      <c r="L2482" t="s">
        <v>163</v>
      </c>
      <c r="N2482" t="s">
        <v>314</v>
      </c>
      <c r="O2482" t="s">
        <v>475</v>
      </c>
      <c r="P2482">
        <v>4.3492890870168104E-2</v>
      </c>
      <c r="Q2482" t="s">
        <v>163</v>
      </c>
      <c r="S2482" t="s">
        <v>383</v>
      </c>
      <c r="T2482" t="s">
        <v>475</v>
      </c>
      <c r="U2482">
        <v>2.467548919833323E-2</v>
      </c>
      <c r="V2482" t="s">
        <v>163</v>
      </c>
    </row>
    <row r="2483" spans="9:22" x14ac:dyDescent="0.45">
      <c r="I2483" t="s">
        <v>199</v>
      </c>
      <c r="J2483" t="s">
        <v>476</v>
      </c>
      <c r="K2483">
        <v>4.3705458595520467E-3</v>
      </c>
      <c r="L2483" t="s">
        <v>163</v>
      </c>
      <c r="N2483" t="s">
        <v>314</v>
      </c>
      <c r="O2483" t="s">
        <v>476</v>
      </c>
      <c r="P2483">
        <v>4.839626841136329E-2</v>
      </c>
      <c r="Q2483" t="s">
        <v>163</v>
      </c>
      <c r="S2483" t="s">
        <v>383</v>
      </c>
      <c r="T2483" t="s">
        <v>476</v>
      </c>
      <c r="U2483">
        <v>3.1113968649481828E-2</v>
      </c>
      <c r="V2483" t="s">
        <v>163</v>
      </c>
    </row>
    <row r="2484" spans="9:22" x14ac:dyDescent="0.45">
      <c r="I2484" t="s">
        <v>199</v>
      </c>
      <c r="J2484" t="s">
        <v>477</v>
      </c>
      <c r="K2484">
        <v>7.0430387389472712E-3</v>
      </c>
      <c r="L2484" t="s">
        <v>163</v>
      </c>
      <c r="N2484" t="s">
        <v>314</v>
      </c>
      <c r="O2484" t="s">
        <v>477</v>
      </c>
      <c r="P2484">
        <v>3.630959310274167E-3</v>
      </c>
      <c r="Q2484" t="s">
        <v>163</v>
      </c>
      <c r="S2484" t="s">
        <v>383</v>
      </c>
      <c r="T2484" t="s">
        <v>477</v>
      </c>
      <c r="U2484">
        <v>4.7393682064663109E-3</v>
      </c>
      <c r="V2484" t="s">
        <v>163</v>
      </c>
    </row>
    <row r="2485" spans="9:22" x14ac:dyDescent="0.45">
      <c r="I2485" t="s">
        <v>199</v>
      </c>
      <c r="J2485" t="s">
        <v>478</v>
      </c>
      <c r="K2485">
        <v>8.8519018608020934E-3</v>
      </c>
      <c r="L2485" t="s">
        <v>163</v>
      </c>
      <c r="N2485" t="s">
        <v>314</v>
      </c>
      <c r="O2485" t="s">
        <v>478</v>
      </c>
      <c r="P2485">
        <v>4.3747181855409807E-3</v>
      </c>
      <c r="Q2485" t="s">
        <v>163</v>
      </c>
      <c r="S2485" t="s">
        <v>383</v>
      </c>
      <c r="T2485" t="s">
        <v>478</v>
      </c>
      <c r="U2485">
        <v>4.8377431680586593E-3</v>
      </c>
      <c r="V2485" t="s">
        <v>163</v>
      </c>
    </row>
    <row r="2486" spans="9:22" x14ac:dyDescent="0.45">
      <c r="I2486" t="s">
        <v>199</v>
      </c>
      <c r="J2486" t="s">
        <v>479</v>
      </c>
      <c r="K2486">
        <v>6.0867925005897293E-2</v>
      </c>
      <c r="L2486" t="s">
        <v>163</v>
      </c>
      <c r="N2486" t="s">
        <v>314</v>
      </c>
      <c r="O2486" t="s">
        <v>479</v>
      </c>
      <c r="P2486">
        <v>1.7203130888171554E-2</v>
      </c>
      <c r="Q2486" t="s">
        <v>163</v>
      </c>
      <c r="S2486" t="s">
        <v>383</v>
      </c>
      <c r="T2486" t="s">
        <v>479</v>
      </c>
      <c r="U2486">
        <v>2.4797229259815371E-2</v>
      </c>
      <c r="V2486" t="s">
        <v>163</v>
      </c>
    </row>
    <row r="2487" spans="9:22" x14ac:dyDescent="0.45">
      <c r="I2487" t="s">
        <v>199</v>
      </c>
      <c r="J2487" t="s">
        <v>480</v>
      </c>
      <c r="K2487">
        <v>7.6398142411973633E-3</v>
      </c>
      <c r="L2487" t="s">
        <v>163</v>
      </c>
      <c r="N2487" t="s">
        <v>314</v>
      </c>
      <c r="O2487" t="s">
        <v>480</v>
      </c>
      <c r="P2487">
        <v>2.2917990584472294E-3</v>
      </c>
      <c r="Q2487" t="s">
        <v>163</v>
      </c>
      <c r="S2487" t="s">
        <v>383</v>
      </c>
      <c r="T2487" t="s">
        <v>480</v>
      </c>
      <c r="U2487">
        <v>3.3637256617898475E-3</v>
      </c>
      <c r="V2487" t="s">
        <v>163</v>
      </c>
    </row>
    <row r="2488" spans="9:22" x14ac:dyDescent="0.45">
      <c r="I2488" t="s">
        <v>199</v>
      </c>
      <c r="J2488" t="s">
        <v>481</v>
      </c>
      <c r="K2488">
        <v>9.4729124760226276E-3</v>
      </c>
      <c r="L2488" t="s">
        <v>163</v>
      </c>
      <c r="N2488" t="s">
        <v>314</v>
      </c>
      <c r="O2488" t="s">
        <v>481</v>
      </c>
      <c r="P2488">
        <v>5.8763087741839949E-3</v>
      </c>
      <c r="Q2488" t="s">
        <v>163</v>
      </c>
      <c r="S2488" t="s">
        <v>383</v>
      </c>
      <c r="T2488" t="s">
        <v>481</v>
      </c>
      <c r="U2488">
        <v>7.1026603423192452E-3</v>
      </c>
      <c r="V2488" t="s">
        <v>163</v>
      </c>
    </row>
    <row r="2489" spans="9:22" x14ac:dyDescent="0.45">
      <c r="I2489" t="s">
        <v>199</v>
      </c>
      <c r="J2489" t="s">
        <v>482</v>
      </c>
      <c r="K2489">
        <v>0</v>
      </c>
      <c r="L2489" t="s">
        <v>163</v>
      </c>
      <c r="N2489" t="s">
        <v>314</v>
      </c>
      <c r="O2489" t="s">
        <v>482</v>
      </c>
      <c r="P2489">
        <v>5.3330568807170462E-3</v>
      </c>
      <c r="Q2489" t="s">
        <v>163</v>
      </c>
      <c r="S2489" t="s">
        <v>383</v>
      </c>
      <c r="T2489" t="s">
        <v>482</v>
      </c>
      <c r="U2489">
        <v>3.9865591464853913E-3</v>
      </c>
      <c r="V2489" t="s">
        <v>163</v>
      </c>
    </row>
    <row r="2490" spans="9:22" x14ac:dyDescent="0.45">
      <c r="I2490" t="s">
        <v>199</v>
      </c>
      <c r="J2490" t="s">
        <v>483</v>
      </c>
      <c r="K2490">
        <v>0</v>
      </c>
      <c r="L2490" t="s">
        <v>163</v>
      </c>
      <c r="N2490" t="s">
        <v>314</v>
      </c>
      <c r="O2490" t="s">
        <v>483</v>
      </c>
      <c r="P2490">
        <v>4.7375154804206732E-2</v>
      </c>
      <c r="Q2490" t="s">
        <v>163</v>
      </c>
      <c r="S2490" t="s">
        <v>383</v>
      </c>
      <c r="T2490" t="s">
        <v>483</v>
      </c>
      <c r="U2490">
        <v>2.4441732178312275E-2</v>
      </c>
      <c r="V2490" t="s">
        <v>163</v>
      </c>
    </row>
    <row r="2491" spans="9:22" x14ac:dyDescent="0.45">
      <c r="I2491" t="s">
        <v>199</v>
      </c>
      <c r="J2491" t="s">
        <v>484</v>
      </c>
      <c r="K2491">
        <v>3.0305310220735482E-3</v>
      </c>
      <c r="L2491" t="s">
        <v>163</v>
      </c>
      <c r="N2491" t="s">
        <v>314</v>
      </c>
      <c r="O2491" t="s">
        <v>484</v>
      </c>
      <c r="P2491">
        <v>4.1825549756020305E-2</v>
      </c>
      <c r="Q2491" t="s">
        <v>163</v>
      </c>
      <c r="S2491" t="s">
        <v>383</v>
      </c>
      <c r="T2491" t="s">
        <v>484</v>
      </c>
      <c r="U2491">
        <v>2.6067368331045868E-2</v>
      </c>
      <c r="V2491" t="s">
        <v>163</v>
      </c>
    </row>
    <row r="2492" spans="9:22" x14ac:dyDescent="0.45">
      <c r="I2492" t="s">
        <v>199</v>
      </c>
      <c r="J2492" t="s">
        <v>485</v>
      </c>
      <c r="K2492">
        <v>4.9896577227260507E-3</v>
      </c>
      <c r="L2492" t="s">
        <v>163</v>
      </c>
      <c r="N2492" t="s">
        <v>314</v>
      </c>
      <c r="O2492" t="s">
        <v>485</v>
      </c>
      <c r="P2492">
        <v>4.058525691820602E-3</v>
      </c>
      <c r="Q2492" t="s">
        <v>163</v>
      </c>
      <c r="S2492" t="s">
        <v>383</v>
      </c>
      <c r="T2492" t="s">
        <v>485</v>
      </c>
      <c r="U2492">
        <v>4.1632889271385016E-3</v>
      </c>
      <c r="V2492" t="s">
        <v>163</v>
      </c>
    </row>
    <row r="2493" spans="9:22" x14ac:dyDescent="0.45">
      <c r="I2493" t="s">
        <v>199</v>
      </c>
      <c r="J2493" t="s">
        <v>486</v>
      </c>
      <c r="K2493">
        <v>6.6005321885131939E-3</v>
      </c>
      <c r="L2493" t="s">
        <v>163</v>
      </c>
      <c r="N2493" t="s">
        <v>314</v>
      </c>
      <c r="O2493" t="s">
        <v>486</v>
      </c>
      <c r="P2493">
        <v>4.0078935657609869E-3</v>
      </c>
      <c r="Q2493" t="s">
        <v>163</v>
      </c>
      <c r="S2493" t="s">
        <v>383</v>
      </c>
      <c r="T2493" t="s">
        <v>486</v>
      </c>
      <c r="U2493">
        <v>4.2708155475604326E-3</v>
      </c>
      <c r="V2493" t="s">
        <v>163</v>
      </c>
    </row>
    <row r="2494" spans="9:22" x14ac:dyDescent="0.45">
      <c r="I2494" t="s">
        <v>199</v>
      </c>
      <c r="J2494" t="s">
        <v>487</v>
      </c>
      <c r="K2494">
        <v>5.2662477591071774E-2</v>
      </c>
      <c r="L2494" t="s">
        <v>163</v>
      </c>
      <c r="N2494" t="s">
        <v>314</v>
      </c>
      <c r="O2494" t="s">
        <v>487</v>
      </c>
      <c r="P2494">
        <v>1.2557336667889791E-2</v>
      </c>
      <c r="Q2494" t="s">
        <v>163</v>
      </c>
      <c r="S2494" t="s">
        <v>383</v>
      </c>
      <c r="T2494" t="s">
        <v>487</v>
      </c>
      <c r="U2494">
        <v>2.2874138544929982E-2</v>
      </c>
      <c r="V2494" t="s">
        <v>163</v>
      </c>
    </row>
    <row r="2495" spans="9:22" x14ac:dyDescent="0.45">
      <c r="I2495" t="s">
        <v>199</v>
      </c>
      <c r="J2495" t="s">
        <v>488</v>
      </c>
      <c r="K2495">
        <v>6.2958555435359484E-3</v>
      </c>
      <c r="L2495" t="s">
        <v>163</v>
      </c>
      <c r="N2495" t="s">
        <v>314</v>
      </c>
      <c r="O2495" t="s">
        <v>488</v>
      </c>
      <c r="P2495">
        <v>1.6806513476418793E-3</v>
      </c>
      <c r="Q2495" t="s">
        <v>163</v>
      </c>
      <c r="S2495" t="s">
        <v>383</v>
      </c>
      <c r="T2495" t="s">
        <v>488</v>
      </c>
      <c r="U2495">
        <v>3.221176219170817E-3</v>
      </c>
      <c r="V2495" t="s">
        <v>163</v>
      </c>
    </row>
    <row r="2496" spans="9:22" x14ac:dyDescent="0.45">
      <c r="I2496" t="s">
        <v>199</v>
      </c>
      <c r="J2496" t="s">
        <v>489</v>
      </c>
      <c r="K2496">
        <v>6.6385324012427673E-3</v>
      </c>
      <c r="L2496" t="s">
        <v>163</v>
      </c>
      <c r="N2496" t="s">
        <v>314</v>
      </c>
      <c r="O2496" t="s">
        <v>489</v>
      </c>
      <c r="P2496">
        <v>4.2986062835676225E-3</v>
      </c>
      <c r="Q2496" t="s">
        <v>163</v>
      </c>
      <c r="S2496" t="s">
        <v>383</v>
      </c>
      <c r="T2496" t="s">
        <v>489</v>
      </c>
      <c r="U2496">
        <v>6.8227425208427887E-3</v>
      </c>
      <c r="V2496" t="s">
        <v>163</v>
      </c>
    </row>
    <row r="2497" spans="9:22" x14ac:dyDescent="0.45">
      <c r="I2497" t="s">
        <v>199</v>
      </c>
      <c r="J2497" t="s">
        <v>490</v>
      </c>
      <c r="K2497">
        <v>0</v>
      </c>
      <c r="L2497" t="s">
        <v>163</v>
      </c>
      <c r="N2497" t="s">
        <v>314</v>
      </c>
      <c r="O2497" t="s">
        <v>490</v>
      </c>
      <c r="P2497">
        <v>4.0166881837312039E-3</v>
      </c>
      <c r="Q2497" t="s">
        <v>163</v>
      </c>
      <c r="S2497" t="s">
        <v>383</v>
      </c>
      <c r="T2497" t="s">
        <v>490</v>
      </c>
      <c r="U2497">
        <v>3.8106774203117521E-3</v>
      </c>
      <c r="V2497" t="s">
        <v>163</v>
      </c>
    </row>
    <row r="2498" spans="9:22" x14ac:dyDescent="0.45">
      <c r="I2498" t="s">
        <v>199</v>
      </c>
      <c r="J2498" t="s">
        <v>491</v>
      </c>
      <c r="K2498">
        <v>0</v>
      </c>
      <c r="L2498" t="s">
        <v>163</v>
      </c>
      <c r="N2498" t="s">
        <v>314</v>
      </c>
      <c r="O2498" t="s">
        <v>491</v>
      </c>
      <c r="P2498">
        <v>3.8811691869409172E-2</v>
      </c>
      <c r="Q2498" t="s">
        <v>163</v>
      </c>
      <c r="S2498" t="s">
        <v>383</v>
      </c>
      <c r="T2498" t="s">
        <v>491</v>
      </c>
      <c r="U2498">
        <v>2.1756451875306851E-2</v>
      </c>
      <c r="V2498" t="s">
        <v>163</v>
      </c>
    </row>
    <row r="2499" spans="9:22" x14ac:dyDescent="0.45">
      <c r="I2499" t="s">
        <v>199</v>
      </c>
      <c r="J2499" t="s">
        <v>492</v>
      </c>
      <c r="K2499">
        <v>2.7748915818419278E-3</v>
      </c>
      <c r="L2499" t="s">
        <v>163</v>
      </c>
      <c r="N2499" t="s">
        <v>314</v>
      </c>
      <c r="O2499" t="s">
        <v>492</v>
      </c>
      <c r="P2499">
        <v>1.7027573669022453E-2</v>
      </c>
      <c r="Q2499" t="s">
        <v>163</v>
      </c>
      <c r="S2499" t="s">
        <v>383</v>
      </c>
      <c r="T2499" t="s">
        <v>492</v>
      </c>
      <c r="U2499">
        <v>2.5110328617096861E-2</v>
      </c>
      <c r="V2499" t="s">
        <v>163</v>
      </c>
    </row>
    <row r="2500" spans="9:22" x14ac:dyDescent="0.45">
      <c r="I2500" t="s">
        <v>199</v>
      </c>
      <c r="J2500" t="s">
        <v>493</v>
      </c>
      <c r="K2500">
        <v>4.9024931688700576E-3</v>
      </c>
      <c r="L2500" t="s">
        <v>163</v>
      </c>
      <c r="N2500" t="s">
        <v>314</v>
      </c>
      <c r="O2500" t="s">
        <v>493</v>
      </c>
      <c r="P2500">
        <v>1.6810387597564671E-3</v>
      </c>
      <c r="Q2500" t="s">
        <v>163</v>
      </c>
      <c r="S2500" t="s">
        <v>383</v>
      </c>
      <c r="T2500" t="s">
        <v>493</v>
      </c>
      <c r="U2500">
        <v>4.1662182073984276E-3</v>
      </c>
      <c r="V2500" t="s">
        <v>163</v>
      </c>
    </row>
    <row r="2501" spans="9:22" x14ac:dyDescent="0.45">
      <c r="I2501" t="s">
        <v>199</v>
      </c>
      <c r="J2501" t="s">
        <v>494</v>
      </c>
      <c r="K2501">
        <v>6.6282999512490177E-3</v>
      </c>
      <c r="L2501" t="s">
        <v>163</v>
      </c>
      <c r="N2501" t="s">
        <v>314</v>
      </c>
      <c r="O2501" t="s">
        <v>494</v>
      </c>
      <c r="P2501">
        <v>1.8532937703728679E-3</v>
      </c>
      <c r="Q2501" t="s">
        <v>163</v>
      </c>
      <c r="S2501" t="s">
        <v>383</v>
      </c>
      <c r="T2501" t="s">
        <v>494</v>
      </c>
      <c r="U2501">
        <v>4.2404614116227394E-3</v>
      </c>
      <c r="V2501" t="s">
        <v>163</v>
      </c>
    </row>
    <row r="2502" spans="9:22" x14ac:dyDescent="0.45">
      <c r="I2502" t="s">
        <v>199</v>
      </c>
      <c r="J2502" t="s">
        <v>495</v>
      </c>
      <c r="K2502">
        <v>5.1066566251024757E-2</v>
      </c>
      <c r="L2502" t="s">
        <v>163</v>
      </c>
      <c r="N2502" t="s">
        <v>314</v>
      </c>
      <c r="O2502" t="s">
        <v>495</v>
      </c>
      <c r="P2502">
        <v>1.0013990969401107E-2</v>
      </c>
      <c r="Q2502" t="s">
        <v>163</v>
      </c>
      <c r="S2502" t="s">
        <v>383</v>
      </c>
      <c r="T2502" t="s">
        <v>495</v>
      </c>
      <c r="U2502">
        <v>2.1514367620334571E-2</v>
      </c>
      <c r="V2502" t="s">
        <v>163</v>
      </c>
    </row>
    <row r="2503" spans="9:22" x14ac:dyDescent="0.45">
      <c r="I2503" t="s">
        <v>199</v>
      </c>
      <c r="J2503" t="s">
        <v>496</v>
      </c>
      <c r="K2503">
        <v>6.6855568105316544E-3</v>
      </c>
      <c r="L2503" t="s">
        <v>163</v>
      </c>
      <c r="N2503" t="s">
        <v>314</v>
      </c>
      <c r="O2503" t="s">
        <v>496</v>
      </c>
      <c r="P2503">
        <v>1.4443716612904855E-3</v>
      </c>
      <c r="Q2503" t="s">
        <v>163</v>
      </c>
      <c r="S2503" t="s">
        <v>383</v>
      </c>
      <c r="T2503" t="s">
        <v>496</v>
      </c>
      <c r="U2503">
        <v>2.8379469451481039E-3</v>
      </c>
      <c r="V2503" t="s">
        <v>163</v>
      </c>
    </row>
    <row r="2504" spans="9:22" x14ac:dyDescent="0.45">
      <c r="I2504" t="s">
        <v>199</v>
      </c>
      <c r="J2504" t="s">
        <v>497</v>
      </c>
      <c r="K2504">
        <v>8.6161442556707355E-3</v>
      </c>
      <c r="L2504" t="s">
        <v>163</v>
      </c>
      <c r="N2504" t="s">
        <v>314</v>
      </c>
      <c r="O2504" t="s">
        <v>497</v>
      </c>
      <c r="P2504">
        <v>3.0640402471895727E-3</v>
      </c>
      <c r="Q2504" t="s">
        <v>163</v>
      </c>
      <c r="S2504" t="s">
        <v>383</v>
      </c>
      <c r="T2504" t="s">
        <v>497</v>
      </c>
      <c r="U2504">
        <v>6.0559718900987363E-3</v>
      </c>
      <c r="V2504" t="s">
        <v>163</v>
      </c>
    </row>
    <row r="2505" spans="9:22" x14ac:dyDescent="0.45">
      <c r="I2505" t="s">
        <v>199</v>
      </c>
      <c r="J2505" t="s">
        <v>498</v>
      </c>
      <c r="K2505">
        <v>2.6183482295439041E-4</v>
      </c>
      <c r="L2505" t="s">
        <v>163</v>
      </c>
      <c r="N2505" t="s">
        <v>314</v>
      </c>
      <c r="O2505" t="s">
        <v>498</v>
      </c>
      <c r="P2505">
        <v>1.8936186322734852E-3</v>
      </c>
      <c r="Q2505" t="s">
        <v>163</v>
      </c>
      <c r="S2505" t="s">
        <v>383</v>
      </c>
      <c r="T2505" t="s">
        <v>498</v>
      </c>
      <c r="U2505">
        <v>3.4125830594927886E-3</v>
      </c>
      <c r="V2505" t="s">
        <v>163</v>
      </c>
    </row>
    <row r="2506" spans="9:22" x14ac:dyDescent="0.45">
      <c r="I2506" t="s">
        <v>199</v>
      </c>
      <c r="J2506" t="s">
        <v>499</v>
      </c>
      <c r="K2506">
        <v>0</v>
      </c>
      <c r="L2506" t="s">
        <v>163</v>
      </c>
      <c r="N2506" t="s">
        <v>314</v>
      </c>
      <c r="O2506" t="s">
        <v>499</v>
      </c>
      <c r="P2506">
        <v>1.7955694491312811E-2</v>
      </c>
      <c r="Q2506" t="s">
        <v>163</v>
      </c>
      <c r="S2506" t="s">
        <v>383</v>
      </c>
      <c r="T2506" t="s">
        <v>499</v>
      </c>
      <c r="U2506">
        <v>2.0605983693994932E-2</v>
      </c>
      <c r="V2506" t="s">
        <v>163</v>
      </c>
    </row>
    <row r="2507" spans="9:22" x14ac:dyDescent="0.45">
      <c r="I2507" t="s">
        <v>200</v>
      </c>
      <c r="J2507" t="s">
        <v>162</v>
      </c>
      <c r="K2507">
        <v>1.650028583768903E-3</v>
      </c>
      <c r="L2507" t="s">
        <v>163</v>
      </c>
      <c r="N2507" t="s">
        <v>315</v>
      </c>
      <c r="O2507" t="s">
        <v>162</v>
      </c>
      <c r="P2507">
        <v>2.6713713318461989E-2</v>
      </c>
      <c r="Q2507" t="s">
        <v>163</v>
      </c>
      <c r="S2507" t="s">
        <v>384</v>
      </c>
      <c r="T2507" t="s">
        <v>162</v>
      </c>
      <c r="U2507">
        <v>2.0321690480356022E-2</v>
      </c>
      <c r="V2507" t="s">
        <v>163</v>
      </c>
    </row>
    <row r="2508" spans="9:22" x14ac:dyDescent="0.45">
      <c r="I2508" t="s">
        <v>200</v>
      </c>
      <c r="J2508" t="s">
        <v>164</v>
      </c>
      <c r="K2508">
        <v>3.2219290710869069E-3</v>
      </c>
      <c r="L2508" t="s">
        <v>163</v>
      </c>
      <c r="N2508" t="s">
        <v>315</v>
      </c>
      <c r="O2508" t="s">
        <v>164</v>
      </c>
      <c r="P2508">
        <v>3.375895446648439E-3</v>
      </c>
      <c r="Q2508" t="s">
        <v>163</v>
      </c>
      <c r="S2508" t="s">
        <v>384</v>
      </c>
      <c r="T2508" t="s">
        <v>164</v>
      </c>
      <c r="U2508">
        <v>2.9882516501533022E-3</v>
      </c>
      <c r="V2508" t="s">
        <v>163</v>
      </c>
    </row>
    <row r="2509" spans="9:22" x14ac:dyDescent="0.45">
      <c r="I2509" t="s">
        <v>200</v>
      </c>
      <c r="J2509" t="s">
        <v>165</v>
      </c>
      <c r="K2509">
        <v>5.0618203915667867E-3</v>
      </c>
      <c r="L2509" t="s">
        <v>163</v>
      </c>
      <c r="N2509" t="s">
        <v>315</v>
      </c>
      <c r="O2509" t="s">
        <v>165</v>
      </c>
      <c r="P2509">
        <v>3.4969996038369542E-3</v>
      </c>
      <c r="Q2509" t="s">
        <v>163</v>
      </c>
      <c r="S2509" t="s">
        <v>384</v>
      </c>
      <c r="T2509" t="s">
        <v>165</v>
      </c>
      <c r="U2509">
        <v>3.0043528609800417E-3</v>
      </c>
      <c r="V2509" t="s">
        <v>163</v>
      </c>
    </row>
    <row r="2510" spans="9:22" x14ac:dyDescent="0.45">
      <c r="I2510" t="s">
        <v>200</v>
      </c>
      <c r="J2510" t="s">
        <v>406</v>
      </c>
      <c r="K2510">
        <v>4.6834305805082514E-2</v>
      </c>
      <c r="L2510" t="s">
        <v>163</v>
      </c>
      <c r="N2510" t="s">
        <v>315</v>
      </c>
      <c r="O2510" t="s">
        <v>406</v>
      </c>
      <c r="P2510">
        <v>1.8086525933859374E-2</v>
      </c>
      <c r="Q2510" t="s">
        <v>163</v>
      </c>
      <c r="S2510" t="s">
        <v>384</v>
      </c>
      <c r="T2510" t="s">
        <v>406</v>
      </c>
      <c r="U2510">
        <v>1.48318048852135E-2</v>
      </c>
      <c r="V2510" t="s">
        <v>163</v>
      </c>
    </row>
    <row r="2511" spans="9:22" x14ac:dyDescent="0.45">
      <c r="I2511" t="s">
        <v>200</v>
      </c>
      <c r="J2511" t="s">
        <v>407</v>
      </c>
      <c r="K2511">
        <v>6.6099000634531179E-3</v>
      </c>
      <c r="L2511" t="s">
        <v>163</v>
      </c>
      <c r="N2511" t="s">
        <v>315</v>
      </c>
      <c r="O2511" t="s">
        <v>407</v>
      </c>
      <c r="P2511">
        <v>2.1454243706269588E-3</v>
      </c>
      <c r="Q2511" t="s">
        <v>163</v>
      </c>
      <c r="S2511" t="s">
        <v>384</v>
      </c>
      <c r="T2511" t="s">
        <v>407</v>
      </c>
      <c r="U2511">
        <v>1.9925812972393536E-3</v>
      </c>
      <c r="V2511" t="s">
        <v>163</v>
      </c>
    </row>
    <row r="2512" spans="9:22" x14ac:dyDescent="0.45">
      <c r="I2512" t="s">
        <v>200</v>
      </c>
      <c r="J2512" t="s">
        <v>408</v>
      </c>
      <c r="K2512">
        <v>8.9530095345756351E-3</v>
      </c>
      <c r="L2512" t="s">
        <v>163</v>
      </c>
      <c r="N2512" t="s">
        <v>315</v>
      </c>
      <c r="O2512" t="s">
        <v>408</v>
      </c>
      <c r="P2512">
        <v>4.8149407877505742E-3</v>
      </c>
      <c r="Q2512" t="s">
        <v>163</v>
      </c>
      <c r="S2512" t="s">
        <v>384</v>
      </c>
      <c r="T2512" t="s">
        <v>408</v>
      </c>
      <c r="U2512">
        <v>4.3992987454137197E-3</v>
      </c>
      <c r="V2512" t="s">
        <v>163</v>
      </c>
    </row>
    <row r="2513" spans="9:22" x14ac:dyDescent="0.45">
      <c r="I2513" t="s">
        <v>200</v>
      </c>
      <c r="J2513" t="s">
        <v>446</v>
      </c>
      <c r="K2513">
        <v>1.9525397502795868E-3</v>
      </c>
      <c r="L2513" t="s">
        <v>163</v>
      </c>
      <c r="N2513" t="s">
        <v>315</v>
      </c>
      <c r="O2513" t="s">
        <v>446</v>
      </c>
      <c r="P2513">
        <v>3.0713379751088335E-3</v>
      </c>
      <c r="Q2513" t="s">
        <v>163</v>
      </c>
      <c r="S2513" t="s">
        <v>384</v>
      </c>
      <c r="T2513" t="s">
        <v>446</v>
      </c>
      <c r="U2513">
        <v>2.4608919719164269E-3</v>
      </c>
      <c r="V2513" t="s">
        <v>163</v>
      </c>
    </row>
    <row r="2514" spans="9:22" x14ac:dyDescent="0.45">
      <c r="I2514" t="s">
        <v>200</v>
      </c>
      <c r="J2514" t="s">
        <v>447</v>
      </c>
      <c r="K2514">
        <v>0</v>
      </c>
      <c r="L2514" t="s">
        <v>163</v>
      </c>
      <c r="N2514" t="s">
        <v>315</v>
      </c>
      <c r="O2514" t="s">
        <v>447</v>
      </c>
      <c r="P2514">
        <v>2.2867844517913793E-2</v>
      </c>
      <c r="Q2514" t="s">
        <v>163</v>
      </c>
      <c r="S2514" t="s">
        <v>384</v>
      </c>
      <c r="T2514" t="s">
        <v>447</v>
      </c>
      <c r="U2514">
        <v>1.6256299681391424E-2</v>
      </c>
      <c r="V2514" t="s">
        <v>163</v>
      </c>
    </row>
    <row r="2515" spans="9:22" x14ac:dyDescent="0.45">
      <c r="I2515" t="s">
        <v>200</v>
      </c>
      <c r="J2515" t="s">
        <v>166</v>
      </c>
      <c r="K2515">
        <v>3.1998988401402823E-4</v>
      </c>
      <c r="L2515" t="s">
        <v>163</v>
      </c>
      <c r="N2515" t="s">
        <v>315</v>
      </c>
      <c r="O2515" t="s">
        <v>166</v>
      </c>
      <c r="P2515">
        <v>1.4161002594401881E-2</v>
      </c>
      <c r="Q2515" t="s">
        <v>163</v>
      </c>
      <c r="S2515" t="s">
        <v>384</v>
      </c>
      <c r="T2515" t="s">
        <v>166</v>
      </c>
      <c r="U2515">
        <v>2.4306601827998951E-2</v>
      </c>
      <c r="V2515" t="s">
        <v>163</v>
      </c>
    </row>
    <row r="2516" spans="9:22" x14ac:dyDescent="0.45">
      <c r="I2516" t="s">
        <v>200</v>
      </c>
      <c r="J2516" t="s">
        <v>167</v>
      </c>
      <c r="K2516">
        <v>3.4462460472754041E-3</v>
      </c>
      <c r="L2516" t="s">
        <v>163</v>
      </c>
      <c r="N2516" t="s">
        <v>315</v>
      </c>
      <c r="O2516" t="s">
        <v>167</v>
      </c>
      <c r="P2516">
        <v>1.4476305393855736E-3</v>
      </c>
      <c r="Q2516" t="s">
        <v>163</v>
      </c>
      <c r="S2516" t="s">
        <v>384</v>
      </c>
      <c r="T2516" t="s">
        <v>167</v>
      </c>
      <c r="U2516">
        <v>3.382180288104831E-3</v>
      </c>
      <c r="V2516" t="s">
        <v>163</v>
      </c>
    </row>
    <row r="2517" spans="9:22" x14ac:dyDescent="0.45">
      <c r="I2517" t="s">
        <v>200</v>
      </c>
      <c r="J2517" t="s">
        <v>168</v>
      </c>
      <c r="K2517">
        <v>5.3345170481401746E-3</v>
      </c>
      <c r="L2517" t="s">
        <v>163</v>
      </c>
      <c r="N2517" t="s">
        <v>315</v>
      </c>
      <c r="O2517" t="s">
        <v>168</v>
      </c>
      <c r="P2517">
        <v>1.3033862486830884E-3</v>
      </c>
      <c r="Q2517" t="s">
        <v>163</v>
      </c>
      <c r="S2517" t="s">
        <v>384</v>
      </c>
      <c r="T2517" t="s">
        <v>168</v>
      </c>
      <c r="U2517">
        <v>3.4337922203883141E-3</v>
      </c>
      <c r="V2517" t="s">
        <v>163</v>
      </c>
    </row>
    <row r="2518" spans="9:22" x14ac:dyDescent="0.45">
      <c r="I2518" t="s">
        <v>200</v>
      </c>
      <c r="J2518" t="s">
        <v>409</v>
      </c>
      <c r="K2518">
        <v>5.0592722204361285E-2</v>
      </c>
      <c r="L2518" t="s">
        <v>163</v>
      </c>
      <c r="N2518" t="s">
        <v>315</v>
      </c>
      <c r="O2518" t="s">
        <v>409</v>
      </c>
      <c r="P2518">
        <v>6.8686082817623669E-3</v>
      </c>
      <c r="Q2518" t="s">
        <v>163</v>
      </c>
      <c r="S2518" t="s">
        <v>384</v>
      </c>
      <c r="T2518" t="s">
        <v>409</v>
      </c>
      <c r="U2518">
        <v>1.7952886321429051E-2</v>
      </c>
      <c r="V2518" t="s">
        <v>163</v>
      </c>
    </row>
    <row r="2519" spans="9:22" x14ac:dyDescent="0.45">
      <c r="I2519" t="s">
        <v>200</v>
      </c>
      <c r="J2519" t="s">
        <v>410</v>
      </c>
      <c r="K2519">
        <v>6.7708663900669314E-3</v>
      </c>
      <c r="L2519" t="s">
        <v>163</v>
      </c>
      <c r="N2519" t="s">
        <v>315</v>
      </c>
      <c r="O2519" t="s">
        <v>410</v>
      </c>
      <c r="P2519">
        <v>7.7348124452213856E-4</v>
      </c>
      <c r="Q2519" t="s">
        <v>163</v>
      </c>
      <c r="S2519" t="s">
        <v>384</v>
      </c>
      <c r="T2519" t="s">
        <v>410</v>
      </c>
      <c r="U2519">
        <v>2.4570735567479166E-3</v>
      </c>
      <c r="V2519" t="s">
        <v>163</v>
      </c>
    </row>
    <row r="2520" spans="9:22" x14ac:dyDescent="0.45">
      <c r="I2520" t="s">
        <v>200</v>
      </c>
      <c r="J2520" t="s">
        <v>411</v>
      </c>
      <c r="K2520">
        <v>8.3383488513354993E-3</v>
      </c>
      <c r="L2520" t="s">
        <v>163</v>
      </c>
      <c r="N2520" t="s">
        <v>315</v>
      </c>
      <c r="O2520" t="s">
        <v>411</v>
      </c>
      <c r="P2520">
        <v>1.7663412072097574E-3</v>
      </c>
      <c r="Q2520" t="s">
        <v>163</v>
      </c>
      <c r="S2520" t="s">
        <v>384</v>
      </c>
      <c r="T2520" t="s">
        <v>411</v>
      </c>
      <c r="U2520">
        <v>5.208943766564428E-3</v>
      </c>
      <c r="V2520" t="s">
        <v>163</v>
      </c>
    </row>
    <row r="2521" spans="9:22" x14ac:dyDescent="0.45">
      <c r="I2521" t="s">
        <v>200</v>
      </c>
      <c r="J2521" t="s">
        <v>448</v>
      </c>
      <c r="K2521">
        <v>1.8282739490658873E-3</v>
      </c>
      <c r="L2521" t="s">
        <v>163</v>
      </c>
      <c r="N2521" t="s">
        <v>315</v>
      </c>
      <c r="O2521" t="s">
        <v>448</v>
      </c>
      <c r="P2521">
        <v>1.3369978325209922E-3</v>
      </c>
      <c r="Q2521" t="s">
        <v>163</v>
      </c>
      <c r="S2521" t="s">
        <v>384</v>
      </c>
      <c r="T2521" t="s">
        <v>448</v>
      </c>
      <c r="U2521">
        <v>2.9161583392739612E-3</v>
      </c>
      <c r="V2521" t="s">
        <v>163</v>
      </c>
    </row>
    <row r="2522" spans="9:22" x14ac:dyDescent="0.45">
      <c r="I2522" t="s">
        <v>200</v>
      </c>
      <c r="J2522" t="s">
        <v>449</v>
      </c>
      <c r="K2522">
        <v>0</v>
      </c>
      <c r="L2522" t="s">
        <v>163</v>
      </c>
      <c r="N2522" t="s">
        <v>315</v>
      </c>
      <c r="O2522" t="s">
        <v>449</v>
      </c>
      <c r="P2522">
        <v>1.2257031274247024E-2</v>
      </c>
      <c r="Q2522" t="s">
        <v>163</v>
      </c>
      <c r="S2522" t="s">
        <v>384</v>
      </c>
      <c r="T2522" t="s">
        <v>449</v>
      </c>
      <c r="U2522">
        <v>2.0140175873533603E-2</v>
      </c>
      <c r="V2522" t="s">
        <v>163</v>
      </c>
    </row>
    <row r="2523" spans="9:22" x14ac:dyDescent="0.45">
      <c r="I2523" t="s">
        <v>200</v>
      </c>
      <c r="J2523" t="s">
        <v>169</v>
      </c>
      <c r="K2523">
        <v>0</v>
      </c>
      <c r="L2523" t="s">
        <v>163</v>
      </c>
      <c r="N2523" t="s">
        <v>315</v>
      </c>
      <c r="O2523" t="s">
        <v>169</v>
      </c>
      <c r="P2523">
        <v>2.6675894046311648E-2</v>
      </c>
      <c r="Q2523" t="s">
        <v>163</v>
      </c>
      <c r="S2523" t="s">
        <v>384</v>
      </c>
      <c r="T2523" t="s">
        <v>169</v>
      </c>
      <c r="U2523">
        <v>2.1252794398384116E-2</v>
      </c>
      <c r="V2523" t="s">
        <v>163</v>
      </c>
    </row>
    <row r="2524" spans="9:22" x14ac:dyDescent="0.45">
      <c r="I2524" t="s">
        <v>200</v>
      </c>
      <c r="J2524" t="s">
        <v>170</v>
      </c>
      <c r="K2524">
        <v>3.7289589363396951E-3</v>
      </c>
      <c r="L2524" t="s">
        <v>163</v>
      </c>
      <c r="N2524" t="s">
        <v>315</v>
      </c>
      <c r="O2524" t="s">
        <v>170</v>
      </c>
      <c r="P2524">
        <v>3.1247676752886233E-3</v>
      </c>
      <c r="Q2524" t="s">
        <v>163</v>
      </c>
      <c r="S2524" t="s">
        <v>384</v>
      </c>
      <c r="T2524" t="s">
        <v>170</v>
      </c>
      <c r="U2524">
        <v>3.1088116831038889E-3</v>
      </c>
      <c r="V2524" t="s">
        <v>163</v>
      </c>
    </row>
    <row r="2525" spans="9:22" x14ac:dyDescent="0.45">
      <c r="I2525" t="s">
        <v>200</v>
      </c>
      <c r="J2525" t="s">
        <v>171</v>
      </c>
      <c r="K2525">
        <v>5.935517083301374E-3</v>
      </c>
      <c r="L2525" t="s">
        <v>163</v>
      </c>
      <c r="N2525" t="s">
        <v>315</v>
      </c>
      <c r="O2525" t="s">
        <v>171</v>
      </c>
      <c r="P2525">
        <v>3.1957249656625213E-3</v>
      </c>
      <c r="Q2525" t="s">
        <v>163</v>
      </c>
      <c r="S2525" t="s">
        <v>384</v>
      </c>
      <c r="T2525" t="s">
        <v>171</v>
      </c>
      <c r="U2525">
        <v>3.1047835512346229E-3</v>
      </c>
      <c r="V2525" t="s">
        <v>163</v>
      </c>
    </row>
    <row r="2526" spans="9:22" x14ac:dyDescent="0.45">
      <c r="I2526" t="s">
        <v>200</v>
      </c>
      <c r="J2526" t="s">
        <v>412</v>
      </c>
      <c r="K2526">
        <v>5.2594019820705912E-2</v>
      </c>
      <c r="L2526" t="s">
        <v>163</v>
      </c>
      <c r="N2526" t="s">
        <v>315</v>
      </c>
      <c r="O2526" t="s">
        <v>412</v>
      </c>
      <c r="P2526">
        <v>1.6403173135128339E-2</v>
      </c>
      <c r="Q2526" t="s">
        <v>163</v>
      </c>
      <c r="S2526" t="s">
        <v>384</v>
      </c>
      <c r="T2526" t="s">
        <v>412</v>
      </c>
      <c r="U2526">
        <v>1.5598528896191911E-2</v>
      </c>
      <c r="V2526" t="s">
        <v>163</v>
      </c>
    </row>
    <row r="2527" spans="9:22" x14ac:dyDescent="0.45">
      <c r="I2527" t="s">
        <v>200</v>
      </c>
      <c r="J2527" t="s">
        <v>413</v>
      </c>
      <c r="K2527">
        <v>7.1424365202424353E-3</v>
      </c>
      <c r="L2527" t="s">
        <v>163</v>
      </c>
      <c r="N2527" t="s">
        <v>315</v>
      </c>
      <c r="O2527" t="s">
        <v>413</v>
      </c>
      <c r="P2527">
        <v>2.3172845797942866E-3</v>
      </c>
      <c r="Q2527" t="s">
        <v>163</v>
      </c>
      <c r="S2527" t="s">
        <v>384</v>
      </c>
      <c r="T2527" t="s">
        <v>413</v>
      </c>
      <c r="U2527">
        <v>2.2809612578171328E-3</v>
      </c>
      <c r="V2527" t="s">
        <v>163</v>
      </c>
    </row>
    <row r="2528" spans="9:22" x14ac:dyDescent="0.45">
      <c r="I2528" t="s">
        <v>200</v>
      </c>
      <c r="J2528" t="s">
        <v>414</v>
      </c>
      <c r="K2528">
        <v>8.7170928231469925E-3</v>
      </c>
      <c r="L2528" t="s">
        <v>163</v>
      </c>
      <c r="N2528" t="s">
        <v>315</v>
      </c>
      <c r="O2528" t="s">
        <v>414</v>
      </c>
      <c r="P2528">
        <v>4.8657152887055244E-3</v>
      </c>
      <c r="Q2528" t="s">
        <v>163</v>
      </c>
      <c r="S2528" t="s">
        <v>384</v>
      </c>
      <c r="T2528" t="s">
        <v>414</v>
      </c>
      <c r="U2528">
        <v>4.7638951944664861E-3</v>
      </c>
      <c r="V2528" t="s">
        <v>163</v>
      </c>
    </row>
    <row r="2529" spans="9:22" x14ac:dyDescent="0.45">
      <c r="I2529" t="s">
        <v>200</v>
      </c>
      <c r="J2529" t="s">
        <v>450</v>
      </c>
      <c r="K2529">
        <v>1.5462438117327031E-3</v>
      </c>
      <c r="L2529" t="s">
        <v>163</v>
      </c>
      <c r="N2529" t="s">
        <v>315</v>
      </c>
      <c r="O2529" t="s">
        <v>450</v>
      </c>
      <c r="P2529">
        <v>3.0825433110253726E-3</v>
      </c>
      <c r="Q2529" t="s">
        <v>163</v>
      </c>
      <c r="S2529" t="s">
        <v>384</v>
      </c>
      <c r="T2529" t="s">
        <v>450</v>
      </c>
      <c r="U2529">
        <v>2.5706846929396407E-3</v>
      </c>
      <c r="V2529" t="s">
        <v>163</v>
      </c>
    </row>
    <row r="2530" spans="9:22" x14ac:dyDescent="0.45">
      <c r="I2530" t="s">
        <v>200</v>
      </c>
      <c r="J2530" t="s">
        <v>451</v>
      </c>
      <c r="K2530">
        <v>0</v>
      </c>
      <c r="L2530" t="s">
        <v>163</v>
      </c>
      <c r="N2530" t="s">
        <v>315</v>
      </c>
      <c r="O2530" t="s">
        <v>451</v>
      </c>
      <c r="P2530">
        <v>2.1242202200213514E-2</v>
      </c>
      <c r="Q2530" t="s">
        <v>163</v>
      </c>
      <c r="S2530" t="s">
        <v>384</v>
      </c>
      <c r="T2530" t="s">
        <v>451</v>
      </c>
      <c r="U2530">
        <v>1.9181890673338909E-2</v>
      </c>
      <c r="V2530" t="s">
        <v>163</v>
      </c>
    </row>
    <row r="2531" spans="9:22" x14ac:dyDescent="0.45">
      <c r="I2531" t="s">
        <v>200</v>
      </c>
      <c r="J2531" t="s">
        <v>172</v>
      </c>
      <c r="K2531">
        <v>0</v>
      </c>
      <c r="L2531" t="s">
        <v>163</v>
      </c>
      <c r="N2531" t="s">
        <v>315</v>
      </c>
      <c r="O2531" t="s">
        <v>172</v>
      </c>
      <c r="P2531">
        <v>2.4021623302054828E-2</v>
      </c>
      <c r="Q2531" t="s">
        <v>163</v>
      </c>
      <c r="S2531" t="s">
        <v>384</v>
      </c>
      <c r="T2531" t="s">
        <v>172</v>
      </c>
      <c r="U2531">
        <v>1.2319860282921039E-2</v>
      </c>
      <c r="V2531" t="s">
        <v>163</v>
      </c>
    </row>
    <row r="2532" spans="9:22" x14ac:dyDescent="0.45">
      <c r="I2532" t="s">
        <v>200</v>
      </c>
      <c r="J2532" t="s">
        <v>173</v>
      </c>
      <c r="K2532">
        <v>4.0056582055108857E-3</v>
      </c>
      <c r="L2532" t="s">
        <v>163</v>
      </c>
      <c r="N2532" t="s">
        <v>315</v>
      </c>
      <c r="O2532" t="s">
        <v>173</v>
      </c>
      <c r="P2532">
        <v>2.6626467570435267E-3</v>
      </c>
      <c r="Q2532" t="s">
        <v>163</v>
      </c>
      <c r="S2532" t="s">
        <v>384</v>
      </c>
      <c r="T2532" t="s">
        <v>173</v>
      </c>
      <c r="U2532">
        <v>1.661353914615373E-3</v>
      </c>
      <c r="V2532" t="s">
        <v>163</v>
      </c>
    </row>
    <row r="2533" spans="9:22" x14ac:dyDescent="0.45">
      <c r="I2533" t="s">
        <v>200</v>
      </c>
      <c r="J2533" t="s">
        <v>174</v>
      </c>
      <c r="K2533">
        <v>5.9977931477236852E-3</v>
      </c>
      <c r="L2533" t="s">
        <v>163</v>
      </c>
      <c r="N2533" t="s">
        <v>315</v>
      </c>
      <c r="O2533" t="s">
        <v>174</v>
      </c>
      <c r="P2533">
        <v>2.1290207686736509E-3</v>
      </c>
      <c r="Q2533" t="s">
        <v>163</v>
      </c>
      <c r="S2533" t="s">
        <v>384</v>
      </c>
      <c r="T2533" t="s">
        <v>174</v>
      </c>
      <c r="U2533">
        <v>1.7147075493079706E-3</v>
      </c>
      <c r="V2533" t="s">
        <v>163</v>
      </c>
    </row>
    <row r="2534" spans="9:22" x14ac:dyDescent="0.45">
      <c r="I2534" t="s">
        <v>200</v>
      </c>
      <c r="J2534" t="s">
        <v>415</v>
      </c>
      <c r="K2534">
        <v>4.994873941680654E-2</v>
      </c>
      <c r="L2534" t="s">
        <v>163</v>
      </c>
      <c r="N2534" t="s">
        <v>315</v>
      </c>
      <c r="O2534" t="s">
        <v>415</v>
      </c>
      <c r="P2534">
        <v>1.1233890602968028E-2</v>
      </c>
      <c r="Q2534" t="s">
        <v>163</v>
      </c>
      <c r="S2534" t="s">
        <v>384</v>
      </c>
      <c r="T2534" t="s">
        <v>415</v>
      </c>
      <c r="U2534">
        <v>8.8872220633938841E-3</v>
      </c>
      <c r="V2534" t="s">
        <v>163</v>
      </c>
    </row>
    <row r="2535" spans="9:22" x14ac:dyDescent="0.45">
      <c r="I2535" t="s">
        <v>200</v>
      </c>
      <c r="J2535" t="s">
        <v>416</v>
      </c>
      <c r="K2535">
        <v>6.4206775966496182E-3</v>
      </c>
      <c r="L2535" t="s">
        <v>163</v>
      </c>
      <c r="N2535" t="s">
        <v>315</v>
      </c>
      <c r="O2535" t="s">
        <v>416</v>
      </c>
      <c r="P2535">
        <v>1.4879864327021959E-3</v>
      </c>
      <c r="Q2535" t="s">
        <v>163</v>
      </c>
      <c r="S2535" t="s">
        <v>384</v>
      </c>
      <c r="T2535" t="s">
        <v>416</v>
      </c>
      <c r="U2535">
        <v>1.2978496089162694E-3</v>
      </c>
      <c r="V2535" t="s">
        <v>163</v>
      </c>
    </row>
    <row r="2536" spans="9:22" x14ac:dyDescent="0.45">
      <c r="I2536" t="s">
        <v>200</v>
      </c>
      <c r="J2536" t="s">
        <v>417</v>
      </c>
      <c r="K2536">
        <v>8.2334575621675187E-3</v>
      </c>
      <c r="L2536" t="s">
        <v>163</v>
      </c>
      <c r="N2536" t="s">
        <v>315</v>
      </c>
      <c r="O2536" t="s">
        <v>417</v>
      </c>
      <c r="P2536">
        <v>3.657154841378575E-3</v>
      </c>
      <c r="Q2536" t="s">
        <v>163</v>
      </c>
      <c r="S2536" t="s">
        <v>384</v>
      </c>
      <c r="T2536" t="s">
        <v>417</v>
      </c>
      <c r="U2536">
        <v>2.7782765708541319E-3</v>
      </c>
      <c r="V2536" t="s">
        <v>163</v>
      </c>
    </row>
    <row r="2537" spans="9:22" x14ac:dyDescent="0.45">
      <c r="I2537" t="s">
        <v>200</v>
      </c>
      <c r="J2537" t="s">
        <v>452</v>
      </c>
      <c r="K2537">
        <v>0</v>
      </c>
      <c r="L2537" t="s">
        <v>163</v>
      </c>
      <c r="N2537" t="s">
        <v>315</v>
      </c>
      <c r="O2537" t="s">
        <v>452</v>
      </c>
      <c r="P2537">
        <v>2.4258887602002133E-3</v>
      </c>
      <c r="Q2537" t="s">
        <v>163</v>
      </c>
      <c r="S2537" t="s">
        <v>384</v>
      </c>
      <c r="T2537" t="s">
        <v>452</v>
      </c>
      <c r="U2537">
        <v>1.5638438759775939E-3</v>
      </c>
      <c r="V2537" t="s">
        <v>163</v>
      </c>
    </row>
    <row r="2538" spans="9:22" x14ac:dyDescent="0.45">
      <c r="I2538" t="s">
        <v>200</v>
      </c>
      <c r="J2538" t="s">
        <v>453</v>
      </c>
      <c r="K2538">
        <v>0</v>
      </c>
      <c r="L2538" t="s">
        <v>163</v>
      </c>
      <c r="N2538" t="s">
        <v>315</v>
      </c>
      <c r="O2538" t="s">
        <v>453</v>
      </c>
      <c r="P2538">
        <v>1.8402340014069003E-2</v>
      </c>
      <c r="Q2538" t="s">
        <v>163</v>
      </c>
      <c r="S2538" t="s">
        <v>384</v>
      </c>
      <c r="T2538" t="s">
        <v>453</v>
      </c>
      <c r="U2538">
        <v>1.1683758867662077E-2</v>
      </c>
      <c r="V2538" t="s">
        <v>163</v>
      </c>
    </row>
    <row r="2539" spans="9:22" x14ac:dyDescent="0.45">
      <c r="I2539" t="s">
        <v>200</v>
      </c>
      <c r="J2539" t="s">
        <v>418</v>
      </c>
      <c r="K2539">
        <v>0</v>
      </c>
      <c r="L2539" t="s">
        <v>163</v>
      </c>
      <c r="N2539" t="s">
        <v>315</v>
      </c>
      <c r="O2539" t="s">
        <v>418</v>
      </c>
      <c r="P2539">
        <v>2.2191876470719692E-2</v>
      </c>
      <c r="Q2539" t="s">
        <v>163</v>
      </c>
      <c r="S2539" t="s">
        <v>384</v>
      </c>
      <c r="T2539" t="s">
        <v>418</v>
      </c>
      <c r="U2539">
        <v>1.6022368532548414E-2</v>
      </c>
      <c r="V2539" t="s">
        <v>163</v>
      </c>
    </row>
    <row r="2540" spans="9:22" x14ac:dyDescent="0.45">
      <c r="I2540" t="s">
        <v>200</v>
      </c>
      <c r="J2540" t="s">
        <v>419</v>
      </c>
      <c r="K2540">
        <v>4.6772721080324819E-3</v>
      </c>
      <c r="L2540" t="s">
        <v>163</v>
      </c>
      <c r="N2540" t="s">
        <v>315</v>
      </c>
      <c r="O2540" t="s">
        <v>419</v>
      </c>
      <c r="P2540">
        <v>2.971887144326793E-3</v>
      </c>
      <c r="Q2540" t="s">
        <v>163</v>
      </c>
      <c r="S2540" t="s">
        <v>384</v>
      </c>
      <c r="T2540" t="s">
        <v>419</v>
      </c>
      <c r="U2540">
        <v>2.4999213256134294E-3</v>
      </c>
      <c r="V2540" t="s">
        <v>163</v>
      </c>
    </row>
    <row r="2541" spans="9:22" x14ac:dyDescent="0.45">
      <c r="I2541" t="s">
        <v>200</v>
      </c>
      <c r="J2541" t="s">
        <v>420</v>
      </c>
      <c r="K2541">
        <v>6.7012645025538485E-3</v>
      </c>
      <c r="L2541" t="s">
        <v>163</v>
      </c>
      <c r="N2541" t="s">
        <v>315</v>
      </c>
      <c r="O2541" t="s">
        <v>420</v>
      </c>
      <c r="P2541">
        <v>2.4385294089880505E-3</v>
      </c>
      <c r="Q2541" t="s">
        <v>163</v>
      </c>
      <c r="S2541" t="s">
        <v>384</v>
      </c>
      <c r="T2541" t="s">
        <v>420</v>
      </c>
      <c r="U2541">
        <v>2.4758816492002817E-3</v>
      </c>
      <c r="V2541" t="s">
        <v>163</v>
      </c>
    </row>
    <row r="2542" spans="9:22" x14ac:dyDescent="0.45">
      <c r="I2542" t="s">
        <v>200</v>
      </c>
      <c r="J2542" t="s">
        <v>421</v>
      </c>
      <c r="K2542">
        <v>5.3716782683353011E-2</v>
      </c>
      <c r="L2542" t="s">
        <v>163</v>
      </c>
      <c r="N2542" t="s">
        <v>315</v>
      </c>
      <c r="O2542" t="s">
        <v>421</v>
      </c>
      <c r="P2542">
        <v>1.3198865062313003E-2</v>
      </c>
      <c r="Q2542" t="s">
        <v>163</v>
      </c>
      <c r="S2542" t="s">
        <v>384</v>
      </c>
      <c r="T2542" t="s">
        <v>421</v>
      </c>
      <c r="U2542">
        <v>1.269380596164779E-2</v>
      </c>
      <c r="V2542" t="s">
        <v>163</v>
      </c>
    </row>
    <row r="2543" spans="9:22" x14ac:dyDescent="0.45">
      <c r="I2543" t="s">
        <v>200</v>
      </c>
      <c r="J2543" t="s">
        <v>422</v>
      </c>
      <c r="K2543">
        <v>6.5554975053487806E-3</v>
      </c>
      <c r="L2543" t="s">
        <v>163</v>
      </c>
      <c r="N2543" t="s">
        <v>315</v>
      </c>
      <c r="O2543" t="s">
        <v>422</v>
      </c>
      <c r="P2543">
        <v>2.4604233535159494E-3</v>
      </c>
      <c r="Q2543" t="s">
        <v>163</v>
      </c>
      <c r="S2543" t="s">
        <v>384</v>
      </c>
      <c r="T2543" t="s">
        <v>422</v>
      </c>
      <c r="U2543">
        <v>1.8409021536280976E-3</v>
      </c>
      <c r="V2543" t="s">
        <v>163</v>
      </c>
    </row>
    <row r="2544" spans="9:22" x14ac:dyDescent="0.45">
      <c r="I2544" t="s">
        <v>200</v>
      </c>
      <c r="J2544" t="s">
        <v>423</v>
      </c>
      <c r="K2544">
        <v>8.4501388538976308E-3</v>
      </c>
      <c r="L2544" t="s">
        <v>163</v>
      </c>
      <c r="N2544" t="s">
        <v>315</v>
      </c>
      <c r="O2544" t="s">
        <v>423</v>
      </c>
      <c r="P2544">
        <v>4.2812486028435716E-3</v>
      </c>
      <c r="Q2544" t="s">
        <v>163</v>
      </c>
      <c r="S2544" t="s">
        <v>384</v>
      </c>
      <c r="T2544" t="s">
        <v>423</v>
      </c>
      <c r="U2544">
        <v>3.8869382387664553E-3</v>
      </c>
      <c r="V2544" t="s">
        <v>163</v>
      </c>
    </row>
    <row r="2545" spans="9:22" x14ac:dyDescent="0.45">
      <c r="I2545" t="s">
        <v>200</v>
      </c>
      <c r="J2545" t="s">
        <v>454</v>
      </c>
      <c r="K2545">
        <v>0</v>
      </c>
      <c r="L2545" t="s">
        <v>163</v>
      </c>
      <c r="N2545" t="s">
        <v>315</v>
      </c>
      <c r="O2545" t="s">
        <v>454</v>
      </c>
      <c r="P2545">
        <v>2.7672034150536188E-3</v>
      </c>
      <c r="Q2545" t="s">
        <v>163</v>
      </c>
      <c r="S2545" t="s">
        <v>384</v>
      </c>
      <c r="T2545" t="s">
        <v>454</v>
      </c>
      <c r="U2545">
        <v>2.0783746532344795E-3</v>
      </c>
      <c r="V2545" t="s">
        <v>163</v>
      </c>
    </row>
    <row r="2546" spans="9:22" x14ac:dyDescent="0.45">
      <c r="I2546" t="s">
        <v>200</v>
      </c>
      <c r="J2546" t="s">
        <v>455</v>
      </c>
      <c r="K2546">
        <v>0</v>
      </c>
      <c r="L2546" t="s">
        <v>163</v>
      </c>
      <c r="N2546" t="s">
        <v>315</v>
      </c>
      <c r="O2546" t="s">
        <v>455</v>
      </c>
      <c r="P2546">
        <v>1.7235330614347014E-2</v>
      </c>
      <c r="Q2546" t="s">
        <v>163</v>
      </c>
      <c r="S2546" t="s">
        <v>384</v>
      </c>
      <c r="T2546" t="s">
        <v>455</v>
      </c>
      <c r="U2546">
        <v>1.3587658354280975E-2</v>
      </c>
      <c r="V2546" t="s">
        <v>163</v>
      </c>
    </row>
    <row r="2547" spans="9:22" x14ac:dyDescent="0.45">
      <c r="I2547" t="s">
        <v>200</v>
      </c>
      <c r="J2547" t="s">
        <v>424</v>
      </c>
      <c r="K2547">
        <v>0</v>
      </c>
      <c r="L2547" t="s">
        <v>163</v>
      </c>
      <c r="N2547" t="s">
        <v>315</v>
      </c>
      <c r="O2547" t="s">
        <v>424</v>
      </c>
      <c r="P2547">
        <v>1.9514683686317206E-2</v>
      </c>
      <c r="Q2547" t="s">
        <v>163</v>
      </c>
      <c r="S2547" t="s">
        <v>384</v>
      </c>
      <c r="T2547" t="s">
        <v>424</v>
      </c>
      <c r="U2547">
        <v>1.7068844967199522E-2</v>
      </c>
      <c r="V2547" t="s">
        <v>163</v>
      </c>
    </row>
    <row r="2548" spans="9:22" x14ac:dyDescent="0.45">
      <c r="I2548" t="s">
        <v>200</v>
      </c>
      <c r="J2548" t="s">
        <v>425</v>
      </c>
      <c r="K2548">
        <v>4.4091302978628922E-3</v>
      </c>
      <c r="L2548" t="s">
        <v>163</v>
      </c>
      <c r="N2548" t="s">
        <v>315</v>
      </c>
      <c r="O2548" t="s">
        <v>425</v>
      </c>
      <c r="P2548">
        <v>2.2615608850844564E-3</v>
      </c>
      <c r="Q2548" t="s">
        <v>163</v>
      </c>
      <c r="S2548" t="s">
        <v>384</v>
      </c>
      <c r="T2548" t="s">
        <v>425</v>
      </c>
      <c r="U2548">
        <v>2.2627698511335829E-3</v>
      </c>
      <c r="V2548" t="s">
        <v>163</v>
      </c>
    </row>
    <row r="2549" spans="9:22" x14ac:dyDescent="0.45">
      <c r="I2549" t="s">
        <v>200</v>
      </c>
      <c r="J2549" t="s">
        <v>426</v>
      </c>
      <c r="K2549">
        <v>6.2257614461240758E-3</v>
      </c>
      <c r="L2549" t="s">
        <v>163</v>
      </c>
      <c r="N2549" t="s">
        <v>315</v>
      </c>
      <c r="O2549" t="s">
        <v>426</v>
      </c>
      <c r="P2549">
        <v>2.1019257451546118E-3</v>
      </c>
      <c r="Q2549" t="s">
        <v>163</v>
      </c>
      <c r="S2549" t="s">
        <v>384</v>
      </c>
      <c r="T2549" t="s">
        <v>426</v>
      </c>
      <c r="U2549">
        <v>2.3383596091764458E-3</v>
      </c>
      <c r="V2549" t="s">
        <v>163</v>
      </c>
    </row>
    <row r="2550" spans="9:22" x14ac:dyDescent="0.45">
      <c r="I2550" t="s">
        <v>200</v>
      </c>
      <c r="J2550" t="s">
        <v>427</v>
      </c>
      <c r="K2550">
        <v>5.1365779606585164E-2</v>
      </c>
      <c r="L2550" t="s">
        <v>163</v>
      </c>
      <c r="N2550" t="s">
        <v>315</v>
      </c>
      <c r="O2550" t="s">
        <v>427</v>
      </c>
      <c r="P2550">
        <v>1.1393363226679061E-2</v>
      </c>
      <c r="Q2550" t="s">
        <v>163</v>
      </c>
      <c r="S2550" t="s">
        <v>384</v>
      </c>
      <c r="T2550" t="s">
        <v>427</v>
      </c>
      <c r="U2550">
        <v>1.2837010449037177E-2</v>
      </c>
      <c r="V2550" t="s">
        <v>163</v>
      </c>
    </row>
    <row r="2551" spans="9:22" x14ac:dyDescent="0.45">
      <c r="I2551" t="s">
        <v>200</v>
      </c>
      <c r="J2551" t="s">
        <v>428</v>
      </c>
      <c r="K2551">
        <v>6.4565055068050671E-3</v>
      </c>
      <c r="L2551" t="s">
        <v>163</v>
      </c>
      <c r="N2551" t="s">
        <v>315</v>
      </c>
      <c r="O2551" t="s">
        <v>428</v>
      </c>
      <c r="P2551">
        <v>1.8355814656496178E-3</v>
      </c>
      <c r="Q2551" t="s">
        <v>163</v>
      </c>
      <c r="S2551" t="s">
        <v>384</v>
      </c>
      <c r="T2551" t="s">
        <v>428</v>
      </c>
      <c r="U2551">
        <v>1.9357064705147837E-3</v>
      </c>
      <c r="V2551" t="s">
        <v>163</v>
      </c>
    </row>
    <row r="2552" spans="9:22" x14ac:dyDescent="0.45">
      <c r="I2552" t="s">
        <v>200</v>
      </c>
      <c r="J2552" t="s">
        <v>429</v>
      </c>
      <c r="K2552">
        <v>8.7821742989121487E-3</v>
      </c>
      <c r="L2552" t="s">
        <v>163</v>
      </c>
      <c r="N2552" t="s">
        <v>315</v>
      </c>
      <c r="O2552" t="s">
        <v>429</v>
      </c>
      <c r="P2552">
        <v>2.8727676904078962E-3</v>
      </c>
      <c r="Q2552" t="s">
        <v>163</v>
      </c>
      <c r="S2552" t="s">
        <v>384</v>
      </c>
      <c r="T2552" t="s">
        <v>429</v>
      </c>
      <c r="U2552">
        <v>4.1427151085460523E-3</v>
      </c>
      <c r="V2552" t="s">
        <v>163</v>
      </c>
    </row>
    <row r="2553" spans="9:22" x14ac:dyDescent="0.45">
      <c r="I2553" t="s">
        <v>200</v>
      </c>
      <c r="J2553" t="s">
        <v>456</v>
      </c>
      <c r="K2553">
        <v>0</v>
      </c>
      <c r="L2553" t="s">
        <v>163</v>
      </c>
      <c r="N2553" t="s">
        <v>315</v>
      </c>
      <c r="O2553" t="s">
        <v>456</v>
      </c>
      <c r="P2553">
        <v>1.7136164558862008E-3</v>
      </c>
      <c r="Q2553" t="s">
        <v>163</v>
      </c>
      <c r="S2553" t="s">
        <v>384</v>
      </c>
      <c r="T2553" t="s">
        <v>456</v>
      </c>
      <c r="U2553">
        <v>2.2578946883698575E-3</v>
      </c>
      <c r="V2553" t="s">
        <v>163</v>
      </c>
    </row>
    <row r="2554" spans="9:22" x14ac:dyDescent="0.45">
      <c r="I2554" t="s">
        <v>200</v>
      </c>
      <c r="J2554" t="s">
        <v>457</v>
      </c>
      <c r="K2554">
        <v>0</v>
      </c>
      <c r="L2554" t="s">
        <v>163</v>
      </c>
      <c r="N2554" t="s">
        <v>315</v>
      </c>
      <c r="O2554" t="s">
        <v>457</v>
      </c>
      <c r="P2554">
        <v>1.1292335681002443E-2</v>
      </c>
      <c r="Q2554" t="s">
        <v>163</v>
      </c>
      <c r="S2554" t="s">
        <v>384</v>
      </c>
      <c r="T2554" t="s">
        <v>457</v>
      </c>
      <c r="U2554">
        <v>1.262834244857009E-2</v>
      </c>
      <c r="V2554" t="s">
        <v>163</v>
      </c>
    </row>
    <row r="2555" spans="9:22" x14ac:dyDescent="0.45">
      <c r="I2555" t="s">
        <v>200</v>
      </c>
      <c r="J2555" t="s">
        <v>430</v>
      </c>
      <c r="K2555">
        <v>0</v>
      </c>
      <c r="L2555" t="s">
        <v>163</v>
      </c>
      <c r="N2555" t="s">
        <v>315</v>
      </c>
      <c r="O2555" t="s">
        <v>430</v>
      </c>
      <c r="P2555">
        <v>2.583412049797015E-2</v>
      </c>
      <c r="Q2555" t="s">
        <v>163</v>
      </c>
      <c r="S2555" t="s">
        <v>384</v>
      </c>
      <c r="T2555" t="s">
        <v>430</v>
      </c>
      <c r="U2555">
        <v>1.6747169779494815E-2</v>
      </c>
      <c r="V2555" t="s">
        <v>163</v>
      </c>
    </row>
    <row r="2556" spans="9:22" x14ac:dyDescent="0.45">
      <c r="I2556" t="s">
        <v>200</v>
      </c>
      <c r="J2556" t="s">
        <v>431</v>
      </c>
      <c r="K2556">
        <v>4.951782042190607E-3</v>
      </c>
      <c r="L2556" t="s">
        <v>163</v>
      </c>
      <c r="N2556" t="s">
        <v>315</v>
      </c>
      <c r="O2556" t="s">
        <v>431</v>
      </c>
      <c r="P2556">
        <v>2.7094155118176943E-3</v>
      </c>
      <c r="Q2556" t="s">
        <v>163</v>
      </c>
      <c r="S2556" t="s">
        <v>384</v>
      </c>
      <c r="T2556" t="s">
        <v>431</v>
      </c>
      <c r="U2556">
        <v>2.4457937547674607E-3</v>
      </c>
      <c r="V2556" t="s">
        <v>163</v>
      </c>
    </row>
    <row r="2557" spans="9:22" x14ac:dyDescent="0.45">
      <c r="I2557" t="s">
        <v>200</v>
      </c>
      <c r="J2557" t="s">
        <v>432</v>
      </c>
      <c r="K2557">
        <v>7.0554594975271567E-3</v>
      </c>
      <c r="L2557" t="s">
        <v>163</v>
      </c>
      <c r="N2557" t="s">
        <v>315</v>
      </c>
      <c r="O2557" t="s">
        <v>432</v>
      </c>
      <c r="P2557">
        <v>2.3192001705713964E-3</v>
      </c>
      <c r="Q2557" t="s">
        <v>163</v>
      </c>
      <c r="S2557" t="s">
        <v>384</v>
      </c>
      <c r="T2557" t="s">
        <v>432</v>
      </c>
      <c r="U2557">
        <v>2.5807761482249773E-3</v>
      </c>
      <c r="V2557" t="s">
        <v>163</v>
      </c>
    </row>
    <row r="2558" spans="9:22" x14ac:dyDescent="0.45">
      <c r="I2558" t="s">
        <v>200</v>
      </c>
      <c r="J2558" t="s">
        <v>433</v>
      </c>
      <c r="K2558">
        <v>5.6074234494934282E-2</v>
      </c>
      <c r="L2558" t="s">
        <v>163</v>
      </c>
      <c r="N2558" t="s">
        <v>315</v>
      </c>
      <c r="O2558" t="s">
        <v>433</v>
      </c>
      <c r="P2558">
        <v>1.2385722552888239E-2</v>
      </c>
      <c r="Q2558" t="s">
        <v>163</v>
      </c>
      <c r="S2558" t="s">
        <v>384</v>
      </c>
      <c r="T2558" t="s">
        <v>433</v>
      </c>
      <c r="U2558">
        <v>1.5504845004839713E-2</v>
      </c>
      <c r="V2558" t="s">
        <v>163</v>
      </c>
    </row>
    <row r="2559" spans="9:22" x14ac:dyDescent="0.45">
      <c r="I2559" t="s">
        <v>200</v>
      </c>
      <c r="J2559" t="s">
        <v>434</v>
      </c>
      <c r="K2559">
        <v>7.3589581378752733E-3</v>
      </c>
      <c r="L2559" t="s">
        <v>163</v>
      </c>
      <c r="N2559" t="s">
        <v>315</v>
      </c>
      <c r="O2559" t="s">
        <v>434</v>
      </c>
      <c r="P2559">
        <v>2.392368997131928E-3</v>
      </c>
      <c r="Q2559" t="s">
        <v>163</v>
      </c>
      <c r="S2559" t="s">
        <v>384</v>
      </c>
      <c r="T2559" t="s">
        <v>434</v>
      </c>
      <c r="U2559">
        <v>2.3663699650634468E-3</v>
      </c>
      <c r="V2559" t="s">
        <v>163</v>
      </c>
    </row>
    <row r="2560" spans="9:22" x14ac:dyDescent="0.45">
      <c r="I2560" t="s">
        <v>200</v>
      </c>
      <c r="J2560" t="s">
        <v>435</v>
      </c>
      <c r="K2560">
        <v>1.0511028038598024E-2</v>
      </c>
      <c r="L2560" t="s">
        <v>163</v>
      </c>
      <c r="N2560" t="s">
        <v>315</v>
      </c>
      <c r="O2560" t="s">
        <v>435</v>
      </c>
      <c r="P2560">
        <v>4.8439413642374892E-3</v>
      </c>
      <c r="Q2560" t="s">
        <v>163</v>
      </c>
      <c r="S2560" t="s">
        <v>384</v>
      </c>
      <c r="T2560" t="s">
        <v>435</v>
      </c>
      <c r="U2560">
        <v>4.7957546254008727E-3</v>
      </c>
      <c r="V2560" t="s">
        <v>163</v>
      </c>
    </row>
    <row r="2561" spans="9:22" x14ac:dyDescent="0.45">
      <c r="I2561" t="s">
        <v>200</v>
      </c>
      <c r="J2561" t="s">
        <v>458</v>
      </c>
      <c r="K2561">
        <v>0</v>
      </c>
      <c r="L2561" t="s">
        <v>163</v>
      </c>
      <c r="N2561" t="s">
        <v>315</v>
      </c>
      <c r="O2561" t="s">
        <v>458</v>
      </c>
      <c r="P2561">
        <v>3.4155606148659752E-3</v>
      </c>
      <c r="Q2561" t="s">
        <v>163</v>
      </c>
      <c r="S2561" t="s">
        <v>384</v>
      </c>
      <c r="T2561" t="s">
        <v>458</v>
      </c>
      <c r="U2561">
        <v>2.4899942583496548E-3</v>
      </c>
      <c r="V2561" t="s">
        <v>163</v>
      </c>
    </row>
    <row r="2562" spans="9:22" x14ac:dyDescent="0.45">
      <c r="I2562" t="s">
        <v>200</v>
      </c>
      <c r="J2562" t="s">
        <v>459</v>
      </c>
      <c r="K2562">
        <v>0</v>
      </c>
      <c r="L2562" t="s">
        <v>163</v>
      </c>
      <c r="N2562" t="s">
        <v>315</v>
      </c>
      <c r="O2562" t="s">
        <v>459</v>
      </c>
      <c r="P2562">
        <v>2.2961569915374822E-2</v>
      </c>
      <c r="Q2562" t="s">
        <v>163</v>
      </c>
      <c r="S2562" t="s">
        <v>384</v>
      </c>
      <c r="T2562" t="s">
        <v>459</v>
      </c>
      <c r="U2562">
        <v>1.278235616164968E-2</v>
      </c>
      <c r="V2562" t="s">
        <v>163</v>
      </c>
    </row>
    <row r="2563" spans="9:22" x14ac:dyDescent="0.45">
      <c r="I2563" t="s">
        <v>200</v>
      </c>
      <c r="J2563" t="s">
        <v>460</v>
      </c>
      <c r="K2563">
        <v>7.6426890282397452E-6</v>
      </c>
      <c r="L2563" t="s">
        <v>163</v>
      </c>
      <c r="N2563" t="s">
        <v>315</v>
      </c>
      <c r="O2563" t="s">
        <v>460</v>
      </c>
      <c r="P2563">
        <v>4.133752893692752E-2</v>
      </c>
      <c r="Q2563" t="s">
        <v>163</v>
      </c>
      <c r="S2563" t="s">
        <v>384</v>
      </c>
      <c r="T2563" t="s">
        <v>460</v>
      </c>
      <c r="U2563">
        <v>2.7578993968637718E-2</v>
      </c>
      <c r="V2563" t="s">
        <v>163</v>
      </c>
    </row>
    <row r="2564" spans="9:22" x14ac:dyDescent="0.45">
      <c r="I2564" t="s">
        <v>200</v>
      </c>
      <c r="J2564" t="s">
        <v>461</v>
      </c>
      <c r="K2564">
        <v>5.5724771141065499E-3</v>
      </c>
      <c r="L2564" t="s">
        <v>163</v>
      </c>
      <c r="N2564" t="s">
        <v>315</v>
      </c>
      <c r="O2564" t="s">
        <v>461</v>
      </c>
      <c r="P2564">
        <v>4.453528665410874E-3</v>
      </c>
      <c r="Q2564" t="s">
        <v>163</v>
      </c>
      <c r="S2564" t="s">
        <v>384</v>
      </c>
      <c r="T2564" t="s">
        <v>461</v>
      </c>
      <c r="U2564">
        <v>4.5967255352112072E-3</v>
      </c>
      <c r="V2564" t="s">
        <v>163</v>
      </c>
    </row>
    <row r="2565" spans="9:22" x14ac:dyDescent="0.45">
      <c r="I2565" t="s">
        <v>200</v>
      </c>
      <c r="J2565" t="s">
        <v>462</v>
      </c>
      <c r="K2565">
        <v>7.8431228516543244E-3</v>
      </c>
      <c r="L2565" t="s">
        <v>163</v>
      </c>
      <c r="N2565" t="s">
        <v>315</v>
      </c>
      <c r="O2565" t="s">
        <v>462</v>
      </c>
      <c r="P2565">
        <v>3.4095744379478571E-3</v>
      </c>
      <c r="Q2565" t="s">
        <v>163</v>
      </c>
      <c r="S2565" t="s">
        <v>384</v>
      </c>
      <c r="T2565" t="s">
        <v>462</v>
      </c>
      <c r="U2565">
        <v>4.9899825811304905E-3</v>
      </c>
      <c r="V2565" t="s">
        <v>163</v>
      </c>
    </row>
    <row r="2566" spans="9:22" x14ac:dyDescent="0.45">
      <c r="I2566" t="s">
        <v>200</v>
      </c>
      <c r="J2566" t="s">
        <v>463</v>
      </c>
      <c r="K2566">
        <v>6.2198138257061192E-2</v>
      </c>
      <c r="L2566" t="s">
        <v>163</v>
      </c>
      <c r="N2566" t="s">
        <v>315</v>
      </c>
      <c r="O2566" t="s">
        <v>463</v>
      </c>
      <c r="P2566">
        <v>1.6010529078626091E-2</v>
      </c>
      <c r="Q2566" t="s">
        <v>163</v>
      </c>
      <c r="S2566" t="s">
        <v>384</v>
      </c>
      <c r="T2566" t="s">
        <v>463</v>
      </c>
      <c r="U2566">
        <v>3.0796217248187041E-2</v>
      </c>
      <c r="V2566" t="s">
        <v>163</v>
      </c>
    </row>
    <row r="2567" spans="9:22" x14ac:dyDescent="0.45">
      <c r="I2567" t="s">
        <v>200</v>
      </c>
      <c r="J2567" t="s">
        <v>464</v>
      </c>
      <c r="K2567">
        <v>8.4822386184665415E-3</v>
      </c>
      <c r="L2567" t="s">
        <v>163</v>
      </c>
      <c r="N2567" t="s">
        <v>315</v>
      </c>
      <c r="O2567" t="s">
        <v>464</v>
      </c>
      <c r="P2567">
        <v>2.4915635005909697E-3</v>
      </c>
      <c r="Q2567" t="s">
        <v>163</v>
      </c>
      <c r="S2567" t="s">
        <v>384</v>
      </c>
      <c r="T2567" t="s">
        <v>464</v>
      </c>
      <c r="U2567">
        <v>4.4827311258277885E-3</v>
      </c>
      <c r="V2567" t="s">
        <v>163</v>
      </c>
    </row>
    <row r="2568" spans="9:22" x14ac:dyDescent="0.45">
      <c r="I2568" t="s">
        <v>200</v>
      </c>
      <c r="J2568" t="s">
        <v>465</v>
      </c>
      <c r="K2568">
        <v>1.2142805714770897E-2</v>
      </c>
      <c r="L2568" t="s">
        <v>163</v>
      </c>
      <c r="N2568" t="s">
        <v>315</v>
      </c>
      <c r="O2568" t="s">
        <v>465</v>
      </c>
      <c r="P2568">
        <v>5.4156170198822419E-3</v>
      </c>
      <c r="Q2568" t="s">
        <v>163</v>
      </c>
      <c r="S2568" t="s">
        <v>384</v>
      </c>
      <c r="T2568" t="s">
        <v>465</v>
      </c>
      <c r="U2568">
        <v>8.6395315464777821E-3</v>
      </c>
      <c r="V2568" t="s">
        <v>163</v>
      </c>
    </row>
    <row r="2569" spans="9:22" x14ac:dyDescent="0.45">
      <c r="I2569" t="s">
        <v>200</v>
      </c>
      <c r="J2569" t="s">
        <v>466</v>
      </c>
      <c r="K2569">
        <v>0</v>
      </c>
      <c r="L2569" t="s">
        <v>163</v>
      </c>
      <c r="N2569" t="s">
        <v>315</v>
      </c>
      <c r="O2569" t="s">
        <v>466</v>
      </c>
      <c r="P2569">
        <v>3.9255230946918422E-3</v>
      </c>
      <c r="Q2569" t="s">
        <v>163</v>
      </c>
      <c r="S2569" t="s">
        <v>384</v>
      </c>
      <c r="T2569" t="s">
        <v>466</v>
      </c>
      <c r="U2569">
        <v>4.2331216140610636E-3</v>
      </c>
      <c r="V2569" t="s">
        <v>163</v>
      </c>
    </row>
    <row r="2570" spans="9:22" x14ac:dyDescent="0.45">
      <c r="I2570" t="s">
        <v>200</v>
      </c>
      <c r="J2570" t="s">
        <v>467</v>
      </c>
      <c r="K2570">
        <v>0</v>
      </c>
      <c r="L2570" t="s">
        <v>163</v>
      </c>
      <c r="N2570" t="s">
        <v>315</v>
      </c>
      <c r="O2570" t="s">
        <v>467</v>
      </c>
      <c r="P2570">
        <v>3.2146470386347235E-2</v>
      </c>
      <c r="Q2570" t="s">
        <v>163</v>
      </c>
      <c r="S2570" t="s">
        <v>384</v>
      </c>
      <c r="T2570" t="s">
        <v>467</v>
      </c>
      <c r="U2570">
        <v>2.0469532687295282E-2</v>
      </c>
      <c r="V2570" t="s">
        <v>163</v>
      </c>
    </row>
    <row r="2571" spans="9:22" x14ac:dyDescent="0.45">
      <c r="I2571" t="s">
        <v>200</v>
      </c>
      <c r="J2571" t="s">
        <v>468</v>
      </c>
      <c r="K2571">
        <v>3.2616519769469074E-3</v>
      </c>
      <c r="L2571" t="s">
        <v>163</v>
      </c>
      <c r="N2571" t="s">
        <v>315</v>
      </c>
      <c r="O2571" t="s">
        <v>468</v>
      </c>
      <c r="P2571">
        <v>4.0851195570273932E-2</v>
      </c>
      <c r="Q2571" t="s">
        <v>163</v>
      </c>
      <c r="S2571" t="s">
        <v>384</v>
      </c>
      <c r="T2571" t="s">
        <v>468</v>
      </c>
      <c r="U2571">
        <v>3.6418061260068739E-2</v>
      </c>
      <c r="V2571" t="s">
        <v>163</v>
      </c>
    </row>
    <row r="2572" spans="9:22" x14ac:dyDescent="0.45">
      <c r="I2572" t="s">
        <v>200</v>
      </c>
      <c r="J2572" t="s">
        <v>469</v>
      </c>
      <c r="K2572">
        <v>6.0504378150691143E-3</v>
      </c>
      <c r="L2572" t="s">
        <v>163</v>
      </c>
      <c r="N2572" t="s">
        <v>315</v>
      </c>
      <c r="O2572" t="s">
        <v>469</v>
      </c>
      <c r="P2572">
        <v>3.5158626375616595E-3</v>
      </c>
      <c r="Q2572" t="s">
        <v>163</v>
      </c>
      <c r="S2572" t="s">
        <v>384</v>
      </c>
      <c r="T2572" t="s">
        <v>469</v>
      </c>
      <c r="U2572">
        <v>5.9867663900543371E-3</v>
      </c>
      <c r="V2572" t="s">
        <v>163</v>
      </c>
    </row>
    <row r="2573" spans="9:22" x14ac:dyDescent="0.45">
      <c r="I2573" t="s">
        <v>200</v>
      </c>
      <c r="J2573" t="s">
        <v>470</v>
      </c>
      <c r="K2573">
        <v>8.2189431808196971E-3</v>
      </c>
      <c r="L2573" t="s">
        <v>163</v>
      </c>
      <c r="N2573" t="s">
        <v>315</v>
      </c>
      <c r="O2573" t="s">
        <v>470</v>
      </c>
      <c r="P2573">
        <v>3.0253062622484731E-3</v>
      </c>
      <c r="Q2573" t="s">
        <v>163</v>
      </c>
      <c r="S2573" t="s">
        <v>384</v>
      </c>
      <c r="T2573" t="s">
        <v>470</v>
      </c>
      <c r="U2573">
        <v>6.2393249759818119E-3</v>
      </c>
      <c r="V2573" t="s">
        <v>163</v>
      </c>
    </row>
    <row r="2574" spans="9:22" x14ac:dyDescent="0.45">
      <c r="I2574" t="s">
        <v>200</v>
      </c>
      <c r="J2574" t="s">
        <v>471</v>
      </c>
      <c r="K2574">
        <v>6.1732826333893105E-2</v>
      </c>
      <c r="L2574" t="s">
        <v>163</v>
      </c>
      <c r="N2574" t="s">
        <v>315</v>
      </c>
      <c r="O2574" t="s">
        <v>471</v>
      </c>
      <c r="P2574">
        <v>1.4809070748562388E-2</v>
      </c>
      <c r="Q2574" t="s">
        <v>163</v>
      </c>
      <c r="S2574" t="s">
        <v>384</v>
      </c>
      <c r="T2574" t="s">
        <v>471</v>
      </c>
      <c r="U2574">
        <v>3.6297261432709595E-2</v>
      </c>
      <c r="V2574" t="s">
        <v>163</v>
      </c>
    </row>
    <row r="2575" spans="9:22" x14ac:dyDescent="0.45">
      <c r="I2575" t="s">
        <v>200</v>
      </c>
      <c r="J2575" t="s">
        <v>472</v>
      </c>
      <c r="K2575">
        <v>7.8181750913143295E-3</v>
      </c>
      <c r="L2575" t="s">
        <v>163</v>
      </c>
      <c r="N2575" t="s">
        <v>315</v>
      </c>
      <c r="O2575" t="s">
        <v>472</v>
      </c>
      <c r="P2575">
        <v>2.1520590110550141E-3</v>
      </c>
      <c r="Q2575" t="s">
        <v>163</v>
      </c>
      <c r="S2575" t="s">
        <v>384</v>
      </c>
      <c r="T2575" t="s">
        <v>472</v>
      </c>
      <c r="U2575">
        <v>5.2651826541758734E-3</v>
      </c>
      <c r="V2575" t="s">
        <v>163</v>
      </c>
    </row>
    <row r="2576" spans="9:22" x14ac:dyDescent="0.45">
      <c r="I2576" t="s">
        <v>200</v>
      </c>
      <c r="J2576" t="s">
        <v>473</v>
      </c>
      <c r="K2576">
        <v>1.0452201611887613E-2</v>
      </c>
      <c r="L2576" t="s">
        <v>163</v>
      </c>
      <c r="N2576" t="s">
        <v>315</v>
      </c>
      <c r="O2576" t="s">
        <v>473</v>
      </c>
      <c r="P2576">
        <v>5.3883730888117619E-3</v>
      </c>
      <c r="Q2576" t="s">
        <v>163</v>
      </c>
      <c r="S2576" t="s">
        <v>384</v>
      </c>
      <c r="T2576" t="s">
        <v>473</v>
      </c>
      <c r="U2576">
        <v>1.0041527509408309E-2</v>
      </c>
      <c r="V2576" t="s">
        <v>163</v>
      </c>
    </row>
    <row r="2577" spans="9:22" x14ac:dyDescent="0.45">
      <c r="I2577" t="s">
        <v>200</v>
      </c>
      <c r="J2577" t="s">
        <v>474</v>
      </c>
      <c r="K2577">
        <v>0</v>
      </c>
      <c r="L2577" t="s">
        <v>163</v>
      </c>
      <c r="N2577" t="s">
        <v>315</v>
      </c>
      <c r="O2577" t="s">
        <v>474</v>
      </c>
      <c r="P2577">
        <v>4.5300929661243015E-3</v>
      </c>
      <c r="Q2577" t="s">
        <v>163</v>
      </c>
      <c r="S2577" t="s">
        <v>384</v>
      </c>
      <c r="T2577" t="s">
        <v>474</v>
      </c>
      <c r="U2577">
        <v>4.997904171206804E-3</v>
      </c>
      <c r="V2577" t="s">
        <v>163</v>
      </c>
    </row>
    <row r="2578" spans="9:22" x14ac:dyDescent="0.45">
      <c r="I2578" t="s">
        <v>200</v>
      </c>
      <c r="J2578" t="s">
        <v>475</v>
      </c>
      <c r="K2578">
        <v>0</v>
      </c>
      <c r="L2578" t="s">
        <v>163</v>
      </c>
      <c r="N2578" t="s">
        <v>315</v>
      </c>
      <c r="O2578" t="s">
        <v>475</v>
      </c>
      <c r="P2578">
        <v>3.5967526543867222E-2</v>
      </c>
      <c r="Q2578" t="s">
        <v>163</v>
      </c>
      <c r="S2578" t="s">
        <v>384</v>
      </c>
      <c r="T2578" t="s">
        <v>475</v>
      </c>
      <c r="U2578">
        <v>2.6254497656470817E-2</v>
      </c>
      <c r="V2578" t="s">
        <v>163</v>
      </c>
    </row>
    <row r="2579" spans="9:22" x14ac:dyDescent="0.45">
      <c r="I2579" t="s">
        <v>200</v>
      </c>
      <c r="J2579" t="s">
        <v>476</v>
      </c>
      <c r="K2579">
        <v>3.7811591925060589E-3</v>
      </c>
      <c r="L2579" t="s">
        <v>163</v>
      </c>
      <c r="N2579" t="s">
        <v>315</v>
      </c>
      <c r="O2579" t="s">
        <v>476</v>
      </c>
      <c r="P2579">
        <v>4.0171979808108028E-2</v>
      </c>
      <c r="Q2579" t="s">
        <v>163</v>
      </c>
      <c r="S2579" t="s">
        <v>384</v>
      </c>
      <c r="T2579" t="s">
        <v>476</v>
      </c>
      <c r="U2579">
        <v>3.8891776767577366E-2</v>
      </c>
      <c r="V2579" t="s">
        <v>163</v>
      </c>
    </row>
    <row r="2580" spans="9:22" x14ac:dyDescent="0.45">
      <c r="I2580" t="s">
        <v>200</v>
      </c>
      <c r="J2580" t="s">
        <v>477</v>
      </c>
      <c r="K2580">
        <v>6.4231069043861541E-3</v>
      </c>
      <c r="L2580" t="s">
        <v>163</v>
      </c>
      <c r="N2580" t="s">
        <v>315</v>
      </c>
      <c r="O2580" t="s">
        <v>477</v>
      </c>
      <c r="P2580">
        <v>3.7164833994059016E-3</v>
      </c>
      <c r="Q2580" t="s">
        <v>163</v>
      </c>
      <c r="S2580" t="s">
        <v>384</v>
      </c>
      <c r="T2580" t="s">
        <v>477</v>
      </c>
      <c r="U2580">
        <v>6.1579009361566904E-3</v>
      </c>
      <c r="V2580" t="s">
        <v>163</v>
      </c>
    </row>
    <row r="2581" spans="9:22" x14ac:dyDescent="0.45">
      <c r="I2581" t="s">
        <v>200</v>
      </c>
      <c r="J2581" t="s">
        <v>478</v>
      </c>
      <c r="K2581">
        <v>8.5691962404623196E-3</v>
      </c>
      <c r="L2581" t="s">
        <v>163</v>
      </c>
      <c r="N2581" t="s">
        <v>315</v>
      </c>
      <c r="O2581" t="s">
        <v>478</v>
      </c>
      <c r="P2581">
        <v>4.1610560788247625E-3</v>
      </c>
      <c r="Q2581" t="s">
        <v>163</v>
      </c>
      <c r="S2581" t="s">
        <v>384</v>
      </c>
      <c r="T2581" t="s">
        <v>478</v>
      </c>
      <c r="U2581">
        <v>6.2497507919603195E-3</v>
      </c>
      <c r="V2581" t="s">
        <v>163</v>
      </c>
    </row>
    <row r="2582" spans="9:22" x14ac:dyDescent="0.45">
      <c r="I2582" t="s">
        <v>200</v>
      </c>
      <c r="J2582" t="s">
        <v>479</v>
      </c>
      <c r="K2582">
        <v>6.1198994259630143E-2</v>
      </c>
      <c r="L2582" t="s">
        <v>163</v>
      </c>
      <c r="N2582" t="s">
        <v>315</v>
      </c>
      <c r="O2582" t="s">
        <v>479</v>
      </c>
      <c r="P2582">
        <v>2.337935244238178E-2</v>
      </c>
      <c r="Q2582" t="s">
        <v>163</v>
      </c>
      <c r="S2582" t="s">
        <v>384</v>
      </c>
      <c r="T2582" t="s">
        <v>479</v>
      </c>
      <c r="U2582">
        <v>3.3718809395957526E-2</v>
      </c>
      <c r="V2582" t="s">
        <v>163</v>
      </c>
    </row>
    <row r="2583" spans="9:22" x14ac:dyDescent="0.45">
      <c r="I2583" t="s">
        <v>200</v>
      </c>
      <c r="J2583" t="s">
        <v>480</v>
      </c>
      <c r="K2583">
        <v>7.9124076442302141E-3</v>
      </c>
      <c r="L2583" t="s">
        <v>163</v>
      </c>
      <c r="N2583" t="s">
        <v>315</v>
      </c>
      <c r="O2583" t="s">
        <v>480</v>
      </c>
      <c r="P2583">
        <v>3.3545510531011202E-3</v>
      </c>
      <c r="Q2583" t="s">
        <v>163</v>
      </c>
      <c r="S2583" t="s">
        <v>384</v>
      </c>
      <c r="T2583" t="s">
        <v>480</v>
      </c>
      <c r="U2583">
        <v>4.4093928224549044E-3</v>
      </c>
      <c r="V2583" t="s">
        <v>163</v>
      </c>
    </row>
    <row r="2584" spans="9:22" x14ac:dyDescent="0.45">
      <c r="I2584" t="s">
        <v>200</v>
      </c>
      <c r="J2584" t="s">
        <v>481</v>
      </c>
      <c r="K2584">
        <v>9.2096609059661907E-3</v>
      </c>
      <c r="L2584" t="s">
        <v>163</v>
      </c>
      <c r="N2584" t="s">
        <v>315</v>
      </c>
      <c r="O2584" t="s">
        <v>481</v>
      </c>
      <c r="P2584">
        <v>7.4129399808176332E-3</v>
      </c>
      <c r="Q2584" t="s">
        <v>163</v>
      </c>
      <c r="S2584" t="s">
        <v>384</v>
      </c>
      <c r="T2584" t="s">
        <v>481</v>
      </c>
      <c r="U2584">
        <v>8.5378207983349223E-3</v>
      </c>
      <c r="V2584" t="s">
        <v>163</v>
      </c>
    </row>
    <row r="2585" spans="9:22" x14ac:dyDescent="0.45">
      <c r="I2585" t="s">
        <v>200</v>
      </c>
      <c r="J2585" t="s">
        <v>482</v>
      </c>
      <c r="K2585">
        <v>0</v>
      </c>
      <c r="L2585" t="s">
        <v>163</v>
      </c>
      <c r="N2585" t="s">
        <v>315</v>
      </c>
      <c r="O2585" t="s">
        <v>482</v>
      </c>
      <c r="P2585">
        <v>4.9483372744574192E-3</v>
      </c>
      <c r="Q2585" t="s">
        <v>163</v>
      </c>
      <c r="S2585" t="s">
        <v>384</v>
      </c>
      <c r="T2585" t="s">
        <v>482</v>
      </c>
      <c r="U2585">
        <v>4.4198038372903958E-3</v>
      </c>
      <c r="V2585" t="s">
        <v>163</v>
      </c>
    </row>
    <row r="2586" spans="9:22" x14ac:dyDescent="0.45">
      <c r="I2586" t="s">
        <v>200</v>
      </c>
      <c r="J2586" t="s">
        <v>483</v>
      </c>
      <c r="K2586">
        <v>0</v>
      </c>
      <c r="L2586" t="s">
        <v>163</v>
      </c>
      <c r="N2586" t="s">
        <v>315</v>
      </c>
      <c r="O2586" t="s">
        <v>483</v>
      </c>
      <c r="P2586">
        <v>3.6466955155874656E-2</v>
      </c>
      <c r="Q2586" t="s">
        <v>163</v>
      </c>
      <c r="S2586" t="s">
        <v>384</v>
      </c>
      <c r="T2586" t="s">
        <v>483</v>
      </c>
      <c r="U2586">
        <v>2.7938913589327052E-2</v>
      </c>
      <c r="V2586" t="s">
        <v>163</v>
      </c>
    </row>
    <row r="2587" spans="9:22" x14ac:dyDescent="0.45">
      <c r="I2587" t="s">
        <v>200</v>
      </c>
      <c r="J2587" t="s">
        <v>484</v>
      </c>
      <c r="K2587">
        <v>2.4829403639413912E-3</v>
      </c>
      <c r="L2587" t="s">
        <v>163</v>
      </c>
      <c r="N2587" t="s">
        <v>315</v>
      </c>
      <c r="O2587" t="s">
        <v>484</v>
      </c>
      <c r="P2587">
        <v>3.9561971954929664E-2</v>
      </c>
      <c r="Q2587" t="s">
        <v>163</v>
      </c>
      <c r="S2587" t="s">
        <v>384</v>
      </c>
      <c r="T2587" t="s">
        <v>484</v>
      </c>
      <c r="U2587">
        <v>3.1013994485614888E-2</v>
      </c>
      <c r="V2587" t="s">
        <v>163</v>
      </c>
    </row>
    <row r="2588" spans="9:22" x14ac:dyDescent="0.45">
      <c r="I2588" t="s">
        <v>200</v>
      </c>
      <c r="J2588" t="s">
        <v>485</v>
      </c>
      <c r="K2588">
        <v>4.3997654992125601E-3</v>
      </c>
      <c r="L2588" t="s">
        <v>163</v>
      </c>
      <c r="N2588" t="s">
        <v>315</v>
      </c>
      <c r="O2588" t="s">
        <v>485</v>
      </c>
      <c r="P2588">
        <v>4.7123663136283186E-3</v>
      </c>
      <c r="Q2588" t="s">
        <v>163</v>
      </c>
      <c r="S2588" t="s">
        <v>384</v>
      </c>
      <c r="T2588" t="s">
        <v>485</v>
      </c>
      <c r="U2588">
        <v>4.9208961748677593E-3</v>
      </c>
      <c r="V2588" t="s">
        <v>163</v>
      </c>
    </row>
    <row r="2589" spans="9:22" x14ac:dyDescent="0.45">
      <c r="I2589" t="s">
        <v>200</v>
      </c>
      <c r="J2589" t="s">
        <v>486</v>
      </c>
      <c r="K2589">
        <v>6.3603011496396085E-3</v>
      </c>
      <c r="L2589" t="s">
        <v>163</v>
      </c>
      <c r="N2589" t="s">
        <v>315</v>
      </c>
      <c r="O2589" t="s">
        <v>486</v>
      </c>
      <c r="P2589">
        <v>4.083522252668159E-3</v>
      </c>
      <c r="Q2589" t="s">
        <v>163</v>
      </c>
      <c r="S2589" t="s">
        <v>384</v>
      </c>
      <c r="T2589" t="s">
        <v>486</v>
      </c>
      <c r="U2589">
        <v>5.1101986168973768E-3</v>
      </c>
      <c r="V2589" t="s">
        <v>163</v>
      </c>
    </row>
    <row r="2590" spans="9:22" x14ac:dyDescent="0.45">
      <c r="I2590" t="s">
        <v>200</v>
      </c>
      <c r="J2590" t="s">
        <v>487</v>
      </c>
      <c r="K2590">
        <v>5.2752208857588308E-2</v>
      </c>
      <c r="L2590" t="s">
        <v>163</v>
      </c>
      <c r="N2590" t="s">
        <v>315</v>
      </c>
      <c r="O2590" t="s">
        <v>487</v>
      </c>
      <c r="P2590">
        <v>1.4747353978867539E-2</v>
      </c>
      <c r="Q2590" t="s">
        <v>163</v>
      </c>
      <c r="S2590" t="s">
        <v>384</v>
      </c>
      <c r="T2590" t="s">
        <v>487</v>
      </c>
      <c r="U2590">
        <v>2.892375415187718E-2</v>
      </c>
      <c r="V2590" t="s">
        <v>163</v>
      </c>
    </row>
    <row r="2591" spans="9:22" x14ac:dyDescent="0.45">
      <c r="I2591" t="s">
        <v>200</v>
      </c>
      <c r="J2591" t="s">
        <v>488</v>
      </c>
      <c r="K2591">
        <v>6.3055692564485703E-3</v>
      </c>
      <c r="L2591" t="s">
        <v>163</v>
      </c>
      <c r="N2591" t="s">
        <v>315</v>
      </c>
      <c r="O2591" t="s">
        <v>488</v>
      </c>
      <c r="P2591">
        <v>2.1533309141202753E-3</v>
      </c>
      <c r="Q2591" t="s">
        <v>163</v>
      </c>
      <c r="S2591" t="s">
        <v>384</v>
      </c>
      <c r="T2591" t="s">
        <v>488</v>
      </c>
      <c r="U2591">
        <v>4.0768979349878999E-3</v>
      </c>
      <c r="V2591" t="s">
        <v>163</v>
      </c>
    </row>
    <row r="2592" spans="9:22" x14ac:dyDescent="0.45">
      <c r="I2592" t="s">
        <v>200</v>
      </c>
      <c r="J2592" t="s">
        <v>489</v>
      </c>
      <c r="K2592">
        <v>6.8664189124093581E-3</v>
      </c>
      <c r="L2592" t="s">
        <v>163</v>
      </c>
      <c r="N2592" t="s">
        <v>315</v>
      </c>
      <c r="O2592" t="s">
        <v>489</v>
      </c>
      <c r="P2592">
        <v>5.5672739637543881E-3</v>
      </c>
      <c r="Q2592" t="s">
        <v>163</v>
      </c>
      <c r="S2592" t="s">
        <v>384</v>
      </c>
      <c r="T2592" t="s">
        <v>489</v>
      </c>
      <c r="U2592">
        <v>8.0639394848949289E-3</v>
      </c>
      <c r="V2592" t="s">
        <v>163</v>
      </c>
    </row>
    <row r="2593" spans="9:22" x14ac:dyDescent="0.45">
      <c r="I2593" t="s">
        <v>200</v>
      </c>
      <c r="J2593" t="s">
        <v>490</v>
      </c>
      <c r="K2593">
        <v>0</v>
      </c>
      <c r="L2593" t="s">
        <v>163</v>
      </c>
      <c r="N2593" t="s">
        <v>315</v>
      </c>
      <c r="O2593" t="s">
        <v>490</v>
      </c>
      <c r="P2593">
        <v>4.0882215807859354E-3</v>
      </c>
      <c r="Q2593" t="s">
        <v>163</v>
      </c>
      <c r="S2593" t="s">
        <v>384</v>
      </c>
      <c r="T2593" t="s">
        <v>490</v>
      </c>
      <c r="U2593">
        <v>4.1966380294220784E-3</v>
      </c>
      <c r="V2593" t="s">
        <v>163</v>
      </c>
    </row>
    <row r="2594" spans="9:22" x14ac:dyDescent="0.45">
      <c r="I2594" t="s">
        <v>200</v>
      </c>
      <c r="J2594" t="s">
        <v>491</v>
      </c>
      <c r="K2594">
        <v>0</v>
      </c>
      <c r="L2594" t="s">
        <v>163</v>
      </c>
      <c r="N2594" t="s">
        <v>315</v>
      </c>
      <c r="O2594" t="s">
        <v>491</v>
      </c>
      <c r="P2594">
        <v>3.257390530767857E-2</v>
      </c>
      <c r="Q2594" t="s">
        <v>163</v>
      </c>
      <c r="S2594" t="s">
        <v>384</v>
      </c>
      <c r="T2594" t="s">
        <v>491</v>
      </c>
      <c r="U2594">
        <v>2.3766272908475206E-2</v>
      </c>
      <c r="V2594" t="s">
        <v>163</v>
      </c>
    </row>
    <row r="2595" spans="9:22" x14ac:dyDescent="0.45">
      <c r="I2595" t="s">
        <v>200</v>
      </c>
      <c r="J2595" t="s">
        <v>492</v>
      </c>
      <c r="K2595">
        <v>2.4631459818876744E-3</v>
      </c>
      <c r="L2595" t="s">
        <v>163</v>
      </c>
      <c r="N2595" t="s">
        <v>315</v>
      </c>
      <c r="O2595" t="s">
        <v>492</v>
      </c>
      <c r="P2595">
        <v>2.2644933417626148E-2</v>
      </c>
      <c r="Q2595" t="s">
        <v>163</v>
      </c>
      <c r="S2595" t="s">
        <v>384</v>
      </c>
      <c r="T2595" t="s">
        <v>492</v>
      </c>
      <c r="U2595">
        <v>2.6573918260909719E-2</v>
      </c>
      <c r="V2595" t="s">
        <v>163</v>
      </c>
    </row>
    <row r="2596" spans="9:22" x14ac:dyDescent="0.45">
      <c r="I2596" t="s">
        <v>200</v>
      </c>
      <c r="J2596" t="s">
        <v>493</v>
      </c>
      <c r="K2596">
        <v>4.3647317408816184E-3</v>
      </c>
      <c r="L2596" t="s">
        <v>163</v>
      </c>
      <c r="N2596" t="s">
        <v>315</v>
      </c>
      <c r="O2596" t="s">
        <v>493</v>
      </c>
      <c r="P2596">
        <v>2.800662481831384E-3</v>
      </c>
      <c r="Q2596" t="s">
        <v>163</v>
      </c>
      <c r="S2596" t="s">
        <v>384</v>
      </c>
      <c r="T2596" t="s">
        <v>493</v>
      </c>
      <c r="U2596">
        <v>4.4993038024378901E-3</v>
      </c>
      <c r="V2596" t="s">
        <v>163</v>
      </c>
    </row>
    <row r="2597" spans="9:22" x14ac:dyDescent="0.45">
      <c r="I2597" t="s">
        <v>200</v>
      </c>
      <c r="J2597" t="s">
        <v>494</v>
      </c>
      <c r="K2597">
        <v>6.3446376659575384E-3</v>
      </c>
      <c r="L2597" t="s">
        <v>163</v>
      </c>
      <c r="N2597" t="s">
        <v>315</v>
      </c>
      <c r="O2597" t="s">
        <v>494</v>
      </c>
      <c r="P2597">
        <v>3.088954298694966E-3</v>
      </c>
      <c r="Q2597" t="s">
        <v>163</v>
      </c>
      <c r="S2597" t="s">
        <v>384</v>
      </c>
      <c r="T2597" t="s">
        <v>494</v>
      </c>
      <c r="U2597">
        <v>4.6397997853818498E-3</v>
      </c>
      <c r="V2597" t="s">
        <v>163</v>
      </c>
    </row>
    <row r="2598" spans="9:22" x14ac:dyDescent="0.45">
      <c r="I2598" t="s">
        <v>200</v>
      </c>
      <c r="J2598" t="s">
        <v>495</v>
      </c>
      <c r="K2598">
        <v>5.2838134191057852E-2</v>
      </c>
      <c r="L2598" t="s">
        <v>163</v>
      </c>
      <c r="N2598" t="s">
        <v>315</v>
      </c>
      <c r="O2598" t="s">
        <v>495</v>
      </c>
      <c r="P2598">
        <v>1.706269204049092E-2</v>
      </c>
      <c r="Q2598" t="s">
        <v>163</v>
      </c>
      <c r="S2598" t="s">
        <v>384</v>
      </c>
      <c r="T2598" t="s">
        <v>495</v>
      </c>
      <c r="U2598">
        <v>2.3635549685739662E-2</v>
      </c>
      <c r="V2598" t="s">
        <v>163</v>
      </c>
    </row>
    <row r="2599" spans="9:22" x14ac:dyDescent="0.45">
      <c r="I2599" t="s">
        <v>200</v>
      </c>
      <c r="J2599" t="s">
        <v>496</v>
      </c>
      <c r="K2599">
        <v>6.3714113597806927E-3</v>
      </c>
      <c r="L2599" t="s">
        <v>163</v>
      </c>
      <c r="N2599" t="s">
        <v>315</v>
      </c>
      <c r="O2599" t="s">
        <v>496</v>
      </c>
      <c r="P2599">
        <v>2.182637680074667E-3</v>
      </c>
      <c r="Q2599" t="s">
        <v>163</v>
      </c>
      <c r="S2599" t="s">
        <v>384</v>
      </c>
      <c r="T2599" t="s">
        <v>496</v>
      </c>
      <c r="U2599">
        <v>3.0029895535979814E-3</v>
      </c>
      <c r="V2599" t="s">
        <v>163</v>
      </c>
    </row>
    <row r="2600" spans="9:22" x14ac:dyDescent="0.45">
      <c r="I2600" t="s">
        <v>200</v>
      </c>
      <c r="J2600" t="s">
        <v>497</v>
      </c>
      <c r="K2600">
        <v>8.2567578918047221E-3</v>
      </c>
      <c r="L2600" t="s">
        <v>163</v>
      </c>
      <c r="N2600" t="s">
        <v>315</v>
      </c>
      <c r="O2600" t="s">
        <v>497</v>
      </c>
      <c r="P2600">
        <v>4.8118099380059275E-3</v>
      </c>
      <c r="Q2600" t="s">
        <v>163</v>
      </c>
      <c r="S2600" t="s">
        <v>384</v>
      </c>
      <c r="T2600" t="s">
        <v>497</v>
      </c>
      <c r="U2600">
        <v>6.1077889362164319E-3</v>
      </c>
      <c r="V2600" t="s">
        <v>163</v>
      </c>
    </row>
    <row r="2601" spans="9:22" x14ac:dyDescent="0.45">
      <c r="I2601" t="s">
        <v>200</v>
      </c>
      <c r="J2601" t="s">
        <v>498</v>
      </c>
      <c r="K2601">
        <v>8.4192920819213394E-4</v>
      </c>
      <c r="L2601" t="s">
        <v>163</v>
      </c>
      <c r="N2601" t="s">
        <v>315</v>
      </c>
      <c r="O2601" t="s">
        <v>498</v>
      </c>
      <c r="P2601">
        <v>3.3277357744176442E-3</v>
      </c>
      <c r="Q2601" t="s">
        <v>163</v>
      </c>
      <c r="S2601" t="s">
        <v>384</v>
      </c>
      <c r="T2601" t="s">
        <v>498</v>
      </c>
      <c r="U2601">
        <v>3.3089567592834278E-3</v>
      </c>
      <c r="V2601" t="s">
        <v>163</v>
      </c>
    </row>
    <row r="2602" spans="9:22" x14ac:dyDescent="0.45">
      <c r="I2602" t="s">
        <v>200</v>
      </c>
      <c r="J2602" t="s">
        <v>499</v>
      </c>
      <c r="K2602">
        <v>0</v>
      </c>
      <c r="L2602" t="s">
        <v>163</v>
      </c>
      <c r="N2602" t="s">
        <v>315</v>
      </c>
      <c r="O2602" t="s">
        <v>499</v>
      </c>
      <c r="P2602">
        <v>2.4743034569219117E-2</v>
      </c>
      <c r="Q2602" t="s">
        <v>163</v>
      </c>
      <c r="S2602" t="s">
        <v>384</v>
      </c>
      <c r="T2602" t="s">
        <v>499</v>
      </c>
      <c r="U2602">
        <v>2.0454809126345203E-2</v>
      </c>
      <c r="V2602" t="s">
        <v>163</v>
      </c>
    </row>
    <row r="2603" spans="9:22" x14ac:dyDescent="0.45">
      <c r="I2603" t="s">
        <v>201</v>
      </c>
      <c r="J2603" t="s">
        <v>162</v>
      </c>
      <c r="K2603">
        <v>2.2097255341203474E-3</v>
      </c>
      <c r="L2603" t="s">
        <v>163</v>
      </c>
      <c r="N2603" t="s">
        <v>316</v>
      </c>
      <c r="O2603" t="s">
        <v>162</v>
      </c>
      <c r="P2603">
        <v>3.1579606873740944E-2</v>
      </c>
      <c r="Q2603" t="s">
        <v>163</v>
      </c>
      <c r="S2603" t="s">
        <v>385</v>
      </c>
      <c r="T2603" t="s">
        <v>162</v>
      </c>
      <c r="U2603">
        <v>2.0646310815703055E-2</v>
      </c>
      <c r="V2603" t="s">
        <v>163</v>
      </c>
    </row>
    <row r="2604" spans="9:22" x14ac:dyDescent="0.45">
      <c r="I2604" t="s">
        <v>201</v>
      </c>
      <c r="J2604" t="s">
        <v>164</v>
      </c>
      <c r="K2604">
        <v>3.7326172367734018E-3</v>
      </c>
      <c r="L2604" t="s">
        <v>163</v>
      </c>
      <c r="N2604" t="s">
        <v>316</v>
      </c>
      <c r="O2604" t="s">
        <v>164</v>
      </c>
      <c r="P2604">
        <v>3.7208384494081489E-3</v>
      </c>
      <c r="Q2604" t="s">
        <v>163</v>
      </c>
      <c r="S2604" t="s">
        <v>385</v>
      </c>
      <c r="T2604" t="s">
        <v>164</v>
      </c>
      <c r="U2604">
        <v>2.7368261976400167E-3</v>
      </c>
      <c r="V2604" t="s">
        <v>163</v>
      </c>
    </row>
    <row r="2605" spans="9:22" x14ac:dyDescent="0.45">
      <c r="I2605" t="s">
        <v>201</v>
      </c>
      <c r="J2605" t="s">
        <v>165</v>
      </c>
      <c r="K2605">
        <v>5.3909331081007606E-3</v>
      </c>
      <c r="L2605" t="s">
        <v>163</v>
      </c>
      <c r="N2605" t="s">
        <v>316</v>
      </c>
      <c r="O2605" t="s">
        <v>165</v>
      </c>
      <c r="P2605">
        <v>3.4190227598515427E-3</v>
      </c>
      <c r="Q2605" t="s">
        <v>163</v>
      </c>
      <c r="S2605" t="s">
        <v>385</v>
      </c>
      <c r="T2605" t="s">
        <v>165</v>
      </c>
      <c r="U2605">
        <v>2.8363597463016595E-3</v>
      </c>
      <c r="V2605" t="s">
        <v>163</v>
      </c>
    </row>
    <row r="2606" spans="9:22" x14ac:dyDescent="0.45">
      <c r="I2606" t="s">
        <v>201</v>
      </c>
      <c r="J2606" t="s">
        <v>406</v>
      </c>
      <c r="K2606">
        <v>4.3746527398394651E-2</v>
      </c>
      <c r="L2606" t="s">
        <v>163</v>
      </c>
      <c r="N2606" t="s">
        <v>316</v>
      </c>
      <c r="O2606" t="s">
        <v>406</v>
      </c>
      <c r="P2606">
        <v>1.3419839379725773E-2</v>
      </c>
      <c r="Q2606" t="s">
        <v>163</v>
      </c>
      <c r="S2606" t="s">
        <v>385</v>
      </c>
      <c r="T2606" t="s">
        <v>406</v>
      </c>
      <c r="U2606">
        <v>1.5700569896680002E-2</v>
      </c>
      <c r="V2606" t="s">
        <v>163</v>
      </c>
    </row>
    <row r="2607" spans="9:22" x14ac:dyDescent="0.45">
      <c r="I2607" t="s">
        <v>201</v>
      </c>
      <c r="J2607" t="s">
        <v>407</v>
      </c>
      <c r="K2607">
        <v>6.3756874415834214E-3</v>
      </c>
      <c r="L2607" t="s">
        <v>163</v>
      </c>
      <c r="N2607" t="s">
        <v>316</v>
      </c>
      <c r="O2607" t="s">
        <v>407</v>
      </c>
      <c r="P2607">
        <v>2.1749768609001345E-3</v>
      </c>
      <c r="Q2607" t="s">
        <v>163</v>
      </c>
      <c r="S2607" t="s">
        <v>385</v>
      </c>
      <c r="T2607" t="s">
        <v>407</v>
      </c>
      <c r="U2607">
        <v>2.7507954622087299E-3</v>
      </c>
      <c r="V2607" t="s">
        <v>163</v>
      </c>
    </row>
    <row r="2608" spans="9:22" x14ac:dyDescent="0.45">
      <c r="I2608" t="s">
        <v>201</v>
      </c>
      <c r="J2608" t="s">
        <v>408</v>
      </c>
      <c r="K2608">
        <v>9.0402102784872696E-3</v>
      </c>
      <c r="L2608" t="s">
        <v>163</v>
      </c>
      <c r="N2608" t="s">
        <v>316</v>
      </c>
      <c r="O2608" t="s">
        <v>408</v>
      </c>
      <c r="P2608">
        <v>6.3938580571855511E-3</v>
      </c>
      <c r="Q2608" t="s">
        <v>163</v>
      </c>
      <c r="S2608" t="s">
        <v>385</v>
      </c>
      <c r="T2608" t="s">
        <v>408</v>
      </c>
      <c r="U2608">
        <v>5.8738600527208501E-3</v>
      </c>
      <c r="V2608" t="s">
        <v>163</v>
      </c>
    </row>
    <row r="2609" spans="9:22" x14ac:dyDescent="0.45">
      <c r="I2609" t="s">
        <v>201</v>
      </c>
      <c r="J2609" t="s">
        <v>446</v>
      </c>
      <c r="K2609">
        <v>1.9780770717283359E-3</v>
      </c>
      <c r="L2609" t="s">
        <v>163</v>
      </c>
      <c r="N2609" t="s">
        <v>316</v>
      </c>
      <c r="O2609" t="s">
        <v>446</v>
      </c>
      <c r="P2609">
        <v>4.2074598437668864E-3</v>
      </c>
      <c r="Q2609" t="s">
        <v>163</v>
      </c>
      <c r="S2609" t="s">
        <v>385</v>
      </c>
      <c r="T2609" t="s">
        <v>446</v>
      </c>
      <c r="U2609">
        <v>3.0626105452253994E-3</v>
      </c>
      <c r="V2609" t="s">
        <v>163</v>
      </c>
    </row>
    <row r="2610" spans="9:22" x14ac:dyDescent="0.45">
      <c r="I2610" t="s">
        <v>201</v>
      </c>
      <c r="J2610" t="s">
        <v>447</v>
      </c>
      <c r="K2610">
        <v>0</v>
      </c>
      <c r="L2610" t="s">
        <v>163</v>
      </c>
      <c r="N2610" t="s">
        <v>316</v>
      </c>
      <c r="O2610" t="s">
        <v>447</v>
      </c>
      <c r="P2610">
        <v>2.9864850154780589E-2</v>
      </c>
      <c r="Q2610" t="s">
        <v>163</v>
      </c>
      <c r="S2610" t="s">
        <v>385</v>
      </c>
      <c r="T2610" t="s">
        <v>447</v>
      </c>
      <c r="U2610">
        <v>1.6805649178386083E-2</v>
      </c>
      <c r="V2610" t="s">
        <v>163</v>
      </c>
    </row>
    <row r="2611" spans="9:22" x14ac:dyDescent="0.45">
      <c r="I2611" t="s">
        <v>201</v>
      </c>
      <c r="J2611" t="s">
        <v>166</v>
      </c>
      <c r="K2611">
        <v>3.1668791110368395E-3</v>
      </c>
      <c r="L2611" t="s">
        <v>163</v>
      </c>
      <c r="N2611" t="s">
        <v>316</v>
      </c>
      <c r="O2611" t="s">
        <v>166</v>
      </c>
      <c r="P2611">
        <v>1.2167388252836173E-2</v>
      </c>
      <c r="Q2611" t="s">
        <v>163</v>
      </c>
      <c r="S2611" t="s">
        <v>385</v>
      </c>
      <c r="T2611" t="s">
        <v>166</v>
      </c>
      <c r="U2611">
        <v>2.4279569329422119E-2</v>
      </c>
      <c r="V2611" t="s">
        <v>163</v>
      </c>
    </row>
    <row r="2612" spans="9:22" x14ac:dyDescent="0.45">
      <c r="I2612" t="s">
        <v>201</v>
      </c>
      <c r="J2612" t="s">
        <v>167</v>
      </c>
      <c r="K2612">
        <v>5.262978068595995E-3</v>
      </c>
      <c r="L2612" t="s">
        <v>163</v>
      </c>
      <c r="N2612" t="s">
        <v>316</v>
      </c>
      <c r="O2612" t="s">
        <v>167</v>
      </c>
      <c r="P2612">
        <v>1.2346986553256399E-3</v>
      </c>
      <c r="Q2612" t="s">
        <v>163</v>
      </c>
      <c r="S2612" t="s">
        <v>385</v>
      </c>
      <c r="T2612" t="s">
        <v>167</v>
      </c>
      <c r="U2612">
        <v>3.0312932922005971E-3</v>
      </c>
      <c r="V2612" t="s">
        <v>163</v>
      </c>
    </row>
    <row r="2613" spans="9:22" x14ac:dyDescent="0.45">
      <c r="I2613" t="s">
        <v>201</v>
      </c>
      <c r="J2613" t="s">
        <v>168</v>
      </c>
      <c r="K2613">
        <v>7.2471477496177834E-3</v>
      </c>
      <c r="L2613" t="s">
        <v>163</v>
      </c>
      <c r="N2613" t="s">
        <v>316</v>
      </c>
      <c r="O2613" t="s">
        <v>168</v>
      </c>
      <c r="P2613">
        <v>1.037634353034827E-3</v>
      </c>
      <c r="Q2613" t="s">
        <v>163</v>
      </c>
      <c r="S2613" t="s">
        <v>385</v>
      </c>
      <c r="T2613" t="s">
        <v>168</v>
      </c>
      <c r="U2613">
        <v>3.1944847135401849E-3</v>
      </c>
      <c r="V2613" t="s">
        <v>163</v>
      </c>
    </row>
    <row r="2614" spans="9:22" x14ac:dyDescent="0.45">
      <c r="I2614" t="s">
        <v>201</v>
      </c>
      <c r="J2614" t="s">
        <v>409</v>
      </c>
      <c r="K2614">
        <v>5.7147284452984823E-2</v>
      </c>
      <c r="L2614" t="s">
        <v>163</v>
      </c>
      <c r="N2614" t="s">
        <v>316</v>
      </c>
      <c r="O2614" t="s">
        <v>409</v>
      </c>
      <c r="P2614">
        <v>4.6005136681042808E-3</v>
      </c>
      <c r="Q2614" t="s">
        <v>163</v>
      </c>
      <c r="S2614" t="s">
        <v>385</v>
      </c>
      <c r="T2614" t="s">
        <v>409</v>
      </c>
      <c r="U2614">
        <v>1.8230470224702023E-2</v>
      </c>
      <c r="V2614" t="s">
        <v>163</v>
      </c>
    </row>
    <row r="2615" spans="9:22" x14ac:dyDescent="0.45">
      <c r="I2615" t="s">
        <v>201</v>
      </c>
      <c r="J2615" t="s">
        <v>410</v>
      </c>
      <c r="K2615">
        <v>7.6822909891776517E-3</v>
      </c>
      <c r="L2615" t="s">
        <v>163</v>
      </c>
      <c r="N2615" t="s">
        <v>316</v>
      </c>
      <c r="O2615" t="s">
        <v>410</v>
      </c>
      <c r="P2615">
        <v>5.3160863914681873E-4</v>
      </c>
      <c r="Q2615" t="s">
        <v>163</v>
      </c>
      <c r="S2615" t="s">
        <v>385</v>
      </c>
      <c r="T2615" t="s">
        <v>410</v>
      </c>
      <c r="U2615">
        <v>3.4306995030150972E-3</v>
      </c>
      <c r="V2615" t="s">
        <v>163</v>
      </c>
    </row>
    <row r="2616" spans="9:22" x14ac:dyDescent="0.45">
      <c r="I2616" t="s">
        <v>201</v>
      </c>
      <c r="J2616" t="s">
        <v>411</v>
      </c>
      <c r="K2616">
        <v>1.0931102386254846E-2</v>
      </c>
      <c r="L2616" t="s">
        <v>163</v>
      </c>
      <c r="N2616" t="s">
        <v>316</v>
      </c>
      <c r="O2616" t="s">
        <v>411</v>
      </c>
      <c r="P2616">
        <v>1.3269253767522503E-3</v>
      </c>
      <c r="Q2616" t="s">
        <v>163</v>
      </c>
      <c r="S2616" t="s">
        <v>385</v>
      </c>
      <c r="T2616" t="s">
        <v>411</v>
      </c>
      <c r="U2616">
        <v>7.5848428328124055E-3</v>
      </c>
      <c r="V2616" t="s">
        <v>163</v>
      </c>
    </row>
    <row r="2617" spans="9:22" x14ac:dyDescent="0.45">
      <c r="I2617" t="s">
        <v>201</v>
      </c>
      <c r="J2617" t="s">
        <v>448</v>
      </c>
      <c r="K2617">
        <v>2.876305795621167E-3</v>
      </c>
      <c r="L2617" t="s">
        <v>163</v>
      </c>
      <c r="N2617" t="s">
        <v>316</v>
      </c>
      <c r="O2617" t="s">
        <v>448</v>
      </c>
      <c r="P2617">
        <v>9.9613951446332161E-4</v>
      </c>
      <c r="Q2617" t="s">
        <v>163</v>
      </c>
      <c r="S2617" t="s">
        <v>385</v>
      </c>
      <c r="T2617" t="s">
        <v>448</v>
      </c>
      <c r="U2617">
        <v>3.9071449684066426E-3</v>
      </c>
      <c r="V2617" t="s">
        <v>163</v>
      </c>
    </row>
    <row r="2618" spans="9:22" x14ac:dyDescent="0.45">
      <c r="I2618" t="s">
        <v>201</v>
      </c>
      <c r="J2618" t="s">
        <v>449</v>
      </c>
      <c r="K2618">
        <v>0</v>
      </c>
      <c r="L2618" t="s">
        <v>163</v>
      </c>
      <c r="N2618" t="s">
        <v>316</v>
      </c>
      <c r="O2618" t="s">
        <v>449</v>
      </c>
      <c r="P2618">
        <v>9.9534382219590208E-3</v>
      </c>
      <c r="Q2618" t="s">
        <v>163</v>
      </c>
      <c r="S2618" t="s">
        <v>385</v>
      </c>
      <c r="T2618" t="s">
        <v>449</v>
      </c>
      <c r="U2618">
        <v>1.9996404822096001E-2</v>
      </c>
      <c r="V2618" t="s">
        <v>163</v>
      </c>
    </row>
    <row r="2619" spans="9:22" x14ac:dyDescent="0.45">
      <c r="I2619" t="s">
        <v>201</v>
      </c>
      <c r="J2619" t="s">
        <v>169</v>
      </c>
      <c r="K2619">
        <v>2.3852658450313666E-3</v>
      </c>
      <c r="L2619" t="s">
        <v>163</v>
      </c>
      <c r="N2619" t="s">
        <v>316</v>
      </c>
      <c r="O2619" t="s">
        <v>169</v>
      </c>
      <c r="P2619">
        <v>2.8371145149266645E-2</v>
      </c>
      <c r="Q2619" t="s">
        <v>163</v>
      </c>
      <c r="S2619" t="s">
        <v>385</v>
      </c>
      <c r="T2619" t="s">
        <v>169</v>
      </c>
      <c r="U2619">
        <v>2.104303075150276E-2</v>
      </c>
      <c r="V2619" t="s">
        <v>163</v>
      </c>
    </row>
    <row r="2620" spans="9:22" x14ac:dyDescent="0.45">
      <c r="I2620" t="s">
        <v>201</v>
      </c>
      <c r="J2620" t="s">
        <v>170</v>
      </c>
      <c r="K2620">
        <v>4.6733017968725223E-3</v>
      </c>
      <c r="L2620" t="s">
        <v>163</v>
      </c>
      <c r="N2620" t="s">
        <v>316</v>
      </c>
      <c r="O2620" t="s">
        <v>170</v>
      </c>
      <c r="P2620">
        <v>2.8675691268483061E-3</v>
      </c>
      <c r="Q2620" t="s">
        <v>163</v>
      </c>
      <c r="S2620" t="s">
        <v>385</v>
      </c>
      <c r="T2620" t="s">
        <v>170</v>
      </c>
      <c r="U2620">
        <v>2.5588716666368671E-3</v>
      </c>
      <c r="V2620" t="s">
        <v>163</v>
      </c>
    </row>
    <row r="2621" spans="9:22" x14ac:dyDescent="0.45">
      <c r="I2621" t="s">
        <v>201</v>
      </c>
      <c r="J2621" t="s">
        <v>171</v>
      </c>
      <c r="K2621">
        <v>6.4782136331176833E-3</v>
      </c>
      <c r="L2621" t="s">
        <v>163</v>
      </c>
      <c r="N2621" t="s">
        <v>316</v>
      </c>
      <c r="O2621" t="s">
        <v>171</v>
      </c>
      <c r="P2621">
        <v>2.7135407336982046E-3</v>
      </c>
      <c r="Q2621" t="s">
        <v>163</v>
      </c>
      <c r="S2621" t="s">
        <v>385</v>
      </c>
      <c r="T2621" t="s">
        <v>171</v>
      </c>
      <c r="U2621">
        <v>2.7271299527284942E-3</v>
      </c>
      <c r="V2621" t="s">
        <v>163</v>
      </c>
    </row>
    <row r="2622" spans="9:22" x14ac:dyDescent="0.45">
      <c r="I2622" t="s">
        <v>201</v>
      </c>
      <c r="J2622" t="s">
        <v>412</v>
      </c>
      <c r="K2622">
        <v>5.4058498139572926E-2</v>
      </c>
      <c r="L2622" t="s">
        <v>163</v>
      </c>
      <c r="N2622" t="s">
        <v>316</v>
      </c>
      <c r="O2622" t="s">
        <v>412</v>
      </c>
      <c r="P2622">
        <v>1.318019898461212E-2</v>
      </c>
      <c r="Q2622" t="s">
        <v>163</v>
      </c>
      <c r="S2622" t="s">
        <v>385</v>
      </c>
      <c r="T2622" t="s">
        <v>412</v>
      </c>
      <c r="U2622">
        <v>1.5220448943982674E-2</v>
      </c>
      <c r="V2622" t="s">
        <v>163</v>
      </c>
    </row>
    <row r="2623" spans="9:22" x14ac:dyDescent="0.45">
      <c r="I2623" t="s">
        <v>201</v>
      </c>
      <c r="J2623" t="s">
        <v>413</v>
      </c>
      <c r="K2623">
        <v>7.2373899149916713E-3</v>
      </c>
      <c r="L2623" t="s">
        <v>163</v>
      </c>
      <c r="N2623" t="s">
        <v>316</v>
      </c>
      <c r="O2623" t="s">
        <v>413</v>
      </c>
      <c r="P2623">
        <v>1.7696623581412167E-3</v>
      </c>
      <c r="Q2623" t="s">
        <v>163</v>
      </c>
      <c r="S2623" t="s">
        <v>385</v>
      </c>
      <c r="T2623" t="s">
        <v>413</v>
      </c>
      <c r="U2623">
        <v>2.5172300819502288E-3</v>
      </c>
      <c r="V2623" t="s">
        <v>163</v>
      </c>
    </row>
    <row r="2624" spans="9:22" x14ac:dyDescent="0.45">
      <c r="I2624" t="s">
        <v>201</v>
      </c>
      <c r="J2624" t="s">
        <v>414</v>
      </c>
      <c r="K2624">
        <v>9.9945386448188223E-3</v>
      </c>
      <c r="L2624" t="s">
        <v>163</v>
      </c>
      <c r="N2624" t="s">
        <v>316</v>
      </c>
      <c r="O2624" t="s">
        <v>414</v>
      </c>
      <c r="P2624">
        <v>4.3713594159146022E-3</v>
      </c>
      <c r="Q2624" t="s">
        <v>163</v>
      </c>
      <c r="S2624" t="s">
        <v>385</v>
      </c>
      <c r="T2624" t="s">
        <v>414</v>
      </c>
      <c r="U2624">
        <v>5.2701609025060251E-3</v>
      </c>
      <c r="V2624" t="s">
        <v>163</v>
      </c>
    </row>
    <row r="2625" spans="9:22" x14ac:dyDescent="0.45">
      <c r="I2625" t="s">
        <v>201</v>
      </c>
      <c r="J2625" t="s">
        <v>450</v>
      </c>
      <c r="K2625">
        <v>1.1029582691493736E-3</v>
      </c>
      <c r="L2625" t="s">
        <v>163</v>
      </c>
      <c r="N2625" t="s">
        <v>316</v>
      </c>
      <c r="O2625" t="s">
        <v>450</v>
      </c>
      <c r="P2625">
        <v>3.0004312106003319E-3</v>
      </c>
      <c r="Q2625" t="s">
        <v>163</v>
      </c>
      <c r="S2625" t="s">
        <v>385</v>
      </c>
      <c r="T2625" t="s">
        <v>450</v>
      </c>
      <c r="U2625">
        <v>2.757727060171692E-3</v>
      </c>
      <c r="V2625" t="s">
        <v>163</v>
      </c>
    </row>
    <row r="2626" spans="9:22" x14ac:dyDescent="0.45">
      <c r="I2626" t="s">
        <v>201</v>
      </c>
      <c r="J2626" t="s">
        <v>451</v>
      </c>
      <c r="K2626">
        <v>0</v>
      </c>
      <c r="L2626" t="s">
        <v>163</v>
      </c>
      <c r="N2626" t="s">
        <v>316</v>
      </c>
      <c r="O2626" t="s">
        <v>451</v>
      </c>
      <c r="P2626">
        <v>2.3284788244473262E-2</v>
      </c>
      <c r="Q2626" t="s">
        <v>163</v>
      </c>
      <c r="S2626" t="s">
        <v>385</v>
      </c>
      <c r="T2626" t="s">
        <v>451</v>
      </c>
      <c r="U2626">
        <v>1.5796290737244978E-2</v>
      </c>
      <c r="V2626" t="s">
        <v>163</v>
      </c>
    </row>
    <row r="2627" spans="9:22" x14ac:dyDescent="0.45">
      <c r="I2627" t="s">
        <v>201</v>
      </c>
      <c r="J2627" t="s">
        <v>172</v>
      </c>
      <c r="K2627">
        <v>7.8966529869577281E-4</v>
      </c>
      <c r="L2627" t="s">
        <v>163</v>
      </c>
      <c r="N2627" t="s">
        <v>316</v>
      </c>
      <c r="O2627" t="s">
        <v>172</v>
      </c>
      <c r="P2627">
        <v>2.9183218087580148E-2</v>
      </c>
      <c r="Q2627" t="s">
        <v>163</v>
      </c>
      <c r="S2627" t="s">
        <v>385</v>
      </c>
      <c r="T2627" t="s">
        <v>172</v>
      </c>
      <c r="U2627">
        <v>1.2507504335572331E-2</v>
      </c>
      <c r="V2627" t="s">
        <v>163</v>
      </c>
    </row>
    <row r="2628" spans="9:22" x14ac:dyDescent="0.45">
      <c r="I2628" t="s">
        <v>201</v>
      </c>
      <c r="J2628" t="s">
        <v>173</v>
      </c>
      <c r="K2628">
        <v>4.7558153637404779E-3</v>
      </c>
      <c r="L2628" t="s">
        <v>163</v>
      </c>
      <c r="N2628" t="s">
        <v>316</v>
      </c>
      <c r="O2628" t="s">
        <v>173</v>
      </c>
      <c r="P2628">
        <v>3.0367356477314024E-3</v>
      </c>
      <c r="Q2628" t="s">
        <v>163</v>
      </c>
      <c r="S2628" t="s">
        <v>385</v>
      </c>
      <c r="T2628" t="s">
        <v>173</v>
      </c>
      <c r="U2628">
        <v>1.4080716882182091E-3</v>
      </c>
      <c r="V2628" t="s">
        <v>163</v>
      </c>
    </row>
    <row r="2629" spans="9:22" x14ac:dyDescent="0.45">
      <c r="I2629" t="s">
        <v>201</v>
      </c>
      <c r="J2629" t="s">
        <v>174</v>
      </c>
      <c r="K2629">
        <v>6.3864496299173698E-3</v>
      </c>
      <c r="L2629" t="s">
        <v>163</v>
      </c>
      <c r="N2629" t="s">
        <v>316</v>
      </c>
      <c r="O2629" t="s">
        <v>174</v>
      </c>
      <c r="P2629">
        <v>2.4431044761501135E-3</v>
      </c>
      <c r="Q2629" t="s">
        <v>163</v>
      </c>
      <c r="S2629" t="s">
        <v>385</v>
      </c>
      <c r="T2629" t="s">
        <v>174</v>
      </c>
      <c r="U2629">
        <v>1.4499559204579795E-3</v>
      </c>
      <c r="V2629" t="s">
        <v>163</v>
      </c>
    </row>
    <row r="2630" spans="9:22" x14ac:dyDescent="0.45">
      <c r="I2630" t="s">
        <v>201</v>
      </c>
      <c r="J2630" t="s">
        <v>415</v>
      </c>
      <c r="K2630">
        <v>4.938022548613602E-2</v>
      </c>
      <c r="L2630" t="s">
        <v>163</v>
      </c>
      <c r="N2630" t="s">
        <v>316</v>
      </c>
      <c r="O2630" t="s">
        <v>415</v>
      </c>
      <c r="P2630">
        <v>1.0331867625418895E-2</v>
      </c>
      <c r="Q2630" t="s">
        <v>163</v>
      </c>
      <c r="S2630" t="s">
        <v>385</v>
      </c>
      <c r="T2630" t="s">
        <v>415</v>
      </c>
      <c r="U2630">
        <v>8.5987640151246932E-3</v>
      </c>
      <c r="V2630" t="s">
        <v>163</v>
      </c>
    </row>
    <row r="2631" spans="9:22" x14ac:dyDescent="0.45">
      <c r="I2631" t="s">
        <v>201</v>
      </c>
      <c r="J2631" t="s">
        <v>416</v>
      </c>
      <c r="K2631">
        <v>6.4848735529730306E-3</v>
      </c>
      <c r="L2631" t="s">
        <v>163</v>
      </c>
      <c r="N2631" t="s">
        <v>316</v>
      </c>
      <c r="O2631" t="s">
        <v>416</v>
      </c>
      <c r="P2631">
        <v>1.0905228433950853E-3</v>
      </c>
      <c r="Q2631" t="s">
        <v>163</v>
      </c>
      <c r="S2631" t="s">
        <v>385</v>
      </c>
      <c r="T2631" t="s">
        <v>416</v>
      </c>
      <c r="U2631">
        <v>1.6568988957165085E-3</v>
      </c>
      <c r="V2631" t="s">
        <v>163</v>
      </c>
    </row>
    <row r="2632" spans="9:22" x14ac:dyDescent="0.45">
      <c r="I2632" t="s">
        <v>201</v>
      </c>
      <c r="J2632" t="s">
        <v>417</v>
      </c>
      <c r="K2632">
        <v>8.4185453405669283E-3</v>
      </c>
      <c r="L2632" t="s">
        <v>163</v>
      </c>
      <c r="N2632" t="s">
        <v>316</v>
      </c>
      <c r="O2632" t="s">
        <v>417</v>
      </c>
      <c r="P2632">
        <v>2.2633537222262459E-3</v>
      </c>
      <c r="Q2632" t="s">
        <v>163</v>
      </c>
      <c r="S2632" t="s">
        <v>385</v>
      </c>
      <c r="T2632" t="s">
        <v>417</v>
      </c>
      <c r="U2632">
        <v>3.8165074683673703E-3</v>
      </c>
      <c r="V2632" t="s">
        <v>163</v>
      </c>
    </row>
    <row r="2633" spans="9:22" x14ac:dyDescent="0.45">
      <c r="I2633" t="s">
        <v>201</v>
      </c>
      <c r="J2633" t="s">
        <v>452</v>
      </c>
      <c r="K2633">
        <v>0</v>
      </c>
      <c r="L2633" t="s">
        <v>163</v>
      </c>
      <c r="N2633" t="s">
        <v>316</v>
      </c>
      <c r="O2633" t="s">
        <v>452</v>
      </c>
      <c r="P2633">
        <v>2.0182873742419583E-3</v>
      </c>
      <c r="Q2633" t="s">
        <v>163</v>
      </c>
      <c r="S2633" t="s">
        <v>385</v>
      </c>
      <c r="T2633" t="s">
        <v>452</v>
      </c>
      <c r="U2633">
        <v>2.1254465895096824E-3</v>
      </c>
      <c r="V2633" t="s">
        <v>163</v>
      </c>
    </row>
    <row r="2634" spans="9:22" x14ac:dyDescent="0.45">
      <c r="I2634" t="s">
        <v>201</v>
      </c>
      <c r="J2634" t="s">
        <v>453</v>
      </c>
      <c r="K2634">
        <v>0</v>
      </c>
      <c r="L2634" t="s">
        <v>163</v>
      </c>
      <c r="N2634" t="s">
        <v>316</v>
      </c>
      <c r="O2634" t="s">
        <v>453</v>
      </c>
      <c r="P2634">
        <v>2.1191715311325774E-2</v>
      </c>
      <c r="Q2634" t="s">
        <v>163</v>
      </c>
      <c r="S2634" t="s">
        <v>385</v>
      </c>
      <c r="T2634" t="s">
        <v>453</v>
      </c>
      <c r="U2634">
        <v>1.1591137006527436E-2</v>
      </c>
      <c r="V2634" t="s">
        <v>163</v>
      </c>
    </row>
    <row r="2635" spans="9:22" x14ac:dyDescent="0.45">
      <c r="I2635" t="s">
        <v>201</v>
      </c>
      <c r="J2635" t="s">
        <v>418</v>
      </c>
      <c r="K2635">
        <v>7.366960546790279E-6</v>
      </c>
      <c r="L2635" t="s">
        <v>163</v>
      </c>
      <c r="N2635" t="s">
        <v>316</v>
      </c>
      <c r="O2635" t="s">
        <v>418</v>
      </c>
      <c r="P2635">
        <v>2.6286518101070921E-2</v>
      </c>
      <c r="Q2635" t="s">
        <v>163</v>
      </c>
      <c r="S2635" t="s">
        <v>385</v>
      </c>
      <c r="T2635" t="s">
        <v>418</v>
      </c>
      <c r="U2635">
        <v>1.7617634451338085E-2</v>
      </c>
      <c r="V2635" t="s">
        <v>163</v>
      </c>
    </row>
    <row r="2636" spans="9:22" x14ac:dyDescent="0.45">
      <c r="I2636" t="s">
        <v>201</v>
      </c>
      <c r="J2636" t="s">
        <v>419</v>
      </c>
      <c r="K2636">
        <v>5.3357511217258713E-3</v>
      </c>
      <c r="L2636" t="s">
        <v>163</v>
      </c>
      <c r="N2636" t="s">
        <v>316</v>
      </c>
      <c r="O2636" t="s">
        <v>419</v>
      </c>
      <c r="P2636">
        <v>3.3280351574842843E-3</v>
      </c>
      <c r="Q2636" t="s">
        <v>163</v>
      </c>
      <c r="S2636" t="s">
        <v>385</v>
      </c>
      <c r="T2636" t="s">
        <v>419</v>
      </c>
      <c r="U2636">
        <v>2.5455284760125861E-3</v>
      </c>
      <c r="V2636" t="s">
        <v>163</v>
      </c>
    </row>
    <row r="2637" spans="9:22" x14ac:dyDescent="0.45">
      <c r="I2637" t="s">
        <v>201</v>
      </c>
      <c r="J2637" t="s">
        <v>420</v>
      </c>
      <c r="K2637">
        <v>7.131619588115235E-3</v>
      </c>
      <c r="L2637" t="s">
        <v>163</v>
      </c>
      <c r="N2637" t="s">
        <v>316</v>
      </c>
      <c r="O2637" t="s">
        <v>420</v>
      </c>
      <c r="P2637">
        <v>2.4482409283777692E-3</v>
      </c>
      <c r="Q2637" t="s">
        <v>163</v>
      </c>
      <c r="S2637" t="s">
        <v>385</v>
      </c>
      <c r="T2637" t="s">
        <v>420</v>
      </c>
      <c r="U2637">
        <v>2.6639363738444033E-3</v>
      </c>
      <c r="V2637" t="s">
        <v>163</v>
      </c>
    </row>
    <row r="2638" spans="9:22" x14ac:dyDescent="0.45">
      <c r="I2638" t="s">
        <v>201</v>
      </c>
      <c r="J2638" t="s">
        <v>421</v>
      </c>
      <c r="K2638">
        <v>5.365233950861558E-2</v>
      </c>
      <c r="L2638" t="s">
        <v>163</v>
      </c>
      <c r="N2638" t="s">
        <v>316</v>
      </c>
      <c r="O2638" t="s">
        <v>421</v>
      </c>
      <c r="P2638">
        <v>8.9130228738417087E-3</v>
      </c>
      <c r="Q2638" t="s">
        <v>163</v>
      </c>
      <c r="S2638" t="s">
        <v>385</v>
      </c>
      <c r="T2638" t="s">
        <v>421</v>
      </c>
      <c r="U2638">
        <v>1.6277240895769436E-2</v>
      </c>
      <c r="V2638" t="s">
        <v>163</v>
      </c>
    </row>
    <row r="2639" spans="9:22" x14ac:dyDescent="0.45">
      <c r="I2639" t="s">
        <v>201</v>
      </c>
      <c r="J2639" t="s">
        <v>422</v>
      </c>
      <c r="K2639">
        <v>6.7646651032799111E-3</v>
      </c>
      <c r="L2639" t="s">
        <v>163</v>
      </c>
      <c r="N2639" t="s">
        <v>316</v>
      </c>
      <c r="O2639" t="s">
        <v>422</v>
      </c>
      <c r="P2639">
        <v>1.151335672759473E-3</v>
      </c>
      <c r="Q2639" t="s">
        <v>163</v>
      </c>
      <c r="S2639" t="s">
        <v>385</v>
      </c>
      <c r="T2639" t="s">
        <v>422</v>
      </c>
      <c r="U2639">
        <v>2.66624328023557E-3</v>
      </c>
      <c r="V2639" t="s">
        <v>163</v>
      </c>
    </row>
    <row r="2640" spans="9:22" x14ac:dyDescent="0.45">
      <c r="I2640" t="s">
        <v>201</v>
      </c>
      <c r="J2640" t="s">
        <v>423</v>
      </c>
      <c r="K2640">
        <v>9.5417194281495962E-3</v>
      </c>
      <c r="L2640" t="s">
        <v>163</v>
      </c>
      <c r="N2640" t="s">
        <v>316</v>
      </c>
      <c r="O2640" t="s">
        <v>423</v>
      </c>
      <c r="P2640">
        <v>2.9346177431808329E-3</v>
      </c>
      <c r="Q2640" t="s">
        <v>163</v>
      </c>
      <c r="S2640" t="s">
        <v>385</v>
      </c>
      <c r="T2640" t="s">
        <v>423</v>
      </c>
      <c r="U2640">
        <v>5.6664993165473909E-3</v>
      </c>
      <c r="V2640" t="s">
        <v>163</v>
      </c>
    </row>
    <row r="2641" spans="9:22" x14ac:dyDescent="0.45">
      <c r="I2641" t="s">
        <v>201</v>
      </c>
      <c r="J2641" t="s">
        <v>454</v>
      </c>
      <c r="K2641">
        <v>0</v>
      </c>
      <c r="L2641" t="s">
        <v>163</v>
      </c>
      <c r="N2641" t="s">
        <v>316</v>
      </c>
      <c r="O2641" t="s">
        <v>454</v>
      </c>
      <c r="P2641">
        <v>2.1830255414525537E-3</v>
      </c>
      <c r="Q2641" t="s">
        <v>163</v>
      </c>
      <c r="S2641" t="s">
        <v>385</v>
      </c>
      <c r="T2641" t="s">
        <v>454</v>
      </c>
      <c r="U2641">
        <v>2.9296875631224452E-3</v>
      </c>
      <c r="V2641" t="s">
        <v>163</v>
      </c>
    </row>
    <row r="2642" spans="9:22" x14ac:dyDescent="0.45">
      <c r="I2642" t="s">
        <v>201</v>
      </c>
      <c r="J2642" t="s">
        <v>455</v>
      </c>
      <c r="K2642">
        <v>0</v>
      </c>
      <c r="L2642" t="s">
        <v>163</v>
      </c>
      <c r="N2642" t="s">
        <v>316</v>
      </c>
      <c r="O2642" t="s">
        <v>455</v>
      </c>
      <c r="P2642">
        <v>1.6170273965859811E-2</v>
      </c>
      <c r="Q2642" t="s">
        <v>163</v>
      </c>
      <c r="S2642" t="s">
        <v>385</v>
      </c>
      <c r="T2642" t="s">
        <v>455</v>
      </c>
      <c r="U2642">
        <v>1.2361565981068296E-2</v>
      </c>
      <c r="V2642" t="s">
        <v>163</v>
      </c>
    </row>
    <row r="2643" spans="9:22" x14ac:dyDescent="0.45">
      <c r="I2643" t="s">
        <v>201</v>
      </c>
      <c r="J2643" t="s">
        <v>424</v>
      </c>
      <c r="K2643">
        <v>0</v>
      </c>
      <c r="L2643" t="s">
        <v>163</v>
      </c>
      <c r="N2643" t="s">
        <v>316</v>
      </c>
      <c r="O2643" t="s">
        <v>424</v>
      </c>
      <c r="P2643">
        <v>2.1131491248943757E-2</v>
      </c>
      <c r="Q2643" t="s">
        <v>163</v>
      </c>
      <c r="S2643" t="s">
        <v>385</v>
      </c>
      <c r="T2643" t="s">
        <v>424</v>
      </c>
      <c r="U2643">
        <v>1.6623184806527271E-2</v>
      </c>
      <c r="V2643" t="s">
        <v>163</v>
      </c>
    </row>
    <row r="2644" spans="9:22" x14ac:dyDescent="0.45">
      <c r="I2644" t="s">
        <v>201</v>
      </c>
      <c r="J2644" t="s">
        <v>425</v>
      </c>
      <c r="K2644">
        <v>4.0436786264835154E-3</v>
      </c>
      <c r="L2644" t="s">
        <v>163</v>
      </c>
      <c r="N2644" t="s">
        <v>316</v>
      </c>
      <c r="O2644" t="s">
        <v>425</v>
      </c>
      <c r="P2644">
        <v>2.5146451140322652E-3</v>
      </c>
      <c r="Q2644" t="s">
        <v>163</v>
      </c>
      <c r="S2644" t="s">
        <v>385</v>
      </c>
      <c r="T2644" t="s">
        <v>425</v>
      </c>
      <c r="U2644">
        <v>2.6312665225177237E-3</v>
      </c>
      <c r="V2644" t="s">
        <v>163</v>
      </c>
    </row>
    <row r="2645" spans="9:22" x14ac:dyDescent="0.45">
      <c r="I2645" t="s">
        <v>201</v>
      </c>
      <c r="J2645" t="s">
        <v>426</v>
      </c>
      <c r="K2645">
        <v>5.7294886438565206E-3</v>
      </c>
      <c r="L2645" t="s">
        <v>163</v>
      </c>
      <c r="N2645" t="s">
        <v>316</v>
      </c>
      <c r="O2645" t="s">
        <v>426</v>
      </c>
      <c r="P2645">
        <v>1.8672165539222426E-3</v>
      </c>
      <c r="Q2645" t="s">
        <v>163</v>
      </c>
      <c r="S2645" t="s">
        <v>385</v>
      </c>
      <c r="T2645" t="s">
        <v>426</v>
      </c>
      <c r="U2645">
        <v>2.76325098689751E-3</v>
      </c>
      <c r="V2645" t="s">
        <v>163</v>
      </c>
    </row>
    <row r="2646" spans="9:22" x14ac:dyDescent="0.45">
      <c r="I2646" t="s">
        <v>201</v>
      </c>
      <c r="J2646" t="s">
        <v>427</v>
      </c>
      <c r="K2646">
        <v>4.6462361159048435E-2</v>
      </c>
      <c r="L2646" t="s">
        <v>163</v>
      </c>
      <c r="N2646" t="s">
        <v>316</v>
      </c>
      <c r="O2646" t="s">
        <v>427</v>
      </c>
      <c r="P2646">
        <v>6.2455595882799364E-3</v>
      </c>
      <c r="Q2646" t="s">
        <v>163</v>
      </c>
      <c r="S2646" t="s">
        <v>385</v>
      </c>
      <c r="T2646" t="s">
        <v>427</v>
      </c>
      <c r="U2646">
        <v>1.6955907687884117E-2</v>
      </c>
      <c r="V2646" t="s">
        <v>163</v>
      </c>
    </row>
    <row r="2647" spans="9:22" x14ac:dyDescent="0.45">
      <c r="I2647" t="s">
        <v>201</v>
      </c>
      <c r="J2647" t="s">
        <v>428</v>
      </c>
      <c r="K2647">
        <v>5.5582980933632318E-3</v>
      </c>
      <c r="L2647" t="s">
        <v>163</v>
      </c>
      <c r="N2647" t="s">
        <v>316</v>
      </c>
      <c r="O2647" t="s">
        <v>428</v>
      </c>
      <c r="P2647">
        <v>8.2758004127549817E-4</v>
      </c>
      <c r="Q2647" t="s">
        <v>163</v>
      </c>
      <c r="S2647" t="s">
        <v>385</v>
      </c>
      <c r="T2647" t="s">
        <v>428</v>
      </c>
      <c r="U2647">
        <v>2.6921596319116363E-3</v>
      </c>
      <c r="V2647" t="s">
        <v>163</v>
      </c>
    </row>
    <row r="2648" spans="9:22" x14ac:dyDescent="0.45">
      <c r="I2648" t="s">
        <v>201</v>
      </c>
      <c r="J2648" t="s">
        <v>429</v>
      </c>
      <c r="K2648">
        <v>7.3902854733520719E-3</v>
      </c>
      <c r="L2648" t="s">
        <v>163</v>
      </c>
      <c r="N2648" t="s">
        <v>316</v>
      </c>
      <c r="O2648" t="s">
        <v>429</v>
      </c>
      <c r="P2648">
        <v>1.8043538355635822E-3</v>
      </c>
      <c r="Q2648" t="s">
        <v>163</v>
      </c>
      <c r="S2648" t="s">
        <v>385</v>
      </c>
      <c r="T2648" t="s">
        <v>429</v>
      </c>
      <c r="U2648">
        <v>5.5808470505780564E-3</v>
      </c>
      <c r="V2648" t="s">
        <v>163</v>
      </c>
    </row>
    <row r="2649" spans="9:22" x14ac:dyDescent="0.45">
      <c r="I2649" t="s">
        <v>201</v>
      </c>
      <c r="J2649" t="s">
        <v>456</v>
      </c>
      <c r="K2649">
        <v>0</v>
      </c>
      <c r="L2649" t="s">
        <v>163</v>
      </c>
      <c r="N2649" t="s">
        <v>316</v>
      </c>
      <c r="O2649" t="s">
        <v>456</v>
      </c>
      <c r="P2649">
        <v>1.4133339729451833E-3</v>
      </c>
      <c r="Q2649" t="s">
        <v>163</v>
      </c>
      <c r="S2649" t="s">
        <v>385</v>
      </c>
      <c r="T2649" t="s">
        <v>456</v>
      </c>
      <c r="U2649">
        <v>2.8492078214848358E-3</v>
      </c>
      <c r="V2649" t="s">
        <v>163</v>
      </c>
    </row>
    <row r="2650" spans="9:22" x14ac:dyDescent="0.45">
      <c r="I2650" t="s">
        <v>201</v>
      </c>
      <c r="J2650" t="s">
        <v>457</v>
      </c>
      <c r="K2650">
        <v>0</v>
      </c>
      <c r="L2650" t="s">
        <v>163</v>
      </c>
      <c r="N2650" t="s">
        <v>316</v>
      </c>
      <c r="O2650" t="s">
        <v>457</v>
      </c>
      <c r="P2650">
        <v>1.3119058592393837E-2</v>
      </c>
      <c r="Q2650" t="s">
        <v>163</v>
      </c>
      <c r="S2650" t="s">
        <v>385</v>
      </c>
      <c r="T2650" t="s">
        <v>457</v>
      </c>
      <c r="U2650">
        <v>1.3190946215029423E-2</v>
      </c>
      <c r="V2650" t="s">
        <v>163</v>
      </c>
    </row>
    <row r="2651" spans="9:22" x14ac:dyDescent="0.45">
      <c r="I2651" t="s">
        <v>201</v>
      </c>
      <c r="J2651" t="s">
        <v>430</v>
      </c>
      <c r="K2651">
        <v>0</v>
      </c>
      <c r="L2651" t="s">
        <v>163</v>
      </c>
      <c r="N2651" t="s">
        <v>316</v>
      </c>
      <c r="O2651" t="s">
        <v>430</v>
      </c>
      <c r="P2651">
        <v>3.2760310336819469E-2</v>
      </c>
      <c r="Q2651" t="s">
        <v>163</v>
      </c>
      <c r="S2651" t="s">
        <v>385</v>
      </c>
      <c r="T2651" t="s">
        <v>430</v>
      </c>
      <c r="U2651">
        <v>2.6809499088464615E-2</v>
      </c>
      <c r="V2651" t="s">
        <v>163</v>
      </c>
    </row>
    <row r="2652" spans="9:22" x14ac:dyDescent="0.45">
      <c r="I2652" t="s">
        <v>201</v>
      </c>
      <c r="J2652" t="s">
        <v>431</v>
      </c>
      <c r="K2652">
        <v>4.5750905139128727E-3</v>
      </c>
      <c r="L2652" t="s">
        <v>163</v>
      </c>
      <c r="N2652" t="s">
        <v>316</v>
      </c>
      <c r="O2652" t="s">
        <v>431</v>
      </c>
      <c r="P2652">
        <v>4.253599431611319E-3</v>
      </c>
      <c r="Q2652" t="s">
        <v>163</v>
      </c>
      <c r="S2652" t="s">
        <v>385</v>
      </c>
      <c r="T2652" t="s">
        <v>431</v>
      </c>
      <c r="U2652">
        <v>3.8635237298884203E-3</v>
      </c>
      <c r="V2652" t="s">
        <v>163</v>
      </c>
    </row>
    <row r="2653" spans="9:22" x14ac:dyDescent="0.45">
      <c r="I2653" t="s">
        <v>201</v>
      </c>
      <c r="J2653" t="s">
        <v>432</v>
      </c>
      <c r="K2653">
        <v>6.5299146223331741E-3</v>
      </c>
      <c r="L2653" t="s">
        <v>163</v>
      </c>
      <c r="N2653" t="s">
        <v>316</v>
      </c>
      <c r="O2653" t="s">
        <v>432</v>
      </c>
      <c r="P2653">
        <v>3.489008522842083E-3</v>
      </c>
      <c r="Q2653" t="s">
        <v>163</v>
      </c>
      <c r="S2653" t="s">
        <v>385</v>
      </c>
      <c r="T2653" t="s">
        <v>432</v>
      </c>
      <c r="U2653">
        <v>3.9183905070725705E-3</v>
      </c>
      <c r="V2653" t="s">
        <v>163</v>
      </c>
    </row>
    <row r="2654" spans="9:22" x14ac:dyDescent="0.45">
      <c r="I2654" t="s">
        <v>201</v>
      </c>
      <c r="J2654" t="s">
        <v>433</v>
      </c>
      <c r="K2654">
        <v>5.1949765933513435E-2</v>
      </c>
      <c r="L2654" t="s">
        <v>163</v>
      </c>
      <c r="N2654" t="s">
        <v>316</v>
      </c>
      <c r="O2654" t="s">
        <v>433</v>
      </c>
      <c r="P2654">
        <v>1.3312737014937102E-2</v>
      </c>
      <c r="Q2654" t="s">
        <v>163</v>
      </c>
      <c r="S2654" t="s">
        <v>385</v>
      </c>
      <c r="T2654" t="s">
        <v>433</v>
      </c>
      <c r="U2654">
        <v>2.3405382437589183E-2</v>
      </c>
      <c r="V2654" t="s">
        <v>163</v>
      </c>
    </row>
    <row r="2655" spans="9:22" x14ac:dyDescent="0.45">
      <c r="I2655" t="s">
        <v>201</v>
      </c>
      <c r="J2655" t="s">
        <v>434</v>
      </c>
      <c r="K2655">
        <v>6.7795009832053539E-3</v>
      </c>
      <c r="L2655" t="s">
        <v>163</v>
      </c>
      <c r="N2655" t="s">
        <v>316</v>
      </c>
      <c r="O2655" t="s">
        <v>434</v>
      </c>
      <c r="P2655">
        <v>2.2373751631976522E-3</v>
      </c>
      <c r="Q2655" t="s">
        <v>163</v>
      </c>
      <c r="S2655" t="s">
        <v>385</v>
      </c>
      <c r="T2655" t="s">
        <v>434</v>
      </c>
      <c r="U2655">
        <v>3.8086539450185052E-3</v>
      </c>
      <c r="V2655" t="s">
        <v>163</v>
      </c>
    </row>
    <row r="2656" spans="9:22" x14ac:dyDescent="0.45">
      <c r="I2656" t="s">
        <v>201</v>
      </c>
      <c r="J2656" t="s">
        <v>435</v>
      </c>
      <c r="K2656">
        <v>9.6802165171024912E-3</v>
      </c>
      <c r="L2656" t="s">
        <v>163</v>
      </c>
      <c r="N2656" t="s">
        <v>316</v>
      </c>
      <c r="O2656" t="s">
        <v>435</v>
      </c>
      <c r="P2656">
        <v>4.6677144793945786E-3</v>
      </c>
      <c r="Q2656" t="s">
        <v>163</v>
      </c>
      <c r="S2656" t="s">
        <v>385</v>
      </c>
      <c r="T2656" t="s">
        <v>435</v>
      </c>
      <c r="U2656">
        <v>8.0774034877845458E-3</v>
      </c>
      <c r="V2656" t="s">
        <v>163</v>
      </c>
    </row>
    <row r="2657" spans="9:22" x14ac:dyDescent="0.45">
      <c r="I2657" t="s">
        <v>201</v>
      </c>
      <c r="J2657" t="s">
        <v>458</v>
      </c>
      <c r="K2657">
        <v>0</v>
      </c>
      <c r="L2657" t="s">
        <v>163</v>
      </c>
      <c r="N2657" t="s">
        <v>316</v>
      </c>
      <c r="O2657" t="s">
        <v>458</v>
      </c>
      <c r="P2657">
        <v>3.3088541776055001E-3</v>
      </c>
      <c r="Q2657" t="s">
        <v>163</v>
      </c>
      <c r="S2657" t="s">
        <v>385</v>
      </c>
      <c r="T2657" t="s">
        <v>458</v>
      </c>
      <c r="U2657">
        <v>4.2727841798361806E-3</v>
      </c>
      <c r="V2657" t="s">
        <v>163</v>
      </c>
    </row>
    <row r="2658" spans="9:22" x14ac:dyDescent="0.45">
      <c r="I2658" t="s">
        <v>201</v>
      </c>
      <c r="J2658" t="s">
        <v>459</v>
      </c>
      <c r="K2658">
        <v>0</v>
      </c>
      <c r="L2658" t="s">
        <v>163</v>
      </c>
      <c r="N2658" t="s">
        <v>316</v>
      </c>
      <c r="O2658" t="s">
        <v>459</v>
      </c>
      <c r="P2658">
        <v>2.5481703698897087E-2</v>
      </c>
      <c r="Q2658" t="s">
        <v>163</v>
      </c>
      <c r="S2658" t="s">
        <v>385</v>
      </c>
      <c r="T2658" t="s">
        <v>459</v>
      </c>
      <c r="U2658">
        <v>2.1651670541108888E-2</v>
      </c>
      <c r="V2658" t="s">
        <v>163</v>
      </c>
    </row>
    <row r="2659" spans="9:22" x14ac:dyDescent="0.45">
      <c r="I2659" t="s">
        <v>201</v>
      </c>
      <c r="J2659" t="s">
        <v>460</v>
      </c>
      <c r="K2659">
        <v>1.2116664033262244E-4</v>
      </c>
      <c r="L2659" t="s">
        <v>163</v>
      </c>
      <c r="N2659" t="s">
        <v>316</v>
      </c>
      <c r="O2659" t="s">
        <v>460</v>
      </c>
      <c r="P2659">
        <v>4.5583143045093942E-2</v>
      </c>
      <c r="Q2659" t="s">
        <v>163</v>
      </c>
      <c r="S2659" t="s">
        <v>385</v>
      </c>
      <c r="T2659" t="s">
        <v>460</v>
      </c>
      <c r="U2659">
        <v>3.4199292667531127E-2</v>
      </c>
      <c r="V2659" t="s">
        <v>163</v>
      </c>
    </row>
    <row r="2660" spans="9:22" x14ac:dyDescent="0.45">
      <c r="I2660" t="s">
        <v>201</v>
      </c>
      <c r="J2660" t="s">
        <v>461</v>
      </c>
      <c r="K2660">
        <v>5.2147420631225407E-3</v>
      </c>
      <c r="L2660" t="s">
        <v>163</v>
      </c>
      <c r="N2660" t="s">
        <v>316</v>
      </c>
      <c r="O2660" t="s">
        <v>461</v>
      </c>
      <c r="P2660">
        <v>5.9556426300075597E-3</v>
      </c>
      <c r="Q2660" t="s">
        <v>163</v>
      </c>
      <c r="S2660" t="s">
        <v>385</v>
      </c>
      <c r="T2660" t="s">
        <v>461</v>
      </c>
      <c r="U2660">
        <v>4.6077623447137476E-3</v>
      </c>
      <c r="V2660" t="s">
        <v>163</v>
      </c>
    </row>
    <row r="2661" spans="9:22" x14ac:dyDescent="0.45">
      <c r="I2661" t="s">
        <v>201</v>
      </c>
      <c r="J2661" t="s">
        <v>462</v>
      </c>
      <c r="K2661">
        <v>7.3550268793486076E-3</v>
      </c>
      <c r="L2661" t="s">
        <v>163</v>
      </c>
      <c r="N2661" t="s">
        <v>316</v>
      </c>
      <c r="O2661" t="s">
        <v>462</v>
      </c>
      <c r="P2661">
        <v>4.4772920058162597E-3</v>
      </c>
      <c r="Q2661" t="s">
        <v>163</v>
      </c>
      <c r="S2661" t="s">
        <v>385</v>
      </c>
      <c r="T2661" t="s">
        <v>462</v>
      </c>
      <c r="U2661">
        <v>4.770002335203318E-3</v>
      </c>
      <c r="V2661" t="s">
        <v>163</v>
      </c>
    </row>
    <row r="2662" spans="9:22" x14ac:dyDescent="0.45">
      <c r="I2662" t="s">
        <v>201</v>
      </c>
      <c r="J2662" t="s">
        <v>463</v>
      </c>
      <c r="K2662">
        <v>5.7727829378907691E-2</v>
      </c>
      <c r="L2662" t="s">
        <v>163</v>
      </c>
      <c r="N2662" t="s">
        <v>316</v>
      </c>
      <c r="O2662" t="s">
        <v>463</v>
      </c>
      <c r="P2662">
        <v>1.8143623107891558E-2</v>
      </c>
      <c r="Q2662" t="s">
        <v>163</v>
      </c>
      <c r="S2662" t="s">
        <v>385</v>
      </c>
      <c r="T2662" t="s">
        <v>463</v>
      </c>
      <c r="U2662">
        <v>2.853284124438461E-2</v>
      </c>
      <c r="V2662" t="s">
        <v>163</v>
      </c>
    </row>
    <row r="2663" spans="9:22" x14ac:dyDescent="0.45">
      <c r="I2663" t="s">
        <v>201</v>
      </c>
      <c r="J2663" t="s">
        <v>464</v>
      </c>
      <c r="K2663">
        <v>7.3945438497566261E-3</v>
      </c>
      <c r="L2663" t="s">
        <v>163</v>
      </c>
      <c r="N2663" t="s">
        <v>316</v>
      </c>
      <c r="O2663" t="s">
        <v>464</v>
      </c>
      <c r="P2663">
        <v>2.50029257545001E-3</v>
      </c>
      <c r="Q2663" t="s">
        <v>163</v>
      </c>
      <c r="S2663" t="s">
        <v>385</v>
      </c>
      <c r="T2663" t="s">
        <v>464</v>
      </c>
      <c r="U2663">
        <v>4.9144227826920499E-3</v>
      </c>
      <c r="V2663" t="s">
        <v>163</v>
      </c>
    </row>
    <row r="2664" spans="9:22" x14ac:dyDescent="0.45">
      <c r="I2664" t="s">
        <v>201</v>
      </c>
      <c r="J2664" t="s">
        <v>465</v>
      </c>
      <c r="K2664">
        <v>9.9068930388101877E-3</v>
      </c>
      <c r="L2664" t="s">
        <v>163</v>
      </c>
      <c r="N2664" t="s">
        <v>316</v>
      </c>
      <c r="O2664" t="s">
        <v>465</v>
      </c>
      <c r="P2664">
        <v>5.3585404730136796E-3</v>
      </c>
      <c r="Q2664" t="s">
        <v>163</v>
      </c>
      <c r="S2664" t="s">
        <v>385</v>
      </c>
      <c r="T2664" t="s">
        <v>465</v>
      </c>
      <c r="U2664">
        <v>1.0407423746333893E-2</v>
      </c>
      <c r="V2664" t="s">
        <v>163</v>
      </c>
    </row>
    <row r="2665" spans="9:22" x14ac:dyDescent="0.45">
      <c r="I2665" t="s">
        <v>201</v>
      </c>
      <c r="J2665" t="s">
        <v>466</v>
      </c>
      <c r="K2665">
        <v>0</v>
      </c>
      <c r="L2665" t="s">
        <v>163</v>
      </c>
      <c r="N2665" t="s">
        <v>316</v>
      </c>
      <c r="O2665" t="s">
        <v>466</v>
      </c>
      <c r="P2665">
        <v>3.803948497577465E-3</v>
      </c>
      <c r="Q2665" t="s">
        <v>163</v>
      </c>
      <c r="S2665" t="s">
        <v>385</v>
      </c>
      <c r="T2665" t="s">
        <v>466</v>
      </c>
      <c r="U2665">
        <v>5.421710120796684E-3</v>
      </c>
      <c r="V2665" t="s">
        <v>163</v>
      </c>
    </row>
    <row r="2666" spans="9:22" x14ac:dyDescent="0.45">
      <c r="I2666" t="s">
        <v>201</v>
      </c>
      <c r="J2666" t="s">
        <v>467</v>
      </c>
      <c r="K2666">
        <v>0</v>
      </c>
      <c r="L2666" t="s">
        <v>163</v>
      </c>
      <c r="N2666" t="s">
        <v>316</v>
      </c>
      <c r="O2666" t="s">
        <v>467</v>
      </c>
      <c r="P2666">
        <v>3.0805211593788732E-2</v>
      </c>
      <c r="Q2666" t="s">
        <v>163</v>
      </c>
      <c r="S2666" t="s">
        <v>385</v>
      </c>
      <c r="T2666" t="s">
        <v>467</v>
      </c>
      <c r="U2666">
        <v>2.6684655747824353E-2</v>
      </c>
      <c r="V2666" t="s">
        <v>163</v>
      </c>
    </row>
    <row r="2667" spans="9:22" x14ac:dyDescent="0.45">
      <c r="I2667" t="s">
        <v>201</v>
      </c>
      <c r="J2667" t="s">
        <v>468</v>
      </c>
      <c r="K2667">
        <v>3.3017989693043589E-3</v>
      </c>
      <c r="L2667" t="s">
        <v>163</v>
      </c>
      <c r="N2667" t="s">
        <v>316</v>
      </c>
      <c r="O2667" t="s">
        <v>468</v>
      </c>
      <c r="P2667">
        <v>4.056986749644273E-2</v>
      </c>
      <c r="Q2667" t="s">
        <v>163</v>
      </c>
      <c r="S2667" t="s">
        <v>385</v>
      </c>
      <c r="T2667" t="s">
        <v>468</v>
      </c>
      <c r="U2667">
        <v>3.5480703433173354E-2</v>
      </c>
      <c r="V2667" t="s">
        <v>163</v>
      </c>
    </row>
    <row r="2668" spans="9:22" x14ac:dyDescent="0.45">
      <c r="I2668" t="s">
        <v>201</v>
      </c>
      <c r="J2668" t="s">
        <v>469</v>
      </c>
      <c r="K2668">
        <v>5.7544005131216569E-3</v>
      </c>
      <c r="L2668" t="s">
        <v>163</v>
      </c>
      <c r="N2668" t="s">
        <v>316</v>
      </c>
      <c r="O2668" t="s">
        <v>469</v>
      </c>
      <c r="P2668">
        <v>4.3272046018035621E-3</v>
      </c>
      <c r="Q2668" t="s">
        <v>163</v>
      </c>
      <c r="S2668" t="s">
        <v>385</v>
      </c>
      <c r="T2668" t="s">
        <v>469</v>
      </c>
      <c r="U2668">
        <v>4.8877865978938654E-3</v>
      </c>
      <c r="V2668" t="s">
        <v>163</v>
      </c>
    </row>
    <row r="2669" spans="9:22" x14ac:dyDescent="0.45">
      <c r="I2669" t="s">
        <v>201</v>
      </c>
      <c r="J2669" t="s">
        <v>470</v>
      </c>
      <c r="K2669">
        <v>7.7368250330105744E-3</v>
      </c>
      <c r="L2669" t="s">
        <v>163</v>
      </c>
      <c r="N2669" t="s">
        <v>316</v>
      </c>
      <c r="O2669" t="s">
        <v>470</v>
      </c>
      <c r="P2669">
        <v>3.3473720883142643E-3</v>
      </c>
      <c r="Q2669" t="s">
        <v>163</v>
      </c>
      <c r="S2669" t="s">
        <v>385</v>
      </c>
      <c r="T2669" t="s">
        <v>470</v>
      </c>
      <c r="U2669">
        <v>4.9333119361700392E-3</v>
      </c>
      <c r="V2669" t="s">
        <v>163</v>
      </c>
    </row>
    <row r="2670" spans="9:22" x14ac:dyDescent="0.45">
      <c r="I2670" t="s">
        <v>201</v>
      </c>
      <c r="J2670" t="s">
        <v>471</v>
      </c>
      <c r="K2670">
        <v>5.7719219256996447E-2</v>
      </c>
      <c r="L2670" t="s">
        <v>163</v>
      </c>
      <c r="N2670" t="s">
        <v>316</v>
      </c>
      <c r="O2670" t="s">
        <v>471</v>
      </c>
      <c r="P2670">
        <v>1.5872455643895035E-2</v>
      </c>
      <c r="Q2670" t="s">
        <v>163</v>
      </c>
      <c r="S2670" t="s">
        <v>385</v>
      </c>
      <c r="T2670" t="s">
        <v>471</v>
      </c>
      <c r="U2670">
        <v>2.9069755591865046E-2</v>
      </c>
      <c r="V2670" t="s">
        <v>163</v>
      </c>
    </row>
    <row r="2671" spans="9:22" x14ac:dyDescent="0.45">
      <c r="I2671" t="s">
        <v>201</v>
      </c>
      <c r="J2671" t="s">
        <v>472</v>
      </c>
      <c r="K2671">
        <v>6.985484110626463E-3</v>
      </c>
      <c r="L2671" t="s">
        <v>163</v>
      </c>
      <c r="N2671" t="s">
        <v>316</v>
      </c>
      <c r="O2671" t="s">
        <v>472</v>
      </c>
      <c r="P2671">
        <v>2.2383600918216805E-3</v>
      </c>
      <c r="Q2671" t="s">
        <v>163</v>
      </c>
      <c r="S2671" t="s">
        <v>385</v>
      </c>
      <c r="T2671" t="s">
        <v>472</v>
      </c>
      <c r="U2671">
        <v>4.9842955620929153E-3</v>
      </c>
      <c r="V2671" t="s">
        <v>163</v>
      </c>
    </row>
    <row r="2672" spans="9:22" x14ac:dyDescent="0.45">
      <c r="I2672" t="s">
        <v>201</v>
      </c>
      <c r="J2672" t="s">
        <v>473</v>
      </c>
      <c r="K2672">
        <v>8.908810787538201E-3</v>
      </c>
      <c r="L2672" t="s">
        <v>163</v>
      </c>
      <c r="N2672" t="s">
        <v>316</v>
      </c>
      <c r="O2672" t="s">
        <v>473</v>
      </c>
      <c r="P2672">
        <v>4.9600628288039936E-3</v>
      </c>
      <c r="Q2672" t="s">
        <v>163</v>
      </c>
      <c r="S2672" t="s">
        <v>385</v>
      </c>
      <c r="T2672" t="s">
        <v>473</v>
      </c>
      <c r="U2672">
        <v>1.0397499718891886E-2</v>
      </c>
      <c r="V2672" t="s">
        <v>163</v>
      </c>
    </row>
    <row r="2673" spans="9:22" x14ac:dyDescent="0.45">
      <c r="I2673" t="s">
        <v>201</v>
      </c>
      <c r="J2673" t="s">
        <v>474</v>
      </c>
      <c r="K2673">
        <v>0</v>
      </c>
      <c r="L2673" t="s">
        <v>163</v>
      </c>
      <c r="N2673" t="s">
        <v>316</v>
      </c>
      <c r="O2673" t="s">
        <v>474</v>
      </c>
      <c r="P2673">
        <v>4.1041091339439157E-3</v>
      </c>
      <c r="Q2673" t="s">
        <v>163</v>
      </c>
      <c r="S2673" t="s">
        <v>385</v>
      </c>
      <c r="T2673" t="s">
        <v>474</v>
      </c>
      <c r="U2673">
        <v>5.3614315501970457E-3</v>
      </c>
      <c r="V2673" t="s">
        <v>163</v>
      </c>
    </row>
    <row r="2674" spans="9:22" x14ac:dyDescent="0.45">
      <c r="I2674" t="s">
        <v>201</v>
      </c>
      <c r="J2674" t="s">
        <v>475</v>
      </c>
      <c r="K2674">
        <v>0</v>
      </c>
      <c r="L2674" t="s">
        <v>163</v>
      </c>
      <c r="N2674" t="s">
        <v>316</v>
      </c>
      <c r="O2674" t="s">
        <v>475</v>
      </c>
      <c r="P2674">
        <v>3.3011752814892222E-2</v>
      </c>
      <c r="Q2674" t="s">
        <v>163</v>
      </c>
      <c r="S2674" t="s">
        <v>385</v>
      </c>
      <c r="T2674" t="s">
        <v>475</v>
      </c>
      <c r="U2674">
        <v>2.6171925394648514E-2</v>
      </c>
      <c r="V2674" t="s">
        <v>163</v>
      </c>
    </row>
    <row r="2675" spans="9:22" x14ac:dyDescent="0.45">
      <c r="I2675" t="s">
        <v>201</v>
      </c>
      <c r="J2675" t="s">
        <v>476</v>
      </c>
      <c r="K2675">
        <v>3.3289648882193325E-3</v>
      </c>
      <c r="L2675" t="s">
        <v>163</v>
      </c>
      <c r="N2675" t="s">
        <v>316</v>
      </c>
      <c r="O2675" t="s">
        <v>476</v>
      </c>
      <c r="P2675">
        <v>3.9765065862185728E-2</v>
      </c>
      <c r="Q2675" t="s">
        <v>163</v>
      </c>
      <c r="S2675" t="s">
        <v>385</v>
      </c>
      <c r="T2675" t="s">
        <v>476</v>
      </c>
      <c r="U2675">
        <v>3.0329022036369165E-2</v>
      </c>
      <c r="V2675" t="s">
        <v>163</v>
      </c>
    </row>
    <row r="2676" spans="9:22" x14ac:dyDescent="0.45">
      <c r="I2676" t="s">
        <v>201</v>
      </c>
      <c r="J2676" t="s">
        <v>477</v>
      </c>
      <c r="K2676">
        <v>5.5603054961459175E-3</v>
      </c>
      <c r="L2676" t="s">
        <v>163</v>
      </c>
      <c r="N2676" t="s">
        <v>316</v>
      </c>
      <c r="O2676" t="s">
        <v>477</v>
      </c>
      <c r="P2676">
        <v>4.1842724525559269E-3</v>
      </c>
      <c r="Q2676" t="s">
        <v>163</v>
      </c>
      <c r="S2676" t="s">
        <v>385</v>
      </c>
      <c r="T2676" t="s">
        <v>477</v>
      </c>
      <c r="U2676">
        <v>4.3955127373491746E-3</v>
      </c>
      <c r="V2676" t="s">
        <v>163</v>
      </c>
    </row>
    <row r="2677" spans="9:22" x14ac:dyDescent="0.45">
      <c r="I2677" t="s">
        <v>201</v>
      </c>
      <c r="J2677" t="s">
        <v>478</v>
      </c>
      <c r="K2677">
        <v>7.4749855631261897E-3</v>
      </c>
      <c r="L2677" t="s">
        <v>163</v>
      </c>
      <c r="N2677" t="s">
        <v>316</v>
      </c>
      <c r="O2677" t="s">
        <v>478</v>
      </c>
      <c r="P2677">
        <v>3.6869977283483756E-3</v>
      </c>
      <c r="Q2677" t="s">
        <v>163</v>
      </c>
      <c r="S2677" t="s">
        <v>385</v>
      </c>
      <c r="T2677" t="s">
        <v>478</v>
      </c>
      <c r="U2677">
        <v>4.4085242624227845E-3</v>
      </c>
      <c r="V2677" t="s">
        <v>163</v>
      </c>
    </row>
    <row r="2678" spans="9:22" x14ac:dyDescent="0.45">
      <c r="I2678" t="s">
        <v>201</v>
      </c>
      <c r="J2678" t="s">
        <v>479</v>
      </c>
      <c r="K2678">
        <v>5.8487836915306068E-2</v>
      </c>
      <c r="L2678" t="s">
        <v>163</v>
      </c>
      <c r="N2678" t="s">
        <v>316</v>
      </c>
      <c r="O2678" t="s">
        <v>479</v>
      </c>
      <c r="P2678">
        <v>1.4706969937905249E-2</v>
      </c>
      <c r="Q2678" t="s">
        <v>163</v>
      </c>
      <c r="S2678" t="s">
        <v>385</v>
      </c>
      <c r="T2678" t="s">
        <v>479</v>
      </c>
      <c r="U2678">
        <v>2.2722937573157749E-2</v>
      </c>
      <c r="V2678" t="s">
        <v>163</v>
      </c>
    </row>
    <row r="2679" spans="9:22" x14ac:dyDescent="0.45">
      <c r="I2679" t="s">
        <v>201</v>
      </c>
      <c r="J2679" t="s">
        <v>480</v>
      </c>
      <c r="K2679">
        <v>7.8989492711641959E-3</v>
      </c>
      <c r="L2679" t="s">
        <v>163</v>
      </c>
      <c r="N2679" t="s">
        <v>316</v>
      </c>
      <c r="O2679" t="s">
        <v>480</v>
      </c>
      <c r="P2679">
        <v>2.1477660676953348E-3</v>
      </c>
      <c r="Q2679" t="s">
        <v>163</v>
      </c>
      <c r="S2679" t="s">
        <v>385</v>
      </c>
      <c r="T2679" t="s">
        <v>480</v>
      </c>
      <c r="U2679">
        <v>3.6841075240200355E-3</v>
      </c>
      <c r="V2679" t="s">
        <v>163</v>
      </c>
    </row>
    <row r="2680" spans="9:22" x14ac:dyDescent="0.45">
      <c r="I2680" t="s">
        <v>201</v>
      </c>
      <c r="J2680" t="s">
        <v>481</v>
      </c>
      <c r="K2680">
        <v>1.0921131424105817E-2</v>
      </c>
      <c r="L2680" t="s">
        <v>163</v>
      </c>
      <c r="N2680" t="s">
        <v>316</v>
      </c>
      <c r="O2680" t="s">
        <v>481</v>
      </c>
      <c r="P2680">
        <v>6.1440499566483677E-3</v>
      </c>
      <c r="Q2680" t="s">
        <v>163</v>
      </c>
      <c r="S2680" t="s">
        <v>385</v>
      </c>
      <c r="T2680" t="s">
        <v>481</v>
      </c>
      <c r="U2680">
        <v>7.6802410023133101E-3</v>
      </c>
      <c r="V2680" t="s">
        <v>163</v>
      </c>
    </row>
    <row r="2681" spans="9:22" x14ac:dyDescent="0.45">
      <c r="I2681" t="s">
        <v>201</v>
      </c>
      <c r="J2681" t="s">
        <v>482</v>
      </c>
      <c r="K2681">
        <v>0</v>
      </c>
      <c r="L2681" t="s">
        <v>163</v>
      </c>
      <c r="N2681" t="s">
        <v>316</v>
      </c>
      <c r="O2681" t="s">
        <v>482</v>
      </c>
      <c r="P2681">
        <v>4.8542607640923901E-3</v>
      </c>
      <c r="Q2681" t="s">
        <v>163</v>
      </c>
      <c r="S2681" t="s">
        <v>385</v>
      </c>
      <c r="T2681" t="s">
        <v>482</v>
      </c>
      <c r="U2681">
        <v>4.0890689950603019E-3</v>
      </c>
      <c r="V2681" t="s">
        <v>163</v>
      </c>
    </row>
    <row r="2682" spans="9:22" x14ac:dyDescent="0.45">
      <c r="I2682" t="s">
        <v>201</v>
      </c>
      <c r="J2682" t="s">
        <v>483</v>
      </c>
      <c r="K2682">
        <v>0</v>
      </c>
      <c r="L2682" t="s">
        <v>163</v>
      </c>
      <c r="N2682" t="s">
        <v>316</v>
      </c>
      <c r="O2682" t="s">
        <v>483</v>
      </c>
      <c r="P2682">
        <v>3.553430266563281E-2</v>
      </c>
      <c r="Q2682" t="s">
        <v>163</v>
      </c>
      <c r="S2682" t="s">
        <v>385</v>
      </c>
      <c r="T2682" t="s">
        <v>483</v>
      </c>
      <c r="U2682">
        <v>2.1906824138417033E-2</v>
      </c>
      <c r="V2682" t="s">
        <v>163</v>
      </c>
    </row>
    <row r="2683" spans="9:22" x14ac:dyDescent="0.45">
      <c r="I2683" t="s">
        <v>201</v>
      </c>
      <c r="J2683" t="s">
        <v>484</v>
      </c>
      <c r="K2683">
        <v>3.2325526572848711E-3</v>
      </c>
      <c r="L2683" t="s">
        <v>163</v>
      </c>
      <c r="N2683" t="s">
        <v>316</v>
      </c>
      <c r="O2683" t="s">
        <v>484</v>
      </c>
      <c r="P2683">
        <v>3.7628253947398708E-2</v>
      </c>
      <c r="Q2683" t="s">
        <v>163</v>
      </c>
      <c r="S2683" t="s">
        <v>385</v>
      </c>
      <c r="T2683" t="s">
        <v>484</v>
      </c>
      <c r="U2683">
        <v>3.0073329520950806E-2</v>
      </c>
      <c r="V2683" t="s">
        <v>163</v>
      </c>
    </row>
    <row r="2684" spans="9:22" x14ac:dyDescent="0.45">
      <c r="I2684" t="s">
        <v>201</v>
      </c>
      <c r="J2684" t="s">
        <v>485</v>
      </c>
      <c r="K2684">
        <v>5.4106294476573974E-3</v>
      </c>
      <c r="L2684" t="s">
        <v>163</v>
      </c>
      <c r="N2684" t="s">
        <v>316</v>
      </c>
      <c r="O2684" t="s">
        <v>485</v>
      </c>
      <c r="P2684">
        <v>4.4091524110313066E-3</v>
      </c>
      <c r="Q2684" t="s">
        <v>163</v>
      </c>
      <c r="S2684" t="s">
        <v>385</v>
      </c>
      <c r="T2684" t="s">
        <v>485</v>
      </c>
      <c r="U2684">
        <v>4.3214888659265207E-3</v>
      </c>
      <c r="V2684" t="s">
        <v>163</v>
      </c>
    </row>
    <row r="2685" spans="9:22" x14ac:dyDescent="0.45">
      <c r="I2685" t="s">
        <v>201</v>
      </c>
      <c r="J2685" t="s">
        <v>486</v>
      </c>
      <c r="K2685">
        <v>7.3192599909379505E-3</v>
      </c>
      <c r="L2685" t="s">
        <v>163</v>
      </c>
      <c r="N2685" t="s">
        <v>316</v>
      </c>
      <c r="O2685" t="s">
        <v>486</v>
      </c>
      <c r="P2685">
        <v>4.2062839351010113E-3</v>
      </c>
      <c r="Q2685" t="s">
        <v>163</v>
      </c>
      <c r="S2685" t="s">
        <v>385</v>
      </c>
      <c r="T2685" t="s">
        <v>486</v>
      </c>
      <c r="U2685">
        <v>4.1966803087537807E-3</v>
      </c>
      <c r="V2685" t="s">
        <v>163</v>
      </c>
    </row>
    <row r="2686" spans="9:22" x14ac:dyDescent="0.45">
      <c r="I2686" t="s">
        <v>201</v>
      </c>
      <c r="J2686" t="s">
        <v>487</v>
      </c>
      <c r="K2686">
        <v>5.6529090332441682E-2</v>
      </c>
      <c r="L2686" t="s">
        <v>163</v>
      </c>
      <c r="N2686" t="s">
        <v>316</v>
      </c>
      <c r="O2686" t="s">
        <v>487</v>
      </c>
      <c r="P2686">
        <v>1.5798636523547807E-2</v>
      </c>
      <c r="Q2686" t="s">
        <v>163</v>
      </c>
      <c r="S2686" t="s">
        <v>385</v>
      </c>
      <c r="T2686" t="s">
        <v>487</v>
      </c>
      <c r="U2686">
        <v>2.1437650386367742E-2</v>
      </c>
      <c r="V2686" t="s">
        <v>163</v>
      </c>
    </row>
    <row r="2687" spans="9:22" x14ac:dyDescent="0.45">
      <c r="I2687" t="s">
        <v>201</v>
      </c>
      <c r="J2687" t="s">
        <v>488</v>
      </c>
      <c r="K2687">
        <v>7.7680424825036969E-3</v>
      </c>
      <c r="L2687" t="s">
        <v>163</v>
      </c>
      <c r="N2687" t="s">
        <v>316</v>
      </c>
      <c r="O2687" t="s">
        <v>488</v>
      </c>
      <c r="P2687">
        <v>2.3470448482640124E-3</v>
      </c>
      <c r="Q2687" t="s">
        <v>163</v>
      </c>
      <c r="S2687" t="s">
        <v>385</v>
      </c>
      <c r="T2687" t="s">
        <v>488</v>
      </c>
      <c r="U2687">
        <v>3.3900930088677588E-3</v>
      </c>
      <c r="V2687" t="s">
        <v>163</v>
      </c>
    </row>
    <row r="2688" spans="9:22" x14ac:dyDescent="0.45">
      <c r="I2688" t="s">
        <v>201</v>
      </c>
      <c r="J2688" t="s">
        <v>489</v>
      </c>
      <c r="K2688">
        <v>9.9019272709138084E-3</v>
      </c>
      <c r="L2688" t="s">
        <v>163</v>
      </c>
      <c r="N2688" t="s">
        <v>316</v>
      </c>
      <c r="O2688" t="s">
        <v>489</v>
      </c>
      <c r="P2688">
        <v>6.6068244308489388E-3</v>
      </c>
      <c r="Q2688" t="s">
        <v>163</v>
      </c>
      <c r="S2688" t="s">
        <v>385</v>
      </c>
      <c r="T2688" t="s">
        <v>489</v>
      </c>
      <c r="U2688">
        <v>7.1181699769525741E-3</v>
      </c>
      <c r="V2688" t="s">
        <v>163</v>
      </c>
    </row>
    <row r="2689" spans="9:22" x14ac:dyDescent="0.45">
      <c r="I2689" t="s">
        <v>201</v>
      </c>
      <c r="J2689" t="s">
        <v>490</v>
      </c>
      <c r="K2689">
        <v>1.5836056480141612E-6</v>
      </c>
      <c r="L2689" t="s">
        <v>163</v>
      </c>
      <c r="N2689" t="s">
        <v>316</v>
      </c>
      <c r="O2689" t="s">
        <v>490</v>
      </c>
      <c r="P2689">
        <v>4.4219182831287404E-3</v>
      </c>
      <c r="Q2689" t="s">
        <v>163</v>
      </c>
      <c r="S2689" t="s">
        <v>385</v>
      </c>
      <c r="T2689" t="s">
        <v>490</v>
      </c>
      <c r="U2689">
        <v>3.8418914616891731E-3</v>
      </c>
      <c r="V2689" t="s">
        <v>163</v>
      </c>
    </row>
    <row r="2690" spans="9:22" x14ac:dyDescent="0.45">
      <c r="I2690" t="s">
        <v>201</v>
      </c>
      <c r="J2690" t="s">
        <v>491</v>
      </c>
      <c r="K2690">
        <v>0</v>
      </c>
      <c r="L2690" t="s">
        <v>163</v>
      </c>
      <c r="N2690" t="s">
        <v>316</v>
      </c>
      <c r="O2690" t="s">
        <v>491</v>
      </c>
      <c r="P2690">
        <v>3.1236961871468478E-2</v>
      </c>
      <c r="Q2690" t="s">
        <v>163</v>
      </c>
      <c r="S2690" t="s">
        <v>385</v>
      </c>
      <c r="T2690" t="s">
        <v>491</v>
      </c>
      <c r="U2690">
        <v>2.1238400399522173E-2</v>
      </c>
      <c r="V2690" t="s">
        <v>163</v>
      </c>
    </row>
    <row r="2691" spans="9:22" x14ac:dyDescent="0.45">
      <c r="I2691" t="s">
        <v>201</v>
      </c>
      <c r="J2691" t="s">
        <v>492</v>
      </c>
      <c r="K2691">
        <v>2.6730987394366075E-3</v>
      </c>
      <c r="L2691" t="s">
        <v>163</v>
      </c>
      <c r="N2691" t="s">
        <v>316</v>
      </c>
      <c r="O2691" t="s">
        <v>492</v>
      </c>
      <c r="P2691">
        <v>2.8189310692543587E-2</v>
      </c>
      <c r="Q2691" t="s">
        <v>163</v>
      </c>
      <c r="S2691" t="s">
        <v>385</v>
      </c>
      <c r="T2691" t="s">
        <v>492</v>
      </c>
      <c r="U2691">
        <v>2.3567284248620052E-2</v>
      </c>
      <c r="V2691" t="s">
        <v>163</v>
      </c>
    </row>
    <row r="2692" spans="9:22" x14ac:dyDescent="0.45">
      <c r="I2692" t="s">
        <v>201</v>
      </c>
      <c r="J2692" t="s">
        <v>493</v>
      </c>
      <c r="K2692">
        <v>4.6144849572160723E-3</v>
      </c>
      <c r="L2692" t="s">
        <v>163</v>
      </c>
      <c r="N2692" t="s">
        <v>316</v>
      </c>
      <c r="O2692" t="s">
        <v>493</v>
      </c>
      <c r="P2692">
        <v>2.8011516217169535E-3</v>
      </c>
      <c r="Q2692" t="s">
        <v>163</v>
      </c>
      <c r="S2692" t="s">
        <v>385</v>
      </c>
      <c r="T2692" t="s">
        <v>493</v>
      </c>
      <c r="U2692">
        <v>3.3984206208969052E-3</v>
      </c>
      <c r="V2692" t="s">
        <v>163</v>
      </c>
    </row>
    <row r="2693" spans="9:22" x14ac:dyDescent="0.45">
      <c r="I2693" t="s">
        <v>201</v>
      </c>
      <c r="J2693" t="s">
        <v>494</v>
      </c>
      <c r="K2693">
        <v>5.868913114440405E-3</v>
      </c>
      <c r="L2693" t="s">
        <v>163</v>
      </c>
      <c r="N2693" t="s">
        <v>316</v>
      </c>
      <c r="O2693" t="s">
        <v>494</v>
      </c>
      <c r="P2693">
        <v>2.4223805298733592E-3</v>
      </c>
      <c r="Q2693" t="s">
        <v>163</v>
      </c>
      <c r="S2693" t="s">
        <v>385</v>
      </c>
      <c r="T2693" t="s">
        <v>494</v>
      </c>
      <c r="U2693">
        <v>3.3354121789722735E-3</v>
      </c>
      <c r="V2693" t="s">
        <v>163</v>
      </c>
    </row>
    <row r="2694" spans="9:22" x14ac:dyDescent="0.45">
      <c r="I2694" t="s">
        <v>201</v>
      </c>
      <c r="J2694" t="s">
        <v>495</v>
      </c>
      <c r="K2694">
        <v>4.7578245294427578E-2</v>
      </c>
      <c r="L2694" t="s">
        <v>163</v>
      </c>
      <c r="N2694" t="s">
        <v>316</v>
      </c>
      <c r="O2694" t="s">
        <v>495</v>
      </c>
      <c r="P2694">
        <v>8.5078796631041249E-3</v>
      </c>
      <c r="Q2694" t="s">
        <v>163</v>
      </c>
      <c r="S2694" t="s">
        <v>385</v>
      </c>
      <c r="T2694" t="s">
        <v>495</v>
      </c>
      <c r="U2694">
        <v>1.6960520981484633E-2</v>
      </c>
      <c r="V2694" t="s">
        <v>163</v>
      </c>
    </row>
    <row r="2695" spans="9:22" x14ac:dyDescent="0.45">
      <c r="I2695" t="s">
        <v>201</v>
      </c>
      <c r="J2695" t="s">
        <v>496</v>
      </c>
      <c r="K2695">
        <v>6.9737357229243237E-3</v>
      </c>
      <c r="L2695" t="s">
        <v>163</v>
      </c>
      <c r="N2695" t="s">
        <v>316</v>
      </c>
      <c r="O2695" t="s">
        <v>496</v>
      </c>
      <c r="P2695">
        <v>1.3240549432955268E-3</v>
      </c>
      <c r="Q2695" t="s">
        <v>163</v>
      </c>
      <c r="S2695" t="s">
        <v>385</v>
      </c>
      <c r="T2695" t="s">
        <v>496</v>
      </c>
      <c r="U2695">
        <v>2.7410908861883734E-3</v>
      </c>
      <c r="V2695" t="s">
        <v>163</v>
      </c>
    </row>
    <row r="2696" spans="9:22" x14ac:dyDescent="0.45">
      <c r="I2696" t="s">
        <v>201</v>
      </c>
      <c r="J2696" t="s">
        <v>497</v>
      </c>
      <c r="K2696">
        <v>8.8988401636017692E-3</v>
      </c>
      <c r="L2696" t="s">
        <v>163</v>
      </c>
      <c r="N2696" t="s">
        <v>316</v>
      </c>
      <c r="O2696" t="s">
        <v>497</v>
      </c>
      <c r="P2696">
        <v>3.7286665258813747E-3</v>
      </c>
      <c r="Q2696" t="s">
        <v>163</v>
      </c>
      <c r="S2696" t="s">
        <v>385</v>
      </c>
      <c r="T2696" t="s">
        <v>497</v>
      </c>
      <c r="U2696">
        <v>6.0071250628724749E-3</v>
      </c>
      <c r="V2696" t="s">
        <v>163</v>
      </c>
    </row>
    <row r="2697" spans="9:22" x14ac:dyDescent="0.45">
      <c r="I2697" t="s">
        <v>201</v>
      </c>
      <c r="J2697" t="s">
        <v>498</v>
      </c>
      <c r="K2697">
        <v>1.3651123269562133E-3</v>
      </c>
      <c r="L2697" t="s">
        <v>163</v>
      </c>
      <c r="N2697" t="s">
        <v>316</v>
      </c>
      <c r="O2697" t="s">
        <v>498</v>
      </c>
      <c r="P2697">
        <v>3.1155451347471513E-3</v>
      </c>
      <c r="Q2697" t="s">
        <v>163</v>
      </c>
      <c r="S2697" t="s">
        <v>385</v>
      </c>
      <c r="T2697" t="s">
        <v>498</v>
      </c>
      <c r="U2697">
        <v>3.1929812820653066E-3</v>
      </c>
      <c r="V2697" t="s">
        <v>163</v>
      </c>
    </row>
    <row r="2698" spans="9:22" x14ac:dyDescent="0.45">
      <c r="I2698" t="s">
        <v>201</v>
      </c>
      <c r="J2698" t="s">
        <v>499</v>
      </c>
      <c r="K2698">
        <v>0</v>
      </c>
      <c r="L2698" t="s">
        <v>163</v>
      </c>
      <c r="N2698" t="s">
        <v>316</v>
      </c>
      <c r="O2698" t="s">
        <v>499</v>
      </c>
      <c r="P2698">
        <v>2.7577459445133304E-2</v>
      </c>
      <c r="Q2698" t="s">
        <v>163</v>
      </c>
      <c r="S2698" t="s">
        <v>385</v>
      </c>
      <c r="T2698" t="s">
        <v>499</v>
      </c>
      <c r="U2698">
        <v>1.8202919191537735E-2</v>
      </c>
      <c r="V2698" t="s">
        <v>163</v>
      </c>
    </row>
    <row r="2699" spans="9:22" x14ac:dyDescent="0.45">
      <c r="I2699" t="s">
        <v>202</v>
      </c>
      <c r="J2699" t="s">
        <v>162</v>
      </c>
      <c r="K2699">
        <v>2.1000113525765605E-3</v>
      </c>
      <c r="L2699" t="s">
        <v>163</v>
      </c>
      <c r="N2699" t="s">
        <v>317</v>
      </c>
      <c r="O2699" t="s">
        <v>162</v>
      </c>
      <c r="P2699">
        <v>2.1912827880897528E-2</v>
      </c>
      <c r="Q2699" t="s">
        <v>163</v>
      </c>
      <c r="S2699" t="s">
        <v>386</v>
      </c>
      <c r="T2699" t="s">
        <v>162</v>
      </c>
      <c r="U2699">
        <v>1.7835237224304273E-2</v>
      </c>
      <c r="V2699" t="s">
        <v>163</v>
      </c>
    </row>
    <row r="2700" spans="9:22" x14ac:dyDescent="0.45">
      <c r="I2700" t="s">
        <v>202</v>
      </c>
      <c r="J2700" t="s">
        <v>164</v>
      </c>
      <c r="K2700">
        <v>3.7280309702539191E-3</v>
      </c>
      <c r="L2700" t="s">
        <v>163</v>
      </c>
      <c r="N2700" t="s">
        <v>317</v>
      </c>
      <c r="O2700" t="s">
        <v>164</v>
      </c>
      <c r="P2700">
        <v>3.1650580788597752E-3</v>
      </c>
      <c r="Q2700" t="s">
        <v>163</v>
      </c>
      <c r="S2700" t="s">
        <v>386</v>
      </c>
      <c r="T2700" t="s">
        <v>164</v>
      </c>
      <c r="U2700">
        <v>2.556139192901413E-3</v>
      </c>
      <c r="V2700" t="s">
        <v>163</v>
      </c>
    </row>
    <row r="2701" spans="9:22" x14ac:dyDescent="0.45">
      <c r="I2701" t="s">
        <v>202</v>
      </c>
      <c r="J2701" t="s">
        <v>165</v>
      </c>
      <c r="K2701">
        <v>5.3291522584769857E-3</v>
      </c>
      <c r="L2701" t="s">
        <v>163</v>
      </c>
      <c r="N2701" t="s">
        <v>317</v>
      </c>
      <c r="O2701" t="s">
        <v>165</v>
      </c>
      <c r="P2701">
        <v>3.409819925851361E-3</v>
      </c>
      <c r="Q2701" t="s">
        <v>163</v>
      </c>
      <c r="S2701" t="s">
        <v>386</v>
      </c>
      <c r="T2701" t="s">
        <v>165</v>
      </c>
      <c r="U2701">
        <v>2.6903046332900477E-3</v>
      </c>
      <c r="V2701" t="s">
        <v>163</v>
      </c>
    </row>
    <row r="2702" spans="9:22" x14ac:dyDescent="0.45">
      <c r="I2702" t="s">
        <v>202</v>
      </c>
      <c r="J2702" t="s">
        <v>406</v>
      </c>
      <c r="K2702">
        <v>4.6024444228781429E-2</v>
      </c>
      <c r="L2702" t="s">
        <v>163</v>
      </c>
      <c r="N2702" t="s">
        <v>317</v>
      </c>
      <c r="O2702" t="s">
        <v>406</v>
      </c>
      <c r="P2702">
        <v>2.6577174867809243E-2</v>
      </c>
      <c r="Q2702" t="s">
        <v>163</v>
      </c>
      <c r="S2702" t="s">
        <v>386</v>
      </c>
      <c r="T2702" t="s">
        <v>406</v>
      </c>
      <c r="U2702">
        <v>1.413465410092964E-2</v>
      </c>
      <c r="V2702" t="s">
        <v>163</v>
      </c>
    </row>
    <row r="2703" spans="9:22" x14ac:dyDescent="0.45">
      <c r="I2703" t="s">
        <v>202</v>
      </c>
      <c r="J2703" t="s">
        <v>407</v>
      </c>
      <c r="K2703">
        <v>6.7534932795561952E-3</v>
      </c>
      <c r="L2703" t="s">
        <v>163</v>
      </c>
      <c r="N2703" t="s">
        <v>317</v>
      </c>
      <c r="O2703" t="s">
        <v>407</v>
      </c>
      <c r="P2703">
        <v>5.7924477783628915E-3</v>
      </c>
      <c r="Q2703" t="s">
        <v>163</v>
      </c>
      <c r="S2703" t="s">
        <v>386</v>
      </c>
      <c r="T2703" t="s">
        <v>407</v>
      </c>
      <c r="U2703">
        <v>2.1665367094782775E-3</v>
      </c>
      <c r="V2703" t="s">
        <v>163</v>
      </c>
    </row>
    <row r="2704" spans="9:22" x14ac:dyDescent="0.45">
      <c r="I2704" t="s">
        <v>202</v>
      </c>
      <c r="J2704" t="s">
        <v>408</v>
      </c>
      <c r="K2704">
        <v>9.2431662808842192E-3</v>
      </c>
      <c r="L2704" t="s">
        <v>163</v>
      </c>
      <c r="N2704" t="s">
        <v>317</v>
      </c>
      <c r="O2704" t="s">
        <v>408</v>
      </c>
      <c r="P2704">
        <v>1.258338324318033E-2</v>
      </c>
      <c r="Q2704" t="s">
        <v>163</v>
      </c>
      <c r="S2704" t="s">
        <v>386</v>
      </c>
      <c r="T2704" t="s">
        <v>408</v>
      </c>
      <c r="U2704">
        <v>4.8497277392895279E-3</v>
      </c>
      <c r="V2704" t="s">
        <v>163</v>
      </c>
    </row>
    <row r="2705" spans="9:22" x14ac:dyDescent="0.45">
      <c r="I2705" t="s">
        <v>202</v>
      </c>
      <c r="J2705" t="s">
        <v>446</v>
      </c>
      <c r="K2705">
        <v>1.7924328099299847E-3</v>
      </c>
      <c r="L2705" t="s">
        <v>163</v>
      </c>
      <c r="N2705" t="s">
        <v>317</v>
      </c>
      <c r="O2705" t="s">
        <v>446</v>
      </c>
      <c r="P2705">
        <v>6.0184470152130831E-3</v>
      </c>
      <c r="Q2705" t="s">
        <v>163</v>
      </c>
      <c r="S2705" t="s">
        <v>386</v>
      </c>
      <c r="T2705" t="s">
        <v>446</v>
      </c>
      <c r="U2705">
        <v>2.6892390314230542E-3</v>
      </c>
      <c r="V2705" t="s">
        <v>163</v>
      </c>
    </row>
    <row r="2706" spans="9:22" x14ac:dyDescent="0.45">
      <c r="I2706" t="s">
        <v>202</v>
      </c>
      <c r="J2706" t="s">
        <v>447</v>
      </c>
      <c r="K2706">
        <v>0</v>
      </c>
      <c r="L2706" t="s">
        <v>163</v>
      </c>
      <c r="N2706" t="s">
        <v>317</v>
      </c>
      <c r="O2706" t="s">
        <v>447</v>
      </c>
      <c r="P2706">
        <v>2.3419638931479157E-2</v>
      </c>
      <c r="Q2706" t="s">
        <v>163</v>
      </c>
      <c r="S2706" t="s">
        <v>386</v>
      </c>
      <c r="T2706" t="s">
        <v>447</v>
      </c>
      <c r="U2706">
        <v>1.5022472778961774E-2</v>
      </c>
      <c r="V2706" t="s">
        <v>163</v>
      </c>
    </row>
    <row r="2707" spans="9:22" x14ac:dyDescent="0.45">
      <c r="I2707" t="s">
        <v>202</v>
      </c>
      <c r="J2707" t="s">
        <v>166</v>
      </c>
      <c r="K2707">
        <v>2.775111790069841E-3</v>
      </c>
      <c r="L2707" t="s">
        <v>163</v>
      </c>
      <c r="N2707" t="s">
        <v>317</v>
      </c>
      <c r="O2707" t="s">
        <v>166</v>
      </c>
      <c r="P2707">
        <v>1.0477847091230199E-2</v>
      </c>
      <c r="Q2707" t="s">
        <v>163</v>
      </c>
      <c r="S2707" t="s">
        <v>386</v>
      </c>
      <c r="T2707" t="s">
        <v>166</v>
      </c>
      <c r="U2707">
        <v>2.0098821696760871E-2</v>
      </c>
      <c r="V2707" t="s">
        <v>163</v>
      </c>
    </row>
    <row r="2708" spans="9:22" x14ac:dyDescent="0.45">
      <c r="I2708" t="s">
        <v>202</v>
      </c>
      <c r="J2708" t="s">
        <v>167</v>
      </c>
      <c r="K2708">
        <v>4.8528059888426518E-3</v>
      </c>
      <c r="L2708" t="s">
        <v>163</v>
      </c>
      <c r="N2708" t="s">
        <v>317</v>
      </c>
      <c r="O2708" t="s">
        <v>167</v>
      </c>
      <c r="P2708">
        <v>1.6232513187585441E-3</v>
      </c>
      <c r="Q2708" t="s">
        <v>163</v>
      </c>
      <c r="S2708" t="s">
        <v>386</v>
      </c>
      <c r="T2708" t="s">
        <v>167</v>
      </c>
      <c r="U2708">
        <v>2.692820835240676E-3</v>
      </c>
      <c r="V2708" t="s">
        <v>163</v>
      </c>
    </row>
    <row r="2709" spans="9:22" x14ac:dyDescent="0.45">
      <c r="I2709" t="s">
        <v>202</v>
      </c>
      <c r="J2709" t="s">
        <v>168</v>
      </c>
      <c r="K2709">
        <v>6.8025488919865734E-3</v>
      </c>
      <c r="L2709" t="s">
        <v>163</v>
      </c>
      <c r="N2709" t="s">
        <v>317</v>
      </c>
      <c r="O2709" t="s">
        <v>168</v>
      </c>
      <c r="P2709">
        <v>1.5667147823973753E-3</v>
      </c>
      <c r="Q2709" t="s">
        <v>163</v>
      </c>
      <c r="S2709" t="s">
        <v>386</v>
      </c>
      <c r="T2709" t="s">
        <v>168</v>
      </c>
      <c r="U2709">
        <v>2.7793830633050559E-3</v>
      </c>
      <c r="V2709" t="s">
        <v>163</v>
      </c>
    </row>
    <row r="2710" spans="9:22" x14ac:dyDescent="0.45">
      <c r="I2710" t="s">
        <v>202</v>
      </c>
      <c r="J2710" t="s">
        <v>409</v>
      </c>
      <c r="K2710">
        <v>5.4139861075775585E-2</v>
      </c>
      <c r="L2710" t="s">
        <v>163</v>
      </c>
      <c r="N2710" t="s">
        <v>317</v>
      </c>
      <c r="O2710" t="s">
        <v>409</v>
      </c>
      <c r="P2710">
        <v>1.2474276567766443E-2</v>
      </c>
      <c r="Q2710" t="s">
        <v>163</v>
      </c>
      <c r="S2710" t="s">
        <v>386</v>
      </c>
      <c r="T2710" t="s">
        <v>409</v>
      </c>
      <c r="U2710">
        <v>1.5241360805713337E-2</v>
      </c>
      <c r="V2710" t="s">
        <v>163</v>
      </c>
    </row>
    <row r="2711" spans="9:22" x14ac:dyDescent="0.45">
      <c r="I2711" t="s">
        <v>202</v>
      </c>
      <c r="J2711" t="s">
        <v>410</v>
      </c>
      <c r="K2711">
        <v>7.429987038302931E-3</v>
      </c>
      <c r="L2711" t="s">
        <v>163</v>
      </c>
      <c r="N2711" t="s">
        <v>317</v>
      </c>
      <c r="O2711" t="s">
        <v>410</v>
      </c>
      <c r="P2711">
        <v>2.1521654800600409E-3</v>
      </c>
      <c r="Q2711" t="s">
        <v>163</v>
      </c>
      <c r="S2711" t="s">
        <v>386</v>
      </c>
      <c r="T2711" t="s">
        <v>410</v>
      </c>
      <c r="U2711">
        <v>2.4708621682952721E-3</v>
      </c>
      <c r="V2711" t="s">
        <v>163</v>
      </c>
    </row>
    <row r="2712" spans="9:22" x14ac:dyDescent="0.45">
      <c r="I2712" t="s">
        <v>202</v>
      </c>
      <c r="J2712" t="s">
        <v>411</v>
      </c>
      <c r="K2712">
        <v>1.0150175640645791E-2</v>
      </c>
      <c r="L2712" t="s">
        <v>163</v>
      </c>
      <c r="N2712" t="s">
        <v>317</v>
      </c>
      <c r="O2712" t="s">
        <v>411</v>
      </c>
      <c r="P2712">
        <v>4.169690833995961E-3</v>
      </c>
      <c r="Q2712" t="s">
        <v>163</v>
      </c>
      <c r="S2712" t="s">
        <v>386</v>
      </c>
      <c r="T2712" t="s">
        <v>411</v>
      </c>
      <c r="U2712">
        <v>5.4812220401537137E-3</v>
      </c>
      <c r="V2712" t="s">
        <v>163</v>
      </c>
    </row>
    <row r="2713" spans="9:22" x14ac:dyDescent="0.45">
      <c r="I2713" t="s">
        <v>202</v>
      </c>
      <c r="J2713" t="s">
        <v>448</v>
      </c>
      <c r="K2713">
        <v>2.4042729698884441E-3</v>
      </c>
      <c r="L2713" t="s">
        <v>163</v>
      </c>
      <c r="N2713" t="s">
        <v>317</v>
      </c>
      <c r="O2713" t="s">
        <v>448</v>
      </c>
      <c r="P2713">
        <v>1.9191158806545084E-3</v>
      </c>
      <c r="Q2713" t="s">
        <v>163</v>
      </c>
      <c r="S2713" t="s">
        <v>386</v>
      </c>
      <c r="T2713" t="s">
        <v>448</v>
      </c>
      <c r="U2713">
        <v>2.9962871929326632E-3</v>
      </c>
      <c r="V2713" t="s">
        <v>163</v>
      </c>
    </row>
    <row r="2714" spans="9:22" x14ac:dyDescent="0.45">
      <c r="I2714" t="s">
        <v>202</v>
      </c>
      <c r="J2714" t="s">
        <v>449</v>
      </c>
      <c r="K2714">
        <v>0</v>
      </c>
      <c r="L2714" t="s">
        <v>163</v>
      </c>
      <c r="N2714" t="s">
        <v>317</v>
      </c>
      <c r="O2714" t="s">
        <v>449</v>
      </c>
      <c r="P2714">
        <v>9.0057367030031994E-3</v>
      </c>
      <c r="Q2714" t="s">
        <v>163</v>
      </c>
      <c r="S2714" t="s">
        <v>386</v>
      </c>
      <c r="T2714" t="s">
        <v>449</v>
      </c>
      <c r="U2714">
        <v>1.6852947907497511E-2</v>
      </c>
      <c r="V2714" t="s">
        <v>163</v>
      </c>
    </row>
    <row r="2715" spans="9:22" x14ac:dyDescent="0.45">
      <c r="I2715" t="s">
        <v>202</v>
      </c>
      <c r="J2715" t="s">
        <v>169</v>
      </c>
      <c r="K2715">
        <v>2.1137684466254604E-3</v>
      </c>
      <c r="L2715" t="s">
        <v>163</v>
      </c>
      <c r="N2715" t="s">
        <v>317</v>
      </c>
      <c r="O2715" t="s">
        <v>169</v>
      </c>
      <c r="P2715">
        <v>2.320918453283893E-2</v>
      </c>
      <c r="Q2715" t="s">
        <v>163</v>
      </c>
      <c r="S2715" t="s">
        <v>386</v>
      </c>
      <c r="T2715" t="s">
        <v>169</v>
      </c>
      <c r="U2715">
        <v>1.6247428323093102E-2</v>
      </c>
      <c r="V2715" t="s">
        <v>163</v>
      </c>
    </row>
    <row r="2716" spans="9:22" x14ac:dyDescent="0.45">
      <c r="I2716" t="s">
        <v>202</v>
      </c>
      <c r="J2716" t="s">
        <v>170</v>
      </c>
      <c r="K2716">
        <v>4.07624476680888E-3</v>
      </c>
      <c r="L2716" t="s">
        <v>163</v>
      </c>
      <c r="N2716" t="s">
        <v>317</v>
      </c>
      <c r="O2716" t="s">
        <v>170</v>
      </c>
      <c r="P2716">
        <v>2.9664921036576968E-3</v>
      </c>
      <c r="Q2716" t="s">
        <v>163</v>
      </c>
      <c r="S2716" t="s">
        <v>386</v>
      </c>
      <c r="T2716" t="s">
        <v>170</v>
      </c>
      <c r="U2716">
        <v>2.1279352770534718E-3</v>
      </c>
      <c r="V2716" t="s">
        <v>163</v>
      </c>
    </row>
    <row r="2717" spans="9:22" x14ac:dyDescent="0.45">
      <c r="I2717" t="s">
        <v>202</v>
      </c>
      <c r="J2717" t="s">
        <v>171</v>
      </c>
      <c r="K2717">
        <v>5.996736010811265E-3</v>
      </c>
      <c r="L2717" t="s">
        <v>163</v>
      </c>
      <c r="N2717" t="s">
        <v>317</v>
      </c>
      <c r="O2717" t="s">
        <v>171</v>
      </c>
      <c r="P2717">
        <v>3.2988677946533262E-3</v>
      </c>
      <c r="Q2717" t="s">
        <v>163</v>
      </c>
      <c r="S2717" t="s">
        <v>386</v>
      </c>
      <c r="T2717" t="s">
        <v>171</v>
      </c>
      <c r="U2717">
        <v>2.2026782841683516E-3</v>
      </c>
      <c r="V2717" t="s">
        <v>163</v>
      </c>
    </row>
    <row r="2718" spans="9:22" x14ac:dyDescent="0.45">
      <c r="I2718" t="s">
        <v>202</v>
      </c>
      <c r="J2718" t="s">
        <v>412</v>
      </c>
      <c r="K2718">
        <v>5.3011227424516985E-2</v>
      </c>
      <c r="L2718" t="s">
        <v>163</v>
      </c>
      <c r="N2718" t="s">
        <v>317</v>
      </c>
      <c r="O2718" t="s">
        <v>412</v>
      </c>
      <c r="P2718">
        <v>2.7575210282252464E-2</v>
      </c>
      <c r="Q2718" t="s">
        <v>163</v>
      </c>
      <c r="S2718" t="s">
        <v>386</v>
      </c>
      <c r="T2718" t="s">
        <v>412</v>
      </c>
      <c r="U2718">
        <v>1.2186029130663925E-2</v>
      </c>
      <c r="V2718" t="s">
        <v>163</v>
      </c>
    </row>
    <row r="2719" spans="9:22" x14ac:dyDescent="0.45">
      <c r="I2719" t="s">
        <v>202</v>
      </c>
      <c r="J2719" t="s">
        <v>413</v>
      </c>
      <c r="K2719">
        <v>7.0558720413746532E-3</v>
      </c>
      <c r="L2719" t="s">
        <v>163</v>
      </c>
      <c r="N2719" t="s">
        <v>317</v>
      </c>
      <c r="O2719" t="s">
        <v>413</v>
      </c>
      <c r="P2719">
        <v>4.1394519523996181E-3</v>
      </c>
      <c r="Q2719" t="s">
        <v>163</v>
      </c>
      <c r="S2719" t="s">
        <v>386</v>
      </c>
      <c r="T2719" t="s">
        <v>413</v>
      </c>
      <c r="U2719">
        <v>2.0781739974823489E-3</v>
      </c>
      <c r="V2719" t="s">
        <v>163</v>
      </c>
    </row>
    <row r="2720" spans="9:22" x14ac:dyDescent="0.45">
      <c r="I2720" t="s">
        <v>202</v>
      </c>
      <c r="J2720" t="s">
        <v>414</v>
      </c>
      <c r="K2720">
        <v>9.2235690318030854E-3</v>
      </c>
      <c r="L2720" t="s">
        <v>163</v>
      </c>
      <c r="N2720" t="s">
        <v>317</v>
      </c>
      <c r="O2720" t="s">
        <v>414</v>
      </c>
      <c r="P2720">
        <v>8.4220396256234394E-3</v>
      </c>
      <c r="Q2720" t="s">
        <v>163</v>
      </c>
      <c r="S2720" t="s">
        <v>386</v>
      </c>
      <c r="T2720" t="s">
        <v>414</v>
      </c>
      <c r="U2720">
        <v>4.5664598332630021E-3</v>
      </c>
      <c r="V2720" t="s">
        <v>163</v>
      </c>
    </row>
    <row r="2721" spans="9:22" x14ac:dyDescent="0.45">
      <c r="I2721" t="s">
        <v>202</v>
      </c>
      <c r="J2721" t="s">
        <v>450</v>
      </c>
      <c r="K2721">
        <v>9.069411376790411E-4</v>
      </c>
      <c r="L2721" t="s">
        <v>163</v>
      </c>
      <c r="N2721" t="s">
        <v>317</v>
      </c>
      <c r="O2721" t="s">
        <v>450</v>
      </c>
      <c r="P2721">
        <v>4.552435407162621E-3</v>
      </c>
      <c r="Q2721" t="s">
        <v>163</v>
      </c>
      <c r="S2721" t="s">
        <v>386</v>
      </c>
      <c r="T2721" t="s">
        <v>450</v>
      </c>
      <c r="U2721">
        <v>2.4826559246519642E-3</v>
      </c>
      <c r="V2721" t="s">
        <v>163</v>
      </c>
    </row>
    <row r="2722" spans="9:22" x14ac:dyDescent="0.45">
      <c r="I2722" t="s">
        <v>202</v>
      </c>
      <c r="J2722" t="s">
        <v>451</v>
      </c>
      <c r="K2722">
        <v>0</v>
      </c>
      <c r="L2722" t="s">
        <v>163</v>
      </c>
      <c r="N2722" t="s">
        <v>317</v>
      </c>
      <c r="O2722" t="s">
        <v>451</v>
      </c>
      <c r="P2722">
        <v>2.0513477519659252E-2</v>
      </c>
      <c r="Q2722" t="s">
        <v>163</v>
      </c>
      <c r="S2722" t="s">
        <v>386</v>
      </c>
      <c r="T2722" t="s">
        <v>451</v>
      </c>
      <c r="U2722">
        <v>1.4048987003095915E-2</v>
      </c>
      <c r="V2722" t="s">
        <v>163</v>
      </c>
    </row>
    <row r="2723" spans="9:22" x14ac:dyDescent="0.45">
      <c r="I2723" t="s">
        <v>202</v>
      </c>
      <c r="J2723" t="s">
        <v>172</v>
      </c>
      <c r="K2723">
        <v>1.7698773075677044E-3</v>
      </c>
      <c r="L2723" t="s">
        <v>163</v>
      </c>
      <c r="N2723" t="s">
        <v>317</v>
      </c>
      <c r="O2723" t="s">
        <v>172</v>
      </c>
      <c r="P2723">
        <v>2.0815722770698684E-2</v>
      </c>
      <c r="Q2723" t="s">
        <v>163</v>
      </c>
      <c r="S2723" t="s">
        <v>386</v>
      </c>
      <c r="T2723" t="s">
        <v>172</v>
      </c>
      <c r="U2723">
        <v>6.8557710416692627E-3</v>
      </c>
      <c r="V2723" t="s">
        <v>163</v>
      </c>
    </row>
    <row r="2724" spans="9:22" x14ac:dyDescent="0.45">
      <c r="I2724" t="s">
        <v>202</v>
      </c>
      <c r="J2724" t="s">
        <v>173</v>
      </c>
      <c r="K2724">
        <v>4.3193106046784452E-3</v>
      </c>
      <c r="L2724" t="s">
        <v>163</v>
      </c>
      <c r="N2724" t="s">
        <v>317</v>
      </c>
      <c r="O2724" t="s">
        <v>173</v>
      </c>
      <c r="P2724">
        <v>2.4685151204550909E-3</v>
      </c>
      <c r="Q2724" t="s">
        <v>163</v>
      </c>
      <c r="S2724" t="s">
        <v>386</v>
      </c>
      <c r="T2724" t="s">
        <v>173</v>
      </c>
      <c r="U2724">
        <v>1.072293982311975E-3</v>
      </c>
      <c r="V2724" t="s">
        <v>163</v>
      </c>
    </row>
    <row r="2725" spans="9:22" x14ac:dyDescent="0.45">
      <c r="I2725" t="s">
        <v>202</v>
      </c>
      <c r="J2725" t="s">
        <v>174</v>
      </c>
      <c r="K2725">
        <v>6.1024257953130505E-3</v>
      </c>
      <c r="L2725" t="s">
        <v>163</v>
      </c>
      <c r="N2725" t="s">
        <v>317</v>
      </c>
      <c r="O2725" t="s">
        <v>174</v>
      </c>
      <c r="P2725">
        <v>2.3110212193747843E-3</v>
      </c>
      <c r="Q2725" t="s">
        <v>163</v>
      </c>
      <c r="S2725" t="s">
        <v>386</v>
      </c>
      <c r="T2725" t="s">
        <v>174</v>
      </c>
      <c r="U2725">
        <v>1.1185197880702507E-3</v>
      </c>
      <c r="V2725" t="s">
        <v>163</v>
      </c>
    </row>
    <row r="2726" spans="9:22" x14ac:dyDescent="0.45">
      <c r="I2726" t="s">
        <v>202</v>
      </c>
      <c r="J2726" t="s">
        <v>415</v>
      </c>
      <c r="K2726">
        <v>5.0172983160422777E-2</v>
      </c>
      <c r="L2726" t="s">
        <v>163</v>
      </c>
      <c r="N2726" t="s">
        <v>317</v>
      </c>
      <c r="O2726" t="s">
        <v>415</v>
      </c>
      <c r="P2726">
        <v>1.6534543655771467E-2</v>
      </c>
      <c r="Q2726" t="s">
        <v>163</v>
      </c>
      <c r="S2726" t="s">
        <v>386</v>
      </c>
      <c r="T2726" t="s">
        <v>415</v>
      </c>
      <c r="U2726">
        <v>6.0117946860120466E-3</v>
      </c>
      <c r="V2726" t="s">
        <v>163</v>
      </c>
    </row>
    <row r="2727" spans="9:22" x14ac:dyDescent="0.45">
      <c r="I2727" t="s">
        <v>202</v>
      </c>
      <c r="J2727" t="s">
        <v>416</v>
      </c>
      <c r="K2727">
        <v>6.4286855311886E-3</v>
      </c>
      <c r="L2727" t="s">
        <v>163</v>
      </c>
      <c r="N2727" t="s">
        <v>317</v>
      </c>
      <c r="O2727" t="s">
        <v>416</v>
      </c>
      <c r="P2727">
        <v>3.1825565968638995E-3</v>
      </c>
      <c r="Q2727" t="s">
        <v>163</v>
      </c>
      <c r="S2727" t="s">
        <v>386</v>
      </c>
      <c r="T2727" t="s">
        <v>416</v>
      </c>
      <c r="U2727">
        <v>9.3834476716949506E-4</v>
      </c>
      <c r="V2727" t="s">
        <v>163</v>
      </c>
    </row>
    <row r="2728" spans="9:22" x14ac:dyDescent="0.45">
      <c r="I2728" t="s">
        <v>202</v>
      </c>
      <c r="J2728" t="s">
        <v>417</v>
      </c>
      <c r="K2728">
        <v>8.6650099431532512E-3</v>
      </c>
      <c r="L2728" t="s">
        <v>163</v>
      </c>
      <c r="N2728" t="s">
        <v>317</v>
      </c>
      <c r="O2728" t="s">
        <v>417</v>
      </c>
      <c r="P2728">
        <v>6.9334040421476211E-3</v>
      </c>
      <c r="Q2728" t="s">
        <v>163</v>
      </c>
      <c r="S2728" t="s">
        <v>386</v>
      </c>
      <c r="T2728" t="s">
        <v>417</v>
      </c>
      <c r="U2728">
        <v>2.0399760959862751E-3</v>
      </c>
      <c r="V2728" t="s">
        <v>163</v>
      </c>
    </row>
    <row r="2729" spans="9:22" x14ac:dyDescent="0.45">
      <c r="I2729" t="s">
        <v>202</v>
      </c>
      <c r="J2729" t="s">
        <v>452</v>
      </c>
      <c r="K2729">
        <v>0</v>
      </c>
      <c r="L2729" t="s">
        <v>163</v>
      </c>
      <c r="N2729" t="s">
        <v>317</v>
      </c>
      <c r="O2729" t="s">
        <v>452</v>
      </c>
      <c r="P2729">
        <v>3.9785869219311591E-3</v>
      </c>
      <c r="Q2729" t="s">
        <v>163</v>
      </c>
      <c r="S2729" t="s">
        <v>386</v>
      </c>
      <c r="T2729" t="s">
        <v>452</v>
      </c>
      <c r="U2729">
        <v>1.1268164267379669E-3</v>
      </c>
      <c r="V2729" t="s">
        <v>163</v>
      </c>
    </row>
    <row r="2730" spans="9:22" x14ac:dyDescent="0.45">
      <c r="I2730" t="s">
        <v>202</v>
      </c>
      <c r="J2730" t="s">
        <v>453</v>
      </c>
      <c r="K2730">
        <v>0</v>
      </c>
      <c r="L2730" t="s">
        <v>163</v>
      </c>
      <c r="N2730" t="s">
        <v>317</v>
      </c>
      <c r="O2730" t="s">
        <v>453</v>
      </c>
      <c r="P2730">
        <v>1.6741159471500781E-2</v>
      </c>
      <c r="Q2730" t="s">
        <v>163</v>
      </c>
      <c r="S2730" t="s">
        <v>386</v>
      </c>
      <c r="T2730" t="s">
        <v>453</v>
      </c>
      <c r="U2730">
        <v>6.5349376776915402E-3</v>
      </c>
      <c r="V2730" t="s">
        <v>163</v>
      </c>
    </row>
    <row r="2731" spans="9:22" x14ac:dyDescent="0.45">
      <c r="I2731" t="s">
        <v>202</v>
      </c>
      <c r="J2731" t="s">
        <v>418</v>
      </c>
      <c r="K2731">
        <v>2.9117152097205424E-4</v>
      </c>
      <c r="L2731" t="s">
        <v>163</v>
      </c>
      <c r="N2731" t="s">
        <v>317</v>
      </c>
      <c r="O2731" t="s">
        <v>418</v>
      </c>
      <c r="P2731">
        <v>2.1506870964631931E-2</v>
      </c>
      <c r="Q2731" t="s">
        <v>163</v>
      </c>
      <c r="S2731" t="s">
        <v>386</v>
      </c>
      <c r="T2731" t="s">
        <v>418</v>
      </c>
      <c r="U2731">
        <v>1.4441818036262311E-2</v>
      </c>
      <c r="V2731" t="s">
        <v>163</v>
      </c>
    </row>
    <row r="2732" spans="9:22" x14ac:dyDescent="0.45">
      <c r="I2732" t="s">
        <v>202</v>
      </c>
      <c r="J2732" t="s">
        <v>419</v>
      </c>
      <c r="K2732">
        <v>5.1631533356509534E-3</v>
      </c>
      <c r="L2732" t="s">
        <v>163</v>
      </c>
      <c r="N2732" t="s">
        <v>317</v>
      </c>
      <c r="O2732" t="s">
        <v>419</v>
      </c>
      <c r="P2732">
        <v>2.4655270752083854E-3</v>
      </c>
      <c r="Q2732" t="s">
        <v>163</v>
      </c>
      <c r="S2732" t="s">
        <v>386</v>
      </c>
      <c r="T2732" t="s">
        <v>419</v>
      </c>
      <c r="U2732">
        <v>2.2458156447918869E-3</v>
      </c>
      <c r="V2732" t="s">
        <v>163</v>
      </c>
    </row>
    <row r="2733" spans="9:22" x14ac:dyDescent="0.45">
      <c r="I2733" t="s">
        <v>202</v>
      </c>
      <c r="J2733" t="s">
        <v>420</v>
      </c>
      <c r="K2733">
        <v>6.8528895963289524E-3</v>
      </c>
      <c r="L2733" t="s">
        <v>163</v>
      </c>
      <c r="N2733" t="s">
        <v>317</v>
      </c>
      <c r="O2733" t="s">
        <v>420</v>
      </c>
      <c r="P2733">
        <v>2.3545142832577617E-3</v>
      </c>
      <c r="Q2733" t="s">
        <v>163</v>
      </c>
      <c r="S2733" t="s">
        <v>386</v>
      </c>
      <c r="T2733" t="s">
        <v>420</v>
      </c>
      <c r="U2733">
        <v>2.3625077725550983E-3</v>
      </c>
      <c r="V2733" t="s">
        <v>163</v>
      </c>
    </row>
    <row r="2734" spans="9:22" x14ac:dyDescent="0.45">
      <c r="I2734" t="s">
        <v>202</v>
      </c>
      <c r="J2734" t="s">
        <v>421</v>
      </c>
      <c r="K2734">
        <v>5.3299927809283776E-2</v>
      </c>
      <c r="L2734" t="s">
        <v>163</v>
      </c>
      <c r="N2734" t="s">
        <v>317</v>
      </c>
      <c r="O2734" t="s">
        <v>421</v>
      </c>
      <c r="P2734">
        <v>1.4530636192724513E-2</v>
      </c>
      <c r="Q2734" t="s">
        <v>163</v>
      </c>
      <c r="S2734" t="s">
        <v>386</v>
      </c>
      <c r="T2734" t="s">
        <v>421</v>
      </c>
      <c r="U2734">
        <v>1.3468573462682772E-2</v>
      </c>
      <c r="V2734" t="s">
        <v>163</v>
      </c>
    </row>
    <row r="2735" spans="9:22" x14ac:dyDescent="0.45">
      <c r="I2735" t="s">
        <v>202</v>
      </c>
      <c r="J2735" t="s">
        <v>422</v>
      </c>
      <c r="K2735">
        <v>6.7973283347227209E-3</v>
      </c>
      <c r="L2735" t="s">
        <v>163</v>
      </c>
      <c r="N2735" t="s">
        <v>317</v>
      </c>
      <c r="O2735" t="s">
        <v>422</v>
      </c>
      <c r="P2735">
        <v>3.1155907037360123E-3</v>
      </c>
      <c r="Q2735" t="s">
        <v>163</v>
      </c>
      <c r="S2735" t="s">
        <v>386</v>
      </c>
      <c r="T2735" t="s">
        <v>422</v>
      </c>
      <c r="U2735">
        <v>2.0923999569877135E-3</v>
      </c>
      <c r="V2735" t="s">
        <v>163</v>
      </c>
    </row>
    <row r="2736" spans="9:22" x14ac:dyDescent="0.45">
      <c r="I2736" t="s">
        <v>202</v>
      </c>
      <c r="J2736" t="s">
        <v>423</v>
      </c>
      <c r="K2736">
        <v>9.446501535253846E-3</v>
      </c>
      <c r="L2736" t="s">
        <v>163</v>
      </c>
      <c r="N2736" t="s">
        <v>317</v>
      </c>
      <c r="O2736" t="s">
        <v>423</v>
      </c>
      <c r="P2736">
        <v>6.1867821083456034E-3</v>
      </c>
      <c r="Q2736" t="s">
        <v>163</v>
      </c>
      <c r="S2736" t="s">
        <v>386</v>
      </c>
      <c r="T2736" t="s">
        <v>423</v>
      </c>
      <c r="U2736">
        <v>4.4851189009725879E-3</v>
      </c>
      <c r="V2736" t="s">
        <v>163</v>
      </c>
    </row>
    <row r="2737" spans="9:22" x14ac:dyDescent="0.45">
      <c r="I2737" t="s">
        <v>202</v>
      </c>
      <c r="J2737" t="s">
        <v>454</v>
      </c>
      <c r="K2737">
        <v>0</v>
      </c>
      <c r="L2737" t="s">
        <v>163</v>
      </c>
      <c r="N2737" t="s">
        <v>317</v>
      </c>
      <c r="O2737" t="s">
        <v>454</v>
      </c>
      <c r="P2737">
        <v>3.4573648608442003E-3</v>
      </c>
      <c r="Q2737" t="s">
        <v>163</v>
      </c>
      <c r="S2737" t="s">
        <v>386</v>
      </c>
      <c r="T2737" t="s">
        <v>454</v>
      </c>
      <c r="U2737">
        <v>2.3789161295344652E-3</v>
      </c>
      <c r="V2737" t="s">
        <v>163</v>
      </c>
    </row>
    <row r="2738" spans="9:22" x14ac:dyDescent="0.45">
      <c r="I2738" t="s">
        <v>202</v>
      </c>
      <c r="J2738" t="s">
        <v>455</v>
      </c>
      <c r="K2738">
        <v>0</v>
      </c>
      <c r="L2738" t="s">
        <v>163</v>
      </c>
      <c r="N2738" t="s">
        <v>317</v>
      </c>
      <c r="O2738" t="s">
        <v>455</v>
      </c>
      <c r="P2738">
        <v>1.2579172699498289E-2</v>
      </c>
      <c r="Q2738" t="s">
        <v>163</v>
      </c>
      <c r="S2738" t="s">
        <v>386</v>
      </c>
      <c r="T2738" t="s">
        <v>455</v>
      </c>
      <c r="U2738">
        <v>1.2581491918297315E-2</v>
      </c>
      <c r="V2738" t="s">
        <v>163</v>
      </c>
    </row>
    <row r="2739" spans="9:22" x14ac:dyDescent="0.45">
      <c r="I2739" t="s">
        <v>202</v>
      </c>
      <c r="J2739" t="s">
        <v>424</v>
      </c>
      <c r="K2739">
        <v>0</v>
      </c>
      <c r="L2739" t="s">
        <v>163</v>
      </c>
      <c r="N2739" t="s">
        <v>317</v>
      </c>
      <c r="O2739" t="s">
        <v>424</v>
      </c>
      <c r="P2739">
        <v>1.9257525125009379E-2</v>
      </c>
      <c r="Q2739" t="s">
        <v>163</v>
      </c>
      <c r="S2739" t="s">
        <v>386</v>
      </c>
      <c r="T2739" t="s">
        <v>424</v>
      </c>
      <c r="U2739">
        <v>1.8447919602396969E-2</v>
      </c>
      <c r="V2739" t="s">
        <v>163</v>
      </c>
    </row>
    <row r="2740" spans="9:22" x14ac:dyDescent="0.45">
      <c r="I2740" t="s">
        <v>202</v>
      </c>
      <c r="J2740" t="s">
        <v>425</v>
      </c>
      <c r="K2740">
        <v>3.9977183271973846E-3</v>
      </c>
      <c r="L2740" t="s">
        <v>163</v>
      </c>
      <c r="N2740" t="s">
        <v>317</v>
      </c>
      <c r="O2740" t="s">
        <v>425</v>
      </c>
      <c r="P2740">
        <v>2.5507688729006555E-3</v>
      </c>
      <c r="Q2740" t="s">
        <v>163</v>
      </c>
      <c r="S2740" t="s">
        <v>386</v>
      </c>
      <c r="T2740" t="s">
        <v>425</v>
      </c>
      <c r="U2740">
        <v>2.6770955713457138E-3</v>
      </c>
      <c r="V2740" t="s">
        <v>163</v>
      </c>
    </row>
    <row r="2741" spans="9:22" x14ac:dyDescent="0.45">
      <c r="I2741" t="s">
        <v>202</v>
      </c>
      <c r="J2741" t="s">
        <v>426</v>
      </c>
      <c r="K2741">
        <v>5.7451722582881207E-3</v>
      </c>
      <c r="L2741" t="s">
        <v>163</v>
      </c>
      <c r="N2741" t="s">
        <v>317</v>
      </c>
      <c r="O2741" t="s">
        <v>426</v>
      </c>
      <c r="P2741">
        <v>2.7273997216163818E-3</v>
      </c>
      <c r="Q2741" t="s">
        <v>163</v>
      </c>
      <c r="S2741" t="s">
        <v>386</v>
      </c>
      <c r="T2741" t="s">
        <v>426</v>
      </c>
      <c r="U2741">
        <v>2.7927656453591216E-3</v>
      </c>
      <c r="V2741" t="s">
        <v>163</v>
      </c>
    </row>
    <row r="2742" spans="9:22" x14ac:dyDescent="0.45">
      <c r="I2742" t="s">
        <v>202</v>
      </c>
      <c r="J2742" t="s">
        <v>427</v>
      </c>
      <c r="K2742">
        <v>4.8577132075561462E-2</v>
      </c>
      <c r="L2742" t="s">
        <v>163</v>
      </c>
      <c r="N2742" t="s">
        <v>317</v>
      </c>
      <c r="O2742" t="s">
        <v>427</v>
      </c>
      <c r="P2742">
        <v>1.4344398704572081E-2</v>
      </c>
      <c r="Q2742" t="s">
        <v>163</v>
      </c>
      <c r="S2742" t="s">
        <v>386</v>
      </c>
      <c r="T2742" t="s">
        <v>427</v>
      </c>
      <c r="U2742">
        <v>1.5117981938784761E-2</v>
      </c>
      <c r="V2742" t="s">
        <v>163</v>
      </c>
    </row>
    <row r="2743" spans="9:22" x14ac:dyDescent="0.45">
      <c r="I2743" t="s">
        <v>202</v>
      </c>
      <c r="J2743" t="s">
        <v>428</v>
      </c>
      <c r="K2743">
        <v>6.058138995297991E-3</v>
      </c>
      <c r="L2743" t="s">
        <v>163</v>
      </c>
      <c r="N2743" t="s">
        <v>317</v>
      </c>
      <c r="O2743" t="s">
        <v>428</v>
      </c>
      <c r="P2743">
        <v>2.3982345544819555E-3</v>
      </c>
      <c r="Q2743" t="s">
        <v>163</v>
      </c>
      <c r="S2743" t="s">
        <v>386</v>
      </c>
      <c r="T2743" t="s">
        <v>428</v>
      </c>
      <c r="U2743">
        <v>2.265394438876515E-3</v>
      </c>
      <c r="V2743" t="s">
        <v>163</v>
      </c>
    </row>
    <row r="2744" spans="9:22" x14ac:dyDescent="0.45">
      <c r="I2744" t="s">
        <v>202</v>
      </c>
      <c r="J2744" t="s">
        <v>429</v>
      </c>
      <c r="K2744">
        <v>8.1966889579545166E-3</v>
      </c>
      <c r="L2744" t="s">
        <v>163</v>
      </c>
      <c r="N2744" t="s">
        <v>317</v>
      </c>
      <c r="O2744" t="s">
        <v>429</v>
      </c>
      <c r="P2744">
        <v>4.1906195474917703E-3</v>
      </c>
      <c r="Q2744" t="s">
        <v>163</v>
      </c>
      <c r="S2744" t="s">
        <v>386</v>
      </c>
      <c r="T2744" t="s">
        <v>429</v>
      </c>
      <c r="U2744">
        <v>4.8379113173056369E-3</v>
      </c>
      <c r="V2744" t="s">
        <v>163</v>
      </c>
    </row>
    <row r="2745" spans="9:22" x14ac:dyDescent="0.45">
      <c r="I2745" t="s">
        <v>202</v>
      </c>
      <c r="J2745" t="s">
        <v>456</v>
      </c>
      <c r="K2745">
        <v>0</v>
      </c>
      <c r="L2745" t="s">
        <v>163</v>
      </c>
      <c r="N2745" t="s">
        <v>317</v>
      </c>
      <c r="O2745" t="s">
        <v>456</v>
      </c>
      <c r="P2745">
        <v>2.2041613559709251E-3</v>
      </c>
      <c r="Q2745" t="s">
        <v>163</v>
      </c>
      <c r="S2745" t="s">
        <v>386</v>
      </c>
      <c r="T2745" t="s">
        <v>456</v>
      </c>
      <c r="U2745">
        <v>2.6161417937508383E-3</v>
      </c>
      <c r="V2745" t="s">
        <v>163</v>
      </c>
    </row>
    <row r="2746" spans="9:22" x14ac:dyDescent="0.45">
      <c r="I2746" t="s">
        <v>202</v>
      </c>
      <c r="J2746" t="s">
        <v>457</v>
      </c>
      <c r="K2746">
        <v>0</v>
      </c>
      <c r="L2746" t="s">
        <v>163</v>
      </c>
      <c r="N2746" t="s">
        <v>317</v>
      </c>
      <c r="O2746" t="s">
        <v>457</v>
      </c>
      <c r="P2746">
        <v>1.051518474041962E-2</v>
      </c>
      <c r="Q2746" t="s">
        <v>163</v>
      </c>
      <c r="S2746" t="s">
        <v>386</v>
      </c>
      <c r="T2746" t="s">
        <v>457</v>
      </c>
      <c r="U2746">
        <v>1.3423193801198321E-2</v>
      </c>
      <c r="V2746" t="s">
        <v>163</v>
      </c>
    </row>
    <row r="2747" spans="9:22" x14ac:dyDescent="0.45">
      <c r="I2747" t="s">
        <v>202</v>
      </c>
      <c r="J2747" t="s">
        <v>430</v>
      </c>
      <c r="K2747">
        <v>0</v>
      </c>
      <c r="L2747" t="s">
        <v>163</v>
      </c>
      <c r="N2747" t="s">
        <v>317</v>
      </c>
      <c r="O2747" t="s">
        <v>430</v>
      </c>
      <c r="P2747">
        <v>1.7623583786572031E-2</v>
      </c>
      <c r="Q2747" t="s">
        <v>163</v>
      </c>
      <c r="S2747" t="s">
        <v>386</v>
      </c>
      <c r="T2747" t="s">
        <v>430</v>
      </c>
      <c r="U2747">
        <v>2.3598625636000931E-2</v>
      </c>
      <c r="V2747" t="s">
        <v>163</v>
      </c>
    </row>
    <row r="2748" spans="9:22" x14ac:dyDescent="0.45">
      <c r="I2748" t="s">
        <v>202</v>
      </c>
      <c r="J2748" t="s">
        <v>431</v>
      </c>
      <c r="K2748">
        <v>4.570946515226838E-3</v>
      </c>
      <c r="L2748" t="s">
        <v>163</v>
      </c>
      <c r="N2748" t="s">
        <v>317</v>
      </c>
      <c r="O2748" t="s">
        <v>431</v>
      </c>
      <c r="P2748">
        <v>2.7208980022817822E-3</v>
      </c>
      <c r="Q2748" t="s">
        <v>163</v>
      </c>
      <c r="S2748" t="s">
        <v>386</v>
      </c>
      <c r="T2748" t="s">
        <v>431</v>
      </c>
      <c r="U2748">
        <v>3.3637086487333379E-3</v>
      </c>
      <c r="V2748" t="s">
        <v>163</v>
      </c>
    </row>
    <row r="2749" spans="9:22" x14ac:dyDescent="0.45">
      <c r="I2749" t="s">
        <v>202</v>
      </c>
      <c r="J2749" t="s">
        <v>432</v>
      </c>
      <c r="K2749">
        <v>6.4776236508668544E-3</v>
      </c>
      <c r="L2749" t="s">
        <v>163</v>
      </c>
      <c r="N2749" t="s">
        <v>317</v>
      </c>
      <c r="O2749" t="s">
        <v>432</v>
      </c>
      <c r="P2749">
        <v>2.7764114125509386E-3</v>
      </c>
      <c r="Q2749" t="s">
        <v>163</v>
      </c>
      <c r="S2749" t="s">
        <v>386</v>
      </c>
      <c r="T2749" t="s">
        <v>432</v>
      </c>
      <c r="U2749">
        <v>3.5728319938759111E-3</v>
      </c>
      <c r="V2749" t="s">
        <v>163</v>
      </c>
    </row>
    <row r="2750" spans="9:22" x14ac:dyDescent="0.45">
      <c r="I2750" t="s">
        <v>202</v>
      </c>
      <c r="J2750" t="s">
        <v>433</v>
      </c>
      <c r="K2750">
        <v>5.3116764639253564E-2</v>
      </c>
      <c r="L2750" t="s">
        <v>163</v>
      </c>
      <c r="N2750" t="s">
        <v>317</v>
      </c>
      <c r="O2750" t="s">
        <v>433</v>
      </c>
      <c r="P2750">
        <v>1.8753982747086655E-2</v>
      </c>
      <c r="Q2750" t="s">
        <v>163</v>
      </c>
      <c r="S2750" t="s">
        <v>386</v>
      </c>
      <c r="T2750" t="s">
        <v>433</v>
      </c>
      <c r="U2750">
        <v>2.0064998796104898E-2</v>
      </c>
      <c r="V2750" t="s">
        <v>163</v>
      </c>
    </row>
    <row r="2751" spans="9:22" x14ac:dyDescent="0.45">
      <c r="I2751" t="s">
        <v>202</v>
      </c>
      <c r="J2751" t="s">
        <v>434</v>
      </c>
      <c r="K2751">
        <v>6.9828408074855113E-3</v>
      </c>
      <c r="L2751" t="s">
        <v>163</v>
      </c>
      <c r="N2751" t="s">
        <v>317</v>
      </c>
      <c r="O2751" t="s">
        <v>434</v>
      </c>
      <c r="P2751">
        <v>3.9137768061199762E-3</v>
      </c>
      <c r="Q2751" t="s">
        <v>163</v>
      </c>
      <c r="S2751" t="s">
        <v>386</v>
      </c>
      <c r="T2751" t="s">
        <v>434</v>
      </c>
      <c r="U2751">
        <v>3.0178562115550241E-3</v>
      </c>
      <c r="V2751" t="s">
        <v>163</v>
      </c>
    </row>
    <row r="2752" spans="9:22" x14ac:dyDescent="0.45">
      <c r="I2752" t="s">
        <v>202</v>
      </c>
      <c r="J2752" t="s">
        <v>435</v>
      </c>
      <c r="K2752">
        <v>9.988426567650012E-3</v>
      </c>
      <c r="L2752" t="s">
        <v>163</v>
      </c>
      <c r="N2752" t="s">
        <v>317</v>
      </c>
      <c r="O2752" t="s">
        <v>435</v>
      </c>
      <c r="P2752">
        <v>6.1994697355834518E-3</v>
      </c>
      <c r="Q2752" t="s">
        <v>163</v>
      </c>
      <c r="S2752" t="s">
        <v>386</v>
      </c>
      <c r="T2752" t="s">
        <v>435</v>
      </c>
      <c r="U2752">
        <v>6.4173510579703403E-3</v>
      </c>
      <c r="V2752" t="s">
        <v>163</v>
      </c>
    </row>
    <row r="2753" spans="9:22" x14ac:dyDescent="0.45">
      <c r="I2753" t="s">
        <v>202</v>
      </c>
      <c r="J2753" t="s">
        <v>458</v>
      </c>
      <c r="K2753">
        <v>0</v>
      </c>
      <c r="L2753" t="s">
        <v>163</v>
      </c>
      <c r="N2753" t="s">
        <v>317</v>
      </c>
      <c r="O2753" t="s">
        <v>458</v>
      </c>
      <c r="P2753">
        <v>2.9697076516805691E-3</v>
      </c>
      <c r="Q2753" t="s">
        <v>163</v>
      </c>
      <c r="S2753" t="s">
        <v>386</v>
      </c>
      <c r="T2753" t="s">
        <v>458</v>
      </c>
      <c r="U2753">
        <v>3.459279530200708E-3</v>
      </c>
      <c r="V2753" t="s">
        <v>163</v>
      </c>
    </row>
    <row r="2754" spans="9:22" x14ac:dyDescent="0.45">
      <c r="I2754" t="s">
        <v>202</v>
      </c>
      <c r="J2754" t="s">
        <v>459</v>
      </c>
      <c r="K2754">
        <v>0</v>
      </c>
      <c r="L2754" t="s">
        <v>163</v>
      </c>
      <c r="N2754" t="s">
        <v>317</v>
      </c>
      <c r="O2754" t="s">
        <v>459</v>
      </c>
      <c r="P2754">
        <v>1.4380438189384073E-2</v>
      </c>
      <c r="Q2754" t="s">
        <v>163</v>
      </c>
      <c r="S2754" t="s">
        <v>386</v>
      </c>
      <c r="T2754" t="s">
        <v>459</v>
      </c>
      <c r="U2754">
        <v>1.738410656559539E-2</v>
      </c>
      <c r="V2754" t="s">
        <v>163</v>
      </c>
    </row>
    <row r="2755" spans="9:22" x14ac:dyDescent="0.45">
      <c r="I2755" t="s">
        <v>202</v>
      </c>
      <c r="J2755" t="s">
        <v>460</v>
      </c>
      <c r="K2755">
        <v>3.7716301937637412E-4</v>
      </c>
      <c r="L2755" t="s">
        <v>163</v>
      </c>
      <c r="N2755" t="s">
        <v>317</v>
      </c>
      <c r="O2755" t="s">
        <v>460</v>
      </c>
      <c r="P2755">
        <v>3.2510106178158506E-2</v>
      </c>
      <c r="Q2755" t="s">
        <v>163</v>
      </c>
      <c r="S2755" t="s">
        <v>386</v>
      </c>
      <c r="T2755" t="s">
        <v>460</v>
      </c>
      <c r="U2755">
        <v>3.82942733724169E-2</v>
      </c>
      <c r="V2755" t="s">
        <v>163</v>
      </c>
    </row>
    <row r="2756" spans="9:22" x14ac:dyDescent="0.45">
      <c r="I2756" t="s">
        <v>202</v>
      </c>
      <c r="J2756" t="s">
        <v>461</v>
      </c>
      <c r="K2756">
        <v>5.3400181143249559E-3</v>
      </c>
      <c r="L2756" t="s">
        <v>163</v>
      </c>
      <c r="N2756" t="s">
        <v>317</v>
      </c>
      <c r="O2756" t="s">
        <v>461</v>
      </c>
      <c r="P2756">
        <v>4.5138213371944298E-3</v>
      </c>
      <c r="Q2756" t="s">
        <v>163</v>
      </c>
      <c r="S2756" t="s">
        <v>386</v>
      </c>
      <c r="T2756" t="s">
        <v>461</v>
      </c>
      <c r="U2756">
        <v>5.5663434329969582E-3</v>
      </c>
      <c r="V2756" t="s">
        <v>163</v>
      </c>
    </row>
    <row r="2757" spans="9:22" x14ac:dyDescent="0.45">
      <c r="I2757" t="s">
        <v>202</v>
      </c>
      <c r="J2757" t="s">
        <v>462</v>
      </c>
      <c r="K2757">
        <v>7.4359693683691301E-3</v>
      </c>
      <c r="L2757" t="s">
        <v>163</v>
      </c>
      <c r="N2757" t="s">
        <v>317</v>
      </c>
      <c r="O2757" t="s">
        <v>462</v>
      </c>
      <c r="P2757">
        <v>4.1080717445188307E-3</v>
      </c>
      <c r="Q2757" t="s">
        <v>163</v>
      </c>
      <c r="S2757" t="s">
        <v>386</v>
      </c>
      <c r="T2757" t="s">
        <v>462</v>
      </c>
      <c r="U2757">
        <v>5.6871194560837047E-3</v>
      </c>
      <c r="V2757" t="s">
        <v>163</v>
      </c>
    </row>
    <row r="2758" spans="9:22" x14ac:dyDescent="0.45">
      <c r="I2758" t="s">
        <v>202</v>
      </c>
      <c r="J2758" t="s">
        <v>463</v>
      </c>
      <c r="K2758">
        <v>5.9609398137903669E-2</v>
      </c>
      <c r="L2758" t="s">
        <v>163</v>
      </c>
      <c r="N2758" t="s">
        <v>317</v>
      </c>
      <c r="O2758" t="s">
        <v>463</v>
      </c>
      <c r="P2758">
        <v>2.3343528031813967E-2</v>
      </c>
      <c r="Q2758" t="s">
        <v>163</v>
      </c>
      <c r="S2758" t="s">
        <v>386</v>
      </c>
      <c r="T2758" t="s">
        <v>463</v>
      </c>
      <c r="U2758">
        <v>3.1437830167429542E-2</v>
      </c>
      <c r="V2758" t="s">
        <v>163</v>
      </c>
    </row>
    <row r="2759" spans="9:22" x14ac:dyDescent="0.45">
      <c r="I2759" t="s">
        <v>202</v>
      </c>
      <c r="J2759" t="s">
        <v>464</v>
      </c>
      <c r="K2759">
        <v>7.8727981858448016E-3</v>
      </c>
      <c r="L2759" t="s">
        <v>163</v>
      </c>
      <c r="N2759" t="s">
        <v>317</v>
      </c>
      <c r="O2759" t="s">
        <v>464</v>
      </c>
      <c r="P2759">
        <v>4.7741362396782512E-3</v>
      </c>
      <c r="Q2759" t="s">
        <v>163</v>
      </c>
      <c r="S2759" t="s">
        <v>386</v>
      </c>
      <c r="T2759" t="s">
        <v>464</v>
      </c>
      <c r="U2759">
        <v>5.0244721047689829E-3</v>
      </c>
      <c r="V2759" t="s">
        <v>163</v>
      </c>
    </row>
    <row r="2760" spans="9:22" x14ac:dyDescent="0.45">
      <c r="I2760" t="s">
        <v>202</v>
      </c>
      <c r="J2760" t="s">
        <v>465</v>
      </c>
      <c r="K2760">
        <v>1.0826743715323925E-2</v>
      </c>
      <c r="L2760" t="s">
        <v>163</v>
      </c>
      <c r="N2760" t="s">
        <v>317</v>
      </c>
      <c r="O2760" t="s">
        <v>465</v>
      </c>
      <c r="P2760">
        <v>8.6554992693848466E-3</v>
      </c>
      <c r="Q2760" t="s">
        <v>163</v>
      </c>
      <c r="S2760" t="s">
        <v>386</v>
      </c>
      <c r="T2760" t="s">
        <v>465</v>
      </c>
      <c r="U2760">
        <v>1.0511032732071563E-2</v>
      </c>
      <c r="V2760" t="s">
        <v>163</v>
      </c>
    </row>
    <row r="2761" spans="9:22" x14ac:dyDescent="0.45">
      <c r="I2761" t="s">
        <v>202</v>
      </c>
      <c r="J2761" t="s">
        <v>466</v>
      </c>
      <c r="K2761">
        <v>0</v>
      </c>
      <c r="L2761" t="s">
        <v>163</v>
      </c>
      <c r="N2761" t="s">
        <v>317</v>
      </c>
      <c r="O2761" t="s">
        <v>466</v>
      </c>
      <c r="P2761">
        <v>4.4701323256295484E-3</v>
      </c>
      <c r="Q2761" t="s">
        <v>163</v>
      </c>
      <c r="S2761" t="s">
        <v>386</v>
      </c>
      <c r="T2761" t="s">
        <v>466</v>
      </c>
      <c r="U2761">
        <v>5.3982981290390825E-3</v>
      </c>
      <c r="V2761" t="s">
        <v>163</v>
      </c>
    </row>
    <row r="2762" spans="9:22" x14ac:dyDescent="0.45">
      <c r="I2762" t="s">
        <v>202</v>
      </c>
      <c r="J2762" t="s">
        <v>467</v>
      </c>
      <c r="K2762">
        <v>0</v>
      </c>
      <c r="L2762" t="s">
        <v>163</v>
      </c>
      <c r="N2762" t="s">
        <v>317</v>
      </c>
      <c r="O2762" t="s">
        <v>467</v>
      </c>
      <c r="P2762">
        <v>1.8953755433595072E-2</v>
      </c>
      <c r="Q2762" t="s">
        <v>163</v>
      </c>
      <c r="S2762" t="s">
        <v>386</v>
      </c>
      <c r="T2762" t="s">
        <v>467</v>
      </c>
      <c r="U2762">
        <v>2.6774955549839104E-2</v>
      </c>
      <c r="V2762" t="s">
        <v>163</v>
      </c>
    </row>
    <row r="2763" spans="9:22" x14ac:dyDescent="0.45">
      <c r="I2763" t="s">
        <v>202</v>
      </c>
      <c r="J2763" t="s">
        <v>468</v>
      </c>
      <c r="K2763">
        <v>3.3713554431457197E-3</v>
      </c>
      <c r="L2763" t="s">
        <v>163</v>
      </c>
      <c r="N2763" t="s">
        <v>317</v>
      </c>
      <c r="O2763" t="s">
        <v>468</v>
      </c>
      <c r="P2763">
        <v>2.2667660806027636E-2</v>
      </c>
      <c r="Q2763" t="s">
        <v>163</v>
      </c>
      <c r="S2763" t="s">
        <v>386</v>
      </c>
      <c r="T2763" t="s">
        <v>468</v>
      </c>
      <c r="U2763">
        <v>3.8924519322152913E-2</v>
      </c>
      <c r="V2763" t="s">
        <v>163</v>
      </c>
    </row>
    <row r="2764" spans="9:22" x14ac:dyDescent="0.45">
      <c r="I2764" t="s">
        <v>202</v>
      </c>
      <c r="J2764" t="s">
        <v>469</v>
      </c>
      <c r="K2764">
        <v>5.7880232297419293E-3</v>
      </c>
      <c r="L2764" t="s">
        <v>163</v>
      </c>
      <c r="N2764" t="s">
        <v>317</v>
      </c>
      <c r="O2764" t="s">
        <v>469</v>
      </c>
      <c r="P2764">
        <v>3.397031807404105E-3</v>
      </c>
      <c r="Q2764" t="s">
        <v>163</v>
      </c>
      <c r="S2764" t="s">
        <v>386</v>
      </c>
      <c r="T2764" t="s">
        <v>469</v>
      </c>
      <c r="U2764">
        <v>5.5636791366557008E-3</v>
      </c>
      <c r="V2764" t="s">
        <v>163</v>
      </c>
    </row>
    <row r="2765" spans="9:22" x14ac:dyDescent="0.45">
      <c r="I2765" t="s">
        <v>202</v>
      </c>
      <c r="J2765" t="s">
        <v>470</v>
      </c>
      <c r="K2765">
        <v>7.7510115607977489E-3</v>
      </c>
      <c r="L2765" t="s">
        <v>163</v>
      </c>
      <c r="N2765" t="s">
        <v>317</v>
      </c>
      <c r="O2765" t="s">
        <v>470</v>
      </c>
      <c r="P2765">
        <v>3.1146679483016158E-3</v>
      </c>
      <c r="Q2765" t="s">
        <v>163</v>
      </c>
      <c r="S2765" t="s">
        <v>386</v>
      </c>
      <c r="T2765" t="s">
        <v>470</v>
      </c>
      <c r="U2765">
        <v>5.625442402463092E-3</v>
      </c>
      <c r="V2765" t="s">
        <v>163</v>
      </c>
    </row>
    <row r="2766" spans="9:22" x14ac:dyDescent="0.45">
      <c r="I2766" t="s">
        <v>202</v>
      </c>
      <c r="J2766" t="s">
        <v>471</v>
      </c>
      <c r="K2766">
        <v>5.9147772076468916E-2</v>
      </c>
      <c r="L2766" t="s">
        <v>163</v>
      </c>
      <c r="N2766" t="s">
        <v>317</v>
      </c>
      <c r="O2766" t="s">
        <v>471</v>
      </c>
      <c r="P2766">
        <v>2.1300491228651235E-2</v>
      </c>
      <c r="Q2766" t="s">
        <v>163</v>
      </c>
      <c r="S2766" t="s">
        <v>386</v>
      </c>
      <c r="T2766" t="s">
        <v>471</v>
      </c>
      <c r="U2766">
        <v>3.1083517203315855E-2</v>
      </c>
      <c r="V2766" t="s">
        <v>163</v>
      </c>
    </row>
    <row r="2767" spans="9:22" x14ac:dyDescent="0.45">
      <c r="I2767" t="s">
        <v>202</v>
      </c>
      <c r="J2767" t="s">
        <v>472</v>
      </c>
      <c r="K2767">
        <v>7.0458341368880685E-3</v>
      </c>
      <c r="L2767" t="s">
        <v>163</v>
      </c>
      <c r="N2767" t="s">
        <v>317</v>
      </c>
      <c r="O2767" t="s">
        <v>472</v>
      </c>
      <c r="P2767">
        <v>4.1290485335564913E-3</v>
      </c>
      <c r="Q2767" t="s">
        <v>163</v>
      </c>
      <c r="S2767" t="s">
        <v>386</v>
      </c>
      <c r="T2767" t="s">
        <v>472</v>
      </c>
      <c r="U2767">
        <v>5.0069217440664067E-3</v>
      </c>
      <c r="V2767" t="s">
        <v>163</v>
      </c>
    </row>
    <row r="2768" spans="9:22" x14ac:dyDescent="0.45">
      <c r="I2768" t="s">
        <v>202</v>
      </c>
      <c r="J2768" t="s">
        <v>473</v>
      </c>
      <c r="K2768">
        <v>8.7861418791911807E-3</v>
      </c>
      <c r="L2768" t="s">
        <v>163</v>
      </c>
      <c r="N2768" t="s">
        <v>317</v>
      </c>
      <c r="O2768" t="s">
        <v>473</v>
      </c>
      <c r="P2768">
        <v>8.4429439011695917E-3</v>
      </c>
      <c r="Q2768" t="s">
        <v>163</v>
      </c>
      <c r="S2768" t="s">
        <v>386</v>
      </c>
      <c r="T2768" t="s">
        <v>473</v>
      </c>
      <c r="U2768">
        <v>1.0434099156437511E-2</v>
      </c>
      <c r="V2768" t="s">
        <v>163</v>
      </c>
    </row>
    <row r="2769" spans="9:22" x14ac:dyDescent="0.45">
      <c r="I2769" t="s">
        <v>202</v>
      </c>
      <c r="J2769" t="s">
        <v>474</v>
      </c>
      <c r="K2769">
        <v>0</v>
      </c>
      <c r="L2769" t="s">
        <v>163</v>
      </c>
      <c r="N2769" t="s">
        <v>317</v>
      </c>
      <c r="O2769" t="s">
        <v>474</v>
      </c>
      <c r="P2769">
        <v>4.4436698499975358E-3</v>
      </c>
      <c r="Q2769" t="s">
        <v>163</v>
      </c>
      <c r="S2769" t="s">
        <v>386</v>
      </c>
      <c r="T2769" t="s">
        <v>474</v>
      </c>
      <c r="U2769">
        <v>5.3593087133387562E-3</v>
      </c>
      <c r="V2769" t="s">
        <v>163</v>
      </c>
    </row>
    <row r="2770" spans="9:22" x14ac:dyDescent="0.45">
      <c r="I2770" t="s">
        <v>202</v>
      </c>
      <c r="J2770" t="s">
        <v>475</v>
      </c>
      <c r="K2770">
        <v>0</v>
      </c>
      <c r="L2770" t="s">
        <v>163</v>
      </c>
      <c r="N2770" t="s">
        <v>317</v>
      </c>
      <c r="O2770" t="s">
        <v>475</v>
      </c>
      <c r="P2770">
        <v>1.8107821262333901E-2</v>
      </c>
      <c r="Q2770" t="s">
        <v>163</v>
      </c>
      <c r="S2770" t="s">
        <v>386</v>
      </c>
      <c r="T2770" t="s">
        <v>475</v>
      </c>
      <c r="U2770">
        <v>2.7873470249843841E-2</v>
      </c>
      <c r="V2770" t="s">
        <v>163</v>
      </c>
    </row>
    <row r="2771" spans="9:22" x14ac:dyDescent="0.45">
      <c r="I2771" t="s">
        <v>202</v>
      </c>
      <c r="J2771" t="s">
        <v>476</v>
      </c>
      <c r="K2771">
        <v>3.5090854120804977E-3</v>
      </c>
      <c r="L2771" t="s">
        <v>163</v>
      </c>
      <c r="N2771" t="s">
        <v>317</v>
      </c>
      <c r="O2771" t="s">
        <v>476</v>
      </c>
      <c r="P2771">
        <v>2.5985749700990921E-2</v>
      </c>
      <c r="Q2771" t="s">
        <v>163</v>
      </c>
      <c r="S2771" t="s">
        <v>386</v>
      </c>
      <c r="T2771" t="s">
        <v>476</v>
      </c>
      <c r="U2771">
        <v>3.8216107182155033E-2</v>
      </c>
      <c r="V2771" t="s">
        <v>163</v>
      </c>
    </row>
    <row r="2772" spans="9:22" x14ac:dyDescent="0.45">
      <c r="I2772" t="s">
        <v>202</v>
      </c>
      <c r="J2772" t="s">
        <v>477</v>
      </c>
      <c r="K2772">
        <v>5.656030158706046E-3</v>
      </c>
      <c r="L2772" t="s">
        <v>163</v>
      </c>
      <c r="N2772" t="s">
        <v>317</v>
      </c>
      <c r="O2772" t="s">
        <v>477</v>
      </c>
      <c r="P2772">
        <v>3.6602706558199584E-3</v>
      </c>
      <c r="Q2772" t="s">
        <v>163</v>
      </c>
      <c r="S2772" t="s">
        <v>386</v>
      </c>
      <c r="T2772" t="s">
        <v>477</v>
      </c>
      <c r="U2772">
        <v>5.5406485344591831E-3</v>
      </c>
      <c r="V2772" t="s">
        <v>163</v>
      </c>
    </row>
    <row r="2773" spans="9:22" x14ac:dyDescent="0.45">
      <c r="I2773" t="s">
        <v>202</v>
      </c>
      <c r="J2773" t="s">
        <v>478</v>
      </c>
      <c r="K2773">
        <v>7.8608694898426416E-3</v>
      </c>
      <c r="L2773" t="s">
        <v>163</v>
      </c>
      <c r="N2773" t="s">
        <v>317</v>
      </c>
      <c r="O2773" t="s">
        <v>478</v>
      </c>
      <c r="P2773">
        <v>3.263021598430282E-3</v>
      </c>
      <c r="Q2773" t="s">
        <v>163</v>
      </c>
      <c r="S2773" t="s">
        <v>386</v>
      </c>
      <c r="T2773" t="s">
        <v>478</v>
      </c>
      <c r="U2773">
        <v>5.6170598140402837E-3</v>
      </c>
      <c r="V2773" t="s">
        <v>163</v>
      </c>
    </row>
    <row r="2774" spans="9:22" x14ac:dyDescent="0.45">
      <c r="I2774" t="s">
        <v>202</v>
      </c>
      <c r="J2774" t="s">
        <v>479</v>
      </c>
      <c r="K2774">
        <v>5.9023848009853511E-2</v>
      </c>
      <c r="L2774" t="s">
        <v>163</v>
      </c>
      <c r="N2774" t="s">
        <v>317</v>
      </c>
      <c r="O2774" t="s">
        <v>479</v>
      </c>
      <c r="P2774">
        <v>2.4214238925376615E-2</v>
      </c>
      <c r="Q2774" t="s">
        <v>163</v>
      </c>
      <c r="S2774" t="s">
        <v>386</v>
      </c>
      <c r="T2774" t="s">
        <v>479</v>
      </c>
      <c r="U2774">
        <v>3.1318342707820572E-2</v>
      </c>
      <c r="V2774" t="s">
        <v>163</v>
      </c>
    </row>
    <row r="2775" spans="9:22" x14ac:dyDescent="0.45">
      <c r="I2775" t="s">
        <v>202</v>
      </c>
      <c r="J2775" t="s">
        <v>480</v>
      </c>
      <c r="K2775">
        <v>7.8563812430158461E-3</v>
      </c>
      <c r="L2775" t="s">
        <v>163</v>
      </c>
      <c r="N2775" t="s">
        <v>317</v>
      </c>
      <c r="O2775" t="s">
        <v>480</v>
      </c>
      <c r="P2775">
        <v>5.0762704417436737E-3</v>
      </c>
      <c r="Q2775" t="s">
        <v>163</v>
      </c>
      <c r="S2775" t="s">
        <v>386</v>
      </c>
      <c r="T2775" t="s">
        <v>480</v>
      </c>
      <c r="U2775">
        <v>4.9461957504964172E-3</v>
      </c>
      <c r="V2775" t="s">
        <v>163</v>
      </c>
    </row>
    <row r="2776" spans="9:22" x14ac:dyDescent="0.45">
      <c r="I2776" t="s">
        <v>202</v>
      </c>
      <c r="J2776" t="s">
        <v>481</v>
      </c>
      <c r="K2776">
        <v>9.8479716127025906E-3</v>
      </c>
      <c r="L2776" t="s">
        <v>163</v>
      </c>
      <c r="N2776" t="s">
        <v>317</v>
      </c>
      <c r="O2776" t="s">
        <v>481</v>
      </c>
      <c r="P2776">
        <v>1.07399463578698E-2</v>
      </c>
      <c r="Q2776" t="s">
        <v>163</v>
      </c>
      <c r="S2776" t="s">
        <v>386</v>
      </c>
      <c r="T2776" t="s">
        <v>481</v>
      </c>
      <c r="U2776">
        <v>1.0211845956886382E-2</v>
      </c>
      <c r="V2776" t="s">
        <v>163</v>
      </c>
    </row>
    <row r="2777" spans="9:22" x14ac:dyDescent="0.45">
      <c r="I2777" t="s">
        <v>202</v>
      </c>
      <c r="J2777" t="s">
        <v>482</v>
      </c>
      <c r="K2777">
        <v>0</v>
      </c>
      <c r="L2777" t="s">
        <v>163</v>
      </c>
      <c r="N2777" t="s">
        <v>317</v>
      </c>
      <c r="O2777" t="s">
        <v>482</v>
      </c>
      <c r="P2777">
        <v>5.5510200268932266E-3</v>
      </c>
      <c r="Q2777" t="s">
        <v>163</v>
      </c>
      <c r="S2777" t="s">
        <v>386</v>
      </c>
      <c r="T2777" t="s">
        <v>482</v>
      </c>
      <c r="U2777">
        <v>5.2400752112884627E-3</v>
      </c>
      <c r="V2777" t="s">
        <v>163</v>
      </c>
    </row>
    <row r="2778" spans="9:22" x14ac:dyDescent="0.45">
      <c r="I2778" t="s">
        <v>202</v>
      </c>
      <c r="J2778" t="s">
        <v>483</v>
      </c>
      <c r="K2778">
        <v>0</v>
      </c>
      <c r="L2778" t="s">
        <v>163</v>
      </c>
      <c r="N2778" t="s">
        <v>317</v>
      </c>
      <c r="O2778" t="s">
        <v>483</v>
      </c>
      <c r="P2778">
        <v>2.4556920860370975E-2</v>
      </c>
      <c r="Q2778" t="s">
        <v>163</v>
      </c>
      <c r="S2778" t="s">
        <v>386</v>
      </c>
      <c r="T2778" t="s">
        <v>483</v>
      </c>
      <c r="U2778">
        <v>2.7787741877383452E-2</v>
      </c>
      <c r="V2778" t="s">
        <v>163</v>
      </c>
    </row>
    <row r="2779" spans="9:22" x14ac:dyDescent="0.45">
      <c r="I2779" t="s">
        <v>202</v>
      </c>
      <c r="J2779" t="s">
        <v>484</v>
      </c>
      <c r="K2779">
        <v>3.0659752359796523E-3</v>
      </c>
      <c r="L2779" t="s">
        <v>163</v>
      </c>
      <c r="N2779" t="s">
        <v>317</v>
      </c>
      <c r="O2779" t="s">
        <v>484</v>
      </c>
      <c r="P2779">
        <v>3.1639863225703349E-2</v>
      </c>
      <c r="Q2779" t="s">
        <v>163</v>
      </c>
      <c r="S2779" t="s">
        <v>386</v>
      </c>
      <c r="T2779" t="s">
        <v>484</v>
      </c>
      <c r="U2779">
        <v>3.2739864078719531E-2</v>
      </c>
      <c r="V2779" t="s">
        <v>163</v>
      </c>
    </row>
    <row r="2780" spans="9:22" x14ac:dyDescent="0.45">
      <c r="I2780" t="s">
        <v>202</v>
      </c>
      <c r="J2780" t="s">
        <v>485</v>
      </c>
      <c r="K2780">
        <v>5.1839249476168725E-3</v>
      </c>
      <c r="L2780" t="s">
        <v>163</v>
      </c>
      <c r="N2780" t="s">
        <v>317</v>
      </c>
      <c r="O2780" t="s">
        <v>485</v>
      </c>
      <c r="P2780">
        <v>3.9552653192544062E-3</v>
      </c>
      <c r="Q2780" t="s">
        <v>163</v>
      </c>
      <c r="S2780" t="s">
        <v>386</v>
      </c>
      <c r="T2780" t="s">
        <v>485</v>
      </c>
      <c r="U2780">
        <v>4.8676207167753878E-3</v>
      </c>
      <c r="V2780" t="s">
        <v>163</v>
      </c>
    </row>
    <row r="2781" spans="9:22" x14ac:dyDescent="0.45">
      <c r="I2781" t="s">
        <v>202</v>
      </c>
      <c r="J2781" t="s">
        <v>486</v>
      </c>
      <c r="K2781">
        <v>6.9589316994776258E-3</v>
      </c>
      <c r="L2781" t="s">
        <v>163</v>
      </c>
      <c r="N2781" t="s">
        <v>317</v>
      </c>
      <c r="O2781" t="s">
        <v>486</v>
      </c>
      <c r="P2781">
        <v>4.1302282325854584E-3</v>
      </c>
      <c r="Q2781" t="s">
        <v>163</v>
      </c>
      <c r="S2781" t="s">
        <v>386</v>
      </c>
      <c r="T2781" t="s">
        <v>486</v>
      </c>
      <c r="U2781">
        <v>4.9744964856395825E-3</v>
      </c>
      <c r="V2781" t="s">
        <v>163</v>
      </c>
    </row>
    <row r="2782" spans="9:22" x14ac:dyDescent="0.45">
      <c r="I2782" t="s">
        <v>202</v>
      </c>
      <c r="J2782" t="s">
        <v>487</v>
      </c>
      <c r="K2782">
        <v>5.5566132995223477E-2</v>
      </c>
      <c r="L2782" t="s">
        <v>163</v>
      </c>
      <c r="N2782" t="s">
        <v>317</v>
      </c>
      <c r="O2782" t="s">
        <v>487</v>
      </c>
      <c r="P2782">
        <v>2.5795809030019278E-2</v>
      </c>
      <c r="Q2782" t="s">
        <v>163</v>
      </c>
      <c r="S2782" t="s">
        <v>386</v>
      </c>
      <c r="T2782" t="s">
        <v>487</v>
      </c>
      <c r="U2782">
        <v>2.7296661381921695E-2</v>
      </c>
      <c r="V2782" t="s">
        <v>163</v>
      </c>
    </row>
    <row r="2783" spans="9:22" x14ac:dyDescent="0.45">
      <c r="I2783" t="s">
        <v>202</v>
      </c>
      <c r="J2783" t="s">
        <v>488</v>
      </c>
      <c r="K2783">
        <v>7.2498333895803964E-3</v>
      </c>
      <c r="L2783" t="s">
        <v>163</v>
      </c>
      <c r="N2783" t="s">
        <v>317</v>
      </c>
      <c r="O2783" t="s">
        <v>488</v>
      </c>
      <c r="P2783">
        <v>5.0342042365524023E-3</v>
      </c>
      <c r="Q2783" t="s">
        <v>163</v>
      </c>
      <c r="S2783" t="s">
        <v>386</v>
      </c>
      <c r="T2783" t="s">
        <v>488</v>
      </c>
      <c r="U2783">
        <v>4.3425870485190839E-3</v>
      </c>
      <c r="V2783" t="s">
        <v>163</v>
      </c>
    </row>
    <row r="2784" spans="9:22" x14ac:dyDescent="0.45">
      <c r="I2784" t="s">
        <v>202</v>
      </c>
      <c r="J2784" t="s">
        <v>489</v>
      </c>
      <c r="K2784">
        <v>8.9665380223012212E-3</v>
      </c>
      <c r="L2784" t="s">
        <v>163</v>
      </c>
      <c r="N2784" t="s">
        <v>317</v>
      </c>
      <c r="O2784" t="s">
        <v>489</v>
      </c>
      <c r="P2784">
        <v>1.0610270162966895E-2</v>
      </c>
      <c r="Q2784" t="s">
        <v>163</v>
      </c>
      <c r="S2784" t="s">
        <v>386</v>
      </c>
      <c r="T2784" t="s">
        <v>489</v>
      </c>
      <c r="U2784">
        <v>9.0351177497793086E-3</v>
      </c>
      <c r="V2784" t="s">
        <v>163</v>
      </c>
    </row>
    <row r="2785" spans="9:22" x14ac:dyDescent="0.45">
      <c r="I2785" t="s">
        <v>202</v>
      </c>
      <c r="J2785" t="s">
        <v>490</v>
      </c>
      <c r="K2785">
        <v>0</v>
      </c>
      <c r="L2785" t="s">
        <v>163</v>
      </c>
      <c r="N2785" t="s">
        <v>317</v>
      </c>
      <c r="O2785" t="s">
        <v>490</v>
      </c>
      <c r="P2785">
        <v>5.5054354378534301E-3</v>
      </c>
      <c r="Q2785" t="s">
        <v>163</v>
      </c>
      <c r="S2785" t="s">
        <v>386</v>
      </c>
      <c r="T2785" t="s">
        <v>490</v>
      </c>
      <c r="U2785">
        <v>4.6939921856469077E-3</v>
      </c>
      <c r="V2785" t="s">
        <v>163</v>
      </c>
    </row>
    <row r="2786" spans="9:22" x14ac:dyDescent="0.45">
      <c r="I2786" t="s">
        <v>202</v>
      </c>
      <c r="J2786" t="s">
        <v>491</v>
      </c>
      <c r="K2786">
        <v>0</v>
      </c>
      <c r="L2786" t="s">
        <v>163</v>
      </c>
      <c r="N2786" t="s">
        <v>317</v>
      </c>
      <c r="O2786" t="s">
        <v>491</v>
      </c>
      <c r="P2786">
        <v>2.5219190592479325E-2</v>
      </c>
      <c r="Q2786" t="s">
        <v>163</v>
      </c>
      <c r="S2786" t="s">
        <v>386</v>
      </c>
      <c r="T2786" t="s">
        <v>491</v>
      </c>
      <c r="U2786">
        <v>2.4883569325388339E-2</v>
      </c>
      <c r="V2786" t="s">
        <v>163</v>
      </c>
    </row>
    <row r="2787" spans="9:22" x14ac:dyDescent="0.45">
      <c r="I2787" t="s">
        <v>202</v>
      </c>
      <c r="J2787" t="s">
        <v>492</v>
      </c>
      <c r="K2787">
        <v>2.5315392661283713E-3</v>
      </c>
      <c r="L2787" t="s">
        <v>163</v>
      </c>
      <c r="N2787" t="s">
        <v>317</v>
      </c>
      <c r="O2787" t="s">
        <v>492</v>
      </c>
      <c r="P2787">
        <v>1.7701610609024879E-2</v>
      </c>
      <c r="Q2787" t="s">
        <v>163</v>
      </c>
      <c r="S2787" t="s">
        <v>386</v>
      </c>
      <c r="T2787" t="s">
        <v>492</v>
      </c>
      <c r="U2787">
        <v>2.5043600836940776E-2</v>
      </c>
      <c r="V2787" t="s">
        <v>163</v>
      </c>
    </row>
    <row r="2788" spans="9:22" x14ac:dyDescent="0.45">
      <c r="I2788" t="s">
        <v>202</v>
      </c>
      <c r="J2788" t="s">
        <v>493</v>
      </c>
      <c r="K2788">
        <v>4.4230537697603212E-3</v>
      </c>
      <c r="L2788" t="s">
        <v>163</v>
      </c>
      <c r="N2788" t="s">
        <v>317</v>
      </c>
      <c r="O2788" t="s">
        <v>493</v>
      </c>
      <c r="P2788">
        <v>2.7953006513285789E-3</v>
      </c>
      <c r="Q2788" t="s">
        <v>163</v>
      </c>
      <c r="S2788" t="s">
        <v>386</v>
      </c>
      <c r="T2788" t="s">
        <v>493</v>
      </c>
      <c r="U2788">
        <v>3.9498843106934431E-3</v>
      </c>
      <c r="V2788" t="s">
        <v>163</v>
      </c>
    </row>
    <row r="2789" spans="9:22" x14ac:dyDescent="0.45">
      <c r="I2789" t="s">
        <v>202</v>
      </c>
      <c r="J2789" t="s">
        <v>494</v>
      </c>
      <c r="K2789">
        <v>6.1566163467368122E-3</v>
      </c>
      <c r="L2789" t="s">
        <v>163</v>
      </c>
      <c r="N2789" t="s">
        <v>317</v>
      </c>
      <c r="O2789" t="s">
        <v>494</v>
      </c>
      <c r="P2789">
        <v>3.276615707000506E-3</v>
      </c>
      <c r="Q2789" t="s">
        <v>163</v>
      </c>
      <c r="S2789" t="s">
        <v>386</v>
      </c>
      <c r="T2789" t="s">
        <v>494</v>
      </c>
      <c r="U2789">
        <v>4.0894920996737642E-3</v>
      </c>
      <c r="V2789" t="s">
        <v>163</v>
      </c>
    </row>
    <row r="2790" spans="9:22" x14ac:dyDescent="0.45">
      <c r="I2790" t="s">
        <v>202</v>
      </c>
      <c r="J2790" t="s">
        <v>495</v>
      </c>
      <c r="K2790">
        <v>4.785389434374071E-2</v>
      </c>
      <c r="L2790" t="s">
        <v>163</v>
      </c>
      <c r="N2790" t="s">
        <v>317</v>
      </c>
      <c r="O2790" t="s">
        <v>495</v>
      </c>
      <c r="P2790">
        <v>2.3807210172534725E-2</v>
      </c>
      <c r="Q2790" t="s">
        <v>163</v>
      </c>
      <c r="S2790" t="s">
        <v>386</v>
      </c>
      <c r="T2790" t="s">
        <v>495</v>
      </c>
      <c r="U2790">
        <v>2.2010321551991372E-2</v>
      </c>
      <c r="V2790" t="s">
        <v>163</v>
      </c>
    </row>
    <row r="2791" spans="9:22" x14ac:dyDescent="0.45">
      <c r="I2791" t="s">
        <v>202</v>
      </c>
      <c r="J2791" t="s">
        <v>496</v>
      </c>
      <c r="K2791">
        <v>6.4476917101606822E-3</v>
      </c>
      <c r="L2791" t="s">
        <v>163</v>
      </c>
      <c r="N2791" t="s">
        <v>317</v>
      </c>
      <c r="O2791" t="s">
        <v>496</v>
      </c>
      <c r="P2791">
        <v>4.720715889113279E-3</v>
      </c>
      <c r="Q2791" t="s">
        <v>163</v>
      </c>
      <c r="S2791" t="s">
        <v>386</v>
      </c>
      <c r="T2791" t="s">
        <v>496</v>
      </c>
      <c r="U2791">
        <v>3.3404740136414421E-3</v>
      </c>
      <c r="V2791" t="s">
        <v>163</v>
      </c>
    </row>
    <row r="2792" spans="9:22" x14ac:dyDescent="0.45">
      <c r="I2792" t="s">
        <v>202</v>
      </c>
      <c r="J2792" t="s">
        <v>497</v>
      </c>
      <c r="K2792">
        <v>8.7181166312438572E-3</v>
      </c>
      <c r="L2792" t="s">
        <v>163</v>
      </c>
      <c r="N2792" t="s">
        <v>317</v>
      </c>
      <c r="O2792" t="s">
        <v>497</v>
      </c>
      <c r="P2792">
        <v>1.143173617842635E-2</v>
      </c>
      <c r="Q2792" t="s">
        <v>163</v>
      </c>
      <c r="S2792" t="s">
        <v>386</v>
      </c>
      <c r="T2792" t="s">
        <v>497</v>
      </c>
      <c r="U2792">
        <v>7.1134357873937964E-3</v>
      </c>
      <c r="V2792" t="s">
        <v>163</v>
      </c>
    </row>
    <row r="2793" spans="9:22" x14ac:dyDescent="0.45">
      <c r="I2793" t="s">
        <v>202</v>
      </c>
      <c r="J2793" t="s">
        <v>498</v>
      </c>
      <c r="K2793">
        <v>8.4076614356169872E-4</v>
      </c>
      <c r="L2793" t="s">
        <v>163</v>
      </c>
      <c r="N2793" t="s">
        <v>317</v>
      </c>
      <c r="O2793" t="s">
        <v>498</v>
      </c>
      <c r="P2793">
        <v>5.5425416750856165E-3</v>
      </c>
      <c r="Q2793" t="s">
        <v>163</v>
      </c>
      <c r="S2793" t="s">
        <v>386</v>
      </c>
      <c r="T2793" t="s">
        <v>498</v>
      </c>
      <c r="U2793">
        <v>3.8288117826716095E-3</v>
      </c>
      <c r="V2793" t="s">
        <v>163</v>
      </c>
    </row>
    <row r="2794" spans="9:22" x14ac:dyDescent="0.45">
      <c r="I2794" t="s">
        <v>202</v>
      </c>
      <c r="J2794" t="s">
        <v>499</v>
      </c>
      <c r="K2794">
        <v>0</v>
      </c>
      <c r="L2794" t="s">
        <v>163</v>
      </c>
      <c r="N2794" t="s">
        <v>317</v>
      </c>
      <c r="O2794" t="s">
        <v>499</v>
      </c>
      <c r="P2794">
        <v>2.1220893176680879E-2</v>
      </c>
      <c r="Q2794" t="s">
        <v>163</v>
      </c>
      <c r="S2794" t="s">
        <v>386</v>
      </c>
      <c r="T2794" t="s">
        <v>499</v>
      </c>
      <c r="U2794">
        <v>2.1036147006416272E-2</v>
      </c>
      <c r="V2794" t="s">
        <v>163</v>
      </c>
    </row>
    <row r="2795" spans="9:22" x14ac:dyDescent="0.45">
      <c r="I2795" t="s">
        <v>203</v>
      </c>
      <c r="J2795" t="s">
        <v>162</v>
      </c>
      <c r="K2795">
        <v>1.4970752465065019E-3</v>
      </c>
      <c r="L2795" t="s">
        <v>163</v>
      </c>
      <c r="N2795" t="s">
        <v>318</v>
      </c>
      <c r="O2795" t="s">
        <v>162</v>
      </c>
      <c r="P2795">
        <v>2.8248023616138814E-2</v>
      </c>
      <c r="Q2795" t="s">
        <v>163</v>
      </c>
      <c r="S2795" t="s">
        <v>387</v>
      </c>
      <c r="T2795" t="s">
        <v>162</v>
      </c>
      <c r="U2795">
        <v>2.4174433819665331E-2</v>
      </c>
      <c r="V2795" t="s">
        <v>163</v>
      </c>
    </row>
    <row r="2796" spans="9:22" x14ac:dyDescent="0.45">
      <c r="I2796" t="s">
        <v>203</v>
      </c>
      <c r="J2796" t="s">
        <v>164</v>
      </c>
      <c r="K2796">
        <v>3.5218272271496332E-3</v>
      </c>
      <c r="L2796" t="s">
        <v>163</v>
      </c>
      <c r="N2796" t="s">
        <v>318</v>
      </c>
      <c r="O2796" t="s">
        <v>164</v>
      </c>
      <c r="P2796">
        <v>4.0168074627655471E-3</v>
      </c>
      <c r="Q2796" t="s">
        <v>163</v>
      </c>
      <c r="S2796" t="s">
        <v>387</v>
      </c>
      <c r="T2796" t="s">
        <v>164</v>
      </c>
      <c r="U2796">
        <v>3.4463059545807887E-3</v>
      </c>
      <c r="V2796" t="s">
        <v>163</v>
      </c>
    </row>
    <row r="2797" spans="9:22" x14ac:dyDescent="0.45">
      <c r="I2797" t="s">
        <v>203</v>
      </c>
      <c r="J2797" t="s">
        <v>165</v>
      </c>
      <c r="K2797">
        <v>5.6493430602667424E-3</v>
      </c>
      <c r="L2797" t="s">
        <v>163</v>
      </c>
      <c r="N2797" t="s">
        <v>318</v>
      </c>
      <c r="O2797" t="s">
        <v>165</v>
      </c>
      <c r="P2797">
        <v>4.0649926416669599E-3</v>
      </c>
      <c r="Q2797" t="s">
        <v>163</v>
      </c>
      <c r="S2797" t="s">
        <v>387</v>
      </c>
      <c r="T2797" t="s">
        <v>165</v>
      </c>
      <c r="U2797">
        <v>3.240287469699143E-3</v>
      </c>
      <c r="V2797" t="s">
        <v>163</v>
      </c>
    </row>
    <row r="2798" spans="9:22" x14ac:dyDescent="0.45">
      <c r="I2798" t="s">
        <v>203</v>
      </c>
      <c r="J2798" t="s">
        <v>406</v>
      </c>
      <c r="K2798">
        <v>4.8921982886228739E-2</v>
      </c>
      <c r="L2798" t="s">
        <v>163</v>
      </c>
      <c r="N2798" t="s">
        <v>318</v>
      </c>
      <c r="O2798" t="s">
        <v>406</v>
      </c>
      <c r="P2798">
        <v>1.8786985452011944E-2</v>
      </c>
      <c r="Q2798" t="s">
        <v>163</v>
      </c>
      <c r="S2798" t="s">
        <v>387</v>
      </c>
      <c r="T2798" t="s">
        <v>406</v>
      </c>
      <c r="U2798">
        <v>1.9005233197664659E-2</v>
      </c>
      <c r="V2798" t="s">
        <v>163</v>
      </c>
    </row>
    <row r="2799" spans="9:22" x14ac:dyDescent="0.45">
      <c r="I2799" t="s">
        <v>203</v>
      </c>
      <c r="J2799" t="s">
        <v>407</v>
      </c>
      <c r="K2799">
        <v>7.5478815425916081E-3</v>
      </c>
      <c r="L2799" t="s">
        <v>163</v>
      </c>
      <c r="N2799" t="s">
        <v>318</v>
      </c>
      <c r="O2799" t="s">
        <v>407</v>
      </c>
      <c r="P2799">
        <v>3.7340992851926614E-3</v>
      </c>
      <c r="Q2799" t="s">
        <v>163</v>
      </c>
      <c r="S2799" t="s">
        <v>387</v>
      </c>
      <c r="T2799" t="s">
        <v>407</v>
      </c>
      <c r="U2799">
        <v>3.0206551143705891E-3</v>
      </c>
      <c r="V2799" t="s">
        <v>163</v>
      </c>
    </row>
    <row r="2800" spans="9:22" x14ac:dyDescent="0.45">
      <c r="I2800" t="s">
        <v>203</v>
      </c>
      <c r="J2800" t="s">
        <v>408</v>
      </c>
      <c r="K2800">
        <v>1.0957083708715861E-2</v>
      </c>
      <c r="L2800" t="s">
        <v>163</v>
      </c>
      <c r="N2800" t="s">
        <v>318</v>
      </c>
      <c r="O2800" t="s">
        <v>408</v>
      </c>
      <c r="P2800">
        <v>9.9209967224236483E-3</v>
      </c>
      <c r="Q2800" t="s">
        <v>163</v>
      </c>
      <c r="S2800" t="s">
        <v>387</v>
      </c>
      <c r="T2800" t="s">
        <v>408</v>
      </c>
      <c r="U2800">
        <v>6.0429501557606102E-3</v>
      </c>
      <c r="V2800" t="s">
        <v>163</v>
      </c>
    </row>
    <row r="2801" spans="9:22" x14ac:dyDescent="0.45">
      <c r="I2801" t="s">
        <v>203</v>
      </c>
      <c r="J2801" t="s">
        <v>446</v>
      </c>
      <c r="K2801">
        <v>2.5919914227576558E-3</v>
      </c>
      <c r="L2801" t="s">
        <v>163</v>
      </c>
      <c r="N2801" t="s">
        <v>318</v>
      </c>
      <c r="O2801" t="s">
        <v>446</v>
      </c>
      <c r="P2801">
        <v>5.8223284786744775E-3</v>
      </c>
      <c r="Q2801" t="s">
        <v>163</v>
      </c>
      <c r="S2801" t="s">
        <v>387</v>
      </c>
      <c r="T2801" t="s">
        <v>446</v>
      </c>
      <c r="U2801">
        <v>2.9675894206162593E-3</v>
      </c>
      <c r="V2801" t="s">
        <v>163</v>
      </c>
    </row>
    <row r="2802" spans="9:22" x14ac:dyDescent="0.45">
      <c r="I2802" t="s">
        <v>203</v>
      </c>
      <c r="J2802" t="s">
        <v>447</v>
      </c>
      <c r="K2802">
        <v>0</v>
      </c>
      <c r="L2802" t="s">
        <v>163</v>
      </c>
      <c r="N2802" t="s">
        <v>318</v>
      </c>
      <c r="O2802" t="s">
        <v>447</v>
      </c>
      <c r="P2802">
        <v>3.0391665075259599E-2</v>
      </c>
      <c r="Q2802" t="s">
        <v>163</v>
      </c>
      <c r="S2802" t="s">
        <v>387</v>
      </c>
      <c r="T2802" t="s">
        <v>447</v>
      </c>
      <c r="U2802">
        <v>1.6266461754066031E-2</v>
      </c>
      <c r="V2802" t="s">
        <v>163</v>
      </c>
    </row>
    <row r="2803" spans="9:22" x14ac:dyDescent="0.45">
      <c r="I2803" t="s">
        <v>203</v>
      </c>
      <c r="J2803" t="s">
        <v>166</v>
      </c>
      <c r="K2803">
        <v>0</v>
      </c>
      <c r="L2803" t="s">
        <v>163</v>
      </c>
      <c r="N2803" t="s">
        <v>318</v>
      </c>
      <c r="O2803" t="s">
        <v>166</v>
      </c>
      <c r="P2803">
        <v>1.0837642293681518E-2</v>
      </c>
      <c r="Q2803" t="s">
        <v>163</v>
      </c>
      <c r="S2803" t="s">
        <v>387</v>
      </c>
      <c r="T2803" t="s">
        <v>166</v>
      </c>
      <c r="U2803">
        <v>2.5965322993805873E-2</v>
      </c>
      <c r="V2803" t="s">
        <v>163</v>
      </c>
    </row>
    <row r="2804" spans="9:22" x14ac:dyDescent="0.45">
      <c r="I2804" t="s">
        <v>203</v>
      </c>
      <c r="J2804" t="s">
        <v>167</v>
      </c>
      <c r="K2804">
        <v>4.1291101493572176E-3</v>
      </c>
      <c r="L2804" t="s">
        <v>163</v>
      </c>
      <c r="N2804" t="s">
        <v>318</v>
      </c>
      <c r="O2804" t="s">
        <v>167</v>
      </c>
      <c r="P2804">
        <v>1.474078110290281E-3</v>
      </c>
      <c r="Q2804" t="s">
        <v>163</v>
      </c>
      <c r="S2804" t="s">
        <v>387</v>
      </c>
      <c r="T2804" t="s">
        <v>167</v>
      </c>
      <c r="U2804">
        <v>3.7126450689739924E-3</v>
      </c>
      <c r="V2804" t="s">
        <v>163</v>
      </c>
    </row>
    <row r="2805" spans="9:22" x14ac:dyDescent="0.45">
      <c r="I2805" t="s">
        <v>203</v>
      </c>
      <c r="J2805" t="s">
        <v>168</v>
      </c>
      <c r="K2805">
        <v>6.2261913862296132E-3</v>
      </c>
      <c r="L2805" t="s">
        <v>163</v>
      </c>
      <c r="N2805" t="s">
        <v>318</v>
      </c>
      <c r="O2805" t="s">
        <v>168</v>
      </c>
      <c r="P2805">
        <v>1.4089741136573456E-3</v>
      </c>
      <c r="Q2805" t="s">
        <v>163</v>
      </c>
      <c r="S2805" t="s">
        <v>387</v>
      </c>
      <c r="T2805" t="s">
        <v>168</v>
      </c>
      <c r="U2805">
        <v>3.5459378991865233E-3</v>
      </c>
      <c r="V2805" t="s">
        <v>163</v>
      </c>
    </row>
    <row r="2806" spans="9:22" x14ac:dyDescent="0.45">
      <c r="I2806" t="s">
        <v>203</v>
      </c>
      <c r="J2806" t="s">
        <v>409</v>
      </c>
      <c r="K2806">
        <v>5.0632616117197923E-2</v>
      </c>
      <c r="L2806" t="s">
        <v>163</v>
      </c>
      <c r="N2806" t="s">
        <v>318</v>
      </c>
      <c r="O2806" t="s">
        <v>409</v>
      </c>
      <c r="P2806">
        <v>7.2596300960076424E-3</v>
      </c>
      <c r="Q2806" t="s">
        <v>163</v>
      </c>
      <c r="S2806" t="s">
        <v>387</v>
      </c>
      <c r="T2806" t="s">
        <v>409</v>
      </c>
      <c r="U2806">
        <v>1.9621218982610662E-2</v>
      </c>
      <c r="V2806" t="s">
        <v>163</v>
      </c>
    </row>
    <row r="2807" spans="9:22" x14ac:dyDescent="0.45">
      <c r="I2807" t="s">
        <v>203</v>
      </c>
      <c r="J2807" t="s">
        <v>410</v>
      </c>
      <c r="K2807">
        <v>7.4007292387638151E-3</v>
      </c>
      <c r="L2807" t="s">
        <v>163</v>
      </c>
      <c r="N2807" t="s">
        <v>318</v>
      </c>
      <c r="O2807" t="s">
        <v>410</v>
      </c>
      <c r="P2807">
        <v>1.3023371197333315E-3</v>
      </c>
      <c r="Q2807" t="s">
        <v>163</v>
      </c>
      <c r="S2807" t="s">
        <v>387</v>
      </c>
      <c r="T2807" t="s">
        <v>410</v>
      </c>
      <c r="U2807">
        <v>2.890776263389292E-3</v>
      </c>
      <c r="V2807" t="s">
        <v>163</v>
      </c>
    </row>
    <row r="2808" spans="9:22" x14ac:dyDescent="0.45">
      <c r="I2808" t="s">
        <v>203</v>
      </c>
      <c r="J2808" t="s">
        <v>411</v>
      </c>
      <c r="K2808">
        <v>1.089842819542379E-2</v>
      </c>
      <c r="L2808" t="s">
        <v>163</v>
      </c>
      <c r="N2808" t="s">
        <v>318</v>
      </c>
      <c r="O2808" t="s">
        <v>411</v>
      </c>
      <c r="P2808">
        <v>3.4839211262165763E-3</v>
      </c>
      <c r="Q2808" t="s">
        <v>163</v>
      </c>
      <c r="S2808" t="s">
        <v>387</v>
      </c>
      <c r="T2808" t="s">
        <v>411</v>
      </c>
      <c r="U2808">
        <v>5.7908646701261045E-3</v>
      </c>
      <c r="V2808" t="s">
        <v>163</v>
      </c>
    </row>
    <row r="2809" spans="9:22" x14ac:dyDescent="0.45">
      <c r="I2809" t="s">
        <v>203</v>
      </c>
      <c r="J2809" t="s">
        <v>448</v>
      </c>
      <c r="K2809">
        <v>2.8424219933855088E-3</v>
      </c>
      <c r="L2809" t="s">
        <v>163</v>
      </c>
      <c r="N2809" t="s">
        <v>318</v>
      </c>
      <c r="O2809" t="s">
        <v>448</v>
      </c>
      <c r="P2809">
        <v>2.1693390645519191E-3</v>
      </c>
      <c r="Q2809" t="s">
        <v>163</v>
      </c>
      <c r="S2809" t="s">
        <v>387</v>
      </c>
      <c r="T2809" t="s">
        <v>448</v>
      </c>
      <c r="U2809">
        <v>2.9838865063692988E-3</v>
      </c>
      <c r="V2809" t="s">
        <v>163</v>
      </c>
    </row>
    <row r="2810" spans="9:22" x14ac:dyDescent="0.45">
      <c r="I2810" t="s">
        <v>203</v>
      </c>
      <c r="J2810" t="s">
        <v>449</v>
      </c>
      <c r="K2810">
        <v>0</v>
      </c>
      <c r="L2810" t="s">
        <v>163</v>
      </c>
      <c r="N2810" t="s">
        <v>318</v>
      </c>
      <c r="O2810" t="s">
        <v>449</v>
      </c>
      <c r="P2810">
        <v>1.2686479030843979E-2</v>
      </c>
      <c r="Q2810" t="s">
        <v>163</v>
      </c>
      <c r="S2810" t="s">
        <v>387</v>
      </c>
      <c r="T2810" t="s">
        <v>449</v>
      </c>
      <c r="U2810">
        <v>1.691081185788515E-2</v>
      </c>
      <c r="V2810" t="s">
        <v>163</v>
      </c>
    </row>
    <row r="2811" spans="9:22" x14ac:dyDescent="0.45">
      <c r="I2811" t="s">
        <v>203</v>
      </c>
      <c r="J2811" t="s">
        <v>169</v>
      </c>
      <c r="K2811">
        <v>0</v>
      </c>
      <c r="L2811" t="s">
        <v>163</v>
      </c>
      <c r="N2811" t="s">
        <v>318</v>
      </c>
      <c r="O2811" t="s">
        <v>169</v>
      </c>
      <c r="P2811">
        <v>2.7772280892326532E-2</v>
      </c>
      <c r="Q2811" t="s">
        <v>163</v>
      </c>
      <c r="S2811" t="s">
        <v>387</v>
      </c>
      <c r="T2811" t="s">
        <v>169</v>
      </c>
      <c r="U2811">
        <v>2.0349282494017226E-2</v>
      </c>
      <c r="V2811" t="s">
        <v>163</v>
      </c>
    </row>
    <row r="2812" spans="9:22" x14ac:dyDescent="0.45">
      <c r="I2812" t="s">
        <v>203</v>
      </c>
      <c r="J2812" t="s">
        <v>170</v>
      </c>
      <c r="K2812">
        <v>4.5042139967342238E-3</v>
      </c>
      <c r="L2812" t="s">
        <v>163</v>
      </c>
      <c r="N2812" t="s">
        <v>318</v>
      </c>
      <c r="O2812" t="s">
        <v>170</v>
      </c>
      <c r="P2812">
        <v>3.374101011567621E-3</v>
      </c>
      <c r="Q2812" t="s">
        <v>163</v>
      </c>
      <c r="S2812" t="s">
        <v>387</v>
      </c>
      <c r="T2812" t="s">
        <v>170</v>
      </c>
      <c r="U2812">
        <v>3.0761022410443484E-3</v>
      </c>
      <c r="V2812" t="s">
        <v>163</v>
      </c>
    </row>
    <row r="2813" spans="9:22" x14ac:dyDescent="0.45">
      <c r="I2813" t="s">
        <v>203</v>
      </c>
      <c r="J2813" t="s">
        <v>171</v>
      </c>
      <c r="K2813">
        <v>6.8301416641359464E-3</v>
      </c>
      <c r="L2813" t="s">
        <v>163</v>
      </c>
      <c r="N2813" t="s">
        <v>318</v>
      </c>
      <c r="O2813" t="s">
        <v>171</v>
      </c>
      <c r="P2813">
        <v>3.617890201820401E-3</v>
      </c>
      <c r="Q2813" t="s">
        <v>163</v>
      </c>
      <c r="S2813" t="s">
        <v>387</v>
      </c>
      <c r="T2813" t="s">
        <v>171</v>
      </c>
      <c r="U2813">
        <v>3.1573077731368191E-3</v>
      </c>
      <c r="V2813" t="s">
        <v>163</v>
      </c>
    </row>
    <row r="2814" spans="9:22" x14ac:dyDescent="0.45">
      <c r="I2814" t="s">
        <v>203</v>
      </c>
      <c r="J2814" t="s">
        <v>412</v>
      </c>
      <c r="K2814">
        <v>5.4548032084058652E-2</v>
      </c>
      <c r="L2814" t="s">
        <v>163</v>
      </c>
      <c r="N2814" t="s">
        <v>318</v>
      </c>
      <c r="O2814" t="s">
        <v>412</v>
      </c>
      <c r="P2814">
        <v>1.9316936574646216E-2</v>
      </c>
      <c r="Q2814" t="s">
        <v>163</v>
      </c>
      <c r="S2814" t="s">
        <v>387</v>
      </c>
      <c r="T2814" t="s">
        <v>412</v>
      </c>
      <c r="U2814">
        <v>1.7744277495140823E-2</v>
      </c>
      <c r="V2814" t="s">
        <v>163</v>
      </c>
    </row>
    <row r="2815" spans="9:22" x14ac:dyDescent="0.45">
      <c r="I2815" t="s">
        <v>203</v>
      </c>
      <c r="J2815" t="s">
        <v>413</v>
      </c>
      <c r="K2815">
        <v>7.6661088971916062E-3</v>
      </c>
      <c r="L2815" t="s">
        <v>163</v>
      </c>
      <c r="N2815" t="s">
        <v>318</v>
      </c>
      <c r="O2815" t="s">
        <v>413</v>
      </c>
      <c r="P2815">
        <v>2.4308199991250707E-3</v>
      </c>
      <c r="Q2815" t="s">
        <v>163</v>
      </c>
      <c r="S2815" t="s">
        <v>387</v>
      </c>
      <c r="T2815" t="s">
        <v>413</v>
      </c>
      <c r="U2815">
        <v>2.4005756979208768E-3</v>
      </c>
      <c r="V2815" t="s">
        <v>163</v>
      </c>
    </row>
    <row r="2816" spans="9:22" x14ac:dyDescent="0.45">
      <c r="I2816" t="s">
        <v>203</v>
      </c>
      <c r="J2816" t="s">
        <v>414</v>
      </c>
      <c r="K2816">
        <v>1.0836038830155242E-2</v>
      </c>
      <c r="L2816" t="s">
        <v>163</v>
      </c>
      <c r="N2816" t="s">
        <v>318</v>
      </c>
      <c r="O2816" t="s">
        <v>414</v>
      </c>
      <c r="P2816">
        <v>5.9681374481937079E-3</v>
      </c>
      <c r="Q2816" t="s">
        <v>163</v>
      </c>
      <c r="S2816" t="s">
        <v>387</v>
      </c>
      <c r="T2816" t="s">
        <v>414</v>
      </c>
      <c r="U2816">
        <v>4.7016789499737411E-3</v>
      </c>
      <c r="V2816" t="s">
        <v>163</v>
      </c>
    </row>
    <row r="2817" spans="9:22" x14ac:dyDescent="0.45">
      <c r="I2817" t="s">
        <v>203</v>
      </c>
      <c r="J2817" t="s">
        <v>450</v>
      </c>
      <c r="K2817">
        <v>3.0093001573701394E-3</v>
      </c>
      <c r="L2817" t="s">
        <v>163</v>
      </c>
      <c r="N2817" t="s">
        <v>318</v>
      </c>
      <c r="O2817" t="s">
        <v>450</v>
      </c>
      <c r="P2817">
        <v>4.2563571116176037E-3</v>
      </c>
      <c r="Q2817" t="s">
        <v>163</v>
      </c>
      <c r="S2817" t="s">
        <v>387</v>
      </c>
      <c r="T2817" t="s">
        <v>450</v>
      </c>
      <c r="U2817">
        <v>2.3803063156557268E-3</v>
      </c>
      <c r="V2817" t="s">
        <v>163</v>
      </c>
    </row>
    <row r="2818" spans="9:22" x14ac:dyDescent="0.45">
      <c r="I2818" t="s">
        <v>203</v>
      </c>
      <c r="J2818" t="s">
        <v>451</v>
      </c>
      <c r="K2818">
        <v>0</v>
      </c>
      <c r="L2818" t="s">
        <v>163</v>
      </c>
      <c r="N2818" t="s">
        <v>318</v>
      </c>
      <c r="O2818" t="s">
        <v>451</v>
      </c>
      <c r="P2818">
        <v>2.6040005630442592E-2</v>
      </c>
      <c r="Q2818" t="s">
        <v>163</v>
      </c>
      <c r="S2818" t="s">
        <v>387</v>
      </c>
      <c r="T2818" t="s">
        <v>451</v>
      </c>
      <c r="U2818">
        <v>1.3751240409881184E-2</v>
      </c>
      <c r="V2818" t="s">
        <v>163</v>
      </c>
    </row>
    <row r="2819" spans="9:22" x14ac:dyDescent="0.45">
      <c r="I2819" t="s">
        <v>203</v>
      </c>
      <c r="J2819" t="s">
        <v>172</v>
      </c>
      <c r="K2819">
        <v>0</v>
      </c>
      <c r="L2819" t="s">
        <v>163</v>
      </c>
      <c r="N2819" t="s">
        <v>318</v>
      </c>
      <c r="O2819" t="s">
        <v>172</v>
      </c>
      <c r="P2819">
        <v>2.4791386130185861E-2</v>
      </c>
      <c r="Q2819" t="s">
        <v>163</v>
      </c>
      <c r="S2819" t="s">
        <v>387</v>
      </c>
      <c r="T2819" t="s">
        <v>172</v>
      </c>
      <c r="U2819">
        <v>1.0788700008604574E-2</v>
      </c>
      <c r="V2819" t="s">
        <v>163</v>
      </c>
    </row>
    <row r="2820" spans="9:22" x14ac:dyDescent="0.45">
      <c r="I2820" t="s">
        <v>203</v>
      </c>
      <c r="J2820" t="s">
        <v>173</v>
      </c>
      <c r="K2820">
        <v>4.0534100702548613E-3</v>
      </c>
      <c r="L2820" t="s">
        <v>163</v>
      </c>
      <c r="N2820" t="s">
        <v>318</v>
      </c>
      <c r="O2820" t="s">
        <v>173</v>
      </c>
      <c r="P2820">
        <v>2.5432111361388867E-3</v>
      </c>
      <c r="Q2820" t="s">
        <v>163</v>
      </c>
      <c r="S2820" t="s">
        <v>387</v>
      </c>
      <c r="T2820" t="s">
        <v>173</v>
      </c>
      <c r="U2820">
        <v>1.622059603840043E-3</v>
      </c>
      <c r="V2820" t="s">
        <v>163</v>
      </c>
    </row>
    <row r="2821" spans="9:22" x14ac:dyDescent="0.45">
      <c r="I2821" t="s">
        <v>203</v>
      </c>
      <c r="J2821" t="s">
        <v>174</v>
      </c>
      <c r="K2821">
        <v>6.3408788806493151E-3</v>
      </c>
      <c r="L2821" t="s">
        <v>163</v>
      </c>
      <c r="N2821" t="s">
        <v>318</v>
      </c>
      <c r="O2821" t="s">
        <v>174</v>
      </c>
      <c r="P2821">
        <v>2.1196255736637346E-3</v>
      </c>
      <c r="Q2821" t="s">
        <v>163</v>
      </c>
      <c r="S2821" t="s">
        <v>387</v>
      </c>
      <c r="T2821" t="s">
        <v>174</v>
      </c>
      <c r="U2821">
        <v>1.6085999472310773E-3</v>
      </c>
      <c r="V2821" t="s">
        <v>163</v>
      </c>
    </row>
    <row r="2822" spans="9:22" x14ac:dyDescent="0.45">
      <c r="I2822" t="s">
        <v>203</v>
      </c>
      <c r="J2822" t="s">
        <v>415</v>
      </c>
      <c r="K2822">
        <v>5.0484306340376789E-2</v>
      </c>
      <c r="L2822" t="s">
        <v>163</v>
      </c>
      <c r="N2822" t="s">
        <v>318</v>
      </c>
      <c r="O2822" t="s">
        <v>415</v>
      </c>
      <c r="P2822">
        <v>1.0137470365116629E-2</v>
      </c>
      <c r="Q2822" t="s">
        <v>163</v>
      </c>
      <c r="S2822" t="s">
        <v>387</v>
      </c>
      <c r="T2822" t="s">
        <v>415</v>
      </c>
      <c r="U2822">
        <v>8.7291623726527337E-3</v>
      </c>
      <c r="V2822" t="s">
        <v>163</v>
      </c>
    </row>
    <row r="2823" spans="9:22" x14ac:dyDescent="0.45">
      <c r="I2823" t="s">
        <v>203</v>
      </c>
      <c r="J2823" t="s">
        <v>416</v>
      </c>
      <c r="K2823">
        <v>6.5922533092352851E-3</v>
      </c>
      <c r="L2823" t="s">
        <v>163</v>
      </c>
      <c r="N2823" t="s">
        <v>318</v>
      </c>
      <c r="O2823" t="s">
        <v>416</v>
      </c>
      <c r="P2823">
        <v>1.3497532121018543E-3</v>
      </c>
      <c r="Q2823" t="s">
        <v>163</v>
      </c>
      <c r="S2823" t="s">
        <v>387</v>
      </c>
      <c r="T2823" t="s">
        <v>416</v>
      </c>
      <c r="U2823">
        <v>1.1703461716598082E-3</v>
      </c>
      <c r="V2823" t="s">
        <v>163</v>
      </c>
    </row>
    <row r="2824" spans="9:22" x14ac:dyDescent="0.45">
      <c r="I2824" t="s">
        <v>203</v>
      </c>
      <c r="J2824" t="s">
        <v>417</v>
      </c>
      <c r="K2824">
        <v>9.1707088489659267E-3</v>
      </c>
      <c r="L2824" t="s">
        <v>163</v>
      </c>
      <c r="N2824" t="s">
        <v>318</v>
      </c>
      <c r="O2824" t="s">
        <v>417</v>
      </c>
      <c r="P2824">
        <v>3.4553756198677102E-3</v>
      </c>
      <c r="Q2824" t="s">
        <v>163</v>
      </c>
      <c r="S2824" t="s">
        <v>387</v>
      </c>
      <c r="T2824" t="s">
        <v>417</v>
      </c>
      <c r="U2824">
        <v>2.4024545073168127E-3</v>
      </c>
      <c r="V2824" t="s">
        <v>163</v>
      </c>
    </row>
    <row r="2825" spans="9:22" x14ac:dyDescent="0.45">
      <c r="I2825" t="s">
        <v>203</v>
      </c>
      <c r="J2825" t="s">
        <v>452</v>
      </c>
      <c r="K2825">
        <v>5.9517139994500357E-4</v>
      </c>
      <c r="L2825" t="s">
        <v>163</v>
      </c>
      <c r="N2825" t="s">
        <v>318</v>
      </c>
      <c r="O2825" t="s">
        <v>452</v>
      </c>
      <c r="P2825">
        <v>2.8853645669122546E-3</v>
      </c>
      <c r="Q2825" t="s">
        <v>163</v>
      </c>
      <c r="S2825" t="s">
        <v>387</v>
      </c>
      <c r="T2825" t="s">
        <v>452</v>
      </c>
      <c r="U2825">
        <v>1.3089594687740506E-3</v>
      </c>
      <c r="V2825" t="s">
        <v>163</v>
      </c>
    </row>
    <row r="2826" spans="9:22" x14ac:dyDescent="0.45">
      <c r="I2826" t="s">
        <v>203</v>
      </c>
      <c r="J2826" t="s">
        <v>453</v>
      </c>
      <c r="K2826">
        <v>0</v>
      </c>
      <c r="L2826" t="s">
        <v>163</v>
      </c>
      <c r="N2826" t="s">
        <v>318</v>
      </c>
      <c r="O2826" t="s">
        <v>453</v>
      </c>
      <c r="P2826">
        <v>2.189855659439759E-2</v>
      </c>
      <c r="Q2826" t="s">
        <v>163</v>
      </c>
      <c r="S2826" t="s">
        <v>387</v>
      </c>
      <c r="T2826" t="s">
        <v>453</v>
      </c>
      <c r="U2826">
        <v>8.0128318143429574E-3</v>
      </c>
      <c r="V2826" t="s">
        <v>163</v>
      </c>
    </row>
    <row r="2827" spans="9:22" x14ac:dyDescent="0.45">
      <c r="I2827" t="s">
        <v>203</v>
      </c>
      <c r="J2827" t="s">
        <v>418</v>
      </c>
      <c r="K2827">
        <v>0</v>
      </c>
      <c r="L2827" t="s">
        <v>163</v>
      </c>
      <c r="N2827" t="s">
        <v>318</v>
      </c>
      <c r="O2827" t="s">
        <v>418</v>
      </c>
      <c r="P2827">
        <v>1.9775737774564574E-2</v>
      </c>
      <c r="Q2827" t="s">
        <v>163</v>
      </c>
      <c r="S2827" t="s">
        <v>387</v>
      </c>
      <c r="T2827" t="s">
        <v>418</v>
      </c>
      <c r="U2827">
        <v>1.5805001880548075E-2</v>
      </c>
      <c r="V2827" t="s">
        <v>163</v>
      </c>
    </row>
    <row r="2828" spans="9:22" x14ac:dyDescent="0.45">
      <c r="I2828" t="s">
        <v>203</v>
      </c>
      <c r="J2828" t="s">
        <v>419</v>
      </c>
      <c r="K2828">
        <v>4.0281759965128438E-3</v>
      </c>
      <c r="L2828" t="s">
        <v>163</v>
      </c>
      <c r="N2828" t="s">
        <v>318</v>
      </c>
      <c r="O2828" t="s">
        <v>419</v>
      </c>
      <c r="P2828">
        <v>2.2726146527957945E-3</v>
      </c>
      <c r="Q2828" t="s">
        <v>163</v>
      </c>
      <c r="S2828" t="s">
        <v>387</v>
      </c>
      <c r="T2828" t="s">
        <v>419</v>
      </c>
      <c r="U2828">
        <v>2.4567778634884234E-3</v>
      </c>
      <c r="V2828" t="s">
        <v>163</v>
      </c>
    </row>
    <row r="2829" spans="9:22" x14ac:dyDescent="0.45">
      <c r="I2829" t="s">
        <v>203</v>
      </c>
      <c r="J2829" t="s">
        <v>420</v>
      </c>
      <c r="K2829">
        <v>5.9635230785614682E-3</v>
      </c>
      <c r="L2829" t="s">
        <v>163</v>
      </c>
      <c r="N2829" t="s">
        <v>318</v>
      </c>
      <c r="O2829" t="s">
        <v>420</v>
      </c>
      <c r="P2829">
        <v>1.8600522981272287E-3</v>
      </c>
      <c r="Q2829" t="s">
        <v>163</v>
      </c>
      <c r="S2829" t="s">
        <v>387</v>
      </c>
      <c r="T2829" t="s">
        <v>420</v>
      </c>
      <c r="U2829">
        <v>2.5684597276872901E-3</v>
      </c>
      <c r="V2829" t="s">
        <v>163</v>
      </c>
    </row>
    <row r="2830" spans="9:22" x14ac:dyDescent="0.45">
      <c r="I2830" t="s">
        <v>203</v>
      </c>
      <c r="J2830" t="s">
        <v>421</v>
      </c>
      <c r="K2830">
        <v>4.9038049749861312E-2</v>
      </c>
      <c r="L2830" t="s">
        <v>163</v>
      </c>
      <c r="N2830" t="s">
        <v>318</v>
      </c>
      <c r="O2830" t="s">
        <v>421</v>
      </c>
      <c r="P2830">
        <v>9.8664822693674339E-3</v>
      </c>
      <c r="Q2830" t="s">
        <v>163</v>
      </c>
      <c r="S2830" t="s">
        <v>387</v>
      </c>
      <c r="T2830" t="s">
        <v>421</v>
      </c>
      <c r="U2830">
        <v>1.446584478649918E-2</v>
      </c>
      <c r="V2830" t="s">
        <v>163</v>
      </c>
    </row>
    <row r="2831" spans="9:22" x14ac:dyDescent="0.45">
      <c r="I2831" t="s">
        <v>203</v>
      </c>
      <c r="J2831" t="s">
        <v>422</v>
      </c>
      <c r="K2831">
        <v>6.4073210947162449E-3</v>
      </c>
      <c r="L2831" t="s">
        <v>163</v>
      </c>
      <c r="N2831" t="s">
        <v>318</v>
      </c>
      <c r="O2831" t="s">
        <v>422</v>
      </c>
      <c r="P2831">
        <v>1.7283238623507476E-3</v>
      </c>
      <c r="Q2831" t="s">
        <v>163</v>
      </c>
      <c r="S2831" t="s">
        <v>387</v>
      </c>
      <c r="T2831" t="s">
        <v>422</v>
      </c>
      <c r="U2831">
        <v>2.1334262208995277E-3</v>
      </c>
      <c r="V2831" t="s">
        <v>163</v>
      </c>
    </row>
    <row r="2832" spans="9:22" x14ac:dyDescent="0.45">
      <c r="I2832" t="s">
        <v>203</v>
      </c>
      <c r="J2832" t="s">
        <v>423</v>
      </c>
      <c r="K2832">
        <v>9.5577494703240774E-3</v>
      </c>
      <c r="L2832" t="s">
        <v>163</v>
      </c>
      <c r="N2832" t="s">
        <v>318</v>
      </c>
      <c r="O2832" t="s">
        <v>423</v>
      </c>
      <c r="P2832">
        <v>3.5376333014780444E-3</v>
      </c>
      <c r="Q2832" t="s">
        <v>163</v>
      </c>
      <c r="S2832" t="s">
        <v>387</v>
      </c>
      <c r="T2832" t="s">
        <v>423</v>
      </c>
      <c r="U2832">
        <v>4.2757423308692616E-3</v>
      </c>
      <c r="V2832" t="s">
        <v>163</v>
      </c>
    </row>
    <row r="2833" spans="9:22" x14ac:dyDescent="0.45">
      <c r="I2833" t="s">
        <v>203</v>
      </c>
      <c r="J2833" t="s">
        <v>454</v>
      </c>
      <c r="K2833">
        <v>0</v>
      </c>
      <c r="L2833" t="s">
        <v>163</v>
      </c>
      <c r="N2833" t="s">
        <v>318</v>
      </c>
      <c r="O2833" t="s">
        <v>454</v>
      </c>
      <c r="P2833">
        <v>2.1688390942612261E-3</v>
      </c>
      <c r="Q2833" t="s">
        <v>163</v>
      </c>
      <c r="S2833" t="s">
        <v>387</v>
      </c>
      <c r="T2833" t="s">
        <v>454</v>
      </c>
      <c r="U2833">
        <v>2.2113177501559816E-3</v>
      </c>
      <c r="V2833" t="s">
        <v>163</v>
      </c>
    </row>
    <row r="2834" spans="9:22" x14ac:dyDescent="0.45">
      <c r="I2834" t="s">
        <v>203</v>
      </c>
      <c r="J2834" t="s">
        <v>455</v>
      </c>
      <c r="K2834">
        <v>0</v>
      </c>
      <c r="L2834" t="s">
        <v>163</v>
      </c>
      <c r="N2834" t="s">
        <v>318</v>
      </c>
      <c r="O2834" t="s">
        <v>455</v>
      </c>
      <c r="P2834">
        <v>1.4033161300714527E-2</v>
      </c>
      <c r="Q2834" t="s">
        <v>163</v>
      </c>
      <c r="S2834" t="s">
        <v>387</v>
      </c>
      <c r="T2834" t="s">
        <v>455</v>
      </c>
      <c r="U2834">
        <v>1.0942280181370294E-2</v>
      </c>
      <c r="V2834" t="s">
        <v>163</v>
      </c>
    </row>
    <row r="2835" spans="9:22" x14ac:dyDescent="0.45">
      <c r="I2835" t="s">
        <v>203</v>
      </c>
      <c r="J2835" t="s">
        <v>424</v>
      </c>
      <c r="K2835">
        <v>0</v>
      </c>
      <c r="L2835" t="s">
        <v>163</v>
      </c>
      <c r="N2835" t="s">
        <v>318</v>
      </c>
      <c r="O2835" t="s">
        <v>424</v>
      </c>
      <c r="P2835">
        <v>1.6247610297371044E-2</v>
      </c>
      <c r="Q2835" t="s">
        <v>163</v>
      </c>
      <c r="S2835" t="s">
        <v>387</v>
      </c>
      <c r="T2835" t="s">
        <v>424</v>
      </c>
      <c r="U2835">
        <v>1.4171763878750625E-2</v>
      </c>
      <c r="V2835" t="s">
        <v>163</v>
      </c>
    </row>
    <row r="2836" spans="9:22" x14ac:dyDescent="0.45">
      <c r="I2836" t="s">
        <v>203</v>
      </c>
      <c r="J2836" t="s">
        <v>425</v>
      </c>
      <c r="K2836">
        <v>2.9881171880394375E-3</v>
      </c>
      <c r="L2836" t="s">
        <v>163</v>
      </c>
      <c r="N2836" t="s">
        <v>318</v>
      </c>
      <c r="O2836" t="s">
        <v>425</v>
      </c>
      <c r="P2836">
        <v>1.9505815545108052E-3</v>
      </c>
      <c r="Q2836" t="s">
        <v>163</v>
      </c>
      <c r="S2836" t="s">
        <v>387</v>
      </c>
      <c r="T2836" t="s">
        <v>425</v>
      </c>
      <c r="U2836">
        <v>2.3443376449806268E-3</v>
      </c>
      <c r="V2836" t="s">
        <v>163</v>
      </c>
    </row>
    <row r="2837" spans="9:22" x14ac:dyDescent="0.45">
      <c r="I2837" t="s">
        <v>203</v>
      </c>
      <c r="J2837" t="s">
        <v>426</v>
      </c>
      <c r="K2837">
        <v>4.9004090093889979E-3</v>
      </c>
      <c r="L2837" t="s">
        <v>163</v>
      </c>
      <c r="N2837" t="s">
        <v>318</v>
      </c>
      <c r="O2837" t="s">
        <v>426</v>
      </c>
      <c r="P2837">
        <v>1.8353662138992086E-3</v>
      </c>
      <c r="Q2837" t="s">
        <v>163</v>
      </c>
      <c r="S2837" t="s">
        <v>387</v>
      </c>
      <c r="T2837" t="s">
        <v>426</v>
      </c>
      <c r="U2837">
        <v>2.4498088770477083E-3</v>
      </c>
      <c r="V2837" t="s">
        <v>163</v>
      </c>
    </row>
    <row r="2838" spans="9:22" x14ac:dyDescent="0.45">
      <c r="I2838" t="s">
        <v>203</v>
      </c>
      <c r="J2838" t="s">
        <v>427</v>
      </c>
      <c r="K2838">
        <v>4.3335970008006396E-2</v>
      </c>
      <c r="L2838" t="s">
        <v>163</v>
      </c>
      <c r="N2838" t="s">
        <v>318</v>
      </c>
      <c r="O2838" t="s">
        <v>427</v>
      </c>
      <c r="P2838">
        <v>8.1808727925377894E-3</v>
      </c>
      <c r="Q2838" t="s">
        <v>163</v>
      </c>
      <c r="S2838" t="s">
        <v>387</v>
      </c>
      <c r="T2838" t="s">
        <v>427</v>
      </c>
      <c r="U2838">
        <v>1.5175397739451695E-2</v>
      </c>
      <c r="V2838" t="s">
        <v>163</v>
      </c>
    </row>
    <row r="2839" spans="9:22" x14ac:dyDescent="0.45">
      <c r="I2839" t="s">
        <v>203</v>
      </c>
      <c r="J2839" t="s">
        <v>428</v>
      </c>
      <c r="K2839">
        <v>5.5578815320183493E-3</v>
      </c>
      <c r="L2839" t="s">
        <v>163</v>
      </c>
      <c r="N2839" t="s">
        <v>318</v>
      </c>
      <c r="O2839" t="s">
        <v>428</v>
      </c>
      <c r="P2839">
        <v>1.2601705233193647E-3</v>
      </c>
      <c r="Q2839" t="s">
        <v>163</v>
      </c>
      <c r="S2839" t="s">
        <v>387</v>
      </c>
      <c r="T2839" t="s">
        <v>428</v>
      </c>
      <c r="U2839">
        <v>2.1398165856886934E-3</v>
      </c>
      <c r="V2839" t="s">
        <v>163</v>
      </c>
    </row>
    <row r="2840" spans="9:22" x14ac:dyDescent="0.45">
      <c r="I2840" t="s">
        <v>203</v>
      </c>
      <c r="J2840" t="s">
        <v>429</v>
      </c>
      <c r="K2840">
        <v>7.7281388939561243E-3</v>
      </c>
      <c r="L2840" t="s">
        <v>163</v>
      </c>
      <c r="N2840" t="s">
        <v>318</v>
      </c>
      <c r="O2840" t="s">
        <v>429</v>
      </c>
      <c r="P2840">
        <v>2.5208567520967184E-3</v>
      </c>
      <c r="Q2840" t="s">
        <v>163</v>
      </c>
      <c r="S2840" t="s">
        <v>387</v>
      </c>
      <c r="T2840" t="s">
        <v>429</v>
      </c>
      <c r="U2840">
        <v>4.2462540706066044E-3</v>
      </c>
      <c r="V2840" t="s">
        <v>163</v>
      </c>
    </row>
    <row r="2841" spans="9:22" x14ac:dyDescent="0.45">
      <c r="I2841" t="s">
        <v>203</v>
      </c>
      <c r="J2841" t="s">
        <v>456</v>
      </c>
      <c r="K2841">
        <v>0</v>
      </c>
      <c r="L2841" t="s">
        <v>163</v>
      </c>
      <c r="N2841" t="s">
        <v>318</v>
      </c>
      <c r="O2841" t="s">
        <v>456</v>
      </c>
      <c r="P2841">
        <v>1.5152665988212154E-3</v>
      </c>
      <c r="Q2841" t="s">
        <v>163</v>
      </c>
      <c r="S2841" t="s">
        <v>387</v>
      </c>
      <c r="T2841" t="s">
        <v>456</v>
      </c>
      <c r="U2841">
        <v>2.2139921742890152E-3</v>
      </c>
      <c r="V2841" t="s">
        <v>163</v>
      </c>
    </row>
    <row r="2842" spans="9:22" x14ac:dyDescent="0.45">
      <c r="I2842" t="s">
        <v>203</v>
      </c>
      <c r="J2842" t="s">
        <v>457</v>
      </c>
      <c r="K2842">
        <v>0</v>
      </c>
      <c r="L2842" t="s">
        <v>163</v>
      </c>
      <c r="N2842" t="s">
        <v>318</v>
      </c>
      <c r="O2842" t="s">
        <v>457</v>
      </c>
      <c r="P2842">
        <v>1.0841293274187962E-2</v>
      </c>
      <c r="Q2842" t="s">
        <v>163</v>
      </c>
      <c r="S2842" t="s">
        <v>387</v>
      </c>
      <c r="T2842" t="s">
        <v>457</v>
      </c>
      <c r="U2842">
        <v>1.046510452274906E-2</v>
      </c>
      <c r="V2842" t="s">
        <v>163</v>
      </c>
    </row>
    <row r="2843" spans="9:22" x14ac:dyDescent="0.45">
      <c r="I2843" t="s">
        <v>203</v>
      </c>
      <c r="J2843" t="s">
        <v>430</v>
      </c>
      <c r="K2843">
        <v>0</v>
      </c>
      <c r="L2843" t="s">
        <v>163</v>
      </c>
      <c r="N2843" t="s">
        <v>318</v>
      </c>
      <c r="O2843" t="s">
        <v>430</v>
      </c>
      <c r="P2843">
        <v>1.871511755331412E-2</v>
      </c>
      <c r="Q2843" t="s">
        <v>163</v>
      </c>
      <c r="S2843" t="s">
        <v>387</v>
      </c>
      <c r="T2843" t="s">
        <v>430</v>
      </c>
      <c r="U2843">
        <v>1.7871754913568162E-2</v>
      </c>
      <c r="V2843" t="s">
        <v>163</v>
      </c>
    </row>
    <row r="2844" spans="9:22" x14ac:dyDescent="0.45">
      <c r="I2844" t="s">
        <v>203</v>
      </c>
      <c r="J2844" t="s">
        <v>431</v>
      </c>
      <c r="K2844">
        <v>3.4772282297381809E-3</v>
      </c>
      <c r="L2844" t="s">
        <v>163</v>
      </c>
      <c r="N2844" t="s">
        <v>318</v>
      </c>
      <c r="O2844" t="s">
        <v>431</v>
      </c>
      <c r="P2844">
        <v>2.5908972063430316E-3</v>
      </c>
      <c r="Q2844" t="s">
        <v>163</v>
      </c>
      <c r="S2844" t="s">
        <v>387</v>
      </c>
      <c r="T2844" t="s">
        <v>431</v>
      </c>
      <c r="U2844">
        <v>2.7377987218973505E-3</v>
      </c>
      <c r="V2844" t="s">
        <v>163</v>
      </c>
    </row>
    <row r="2845" spans="9:22" x14ac:dyDescent="0.45">
      <c r="I2845" t="s">
        <v>203</v>
      </c>
      <c r="J2845" t="s">
        <v>432</v>
      </c>
      <c r="K2845">
        <v>5.5174088718248663E-3</v>
      </c>
      <c r="L2845" t="s">
        <v>163</v>
      </c>
      <c r="N2845" t="s">
        <v>318</v>
      </c>
      <c r="O2845" t="s">
        <v>432</v>
      </c>
      <c r="P2845">
        <v>2.4121227323459691E-3</v>
      </c>
      <c r="Q2845" t="s">
        <v>163</v>
      </c>
      <c r="S2845" t="s">
        <v>387</v>
      </c>
      <c r="T2845" t="s">
        <v>432</v>
      </c>
      <c r="U2845">
        <v>2.9284999834938898E-3</v>
      </c>
      <c r="V2845" t="s">
        <v>163</v>
      </c>
    </row>
    <row r="2846" spans="9:22" x14ac:dyDescent="0.45">
      <c r="I2846" t="s">
        <v>203</v>
      </c>
      <c r="J2846" t="s">
        <v>433</v>
      </c>
      <c r="K2846">
        <v>4.8874006921447714E-2</v>
      </c>
      <c r="L2846" t="s">
        <v>163</v>
      </c>
      <c r="N2846" t="s">
        <v>318</v>
      </c>
      <c r="O2846" t="s">
        <v>433</v>
      </c>
      <c r="P2846">
        <v>1.3258914704618804E-2</v>
      </c>
      <c r="Q2846" t="s">
        <v>163</v>
      </c>
      <c r="S2846" t="s">
        <v>387</v>
      </c>
      <c r="T2846" t="s">
        <v>433</v>
      </c>
      <c r="U2846">
        <v>1.7797692475821573E-2</v>
      </c>
      <c r="V2846" t="s">
        <v>163</v>
      </c>
    </row>
    <row r="2847" spans="9:22" x14ac:dyDescent="0.45">
      <c r="I2847" t="s">
        <v>203</v>
      </c>
      <c r="J2847" t="s">
        <v>434</v>
      </c>
      <c r="K2847">
        <v>6.7750119033441938E-3</v>
      </c>
      <c r="L2847" t="s">
        <v>163</v>
      </c>
      <c r="N2847" t="s">
        <v>318</v>
      </c>
      <c r="O2847" t="s">
        <v>434</v>
      </c>
      <c r="P2847">
        <v>2.4752806072998049E-3</v>
      </c>
      <c r="Q2847" t="s">
        <v>163</v>
      </c>
      <c r="S2847" t="s">
        <v>387</v>
      </c>
      <c r="T2847" t="s">
        <v>434</v>
      </c>
      <c r="U2847">
        <v>2.6364148802272358E-3</v>
      </c>
      <c r="V2847" t="s">
        <v>163</v>
      </c>
    </row>
    <row r="2848" spans="9:22" x14ac:dyDescent="0.45">
      <c r="I2848" t="s">
        <v>203</v>
      </c>
      <c r="J2848" t="s">
        <v>435</v>
      </c>
      <c r="K2848">
        <v>1.0170886365667256E-2</v>
      </c>
      <c r="L2848" t="s">
        <v>163</v>
      </c>
      <c r="N2848" t="s">
        <v>318</v>
      </c>
      <c r="O2848" t="s">
        <v>435</v>
      </c>
      <c r="P2848">
        <v>4.9076235584271308E-3</v>
      </c>
      <c r="Q2848" t="s">
        <v>163</v>
      </c>
      <c r="S2848" t="s">
        <v>387</v>
      </c>
      <c r="T2848" t="s">
        <v>435</v>
      </c>
      <c r="U2848">
        <v>5.0448623484373864E-3</v>
      </c>
      <c r="V2848" t="s">
        <v>163</v>
      </c>
    </row>
    <row r="2849" spans="9:22" x14ac:dyDescent="0.45">
      <c r="I2849" t="s">
        <v>203</v>
      </c>
      <c r="J2849" t="s">
        <v>458</v>
      </c>
      <c r="K2849">
        <v>0</v>
      </c>
      <c r="L2849" t="s">
        <v>163</v>
      </c>
      <c r="N2849" t="s">
        <v>318</v>
      </c>
      <c r="O2849" t="s">
        <v>458</v>
      </c>
      <c r="P2849">
        <v>2.89220369312226E-3</v>
      </c>
      <c r="Q2849" t="s">
        <v>163</v>
      </c>
      <c r="S2849" t="s">
        <v>387</v>
      </c>
      <c r="T2849" t="s">
        <v>458</v>
      </c>
      <c r="U2849">
        <v>2.5925382266683431E-3</v>
      </c>
      <c r="V2849" t="s">
        <v>163</v>
      </c>
    </row>
    <row r="2850" spans="9:22" x14ac:dyDescent="0.45">
      <c r="I2850" t="s">
        <v>203</v>
      </c>
      <c r="J2850" t="s">
        <v>459</v>
      </c>
      <c r="K2850">
        <v>0</v>
      </c>
      <c r="L2850" t="s">
        <v>163</v>
      </c>
      <c r="N2850" t="s">
        <v>318</v>
      </c>
      <c r="O2850" t="s">
        <v>459</v>
      </c>
      <c r="P2850">
        <v>1.667427178169158E-2</v>
      </c>
      <c r="Q2850" t="s">
        <v>163</v>
      </c>
      <c r="S2850" t="s">
        <v>387</v>
      </c>
      <c r="T2850" t="s">
        <v>459</v>
      </c>
      <c r="U2850">
        <v>1.4064702933961335E-2</v>
      </c>
      <c r="V2850" t="s">
        <v>163</v>
      </c>
    </row>
    <row r="2851" spans="9:22" x14ac:dyDescent="0.45">
      <c r="I2851" t="s">
        <v>203</v>
      </c>
      <c r="J2851" t="s">
        <v>460</v>
      </c>
      <c r="K2851">
        <v>0</v>
      </c>
      <c r="L2851" t="s">
        <v>163</v>
      </c>
      <c r="N2851" t="s">
        <v>318</v>
      </c>
      <c r="O2851" t="s">
        <v>460</v>
      </c>
      <c r="P2851">
        <v>3.3683259745978578E-2</v>
      </c>
      <c r="Q2851" t="s">
        <v>163</v>
      </c>
      <c r="S2851" t="s">
        <v>387</v>
      </c>
      <c r="T2851" t="s">
        <v>460</v>
      </c>
      <c r="U2851">
        <v>2.9031416857804044E-2</v>
      </c>
      <c r="V2851" t="s">
        <v>163</v>
      </c>
    </row>
    <row r="2852" spans="9:22" x14ac:dyDescent="0.45">
      <c r="I2852" t="s">
        <v>203</v>
      </c>
      <c r="J2852" t="s">
        <v>461</v>
      </c>
      <c r="K2852">
        <v>4.0489244396165035E-3</v>
      </c>
      <c r="L2852" t="s">
        <v>163</v>
      </c>
      <c r="N2852" t="s">
        <v>318</v>
      </c>
      <c r="O2852" t="s">
        <v>461</v>
      </c>
      <c r="P2852">
        <v>4.3363577497738098E-3</v>
      </c>
      <c r="Q2852" t="s">
        <v>163</v>
      </c>
      <c r="S2852" t="s">
        <v>387</v>
      </c>
      <c r="T2852" t="s">
        <v>461</v>
      </c>
      <c r="U2852">
        <v>4.1999864011243032E-3</v>
      </c>
      <c r="V2852" t="s">
        <v>163</v>
      </c>
    </row>
    <row r="2853" spans="9:22" x14ac:dyDescent="0.45">
      <c r="I2853" t="s">
        <v>203</v>
      </c>
      <c r="J2853" t="s">
        <v>462</v>
      </c>
      <c r="K2853">
        <v>6.537959439363342E-3</v>
      </c>
      <c r="L2853" t="s">
        <v>163</v>
      </c>
      <c r="N2853" t="s">
        <v>318</v>
      </c>
      <c r="O2853" t="s">
        <v>462</v>
      </c>
      <c r="P2853">
        <v>3.6249840183183676E-3</v>
      </c>
      <c r="Q2853" t="s">
        <v>163</v>
      </c>
      <c r="S2853" t="s">
        <v>387</v>
      </c>
      <c r="T2853" t="s">
        <v>462</v>
      </c>
      <c r="U2853">
        <v>4.3740755052645913E-3</v>
      </c>
      <c r="V2853" t="s">
        <v>163</v>
      </c>
    </row>
    <row r="2854" spans="9:22" x14ac:dyDescent="0.45">
      <c r="I2854" t="s">
        <v>203</v>
      </c>
      <c r="J2854" t="s">
        <v>463</v>
      </c>
      <c r="K2854">
        <v>5.664385711876093E-2</v>
      </c>
      <c r="L2854" t="s">
        <v>163</v>
      </c>
      <c r="N2854" t="s">
        <v>318</v>
      </c>
      <c r="O2854" t="s">
        <v>463</v>
      </c>
      <c r="P2854">
        <v>1.7684508033253096E-2</v>
      </c>
      <c r="Q2854" t="s">
        <v>163</v>
      </c>
      <c r="S2854" t="s">
        <v>387</v>
      </c>
      <c r="T2854" t="s">
        <v>463</v>
      </c>
      <c r="U2854">
        <v>2.7080141458069553E-2</v>
      </c>
      <c r="V2854" t="s">
        <v>163</v>
      </c>
    </row>
    <row r="2855" spans="9:22" x14ac:dyDescent="0.45">
      <c r="I2855" t="s">
        <v>203</v>
      </c>
      <c r="J2855" t="s">
        <v>464</v>
      </c>
      <c r="K2855">
        <v>8.2111746402423139E-3</v>
      </c>
      <c r="L2855" t="s">
        <v>163</v>
      </c>
      <c r="N2855" t="s">
        <v>318</v>
      </c>
      <c r="O2855" t="s">
        <v>464</v>
      </c>
      <c r="P2855">
        <v>3.1408018500328821E-3</v>
      </c>
      <c r="Q2855" t="s">
        <v>163</v>
      </c>
      <c r="S2855" t="s">
        <v>387</v>
      </c>
      <c r="T2855" t="s">
        <v>464</v>
      </c>
      <c r="U2855">
        <v>4.3997093997220869E-3</v>
      </c>
      <c r="V2855" t="s">
        <v>163</v>
      </c>
    </row>
    <row r="2856" spans="9:22" x14ac:dyDescent="0.45">
      <c r="I2856" t="s">
        <v>203</v>
      </c>
      <c r="J2856" t="s">
        <v>465</v>
      </c>
      <c r="K2856">
        <v>1.2547041582989501E-2</v>
      </c>
      <c r="L2856" t="s">
        <v>163</v>
      </c>
      <c r="N2856" t="s">
        <v>318</v>
      </c>
      <c r="O2856" t="s">
        <v>465</v>
      </c>
      <c r="P2856">
        <v>6.4248647639067059E-3</v>
      </c>
      <c r="Q2856" t="s">
        <v>163</v>
      </c>
      <c r="S2856" t="s">
        <v>387</v>
      </c>
      <c r="T2856" t="s">
        <v>465</v>
      </c>
      <c r="U2856">
        <v>9.157310061303792E-3</v>
      </c>
      <c r="V2856" t="s">
        <v>163</v>
      </c>
    </row>
    <row r="2857" spans="9:22" x14ac:dyDescent="0.45">
      <c r="I2857" t="s">
        <v>203</v>
      </c>
      <c r="J2857" t="s">
        <v>466</v>
      </c>
      <c r="K2857">
        <v>1.5578243262469448E-4</v>
      </c>
      <c r="L2857" t="s">
        <v>163</v>
      </c>
      <c r="N2857" t="s">
        <v>318</v>
      </c>
      <c r="O2857" t="s">
        <v>466</v>
      </c>
      <c r="P2857">
        <v>4.1447578933583619E-3</v>
      </c>
      <c r="Q2857" t="s">
        <v>163</v>
      </c>
      <c r="S2857" t="s">
        <v>387</v>
      </c>
      <c r="T2857" t="s">
        <v>466</v>
      </c>
      <c r="U2857">
        <v>4.8415340959959046E-3</v>
      </c>
      <c r="V2857" t="s">
        <v>163</v>
      </c>
    </row>
    <row r="2858" spans="9:22" x14ac:dyDescent="0.45">
      <c r="I2858" t="s">
        <v>203</v>
      </c>
      <c r="J2858" t="s">
        <v>467</v>
      </c>
      <c r="K2858">
        <v>0</v>
      </c>
      <c r="L2858" t="s">
        <v>163</v>
      </c>
      <c r="N2858" t="s">
        <v>318</v>
      </c>
      <c r="O2858" t="s">
        <v>467</v>
      </c>
      <c r="P2858">
        <v>2.5303094734890952E-2</v>
      </c>
      <c r="Q2858" t="s">
        <v>163</v>
      </c>
      <c r="S2858" t="s">
        <v>387</v>
      </c>
      <c r="T2858" t="s">
        <v>467</v>
      </c>
      <c r="U2858">
        <v>2.3168894524539796E-2</v>
      </c>
      <c r="V2858" t="s">
        <v>163</v>
      </c>
    </row>
    <row r="2859" spans="9:22" x14ac:dyDescent="0.45">
      <c r="I2859" t="s">
        <v>203</v>
      </c>
      <c r="J2859" t="s">
        <v>468</v>
      </c>
      <c r="K2859">
        <v>9.3608302443448557E-5</v>
      </c>
      <c r="L2859" t="s">
        <v>163</v>
      </c>
      <c r="N2859" t="s">
        <v>318</v>
      </c>
      <c r="O2859" t="s">
        <v>468</v>
      </c>
      <c r="P2859">
        <v>2.8256530917230314E-2</v>
      </c>
      <c r="Q2859" t="s">
        <v>163</v>
      </c>
      <c r="S2859" t="s">
        <v>387</v>
      </c>
      <c r="T2859" t="s">
        <v>468</v>
      </c>
      <c r="U2859">
        <v>3.6277452568621624E-2</v>
      </c>
      <c r="V2859" t="s">
        <v>163</v>
      </c>
    </row>
    <row r="2860" spans="9:22" x14ac:dyDescent="0.45">
      <c r="I2860" t="s">
        <v>203</v>
      </c>
      <c r="J2860" t="s">
        <v>469</v>
      </c>
      <c r="K2860">
        <v>4.7703281328398328E-3</v>
      </c>
      <c r="L2860" t="s">
        <v>163</v>
      </c>
      <c r="N2860" t="s">
        <v>318</v>
      </c>
      <c r="O2860" t="s">
        <v>469</v>
      </c>
      <c r="P2860">
        <v>3.4638861041313019E-3</v>
      </c>
      <c r="Q2860" t="s">
        <v>163</v>
      </c>
      <c r="S2860" t="s">
        <v>387</v>
      </c>
      <c r="T2860" t="s">
        <v>469</v>
      </c>
      <c r="U2860">
        <v>5.5277621348493924E-3</v>
      </c>
      <c r="V2860" t="s">
        <v>163</v>
      </c>
    </row>
    <row r="2861" spans="9:22" x14ac:dyDescent="0.45">
      <c r="I2861" t="s">
        <v>203</v>
      </c>
      <c r="J2861" t="s">
        <v>470</v>
      </c>
      <c r="K2861">
        <v>7.1344469229757592E-3</v>
      </c>
      <c r="L2861" t="s">
        <v>163</v>
      </c>
      <c r="N2861" t="s">
        <v>318</v>
      </c>
      <c r="O2861" t="s">
        <v>470</v>
      </c>
      <c r="P2861">
        <v>2.8494448476717193E-3</v>
      </c>
      <c r="Q2861" t="s">
        <v>163</v>
      </c>
      <c r="S2861" t="s">
        <v>387</v>
      </c>
      <c r="T2861" t="s">
        <v>470</v>
      </c>
      <c r="U2861">
        <v>5.259051952457139E-3</v>
      </c>
      <c r="V2861" t="s">
        <v>163</v>
      </c>
    </row>
    <row r="2862" spans="9:22" x14ac:dyDescent="0.45">
      <c r="I2862" t="s">
        <v>203</v>
      </c>
      <c r="J2862" t="s">
        <v>471</v>
      </c>
      <c r="K2862">
        <v>5.7013431481228734E-2</v>
      </c>
      <c r="L2862" t="s">
        <v>163</v>
      </c>
      <c r="N2862" t="s">
        <v>318</v>
      </c>
      <c r="O2862" t="s">
        <v>471</v>
      </c>
      <c r="P2862">
        <v>1.5913638876641691E-2</v>
      </c>
      <c r="Q2862" t="s">
        <v>163</v>
      </c>
      <c r="S2862" t="s">
        <v>387</v>
      </c>
      <c r="T2862" t="s">
        <v>471</v>
      </c>
      <c r="U2862">
        <v>3.103858004980212E-2</v>
      </c>
      <c r="V2862" t="s">
        <v>163</v>
      </c>
    </row>
    <row r="2863" spans="9:22" x14ac:dyDescent="0.45">
      <c r="I2863" t="s">
        <v>203</v>
      </c>
      <c r="J2863" t="s">
        <v>472</v>
      </c>
      <c r="K2863">
        <v>7.8016250398485745E-3</v>
      </c>
      <c r="L2863" t="s">
        <v>163</v>
      </c>
      <c r="N2863" t="s">
        <v>318</v>
      </c>
      <c r="O2863" t="s">
        <v>472</v>
      </c>
      <c r="P2863">
        <v>2.5142180968684038E-3</v>
      </c>
      <c r="Q2863" t="s">
        <v>163</v>
      </c>
      <c r="S2863" t="s">
        <v>387</v>
      </c>
      <c r="T2863" t="s">
        <v>472</v>
      </c>
      <c r="U2863">
        <v>4.9700824135586854E-3</v>
      </c>
      <c r="V2863" t="s">
        <v>163</v>
      </c>
    </row>
    <row r="2864" spans="9:22" x14ac:dyDescent="0.45">
      <c r="I2864" t="s">
        <v>203</v>
      </c>
      <c r="J2864" t="s">
        <v>473</v>
      </c>
      <c r="K2864">
        <v>1.1254322872703287E-2</v>
      </c>
      <c r="L2864" t="s">
        <v>163</v>
      </c>
      <c r="N2864" t="s">
        <v>318</v>
      </c>
      <c r="O2864" t="s">
        <v>473</v>
      </c>
      <c r="P2864">
        <v>6.1386964800745573E-3</v>
      </c>
      <c r="Q2864" t="s">
        <v>163</v>
      </c>
      <c r="S2864" t="s">
        <v>387</v>
      </c>
      <c r="T2864" t="s">
        <v>473</v>
      </c>
      <c r="U2864">
        <v>1.0383200498274266E-2</v>
      </c>
      <c r="V2864" t="s">
        <v>163</v>
      </c>
    </row>
    <row r="2865" spans="9:22" x14ac:dyDescent="0.45">
      <c r="I2865" t="s">
        <v>203</v>
      </c>
      <c r="J2865" t="s">
        <v>474</v>
      </c>
      <c r="K2865">
        <v>1.5371713353186222E-3</v>
      </c>
      <c r="L2865" t="s">
        <v>163</v>
      </c>
      <c r="N2865" t="s">
        <v>318</v>
      </c>
      <c r="O2865" t="s">
        <v>474</v>
      </c>
      <c r="P2865">
        <v>4.5529200979571366E-3</v>
      </c>
      <c r="Q2865" t="s">
        <v>163</v>
      </c>
      <c r="S2865" t="s">
        <v>387</v>
      </c>
      <c r="T2865" t="s">
        <v>474</v>
      </c>
      <c r="U2865">
        <v>5.4582466723848838E-3</v>
      </c>
      <c r="V2865" t="s">
        <v>163</v>
      </c>
    </row>
    <row r="2866" spans="9:22" x14ac:dyDescent="0.45">
      <c r="I2866" t="s">
        <v>203</v>
      </c>
      <c r="J2866" t="s">
        <v>475</v>
      </c>
      <c r="K2866">
        <v>0</v>
      </c>
      <c r="L2866" t="s">
        <v>163</v>
      </c>
      <c r="N2866" t="s">
        <v>318</v>
      </c>
      <c r="O2866" t="s">
        <v>475</v>
      </c>
      <c r="P2866">
        <v>2.6655212058986914E-2</v>
      </c>
      <c r="Q2866" t="s">
        <v>163</v>
      </c>
      <c r="S2866" t="s">
        <v>387</v>
      </c>
      <c r="T2866" t="s">
        <v>475</v>
      </c>
      <c r="U2866">
        <v>2.7422822482657497E-2</v>
      </c>
      <c r="V2866" t="s">
        <v>163</v>
      </c>
    </row>
    <row r="2867" spans="9:22" x14ac:dyDescent="0.45">
      <c r="I2867" t="s">
        <v>203</v>
      </c>
      <c r="J2867" t="s">
        <v>476</v>
      </c>
      <c r="K2867">
        <v>2.9090593312350167E-3</v>
      </c>
      <c r="L2867" t="s">
        <v>163</v>
      </c>
      <c r="N2867" t="s">
        <v>318</v>
      </c>
      <c r="O2867" t="s">
        <v>476</v>
      </c>
      <c r="P2867">
        <v>3.5357556376187725E-2</v>
      </c>
      <c r="Q2867" t="s">
        <v>163</v>
      </c>
      <c r="S2867" t="s">
        <v>387</v>
      </c>
      <c r="T2867" t="s">
        <v>476</v>
      </c>
      <c r="U2867">
        <v>3.6111775307847323E-2</v>
      </c>
      <c r="V2867" t="s">
        <v>163</v>
      </c>
    </row>
    <row r="2868" spans="9:22" x14ac:dyDescent="0.45">
      <c r="I2868" t="s">
        <v>203</v>
      </c>
      <c r="J2868" t="s">
        <v>477</v>
      </c>
      <c r="K2868">
        <v>5.4050967369618794E-3</v>
      </c>
      <c r="L2868" t="s">
        <v>163</v>
      </c>
      <c r="N2868" t="s">
        <v>318</v>
      </c>
      <c r="O2868" t="s">
        <v>477</v>
      </c>
      <c r="P2868">
        <v>4.1032718183036188E-3</v>
      </c>
      <c r="Q2868" t="s">
        <v>163</v>
      </c>
      <c r="S2868" t="s">
        <v>387</v>
      </c>
      <c r="T2868" t="s">
        <v>477</v>
      </c>
      <c r="U2868">
        <v>5.598730965096793E-3</v>
      </c>
      <c r="V2868" t="s">
        <v>163</v>
      </c>
    </row>
    <row r="2869" spans="9:22" x14ac:dyDescent="0.45">
      <c r="I2869" t="s">
        <v>203</v>
      </c>
      <c r="J2869" t="s">
        <v>478</v>
      </c>
      <c r="K2869">
        <v>7.6092543585378567E-3</v>
      </c>
      <c r="L2869" t="s">
        <v>163</v>
      </c>
      <c r="N2869" t="s">
        <v>318</v>
      </c>
      <c r="O2869" t="s">
        <v>478</v>
      </c>
      <c r="P2869">
        <v>3.664743295141608E-3</v>
      </c>
      <c r="Q2869" t="s">
        <v>163</v>
      </c>
      <c r="S2869" t="s">
        <v>387</v>
      </c>
      <c r="T2869" t="s">
        <v>478</v>
      </c>
      <c r="U2869">
        <v>5.3331583243575419E-3</v>
      </c>
      <c r="V2869" t="s">
        <v>163</v>
      </c>
    </row>
    <row r="2870" spans="9:22" x14ac:dyDescent="0.45">
      <c r="I2870" t="s">
        <v>203</v>
      </c>
      <c r="J2870" t="s">
        <v>479</v>
      </c>
      <c r="K2870">
        <v>5.9407856091162191E-2</v>
      </c>
      <c r="L2870" t="s">
        <v>163</v>
      </c>
      <c r="N2870" t="s">
        <v>318</v>
      </c>
      <c r="O2870" t="s">
        <v>479</v>
      </c>
      <c r="P2870">
        <v>1.8642544844918233E-2</v>
      </c>
      <c r="Q2870" t="s">
        <v>163</v>
      </c>
      <c r="S2870" t="s">
        <v>387</v>
      </c>
      <c r="T2870" t="s">
        <v>479</v>
      </c>
      <c r="U2870">
        <v>3.0465216467227375E-2</v>
      </c>
      <c r="V2870" t="s">
        <v>163</v>
      </c>
    </row>
    <row r="2871" spans="9:22" x14ac:dyDescent="0.45">
      <c r="I2871" t="s">
        <v>203</v>
      </c>
      <c r="J2871" t="s">
        <v>480</v>
      </c>
      <c r="K2871">
        <v>8.1087485782912281E-3</v>
      </c>
      <c r="L2871" t="s">
        <v>163</v>
      </c>
      <c r="N2871" t="s">
        <v>318</v>
      </c>
      <c r="O2871" t="s">
        <v>480</v>
      </c>
      <c r="P2871">
        <v>3.5583410794068574E-3</v>
      </c>
      <c r="Q2871" t="s">
        <v>163</v>
      </c>
      <c r="S2871" t="s">
        <v>387</v>
      </c>
      <c r="T2871" t="s">
        <v>480</v>
      </c>
      <c r="U2871">
        <v>4.6754397270447985E-3</v>
      </c>
      <c r="V2871" t="s">
        <v>163</v>
      </c>
    </row>
    <row r="2872" spans="9:22" x14ac:dyDescent="0.45">
      <c r="I2872" t="s">
        <v>203</v>
      </c>
      <c r="J2872" t="s">
        <v>481</v>
      </c>
      <c r="K2872">
        <v>1.087343719325407E-2</v>
      </c>
      <c r="L2872" t="s">
        <v>163</v>
      </c>
      <c r="N2872" t="s">
        <v>318</v>
      </c>
      <c r="O2872" t="s">
        <v>481</v>
      </c>
      <c r="P2872">
        <v>9.2410284733581375E-3</v>
      </c>
      <c r="Q2872" t="s">
        <v>163</v>
      </c>
      <c r="S2872" t="s">
        <v>387</v>
      </c>
      <c r="T2872" t="s">
        <v>481</v>
      </c>
      <c r="U2872">
        <v>9.2976698168800755E-3</v>
      </c>
      <c r="V2872" t="s">
        <v>163</v>
      </c>
    </row>
    <row r="2873" spans="9:22" x14ac:dyDescent="0.45">
      <c r="I2873" t="s">
        <v>203</v>
      </c>
      <c r="J2873" t="s">
        <v>482</v>
      </c>
      <c r="K2873">
        <v>2.6564291451444343E-3</v>
      </c>
      <c r="L2873" t="s">
        <v>163</v>
      </c>
      <c r="N2873" t="s">
        <v>318</v>
      </c>
      <c r="O2873" t="s">
        <v>482</v>
      </c>
      <c r="P2873">
        <v>6.1443222172256973E-3</v>
      </c>
      <c r="Q2873" t="s">
        <v>163</v>
      </c>
      <c r="S2873" t="s">
        <v>387</v>
      </c>
      <c r="T2873" t="s">
        <v>482</v>
      </c>
      <c r="U2873">
        <v>4.7788141328040587E-3</v>
      </c>
      <c r="V2873" t="s">
        <v>163</v>
      </c>
    </row>
    <row r="2874" spans="9:22" x14ac:dyDescent="0.45">
      <c r="I2874" t="s">
        <v>203</v>
      </c>
      <c r="J2874" t="s">
        <v>483</v>
      </c>
      <c r="K2874">
        <v>0</v>
      </c>
      <c r="L2874" t="s">
        <v>163</v>
      </c>
      <c r="N2874" t="s">
        <v>318</v>
      </c>
      <c r="O2874" t="s">
        <v>483</v>
      </c>
      <c r="P2874">
        <v>3.5404883560473353E-2</v>
      </c>
      <c r="Q2874" t="s">
        <v>163</v>
      </c>
      <c r="S2874" t="s">
        <v>387</v>
      </c>
      <c r="T2874" t="s">
        <v>483</v>
      </c>
      <c r="U2874">
        <v>2.3856976927549321E-2</v>
      </c>
      <c r="V2874" t="s">
        <v>163</v>
      </c>
    </row>
    <row r="2875" spans="9:22" x14ac:dyDescent="0.45">
      <c r="I2875" t="s">
        <v>203</v>
      </c>
      <c r="J2875" t="s">
        <v>484</v>
      </c>
      <c r="K2875">
        <v>3.5574609294882439E-3</v>
      </c>
      <c r="L2875" t="s">
        <v>163</v>
      </c>
      <c r="N2875" t="s">
        <v>318</v>
      </c>
      <c r="O2875" t="s">
        <v>484</v>
      </c>
      <c r="P2875">
        <v>4.0016738138776313E-2</v>
      </c>
      <c r="Q2875" t="s">
        <v>163</v>
      </c>
      <c r="S2875" t="s">
        <v>387</v>
      </c>
      <c r="T2875" t="s">
        <v>484</v>
      </c>
      <c r="U2875">
        <v>3.6992990105459096E-2</v>
      </c>
      <c r="V2875" t="s">
        <v>163</v>
      </c>
    </row>
    <row r="2876" spans="9:22" x14ac:dyDescent="0.45">
      <c r="I2876" t="s">
        <v>203</v>
      </c>
      <c r="J2876" t="s">
        <v>485</v>
      </c>
      <c r="K2876">
        <v>6.0551215761025911E-3</v>
      </c>
      <c r="L2876" t="s">
        <v>163</v>
      </c>
      <c r="N2876" t="s">
        <v>318</v>
      </c>
      <c r="O2876" t="s">
        <v>485</v>
      </c>
      <c r="P2876">
        <v>5.1030917596561866E-3</v>
      </c>
      <c r="Q2876" t="s">
        <v>163</v>
      </c>
      <c r="S2876" t="s">
        <v>387</v>
      </c>
      <c r="T2876" t="s">
        <v>485</v>
      </c>
      <c r="U2876">
        <v>5.6235949436031279E-3</v>
      </c>
      <c r="V2876" t="s">
        <v>163</v>
      </c>
    </row>
    <row r="2877" spans="9:22" x14ac:dyDescent="0.45">
      <c r="I2877" t="s">
        <v>203</v>
      </c>
      <c r="J2877" t="s">
        <v>486</v>
      </c>
      <c r="K2877">
        <v>7.8423352796214534E-3</v>
      </c>
      <c r="L2877" t="s">
        <v>163</v>
      </c>
      <c r="N2877" t="s">
        <v>318</v>
      </c>
      <c r="O2877" t="s">
        <v>486</v>
      </c>
      <c r="P2877">
        <v>4.8752220111206081E-3</v>
      </c>
      <c r="Q2877" t="s">
        <v>163</v>
      </c>
      <c r="S2877" t="s">
        <v>387</v>
      </c>
      <c r="T2877" t="s">
        <v>486</v>
      </c>
      <c r="U2877">
        <v>5.4164687128766152E-3</v>
      </c>
      <c r="V2877" t="s">
        <v>163</v>
      </c>
    </row>
    <row r="2878" spans="9:22" x14ac:dyDescent="0.45">
      <c r="I2878" t="s">
        <v>203</v>
      </c>
      <c r="J2878" t="s">
        <v>487</v>
      </c>
      <c r="K2878">
        <v>5.7693521059185855E-2</v>
      </c>
      <c r="L2878" t="s">
        <v>163</v>
      </c>
      <c r="N2878" t="s">
        <v>318</v>
      </c>
      <c r="O2878" t="s">
        <v>487</v>
      </c>
      <c r="P2878">
        <v>2.4237450231393703E-2</v>
      </c>
      <c r="Q2878" t="s">
        <v>163</v>
      </c>
      <c r="S2878" t="s">
        <v>387</v>
      </c>
      <c r="T2878" t="s">
        <v>487</v>
      </c>
      <c r="U2878">
        <v>2.9675525690675938E-2</v>
      </c>
      <c r="V2878" t="s">
        <v>163</v>
      </c>
    </row>
    <row r="2879" spans="9:22" x14ac:dyDescent="0.45">
      <c r="I2879" t="s">
        <v>203</v>
      </c>
      <c r="J2879" t="s">
        <v>488</v>
      </c>
      <c r="K2879">
        <v>8.0988526668749391E-3</v>
      </c>
      <c r="L2879" t="s">
        <v>163</v>
      </c>
      <c r="N2879" t="s">
        <v>318</v>
      </c>
      <c r="O2879" t="s">
        <v>488</v>
      </c>
      <c r="P2879">
        <v>4.4977531416530514E-3</v>
      </c>
      <c r="Q2879" t="s">
        <v>163</v>
      </c>
      <c r="S2879" t="s">
        <v>387</v>
      </c>
      <c r="T2879" t="s">
        <v>488</v>
      </c>
      <c r="U2879">
        <v>4.3683159395556739E-3</v>
      </c>
      <c r="V2879" t="s">
        <v>163</v>
      </c>
    </row>
    <row r="2880" spans="9:22" x14ac:dyDescent="0.45">
      <c r="I2880" t="s">
        <v>203</v>
      </c>
      <c r="J2880" t="s">
        <v>489</v>
      </c>
      <c r="K2880">
        <v>1.1304509082078753E-2</v>
      </c>
      <c r="L2880" t="s">
        <v>163</v>
      </c>
      <c r="N2880" t="s">
        <v>318</v>
      </c>
      <c r="O2880" t="s">
        <v>489</v>
      </c>
      <c r="P2880">
        <v>1.0713455576947261E-2</v>
      </c>
      <c r="Q2880" t="s">
        <v>163</v>
      </c>
      <c r="S2880" t="s">
        <v>387</v>
      </c>
      <c r="T2880" t="s">
        <v>489</v>
      </c>
      <c r="U2880">
        <v>9.0740182689901631E-3</v>
      </c>
      <c r="V2880" t="s">
        <v>163</v>
      </c>
    </row>
    <row r="2881" spans="9:22" x14ac:dyDescent="0.45">
      <c r="I2881" t="s">
        <v>203</v>
      </c>
      <c r="J2881" t="s">
        <v>490</v>
      </c>
      <c r="K2881">
        <v>2.824887249336867E-3</v>
      </c>
      <c r="L2881" t="s">
        <v>163</v>
      </c>
      <c r="N2881" t="s">
        <v>318</v>
      </c>
      <c r="O2881" t="s">
        <v>490</v>
      </c>
      <c r="P2881">
        <v>6.1985749947662721E-3</v>
      </c>
      <c r="Q2881" t="s">
        <v>163</v>
      </c>
      <c r="S2881" t="s">
        <v>387</v>
      </c>
      <c r="T2881" t="s">
        <v>490</v>
      </c>
      <c r="U2881">
        <v>4.8223842292535153E-3</v>
      </c>
      <c r="V2881" t="s">
        <v>163</v>
      </c>
    </row>
    <row r="2882" spans="9:22" x14ac:dyDescent="0.45">
      <c r="I2882" t="s">
        <v>203</v>
      </c>
      <c r="J2882" t="s">
        <v>491</v>
      </c>
      <c r="K2882">
        <v>0</v>
      </c>
      <c r="L2882" t="s">
        <v>163</v>
      </c>
      <c r="N2882" t="s">
        <v>318</v>
      </c>
      <c r="O2882" t="s">
        <v>491</v>
      </c>
      <c r="P2882">
        <v>3.6846408764317364E-2</v>
      </c>
      <c r="Q2882" t="s">
        <v>163</v>
      </c>
      <c r="S2882" t="s">
        <v>387</v>
      </c>
      <c r="T2882" t="s">
        <v>491</v>
      </c>
      <c r="U2882">
        <v>2.5123317977031302E-2</v>
      </c>
      <c r="V2882" t="s">
        <v>163</v>
      </c>
    </row>
    <row r="2883" spans="9:22" x14ac:dyDescent="0.45">
      <c r="I2883" t="s">
        <v>203</v>
      </c>
      <c r="J2883" t="s">
        <v>492</v>
      </c>
      <c r="K2883">
        <v>2.3516166351766998E-3</v>
      </c>
      <c r="L2883" t="s">
        <v>163</v>
      </c>
      <c r="N2883" t="s">
        <v>318</v>
      </c>
      <c r="O2883" t="s">
        <v>492</v>
      </c>
      <c r="P2883">
        <v>2.3278467201836701E-2</v>
      </c>
      <c r="Q2883" t="s">
        <v>163</v>
      </c>
      <c r="S2883" t="s">
        <v>387</v>
      </c>
      <c r="T2883" t="s">
        <v>492</v>
      </c>
      <c r="U2883">
        <v>2.6496541356433222E-2</v>
      </c>
      <c r="V2883" t="s">
        <v>163</v>
      </c>
    </row>
    <row r="2884" spans="9:22" x14ac:dyDescent="0.45">
      <c r="I2884" t="s">
        <v>203</v>
      </c>
      <c r="J2884" t="s">
        <v>493</v>
      </c>
      <c r="K2884">
        <v>4.485333499938066E-3</v>
      </c>
      <c r="L2884" t="s">
        <v>163</v>
      </c>
      <c r="N2884" t="s">
        <v>318</v>
      </c>
      <c r="O2884" t="s">
        <v>493</v>
      </c>
      <c r="P2884">
        <v>3.1214467633046486E-3</v>
      </c>
      <c r="Q2884" t="s">
        <v>163</v>
      </c>
      <c r="S2884" t="s">
        <v>387</v>
      </c>
      <c r="T2884" t="s">
        <v>493</v>
      </c>
      <c r="U2884">
        <v>4.1024633638732724E-3</v>
      </c>
      <c r="V2884" t="s">
        <v>163</v>
      </c>
    </row>
    <row r="2885" spans="9:22" x14ac:dyDescent="0.45">
      <c r="I2885" t="s">
        <v>203</v>
      </c>
      <c r="J2885" t="s">
        <v>494</v>
      </c>
      <c r="K2885">
        <v>6.3530550700299773E-3</v>
      </c>
      <c r="L2885" t="s">
        <v>163</v>
      </c>
      <c r="N2885" t="s">
        <v>318</v>
      </c>
      <c r="O2885" t="s">
        <v>494</v>
      </c>
      <c r="P2885">
        <v>3.0339122250893583E-3</v>
      </c>
      <c r="Q2885" t="s">
        <v>163</v>
      </c>
      <c r="S2885" t="s">
        <v>387</v>
      </c>
      <c r="T2885" t="s">
        <v>494</v>
      </c>
      <c r="U2885">
        <v>4.2720483075443429E-3</v>
      </c>
      <c r="V2885" t="s">
        <v>163</v>
      </c>
    </row>
    <row r="2886" spans="9:22" x14ac:dyDescent="0.45">
      <c r="I2886" t="s">
        <v>203</v>
      </c>
      <c r="J2886" t="s">
        <v>495</v>
      </c>
      <c r="K2886">
        <v>5.232894804638763E-2</v>
      </c>
      <c r="L2886" t="s">
        <v>163</v>
      </c>
      <c r="N2886" t="s">
        <v>318</v>
      </c>
      <c r="O2886" t="s">
        <v>495</v>
      </c>
      <c r="P2886">
        <v>1.4604793844575623E-2</v>
      </c>
      <c r="Q2886" t="s">
        <v>163</v>
      </c>
      <c r="S2886" t="s">
        <v>387</v>
      </c>
      <c r="T2886" t="s">
        <v>495</v>
      </c>
      <c r="U2886">
        <v>2.2940872933108935E-2</v>
      </c>
      <c r="V2886" t="s">
        <v>163</v>
      </c>
    </row>
    <row r="2887" spans="9:22" x14ac:dyDescent="0.45">
      <c r="I2887" t="s">
        <v>203</v>
      </c>
      <c r="J2887" t="s">
        <v>496</v>
      </c>
      <c r="K2887">
        <v>7.7664361383955917E-3</v>
      </c>
      <c r="L2887" t="s">
        <v>163</v>
      </c>
      <c r="N2887" t="s">
        <v>318</v>
      </c>
      <c r="O2887" t="s">
        <v>496</v>
      </c>
      <c r="P2887">
        <v>2.8451185442792252E-3</v>
      </c>
      <c r="Q2887" t="s">
        <v>163</v>
      </c>
      <c r="S2887" t="s">
        <v>387</v>
      </c>
      <c r="T2887" t="s">
        <v>496</v>
      </c>
      <c r="U2887">
        <v>3.2748509874881088E-3</v>
      </c>
      <c r="V2887" t="s">
        <v>163</v>
      </c>
    </row>
    <row r="2888" spans="9:22" x14ac:dyDescent="0.45">
      <c r="I2888" t="s">
        <v>203</v>
      </c>
      <c r="J2888" t="s">
        <v>497</v>
      </c>
      <c r="K2888">
        <v>1.045031553543839E-2</v>
      </c>
      <c r="L2888" t="s">
        <v>163</v>
      </c>
      <c r="N2888" t="s">
        <v>318</v>
      </c>
      <c r="O2888" t="s">
        <v>497</v>
      </c>
      <c r="P2888">
        <v>8.6378493999037225E-3</v>
      </c>
      <c r="Q2888" t="s">
        <v>163</v>
      </c>
      <c r="S2888" t="s">
        <v>387</v>
      </c>
      <c r="T2888" t="s">
        <v>497</v>
      </c>
      <c r="U2888">
        <v>6.6037613766973093E-3</v>
      </c>
      <c r="V2888" t="s">
        <v>163</v>
      </c>
    </row>
    <row r="2889" spans="9:22" x14ac:dyDescent="0.45">
      <c r="I2889" t="s">
        <v>203</v>
      </c>
      <c r="J2889" t="s">
        <v>498</v>
      </c>
      <c r="K2889">
        <v>2.4009270893497734E-3</v>
      </c>
      <c r="L2889" t="s">
        <v>163</v>
      </c>
      <c r="N2889" t="s">
        <v>318</v>
      </c>
      <c r="O2889" t="s">
        <v>498</v>
      </c>
      <c r="P2889">
        <v>5.8319264282856468E-3</v>
      </c>
      <c r="Q2889" t="s">
        <v>163</v>
      </c>
      <c r="S2889" t="s">
        <v>387</v>
      </c>
      <c r="T2889" t="s">
        <v>498</v>
      </c>
      <c r="U2889">
        <v>3.419840325118995E-3</v>
      </c>
      <c r="V2889" t="s">
        <v>163</v>
      </c>
    </row>
    <row r="2890" spans="9:22" x14ac:dyDescent="0.45">
      <c r="I2890" t="s">
        <v>203</v>
      </c>
      <c r="J2890" t="s">
        <v>499</v>
      </c>
      <c r="K2890">
        <v>0</v>
      </c>
      <c r="L2890" t="s">
        <v>163</v>
      </c>
      <c r="N2890" t="s">
        <v>318</v>
      </c>
      <c r="O2890" t="s">
        <v>499</v>
      </c>
      <c r="P2890">
        <v>3.026705688519829E-2</v>
      </c>
      <c r="Q2890" t="s">
        <v>163</v>
      </c>
      <c r="S2890" t="s">
        <v>387</v>
      </c>
      <c r="T2890" t="s">
        <v>499</v>
      </c>
      <c r="U2890">
        <v>1.8556099617932344E-2</v>
      </c>
      <c r="V2890" t="s">
        <v>163</v>
      </c>
    </row>
    <row r="2891" spans="9:22" x14ac:dyDescent="0.45">
      <c r="I2891" t="s">
        <v>204</v>
      </c>
      <c r="J2891" t="s">
        <v>162</v>
      </c>
      <c r="K2891">
        <v>2.1008707498769352E-3</v>
      </c>
      <c r="L2891" t="s">
        <v>163</v>
      </c>
      <c r="N2891" t="s">
        <v>319</v>
      </c>
      <c r="O2891" t="s">
        <v>162</v>
      </c>
      <c r="P2891">
        <v>1.7298578543351723E-2</v>
      </c>
      <c r="Q2891" t="s">
        <v>163</v>
      </c>
      <c r="S2891" t="s">
        <v>388</v>
      </c>
      <c r="T2891" t="s">
        <v>162</v>
      </c>
      <c r="U2891">
        <v>2.1692203723996984E-2</v>
      </c>
      <c r="V2891" t="s">
        <v>163</v>
      </c>
    </row>
    <row r="2892" spans="9:22" x14ac:dyDescent="0.45">
      <c r="I2892" t="s">
        <v>204</v>
      </c>
      <c r="J2892" t="s">
        <v>164</v>
      </c>
      <c r="K2892">
        <v>4.1725970167937462E-3</v>
      </c>
      <c r="L2892" t="s">
        <v>163</v>
      </c>
      <c r="N2892" t="s">
        <v>319</v>
      </c>
      <c r="O2892" t="s">
        <v>164</v>
      </c>
      <c r="P2892">
        <v>1.9115990895300684E-3</v>
      </c>
      <c r="Q2892" t="s">
        <v>163</v>
      </c>
      <c r="S2892" t="s">
        <v>388</v>
      </c>
      <c r="T2892" t="s">
        <v>164</v>
      </c>
      <c r="U2892">
        <v>2.641939565582604E-3</v>
      </c>
      <c r="V2892" t="s">
        <v>163</v>
      </c>
    </row>
    <row r="2893" spans="9:22" x14ac:dyDescent="0.45">
      <c r="I2893" t="s">
        <v>204</v>
      </c>
      <c r="J2893" t="s">
        <v>165</v>
      </c>
      <c r="K2893">
        <v>6.2163764555094045E-3</v>
      </c>
      <c r="L2893" t="s">
        <v>163</v>
      </c>
      <c r="N2893" t="s">
        <v>319</v>
      </c>
      <c r="O2893" t="s">
        <v>165</v>
      </c>
      <c r="P2893">
        <v>1.8363402805424813E-3</v>
      </c>
      <c r="Q2893" t="s">
        <v>163</v>
      </c>
      <c r="S2893" t="s">
        <v>388</v>
      </c>
      <c r="T2893" t="s">
        <v>165</v>
      </c>
      <c r="U2893">
        <v>2.7471516772828602E-3</v>
      </c>
      <c r="V2893" t="s">
        <v>163</v>
      </c>
    </row>
    <row r="2894" spans="9:22" x14ac:dyDescent="0.45">
      <c r="I2894" t="s">
        <v>204</v>
      </c>
      <c r="J2894" t="s">
        <v>406</v>
      </c>
      <c r="K2894">
        <v>4.9792070545913475E-2</v>
      </c>
      <c r="L2894" t="s">
        <v>163</v>
      </c>
      <c r="N2894" t="s">
        <v>319</v>
      </c>
      <c r="O2894" t="s">
        <v>406</v>
      </c>
      <c r="P2894">
        <v>5.6821157935554849E-3</v>
      </c>
      <c r="Q2894" t="s">
        <v>163</v>
      </c>
      <c r="S2894" t="s">
        <v>388</v>
      </c>
      <c r="T2894" t="s">
        <v>406</v>
      </c>
      <c r="U2894">
        <v>1.5299087703499527E-2</v>
      </c>
      <c r="V2894" t="s">
        <v>163</v>
      </c>
    </row>
    <row r="2895" spans="9:22" x14ac:dyDescent="0.45">
      <c r="I2895" t="s">
        <v>204</v>
      </c>
      <c r="J2895" t="s">
        <v>407</v>
      </c>
      <c r="K2895">
        <v>7.2477354089229649E-3</v>
      </c>
      <c r="L2895" t="s">
        <v>163</v>
      </c>
      <c r="N2895" t="s">
        <v>319</v>
      </c>
      <c r="O2895" t="s">
        <v>407</v>
      </c>
      <c r="P2895">
        <v>5.7066341219121335E-4</v>
      </c>
      <c r="Q2895" t="s">
        <v>163</v>
      </c>
      <c r="S2895" t="s">
        <v>388</v>
      </c>
      <c r="T2895" t="s">
        <v>407</v>
      </c>
      <c r="U2895">
        <v>2.5783711258748373E-3</v>
      </c>
      <c r="V2895" t="s">
        <v>163</v>
      </c>
    </row>
    <row r="2896" spans="9:22" x14ac:dyDescent="0.45">
      <c r="I2896" t="s">
        <v>204</v>
      </c>
      <c r="J2896" t="s">
        <v>408</v>
      </c>
      <c r="K2896">
        <v>1.041145366317857E-2</v>
      </c>
      <c r="L2896" t="s">
        <v>163</v>
      </c>
      <c r="N2896" t="s">
        <v>319</v>
      </c>
      <c r="O2896" t="s">
        <v>408</v>
      </c>
      <c r="P2896">
        <v>1.3085512196534081E-3</v>
      </c>
      <c r="Q2896" t="s">
        <v>163</v>
      </c>
      <c r="S2896" t="s">
        <v>388</v>
      </c>
      <c r="T2896" t="s">
        <v>408</v>
      </c>
      <c r="U2896">
        <v>5.8105998737727812E-3</v>
      </c>
      <c r="V2896" t="s">
        <v>163</v>
      </c>
    </row>
    <row r="2897" spans="9:22" x14ac:dyDescent="0.45">
      <c r="I2897" t="s">
        <v>204</v>
      </c>
      <c r="J2897" t="s">
        <v>446</v>
      </c>
      <c r="K2897">
        <v>2.3972703463786479E-3</v>
      </c>
      <c r="L2897" t="s">
        <v>163</v>
      </c>
      <c r="N2897" t="s">
        <v>319</v>
      </c>
      <c r="O2897" t="s">
        <v>446</v>
      </c>
      <c r="P2897">
        <v>8.6057617101538897E-4</v>
      </c>
      <c r="Q2897" t="s">
        <v>163</v>
      </c>
      <c r="S2897" t="s">
        <v>388</v>
      </c>
      <c r="T2897" t="s">
        <v>446</v>
      </c>
      <c r="U2897">
        <v>3.2521772054333463E-3</v>
      </c>
      <c r="V2897" t="s">
        <v>163</v>
      </c>
    </row>
    <row r="2898" spans="9:22" x14ac:dyDescent="0.45">
      <c r="I2898" t="s">
        <v>204</v>
      </c>
      <c r="J2898" t="s">
        <v>447</v>
      </c>
      <c r="K2898">
        <v>0</v>
      </c>
      <c r="L2898" t="s">
        <v>163</v>
      </c>
      <c r="N2898" t="s">
        <v>319</v>
      </c>
      <c r="O2898" t="s">
        <v>447</v>
      </c>
      <c r="P2898">
        <v>9.0104331268786499E-3</v>
      </c>
      <c r="Q2898" t="s">
        <v>163</v>
      </c>
      <c r="S2898" t="s">
        <v>388</v>
      </c>
      <c r="T2898" t="s">
        <v>447</v>
      </c>
      <c r="U2898">
        <v>1.7701467676866714E-2</v>
      </c>
      <c r="V2898" t="s">
        <v>163</v>
      </c>
    </row>
    <row r="2899" spans="9:22" x14ac:dyDescent="0.45">
      <c r="I2899" t="s">
        <v>204</v>
      </c>
      <c r="J2899" t="s">
        <v>166</v>
      </c>
      <c r="K2899">
        <v>7.9559528984078903E-4</v>
      </c>
      <c r="L2899" t="s">
        <v>163</v>
      </c>
      <c r="N2899" t="s">
        <v>319</v>
      </c>
      <c r="O2899" t="s">
        <v>166</v>
      </c>
      <c r="P2899">
        <v>3.2364581362390489E-2</v>
      </c>
      <c r="Q2899" t="s">
        <v>163</v>
      </c>
      <c r="S2899" t="s">
        <v>388</v>
      </c>
      <c r="T2899" t="s">
        <v>166</v>
      </c>
      <c r="U2899">
        <v>2.5255592512564349E-2</v>
      </c>
      <c r="V2899" t="s">
        <v>163</v>
      </c>
    </row>
    <row r="2900" spans="9:22" x14ac:dyDescent="0.45">
      <c r="I2900" t="s">
        <v>204</v>
      </c>
      <c r="J2900" t="s">
        <v>167</v>
      </c>
      <c r="K2900">
        <v>4.3898671353128881E-3</v>
      </c>
      <c r="L2900" t="s">
        <v>163</v>
      </c>
      <c r="N2900" t="s">
        <v>319</v>
      </c>
      <c r="O2900" t="s">
        <v>167</v>
      </c>
      <c r="P2900">
        <v>3.7997740535655289E-3</v>
      </c>
      <c r="Q2900" t="s">
        <v>163</v>
      </c>
      <c r="S2900" t="s">
        <v>388</v>
      </c>
      <c r="T2900" t="s">
        <v>167</v>
      </c>
      <c r="U2900">
        <v>2.9423139007082161E-3</v>
      </c>
      <c r="V2900" t="s">
        <v>163</v>
      </c>
    </row>
    <row r="2901" spans="9:22" x14ac:dyDescent="0.45">
      <c r="I2901" t="s">
        <v>204</v>
      </c>
      <c r="J2901" t="s">
        <v>168</v>
      </c>
      <c r="K2901">
        <v>6.198057172649582E-3</v>
      </c>
      <c r="L2901" t="s">
        <v>163</v>
      </c>
      <c r="N2901" t="s">
        <v>319</v>
      </c>
      <c r="O2901" t="s">
        <v>168</v>
      </c>
      <c r="P2901">
        <v>4.0677577796158753E-3</v>
      </c>
      <c r="Q2901" t="s">
        <v>163</v>
      </c>
      <c r="S2901" t="s">
        <v>388</v>
      </c>
      <c r="T2901" t="s">
        <v>168</v>
      </c>
      <c r="U2901">
        <v>3.1116316130870869E-3</v>
      </c>
      <c r="V2901" t="s">
        <v>163</v>
      </c>
    </row>
    <row r="2902" spans="9:22" x14ac:dyDescent="0.45">
      <c r="I2902" t="s">
        <v>204</v>
      </c>
      <c r="J2902" t="s">
        <v>409</v>
      </c>
      <c r="K2902">
        <v>5.0362686937899283E-2</v>
      </c>
      <c r="L2902" t="s">
        <v>163</v>
      </c>
      <c r="N2902" t="s">
        <v>319</v>
      </c>
      <c r="O2902" t="s">
        <v>409</v>
      </c>
      <c r="P2902">
        <v>1.3408396259063808E-2</v>
      </c>
      <c r="Q2902" t="s">
        <v>163</v>
      </c>
      <c r="S2902" t="s">
        <v>388</v>
      </c>
      <c r="T2902" t="s">
        <v>409</v>
      </c>
      <c r="U2902">
        <v>1.7234501561145157E-2</v>
      </c>
      <c r="V2902" t="s">
        <v>163</v>
      </c>
    </row>
    <row r="2903" spans="9:22" x14ac:dyDescent="0.45">
      <c r="I2903" t="s">
        <v>204</v>
      </c>
      <c r="J2903" t="s">
        <v>410</v>
      </c>
      <c r="K2903">
        <v>7.1580696652620091E-3</v>
      </c>
      <c r="L2903" t="s">
        <v>163</v>
      </c>
      <c r="N2903" t="s">
        <v>319</v>
      </c>
      <c r="O2903" t="s">
        <v>410</v>
      </c>
      <c r="P2903">
        <v>1.189625816841001E-3</v>
      </c>
      <c r="Q2903" t="s">
        <v>163</v>
      </c>
      <c r="S2903" t="s">
        <v>388</v>
      </c>
      <c r="T2903" t="s">
        <v>410</v>
      </c>
      <c r="U2903">
        <v>2.839470709255291E-3</v>
      </c>
      <c r="V2903" t="s">
        <v>163</v>
      </c>
    </row>
    <row r="2904" spans="9:22" x14ac:dyDescent="0.45">
      <c r="I2904" t="s">
        <v>204</v>
      </c>
      <c r="J2904" t="s">
        <v>411</v>
      </c>
      <c r="K2904">
        <v>1.0648137711228352E-2</v>
      </c>
      <c r="L2904" t="s">
        <v>163</v>
      </c>
      <c r="N2904" t="s">
        <v>319</v>
      </c>
      <c r="O2904" t="s">
        <v>411</v>
      </c>
      <c r="P2904">
        <v>3.1450646108294226E-3</v>
      </c>
      <c r="Q2904" t="s">
        <v>163</v>
      </c>
      <c r="S2904" t="s">
        <v>388</v>
      </c>
      <c r="T2904" t="s">
        <v>411</v>
      </c>
      <c r="U2904">
        <v>6.4040626536663809E-3</v>
      </c>
      <c r="V2904" t="s">
        <v>163</v>
      </c>
    </row>
    <row r="2905" spans="9:22" x14ac:dyDescent="0.45">
      <c r="I2905" t="s">
        <v>204</v>
      </c>
      <c r="J2905" t="s">
        <v>448</v>
      </c>
      <c r="K2905">
        <v>2.821917622479516E-3</v>
      </c>
      <c r="L2905" t="s">
        <v>163</v>
      </c>
      <c r="N2905" t="s">
        <v>319</v>
      </c>
      <c r="O2905" t="s">
        <v>448</v>
      </c>
      <c r="P2905">
        <v>2.1726568287785916E-3</v>
      </c>
      <c r="Q2905" t="s">
        <v>163</v>
      </c>
      <c r="S2905" t="s">
        <v>388</v>
      </c>
      <c r="T2905" t="s">
        <v>448</v>
      </c>
      <c r="U2905">
        <v>3.5859003318971707E-3</v>
      </c>
      <c r="V2905" t="s">
        <v>163</v>
      </c>
    </row>
    <row r="2906" spans="9:22" x14ac:dyDescent="0.45">
      <c r="I2906" t="s">
        <v>204</v>
      </c>
      <c r="J2906" t="s">
        <v>449</v>
      </c>
      <c r="K2906">
        <v>0</v>
      </c>
      <c r="L2906" t="s">
        <v>163</v>
      </c>
      <c r="N2906" t="s">
        <v>319</v>
      </c>
      <c r="O2906" t="s">
        <v>449</v>
      </c>
      <c r="P2906">
        <v>1.9790484969037601E-2</v>
      </c>
      <c r="Q2906" t="s">
        <v>163</v>
      </c>
      <c r="S2906" t="s">
        <v>388</v>
      </c>
      <c r="T2906" t="s">
        <v>449</v>
      </c>
      <c r="U2906">
        <v>2.0098525300902993E-2</v>
      </c>
      <c r="V2906" t="s">
        <v>163</v>
      </c>
    </row>
    <row r="2907" spans="9:22" x14ac:dyDescent="0.45">
      <c r="I2907" t="s">
        <v>204</v>
      </c>
      <c r="J2907" t="s">
        <v>169</v>
      </c>
      <c r="K2907">
        <v>0</v>
      </c>
      <c r="L2907" t="s">
        <v>163</v>
      </c>
      <c r="N2907" t="s">
        <v>319</v>
      </c>
      <c r="O2907" t="s">
        <v>169</v>
      </c>
      <c r="P2907">
        <v>2.2931084474188967E-2</v>
      </c>
      <c r="Q2907" t="s">
        <v>163</v>
      </c>
      <c r="S2907" t="s">
        <v>388</v>
      </c>
      <c r="T2907" t="s">
        <v>169</v>
      </c>
      <c r="U2907">
        <v>1.9637126610978762E-2</v>
      </c>
      <c r="V2907" t="s">
        <v>163</v>
      </c>
    </row>
    <row r="2908" spans="9:22" x14ac:dyDescent="0.45">
      <c r="I2908" t="s">
        <v>204</v>
      </c>
      <c r="J2908" t="s">
        <v>170</v>
      </c>
      <c r="K2908">
        <v>4.7817796713631455E-3</v>
      </c>
      <c r="L2908" t="s">
        <v>163</v>
      </c>
      <c r="N2908" t="s">
        <v>319</v>
      </c>
      <c r="O2908" t="s">
        <v>170</v>
      </c>
      <c r="P2908">
        <v>2.5128712721768794E-3</v>
      </c>
      <c r="Q2908" t="s">
        <v>163</v>
      </c>
      <c r="S2908" t="s">
        <v>388</v>
      </c>
      <c r="T2908" t="s">
        <v>170</v>
      </c>
      <c r="U2908">
        <v>2.4539948585311404E-3</v>
      </c>
      <c r="V2908" t="s">
        <v>163</v>
      </c>
    </row>
    <row r="2909" spans="9:22" x14ac:dyDescent="0.45">
      <c r="I2909" t="s">
        <v>204</v>
      </c>
      <c r="J2909" t="s">
        <v>171</v>
      </c>
      <c r="K2909">
        <v>7.0678266710105502E-3</v>
      </c>
      <c r="L2909" t="s">
        <v>163</v>
      </c>
      <c r="N2909" t="s">
        <v>319</v>
      </c>
      <c r="O2909" t="s">
        <v>171</v>
      </c>
      <c r="P2909">
        <v>2.6956012836005434E-3</v>
      </c>
      <c r="Q2909" t="s">
        <v>163</v>
      </c>
      <c r="S2909" t="s">
        <v>388</v>
      </c>
      <c r="T2909" t="s">
        <v>171</v>
      </c>
      <c r="U2909">
        <v>2.6039191166566849E-3</v>
      </c>
      <c r="V2909" t="s">
        <v>163</v>
      </c>
    </row>
    <row r="2910" spans="9:22" x14ac:dyDescent="0.45">
      <c r="I2910" t="s">
        <v>204</v>
      </c>
      <c r="J2910" t="s">
        <v>412</v>
      </c>
      <c r="K2910">
        <v>5.4697903242377464E-2</v>
      </c>
      <c r="L2910" t="s">
        <v>163</v>
      </c>
      <c r="N2910" t="s">
        <v>319</v>
      </c>
      <c r="O2910" t="s">
        <v>412</v>
      </c>
      <c r="P2910">
        <v>9.1987401993627871E-3</v>
      </c>
      <c r="Q2910" t="s">
        <v>163</v>
      </c>
      <c r="S2910" t="s">
        <v>388</v>
      </c>
      <c r="T2910" t="s">
        <v>412</v>
      </c>
      <c r="U2910">
        <v>1.4593283514975524E-2</v>
      </c>
      <c r="V2910" t="s">
        <v>163</v>
      </c>
    </row>
    <row r="2911" spans="9:22" x14ac:dyDescent="0.45">
      <c r="I2911" t="s">
        <v>204</v>
      </c>
      <c r="J2911" t="s">
        <v>413</v>
      </c>
      <c r="K2911">
        <v>7.5372130785409707E-3</v>
      </c>
      <c r="L2911" t="s">
        <v>163</v>
      </c>
      <c r="N2911" t="s">
        <v>319</v>
      </c>
      <c r="O2911" t="s">
        <v>413</v>
      </c>
      <c r="P2911">
        <v>8.9435851717440122E-4</v>
      </c>
      <c r="Q2911" t="s">
        <v>163</v>
      </c>
      <c r="S2911" t="s">
        <v>388</v>
      </c>
      <c r="T2911" t="s">
        <v>413</v>
      </c>
      <c r="U2911">
        <v>2.4060538149177626E-3</v>
      </c>
      <c r="V2911" t="s">
        <v>163</v>
      </c>
    </row>
    <row r="2912" spans="9:22" x14ac:dyDescent="0.45">
      <c r="I2912" t="s">
        <v>204</v>
      </c>
      <c r="J2912" t="s">
        <v>414</v>
      </c>
      <c r="K2912">
        <v>1.0848451023569367E-2</v>
      </c>
      <c r="L2912" t="s">
        <v>163</v>
      </c>
      <c r="N2912" t="s">
        <v>319</v>
      </c>
      <c r="O2912" t="s">
        <v>414</v>
      </c>
      <c r="P2912">
        <v>2.369477545033704E-3</v>
      </c>
      <c r="Q2912" t="s">
        <v>163</v>
      </c>
      <c r="S2912" t="s">
        <v>388</v>
      </c>
      <c r="T2912" t="s">
        <v>414</v>
      </c>
      <c r="U2912">
        <v>5.4371640910344868E-3</v>
      </c>
      <c r="V2912" t="s">
        <v>163</v>
      </c>
    </row>
    <row r="2913" spans="9:22" x14ac:dyDescent="0.45">
      <c r="I2913" t="s">
        <v>204</v>
      </c>
      <c r="J2913" t="s">
        <v>450</v>
      </c>
      <c r="K2913">
        <v>2.6513501521182631E-3</v>
      </c>
      <c r="L2913" t="s">
        <v>163</v>
      </c>
      <c r="N2913" t="s">
        <v>319</v>
      </c>
      <c r="O2913" t="s">
        <v>450</v>
      </c>
      <c r="P2913">
        <v>1.5974716608266439E-3</v>
      </c>
      <c r="Q2913" t="s">
        <v>163</v>
      </c>
      <c r="S2913" t="s">
        <v>388</v>
      </c>
      <c r="T2913" t="s">
        <v>450</v>
      </c>
      <c r="U2913">
        <v>3.0548031403282994E-3</v>
      </c>
      <c r="V2913" t="s">
        <v>163</v>
      </c>
    </row>
    <row r="2914" spans="9:22" x14ac:dyDescent="0.45">
      <c r="I2914" t="s">
        <v>204</v>
      </c>
      <c r="J2914" t="s">
        <v>451</v>
      </c>
      <c r="K2914">
        <v>0</v>
      </c>
      <c r="L2914" t="s">
        <v>163</v>
      </c>
      <c r="N2914" t="s">
        <v>319</v>
      </c>
      <c r="O2914" t="s">
        <v>451</v>
      </c>
      <c r="P2914">
        <v>1.4144498973750686E-2</v>
      </c>
      <c r="Q2914" t="s">
        <v>163</v>
      </c>
      <c r="S2914" t="s">
        <v>388</v>
      </c>
      <c r="T2914" t="s">
        <v>451</v>
      </c>
      <c r="U2914">
        <v>1.6861567325433171E-2</v>
      </c>
      <c r="V2914" t="s">
        <v>163</v>
      </c>
    </row>
    <row r="2915" spans="9:22" x14ac:dyDescent="0.45">
      <c r="I2915" t="s">
        <v>204</v>
      </c>
      <c r="J2915" t="s">
        <v>172</v>
      </c>
      <c r="K2915">
        <v>0</v>
      </c>
      <c r="L2915" t="s">
        <v>163</v>
      </c>
      <c r="N2915" t="s">
        <v>319</v>
      </c>
      <c r="O2915" t="s">
        <v>172</v>
      </c>
      <c r="P2915">
        <v>2.2954438152433133E-2</v>
      </c>
      <c r="Q2915" t="s">
        <v>163</v>
      </c>
      <c r="S2915" t="s">
        <v>388</v>
      </c>
      <c r="T2915" t="s">
        <v>172</v>
      </c>
      <c r="U2915">
        <v>1.0944976852216449E-2</v>
      </c>
      <c r="V2915" t="s">
        <v>163</v>
      </c>
    </row>
    <row r="2916" spans="9:22" x14ac:dyDescent="0.45">
      <c r="I2916" t="s">
        <v>204</v>
      </c>
      <c r="J2916" t="s">
        <v>173</v>
      </c>
      <c r="K2916">
        <v>4.0289026959718843E-3</v>
      </c>
      <c r="L2916" t="s">
        <v>163</v>
      </c>
      <c r="N2916" t="s">
        <v>319</v>
      </c>
      <c r="O2916" t="s">
        <v>173</v>
      </c>
      <c r="P2916">
        <v>2.910175086239827E-3</v>
      </c>
      <c r="Q2916" t="s">
        <v>163</v>
      </c>
      <c r="S2916" t="s">
        <v>388</v>
      </c>
      <c r="T2916" t="s">
        <v>173</v>
      </c>
      <c r="U2916">
        <v>1.3300347824120751E-3</v>
      </c>
      <c r="V2916" t="s">
        <v>163</v>
      </c>
    </row>
    <row r="2917" spans="9:22" x14ac:dyDescent="0.45">
      <c r="I2917" t="s">
        <v>204</v>
      </c>
      <c r="J2917" t="s">
        <v>174</v>
      </c>
      <c r="K2917">
        <v>6.0537941311830943E-3</v>
      </c>
      <c r="L2917" t="s">
        <v>163</v>
      </c>
      <c r="N2917" t="s">
        <v>319</v>
      </c>
      <c r="O2917" t="s">
        <v>174</v>
      </c>
      <c r="P2917">
        <v>3.6363349213115966E-3</v>
      </c>
      <c r="Q2917" t="s">
        <v>163</v>
      </c>
      <c r="S2917" t="s">
        <v>388</v>
      </c>
      <c r="T2917" t="s">
        <v>174</v>
      </c>
      <c r="U2917">
        <v>1.3854157517106242E-3</v>
      </c>
      <c r="V2917" t="s">
        <v>163</v>
      </c>
    </row>
    <row r="2918" spans="9:22" x14ac:dyDescent="0.45">
      <c r="I2918" t="s">
        <v>204</v>
      </c>
      <c r="J2918" t="s">
        <v>415</v>
      </c>
      <c r="K2918">
        <v>4.7973494456850868E-2</v>
      </c>
      <c r="L2918" t="s">
        <v>163</v>
      </c>
      <c r="N2918" t="s">
        <v>319</v>
      </c>
      <c r="O2918" t="s">
        <v>415</v>
      </c>
      <c r="P2918">
        <v>1.3847326303095986E-2</v>
      </c>
      <c r="Q2918" t="s">
        <v>163</v>
      </c>
      <c r="S2918" t="s">
        <v>388</v>
      </c>
      <c r="T2918" t="s">
        <v>415</v>
      </c>
      <c r="U2918">
        <v>7.4224761815601704E-3</v>
      </c>
      <c r="V2918" t="s">
        <v>163</v>
      </c>
    </row>
    <row r="2919" spans="9:22" x14ac:dyDescent="0.45">
      <c r="I2919" t="s">
        <v>204</v>
      </c>
      <c r="J2919" t="s">
        <v>416</v>
      </c>
      <c r="K2919">
        <v>6.3711651856546451E-3</v>
      </c>
      <c r="L2919" t="s">
        <v>163</v>
      </c>
      <c r="N2919" t="s">
        <v>319</v>
      </c>
      <c r="O2919" t="s">
        <v>416</v>
      </c>
      <c r="P2919">
        <v>1.2890367366058743E-3</v>
      </c>
      <c r="Q2919" t="s">
        <v>163</v>
      </c>
      <c r="S2919" t="s">
        <v>388</v>
      </c>
      <c r="T2919" t="s">
        <v>416</v>
      </c>
      <c r="U2919">
        <v>1.2028463001521562E-3</v>
      </c>
      <c r="V2919" t="s">
        <v>163</v>
      </c>
    </row>
    <row r="2920" spans="9:22" x14ac:dyDescent="0.45">
      <c r="I2920" t="s">
        <v>204</v>
      </c>
      <c r="J2920" t="s">
        <v>417</v>
      </c>
      <c r="K2920">
        <v>8.7588547021658185E-3</v>
      </c>
      <c r="L2920" t="s">
        <v>163</v>
      </c>
      <c r="N2920" t="s">
        <v>319</v>
      </c>
      <c r="O2920" t="s">
        <v>417</v>
      </c>
      <c r="P2920">
        <v>3.0000019674728908E-3</v>
      </c>
      <c r="Q2920" t="s">
        <v>163</v>
      </c>
      <c r="S2920" t="s">
        <v>388</v>
      </c>
      <c r="T2920" t="s">
        <v>417</v>
      </c>
      <c r="U2920">
        <v>2.8268381404781581E-3</v>
      </c>
      <c r="V2920" t="s">
        <v>163</v>
      </c>
    </row>
    <row r="2921" spans="9:22" x14ac:dyDescent="0.45">
      <c r="I2921" t="s">
        <v>204</v>
      </c>
      <c r="J2921" t="s">
        <v>452</v>
      </c>
      <c r="K2921">
        <v>2.9830646227732558E-5</v>
      </c>
      <c r="L2921" t="s">
        <v>163</v>
      </c>
      <c r="N2921" t="s">
        <v>319</v>
      </c>
      <c r="O2921" t="s">
        <v>452</v>
      </c>
      <c r="P2921">
        <v>1.9675911520083047E-3</v>
      </c>
      <c r="Q2921" t="s">
        <v>163</v>
      </c>
      <c r="S2921" t="s">
        <v>388</v>
      </c>
      <c r="T2921" t="s">
        <v>452</v>
      </c>
      <c r="U2921">
        <v>1.6937750174742636E-3</v>
      </c>
      <c r="V2921" t="s">
        <v>163</v>
      </c>
    </row>
    <row r="2922" spans="9:22" x14ac:dyDescent="0.45">
      <c r="I2922" t="s">
        <v>204</v>
      </c>
      <c r="J2922" t="s">
        <v>453</v>
      </c>
      <c r="K2922">
        <v>0</v>
      </c>
      <c r="L2922" t="s">
        <v>163</v>
      </c>
      <c r="N2922" t="s">
        <v>319</v>
      </c>
      <c r="O2922" t="s">
        <v>453</v>
      </c>
      <c r="P2922">
        <v>1.5611892251357357E-2</v>
      </c>
      <c r="Q2922" t="s">
        <v>163</v>
      </c>
      <c r="S2922" t="s">
        <v>388</v>
      </c>
      <c r="T2922" t="s">
        <v>453</v>
      </c>
      <c r="U2922">
        <v>9.7882443486849609E-3</v>
      </c>
      <c r="V2922" t="s">
        <v>163</v>
      </c>
    </row>
    <row r="2923" spans="9:22" x14ac:dyDescent="0.45">
      <c r="I2923" t="s">
        <v>204</v>
      </c>
      <c r="J2923" t="s">
        <v>418</v>
      </c>
      <c r="K2923">
        <v>0</v>
      </c>
      <c r="L2923" t="s">
        <v>163</v>
      </c>
      <c r="N2923" t="s">
        <v>319</v>
      </c>
      <c r="O2923" t="s">
        <v>418</v>
      </c>
      <c r="P2923">
        <v>2.3280970864788805E-2</v>
      </c>
      <c r="Q2923" t="s">
        <v>163</v>
      </c>
      <c r="S2923" t="s">
        <v>388</v>
      </c>
      <c r="T2923" t="s">
        <v>418</v>
      </c>
      <c r="U2923">
        <v>1.9186794355107489E-2</v>
      </c>
      <c r="V2923" t="s">
        <v>163</v>
      </c>
    </row>
    <row r="2924" spans="9:22" x14ac:dyDescent="0.45">
      <c r="I2924" t="s">
        <v>204</v>
      </c>
      <c r="J2924" t="s">
        <v>419</v>
      </c>
      <c r="K2924">
        <v>4.3760156719293893E-3</v>
      </c>
      <c r="L2924" t="s">
        <v>163</v>
      </c>
      <c r="N2924" t="s">
        <v>319</v>
      </c>
      <c r="O2924" t="s">
        <v>419</v>
      </c>
      <c r="P2924">
        <v>2.8486786221095795E-3</v>
      </c>
      <c r="Q2924" t="s">
        <v>163</v>
      </c>
      <c r="S2924" t="s">
        <v>388</v>
      </c>
      <c r="T2924" t="s">
        <v>419</v>
      </c>
      <c r="U2924">
        <v>2.7115105158344401E-3</v>
      </c>
      <c r="V2924" t="s">
        <v>163</v>
      </c>
    </row>
    <row r="2925" spans="9:22" x14ac:dyDescent="0.45">
      <c r="I2925" t="s">
        <v>204</v>
      </c>
      <c r="J2925" t="s">
        <v>420</v>
      </c>
      <c r="K2925">
        <v>6.2392782826983916E-3</v>
      </c>
      <c r="L2925" t="s">
        <v>163</v>
      </c>
      <c r="N2925" t="s">
        <v>319</v>
      </c>
      <c r="O2925" t="s">
        <v>420</v>
      </c>
      <c r="P2925">
        <v>3.8806358060800299E-3</v>
      </c>
      <c r="Q2925" t="s">
        <v>163</v>
      </c>
      <c r="S2925" t="s">
        <v>388</v>
      </c>
      <c r="T2925" t="s">
        <v>420</v>
      </c>
      <c r="U2925">
        <v>2.8109249324947041E-3</v>
      </c>
      <c r="V2925" t="s">
        <v>163</v>
      </c>
    </row>
    <row r="2926" spans="9:22" x14ac:dyDescent="0.45">
      <c r="I2926" t="s">
        <v>204</v>
      </c>
      <c r="J2926" t="s">
        <v>421</v>
      </c>
      <c r="K2926">
        <v>4.8423765625852246E-2</v>
      </c>
      <c r="L2926" t="s">
        <v>163</v>
      </c>
      <c r="N2926" t="s">
        <v>319</v>
      </c>
      <c r="O2926" t="s">
        <v>421</v>
      </c>
      <c r="P2926">
        <v>1.7086581569544058E-2</v>
      </c>
      <c r="Q2926" t="s">
        <v>163</v>
      </c>
      <c r="S2926" t="s">
        <v>388</v>
      </c>
      <c r="T2926" t="s">
        <v>421</v>
      </c>
      <c r="U2926">
        <v>1.4963144437025372E-2</v>
      </c>
      <c r="V2926" t="s">
        <v>163</v>
      </c>
    </row>
    <row r="2927" spans="9:22" x14ac:dyDescent="0.45">
      <c r="I2927" t="s">
        <v>204</v>
      </c>
      <c r="J2927" t="s">
        <v>422</v>
      </c>
      <c r="K2927">
        <v>6.215498699774679E-3</v>
      </c>
      <c r="L2927" t="s">
        <v>163</v>
      </c>
      <c r="N2927" t="s">
        <v>319</v>
      </c>
      <c r="O2927" t="s">
        <v>422</v>
      </c>
      <c r="P2927">
        <v>2.0724333233571994E-3</v>
      </c>
      <c r="Q2927" t="s">
        <v>163</v>
      </c>
      <c r="S2927" t="s">
        <v>388</v>
      </c>
      <c r="T2927" t="s">
        <v>422</v>
      </c>
      <c r="U2927">
        <v>2.2856498769471146E-3</v>
      </c>
      <c r="V2927" t="s">
        <v>163</v>
      </c>
    </row>
    <row r="2928" spans="9:22" x14ac:dyDescent="0.45">
      <c r="I2928" t="s">
        <v>204</v>
      </c>
      <c r="J2928" t="s">
        <v>423</v>
      </c>
      <c r="K2928">
        <v>9.1374029129741297E-3</v>
      </c>
      <c r="L2928" t="s">
        <v>163</v>
      </c>
      <c r="N2928" t="s">
        <v>319</v>
      </c>
      <c r="O2928" t="s">
        <v>423</v>
      </c>
      <c r="P2928">
        <v>4.7699353820125062E-3</v>
      </c>
      <c r="Q2928" t="s">
        <v>163</v>
      </c>
      <c r="S2928" t="s">
        <v>388</v>
      </c>
      <c r="T2928" t="s">
        <v>423</v>
      </c>
      <c r="U2928">
        <v>5.0287786173898678E-3</v>
      </c>
      <c r="V2928" t="s">
        <v>163</v>
      </c>
    </row>
    <row r="2929" spans="9:22" x14ac:dyDescent="0.45">
      <c r="I2929" t="s">
        <v>204</v>
      </c>
      <c r="J2929" t="s">
        <v>454</v>
      </c>
      <c r="K2929">
        <v>0</v>
      </c>
      <c r="L2929" t="s">
        <v>163</v>
      </c>
      <c r="N2929" t="s">
        <v>319</v>
      </c>
      <c r="O2929" t="s">
        <v>454</v>
      </c>
      <c r="P2929">
        <v>2.8859495974494346E-3</v>
      </c>
      <c r="Q2929" t="s">
        <v>163</v>
      </c>
      <c r="S2929" t="s">
        <v>388</v>
      </c>
      <c r="T2929" t="s">
        <v>454</v>
      </c>
      <c r="U2929">
        <v>2.7953489056105037E-3</v>
      </c>
      <c r="V2929" t="s">
        <v>163</v>
      </c>
    </row>
    <row r="2930" spans="9:22" x14ac:dyDescent="0.45">
      <c r="I2930" t="s">
        <v>204</v>
      </c>
      <c r="J2930" t="s">
        <v>455</v>
      </c>
      <c r="K2930">
        <v>0</v>
      </c>
      <c r="L2930" t="s">
        <v>163</v>
      </c>
      <c r="N2930" t="s">
        <v>319</v>
      </c>
      <c r="O2930" t="s">
        <v>455</v>
      </c>
      <c r="P2930">
        <v>1.9599004430930454E-2</v>
      </c>
      <c r="Q2930" t="s">
        <v>163</v>
      </c>
      <c r="S2930" t="s">
        <v>388</v>
      </c>
      <c r="T2930" t="s">
        <v>455</v>
      </c>
      <c r="U2930">
        <v>1.4836921902499738E-2</v>
      </c>
      <c r="V2930" t="s">
        <v>163</v>
      </c>
    </row>
    <row r="2931" spans="9:22" x14ac:dyDescent="0.45">
      <c r="I2931" t="s">
        <v>204</v>
      </c>
      <c r="J2931" t="s">
        <v>424</v>
      </c>
      <c r="K2931">
        <v>0</v>
      </c>
      <c r="L2931" t="s">
        <v>163</v>
      </c>
      <c r="N2931" t="s">
        <v>319</v>
      </c>
      <c r="O2931" t="s">
        <v>424</v>
      </c>
      <c r="P2931">
        <v>2.7021183191918437E-2</v>
      </c>
      <c r="Q2931" t="s">
        <v>163</v>
      </c>
      <c r="S2931" t="s">
        <v>388</v>
      </c>
      <c r="T2931" t="s">
        <v>424</v>
      </c>
      <c r="U2931">
        <v>1.8617858265863735E-2</v>
      </c>
      <c r="V2931" t="s">
        <v>163</v>
      </c>
    </row>
    <row r="2932" spans="9:22" x14ac:dyDescent="0.45">
      <c r="I2932" t="s">
        <v>204</v>
      </c>
      <c r="J2932" t="s">
        <v>425</v>
      </c>
      <c r="K2932">
        <v>3.1057130524619219E-3</v>
      </c>
      <c r="L2932" t="s">
        <v>163</v>
      </c>
      <c r="N2932" t="s">
        <v>319</v>
      </c>
      <c r="O2932" t="s">
        <v>425</v>
      </c>
      <c r="P2932">
        <v>3.6081292420719795E-3</v>
      </c>
      <c r="Q2932" t="s">
        <v>163</v>
      </c>
      <c r="S2932" t="s">
        <v>388</v>
      </c>
      <c r="T2932" t="s">
        <v>425</v>
      </c>
      <c r="U2932">
        <v>2.5788810611085075E-3</v>
      </c>
      <c r="V2932" t="s">
        <v>163</v>
      </c>
    </row>
    <row r="2933" spans="9:22" x14ac:dyDescent="0.45">
      <c r="I2933" t="s">
        <v>204</v>
      </c>
      <c r="J2933" t="s">
        <v>426</v>
      </c>
      <c r="K2933">
        <v>4.9515060853984223E-3</v>
      </c>
      <c r="L2933" t="s">
        <v>163</v>
      </c>
      <c r="N2933" t="s">
        <v>319</v>
      </c>
      <c r="O2933" t="s">
        <v>426</v>
      </c>
      <c r="P2933">
        <v>4.8868149482516315E-3</v>
      </c>
      <c r="Q2933" t="s">
        <v>163</v>
      </c>
      <c r="S2933" t="s">
        <v>388</v>
      </c>
      <c r="T2933" t="s">
        <v>426</v>
      </c>
      <c r="U2933">
        <v>2.6269882739072257E-3</v>
      </c>
      <c r="V2933" t="s">
        <v>163</v>
      </c>
    </row>
    <row r="2934" spans="9:22" x14ac:dyDescent="0.45">
      <c r="I2934" t="s">
        <v>204</v>
      </c>
      <c r="J2934" t="s">
        <v>427</v>
      </c>
      <c r="K2934">
        <v>4.092022054739762E-2</v>
      </c>
      <c r="L2934" t="s">
        <v>163</v>
      </c>
      <c r="N2934" t="s">
        <v>319</v>
      </c>
      <c r="O2934" t="s">
        <v>427</v>
      </c>
      <c r="P2934">
        <v>2.1788521181223534E-2</v>
      </c>
      <c r="Q2934" t="s">
        <v>163</v>
      </c>
      <c r="S2934" t="s">
        <v>388</v>
      </c>
      <c r="T2934" t="s">
        <v>427</v>
      </c>
      <c r="U2934">
        <v>1.4214491395057986E-2</v>
      </c>
      <c r="V2934" t="s">
        <v>163</v>
      </c>
    </row>
    <row r="2935" spans="9:22" x14ac:dyDescent="0.45">
      <c r="I2935" t="s">
        <v>204</v>
      </c>
      <c r="J2935" t="s">
        <v>428</v>
      </c>
      <c r="K2935">
        <v>5.0407718833882162E-3</v>
      </c>
      <c r="L2935" t="s">
        <v>163</v>
      </c>
      <c r="N2935" t="s">
        <v>319</v>
      </c>
      <c r="O2935" t="s">
        <v>428</v>
      </c>
      <c r="P2935">
        <v>2.5658244541271703E-3</v>
      </c>
      <c r="Q2935" t="s">
        <v>163</v>
      </c>
      <c r="S2935" t="s">
        <v>388</v>
      </c>
      <c r="T2935" t="s">
        <v>428</v>
      </c>
      <c r="U2935">
        <v>2.1932017146844888E-3</v>
      </c>
      <c r="V2935" t="s">
        <v>163</v>
      </c>
    </row>
    <row r="2936" spans="9:22" x14ac:dyDescent="0.45">
      <c r="I2936" t="s">
        <v>204</v>
      </c>
      <c r="J2936" t="s">
        <v>429</v>
      </c>
      <c r="K2936">
        <v>6.8485238660161672E-3</v>
      </c>
      <c r="L2936" t="s">
        <v>163</v>
      </c>
      <c r="N2936" t="s">
        <v>319</v>
      </c>
      <c r="O2936" t="s">
        <v>429</v>
      </c>
      <c r="P2936">
        <v>5.4992403109600093E-3</v>
      </c>
      <c r="Q2936" t="s">
        <v>163</v>
      </c>
      <c r="S2936" t="s">
        <v>388</v>
      </c>
      <c r="T2936" t="s">
        <v>429</v>
      </c>
      <c r="U2936">
        <v>4.8482030732306183E-3</v>
      </c>
      <c r="V2936" t="s">
        <v>163</v>
      </c>
    </row>
    <row r="2937" spans="9:22" x14ac:dyDescent="0.45">
      <c r="I2937" t="s">
        <v>204</v>
      </c>
      <c r="J2937" t="s">
        <v>456</v>
      </c>
      <c r="K2937">
        <v>0</v>
      </c>
      <c r="L2937" t="s">
        <v>163</v>
      </c>
      <c r="N2937" t="s">
        <v>319</v>
      </c>
      <c r="O2937" t="s">
        <v>456</v>
      </c>
      <c r="P2937">
        <v>3.3330622186986611E-3</v>
      </c>
      <c r="Q2937" t="s">
        <v>163</v>
      </c>
      <c r="S2937" t="s">
        <v>388</v>
      </c>
      <c r="T2937" t="s">
        <v>456</v>
      </c>
      <c r="U2937">
        <v>2.6886475370741852E-3</v>
      </c>
      <c r="V2937" t="s">
        <v>163</v>
      </c>
    </row>
    <row r="2938" spans="9:22" x14ac:dyDescent="0.45">
      <c r="I2938" t="s">
        <v>204</v>
      </c>
      <c r="J2938" t="s">
        <v>457</v>
      </c>
      <c r="K2938">
        <v>0</v>
      </c>
      <c r="L2938" t="s">
        <v>163</v>
      </c>
      <c r="N2938" t="s">
        <v>319</v>
      </c>
      <c r="O2938" t="s">
        <v>457</v>
      </c>
      <c r="P2938">
        <v>2.1951240400867395E-2</v>
      </c>
      <c r="Q2938" t="s">
        <v>163</v>
      </c>
      <c r="S2938" t="s">
        <v>388</v>
      </c>
      <c r="T2938" t="s">
        <v>457</v>
      </c>
      <c r="U2938">
        <v>1.3883400755050639E-2</v>
      </c>
      <c r="V2938" t="s">
        <v>163</v>
      </c>
    </row>
    <row r="2939" spans="9:22" x14ac:dyDescent="0.45">
      <c r="I2939" t="s">
        <v>204</v>
      </c>
      <c r="J2939" t="s">
        <v>430</v>
      </c>
      <c r="K2939">
        <v>0</v>
      </c>
      <c r="L2939" t="s">
        <v>163</v>
      </c>
      <c r="N2939" t="s">
        <v>319</v>
      </c>
      <c r="O2939" t="s">
        <v>430</v>
      </c>
      <c r="P2939">
        <v>3.2917083170448488E-2</v>
      </c>
      <c r="Q2939" t="s">
        <v>163</v>
      </c>
      <c r="S2939" t="s">
        <v>388</v>
      </c>
      <c r="T2939" t="s">
        <v>430</v>
      </c>
      <c r="U2939">
        <v>2.3479287311735063E-2</v>
      </c>
      <c r="V2939" t="s">
        <v>163</v>
      </c>
    </row>
    <row r="2940" spans="9:22" x14ac:dyDescent="0.45">
      <c r="I2940" t="s">
        <v>204</v>
      </c>
      <c r="J2940" t="s">
        <v>431</v>
      </c>
      <c r="K2940">
        <v>3.6443111372046044E-3</v>
      </c>
      <c r="L2940" t="s">
        <v>163</v>
      </c>
      <c r="N2940" t="s">
        <v>319</v>
      </c>
      <c r="O2940" t="s">
        <v>431</v>
      </c>
      <c r="P2940">
        <v>3.9800728922813021E-3</v>
      </c>
      <c r="Q2940" t="s">
        <v>163</v>
      </c>
      <c r="S2940" t="s">
        <v>388</v>
      </c>
      <c r="T2940" t="s">
        <v>431</v>
      </c>
      <c r="U2940">
        <v>3.1581419142660784E-3</v>
      </c>
      <c r="V2940" t="s">
        <v>163</v>
      </c>
    </row>
    <row r="2941" spans="9:22" x14ac:dyDescent="0.45">
      <c r="I2941" t="s">
        <v>204</v>
      </c>
      <c r="J2941" t="s">
        <v>432</v>
      </c>
      <c r="K2941">
        <v>5.6652650823580753E-3</v>
      </c>
      <c r="L2941" t="s">
        <v>163</v>
      </c>
      <c r="N2941" t="s">
        <v>319</v>
      </c>
      <c r="O2941" t="s">
        <v>432</v>
      </c>
      <c r="P2941">
        <v>4.9839334060006023E-3</v>
      </c>
      <c r="Q2941" t="s">
        <v>163</v>
      </c>
      <c r="S2941" t="s">
        <v>388</v>
      </c>
      <c r="T2941" t="s">
        <v>432</v>
      </c>
      <c r="U2941">
        <v>3.2454471702294944E-3</v>
      </c>
      <c r="V2941" t="s">
        <v>163</v>
      </c>
    </row>
    <row r="2942" spans="9:22" x14ac:dyDescent="0.45">
      <c r="I2942" t="s">
        <v>204</v>
      </c>
      <c r="J2942" t="s">
        <v>433</v>
      </c>
      <c r="K2942">
        <v>4.7382435042085926E-2</v>
      </c>
      <c r="L2942" t="s">
        <v>163</v>
      </c>
      <c r="N2942" t="s">
        <v>319</v>
      </c>
      <c r="O2942" t="s">
        <v>433</v>
      </c>
      <c r="P2942">
        <v>2.6298132404592736E-2</v>
      </c>
      <c r="Q2942" t="s">
        <v>163</v>
      </c>
      <c r="S2942" t="s">
        <v>388</v>
      </c>
      <c r="T2942" t="s">
        <v>433</v>
      </c>
      <c r="U2942">
        <v>1.8292030305342936E-2</v>
      </c>
      <c r="V2942" t="s">
        <v>163</v>
      </c>
    </row>
    <row r="2943" spans="9:22" x14ac:dyDescent="0.45">
      <c r="I2943" t="s">
        <v>204</v>
      </c>
      <c r="J2943" t="s">
        <v>434</v>
      </c>
      <c r="K2943">
        <v>6.3756190621924872E-3</v>
      </c>
      <c r="L2943" t="s">
        <v>163</v>
      </c>
      <c r="N2943" t="s">
        <v>319</v>
      </c>
      <c r="O2943" t="s">
        <v>434</v>
      </c>
      <c r="P2943">
        <v>3.3562627296333612E-3</v>
      </c>
      <c r="Q2943" t="s">
        <v>163</v>
      </c>
      <c r="S2943" t="s">
        <v>388</v>
      </c>
      <c r="T2943" t="s">
        <v>434</v>
      </c>
      <c r="U2943">
        <v>2.8651681267028721E-3</v>
      </c>
      <c r="V2943" t="s">
        <v>163</v>
      </c>
    </row>
    <row r="2944" spans="9:22" x14ac:dyDescent="0.45">
      <c r="I2944" t="s">
        <v>204</v>
      </c>
      <c r="J2944" t="s">
        <v>435</v>
      </c>
      <c r="K2944">
        <v>9.3853958596522517E-3</v>
      </c>
      <c r="L2944" t="s">
        <v>163</v>
      </c>
      <c r="N2944" t="s">
        <v>319</v>
      </c>
      <c r="O2944" t="s">
        <v>435</v>
      </c>
      <c r="P2944">
        <v>7.2265320159161251E-3</v>
      </c>
      <c r="Q2944" t="s">
        <v>163</v>
      </c>
      <c r="S2944" t="s">
        <v>388</v>
      </c>
      <c r="T2944" t="s">
        <v>435</v>
      </c>
      <c r="U2944">
        <v>6.2299943969671336E-3</v>
      </c>
      <c r="V2944" t="s">
        <v>163</v>
      </c>
    </row>
    <row r="2945" spans="9:22" x14ac:dyDescent="0.45">
      <c r="I2945" t="s">
        <v>204</v>
      </c>
      <c r="J2945" t="s">
        <v>458</v>
      </c>
      <c r="K2945">
        <v>0</v>
      </c>
      <c r="L2945" t="s">
        <v>163</v>
      </c>
      <c r="N2945" t="s">
        <v>319</v>
      </c>
      <c r="O2945" t="s">
        <v>458</v>
      </c>
      <c r="P2945">
        <v>4.195414691405365E-3</v>
      </c>
      <c r="Q2945" t="s">
        <v>163</v>
      </c>
      <c r="S2945" t="s">
        <v>388</v>
      </c>
      <c r="T2945" t="s">
        <v>458</v>
      </c>
      <c r="U2945">
        <v>3.4461288442778448E-3</v>
      </c>
      <c r="V2945" t="s">
        <v>163</v>
      </c>
    </row>
    <row r="2946" spans="9:22" x14ac:dyDescent="0.45">
      <c r="I2946" t="s">
        <v>204</v>
      </c>
      <c r="J2946" t="s">
        <v>459</v>
      </c>
      <c r="K2946">
        <v>0</v>
      </c>
      <c r="L2946" t="s">
        <v>163</v>
      </c>
      <c r="N2946" t="s">
        <v>319</v>
      </c>
      <c r="O2946" t="s">
        <v>459</v>
      </c>
      <c r="P2946">
        <v>2.6141377718557023E-2</v>
      </c>
      <c r="Q2946" t="s">
        <v>163</v>
      </c>
      <c r="S2946" t="s">
        <v>388</v>
      </c>
      <c r="T2946" t="s">
        <v>459</v>
      </c>
      <c r="U2946">
        <v>1.7990915461315034E-2</v>
      </c>
      <c r="V2946" t="s">
        <v>163</v>
      </c>
    </row>
    <row r="2947" spans="9:22" x14ac:dyDescent="0.45">
      <c r="I2947" t="s">
        <v>204</v>
      </c>
      <c r="J2947" t="s">
        <v>460</v>
      </c>
      <c r="K2947">
        <v>0</v>
      </c>
      <c r="L2947" t="s">
        <v>163</v>
      </c>
      <c r="N2947" t="s">
        <v>319</v>
      </c>
      <c r="O2947" t="s">
        <v>460</v>
      </c>
      <c r="P2947">
        <v>4.0595310123339515E-2</v>
      </c>
      <c r="Q2947" t="s">
        <v>163</v>
      </c>
      <c r="S2947" t="s">
        <v>388</v>
      </c>
      <c r="T2947" t="s">
        <v>460</v>
      </c>
      <c r="U2947">
        <v>3.521340527948625E-2</v>
      </c>
      <c r="V2947" t="s">
        <v>163</v>
      </c>
    </row>
    <row r="2948" spans="9:22" x14ac:dyDescent="0.45">
      <c r="I2948" t="s">
        <v>204</v>
      </c>
      <c r="J2948" t="s">
        <v>461</v>
      </c>
      <c r="K2948">
        <v>4.5237608213555859E-3</v>
      </c>
      <c r="L2948" t="s">
        <v>163</v>
      </c>
      <c r="N2948" t="s">
        <v>319</v>
      </c>
      <c r="O2948" t="s">
        <v>461</v>
      </c>
      <c r="P2948">
        <v>5.0828295034314247E-3</v>
      </c>
      <c r="Q2948" t="s">
        <v>163</v>
      </c>
      <c r="S2948" t="s">
        <v>388</v>
      </c>
      <c r="T2948" t="s">
        <v>461</v>
      </c>
      <c r="U2948">
        <v>4.7260784213079051E-3</v>
      </c>
      <c r="V2948" t="s">
        <v>163</v>
      </c>
    </row>
    <row r="2949" spans="9:22" x14ac:dyDescent="0.45">
      <c r="I2949" t="s">
        <v>204</v>
      </c>
      <c r="J2949" t="s">
        <v>462</v>
      </c>
      <c r="K2949">
        <v>6.9014665945698111E-3</v>
      </c>
      <c r="L2949" t="s">
        <v>163</v>
      </c>
      <c r="N2949" t="s">
        <v>319</v>
      </c>
      <c r="O2949" t="s">
        <v>462</v>
      </c>
      <c r="P2949">
        <v>6.5421136274253916E-3</v>
      </c>
      <c r="Q2949" t="s">
        <v>163</v>
      </c>
      <c r="S2949" t="s">
        <v>388</v>
      </c>
      <c r="T2949" t="s">
        <v>462</v>
      </c>
      <c r="U2949">
        <v>4.7825646290612246E-3</v>
      </c>
      <c r="V2949" t="s">
        <v>163</v>
      </c>
    </row>
    <row r="2950" spans="9:22" x14ac:dyDescent="0.45">
      <c r="I2950" t="s">
        <v>204</v>
      </c>
      <c r="J2950" t="s">
        <v>463</v>
      </c>
      <c r="K2950">
        <v>5.5647721994648083E-2</v>
      </c>
      <c r="L2950" t="s">
        <v>163</v>
      </c>
      <c r="N2950" t="s">
        <v>319</v>
      </c>
      <c r="O2950" t="s">
        <v>463</v>
      </c>
      <c r="P2950">
        <v>2.809524689720496E-2</v>
      </c>
      <c r="Q2950" t="s">
        <v>163</v>
      </c>
      <c r="S2950" t="s">
        <v>388</v>
      </c>
      <c r="T2950" t="s">
        <v>463</v>
      </c>
      <c r="U2950">
        <v>2.6966275716518138E-2</v>
      </c>
      <c r="V2950" t="s">
        <v>163</v>
      </c>
    </row>
    <row r="2951" spans="9:22" x14ac:dyDescent="0.45">
      <c r="I2951" t="s">
        <v>204</v>
      </c>
      <c r="J2951" t="s">
        <v>464</v>
      </c>
      <c r="K2951">
        <v>7.4801246312634195E-3</v>
      </c>
      <c r="L2951" t="s">
        <v>163</v>
      </c>
      <c r="N2951" t="s">
        <v>319</v>
      </c>
      <c r="O2951" t="s">
        <v>464</v>
      </c>
      <c r="P2951">
        <v>3.3997135377661059E-3</v>
      </c>
      <c r="Q2951" t="s">
        <v>163</v>
      </c>
      <c r="S2951" t="s">
        <v>388</v>
      </c>
      <c r="T2951" t="s">
        <v>464</v>
      </c>
      <c r="U2951">
        <v>4.4996836210132504E-3</v>
      </c>
      <c r="V2951" t="s">
        <v>163</v>
      </c>
    </row>
    <row r="2952" spans="9:22" x14ac:dyDescent="0.45">
      <c r="I2952" t="s">
        <v>204</v>
      </c>
      <c r="J2952" t="s">
        <v>465</v>
      </c>
      <c r="K2952">
        <v>1.0975903076988605E-2</v>
      </c>
      <c r="L2952" t="s">
        <v>163</v>
      </c>
      <c r="N2952" t="s">
        <v>319</v>
      </c>
      <c r="O2952" t="s">
        <v>465</v>
      </c>
      <c r="P2952">
        <v>8.2062937035612335E-3</v>
      </c>
      <c r="Q2952" t="s">
        <v>163</v>
      </c>
      <c r="S2952" t="s">
        <v>388</v>
      </c>
      <c r="T2952" t="s">
        <v>465</v>
      </c>
      <c r="U2952">
        <v>9.9129529565490718E-3</v>
      </c>
      <c r="V2952" t="s">
        <v>163</v>
      </c>
    </row>
    <row r="2953" spans="9:22" x14ac:dyDescent="0.45">
      <c r="I2953" t="s">
        <v>204</v>
      </c>
      <c r="J2953" t="s">
        <v>466</v>
      </c>
      <c r="K2953">
        <v>0</v>
      </c>
      <c r="L2953" t="s">
        <v>163</v>
      </c>
      <c r="N2953" t="s">
        <v>319</v>
      </c>
      <c r="O2953" t="s">
        <v>466</v>
      </c>
      <c r="P2953">
        <v>4.9899294251999271E-3</v>
      </c>
      <c r="Q2953" t="s">
        <v>163</v>
      </c>
      <c r="S2953" t="s">
        <v>388</v>
      </c>
      <c r="T2953" t="s">
        <v>466</v>
      </c>
      <c r="U2953">
        <v>5.3489014807197258E-3</v>
      </c>
      <c r="V2953" t="s">
        <v>163</v>
      </c>
    </row>
    <row r="2954" spans="9:22" x14ac:dyDescent="0.45">
      <c r="I2954" t="s">
        <v>204</v>
      </c>
      <c r="J2954" t="s">
        <v>467</v>
      </c>
      <c r="K2954">
        <v>0</v>
      </c>
      <c r="L2954" t="s">
        <v>163</v>
      </c>
      <c r="N2954" t="s">
        <v>319</v>
      </c>
      <c r="O2954" t="s">
        <v>467</v>
      </c>
      <c r="P2954">
        <v>3.1914763870009757E-2</v>
      </c>
      <c r="Q2954" t="s">
        <v>163</v>
      </c>
      <c r="S2954" t="s">
        <v>388</v>
      </c>
      <c r="T2954" t="s">
        <v>467</v>
      </c>
      <c r="U2954">
        <v>2.7297947489876032E-2</v>
      </c>
      <c r="V2954" t="s">
        <v>163</v>
      </c>
    </row>
    <row r="2955" spans="9:22" x14ac:dyDescent="0.45">
      <c r="I2955" t="s">
        <v>204</v>
      </c>
      <c r="J2955" t="s">
        <v>468</v>
      </c>
      <c r="K2955">
        <v>1.3534213883795135E-3</v>
      </c>
      <c r="L2955" t="s">
        <v>163</v>
      </c>
      <c r="N2955" t="s">
        <v>319</v>
      </c>
      <c r="O2955" t="s">
        <v>468</v>
      </c>
      <c r="P2955">
        <v>4.0856713316658473E-2</v>
      </c>
      <c r="Q2955" t="s">
        <v>163</v>
      </c>
      <c r="S2955" t="s">
        <v>388</v>
      </c>
      <c r="T2955" t="s">
        <v>468</v>
      </c>
      <c r="U2955">
        <v>3.55258469206668E-2</v>
      </c>
      <c r="V2955" t="s">
        <v>163</v>
      </c>
    </row>
    <row r="2956" spans="9:22" x14ac:dyDescent="0.45">
      <c r="I2956" t="s">
        <v>204</v>
      </c>
      <c r="J2956" t="s">
        <v>469</v>
      </c>
      <c r="K2956">
        <v>5.315756137534421E-3</v>
      </c>
      <c r="L2956" t="s">
        <v>163</v>
      </c>
      <c r="N2956" t="s">
        <v>319</v>
      </c>
      <c r="O2956" t="s">
        <v>469</v>
      </c>
      <c r="P2956">
        <v>5.5779827114242828E-3</v>
      </c>
      <c r="Q2956" t="s">
        <v>163</v>
      </c>
      <c r="S2956" t="s">
        <v>388</v>
      </c>
      <c r="T2956" t="s">
        <v>469</v>
      </c>
      <c r="U2956">
        <v>4.8484620372600358E-3</v>
      </c>
      <c r="V2956" t="s">
        <v>163</v>
      </c>
    </row>
    <row r="2957" spans="9:22" x14ac:dyDescent="0.45">
      <c r="I2957" t="s">
        <v>204</v>
      </c>
      <c r="J2957" t="s">
        <v>470</v>
      </c>
      <c r="K2957">
        <v>7.4237773837612852E-3</v>
      </c>
      <c r="L2957" t="s">
        <v>163</v>
      </c>
      <c r="N2957" t="s">
        <v>319</v>
      </c>
      <c r="O2957" t="s">
        <v>470</v>
      </c>
      <c r="P2957">
        <v>6.4903198461577476E-3</v>
      </c>
      <c r="Q2957" t="s">
        <v>163</v>
      </c>
      <c r="S2957" t="s">
        <v>388</v>
      </c>
      <c r="T2957" t="s">
        <v>470</v>
      </c>
      <c r="U2957">
        <v>4.8710490318426385E-3</v>
      </c>
      <c r="V2957" t="s">
        <v>163</v>
      </c>
    </row>
    <row r="2958" spans="9:22" x14ac:dyDescent="0.45">
      <c r="I2958" t="s">
        <v>204</v>
      </c>
      <c r="J2958" t="s">
        <v>471</v>
      </c>
      <c r="K2958">
        <v>5.6459122916482786E-2</v>
      </c>
      <c r="L2958" t="s">
        <v>163</v>
      </c>
      <c r="N2958" t="s">
        <v>319</v>
      </c>
      <c r="O2958" t="s">
        <v>471</v>
      </c>
      <c r="P2958">
        <v>2.5452517185657563E-2</v>
      </c>
      <c r="Q2958" t="s">
        <v>163</v>
      </c>
      <c r="S2958" t="s">
        <v>388</v>
      </c>
      <c r="T2958" t="s">
        <v>471</v>
      </c>
      <c r="U2958">
        <v>2.7271305029849677E-2</v>
      </c>
      <c r="V2958" t="s">
        <v>163</v>
      </c>
    </row>
    <row r="2959" spans="9:22" x14ac:dyDescent="0.45">
      <c r="I2959" t="s">
        <v>204</v>
      </c>
      <c r="J2959" t="s">
        <v>472</v>
      </c>
      <c r="K2959">
        <v>7.1875665022833558E-3</v>
      </c>
      <c r="L2959" t="s">
        <v>163</v>
      </c>
      <c r="N2959" t="s">
        <v>319</v>
      </c>
      <c r="O2959" t="s">
        <v>472</v>
      </c>
      <c r="P2959">
        <v>3.2403703420550841E-3</v>
      </c>
      <c r="Q2959" t="s">
        <v>163</v>
      </c>
      <c r="S2959" t="s">
        <v>388</v>
      </c>
      <c r="T2959" t="s">
        <v>472</v>
      </c>
      <c r="U2959">
        <v>4.51681667512107E-3</v>
      </c>
      <c r="V2959" t="s">
        <v>163</v>
      </c>
    </row>
    <row r="2960" spans="9:22" x14ac:dyDescent="0.45">
      <c r="I2960" t="s">
        <v>204</v>
      </c>
      <c r="J2960" t="s">
        <v>473</v>
      </c>
      <c r="K2960">
        <v>9.9473112602903244E-3</v>
      </c>
      <c r="L2960" t="s">
        <v>163</v>
      </c>
      <c r="N2960" t="s">
        <v>319</v>
      </c>
      <c r="O2960" t="s">
        <v>473</v>
      </c>
      <c r="P2960">
        <v>7.9048636910155276E-3</v>
      </c>
      <c r="Q2960" t="s">
        <v>163</v>
      </c>
      <c r="S2960" t="s">
        <v>388</v>
      </c>
      <c r="T2960" t="s">
        <v>473</v>
      </c>
      <c r="U2960">
        <v>9.7765387324505754E-3</v>
      </c>
      <c r="V2960" t="s">
        <v>163</v>
      </c>
    </row>
    <row r="2961" spans="9:22" x14ac:dyDescent="0.45">
      <c r="I2961" t="s">
        <v>204</v>
      </c>
      <c r="J2961" t="s">
        <v>474</v>
      </c>
      <c r="K2961">
        <v>0</v>
      </c>
      <c r="L2961" t="s">
        <v>163</v>
      </c>
      <c r="N2961" t="s">
        <v>319</v>
      </c>
      <c r="O2961" t="s">
        <v>474</v>
      </c>
      <c r="P2961">
        <v>4.7651909138288128E-3</v>
      </c>
      <c r="Q2961" t="s">
        <v>163</v>
      </c>
      <c r="S2961" t="s">
        <v>388</v>
      </c>
      <c r="T2961" t="s">
        <v>474</v>
      </c>
      <c r="U2961">
        <v>5.1985641688213746E-3</v>
      </c>
      <c r="V2961" t="s">
        <v>163</v>
      </c>
    </row>
    <row r="2962" spans="9:22" x14ac:dyDescent="0.45">
      <c r="I2962" t="s">
        <v>204</v>
      </c>
      <c r="J2962" t="s">
        <v>475</v>
      </c>
      <c r="K2962">
        <v>0</v>
      </c>
      <c r="L2962" t="s">
        <v>163</v>
      </c>
      <c r="N2962" t="s">
        <v>319</v>
      </c>
      <c r="O2962" t="s">
        <v>475</v>
      </c>
      <c r="P2962">
        <v>3.2798912077440831E-2</v>
      </c>
      <c r="Q2962" t="s">
        <v>163</v>
      </c>
      <c r="S2962" t="s">
        <v>388</v>
      </c>
      <c r="T2962" t="s">
        <v>475</v>
      </c>
      <c r="U2962">
        <v>2.6709271701594352E-2</v>
      </c>
      <c r="V2962" t="s">
        <v>163</v>
      </c>
    </row>
    <row r="2963" spans="9:22" x14ac:dyDescent="0.45">
      <c r="I2963" t="s">
        <v>204</v>
      </c>
      <c r="J2963" t="s">
        <v>476</v>
      </c>
      <c r="K2963">
        <v>3.5078933009221472E-3</v>
      </c>
      <c r="L2963" t="s">
        <v>163</v>
      </c>
      <c r="N2963" t="s">
        <v>319</v>
      </c>
      <c r="O2963" t="s">
        <v>476</v>
      </c>
      <c r="P2963">
        <v>4.3141437994600761E-2</v>
      </c>
      <c r="Q2963" t="s">
        <v>163</v>
      </c>
      <c r="S2963" t="s">
        <v>388</v>
      </c>
      <c r="T2963" t="s">
        <v>476</v>
      </c>
      <c r="U2963">
        <v>3.4482782405355156E-2</v>
      </c>
      <c r="V2963" t="s">
        <v>163</v>
      </c>
    </row>
    <row r="2964" spans="9:22" x14ac:dyDescent="0.45">
      <c r="I2964" t="s">
        <v>204</v>
      </c>
      <c r="J2964" t="s">
        <v>477</v>
      </c>
      <c r="K2964">
        <v>6.3263472369441817E-3</v>
      </c>
      <c r="L2964" t="s">
        <v>163</v>
      </c>
      <c r="N2964" t="s">
        <v>319</v>
      </c>
      <c r="O2964" t="s">
        <v>477</v>
      </c>
      <c r="P2964">
        <v>6.0417553874975022E-3</v>
      </c>
      <c r="Q2964" t="s">
        <v>163</v>
      </c>
      <c r="S2964" t="s">
        <v>388</v>
      </c>
      <c r="T2964" t="s">
        <v>477</v>
      </c>
      <c r="U2964">
        <v>4.7048949134185442E-3</v>
      </c>
      <c r="V2964" t="s">
        <v>163</v>
      </c>
    </row>
    <row r="2965" spans="9:22" x14ac:dyDescent="0.45">
      <c r="I2965" t="s">
        <v>204</v>
      </c>
      <c r="J2965" t="s">
        <v>478</v>
      </c>
      <c r="K2965">
        <v>8.2583449569709564E-3</v>
      </c>
      <c r="L2965" t="s">
        <v>163</v>
      </c>
      <c r="N2965" t="s">
        <v>319</v>
      </c>
      <c r="O2965" t="s">
        <v>478</v>
      </c>
      <c r="P2965">
        <v>5.9114209017688771E-3</v>
      </c>
      <c r="Q2965" t="s">
        <v>163</v>
      </c>
      <c r="S2965" t="s">
        <v>388</v>
      </c>
      <c r="T2965" t="s">
        <v>478</v>
      </c>
      <c r="U2965">
        <v>4.7198494695085864E-3</v>
      </c>
      <c r="V2965" t="s">
        <v>163</v>
      </c>
    </row>
    <row r="2966" spans="9:22" x14ac:dyDescent="0.45">
      <c r="I2966" t="s">
        <v>204</v>
      </c>
      <c r="J2966" t="s">
        <v>479</v>
      </c>
      <c r="K2966">
        <v>5.961986554386247E-2</v>
      </c>
      <c r="L2966" t="s">
        <v>163</v>
      </c>
      <c r="N2966" t="s">
        <v>319</v>
      </c>
      <c r="O2966" t="s">
        <v>479</v>
      </c>
      <c r="P2966">
        <v>2.0276385382174664E-2</v>
      </c>
      <c r="Q2966" t="s">
        <v>163</v>
      </c>
      <c r="S2966" t="s">
        <v>388</v>
      </c>
      <c r="T2966" t="s">
        <v>479</v>
      </c>
      <c r="U2966">
        <v>2.6037566304242362E-2</v>
      </c>
      <c r="V2966" t="s">
        <v>163</v>
      </c>
    </row>
    <row r="2967" spans="9:22" x14ac:dyDescent="0.45">
      <c r="I2967" t="s">
        <v>204</v>
      </c>
      <c r="J2967" t="s">
        <v>480</v>
      </c>
      <c r="K2967">
        <v>7.7243738443692131E-3</v>
      </c>
      <c r="L2967" t="s">
        <v>163</v>
      </c>
      <c r="N2967" t="s">
        <v>319</v>
      </c>
      <c r="O2967" t="s">
        <v>480</v>
      </c>
      <c r="P2967">
        <v>2.503032153375453E-3</v>
      </c>
      <c r="Q2967" t="s">
        <v>163</v>
      </c>
      <c r="S2967" t="s">
        <v>388</v>
      </c>
      <c r="T2967" t="s">
        <v>480</v>
      </c>
      <c r="U2967">
        <v>4.3552830620410959E-3</v>
      </c>
      <c r="V2967" t="s">
        <v>163</v>
      </c>
    </row>
    <row r="2968" spans="9:22" x14ac:dyDescent="0.45">
      <c r="I2968" t="s">
        <v>204</v>
      </c>
      <c r="J2968" t="s">
        <v>481</v>
      </c>
      <c r="K2968">
        <v>1.064493607244078E-2</v>
      </c>
      <c r="L2968" t="s">
        <v>163</v>
      </c>
      <c r="N2968" t="s">
        <v>319</v>
      </c>
      <c r="O2968" t="s">
        <v>481</v>
      </c>
      <c r="P2968">
        <v>6.6052619721713602E-3</v>
      </c>
      <c r="Q2968" t="s">
        <v>163</v>
      </c>
      <c r="S2968" t="s">
        <v>388</v>
      </c>
      <c r="T2968" t="s">
        <v>481</v>
      </c>
      <c r="U2968">
        <v>9.3520786281039246E-3</v>
      </c>
      <c r="V2968" t="s">
        <v>163</v>
      </c>
    </row>
    <row r="2969" spans="9:22" x14ac:dyDescent="0.45">
      <c r="I2969" t="s">
        <v>204</v>
      </c>
      <c r="J2969" t="s">
        <v>482</v>
      </c>
      <c r="K2969">
        <v>6.615267929512362E-4</v>
      </c>
      <c r="L2969" t="s">
        <v>163</v>
      </c>
      <c r="N2969" t="s">
        <v>319</v>
      </c>
      <c r="O2969" t="s">
        <v>482</v>
      </c>
      <c r="P2969">
        <v>4.492846049065336E-3</v>
      </c>
      <c r="Q2969" t="s">
        <v>163</v>
      </c>
      <c r="S2969" t="s">
        <v>388</v>
      </c>
      <c r="T2969" t="s">
        <v>482</v>
      </c>
      <c r="U2969">
        <v>4.9893981845667195E-3</v>
      </c>
      <c r="V2969" t="s">
        <v>163</v>
      </c>
    </row>
    <row r="2970" spans="9:22" x14ac:dyDescent="0.45">
      <c r="I2970" t="s">
        <v>204</v>
      </c>
      <c r="J2970" t="s">
        <v>483</v>
      </c>
      <c r="K2970">
        <v>0</v>
      </c>
      <c r="L2970" t="s">
        <v>163</v>
      </c>
      <c r="N2970" t="s">
        <v>319</v>
      </c>
      <c r="O2970" t="s">
        <v>483</v>
      </c>
      <c r="P2970">
        <v>3.3596510924095609E-2</v>
      </c>
      <c r="Q2970" t="s">
        <v>163</v>
      </c>
      <c r="S2970" t="s">
        <v>388</v>
      </c>
      <c r="T2970" t="s">
        <v>483</v>
      </c>
      <c r="U2970">
        <v>2.5682437592196659E-2</v>
      </c>
      <c r="V2970" t="s">
        <v>163</v>
      </c>
    </row>
    <row r="2971" spans="9:22" x14ac:dyDescent="0.45">
      <c r="I2971" t="s">
        <v>204</v>
      </c>
      <c r="J2971" t="s">
        <v>484</v>
      </c>
      <c r="K2971">
        <v>4.3684664681997373E-3</v>
      </c>
      <c r="L2971" t="s">
        <v>163</v>
      </c>
      <c r="N2971" t="s">
        <v>319</v>
      </c>
      <c r="O2971" t="s">
        <v>484</v>
      </c>
      <c r="P2971">
        <v>2.9354142814917654E-2</v>
      </c>
      <c r="Q2971" t="s">
        <v>163</v>
      </c>
      <c r="S2971" t="s">
        <v>388</v>
      </c>
      <c r="T2971" t="s">
        <v>484</v>
      </c>
      <c r="U2971">
        <v>3.2688938122038602E-2</v>
      </c>
      <c r="V2971" t="s">
        <v>163</v>
      </c>
    </row>
    <row r="2972" spans="9:22" x14ac:dyDescent="0.45">
      <c r="I2972" t="s">
        <v>204</v>
      </c>
      <c r="J2972" t="s">
        <v>485</v>
      </c>
      <c r="K2972">
        <v>7.0644362067129665E-3</v>
      </c>
      <c r="L2972" t="s">
        <v>163</v>
      </c>
      <c r="N2972" t="s">
        <v>319</v>
      </c>
      <c r="O2972" t="s">
        <v>485</v>
      </c>
      <c r="P2972">
        <v>4.0971319937769734E-3</v>
      </c>
      <c r="Q2972" t="s">
        <v>163</v>
      </c>
      <c r="S2972" t="s">
        <v>388</v>
      </c>
      <c r="T2972" t="s">
        <v>485</v>
      </c>
      <c r="U2972">
        <v>4.5195722673466885E-3</v>
      </c>
      <c r="V2972" t="s">
        <v>163</v>
      </c>
    </row>
    <row r="2973" spans="9:22" x14ac:dyDescent="0.45">
      <c r="I2973" t="s">
        <v>204</v>
      </c>
      <c r="J2973" t="s">
        <v>486</v>
      </c>
      <c r="K2973">
        <v>8.619264572054303E-3</v>
      </c>
      <c r="L2973" t="s">
        <v>163</v>
      </c>
      <c r="N2973" t="s">
        <v>319</v>
      </c>
      <c r="O2973" t="s">
        <v>486</v>
      </c>
      <c r="P2973">
        <v>3.8515019663979619E-3</v>
      </c>
      <c r="Q2973" t="s">
        <v>163</v>
      </c>
      <c r="S2973" t="s">
        <v>388</v>
      </c>
      <c r="T2973" t="s">
        <v>486</v>
      </c>
      <c r="U2973">
        <v>4.4936786074428704E-3</v>
      </c>
      <c r="V2973" t="s">
        <v>163</v>
      </c>
    </row>
    <row r="2974" spans="9:22" x14ac:dyDescent="0.45">
      <c r="I2974" t="s">
        <v>204</v>
      </c>
      <c r="J2974" t="s">
        <v>487</v>
      </c>
      <c r="K2974">
        <v>5.7973828379274429E-2</v>
      </c>
      <c r="L2974" t="s">
        <v>163</v>
      </c>
      <c r="N2974" t="s">
        <v>319</v>
      </c>
      <c r="O2974" t="s">
        <v>487</v>
      </c>
      <c r="P2974">
        <v>1.2509473482863475E-2</v>
      </c>
      <c r="Q2974" t="s">
        <v>163</v>
      </c>
      <c r="S2974" t="s">
        <v>388</v>
      </c>
      <c r="T2974" t="s">
        <v>487</v>
      </c>
      <c r="U2974">
        <v>2.439851433974969E-2</v>
      </c>
      <c r="V2974" t="s">
        <v>163</v>
      </c>
    </row>
    <row r="2975" spans="9:22" x14ac:dyDescent="0.45">
      <c r="I2975" t="s">
        <v>204</v>
      </c>
      <c r="J2975" t="s">
        <v>488</v>
      </c>
      <c r="K2975">
        <v>7.8648031852347148E-3</v>
      </c>
      <c r="L2975" t="s">
        <v>163</v>
      </c>
      <c r="N2975" t="s">
        <v>319</v>
      </c>
      <c r="O2975" t="s">
        <v>488</v>
      </c>
      <c r="P2975">
        <v>1.4493877464704617E-3</v>
      </c>
      <c r="Q2975" t="s">
        <v>163</v>
      </c>
      <c r="S2975" t="s">
        <v>388</v>
      </c>
      <c r="T2975" t="s">
        <v>488</v>
      </c>
      <c r="U2975">
        <v>4.0627377243993637E-3</v>
      </c>
      <c r="V2975" t="s">
        <v>163</v>
      </c>
    </row>
    <row r="2976" spans="9:22" x14ac:dyDescent="0.45">
      <c r="I2976" t="s">
        <v>204</v>
      </c>
      <c r="J2976" t="s">
        <v>489</v>
      </c>
      <c r="K2976">
        <v>1.1106105021466115E-2</v>
      </c>
      <c r="L2976" t="s">
        <v>163</v>
      </c>
      <c r="N2976" t="s">
        <v>319</v>
      </c>
      <c r="O2976" t="s">
        <v>489</v>
      </c>
      <c r="P2976">
        <v>3.831166003186305E-3</v>
      </c>
      <c r="Q2976" t="s">
        <v>163</v>
      </c>
      <c r="S2976" t="s">
        <v>388</v>
      </c>
      <c r="T2976" t="s">
        <v>489</v>
      </c>
      <c r="U2976">
        <v>8.7494915365888357E-3</v>
      </c>
      <c r="V2976" t="s">
        <v>163</v>
      </c>
    </row>
    <row r="2977" spans="9:22" x14ac:dyDescent="0.45">
      <c r="I2977" t="s">
        <v>204</v>
      </c>
      <c r="J2977" t="s">
        <v>490</v>
      </c>
      <c r="K2977">
        <v>2.7980944521201318E-3</v>
      </c>
      <c r="L2977" t="s">
        <v>163</v>
      </c>
      <c r="N2977" t="s">
        <v>319</v>
      </c>
      <c r="O2977" t="s">
        <v>490</v>
      </c>
      <c r="P2977">
        <v>2.7112870223386051E-3</v>
      </c>
      <c r="Q2977" t="s">
        <v>163</v>
      </c>
      <c r="S2977" t="s">
        <v>388</v>
      </c>
      <c r="T2977" t="s">
        <v>490</v>
      </c>
      <c r="U2977">
        <v>4.722701106008283E-3</v>
      </c>
      <c r="V2977" t="s">
        <v>163</v>
      </c>
    </row>
    <row r="2978" spans="9:22" x14ac:dyDescent="0.45">
      <c r="I2978" t="s">
        <v>204</v>
      </c>
      <c r="J2978" t="s">
        <v>491</v>
      </c>
      <c r="K2978">
        <v>0</v>
      </c>
      <c r="L2978" t="s">
        <v>163</v>
      </c>
      <c r="N2978" t="s">
        <v>319</v>
      </c>
      <c r="O2978" t="s">
        <v>491</v>
      </c>
      <c r="P2978">
        <v>2.211192171333435E-2</v>
      </c>
      <c r="Q2978" t="s">
        <v>163</v>
      </c>
      <c r="S2978" t="s">
        <v>388</v>
      </c>
      <c r="T2978" t="s">
        <v>491</v>
      </c>
      <c r="U2978">
        <v>2.4698977245379519E-2</v>
      </c>
      <c r="V2978" t="s">
        <v>163</v>
      </c>
    </row>
    <row r="2979" spans="9:22" x14ac:dyDescent="0.45">
      <c r="I2979" t="s">
        <v>204</v>
      </c>
      <c r="J2979" t="s">
        <v>492</v>
      </c>
      <c r="K2979">
        <v>3.4332783319166319E-3</v>
      </c>
      <c r="L2979" t="s">
        <v>163</v>
      </c>
      <c r="N2979" t="s">
        <v>319</v>
      </c>
      <c r="O2979" t="s">
        <v>492</v>
      </c>
      <c r="P2979">
        <v>8.8849405963636156E-3</v>
      </c>
      <c r="Q2979" t="s">
        <v>163</v>
      </c>
      <c r="S2979" t="s">
        <v>388</v>
      </c>
      <c r="T2979" t="s">
        <v>492</v>
      </c>
      <c r="U2979">
        <v>2.3449749104350652E-2</v>
      </c>
      <c r="V2979" t="s">
        <v>163</v>
      </c>
    </row>
    <row r="2980" spans="9:22" x14ac:dyDescent="0.45">
      <c r="I2980" t="s">
        <v>204</v>
      </c>
      <c r="J2980" t="s">
        <v>493</v>
      </c>
      <c r="K2980">
        <v>6.2943688158728466E-3</v>
      </c>
      <c r="L2980" t="s">
        <v>163</v>
      </c>
      <c r="N2980" t="s">
        <v>319</v>
      </c>
      <c r="O2980" t="s">
        <v>493</v>
      </c>
      <c r="P2980">
        <v>1.3472457268095422E-3</v>
      </c>
      <c r="Q2980" t="s">
        <v>163</v>
      </c>
      <c r="S2980" t="s">
        <v>388</v>
      </c>
      <c r="T2980" t="s">
        <v>493</v>
      </c>
      <c r="U2980">
        <v>3.3762435807095648E-3</v>
      </c>
      <c r="V2980" t="s">
        <v>163</v>
      </c>
    </row>
    <row r="2981" spans="9:22" x14ac:dyDescent="0.45">
      <c r="I2981" t="s">
        <v>204</v>
      </c>
      <c r="J2981" t="s">
        <v>494</v>
      </c>
      <c r="K2981">
        <v>8.203067179132148E-3</v>
      </c>
      <c r="L2981" t="s">
        <v>163</v>
      </c>
      <c r="N2981" t="s">
        <v>319</v>
      </c>
      <c r="O2981" t="s">
        <v>494</v>
      </c>
      <c r="P2981">
        <v>1.3195696734010533E-3</v>
      </c>
      <c r="Q2981" t="s">
        <v>163</v>
      </c>
      <c r="S2981" t="s">
        <v>388</v>
      </c>
      <c r="T2981" t="s">
        <v>494</v>
      </c>
      <c r="U2981">
        <v>3.3464251528139096E-3</v>
      </c>
      <c r="V2981" t="s">
        <v>163</v>
      </c>
    </row>
    <row r="2982" spans="9:22" x14ac:dyDescent="0.45">
      <c r="I2982" t="s">
        <v>204</v>
      </c>
      <c r="J2982" t="s">
        <v>495</v>
      </c>
      <c r="K2982">
        <v>5.7260852510425626E-2</v>
      </c>
      <c r="L2982" t="s">
        <v>163</v>
      </c>
      <c r="N2982" t="s">
        <v>319</v>
      </c>
      <c r="O2982" t="s">
        <v>495</v>
      </c>
      <c r="P2982">
        <v>5.311661034932736E-3</v>
      </c>
      <c r="Q2982" t="s">
        <v>163</v>
      </c>
      <c r="S2982" t="s">
        <v>388</v>
      </c>
      <c r="T2982" t="s">
        <v>495</v>
      </c>
      <c r="U2982">
        <v>1.7181396146043724E-2</v>
      </c>
      <c r="V2982" t="s">
        <v>163</v>
      </c>
    </row>
    <row r="2983" spans="9:22" x14ac:dyDescent="0.45">
      <c r="I2983" t="s">
        <v>204</v>
      </c>
      <c r="J2983" t="s">
        <v>496</v>
      </c>
      <c r="K2983">
        <v>8.0196055855559535E-3</v>
      </c>
      <c r="L2983" t="s">
        <v>163</v>
      </c>
      <c r="N2983" t="s">
        <v>319</v>
      </c>
      <c r="O2983" t="s">
        <v>496</v>
      </c>
      <c r="P2983">
        <v>7.1160552182838847E-4</v>
      </c>
      <c r="Q2983" t="s">
        <v>163</v>
      </c>
      <c r="S2983" t="s">
        <v>388</v>
      </c>
      <c r="T2983" t="s">
        <v>496</v>
      </c>
      <c r="U2983">
        <v>2.7243345383926713E-3</v>
      </c>
      <c r="V2983" t="s">
        <v>163</v>
      </c>
    </row>
    <row r="2984" spans="9:22" x14ac:dyDescent="0.45">
      <c r="I2984" t="s">
        <v>204</v>
      </c>
      <c r="J2984" t="s">
        <v>497</v>
      </c>
      <c r="K2984">
        <v>1.1157987350337659E-2</v>
      </c>
      <c r="L2984" t="s">
        <v>163</v>
      </c>
      <c r="N2984" t="s">
        <v>319</v>
      </c>
      <c r="O2984" t="s">
        <v>497</v>
      </c>
      <c r="P2984">
        <v>1.3809573427165296E-3</v>
      </c>
      <c r="Q2984" t="s">
        <v>163</v>
      </c>
      <c r="S2984" t="s">
        <v>388</v>
      </c>
      <c r="T2984" t="s">
        <v>497</v>
      </c>
      <c r="U2984">
        <v>6.0291610787611581E-3</v>
      </c>
      <c r="V2984" t="s">
        <v>163</v>
      </c>
    </row>
    <row r="2985" spans="9:22" x14ac:dyDescent="0.45">
      <c r="I2985" t="s">
        <v>204</v>
      </c>
      <c r="J2985" t="s">
        <v>498</v>
      </c>
      <c r="K2985">
        <v>2.6516272960109949E-3</v>
      </c>
      <c r="L2985" t="s">
        <v>163</v>
      </c>
      <c r="N2985" t="s">
        <v>319</v>
      </c>
      <c r="O2985" t="s">
        <v>498</v>
      </c>
      <c r="P2985">
        <v>7.7162269840372864E-4</v>
      </c>
      <c r="Q2985" t="s">
        <v>163</v>
      </c>
      <c r="S2985" t="s">
        <v>388</v>
      </c>
      <c r="T2985" t="s">
        <v>498</v>
      </c>
      <c r="U2985">
        <v>3.3522887651665444E-3</v>
      </c>
      <c r="V2985" t="s">
        <v>163</v>
      </c>
    </row>
    <row r="2986" spans="9:22" x14ac:dyDescent="0.45">
      <c r="I2986" t="s">
        <v>204</v>
      </c>
      <c r="J2986" t="s">
        <v>499</v>
      </c>
      <c r="K2986">
        <v>0</v>
      </c>
      <c r="L2986" t="s">
        <v>163</v>
      </c>
      <c r="N2986" t="s">
        <v>319</v>
      </c>
      <c r="O2986" t="s">
        <v>499</v>
      </c>
      <c r="P2986">
        <v>5.7195487386278894E-3</v>
      </c>
      <c r="Q2986" t="s">
        <v>163</v>
      </c>
      <c r="S2986" t="s">
        <v>388</v>
      </c>
      <c r="T2986" t="s">
        <v>499</v>
      </c>
      <c r="U2986">
        <v>1.8600460100437033E-2</v>
      </c>
      <c r="V2986" t="s">
        <v>163</v>
      </c>
    </row>
    <row r="2987" spans="9:22" x14ac:dyDescent="0.45">
      <c r="I2987" t="s">
        <v>205</v>
      </c>
      <c r="J2987" t="s">
        <v>162</v>
      </c>
      <c r="K2987">
        <v>1.8532549224068995E-3</v>
      </c>
      <c r="L2987" t="s">
        <v>163</v>
      </c>
      <c r="N2987" t="s">
        <v>320</v>
      </c>
      <c r="O2987" t="s">
        <v>162</v>
      </c>
      <c r="P2987">
        <v>1.5783145138375684E-2</v>
      </c>
      <c r="Q2987" t="s">
        <v>163</v>
      </c>
    </row>
    <row r="2988" spans="9:22" x14ac:dyDescent="0.45">
      <c r="I2988" t="s">
        <v>205</v>
      </c>
      <c r="J2988" t="s">
        <v>164</v>
      </c>
      <c r="K2988">
        <v>3.7988242441832597E-3</v>
      </c>
      <c r="L2988" t="s">
        <v>163</v>
      </c>
      <c r="N2988" t="s">
        <v>320</v>
      </c>
      <c r="O2988" t="s">
        <v>164</v>
      </c>
      <c r="P2988">
        <v>1.3774487285374047E-3</v>
      </c>
      <c r="Q2988" t="s">
        <v>163</v>
      </c>
    </row>
    <row r="2989" spans="9:22" x14ac:dyDescent="0.45">
      <c r="I2989" t="s">
        <v>205</v>
      </c>
      <c r="J2989" t="s">
        <v>165</v>
      </c>
      <c r="K2989">
        <v>5.517672000357232E-3</v>
      </c>
      <c r="L2989" t="s">
        <v>163</v>
      </c>
      <c r="N2989" t="s">
        <v>320</v>
      </c>
      <c r="O2989" t="s">
        <v>165</v>
      </c>
      <c r="P2989">
        <v>1.5713010187652875E-3</v>
      </c>
      <c r="Q2989" t="s">
        <v>163</v>
      </c>
    </row>
    <row r="2990" spans="9:22" x14ac:dyDescent="0.45">
      <c r="I2990" t="s">
        <v>205</v>
      </c>
      <c r="J2990" t="s">
        <v>406</v>
      </c>
      <c r="K2990">
        <v>4.3461770086115105E-2</v>
      </c>
      <c r="L2990" t="s">
        <v>163</v>
      </c>
      <c r="N2990" t="s">
        <v>320</v>
      </c>
      <c r="O2990" t="s">
        <v>406</v>
      </c>
      <c r="P2990">
        <v>6.7417854722371991E-3</v>
      </c>
      <c r="Q2990" t="s">
        <v>163</v>
      </c>
    </row>
    <row r="2991" spans="9:22" x14ac:dyDescent="0.45">
      <c r="I2991" t="s">
        <v>205</v>
      </c>
      <c r="J2991" t="s">
        <v>407</v>
      </c>
      <c r="K2991">
        <v>6.1411234564789511E-3</v>
      </c>
      <c r="L2991" t="s">
        <v>163</v>
      </c>
      <c r="N2991" t="s">
        <v>320</v>
      </c>
      <c r="O2991" t="s">
        <v>407</v>
      </c>
      <c r="P2991">
        <v>9.1835050656850228E-4</v>
      </c>
      <c r="Q2991" t="s">
        <v>163</v>
      </c>
    </row>
    <row r="2992" spans="9:22" x14ac:dyDescent="0.45">
      <c r="I2992" t="s">
        <v>205</v>
      </c>
      <c r="J2992" t="s">
        <v>408</v>
      </c>
      <c r="K2992">
        <v>8.6317459615402672E-3</v>
      </c>
      <c r="L2992" t="s">
        <v>163</v>
      </c>
      <c r="N2992" t="s">
        <v>320</v>
      </c>
      <c r="O2992" t="s">
        <v>408</v>
      </c>
      <c r="P2992">
        <v>2.1332454764173333E-3</v>
      </c>
      <c r="Q2992" t="s">
        <v>163</v>
      </c>
    </row>
    <row r="2993" spans="9:17" x14ac:dyDescent="0.45">
      <c r="I2993" t="s">
        <v>205</v>
      </c>
      <c r="J2993" t="s">
        <v>446</v>
      </c>
      <c r="K2993">
        <v>2.0713590088243354E-3</v>
      </c>
      <c r="L2993" t="s">
        <v>163</v>
      </c>
      <c r="N2993" t="s">
        <v>320</v>
      </c>
      <c r="O2993" t="s">
        <v>446</v>
      </c>
      <c r="P2993">
        <v>1.3973582347150304E-3</v>
      </c>
      <c r="Q2993" t="s">
        <v>163</v>
      </c>
    </row>
    <row r="2994" spans="9:17" x14ac:dyDescent="0.45">
      <c r="I2994" t="s">
        <v>205</v>
      </c>
      <c r="J2994" t="s">
        <v>447</v>
      </c>
      <c r="K2994">
        <v>0</v>
      </c>
      <c r="L2994" t="s">
        <v>163</v>
      </c>
      <c r="N2994" t="s">
        <v>320</v>
      </c>
      <c r="O2994" t="s">
        <v>447</v>
      </c>
      <c r="P2994">
        <v>1.1502621059054984E-2</v>
      </c>
      <c r="Q2994" t="s">
        <v>163</v>
      </c>
    </row>
    <row r="2995" spans="9:17" x14ac:dyDescent="0.45">
      <c r="I2995" t="s">
        <v>205</v>
      </c>
      <c r="J2995" t="s">
        <v>166</v>
      </c>
      <c r="K2995">
        <v>3.2564724322860705E-3</v>
      </c>
      <c r="L2995" t="s">
        <v>163</v>
      </c>
      <c r="N2995" t="s">
        <v>320</v>
      </c>
      <c r="O2995" t="s">
        <v>166</v>
      </c>
      <c r="P2995">
        <v>1.9692950564970359E-2</v>
      </c>
      <c r="Q2995" t="s">
        <v>163</v>
      </c>
    </row>
    <row r="2996" spans="9:17" x14ac:dyDescent="0.45">
      <c r="I2996" t="s">
        <v>205</v>
      </c>
      <c r="J2996" t="s">
        <v>167</v>
      </c>
      <c r="K2996">
        <v>5.0510216235993468E-3</v>
      </c>
      <c r="L2996" t="s">
        <v>163</v>
      </c>
      <c r="N2996" t="s">
        <v>320</v>
      </c>
      <c r="O2996" t="s">
        <v>167</v>
      </c>
      <c r="P2996">
        <v>1.257057529545867E-3</v>
      </c>
      <c r="Q2996" t="s">
        <v>163</v>
      </c>
    </row>
    <row r="2997" spans="9:17" x14ac:dyDescent="0.45">
      <c r="I2997" t="s">
        <v>205</v>
      </c>
      <c r="J2997" t="s">
        <v>168</v>
      </c>
      <c r="K2997">
        <v>7.0638675250448918E-3</v>
      </c>
      <c r="L2997" t="s">
        <v>163</v>
      </c>
      <c r="N2997" t="s">
        <v>320</v>
      </c>
      <c r="O2997" t="s">
        <v>168</v>
      </c>
      <c r="P2997">
        <v>1.6253803332802173E-3</v>
      </c>
      <c r="Q2997" t="s">
        <v>163</v>
      </c>
    </row>
    <row r="2998" spans="9:17" x14ac:dyDescent="0.45">
      <c r="I2998" t="s">
        <v>205</v>
      </c>
      <c r="J2998" t="s">
        <v>409</v>
      </c>
      <c r="K2998">
        <v>5.4257676838082948E-2</v>
      </c>
      <c r="L2998" t="s">
        <v>163</v>
      </c>
      <c r="N2998" t="s">
        <v>320</v>
      </c>
      <c r="O2998" t="s">
        <v>409</v>
      </c>
      <c r="P2998">
        <v>9.1509650200844294E-3</v>
      </c>
      <c r="Q2998" t="s">
        <v>163</v>
      </c>
    </row>
    <row r="2999" spans="9:17" x14ac:dyDescent="0.45">
      <c r="I2999" t="s">
        <v>205</v>
      </c>
      <c r="J2999" t="s">
        <v>410</v>
      </c>
      <c r="K2999">
        <v>7.209220197516345E-3</v>
      </c>
      <c r="L2999" t="s">
        <v>163</v>
      </c>
      <c r="N2999" t="s">
        <v>320</v>
      </c>
      <c r="O2999" t="s">
        <v>410</v>
      </c>
      <c r="P2999">
        <v>1.4553287144527241E-3</v>
      </c>
      <c r="Q2999" t="s">
        <v>163</v>
      </c>
    </row>
    <row r="3000" spans="9:17" x14ac:dyDescent="0.45">
      <c r="I3000" t="s">
        <v>205</v>
      </c>
      <c r="J3000" t="s">
        <v>411</v>
      </c>
      <c r="K3000">
        <v>1.0261786314522592E-2</v>
      </c>
      <c r="L3000" t="s">
        <v>163</v>
      </c>
      <c r="N3000" t="s">
        <v>320</v>
      </c>
      <c r="O3000" t="s">
        <v>411</v>
      </c>
      <c r="P3000">
        <v>3.3975873950466903E-3</v>
      </c>
      <c r="Q3000" t="s">
        <v>163</v>
      </c>
    </row>
    <row r="3001" spans="9:17" x14ac:dyDescent="0.45">
      <c r="I3001" t="s">
        <v>205</v>
      </c>
      <c r="J3001" t="s">
        <v>448</v>
      </c>
      <c r="K3001">
        <v>3.0595723396206753E-3</v>
      </c>
      <c r="L3001" t="s">
        <v>163</v>
      </c>
      <c r="N3001" t="s">
        <v>320</v>
      </c>
      <c r="O3001" t="s">
        <v>448</v>
      </c>
      <c r="P3001">
        <v>2.1330089803610415E-3</v>
      </c>
      <c r="Q3001" t="s">
        <v>163</v>
      </c>
    </row>
    <row r="3002" spans="9:17" x14ac:dyDescent="0.45">
      <c r="I3002" t="s">
        <v>205</v>
      </c>
      <c r="J3002" t="s">
        <v>449</v>
      </c>
      <c r="K3002">
        <v>0</v>
      </c>
      <c r="L3002" t="s">
        <v>163</v>
      </c>
      <c r="N3002" t="s">
        <v>320</v>
      </c>
      <c r="O3002" t="s">
        <v>449</v>
      </c>
      <c r="P3002">
        <v>1.8605897076619804E-2</v>
      </c>
      <c r="Q3002" t="s">
        <v>163</v>
      </c>
    </row>
    <row r="3003" spans="9:17" x14ac:dyDescent="0.45">
      <c r="I3003" t="s">
        <v>205</v>
      </c>
      <c r="J3003" t="s">
        <v>169</v>
      </c>
      <c r="K3003">
        <v>2.9547018064372196E-3</v>
      </c>
      <c r="L3003" t="s">
        <v>163</v>
      </c>
      <c r="N3003" t="s">
        <v>320</v>
      </c>
      <c r="O3003" t="s">
        <v>169</v>
      </c>
      <c r="P3003">
        <v>1.6754971114368522E-2</v>
      </c>
      <c r="Q3003" t="s">
        <v>163</v>
      </c>
    </row>
    <row r="3004" spans="9:17" x14ac:dyDescent="0.45">
      <c r="I3004" t="s">
        <v>205</v>
      </c>
      <c r="J3004" t="s">
        <v>170</v>
      </c>
      <c r="K3004">
        <v>4.6644511872958646E-3</v>
      </c>
      <c r="L3004" t="s">
        <v>163</v>
      </c>
      <c r="N3004" t="s">
        <v>320</v>
      </c>
      <c r="O3004" t="s">
        <v>170</v>
      </c>
      <c r="P3004">
        <v>1.3910945634541816E-3</v>
      </c>
      <c r="Q3004" t="s">
        <v>163</v>
      </c>
    </row>
    <row r="3005" spans="9:17" x14ac:dyDescent="0.45">
      <c r="I3005" t="s">
        <v>205</v>
      </c>
      <c r="J3005" t="s">
        <v>171</v>
      </c>
      <c r="K3005">
        <v>6.7539386019935073E-3</v>
      </c>
      <c r="L3005" t="s">
        <v>163</v>
      </c>
      <c r="N3005" t="s">
        <v>320</v>
      </c>
      <c r="O3005" t="s">
        <v>171</v>
      </c>
      <c r="P3005">
        <v>1.7157305989251445E-3</v>
      </c>
      <c r="Q3005" t="s">
        <v>163</v>
      </c>
    </row>
    <row r="3006" spans="9:17" x14ac:dyDescent="0.45">
      <c r="I3006" t="s">
        <v>205</v>
      </c>
      <c r="J3006" t="s">
        <v>412</v>
      </c>
      <c r="K3006">
        <v>5.2781798058951723E-2</v>
      </c>
      <c r="L3006" t="s">
        <v>163</v>
      </c>
      <c r="N3006" t="s">
        <v>320</v>
      </c>
      <c r="O3006" t="s">
        <v>412</v>
      </c>
      <c r="P3006">
        <v>8.0391866811943234E-3</v>
      </c>
      <c r="Q3006" t="s">
        <v>163</v>
      </c>
    </row>
    <row r="3007" spans="9:17" x14ac:dyDescent="0.45">
      <c r="I3007" t="s">
        <v>205</v>
      </c>
      <c r="J3007" t="s">
        <v>413</v>
      </c>
      <c r="K3007">
        <v>6.9452846570523964E-3</v>
      </c>
      <c r="L3007" t="s">
        <v>163</v>
      </c>
      <c r="N3007" t="s">
        <v>320</v>
      </c>
      <c r="O3007" t="s">
        <v>413</v>
      </c>
      <c r="P3007">
        <v>1.0976745970658391E-3</v>
      </c>
      <c r="Q3007" t="s">
        <v>163</v>
      </c>
    </row>
    <row r="3008" spans="9:17" x14ac:dyDescent="0.45">
      <c r="I3008" t="s">
        <v>205</v>
      </c>
      <c r="J3008" t="s">
        <v>414</v>
      </c>
      <c r="K3008">
        <v>9.8034193475246105E-3</v>
      </c>
      <c r="L3008" t="s">
        <v>163</v>
      </c>
      <c r="N3008" t="s">
        <v>320</v>
      </c>
      <c r="O3008" t="s">
        <v>414</v>
      </c>
      <c r="P3008">
        <v>2.4315782265792625E-3</v>
      </c>
      <c r="Q3008" t="s">
        <v>163</v>
      </c>
    </row>
    <row r="3009" spans="9:17" x14ac:dyDescent="0.45">
      <c r="I3009" t="s">
        <v>205</v>
      </c>
      <c r="J3009" t="s">
        <v>450</v>
      </c>
      <c r="K3009">
        <v>1.0813772223432056E-3</v>
      </c>
      <c r="L3009" t="s">
        <v>163</v>
      </c>
      <c r="N3009" t="s">
        <v>320</v>
      </c>
      <c r="O3009" t="s">
        <v>450</v>
      </c>
      <c r="P3009">
        <v>1.4042527038745905E-3</v>
      </c>
      <c r="Q3009" t="s">
        <v>163</v>
      </c>
    </row>
    <row r="3010" spans="9:17" x14ac:dyDescent="0.45">
      <c r="I3010" t="s">
        <v>205</v>
      </c>
      <c r="J3010" t="s">
        <v>451</v>
      </c>
      <c r="K3010">
        <v>0</v>
      </c>
      <c r="L3010" t="s">
        <v>163</v>
      </c>
      <c r="N3010" t="s">
        <v>320</v>
      </c>
      <c r="O3010" t="s">
        <v>451</v>
      </c>
      <c r="P3010">
        <v>1.267682214467401E-2</v>
      </c>
      <c r="Q3010" t="s">
        <v>163</v>
      </c>
    </row>
    <row r="3011" spans="9:17" x14ac:dyDescent="0.45">
      <c r="I3011" t="s">
        <v>205</v>
      </c>
      <c r="J3011" t="s">
        <v>172</v>
      </c>
      <c r="K3011">
        <v>3.918945469151996E-4</v>
      </c>
      <c r="L3011" t="s">
        <v>163</v>
      </c>
      <c r="N3011" t="s">
        <v>320</v>
      </c>
      <c r="O3011" t="s">
        <v>172</v>
      </c>
      <c r="P3011">
        <v>1.6707631275861549E-2</v>
      </c>
      <c r="Q3011" t="s">
        <v>163</v>
      </c>
    </row>
    <row r="3012" spans="9:17" x14ac:dyDescent="0.45">
      <c r="I3012" t="s">
        <v>205</v>
      </c>
      <c r="J3012" t="s">
        <v>173</v>
      </c>
      <c r="K3012">
        <v>5.1080056252011405E-3</v>
      </c>
      <c r="L3012" t="s">
        <v>163</v>
      </c>
      <c r="N3012" t="s">
        <v>320</v>
      </c>
      <c r="O3012" t="s">
        <v>173</v>
      </c>
      <c r="P3012">
        <v>1.7199145999997898E-3</v>
      </c>
      <c r="Q3012" t="s">
        <v>163</v>
      </c>
    </row>
    <row r="3013" spans="9:17" x14ac:dyDescent="0.45">
      <c r="I3013" t="s">
        <v>205</v>
      </c>
      <c r="J3013" t="s">
        <v>174</v>
      </c>
      <c r="K3013">
        <v>6.8654161100371609E-3</v>
      </c>
      <c r="L3013" t="s">
        <v>163</v>
      </c>
      <c r="N3013" t="s">
        <v>320</v>
      </c>
      <c r="O3013" t="s">
        <v>174</v>
      </c>
      <c r="P3013">
        <v>2.2794687484503215E-3</v>
      </c>
      <c r="Q3013" t="s">
        <v>163</v>
      </c>
    </row>
    <row r="3014" spans="9:17" x14ac:dyDescent="0.45">
      <c r="I3014" t="s">
        <v>205</v>
      </c>
      <c r="J3014" t="s">
        <v>415</v>
      </c>
      <c r="K3014">
        <v>5.0937956269255069E-2</v>
      </c>
      <c r="L3014" t="s">
        <v>163</v>
      </c>
      <c r="N3014" t="s">
        <v>320</v>
      </c>
      <c r="O3014" t="s">
        <v>415</v>
      </c>
      <c r="P3014">
        <v>1.1447741090284031E-2</v>
      </c>
      <c r="Q3014" t="s">
        <v>163</v>
      </c>
    </row>
    <row r="3015" spans="9:17" x14ac:dyDescent="0.45">
      <c r="I3015" t="s">
        <v>205</v>
      </c>
      <c r="J3015" t="s">
        <v>416</v>
      </c>
      <c r="K3015">
        <v>6.0970778772932435E-3</v>
      </c>
      <c r="L3015" t="s">
        <v>163</v>
      </c>
      <c r="N3015" t="s">
        <v>320</v>
      </c>
      <c r="O3015" t="s">
        <v>416</v>
      </c>
      <c r="P3015">
        <v>1.3692550953647823E-3</v>
      </c>
      <c r="Q3015" t="s">
        <v>163</v>
      </c>
    </row>
    <row r="3016" spans="9:17" x14ac:dyDescent="0.45">
      <c r="I3016" t="s">
        <v>205</v>
      </c>
      <c r="J3016" t="s">
        <v>417</v>
      </c>
      <c r="K3016">
        <v>7.9565022928014869E-3</v>
      </c>
      <c r="L3016" t="s">
        <v>163</v>
      </c>
      <c r="N3016" t="s">
        <v>320</v>
      </c>
      <c r="O3016" t="s">
        <v>417</v>
      </c>
      <c r="P3016">
        <v>2.5144967847690086E-3</v>
      </c>
      <c r="Q3016" t="s">
        <v>163</v>
      </c>
    </row>
    <row r="3017" spans="9:17" x14ac:dyDescent="0.45">
      <c r="I3017" t="s">
        <v>205</v>
      </c>
      <c r="J3017" t="s">
        <v>452</v>
      </c>
      <c r="K3017">
        <v>0</v>
      </c>
      <c r="L3017" t="s">
        <v>163</v>
      </c>
      <c r="N3017" t="s">
        <v>320</v>
      </c>
      <c r="O3017" t="s">
        <v>452</v>
      </c>
      <c r="P3017">
        <v>1.4609765341833886E-3</v>
      </c>
      <c r="Q3017" t="s">
        <v>163</v>
      </c>
    </row>
    <row r="3018" spans="9:17" x14ac:dyDescent="0.45">
      <c r="I3018" t="s">
        <v>205</v>
      </c>
      <c r="J3018" t="s">
        <v>453</v>
      </c>
      <c r="K3018">
        <v>0</v>
      </c>
      <c r="L3018" t="s">
        <v>163</v>
      </c>
      <c r="N3018" t="s">
        <v>320</v>
      </c>
      <c r="O3018" t="s">
        <v>453</v>
      </c>
      <c r="P3018">
        <v>1.1181106468616602E-2</v>
      </c>
      <c r="Q3018" t="s">
        <v>163</v>
      </c>
    </row>
    <row r="3019" spans="9:17" x14ac:dyDescent="0.45">
      <c r="I3019" t="s">
        <v>205</v>
      </c>
      <c r="J3019" t="s">
        <v>418</v>
      </c>
      <c r="K3019">
        <v>0</v>
      </c>
      <c r="L3019" t="s">
        <v>163</v>
      </c>
      <c r="N3019" t="s">
        <v>320</v>
      </c>
      <c r="O3019" t="s">
        <v>418</v>
      </c>
      <c r="P3019">
        <v>1.9322376145775137E-2</v>
      </c>
      <c r="Q3019" t="s">
        <v>163</v>
      </c>
    </row>
    <row r="3020" spans="9:17" x14ac:dyDescent="0.45">
      <c r="I3020" t="s">
        <v>205</v>
      </c>
      <c r="J3020" t="s">
        <v>419</v>
      </c>
      <c r="K3020">
        <v>5.6023738470325612E-3</v>
      </c>
      <c r="L3020" t="s">
        <v>163</v>
      </c>
      <c r="N3020" t="s">
        <v>320</v>
      </c>
      <c r="O3020" t="s">
        <v>419</v>
      </c>
      <c r="P3020">
        <v>2.309195391272896E-3</v>
      </c>
      <c r="Q3020" t="s">
        <v>163</v>
      </c>
    </row>
    <row r="3021" spans="9:17" x14ac:dyDescent="0.45">
      <c r="I3021" t="s">
        <v>205</v>
      </c>
      <c r="J3021" t="s">
        <v>420</v>
      </c>
      <c r="K3021">
        <v>7.2082901207963157E-3</v>
      </c>
      <c r="L3021" t="s">
        <v>163</v>
      </c>
      <c r="N3021" t="s">
        <v>320</v>
      </c>
      <c r="O3021" t="s">
        <v>420</v>
      </c>
      <c r="P3021">
        <v>3.2784259312716368E-3</v>
      </c>
      <c r="Q3021" t="s">
        <v>163</v>
      </c>
    </row>
    <row r="3022" spans="9:17" x14ac:dyDescent="0.45">
      <c r="I3022" t="s">
        <v>205</v>
      </c>
      <c r="J3022" t="s">
        <v>421</v>
      </c>
      <c r="K3022">
        <v>5.1427049463046146E-2</v>
      </c>
      <c r="L3022" t="s">
        <v>163</v>
      </c>
      <c r="N3022" t="s">
        <v>320</v>
      </c>
      <c r="O3022" t="s">
        <v>421</v>
      </c>
      <c r="P3022">
        <v>1.8686956444211492E-2</v>
      </c>
      <c r="Q3022" t="s">
        <v>163</v>
      </c>
    </row>
    <row r="3023" spans="9:17" x14ac:dyDescent="0.45">
      <c r="I3023" t="s">
        <v>205</v>
      </c>
      <c r="J3023" t="s">
        <v>422</v>
      </c>
      <c r="K3023">
        <v>6.4393264380908765E-3</v>
      </c>
      <c r="L3023" t="s">
        <v>163</v>
      </c>
      <c r="N3023" t="s">
        <v>320</v>
      </c>
      <c r="O3023" t="s">
        <v>422</v>
      </c>
      <c r="P3023">
        <v>2.4133150571119008E-3</v>
      </c>
      <c r="Q3023" t="s">
        <v>163</v>
      </c>
    </row>
    <row r="3024" spans="9:17" x14ac:dyDescent="0.45">
      <c r="I3024" t="s">
        <v>205</v>
      </c>
      <c r="J3024" t="s">
        <v>423</v>
      </c>
      <c r="K3024">
        <v>9.0355945497135569E-3</v>
      </c>
      <c r="L3024" t="s">
        <v>163</v>
      </c>
      <c r="N3024" t="s">
        <v>320</v>
      </c>
      <c r="O3024" t="s">
        <v>423</v>
      </c>
      <c r="P3024">
        <v>4.4578707523451966E-3</v>
      </c>
      <c r="Q3024" t="s">
        <v>163</v>
      </c>
    </row>
    <row r="3025" spans="9:17" x14ac:dyDescent="0.45">
      <c r="I3025" t="s">
        <v>205</v>
      </c>
      <c r="J3025" t="s">
        <v>454</v>
      </c>
      <c r="K3025">
        <v>0</v>
      </c>
      <c r="L3025" t="s">
        <v>163</v>
      </c>
      <c r="N3025" t="s">
        <v>320</v>
      </c>
      <c r="O3025" t="s">
        <v>454</v>
      </c>
      <c r="P3025">
        <v>2.6229407823277155E-3</v>
      </c>
      <c r="Q3025" t="s">
        <v>163</v>
      </c>
    </row>
    <row r="3026" spans="9:17" x14ac:dyDescent="0.45">
      <c r="I3026" t="s">
        <v>205</v>
      </c>
      <c r="J3026" t="s">
        <v>455</v>
      </c>
      <c r="K3026">
        <v>0</v>
      </c>
      <c r="L3026" t="s">
        <v>163</v>
      </c>
      <c r="N3026" t="s">
        <v>320</v>
      </c>
      <c r="O3026" t="s">
        <v>455</v>
      </c>
      <c r="P3026">
        <v>1.9260486949570083E-2</v>
      </c>
      <c r="Q3026" t="s">
        <v>163</v>
      </c>
    </row>
    <row r="3027" spans="9:17" x14ac:dyDescent="0.45">
      <c r="I3027" t="s">
        <v>205</v>
      </c>
      <c r="J3027" t="s">
        <v>424</v>
      </c>
      <c r="K3027">
        <v>0</v>
      </c>
      <c r="L3027" t="s">
        <v>163</v>
      </c>
      <c r="N3027" t="s">
        <v>320</v>
      </c>
      <c r="O3027" t="s">
        <v>424</v>
      </c>
      <c r="P3027">
        <v>2.2379679252070538E-2</v>
      </c>
      <c r="Q3027" t="s">
        <v>163</v>
      </c>
    </row>
    <row r="3028" spans="9:17" x14ac:dyDescent="0.45">
      <c r="I3028" t="s">
        <v>205</v>
      </c>
      <c r="J3028" t="s">
        <v>425</v>
      </c>
      <c r="K3028">
        <v>3.9158831946138149E-3</v>
      </c>
      <c r="L3028" t="s">
        <v>163</v>
      </c>
      <c r="N3028" t="s">
        <v>320</v>
      </c>
      <c r="O3028" t="s">
        <v>425</v>
      </c>
      <c r="P3028">
        <v>2.7471269654728509E-3</v>
      </c>
      <c r="Q3028" t="s">
        <v>163</v>
      </c>
    </row>
    <row r="3029" spans="9:17" x14ac:dyDescent="0.45">
      <c r="I3029" t="s">
        <v>205</v>
      </c>
      <c r="J3029" t="s">
        <v>426</v>
      </c>
      <c r="K3029">
        <v>5.6714691823091055E-3</v>
      </c>
      <c r="L3029" t="s">
        <v>163</v>
      </c>
      <c r="N3029" t="s">
        <v>320</v>
      </c>
      <c r="O3029" t="s">
        <v>426</v>
      </c>
      <c r="P3029">
        <v>3.6998712090416126E-3</v>
      </c>
      <c r="Q3029" t="s">
        <v>163</v>
      </c>
    </row>
    <row r="3030" spans="9:17" x14ac:dyDescent="0.45">
      <c r="I3030" t="s">
        <v>205</v>
      </c>
      <c r="J3030" t="s">
        <v>427</v>
      </c>
      <c r="K3030">
        <v>4.3600953745199539E-2</v>
      </c>
      <c r="L3030" t="s">
        <v>163</v>
      </c>
      <c r="N3030" t="s">
        <v>320</v>
      </c>
      <c r="O3030" t="s">
        <v>427</v>
      </c>
      <c r="P3030">
        <v>2.130385083782263E-2</v>
      </c>
      <c r="Q3030" t="s">
        <v>163</v>
      </c>
    </row>
    <row r="3031" spans="9:17" x14ac:dyDescent="0.45">
      <c r="I3031" t="s">
        <v>205</v>
      </c>
      <c r="J3031" t="s">
        <v>428</v>
      </c>
      <c r="K3031">
        <v>4.8617628256565782E-3</v>
      </c>
      <c r="L3031" t="s">
        <v>163</v>
      </c>
      <c r="N3031" t="s">
        <v>320</v>
      </c>
      <c r="O3031" t="s">
        <v>428</v>
      </c>
      <c r="P3031">
        <v>2.8497489555372492E-3</v>
      </c>
      <c r="Q3031" t="s">
        <v>163</v>
      </c>
    </row>
    <row r="3032" spans="9:17" x14ac:dyDescent="0.45">
      <c r="I3032" t="s">
        <v>205</v>
      </c>
      <c r="J3032" t="s">
        <v>429</v>
      </c>
      <c r="K3032">
        <v>6.4327862681185172E-3</v>
      </c>
      <c r="L3032" t="s">
        <v>163</v>
      </c>
      <c r="N3032" t="s">
        <v>320</v>
      </c>
      <c r="O3032" t="s">
        <v>429</v>
      </c>
      <c r="P3032">
        <v>5.3931670119067203E-3</v>
      </c>
      <c r="Q3032" t="s">
        <v>163</v>
      </c>
    </row>
    <row r="3033" spans="9:17" x14ac:dyDescent="0.45">
      <c r="I3033" t="s">
        <v>205</v>
      </c>
      <c r="J3033" t="s">
        <v>456</v>
      </c>
      <c r="K3033">
        <v>0</v>
      </c>
      <c r="L3033" t="s">
        <v>163</v>
      </c>
      <c r="N3033" t="s">
        <v>320</v>
      </c>
      <c r="O3033" t="s">
        <v>456</v>
      </c>
      <c r="P3033">
        <v>2.8304654240550813E-3</v>
      </c>
      <c r="Q3033" t="s">
        <v>163</v>
      </c>
    </row>
    <row r="3034" spans="9:17" x14ac:dyDescent="0.45">
      <c r="I3034" t="s">
        <v>205</v>
      </c>
      <c r="J3034" t="s">
        <v>457</v>
      </c>
      <c r="K3034">
        <v>0</v>
      </c>
      <c r="L3034" t="s">
        <v>163</v>
      </c>
      <c r="N3034" t="s">
        <v>320</v>
      </c>
      <c r="O3034" t="s">
        <v>457</v>
      </c>
      <c r="P3034">
        <v>2.0724077754190516E-2</v>
      </c>
      <c r="Q3034" t="s">
        <v>163</v>
      </c>
    </row>
    <row r="3035" spans="9:17" x14ac:dyDescent="0.45">
      <c r="I3035" t="s">
        <v>205</v>
      </c>
      <c r="J3035" t="s">
        <v>430</v>
      </c>
      <c r="K3035">
        <v>0</v>
      </c>
      <c r="L3035" t="s">
        <v>163</v>
      </c>
      <c r="N3035" t="s">
        <v>320</v>
      </c>
      <c r="O3035" t="s">
        <v>430</v>
      </c>
      <c r="P3035">
        <v>3.4268283280795189E-2</v>
      </c>
      <c r="Q3035" t="s">
        <v>163</v>
      </c>
    </row>
    <row r="3036" spans="9:17" x14ac:dyDescent="0.45">
      <c r="I3036" t="s">
        <v>205</v>
      </c>
      <c r="J3036" t="s">
        <v>431</v>
      </c>
      <c r="K3036">
        <v>4.529838243049397E-3</v>
      </c>
      <c r="L3036" t="s">
        <v>163</v>
      </c>
      <c r="N3036" t="s">
        <v>320</v>
      </c>
      <c r="O3036" t="s">
        <v>431</v>
      </c>
      <c r="P3036">
        <v>3.7791416671751595E-3</v>
      </c>
      <c r="Q3036" t="s">
        <v>163</v>
      </c>
    </row>
    <row r="3037" spans="9:17" x14ac:dyDescent="0.45">
      <c r="I3037" t="s">
        <v>205</v>
      </c>
      <c r="J3037" t="s">
        <v>432</v>
      </c>
      <c r="K3037">
        <v>6.4771256312032097E-3</v>
      </c>
      <c r="L3037" t="s">
        <v>163</v>
      </c>
      <c r="N3037" t="s">
        <v>320</v>
      </c>
      <c r="O3037" t="s">
        <v>432</v>
      </c>
      <c r="P3037">
        <v>5.2189393551307318E-3</v>
      </c>
      <c r="Q3037" t="s">
        <v>163</v>
      </c>
    </row>
    <row r="3038" spans="9:17" x14ac:dyDescent="0.45">
      <c r="I3038" t="s">
        <v>205</v>
      </c>
      <c r="J3038" t="s">
        <v>433</v>
      </c>
      <c r="K3038">
        <v>5.0744814061749431E-2</v>
      </c>
      <c r="L3038" t="s">
        <v>163</v>
      </c>
      <c r="N3038" t="s">
        <v>320</v>
      </c>
      <c r="O3038" t="s">
        <v>433</v>
      </c>
      <c r="P3038">
        <v>3.2216853596011688E-2</v>
      </c>
      <c r="Q3038" t="s">
        <v>163</v>
      </c>
    </row>
    <row r="3039" spans="9:17" x14ac:dyDescent="0.45">
      <c r="I3039" t="s">
        <v>205</v>
      </c>
      <c r="J3039" t="s">
        <v>434</v>
      </c>
      <c r="K3039">
        <v>6.4327054429448045E-3</v>
      </c>
      <c r="L3039" t="s">
        <v>163</v>
      </c>
      <c r="N3039" t="s">
        <v>320</v>
      </c>
      <c r="O3039" t="s">
        <v>434</v>
      </c>
      <c r="P3039">
        <v>4.5298975817914793E-3</v>
      </c>
      <c r="Q3039" t="s">
        <v>163</v>
      </c>
    </row>
    <row r="3040" spans="9:17" x14ac:dyDescent="0.45">
      <c r="I3040" t="s">
        <v>205</v>
      </c>
      <c r="J3040" t="s">
        <v>435</v>
      </c>
      <c r="K3040">
        <v>8.9853988748708064E-3</v>
      </c>
      <c r="L3040" t="s">
        <v>163</v>
      </c>
      <c r="N3040" t="s">
        <v>320</v>
      </c>
      <c r="O3040" t="s">
        <v>435</v>
      </c>
      <c r="P3040">
        <v>9.500818847376696E-3</v>
      </c>
      <c r="Q3040" t="s">
        <v>163</v>
      </c>
    </row>
    <row r="3041" spans="9:17" x14ac:dyDescent="0.45">
      <c r="I3041" t="s">
        <v>205</v>
      </c>
      <c r="J3041" t="s">
        <v>458</v>
      </c>
      <c r="K3041">
        <v>0</v>
      </c>
      <c r="L3041" t="s">
        <v>163</v>
      </c>
      <c r="N3041" t="s">
        <v>320</v>
      </c>
      <c r="O3041" t="s">
        <v>458</v>
      </c>
      <c r="P3041">
        <v>5.0428658797701505E-3</v>
      </c>
      <c r="Q3041" t="s">
        <v>163</v>
      </c>
    </row>
    <row r="3042" spans="9:17" x14ac:dyDescent="0.45">
      <c r="I3042" t="s">
        <v>205</v>
      </c>
      <c r="J3042" t="s">
        <v>459</v>
      </c>
      <c r="K3042">
        <v>0</v>
      </c>
      <c r="L3042" t="s">
        <v>163</v>
      </c>
      <c r="N3042" t="s">
        <v>320</v>
      </c>
      <c r="O3042" t="s">
        <v>459</v>
      </c>
      <c r="P3042">
        <v>3.2669775428531826E-2</v>
      </c>
      <c r="Q3042" t="s">
        <v>163</v>
      </c>
    </row>
    <row r="3043" spans="9:17" x14ac:dyDescent="0.45">
      <c r="I3043" t="s">
        <v>205</v>
      </c>
      <c r="J3043" t="s">
        <v>460</v>
      </c>
      <c r="K3043">
        <v>1.7017337744416036E-5</v>
      </c>
      <c r="L3043" t="s">
        <v>163</v>
      </c>
      <c r="N3043" t="s">
        <v>320</v>
      </c>
      <c r="O3043" t="s">
        <v>460</v>
      </c>
      <c r="P3043">
        <v>4.3881950189503485E-2</v>
      </c>
      <c r="Q3043" t="s">
        <v>163</v>
      </c>
    </row>
    <row r="3044" spans="9:17" x14ac:dyDescent="0.45">
      <c r="I3044" t="s">
        <v>205</v>
      </c>
      <c r="J3044" t="s">
        <v>461</v>
      </c>
      <c r="K3044">
        <v>5.1901960054875932E-3</v>
      </c>
      <c r="L3044" t="s">
        <v>163</v>
      </c>
      <c r="N3044" t="s">
        <v>320</v>
      </c>
      <c r="O3044" t="s">
        <v>461</v>
      </c>
      <c r="P3044">
        <v>5.4053315141239788E-3</v>
      </c>
      <c r="Q3044" t="s">
        <v>163</v>
      </c>
    </row>
    <row r="3045" spans="9:17" x14ac:dyDescent="0.45">
      <c r="I3045" t="s">
        <v>205</v>
      </c>
      <c r="J3045" t="s">
        <v>462</v>
      </c>
      <c r="K3045">
        <v>7.2374670020521441E-3</v>
      </c>
      <c r="L3045" t="s">
        <v>163</v>
      </c>
      <c r="N3045" t="s">
        <v>320</v>
      </c>
      <c r="O3045" t="s">
        <v>462</v>
      </c>
      <c r="P3045">
        <v>6.8154185856385465E-3</v>
      </c>
      <c r="Q3045" t="s">
        <v>163</v>
      </c>
    </row>
    <row r="3046" spans="9:17" x14ac:dyDescent="0.45">
      <c r="I3046" t="s">
        <v>205</v>
      </c>
      <c r="J3046" t="s">
        <v>463</v>
      </c>
      <c r="K3046">
        <v>5.6124770990904176E-2</v>
      </c>
      <c r="L3046" t="s">
        <v>163</v>
      </c>
      <c r="N3046" t="s">
        <v>320</v>
      </c>
      <c r="O3046" t="s">
        <v>463</v>
      </c>
      <c r="P3046">
        <v>3.3773707558669187E-2</v>
      </c>
      <c r="Q3046" t="s">
        <v>163</v>
      </c>
    </row>
    <row r="3047" spans="9:17" x14ac:dyDescent="0.45">
      <c r="I3047" t="s">
        <v>205</v>
      </c>
      <c r="J3047" t="s">
        <v>464</v>
      </c>
      <c r="K3047">
        <v>6.9042194217938261E-3</v>
      </c>
      <c r="L3047" t="s">
        <v>163</v>
      </c>
      <c r="N3047" t="s">
        <v>320</v>
      </c>
      <c r="O3047" t="s">
        <v>464</v>
      </c>
      <c r="P3047">
        <v>4.8561400228254187E-3</v>
      </c>
      <c r="Q3047" t="s">
        <v>163</v>
      </c>
    </row>
    <row r="3048" spans="9:17" x14ac:dyDescent="0.45">
      <c r="I3048" t="s">
        <v>205</v>
      </c>
      <c r="J3048" t="s">
        <v>465</v>
      </c>
      <c r="K3048">
        <v>9.5481340676380963E-3</v>
      </c>
      <c r="L3048" t="s">
        <v>163</v>
      </c>
      <c r="N3048" t="s">
        <v>320</v>
      </c>
      <c r="O3048" t="s">
        <v>465</v>
      </c>
      <c r="P3048">
        <v>1.1041757311595856E-2</v>
      </c>
      <c r="Q3048" t="s">
        <v>163</v>
      </c>
    </row>
    <row r="3049" spans="9:17" x14ac:dyDescent="0.45">
      <c r="I3049" t="s">
        <v>205</v>
      </c>
      <c r="J3049" t="s">
        <v>466</v>
      </c>
      <c r="K3049">
        <v>0</v>
      </c>
      <c r="L3049" t="s">
        <v>163</v>
      </c>
      <c r="N3049" t="s">
        <v>320</v>
      </c>
      <c r="O3049" t="s">
        <v>466</v>
      </c>
      <c r="P3049">
        <v>6.3541923725710927E-3</v>
      </c>
      <c r="Q3049" t="s">
        <v>163</v>
      </c>
    </row>
    <row r="3050" spans="9:17" x14ac:dyDescent="0.45">
      <c r="I3050" t="s">
        <v>205</v>
      </c>
      <c r="J3050" t="s">
        <v>467</v>
      </c>
      <c r="K3050">
        <v>0</v>
      </c>
      <c r="L3050" t="s">
        <v>163</v>
      </c>
      <c r="N3050" t="s">
        <v>320</v>
      </c>
      <c r="O3050" t="s">
        <v>467</v>
      </c>
      <c r="P3050">
        <v>4.4974127952713161E-2</v>
      </c>
      <c r="Q3050" t="s">
        <v>163</v>
      </c>
    </row>
    <row r="3051" spans="9:17" x14ac:dyDescent="0.45">
      <c r="I3051" t="s">
        <v>205</v>
      </c>
      <c r="J3051" t="s">
        <v>468</v>
      </c>
      <c r="K3051">
        <v>3.5778362655320664E-3</v>
      </c>
      <c r="L3051" t="s">
        <v>163</v>
      </c>
      <c r="N3051" t="s">
        <v>320</v>
      </c>
      <c r="O3051" t="s">
        <v>468</v>
      </c>
      <c r="P3051">
        <v>4.0006172320126418E-2</v>
      </c>
      <c r="Q3051" t="s">
        <v>163</v>
      </c>
    </row>
    <row r="3052" spans="9:17" x14ac:dyDescent="0.45">
      <c r="I3052" t="s">
        <v>205</v>
      </c>
      <c r="J3052" t="s">
        <v>469</v>
      </c>
      <c r="K3052">
        <v>6.2755493942872479E-3</v>
      </c>
      <c r="L3052" t="s">
        <v>163</v>
      </c>
      <c r="N3052" t="s">
        <v>320</v>
      </c>
      <c r="O3052" t="s">
        <v>469</v>
      </c>
      <c r="P3052">
        <v>5.0095870762023008E-3</v>
      </c>
      <c r="Q3052" t="s">
        <v>163</v>
      </c>
    </row>
    <row r="3053" spans="9:17" x14ac:dyDescent="0.45">
      <c r="I3053" t="s">
        <v>205</v>
      </c>
      <c r="J3053" t="s">
        <v>470</v>
      </c>
      <c r="K3053">
        <v>8.2274137318170248E-3</v>
      </c>
      <c r="L3053" t="s">
        <v>163</v>
      </c>
      <c r="N3053" t="s">
        <v>320</v>
      </c>
      <c r="O3053" t="s">
        <v>470</v>
      </c>
      <c r="P3053">
        <v>5.9489285956969935E-3</v>
      </c>
      <c r="Q3053" t="s">
        <v>163</v>
      </c>
    </row>
    <row r="3054" spans="9:17" x14ac:dyDescent="0.45">
      <c r="I3054" t="s">
        <v>205</v>
      </c>
      <c r="J3054" t="s">
        <v>471</v>
      </c>
      <c r="K3054">
        <v>5.7833029278996792E-2</v>
      </c>
      <c r="L3054" t="s">
        <v>163</v>
      </c>
      <c r="N3054" t="s">
        <v>320</v>
      </c>
      <c r="O3054" t="s">
        <v>471</v>
      </c>
      <c r="P3054">
        <v>2.7296679165354752E-2</v>
      </c>
      <c r="Q3054" t="s">
        <v>163</v>
      </c>
    </row>
    <row r="3055" spans="9:17" x14ac:dyDescent="0.45">
      <c r="I3055" t="s">
        <v>205</v>
      </c>
      <c r="J3055" t="s">
        <v>472</v>
      </c>
      <c r="K3055">
        <v>6.9440830755422558E-3</v>
      </c>
      <c r="L3055" t="s">
        <v>163</v>
      </c>
      <c r="N3055" t="s">
        <v>320</v>
      </c>
      <c r="O3055" t="s">
        <v>472</v>
      </c>
      <c r="P3055">
        <v>3.8168308232696302E-3</v>
      </c>
      <c r="Q3055" t="s">
        <v>163</v>
      </c>
    </row>
    <row r="3056" spans="9:17" x14ac:dyDescent="0.45">
      <c r="I3056" t="s">
        <v>205</v>
      </c>
      <c r="J3056" t="s">
        <v>473</v>
      </c>
      <c r="K3056">
        <v>9.311736460605723E-3</v>
      </c>
      <c r="L3056" t="s">
        <v>163</v>
      </c>
      <c r="N3056" t="s">
        <v>320</v>
      </c>
      <c r="O3056" t="s">
        <v>473</v>
      </c>
      <c r="P3056">
        <v>8.9686643895936103E-3</v>
      </c>
      <c r="Q3056" t="s">
        <v>163</v>
      </c>
    </row>
    <row r="3057" spans="9:17" x14ac:dyDescent="0.45">
      <c r="I3057" t="s">
        <v>205</v>
      </c>
      <c r="J3057" t="s">
        <v>474</v>
      </c>
      <c r="K3057">
        <v>0</v>
      </c>
      <c r="L3057" t="s">
        <v>163</v>
      </c>
      <c r="N3057" t="s">
        <v>320</v>
      </c>
      <c r="O3057" t="s">
        <v>474</v>
      </c>
      <c r="P3057">
        <v>5.2995634774694097E-3</v>
      </c>
      <c r="Q3057" t="s">
        <v>163</v>
      </c>
    </row>
    <row r="3058" spans="9:17" x14ac:dyDescent="0.45">
      <c r="I3058" t="s">
        <v>205</v>
      </c>
      <c r="J3058" t="s">
        <v>475</v>
      </c>
      <c r="K3058">
        <v>0</v>
      </c>
      <c r="L3058" t="s">
        <v>163</v>
      </c>
      <c r="N3058" t="s">
        <v>320</v>
      </c>
      <c r="O3058" t="s">
        <v>475</v>
      </c>
      <c r="P3058">
        <v>4.1323388902886025E-2</v>
      </c>
      <c r="Q3058" t="s">
        <v>163</v>
      </c>
    </row>
    <row r="3059" spans="9:17" x14ac:dyDescent="0.45">
      <c r="I3059" t="s">
        <v>205</v>
      </c>
      <c r="J3059" t="s">
        <v>476</v>
      </c>
      <c r="K3059">
        <v>4.0910556671099416E-3</v>
      </c>
      <c r="L3059" t="s">
        <v>163</v>
      </c>
      <c r="N3059" t="s">
        <v>320</v>
      </c>
      <c r="O3059" t="s">
        <v>476</v>
      </c>
      <c r="P3059">
        <v>3.318439591228977E-2</v>
      </c>
      <c r="Q3059" t="s">
        <v>163</v>
      </c>
    </row>
    <row r="3060" spans="9:17" x14ac:dyDescent="0.45">
      <c r="I3060" t="s">
        <v>205</v>
      </c>
      <c r="J3060" t="s">
        <v>477</v>
      </c>
      <c r="K3060">
        <v>6.9687539665538034E-3</v>
      </c>
      <c r="L3060" t="s">
        <v>163</v>
      </c>
      <c r="N3060" t="s">
        <v>320</v>
      </c>
      <c r="O3060" t="s">
        <v>477</v>
      </c>
      <c r="P3060">
        <v>4.1543674235783382E-3</v>
      </c>
      <c r="Q3060" t="s">
        <v>163</v>
      </c>
    </row>
    <row r="3061" spans="9:17" x14ac:dyDescent="0.45">
      <c r="I3061" t="s">
        <v>205</v>
      </c>
      <c r="J3061" t="s">
        <v>478</v>
      </c>
      <c r="K3061">
        <v>8.8229750357565698E-3</v>
      </c>
      <c r="L3061" t="s">
        <v>163</v>
      </c>
      <c r="N3061" t="s">
        <v>320</v>
      </c>
      <c r="O3061" t="s">
        <v>478</v>
      </c>
      <c r="P3061">
        <v>4.2893958736755942E-3</v>
      </c>
      <c r="Q3061" t="s">
        <v>163</v>
      </c>
    </row>
    <row r="3062" spans="9:17" x14ac:dyDescent="0.45">
      <c r="I3062" t="s">
        <v>205</v>
      </c>
      <c r="J3062" t="s">
        <v>479</v>
      </c>
      <c r="K3062">
        <v>6.2183314419963796E-2</v>
      </c>
      <c r="L3062" t="s">
        <v>163</v>
      </c>
      <c r="N3062" t="s">
        <v>320</v>
      </c>
      <c r="O3062" t="s">
        <v>479</v>
      </c>
      <c r="P3062">
        <v>1.9928567781999532E-2</v>
      </c>
      <c r="Q3062" t="s">
        <v>163</v>
      </c>
    </row>
    <row r="3063" spans="9:17" x14ac:dyDescent="0.45">
      <c r="I3063" t="s">
        <v>205</v>
      </c>
      <c r="J3063" t="s">
        <v>480</v>
      </c>
      <c r="K3063">
        <v>7.9334365172495716E-3</v>
      </c>
      <c r="L3063" t="s">
        <v>163</v>
      </c>
      <c r="N3063" t="s">
        <v>320</v>
      </c>
      <c r="O3063" t="s">
        <v>480</v>
      </c>
      <c r="P3063">
        <v>2.8731374819300562E-3</v>
      </c>
      <c r="Q3063" t="s">
        <v>163</v>
      </c>
    </row>
    <row r="3064" spans="9:17" x14ac:dyDescent="0.45">
      <c r="I3064" t="s">
        <v>205</v>
      </c>
      <c r="J3064" t="s">
        <v>481</v>
      </c>
      <c r="K3064">
        <v>1.0648935769975628E-2</v>
      </c>
      <c r="L3064" t="s">
        <v>163</v>
      </c>
      <c r="N3064" t="s">
        <v>320</v>
      </c>
      <c r="O3064" t="s">
        <v>481</v>
      </c>
      <c r="P3064">
        <v>6.2149971513062903E-3</v>
      </c>
      <c r="Q3064" t="s">
        <v>163</v>
      </c>
    </row>
    <row r="3065" spans="9:17" x14ac:dyDescent="0.45">
      <c r="I3065" t="s">
        <v>205</v>
      </c>
      <c r="J3065" t="s">
        <v>482</v>
      </c>
      <c r="K3065">
        <v>0</v>
      </c>
      <c r="L3065" t="s">
        <v>163</v>
      </c>
      <c r="N3065" t="s">
        <v>320</v>
      </c>
      <c r="O3065" t="s">
        <v>482</v>
      </c>
      <c r="P3065">
        <v>3.571058602979522E-3</v>
      </c>
      <c r="Q3065" t="s">
        <v>163</v>
      </c>
    </row>
    <row r="3066" spans="9:17" x14ac:dyDescent="0.45">
      <c r="I3066" t="s">
        <v>205</v>
      </c>
      <c r="J3066" t="s">
        <v>483</v>
      </c>
      <c r="K3066">
        <v>0</v>
      </c>
      <c r="L3066" t="s">
        <v>163</v>
      </c>
      <c r="N3066" t="s">
        <v>320</v>
      </c>
      <c r="O3066" t="s">
        <v>483</v>
      </c>
      <c r="P3066">
        <v>3.2032695817143061E-2</v>
      </c>
      <c r="Q3066" t="s">
        <v>163</v>
      </c>
    </row>
    <row r="3067" spans="9:17" x14ac:dyDescent="0.45">
      <c r="I3067" t="s">
        <v>205</v>
      </c>
      <c r="J3067" t="s">
        <v>484</v>
      </c>
      <c r="K3067">
        <v>3.8481458499412587E-3</v>
      </c>
      <c r="L3067" t="s">
        <v>163</v>
      </c>
      <c r="N3067" t="s">
        <v>320</v>
      </c>
      <c r="O3067" t="s">
        <v>484</v>
      </c>
      <c r="P3067">
        <v>2.3613991632164433E-2</v>
      </c>
      <c r="Q3067" t="s">
        <v>163</v>
      </c>
    </row>
    <row r="3068" spans="9:17" x14ac:dyDescent="0.45">
      <c r="I3068" t="s">
        <v>205</v>
      </c>
      <c r="J3068" t="s">
        <v>485</v>
      </c>
      <c r="K3068">
        <v>6.2834915649629007E-3</v>
      </c>
      <c r="L3068" t="s">
        <v>163</v>
      </c>
      <c r="N3068" t="s">
        <v>320</v>
      </c>
      <c r="O3068" t="s">
        <v>485</v>
      </c>
      <c r="P3068">
        <v>3.1283683272684548E-3</v>
      </c>
      <c r="Q3068" t="s">
        <v>163</v>
      </c>
    </row>
    <row r="3069" spans="9:17" x14ac:dyDescent="0.45">
      <c r="I3069" t="s">
        <v>205</v>
      </c>
      <c r="J3069" t="s">
        <v>486</v>
      </c>
      <c r="K3069">
        <v>7.9847150375203131E-3</v>
      </c>
      <c r="L3069" t="s">
        <v>163</v>
      </c>
      <c r="N3069" t="s">
        <v>320</v>
      </c>
      <c r="O3069" t="s">
        <v>486</v>
      </c>
      <c r="P3069">
        <v>3.2161817672438728E-3</v>
      </c>
      <c r="Q3069" t="s">
        <v>163</v>
      </c>
    </row>
    <row r="3070" spans="9:17" x14ac:dyDescent="0.45">
      <c r="I3070" t="s">
        <v>205</v>
      </c>
      <c r="J3070" t="s">
        <v>487</v>
      </c>
      <c r="K3070">
        <v>5.6592626277938686E-2</v>
      </c>
      <c r="L3070" t="s">
        <v>163</v>
      </c>
      <c r="N3070" t="s">
        <v>320</v>
      </c>
      <c r="O3070" t="s">
        <v>487</v>
      </c>
      <c r="P3070">
        <v>1.3137105102156574E-2</v>
      </c>
      <c r="Q3070" t="s">
        <v>163</v>
      </c>
    </row>
    <row r="3071" spans="9:17" x14ac:dyDescent="0.45">
      <c r="I3071" t="s">
        <v>205</v>
      </c>
      <c r="J3071" t="s">
        <v>488</v>
      </c>
      <c r="K3071">
        <v>7.352085574909472E-3</v>
      </c>
      <c r="L3071" t="s">
        <v>163</v>
      </c>
      <c r="N3071" t="s">
        <v>320</v>
      </c>
      <c r="O3071" t="s">
        <v>488</v>
      </c>
      <c r="P3071">
        <v>1.840725814148441E-3</v>
      </c>
      <c r="Q3071" t="s">
        <v>163</v>
      </c>
    </row>
    <row r="3072" spans="9:17" x14ac:dyDescent="0.45">
      <c r="I3072" t="s">
        <v>205</v>
      </c>
      <c r="J3072" t="s">
        <v>489</v>
      </c>
      <c r="K3072">
        <v>9.8223566335648282E-3</v>
      </c>
      <c r="L3072" t="s">
        <v>163</v>
      </c>
      <c r="N3072" t="s">
        <v>320</v>
      </c>
      <c r="O3072" t="s">
        <v>489</v>
      </c>
      <c r="P3072">
        <v>4.0260168778259867E-3</v>
      </c>
      <c r="Q3072" t="s">
        <v>163</v>
      </c>
    </row>
    <row r="3073" spans="9:17" x14ac:dyDescent="0.45">
      <c r="I3073" t="s">
        <v>205</v>
      </c>
      <c r="J3073" t="s">
        <v>490</v>
      </c>
      <c r="K3073">
        <v>3.863926845840156E-5</v>
      </c>
      <c r="L3073" t="s">
        <v>163</v>
      </c>
      <c r="N3073" t="s">
        <v>320</v>
      </c>
      <c r="O3073" t="s">
        <v>490</v>
      </c>
      <c r="P3073">
        <v>2.3683830757058998E-3</v>
      </c>
      <c r="Q3073" t="s">
        <v>163</v>
      </c>
    </row>
    <row r="3074" spans="9:17" x14ac:dyDescent="0.45">
      <c r="I3074" t="s">
        <v>205</v>
      </c>
      <c r="J3074" t="s">
        <v>491</v>
      </c>
      <c r="K3074">
        <v>0</v>
      </c>
      <c r="L3074" t="s">
        <v>163</v>
      </c>
      <c r="N3074" t="s">
        <v>320</v>
      </c>
      <c r="O3074" t="s">
        <v>491</v>
      </c>
      <c r="P3074">
        <v>1.9071134480171181E-2</v>
      </c>
      <c r="Q3074" t="s">
        <v>163</v>
      </c>
    </row>
    <row r="3075" spans="9:17" x14ac:dyDescent="0.45">
      <c r="I3075" t="s">
        <v>205</v>
      </c>
      <c r="J3075" t="s">
        <v>492</v>
      </c>
      <c r="K3075">
        <v>2.7476796380902615E-3</v>
      </c>
      <c r="L3075" t="s">
        <v>163</v>
      </c>
      <c r="N3075" t="s">
        <v>320</v>
      </c>
      <c r="O3075" t="s">
        <v>492</v>
      </c>
      <c r="P3075">
        <v>1.9934353165124544E-2</v>
      </c>
      <c r="Q3075" t="s">
        <v>163</v>
      </c>
    </row>
    <row r="3076" spans="9:17" x14ac:dyDescent="0.45">
      <c r="I3076" t="s">
        <v>205</v>
      </c>
      <c r="J3076" t="s">
        <v>493</v>
      </c>
      <c r="K3076">
        <v>4.6907419277208212E-3</v>
      </c>
      <c r="L3076" t="s">
        <v>163</v>
      </c>
      <c r="N3076" t="s">
        <v>320</v>
      </c>
      <c r="O3076" t="s">
        <v>493</v>
      </c>
      <c r="P3076">
        <v>2.3729387391475316E-3</v>
      </c>
      <c r="Q3076" t="s">
        <v>163</v>
      </c>
    </row>
    <row r="3077" spans="9:17" x14ac:dyDescent="0.45">
      <c r="I3077" t="s">
        <v>205</v>
      </c>
      <c r="J3077" t="s">
        <v>494</v>
      </c>
      <c r="K3077">
        <v>6.3355002502070894E-3</v>
      </c>
      <c r="L3077" t="s">
        <v>163</v>
      </c>
      <c r="N3077" t="s">
        <v>320</v>
      </c>
      <c r="O3077" t="s">
        <v>494</v>
      </c>
      <c r="P3077">
        <v>2.4767743824756633E-3</v>
      </c>
      <c r="Q3077" t="s">
        <v>163</v>
      </c>
    </row>
    <row r="3078" spans="9:17" x14ac:dyDescent="0.45">
      <c r="I3078" t="s">
        <v>205</v>
      </c>
      <c r="J3078" t="s">
        <v>495</v>
      </c>
      <c r="K3078">
        <v>5.1805279535415777E-2</v>
      </c>
      <c r="L3078" t="s">
        <v>163</v>
      </c>
      <c r="N3078" t="s">
        <v>320</v>
      </c>
      <c r="O3078" t="s">
        <v>495</v>
      </c>
      <c r="P3078">
        <v>1.0011125839628137E-2</v>
      </c>
      <c r="Q3078" t="s">
        <v>163</v>
      </c>
    </row>
    <row r="3079" spans="9:17" x14ac:dyDescent="0.45">
      <c r="I3079" t="s">
        <v>205</v>
      </c>
      <c r="J3079" t="s">
        <v>496</v>
      </c>
      <c r="K3079">
        <v>7.0783272510746269E-3</v>
      </c>
      <c r="L3079" t="s">
        <v>163</v>
      </c>
      <c r="N3079" t="s">
        <v>320</v>
      </c>
      <c r="O3079" t="s">
        <v>496</v>
      </c>
      <c r="P3079">
        <v>1.0986010705223324E-3</v>
      </c>
      <c r="Q3079" t="s">
        <v>163</v>
      </c>
    </row>
    <row r="3080" spans="9:17" x14ac:dyDescent="0.45">
      <c r="I3080" t="s">
        <v>205</v>
      </c>
      <c r="J3080" t="s">
        <v>497</v>
      </c>
      <c r="K3080">
        <v>9.9974075950439653E-3</v>
      </c>
      <c r="L3080" t="s">
        <v>163</v>
      </c>
      <c r="N3080" t="s">
        <v>320</v>
      </c>
      <c r="O3080" t="s">
        <v>497</v>
      </c>
      <c r="P3080">
        <v>2.5490563058327012E-3</v>
      </c>
      <c r="Q3080" t="s">
        <v>163</v>
      </c>
    </row>
    <row r="3081" spans="9:17" x14ac:dyDescent="0.45">
      <c r="I3081" t="s">
        <v>205</v>
      </c>
      <c r="J3081" t="s">
        <v>498</v>
      </c>
      <c r="K3081">
        <v>2.2405167440657822E-3</v>
      </c>
      <c r="L3081" t="s">
        <v>163</v>
      </c>
      <c r="N3081" t="s">
        <v>320</v>
      </c>
      <c r="O3081" t="s">
        <v>498</v>
      </c>
      <c r="P3081">
        <v>1.4841719766818179E-3</v>
      </c>
      <c r="Q3081" t="s">
        <v>163</v>
      </c>
    </row>
    <row r="3082" spans="9:17" x14ac:dyDescent="0.45">
      <c r="I3082" t="s">
        <v>205</v>
      </c>
      <c r="J3082" t="s">
        <v>499</v>
      </c>
      <c r="K3082">
        <v>0</v>
      </c>
      <c r="L3082" t="s">
        <v>163</v>
      </c>
      <c r="N3082" t="s">
        <v>320</v>
      </c>
      <c r="O3082" t="s">
        <v>499</v>
      </c>
      <c r="P3082">
        <v>1.4208552163498133E-2</v>
      </c>
      <c r="Q3082" t="s">
        <v>163</v>
      </c>
    </row>
    <row r="3083" spans="9:17" x14ac:dyDescent="0.45">
      <c r="I3083" t="s">
        <v>206</v>
      </c>
      <c r="J3083" t="s">
        <v>162</v>
      </c>
      <c r="K3083">
        <v>2.3633414154210996E-3</v>
      </c>
      <c r="L3083" t="s">
        <v>163</v>
      </c>
      <c r="N3083" t="s">
        <v>321</v>
      </c>
      <c r="O3083" t="s">
        <v>162</v>
      </c>
      <c r="P3083">
        <v>1.8490614264322608E-2</v>
      </c>
      <c r="Q3083" t="s">
        <v>163</v>
      </c>
    </row>
    <row r="3084" spans="9:17" x14ac:dyDescent="0.45">
      <c r="I3084" t="s">
        <v>206</v>
      </c>
      <c r="J3084" t="s">
        <v>164</v>
      </c>
      <c r="K3084">
        <v>4.4552793764943395E-3</v>
      </c>
      <c r="L3084" t="s">
        <v>163</v>
      </c>
      <c r="N3084" t="s">
        <v>321</v>
      </c>
      <c r="O3084" t="s">
        <v>164</v>
      </c>
      <c r="P3084">
        <v>1.8702412931501833E-3</v>
      </c>
      <c r="Q3084" t="s">
        <v>163</v>
      </c>
    </row>
    <row r="3085" spans="9:17" x14ac:dyDescent="0.45">
      <c r="I3085" t="s">
        <v>206</v>
      </c>
      <c r="J3085" t="s">
        <v>165</v>
      </c>
      <c r="K3085">
        <v>6.0212027590276218E-3</v>
      </c>
      <c r="L3085" t="s">
        <v>163</v>
      </c>
      <c r="N3085" t="s">
        <v>321</v>
      </c>
      <c r="O3085" t="s">
        <v>165</v>
      </c>
      <c r="P3085">
        <v>1.8872430362349647E-3</v>
      </c>
      <c r="Q3085" t="s">
        <v>163</v>
      </c>
    </row>
    <row r="3086" spans="9:17" x14ac:dyDescent="0.45">
      <c r="I3086" t="s">
        <v>206</v>
      </c>
      <c r="J3086" t="s">
        <v>406</v>
      </c>
      <c r="K3086">
        <v>4.6421577576351937E-2</v>
      </c>
      <c r="L3086" t="s">
        <v>163</v>
      </c>
      <c r="N3086" t="s">
        <v>321</v>
      </c>
      <c r="O3086" t="s">
        <v>406</v>
      </c>
      <c r="P3086">
        <v>6.9910019228666262E-3</v>
      </c>
      <c r="Q3086" t="s">
        <v>163</v>
      </c>
    </row>
    <row r="3087" spans="9:17" x14ac:dyDescent="0.45">
      <c r="I3087" t="s">
        <v>206</v>
      </c>
      <c r="J3087" t="s">
        <v>407</v>
      </c>
      <c r="K3087">
        <v>6.9135087800724533E-3</v>
      </c>
      <c r="L3087" t="s">
        <v>163</v>
      </c>
      <c r="N3087" t="s">
        <v>321</v>
      </c>
      <c r="O3087" t="s">
        <v>407</v>
      </c>
      <c r="P3087">
        <v>1.006677760634089E-3</v>
      </c>
      <c r="Q3087" t="s">
        <v>163</v>
      </c>
    </row>
    <row r="3088" spans="9:17" x14ac:dyDescent="0.45">
      <c r="I3088" t="s">
        <v>206</v>
      </c>
      <c r="J3088" t="s">
        <v>408</v>
      </c>
      <c r="K3088">
        <v>9.8834404384081174E-3</v>
      </c>
      <c r="L3088" t="s">
        <v>163</v>
      </c>
      <c r="N3088" t="s">
        <v>321</v>
      </c>
      <c r="O3088" t="s">
        <v>408</v>
      </c>
      <c r="P3088">
        <v>2.6872496087411383E-3</v>
      </c>
      <c r="Q3088" t="s">
        <v>163</v>
      </c>
    </row>
    <row r="3089" spans="9:17" x14ac:dyDescent="0.45">
      <c r="I3089" t="s">
        <v>206</v>
      </c>
      <c r="J3089" t="s">
        <v>446</v>
      </c>
      <c r="K3089">
        <v>2.1141375677335844E-3</v>
      </c>
      <c r="L3089" t="s">
        <v>163</v>
      </c>
      <c r="N3089" t="s">
        <v>321</v>
      </c>
      <c r="O3089" t="s">
        <v>446</v>
      </c>
      <c r="P3089">
        <v>1.8338340066991724E-3</v>
      </c>
      <c r="Q3089" t="s">
        <v>163</v>
      </c>
    </row>
    <row r="3090" spans="9:17" x14ac:dyDescent="0.45">
      <c r="I3090" t="s">
        <v>206</v>
      </c>
      <c r="J3090" t="s">
        <v>447</v>
      </c>
      <c r="K3090">
        <v>0</v>
      </c>
      <c r="L3090" t="s">
        <v>163</v>
      </c>
      <c r="N3090" t="s">
        <v>321</v>
      </c>
      <c r="O3090" t="s">
        <v>447</v>
      </c>
      <c r="P3090">
        <v>1.5952015530222165E-2</v>
      </c>
      <c r="Q3090" t="s">
        <v>163</v>
      </c>
    </row>
    <row r="3091" spans="9:17" x14ac:dyDescent="0.45">
      <c r="I3091" t="s">
        <v>206</v>
      </c>
      <c r="J3091" t="s">
        <v>166</v>
      </c>
      <c r="K3091">
        <v>2.8751659613275235E-3</v>
      </c>
      <c r="L3091" t="s">
        <v>163</v>
      </c>
      <c r="N3091" t="s">
        <v>321</v>
      </c>
      <c r="O3091" t="s">
        <v>166</v>
      </c>
      <c r="P3091">
        <v>2.7479831860118605E-2</v>
      </c>
      <c r="Q3091" t="s">
        <v>163</v>
      </c>
    </row>
    <row r="3092" spans="9:17" x14ac:dyDescent="0.45">
      <c r="I3092" t="s">
        <v>206</v>
      </c>
      <c r="J3092" t="s">
        <v>167</v>
      </c>
      <c r="K3092">
        <v>4.7816630010289627E-3</v>
      </c>
      <c r="L3092" t="s">
        <v>163</v>
      </c>
      <c r="N3092" t="s">
        <v>321</v>
      </c>
      <c r="O3092" t="s">
        <v>167</v>
      </c>
      <c r="P3092">
        <v>2.9608662927385065E-3</v>
      </c>
      <c r="Q3092" t="s">
        <v>163</v>
      </c>
    </row>
    <row r="3093" spans="9:17" x14ac:dyDescent="0.45">
      <c r="I3093" t="s">
        <v>206</v>
      </c>
      <c r="J3093" t="s">
        <v>168</v>
      </c>
      <c r="K3093">
        <v>6.6607012277605532E-3</v>
      </c>
      <c r="L3093" t="s">
        <v>163</v>
      </c>
      <c r="N3093" t="s">
        <v>321</v>
      </c>
      <c r="O3093" t="s">
        <v>168</v>
      </c>
      <c r="P3093">
        <v>3.0729543824063251E-3</v>
      </c>
      <c r="Q3093" t="s">
        <v>163</v>
      </c>
    </row>
    <row r="3094" spans="9:17" x14ac:dyDescent="0.45">
      <c r="I3094" t="s">
        <v>206</v>
      </c>
      <c r="J3094" t="s">
        <v>409</v>
      </c>
      <c r="K3094">
        <v>5.249119365868473E-2</v>
      </c>
      <c r="L3094" t="s">
        <v>163</v>
      </c>
      <c r="N3094" t="s">
        <v>321</v>
      </c>
      <c r="O3094" t="s">
        <v>409</v>
      </c>
      <c r="P3094">
        <v>1.2542470011822942E-2</v>
      </c>
      <c r="Q3094" t="s">
        <v>163</v>
      </c>
    </row>
    <row r="3095" spans="9:17" x14ac:dyDescent="0.45">
      <c r="I3095" t="s">
        <v>206</v>
      </c>
      <c r="J3095" t="s">
        <v>410</v>
      </c>
      <c r="K3095">
        <v>7.2867462520828903E-3</v>
      </c>
      <c r="L3095" t="s">
        <v>163</v>
      </c>
      <c r="N3095" t="s">
        <v>321</v>
      </c>
      <c r="O3095" t="s">
        <v>410</v>
      </c>
      <c r="P3095">
        <v>1.9231020596109124E-3</v>
      </c>
      <c r="Q3095" t="s">
        <v>163</v>
      </c>
    </row>
    <row r="3096" spans="9:17" x14ac:dyDescent="0.45">
      <c r="I3096" t="s">
        <v>206</v>
      </c>
      <c r="J3096" t="s">
        <v>411</v>
      </c>
      <c r="K3096">
        <v>1.1024520678964133E-2</v>
      </c>
      <c r="L3096" t="s">
        <v>163</v>
      </c>
      <c r="N3096" t="s">
        <v>321</v>
      </c>
      <c r="O3096" t="s">
        <v>411</v>
      </c>
      <c r="P3096">
        <v>5.092202941169419E-3</v>
      </c>
      <c r="Q3096" t="s">
        <v>163</v>
      </c>
    </row>
    <row r="3097" spans="9:17" x14ac:dyDescent="0.45">
      <c r="I3097" t="s">
        <v>206</v>
      </c>
      <c r="J3097" t="s">
        <v>448</v>
      </c>
      <c r="K3097">
        <v>2.8161906532452917E-3</v>
      </c>
      <c r="L3097" t="s">
        <v>163</v>
      </c>
      <c r="N3097" t="s">
        <v>321</v>
      </c>
      <c r="O3097" t="s">
        <v>448</v>
      </c>
      <c r="P3097">
        <v>3.3405145205870788E-3</v>
      </c>
      <c r="Q3097" t="s">
        <v>163</v>
      </c>
    </row>
    <row r="3098" spans="9:17" x14ac:dyDescent="0.45">
      <c r="I3098" t="s">
        <v>206</v>
      </c>
      <c r="J3098" t="s">
        <v>449</v>
      </c>
      <c r="K3098">
        <v>0</v>
      </c>
      <c r="L3098" t="s">
        <v>163</v>
      </c>
      <c r="N3098" t="s">
        <v>321</v>
      </c>
      <c r="O3098" t="s">
        <v>449</v>
      </c>
      <c r="P3098">
        <v>2.774763211779626E-2</v>
      </c>
      <c r="Q3098" t="s">
        <v>163</v>
      </c>
    </row>
    <row r="3099" spans="9:17" x14ac:dyDescent="0.45">
      <c r="I3099" t="s">
        <v>206</v>
      </c>
      <c r="J3099" t="s">
        <v>169</v>
      </c>
      <c r="K3099">
        <v>1.7089995044014474E-3</v>
      </c>
      <c r="L3099" t="s">
        <v>163</v>
      </c>
      <c r="N3099" t="s">
        <v>321</v>
      </c>
      <c r="O3099" t="s">
        <v>169</v>
      </c>
      <c r="P3099">
        <v>2.1668803412066041E-2</v>
      </c>
      <c r="Q3099" t="s">
        <v>163</v>
      </c>
    </row>
    <row r="3100" spans="9:17" x14ac:dyDescent="0.45">
      <c r="I3100" t="s">
        <v>206</v>
      </c>
      <c r="J3100" t="s">
        <v>170</v>
      </c>
      <c r="K3100">
        <v>4.4389742068915742E-3</v>
      </c>
      <c r="L3100" t="s">
        <v>163</v>
      </c>
      <c r="N3100" t="s">
        <v>321</v>
      </c>
      <c r="O3100" t="s">
        <v>170</v>
      </c>
      <c r="P3100">
        <v>2.3427405243223311E-3</v>
      </c>
      <c r="Q3100" t="s">
        <v>163</v>
      </c>
    </row>
    <row r="3101" spans="9:17" x14ac:dyDescent="0.45">
      <c r="I3101" t="s">
        <v>206</v>
      </c>
      <c r="J3101" t="s">
        <v>171</v>
      </c>
      <c r="K3101">
        <v>6.2845033260314582E-3</v>
      </c>
      <c r="L3101" t="s">
        <v>163</v>
      </c>
      <c r="N3101" t="s">
        <v>321</v>
      </c>
      <c r="O3101" t="s">
        <v>171</v>
      </c>
      <c r="P3101">
        <v>2.449279293599112E-3</v>
      </c>
      <c r="Q3101" t="s">
        <v>163</v>
      </c>
    </row>
    <row r="3102" spans="9:17" x14ac:dyDescent="0.45">
      <c r="I3102" t="s">
        <v>206</v>
      </c>
      <c r="J3102" t="s">
        <v>412</v>
      </c>
      <c r="K3102">
        <v>5.1275948921245394E-2</v>
      </c>
      <c r="L3102" t="s">
        <v>163</v>
      </c>
      <c r="N3102" t="s">
        <v>321</v>
      </c>
      <c r="O3102" t="s">
        <v>412</v>
      </c>
      <c r="P3102">
        <v>1.0192778906478359E-2</v>
      </c>
      <c r="Q3102" t="s">
        <v>163</v>
      </c>
    </row>
    <row r="3103" spans="9:17" x14ac:dyDescent="0.45">
      <c r="I3103" t="s">
        <v>206</v>
      </c>
      <c r="J3103" t="s">
        <v>413</v>
      </c>
      <c r="K3103">
        <v>7.2685587092225492E-3</v>
      </c>
      <c r="L3103" t="s">
        <v>163</v>
      </c>
      <c r="N3103" t="s">
        <v>321</v>
      </c>
      <c r="O3103" t="s">
        <v>413</v>
      </c>
      <c r="P3103">
        <v>1.4435752063182519E-3</v>
      </c>
      <c r="Q3103" t="s">
        <v>163</v>
      </c>
    </row>
    <row r="3104" spans="9:17" x14ac:dyDescent="0.45">
      <c r="I3104" t="s">
        <v>206</v>
      </c>
      <c r="J3104" t="s">
        <v>414</v>
      </c>
      <c r="K3104">
        <v>1.0303722890256726E-2</v>
      </c>
      <c r="L3104" t="s">
        <v>163</v>
      </c>
      <c r="N3104" t="s">
        <v>321</v>
      </c>
      <c r="O3104" t="s">
        <v>414</v>
      </c>
      <c r="P3104">
        <v>3.7077583879509585E-3</v>
      </c>
      <c r="Q3104" t="s">
        <v>163</v>
      </c>
    </row>
    <row r="3105" spans="9:17" x14ac:dyDescent="0.45">
      <c r="I3105" t="s">
        <v>206</v>
      </c>
      <c r="J3105" t="s">
        <v>450</v>
      </c>
      <c r="K3105">
        <v>1.4083554592753391E-3</v>
      </c>
      <c r="L3105" t="s">
        <v>163</v>
      </c>
      <c r="N3105" t="s">
        <v>321</v>
      </c>
      <c r="O3105" t="s">
        <v>450</v>
      </c>
      <c r="P3105">
        <v>2.4674985629491654E-3</v>
      </c>
      <c r="Q3105" t="s">
        <v>163</v>
      </c>
    </row>
    <row r="3106" spans="9:17" x14ac:dyDescent="0.45">
      <c r="I3106" t="s">
        <v>206</v>
      </c>
      <c r="J3106" t="s">
        <v>451</v>
      </c>
      <c r="K3106">
        <v>0</v>
      </c>
      <c r="L3106" t="s">
        <v>163</v>
      </c>
      <c r="N3106" t="s">
        <v>321</v>
      </c>
      <c r="O3106" t="s">
        <v>451</v>
      </c>
      <c r="P3106">
        <v>2.0897187014203532E-2</v>
      </c>
      <c r="Q3106" t="s">
        <v>163</v>
      </c>
    </row>
    <row r="3107" spans="9:17" x14ac:dyDescent="0.45">
      <c r="I3107" t="s">
        <v>206</v>
      </c>
      <c r="J3107" t="s">
        <v>172</v>
      </c>
      <c r="K3107">
        <v>1.195040337907175E-5</v>
      </c>
      <c r="L3107" t="s">
        <v>163</v>
      </c>
      <c r="N3107" t="s">
        <v>321</v>
      </c>
      <c r="O3107" t="s">
        <v>172</v>
      </c>
      <c r="P3107">
        <v>2.1036613100729799E-2</v>
      </c>
      <c r="Q3107" t="s">
        <v>163</v>
      </c>
    </row>
    <row r="3108" spans="9:17" x14ac:dyDescent="0.45">
      <c r="I3108" t="s">
        <v>206</v>
      </c>
      <c r="J3108" t="s">
        <v>173</v>
      </c>
      <c r="K3108">
        <v>4.3321110032296002E-3</v>
      </c>
      <c r="L3108" t="s">
        <v>163</v>
      </c>
      <c r="N3108" t="s">
        <v>321</v>
      </c>
      <c r="O3108" t="s">
        <v>173</v>
      </c>
      <c r="P3108">
        <v>2.5896603318652017E-3</v>
      </c>
      <c r="Q3108" t="s">
        <v>163</v>
      </c>
    </row>
    <row r="3109" spans="9:17" x14ac:dyDescent="0.45">
      <c r="I3109" t="s">
        <v>206</v>
      </c>
      <c r="J3109" t="s">
        <v>174</v>
      </c>
      <c r="K3109">
        <v>6.2312041285141184E-3</v>
      </c>
      <c r="L3109" t="s">
        <v>163</v>
      </c>
      <c r="N3109" t="s">
        <v>321</v>
      </c>
      <c r="O3109" t="s">
        <v>174</v>
      </c>
      <c r="P3109">
        <v>2.9318653343814289E-3</v>
      </c>
      <c r="Q3109" t="s">
        <v>163</v>
      </c>
    </row>
    <row r="3110" spans="9:17" x14ac:dyDescent="0.45">
      <c r="I3110" t="s">
        <v>206</v>
      </c>
      <c r="J3110" t="s">
        <v>415</v>
      </c>
      <c r="K3110">
        <v>4.788795238877528E-2</v>
      </c>
      <c r="L3110" t="s">
        <v>163</v>
      </c>
      <c r="N3110" t="s">
        <v>321</v>
      </c>
      <c r="O3110" t="s">
        <v>415</v>
      </c>
      <c r="P3110">
        <v>1.4367518882186042E-2</v>
      </c>
      <c r="Q3110" t="s">
        <v>163</v>
      </c>
    </row>
    <row r="3111" spans="9:17" x14ac:dyDescent="0.45">
      <c r="I3111" t="s">
        <v>206</v>
      </c>
      <c r="J3111" t="s">
        <v>416</v>
      </c>
      <c r="K3111">
        <v>6.1657388666555412E-3</v>
      </c>
      <c r="L3111" t="s">
        <v>163</v>
      </c>
      <c r="N3111" t="s">
        <v>321</v>
      </c>
      <c r="O3111" t="s">
        <v>416</v>
      </c>
      <c r="P3111">
        <v>1.9335716988405035E-3</v>
      </c>
      <c r="Q3111" t="s">
        <v>163</v>
      </c>
    </row>
    <row r="3112" spans="9:17" x14ac:dyDescent="0.45">
      <c r="I3112" t="s">
        <v>206</v>
      </c>
      <c r="J3112" t="s">
        <v>417</v>
      </c>
      <c r="K3112">
        <v>8.1777646158071593E-3</v>
      </c>
      <c r="L3112" t="s">
        <v>163</v>
      </c>
      <c r="N3112" t="s">
        <v>321</v>
      </c>
      <c r="O3112" t="s">
        <v>417</v>
      </c>
      <c r="P3112">
        <v>4.3700019170974415E-3</v>
      </c>
      <c r="Q3112" t="s">
        <v>163</v>
      </c>
    </row>
    <row r="3113" spans="9:17" x14ac:dyDescent="0.45">
      <c r="I3113" t="s">
        <v>206</v>
      </c>
      <c r="J3113" t="s">
        <v>452</v>
      </c>
      <c r="K3113">
        <v>0</v>
      </c>
      <c r="L3113" t="s">
        <v>163</v>
      </c>
      <c r="N3113" t="s">
        <v>321</v>
      </c>
      <c r="O3113" t="s">
        <v>452</v>
      </c>
      <c r="P3113">
        <v>2.6772972120876377E-3</v>
      </c>
      <c r="Q3113" t="s">
        <v>163</v>
      </c>
    </row>
    <row r="3114" spans="9:17" x14ac:dyDescent="0.45">
      <c r="I3114" t="s">
        <v>206</v>
      </c>
      <c r="J3114" t="s">
        <v>453</v>
      </c>
      <c r="K3114">
        <v>0</v>
      </c>
      <c r="L3114" t="s">
        <v>163</v>
      </c>
      <c r="N3114" t="s">
        <v>321</v>
      </c>
      <c r="O3114" t="s">
        <v>453</v>
      </c>
      <c r="P3114">
        <v>1.935676877660495E-2</v>
      </c>
      <c r="Q3114" t="s">
        <v>163</v>
      </c>
    </row>
    <row r="3115" spans="9:17" x14ac:dyDescent="0.45">
      <c r="I3115" t="s">
        <v>206</v>
      </c>
      <c r="J3115" t="s">
        <v>418</v>
      </c>
      <c r="K3115">
        <v>0</v>
      </c>
      <c r="L3115" t="s">
        <v>163</v>
      </c>
      <c r="N3115" t="s">
        <v>321</v>
      </c>
      <c r="O3115" t="s">
        <v>418</v>
      </c>
      <c r="P3115">
        <v>1.9295072392487761E-2</v>
      </c>
      <c r="Q3115" t="s">
        <v>163</v>
      </c>
    </row>
    <row r="3116" spans="9:17" x14ac:dyDescent="0.45">
      <c r="I3116" t="s">
        <v>206</v>
      </c>
      <c r="J3116" t="s">
        <v>419</v>
      </c>
      <c r="K3116">
        <v>4.9165853635172677E-3</v>
      </c>
      <c r="L3116" t="s">
        <v>163</v>
      </c>
      <c r="N3116" t="s">
        <v>321</v>
      </c>
      <c r="O3116" t="s">
        <v>419</v>
      </c>
      <c r="P3116">
        <v>2.7153228476899062E-3</v>
      </c>
      <c r="Q3116" t="s">
        <v>163</v>
      </c>
    </row>
    <row r="3117" spans="9:17" x14ac:dyDescent="0.45">
      <c r="I3117" t="s">
        <v>206</v>
      </c>
      <c r="J3117" t="s">
        <v>420</v>
      </c>
      <c r="K3117">
        <v>6.536218033656384E-3</v>
      </c>
      <c r="L3117" t="s">
        <v>163</v>
      </c>
      <c r="N3117" t="s">
        <v>321</v>
      </c>
      <c r="O3117" t="s">
        <v>420</v>
      </c>
      <c r="P3117">
        <v>3.2866516916606873E-3</v>
      </c>
      <c r="Q3117" t="s">
        <v>163</v>
      </c>
    </row>
    <row r="3118" spans="9:17" x14ac:dyDescent="0.45">
      <c r="I3118" t="s">
        <v>206</v>
      </c>
      <c r="J3118" t="s">
        <v>421</v>
      </c>
      <c r="K3118">
        <v>4.8523364906837209E-2</v>
      </c>
      <c r="L3118" t="s">
        <v>163</v>
      </c>
      <c r="N3118" t="s">
        <v>321</v>
      </c>
      <c r="O3118" t="s">
        <v>421</v>
      </c>
      <c r="P3118">
        <v>1.9138170032147628E-2</v>
      </c>
      <c r="Q3118" t="s">
        <v>163</v>
      </c>
    </row>
    <row r="3119" spans="9:17" x14ac:dyDescent="0.45">
      <c r="I3119" t="s">
        <v>206</v>
      </c>
      <c r="J3119" t="s">
        <v>422</v>
      </c>
      <c r="K3119">
        <v>6.1404270687060569E-3</v>
      </c>
      <c r="L3119" t="s">
        <v>163</v>
      </c>
      <c r="N3119" t="s">
        <v>321</v>
      </c>
      <c r="O3119" t="s">
        <v>422</v>
      </c>
      <c r="P3119">
        <v>2.9372603384898027E-3</v>
      </c>
      <c r="Q3119" t="s">
        <v>163</v>
      </c>
    </row>
    <row r="3120" spans="9:17" x14ac:dyDescent="0.45">
      <c r="I3120" t="s">
        <v>206</v>
      </c>
      <c r="J3120" t="s">
        <v>423</v>
      </c>
      <c r="K3120">
        <v>9.0377104257815307E-3</v>
      </c>
      <c r="L3120" t="s">
        <v>163</v>
      </c>
      <c r="N3120" t="s">
        <v>321</v>
      </c>
      <c r="O3120" t="s">
        <v>423</v>
      </c>
      <c r="P3120">
        <v>6.3318090727722534E-3</v>
      </c>
      <c r="Q3120" t="s">
        <v>163</v>
      </c>
    </row>
    <row r="3121" spans="9:17" x14ac:dyDescent="0.45">
      <c r="I3121" t="s">
        <v>206</v>
      </c>
      <c r="J3121" t="s">
        <v>454</v>
      </c>
      <c r="K3121">
        <v>0</v>
      </c>
      <c r="L3121" t="s">
        <v>163</v>
      </c>
      <c r="N3121" t="s">
        <v>321</v>
      </c>
      <c r="O3121" t="s">
        <v>454</v>
      </c>
      <c r="P3121">
        <v>3.5709391151116689E-3</v>
      </c>
      <c r="Q3121" t="s">
        <v>163</v>
      </c>
    </row>
    <row r="3122" spans="9:17" x14ac:dyDescent="0.45">
      <c r="I3122" t="s">
        <v>206</v>
      </c>
      <c r="J3122" t="s">
        <v>455</v>
      </c>
      <c r="K3122">
        <v>0</v>
      </c>
      <c r="L3122" t="s">
        <v>163</v>
      </c>
      <c r="N3122" t="s">
        <v>321</v>
      </c>
      <c r="O3122" t="s">
        <v>455</v>
      </c>
      <c r="P3122">
        <v>2.0677472514870031E-2</v>
      </c>
      <c r="Q3122" t="s">
        <v>163</v>
      </c>
    </row>
    <row r="3123" spans="9:17" x14ac:dyDescent="0.45">
      <c r="I3123" t="s">
        <v>206</v>
      </c>
      <c r="J3123" t="s">
        <v>424</v>
      </c>
      <c r="K3123">
        <v>0</v>
      </c>
      <c r="L3123" t="s">
        <v>163</v>
      </c>
      <c r="N3123" t="s">
        <v>321</v>
      </c>
      <c r="O3123" t="s">
        <v>424</v>
      </c>
      <c r="P3123">
        <v>2.189932050549263E-2</v>
      </c>
      <c r="Q3123" t="s">
        <v>163</v>
      </c>
    </row>
    <row r="3124" spans="9:17" x14ac:dyDescent="0.45">
      <c r="I3124" t="s">
        <v>206</v>
      </c>
      <c r="J3124" t="s">
        <v>425</v>
      </c>
      <c r="K3124">
        <v>3.3099537213567357E-3</v>
      </c>
      <c r="L3124" t="s">
        <v>163</v>
      </c>
      <c r="N3124" t="s">
        <v>321</v>
      </c>
      <c r="O3124" t="s">
        <v>425</v>
      </c>
      <c r="P3124">
        <v>2.9227816098418382E-3</v>
      </c>
      <c r="Q3124" t="s">
        <v>163</v>
      </c>
    </row>
    <row r="3125" spans="9:17" x14ac:dyDescent="0.45">
      <c r="I3125" t="s">
        <v>206</v>
      </c>
      <c r="J3125" t="s">
        <v>426</v>
      </c>
      <c r="K3125">
        <v>5.0015757053975349E-3</v>
      </c>
      <c r="L3125" t="s">
        <v>163</v>
      </c>
      <c r="N3125" t="s">
        <v>321</v>
      </c>
      <c r="O3125" t="s">
        <v>426</v>
      </c>
      <c r="P3125">
        <v>3.7560799903426133E-3</v>
      </c>
      <c r="Q3125" t="s">
        <v>163</v>
      </c>
    </row>
    <row r="3126" spans="9:17" x14ac:dyDescent="0.45">
      <c r="I3126" t="s">
        <v>206</v>
      </c>
      <c r="J3126" t="s">
        <v>427</v>
      </c>
      <c r="K3126">
        <v>4.0685691310067031E-2</v>
      </c>
      <c r="L3126" t="s">
        <v>163</v>
      </c>
      <c r="N3126" t="s">
        <v>321</v>
      </c>
      <c r="O3126" t="s">
        <v>427</v>
      </c>
      <c r="P3126">
        <v>2.1760088107161096E-2</v>
      </c>
      <c r="Q3126" t="s">
        <v>163</v>
      </c>
    </row>
    <row r="3127" spans="9:17" x14ac:dyDescent="0.45">
      <c r="I3127" t="s">
        <v>206</v>
      </c>
      <c r="J3127" t="s">
        <v>428</v>
      </c>
      <c r="K3127">
        <v>5.0119329820156886E-3</v>
      </c>
      <c r="L3127" t="s">
        <v>163</v>
      </c>
      <c r="N3127" t="s">
        <v>321</v>
      </c>
      <c r="O3127" t="s">
        <v>428</v>
      </c>
      <c r="P3127">
        <v>3.3327240708815858E-3</v>
      </c>
      <c r="Q3127" t="s">
        <v>163</v>
      </c>
    </row>
    <row r="3128" spans="9:17" x14ac:dyDescent="0.45">
      <c r="I3128" t="s">
        <v>206</v>
      </c>
      <c r="J3128" t="s">
        <v>429</v>
      </c>
      <c r="K3128">
        <v>6.8282444542320467E-3</v>
      </c>
      <c r="L3128" t="s">
        <v>163</v>
      </c>
      <c r="N3128" t="s">
        <v>321</v>
      </c>
      <c r="O3128" t="s">
        <v>429</v>
      </c>
      <c r="P3128">
        <v>6.8861513095416675E-3</v>
      </c>
      <c r="Q3128" t="s">
        <v>163</v>
      </c>
    </row>
    <row r="3129" spans="9:17" x14ac:dyDescent="0.45">
      <c r="I3129" t="s">
        <v>206</v>
      </c>
      <c r="J3129" t="s">
        <v>456</v>
      </c>
      <c r="K3129">
        <v>0</v>
      </c>
      <c r="L3129" t="s">
        <v>163</v>
      </c>
      <c r="N3129" t="s">
        <v>321</v>
      </c>
      <c r="O3129" t="s">
        <v>456</v>
      </c>
      <c r="P3129">
        <v>3.5990335917784866E-3</v>
      </c>
      <c r="Q3129" t="s">
        <v>163</v>
      </c>
    </row>
    <row r="3130" spans="9:17" x14ac:dyDescent="0.45">
      <c r="I3130" t="s">
        <v>206</v>
      </c>
      <c r="J3130" t="s">
        <v>457</v>
      </c>
      <c r="K3130">
        <v>0</v>
      </c>
      <c r="L3130" t="s">
        <v>163</v>
      </c>
      <c r="N3130" t="s">
        <v>321</v>
      </c>
      <c r="O3130" t="s">
        <v>457</v>
      </c>
      <c r="P3130">
        <v>2.1448318559706806E-2</v>
      </c>
      <c r="Q3130" t="s">
        <v>163</v>
      </c>
    </row>
    <row r="3131" spans="9:17" x14ac:dyDescent="0.45">
      <c r="I3131" t="s">
        <v>206</v>
      </c>
      <c r="J3131" t="s">
        <v>430</v>
      </c>
      <c r="K3131">
        <v>0</v>
      </c>
      <c r="L3131" t="s">
        <v>163</v>
      </c>
      <c r="N3131" t="s">
        <v>321</v>
      </c>
      <c r="O3131" t="s">
        <v>430</v>
      </c>
      <c r="P3131">
        <v>2.4542521294459826E-2</v>
      </c>
      <c r="Q3131" t="s">
        <v>163</v>
      </c>
    </row>
    <row r="3132" spans="9:17" x14ac:dyDescent="0.45">
      <c r="I3132" t="s">
        <v>206</v>
      </c>
      <c r="J3132" t="s">
        <v>431</v>
      </c>
      <c r="K3132">
        <v>3.9734318064270106E-3</v>
      </c>
      <c r="L3132" t="s">
        <v>163</v>
      </c>
      <c r="N3132" t="s">
        <v>321</v>
      </c>
      <c r="O3132" t="s">
        <v>431</v>
      </c>
      <c r="P3132">
        <v>3.0882459140172819E-3</v>
      </c>
      <c r="Q3132" t="s">
        <v>163</v>
      </c>
    </row>
    <row r="3133" spans="9:17" x14ac:dyDescent="0.45">
      <c r="I3133" t="s">
        <v>206</v>
      </c>
      <c r="J3133" t="s">
        <v>432</v>
      </c>
      <c r="K3133">
        <v>5.875779877935465E-3</v>
      </c>
      <c r="L3133" t="s">
        <v>163</v>
      </c>
      <c r="N3133" t="s">
        <v>321</v>
      </c>
      <c r="O3133" t="s">
        <v>432</v>
      </c>
      <c r="P3133">
        <v>4.1743951074783899E-3</v>
      </c>
      <c r="Q3133" t="s">
        <v>163</v>
      </c>
    </row>
    <row r="3134" spans="9:17" x14ac:dyDescent="0.45">
      <c r="I3134" t="s">
        <v>206</v>
      </c>
      <c r="J3134" t="s">
        <v>433</v>
      </c>
      <c r="K3134">
        <v>4.6971761105682047E-2</v>
      </c>
      <c r="L3134" t="s">
        <v>163</v>
      </c>
      <c r="N3134" t="s">
        <v>321</v>
      </c>
      <c r="O3134" t="s">
        <v>433</v>
      </c>
      <c r="P3134">
        <v>2.7313475600720009E-2</v>
      </c>
      <c r="Q3134" t="s">
        <v>163</v>
      </c>
    </row>
    <row r="3135" spans="9:17" x14ac:dyDescent="0.45">
      <c r="I3135" t="s">
        <v>206</v>
      </c>
      <c r="J3135" t="s">
        <v>434</v>
      </c>
      <c r="K3135">
        <v>6.2395974714771554E-3</v>
      </c>
      <c r="L3135" t="s">
        <v>163</v>
      </c>
      <c r="N3135" t="s">
        <v>321</v>
      </c>
      <c r="O3135" t="s">
        <v>434</v>
      </c>
      <c r="P3135">
        <v>4.2114827545419106E-3</v>
      </c>
      <c r="Q3135" t="s">
        <v>163</v>
      </c>
    </row>
    <row r="3136" spans="9:17" x14ac:dyDescent="0.45">
      <c r="I3136" t="s">
        <v>206</v>
      </c>
      <c r="J3136" t="s">
        <v>435</v>
      </c>
      <c r="K3136">
        <v>8.8942130132843421E-3</v>
      </c>
      <c r="L3136" t="s">
        <v>163</v>
      </c>
      <c r="N3136" t="s">
        <v>321</v>
      </c>
      <c r="O3136" t="s">
        <v>435</v>
      </c>
      <c r="P3136">
        <v>8.5278401257632645E-3</v>
      </c>
      <c r="Q3136" t="s">
        <v>163</v>
      </c>
    </row>
    <row r="3137" spans="9:17" x14ac:dyDescent="0.45">
      <c r="I3137" t="s">
        <v>206</v>
      </c>
      <c r="J3137" t="s">
        <v>458</v>
      </c>
      <c r="K3137">
        <v>0</v>
      </c>
      <c r="L3137" t="s">
        <v>163</v>
      </c>
      <c r="N3137" t="s">
        <v>321</v>
      </c>
      <c r="O3137" t="s">
        <v>458</v>
      </c>
      <c r="P3137">
        <v>4.2192297745613167E-3</v>
      </c>
      <c r="Q3137" t="s">
        <v>163</v>
      </c>
    </row>
    <row r="3138" spans="9:17" x14ac:dyDescent="0.45">
      <c r="I3138" t="s">
        <v>206</v>
      </c>
      <c r="J3138" t="s">
        <v>459</v>
      </c>
      <c r="K3138">
        <v>0</v>
      </c>
      <c r="L3138" t="s">
        <v>163</v>
      </c>
      <c r="N3138" t="s">
        <v>321</v>
      </c>
      <c r="O3138" t="s">
        <v>459</v>
      </c>
      <c r="P3138">
        <v>2.3641254583005301E-2</v>
      </c>
      <c r="Q3138" t="s">
        <v>163</v>
      </c>
    </row>
    <row r="3139" spans="9:17" x14ac:dyDescent="0.45">
      <c r="I3139" t="s">
        <v>206</v>
      </c>
      <c r="J3139" t="s">
        <v>460</v>
      </c>
      <c r="K3139">
        <v>3.3740015370041442E-7</v>
      </c>
      <c r="L3139" t="s">
        <v>163</v>
      </c>
      <c r="N3139" t="s">
        <v>321</v>
      </c>
      <c r="O3139" t="s">
        <v>460</v>
      </c>
      <c r="P3139">
        <v>2.8378347370560015E-2</v>
      </c>
      <c r="Q3139" t="s">
        <v>163</v>
      </c>
    </row>
    <row r="3140" spans="9:17" x14ac:dyDescent="0.45">
      <c r="I3140" t="s">
        <v>206</v>
      </c>
      <c r="J3140" t="s">
        <v>461</v>
      </c>
      <c r="K3140">
        <v>4.9561962461062313E-3</v>
      </c>
      <c r="L3140" t="s">
        <v>163</v>
      </c>
      <c r="N3140" t="s">
        <v>321</v>
      </c>
      <c r="O3140" t="s">
        <v>461</v>
      </c>
      <c r="P3140">
        <v>4.2219247954835741E-3</v>
      </c>
      <c r="Q3140" t="s">
        <v>163</v>
      </c>
    </row>
    <row r="3141" spans="9:17" x14ac:dyDescent="0.45">
      <c r="I3141" t="s">
        <v>206</v>
      </c>
      <c r="J3141" t="s">
        <v>462</v>
      </c>
      <c r="K3141">
        <v>7.0417835728812947E-3</v>
      </c>
      <c r="L3141" t="s">
        <v>163</v>
      </c>
      <c r="N3141" t="s">
        <v>321</v>
      </c>
      <c r="O3141" t="s">
        <v>462</v>
      </c>
      <c r="P3141">
        <v>5.1793024244797094E-3</v>
      </c>
      <c r="Q3141" t="s">
        <v>163</v>
      </c>
    </row>
    <row r="3142" spans="9:17" x14ac:dyDescent="0.45">
      <c r="I3142" t="s">
        <v>206</v>
      </c>
      <c r="J3142" t="s">
        <v>463</v>
      </c>
      <c r="K3142">
        <v>5.4729639772258365E-2</v>
      </c>
      <c r="L3142" t="s">
        <v>163</v>
      </c>
      <c r="N3142" t="s">
        <v>321</v>
      </c>
      <c r="O3142" t="s">
        <v>463</v>
      </c>
      <c r="P3142">
        <v>2.8528161899228178E-2</v>
      </c>
      <c r="Q3142" t="s">
        <v>163</v>
      </c>
    </row>
    <row r="3143" spans="9:17" x14ac:dyDescent="0.45">
      <c r="I3143" t="s">
        <v>206</v>
      </c>
      <c r="J3143" t="s">
        <v>464</v>
      </c>
      <c r="K3143">
        <v>7.2088909975857101E-3</v>
      </c>
      <c r="L3143" t="s">
        <v>163</v>
      </c>
      <c r="N3143" t="s">
        <v>321</v>
      </c>
      <c r="O3143" t="s">
        <v>464</v>
      </c>
      <c r="P3143">
        <v>4.3173711579268734E-3</v>
      </c>
      <c r="Q3143" t="s">
        <v>163</v>
      </c>
    </row>
    <row r="3144" spans="9:17" x14ac:dyDescent="0.45">
      <c r="I3144" t="s">
        <v>206</v>
      </c>
      <c r="J3144" t="s">
        <v>465</v>
      </c>
      <c r="K3144">
        <v>1.0237765646651088E-2</v>
      </c>
      <c r="L3144" t="s">
        <v>163</v>
      </c>
      <c r="N3144" t="s">
        <v>321</v>
      </c>
      <c r="O3144" t="s">
        <v>465</v>
      </c>
      <c r="P3144">
        <v>9.5067870535125755E-3</v>
      </c>
      <c r="Q3144" t="s">
        <v>163</v>
      </c>
    </row>
    <row r="3145" spans="9:17" x14ac:dyDescent="0.45">
      <c r="I3145" t="s">
        <v>206</v>
      </c>
      <c r="J3145" t="s">
        <v>466</v>
      </c>
      <c r="K3145">
        <v>0</v>
      </c>
      <c r="L3145" t="s">
        <v>163</v>
      </c>
      <c r="N3145" t="s">
        <v>321</v>
      </c>
      <c r="O3145" t="s">
        <v>466</v>
      </c>
      <c r="P3145">
        <v>5.2064235496588687E-3</v>
      </c>
      <c r="Q3145" t="s">
        <v>163</v>
      </c>
    </row>
    <row r="3146" spans="9:17" x14ac:dyDescent="0.45">
      <c r="I3146" t="s">
        <v>206</v>
      </c>
      <c r="J3146" t="s">
        <v>467</v>
      </c>
      <c r="K3146">
        <v>0</v>
      </c>
      <c r="L3146" t="s">
        <v>163</v>
      </c>
      <c r="N3146" t="s">
        <v>321</v>
      </c>
      <c r="O3146" t="s">
        <v>467</v>
      </c>
      <c r="P3146">
        <v>2.9235279795410699E-2</v>
      </c>
      <c r="Q3146" t="s">
        <v>163</v>
      </c>
    </row>
    <row r="3147" spans="9:17" x14ac:dyDescent="0.45">
      <c r="I3147" t="s">
        <v>206</v>
      </c>
      <c r="J3147" t="s">
        <v>468</v>
      </c>
      <c r="K3147">
        <v>3.2860909868934088E-3</v>
      </c>
      <c r="L3147" t="s">
        <v>163</v>
      </c>
      <c r="N3147" t="s">
        <v>321</v>
      </c>
      <c r="O3147" t="s">
        <v>468</v>
      </c>
      <c r="P3147">
        <v>3.1455294626952721E-2</v>
      </c>
      <c r="Q3147" t="s">
        <v>163</v>
      </c>
    </row>
    <row r="3148" spans="9:17" x14ac:dyDescent="0.45">
      <c r="I3148" t="s">
        <v>206</v>
      </c>
      <c r="J3148" t="s">
        <v>469</v>
      </c>
      <c r="K3148">
        <v>6.2696208605115804E-3</v>
      </c>
      <c r="L3148" t="s">
        <v>163</v>
      </c>
      <c r="N3148" t="s">
        <v>321</v>
      </c>
      <c r="O3148" t="s">
        <v>469</v>
      </c>
      <c r="P3148">
        <v>4.7467436980896671E-3</v>
      </c>
      <c r="Q3148" t="s">
        <v>163</v>
      </c>
    </row>
    <row r="3149" spans="9:17" x14ac:dyDescent="0.45">
      <c r="I3149" t="s">
        <v>206</v>
      </c>
      <c r="J3149" t="s">
        <v>470</v>
      </c>
      <c r="K3149">
        <v>8.0778497193692636E-3</v>
      </c>
      <c r="L3149" t="s">
        <v>163</v>
      </c>
      <c r="N3149" t="s">
        <v>321</v>
      </c>
      <c r="O3149" t="s">
        <v>470</v>
      </c>
      <c r="P3149">
        <v>5.1427618295199831E-3</v>
      </c>
      <c r="Q3149" t="s">
        <v>163</v>
      </c>
    </row>
    <row r="3150" spans="9:17" x14ac:dyDescent="0.45">
      <c r="I3150" t="s">
        <v>206</v>
      </c>
      <c r="J3150" t="s">
        <v>471</v>
      </c>
      <c r="K3150">
        <v>5.7910059000014009E-2</v>
      </c>
      <c r="L3150" t="s">
        <v>163</v>
      </c>
      <c r="N3150" t="s">
        <v>321</v>
      </c>
      <c r="O3150" t="s">
        <v>471</v>
      </c>
      <c r="P3150">
        <v>2.5149957380596649E-2</v>
      </c>
      <c r="Q3150" t="s">
        <v>163</v>
      </c>
    </row>
    <row r="3151" spans="9:17" x14ac:dyDescent="0.45">
      <c r="I3151" t="s">
        <v>206</v>
      </c>
      <c r="J3151" t="s">
        <v>472</v>
      </c>
      <c r="K3151">
        <v>7.3528509291373194E-3</v>
      </c>
      <c r="L3151" t="s">
        <v>163</v>
      </c>
      <c r="N3151" t="s">
        <v>321</v>
      </c>
      <c r="O3151" t="s">
        <v>472</v>
      </c>
      <c r="P3151">
        <v>3.9876683909658038E-3</v>
      </c>
      <c r="Q3151" t="s">
        <v>163</v>
      </c>
    </row>
    <row r="3152" spans="9:17" x14ac:dyDescent="0.45">
      <c r="I3152" t="s">
        <v>206</v>
      </c>
      <c r="J3152" t="s">
        <v>473</v>
      </c>
      <c r="K3152">
        <v>1.0101389677502777E-2</v>
      </c>
      <c r="L3152" t="s">
        <v>163</v>
      </c>
      <c r="N3152" t="s">
        <v>321</v>
      </c>
      <c r="O3152" t="s">
        <v>473</v>
      </c>
      <c r="P3152">
        <v>9.3325282377342122E-3</v>
      </c>
      <c r="Q3152" t="s">
        <v>163</v>
      </c>
    </row>
    <row r="3153" spans="9:17" x14ac:dyDescent="0.45">
      <c r="I3153" t="s">
        <v>206</v>
      </c>
      <c r="J3153" t="s">
        <v>474</v>
      </c>
      <c r="K3153">
        <v>0</v>
      </c>
      <c r="L3153" t="s">
        <v>163</v>
      </c>
      <c r="N3153" t="s">
        <v>321</v>
      </c>
      <c r="O3153" t="s">
        <v>474</v>
      </c>
      <c r="P3153">
        <v>5.3135954540899071E-3</v>
      </c>
      <c r="Q3153" t="s">
        <v>163</v>
      </c>
    </row>
    <row r="3154" spans="9:17" x14ac:dyDescent="0.45">
      <c r="I3154" t="s">
        <v>206</v>
      </c>
      <c r="J3154" t="s">
        <v>475</v>
      </c>
      <c r="K3154">
        <v>0</v>
      </c>
      <c r="L3154" t="s">
        <v>163</v>
      </c>
      <c r="N3154" t="s">
        <v>321</v>
      </c>
      <c r="O3154" t="s">
        <v>475</v>
      </c>
      <c r="P3154">
        <v>3.1919623271746703E-2</v>
      </c>
      <c r="Q3154" t="s">
        <v>163</v>
      </c>
    </row>
    <row r="3155" spans="9:17" x14ac:dyDescent="0.45">
      <c r="I3155" t="s">
        <v>206</v>
      </c>
      <c r="J3155" t="s">
        <v>476</v>
      </c>
      <c r="K3155">
        <v>4.1850618230474378E-3</v>
      </c>
      <c r="L3155" t="s">
        <v>163</v>
      </c>
      <c r="N3155" t="s">
        <v>321</v>
      </c>
      <c r="O3155" t="s">
        <v>476</v>
      </c>
      <c r="P3155">
        <v>3.4376439996369614E-2</v>
      </c>
      <c r="Q3155" t="s">
        <v>163</v>
      </c>
    </row>
    <row r="3156" spans="9:17" x14ac:dyDescent="0.45">
      <c r="I3156" t="s">
        <v>206</v>
      </c>
      <c r="J3156" t="s">
        <v>477</v>
      </c>
      <c r="K3156">
        <v>7.0605890597194906E-3</v>
      </c>
      <c r="L3156" t="s">
        <v>163</v>
      </c>
      <c r="N3156" t="s">
        <v>321</v>
      </c>
      <c r="O3156" t="s">
        <v>477</v>
      </c>
      <c r="P3156">
        <v>4.6571527900082449E-3</v>
      </c>
      <c r="Q3156" t="s">
        <v>163</v>
      </c>
    </row>
    <row r="3157" spans="9:17" x14ac:dyDescent="0.45">
      <c r="I3157" t="s">
        <v>206</v>
      </c>
      <c r="J3157" t="s">
        <v>478</v>
      </c>
      <c r="K3157">
        <v>8.8481296691110926E-3</v>
      </c>
      <c r="L3157" t="s">
        <v>163</v>
      </c>
      <c r="N3157" t="s">
        <v>321</v>
      </c>
      <c r="O3157" t="s">
        <v>478</v>
      </c>
      <c r="P3157">
        <v>4.6232581132865701E-3</v>
      </c>
      <c r="Q3157" t="s">
        <v>163</v>
      </c>
    </row>
    <row r="3158" spans="9:17" x14ac:dyDescent="0.45">
      <c r="I3158" t="s">
        <v>206</v>
      </c>
      <c r="J3158" t="s">
        <v>479</v>
      </c>
      <c r="K3158">
        <v>6.2170037156247041E-2</v>
      </c>
      <c r="L3158" t="s">
        <v>163</v>
      </c>
      <c r="N3158" t="s">
        <v>321</v>
      </c>
      <c r="O3158" t="s">
        <v>479</v>
      </c>
      <c r="P3158">
        <v>1.9380212818521321E-2</v>
      </c>
      <c r="Q3158" t="s">
        <v>163</v>
      </c>
    </row>
    <row r="3159" spans="9:17" x14ac:dyDescent="0.45">
      <c r="I3159" t="s">
        <v>206</v>
      </c>
      <c r="J3159" t="s">
        <v>480</v>
      </c>
      <c r="K3159">
        <v>8.3390667125985626E-3</v>
      </c>
      <c r="L3159" t="s">
        <v>163</v>
      </c>
      <c r="N3159" t="s">
        <v>321</v>
      </c>
      <c r="O3159" t="s">
        <v>480</v>
      </c>
      <c r="P3159">
        <v>3.0049925427165754E-3</v>
      </c>
      <c r="Q3159" t="s">
        <v>163</v>
      </c>
    </row>
    <row r="3160" spans="9:17" x14ac:dyDescent="0.45">
      <c r="I3160" t="s">
        <v>206</v>
      </c>
      <c r="J3160" t="s">
        <v>481</v>
      </c>
      <c r="K3160">
        <v>1.1138973702351455E-2</v>
      </c>
      <c r="L3160" t="s">
        <v>163</v>
      </c>
      <c r="N3160" t="s">
        <v>321</v>
      </c>
      <c r="O3160" t="s">
        <v>481</v>
      </c>
      <c r="P3160">
        <v>7.4716665399059369E-3</v>
      </c>
      <c r="Q3160" t="s">
        <v>163</v>
      </c>
    </row>
    <row r="3161" spans="9:17" x14ac:dyDescent="0.45">
      <c r="I3161" t="s">
        <v>206</v>
      </c>
      <c r="J3161" t="s">
        <v>482</v>
      </c>
      <c r="K3161">
        <v>0</v>
      </c>
      <c r="L3161" t="s">
        <v>163</v>
      </c>
      <c r="N3161" t="s">
        <v>321</v>
      </c>
      <c r="O3161" t="s">
        <v>482</v>
      </c>
      <c r="P3161">
        <v>4.8785881304685514E-3</v>
      </c>
      <c r="Q3161" t="s">
        <v>163</v>
      </c>
    </row>
    <row r="3162" spans="9:17" x14ac:dyDescent="0.45">
      <c r="I3162" t="s">
        <v>206</v>
      </c>
      <c r="J3162" t="s">
        <v>483</v>
      </c>
      <c r="K3162">
        <v>0</v>
      </c>
      <c r="L3162" t="s">
        <v>163</v>
      </c>
      <c r="N3162" t="s">
        <v>321</v>
      </c>
      <c r="O3162" t="s">
        <v>483</v>
      </c>
      <c r="P3162">
        <v>3.3214243421334465E-2</v>
      </c>
      <c r="Q3162" t="s">
        <v>163</v>
      </c>
    </row>
    <row r="3163" spans="9:17" x14ac:dyDescent="0.45">
      <c r="I3163" t="s">
        <v>206</v>
      </c>
      <c r="J3163" t="s">
        <v>484</v>
      </c>
      <c r="K3163">
        <v>4.4856575225552158E-3</v>
      </c>
      <c r="L3163" t="s">
        <v>163</v>
      </c>
      <c r="N3163" t="s">
        <v>321</v>
      </c>
      <c r="O3163" t="s">
        <v>484</v>
      </c>
      <c r="P3163">
        <v>2.5925216735587397E-2</v>
      </c>
      <c r="Q3163" t="s">
        <v>163</v>
      </c>
    </row>
    <row r="3164" spans="9:17" x14ac:dyDescent="0.45">
      <c r="I3164" t="s">
        <v>206</v>
      </c>
      <c r="J3164" t="s">
        <v>485</v>
      </c>
      <c r="K3164">
        <v>6.7560122506470904E-3</v>
      </c>
      <c r="L3164" t="s">
        <v>163</v>
      </c>
      <c r="N3164" t="s">
        <v>321</v>
      </c>
      <c r="O3164" t="s">
        <v>485</v>
      </c>
      <c r="P3164">
        <v>3.6655783928964914E-3</v>
      </c>
      <c r="Q3164" t="s">
        <v>163</v>
      </c>
    </row>
    <row r="3165" spans="9:17" x14ac:dyDescent="0.45">
      <c r="I3165" t="s">
        <v>206</v>
      </c>
      <c r="J3165" t="s">
        <v>486</v>
      </c>
      <c r="K3165">
        <v>8.0462187631192335E-3</v>
      </c>
      <c r="L3165" t="s">
        <v>163</v>
      </c>
      <c r="N3165" t="s">
        <v>321</v>
      </c>
      <c r="O3165" t="s">
        <v>486</v>
      </c>
      <c r="P3165">
        <v>3.4990490381559183E-3</v>
      </c>
      <c r="Q3165" t="s">
        <v>163</v>
      </c>
    </row>
    <row r="3166" spans="9:17" x14ac:dyDescent="0.45">
      <c r="I3166" t="s">
        <v>206</v>
      </c>
      <c r="J3166" t="s">
        <v>487</v>
      </c>
      <c r="K3166">
        <v>5.5681180307926764E-2</v>
      </c>
      <c r="L3166" t="s">
        <v>163</v>
      </c>
      <c r="N3166" t="s">
        <v>321</v>
      </c>
      <c r="O3166" t="s">
        <v>487</v>
      </c>
      <c r="P3166">
        <v>1.3609560544584641E-2</v>
      </c>
      <c r="Q3166" t="s">
        <v>163</v>
      </c>
    </row>
    <row r="3167" spans="9:17" x14ac:dyDescent="0.45">
      <c r="I3167" t="s">
        <v>206</v>
      </c>
      <c r="J3167" t="s">
        <v>488</v>
      </c>
      <c r="K3167">
        <v>7.7477818685344367E-3</v>
      </c>
      <c r="L3167" t="s">
        <v>163</v>
      </c>
      <c r="N3167" t="s">
        <v>321</v>
      </c>
      <c r="O3167" t="s">
        <v>488</v>
      </c>
      <c r="P3167">
        <v>2.0081320184147959E-3</v>
      </c>
      <c r="Q3167" t="s">
        <v>163</v>
      </c>
    </row>
    <row r="3168" spans="9:17" x14ac:dyDescent="0.45">
      <c r="I3168" t="s">
        <v>206</v>
      </c>
      <c r="J3168" t="s">
        <v>489</v>
      </c>
      <c r="K3168">
        <v>1.0928925401956212E-2</v>
      </c>
      <c r="L3168" t="s">
        <v>163</v>
      </c>
      <c r="N3168" t="s">
        <v>321</v>
      </c>
      <c r="O3168" t="s">
        <v>489</v>
      </c>
      <c r="P3168">
        <v>5.1405109766775601E-3</v>
      </c>
      <c r="Q3168" t="s">
        <v>163</v>
      </c>
    </row>
    <row r="3169" spans="9:17" x14ac:dyDescent="0.45">
      <c r="I3169" t="s">
        <v>206</v>
      </c>
      <c r="J3169" t="s">
        <v>490</v>
      </c>
      <c r="K3169">
        <v>1.0087788264974906E-3</v>
      </c>
      <c r="L3169" t="s">
        <v>163</v>
      </c>
      <c r="N3169" t="s">
        <v>321</v>
      </c>
      <c r="O3169" t="s">
        <v>490</v>
      </c>
      <c r="P3169">
        <v>3.302699196957996E-3</v>
      </c>
      <c r="Q3169" t="s">
        <v>163</v>
      </c>
    </row>
    <row r="3170" spans="9:17" x14ac:dyDescent="0.45">
      <c r="I3170" t="s">
        <v>206</v>
      </c>
      <c r="J3170" t="s">
        <v>491</v>
      </c>
      <c r="K3170">
        <v>0</v>
      </c>
      <c r="L3170" t="s">
        <v>163</v>
      </c>
      <c r="N3170" t="s">
        <v>321</v>
      </c>
      <c r="O3170" t="s">
        <v>491</v>
      </c>
      <c r="P3170">
        <v>2.428235202233691E-2</v>
      </c>
      <c r="Q3170" t="s">
        <v>163</v>
      </c>
    </row>
    <row r="3171" spans="9:17" x14ac:dyDescent="0.45">
      <c r="I3171" t="s">
        <v>206</v>
      </c>
      <c r="J3171" t="s">
        <v>492</v>
      </c>
      <c r="K3171">
        <v>3.5925459977438966E-3</v>
      </c>
      <c r="L3171" t="s">
        <v>163</v>
      </c>
      <c r="N3171" t="s">
        <v>321</v>
      </c>
      <c r="O3171" t="s">
        <v>492</v>
      </c>
      <c r="P3171">
        <v>1.5893241254128845E-2</v>
      </c>
      <c r="Q3171" t="s">
        <v>163</v>
      </c>
    </row>
    <row r="3172" spans="9:17" x14ac:dyDescent="0.45">
      <c r="I3172" t="s">
        <v>206</v>
      </c>
      <c r="J3172" t="s">
        <v>493</v>
      </c>
      <c r="K3172">
        <v>6.1272564833280202E-3</v>
      </c>
      <c r="L3172" t="s">
        <v>163</v>
      </c>
      <c r="N3172" t="s">
        <v>321</v>
      </c>
      <c r="O3172" t="s">
        <v>493</v>
      </c>
      <c r="P3172">
        <v>2.0874779973415773E-3</v>
      </c>
      <c r="Q3172" t="s">
        <v>163</v>
      </c>
    </row>
    <row r="3173" spans="9:17" x14ac:dyDescent="0.45">
      <c r="I3173" t="s">
        <v>206</v>
      </c>
      <c r="J3173" t="s">
        <v>494</v>
      </c>
      <c r="K3173">
        <v>7.8913115842251923E-3</v>
      </c>
      <c r="L3173" t="s">
        <v>163</v>
      </c>
      <c r="N3173" t="s">
        <v>321</v>
      </c>
      <c r="O3173" t="s">
        <v>494</v>
      </c>
      <c r="P3173">
        <v>1.965854490070204E-3</v>
      </c>
      <c r="Q3173" t="s">
        <v>163</v>
      </c>
    </row>
    <row r="3174" spans="9:17" x14ac:dyDescent="0.45">
      <c r="I3174" t="s">
        <v>206</v>
      </c>
      <c r="J3174" t="s">
        <v>495</v>
      </c>
      <c r="K3174">
        <v>5.717407208407238E-2</v>
      </c>
      <c r="L3174" t="s">
        <v>163</v>
      </c>
      <c r="N3174" t="s">
        <v>321</v>
      </c>
      <c r="O3174" t="s">
        <v>495</v>
      </c>
      <c r="P3174">
        <v>6.4861610287811327E-3</v>
      </c>
      <c r="Q3174" t="s">
        <v>163</v>
      </c>
    </row>
    <row r="3175" spans="9:17" x14ac:dyDescent="0.45">
      <c r="I3175" t="s">
        <v>206</v>
      </c>
      <c r="J3175" t="s">
        <v>496</v>
      </c>
      <c r="K3175">
        <v>8.0230974482036286E-3</v>
      </c>
      <c r="L3175" t="s">
        <v>163</v>
      </c>
      <c r="N3175" t="s">
        <v>321</v>
      </c>
      <c r="O3175" t="s">
        <v>496</v>
      </c>
      <c r="P3175">
        <v>7.4828774228696848E-4</v>
      </c>
      <c r="Q3175" t="s">
        <v>163</v>
      </c>
    </row>
    <row r="3176" spans="9:17" x14ac:dyDescent="0.45">
      <c r="I3176" t="s">
        <v>206</v>
      </c>
      <c r="J3176" t="s">
        <v>497</v>
      </c>
      <c r="K3176">
        <v>1.1460031789753432E-2</v>
      </c>
      <c r="L3176" t="s">
        <v>163</v>
      </c>
      <c r="N3176" t="s">
        <v>321</v>
      </c>
      <c r="O3176" t="s">
        <v>497</v>
      </c>
      <c r="P3176">
        <v>1.7915324664437141E-3</v>
      </c>
      <c r="Q3176" t="s">
        <v>163</v>
      </c>
    </row>
    <row r="3177" spans="9:17" x14ac:dyDescent="0.45">
      <c r="I3177" t="s">
        <v>206</v>
      </c>
      <c r="J3177" t="s">
        <v>498</v>
      </c>
      <c r="K3177">
        <v>2.6118557226340834E-3</v>
      </c>
      <c r="L3177" t="s">
        <v>163</v>
      </c>
      <c r="N3177" t="s">
        <v>321</v>
      </c>
      <c r="O3177" t="s">
        <v>498</v>
      </c>
      <c r="P3177">
        <v>1.2503682167908825E-3</v>
      </c>
      <c r="Q3177" t="s">
        <v>163</v>
      </c>
    </row>
    <row r="3178" spans="9:17" x14ac:dyDescent="0.45">
      <c r="I3178" t="s">
        <v>206</v>
      </c>
      <c r="J3178" t="s">
        <v>499</v>
      </c>
      <c r="K3178">
        <v>0</v>
      </c>
      <c r="L3178" t="s">
        <v>163</v>
      </c>
      <c r="N3178" t="s">
        <v>321</v>
      </c>
      <c r="O3178" t="s">
        <v>499</v>
      </c>
      <c r="P3178">
        <v>1.2528641514652312E-2</v>
      </c>
      <c r="Q3178" t="s">
        <v>163</v>
      </c>
    </row>
    <row r="3179" spans="9:17" x14ac:dyDescent="0.45">
      <c r="I3179" t="s">
        <v>207</v>
      </c>
      <c r="J3179" t="s">
        <v>162</v>
      </c>
      <c r="K3179">
        <v>1.7070861288785257E-3</v>
      </c>
      <c r="L3179" t="s">
        <v>163</v>
      </c>
      <c r="N3179" t="s">
        <v>322</v>
      </c>
      <c r="O3179" t="s">
        <v>162</v>
      </c>
      <c r="P3179">
        <v>1.7427326176977957E-2</v>
      </c>
      <c r="Q3179" t="s">
        <v>163</v>
      </c>
    </row>
    <row r="3180" spans="9:17" x14ac:dyDescent="0.45">
      <c r="I3180" t="s">
        <v>207</v>
      </c>
      <c r="J3180" t="s">
        <v>164</v>
      </c>
      <c r="K3180">
        <v>3.3078018284210301E-3</v>
      </c>
      <c r="L3180" t="s">
        <v>163</v>
      </c>
      <c r="N3180" t="s">
        <v>322</v>
      </c>
      <c r="O3180" t="s">
        <v>164</v>
      </c>
      <c r="P3180">
        <v>2.0515232076776272E-3</v>
      </c>
      <c r="Q3180" t="s">
        <v>163</v>
      </c>
    </row>
    <row r="3181" spans="9:17" x14ac:dyDescent="0.45">
      <c r="I3181" t="s">
        <v>207</v>
      </c>
      <c r="J3181" t="s">
        <v>165</v>
      </c>
      <c r="K3181">
        <v>5.011576970640831E-3</v>
      </c>
      <c r="L3181" t="s">
        <v>163</v>
      </c>
      <c r="N3181" t="s">
        <v>322</v>
      </c>
      <c r="O3181" t="s">
        <v>165</v>
      </c>
      <c r="P3181">
        <v>2.0932770158140776E-3</v>
      </c>
      <c r="Q3181" t="s">
        <v>163</v>
      </c>
    </row>
    <row r="3182" spans="9:17" x14ac:dyDescent="0.45">
      <c r="I3182" t="s">
        <v>207</v>
      </c>
      <c r="J3182" t="s">
        <v>406</v>
      </c>
      <c r="K3182">
        <v>4.3387883354480281E-2</v>
      </c>
      <c r="L3182" t="s">
        <v>163</v>
      </c>
      <c r="N3182" t="s">
        <v>322</v>
      </c>
      <c r="O3182" t="s">
        <v>406</v>
      </c>
      <c r="P3182">
        <v>9.3257623603039564E-3</v>
      </c>
      <c r="Q3182" t="s">
        <v>163</v>
      </c>
    </row>
    <row r="3183" spans="9:17" x14ac:dyDescent="0.45">
      <c r="I3183" t="s">
        <v>207</v>
      </c>
      <c r="J3183" t="s">
        <v>407</v>
      </c>
      <c r="K3183">
        <v>6.4069252564278416E-3</v>
      </c>
      <c r="L3183" t="s">
        <v>163</v>
      </c>
      <c r="N3183" t="s">
        <v>322</v>
      </c>
      <c r="O3183" t="s">
        <v>407</v>
      </c>
      <c r="P3183">
        <v>1.6033596891996552E-3</v>
      </c>
      <c r="Q3183" t="s">
        <v>163</v>
      </c>
    </row>
    <row r="3184" spans="9:17" x14ac:dyDescent="0.45">
      <c r="I3184" t="s">
        <v>207</v>
      </c>
      <c r="J3184" t="s">
        <v>408</v>
      </c>
      <c r="K3184">
        <v>9.4165981797609787E-3</v>
      </c>
      <c r="L3184" t="s">
        <v>163</v>
      </c>
      <c r="N3184" t="s">
        <v>322</v>
      </c>
      <c r="O3184" t="s">
        <v>408</v>
      </c>
      <c r="P3184">
        <v>4.4188492601233038E-3</v>
      </c>
      <c r="Q3184" t="s">
        <v>163</v>
      </c>
    </row>
    <row r="3185" spans="9:17" x14ac:dyDescent="0.45">
      <c r="I3185" t="s">
        <v>207</v>
      </c>
      <c r="J3185" t="s">
        <v>446</v>
      </c>
      <c r="K3185">
        <v>2.1590813523884502E-3</v>
      </c>
      <c r="L3185" t="s">
        <v>163</v>
      </c>
      <c r="N3185" t="s">
        <v>322</v>
      </c>
      <c r="O3185" t="s">
        <v>446</v>
      </c>
      <c r="P3185">
        <v>3.3039737323128254E-3</v>
      </c>
      <c r="Q3185" t="s">
        <v>163</v>
      </c>
    </row>
    <row r="3186" spans="9:17" x14ac:dyDescent="0.45">
      <c r="I3186" t="s">
        <v>207</v>
      </c>
      <c r="J3186" t="s">
        <v>447</v>
      </c>
      <c r="K3186">
        <v>0</v>
      </c>
      <c r="L3186" t="s">
        <v>163</v>
      </c>
      <c r="N3186" t="s">
        <v>322</v>
      </c>
      <c r="O3186" t="s">
        <v>447</v>
      </c>
      <c r="P3186">
        <v>2.6550549310279725E-2</v>
      </c>
      <c r="Q3186" t="s">
        <v>163</v>
      </c>
    </row>
    <row r="3187" spans="9:17" x14ac:dyDescent="0.45">
      <c r="I3187" t="s">
        <v>207</v>
      </c>
      <c r="J3187" t="s">
        <v>166</v>
      </c>
      <c r="K3187">
        <v>8.9311597356438622E-4</v>
      </c>
      <c r="L3187" t="s">
        <v>163</v>
      </c>
      <c r="N3187" t="s">
        <v>322</v>
      </c>
      <c r="O3187" t="s">
        <v>166</v>
      </c>
      <c r="P3187">
        <v>1.8435763210189134E-2</v>
      </c>
      <c r="Q3187" t="s">
        <v>163</v>
      </c>
    </row>
    <row r="3188" spans="9:17" x14ac:dyDescent="0.45">
      <c r="I3188" t="s">
        <v>207</v>
      </c>
      <c r="J3188" t="s">
        <v>167</v>
      </c>
      <c r="K3188">
        <v>4.2549550595681841E-3</v>
      </c>
      <c r="L3188" t="s">
        <v>163</v>
      </c>
      <c r="N3188" t="s">
        <v>322</v>
      </c>
      <c r="O3188" t="s">
        <v>167</v>
      </c>
      <c r="P3188">
        <v>1.6645773989395389E-3</v>
      </c>
      <c r="Q3188" t="s">
        <v>163</v>
      </c>
    </row>
    <row r="3189" spans="9:17" x14ac:dyDescent="0.45">
      <c r="I3189" t="s">
        <v>207</v>
      </c>
      <c r="J3189" t="s">
        <v>168</v>
      </c>
      <c r="K3189">
        <v>6.0444708359936377E-3</v>
      </c>
      <c r="L3189" t="s">
        <v>163</v>
      </c>
      <c r="N3189" t="s">
        <v>322</v>
      </c>
      <c r="O3189" t="s">
        <v>168</v>
      </c>
      <c r="P3189">
        <v>2.0721828611930237E-3</v>
      </c>
      <c r="Q3189" t="s">
        <v>163</v>
      </c>
    </row>
    <row r="3190" spans="9:17" x14ac:dyDescent="0.45">
      <c r="I3190" t="s">
        <v>207</v>
      </c>
      <c r="J3190" t="s">
        <v>409</v>
      </c>
      <c r="K3190">
        <v>5.1191373960399071E-2</v>
      </c>
      <c r="L3190" t="s">
        <v>163</v>
      </c>
      <c r="N3190" t="s">
        <v>322</v>
      </c>
      <c r="O3190" t="s">
        <v>409</v>
      </c>
      <c r="P3190">
        <v>1.2324268450972602E-2</v>
      </c>
      <c r="Q3190" t="s">
        <v>163</v>
      </c>
    </row>
    <row r="3191" spans="9:17" x14ac:dyDescent="0.45">
      <c r="I3191" t="s">
        <v>207</v>
      </c>
      <c r="J3191" t="s">
        <v>410</v>
      </c>
      <c r="K3191">
        <v>7.0844989886458152E-3</v>
      </c>
      <c r="L3191" t="s">
        <v>163</v>
      </c>
      <c r="N3191" t="s">
        <v>322</v>
      </c>
      <c r="O3191" t="s">
        <v>410</v>
      </c>
      <c r="P3191">
        <v>2.0071916998016946E-3</v>
      </c>
      <c r="Q3191" t="s">
        <v>163</v>
      </c>
    </row>
    <row r="3192" spans="9:17" x14ac:dyDescent="0.45">
      <c r="I3192" t="s">
        <v>207</v>
      </c>
      <c r="J3192" t="s">
        <v>411</v>
      </c>
      <c r="K3192">
        <v>1.0889168324588756E-2</v>
      </c>
      <c r="L3192" t="s">
        <v>163</v>
      </c>
      <c r="N3192" t="s">
        <v>322</v>
      </c>
      <c r="O3192" t="s">
        <v>411</v>
      </c>
      <c r="P3192">
        <v>5.1827143031008211E-3</v>
      </c>
      <c r="Q3192" t="s">
        <v>163</v>
      </c>
    </row>
    <row r="3193" spans="9:17" x14ac:dyDescent="0.45">
      <c r="I3193" t="s">
        <v>207</v>
      </c>
      <c r="J3193" t="s">
        <v>448</v>
      </c>
      <c r="K3193">
        <v>2.8402068661059904E-3</v>
      </c>
      <c r="L3193" t="s">
        <v>163</v>
      </c>
      <c r="N3193" t="s">
        <v>322</v>
      </c>
      <c r="O3193" t="s">
        <v>448</v>
      </c>
      <c r="P3193">
        <v>3.7222379636356264E-3</v>
      </c>
      <c r="Q3193" t="s">
        <v>163</v>
      </c>
    </row>
    <row r="3194" spans="9:17" x14ac:dyDescent="0.45">
      <c r="I3194" t="s">
        <v>207</v>
      </c>
      <c r="J3194" t="s">
        <v>449</v>
      </c>
      <c r="K3194">
        <v>0</v>
      </c>
      <c r="L3194" t="s">
        <v>163</v>
      </c>
      <c r="N3194" t="s">
        <v>322</v>
      </c>
      <c r="O3194" t="s">
        <v>449</v>
      </c>
      <c r="P3194">
        <v>3.0392668067983023E-2</v>
      </c>
      <c r="Q3194" t="s">
        <v>163</v>
      </c>
    </row>
    <row r="3195" spans="9:17" x14ac:dyDescent="0.45">
      <c r="I3195" t="s">
        <v>207</v>
      </c>
      <c r="J3195" t="s">
        <v>169</v>
      </c>
      <c r="K3195">
        <v>1.1541542232989715E-4</v>
      </c>
      <c r="L3195" t="s">
        <v>163</v>
      </c>
      <c r="N3195" t="s">
        <v>322</v>
      </c>
      <c r="O3195" t="s">
        <v>169</v>
      </c>
      <c r="P3195">
        <v>1.9360355266001203E-2</v>
      </c>
      <c r="Q3195" t="s">
        <v>163</v>
      </c>
    </row>
    <row r="3196" spans="9:17" x14ac:dyDescent="0.45">
      <c r="I3196" t="s">
        <v>207</v>
      </c>
      <c r="J3196" t="s">
        <v>170</v>
      </c>
      <c r="K3196">
        <v>4.16667263177094E-3</v>
      </c>
      <c r="L3196" t="s">
        <v>163</v>
      </c>
      <c r="N3196" t="s">
        <v>322</v>
      </c>
      <c r="O3196" t="s">
        <v>170</v>
      </c>
      <c r="P3196">
        <v>1.7683226254277876E-3</v>
      </c>
      <c r="Q3196" t="s">
        <v>163</v>
      </c>
    </row>
    <row r="3197" spans="9:17" x14ac:dyDescent="0.45">
      <c r="I3197" t="s">
        <v>207</v>
      </c>
      <c r="J3197" t="s">
        <v>171</v>
      </c>
      <c r="K3197">
        <v>6.3516281185359543E-3</v>
      </c>
      <c r="L3197" t="s">
        <v>163</v>
      </c>
      <c r="N3197" t="s">
        <v>322</v>
      </c>
      <c r="O3197" t="s">
        <v>171</v>
      </c>
      <c r="P3197">
        <v>2.0225914707915401E-3</v>
      </c>
      <c r="Q3197" t="s">
        <v>163</v>
      </c>
    </row>
    <row r="3198" spans="9:17" x14ac:dyDescent="0.45">
      <c r="I3198" t="s">
        <v>207</v>
      </c>
      <c r="J3198" t="s">
        <v>412</v>
      </c>
      <c r="K3198">
        <v>5.2651400929838714E-2</v>
      </c>
      <c r="L3198" t="s">
        <v>163</v>
      </c>
      <c r="N3198" t="s">
        <v>322</v>
      </c>
      <c r="O3198" t="s">
        <v>412</v>
      </c>
      <c r="P3198">
        <v>9.0820573402709773E-3</v>
      </c>
      <c r="Q3198" t="s">
        <v>163</v>
      </c>
    </row>
    <row r="3199" spans="9:17" x14ac:dyDescent="0.45">
      <c r="I3199" t="s">
        <v>207</v>
      </c>
      <c r="J3199" t="s">
        <v>413</v>
      </c>
      <c r="K3199">
        <v>7.6273693381800414E-3</v>
      </c>
      <c r="L3199" t="s">
        <v>163</v>
      </c>
      <c r="N3199" t="s">
        <v>322</v>
      </c>
      <c r="O3199" t="s">
        <v>413</v>
      </c>
      <c r="P3199">
        <v>1.4567485507097479E-3</v>
      </c>
      <c r="Q3199" t="s">
        <v>163</v>
      </c>
    </row>
    <row r="3200" spans="9:17" x14ac:dyDescent="0.45">
      <c r="I3200" t="s">
        <v>207</v>
      </c>
      <c r="J3200" t="s">
        <v>414</v>
      </c>
      <c r="K3200">
        <v>1.1090075905650155E-2</v>
      </c>
      <c r="L3200" t="s">
        <v>163</v>
      </c>
      <c r="N3200" t="s">
        <v>322</v>
      </c>
      <c r="O3200" t="s">
        <v>414</v>
      </c>
      <c r="P3200">
        <v>4.3778777853669048E-3</v>
      </c>
      <c r="Q3200" t="s">
        <v>163</v>
      </c>
    </row>
    <row r="3201" spans="9:17" x14ac:dyDescent="0.45">
      <c r="I3201" t="s">
        <v>207</v>
      </c>
      <c r="J3201" t="s">
        <v>450</v>
      </c>
      <c r="K3201">
        <v>2.5155796234586966E-3</v>
      </c>
      <c r="L3201" t="s">
        <v>163</v>
      </c>
      <c r="N3201" t="s">
        <v>322</v>
      </c>
      <c r="O3201" t="s">
        <v>450</v>
      </c>
      <c r="P3201">
        <v>3.5331672452790976E-3</v>
      </c>
      <c r="Q3201" t="s">
        <v>163</v>
      </c>
    </row>
    <row r="3202" spans="9:17" x14ac:dyDescent="0.45">
      <c r="I3202" t="s">
        <v>207</v>
      </c>
      <c r="J3202" t="s">
        <v>451</v>
      </c>
      <c r="K3202">
        <v>0</v>
      </c>
      <c r="L3202" t="s">
        <v>163</v>
      </c>
      <c r="N3202" t="s">
        <v>322</v>
      </c>
      <c r="O3202" t="s">
        <v>451</v>
      </c>
      <c r="P3202">
        <v>2.7815516496473423E-2</v>
      </c>
      <c r="Q3202" t="s">
        <v>163</v>
      </c>
    </row>
    <row r="3203" spans="9:17" x14ac:dyDescent="0.45">
      <c r="I3203" t="s">
        <v>207</v>
      </c>
      <c r="J3203" t="s">
        <v>172</v>
      </c>
      <c r="K3203">
        <v>0</v>
      </c>
      <c r="L3203" t="s">
        <v>163</v>
      </c>
      <c r="N3203" t="s">
        <v>322</v>
      </c>
      <c r="O3203" t="s">
        <v>172</v>
      </c>
      <c r="P3203">
        <v>1.7908145285213638E-2</v>
      </c>
      <c r="Q3203" t="s">
        <v>163</v>
      </c>
    </row>
    <row r="3204" spans="9:17" x14ac:dyDescent="0.45">
      <c r="I3204" t="s">
        <v>207</v>
      </c>
      <c r="J3204" t="s">
        <v>173</v>
      </c>
      <c r="K3204">
        <v>4.0660102165729637E-3</v>
      </c>
      <c r="L3204" t="s">
        <v>163</v>
      </c>
      <c r="N3204" t="s">
        <v>322</v>
      </c>
      <c r="O3204" t="s">
        <v>173</v>
      </c>
      <c r="P3204">
        <v>2.1796972212451962E-3</v>
      </c>
      <c r="Q3204" t="s">
        <v>163</v>
      </c>
    </row>
    <row r="3205" spans="9:17" x14ac:dyDescent="0.45">
      <c r="I3205" t="s">
        <v>207</v>
      </c>
      <c r="J3205" t="s">
        <v>174</v>
      </c>
      <c r="K3205">
        <v>6.2227848021920587E-3</v>
      </c>
      <c r="L3205" t="s">
        <v>163</v>
      </c>
      <c r="N3205" t="s">
        <v>322</v>
      </c>
      <c r="O3205" t="s">
        <v>174</v>
      </c>
      <c r="P3205">
        <v>2.7428379369363268E-3</v>
      </c>
      <c r="Q3205" t="s">
        <v>163</v>
      </c>
    </row>
    <row r="3206" spans="9:17" x14ac:dyDescent="0.45">
      <c r="I3206" t="s">
        <v>207</v>
      </c>
      <c r="J3206" t="s">
        <v>415</v>
      </c>
      <c r="K3206">
        <v>4.987389696191611E-2</v>
      </c>
      <c r="L3206" t="s">
        <v>163</v>
      </c>
      <c r="N3206" t="s">
        <v>322</v>
      </c>
      <c r="O3206" t="s">
        <v>415</v>
      </c>
      <c r="P3206">
        <v>1.0710275592106539E-2</v>
      </c>
      <c r="Q3206" t="s">
        <v>163</v>
      </c>
    </row>
    <row r="3207" spans="9:17" x14ac:dyDescent="0.45">
      <c r="I3207" t="s">
        <v>207</v>
      </c>
      <c r="J3207" t="s">
        <v>416</v>
      </c>
      <c r="K3207">
        <v>6.6058335201655992E-3</v>
      </c>
      <c r="L3207" t="s">
        <v>163</v>
      </c>
      <c r="N3207" t="s">
        <v>322</v>
      </c>
      <c r="O3207" t="s">
        <v>416</v>
      </c>
      <c r="P3207">
        <v>1.3688117068151636E-3</v>
      </c>
      <c r="Q3207" t="s">
        <v>163</v>
      </c>
    </row>
    <row r="3208" spans="9:17" x14ac:dyDescent="0.45">
      <c r="I3208" t="s">
        <v>207</v>
      </c>
      <c r="J3208" t="s">
        <v>417</v>
      </c>
      <c r="K3208">
        <v>8.8205911160321743E-3</v>
      </c>
      <c r="L3208" t="s">
        <v>163</v>
      </c>
      <c r="N3208" t="s">
        <v>322</v>
      </c>
      <c r="O3208" t="s">
        <v>417</v>
      </c>
      <c r="P3208">
        <v>3.8467804163618341E-3</v>
      </c>
      <c r="Q3208" t="s">
        <v>163</v>
      </c>
    </row>
    <row r="3209" spans="9:17" x14ac:dyDescent="0.45">
      <c r="I3209" t="s">
        <v>207</v>
      </c>
      <c r="J3209" t="s">
        <v>452</v>
      </c>
      <c r="K3209">
        <v>9.5469693598300692E-5</v>
      </c>
      <c r="L3209" t="s">
        <v>163</v>
      </c>
      <c r="N3209" t="s">
        <v>322</v>
      </c>
      <c r="O3209" t="s">
        <v>452</v>
      </c>
      <c r="P3209">
        <v>2.8607889460307307E-3</v>
      </c>
      <c r="Q3209" t="s">
        <v>163</v>
      </c>
    </row>
    <row r="3210" spans="9:17" x14ac:dyDescent="0.45">
      <c r="I3210" t="s">
        <v>207</v>
      </c>
      <c r="J3210" t="s">
        <v>453</v>
      </c>
      <c r="K3210">
        <v>0</v>
      </c>
      <c r="L3210" t="s">
        <v>163</v>
      </c>
      <c r="N3210" t="s">
        <v>322</v>
      </c>
      <c r="O3210" t="s">
        <v>453</v>
      </c>
      <c r="P3210">
        <v>1.9309714531848907E-2</v>
      </c>
      <c r="Q3210" t="s">
        <v>163</v>
      </c>
    </row>
    <row r="3211" spans="9:17" x14ac:dyDescent="0.45">
      <c r="I3211" t="s">
        <v>207</v>
      </c>
      <c r="J3211" t="s">
        <v>418</v>
      </c>
      <c r="K3211">
        <v>0</v>
      </c>
      <c r="L3211" t="s">
        <v>163</v>
      </c>
      <c r="N3211" t="s">
        <v>322</v>
      </c>
      <c r="O3211" t="s">
        <v>418</v>
      </c>
      <c r="P3211">
        <v>1.7222222389872945E-2</v>
      </c>
      <c r="Q3211" t="s">
        <v>163</v>
      </c>
    </row>
    <row r="3212" spans="9:17" x14ac:dyDescent="0.45">
      <c r="I3212" t="s">
        <v>207</v>
      </c>
      <c r="J3212" t="s">
        <v>419</v>
      </c>
      <c r="K3212">
        <v>4.9351088803726972E-3</v>
      </c>
      <c r="L3212" t="s">
        <v>163</v>
      </c>
      <c r="N3212" t="s">
        <v>322</v>
      </c>
      <c r="O3212" t="s">
        <v>419</v>
      </c>
      <c r="P3212">
        <v>1.8701540623677481E-3</v>
      </c>
      <c r="Q3212" t="s">
        <v>163</v>
      </c>
    </row>
    <row r="3213" spans="9:17" x14ac:dyDescent="0.45">
      <c r="I3213" t="s">
        <v>207</v>
      </c>
      <c r="J3213" t="s">
        <v>420</v>
      </c>
      <c r="K3213">
        <v>6.858956814091325E-3</v>
      </c>
      <c r="L3213" t="s">
        <v>163</v>
      </c>
      <c r="N3213" t="s">
        <v>322</v>
      </c>
      <c r="O3213" t="s">
        <v>420</v>
      </c>
      <c r="P3213">
        <v>2.3318406752013783E-3</v>
      </c>
      <c r="Q3213" t="s">
        <v>163</v>
      </c>
    </row>
    <row r="3214" spans="9:17" x14ac:dyDescent="0.45">
      <c r="I3214" t="s">
        <v>207</v>
      </c>
      <c r="J3214" t="s">
        <v>421</v>
      </c>
      <c r="K3214">
        <v>5.1648723165331603E-2</v>
      </c>
      <c r="L3214" t="s">
        <v>163</v>
      </c>
      <c r="N3214" t="s">
        <v>322</v>
      </c>
      <c r="O3214" t="s">
        <v>421</v>
      </c>
      <c r="P3214">
        <v>1.3140816990830013E-2</v>
      </c>
      <c r="Q3214" t="s">
        <v>163</v>
      </c>
    </row>
    <row r="3215" spans="9:17" x14ac:dyDescent="0.45">
      <c r="I3215" t="s">
        <v>207</v>
      </c>
      <c r="J3215" t="s">
        <v>422</v>
      </c>
      <c r="K3215">
        <v>6.6074273680831871E-3</v>
      </c>
      <c r="L3215" t="s">
        <v>163</v>
      </c>
      <c r="N3215" t="s">
        <v>322</v>
      </c>
      <c r="O3215" t="s">
        <v>422</v>
      </c>
      <c r="P3215">
        <v>1.8505350957233508E-3</v>
      </c>
      <c r="Q3215" t="s">
        <v>163</v>
      </c>
    </row>
    <row r="3216" spans="9:17" x14ac:dyDescent="0.45">
      <c r="I3216" t="s">
        <v>207</v>
      </c>
      <c r="J3216" t="s">
        <v>423</v>
      </c>
      <c r="K3216">
        <v>9.6315036266181042E-3</v>
      </c>
      <c r="L3216" t="s">
        <v>163</v>
      </c>
      <c r="N3216" t="s">
        <v>322</v>
      </c>
      <c r="O3216" t="s">
        <v>423</v>
      </c>
      <c r="P3216">
        <v>4.5334106941708665E-3</v>
      </c>
      <c r="Q3216" t="s">
        <v>163</v>
      </c>
    </row>
    <row r="3217" spans="9:17" x14ac:dyDescent="0.45">
      <c r="I3217" t="s">
        <v>207</v>
      </c>
      <c r="J3217" t="s">
        <v>454</v>
      </c>
      <c r="K3217">
        <v>0</v>
      </c>
      <c r="L3217" t="s">
        <v>163</v>
      </c>
      <c r="N3217" t="s">
        <v>322</v>
      </c>
      <c r="O3217" t="s">
        <v>454</v>
      </c>
      <c r="P3217">
        <v>3.2323709364894039E-3</v>
      </c>
      <c r="Q3217" t="s">
        <v>163</v>
      </c>
    </row>
    <row r="3218" spans="9:17" x14ac:dyDescent="0.45">
      <c r="I3218" t="s">
        <v>207</v>
      </c>
      <c r="J3218" t="s">
        <v>455</v>
      </c>
      <c r="K3218">
        <v>0</v>
      </c>
      <c r="L3218" t="s">
        <v>163</v>
      </c>
      <c r="N3218" t="s">
        <v>322</v>
      </c>
      <c r="O3218" t="s">
        <v>455</v>
      </c>
      <c r="P3218">
        <v>2.0564467864854084E-2</v>
      </c>
      <c r="Q3218" t="s">
        <v>163</v>
      </c>
    </row>
    <row r="3219" spans="9:17" x14ac:dyDescent="0.45">
      <c r="I3219" t="s">
        <v>207</v>
      </c>
      <c r="J3219" t="s">
        <v>424</v>
      </c>
      <c r="K3219">
        <v>0</v>
      </c>
      <c r="L3219" t="s">
        <v>163</v>
      </c>
      <c r="N3219" t="s">
        <v>322</v>
      </c>
      <c r="O3219" t="s">
        <v>424</v>
      </c>
      <c r="P3219">
        <v>1.6924844638333759E-2</v>
      </c>
      <c r="Q3219" t="s">
        <v>163</v>
      </c>
    </row>
    <row r="3220" spans="9:17" x14ac:dyDescent="0.45">
      <c r="I3220" t="s">
        <v>207</v>
      </c>
      <c r="J3220" t="s">
        <v>425</v>
      </c>
      <c r="K3220">
        <v>3.4277803376477527E-3</v>
      </c>
      <c r="L3220" t="s">
        <v>163</v>
      </c>
      <c r="N3220" t="s">
        <v>322</v>
      </c>
      <c r="O3220" t="s">
        <v>425</v>
      </c>
      <c r="P3220">
        <v>2.2419694575622007E-3</v>
      </c>
      <c r="Q3220" t="s">
        <v>163</v>
      </c>
    </row>
    <row r="3221" spans="9:17" x14ac:dyDescent="0.45">
      <c r="I3221" t="s">
        <v>207</v>
      </c>
      <c r="J3221" t="s">
        <v>426</v>
      </c>
      <c r="K3221">
        <v>5.3506891533874378E-3</v>
      </c>
      <c r="L3221" t="s">
        <v>163</v>
      </c>
      <c r="N3221" t="s">
        <v>322</v>
      </c>
      <c r="O3221" t="s">
        <v>426</v>
      </c>
      <c r="P3221">
        <v>2.7751954731837294E-3</v>
      </c>
      <c r="Q3221" t="s">
        <v>163</v>
      </c>
    </row>
    <row r="3222" spans="9:17" x14ac:dyDescent="0.45">
      <c r="I3222" t="s">
        <v>207</v>
      </c>
      <c r="J3222" t="s">
        <v>427</v>
      </c>
      <c r="K3222">
        <v>4.4156777956837215E-2</v>
      </c>
      <c r="L3222" t="s">
        <v>163</v>
      </c>
      <c r="N3222" t="s">
        <v>322</v>
      </c>
      <c r="O3222" t="s">
        <v>427</v>
      </c>
      <c r="P3222">
        <v>1.5357230043635425E-2</v>
      </c>
      <c r="Q3222" t="s">
        <v>163</v>
      </c>
    </row>
    <row r="3223" spans="9:17" x14ac:dyDescent="0.45">
      <c r="I3223" t="s">
        <v>207</v>
      </c>
      <c r="J3223" t="s">
        <v>428</v>
      </c>
      <c r="K3223">
        <v>5.6543770623325605E-3</v>
      </c>
      <c r="L3223" t="s">
        <v>163</v>
      </c>
      <c r="N3223" t="s">
        <v>322</v>
      </c>
      <c r="O3223" t="s">
        <v>428</v>
      </c>
      <c r="P3223">
        <v>2.1305121639190613E-3</v>
      </c>
      <c r="Q3223" t="s">
        <v>163</v>
      </c>
    </row>
    <row r="3224" spans="9:17" x14ac:dyDescent="0.45">
      <c r="I3224" t="s">
        <v>207</v>
      </c>
      <c r="J3224" t="s">
        <v>429</v>
      </c>
      <c r="K3224">
        <v>7.8256153227975415E-3</v>
      </c>
      <c r="L3224" t="s">
        <v>163</v>
      </c>
      <c r="N3224" t="s">
        <v>322</v>
      </c>
      <c r="O3224" t="s">
        <v>429</v>
      </c>
      <c r="P3224">
        <v>4.8044345093581423E-3</v>
      </c>
      <c r="Q3224" t="s">
        <v>163</v>
      </c>
    </row>
    <row r="3225" spans="9:17" x14ac:dyDescent="0.45">
      <c r="I3225" t="s">
        <v>207</v>
      </c>
      <c r="J3225" t="s">
        <v>456</v>
      </c>
      <c r="K3225">
        <v>0</v>
      </c>
      <c r="L3225" t="s">
        <v>163</v>
      </c>
      <c r="N3225" t="s">
        <v>322</v>
      </c>
      <c r="O3225" t="s">
        <v>456</v>
      </c>
      <c r="P3225">
        <v>3.21993660187088E-3</v>
      </c>
      <c r="Q3225" t="s">
        <v>163</v>
      </c>
    </row>
    <row r="3226" spans="9:17" x14ac:dyDescent="0.45">
      <c r="I3226" t="s">
        <v>207</v>
      </c>
      <c r="J3226" t="s">
        <v>457</v>
      </c>
      <c r="K3226">
        <v>0</v>
      </c>
      <c r="L3226" t="s">
        <v>163</v>
      </c>
      <c r="N3226" t="s">
        <v>322</v>
      </c>
      <c r="O3226" t="s">
        <v>457</v>
      </c>
      <c r="P3226">
        <v>1.9279796762855045E-2</v>
      </c>
      <c r="Q3226" t="s">
        <v>163</v>
      </c>
    </row>
    <row r="3227" spans="9:17" x14ac:dyDescent="0.45">
      <c r="I3227" t="s">
        <v>207</v>
      </c>
      <c r="J3227" t="s">
        <v>430</v>
      </c>
      <c r="K3227">
        <v>0</v>
      </c>
      <c r="L3227" t="s">
        <v>163</v>
      </c>
      <c r="N3227" t="s">
        <v>322</v>
      </c>
      <c r="O3227" t="s">
        <v>430</v>
      </c>
      <c r="P3227">
        <v>2.2033826482847473E-2</v>
      </c>
      <c r="Q3227" t="s">
        <v>163</v>
      </c>
    </row>
    <row r="3228" spans="9:17" x14ac:dyDescent="0.45">
      <c r="I3228" t="s">
        <v>207</v>
      </c>
      <c r="J3228" t="s">
        <v>431</v>
      </c>
      <c r="K3228">
        <v>4.1175015349298105E-3</v>
      </c>
      <c r="L3228" t="s">
        <v>163</v>
      </c>
      <c r="N3228" t="s">
        <v>322</v>
      </c>
      <c r="O3228" t="s">
        <v>431</v>
      </c>
      <c r="P3228">
        <v>2.5531054208629434E-3</v>
      </c>
      <c r="Q3228" t="s">
        <v>163</v>
      </c>
    </row>
    <row r="3229" spans="9:17" x14ac:dyDescent="0.45">
      <c r="I3229" t="s">
        <v>207</v>
      </c>
      <c r="J3229" t="s">
        <v>432</v>
      </c>
      <c r="K3229">
        <v>6.3378578871501213E-3</v>
      </c>
      <c r="L3229" t="s">
        <v>163</v>
      </c>
      <c r="N3229" t="s">
        <v>322</v>
      </c>
      <c r="O3229" t="s">
        <v>432</v>
      </c>
      <c r="P3229">
        <v>3.0407035319484029E-3</v>
      </c>
      <c r="Q3229" t="s">
        <v>163</v>
      </c>
    </row>
    <row r="3230" spans="9:17" x14ac:dyDescent="0.45">
      <c r="I3230" t="s">
        <v>207</v>
      </c>
      <c r="J3230" t="s">
        <v>433</v>
      </c>
      <c r="K3230">
        <v>5.22851062998499E-2</v>
      </c>
      <c r="L3230" t="s">
        <v>163</v>
      </c>
      <c r="N3230" t="s">
        <v>322</v>
      </c>
      <c r="O3230" t="s">
        <v>433</v>
      </c>
      <c r="P3230">
        <v>1.9896636066178763E-2</v>
      </c>
      <c r="Q3230" t="s">
        <v>163</v>
      </c>
    </row>
    <row r="3231" spans="9:17" x14ac:dyDescent="0.45">
      <c r="I3231" t="s">
        <v>207</v>
      </c>
      <c r="J3231" t="s">
        <v>434</v>
      </c>
      <c r="K3231">
        <v>6.9801418462975299E-3</v>
      </c>
      <c r="L3231" t="s">
        <v>163</v>
      </c>
      <c r="N3231" t="s">
        <v>322</v>
      </c>
      <c r="O3231" t="s">
        <v>434</v>
      </c>
      <c r="P3231">
        <v>3.0693269387912919E-3</v>
      </c>
      <c r="Q3231" t="s">
        <v>163</v>
      </c>
    </row>
    <row r="3232" spans="9:17" x14ac:dyDescent="0.45">
      <c r="I3232" t="s">
        <v>207</v>
      </c>
      <c r="J3232" t="s">
        <v>435</v>
      </c>
      <c r="K3232">
        <v>1.0225761780313659E-2</v>
      </c>
      <c r="L3232" t="s">
        <v>163</v>
      </c>
      <c r="N3232" t="s">
        <v>322</v>
      </c>
      <c r="O3232" t="s">
        <v>435</v>
      </c>
      <c r="P3232">
        <v>7.0149838420769653E-3</v>
      </c>
      <c r="Q3232" t="s">
        <v>163</v>
      </c>
    </row>
    <row r="3233" spans="9:17" x14ac:dyDescent="0.45">
      <c r="I3233" t="s">
        <v>207</v>
      </c>
      <c r="J3233" t="s">
        <v>458</v>
      </c>
      <c r="K3233">
        <v>0</v>
      </c>
      <c r="L3233" t="s">
        <v>163</v>
      </c>
      <c r="N3233" t="s">
        <v>322</v>
      </c>
      <c r="O3233" t="s">
        <v>458</v>
      </c>
      <c r="P3233">
        <v>4.7049377121505202E-3</v>
      </c>
      <c r="Q3233" t="s">
        <v>163</v>
      </c>
    </row>
    <row r="3234" spans="9:17" x14ac:dyDescent="0.45">
      <c r="I3234" t="s">
        <v>207</v>
      </c>
      <c r="J3234" t="s">
        <v>459</v>
      </c>
      <c r="K3234">
        <v>0</v>
      </c>
      <c r="L3234" t="s">
        <v>163</v>
      </c>
      <c r="N3234" t="s">
        <v>322</v>
      </c>
      <c r="O3234" t="s">
        <v>459</v>
      </c>
      <c r="P3234">
        <v>2.726694800908025E-2</v>
      </c>
      <c r="Q3234" t="s">
        <v>163</v>
      </c>
    </row>
    <row r="3235" spans="9:17" x14ac:dyDescent="0.45">
      <c r="I3235" t="s">
        <v>207</v>
      </c>
      <c r="J3235" t="s">
        <v>460</v>
      </c>
      <c r="K3235">
        <v>0</v>
      </c>
      <c r="L3235" t="s">
        <v>163</v>
      </c>
      <c r="N3235" t="s">
        <v>322</v>
      </c>
      <c r="O3235" t="s">
        <v>460</v>
      </c>
      <c r="P3235">
        <v>2.5751172896429364E-2</v>
      </c>
      <c r="Q3235" t="s">
        <v>163</v>
      </c>
    </row>
    <row r="3236" spans="9:17" x14ac:dyDescent="0.45">
      <c r="I3236" t="s">
        <v>207</v>
      </c>
      <c r="J3236" t="s">
        <v>461</v>
      </c>
      <c r="K3236">
        <v>4.6979708472569262E-3</v>
      </c>
      <c r="L3236" t="s">
        <v>163</v>
      </c>
      <c r="N3236" t="s">
        <v>322</v>
      </c>
      <c r="O3236" t="s">
        <v>461</v>
      </c>
      <c r="P3236">
        <v>3.1938368059785858E-3</v>
      </c>
      <c r="Q3236" t="s">
        <v>163</v>
      </c>
    </row>
    <row r="3237" spans="9:17" x14ac:dyDescent="0.45">
      <c r="I3237" t="s">
        <v>207</v>
      </c>
      <c r="J3237" t="s">
        <v>462</v>
      </c>
      <c r="K3237">
        <v>7.1354872836753213E-3</v>
      </c>
      <c r="L3237" t="s">
        <v>163</v>
      </c>
      <c r="N3237" t="s">
        <v>322</v>
      </c>
      <c r="O3237" t="s">
        <v>462</v>
      </c>
      <c r="P3237">
        <v>3.9536418676594555E-3</v>
      </c>
      <c r="Q3237" t="s">
        <v>163</v>
      </c>
    </row>
    <row r="3238" spans="9:17" x14ac:dyDescent="0.45">
      <c r="I3238" t="s">
        <v>207</v>
      </c>
      <c r="J3238" t="s">
        <v>463</v>
      </c>
      <c r="K3238">
        <v>5.7488091390252613E-2</v>
      </c>
      <c r="L3238" t="s">
        <v>163</v>
      </c>
      <c r="N3238" t="s">
        <v>322</v>
      </c>
      <c r="O3238" t="s">
        <v>463</v>
      </c>
      <c r="P3238">
        <v>2.318459119122666E-2</v>
      </c>
      <c r="Q3238" t="s">
        <v>163</v>
      </c>
    </row>
    <row r="3239" spans="9:17" x14ac:dyDescent="0.45">
      <c r="I3239" t="s">
        <v>207</v>
      </c>
      <c r="J3239" t="s">
        <v>464</v>
      </c>
      <c r="K3239">
        <v>7.6506912673909282E-3</v>
      </c>
      <c r="L3239" t="s">
        <v>163</v>
      </c>
      <c r="N3239" t="s">
        <v>322</v>
      </c>
      <c r="O3239" t="s">
        <v>464</v>
      </c>
      <c r="P3239">
        <v>3.6189323684617599E-3</v>
      </c>
      <c r="Q3239" t="s">
        <v>163</v>
      </c>
    </row>
    <row r="3240" spans="9:17" x14ac:dyDescent="0.45">
      <c r="I3240" t="s">
        <v>207</v>
      </c>
      <c r="J3240" t="s">
        <v>465</v>
      </c>
      <c r="K3240">
        <v>1.1199198827633728E-2</v>
      </c>
      <c r="L3240" t="s">
        <v>163</v>
      </c>
      <c r="N3240" t="s">
        <v>322</v>
      </c>
      <c r="O3240" t="s">
        <v>465</v>
      </c>
      <c r="P3240">
        <v>8.8189554563265979E-3</v>
      </c>
      <c r="Q3240" t="s">
        <v>163</v>
      </c>
    </row>
    <row r="3241" spans="9:17" x14ac:dyDescent="0.45">
      <c r="I3241" t="s">
        <v>207</v>
      </c>
      <c r="J3241" t="s">
        <v>466</v>
      </c>
      <c r="K3241">
        <v>0</v>
      </c>
      <c r="L3241" t="s">
        <v>163</v>
      </c>
      <c r="N3241" t="s">
        <v>322</v>
      </c>
      <c r="O3241" t="s">
        <v>466</v>
      </c>
      <c r="P3241">
        <v>5.6465338813875372E-3</v>
      </c>
      <c r="Q3241" t="s">
        <v>163</v>
      </c>
    </row>
    <row r="3242" spans="9:17" x14ac:dyDescent="0.45">
      <c r="I3242" t="s">
        <v>207</v>
      </c>
      <c r="J3242" t="s">
        <v>467</v>
      </c>
      <c r="K3242">
        <v>0</v>
      </c>
      <c r="L3242" t="s">
        <v>163</v>
      </c>
      <c r="N3242" t="s">
        <v>322</v>
      </c>
      <c r="O3242" t="s">
        <v>467</v>
      </c>
      <c r="P3242">
        <v>3.2400334547718089E-2</v>
      </c>
      <c r="Q3242" t="s">
        <v>163</v>
      </c>
    </row>
    <row r="3243" spans="9:17" x14ac:dyDescent="0.45">
      <c r="I3243" t="s">
        <v>207</v>
      </c>
      <c r="J3243" t="s">
        <v>468</v>
      </c>
      <c r="K3243">
        <v>1.7622533739415124E-3</v>
      </c>
      <c r="L3243" t="s">
        <v>163</v>
      </c>
      <c r="N3243" t="s">
        <v>322</v>
      </c>
      <c r="O3243" t="s">
        <v>468</v>
      </c>
      <c r="P3243">
        <v>2.8655089828336724E-2</v>
      </c>
      <c r="Q3243" t="s">
        <v>163</v>
      </c>
    </row>
    <row r="3244" spans="9:17" x14ac:dyDescent="0.45">
      <c r="I3244" t="s">
        <v>207</v>
      </c>
      <c r="J3244" t="s">
        <v>469</v>
      </c>
      <c r="K3244">
        <v>5.6628373746335486E-3</v>
      </c>
      <c r="L3244" t="s">
        <v>163</v>
      </c>
      <c r="N3244" t="s">
        <v>322</v>
      </c>
      <c r="O3244" t="s">
        <v>469</v>
      </c>
      <c r="P3244">
        <v>4.1433124574714016E-3</v>
      </c>
      <c r="Q3244" t="s">
        <v>163</v>
      </c>
    </row>
    <row r="3245" spans="9:17" x14ac:dyDescent="0.45">
      <c r="I3245" t="s">
        <v>207</v>
      </c>
      <c r="J3245" t="s">
        <v>470</v>
      </c>
      <c r="K3245">
        <v>7.937643661115731E-3</v>
      </c>
      <c r="L3245" t="s">
        <v>163</v>
      </c>
      <c r="N3245" t="s">
        <v>322</v>
      </c>
      <c r="O3245" t="s">
        <v>470</v>
      </c>
      <c r="P3245">
        <v>4.9988095592263266E-3</v>
      </c>
      <c r="Q3245" t="s">
        <v>163</v>
      </c>
    </row>
    <row r="3246" spans="9:17" x14ac:dyDescent="0.45">
      <c r="I3246" t="s">
        <v>207</v>
      </c>
      <c r="J3246" t="s">
        <v>471</v>
      </c>
      <c r="K3246">
        <v>5.9100860810143943E-2</v>
      </c>
      <c r="L3246" t="s">
        <v>163</v>
      </c>
      <c r="N3246" t="s">
        <v>322</v>
      </c>
      <c r="O3246" t="s">
        <v>471</v>
      </c>
      <c r="P3246">
        <v>2.6733560382875835E-2</v>
      </c>
      <c r="Q3246" t="s">
        <v>163</v>
      </c>
    </row>
    <row r="3247" spans="9:17" x14ac:dyDescent="0.45">
      <c r="I3247" t="s">
        <v>207</v>
      </c>
      <c r="J3247" t="s">
        <v>472</v>
      </c>
      <c r="K3247">
        <v>7.4970938341457896E-3</v>
      </c>
      <c r="L3247" t="s">
        <v>163</v>
      </c>
      <c r="N3247" t="s">
        <v>322</v>
      </c>
      <c r="O3247" t="s">
        <v>472</v>
      </c>
      <c r="P3247">
        <v>4.0551638889444325E-3</v>
      </c>
      <c r="Q3247" t="s">
        <v>163</v>
      </c>
    </row>
    <row r="3248" spans="9:17" x14ac:dyDescent="0.45">
      <c r="I3248" t="s">
        <v>207</v>
      </c>
      <c r="J3248" t="s">
        <v>473</v>
      </c>
      <c r="K3248">
        <v>1.053638381747291E-2</v>
      </c>
      <c r="L3248" t="s">
        <v>163</v>
      </c>
      <c r="N3248" t="s">
        <v>322</v>
      </c>
      <c r="O3248" t="s">
        <v>473</v>
      </c>
      <c r="P3248">
        <v>1.0182839499557814E-2</v>
      </c>
      <c r="Q3248" t="s">
        <v>163</v>
      </c>
    </row>
    <row r="3249" spans="9:17" x14ac:dyDescent="0.45">
      <c r="I3249" t="s">
        <v>207</v>
      </c>
      <c r="J3249" t="s">
        <v>474</v>
      </c>
      <c r="K3249">
        <v>0</v>
      </c>
      <c r="L3249" t="s">
        <v>163</v>
      </c>
      <c r="N3249" t="s">
        <v>322</v>
      </c>
      <c r="O3249" t="s">
        <v>474</v>
      </c>
      <c r="P3249">
        <v>6.9135985079705085E-3</v>
      </c>
      <c r="Q3249" t="s">
        <v>163</v>
      </c>
    </row>
    <row r="3250" spans="9:17" x14ac:dyDescent="0.45">
      <c r="I3250" t="s">
        <v>207</v>
      </c>
      <c r="J3250" t="s">
        <v>475</v>
      </c>
      <c r="K3250">
        <v>0</v>
      </c>
      <c r="L3250" t="s">
        <v>163</v>
      </c>
      <c r="N3250" t="s">
        <v>322</v>
      </c>
      <c r="O3250" t="s">
        <v>475</v>
      </c>
      <c r="P3250">
        <v>3.9184996288157491E-2</v>
      </c>
      <c r="Q3250" t="s">
        <v>163</v>
      </c>
    </row>
    <row r="3251" spans="9:17" x14ac:dyDescent="0.45">
      <c r="I3251" t="s">
        <v>207</v>
      </c>
      <c r="J3251" t="s">
        <v>476</v>
      </c>
      <c r="K3251">
        <v>3.4230530912159893E-3</v>
      </c>
      <c r="L3251" t="s">
        <v>163</v>
      </c>
      <c r="N3251" t="s">
        <v>322</v>
      </c>
      <c r="O3251" t="s">
        <v>476</v>
      </c>
      <c r="P3251">
        <v>3.0213505901184146E-2</v>
      </c>
      <c r="Q3251" t="s">
        <v>163</v>
      </c>
    </row>
    <row r="3252" spans="9:17" x14ac:dyDescent="0.45">
      <c r="I3252" t="s">
        <v>207</v>
      </c>
      <c r="J3252" t="s">
        <v>477</v>
      </c>
      <c r="K3252">
        <v>6.4213993745574046E-3</v>
      </c>
      <c r="L3252" t="s">
        <v>163</v>
      </c>
      <c r="N3252" t="s">
        <v>322</v>
      </c>
      <c r="O3252" t="s">
        <v>477</v>
      </c>
      <c r="P3252">
        <v>4.1988995753365821E-3</v>
      </c>
      <c r="Q3252" t="s">
        <v>163</v>
      </c>
    </row>
    <row r="3253" spans="9:17" x14ac:dyDescent="0.45">
      <c r="I3253" t="s">
        <v>207</v>
      </c>
      <c r="J3253" t="s">
        <v>478</v>
      </c>
      <c r="K3253">
        <v>8.6021531769454301E-3</v>
      </c>
      <c r="L3253" t="s">
        <v>163</v>
      </c>
      <c r="N3253" t="s">
        <v>322</v>
      </c>
      <c r="O3253" t="s">
        <v>478</v>
      </c>
      <c r="P3253">
        <v>4.4337126760052191E-3</v>
      </c>
      <c r="Q3253" t="s">
        <v>163</v>
      </c>
    </row>
    <row r="3254" spans="9:17" x14ac:dyDescent="0.45">
      <c r="I3254" t="s">
        <v>207</v>
      </c>
      <c r="J3254" t="s">
        <v>479</v>
      </c>
      <c r="K3254">
        <v>6.2907296585749339E-2</v>
      </c>
      <c r="L3254" t="s">
        <v>163</v>
      </c>
      <c r="N3254" t="s">
        <v>322</v>
      </c>
      <c r="O3254" t="s">
        <v>479</v>
      </c>
      <c r="P3254">
        <v>2.0033371104675294E-2</v>
      </c>
      <c r="Q3254" t="s">
        <v>163</v>
      </c>
    </row>
    <row r="3255" spans="9:17" x14ac:dyDescent="0.45">
      <c r="I3255" t="s">
        <v>207</v>
      </c>
      <c r="J3255" t="s">
        <v>480</v>
      </c>
      <c r="K3255">
        <v>8.0392283256096025E-3</v>
      </c>
      <c r="L3255" t="s">
        <v>163</v>
      </c>
      <c r="N3255" t="s">
        <v>322</v>
      </c>
      <c r="O3255" t="s">
        <v>480</v>
      </c>
      <c r="P3255">
        <v>3.240871278687843E-3</v>
      </c>
      <c r="Q3255" t="s">
        <v>163</v>
      </c>
    </row>
    <row r="3256" spans="9:17" x14ac:dyDescent="0.45">
      <c r="I3256" t="s">
        <v>207</v>
      </c>
      <c r="J3256" t="s">
        <v>481</v>
      </c>
      <c r="K3256">
        <v>1.0386639398753892E-2</v>
      </c>
      <c r="L3256" t="s">
        <v>163</v>
      </c>
      <c r="N3256" t="s">
        <v>322</v>
      </c>
      <c r="O3256" t="s">
        <v>481</v>
      </c>
      <c r="P3256">
        <v>9.2504486587534074E-3</v>
      </c>
      <c r="Q3256" t="s">
        <v>163</v>
      </c>
    </row>
    <row r="3257" spans="9:17" x14ac:dyDescent="0.45">
      <c r="I3257" t="s">
        <v>207</v>
      </c>
      <c r="J3257" t="s">
        <v>482</v>
      </c>
      <c r="K3257">
        <v>2.190678513964402E-4</v>
      </c>
      <c r="L3257" t="s">
        <v>163</v>
      </c>
      <c r="N3257" t="s">
        <v>322</v>
      </c>
      <c r="O3257" t="s">
        <v>482</v>
      </c>
      <c r="P3257">
        <v>6.4829017544947307E-3</v>
      </c>
      <c r="Q3257" t="s">
        <v>163</v>
      </c>
    </row>
    <row r="3258" spans="9:17" x14ac:dyDescent="0.45">
      <c r="I3258" t="s">
        <v>207</v>
      </c>
      <c r="J3258" t="s">
        <v>483</v>
      </c>
      <c r="K3258">
        <v>0</v>
      </c>
      <c r="L3258" t="s">
        <v>163</v>
      </c>
      <c r="N3258" t="s">
        <v>322</v>
      </c>
      <c r="O3258" t="s">
        <v>483</v>
      </c>
      <c r="P3258">
        <v>4.0875237286506841E-2</v>
      </c>
      <c r="Q3258" t="s">
        <v>163</v>
      </c>
    </row>
    <row r="3259" spans="9:17" x14ac:dyDescent="0.45">
      <c r="I3259" t="s">
        <v>207</v>
      </c>
      <c r="J3259" t="s">
        <v>484</v>
      </c>
      <c r="K3259">
        <v>3.5828837712787165E-3</v>
      </c>
      <c r="L3259" t="s">
        <v>163</v>
      </c>
      <c r="N3259" t="s">
        <v>322</v>
      </c>
      <c r="O3259" t="s">
        <v>484</v>
      </c>
      <c r="P3259">
        <v>2.3445472033273816E-2</v>
      </c>
      <c r="Q3259" t="s">
        <v>163</v>
      </c>
    </row>
    <row r="3260" spans="9:17" x14ac:dyDescent="0.45">
      <c r="I3260" t="s">
        <v>207</v>
      </c>
      <c r="J3260" t="s">
        <v>485</v>
      </c>
      <c r="K3260">
        <v>6.0071251072014355E-3</v>
      </c>
      <c r="L3260" t="s">
        <v>163</v>
      </c>
      <c r="N3260" t="s">
        <v>322</v>
      </c>
      <c r="O3260" t="s">
        <v>485</v>
      </c>
      <c r="P3260">
        <v>3.0191393606938265E-3</v>
      </c>
      <c r="Q3260" t="s">
        <v>163</v>
      </c>
    </row>
    <row r="3261" spans="9:17" x14ac:dyDescent="0.45">
      <c r="I3261" t="s">
        <v>207</v>
      </c>
      <c r="J3261" t="s">
        <v>486</v>
      </c>
      <c r="K3261">
        <v>7.6712302643076966E-3</v>
      </c>
      <c r="L3261" t="s">
        <v>163</v>
      </c>
      <c r="N3261" t="s">
        <v>322</v>
      </c>
      <c r="O3261" t="s">
        <v>486</v>
      </c>
      <c r="P3261">
        <v>3.0572379084751341E-3</v>
      </c>
      <c r="Q3261" t="s">
        <v>163</v>
      </c>
    </row>
    <row r="3262" spans="9:17" x14ac:dyDescent="0.45">
      <c r="I3262" t="s">
        <v>207</v>
      </c>
      <c r="J3262" t="s">
        <v>487</v>
      </c>
      <c r="K3262">
        <v>5.6741104999840267E-2</v>
      </c>
      <c r="L3262" t="s">
        <v>163</v>
      </c>
      <c r="N3262" t="s">
        <v>322</v>
      </c>
      <c r="O3262" t="s">
        <v>487</v>
      </c>
      <c r="P3262">
        <v>1.5890524853192704E-2</v>
      </c>
      <c r="Q3262" t="s">
        <v>163</v>
      </c>
    </row>
    <row r="3263" spans="9:17" x14ac:dyDescent="0.45">
      <c r="I3263" t="s">
        <v>207</v>
      </c>
      <c r="J3263" t="s">
        <v>488</v>
      </c>
      <c r="K3263">
        <v>7.9775613396017905E-3</v>
      </c>
      <c r="L3263" t="s">
        <v>163</v>
      </c>
      <c r="N3263" t="s">
        <v>322</v>
      </c>
      <c r="O3263" t="s">
        <v>488</v>
      </c>
      <c r="P3263">
        <v>2.8473808871337159E-3</v>
      </c>
      <c r="Q3263" t="s">
        <v>163</v>
      </c>
    </row>
    <row r="3264" spans="9:17" x14ac:dyDescent="0.45">
      <c r="I3264" t="s">
        <v>207</v>
      </c>
      <c r="J3264" t="s">
        <v>489</v>
      </c>
      <c r="K3264">
        <v>1.0623448197308613E-2</v>
      </c>
      <c r="L3264" t="s">
        <v>163</v>
      </c>
      <c r="N3264" t="s">
        <v>322</v>
      </c>
      <c r="O3264" t="s">
        <v>489</v>
      </c>
      <c r="P3264">
        <v>8.1715155869658117E-3</v>
      </c>
      <c r="Q3264" t="s">
        <v>163</v>
      </c>
    </row>
    <row r="3265" spans="9:17" x14ac:dyDescent="0.45">
      <c r="I3265" t="s">
        <v>207</v>
      </c>
      <c r="J3265" t="s">
        <v>490</v>
      </c>
      <c r="K3265">
        <v>2.0076235898497008E-3</v>
      </c>
      <c r="L3265" t="s">
        <v>163</v>
      </c>
      <c r="N3265" t="s">
        <v>322</v>
      </c>
      <c r="O3265" t="s">
        <v>490</v>
      </c>
      <c r="P3265">
        <v>5.9648950285527847E-3</v>
      </c>
      <c r="Q3265" t="s">
        <v>163</v>
      </c>
    </row>
    <row r="3266" spans="9:17" x14ac:dyDescent="0.45">
      <c r="I3266" t="s">
        <v>207</v>
      </c>
      <c r="J3266" t="s">
        <v>491</v>
      </c>
      <c r="K3266">
        <v>0</v>
      </c>
      <c r="L3266" t="s">
        <v>163</v>
      </c>
      <c r="N3266" t="s">
        <v>322</v>
      </c>
      <c r="O3266" t="s">
        <v>491</v>
      </c>
      <c r="P3266">
        <v>3.9133502409324436E-2</v>
      </c>
      <c r="Q3266" t="s">
        <v>163</v>
      </c>
    </row>
    <row r="3267" spans="9:17" x14ac:dyDescent="0.45">
      <c r="I3267" t="s">
        <v>207</v>
      </c>
      <c r="J3267" t="s">
        <v>492</v>
      </c>
      <c r="K3267">
        <v>2.1186213909488035E-3</v>
      </c>
      <c r="L3267" t="s">
        <v>163</v>
      </c>
      <c r="N3267" t="s">
        <v>322</v>
      </c>
      <c r="O3267" t="s">
        <v>492</v>
      </c>
      <c r="P3267">
        <v>1.6943917015231968E-2</v>
      </c>
      <c r="Q3267" t="s">
        <v>163</v>
      </c>
    </row>
    <row r="3268" spans="9:17" x14ac:dyDescent="0.45">
      <c r="I3268" t="s">
        <v>207</v>
      </c>
      <c r="J3268" t="s">
        <v>493</v>
      </c>
      <c r="K3268">
        <v>4.0022459414246802E-3</v>
      </c>
      <c r="L3268" t="s">
        <v>163</v>
      </c>
      <c r="N3268" t="s">
        <v>322</v>
      </c>
      <c r="O3268" t="s">
        <v>493</v>
      </c>
      <c r="P3268">
        <v>2.2135878686220505E-3</v>
      </c>
      <c r="Q3268" t="s">
        <v>163</v>
      </c>
    </row>
    <row r="3269" spans="9:17" x14ac:dyDescent="0.45">
      <c r="I3269" t="s">
        <v>207</v>
      </c>
      <c r="J3269" t="s">
        <v>494</v>
      </c>
      <c r="K3269">
        <v>5.8793125682045991E-3</v>
      </c>
      <c r="L3269" t="s">
        <v>163</v>
      </c>
      <c r="N3269" t="s">
        <v>322</v>
      </c>
      <c r="O3269" t="s">
        <v>494</v>
      </c>
      <c r="P3269">
        <v>2.1906027322509628E-3</v>
      </c>
      <c r="Q3269" t="s">
        <v>163</v>
      </c>
    </row>
    <row r="3270" spans="9:17" x14ac:dyDescent="0.45">
      <c r="I3270" t="s">
        <v>207</v>
      </c>
      <c r="J3270" t="s">
        <v>495</v>
      </c>
      <c r="K3270">
        <v>5.1076072991795486E-2</v>
      </c>
      <c r="L3270" t="s">
        <v>163</v>
      </c>
      <c r="N3270" t="s">
        <v>322</v>
      </c>
      <c r="O3270" t="s">
        <v>495</v>
      </c>
      <c r="P3270">
        <v>1.0655435123027383E-2</v>
      </c>
      <c r="Q3270" t="s">
        <v>163</v>
      </c>
    </row>
    <row r="3271" spans="9:17" x14ac:dyDescent="0.45">
      <c r="I3271" t="s">
        <v>207</v>
      </c>
      <c r="J3271" t="s">
        <v>496</v>
      </c>
      <c r="K3271">
        <v>7.5135352479255759E-3</v>
      </c>
      <c r="L3271" t="s">
        <v>163</v>
      </c>
      <c r="N3271" t="s">
        <v>322</v>
      </c>
      <c r="O3271" t="s">
        <v>496</v>
      </c>
      <c r="P3271">
        <v>1.5240309265321689E-3</v>
      </c>
      <c r="Q3271" t="s">
        <v>163</v>
      </c>
    </row>
    <row r="3272" spans="9:17" x14ac:dyDescent="0.45">
      <c r="I3272" t="s">
        <v>207</v>
      </c>
      <c r="J3272" t="s">
        <v>497</v>
      </c>
      <c r="K3272">
        <v>1.0907634354789142E-2</v>
      </c>
      <c r="L3272" t="s">
        <v>163</v>
      </c>
      <c r="N3272" t="s">
        <v>322</v>
      </c>
      <c r="O3272" t="s">
        <v>497</v>
      </c>
      <c r="P3272">
        <v>3.3563364344536464E-3</v>
      </c>
      <c r="Q3272" t="s">
        <v>163</v>
      </c>
    </row>
    <row r="3273" spans="9:17" x14ac:dyDescent="0.45">
      <c r="I3273" t="s">
        <v>207</v>
      </c>
      <c r="J3273" t="s">
        <v>498</v>
      </c>
      <c r="K3273">
        <v>2.3834495474858641E-3</v>
      </c>
      <c r="L3273" t="s">
        <v>163</v>
      </c>
      <c r="N3273" t="s">
        <v>322</v>
      </c>
      <c r="O3273" t="s">
        <v>498</v>
      </c>
      <c r="P3273">
        <v>2.1677602086366335E-3</v>
      </c>
      <c r="Q3273" t="s">
        <v>163</v>
      </c>
    </row>
    <row r="3274" spans="9:17" x14ac:dyDescent="0.45">
      <c r="I3274" t="s">
        <v>207</v>
      </c>
      <c r="J3274" t="s">
        <v>499</v>
      </c>
      <c r="K3274">
        <v>0</v>
      </c>
      <c r="L3274" t="s">
        <v>163</v>
      </c>
      <c r="N3274" t="s">
        <v>322</v>
      </c>
      <c r="O3274" t="s">
        <v>499</v>
      </c>
      <c r="P3274">
        <v>1.5274224470708494E-2</v>
      </c>
      <c r="Q3274" t="s">
        <v>163</v>
      </c>
    </row>
    <row r="3275" spans="9:17" x14ac:dyDescent="0.45">
      <c r="I3275" t="s">
        <v>208</v>
      </c>
      <c r="J3275" t="s">
        <v>162</v>
      </c>
      <c r="K3275">
        <v>1.574683213547566E-3</v>
      </c>
      <c r="L3275" t="s">
        <v>163</v>
      </c>
      <c r="N3275" t="s">
        <v>323</v>
      </c>
      <c r="O3275" t="s">
        <v>162</v>
      </c>
      <c r="P3275">
        <v>1.3388702590000955E-2</v>
      </c>
      <c r="Q3275" t="s">
        <v>163</v>
      </c>
    </row>
    <row r="3276" spans="9:17" x14ac:dyDescent="0.45">
      <c r="I3276" t="s">
        <v>208</v>
      </c>
      <c r="J3276" t="s">
        <v>164</v>
      </c>
      <c r="K3276">
        <v>3.1721912130636127E-3</v>
      </c>
      <c r="L3276" t="s">
        <v>163</v>
      </c>
      <c r="N3276" t="s">
        <v>323</v>
      </c>
      <c r="O3276" t="s">
        <v>164</v>
      </c>
      <c r="P3276">
        <v>1.3231747528702701E-3</v>
      </c>
      <c r="Q3276" t="s">
        <v>163</v>
      </c>
    </row>
    <row r="3277" spans="9:17" x14ac:dyDescent="0.45">
      <c r="I3277" t="s">
        <v>208</v>
      </c>
      <c r="J3277" t="s">
        <v>165</v>
      </c>
      <c r="K3277">
        <v>4.8606177321461946E-3</v>
      </c>
      <c r="L3277" t="s">
        <v>163</v>
      </c>
      <c r="N3277" t="s">
        <v>323</v>
      </c>
      <c r="O3277" t="s">
        <v>165</v>
      </c>
      <c r="P3277">
        <v>1.3777353652491427E-3</v>
      </c>
      <c r="Q3277" t="s">
        <v>163</v>
      </c>
    </row>
    <row r="3278" spans="9:17" x14ac:dyDescent="0.45">
      <c r="I3278" t="s">
        <v>208</v>
      </c>
      <c r="J3278" t="s">
        <v>406</v>
      </c>
      <c r="K3278">
        <v>4.4208960236621755E-2</v>
      </c>
      <c r="L3278" t="s">
        <v>163</v>
      </c>
      <c r="N3278" t="s">
        <v>323</v>
      </c>
      <c r="O3278" t="s">
        <v>406</v>
      </c>
      <c r="P3278">
        <v>6.5288875997896621E-3</v>
      </c>
      <c r="Q3278" t="s">
        <v>163</v>
      </c>
    </row>
    <row r="3279" spans="9:17" x14ac:dyDescent="0.45">
      <c r="I3279" t="s">
        <v>208</v>
      </c>
      <c r="J3279" t="s">
        <v>407</v>
      </c>
      <c r="K3279">
        <v>6.8514667255179908E-3</v>
      </c>
      <c r="L3279" t="s">
        <v>163</v>
      </c>
      <c r="N3279" t="s">
        <v>323</v>
      </c>
      <c r="O3279" t="s">
        <v>407</v>
      </c>
      <c r="P3279">
        <v>1.7205087875813917E-3</v>
      </c>
      <c r="Q3279" t="s">
        <v>163</v>
      </c>
    </row>
    <row r="3280" spans="9:17" x14ac:dyDescent="0.45">
      <c r="I3280" t="s">
        <v>208</v>
      </c>
      <c r="J3280" t="s">
        <v>408</v>
      </c>
      <c r="K3280">
        <v>1.0177416783526161E-2</v>
      </c>
      <c r="L3280" t="s">
        <v>163</v>
      </c>
      <c r="N3280" t="s">
        <v>323</v>
      </c>
      <c r="O3280" t="s">
        <v>408</v>
      </c>
      <c r="P3280">
        <v>6.0441315115426055E-3</v>
      </c>
      <c r="Q3280" t="s">
        <v>163</v>
      </c>
    </row>
    <row r="3281" spans="9:17" x14ac:dyDescent="0.45">
      <c r="I3281" t="s">
        <v>208</v>
      </c>
      <c r="J3281" t="s">
        <v>446</v>
      </c>
      <c r="K3281">
        <v>2.5273353557420512E-3</v>
      </c>
      <c r="L3281" t="s">
        <v>163</v>
      </c>
      <c r="N3281" t="s">
        <v>323</v>
      </c>
      <c r="O3281" t="s">
        <v>446</v>
      </c>
      <c r="P3281">
        <v>4.6400635735430228E-3</v>
      </c>
      <c r="Q3281" t="s">
        <v>163</v>
      </c>
    </row>
    <row r="3282" spans="9:17" x14ac:dyDescent="0.45">
      <c r="I3282" t="s">
        <v>208</v>
      </c>
      <c r="J3282" t="s">
        <v>447</v>
      </c>
      <c r="K3282">
        <v>0</v>
      </c>
      <c r="L3282" t="s">
        <v>163</v>
      </c>
      <c r="N3282" t="s">
        <v>323</v>
      </c>
      <c r="O3282" t="s">
        <v>447</v>
      </c>
      <c r="P3282">
        <v>2.9478286033148365E-2</v>
      </c>
      <c r="Q3282" t="s">
        <v>163</v>
      </c>
    </row>
    <row r="3283" spans="9:17" x14ac:dyDescent="0.45">
      <c r="I3283" t="s">
        <v>208</v>
      </c>
      <c r="J3283" t="s">
        <v>166</v>
      </c>
      <c r="K3283">
        <v>0</v>
      </c>
      <c r="L3283" t="s">
        <v>163</v>
      </c>
      <c r="N3283" t="s">
        <v>323</v>
      </c>
      <c r="O3283" t="s">
        <v>166</v>
      </c>
      <c r="P3283">
        <v>1.5376315832782154E-2</v>
      </c>
      <c r="Q3283" t="s">
        <v>163</v>
      </c>
    </row>
    <row r="3284" spans="9:17" x14ac:dyDescent="0.45">
      <c r="I3284" t="s">
        <v>208</v>
      </c>
      <c r="J3284" t="s">
        <v>167</v>
      </c>
      <c r="K3284">
        <v>3.5000396980582309E-3</v>
      </c>
      <c r="L3284" t="s">
        <v>163</v>
      </c>
      <c r="N3284" t="s">
        <v>323</v>
      </c>
      <c r="O3284" t="s">
        <v>167</v>
      </c>
      <c r="P3284">
        <v>1.5371925568177195E-3</v>
      </c>
      <c r="Q3284" t="s">
        <v>163</v>
      </c>
    </row>
    <row r="3285" spans="9:17" x14ac:dyDescent="0.45">
      <c r="I3285" t="s">
        <v>208</v>
      </c>
      <c r="J3285" t="s">
        <v>168</v>
      </c>
      <c r="K3285">
        <v>5.498558615887222E-3</v>
      </c>
      <c r="L3285" t="s">
        <v>163</v>
      </c>
      <c r="N3285" t="s">
        <v>323</v>
      </c>
      <c r="O3285" t="s">
        <v>168</v>
      </c>
      <c r="P3285">
        <v>1.8611865803211094E-3</v>
      </c>
      <c r="Q3285" t="s">
        <v>163</v>
      </c>
    </row>
    <row r="3286" spans="9:17" x14ac:dyDescent="0.45">
      <c r="I3286" t="s">
        <v>208</v>
      </c>
      <c r="J3286" t="s">
        <v>409</v>
      </c>
      <c r="K3286">
        <v>5.1827724473365339E-2</v>
      </c>
      <c r="L3286" t="s">
        <v>163</v>
      </c>
      <c r="N3286" t="s">
        <v>323</v>
      </c>
      <c r="O3286" t="s">
        <v>409</v>
      </c>
      <c r="P3286">
        <v>1.1635279160289525E-2</v>
      </c>
      <c r="Q3286" t="s">
        <v>163</v>
      </c>
    </row>
    <row r="3287" spans="9:17" x14ac:dyDescent="0.45">
      <c r="I3287" t="s">
        <v>208</v>
      </c>
      <c r="J3287" t="s">
        <v>410</v>
      </c>
      <c r="K3287">
        <v>7.6196671431046576E-3</v>
      </c>
      <c r="L3287" t="s">
        <v>163</v>
      </c>
      <c r="N3287" t="s">
        <v>323</v>
      </c>
      <c r="O3287" t="s">
        <v>410</v>
      </c>
      <c r="P3287">
        <v>2.8253640768019688E-3</v>
      </c>
      <c r="Q3287" t="s">
        <v>163</v>
      </c>
    </row>
    <row r="3288" spans="9:17" x14ac:dyDescent="0.45">
      <c r="I3288" t="s">
        <v>208</v>
      </c>
      <c r="J3288" t="s">
        <v>411</v>
      </c>
      <c r="K3288">
        <v>1.1656276078701809E-2</v>
      </c>
      <c r="L3288" t="s">
        <v>163</v>
      </c>
      <c r="N3288" t="s">
        <v>323</v>
      </c>
      <c r="O3288" t="s">
        <v>411</v>
      </c>
      <c r="P3288">
        <v>8.5910589590948126E-3</v>
      </c>
      <c r="Q3288" t="s">
        <v>163</v>
      </c>
    </row>
    <row r="3289" spans="9:17" x14ac:dyDescent="0.45">
      <c r="I3289" t="s">
        <v>208</v>
      </c>
      <c r="J3289" t="s">
        <v>448</v>
      </c>
      <c r="K3289">
        <v>3.2445675043124272E-3</v>
      </c>
      <c r="L3289" t="s">
        <v>163</v>
      </c>
      <c r="N3289" t="s">
        <v>323</v>
      </c>
      <c r="O3289" t="s">
        <v>448</v>
      </c>
      <c r="P3289">
        <v>6.2350567619165395E-3</v>
      </c>
      <c r="Q3289" t="s">
        <v>163</v>
      </c>
    </row>
    <row r="3290" spans="9:17" x14ac:dyDescent="0.45">
      <c r="I3290" t="s">
        <v>208</v>
      </c>
      <c r="J3290" t="s">
        <v>449</v>
      </c>
      <c r="K3290">
        <v>0</v>
      </c>
      <c r="L3290" t="s">
        <v>163</v>
      </c>
      <c r="N3290" t="s">
        <v>323</v>
      </c>
      <c r="O3290" t="s">
        <v>449</v>
      </c>
      <c r="P3290">
        <v>4.1468675429686873E-2</v>
      </c>
      <c r="Q3290" t="s">
        <v>163</v>
      </c>
    </row>
    <row r="3291" spans="9:17" x14ac:dyDescent="0.45">
      <c r="I3291" t="s">
        <v>208</v>
      </c>
      <c r="J3291" t="s">
        <v>169</v>
      </c>
      <c r="K3291">
        <v>0</v>
      </c>
      <c r="L3291" t="s">
        <v>163</v>
      </c>
      <c r="N3291" t="s">
        <v>323</v>
      </c>
      <c r="O3291" t="s">
        <v>169</v>
      </c>
      <c r="P3291">
        <v>1.5369171250462933E-2</v>
      </c>
      <c r="Q3291" t="s">
        <v>163</v>
      </c>
    </row>
    <row r="3292" spans="9:17" x14ac:dyDescent="0.45">
      <c r="I3292" t="s">
        <v>208</v>
      </c>
      <c r="J3292" t="s">
        <v>170</v>
      </c>
      <c r="K3292">
        <v>3.1103739853396589E-3</v>
      </c>
      <c r="L3292" t="s">
        <v>163</v>
      </c>
      <c r="N3292" t="s">
        <v>323</v>
      </c>
      <c r="O3292" t="s">
        <v>170</v>
      </c>
      <c r="P3292">
        <v>1.326988476097741E-3</v>
      </c>
      <c r="Q3292" t="s">
        <v>163</v>
      </c>
    </row>
    <row r="3293" spans="9:17" x14ac:dyDescent="0.45">
      <c r="I3293" t="s">
        <v>208</v>
      </c>
      <c r="J3293" t="s">
        <v>171</v>
      </c>
      <c r="K3293">
        <v>5.2952846827634091E-3</v>
      </c>
      <c r="L3293" t="s">
        <v>163</v>
      </c>
      <c r="N3293" t="s">
        <v>323</v>
      </c>
      <c r="O3293" t="s">
        <v>171</v>
      </c>
      <c r="P3293">
        <v>1.5749469912696744E-3</v>
      </c>
      <c r="Q3293" t="s">
        <v>163</v>
      </c>
    </row>
    <row r="3294" spans="9:17" x14ac:dyDescent="0.45">
      <c r="I3294" t="s">
        <v>208</v>
      </c>
      <c r="J3294" t="s">
        <v>412</v>
      </c>
      <c r="K3294">
        <v>5.1103473485485891E-2</v>
      </c>
      <c r="L3294" t="s">
        <v>163</v>
      </c>
      <c r="N3294" t="s">
        <v>323</v>
      </c>
      <c r="O3294" t="s">
        <v>412</v>
      </c>
      <c r="P3294">
        <v>1.0069376193962793E-2</v>
      </c>
      <c r="Q3294" t="s">
        <v>163</v>
      </c>
    </row>
    <row r="3295" spans="9:17" x14ac:dyDescent="0.45">
      <c r="I3295" t="s">
        <v>208</v>
      </c>
      <c r="J3295" t="s">
        <v>413</v>
      </c>
      <c r="K3295">
        <v>7.4607531657611467E-3</v>
      </c>
      <c r="L3295" t="s">
        <v>163</v>
      </c>
      <c r="N3295" t="s">
        <v>323</v>
      </c>
      <c r="O3295" t="s">
        <v>413</v>
      </c>
      <c r="P3295">
        <v>2.3646028086209054E-3</v>
      </c>
      <c r="Q3295" t="s">
        <v>163</v>
      </c>
    </row>
    <row r="3296" spans="9:17" x14ac:dyDescent="0.45">
      <c r="I3296" t="s">
        <v>208</v>
      </c>
      <c r="J3296" t="s">
        <v>414</v>
      </c>
      <c r="K3296">
        <v>1.0413708131441232E-2</v>
      </c>
      <c r="L3296" t="s">
        <v>163</v>
      </c>
      <c r="N3296" t="s">
        <v>323</v>
      </c>
      <c r="O3296" t="s">
        <v>414</v>
      </c>
      <c r="P3296">
        <v>7.620680243333176E-3</v>
      </c>
      <c r="Q3296" t="s">
        <v>163</v>
      </c>
    </row>
    <row r="3297" spans="9:17" x14ac:dyDescent="0.45">
      <c r="I3297" t="s">
        <v>208</v>
      </c>
      <c r="J3297" t="s">
        <v>450</v>
      </c>
      <c r="K3297">
        <v>2.8224771409361741E-3</v>
      </c>
      <c r="L3297" t="s">
        <v>163</v>
      </c>
      <c r="N3297" t="s">
        <v>323</v>
      </c>
      <c r="O3297" t="s">
        <v>450</v>
      </c>
      <c r="P3297">
        <v>5.9470932994284478E-3</v>
      </c>
      <c r="Q3297" t="s">
        <v>163</v>
      </c>
    </row>
    <row r="3298" spans="9:17" x14ac:dyDescent="0.45">
      <c r="I3298" t="s">
        <v>208</v>
      </c>
      <c r="J3298" t="s">
        <v>451</v>
      </c>
      <c r="K3298">
        <v>0</v>
      </c>
      <c r="L3298" t="s">
        <v>163</v>
      </c>
      <c r="N3298" t="s">
        <v>323</v>
      </c>
      <c r="O3298" t="s">
        <v>451</v>
      </c>
      <c r="P3298">
        <v>3.9416490415711387E-2</v>
      </c>
      <c r="Q3298" t="s">
        <v>163</v>
      </c>
    </row>
    <row r="3299" spans="9:17" x14ac:dyDescent="0.45">
      <c r="I3299" t="s">
        <v>208</v>
      </c>
      <c r="J3299" t="s">
        <v>172</v>
      </c>
      <c r="K3299">
        <v>0</v>
      </c>
      <c r="L3299" t="s">
        <v>163</v>
      </c>
      <c r="N3299" t="s">
        <v>323</v>
      </c>
      <c r="O3299" t="s">
        <v>172</v>
      </c>
      <c r="P3299">
        <v>1.8624236377506063E-2</v>
      </c>
      <c r="Q3299" t="s">
        <v>163</v>
      </c>
    </row>
    <row r="3300" spans="9:17" x14ac:dyDescent="0.45">
      <c r="I3300" t="s">
        <v>208</v>
      </c>
      <c r="J3300" t="s">
        <v>173</v>
      </c>
      <c r="K3300">
        <v>3.4887989115991304E-3</v>
      </c>
      <c r="L3300" t="s">
        <v>163</v>
      </c>
      <c r="N3300" t="s">
        <v>323</v>
      </c>
      <c r="O3300" t="s">
        <v>173</v>
      </c>
      <c r="P3300">
        <v>2.0016900928570393E-3</v>
      </c>
      <c r="Q3300" t="s">
        <v>163</v>
      </c>
    </row>
    <row r="3301" spans="9:17" x14ac:dyDescent="0.45">
      <c r="I3301" t="s">
        <v>208</v>
      </c>
      <c r="J3301" t="s">
        <v>174</v>
      </c>
      <c r="K3301">
        <v>5.647464306560288E-3</v>
      </c>
      <c r="L3301" t="s">
        <v>163</v>
      </c>
      <c r="N3301" t="s">
        <v>323</v>
      </c>
      <c r="O3301" t="s">
        <v>174</v>
      </c>
      <c r="P3301">
        <v>2.5868310553057053E-3</v>
      </c>
      <c r="Q3301" t="s">
        <v>163</v>
      </c>
    </row>
    <row r="3302" spans="9:17" x14ac:dyDescent="0.45">
      <c r="I3302" t="s">
        <v>208</v>
      </c>
      <c r="J3302" t="s">
        <v>415</v>
      </c>
      <c r="K3302">
        <v>4.9754260789143682E-2</v>
      </c>
      <c r="L3302" t="s">
        <v>163</v>
      </c>
      <c r="N3302" t="s">
        <v>323</v>
      </c>
      <c r="O3302" t="s">
        <v>415</v>
      </c>
      <c r="P3302">
        <v>1.7100771267876746E-2</v>
      </c>
      <c r="Q3302" t="s">
        <v>163</v>
      </c>
    </row>
    <row r="3303" spans="9:17" x14ac:dyDescent="0.45">
      <c r="I3303" t="s">
        <v>208</v>
      </c>
      <c r="J3303" t="s">
        <v>416</v>
      </c>
      <c r="K3303">
        <v>6.563823158678087E-3</v>
      </c>
      <c r="L3303" t="s">
        <v>163</v>
      </c>
      <c r="N3303" t="s">
        <v>323</v>
      </c>
      <c r="O3303" t="s">
        <v>416</v>
      </c>
      <c r="P3303">
        <v>3.1409762275876568E-3</v>
      </c>
      <c r="Q3303" t="s">
        <v>163</v>
      </c>
    </row>
    <row r="3304" spans="9:17" x14ac:dyDescent="0.45">
      <c r="I3304" t="s">
        <v>208</v>
      </c>
      <c r="J3304" t="s">
        <v>417</v>
      </c>
      <c r="K3304">
        <v>8.945547497536871E-3</v>
      </c>
      <c r="L3304" t="s">
        <v>163</v>
      </c>
      <c r="N3304" t="s">
        <v>323</v>
      </c>
      <c r="O3304" t="s">
        <v>417</v>
      </c>
      <c r="P3304">
        <v>7.5503672021409928E-3</v>
      </c>
      <c r="Q3304" t="s">
        <v>163</v>
      </c>
    </row>
    <row r="3305" spans="9:17" x14ac:dyDescent="0.45">
      <c r="I3305" t="s">
        <v>208</v>
      </c>
      <c r="J3305" t="s">
        <v>452</v>
      </c>
      <c r="K3305">
        <v>4.8544453074374753E-4</v>
      </c>
      <c r="L3305" t="s">
        <v>163</v>
      </c>
      <c r="N3305" t="s">
        <v>323</v>
      </c>
      <c r="O3305" t="s">
        <v>452</v>
      </c>
      <c r="P3305">
        <v>5.0153209867508861E-3</v>
      </c>
      <c r="Q3305" t="s">
        <v>163</v>
      </c>
    </row>
    <row r="3306" spans="9:17" x14ac:dyDescent="0.45">
      <c r="I3306" t="s">
        <v>208</v>
      </c>
      <c r="J3306" t="s">
        <v>453</v>
      </c>
      <c r="K3306">
        <v>0</v>
      </c>
      <c r="L3306" t="s">
        <v>163</v>
      </c>
      <c r="N3306" t="s">
        <v>323</v>
      </c>
      <c r="O3306" t="s">
        <v>453</v>
      </c>
      <c r="P3306">
        <v>2.9241490708876001E-2</v>
      </c>
      <c r="Q3306" t="s">
        <v>163</v>
      </c>
    </row>
    <row r="3307" spans="9:17" x14ac:dyDescent="0.45">
      <c r="I3307" t="s">
        <v>208</v>
      </c>
      <c r="J3307" t="s">
        <v>418</v>
      </c>
      <c r="K3307">
        <v>0</v>
      </c>
      <c r="L3307" t="s">
        <v>163</v>
      </c>
      <c r="N3307" t="s">
        <v>323</v>
      </c>
      <c r="O3307" t="s">
        <v>418</v>
      </c>
      <c r="P3307">
        <v>1.562443792039339E-2</v>
      </c>
      <c r="Q3307" t="s">
        <v>163</v>
      </c>
    </row>
    <row r="3308" spans="9:17" x14ac:dyDescent="0.45">
      <c r="I3308" t="s">
        <v>208</v>
      </c>
      <c r="J3308" t="s">
        <v>419</v>
      </c>
      <c r="K3308">
        <v>4.8696991515885758E-3</v>
      </c>
      <c r="L3308" t="s">
        <v>163</v>
      </c>
      <c r="N3308" t="s">
        <v>323</v>
      </c>
      <c r="O3308" t="s">
        <v>419</v>
      </c>
      <c r="P3308">
        <v>2.2669767525831034E-3</v>
      </c>
      <c r="Q3308" t="s">
        <v>163</v>
      </c>
    </row>
    <row r="3309" spans="9:17" x14ac:dyDescent="0.45">
      <c r="I3309" t="s">
        <v>208</v>
      </c>
      <c r="J3309" t="s">
        <v>420</v>
      </c>
      <c r="K3309">
        <v>6.9727712200739929E-3</v>
      </c>
      <c r="L3309" t="s">
        <v>163</v>
      </c>
      <c r="N3309" t="s">
        <v>323</v>
      </c>
      <c r="O3309" t="s">
        <v>420</v>
      </c>
      <c r="P3309">
        <v>2.9471503118415287E-3</v>
      </c>
      <c r="Q3309" t="s">
        <v>163</v>
      </c>
    </row>
    <row r="3310" spans="9:17" x14ac:dyDescent="0.45">
      <c r="I3310" t="s">
        <v>208</v>
      </c>
      <c r="J3310" t="s">
        <v>421</v>
      </c>
      <c r="K3310">
        <v>5.4340942576957353E-2</v>
      </c>
      <c r="L3310" t="s">
        <v>163</v>
      </c>
      <c r="N3310" t="s">
        <v>323</v>
      </c>
      <c r="O3310" t="s">
        <v>421</v>
      </c>
      <c r="P3310">
        <v>1.9775638692936148E-2</v>
      </c>
      <c r="Q3310" t="s">
        <v>163</v>
      </c>
    </row>
    <row r="3311" spans="9:17" x14ac:dyDescent="0.45">
      <c r="I3311" t="s">
        <v>208</v>
      </c>
      <c r="J3311" t="s">
        <v>422</v>
      </c>
      <c r="K3311">
        <v>6.9833081163974322E-3</v>
      </c>
      <c r="L3311" t="s">
        <v>163</v>
      </c>
      <c r="N3311" t="s">
        <v>323</v>
      </c>
      <c r="O3311" t="s">
        <v>422</v>
      </c>
      <c r="P3311">
        <v>3.5305446341379826E-3</v>
      </c>
      <c r="Q3311" t="s">
        <v>163</v>
      </c>
    </row>
    <row r="3312" spans="9:17" x14ac:dyDescent="0.45">
      <c r="I3312" t="s">
        <v>208</v>
      </c>
      <c r="J3312" t="s">
        <v>423</v>
      </c>
      <c r="K3312">
        <v>1.0216756231360778E-2</v>
      </c>
      <c r="L3312" t="s">
        <v>163</v>
      </c>
      <c r="N3312" t="s">
        <v>323</v>
      </c>
      <c r="O3312" t="s">
        <v>423</v>
      </c>
      <c r="P3312">
        <v>7.4449282428352397E-3</v>
      </c>
      <c r="Q3312" t="s">
        <v>163</v>
      </c>
    </row>
    <row r="3313" spans="9:17" x14ac:dyDescent="0.45">
      <c r="I3313" t="s">
        <v>208</v>
      </c>
      <c r="J3313" t="s">
        <v>454</v>
      </c>
      <c r="K3313">
        <v>0</v>
      </c>
      <c r="L3313" t="s">
        <v>163</v>
      </c>
      <c r="N3313" t="s">
        <v>323</v>
      </c>
      <c r="O3313" t="s">
        <v>454</v>
      </c>
      <c r="P3313">
        <v>4.5263781800110722E-3</v>
      </c>
      <c r="Q3313" t="s">
        <v>163</v>
      </c>
    </row>
    <row r="3314" spans="9:17" x14ac:dyDescent="0.45">
      <c r="I3314" t="s">
        <v>208</v>
      </c>
      <c r="J3314" t="s">
        <v>455</v>
      </c>
      <c r="K3314">
        <v>0</v>
      </c>
      <c r="L3314" t="s">
        <v>163</v>
      </c>
      <c r="N3314" t="s">
        <v>323</v>
      </c>
      <c r="O3314" t="s">
        <v>455</v>
      </c>
      <c r="P3314">
        <v>2.3037622890270955E-2</v>
      </c>
      <c r="Q3314" t="s">
        <v>163</v>
      </c>
    </row>
    <row r="3315" spans="9:17" x14ac:dyDescent="0.45">
      <c r="I3315" t="s">
        <v>208</v>
      </c>
      <c r="J3315" t="s">
        <v>424</v>
      </c>
      <c r="K3315">
        <v>0</v>
      </c>
      <c r="L3315" t="s">
        <v>163</v>
      </c>
      <c r="N3315" t="s">
        <v>323</v>
      </c>
      <c r="O3315" t="s">
        <v>424</v>
      </c>
      <c r="P3315">
        <v>1.3942887965397721E-2</v>
      </c>
      <c r="Q3315" t="s">
        <v>163</v>
      </c>
    </row>
    <row r="3316" spans="9:17" x14ac:dyDescent="0.45">
      <c r="I3316" t="s">
        <v>208</v>
      </c>
      <c r="J3316" t="s">
        <v>425</v>
      </c>
      <c r="K3316">
        <v>3.6376984231341891E-3</v>
      </c>
      <c r="L3316" t="s">
        <v>163</v>
      </c>
      <c r="N3316" t="s">
        <v>323</v>
      </c>
      <c r="O3316" t="s">
        <v>425</v>
      </c>
      <c r="P3316">
        <v>1.9161082298304875E-3</v>
      </c>
      <c r="Q3316" t="s">
        <v>163</v>
      </c>
    </row>
    <row r="3317" spans="9:17" x14ac:dyDescent="0.45">
      <c r="I3317" t="s">
        <v>208</v>
      </c>
      <c r="J3317" t="s">
        <v>426</v>
      </c>
      <c r="K3317">
        <v>5.8040615370757607E-3</v>
      </c>
      <c r="L3317" t="s">
        <v>163</v>
      </c>
      <c r="N3317" t="s">
        <v>323</v>
      </c>
      <c r="O3317" t="s">
        <v>426</v>
      </c>
      <c r="P3317">
        <v>2.511572214639842E-3</v>
      </c>
      <c r="Q3317" t="s">
        <v>163</v>
      </c>
    </row>
    <row r="3318" spans="9:17" x14ac:dyDescent="0.45">
      <c r="I3318" t="s">
        <v>208</v>
      </c>
      <c r="J3318" t="s">
        <v>427</v>
      </c>
      <c r="K3318">
        <v>4.8249444577410927E-2</v>
      </c>
      <c r="L3318" t="s">
        <v>163</v>
      </c>
      <c r="N3318" t="s">
        <v>323</v>
      </c>
      <c r="O3318" t="s">
        <v>427</v>
      </c>
      <c r="P3318">
        <v>1.7969902299091733E-2</v>
      </c>
      <c r="Q3318" t="s">
        <v>163</v>
      </c>
    </row>
    <row r="3319" spans="9:17" x14ac:dyDescent="0.45">
      <c r="I3319" t="s">
        <v>208</v>
      </c>
      <c r="J3319" t="s">
        <v>428</v>
      </c>
      <c r="K3319">
        <v>6.078115689645904E-3</v>
      </c>
      <c r="L3319" t="s">
        <v>163</v>
      </c>
      <c r="N3319" t="s">
        <v>323</v>
      </c>
      <c r="O3319" t="s">
        <v>428</v>
      </c>
      <c r="P3319">
        <v>3.2911115732023803E-3</v>
      </c>
      <c r="Q3319" t="s">
        <v>163</v>
      </c>
    </row>
    <row r="3320" spans="9:17" x14ac:dyDescent="0.45">
      <c r="I3320" t="s">
        <v>208</v>
      </c>
      <c r="J3320" t="s">
        <v>429</v>
      </c>
      <c r="K3320">
        <v>8.6071254252428377E-3</v>
      </c>
      <c r="L3320" t="s">
        <v>163</v>
      </c>
      <c r="N3320" t="s">
        <v>323</v>
      </c>
      <c r="O3320" t="s">
        <v>429</v>
      </c>
      <c r="P3320">
        <v>6.7949792444923452E-3</v>
      </c>
      <c r="Q3320" t="s">
        <v>163</v>
      </c>
    </row>
    <row r="3321" spans="9:17" x14ac:dyDescent="0.45">
      <c r="I3321" t="s">
        <v>208</v>
      </c>
      <c r="J3321" t="s">
        <v>456</v>
      </c>
      <c r="K3321">
        <v>0</v>
      </c>
      <c r="L3321" t="s">
        <v>163</v>
      </c>
      <c r="N3321" t="s">
        <v>323</v>
      </c>
      <c r="O3321" t="s">
        <v>456</v>
      </c>
      <c r="P3321">
        <v>3.9651536416566904E-3</v>
      </c>
      <c r="Q3321" t="s">
        <v>163</v>
      </c>
    </row>
    <row r="3322" spans="9:17" x14ac:dyDescent="0.45">
      <c r="I3322" t="s">
        <v>208</v>
      </c>
      <c r="J3322" t="s">
        <v>457</v>
      </c>
      <c r="K3322">
        <v>0</v>
      </c>
      <c r="L3322" t="s">
        <v>163</v>
      </c>
      <c r="N3322" t="s">
        <v>323</v>
      </c>
      <c r="O3322" t="s">
        <v>457</v>
      </c>
      <c r="P3322">
        <v>2.0668427900859643E-2</v>
      </c>
      <c r="Q3322" t="s">
        <v>163</v>
      </c>
    </row>
    <row r="3323" spans="9:17" x14ac:dyDescent="0.45">
      <c r="I3323" t="s">
        <v>208</v>
      </c>
      <c r="J3323" t="s">
        <v>430</v>
      </c>
      <c r="K3323">
        <v>0</v>
      </c>
      <c r="L3323" t="s">
        <v>163</v>
      </c>
      <c r="N3323" t="s">
        <v>323</v>
      </c>
      <c r="O3323" t="s">
        <v>430</v>
      </c>
      <c r="P3323">
        <v>1.6404628361604341E-2</v>
      </c>
      <c r="Q3323" t="s">
        <v>163</v>
      </c>
    </row>
    <row r="3324" spans="9:17" x14ac:dyDescent="0.45">
      <c r="I3324" t="s">
        <v>208</v>
      </c>
      <c r="J3324" t="s">
        <v>431</v>
      </c>
      <c r="K3324">
        <v>4.2223207358133051E-3</v>
      </c>
      <c r="L3324" t="s">
        <v>163</v>
      </c>
      <c r="N3324" t="s">
        <v>323</v>
      </c>
      <c r="O3324" t="s">
        <v>431</v>
      </c>
      <c r="P3324">
        <v>1.9350735071863765E-3</v>
      </c>
      <c r="Q3324" t="s">
        <v>163</v>
      </c>
    </row>
    <row r="3325" spans="9:17" x14ac:dyDescent="0.45">
      <c r="I3325" t="s">
        <v>208</v>
      </c>
      <c r="J3325" t="s">
        <v>432</v>
      </c>
      <c r="K3325">
        <v>6.6233051122856499E-3</v>
      </c>
      <c r="L3325" t="s">
        <v>163</v>
      </c>
      <c r="N3325" t="s">
        <v>323</v>
      </c>
      <c r="O3325" t="s">
        <v>432</v>
      </c>
      <c r="P3325">
        <v>2.6848356433167441E-3</v>
      </c>
      <c r="Q3325" t="s">
        <v>163</v>
      </c>
    </row>
    <row r="3326" spans="9:17" x14ac:dyDescent="0.45">
      <c r="I3326" t="s">
        <v>208</v>
      </c>
      <c r="J3326" t="s">
        <v>433</v>
      </c>
      <c r="K3326">
        <v>5.4988316198754737E-2</v>
      </c>
      <c r="L3326" t="s">
        <v>163</v>
      </c>
      <c r="N3326" t="s">
        <v>323</v>
      </c>
      <c r="O3326" t="s">
        <v>433</v>
      </c>
      <c r="P3326">
        <v>2.2432899707033608E-2</v>
      </c>
      <c r="Q3326" t="s">
        <v>163</v>
      </c>
    </row>
    <row r="3327" spans="9:17" x14ac:dyDescent="0.45">
      <c r="I3327" t="s">
        <v>208</v>
      </c>
      <c r="J3327" t="s">
        <v>434</v>
      </c>
      <c r="K3327">
        <v>7.4267017604283201E-3</v>
      </c>
      <c r="L3327" t="s">
        <v>163</v>
      </c>
      <c r="N3327" t="s">
        <v>323</v>
      </c>
      <c r="O3327" t="s">
        <v>434</v>
      </c>
      <c r="P3327">
        <v>4.2574866893587008E-3</v>
      </c>
      <c r="Q3327" t="s">
        <v>163</v>
      </c>
    </row>
    <row r="3328" spans="9:17" x14ac:dyDescent="0.45">
      <c r="I3328" t="s">
        <v>208</v>
      </c>
      <c r="J3328" t="s">
        <v>435</v>
      </c>
      <c r="K3328">
        <v>1.1137199860752265E-2</v>
      </c>
      <c r="L3328" t="s">
        <v>163</v>
      </c>
      <c r="N3328" t="s">
        <v>323</v>
      </c>
      <c r="O3328" t="s">
        <v>435</v>
      </c>
      <c r="P3328">
        <v>8.768357288802528E-3</v>
      </c>
      <c r="Q3328" t="s">
        <v>163</v>
      </c>
    </row>
    <row r="3329" spans="9:17" x14ac:dyDescent="0.45">
      <c r="I3329" t="s">
        <v>208</v>
      </c>
      <c r="J3329" t="s">
        <v>458</v>
      </c>
      <c r="K3329">
        <v>0</v>
      </c>
      <c r="L3329" t="s">
        <v>163</v>
      </c>
      <c r="N3329" t="s">
        <v>323</v>
      </c>
      <c r="O3329" t="s">
        <v>458</v>
      </c>
      <c r="P3329">
        <v>4.8783967307323463E-3</v>
      </c>
      <c r="Q3329" t="s">
        <v>163</v>
      </c>
    </row>
    <row r="3330" spans="9:17" x14ac:dyDescent="0.45">
      <c r="I3330" t="s">
        <v>208</v>
      </c>
      <c r="J3330" t="s">
        <v>459</v>
      </c>
      <c r="K3330">
        <v>0</v>
      </c>
      <c r="L3330" t="s">
        <v>163</v>
      </c>
      <c r="N3330" t="s">
        <v>323</v>
      </c>
      <c r="O3330" t="s">
        <v>459</v>
      </c>
      <c r="P3330">
        <v>2.3919242890859789E-2</v>
      </c>
      <c r="Q3330" t="s">
        <v>163</v>
      </c>
    </row>
    <row r="3331" spans="9:17" x14ac:dyDescent="0.45">
      <c r="I3331" t="s">
        <v>208</v>
      </c>
      <c r="J3331" t="s">
        <v>460</v>
      </c>
      <c r="K3331">
        <v>0</v>
      </c>
      <c r="L3331" t="s">
        <v>163</v>
      </c>
      <c r="N3331" t="s">
        <v>323</v>
      </c>
      <c r="O3331" t="s">
        <v>460</v>
      </c>
      <c r="P3331">
        <v>1.8681356582887224E-2</v>
      </c>
      <c r="Q3331" t="s">
        <v>163</v>
      </c>
    </row>
    <row r="3332" spans="9:17" x14ac:dyDescent="0.45">
      <c r="I3332" t="s">
        <v>208</v>
      </c>
      <c r="J3332" t="s">
        <v>461</v>
      </c>
      <c r="K3332">
        <v>4.4029706672589755E-3</v>
      </c>
      <c r="L3332" t="s">
        <v>163</v>
      </c>
      <c r="N3332" t="s">
        <v>323</v>
      </c>
      <c r="O3332" t="s">
        <v>461</v>
      </c>
      <c r="P3332">
        <v>2.5218529799683523E-3</v>
      </c>
      <c r="Q3332" t="s">
        <v>163</v>
      </c>
    </row>
    <row r="3333" spans="9:17" x14ac:dyDescent="0.45">
      <c r="I3333" t="s">
        <v>208</v>
      </c>
      <c r="J3333" t="s">
        <v>462</v>
      </c>
      <c r="K3333">
        <v>6.8999327538211697E-3</v>
      </c>
      <c r="L3333" t="s">
        <v>163</v>
      </c>
      <c r="N3333" t="s">
        <v>323</v>
      </c>
      <c r="O3333" t="s">
        <v>462</v>
      </c>
      <c r="P3333">
        <v>3.1508488938946848E-3</v>
      </c>
      <c r="Q3333" t="s">
        <v>163</v>
      </c>
    </row>
    <row r="3334" spans="9:17" x14ac:dyDescent="0.45">
      <c r="I3334" t="s">
        <v>208</v>
      </c>
      <c r="J3334" t="s">
        <v>463</v>
      </c>
      <c r="K3334">
        <v>5.9716646280315928E-2</v>
      </c>
      <c r="L3334" t="s">
        <v>163</v>
      </c>
      <c r="N3334" t="s">
        <v>323</v>
      </c>
      <c r="O3334" t="s">
        <v>463</v>
      </c>
      <c r="P3334">
        <v>2.3177566610555308E-2</v>
      </c>
      <c r="Q3334" t="s">
        <v>163</v>
      </c>
    </row>
    <row r="3335" spans="9:17" x14ac:dyDescent="0.45">
      <c r="I3335" t="s">
        <v>208</v>
      </c>
      <c r="J3335" t="s">
        <v>464</v>
      </c>
      <c r="K3335">
        <v>8.0658065231889522E-3</v>
      </c>
      <c r="L3335" t="s">
        <v>163</v>
      </c>
      <c r="N3335" t="s">
        <v>323</v>
      </c>
      <c r="O3335" t="s">
        <v>464</v>
      </c>
      <c r="P3335">
        <v>4.5255303364307529E-3</v>
      </c>
      <c r="Q3335" t="s">
        <v>163</v>
      </c>
    </row>
    <row r="3336" spans="9:17" x14ac:dyDescent="0.45">
      <c r="I3336" t="s">
        <v>208</v>
      </c>
      <c r="J3336" t="s">
        <v>465</v>
      </c>
      <c r="K3336">
        <v>1.1873960596041334E-2</v>
      </c>
      <c r="L3336" t="s">
        <v>163</v>
      </c>
      <c r="N3336" t="s">
        <v>323</v>
      </c>
      <c r="O3336" t="s">
        <v>465</v>
      </c>
      <c r="P3336">
        <v>9.7810975691083775E-3</v>
      </c>
      <c r="Q3336" t="s">
        <v>163</v>
      </c>
    </row>
    <row r="3337" spans="9:17" x14ac:dyDescent="0.45">
      <c r="I3337" t="s">
        <v>208</v>
      </c>
      <c r="J3337" t="s">
        <v>466</v>
      </c>
      <c r="K3337">
        <v>0</v>
      </c>
      <c r="L3337" t="s">
        <v>163</v>
      </c>
      <c r="N3337" t="s">
        <v>323</v>
      </c>
      <c r="O3337" t="s">
        <v>466</v>
      </c>
      <c r="P3337">
        <v>5.524922021866779E-3</v>
      </c>
      <c r="Q3337" t="s">
        <v>163</v>
      </c>
    </row>
    <row r="3338" spans="9:17" x14ac:dyDescent="0.45">
      <c r="I3338" t="s">
        <v>208</v>
      </c>
      <c r="J3338" t="s">
        <v>467</v>
      </c>
      <c r="K3338">
        <v>0</v>
      </c>
      <c r="L3338" t="s">
        <v>163</v>
      </c>
      <c r="N3338" t="s">
        <v>323</v>
      </c>
      <c r="O3338" t="s">
        <v>467</v>
      </c>
      <c r="P3338">
        <v>2.5930269717539069E-2</v>
      </c>
      <c r="Q3338" t="s">
        <v>163</v>
      </c>
    </row>
    <row r="3339" spans="9:17" x14ac:dyDescent="0.45">
      <c r="I3339" t="s">
        <v>208</v>
      </c>
      <c r="J3339" t="s">
        <v>468</v>
      </c>
      <c r="K3339">
        <v>7.4574710321891979E-4</v>
      </c>
      <c r="L3339" t="s">
        <v>163</v>
      </c>
      <c r="N3339" t="s">
        <v>323</v>
      </c>
      <c r="O3339" t="s">
        <v>468</v>
      </c>
      <c r="P3339">
        <v>1.866377907264808E-2</v>
      </c>
      <c r="Q3339" t="s">
        <v>163</v>
      </c>
    </row>
    <row r="3340" spans="9:17" x14ac:dyDescent="0.45">
      <c r="I3340" t="s">
        <v>208</v>
      </c>
      <c r="J3340" t="s">
        <v>469</v>
      </c>
      <c r="K3340">
        <v>5.3913454557212789E-3</v>
      </c>
      <c r="L3340" t="s">
        <v>163</v>
      </c>
      <c r="N3340" t="s">
        <v>323</v>
      </c>
      <c r="O3340" t="s">
        <v>469</v>
      </c>
      <c r="P3340">
        <v>2.9880250833046237E-3</v>
      </c>
      <c r="Q3340" t="s">
        <v>163</v>
      </c>
    </row>
    <row r="3341" spans="9:17" x14ac:dyDescent="0.45">
      <c r="I3341" t="s">
        <v>208</v>
      </c>
      <c r="J3341" t="s">
        <v>470</v>
      </c>
      <c r="K3341">
        <v>7.7952370566641551E-3</v>
      </c>
      <c r="L3341" t="s">
        <v>163</v>
      </c>
      <c r="N3341" t="s">
        <v>323</v>
      </c>
      <c r="O3341" t="s">
        <v>470</v>
      </c>
      <c r="P3341">
        <v>3.4705744298331141E-3</v>
      </c>
      <c r="Q3341" t="s">
        <v>163</v>
      </c>
    </row>
    <row r="3342" spans="9:17" x14ac:dyDescent="0.45">
      <c r="I3342" t="s">
        <v>208</v>
      </c>
      <c r="J3342" t="s">
        <v>471</v>
      </c>
      <c r="K3342">
        <v>5.9789776594657333E-2</v>
      </c>
      <c r="L3342" t="s">
        <v>163</v>
      </c>
      <c r="N3342" t="s">
        <v>323</v>
      </c>
      <c r="O3342" t="s">
        <v>471</v>
      </c>
      <c r="P3342">
        <v>2.3742233792934664E-2</v>
      </c>
      <c r="Q3342" t="s">
        <v>163</v>
      </c>
    </row>
    <row r="3343" spans="9:17" x14ac:dyDescent="0.45">
      <c r="I3343" t="s">
        <v>208</v>
      </c>
      <c r="J3343" t="s">
        <v>472</v>
      </c>
      <c r="K3343">
        <v>7.7591690124808052E-3</v>
      </c>
      <c r="L3343" t="s">
        <v>163</v>
      </c>
      <c r="N3343" t="s">
        <v>323</v>
      </c>
      <c r="O3343" t="s">
        <v>472</v>
      </c>
      <c r="P3343">
        <v>4.9211002972743487E-3</v>
      </c>
      <c r="Q3343" t="s">
        <v>163</v>
      </c>
    </row>
    <row r="3344" spans="9:17" x14ac:dyDescent="0.45">
      <c r="I3344" t="s">
        <v>208</v>
      </c>
      <c r="J3344" t="s">
        <v>473</v>
      </c>
      <c r="K3344">
        <v>1.0656057293635651E-2</v>
      </c>
      <c r="L3344" t="s">
        <v>163</v>
      </c>
      <c r="N3344" t="s">
        <v>323</v>
      </c>
      <c r="O3344" t="s">
        <v>473</v>
      </c>
      <c r="P3344">
        <v>1.136406475107596E-2</v>
      </c>
      <c r="Q3344" t="s">
        <v>163</v>
      </c>
    </row>
    <row r="3345" spans="9:17" x14ac:dyDescent="0.45">
      <c r="I3345" t="s">
        <v>208</v>
      </c>
      <c r="J3345" t="s">
        <v>474</v>
      </c>
      <c r="K3345">
        <v>0</v>
      </c>
      <c r="L3345" t="s">
        <v>163</v>
      </c>
      <c r="N3345" t="s">
        <v>323</v>
      </c>
      <c r="O3345" t="s">
        <v>474</v>
      </c>
      <c r="P3345">
        <v>6.8948846074532799E-3</v>
      </c>
      <c r="Q3345" t="s">
        <v>163</v>
      </c>
    </row>
    <row r="3346" spans="9:17" x14ac:dyDescent="0.45">
      <c r="I3346" t="s">
        <v>208</v>
      </c>
      <c r="J3346" t="s">
        <v>475</v>
      </c>
      <c r="K3346">
        <v>0</v>
      </c>
      <c r="L3346" t="s">
        <v>163</v>
      </c>
      <c r="N3346" t="s">
        <v>323</v>
      </c>
      <c r="O3346" t="s">
        <v>475</v>
      </c>
      <c r="P3346">
        <v>3.232368628590665E-2</v>
      </c>
      <c r="Q3346" t="s">
        <v>163</v>
      </c>
    </row>
    <row r="3347" spans="9:17" x14ac:dyDescent="0.45">
      <c r="I3347" t="s">
        <v>208</v>
      </c>
      <c r="J3347" t="s">
        <v>476</v>
      </c>
      <c r="K3347">
        <v>2.637342781037904E-3</v>
      </c>
      <c r="L3347" t="s">
        <v>163</v>
      </c>
      <c r="N3347" t="s">
        <v>323</v>
      </c>
      <c r="O3347" t="s">
        <v>476</v>
      </c>
      <c r="P3347">
        <v>2.3253987978974596E-2</v>
      </c>
      <c r="Q3347" t="s">
        <v>163</v>
      </c>
    </row>
    <row r="3348" spans="9:17" x14ac:dyDescent="0.45">
      <c r="I3348" t="s">
        <v>208</v>
      </c>
      <c r="J3348" t="s">
        <v>477</v>
      </c>
      <c r="K3348">
        <v>5.1752668284735575E-3</v>
      </c>
      <c r="L3348" t="s">
        <v>163</v>
      </c>
      <c r="N3348" t="s">
        <v>323</v>
      </c>
      <c r="O3348" t="s">
        <v>477</v>
      </c>
      <c r="P3348">
        <v>3.5117000585946521E-3</v>
      </c>
      <c r="Q3348" t="s">
        <v>163</v>
      </c>
    </row>
    <row r="3349" spans="9:17" x14ac:dyDescent="0.45">
      <c r="I3349" t="s">
        <v>208</v>
      </c>
      <c r="J3349" t="s">
        <v>478</v>
      </c>
      <c r="K3349">
        <v>7.6214195335508458E-3</v>
      </c>
      <c r="L3349" t="s">
        <v>163</v>
      </c>
      <c r="N3349" t="s">
        <v>323</v>
      </c>
      <c r="O3349" t="s">
        <v>478</v>
      </c>
      <c r="P3349">
        <v>3.9235228459774353E-3</v>
      </c>
      <c r="Q3349" t="s">
        <v>163</v>
      </c>
    </row>
    <row r="3350" spans="9:17" x14ac:dyDescent="0.45">
      <c r="I3350" t="s">
        <v>208</v>
      </c>
      <c r="J3350" t="s">
        <v>479</v>
      </c>
      <c r="K3350">
        <v>6.1540465276081292E-2</v>
      </c>
      <c r="L3350" t="s">
        <v>163</v>
      </c>
      <c r="N3350" t="s">
        <v>323</v>
      </c>
      <c r="O3350" t="s">
        <v>479</v>
      </c>
      <c r="P3350">
        <v>2.1630010932093859E-2</v>
      </c>
      <c r="Q3350" t="s">
        <v>163</v>
      </c>
    </row>
    <row r="3351" spans="9:17" x14ac:dyDescent="0.45">
      <c r="I3351" t="s">
        <v>208</v>
      </c>
      <c r="J3351" t="s">
        <v>480</v>
      </c>
      <c r="K3351">
        <v>8.1372643261309087E-3</v>
      </c>
      <c r="L3351" t="s">
        <v>163</v>
      </c>
      <c r="N3351" t="s">
        <v>323</v>
      </c>
      <c r="O3351" t="s">
        <v>480</v>
      </c>
      <c r="P3351">
        <v>4.4733990126300284E-3</v>
      </c>
      <c r="Q3351" t="s">
        <v>163</v>
      </c>
    </row>
    <row r="3352" spans="9:17" x14ac:dyDescent="0.45">
      <c r="I3352" t="s">
        <v>208</v>
      </c>
      <c r="J3352" t="s">
        <v>481</v>
      </c>
      <c r="K3352">
        <v>1.0154357748804094E-2</v>
      </c>
      <c r="L3352" t="s">
        <v>163</v>
      </c>
      <c r="N3352" t="s">
        <v>323</v>
      </c>
      <c r="O3352" t="s">
        <v>481</v>
      </c>
      <c r="P3352">
        <v>1.1579673071819925E-2</v>
      </c>
      <c r="Q3352" t="s">
        <v>163</v>
      </c>
    </row>
    <row r="3353" spans="9:17" x14ac:dyDescent="0.45">
      <c r="I3353" t="s">
        <v>208</v>
      </c>
      <c r="J3353" t="s">
        <v>482</v>
      </c>
      <c r="K3353">
        <v>6.1576055127131627E-4</v>
      </c>
      <c r="L3353" t="s">
        <v>163</v>
      </c>
      <c r="N3353" t="s">
        <v>323</v>
      </c>
      <c r="O3353" t="s">
        <v>482</v>
      </c>
      <c r="P3353">
        <v>7.6770860831853324E-3</v>
      </c>
      <c r="Q3353" t="s">
        <v>163</v>
      </c>
    </row>
    <row r="3354" spans="9:17" x14ac:dyDescent="0.45">
      <c r="I3354" t="s">
        <v>208</v>
      </c>
      <c r="J3354" t="s">
        <v>483</v>
      </c>
      <c r="K3354">
        <v>0</v>
      </c>
      <c r="L3354" t="s">
        <v>163</v>
      </c>
      <c r="N3354" t="s">
        <v>323</v>
      </c>
      <c r="O3354" t="s">
        <v>483</v>
      </c>
      <c r="P3354">
        <v>3.9473654829934549E-2</v>
      </c>
      <c r="Q3354" t="s">
        <v>163</v>
      </c>
    </row>
    <row r="3355" spans="9:17" x14ac:dyDescent="0.45">
      <c r="I3355" t="s">
        <v>208</v>
      </c>
      <c r="J3355" t="s">
        <v>484</v>
      </c>
      <c r="K3355">
        <v>2.674259609340326E-3</v>
      </c>
      <c r="L3355" t="s">
        <v>163</v>
      </c>
      <c r="N3355" t="s">
        <v>323</v>
      </c>
      <c r="O3355" t="s">
        <v>484</v>
      </c>
      <c r="P3355">
        <v>1.5364541805876743E-2</v>
      </c>
      <c r="Q3355" t="s">
        <v>163</v>
      </c>
    </row>
    <row r="3356" spans="9:17" x14ac:dyDescent="0.45">
      <c r="I3356" t="s">
        <v>208</v>
      </c>
      <c r="J3356" t="s">
        <v>485</v>
      </c>
      <c r="K3356">
        <v>5.0099980479480031E-3</v>
      </c>
      <c r="L3356" t="s">
        <v>163</v>
      </c>
      <c r="N3356" t="s">
        <v>323</v>
      </c>
      <c r="O3356" t="s">
        <v>485</v>
      </c>
      <c r="P3356">
        <v>2.4130903499287367E-3</v>
      </c>
      <c r="Q3356" t="s">
        <v>163</v>
      </c>
    </row>
    <row r="3357" spans="9:17" x14ac:dyDescent="0.45">
      <c r="I3357" t="s">
        <v>208</v>
      </c>
      <c r="J3357" t="s">
        <v>486</v>
      </c>
      <c r="K3357">
        <v>7.0217716796026688E-3</v>
      </c>
      <c r="L3357" t="s">
        <v>163</v>
      </c>
      <c r="N3357" t="s">
        <v>323</v>
      </c>
      <c r="O3357" t="s">
        <v>486</v>
      </c>
      <c r="P3357">
        <v>2.501384312008862E-3</v>
      </c>
      <c r="Q3357" t="s">
        <v>163</v>
      </c>
    </row>
    <row r="3358" spans="9:17" x14ac:dyDescent="0.45">
      <c r="I3358" t="s">
        <v>208</v>
      </c>
      <c r="J3358" t="s">
        <v>487</v>
      </c>
      <c r="K3358">
        <v>5.4481453570852614E-2</v>
      </c>
      <c r="L3358" t="s">
        <v>163</v>
      </c>
      <c r="N3358" t="s">
        <v>323</v>
      </c>
      <c r="O3358" t="s">
        <v>487</v>
      </c>
      <c r="P3358">
        <v>1.4011826485112695E-2</v>
      </c>
      <c r="Q3358" t="s">
        <v>163</v>
      </c>
    </row>
    <row r="3359" spans="9:17" x14ac:dyDescent="0.45">
      <c r="I3359" t="s">
        <v>208</v>
      </c>
      <c r="J3359" t="s">
        <v>488</v>
      </c>
      <c r="K3359">
        <v>7.7016135346841133E-3</v>
      </c>
      <c r="L3359" t="s">
        <v>163</v>
      </c>
      <c r="N3359" t="s">
        <v>323</v>
      </c>
      <c r="O3359" t="s">
        <v>488</v>
      </c>
      <c r="P3359">
        <v>3.1757671699786626E-3</v>
      </c>
      <c r="Q3359" t="s">
        <v>163</v>
      </c>
    </row>
    <row r="3360" spans="9:17" x14ac:dyDescent="0.45">
      <c r="I3360" t="s">
        <v>208</v>
      </c>
      <c r="J3360" t="s">
        <v>489</v>
      </c>
      <c r="K3360">
        <v>1.0070016146584634E-2</v>
      </c>
      <c r="L3360" t="s">
        <v>163</v>
      </c>
      <c r="N3360" t="s">
        <v>323</v>
      </c>
      <c r="O3360" t="s">
        <v>489</v>
      </c>
      <c r="P3360">
        <v>8.839406455163663E-3</v>
      </c>
      <c r="Q3360" t="s">
        <v>163</v>
      </c>
    </row>
    <row r="3361" spans="9:17" x14ac:dyDescent="0.45">
      <c r="I3361" t="s">
        <v>208</v>
      </c>
      <c r="J3361" t="s">
        <v>490</v>
      </c>
      <c r="K3361">
        <v>2.3306653753697457E-3</v>
      </c>
      <c r="L3361" t="s">
        <v>163</v>
      </c>
      <c r="N3361" t="s">
        <v>323</v>
      </c>
      <c r="O3361" t="s">
        <v>490</v>
      </c>
      <c r="P3361">
        <v>5.9375797365818625E-3</v>
      </c>
      <c r="Q3361" t="s">
        <v>163</v>
      </c>
    </row>
    <row r="3362" spans="9:17" x14ac:dyDescent="0.45">
      <c r="I3362" t="s">
        <v>208</v>
      </c>
      <c r="J3362" t="s">
        <v>491</v>
      </c>
      <c r="K3362">
        <v>0</v>
      </c>
      <c r="L3362" t="s">
        <v>163</v>
      </c>
      <c r="N3362" t="s">
        <v>323</v>
      </c>
      <c r="O3362" t="s">
        <v>491</v>
      </c>
      <c r="P3362">
        <v>3.3544370890435229E-2</v>
      </c>
      <c r="Q3362" t="s">
        <v>163</v>
      </c>
    </row>
    <row r="3363" spans="9:17" x14ac:dyDescent="0.45">
      <c r="I3363" t="s">
        <v>208</v>
      </c>
      <c r="J3363" t="s">
        <v>492</v>
      </c>
      <c r="K3363">
        <v>1.7622914521351557E-3</v>
      </c>
      <c r="L3363" t="s">
        <v>163</v>
      </c>
      <c r="N3363" t="s">
        <v>323</v>
      </c>
      <c r="O3363" t="s">
        <v>492</v>
      </c>
      <c r="P3363">
        <v>1.1968667012334138E-2</v>
      </c>
      <c r="Q3363" t="s">
        <v>163</v>
      </c>
    </row>
    <row r="3364" spans="9:17" x14ac:dyDescent="0.45">
      <c r="I3364" t="s">
        <v>208</v>
      </c>
      <c r="J3364" t="s">
        <v>493</v>
      </c>
      <c r="K3364">
        <v>3.4508236318942071E-3</v>
      </c>
      <c r="L3364" t="s">
        <v>163</v>
      </c>
      <c r="N3364" t="s">
        <v>323</v>
      </c>
      <c r="O3364" t="s">
        <v>493</v>
      </c>
      <c r="P3364">
        <v>1.4614757401572511E-3</v>
      </c>
      <c r="Q3364" t="s">
        <v>163</v>
      </c>
    </row>
    <row r="3365" spans="9:17" x14ac:dyDescent="0.45">
      <c r="I3365" t="s">
        <v>208</v>
      </c>
      <c r="J3365" t="s">
        <v>494</v>
      </c>
      <c r="K3365">
        <v>5.4974985286461E-3</v>
      </c>
      <c r="L3365" t="s">
        <v>163</v>
      </c>
      <c r="N3365" t="s">
        <v>323</v>
      </c>
      <c r="O3365" t="s">
        <v>494</v>
      </c>
      <c r="P3365">
        <v>1.4168306399635587E-3</v>
      </c>
      <c r="Q3365" t="s">
        <v>163</v>
      </c>
    </row>
    <row r="3366" spans="9:17" x14ac:dyDescent="0.45">
      <c r="I3366" t="s">
        <v>208</v>
      </c>
      <c r="J3366" t="s">
        <v>495</v>
      </c>
      <c r="K3366">
        <v>4.9292333110774203E-2</v>
      </c>
      <c r="L3366" t="s">
        <v>163</v>
      </c>
      <c r="N3366" t="s">
        <v>323</v>
      </c>
      <c r="O3366" t="s">
        <v>495</v>
      </c>
      <c r="P3366">
        <v>5.4071656698906866E-3</v>
      </c>
      <c r="Q3366" t="s">
        <v>163</v>
      </c>
    </row>
    <row r="3367" spans="9:17" x14ac:dyDescent="0.45">
      <c r="I3367" t="s">
        <v>208</v>
      </c>
      <c r="J3367" t="s">
        <v>496</v>
      </c>
      <c r="K3367">
        <v>7.447512899267269E-3</v>
      </c>
      <c r="L3367" t="s">
        <v>163</v>
      </c>
      <c r="N3367" t="s">
        <v>323</v>
      </c>
      <c r="O3367" t="s">
        <v>496</v>
      </c>
      <c r="P3367">
        <v>8.3050714114123148E-4</v>
      </c>
      <c r="Q3367" t="s">
        <v>163</v>
      </c>
    </row>
    <row r="3368" spans="9:17" x14ac:dyDescent="0.45">
      <c r="I3368" t="s">
        <v>208</v>
      </c>
      <c r="J3368" t="s">
        <v>497</v>
      </c>
      <c r="K3368">
        <v>1.0215793563941694E-2</v>
      </c>
      <c r="L3368" t="s">
        <v>163</v>
      </c>
      <c r="N3368" t="s">
        <v>323</v>
      </c>
      <c r="O3368" t="s">
        <v>497</v>
      </c>
      <c r="P3368">
        <v>2.3468211987250549E-3</v>
      </c>
      <c r="Q3368" t="s">
        <v>163</v>
      </c>
    </row>
    <row r="3369" spans="9:17" x14ac:dyDescent="0.45">
      <c r="I3369" t="s">
        <v>208</v>
      </c>
      <c r="J3369" t="s">
        <v>498</v>
      </c>
      <c r="K3369">
        <v>2.0967612900954606E-3</v>
      </c>
      <c r="L3369" t="s">
        <v>163</v>
      </c>
      <c r="N3369" t="s">
        <v>323</v>
      </c>
      <c r="O3369" t="s">
        <v>498</v>
      </c>
      <c r="P3369">
        <v>1.9276712639007534E-3</v>
      </c>
      <c r="Q3369" t="s">
        <v>163</v>
      </c>
    </row>
    <row r="3370" spans="9:17" x14ac:dyDescent="0.45">
      <c r="I3370" t="s">
        <v>208</v>
      </c>
      <c r="J3370" t="s">
        <v>499</v>
      </c>
      <c r="K3370">
        <v>0</v>
      </c>
      <c r="L3370" t="s">
        <v>163</v>
      </c>
      <c r="N3370" t="s">
        <v>323</v>
      </c>
      <c r="O3370" t="s">
        <v>499</v>
      </c>
      <c r="P3370">
        <v>1.7190671600610309E-2</v>
      </c>
      <c r="Q3370" t="s">
        <v>163</v>
      </c>
    </row>
    <row r="3371" spans="9:17" x14ac:dyDescent="0.45">
      <c r="I3371" t="s">
        <v>209</v>
      </c>
      <c r="J3371" t="s">
        <v>162</v>
      </c>
      <c r="K3371">
        <v>1.9107053669028618E-3</v>
      </c>
      <c r="L3371" t="s">
        <v>163</v>
      </c>
      <c r="N3371" t="s">
        <v>324</v>
      </c>
      <c r="O3371" t="s">
        <v>162</v>
      </c>
      <c r="P3371">
        <v>1.1943190627849104E-2</v>
      </c>
      <c r="Q3371" t="s">
        <v>163</v>
      </c>
    </row>
    <row r="3372" spans="9:17" x14ac:dyDescent="0.45">
      <c r="I3372" t="s">
        <v>209</v>
      </c>
      <c r="J3372" t="s">
        <v>164</v>
      </c>
      <c r="K3372">
        <v>3.3946044180147628E-3</v>
      </c>
      <c r="L3372" t="s">
        <v>163</v>
      </c>
      <c r="N3372" t="s">
        <v>324</v>
      </c>
      <c r="O3372" t="s">
        <v>164</v>
      </c>
      <c r="P3372">
        <v>1.1918270608681579E-3</v>
      </c>
      <c r="Q3372" t="s">
        <v>163</v>
      </c>
    </row>
    <row r="3373" spans="9:17" x14ac:dyDescent="0.45">
      <c r="I3373" t="s">
        <v>209</v>
      </c>
      <c r="J3373" t="s">
        <v>165</v>
      </c>
      <c r="K3373">
        <v>4.9841596319595127E-3</v>
      </c>
      <c r="L3373" t="s">
        <v>163</v>
      </c>
      <c r="N3373" t="s">
        <v>324</v>
      </c>
      <c r="O3373" t="s">
        <v>165</v>
      </c>
      <c r="P3373">
        <v>1.2223390069114081E-3</v>
      </c>
      <c r="Q3373" t="s">
        <v>163</v>
      </c>
    </row>
    <row r="3374" spans="9:17" x14ac:dyDescent="0.45">
      <c r="I3374" t="s">
        <v>209</v>
      </c>
      <c r="J3374" t="s">
        <v>406</v>
      </c>
      <c r="K3374">
        <v>4.4110034452456114E-2</v>
      </c>
      <c r="L3374" t="s">
        <v>163</v>
      </c>
      <c r="N3374" t="s">
        <v>324</v>
      </c>
      <c r="O3374" t="s">
        <v>406</v>
      </c>
      <c r="P3374">
        <v>1.0993470707459639E-2</v>
      </c>
      <c r="Q3374" t="s">
        <v>163</v>
      </c>
    </row>
    <row r="3375" spans="9:17" x14ac:dyDescent="0.45">
      <c r="I3375" t="s">
        <v>209</v>
      </c>
      <c r="J3375" t="s">
        <v>407</v>
      </c>
      <c r="K3375">
        <v>6.3179478980376668E-3</v>
      </c>
      <c r="L3375" t="s">
        <v>163</v>
      </c>
      <c r="N3375" t="s">
        <v>324</v>
      </c>
      <c r="O3375" t="s">
        <v>407</v>
      </c>
      <c r="P3375">
        <v>4.1342094748805991E-3</v>
      </c>
      <c r="Q3375" t="s">
        <v>163</v>
      </c>
    </row>
    <row r="3376" spans="9:17" x14ac:dyDescent="0.45">
      <c r="I3376" t="s">
        <v>209</v>
      </c>
      <c r="J3376" t="s">
        <v>408</v>
      </c>
      <c r="K3376">
        <v>9.4433039026510738E-3</v>
      </c>
      <c r="L3376" t="s">
        <v>163</v>
      </c>
      <c r="N3376" t="s">
        <v>324</v>
      </c>
      <c r="O3376" t="s">
        <v>408</v>
      </c>
      <c r="P3376">
        <v>1.119705126876769E-2</v>
      </c>
      <c r="Q3376" t="s">
        <v>163</v>
      </c>
    </row>
    <row r="3377" spans="9:17" x14ac:dyDescent="0.45">
      <c r="I3377" t="s">
        <v>209</v>
      </c>
      <c r="J3377" t="s">
        <v>446</v>
      </c>
      <c r="K3377">
        <v>2.2431851034558706E-3</v>
      </c>
      <c r="L3377" t="s">
        <v>163</v>
      </c>
      <c r="N3377" t="s">
        <v>324</v>
      </c>
      <c r="O3377" t="s">
        <v>446</v>
      </c>
      <c r="P3377">
        <v>6.02652628054839E-3</v>
      </c>
      <c r="Q3377" t="s">
        <v>163</v>
      </c>
    </row>
    <row r="3378" spans="9:17" x14ac:dyDescent="0.45">
      <c r="I3378" t="s">
        <v>209</v>
      </c>
      <c r="J3378" t="s">
        <v>447</v>
      </c>
      <c r="K3378">
        <v>0</v>
      </c>
      <c r="L3378" t="s">
        <v>163</v>
      </c>
      <c r="N3378" t="s">
        <v>324</v>
      </c>
      <c r="O3378" t="s">
        <v>447</v>
      </c>
      <c r="P3378">
        <v>2.3273431950552412E-2</v>
      </c>
      <c r="Q3378" t="s">
        <v>163</v>
      </c>
    </row>
    <row r="3379" spans="9:17" x14ac:dyDescent="0.45">
      <c r="I3379" t="s">
        <v>209</v>
      </c>
      <c r="J3379" t="s">
        <v>166</v>
      </c>
      <c r="K3379">
        <v>1.1445778800282739E-3</v>
      </c>
      <c r="L3379" t="s">
        <v>163</v>
      </c>
      <c r="N3379" t="s">
        <v>324</v>
      </c>
      <c r="O3379" t="s">
        <v>166</v>
      </c>
      <c r="P3379">
        <v>1.0564439595147645E-2</v>
      </c>
      <c r="Q3379" t="s">
        <v>163</v>
      </c>
    </row>
    <row r="3380" spans="9:17" x14ac:dyDescent="0.45">
      <c r="I3380" t="s">
        <v>209</v>
      </c>
      <c r="J3380" t="s">
        <v>167</v>
      </c>
      <c r="K3380">
        <v>4.1784951943280736E-3</v>
      </c>
      <c r="L3380" t="s">
        <v>163</v>
      </c>
      <c r="N3380" t="s">
        <v>324</v>
      </c>
      <c r="O3380" t="s">
        <v>167</v>
      </c>
      <c r="P3380">
        <v>8.1222182231330568E-4</v>
      </c>
      <c r="Q3380" t="s">
        <v>163</v>
      </c>
    </row>
    <row r="3381" spans="9:17" x14ac:dyDescent="0.45">
      <c r="I3381" t="s">
        <v>209</v>
      </c>
      <c r="J3381" t="s">
        <v>168</v>
      </c>
      <c r="K3381">
        <v>6.3381038724976378E-3</v>
      </c>
      <c r="L3381" t="s">
        <v>163</v>
      </c>
      <c r="N3381" t="s">
        <v>324</v>
      </c>
      <c r="O3381" t="s">
        <v>168</v>
      </c>
      <c r="P3381">
        <v>1.0406654489196654E-3</v>
      </c>
      <c r="Q3381" t="s">
        <v>163</v>
      </c>
    </row>
    <row r="3382" spans="9:17" x14ac:dyDescent="0.45">
      <c r="I3382" t="s">
        <v>209</v>
      </c>
      <c r="J3382" t="s">
        <v>409</v>
      </c>
      <c r="K3382">
        <v>5.4092509987989749E-2</v>
      </c>
      <c r="L3382" t="s">
        <v>163</v>
      </c>
      <c r="N3382" t="s">
        <v>324</v>
      </c>
      <c r="O3382" t="s">
        <v>409</v>
      </c>
      <c r="P3382">
        <v>1.1543664597440242E-2</v>
      </c>
      <c r="Q3382" t="s">
        <v>163</v>
      </c>
    </row>
    <row r="3383" spans="9:17" x14ac:dyDescent="0.45">
      <c r="I3383" t="s">
        <v>209</v>
      </c>
      <c r="J3383" t="s">
        <v>410</v>
      </c>
      <c r="K3383">
        <v>7.8421843794642745E-3</v>
      </c>
      <c r="L3383" t="s">
        <v>163</v>
      </c>
      <c r="N3383" t="s">
        <v>324</v>
      </c>
      <c r="O3383" t="s">
        <v>410</v>
      </c>
      <c r="P3383">
        <v>4.0336356284436659E-3</v>
      </c>
      <c r="Q3383" t="s">
        <v>163</v>
      </c>
    </row>
    <row r="3384" spans="9:17" x14ac:dyDescent="0.45">
      <c r="I3384" t="s">
        <v>209</v>
      </c>
      <c r="J3384" t="s">
        <v>411</v>
      </c>
      <c r="K3384">
        <v>1.2072908352629343E-2</v>
      </c>
      <c r="L3384" t="s">
        <v>163</v>
      </c>
      <c r="N3384" t="s">
        <v>324</v>
      </c>
      <c r="O3384" t="s">
        <v>411</v>
      </c>
      <c r="P3384">
        <v>1.0316453907627244E-2</v>
      </c>
      <c r="Q3384" t="s">
        <v>163</v>
      </c>
    </row>
    <row r="3385" spans="9:17" x14ac:dyDescent="0.45">
      <c r="I3385" t="s">
        <v>209</v>
      </c>
      <c r="J3385" t="s">
        <v>448</v>
      </c>
      <c r="K3385">
        <v>3.2639278683665621E-3</v>
      </c>
      <c r="L3385" t="s">
        <v>163</v>
      </c>
      <c r="N3385" t="s">
        <v>324</v>
      </c>
      <c r="O3385" t="s">
        <v>448</v>
      </c>
      <c r="P3385">
        <v>5.4097277596336871E-3</v>
      </c>
      <c r="Q3385" t="s">
        <v>163</v>
      </c>
    </row>
    <row r="3386" spans="9:17" x14ac:dyDescent="0.45">
      <c r="I3386" t="s">
        <v>209</v>
      </c>
      <c r="J3386" t="s">
        <v>449</v>
      </c>
      <c r="K3386">
        <v>0</v>
      </c>
      <c r="L3386" t="s">
        <v>163</v>
      </c>
      <c r="N3386" t="s">
        <v>324</v>
      </c>
      <c r="O3386" t="s">
        <v>449</v>
      </c>
      <c r="P3386">
        <v>2.271706786669022E-2</v>
      </c>
      <c r="Q3386" t="s">
        <v>163</v>
      </c>
    </row>
    <row r="3387" spans="9:17" x14ac:dyDescent="0.45">
      <c r="I3387" t="s">
        <v>209</v>
      </c>
      <c r="J3387" t="s">
        <v>169</v>
      </c>
      <c r="K3387">
        <v>2.2158477165605532E-6</v>
      </c>
      <c r="L3387" t="s">
        <v>163</v>
      </c>
      <c r="N3387" t="s">
        <v>324</v>
      </c>
      <c r="O3387" t="s">
        <v>169</v>
      </c>
      <c r="P3387">
        <v>1.2524886354210821E-2</v>
      </c>
      <c r="Q3387" t="s">
        <v>163</v>
      </c>
    </row>
    <row r="3388" spans="9:17" x14ac:dyDescent="0.45">
      <c r="I3388" t="s">
        <v>209</v>
      </c>
      <c r="J3388" t="s">
        <v>170</v>
      </c>
      <c r="K3388">
        <v>4.1655356498692519E-3</v>
      </c>
      <c r="L3388" t="s">
        <v>163</v>
      </c>
      <c r="N3388" t="s">
        <v>324</v>
      </c>
      <c r="O3388" t="s">
        <v>170</v>
      </c>
      <c r="P3388">
        <v>1.0711942595062608E-3</v>
      </c>
      <c r="Q3388" t="s">
        <v>163</v>
      </c>
    </row>
    <row r="3389" spans="9:17" x14ac:dyDescent="0.45">
      <c r="I3389" t="s">
        <v>209</v>
      </c>
      <c r="J3389" t="s">
        <v>171</v>
      </c>
      <c r="K3389">
        <v>6.0182315681817861E-3</v>
      </c>
      <c r="L3389" t="s">
        <v>163</v>
      </c>
      <c r="N3389" t="s">
        <v>324</v>
      </c>
      <c r="O3389" t="s">
        <v>171</v>
      </c>
      <c r="P3389">
        <v>1.2560498071273129E-3</v>
      </c>
      <c r="Q3389" t="s">
        <v>163</v>
      </c>
    </row>
    <row r="3390" spans="9:17" x14ac:dyDescent="0.45">
      <c r="I3390" t="s">
        <v>209</v>
      </c>
      <c r="J3390" t="s">
        <v>412</v>
      </c>
      <c r="K3390">
        <v>5.348342058025158E-2</v>
      </c>
      <c r="L3390" t="s">
        <v>163</v>
      </c>
      <c r="N3390" t="s">
        <v>324</v>
      </c>
      <c r="O3390" t="s">
        <v>412</v>
      </c>
      <c r="P3390">
        <v>1.2063835851462345E-2</v>
      </c>
      <c r="Q3390" t="s">
        <v>163</v>
      </c>
    </row>
    <row r="3391" spans="9:17" x14ac:dyDescent="0.45">
      <c r="I3391" t="s">
        <v>209</v>
      </c>
      <c r="J3391" t="s">
        <v>413</v>
      </c>
      <c r="K3391">
        <v>7.6051130746324106E-3</v>
      </c>
      <c r="L3391" t="s">
        <v>163</v>
      </c>
      <c r="N3391" t="s">
        <v>324</v>
      </c>
      <c r="O3391" t="s">
        <v>413</v>
      </c>
      <c r="P3391">
        <v>4.2107562678340635E-3</v>
      </c>
      <c r="Q3391" t="s">
        <v>163</v>
      </c>
    </row>
    <row r="3392" spans="9:17" x14ac:dyDescent="0.45">
      <c r="I3392" t="s">
        <v>209</v>
      </c>
      <c r="J3392" t="s">
        <v>414</v>
      </c>
      <c r="K3392">
        <v>1.0868913063908213E-2</v>
      </c>
      <c r="L3392" t="s">
        <v>163</v>
      </c>
      <c r="N3392" t="s">
        <v>324</v>
      </c>
      <c r="O3392" t="s">
        <v>414</v>
      </c>
      <c r="P3392">
        <v>1.1777349141078418E-2</v>
      </c>
      <c r="Q3392" t="s">
        <v>163</v>
      </c>
    </row>
    <row r="3393" spans="9:17" x14ac:dyDescent="0.45">
      <c r="I3393" t="s">
        <v>209</v>
      </c>
      <c r="J3393" t="s">
        <v>450</v>
      </c>
      <c r="K3393">
        <v>2.551896482287147E-3</v>
      </c>
      <c r="L3393" t="s">
        <v>163</v>
      </c>
      <c r="N3393" t="s">
        <v>324</v>
      </c>
      <c r="O3393" t="s">
        <v>450</v>
      </c>
      <c r="P3393">
        <v>6.5529715116051639E-3</v>
      </c>
      <c r="Q3393" t="s">
        <v>163</v>
      </c>
    </row>
    <row r="3394" spans="9:17" x14ac:dyDescent="0.45">
      <c r="I3394" t="s">
        <v>209</v>
      </c>
      <c r="J3394" t="s">
        <v>451</v>
      </c>
      <c r="K3394">
        <v>0</v>
      </c>
      <c r="L3394" t="s">
        <v>163</v>
      </c>
      <c r="N3394" t="s">
        <v>324</v>
      </c>
      <c r="O3394" t="s">
        <v>451</v>
      </c>
      <c r="P3394">
        <v>2.4514875592459927E-2</v>
      </c>
      <c r="Q3394" t="s">
        <v>163</v>
      </c>
    </row>
    <row r="3395" spans="9:17" x14ac:dyDescent="0.45">
      <c r="I3395" t="s">
        <v>209</v>
      </c>
      <c r="J3395" t="s">
        <v>172</v>
      </c>
      <c r="K3395">
        <v>0</v>
      </c>
      <c r="L3395" t="s">
        <v>163</v>
      </c>
      <c r="N3395" t="s">
        <v>324</v>
      </c>
      <c r="O3395" t="s">
        <v>172</v>
      </c>
      <c r="P3395">
        <v>2.6969593944960617E-2</v>
      </c>
      <c r="Q3395" t="s">
        <v>163</v>
      </c>
    </row>
    <row r="3396" spans="9:17" x14ac:dyDescent="0.45">
      <c r="I3396" t="s">
        <v>209</v>
      </c>
      <c r="J3396" t="s">
        <v>173</v>
      </c>
      <c r="K3396">
        <v>4.1261514625185406E-3</v>
      </c>
      <c r="L3396" t="s">
        <v>163</v>
      </c>
      <c r="N3396" t="s">
        <v>324</v>
      </c>
      <c r="O3396" t="s">
        <v>173</v>
      </c>
      <c r="P3396">
        <v>3.1858474751729707E-3</v>
      </c>
      <c r="Q3396" t="s">
        <v>163</v>
      </c>
    </row>
    <row r="3397" spans="9:17" x14ac:dyDescent="0.45">
      <c r="I3397" t="s">
        <v>209</v>
      </c>
      <c r="J3397" t="s">
        <v>174</v>
      </c>
      <c r="K3397">
        <v>5.9942471125994743E-3</v>
      </c>
      <c r="L3397" t="s">
        <v>163</v>
      </c>
      <c r="N3397" t="s">
        <v>324</v>
      </c>
      <c r="O3397" t="s">
        <v>174</v>
      </c>
      <c r="P3397">
        <v>3.3931653232965554E-3</v>
      </c>
      <c r="Q3397" t="s">
        <v>163</v>
      </c>
    </row>
    <row r="3398" spans="9:17" x14ac:dyDescent="0.45">
      <c r="I3398" t="s">
        <v>209</v>
      </c>
      <c r="J3398" t="s">
        <v>415</v>
      </c>
      <c r="K3398">
        <v>4.8351816860995316E-2</v>
      </c>
      <c r="L3398" t="s">
        <v>163</v>
      </c>
      <c r="N3398" t="s">
        <v>324</v>
      </c>
      <c r="O3398" t="s">
        <v>415</v>
      </c>
      <c r="P3398">
        <v>2.489438240507039E-2</v>
      </c>
      <c r="Q3398" t="s">
        <v>163</v>
      </c>
    </row>
    <row r="3399" spans="9:17" x14ac:dyDescent="0.45">
      <c r="I3399" t="s">
        <v>209</v>
      </c>
      <c r="J3399" t="s">
        <v>416</v>
      </c>
      <c r="K3399">
        <v>6.5577745859679726E-3</v>
      </c>
      <c r="L3399" t="s">
        <v>163</v>
      </c>
      <c r="N3399" t="s">
        <v>324</v>
      </c>
      <c r="O3399" t="s">
        <v>416</v>
      </c>
      <c r="P3399">
        <v>5.3006510086919647E-3</v>
      </c>
      <c r="Q3399" t="s">
        <v>163</v>
      </c>
    </row>
    <row r="3400" spans="9:17" x14ac:dyDescent="0.45">
      <c r="I3400" t="s">
        <v>209</v>
      </c>
      <c r="J3400" t="s">
        <v>417</v>
      </c>
      <c r="K3400">
        <v>9.0257831015936787E-3</v>
      </c>
      <c r="L3400" t="s">
        <v>163</v>
      </c>
      <c r="N3400" t="s">
        <v>324</v>
      </c>
      <c r="O3400" t="s">
        <v>417</v>
      </c>
      <c r="P3400">
        <v>1.2098313504413189E-2</v>
      </c>
      <c r="Q3400" t="s">
        <v>163</v>
      </c>
    </row>
    <row r="3401" spans="9:17" x14ac:dyDescent="0.45">
      <c r="I3401" t="s">
        <v>209</v>
      </c>
      <c r="J3401" t="s">
        <v>452</v>
      </c>
      <c r="K3401">
        <v>0</v>
      </c>
      <c r="L3401" t="s">
        <v>163</v>
      </c>
      <c r="N3401" t="s">
        <v>324</v>
      </c>
      <c r="O3401" t="s">
        <v>452</v>
      </c>
      <c r="P3401">
        <v>6.3353711369258806E-3</v>
      </c>
      <c r="Q3401" t="s">
        <v>163</v>
      </c>
    </row>
    <row r="3402" spans="9:17" x14ac:dyDescent="0.45">
      <c r="I3402" t="s">
        <v>209</v>
      </c>
      <c r="J3402" t="s">
        <v>453</v>
      </c>
      <c r="K3402">
        <v>0</v>
      </c>
      <c r="L3402" t="s">
        <v>163</v>
      </c>
      <c r="N3402" t="s">
        <v>324</v>
      </c>
      <c r="O3402" t="s">
        <v>453</v>
      </c>
      <c r="P3402">
        <v>2.8665086352887798E-2</v>
      </c>
      <c r="Q3402" t="s">
        <v>163</v>
      </c>
    </row>
    <row r="3403" spans="9:17" x14ac:dyDescent="0.45">
      <c r="I3403" t="s">
        <v>209</v>
      </c>
      <c r="J3403" t="s">
        <v>418</v>
      </c>
      <c r="K3403">
        <v>0</v>
      </c>
      <c r="L3403" t="s">
        <v>163</v>
      </c>
      <c r="N3403" t="s">
        <v>324</v>
      </c>
      <c r="O3403" t="s">
        <v>418</v>
      </c>
      <c r="P3403">
        <v>2.1812594526296695E-2</v>
      </c>
      <c r="Q3403" t="s">
        <v>163</v>
      </c>
    </row>
    <row r="3404" spans="9:17" x14ac:dyDescent="0.45">
      <c r="I3404" t="s">
        <v>209</v>
      </c>
      <c r="J3404" t="s">
        <v>419</v>
      </c>
      <c r="K3404">
        <v>5.1370967252225494E-3</v>
      </c>
      <c r="L3404" t="s">
        <v>163</v>
      </c>
      <c r="N3404" t="s">
        <v>324</v>
      </c>
      <c r="O3404" t="s">
        <v>419</v>
      </c>
      <c r="P3404">
        <v>3.1868690473434587E-3</v>
      </c>
      <c r="Q3404" t="s">
        <v>163</v>
      </c>
    </row>
    <row r="3405" spans="9:17" x14ac:dyDescent="0.45">
      <c r="I3405" t="s">
        <v>209</v>
      </c>
      <c r="J3405" t="s">
        <v>420</v>
      </c>
      <c r="K3405">
        <v>7.0258265744840686E-3</v>
      </c>
      <c r="L3405" t="s">
        <v>163</v>
      </c>
      <c r="N3405" t="s">
        <v>324</v>
      </c>
      <c r="O3405" t="s">
        <v>420</v>
      </c>
      <c r="P3405">
        <v>3.2962993512495281E-3</v>
      </c>
      <c r="Q3405" t="s">
        <v>163</v>
      </c>
    </row>
    <row r="3406" spans="9:17" x14ac:dyDescent="0.45">
      <c r="I3406" t="s">
        <v>209</v>
      </c>
      <c r="J3406" t="s">
        <v>421</v>
      </c>
      <c r="K3406">
        <v>5.3312730137085491E-2</v>
      </c>
      <c r="L3406" t="s">
        <v>163</v>
      </c>
      <c r="N3406" t="s">
        <v>324</v>
      </c>
      <c r="O3406" t="s">
        <v>421</v>
      </c>
      <c r="P3406">
        <v>2.1990289658977522E-2</v>
      </c>
      <c r="Q3406" t="s">
        <v>163</v>
      </c>
    </row>
    <row r="3407" spans="9:17" x14ac:dyDescent="0.45">
      <c r="I3407" t="s">
        <v>209</v>
      </c>
      <c r="J3407" t="s">
        <v>422</v>
      </c>
      <c r="K3407">
        <v>6.8879475290860382E-3</v>
      </c>
      <c r="L3407" t="s">
        <v>163</v>
      </c>
      <c r="N3407" t="s">
        <v>324</v>
      </c>
      <c r="O3407" t="s">
        <v>422</v>
      </c>
      <c r="P3407">
        <v>4.3345421643530332E-3</v>
      </c>
      <c r="Q3407" t="s">
        <v>163</v>
      </c>
    </row>
    <row r="3408" spans="9:17" x14ac:dyDescent="0.45">
      <c r="I3408" t="s">
        <v>209</v>
      </c>
      <c r="J3408" t="s">
        <v>423</v>
      </c>
      <c r="K3408">
        <v>9.9477290019556845E-3</v>
      </c>
      <c r="L3408" t="s">
        <v>163</v>
      </c>
      <c r="N3408" t="s">
        <v>324</v>
      </c>
      <c r="O3408" t="s">
        <v>423</v>
      </c>
      <c r="P3408">
        <v>9.4219305664538476E-3</v>
      </c>
      <c r="Q3408" t="s">
        <v>163</v>
      </c>
    </row>
    <row r="3409" spans="9:17" x14ac:dyDescent="0.45">
      <c r="I3409" t="s">
        <v>209</v>
      </c>
      <c r="J3409" t="s">
        <v>454</v>
      </c>
      <c r="K3409">
        <v>0</v>
      </c>
      <c r="L3409" t="s">
        <v>163</v>
      </c>
      <c r="N3409" t="s">
        <v>324</v>
      </c>
      <c r="O3409" t="s">
        <v>454</v>
      </c>
      <c r="P3409">
        <v>4.8987608836584479E-3</v>
      </c>
      <c r="Q3409" t="s">
        <v>163</v>
      </c>
    </row>
    <row r="3410" spans="9:17" x14ac:dyDescent="0.45">
      <c r="I3410" t="s">
        <v>209</v>
      </c>
      <c r="J3410" t="s">
        <v>455</v>
      </c>
      <c r="K3410">
        <v>0</v>
      </c>
      <c r="L3410" t="s">
        <v>163</v>
      </c>
      <c r="N3410" t="s">
        <v>324</v>
      </c>
      <c r="O3410" t="s">
        <v>455</v>
      </c>
      <c r="P3410">
        <v>2.0470133008672873E-2</v>
      </c>
      <c r="Q3410" t="s">
        <v>163</v>
      </c>
    </row>
    <row r="3411" spans="9:17" x14ac:dyDescent="0.45">
      <c r="I3411" t="s">
        <v>209</v>
      </c>
      <c r="J3411" t="s">
        <v>424</v>
      </c>
      <c r="K3411">
        <v>0</v>
      </c>
      <c r="L3411" t="s">
        <v>163</v>
      </c>
      <c r="N3411" t="s">
        <v>324</v>
      </c>
      <c r="O3411" t="s">
        <v>424</v>
      </c>
      <c r="P3411">
        <v>1.3424815411723983E-2</v>
      </c>
      <c r="Q3411" t="s">
        <v>163</v>
      </c>
    </row>
    <row r="3412" spans="9:17" x14ac:dyDescent="0.45">
      <c r="I3412" t="s">
        <v>209</v>
      </c>
      <c r="J3412" t="s">
        <v>425</v>
      </c>
      <c r="K3412">
        <v>3.6140100533881246E-3</v>
      </c>
      <c r="L3412" t="s">
        <v>163</v>
      </c>
      <c r="N3412" t="s">
        <v>324</v>
      </c>
      <c r="O3412" t="s">
        <v>425</v>
      </c>
      <c r="P3412">
        <v>2.0393132451879703E-3</v>
      </c>
      <c r="Q3412" t="s">
        <v>163</v>
      </c>
    </row>
    <row r="3413" spans="9:17" x14ac:dyDescent="0.45">
      <c r="I3413" t="s">
        <v>209</v>
      </c>
      <c r="J3413" t="s">
        <v>426</v>
      </c>
      <c r="K3413">
        <v>5.47095790763036E-3</v>
      </c>
      <c r="L3413" t="s">
        <v>163</v>
      </c>
      <c r="N3413" t="s">
        <v>324</v>
      </c>
      <c r="O3413" t="s">
        <v>426</v>
      </c>
      <c r="P3413">
        <v>1.9790512394893996E-3</v>
      </c>
      <c r="Q3413" t="s">
        <v>163</v>
      </c>
    </row>
    <row r="3414" spans="9:17" x14ac:dyDescent="0.45">
      <c r="I3414" t="s">
        <v>209</v>
      </c>
      <c r="J3414" t="s">
        <v>427</v>
      </c>
      <c r="K3414">
        <v>4.5505472433288237E-2</v>
      </c>
      <c r="L3414" t="s">
        <v>163</v>
      </c>
      <c r="N3414" t="s">
        <v>324</v>
      </c>
      <c r="O3414" t="s">
        <v>427</v>
      </c>
      <c r="P3414">
        <v>1.3157481982697354E-2</v>
      </c>
      <c r="Q3414" t="s">
        <v>163</v>
      </c>
    </row>
    <row r="3415" spans="9:17" x14ac:dyDescent="0.45">
      <c r="I3415" t="s">
        <v>209</v>
      </c>
      <c r="J3415" t="s">
        <v>428</v>
      </c>
      <c r="K3415">
        <v>5.6182415886862512E-3</v>
      </c>
      <c r="L3415" t="s">
        <v>163</v>
      </c>
      <c r="N3415" t="s">
        <v>324</v>
      </c>
      <c r="O3415" t="s">
        <v>428</v>
      </c>
      <c r="P3415">
        <v>2.8117260340968574E-3</v>
      </c>
      <c r="Q3415" t="s">
        <v>163</v>
      </c>
    </row>
    <row r="3416" spans="9:17" x14ac:dyDescent="0.45">
      <c r="I3416" t="s">
        <v>209</v>
      </c>
      <c r="J3416" t="s">
        <v>429</v>
      </c>
      <c r="K3416">
        <v>7.6449819616699159E-3</v>
      </c>
      <c r="L3416" t="s">
        <v>163</v>
      </c>
      <c r="N3416" t="s">
        <v>324</v>
      </c>
      <c r="O3416" t="s">
        <v>429</v>
      </c>
      <c r="P3416">
        <v>6.0911457132781822E-3</v>
      </c>
      <c r="Q3416" t="s">
        <v>163</v>
      </c>
    </row>
    <row r="3417" spans="9:17" x14ac:dyDescent="0.45">
      <c r="I3417" t="s">
        <v>209</v>
      </c>
      <c r="J3417" t="s">
        <v>456</v>
      </c>
      <c r="K3417">
        <v>0</v>
      </c>
      <c r="L3417" t="s">
        <v>163</v>
      </c>
      <c r="N3417" t="s">
        <v>324</v>
      </c>
      <c r="O3417" t="s">
        <v>456</v>
      </c>
      <c r="P3417">
        <v>3.0989454673227179E-3</v>
      </c>
      <c r="Q3417" t="s">
        <v>163</v>
      </c>
    </row>
    <row r="3418" spans="9:17" x14ac:dyDescent="0.45">
      <c r="I3418" t="s">
        <v>209</v>
      </c>
      <c r="J3418" t="s">
        <v>457</v>
      </c>
      <c r="K3418">
        <v>0</v>
      </c>
      <c r="L3418" t="s">
        <v>163</v>
      </c>
      <c r="N3418" t="s">
        <v>324</v>
      </c>
      <c r="O3418" t="s">
        <v>457</v>
      </c>
      <c r="P3418">
        <v>1.3865157425208597E-2</v>
      </c>
      <c r="Q3418" t="s">
        <v>163</v>
      </c>
    </row>
    <row r="3419" spans="9:17" x14ac:dyDescent="0.45">
      <c r="I3419" t="s">
        <v>209</v>
      </c>
      <c r="J3419" t="s">
        <v>430</v>
      </c>
      <c r="K3419">
        <v>0</v>
      </c>
      <c r="L3419" t="s">
        <v>163</v>
      </c>
      <c r="N3419" t="s">
        <v>324</v>
      </c>
      <c r="O3419" t="s">
        <v>430</v>
      </c>
      <c r="P3419">
        <v>2.0225319157108516E-2</v>
      </c>
      <c r="Q3419" t="s">
        <v>163</v>
      </c>
    </row>
    <row r="3420" spans="9:17" x14ac:dyDescent="0.45">
      <c r="I3420" t="s">
        <v>209</v>
      </c>
      <c r="J3420" t="s">
        <v>431</v>
      </c>
      <c r="K3420">
        <v>4.2338552641794369E-3</v>
      </c>
      <c r="L3420" t="s">
        <v>163</v>
      </c>
      <c r="N3420" t="s">
        <v>324</v>
      </c>
      <c r="O3420" t="s">
        <v>431</v>
      </c>
      <c r="P3420">
        <v>2.8239880764247592E-3</v>
      </c>
      <c r="Q3420" t="s">
        <v>163</v>
      </c>
    </row>
    <row r="3421" spans="9:17" x14ac:dyDescent="0.45">
      <c r="I3421" t="s">
        <v>209</v>
      </c>
      <c r="J3421" t="s">
        <v>432</v>
      </c>
      <c r="K3421">
        <v>6.4335073295485167E-3</v>
      </c>
      <c r="L3421" t="s">
        <v>163</v>
      </c>
      <c r="N3421" t="s">
        <v>324</v>
      </c>
      <c r="O3421" t="s">
        <v>432</v>
      </c>
      <c r="P3421">
        <v>3.0363543654108767E-3</v>
      </c>
      <c r="Q3421" t="s">
        <v>163</v>
      </c>
    </row>
    <row r="3422" spans="9:17" x14ac:dyDescent="0.45">
      <c r="I3422" t="s">
        <v>209</v>
      </c>
      <c r="J3422" t="s">
        <v>433</v>
      </c>
      <c r="K3422">
        <v>5.2862398654433464E-2</v>
      </c>
      <c r="L3422" t="s">
        <v>163</v>
      </c>
      <c r="N3422" t="s">
        <v>324</v>
      </c>
      <c r="O3422" t="s">
        <v>433</v>
      </c>
      <c r="P3422">
        <v>2.3343323446036894E-2</v>
      </c>
      <c r="Q3422" t="s">
        <v>163</v>
      </c>
    </row>
    <row r="3423" spans="9:17" x14ac:dyDescent="0.45">
      <c r="I3423" t="s">
        <v>209</v>
      </c>
      <c r="J3423" t="s">
        <v>434</v>
      </c>
      <c r="K3423">
        <v>7.0181781645431655E-3</v>
      </c>
      <c r="L3423" t="s">
        <v>163</v>
      </c>
      <c r="N3423" t="s">
        <v>324</v>
      </c>
      <c r="O3423" t="s">
        <v>434</v>
      </c>
      <c r="P3423">
        <v>4.3116381745643625E-3</v>
      </c>
      <c r="Q3423" t="s">
        <v>163</v>
      </c>
    </row>
    <row r="3424" spans="9:17" x14ac:dyDescent="0.45">
      <c r="I3424" t="s">
        <v>209</v>
      </c>
      <c r="J3424" t="s">
        <v>435</v>
      </c>
      <c r="K3424">
        <v>1.0202535970885189E-2</v>
      </c>
      <c r="L3424" t="s">
        <v>163</v>
      </c>
      <c r="N3424" t="s">
        <v>324</v>
      </c>
      <c r="O3424" t="s">
        <v>435</v>
      </c>
      <c r="P3424">
        <v>8.6951793032428362E-3</v>
      </c>
      <c r="Q3424" t="s">
        <v>163</v>
      </c>
    </row>
    <row r="3425" spans="9:17" x14ac:dyDescent="0.45">
      <c r="I3425" t="s">
        <v>209</v>
      </c>
      <c r="J3425" t="s">
        <v>458</v>
      </c>
      <c r="K3425">
        <v>0</v>
      </c>
      <c r="L3425" t="s">
        <v>163</v>
      </c>
      <c r="N3425" t="s">
        <v>324</v>
      </c>
      <c r="O3425" t="s">
        <v>458</v>
      </c>
      <c r="P3425">
        <v>4.1885421768568035E-3</v>
      </c>
      <c r="Q3425" t="s">
        <v>163</v>
      </c>
    </row>
    <row r="3426" spans="9:17" x14ac:dyDescent="0.45">
      <c r="I3426" t="s">
        <v>209</v>
      </c>
      <c r="J3426" t="s">
        <v>459</v>
      </c>
      <c r="K3426">
        <v>0</v>
      </c>
      <c r="L3426" t="s">
        <v>163</v>
      </c>
      <c r="N3426" t="s">
        <v>324</v>
      </c>
      <c r="O3426" t="s">
        <v>459</v>
      </c>
      <c r="P3426">
        <v>1.9702429936672719E-2</v>
      </c>
      <c r="Q3426" t="s">
        <v>163</v>
      </c>
    </row>
    <row r="3427" spans="9:17" x14ac:dyDescent="0.45">
      <c r="I3427" t="s">
        <v>209</v>
      </c>
      <c r="J3427" t="s">
        <v>460</v>
      </c>
      <c r="K3427">
        <v>0</v>
      </c>
      <c r="L3427" t="s">
        <v>163</v>
      </c>
      <c r="N3427" t="s">
        <v>324</v>
      </c>
      <c r="O3427" t="s">
        <v>460</v>
      </c>
      <c r="P3427">
        <v>2.3522604522269938E-2</v>
      </c>
      <c r="Q3427" t="s">
        <v>163</v>
      </c>
    </row>
    <row r="3428" spans="9:17" x14ac:dyDescent="0.45">
      <c r="I3428" t="s">
        <v>209</v>
      </c>
      <c r="J3428" t="s">
        <v>461</v>
      </c>
      <c r="K3428">
        <v>4.8985880891651967E-3</v>
      </c>
      <c r="L3428" t="s">
        <v>163</v>
      </c>
      <c r="N3428" t="s">
        <v>324</v>
      </c>
      <c r="O3428" t="s">
        <v>461</v>
      </c>
      <c r="P3428">
        <v>2.8742088457493673E-3</v>
      </c>
      <c r="Q3428" t="s">
        <v>163</v>
      </c>
    </row>
    <row r="3429" spans="9:17" x14ac:dyDescent="0.45">
      <c r="I3429" t="s">
        <v>209</v>
      </c>
      <c r="J3429" t="s">
        <v>462</v>
      </c>
      <c r="K3429">
        <v>7.1143981616178598E-3</v>
      </c>
      <c r="L3429" t="s">
        <v>163</v>
      </c>
      <c r="N3429" t="s">
        <v>324</v>
      </c>
      <c r="O3429" t="s">
        <v>462</v>
      </c>
      <c r="P3429">
        <v>2.9290161824505404E-3</v>
      </c>
      <c r="Q3429" t="s">
        <v>163</v>
      </c>
    </row>
    <row r="3430" spans="9:17" x14ac:dyDescent="0.45">
      <c r="I3430" t="s">
        <v>209</v>
      </c>
      <c r="J3430" t="s">
        <v>463</v>
      </c>
      <c r="K3430">
        <v>5.7756902515300329E-2</v>
      </c>
      <c r="L3430" t="s">
        <v>163</v>
      </c>
      <c r="N3430" t="s">
        <v>324</v>
      </c>
      <c r="O3430" t="s">
        <v>463</v>
      </c>
      <c r="P3430">
        <v>2.2123277590295427E-2</v>
      </c>
      <c r="Q3430" t="s">
        <v>163</v>
      </c>
    </row>
    <row r="3431" spans="9:17" x14ac:dyDescent="0.45">
      <c r="I3431" t="s">
        <v>209</v>
      </c>
      <c r="J3431" t="s">
        <v>464</v>
      </c>
      <c r="K3431">
        <v>7.5682261910528731E-3</v>
      </c>
      <c r="L3431" t="s">
        <v>163</v>
      </c>
      <c r="N3431" t="s">
        <v>324</v>
      </c>
      <c r="O3431" t="s">
        <v>464</v>
      </c>
      <c r="P3431">
        <v>4.6297646254850368E-3</v>
      </c>
      <c r="Q3431" t="s">
        <v>163</v>
      </c>
    </row>
    <row r="3432" spans="9:17" x14ac:dyDescent="0.45">
      <c r="I3432" t="s">
        <v>209</v>
      </c>
      <c r="J3432" t="s">
        <v>465</v>
      </c>
      <c r="K3432">
        <v>1.0706919561937752E-2</v>
      </c>
      <c r="L3432" t="s">
        <v>163</v>
      </c>
      <c r="N3432" t="s">
        <v>324</v>
      </c>
      <c r="O3432" t="s">
        <v>465</v>
      </c>
      <c r="P3432">
        <v>9.6694261118970715E-3</v>
      </c>
      <c r="Q3432" t="s">
        <v>163</v>
      </c>
    </row>
    <row r="3433" spans="9:17" x14ac:dyDescent="0.45">
      <c r="I3433" t="s">
        <v>209</v>
      </c>
      <c r="J3433" t="s">
        <v>466</v>
      </c>
      <c r="K3433">
        <v>0</v>
      </c>
      <c r="L3433" t="s">
        <v>163</v>
      </c>
      <c r="N3433" t="s">
        <v>324</v>
      </c>
      <c r="O3433" t="s">
        <v>466</v>
      </c>
      <c r="P3433">
        <v>4.8309028471625222E-3</v>
      </c>
      <c r="Q3433" t="s">
        <v>163</v>
      </c>
    </row>
    <row r="3434" spans="9:17" x14ac:dyDescent="0.45">
      <c r="I3434" t="s">
        <v>209</v>
      </c>
      <c r="J3434" t="s">
        <v>467</v>
      </c>
      <c r="K3434">
        <v>0</v>
      </c>
      <c r="L3434" t="s">
        <v>163</v>
      </c>
      <c r="N3434" t="s">
        <v>324</v>
      </c>
      <c r="O3434" t="s">
        <v>467</v>
      </c>
      <c r="P3434">
        <v>1.9604469341029183E-2</v>
      </c>
      <c r="Q3434" t="s">
        <v>163</v>
      </c>
    </row>
    <row r="3435" spans="9:17" x14ac:dyDescent="0.45">
      <c r="I3435" t="s">
        <v>209</v>
      </c>
      <c r="J3435" t="s">
        <v>468</v>
      </c>
      <c r="K3435">
        <v>2.4951012673094424E-3</v>
      </c>
      <c r="L3435" t="s">
        <v>163</v>
      </c>
      <c r="N3435" t="s">
        <v>324</v>
      </c>
      <c r="O3435" t="s">
        <v>468</v>
      </c>
      <c r="P3435">
        <v>1.8737012293232037E-2</v>
      </c>
      <c r="Q3435" t="s">
        <v>163</v>
      </c>
    </row>
    <row r="3436" spans="9:17" x14ac:dyDescent="0.45">
      <c r="I3436" t="s">
        <v>209</v>
      </c>
      <c r="J3436" t="s">
        <v>469</v>
      </c>
      <c r="K3436">
        <v>5.5279625843000406E-3</v>
      </c>
      <c r="L3436" t="s">
        <v>163</v>
      </c>
      <c r="N3436" t="s">
        <v>324</v>
      </c>
      <c r="O3436" t="s">
        <v>469</v>
      </c>
      <c r="P3436">
        <v>2.344048818060154E-3</v>
      </c>
      <c r="Q3436" t="s">
        <v>163</v>
      </c>
    </row>
    <row r="3437" spans="9:17" x14ac:dyDescent="0.45">
      <c r="I3437" t="s">
        <v>209</v>
      </c>
      <c r="J3437" t="s">
        <v>470</v>
      </c>
      <c r="K3437">
        <v>7.6092106254531684E-3</v>
      </c>
      <c r="L3437" t="s">
        <v>163</v>
      </c>
      <c r="N3437" t="s">
        <v>324</v>
      </c>
      <c r="O3437" t="s">
        <v>470</v>
      </c>
      <c r="P3437">
        <v>2.7235008031249526E-3</v>
      </c>
      <c r="Q3437" t="s">
        <v>163</v>
      </c>
    </row>
    <row r="3438" spans="9:17" x14ac:dyDescent="0.45">
      <c r="I3438" t="s">
        <v>209</v>
      </c>
      <c r="J3438" t="s">
        <v>471</v>
      </c>
      <c r="K3438">
        <v>5.8057512051035119E-2</v>
      </c>
      <c r="L3438" t="s">
        <v>163</v>
      </c>
      <c r="N3438" t="s">
        <v>324</v>
      </c>
      <c r="O3438" t="s">
        <v>471</v>
      </c>
      <c r="P3438">
        <v>2.2886386952200445E-2</v>
      </c>
      <c r="Q3438" t="s">
        <v>163</v>
      </c>
    </row>
    <row r="3439" spans="9:17" x14ac:dyDescent="0.45">
      <c r="I3439" t="s">
        <v>209</v>
      </c>
      <c r="J3439" t="s">
        <v>472</v>
      </c>
      <c r="K3439">
        <v>7.7222986646983162E-3</v>
      </c>
      <c r="L3439" t="s">
        <v>163</v>
      </c>
      <c r="N3439" t="s">
        <v>324</v>
      </c>
      <c r="O3439" t="s">
        <v>472</v>
      </c>
      <c r="P3439">
        <v>4.9399728951904712E-3</v>
      </c>
      <c r="Q3439" t="s">
        <v>163</v>
      </c>
    </row>
    <row r="3440" spans="9:17" x14ac:dyDescent="0.45">
      <c r="I3440" t="s">
        <v>209</v>
      </c>
      <c r="J3440" t="s">
        <v>473</v>
      </c>
      <c r="K3440">
        <v>1.0375989181540824E-2</v>
      </c>
      <c r="L3440" t="s">
        <v>163</v>
      </c>
      <c r="N3440" t="s">
        <v>324</v>
      </c>
      <c r="O3440" t="s">
        <v>473</v>
      </c>
      <c r="P3440">
        <v>1.0783087406314772E-2</v>
      </c>
      <c r="Q3440" t="s">
        <v>163</v>
      </c>
    </row>
    <row r="3441" spans="9:17" x14ac:dyDescent="0.45">
      <c r="I3441" t="s">
        <v>209</v>
      </c>
      <c r="J3441" t="s">
        <v>474</v>
      </c>
      <c r="K3441">
        <v>0</v>
      </c>
      <c r="L3441" t="s">
        <v>163</v>
      </c>
      <c r="N3441" t="s">
        <v>324</v>
      </c>
      <c r="O3441" t="s">
        <v>474</v>
      </c>
      <c r="P3441">
        <v>5.5015773231710183E-3</v>
      </c>
      <c r="Q3441" t="s">
        <v>163</v>
      </c>
    </row>
    <row r="3442" spans="9:17" x14ac:dyDescent="0.45">
      <c r="I3442" t="s">
        <v>209</v>
      </c>
      <c r="J3442" t="s">
        <v>475</v>
      </c>
      <c r="K3442">
        <v>0</v>
      </c>
      <c r="L3442" t="s">
        <v>163</v>
      </c>
      <c r="N3442" t="s">
        <v>324</v>
      </c>
      <c r="O3442" t="s">
        <v>475</v>
      </c>
      <c r="P3442">
        <v>2.0981104023428392E-2</v>
      </c>
      <c r="Q3442" t="s">
        <v>163</v>
      </c>
    </row>
    <row r="3443" spans="9:17" x14ac:dyDescent="0.45">
      <c r="I3443" t="s">
        <v>209</v>
      </c>
      <c r="J3443" t="s">
        <v>476</v>
      </c>
      <c r="K3443">
        <v>3.0868740097352034E-3</v>
      </c>
      <c r="L3443" t="s">
        <v>163</v>
      </c>
      <c r="N3443" t="s">
        <v>324</v>
      </c>
      <c r="O3443" t="s">
        <v>476</v>
      </c>
      <c r="P3443">
        <v>2.6969604808910239E-2</v>
      </c>
      <c r="Q3443" t="s">
        <v>163</v>
      </c>
    </row>
    <row r="3444" spans="9:17" x14ac:dyDescent="0.45">
      <c r="I3444" t="s">
        <v>209</v>
      </c>
      <c r="J3444" t="s">
        <v>477</v>
      </c>
      <c r="K3444">
        <v>5.720163570227697E-3</v>
      </c>
      <c r="L3444" t="s">
        <v>163</v>
      </c>
      <c r="N3444" t="s">
        <v>324</v>
      </c>
      <c r="O3444" t="s">
        <v>477</v>
      </c>
      <c r="P3444">
        <v>3.1550044653354237E-3</v>
      </c>
      <c r="Q3444" t="s">
        <v>163</v>
      </c>
    </row>
    <row r="3445" spans="9:17" x14ac:dyDescent="0.45">
      <c r="I3445" t="s">
        <v>209</v>
      </c>
      <c r="J3445" t="s">
        <v>478</v>
      </c>
      <c r="K3445">
        <v>7.9179723372243688E-3</v>
      </c>
      <c r="L3445" t="s">
        <v>163</v>
      </c>
      <c r="N3445" t="s">
        <v>324</v>
      </c>
      <c r="O3445" t="s">
        <v>478</v>
      </c>
      <c r="P3445">
        <v>3.6877531270332834E-3</v>
      </c>
      <c r="Q3445" t="s">
        <v>163</v>
      </c>
    </row>
    <row r="3446" spans="9:17" x14ac:dyDescent="0.45">
      <c r="I3446" t="s">
        <v>209</v>
      </c>
      <c r="J3446" t="s">
        <v>479</v>
      </c>
      <c r="K3446">
        <v>6.1308005476973473E-2</v>
      </c>
      <c r="L3446" t="s">
        <v>163</v>
      </c>
      <c r="N3446" t="s">
        <v>324</v>
      </c>
      <c r="O3446" t="s">
        <v>479</v>
      </c>
      <c r="P3446">
        <v>2.8178651559564106E-2</v>
      </c>
      <c r="Q3446" t="s">
        <v>163</v>
      </c>
    </row>
    <row r="3447" spans="9:17" x14ac:dyDescent="0.45">
      <c r="I3447" t="s">
        <v>209</v>
      </c>
      <c r="J3447" t="s">
        <v>480</v>
      </c>
      <c r="K3447">
        <v>8.3002587871380314E-3</v>
      </c>
      <c r="L3447" t="s">
        <v>163</v>
      </c>
      <c r="N3447" t="s">
        <v>324</v>
      </c>
      <c r="O3447" t="s">
        <v>480</v>
      </c>
      <c r="P3447">
        <v>6.1656359310050639E-3</v>
      </c>
      <c r="Q3447" t="s">
        <v>163</v>
      </c>
    </row>
    <row r="3448" spans="9:17" x14ac:dyDescent="0.45">
      <c r="I3448" t="s">
        <v>209</v>
      </c>
      <c r="J3448" t="s">
        <v>481</v>
      </c>
      <c r="K3448">
        <v>1.1063649594358814E-2</v>
      </c>
      <c r="L3448" t="s">
        <v>163</v>
      </c>
      <c r="N3448" t="s">
        <v>324</v>
      </c>
      <c r="O3448" t="s">
        <v>481</v>
      </c>
      <c r="P3448">
        <v>1.3389319823299418E-2</v>
      </c>
      <c r="Q3448" t="s">
        <v>163</v>
      </c>
    </row>
    <row r="3449" spans="9:17" x14ac:dyDescent="0.45">
      <c r="I3449" t="s">
        <v>209</v>
      </c>
      <c r="J3449" t="s">
        <v>482</v>
      </c>
      <c r="K3449">
        <v>0</v>
      </c>
      <c r="L3449" t="s">
        <v>163</v>
      </c>
      <c r="N3449" t="s">
        <v>324</v>
      </c>
      <c r="O3449" t="s">
        <v>482</v>
      </c>
      <c r="P3449">
        <v>6.8934436093639195E-3</v>
      </c>
      <c r="Q3449" t="s">
        <v>163</v>
      </c>
    </row>
    <row r="3450" spans="9:17" x14ac:dyDescent="0.45">
      <c r="I3450" t="s">
        <v>209</v>
      </c>
      <c r="J3450" t="s">
        <v>483</v>
      </c>
      <c r="K3450">
        <v>0</v>
      </c>
      <c r="L3450" t="s">
        <v>163</v>
      </c>
      <c r="N3450" t="s">
        <v>324</v>
      </c>
      <c r="O3450" t="s">
        <v>483</v>
      </c>
      <c r="P3450">
        <v>2.9537064646027917E-2</v>
      </c>
      <c r="Q3450" t="s">
        <v>163</v>
      </c>
    </row>
    <row r="3451" spans="9:17" x14ac:dyDescent="0.45">
      <c r="I3451" t="s">
        <v>209</v>
      </c>
      <c r="J3451" t="s">
        <v>484</v>
      </c>
      <c r="K3451">
        <v>3.0987900061773786E-3</v>
      </c>
      <c r="L3451" t="s">
        <v>163</v>
      </c>
      <c r="N3451" t="s">
        <v>324</v>
      </c>
      <c r="O3451" t="s">
        <v>484</v>
      </c>
      <c r="P3451">
        <v>1.3859092713902125E-2</v>
      </c>
      <c r="Q3451" t="s">
        <v>163</v>
      </c>
    </row>
    <row r="3452" spans="9:17" x14ac:dyDescent="0.45">
      <c r="I3452" t="s">
        <v>209</v>
      </c>
      <c r="J3452" t="s">
        <v>485</v>
      </c>
      <c r="K3452">
        <v>5.3478295303343625E-3</v>
      </c>
      <c r="L3452" t="s">
        <v>163</v>
      </c>
      <c r="N3452" t="s">
        <v>324</v>
      </c>
      <c r="O3452" t="s">
        <v>485</v>
      </c>
      <c r="P3452">
        <v>1.8250677588310066E-3</v>
      </c>
      <c r="Q3452" t="s">
        <v>163</v>
      </c>
    </row>
    <row r="3453" spans="9:17" x14ac:dyDescent="0.45">
      <c r="I3453" t="s">
        <v>209</v>
      </c>
      <c r="J3453" t="s">
        <v>486</v>
      </c>
      <c r="K3453">
        <v>7.0134054456052692E-3</v>
      </c>
      <c r="L3453" t="s">
        <v>163</v>
      </c>
      <c r="N3453" t="s">
        <v>324</v>
      </c>
      <c r="O3453" t="s">
        <v>486</v>
      </c>
      <c r="P3453">
        <v>2.0668589554463761E-3</v>
      </c>
      <c r="Q3453" t="s">
        <v>163</v>
      </c>
    </row>
    <row r="3454" spans="9:17" x14ac:dyDescent="0.45">
      <c r="I3454" t="s">
        <v>209</v>
      </c>
      <c r="J3454" t="s">
        <v>487</v>
      </c>
      <c r="K3454">
        <v>5.518707777254666E-2</v>
      </c>
      <c r="L3454" t="s">
        <v>163</v>
      </c>
      <c r="N3454" t="s">
        <v>324</v>
      </c>
      <c r="O3454" t="s">
        <v>487</v>
      </c>
      <c r="P3454">
        <v>1.5804834225101653E-2</v>
      </c>
      <c r="Q3454" t="s">
        <v>163</v>
      </c>
    </row>
    <row r="3455" spans="9:17" x14ac:dyDescent="0.45">
      <c r="I3455" t="s">
        <v>209</v>
      </c>
      <c r="J3455" t="s">
        <v>488</v>
      </c>
      <c r="K3455">
        <v>8.180054356864681E-3</v>
      </c>
      <c r="L3455" t="s">
        <v>163</v>
      </c>
      <c r="N3455" t="s">
        <v>324</v>
      </c>
      <c r="O3455" t="s">
        <v>488</v>
      </c>
      <c r="P3455">
        <v>4.1018640530116604E-3</v>
      </c>
      <c r="Q3455" t="s">
        <v>163</v>
      </c>
    </row>
    <row r="3456" spans="9:17" x14ac:dyDescent="0.45">
      <c r="I3456" t="s">
        <v>209</v>
      </c>
      <c r="J3456" t="s">
        <v>489</v>
      </c>
      <c r="K3456">
        <v>1.0867165277081682E-2</v>
      </c>
      <c r="L3456" t="s">
        <v>163</v>
      </c>
      <c r="N3456" t="s">
        <v>324</v>
      </c>
      <c r="O3456" t="s">
        <v>489</v>
      </c>
      <c r="P3456">
        <v>9.7912698174266056E-3</v>
      </c>
      <c r="Q3456" t="s">
        <v>163</v>
      </c>
    </row>
    <row r="3457" spans="9:17" x14ac:dyDescent="0.45">
      <c r="I3457" t="s">
        <v>209</v>
      </c>
      <c r="J3457" t="s">
        <v>490</v>
      </c>
      <c r="K3457">
        <v>8.1671213966936563E-4</v>
      </c>
      <c r="L3457" t="s">
        <v>163</v>
      </c>
      <c r="N3457" t="s">
        <v>324</v>
      </c>
      <c r="O3457" t="s">
        <v>490</v>
      </c>
      <c r="P3457">
        <v>5.2917546945754962E-3</v>
      </c>
      <c r="Q3457" t="s">
        <v>163</v>
      </c>
    </row>
    <row r="3458" spans="9:17" x14ac:dyDescent="0.45">
      <c r="I3458" t="s">
        <v>209</v>
      </c>
      <c r="J3458" t="s">
        <v>491</v>
      </c>
      <c r="K3458">
        <v>0</v>
      </c>
      <c r="L3458" t="s">
        <v>163</v>
      </c>
      <c r="N3458" t="s">
        <v>324</v>
      </c>
      <c r="O3458" t="s">
        <v>491</v>
      </c>
      <c r="P3458">
        <v>2.2149290602073862E-2</v>
      </c>
      <c r="Q3458" t="s">
        <v>163</v>
      </c>
    </row>
    <row r="3459" spans="9:17" x14ac:dyDescent="0.45">
      <c r="I3459" t="s">
        <v>209</v>
      </c>
      <c r="J3459" t="s">
        <v>492</v>
      </c>
      <c r="K3459">
        <v>2.2460657724595336E-3</v>
      </c>
      <c r="L3459" t="s">
        <v>163</v>
      </c>
      <c r="N3459" t="s">
        <v>324</v>
      </c>
      <c r="O3459" t="s">
        <v>492</v>
      </c>
      <c r="P3459">
        <v>1.9832797979249226E-2</v>
      </c>
      <c r="Q3459" t="s">
        <v>163</v>
      </c>
    </row>
    <row r="3460" spans="9:17" x14ac:dyDescent="0.45">
      <c r="I3460" t="s">
        <v>209</v>
      </c>
      <c r="J3460" t="s">
        <v>493</v>
      </c>
      <c r="K3460">
        <v>4.0277251829129723E-3</v>
      </c>
      <c r="L3460" t="s">
        <v>163</v>
      </c>
      <c r="N3460" t="s">
        <v>324</v>
      </c>
      <c r="O3460" t="s">
        <v>493</v>
      </c>
      <c r="P3460">
        <v>2.3371210770553939E-3</v>
      </c>
      <c r="Q3460" t="s">
        <v>163</v>
      </c>
    </row>
    <row r="3461" spans="9:17" x14ac:dyDescent="0.45">
      <c r="I3461" t="s">
        <v>209</v>
      </c>
      <c r="J3461" t="s">
        <v>494</v>
      </c>
      <c r="K3461">
        <v>5.8508338321988885E-3</v>
      </c>
      <c r="L3461" t="s">
        <v>163</v>
      </c>
      <c r="N3461" t="s">
        <v>324</v>
      </c>
      <c r="O3461" t="s">
        <v>494</v>
      </c>
      <c r="P3461">
        <v>2.3365298185078595E-3</v>
      </c>
      <c r="Q3461" t="s">
        <v>163</v>
      </c>
    </row>
    <row r="3462" spans="9:17" x14ac:dyDescent="0.45">
      <c r="I3462" t="s">
        <v>209</v>
      </c>
      <c r="J3462" t="s">
        <v>495</v>
      </c>
      <c r="K3462">
        <v>4.9903772931493638E-2</v>
      </c>
      <c r="L3462" t="s">
        <v>163</v>
      </c>
      <c r="N3462" t="s">
        <v>324</v>
      </c>
      <c r="O3462" t="s">
        <v>495</v>
      </c>
      <c r="P3462">
        <v>1.0177394993899963E-2</v>
      </c>
      <c r="Q3462" t="s">
        <v>163</v>
      </c>
    </row>
    <row r="3463" spans="9:17" x14ac:dyDescent="0.45">
      <c r="I3463" t="s">
        <v>209</v>
      </c>
      <c r="J3463" t="s">
        <v>496</v>
      </c>
      <c r="K3463">
        <v>7.1242974827493803E-3</v>
      </c>
      <c r="L3463" t="s">
        <v>163</v>
      </c>
      <c r="N3463" t="s">
        <v>324</v>
      </c>
      <c r="O3463" t="s">
        <v>496</v>
      </c>
      <c r="P3463">
        <v>2.3735558792076193E-3</v>
      </c>
      <c r="Q3463" t="s">
        <v>163</v>
      </c>
    </row>
    <row r="3464" spans="9:17" x14ac:dyDescent="0.45">
      <c r="I3464" t="s">
        <v>209</v>
      </c>
      <c r="J3464" t="s">
        <v>497</v>
      </c>
      <c r="K3464">
        <v>1.0018345938859707E-2</v>
      </c>
      <c r="L3464" t="s">
        <v>163</v>
      </c>
      <c r="N3464" t="s">
        <v>324</v>
      </c>
      <c r="O3464" t="s">
        <v>497</v>
      </c>
      <c r="P3464">
        <v>7.4400701737638514E-3</v>
      </c>
      <c r="Q3464" t="s">
        <v>163</v>
      </c>
    </row>
    <row r="3465" spans="9:17" x14ac:dyDescent="0.45">
      <c r="I3465" t="s">
        <v>209</v>
      </c>
      <c r="J3465" t="s">
        <v>498</v>
      </c>
      <c r="K3465">
        <v>2.0846746665867414E-3</v>
      </c>
      <c r="L3465" t="s">
        <v>163</v>
      </c>
      <c r="N3465" t="s">
        <v>324</v>
      </c>
      <c r="O3465" t="s">
        <v>498</v>
      </c>
      <c r="P3465">
        <v>4.8743835711317247E-3</v>
      </c>
      <c r="Q3465" t="s">
        <v>163</v>
      </c>
    </row>
    <row r="3466" spans="9:17" x14ac:dyDescent="0.45">
      <c r="I3466" t="s">
        <v>209</v>
      </c>
      <c r="J3466" t="s">
        <v>499</v>
      </c>
      <c r="K3466">
        <v>0</v>
      </c>
      <c r="L3466" t="s">
        <v>163</v>
      </c>
      <c r="N3466" t="s">
        <v>324</v>
      </c>
      <c r="O3466" t="s">
        <v>499</v>
      </c>
      <c r="P3466">
        <v>2.524119183213323E-2</v>
      </c>
      <c r="Q3466" t="s">
        <v>163</v>
      </c>
    </row>
    <row r="3467" spans="9:17" x14ac:dyDescent="0.45">
      <c r="I3467" t="s">
        <v>210</v>
      </c>
      <c r="J3467" t="s">
        <v>162</v>
      </c>
      <c r="K3467">
        <v>2.1623375756178111E-3</v>
      </c>
      <c r="L3467" t="s">
        <v>163</v>
      </c>
      <c r="N3467" t="s">
        <v>325</v>
      </c>
      <c r="O3467" t="s">
        <v>162</v>
      </c>
      <c r="P3467">
        <v>1.5469664078745834E-2</v>
      </c>
      <c r="Q3467" t="s">
        <v>163</v>
      </c>
    </row>
    <row r="3468" spans="9:17" x14ac:dyDescent="0.45">
      <c r="I3468" t="s">
        <v>210</v>
      </c>
      <c r="J3468" t="s">
        <v>164</v>
      </c>
      <c r="K3468">
        <v>4.7748772197680261E-3</v>
      </c>
      <c r="L3468" t="s">
        <v>163</v>
      </c>
      <c r="N3468" t="s">
        <v>325</v>
      </c>
      <c r="O3468" t="s">
        <v>164</v>
      </c>
      <c r="P3468">
        <v>2.0944979702020154E-3</v>
      </c>
      <c r="Q3468" t="s">
        <v>163</v>
      </c>
    </row>
    <row r="3469" spans="9:17" x14ac:dyDescent="0.45">
      <c r="I3469" t="s">
        <v>210</v>
      </c>
      <c r="J3469" t="s">
        <v>165</v>
      </c>
      <c r="K3469">
        <v>7.1982905204601927E-3</v>
      </c>
      <c r="L3469" t="s">
        <v>163</v>
      </c>
      <c r="N3469" t="s">
        <v>325</v>
      </c>
      <c r="O3469" t="s">
        <v>165</v>
      </c>
      <c r="P3469">
        <v>2.1614237227995012E-3</v>
      </c>
      <c r="Q3469" t="s">
        <v>163</v>
      </c>
    </row>
    <row r="3470" spans="9:17" x14ac:dyDescent="0.45">
      <c r="I3470" t="s">
        <v>210</v>
      </c>
      <c r="J3470" t="s">
        <v>406</v>
      </c>
      <c r="K3470">
        <v>6.2371076426279072E-2</v>
      </c>
      <c r="L3470" t="s">
        <v>163</v>
      </c>
      <c r="N3470" t="s">
        <v>325</v>
      </c>
      <c r="O3470" t="s">
        <v>406</v>
      </c>
      <c r="P3470">
        <v>1.1887843702708059E-2</v>
      </c>
      <c r="Q3470" t="s">
        <v>163</v>
      </c>
    </row>
    <row r="3471" spans="9:17" x14ac:dyDescent="0.45">
      <c r="I3471" t="s">
        <v>210</v>
      </c>
      <c r="J3471" t="s">
        <v>407</v>
      </c>
      <c r="K3471">
        <v>9.8125086382246322E-3</v>
      </c>
      <c r="L3471" t="s">
        <v>163</v>
      </c>
      <c r="N3471" t="s">
        <v>325</v>
      </c>
      <c r="O3471" t="s">
        <v>407</v>
      </c>
      <c r="P3471">
        <v>3.102743132495775E-3</v>
      </c>
      <c r="Q3471" t="s">
        <v>163</v>
      </c>
    </row>
    <row r="3472" spans="9:17" x14ac:dyDescent="0.45">
      <c r="I3472" t="s">
        <v>210</v>
      </c>
      <c r="J3472" t="s">
        <v>408</v>
      </c>
      <c r="K3472">
        <v>1.4498106765357663E-2</v>
      </c>
      <c r="L3472" t="s">
        <v>163</v>
      </c>
      <c r="N3472" t="s">
        <v>325</v>
      </c>
      <c r="O3472" t="s">
        <v>408</v>
      </c>
      <c r="P3472">
        <v>9.5960363671210216E-3</v>
      </c>
      <c r="Q3472" t="s">
        <v>163</v>
      </c>
    </row>
    <row r="3473" spans="9:17" x14ac:dyDescent="0.45">
      <c r="I3473" t="s">
        <v>210</v>
      </c>
      <c r="J3473" t="s">
        <v>446</v>
      </c>
      <c r="K3473">
        <v>4.1367227529664702E-3</v>
      </c>
      <c r="L3473" t="s">
        <v>163</v>
      </c>
      <c r="N3473" t="s">
        <v>325</v>
      </c>
      <c r="O3473" t="s">
        <v>446</v>
      </c>
      <c r="P3473">
        <v>6.4514912624304959E-3</v>
      </c>
      <c r="Q3473" t="s">
        <v>163</v>
      </c>
    </row>
    <row r="3474" spans="9:17" x14ac:dyDescent="0.45">
      <c r="I3474" t="s">
        <v>210</v>
      </c>
      <c r="J3474" t="s">
        <v>447</v>
      </c>
      <c r="K3474">
        <v>0</v>
      </c>
      <c r="L3474" t="s">
        <v>163</v>
      </c>
      <c r="N3474" t="s">
        <v>325</v>
      </c>
      <c r="O3474" t="s">
        <v>447</v>
      </c>
      <c r="P3474">
        <v>3.1104457787528766E-2</v>
      </c>
      <c r="Q3474" t="s">
        <v>163</v>
      </c>
    </row>
    <row r="3475" spans="9:17" x14ac:dyDescent="0.45">
      <c r="I3475" t="s">
        <v>210</v>
      </c>
      <c r="J3475" t="s">
        <v>166</v>
      </c>
      <c r="K3475">
        <v>0</v>
      </c>
      <c r="L3475" t="s">
        <v>163</v>
      </c>
      <c r="N3475" t="s">
        <v>325</v>
      </c>
      <c r="O3475" t="s">
        <v>166</v>
      </c>
      <c r="P3475">
        <v>1.4253377242157915E-2</v>
      </c>
      <c r="Q3475" t="s">
        <v>163</v>
      </c>
    </row>
    <row r="3476" spans="9:17" x14ac:dyDescent="0.45">
      <c r="I3476" t="s">
        <v>210</v>
      </c>
      <c r="J3476" t="s">
        <v>167</v>
      </c>
      <c r="K3476">
        <v>4.838086432881806E-3</v>
      </c>
      <c r="L3476" t="s">
        <v>163</v>
      </c>
      <c r="N3476" t="s">
        <v>325</v>
      </c>
      <c r="O3476" t="s">
        <v>167</v>
      </c>
      <c r="P3476">
        <v>1.652852287267853E-3</v>
      </c>
      <c r="Q3476" t="s">
        <v>163</v>
      </c>
    </row>
    <row r="3477" spans="9:17" x14ac:dyDescent="0.45">
      <c r="I3477" t="s">
        <v>210</v>
      </c>
      <c r="J3477" t="s">
        <v>168</v>
      </c>
      <c r="K3477">
        <v>7.6048632859844834E-3</v>
      </c>
      <c r="L3477" t="s">
        <v>163</v>
      </c>
      <c r="N3477" t="s">
        <v>325</v>
      </c>
      <c r="O3477" t="s">
        <v>168</v>
      </c>
      <c r="P3477">
        <v>2.1847497611736221E-3</v>
      </c>
      <c r="Q3477" t="s">
        <v>163</v>
      </c>
    </row>
    <row r="3478" spans="9:17" x14ac:dyDescent="0.45">
      <c r="I3478" t="s">
        <v>210</v>
      </c>
      <c r="J3478" t="s">
        <v>409</v>
      </c>
      <c r="K3478">
        <v>6.2980391283655027E-2</v>
      </c>
      <c r="L3478" t="s">
        <v>163</v>
      </c>
      <c r="N3478" t="s">
        <v>325</v>
      </c>
      <c r="O3478" t="s">
        <v>409</v>
      </c>
      <c r="P3478">
        <v>1.7096573849555714E-2</v>
      </c>
      <c r="Q3478" t="s">
        <v>163</v>
      </c>
    </row>
    <row r="3479" spans="9:17" x14ac:dyDescent="0.45">
      <c r="I3479" t="s">
        <v>210</v>
      </c>
      <c r="J3479" t="s">
        <v>410</v>
      </c>
      <c r="K3479">
        <v>9.7101109415962533E-3</v>
      </c>
      <c r="L3479" t="s">
        <v>163</v>
      </c>
      <c r="N3479" t="s">
        <v>325</v>
      </c>
      <c r="O3479" t="s">
        <v>410</v>
      </c>
      <c r="P3479">
        <v>4.3701991128965436E-3</v>
      </c>
      <c r="Q3479" t="s">
        <v>163</v>
      </c>
    </row>
    <row r="3480" spans="9:17" x14ac:dyDescent="0.45">
      <c r="I3480" t="s">
        <v>210</v>
      </c>
      <c r="J3480" t="s">
        <v>411</v>
      </c>
      <c r="K3480">
        <v>1.5225468228579227E-2</v>
      </c>
      <c r="L3480" t="s">
        <v>163</v>
      </c>
      <c r="N3480" t="s">
        <v>325</v>
      </c>
      <c r="O3480" t="s">
        <v>411</v>
      </c>
      <c r="P3480">
        <v>1.2291475783939155E-2</v>
      </c>
      <c r="Q3480" t="s">
        <v>163</v>
      </c>
    </row>
    <row r="3481" spans="9:17" x14ac:dyDescent="0.45">
      <c r="I3481" t="s">
        <v>210</v>
      </c>
      <c r="J3481" t="s">
        <v>448</v>
      </c>
      <c r="K3481">
        <v>4.9719557945112547E-3</v>
      </c>
      <c r="L3481" t="s">
        <v>163</v>
      </c>
      <c r="N3481" t="s">
        <v>325</v>
      </c>
      <c r="O3481" t="s">
        <v>448</v>
      </c>
      <c r="P3481">
        <v>7.7803215227067232E-3</v>
      </c>
      <c r="Q3481" t="s">
        <v>163</v>
      </c>
    </row>
    <row r="3482" spans="9:17" x14ac:dyDescent="0.45">
      <c r="I3482" t="s">
        <v>210</v>
      </c>
      <c r="J3482" t="s">
        <v>449</v>
      </c>
      <c r="K3482">
        <v>0</v>
      </c>
      <c r="L3482" t="s">
        <v>163</v>
      </c>
      <c r="N3482" t="s">
        <v>325</v>
      </c>
      <c r="O3482" t="s">
        <v>449</v>
      </c>
      <c r="P3482">
        <v>3.3809773775501047E-2</v>
      </c>
      <c r="Q3482" t="s">
        <v>163</v>
      </c>
    </row>
    <row r="3483" spans="9:17" x14ac:dyDescent="0.45">
      <c r="I3483" t="s">
        <v>210</v>
      </c>
      <c r="J3483" t="s">
        <v>169</v>
      </c>
      <c r="K3483">
        <v>0</v>
      </c>
      <c r="L3483" t="s">
        <v>163</v>
      </c>
      <c r="N3483" t="s">
        <v>325</v>
      </c>
      <c r="O3483" t="s">
        <v>169</v>
      </c>
      <c r="P3483">
        <v>1.4920571464960536E-2</v>
      </c>
      <c r="Q3483" t="s">
        <v>163</v>
      </c>
    </row>
    <row r="3484" spans="9:17" x14ac:dyDescent="0.45">
      <c r="I3484" t="s">
        <v>210</v>
      </c>
      <c r="J3484" t="s">
        <v>170</v>
      </c>
      <c r="K3484">
        <v>3.6212822579729672E-3</v>
      </c>
      <c r="L3484" t="s">
        <v>163</v>
      </c>
      <c r="N3484" t="s">
        <v>325</v>
      </c>
      <c r="O3484" t="s">
        <v>170</v>
      </c>
      <c r="P3484">
        <v>1.7001367645360793E-3</v>
      </c>
      <c r="Q3484" t="s">
        <v>163</v>
      </c>
    </row>
    <row r="3485" spans="9:17" x14ac:dyDescent="0.45">
      <c r="I3485" t="s">
        <v>210</v>
      </c>
      <c r="J3485" t="s">
        <v>171</v>
      </c>
      <c r="K3485">
        <v>5.9188856868528051E-3</v>
      </c>
      <c r="L3485" t="s">
        <v>163</v>
      </c>
      <c r="N3485" t="s">
        <v>325</v>
      </c>
      <c r="O3485" t="s">
        <v>171</v>
      </c>
      <c r="P3485">
        <v>2.2520586391252388E-3</v>
      </c>
      <c r="Q3485" t="s">
        <v>163</v>
      </c>
    </row>
    <row r="3486" spans="9:17" x14ac:dyDescent="0.45">
      <c r="I3486" t="s">
        <v>210</v>
      </c>
      <c r="J3486" t="s">
        <v>412</v>
      </c>
      <c r="K3486">
        <v>5.6414715796248821E-2</v>
      </c>
      <c r="L3486" t="s">
        <v>163</v>
      </c>
      <c r="N3486" t="s">
        <v>325</v>
      </c>
      <c r="O3486" t="s">
        <v>412</v>
      </c>
      <c r="P3486">
        <v>1.4214440088859467E-2</v>
      </c>
      <c r="Q3486" t="s">
        <v>163</v>
      </c>
    </row>
    <row r="3487" spans="9:17" x14ac:dyDescent="0.45">
      <c r="I3487" t="s">
        <v>210</v>
      </c>
      <c r="J3487" t="s">
        <v>413</v>
      </c>
      <c r="K3487">
        <v>8.5767550532418538E-3</v>
      </c>
      <c r="L3487" t="s">
        <v>163</v>
      </c>
      <c r="N3487" t="s">
        <v>325</v>
      </c>
      <c r="O3487" t="s">
        <v>413</v>
      </c>
      <c r="P3487">
        <v>3.4594802328157316E-3</v>
      </c>
      <c r="Q3487" t="s">
        <v>163</v>
      </c>
    </row>
    <row r="3488" spans="9:17" x14ac:dyDescent="0.45">
      <c r="I3488" t="s">
        <v>210</v>
      </c>
      <c r="J3488" t="s">
        <v>414</v>
      </c>
      <c r="K3488">
        <v>1.304038938658795E-2</v>
      </c>
      <c r="L3488" t="s">
        <v>163</v>
      </c>
      <c r="N3488" t="s">
        <v>325</v>
      </c>
      <c r="O3488" t="s">
        <v>414</v>
      </c>
      <c r="P3488">
        <v>1.0798203472555742E-2</v>
      </c>
      <c r="Q3488" t="s">
        <v>163</v>
      </c>
    </row>
    <row r="3489" spans="9:17" x14ac:dyDescent="0.45">
      <c r="I3489" t="s">
        <v>210</v>
      </c>
      <c r="J3489" t="s">
        <v>450</v>
      </c>
      <c r="K3489">
        <v>3.9398755362390157E-3</v>
      </c>
      <c r="L3489" t="s">
        <v>163</v>
      </c>
      <c r="N3489" t="s">
        <v>325</v>
      </c>
      <c r="O3489" t="s">
        <v>450</v>
      </c>
      <c r="P3489">
        <v>7.5703930042099075E-3</v>
      </c>
      <c r="Q3489" t="s">
        <v>163</v>
      </c>
    </row>
    <row r="3490" spans="9:17" x14ac:dyDescent="0.45">
      <c r="I3490" t="s">
        <v>210</v>
      </c>
      <c r="J3490" t="s">
        <v>451</v>
      </c>
      <c r="K3490">
        <v>0</v>
      </c>
      <c r="L3490" t="s">
        <v>163</v>
      </c>
      <c r="N3490" t="s">
        <v>325</v>
      </c>
      <c r="O3490" t="s">
        <v>451</v>
      </c>
      <c r="P3490">
        <v>3.3431746444312113E-2</v>
      </c>
      <c r="Q3490" t="s">
        <v>163</v>
      </c>
    </row>
    <row r="3491" spans="9:17" x14ac:dyDescent="0.45">
      <c r="I3491" t="s">
        <v>210</v>
      </c>
      <c r="J3491" t="s">
        <v>172</v>
      </c>
      <c r="K3491">
        <v>0</v>
      </c>
      <c r="L3491" t="s">
        <v>163</v>
      </c>
      <c r="N3491" t="s">
        <v>325</v>
      </c>
      <c r="O3491" t="s">
        <v>172</v>
      </c>
      <c r="P3491">
        <v>1.4958304334114016E-2</v>
      </c>
      <c r="Q3491" t="s">
        <v>163</v>
      </c>
    </row>
    <row r="3492" spans="9:17" x14ac:dyDescent="0.45">
      <c r="I3492" t="s">
        <v>210</v>
      </c>
      <c r="J3492" t="s">
        <v>173</v>
      </c>
      <c r="K3492">
        <v>3.1273409622119448E-3</v>
      </c>
      <c r="L3492" t="s">
        <v>163</v>
      </c>
      <c r="N3492" t="s">
        <v>325</v>
      </c>
      <c r="O3492" t="s">
        <v>173</v>
      </c>
      <c r="P3492">
        <v>1.6717774682760717E-3</v>
      </c>
      <c r="Q3492" t="s">
        <v>163</v>
      </c>
    </row>
    <row r="3493" spans="9:17" x14ac:dyDescent="0.45">
      <c r="I3493" t="s">
        <v>210</v>
      </c>
      <c r="J3493" t="s">
        <v>174</v>
      </c>
      <c r="K3493">
        <v>4.8334178091678972E-3</v>
      </c>
      <c r="L3493" t="s">
        <v>163</v>
      </c>
      <c r="N3493" t="s">
        <v>325</v>
      </c>
      <c r="O3493" t="s">
        <v>174</v>
      </c>
      <c r="P3493">
        <v>1.9873484370090716E-3</v>
      </c>
      <c r="Q3493" t="s">
        <v>163</v>
      </c>
    </row>
    <row r="3494" spans="9:17" x14ac:dyDescent="0.45">
      <c r="I3494" t="s">
        <v>210</v>
      </c>
      <c r="J3494" t="s">
        <v>415</v>
      </c>
      <c r="K3494">
        <v>4.5730880123979585E-2</v>
      </c>
      <c r="L3494" t="s">
        <v>163</v>
      </c>
      <c r="N3494" t="s">
        <v>325</v>
      </c>
      <c r="O3494" t="s">
        <v>415</v>
      </c>
      <c r="P3494">
        <v>1.4802387251730695E-2</v>
      </c>
      <c r="Q3494" t="s">
        <v>163</v>
      </c>
    </row>
    <row r="3495" spans="9:17" x14ac:dyDescent="0.45">
      <c r="I3495" t="s">
        <v>210</v>
      </c>
      <c r="J3495" t="s">
        <v>416</v>
      </c>
      <c r="K3495">
        <v>6.3792747414894184E-3</v>
      </c>
      <c r="L3495" t="s">
        <v>163</v>
      </c>
      <c r="N3495" t="s">
        <v>325</v>
      </c>
      <c r="O3495" t="s">
        <v>416</v>
      </c>
      <c r="P3495">
        <v>3.5715554089771864E-3</v>
      </c>
      <c r="Q3495" t="s">
        <v>163</v>
      </c>
    </row>
    <row r="3496" spans="9:17" x14ac:dyDescent="0.45">
      <c r="I3496" t="s">
        <v>210</v>
      </c>
      <c r="J3496" t="s">
        <v>417</v>
      </c>
      <c r="K3496">
        <v>9.171810753092367E-3</v>
      </c>
      <c r="L3496" t="s">
        <v>163</v>
      </c>
      <c r="N3496" t="s">
        <v>325</v>
      </c>
      <c r="O3496" t="s">
        <v>417</v>
      </c>
      <c r="P3496">
        <v>9.5559118361678037E-3</v>
      </c>
      <c r="Q3496" t="s">
        <v>163</v>
      </c>
    </row>
    <row r="3497" spans="9:17" x14ac:dyDescent="0.45">
      <c r="I3497" t="s">
        <v>210</v>
      </c>
      <c r="J3497" t="s">
        <v>452</v>
      </c>
      <c r="K3497">
        <v>1.1134696391235047E-3</v>
      </c>
      <c r="L3497" t="s">
        <v>163</v>
      </c>
      <c r="N3497" t="s">
        <v>325</v>
      </c>
      <c r="O3497" t="s">
        <v>452</v>
      </c>
      <c r="P3497">
        <v>6.196405806593982E-3</v>
      </c>
      <c r="Q3497" t="s">
        <v>163</v>
      </c>
    </row>
    <row r="3498" spans="9:17" x14ac:dyDescent="0.45">
      <c r="I3498" t="s">
        <v>210</v>
      </c>
      <c r="J3498" t="s">
        <v>453</v>
      </c>
      <c r="K3498">
        <v>0</v>
      </c>
      <c r="L3498" t="s">
        <v>163</v>
      </c>
      <c r="N3498" t="s">
        <v>325</v>
      </c>
      <c r="O3498" t="s">
        <v>453</v>
      </c>
      <c r="P3498">
        <v>2.676544114156203E-2</v>
      </c>
      <c r="Q3498" t="s">
        <v>163</v>
      </c>
    </row>
    <row r="3499" spans="9:17" x14ac:dyDescent="0.45">
      <c r="I3499" t="s">
        <v>210</v>
      </c>
      <c r="J3499" t="s">
        <v>418</v>
      </c>
      <c r="K3499">
        <v>0</v>
      </c>
      <c r="L3499" t="s">
        <v>163</v>
      </c>
      <c r="N3499" t="s">
        <v>325</v>
      </c>
      <c r="O3499" t="s">
        <v>418</v>
      </c>
      <c r="P3499">
        <v>1.0600102178047435E-2</v>
      </c>
      <c r="Q3499" t="s">
        <v>163</v>
      </c>
    </row>
    <row r="3500" spans="9:17" x14ac:dyDescent="0.45">
      <c r="I3500" t="s">
        <v>210</v>
      </c>
      <c r="J3500" t="s">
        <v>419</v>
      </c>
      <c r="K3500">
        <v>3.5783459634980354E-3</v>
      </c>
      <c r="L3500" t="s">
        <v>163</v>
      </c>
      <c r="N3500" t="s">
        <v>325</v>
      </c>
      <c r="O3500" t="s">
        <v>419</v>
      </c>
      <c r="P3500">
        <v>1.5431031621261221E-3</v>
      </c>
      <c r="Q3500" t="s">
        <v>163</v>
      </c>
    </row>
    <row r="3501" spans="9:17" x14ac:dyDescent="0.45">
      <c r="I3501" t="s">
        <v>210</v>
      </c>
      <c r="J3501" t="s">
        <v>420</v>
      </c>
      <c r="K3501">
        <v>5.0244363424510616E-3</v>
      </c>
      <c r="L3501" t="s">
        <v>163</v>
      </c>
      <c r="N3501" t="s">
        <v>325</v>
      </c>
      <c r="O3501" t="s">
        <v>420</v>
      </c>
      <c r="P3501">
        <v>1.8812529527690439E-3</v>
      </c>
      <c r="Q3501" t="s">
        <v>163</v>
      </c>
    </row>
    <row r="3502" spans="9:17" x14ac:dyDescent="0.45">
      <c r="I3502" t="s">
        <v>210</v>
      </c>
      <c r="J3502" t="s">
        <v>421</v>
      </c>
      <c r="K3502">
        <v>4.4455145406434124E-2</v>
      </c>
      <c r="L3502" t="s">
        <v>163</v>
      </c>
      <c r="N3502" t="s">
        <v>325</v>
      </c>
      <c r="O3502" t="s">
        <v>421</v>
      </c>
      <c r="P3502">
        <v>1.5336774167414571E-2</v>
      </c>
      <c r="Q3502" t="s">
        <v>163</v>
      </c>
    </row>
    <row r="3503" spans="9:17" x14ac:dyDescent="0.45">
      <c r="I3503" t="s">
        <v>210</v>
      </c>
      <c r="J3503" t="s">
        <v>422</v>
      </c>
      <c r="K3503">
        <v>5.9042005079101723E-3</v>
      </c>
      <c r="L3503" t="s">
        <v>163</v>
      </c>
      <c r="N3503" t="s">
        <v>325</v>
      </c>
      <c r="O3503" t="s">
        <v>422</v>
      </c>
      <c r="P3503">
        <v>3.4815648682632008E-3</v>
      </c>
      <c r="Q3503" t="s">
        <v>163</v>
      </c>
    </row>
    <row r="3504" spans="9:17" x14ac:dyDescent="0.45">
      <c r="I3504" t="s">
        <v>210</v>
      </c>
      <c r="J3504" t="s">
        <v>423</v>
      </c>
      <c r="K3504">
        <v>8.9691276905208527E-3</v>
      </c>
      <c r="L3504" t="s">
        <v>163</v>
      </c>
      <c r="N3504" t="s">
        <v>325</v>
      </c>
      <c r="O3504" t="s">
        <v>423</v>
      </c>
      <c r="P3504">
        <v>7.5079624411707475E-3</v>
      </c>
      <c r="Q3504" t="s">
        <v>163</v>
      </c>
    </row>
    <row r="3505" spans="9:17" x14ac:dyDescent="0.45">
      <c r="I3505" t="s">
        <v>210</v>
      </c>
      <c r="J3505" t="s">
        <v>454</v>
      </c>
      <c r="K3505">
        <v>0</v>
      </c>
      <c r="L3505" t="s">
        <v>163</v>
      </c>
      <c r="N3505" t="s">
        <v>325</v>
      </c>
      <c r="O3505" t="s">
        <v>454</v>
      </c>
      <c r="P3505">
        <v>4.0501560458299727E-3</v>
      </c>
      <c r="Q3505" t="s">
        <v>163</v>
      </c>
    </row>
    <row r="3506" spans="9:17" x14ac:dyDescent="0.45">
      <c r="I3506" t="s">
        <v>210</v>
      </c>
      <c r="J3506" t="s">
        <v>455</v>
      </c>
      <c r="K3506">
        <v>0</v>
      </c>
      <c r="L3506" t="s">
        <v>163</v>
      </c>
      <c r="N3506" t="s">
        <v>325</v>
      </c>
      <c r="O3506" t="s">
        <v>455</v>
      </c>
      <c r="P3506">
        <v>1.5405706531556956E-2</v>
      </c>
      <c r="Q3506" t="s">
        <v>163</v>
      </c>
    </row>
    <row r="3507" spans="9:17" x14ac:dyDescent="0.45">
      <c r="I3507" t="s">
        <v>210</v>
      </c>
      <c r="J3507" t="s">
        <v>424</v>
      </c>
      <c r="K3507">
        <v>0</v>
      </c>
      <c r="L3507" t="s">
        <v>163</v>
      </c>
      <c r="N3507" t="s">
        <v>325</v>
      </c>
      <c r="O3507" t="s">
        <v>424</v>
      </c>
      <c r="P3507">
        <v>1.0051426628074655E-2</v>
      </c>
      <c r="Q3507" t="s">
        <v>163</v>
      </c>
    </row>
    <row r="3508" spans="9:17" x14ac:dyDescent="0.45">
      <c r="I3508" t="s">
        <v>210</v>
      </c>
      <c r="J3508" t="s">
        <v>425</v>
      </c>
      <c r="K3508">
        <v>2.6724333842016346E-3</v>
      </c>
      <c r="L3508" t="s">
        <v>163</v>
      </c>
      <c r="N3508" t="s">
        <v>325</v>
      </c>
      <c r="O3508" t="s">
        <v>425</v>
      </c>
      <c r="P3508">
        <v>1.270513094491612E-3</v>
      </c>
      <c r="Q3508" t="s">
        <v>163</v>
      </c>
    </row>
    <row r="3509" spans="9:17" x14ac:dyDescent="0.45">
      <c r="I3509" t="s">
        <v>210</v>
      </c>
      <c r="J3509" t="s">
        <v>426</v>
      </c>
      <c r="K3509">
        <v>4.1959603742468057E-3</v>
      </c>
      <c r="L3509" t="s">
        <v>163</v>
      </c>
      <c r="N3509" t="s">
        <v>325</v>
      </c>
      <c r="O3509" t="s">
        <v>426</v>
      </c>
      <c r="P3509">
        <v>1.6604832199989064E-3</v>
      </c>
      <c r="Q3509" t="s">
        <v>163</v>
      </c>
    </row>
    <row r="3510" spans="9:17" x14ac:dyDescent="0.45">
      <c r="I3510" t="s">
        <v>210</v>
      </c>
      <c r="J3510" t="s">
        <v>427</v>
      </c>
      <c r="K3510">
        <v>4.0267820486591693E-2</v>
      </c>
      <c r="L3510" t="s">
        <v>163</v>
      </c>
      <c r="N3510" t="s">
        <v>325</v>
      </c>
      <c r="O3510" t="s">
        <v>427</v>
      </c>
      <c r="P3510">
        <v>1.7064406675803213E-2</v>
      </c>
      <c r="Q3510" t="s">
        <v>163</v>
      </c>
    </row>
    <row r="3511" spans="9:17" x14ac:dyDescent="0.45">
      <c r="I3511" t="s">
        <v>210</v>
      </c>
      <c r="J3511" t="s">
        <v>428</v>
      </c>
      <c r="K3511">
        <v>5.3085752410998643E-3</v>
      </c>
      <c r="L3511" t="s">
        <v>163</v>
      </c>
      <c r="N3511" t="s">
        <v>325</v>
      </c>
      <c r="O3511" t="s">
        <v>428</v>
      </c>
      <c r="P3511">
        <v>3.6625685866480341E-3</v>
      </c>
      <c r="Q3511" t="s">
        <v>163</v>
      </c>
    </row>
    <row r="3512" spans="9:17" x14ac:dyDescent="0.45">
      <c r="I3512" t="s">
        <v>210</v>
      </c>
      <c r="J3512" t="s">
        <v>429</v>
      </c>
      <c r="K3512">
        <v>8.067950884176436E-3</v>
      </c>
      <c r="L3512" t="s">
        <v>163</v>
      </c>
      <c r="N3512" t="s">
        <v>325</v>
      </c>
      <c r="O3512" t="s">
        <v>429</v>
      </c>
      <c r="P3512">
        <v>7.8786542296554966E-3</v>
      </c>
      <c r="Q3512" t="s">
        <v>163</v>
      </c>
    </row>
    <row r="3513" spans="9:17" x14ac:dyDescent="0.45">
      <c r="I3513" t="s">
        <v>210</v>
      </c>
      <c r="J3513" t="s">
        <v>456</v>
      </c>
      <c r="K3513">
        <v>0</v>
      </c>
      <c r="L3513" t="s">
        <v>163</v>
      </c>
      <c r="N3513" t="s">
        <v>325</v>
      </c>
      <c r="O3513" t="s">
        <v>456</v>
      </c>
      <c r="P3513">
        <v>4.1932656447445883E-3</v>
      </c>
      <c r="Q3513" t="s">
        <v>163</v>
      </c>
    </row>
    <row r="3514" spans="9:17" x14ac:dyDescent="0.45">
      <c r="I3514" t="s">
        <v>210</v>
      </c>
      <c r="J3514" t="s">
        <v>457</v>
      </c>
      <c r="K3514">
        <v>0</v>
      </c>
      <c r="L3514" t="s">
        <v>163</v>
      </c>
      <c r="N3514" t="s">
        <v>325</v>
      </c>
      <c r="O3514" t="s">
        <v>457</v>
      </c>
      <c r="P3514">
        <v>1.6018512003440986E-2</v>
      </c>
      <c r="Q3514" t="s">
        <v>163</v>
      </c>
    </row>
    <row r="3515" spans="9:17" x14ac:dyDescent="0.45">
      <c r="I3515" t="s">
        <v>210</v>
      </c>
      <c r="J3515" t="s">
        <v>430</v>
      </c>
      <c r="K3515">
        <v>0</v>
      </c>
      <c r="L3515" t="s">
        <v>163</v>
      </c>
      <c r="N3515" t="s">
        <v>325</v>
      </c>
      <c r="O3515" t="s">
        <v>430</v>
      </c>
      <c r="P3515">
        <v>1.2786121348269166E-2</v>
      </c>
      <c r="Q3515" t="s">
        <v>163</v>
      </c>
    </row>
    <row r="3516" spans="9:17" x14ac:dyDescent="0.45">
      <c r="I3516" t="s">
        <v>210</v>
      </c>
      <c r="J3516" t="s">
        <v>431</v>
      </c>
      <c r="K3516">
        <v>2.3456505123522547E-3</v>
      </c>
      <c r="L3516" t="s">
        <v>163</v>
      </c>
      <c r="N3516" t="s">
        <v>325</v>
      </c>
      <c r="O3516" t="s">
        <v>431</v>
      </c>
      <c r="P3516">
        <v>1.4073431693056282E-3</v>
      </c>
      <c r="Q3516" t="s">
        <v>163</v>
      </c>
    </row>
    <row r="3517" spans="9:17" x14ac:dyDescent="0.45">
      <c r="I3517" t="s">
        <v>210</v>
      </c>
      <c r="J3517" t="s">
        <v>432</v>
      </c>
      <c r="K3517">
        <v>4.1163283063814816E-3</v>
      </c>
      <c r="L3517" t="s">
        <v>163</v>
      </c>
      <c r="N3517" t="s">
        <v>325</v>
      </c>
      <c r="O3517" t="s">
        <v>432</v>
      </c>
      <c r="P3517">
        <v>2.0260623795589345E-3</v>
      </c>
      <c r="Q3517" t="s">
        <v>163</v>
      </c>
    </row>
    <row r="3518" spans="9:17" x14ac:dyDescent="0.45">
      <c r="I3518" t="s">
        <v>210</v>
      </c>
      <c r="J3518" t="s">
        <v>433</v>
      </c>
      <c r="K3518">
        <v>4.2726238862093084E-2</v>
      </c>
      <c r="L3518" t="s">
        <v>163</v>
      </c>
      <c r="N3518" t="s">
        <v>325</v>
      </c>
      <c r="O3518" t="s">
        <v>433</v>
      </c>
      <c r="P3518">
        <v>2.2728851903782245E-2</v>
      </c>
      <c r="Q3518" t="s">
        <v>163</v>
      </c>
    </row>
    <row r="3519" spans="9:17" x14ac:dyDescent="0.45">
      <c r="I3519" t="s">
        <v>210</v>
      </c>
      <c r="J3519" t="s">
        <v>434</v>
      </c>
      <c r="K3519">
        <v>5.8569941232505781E-3</v>
      </c>
      <c r="L3519" t="s">
        <v>163</v>
      </c>
      <c r="N3519" t="s">
        <v>325</v>
      </c>
      <c r="O3519" t="s">
        <v>434</v>
      </c>
      <c r="P3519">
        <v>4.4412785414356688E-3</v>
      </c>
      <c r="Q3519" t="s">
        <v>163</v>
      </c>
    </row>
    <row r="3520" spans="9:17" x14ac:dyDescent="0.45">
      <c r="I3520" t="s">
        <v>210</v>
      </c>
      <c r="J3520" t="s">
        <v>435</v>
      </c>
      <c r="K3520">
        <v>8.7778530031051242E-3</v>
      </c>
      <c r="L3520" t="s">
        <v>163</v>
      </c>
      <c r="N3520" t="s">
        <v>325</v>
      </c>
      <c r="O3520" t="s">
        <v>435</v>
      </c>
      <c r="P3520">
        <v>8.8556109466057884E-3</v>
      </c>
      <c r="Q3520" t="s">
        <v>163</v>
      </c>
    </row>
    <row r="3521" spans="9:17" x14ac:dyDescent="0.45">
      <c r="I3521" t="s">
        <v>210</v>
      </c>
      <c r="J3521" t="s">
        <v>458</v>
      </c>
      <c r="K3521">
        <v>0</v>
      </c>
      <c r="L3521" t="s">
        <v>163</v>
      </c>
      <c r="N3521" t="s">
        <v>325</v>
      </c>
      <c r="O3521" t="s">
        <v>458</v>
      </c>
      <c r="P3521">
        <v>4.3483444574919077E-3</v>
      </c>
      <c r="Q3521" t="s">
        <v>163</v>
      </c>
    </row>
    <row r="3522" spans="9:17" x14ac:dyDescent="0.45">
      <c r="I3522" t="s">
        <v>210</v>
      </c>
      <c r="J3522" t="s">
        <v>459</v>
      </c>
      <c r="K3522">
        <v>0</v>
      </c>
      <c r="L3522" t="s">
        <v>163</v>
      </c>
      <c r="N3522" t="s">
        <v>325</v>
      </c>
      <c r="O3522" t="s">
        <v>459</v>
      </c>
      <c r="P3522">
        <v>1.7632253594455825E-2</v>
      </c>
      <c r="Q3522" t="s">
        <v>163</v>
      </c>
    </row>
    <row r="3523" spans="9:17" x14ac:dyDescent="0.45">
      <c r="I3523" t="s">
        <v>210</v>
      </c>
      <c r="J3523" t="s">
        <v>460</v>
      </c>
      <c r="K3523">
        <v>0</v>
      </c>
      <c r="L3523" t="s">
        <v>163</v>
      </c>
      <c r="N3523" t="s">
        <v>325</v>
      </c>
      <c r="O3523" t="s">
        <v>460</v>
      </c>
      <c r="P3523">
        <v>1.4076967153889886E-2</v>
      </c>
      <c r="Q3523" t="s">
        <v>163</v>
      </c>
    </row>
    <row r="3524" spans="9:17" x14ac:dyDescent="0.45">
      <c r="I3524" t="s">
        <v>210</v>
      </c>
      <c r="J3524" t="s">
        <v>461</v>
      </c>
      <c r="K3524">
        <v>3.5549064781593745E-3</v>
      </c>
      <c r="L3524" t="s">
        <v>163</v>
      </c>
      <c r="N3524" t="s">
        <v>325</v>
      </c>
      <c r="O3524" t="s">
        <v>461</v>
      </c>
      <c r="P3524">
        <v>1.8474088334165528E-3</v>
      </c>
      <c r="Q3524" t="s">
        <v>163</v>
      </c>
    </row>
    <row r="3525" spans="9:17" x14ac:dyDescent="0.45">
      <c r="I3525" t="s">
        <v>210</v>
      </c>
      <c r="J3525" t="s">
        <v>462</v>
      </c>
      <c r="K3525">
        <v>5.2444513589081226E-3</v>
      </c>
      <c r="L3525" t="s">
        <v>163</v>
      </c>
      <c r="N3525" t="s">
        <v>325</v>
      </c>
      <c r="O3525" t="s">
        <v>462</v>
      </c>
      <c r="P3525">
        <v>2.7056245826068102E-3</v>
      </c>
      <c r="Q3525" t="s">
        <v>163</v>
      </c>
    </row>
    <row r="3526" spans="9:17" x14ac:dyDescent="0.45">
      <c r="I3526" t="s">
        <v>210</v>
      </c>
      <c r="J3526" t="s">
        <v>463</v>
      </c>
      <c r="K3526">
        <v>5.130820479003189E-2</v>
      </c>
      <c r="L3526" t="s">
        <v>163</v>
      </c>
      <c r="N3526" t="s">
        <v>325</v>
      </c>
      <c r="O3526" t="s">
        <v>463</v>
      </c>
      <c r="P3526">
        <v>2.5382568866078647E-2</v>
      </c>
      <c r="Q3526" t="s">
        <v>163</v>
      </c>
    </row>
    <row r="3527" spans="9:17" x14ac:dyDescent="0.45">
      <c r="I3527" t="s">
        <v>210</v>
      </c>
      <c r="J3527" t="s">
        <v>464</v>
      </c>
      <c r="K3527">
        <v>7.2987945213590175E-3</v>
      </c>
      <c r="L3527" t="s">
        <v>163</v>
      </c>
      <c r="N3527" t="s">
        <v>325</v>
      </c>
      <c r="O3527" t="s">
        <v>464</v>
      </c>
      <c r="P3527">
        <v>5.2969416371078876E-3</v>
      </c>
      <c r="Q3527" t="s">
        <v>163</v>
      </c>
    </row>
    <row r="3528" spans="9:17" x14ac:dyDescent="0.45">
      <c r="I3528" t="s">
        <v>210</v>
      </c>
      <c r="J3528" t="s">
        <v>465</v>
      </c>
      <c r="K3528">
        <v>1.13031830306359E-2</v>
      </c>
      <c r="L3528" t="s">
        <v>163</v>
      </c>
      <c r="N3528" t="s">
        <v>325</v>
      </c>
      <c r="O3528" t="s">
        <v>465</v>
      </c>
      <c r="P3528">
        <v>1.0873316971714406E-2</v>
      </c>
      <c r="Q3528" t="s">
        <v>163</v>
      </c>
    </row>
    <row r="3529" spans="9:17" x14ac:dyDescent="0.45">
      <c r="I3529" t="s">
        <v>210</v>
      </c>
      <c r="J3529" t="s">
        <v>466</v>
      </c>
      <c r="K3529">
        <v>1.1647369511705822E-3</v>
      </c>
      <c r="L3529" t="s">
        <v>163</v>
      </c>
      <c r="N3529" t="s">
        <v>325</v>
      </c>
      <c r="O3529" t="s">
        <v>466</v>
      </c>
      <c r="P3529">
        <v>5.3505100962623559E-3</v>
      </c>
      <c r="Q3529" t="s">
        <v>163</v>
      </c>
    </row>
    <row r="3530" spans="9:17" x14ac:dyDescent="0.45">
      <c r="I3530" t="s">
        <v>210</v>
      </c>
      <c r="J3530" t="s">
        <v>467</v>
      </c>
      <c r="K3530">
        <v>0</v>
      </c>
      <c r="L3530" t="s">
        <v>163</v>
      </c>
      <c r="N3530" t="s">
        <v>325</v>
      </c>
      <c r="O3530" t="s">
        <v>467</v>
      </c>
      <c r="P3530">
        <v>1.80523657905928E-2</v>
      </c>
      <c r="Q3530" t="s">
        <v>163</v>
      </c>
    </row>
    <row r="3531" spans="9:17" x14ac:dyDescent="0.45">
      <c r="I3531" t="s">
        <v>210</v>
      </c>
      <c r="J3531" t="s">
        <v>468</v>
      </c>
      <c r="K3531">
        <v>1.7371800981274685E-5</v>
      </c>
      <c r="L3531" t="s">
        <v>163</v>
      </c>
      <c r="N3531" t="s">
        <v>325</v>
      </c>
      <c r="O3531" t="s">
        <v>468</v>
      </c>
      <c r="P3531">
        <v>1.5977039356002767E-2</v>
      </c>
      <c r="Q3531" t="s">
        <v>163</v>
      </c>
    </row>
    <row r="3532" spans="9:17" x14ac:dyDescent="0.45">
      <c r="I3532" t="s">
        <v>210</v>
      </c>
      <c r="J3532" t="s">
        <v>469</v>
      </c>
      <c r="K3532">
        <v>3.1342973498745298E-3</v>
      </c>
      <c r="L3532" t="s">
        <v>163</v>
      </c>
      <c r="N3532" t="s">
        <v>325</v>
      </c>
      <c r="O3532" t="s">
        <v>469</v>
      </c>
      <c r="P3532">
        <v>2.7299362854751319E-3</v>
      </c>
      <c r="Q3532" t="s">
        <v>163</v>
      </c>
    </row>
    <row r="3533" spans="9:17" x14ac:dyDescent="0.45">
      <c r="I3533" t="s">
        <v>210</v>
      </c>
      <c r="J3533" t="s">
        <v>470</v>
      </c>
      <c r="K3533">
        <v>5.4107627755692334E-3</v>
      </c>
      <c r="L3533" t="s">
        <v>163</v>
      </c>
      <c r="N3533" t="s">
        <v>325</v>
      </c>
      <c r="O3533" t="s">
        <v>470</v>
      </c>
      <c r="P3533">
        <v>3.7645107914329023E-3</v>
      </c>
      <c r="Q3533" t="s">
        <v>163</v>
      </c>
    </row>
    <row r="3534" spans="9:17" x14ac:dyDescent="0.45">
      <c r="I3534" t="s">
        <v>210</v>
      </c>
      <c r="J3534" t="s">
        <v>471</v>
      </c>
      <c r="K3534">
        <v>5.3442646695281953E-2</v>
      </c>
      <c r="L3534" t="s">
        <v>163</v>
      </c>
      <c r="N3534" t="s">
        <v>325</v>
      </c>
      <c r="O3534" t="s">
        <v>471</v>
      </c>
      <c r="P3534">
        <v>2.6144621698343175E-2</v>
      </c>
      <c r="Q3534" t="s">
        <v>163</v>
      </c>
    </row>
    <row r="3535" spans="9:17" x14ac:dyDescent="0.45">
      <c r="I3535" t="s">
        <v>210</v>
      </c>
      <c r="J3535" t="s">
        <v>472</v>
      </c>
      <c r="K3535">
        <v>7.7497297737904479E-3</v>
      </c>
      <c r="L3535" t="s">
        <v>163</v>
      </c>
      <c r="N3535" t="s">
        <v>325</v>
      </c>
      <c r="O3535" t="s">
        <v>472</v>
      </c>
      <c r="P3535">
        <v>5.5616923047800606E-3</v>
      </c>
      <c r="Q3535" t="s">
        <v>163</v>
      </c>
    </row>
    <row r="3536" spans="9:17" x14ac:dyDescent="0.45">
      <c r="I3536" t="s">
        <v>210</v>
      </c>
      <c r="J3536" t="s">
        <v>473</v>
      </c>
      <c r="K3536">
        <v>1.092667989266387E-2</v>
      </c>
      <c r="L3536" t="s">
        <v>163</v>
      </c>
      <c r="N3536" t="s">
        <v>325</v>
      </c>
      <c r="O3536" t="s">
        <v>473</v>
      </c>
      <c r="P3536">
        <v>1.2728865001680689E-2</v>
      </c>
      <c r="Q3536" t="s">
        <v>163</v>
      </c>
    </row>
    <row r="3537" spans="9:17" x14ac:dyDescent="0.45">
      <c r="I3537" t="s">
        <v>210</v>
      </c>
      <c r="J3537" t="s">
        <v>474</v>
      </c>
      <c r="K3537">
        <v>2.4425447391657413E-3</v>
      </c>
      <c r="L3537" t="s">
        <v>163</v>
      </c>
      <c r="N3537" t="s">
        <v>325</v>
      </c>
      <c r="O3537" t="s">
        <v>474</v>
      </c>
      <c r="P3537">
        <v>7.1786072818414894E-3</v>
      </c>
      <c r="Q3537" t="s">
        <v>163</v>
      </c>
    </row>
    <row r="3538" spans="9:17" x14ac:dyDescent="0.45">
      <c r="I3538" t="s">
        <v>210</v>
      </c>
      <c r="J3538" t="s">
        <v>475</v>
      </c>
      <c r="K3538">
        <v>0</v>
      </c>
      <c r="L3538" t="s">
        <v>163</v>
      </c>
      <c r="N3538" t="s">
        <v>325</v>
      </c>
      <c r="O3538" t="s">
        <v>475</v>
      </c>
      <c r="P3538">
        <v>2.5191355000464634E-2</v>
      </c>
      <c r="Q3538" t="s">
        <v>163</v>
      </c>
    </row>
    <row r="3539" spans="9:17" x14ac:dyDescent="0.45">
      <c r="I3539" t="s">
        <v>210</v>
      </c>
      <c r="J3539" t="s">
        <v>476</v>
      </c>
      <c r="K3539">
        <v>2.61758225193843E-3</v>
      </c>
      <c r="L3539" t="s">
        <v>163</v>
      </c>
      <c r="N3539" t="s">
        <v>325</v>
      </c>
      <c r="O3539" t="s">
        <v>476</v>
      </c>
      <c r="P3539">
        <v>2.3509856846992985E-2</v>
      </c>
      <c r="Q3539" t="s">
        <v>163</v>
      </c>
    </row>
    <row r="3540" spans="9:17" x14ac:dyDescent="0.45">
      <c r="I3540" t="s">
        <v>210</v>
      </c>
      <c r="J3540" t="s">
        <v>477</v>
      </c>
      <c r="K3540">
        <v>4.707410259855712E-3</v>
      </c>
      <c r="L3540" t="s">
        <v>163</v>
      </c>
      <c r="N3540" t="s">
        <v>325</v>
      </c>
      <c r="O3540" t="s">
        <v>477</v>
      </c>
      <c r="P3540">
        <v>3.9131872838742889E-3</v>
      </c>
      <c r="Q3540" t="s">
        <v>163</v>
      </c>
    </row>
    <row r="3541" spans="9:17" x14ac:dyDescent="0.45">
      <c r="I3541" t="s">
        <v>210</v>
      </c>
      <c r="J3541" t="s">
        <v>478</v>
      </c>
      <c r="K3541">
        <v>6.9273507146187397E-3</v>
      </c>
      <c r="L3541" t="s">
        <v>163</v>
      </c>
      <c r="N3541" t="s">
        <v>325</v>
      </c>
      <c r="O3541" t="s">
        <v>478</v>
      </c>
      <c r="P3541">
        <v>4.2125557615306109E-3</v>
      </c>
      <c r="Q3541" t="s">
        <v>163</v>
      </c>
    </row>
    <row r="3542" spans="9:17" x14ac:dyDescent="0.45">
      <c r="I3542" t="s">
        <v>210</v>
      </c>
      <c r="J3542" t="s">
        <v>479</v>
      </c>
      <c r="K3542">
        <v>5.6220455129364098E-2</v>
      </c>
      <c r="L3542" t="s">
        <v>163</v>
      </c>
      <c r="N3542" t="s">
        <v>325</v>
      </c>
      <c r="O3542" t="s">
        <v>479</v>
      </c>
      <c r="P3542">
        <v>2.2651257324483736E-2</v>
      </c>
      <c r="Q3542" t="s">
        <v>163</v>
      </c>
    </row>
    <row r="3543" spans="9:17" x14ac:dyDescent="0.45">
      <c r="I3543" t="s">
        <v>210</v>
      </c>
      <c r="J3543" t="s">
        <v>480</v>
      </c>
      <c r="K3543">
        <v>7.9867330615740473E-3</v>
      </c>
      <c r="L3543" t="s">
        <v>163</v>
      </c>
      <c r="N3543" t="s">
        <v>325</v>
      </c>
      <c r="O3543" t="s">
        <v>480</v>
      </c>
      <c r="P3543">
        <v>5.079365019452782E-3</v>
      </c>
      <c r="Q3543" t="s">
        <v>163</v>
      </c>
    </row>
    <row r="3544" spans="9:17" x14ac:dyDescent="0.45">
      <c r="I3544" t="s">
        <v>210</v>
      </c>
      <c r="J3544" t="s">
        <v>481</v>
      </c>
      <c r="K3544">
        <v>1.1202327230656504E-2</v>
      </c>
      <c r="L3544" t="s">
        <v>163</v>
      </c>
      <c r="N3544" t="s">
        <v>325</v>
      </c>
      <c r="O3544" t="s">
        <v>481</v>
      </c>
      <c r="P3544">
        <v>1.2998820372569088E-2</v>
      </c>
      <c r="Q3544" t="s">
        <v>163</v>
      </c>
    </row>
    <row r="3545" spans="9:17" x14ac:dyDescent="0.45">
      <c r="I3545" t="s">
        <v>210</v>
      </c>
      <c r="J3545" t="s">
        <v>482</v>
      </c>
      <c r="K3545">
        <v>3.1684304984388833E-3</v>
      </c>
      <c r="L3545" t="s">
        <v>163</v>
      </c>
      <c r="N3545" t="s">
        <v>325</v>
      </c>
      <c r="O3545" t="s">
        <v>482</v>
      </c>
      <c r="P3545">
        <v>8.1490070951266026E-3</v>
      </c>
      <c r="Q3545" t="s">
        <v>163</v>
      </c>
    </row>
    <row r="3546" spans="9:17" x14ac:dyDescent="0.45">
      <c r="I3546" t="s">
        <v>210</v>
      </c>
      <c r="J3546" t="s">
        <v>483</v>
      </c>
      <c r="K3546">
        <v>0</v>
      </c>
      <c r="L3546" t="s">
        <v>163</v>
      </c>
      <c r="N3546" t="s">
        <v>325</v>
      </c>
      <c r="O3546" t="s">
        <v>483</v>
      </c>
      <c r="P3546">
        <v>3.2694169371865825E-2</v>
      </c>
      <c r="Q3546" t="s">
        <v>163</v>
      </c>
    </row>
    <row r="3547" spans="9:17" x14ac:dyDescent="0.45">
      <c r="I3547" t="s">
        <v>210</v>
      </c>
      <c r="J3547" t="s">
        <v>484</v>
      </c>
      <c r="K3547">
        <v>2.9398682758635711E-3</v>
      </c>
      <c r="L3547" t="s">
        <v>163</v>
      </c>
      <c r="N3547" t="s">
        <v>325</v>
      </c>
      <c r="O3547" t="s">
        <v>484</v>
      </c>
      <c r="P3547">
        <v>1.7511376349122441E-2</v>
      </c>
      <c r="Q3547" t="s">
        <v>163</v>
      </c>
    </row>
    <row r="3548" spans="9:17" x14ac:dyDescent="0.45">
      <c r="I3548" t="s">
        <v>210</v>
      </c>
      <c r="J3548" t="s">
        <v>485</v>
      </c>
      <c r="K3548">
        <v>4.8747159629949216E-3</v>
      </c>
      <c r="L3548" t="s">
        <v>163</v>
      </c>
      <c r="N3548" t="s">
        <v>325</v>
      </c>
      <c r="O3548" t="s">
        <v>485</v>
      </c>
      <c r="P3548">
        <v>3.4849204431057698E-3</v>
      </c>
      <c r="Q3548" t="s">
        <v>163</v>
      </c>
    </row>
    <row r="3549" spans="9:17" x14ac:dyDescent="0.45">
      <c r="I3549" t="s">
        <v>210</v>
      </c>
      <c r="J3549" t="s">
        <v>486</v>
      </c>
      <c r="K3549">
        <v>6.5432910286627654E-3</v>
      </c>
      <c r="L3549" t="s">
        <v>163</v>
      </c>
      <c r="N3549" t="s">
        <v>325</v>
      </c>
      <c r="O3549" t="s">
        <v>486</v>
      </c>
      <c r="P3549">
        <v>3.7657875349355269E-3</v>
      </c>
      <c r="Q3549" t="s">
        <v>163</v>
      </c>
    </row>
    <row r="3550" spans="9:17" x14ac:dyDescent="0.45">
      <c r="I3550" t="s">
        <v>210</v>
      </c>
      <c r="J3550" t="s">
        <v>487</v>
      </c>
      <c r="K3550">
        <v>5.5362324631752793E-2</v>
      </c>
      <c r="L3550" t="s">
        <v>163</v>
      </c>
      <c r="N3550" t="s">
        <v>325</v>
      </c>
      <c r="O3550" t="s">
        <v>487</v>
      </c>
      <c r="P3550">
        <v>1.9106116081997252E-2</v>
      </c>
      <c r="Q3550" t="s">
        <v>163</v>
      </c>
    </row>
    <row r="3551" spans="9:17" x14ac:dyDescent="0.45">
      <c r="I3551" t="s">
        <v>210</v>
      </c>
      <c r="J3551" t="s">
        <v>488</v>
      </c>
      <c r="K3551">
        <v>8.5607459239682455E-3</v>
      </c>
      <c r="L3551" t="s">
        <v>163</v>
      </c>
      <c r="N3551" t="s">
        <v>325</v>
      </c>
      <c r="O3551" t="s">
        <v>488</v>
      </c>
      <c r="P3551">
        <v>3.9535580206781218E-3</v>
      </c>
      <c r="Q3551" t="s">
        <v>163</v>
      </c>
    </row>
    <row r="3552" spans="9:17" x14ac:dyDescent="0.45">
      <c r="I3552" t="s">
        <v>210</v>
      </c>
      <c r="J3552" t="s">
        <v>489</v>
      </c>
      <c r="K3552">
        <v>1.239107929517411E-2</v>
      </c>
      <c r="L3552" t="s">
        <v>163</v>
      </c>
      <c r="N3552" t="s">
        <v>325</v>
      </c>
      <c r="O3552" t="s">
        <v>489</v>
      </c>
      <c r="P3552">
        <v>1.0275037127467329E-2</v>
      </c>
      <c r="Q3552" t="s">
        <v>163</v>
      </c>
    </row>
    <row r="3553" spans="9:17" x14ac:dyDescent="0.45">
      <c r="I3553" t="s">
        <v>210</v>
      </c>
      <c r="J3553" t="s">
        <v>490</v>
      </c>
      <c r="K3553">
        <v>3.5316962117654875E-3</v>
      </c>
      <c r="L3553" t="s">
        <v>163</v>
      </c>
      <c r="N3553" t="s">
        <v>325</v>
      </c>
      <c r="O3553" t="s">
        <v>490</v>
      </c>
      <c r="P3553">
        <v>6.58644598721622E-3</v>
      </c>
      <c r="Q3553" t="s">
        <v>163</v>
      </c>
    </row>
    <row r="3554" spans="9:17" x14ac:dyDescent="0.45">
      <c r="I3554" t="s">
        <v>210</v>
      </c>
      <c r="J3554" t="s">
        <v>491</v>
      </c>
      <c r="K3554">
        <v>0</v>
      </c>
      <c r="L3554" t="s">
        <v>163</v>
      </c>
      <c r="N3554" t="s">
        <v>325</v>
      </c>
      <c r="O3554" t="s">
        <v>491</v>
      </c>
      <c r="P3554">
        <v>2.8355113651609677E-2</v>
      </c>
      <c r="Q3554" t="s">
        <v>163</v>
      </c>
    </row>
    <row r="3555" spans="9:17" x14ac:dyDescent="0.45">
      <c r="I3555" t="s">
        <v>210</v>
      </c>
      <c r="J3555" t="s">
        <v>492</v>
      </c>
      <c r="K3555">
        <v>2.2672191991131236E-3</v>
      </c>
      <c r="L3555" t="s">
        <v>163</v>
      </c>
      <c r="N3555" t="s">
        <v>325</v>
      </c>
      <c r="O3555" t="s">
        <v>492</v>
      </c>
      <c r="P3555">
        <v>1.817125546564257E-2</v>
      </c>
      <c r="Q3555" t="s">
        <v>163</v>
      </c>
    </row>
    <row r="3556" spans="9:17" x14ac:dyDescent="0.45">
      <c r="I3556" t="s">
        <v>210</v>
      </c>
      <c r="J3556" t="s">
        <v>493</v>
      </c>
      <c r="K3556">
        <v>4.0695946773456528E-3</v>
      </c>
      <c r="L3556" t="s">
        <v>163</v>
      </c>
      <c r="N3556" t="s">
        <v>325</v>
      </c>
      <c r="O3556" t="s">
        <v>493</v>
      </c>
      <c r="P3556">
        <v>2.6999354087096465E-3</v>
      </c>
      <c r="Q3556" t="s">
        <v>163</v>
      </c>
    </row>
    <row r="3557" spans="9:17" x14ac:dyDescent="0.45">
      <c r="I3557" t="s">
        <v>210</v>
      </c>
      <c r="J3557" t="s">
        <v>494</v>
      </c>
      <c r="K3557">
        <v>5.8527321628798869E-3</v>
      </c>
      <c r="L3557" t="s">
        <v>163</v>
      </c>
      <c r="N3557" t="s">
        <v>325</v>
      </c>
      <c r="O3557" t="s">
        <v>494</v>
      </c>
      <c r="P3557">
        <v>2.5762200996704418E-3</v>
      </c>
      <c r="Q3557" t="s">
        <v>163</v>
      </c>
    </row>
    <row r="3558" spans="9:17" x14ac:dyDescent="0.45">
      <c r="I3558" t="s">
        <v>210</v>
      </c>
      <c r="J3558" t="s">
        <v>495</v>
      </c>
      <c r="K3558">
        <v>5.096114171344153E-2</v>
      </c>
      <c r="L3558" t="s">
        <v>163</v>
      </c>
      <c r="N3558" t="s">
        <v>325</v>
      </c>
      <c r="O3558" t="s">
        <v>495</v>
      </c>
      <c r="P3558">
        <v>9.5002925517343947E-3</v>
      </c>
      <c r="Q3558" t="s">
        <v>163</v>
      </c>
    </row>
    <row r="3559" spans="9:17" x14ac:dyDescent="0.45">
      <c r="I3559" t="s">
        <v>210</v>
      </c>
      <c r="J3559" t="s">
        <v>496</v>
      </c>
      <c r="K3559">
        <v>7.8229484687916146E-3</v>
      </c>
      <c r="L3559" t="s">
        <v>163</v>
      </c>
      <c r="N3559" t="s">
        <v>325</v>
      </c>
      <c r="O3559" t="s">
        <v>496</v>
      </c>
      <c r="P3559">
        <v>1.7196096493028181E-3</v>
      </c>
      <c r="Q3559" t="s">
        <v>163</v>
      </c>
    </row>
    <row r="3560" spans="9:17" x14ac:dyDescent="0.45">
      <c r="I3560" t="s">
        <v>210</v>
      </c>
      <c r="J3560" t="s">
        <v>497</v>
      </c>
      <c r="K3560">
        <v>1.1564494897953833E-2</v>
      </c>
      <c r="L3560" t="s">
        <v>163</v>
      </c>
      <c r="N3560" t="s">
        <v>325</v>
      </c>
      <c r="O3560" t="s">
        <v>497</v>
      </c>
      <c r="P3560">
        <v>5.5801164802502436E-3</v>
      </c>
      <c r="Q3560" t="s">
        <v>163</v>
      </c>
    </row>
    <row r="3561" spans="9:17" x14ac:dyDescent="0.45">
      <c r="I3561" t="s">
        <v>210</v>
      </c>
      <c r="J3561" t="s">
        <v>498</v>
      </c>
      <c r="K3561">
        <v>3.0095935458519228E-3</v>
      </c>
      <c r="L3561" t="s">
        <v>163</v>
      </c>
      <c r="N3561" t="s">
        <v>325</v>
      </c>
      <c r="O3561" t="s">
        <v>498</v>
      </c>
      <c r="P3561">
        <v>4.4812449002538252E-3</v>
      </c>
      <c r="Q3561" t="s">
        <v>163</v>
      </c>
    </row>
    <row r="3562" spans="9:17" x14ac:dyDescent="0.45">
      <c r="I3562" t="s">
        <v>210</v>
      </c>
      <c r="J3562" t="s">
        <v>499</v>
      </c>
      <c r="K3562">
        <v>0</v>
      </c>
      <c r="L3562" t="s">
        <v>163</v>
      </c>
      <c r="N3562" t="s">
        <v>325</v>
      </c>
      <c r="O3562" t="s">
        <v>499</v>
      </c>
      <c r="P3562">
        <v>2.71664575947403E-2</v>
      </c>
      <c r="Q3562" t="s">
        <v>163</v>
      </c>
    </row>
    <row r="3563" spans="9:17" x14ac:dyDescent="0.45">
      <c r="I3563" t="s">
        <v>211</v>
      </c>
      <c r="J3563" t="s">
        <v>162</v>
      </c>
      <c r="K3563">
        <v>2.3817951497920051E-3</v>
      </c>
      <c r="L3563" t="s">
        <v>163</v>
      </c>
      <c r="N3563" t="s">
        <v>326</v>
      </c>
      <c r="O3563" t="s">
        <v>162</v>
      </c>
      <c r="P3563">
        <v>2.745990688996057E-2</v>
      </c>
      <c r="Q3563" t="s">
        <v>163</v>
      </c>
    </row>
    <row r="3564" spans="9:17" x14ac:dyDescent="0.45">
      <c r="I3564" t="s">
        <v>211</v>
      </c>
      <c r="J3564" t="s">
        <v>164</v>
      </c>
      <c r="K3564">
        <v>5.2697538771306982E-3</v>
      </c>
      <c r="L3564" t="s">
        <v>163</v>
      </c>
      <c r="N3564" t="s">
        <v>326</v>
      </c>
      <c r="O3564" t="s">
        <v>164</v>
      </c>
      <c r="P3564">
        <v>3.5397434660111508E-3</v>
      </c>
      <c r="Q3564" t="s">
        <v>163</v>
      </c>
    </row>
    <row r="3565" spans="9:17" x14ac:dyDescent="0.45">
      <c r="I3565" t="s">
        <v>211</v>
      </c>
      <c r="J3565" t="s">
        <v>165</v>
      </c>
      <c r="K3565">
        <v>7.7617432451726675E-3</v>
      </c>
      <c r="L3565" t="s">
        <v>163</v>
      </c>
      <c r="N3565" t="s">
        <v>326</v>
      </c>
      <c r="O3565" t="s">
        <v>165</v>
      </c>
      <c r="P3565">
        <v>3.5678201342480937E-3</v>
      </c>
      <c r="Q3565" t="s">
        <v>163</v>
      </c>
    </row>
    <row r="3566" spans="9:17" x14ac:dyDescent="0.45">
      <c r="I3566" t="s">
        <v>211</v>
      </c>
      <c r="J3566" t="s">
        <v>406</v>
      </c>
      <c r="K3566">
        <v>6.3920793152441008E-2</v>
      </c>
      <c r="L3566" t="s">
        <v>163</v>
      </c>
      <c r="N3566" t="s">
        <v>326</v>
      </c>
      <c r="O3566" t="s">
        <v>406</v>
      </c>
      <c r="P3566">
        <v>2.2306125850965728E-2</v>
      </c>
      <c r="Q3566" t="s">
        <v>163</v>
      </c>
    </row>
    <row r="3567" spans="9:17" x14ac:dyDescent="0.45">
      <c r="I3567" t="s">
        <v>211</v>
      </c>
      <c r="J3567" t="s">
        <v>407</v>
      </c>
      <c r="K3567">
        <v>9.5043473436733691E-3</v>
      </c>
      <c r="L3567" t="s">
        <v>163</v>
      </c>
      <c r="N3567" t="s">
        <v>326</v>
      </c>
      <c r="O3567" t="s">
        <v>407</v>
      </c>
      <c r="P3567">
        <v>4.0302053509502439E-3</v>
      </c>
      <c r="Q3567" t="s">
        <v>163</v>
      </c>
    </row>
    <row r="3568" spans="9:17" x14ac:dyDescent="0.45">
      <c r="I3568" t="s">
        <v>211</v>
      </c>
      <c r="J3568" t="s">
        <v>408</v>
      </c>
      <c r="K3568">
        <v>1.3386356279284658E-2</v>
      </c>
      <c r="L3568" t="s">
        <v>163</v>
      </c>
      <c r="N3568" t="s">
        <v>326</v>
      </c>
      <c r="O3568" t="s">
        <v>408</v>
      </c>
      <c r="P3568">
        <v>8.8406059066825672E-3</v>
      </c>
      <c r="Q3568" t="s">
        <v>163</v>
      </c>
    </row>
    <row r="3569" spans="9:17" x14ac:dyDescent="0.45">
      <c r="I3569" t="s">
        <v>211</v>
      </c>
      <c r="J3569" t="s">
        <v>446</v>
      </c>
      <c r="K3569">
        <v>3.8310235061126503E-3</v>
      </c>
      <c r="L3569" t="s">
        <v>163</v>
      </c>
      <c r="N3569" t="s">
        <v>326</v>
      </c>
      <c r="O3569" t="s">
        <v>446</v>
      </c>
      <c r="P3569">
        <v>4.9058417462066895E-3</v>
      </c>
      <c r="Q3569" t="s">
        <v>163</v>
      </c>
    </row>
    <row r="3570" spans="9:17" x14ac:dyDescent="0.45">
      <c r="I3570" t="s">
        <v>211</v>
      </c>
      <c r="J3570" t="s">
        <v>447</v>
      </c>
      <c r="K3570">
        <v>0</v>
      </c>
      <c r="L3570" t="s">
        <v>163</v>
      </c>
      <c r="N3570" t="s">
        <v>326</v>
      </c>
      <c r="O3570" t="s">
        <v>447</v>
      </c>
      <c r="P3570">
        <v>2.665863267570601E-2</v>
      </c>
      <c r="Q3570" t="s">
        <v>163</v>
      </c>
    </row>
    <row r="3571" spans="9:17" x14ac:dyDescent="0.45">
      <c r="I3571" t="s">
        <v>211</v>
      </c>
      <c r="J3571" t="s">
        <v>166</v>
      </c>
      <c r="K3571">
        <v>0</v>
      </c>
      <c r="L3571" t="s">
        <v>163</v>
      </c>
      <c r="N3571" t="s">
        <v>326</v>
      </c>
      <c r="O3571" t="s">
        <v>166</v>
      </c>
      <c r="P3571">
        <v>2.2660452059113434E-2</v>
      </c>
      <c r="Q3571" t="s">
        <v>163</v>
      </c>
    </row>
    <row r="3572" spans="9:17" x14ac:dyDescent="0.45">
      <c r="I3572" t="s">
        <v>211</v>
      </c>
      <c r="J3572" t="s">
        <v>167</v>
      </c>
      <c r="K3572">
        <v>5.2599665078568647E-3</v>
      </c>
      <c r="L3572" t="s">
        <v>163</v>
      </c>
      <c r="N3572" t="s">
        <v>326</v>
      </c>
      <c r="O3572" t="s">
        <v>167</v>
      </c>
      <c r="P3572">
        <v>2.9266115028515919E-3</v>
      </c>
      <c r="Q3572" t="s">
        <v>163</v>
      </c>
    </row>
    <row r="3573" spans="9:17" x14ac:dyDescent="0.45">
      <c r="I3573" t="s">
        <v>211</v>
      </c>
      <c r="J3573" t="s">
        <v>168</v>
      </c>
      <c r="K3573">
        <v>8.0367597510523272E-3</v>
      </c>
      <c r="L3573" t="s">
        <v>163</v>
      </c>
      <c r="N3573" t="s">
        <v>326</v>
      </c>
      <c r="O3573" t="s">
        <v>168</v>
      </c>
      <c r="P3573">
        <v>2.840461210889635E-3</v>
      </c>
      <c r="Q3573" t="s">
        <v>163</v>
      </c>
    </row>
    <row r="3574" spans="9:17" x14ac:dyDescent="0.45">
      <c r="I3574" t="s">
        <v>211</v>
      </c>
      <c r="J3574" t="s">
        <v>409</v>
      </c>
      <c r="K3574">
        <v>6.3959562649708729E-2</v>
      </c>
      <c r="L3574" t="s">
        <v>163</v>
      </c>
      <c r="N3574" t="s">
        <v>326</v>
      </c>
      <c r="O3574" t="s">
        <v>409</v>
      </c>
      <c r="P3574">
        <v>1.8914063831517159E-2</v>
      </c>
      <c r="Q3574" t="s">
        <v>163</v>
      </c>
    </row>
    <row r="3575" spans="9:17" x14ac:dyDescent="0.45">
      <c r="I3575" t="s">
        <v>211</v>
      </c>
      <c r="J3575" t="s">
        <v>410</v>
      </c>
      <c r="K3575">
        <v>9.408058123404105E-3</v>
      </c>
      <c r="L3575" t="s">
        <v>163</v>
      </c>
      <c r="N3575" t="s">
        <v>326</v>
      </c>
      <c r="O3575" t="s">
        <v>410</v>
      </c>
      <c r="P3575">
        <v>3.3588556980448988E-3</v>
      </c>
      <c r="Q3575" t="s">
        <v>163</v>
      </c>
    </row>
    <row r="3576" spans="9:17" x14ac:dyDescent="0.45">
      <c r="I3576" t="s">
        <v>211</v>
      </c>
      <c r="J3576" t="s">
        <v>411</v>
      </c>
      <c r="K3576">
        <v>1.4118867494090396E-2</v>
      </c>
      <c r="L3576" t="s">
        <v>163</v>
      </c>
      <c r="N3576" t="s">
        <v>326</v>
      </c>
      <c r="O3576" t="s">
        <v>411</v>
      </c>
      <c r="P3576">
        <v>7.3875100189798905E-3</v>
      </c>
      <c r="Q3576" t="s">
        <v>163</v>
      </c>
    </row>
    <row r="3577" spans="9:17" x14ac:dyDescent="0.45">
      <c r="I3577" t="s">
        <v>211</v>
      </c>
      <c r="J3577" t="s">
        <v>448</v>
      </c>
      <c r="K3577">
        <v>4.4502106367656606E-3</v>
      </c>
      <c r="L3577" t="s">
        <v>163</v>
      </c>
      <c r="N3577" t="s">
        <v>326</v>
      </c>
      <c r="O3577" t="s">
        <v>448</v>
      </c>
      <c r="P3577">
        <v>4.3879020021190202E-3</v>
      </c>
      <c r="Q3577" t="s">
        <v>163</v>
      </c>
    </row>
    <row r="3578" spans="9:17" x14ac:dyDescent="0.45">
      <c r="I3578" t="s">
        <v>211</v>
      </c>
      <c r="J3578" t="s">
        <v>449</v>
      </c>
      <c r="K3578">
        <v>0</v>
      </c>
      <c r="L3578" t="s">
        <v>163</v>
      </c>
      <c r="N3578" t="s">
        <v>326</v>
      </c>
      <c r="O3578" t="s">
        <v>449</v>
      </c>
      <c r="P3578">
        <v>2.3611594595792745E-2</v>
      </c>
      <c r="Q3578" t="s">
        <v>163</v>
      </c>
    </row>
    <row r="3579" spans="9:17" x14ac:dyDescent="0.45">
      <c r="I3579" t="s">
        <v>211</v>
      </c>
      <c r="J3579" t="s">
        <v>169</v>
      </c>
      <c r="K3579">
        <v>0</v>
      </c>
      <c r="L3579" t="s">
        <v>163</v>
      </c>
      <c r="N3579" t="s">
        <v>326</v>
      </c>
      <c r="O3579" t="s">
        <v>169</v>
      </c>
      <c r="P3579">
        <v>2.5053525941402463E-2</v>
      </c>
      <c r="Q3579" t="s">
        <v>163</v>
      </c>
    </row>
    <row r="3580" spans="9:17" x14ac:dyDescent="0.45">
      <c r="I3580" t="s">
        <v>211</v>
      </c>
      <c r="J3580" t="s">
        <v>170</v>
      </c>
      <c r="K3580">
        <v>4.6407271006956383E-3</v>
      </c>
      <c r="L3580" t="s">
        <v>163</v>
      </c>
      <c r="N3580" t="s">
        <v>326</v>
      </c>
      <c r="O3580" t="s">
        <v>170</v>
      </c>
      <c r="P3580">
        <v>3.4876793520654346E-3</v>
      </c>
      <c r="Q3580" t="s">
        <v>163</v>
      </c>
    </row>
    <row r="3581" spans="9:17" x14ac:dyDescent="0.45">
      <c r="I3581" t="s">
        <v>211</v>
      </c>
      <c r="J3581" t="s">
        <v>171</v>
      </c>
      <c r="K3581">
        <v>7.1721222615344247E-3</v>
      </c>
      <c r="L3581" t="s">
        <v>163</v>
      </c>
      <c r="N3581" t="s">
        <v>326</v>
      </c>
      <c r="O3581" t="s">
        <v>171</v>
      </c>
      <c r="P3581">
        <v>3.4589121409291834E-3</v>
      </c>
      <c r="Q3581" t="s">
        <v>163</v>
      </c>
    </row>
    <row r="3582" spans="9:17" x14ac:dyDescent="0.45">
      <c r="I3582" t="s">
        <v>211</v>
      </c>
      <c r="J3582" t="s">
        <v>412</v>
      </c>
      <c r="K3582">
        <v>6.32883564026301E-2</v>
      </c>
      <c r="L3582" t="s">
        <v>163</v>
      </c>
      <c r="N3582" t="s">
        <v>326</v>
      </c>
      <c r="O3582" t="s">
        <v>412</v>
      </c>
      <c r="P3582">
        <v>2.2643815094677514E-2</v>
      </c>
      <c r="Q3582" t="s">
        <v>163</v>
      </c>
    </row>
    <row r="3583" spans="9:17" x14ac:dyDescent="0.45">
      <c r="I3583" t="s">
        <v>211</v>
      </c>
      <c r="J3583" t="s">
        <v>413</v>
      </c>
      <c r="K3583">
        <v>9.3943491410157787E-3</v>
      </c>
      <c r="L3583" t="s">
        <v>163</v>
      </c>
      <c r="N3583" t="s">
        <v>326</v>
      </c>
      <c r="O3583" t="s">
        <v>413</v>
      </c>
      <c r="P3583">
        <v>4.1876077211142658E-3</v>
      </c>
      <c r="Q3583" t="s">
        <v>163</v>
      </c>
    </row>
    <row r="3584" spans="9:17" x14ac:dyDescent="0.45">
      <c r="I3584" t="s">
        <v>211</v>
      </c>
      <c r="J3584" t="s">
        <v>414</v>
      </c>
      <c r="K3584">
        <v>1.4351701310120141E-2</v>
      </c>
      <c r="L3584" t="s">
        <v>163</v>
      </c>
      <c r="N3584" t="s">
        <v>326</v>
      </c>
      <c r="O3584" t="s">
        <v>414</v>
      </c>
      <c r="P3584">
        <v>8.679830689516374E-3</v>
      </c>
      <c r="Q3584" t="s">
        <v>163</v>
      </c>
    </row>
    <row r="3585" spans="9:17" x14ac:dyDescent="0.45">
      <c r="I3585" t="s">
        <v>211</v>
      </c>
      <c r="J3585" t="s">
        <v>450</v>
      </c>
      <c r="K3585">
        <v>4.458126785403525E-3</v>
      </c>
      <c r="L3585" t="s">
        <v>163</v>
      </c>
      <c r="N3585" t="s">
        <v>326</v>
      </c>
      <c r="O3585" t="s">
        <v>450</v>
      </c>
      <c r="P3585">
        <v>4.9028876564607181E-3</v>
      </c>
      <c r="Q3585" t="s">
        <v>163</v>
      </c>
    </row>
    <row r="3586" spans="9:17" x14ac:dyDescent="0.45">
      <c r="I3586" t="s">
        <v>211</v>
      </c>
      <c r="J3586" t="s">
        <v>451</v>
      </c>
      <c r="K3586">
        <v>0</v>
      </c>
      <c r="L3586" t="s">
        <v>163</v>
      </c>
      <c r="N3586" t="s">
        <v>326</v>
      </c>
      <c r="O3586" t="s">
        <v>451</v>
      </c>
      <c r="P3586">
        <v>2.5654292707989308E-2</v>
      </c>
      <c r="Q3586" t="s">
        <v>163</v>
      </c>
    </row>
    <row r="3587" spans="9:17" x14ac:dyDescent="0.45">
      <c r="I3587" t="s">
        <v>211</v>
      </c>
      <c r="J3587" t="s">
        <v>172</v>
      </c>
      <c r="K3587">
        <v>0</v>
      </c>
      <c r="L3587" t="s">
        <v>163</v>
      </c>
      <c r="N3587" t="s">
        <v>326</v>
      </c>
      <c r="O3587" t="s">
        <v>172</v>
      </c>
      <c r="P3587">
        <v>1.684537979936836E-2</v>
      </c>
      <c r="Q3587" t="s">
        <v>163</v>
      </c>
    </row>
    <row r="3588" spans="9:17" x14ac:dyDescent="0.45">
      <c r="I3588" t="s">
        <v>211</v>
      </c>
      <c r="J3588" t="s">
        <v>173</v>
      </c>
      <c r="K3588">
        <v>2.8218487741418479E-3</v>
      </c>
      <c r="L3588" t="s">
        <v>163</v>
      </c>
      <c r="N3588" t="s">
        <v>326</v>
      </c>
      <c r="O3588" t="s">
        <v>173</v>
      </c>
      <c r="P3588">
        <v>2.1406188061380811E-3</v>
      </c>
      <c r="Q3588" t="s">
        <v>163</v>
      </c>
    </row>
    <row r="3589" spans="9:17" x14ac:dyDescent="0.45">
      <c r="I3589" t="s">
        <v>211</v>
      </c>
      <c r="J3589" t="s">
        <v>174</v>
      </c>
      <c r="K3589">
        <v>4.6888008555485347E-3</v>
      </c>
      <c r="L3589" t="s">
        <v>163</v>
      </c>
      <c r="N3589" t="s">
        <v>326</v>
      </c>
      <c r="O3589" t="s">
        <v>174</v>
      </c>
      <c r="P3589">
        <v>2.1750779222537223E-3</v>
      </c>
      <c r="Q3589" t="s">
        <v>163</v>
      </c>
    </row>
    <row r="3590" spans="9:17" x14ac:dyDescent="0.45">
      <c r="I3590" t="s">
        <v>211</v>
      </c>
      <c r="J3590" t="s">
        <v>415</v>
      </c>
      <c r="K3590">
        <v>4.4535092457931892E-2</v>
      </c>
      <c r="L3590" t="s">
        <v>163</v>
      </c>
      <c r="N3590" t="s">
        <v>326</v>
      </c>
      <c r="O3590" t="s">
        <v>415</v>
      </c>
      <c r="P3590">
        <v>1.3931467457197758E-2</v>
      </c>
      <c r="Q3590" t="s">
        <v>163</v>
      </c>
    </row>
    <row r="3591" spans="9:17" x14ac:dyDescent="0.45">
      <c r="I3591" t="s">
        <v>211</v>
      </c>
      <c r="J3591" t="s">
        <v>416</v>
      </c>
      <c r="K3591">
        <v>6.0848811589726687E-3</v>
      </c>
      <c r="L3591" t="s">
        <v>163</v>
      </c>
      <c r="N3591" t="s">
        <v>326</v>
      </c>
      <c r="O3591" t="s">
        <v>416</v>
      </c>
      <c r="P3591">
        <v>2.6196464370419146E-3</v>
      </c>
      <c r="Q3591" t="s">
        <v>163</v>
      </c>
    </row>
    <row r="3592" spans="9:17" x14ac:dyDescent="0.45">
      <c r="I3592" t="s">
        <v>211</v>
      </c>
      <c r="J3592" t="s">
        <v>417</v>
      </c>
      <c r="K3592">
        <v>8.7264530237704217E-3</v>
      </c>
      <c r="L3592" t="s">
        <v>163</v>
      </c>
      <c r="N3592" t="s">
        <v>326</v>
      </c>
      <c r="O3592" t="s">
        <v>417</v>
      </c>
      <c r="P3592">
        <v>5.4323303829725434E-3</v>
      </c>
      <c r="Q3592" t="s">
        <v>163</v>
      </c>
    </row>
    <row r="3593" spans="9:17" x14ac:dyDescent="0.45">
      <c r="I3593" t="s">
        <v>211</v>
      </c>
      <c r="J3593" t="s">
        <v>452</v>
      </c>
      <c r="K3593">
        <v>1.3671401041523586E-3</v>
      </c>
      <c r="L3593" t="s">
        <v>163</v>
      </c>
      <c r="N3593" t="s">
        <v>326</v>
      </c>
      <c r="O3593" t="s">
        <v>452</v>
      </c>
      <c r="P3593">
        <v>3.1172242115103097E-3</v>
      </c>
      <c r="Q3593" t="s">
        <v>163</v>
      </c>
    </row>
    <row r="3594" spans="9:17" x14ac:dyDescent="0.45">
      <c r="I3594" t="s">
        <v>211</v>
      </c>
      <c r="J3594" t="s">
        <v>453</v>
      </c>
      <c r="K3594">
        <v>0</v>
      </c>
      <c r="L3594" t="s">
        <v>163</v>
      </c>
      <c r="N3594" t="s">
        <v>326</v>
      </c>
      <c r="O3594" t="s">
        <v>453</v>
      </c>
      <c r="P3594">
        <v>1.6655884006861552E-2</v>
      </c>
      <c r="Q3594" t="s">
        <v>163</v>
      </c>
    </row>
    <row r="3595" spans="9:17" x14ac:dyDescent="0.45">
      <c r="I3595" t="s">
        <v>211</v>
      </c>
      <c r="J3595" t="s">
        <v>418</v>
      </c>
      <c r="K3595">
        <v>0</v>
      </c>
      <c r="L3595" t="s">
        <v>163</v>
      </c>
      <c r="N3595" t="s">
        <v>326</v>
      </c>
      <c r="O3595" t="s">
        <v>418</v>
      </c>
      <c r="P3595">
        <v>1.1172042802783779E-2</v>
      </c>
      <c r="Q3595" t="s">
        <v>163</v>
      </c>
    </row>
    <row r="3596" spans="9:17" x14ac:dyDescent="0.45">
      <c r="I3596" t="s">
        <v>211</v>
      </c>
      <c r="J3596" t="s">
        <v>419</v>
      </c>
      <c r="K3596">
        <v>3.0291130118476205E-3</v>
      </c>
      <c r="L3596" t="s">
        <v>163</v>
      </c>
      <c r="N3596" t="s">
        <v>326</v>
      </c>
      <c r="O3596" t="s">
        <v>419</v>
      </c>
      <c r="P3596">
        <v>1.4249091890369571E-3</v>
      </c>
      <c r="Q3596" t="s">
        <v>163</v>
      </c>
    </row>
    <row r="3597" spans="9:17" x14ac:dyDescent="0.45">
      <c r="I3597" t="s">
        <v>211</v>
      </c>
      <c r="J3597" t="s">
        <v>420</v>
      </c>
      <c r="K3597">
        <v>4.5068564497909415E-3</v>
      </c>
      <c r="L3597" t="s">
        <v>163</v>
      </c>
      <c r="N3597" t="s">
        <v>326</v>
      </c>
      <c r="O3597" t="s">
        <v>420</v>
      </c>
      <c r="P3597">
        <v>1.4380901810314005E-3</v>
      </c>
      <c r="Q3597" t="s">
        <v>163</v>
      </c>
    </row>
    <row r="3598" spans="9:17" x14ac:dyDescent="0.45">
      <c r="I3598" t="s">
        <v>211</v>
      </c>
      <c r="J3598" t="s">
        <v>421</v>
      </c>
      <c r="K3598">
        <v>4.3361430426440646E-2</v>
      </c>
      <c r="L3598" t="s">
        <v>163</v>
      </c>
      <c r="N3598" t="s">
        <v>326</v>
      </c>
      <c r="O3598" t="s">
        <v>421</v>
      </c>
      <c r="P3598">
        <v>9.2991329879208075E-3</v>
      </c>
      <c r="Q3598" t="s">
        <v>163</v>
      </c>
    </row>
    <row r="3599" spans="9:17" x14ac:dyDescent="0.45">
      <c r="I3599" t="s">
        <v>211</v>
      </c>
      <c r="J3599" t="s">
        <v>422</v>
      </c>
      <c r="K3599">
        <v>5.6011449487119308E-3</v>
      </c>
      <c r="L3599" t="s">
        <v>163</v>
      </c>
      <c r="N3599" t="s">
        <v>326</v>
      </c>
      <c r="O3599" t="s">
        <v>422</v>
      </c>
      <c r="P3599">
        <v>1.7623612046145153E-3</v>
      </c>
      <c r="Q3599" t="s">
        <v>163</v>
      </c>
    </row>
    <row r="3600" spans="9:17" x14ac:dyDescent="0.45">
      <c r="I3600" t="s">
        <v>211</v>
      </c>
      <c r="J3600" t="s">
        <v>423</v>
      </c>
      <c r="K3600">
        <v>8.0848466641778964E-3</v>
      </c>
      <c r="L3600" t="s">
        <v>163</v>
      </c>
      <c r="N3600" t="s">
        <v>326</v>
      </c>
      <c r="O3600" t="s">
        <v>423</v>
      </c>
      <c r="P3600">
        <v>3.8437541978913695E-3</v>
      </c>
      <c r="Q3600" t="s">
        <v>163</v>
      </c>
    </row>
    <row r="3601" spans="9:17" x14ac:dyDescent="0.45">
      <c r="I3601" t="s">
        <v>211</v>
      </c>
      <c r="J3601" t="s">
        <v>454</v>
      </c>
      <c r="K3601">
        <v>0</v>
      </c>
      <c r="L3601" t="s">
        <v>163</v>
      </c>
      <c r="N3601" t="s">
        <v>326</v>
      </c>
      <c r="O3601" t="s">
        <v>454</v>
      </c>
      <c r="P3601">
        <v>2.3180305645616539E-3</v>
      </c>
      <c r="Q3601" t="s">
        <v>163</v>
      </c>
    </row>
    <row r="3602" spans="9:17" x14ac:dyDescent="0.45">
      <c r="I3602" t="s">
        <v>211</v>
      </c>
      <c r="J3602" t="s">
        <v>455</v>
      </c>
      <c r="K3602">
        <v>0</v>
      </c>
      <c r="L3602" t="s">
        <v>163</v>
      </c>
      <c r="N3602" t="s">
        <v>326</v>
      </c>
      <c r="O3602" t="s">
        <v>455</v>
      </c>
      <c r="P3602">
        <v>1.2564784625425832E-2</v>
      </c>
      <c r="Q3602" t="s">
        <v>163</v>
      </c>
    </row>
    <row r="3603" spans="9:17" x14ac:dyDescent="0.45">
      <c r="I3603" t="s">
        <v>211</v>
      </c>
      <c r="J3603" t="s">
        <v>424</v>
      </c>
      <c r="K3603">
        <v>0</v>
      </c>
      <c r="L3603" t="s">
        <v>163</v>
      </c>
      <c r="N3603" t="s">
        <v>326</v>
      </c>
      <c r="O3603" t="s">
        <v>424</v>
      </c>
      <c r="P3603">
        <v>1.4110207184046731E-2</v>
      </c>
      <c r="Q3603" t="s">
        <v>163</v>
      </c>
    </row>
    <row r="3604" spans="9:17" x14ac:dyDescent="0.45">
      <c r="I3604" t="s">
        <v>211</v>
      </c>
      <c r="J3604" t="s">
        <v>425</v>
      </c>
      <c r="K3604">
        <v>2.177669088068282E-3</v>
      </c>
      <c r="L3604" t="s">
        <v>163</v>
      </c>
      <c r="N3604" t="s">
        <v>326</v>
      </c>
      <c r="O3604" t="s">
        <v>425</v>
      </c>
      <c r="P3604">
        <v>1.6509344558449503E-3</v>
      </c>
      <c r="Q3604" t="s">
        <v>163</v>
      </c>
    </row>
    <row r="3605" spans="9:17" x14ac:dyDescent="0.45">
      <c r="I3605" t="s">
        <v>211</v>
      </c>
      <c r="J3605" t="s">
        <v>426</v>
      </c>
      <c r="K3605">
        <v>3.1128595158355929E-3</v>
      </c>
      <c r="L3605" t="s">
        <v>163</v>
      </c>
      <c r="N3605" t="s">
        <v>326</v>
      </c>
      <c r="O3605" t="s">
        <v>426</v>
      </c>
      <c r="P3605">
        <v>1.7588353412014181E-3</v>
      </c>
      <c r="Q3605" t="s">
        <v>163</v>
      </c>
    </row>
    <row r="3606" spans="9:17" x14ac:dyDescent="0.45">
      <c r="I3606" t="s">
        <v>211</v>
      </c>
      <c r="J3606" t="s">
        <v>427</v>
      </c>
      <c r="K3606">
        <v>3.8062286859646896E-2</v>
      </c>
      <c r="L3606" t="s">
        <v>163</v>
      </c>
      <c r="N3606" t="s">
        <v>326</v>
      </c>
      <c r="O3606" t="s">
        <v>427</v>
      </c>
      <c r="P3606">
        <v>1.0045179563081773E-2</v>
      </c>
      <c r="Q3606" t="s">
        <v>163</v>
      </c>
    </row>
    <row r="3607" spans="9:17" x14ac:dyDescent="0.45">
      <c r="I3607" t="s">
        <v>211</v>
      </c>
      <c r="J3607" t="s">
        <v>428</v>
      </c>
      <c r="K3607">
        <v>4.9440704895585951E-3</v>
      </c>
      <c r="L3607" t="s">
        <v>163</v>
      </c>
      <c r="N3607" t="s">
        <v>326</v>
      </c>
      <c r="O3607" t="s">
        <v>428</v>
      </c>
      <c r="P3607">
        <v>1.8417332102899913E-3</v>
      </c>
      <c r="Q3607" t="s">
        <v>163</v>
      </c>
    </row>
    <row r="3608" spans="9:17" x14ac:dyDescent="0.45">
      <c r="I3608" t="s">
        <v>211</v>
      </c>
      <c r="J3608" t="s">
        <v>429</v>
      </c>
      <c r="K3608">
        <v>7.5226078981350739E-3</v>
      </c>
      <c r="L3608" t="s">
        <v>163</v>
      </c>
      <c r="N3608" t="s">
        <v>326</v>
      </c>
      <c r="O3608" t="s">
        <v>429</v>
      </c>
      <c r="P3608">
        <v>4.2844989066722853E-3</v>
      </c>
      <c r="Q3608" t="s">
        <v>163</v>
      </c>
    </row>
    <row r="3609" spans="9:17" x14ac:dyDescent="0.45">
      <c r="I3609" t="s">
        <v>211</v>
      </c>
      <c r="J3609" t="s">
        <v>456</v>
      </c>
      <c r="K3609">
        <v>0</v>
      </c>
      <c r="L3609" t="s">
        <v>163</v>
      </c>
      <c r="N3609" t="s">
        <v>326</v>
      </c>
      <c r="O3609" t="s">
        <v>456</v>
      </c>
      <c r="P3609">
        <v>2.6250834690243743E-3</v>
      </c>
      <c r="Q3609" t="s">
        <v>163</v>
      </c>
    </row>
    <row r="3610" spans="9:17" x14ac:dyDescent="0.45">
      <c r="I3610" t="s">
        <v>211</v>
      </c>
      <c r="J3610" t="s">
        <v>457</v>
      </c>
      <c r="K3610">
        <v>0</v>
      </c>
      <c r="L3610" t="s">
        <v>163</v>
      </c>
      <c r="N3610" t="s">
        <v>326</v>
      </c>
      <c r="O3610" t="s">
        <v>457</v>
      </c>
      <c r="P3610">
        <v>1.415123215289216E-2</v>
      </c>
      <c r="Q3610" t="s">
        <v>163</v>
      </c>
    </row>
    <row r="3611" spans="9:17" x14ac:dyDescent="0.45">
      <c r="I3611" t="s">
        <v>211</v>
      </c>
      <c r="J3611" t="s">
        <v>430</v>
      </c>
      <c r="K3611">
        <v>0</v>
      </c>
      <c r="L3611" t="s">
        <v>163</v>
      </c>
      <c r="N3611" t="s">
        <v>326</v>
      </c>
      <c r="O3611" t="s">
        <v>430</v>
      </c>
      <c r="P3611">
        <v>1.0898031638045168E-2</v>
      </c>
      <c r="Q3611" t="s">
        <v>163</v>
      </c>
    </row>
    <row r="3612" spans="9:17" x14ac:dyDescent="0.45">
      <c r="I3612" t="s">
        <v>211</v>
      </c>
      <c r="J3612" t="s">
        <v>431</v>
      </c>
      <c r="K3612">
        <v>2.6949526656412227E-3</v>
      </c>
      <c r="L3612" t="s">
        <v>163</v>
      </c>
      <c r="N3612" t="s">
        <v>326</v>
      </c>
      <c r="O3612" t="s">
        <v>431</v>
      </c>
      <c r="P3612">
        <v>1.144980805658481E-3</v>
      </c>
      <c r="Q3612" t="s">
        <v>163</v>
      </c>
    </row>
    <row r="3613" spans="9:17" x14ac:dyDescent="0.45">
      <c r="I3613" t="s">
        <v>211</v>
      </c>
      <c r="J3613" t="s">
        <v>432</v>
      </c>
      <c r="K3613">
        <v>3.6270372233200665E-3</v>
      </c>
      <c r="L3613" t="s">
        <v>163</v>
      </c>
      <c r="N3613" t="s">
        <v>326</v>
      </c>
      <c r="O3613" t="s">
        <v>432</v>
      </c>
      <c r="P3613">
        <v>1.2181400609969611E-3</v>
      </c>
      <c r="Q3613" t="s">
        <v>163</v>
      </c>
    </row>
    <row r="3614" spans="9:17" x14ac:dyDescent="0.45">
      <c r="I3614" t="s">
        <v>211</v>
      </c>
      <c r="J3614" t="s">
        <v>433</v>
      </c>
      <c r="K3614">
        <v>4.0676034763842385E-2</v>
      </c>
      <c r="L3614" t="s">
        <v>163</v>
      </c>
      <c r="N3614" t="s">
        <v>326</v>
      </c>
      <c r="O3614" t="s">
        <v>433</v>
      </c>
      <c r="P3614">
        <v>7.7921123779525307E-3</v>
      </c>
      <c r="Q3614" t="s">
        <v>163</v>
      </c>
    </row>
    <row r="3615" spans="9:17" x14ac:dyDescent="0.45">
      <c r="I3615" t="s">
        <v>211</v>
      </c>
      <c r="J3615" t="s">
        <v>434</v>
      </c>
      <c r="K3615">
        <v>5.5230842419029137E-3</v>
      </c>
      <c r="L3615" t="s">
        <v>163</v>
      </c>
      <c r="N3615" t="s">
        <v>326</v>
      </c>
      <c r="O3615" t="s">
        <v>434</v>
      </c>
      <c r="P3615">
        <v>1.5677606362856354E-3</v>
      </c>
      <c r="Q3615" t="s">
        <v>163</v>
      </c>
    </row>
    <row r="3616" spans="9:17" x14ac:dyDescent="0.45">
      <c r="I3616" t="s">
        <v>211</v>
      </c>
      <c r="J3616" t="s">
        <v>435</v>
      </c>
      <c r="K3616">
        <v>8.3216741384294218E-3</v>
      </c>
      <c r="L3616" t="s">
        <v>163</v>
      </c>
      <c r="N3616" t="s">
        <v>326</v>
      </c>
      <c r="O3616" t="s">
        <v>435</v>
      </c>
      <c r="P3616">
        <v>3.6591167951505964E-3</v>
      </c>
      <c r="Q3616" t="s">
        <v>163</v>
      </c>
    </row>
    <row r="3617" spans="9:17" x14ac:dyDescent="0.45">
      <c r="I3617" t="s">
        <v>211</v>
      </c>
      <c r="J3617" t="s">
        <v>458</v>
      </c>
      <c r="K3617">
        <v>0</v>
      </c>
      <c r="L3617" t="s">
        <v>163</v>
      </c>
      <c r="N3617" t="s">
        <v>326</v>
      </c>
      <c r="O3617" t="s">
        <v>458</v>
      </c>
      <c r="P3617">
        <v>2.057574422534519E-3</v>
      </c>
      <c r="Q3617" t="s">
        <v>163</v>
      </c>
    </row>
    <row r="3618" spans="9:17" x14ac:dyDescent="0.45">
      <c r="I3618" t="s">
        <v>211</v>
      </c>
      <c r="J3618" t="s">
        <v>459</v>
      </c>
      <c r="K3618">
        <v>0</v>
      </c>
      <c r="L3618" t="s">
        <v>163</v>
      </c>
      <c r="N3618" t="s">
        <v>326</v>
      </c>
      <c r="O3618" t="s">
        <v>459</v>
      </c>
      <c r="P3618">
        <v>1.1225270959806861E-2</v>
      </c>
      <c r="Q3618" t="s">
        <v>163</v>
      </c>
    </row>
    <row r="3619" spans="9:17" x14ac:dyDescent="0.45">
      <c r="I3619" t="s">
        <v>211</v>
      </c>
      <c r="J3619" t="s">
        <v>460</v>
      </c>
      <c r="K3619">
        <v>0</v>
      </c>
      <c r="L3619" t="s">
        <v>163</v>
      </c>
      <c r="N3619" t="s">
        <v>326</v>
      </c>
      <c r="O3619" t="s">
        <v>460</v>
      </c>
      <c r="P3619">
        <v>1.7280383569524722E-2</v>
      </c>
      <c r="Q3619" t="s">
        <v>163</v>
      </c>
    </row>
    <row r="3620" spans="9:17" x14ac:dyDescent="0.45">
      <c r="I3620" t="s">
        <v>211</v>
      </c>
      <c r="J3620" t="s">
        <v>461</v>
      </c>
      <c r="K3620">
        <v>3.3749445860368674E-3</v>
      </c>
      <c r="L3620" t="s">
        <v>163</v>
      </c>
      <c r="N3620" t="s">
        <v>326</v>
      </c>
      <c r="O3620" t="s">
        <v>461</v>
      </c>
      <c r="P3620">
        <v>1.7706017607710765E-3</v>
      </c>
      <c r="Q3620" t="s">
        <v>163</v>
      </c>
    </row>
    <row r="3621" spans="9:17" x14ac:dyDescent="0.45">
      <c r="I3621" t="s">
        <v>211</v>
      </c>
      <c r="J3621" t="s">
        <v>462</v>
      </c>
      <c r="K3621">
        <v>5.1028237663800552E-3</v>
      </c>
      <c r="L3621" t="s">
        <v>163</v>
      </c>
      <c r="N3621" t="s">
        <v>326</v>
      </c>
      <c r="O3621" t="s">
        <v>462</v>
      </c>
      <c r="P3621">
        <v>2.1554366892261073E-3</v>
      </c>
      <c r="Q3621" t="s">
        <v>163</v>
      </c>
    </row>
    <row r="3622" spans="9:17" x14ac:dyDescent="0.45">
      <c r="I3622" t="s">
        <v>211</v>
      </c>
      <c r="J3622" t="s">
        <v>463</v>
      </c>
      <c r="K3622">
        <v>4.9960954734836298E-2</v>
      </c>
      <c r="L3622" t="s">
        <v>163</v>
      </c>
      <c r="N3622" t="s">
        <v>326</v>
      </c>
      <c r="O3622" t="s">
        <v>463</v>
      </c>
      <c r="P3622">
        <v>1.3163067770592542E-2</v>
      </c>
      <c r="Q3622" t="s">
        <v>163</v>
      </c>
    </row>
    <row r="3623" spans="9:17" x14ac:dyDescent="0.45">
      <c r="I3623" t="s">
        <v>211</v>
      </c>
      <c r="J3623" t="s">
        <v>464</v>
      </c>
      <c r="K3623">
        <v>6.9145536730950532E-3</v>
      </c>
      <c r="L3623" t="s">
        <v>163</v>
      </c>
      <c r="N3623" t="s">
        <v>326</v>
      </c>
      <c r="O3623" t="s">
        <v>464</v>
      </c>
      <c r="P3623">
        <v>2.4737383846220209E-3</v>
      </c>
      <c r="Q3623" t="s">
        <v>163</v>
      </c>
    </row>
    <row r="3624" spans="9:17" x14ac:dyDescent="0.45">
      <c r="I3624" t="s">
        <v>211</v>
      </c>
      <c r="J3624" t="s">
        <v>465</v>
      </c>
      <c r="K3624">
        <v>1.0204526719551629E-2</v>
      </c>
      <c r="L3624" t="s">
        <v>163</v>
      </c>
      <c r="N3624" t="s">
        <v>326</v>
      </c>
      <c r="O3624" t="s">
        <v>465</v>
      </c>
      <c r="P3624">
        <v>5.6032353926015847E-3</v>
      </c>
      <c r="Q3624" t="s">
        <v>163</v>
      </c>
    </row>
    <row r="3625" spans="9:17" x14ac:dyDescent="0.45">
      <c r="I3625" t="s">
        <v>211</v>
      </c>
      <c r="J3625" t="s">
        <v>466</v>
      </c>
      <c r="K3625">
        <v>6.9644375608632467E-4</v>
      </c>
      <c r="L3625" t="s">
        <v>163</v>
      </c>
      <c r="N3625" t="s">
        <v>326</v>
      </c>
      <c r="O3625" t="s">
        <v>466</v>
      </c>
      <c r="P3625">
        <v>3.241066703666827E-3</v>
      </c>
      <c r="Q3625" t="s">
        <v>163</v>
      </c>
    </row>
    <row r="3626" spans="9:17" x14ac:dyDescent="0.45">
      <c r="I3626" t="s">
        <v>211</v>
      </c>
      <c r="J3626" t="s">
        <v>467</v>
      </c>
      <c r="K3626">
        <v>0</v>
      </c>
      <c r="L3626" t="s">
        <v>163</v>
      </c>
      <c r="N3626" t="s">
        <v>326</v>
      </c>
      <c r="O3626" t="s">
        <v>467</v>
      </c>
      <c r="P3626">
        <v>1.8073064768496405E-2</v>
      </c>
      <c r="Q3626" t="s">
        <v>163</v>
      </c>
    </row>
    <row r="3627" spans="9:17" x14ac:dyDescent="0.45">
      <c r="I3627" t="s">
        <v>211</v>
      </c>
      <c r="J3627" t="s">
        <v>468</v>
      </c>
      <c r="K3627">
        <v>0</v>
      </c>
      <c r="L3627" t="s">
        <v>163</v>
      </c>
      <c r="N3627" t="s">
        <v>326</v>
      </c>
      <c r="O3627" t="s">
        <v>468</v>
      </c>
      <c r="P3627">
        <v>2.5217519221748277E-2</v>
      </c>
      <c r="Q3627" t="s">
        <v>163</v>
      </c>
    </row>
    <row r="3628" spans="9:17" x14ac:dyDescent="0.45">
      <c r="I3628" t="s">
        <v>211</v>
      </c>
      <c r="J3628" t="s">
        <v>469</v>
      </c>
      <c r="K3628">
        <v>2.869316516083961E-3</v>
      </c>
      <c r="L3628" t="s">
        <v>163</v>
      </c>
      <c r="N3628" t="s">
        <v>326</v>
      </c>
      <c r="O3628" t="s">
        <v>469</v>
      </c>
      <c r="P3628">
        <v>3.6645489024866246E-3</v>
      </c>
      <c r="Q3628" t="s">
        <v>163</v>
      </c>
    </row>
    <row r="3629" spans="9:17" x14ac:dyDescent="0.45">
      <c r="I3629" t="s">
        <v>211</v>
      </c>
      <c r="J3629" t="s">
        <v>470</v>
      </c>
      <c r="K3629">
        <v>5.1612977454113442E-3</v>
      </c>
      <c r="L3629" t="s">
        <v>163</v>
      </c>
      <c r="N3629" t="s">
        <v>326</v>
      </c>
      <c r="O3629" t="s">
        <v>470</v>
      </c>
      <c r="P3629">
        <v>4.6646485646693854E-3</v>
      </c>
      <c r="Q3629" t="s">
        <v>163</v>
      </c>
    </row>
    <row r="3630" spans="9:17" x14ac:dyDescent="0.45">
      <c r="I3630" t="s">
        <v>211</v>
      </c>
      <c r="J3630" t="s">
        <v>471</v>
      </c>
      <c r="K3630">
        <v>5.1331004371625716E-2</v>
      </c>
      <c r="L3630" t="s">
        <v>163</v>
      </c>
      <c r="N3630" t="s">
        <v>326</v>
      </c>
      <c r="O3630" t="s">
        <v>471</v>
      </c>
      <c r="P3630">
        <v>2.709792508877459E-2</v>
      </c>
      <c r="Q3630" t="s">
        <v>163</v>
      </c>
    </row>
    <row r="3631" spans="9:17" x14ac:dyDescent="0.45">
      <c r="I3631" t="s">
        <v>211</v>
      </c>
      <c r="J3631" t="s">
        <v>472</v>
      </c>
      <c r="K3631">
        <v>7.1016048840304383E-3</v>
      </c>
      <c r="L3631" t="s">
        <v>163</v>
      </c>
      <c r="N3631" t="s">
        <v>326</v>
      </c>
      <c r="O3631" t="s">
        <v>472</v>
      </c>
      <c r="P3631">
        <v>4.6637525670977656E-3</v>
      </c>
      <c r="Q3631" t="s">
        <v>163</v>
      </c>
    </row>
    <row r="3632" spans="9:17" x14ac:dyDescent="0.45">
      <c r="I3632" t="s">
        <v>211</v>
      </c>
      <c r="J3632" t="s">
        <v>473</v>
      </c>
      <c r="K3632">
        <v>9.7200512144425058E-3</v>
      </c>
      <c r="L3632" t="s">
        <v>163</v>
      </c>
      <c r="N3632" t="s">
        <v>326</v>
      </c>
      <c r="O3632" t="s">
        <v>473</v>
      </c>
      <c r="P3632">
        <v>9.803528883811051E-3</v>
      </c>
      <c r="Q3632" t="s">
        <v>163</v>
      </c>
    </row>
    <row r="3633" spans="9:17" x14ac:dyDescent="0.45">
      <c r="I3633" t="s">
        <v>211</v>
      </c>
      <c r="J3633" t="s">
        <v>474</v>
      </c>
      <c r="K3633">
        <v>2.7003382585394555E-3</v>
      </c>
      <c r="L3633" t="s">
        <v>163</v>
      </c>
      <c r="N3633" t="s">
        <v>326</v>
      </c>
      <c r="O3633" t="s">
        <v>474</v>
      </c>
      <c r="P3633">
        <v>5.4607171051076495E-3</v>
      </c>
      <c r="Q3633" t="s">
        <v>163</v>
      </c>
    </row>
    <row r="3634" spans="9:17" x14ac:dyDescent="0.45">
      <c r="I3634" t="s">
        <v>211</v>
      </c>
      <c r="J3634" t="s">
        <v>475</v>
      </c>
      <c r="K3634">
        <v>0</v>
      </c>
      <c r="L3634" t="s">
        <v>163</v>
      </c>
      <c r="N3634" t="s">
        <v>326</v>
      </c>
      <c r="O3634" t="s">
        <v>475</v>
      </c>
      <c r="P3634">
        <v>2.8139642674204445E-2</v>
      </c>
      <c r="Q3634" t="s">
        <v>163</v>
      </c>
    </row>
    <row r="3635" spans="9:17" x14ac:dyDescent="0.45">
      <c r="I3635" t="s">
        <v>211</v>
      </c>
      <c r="J3635" t="s">
        <v>476</v>
      </c>
      <c r="K3635">
        <v>2.5881842171091326E-3</v>
      </c>
      <c r="L3635" t="s">
        <v>163</v>
      </c>
      <c r="N3635" t="s">
        <v>326</v>
      </c>
      <c r="O3635" t="s">
        <v>476</v>
      </c>
      <c r="P3635">
        <v>2.8418745925919486E-2</v>
      </c>
      <c r="Q3635" t="s">
        <v>163</v>
      </c>
    </row>
    <row r="3636" spans="9:17" x14ac:dyDescent="0.45">
      <c r="I3636" t="s">
        <v>211</v>
      </c>
      <c r="J3636" t="s">
        <v>477</v>
      </c>
      <c r="K3636">
        <v>4.7146356594318477E-3</v>
      </c>
      <c r="L3636" t="s">
        <v>163</v>
      </c>
      <c r="N3636" t="s">
        <v>326</v>
      </c>
      <c r="O3636" t="s">
        <v>477</v>
      </c>
      <c r="P3636">
        <v>4.1872530149678431E-3</v>
      </c>
      <c r="Q3636" t="s">
        <v>163</v>
      </c>
    </row>
    <row r="3637" spans="9:17" x14ac:dyDescent="0.45">
      <c r="I3637" t="s">
        <v>211</v>
      </c>
      <c r="J3637" t="s">
        <v>478</v>
      </c>
      <c r="K3637">
        <v>6.9292754279198293E-3</v>
      </c>
      <c r="L3637" t="s">
        <v>163</v>
      </c>
      <c r="N3637" t="s">
        <v>326</v>
      </c>
      <c r="O3637" t="s">
        <v>478</v>
      </c>
      <c r="P3637">
        <v>4.8917265342153576E-3</v>
      </c>
      <c r="Q3637" t="s">
        <v>163</v>
      </c>
    </row>
    <row r="3638" spans="9:17" x14ac:dyDescent="0.45">
      <c r="I3638" t="s">
        <v>211</v>
      </c>
      <c r="J3638" t="s">
        <v>479</v>
      </c>
      <c r="K3638">
        <v>5.5143445770219748E-2</v>
      </c>
      <c r="L3638" t="s">
        <v>163</v>
      </c>
      <c r="N3638" t="s">
        <v>326</v>
      </c>
      <c r="O3638" t="s">
        <v>479</v>
      </c>
      <c r="P3638">
        <v>2.9316661047709545E-2</v>
      </c>
      <c r="Q3638" t="s">
        <v>163</v>
      </c>
    </row>
    <row r="3639" spans="9:17" x14ac:dyDescent="0.45">
      <c r="I3639" t="s">
        <v>211</v>
      </c>
      <c r="J3639" t="s">
        <v>480</v>
      </c>
      <c r="K3639">
        <v>7.6923382405721056E-3</v>
      </c>
      <c r="L3639" t="s">
        <v>163</v>
      </c>
      <c r="N3639" t="s">
        <v>326</v>
      </c>
      <c r="O3639" t="s">
        <v>480</v>
      </c>
      <c r="P3639">
        <v>5.4442293690044104E-3</v>
      </c>
      <c r="Q3639" t="s">
        <v>163</v>
      </c>
    </row>
    <row r="3640" spans="9:17" x14ac:dyDescent="0.45">
      <c r="I3640" t="s">
        <v>211</v>
      </c>
      <c r="J3640" t="s">
        <v>481</v>
      </c>
      <c r="K3640">
        <v>1.0932345546819839E-2</v>
      </c>
      <c r="L3640" t="s">
        <v>163</v>
      </c>
      <c r="N3640" t="s">
        <v>326</v>
      </c>
      <c r="O3640" t="s">
        <v>481</v>
      </c>
      <c r="P3640">
        <v>1.1571844688976256E-2</v>
      </c>
      <c r="Q3640" t="s">
        <v>163</v>
      </c>
    </row>
    <row r="3641" spans="9:17" x14ac:dyDescent="0.45">
      <c r="I3641" t="s">
        <v>211</v>
      </c>
      <c r="J3641" t="s">
        <v>482</v>
      </c>
      <c r="K3641">
        <v>3.2593084343932313E-3</v>
      </c>
      <c r="L3641" t="s">
        <v>163</v>
      </c>
      <c r="N3641" t="s">
        <v>326</v>
      </c>
      <c r="O3641" t="s">
        <v>482</v>
      </c>
      <c r="P3641">
        <v>6.3959067480739082E-3</v>
      </c>
      <c r="Q3641" t="s">
        <v>163</v>
      </c>
    </row>
    <row r="3642" spans="9:17" x14ac:dyDescent="0.45">
      <c r="I3642" t="s">
        <v>211</v>
      </c>
      <c r="J3642" t="s">
        <v>483</v>
      </c>
      <c r="K3642">
        <v>0</v>
      </c>
      <c r="L3642" t="s">
        <v>163</v>
      </c>
      <c r="N3642" t="s">
        <v>326</v>
      </c>
      <c r="O3642" t="s">
        <v>483</v>
      </c>
      <c r="P3642">
        <v>3.3285425248933589E-2</v>
      </c>
      <c r="Q3642" t="s">
        <v>163</v>
      </c>
    </row>
    <row r="3643" spans="9:17" x14ac:dyDescent="0.45">
      <c r="I3643" t="s">
        <v>211</v>
      </c>
      <c r="J3643" t="s">
        <v>484</v>
      </c>
      <c r="K3643">
        <v>3.2766109977923328E-3</v>
      </c>
      <c r="L3643" t="s">
        <v>163</v>
      </c>
      <c r="N3643" t="s">
        <v>326</v>
      </c>
      <c r="O3643" t="s">
        <v>484</v>
      </c>
      <c r="P3643">
        <v>2.2860599600381667E-2</v>
      </c>
      <c r="Q3643" t="s">
        <v>163</v>
      </c>
    </row>
    <row r="3644" spans="9:17" x14ac:dyDescent="0.45">
      <c r="I3644" t="s">
        <v>211</v>
      </c>
      <c r="J3644" t="s">
        <v>485</v>
      </c>
      <c r="K3644">
        <v>5.5372303123944807E-3</v>
      </c>
      <c r="L3644" t="s">
        <v>163</v>
      </c>
      <c r="N3644" t="s">
        <v>326</v>
      </c>
      <c r="O3644" t="s">
        <v>485</v>
      </c>
      <c r="P3644">
        <v>3.8606479439627756E-3</v>
      </c>
      <c r="Q3644" t="s">
        <v>163</v>
      </c>
    </row>
    <row r="3645" spans="9:17" x14ac:dyDescent="0.45">
      <c r="I3645" t="s">
        <v>211</v>
      </c>
      <c r="J3645" t="s">
        <v>486</v>
      </c>
      <c r="K3645">
        <v>7.2289108988183677E-3</v>
      </c>
      <c r="L3645" t="s">
        <v>163</v>
      </c>
      <c r="N3645" t="s">
        <v>326</v>
      </c>
      <c r="O3645" t="s">
        <v>486</v>
      </c>
      <c r="P3645">
        <v>4.6442144084960658E-3</v>
      </c>
      <c r="Q3645" t="s">
        <v>163</v>
      </c>
    </row>
    <row r="3646" spans="9:17" x14ac:dyDescent="0.45">
      <c r="I3646" t="s">
        <v>211</v>
      </c>
      <c r="J3646" t="s">
        <v>487</v>
      </c>
      <c r="K3646">
        <v>5.9268326084511075E-2</v>
      </c>
      <c r="L3646" t="s">
        <v>163</v>
      </c>
      <c r="N3646" t="s">
        <v>326</v>
      </c>
      <c r="O3646" t="s">
        <v>487</v>
      </c>
      <c r="P3646">
        <v>2.8230650004508282E-2</v>
      </c>
      <c r="Q3646" t="s">
        <v>163</v>
      </c>
    </row>
    <row r="3647" spans="9:17" x14ac:dyDescent="0.45">
      <c r="I3647" t="s">
        <v>211</v>
      </c>
      <c r="J3647" t="s">
        <v>488</v>
      </c>
      <c r="K3647">
        <v>8.8036343408080028E-3</v>
      </c>
      <c r="L3647" t="s">
        <v>163</v>
      </c>
      <c r="N3647" t="s">
        <v>326</v>
      </c>
      <c r="O3647" t="s">
        <v>488</v>
      </c>
      <c r="P3647">
        <v>4.8805356486979756E-3</v>
      </c>
      <c r="Q3647" t="s">
        <v>163</v>
      </c>
    </row>
    <row r="3648" spans="9:17" x14ac:dyDescent="0.45">
      <c r="I3648" t="s">
        <v>211</v>
      </c>
      <c r="J3648" t="s">
        <v>489</v>
      </c>
      <c r="K3648">
        <v>1.3082481244713579E-2</v>
      </c>
      <c r="L3648" t="s">
        <v>163</v>
      </c>
      <c r="N3648" t="s">
        <v>326</v>
      </c>
      <c r="O3648" t="s">
        <v>489</v>
      </c>
      <c r="P3648">
        <v>1.0426480924096189E-2</v>
      </c>
      <c r="Q3648" t="s">
        <v>163</v>
      </c>
    </row>
    <row r="3649" spans="9:17" x14ac:dyDescent="0.45">
      <c r="I3649" t="s">
        <v>211</v>
      </c>
      <c r="J3649" t="s">
        <v>490</v>
      </c>
      <c r="K3649">
        <v>3.7226620522995235E-3</v>
      </c>
      <c r="L3649" t="s">
        <v>163</v>
      </c>
      <c r="N3649" t="s">
        <v>326</v>
      </c>
      <c r="O3649" t="s">
        <v>490</v>
      </c>
      <c r="P3649">
        <v>5.6354324407125542E-3</v>
      </c>
      <c r="Q3649" t="s">
        <v>163</v>
      </c>
    </row>
    <row r="3650" spans="9:17" x14ac:dyDescent="0.45">
      <c r="I3650" t="s">
        <v>211</v>
      </c>
      <c r="J3650" t="s">
        <v>491</v>
      </c>
      <c r="K3650">
        <v>0</v>
      </c>
      <c r="L3650" t="s">
        <v>163</v>
      </c>
      <c r="N3650" t="s">
        <v>326</v>
      </c>
      <c r="O3650" t="s">
        <v>491</v>
      </c>
      <c r="P3650">
        <v>2.7863210654105682E-2</v>
      </c>
      <c r="Q3650" t="s">
        <v>163</v>
      </c>
    </row>
    <row r="3651" spans="9:17" x14ac:dyDescent="0.45">
      <c r="I3651" t="s">
        <v>211</v>
      </c>
      <c r="J3651" t="s">
        <v>492</v>
      </c>
      <c r="K3651">
        <v>2.5614553979558621E-3</v>
      </c>
      <c r="L3651" t="s">
        <v>163</v>
      </c>
      <c r="N3651" t="s">
        <v>326</v>
      </c>
      <c r="O3651" t="s">
        <v>492</v>
      </c>
      <c r="P3651">
        <v>2.5277411691381636E-2</v>
      </c>
      <c r="Q3651" t="s">
        <v>163</v>
      </c>
    </row>
    <row r="3652" spans="9:17" x14ac:dyDescent="0.45">
      <c r="I3652" t="s">
        <v>211</v>
      </c>
      <c r="J3652" t="s">
        <v>493</v>
      </c>
      <c r="K3652">
        <v>4.4747978789598094E-3</v>
      </c>
      <c r="L3652" t="s">
        <v>163</v>
      </c>
      <c r="N3652" t="s">
        <v>326</v>
      </c>
      <c r="O3652" t="s">
        <v>493</v>
      </c>
      <c r="P3652">
        <v>4.3010742097857307E-3</v>
      </c>
      <c r="Q3652" t="s">
        <v>163</v>
      </c>
    </row>
    <row r="3653" spans="9:17" x14ac:dyDescent="0.45">
      <c r="I3653" t="s">
        <v>211</v>
      </c>
      <c r="J3653" t="s">
        <v>494</v>
      </c>
      <c r="K3653">
        <v>6.1643429223318322E-3</v>
      </c>
      <c r="L3653" t="s">
        <v>163</v>
      </c>
      <c r="N3653" t="s">
        <v>326</v>
      </c>
      <c r="O3653" t="s">
        <v>494</v>
      </c>
      <c r="P3653">
        <v>4.7804887996686684E-3</v>
      </c>
      <c r="Q3653" t="s">
        <v>163</v>
      </c>
    </row>
    <row r="3654" spans="9:17" x14ac:dyDescent="0.45">
      <c r="I3654" t="s">
        <v>211</v>
      </c>
      <c r="J3654" t="s">
        <v>495</v>
      </c>
      <c r="K3654">
        <v>5.2521102009241663E-2</v>
      </c>
      <c r="L3654" t="s">
        <v>163</v>
      </c>
      <c r="N3654" t="s">
        <v>326</v>
      </c>
      <c r="O3654" t="s">
        <v>495</v>
      </c>
      <c r="P3654">
        <v>2.8435587968924838E-2</v>
      </c>
      <c r="Q3654" t="s">
        <v>163</v>
      </c>
    </row>
    <row r="3655" spans="9:17" x14ac:dyDescent="0.45">
      <c r="I3655" t="s">
        <v>211</v>
      </c>
      <c r="J3655" t="s">
        <v>496</v>
      </c>
      <c r="K3655">
        <v>8.0737815318596695E-3</v>
      </c>
      <c r="L3655" t="s">
        <v>163</v>
      </c>
      <c r="N3655" t="s">
        <v>326</v>
      </c>
      <c r="O3655" t="s">
        <v>496</v>
      </c>
      <c r="P3655">
        <v>4.7679712596241496E-3</v>
      </c>
      <c r="Q3655" t="s">
        <v>163</v>
      </c>
    </row>
    <row r="3656" spans="9:17" x14ac:dyDescent="0.45">
      <c r="I3656" t="s">
        <v>211</v>
      </c>
      <c r="J3656" t="s">
        <v>497</v>
      </c>
      <c r="K3656">
        <v>1.1729507924895584E-2</v>
      </c>
      <c r="L3656" t="s">
        <v>163</v>
      </c>
      <c r="N3656" t="s">
        <v>326</v>
      </c>
      <c r="O3656" t="s">
        <v>497</v>
      </c>
      <c r="P3656">
        <v>1.0100451198893483E-2</v>
      </c>
      <c r="Q3656" t="s">
        <v>163</v>
      </c>
    </row>
    <row r="3657" spans="9:17" x14ac:dyDescent="0.45">
      <c r="I3657" t="s">
        <v>211</v>
      </c>
      <c r="J3657" t="s">
        <v>498</v>
      </c>
      <c r="K3657">
        <v>3.0932574030799846E-3</v>
      </c>
      <c r="L3657" t="s">
        <v>163</v>
      </c>
      <c r="N3657" t="s">
        <v>326</v>
      </c>
      <c r="O3657" t="s">
        <v>498</v>
      </c>
      <c r="P3657">
        <v>5.8494857646782519E-3</v>
      </c>
      <c r="Q3657" t="s">
        <v>163</v>
      </c>
    </row>
    <row r="3658" spans="9:17" x14ac:dyDescent="0.45">
      <c r="I3658" t="s">
        <v>211</v>
      </c>
      <c r="J3658" t="s">
        <v>499</v>
      </c>
      <c r="K3658">
        <v>0</v>
      </c>
      <c r="L3658" t="s">
        <v>163</v>
      </c>
      <c r="N3658" t="s">
        <v>326</v>
      </c>
      <c r="O3658" t="s">
        <v>499</v>
      </c>
      <c r="P3658">
        <v>2.9864775856587394E-2</v>
      </c>
      <c r="Q3658" t="s">
        <v>163</v>
      </c>
    </row>
    <row r="3659" spans="9:17" x14ac:dyDescent="0.45">
      <c r="I3659" t="s">
        <v>212</v>
      </c>
      <c r="J3659" t="s">
        <v>162</v>
      </c>
      <c r="K3659">
        <v>4.4735995612613973E-4</v>
      </c>
      <c r="L3659" t="s">
        <v>163</v>
      </c>
      <c r="N3659" t="s">
        <v>327</v>
      </c>
      <c r="O3659" t="s">
        <v>162</v>
      </c>
      <c r="P3659">
        <v>1.426164795634949E-2</v>
      </c>
      <c r="Q3659" t="s">
        <v>163</v>
      </c>
    </row>
    <row r="3660" spans="9:17" x14ac:dyDescent="0.45">
      <c r="I3660" t="s">
        <v>212</v>
      </c>
      <c r="J3660" t="s">
        <v>164</v>
      </c>
      <c r="K3660">
        <v>4.4794334875086312E-3</v>
      </c>
      <c r="L3660" t="s">
        <v>163</v>
      </c>
      <c r="N3660" t="s">
        <v>327</v>
      </c>
      <c r="O3660" t="s">
        <v>164</v>
      </c>
      <c r="P3660">
        <v>2.0637891418890143E-3</v>
      </c>
      <c r="Q3660" t="s">
        <v>163</v>
      </c>
    </row>
    <row r="3661" spans="9:17" x14ac:dyDescent="0.45">
      <c r="I3661" t="s">
        <v>212</v>
      </c>
      <c r="J3661" t="s">
        <v>165</v>
      </c>
      <c r="K3661">
        <v>6.8711288628465388E-3</v>
      </c>
      <c r="L3661" t="s">
        <v>163</v>
      </c>
      <c r="N3661" t="s">
        <v>327</v>
      </c>
      <c r="O3661" t="s">
        <v>165</v>
      </c>
      <c r="P3661">
        <v>2.2429336875895152E-3</v>
      </c>
      <c r="Q3661" t="s">
        <v>163</v>
      </c>
    </row>
    <row r="3662" spans="9:17" x14ac:dyDescent="0.45">
      <c r="I3662" t="s">
        <v>212</v>
      </c>
      <c r="J3662" t="s">
        <v>406</v>
      </c>
      <c r="K3662">
        <v>5.8052482887442136E-2</v>
      </c>
      <c r="L3662" t="s">
        <v>163</v>
      </c>
      <c r="N3662" t="s">
        <v>327</v>
      </c>
      <c r="O3662" t="s">
        <v>406</v>
      </c>
      <c r="P3662">
        <v>1.9449252680512161E-2</v>
      </c>
      <c r="Q3662" t="s">
        <v>163</v>
      </c>
    </row>
    <row r="3663" spans="9:17" x14ac:dyDescent="0.45">
      <c r="I3663" t="s">
        <v>212</v>
      </c>
      <c r="J3663" t="s">
        <v>407</v>
      </c>
      <c r="K3663">
        <v>8.4809226438142434E-3</v>
      </c>
      <c r="L3663" t="s">
        <v>163</v>
      </c>
      <c r="N3663" t="s">
        <v>327</v>
      </c>
      <c r="O3663" t="s">
        <v>407</v>
      </c>
      <c r="P3663">
        <v>3.7965523100986281E-3</v>
      </c>
      <c r="Q3663" t="s">
        <v>163</v>
      </c>
    </row>
    <row r="3664" spans="9:17" x14ac:dyDescent="0.45">
      <c r="I3664" t="s">
        <v>212</v>
      </c>
      <c r="J3664" t="s">
        <v>408</v>
      </c>
      <c r="K3664">
        <v>1.2286115142598079E-2</v>
      </c>
      <c r="L3664" t="s">
        <v>163</v>
      </c>
      <c r="N3664" t="s">
        <v>327</v>
      </c>
      <c r="O3664" t="s">
        <v>408</v>
      </c>
      <c r="P3664">
        <v>7.6714094780213418E-3</v>
      </c>
      <c r="Q3664" t="s">
        <v>163</v>
      </c>
    </row>
    <row r="3665" spans="9:17" x14ac:dyDescent="0.45">
      <c r="I3665" t="s">
        <v>212</v>
      </c>
      <c r="J3665" t="s">
        <v>446</v>
      </c>
      <c r="K3665">
        <v>3.6231008441640553E-3</v>
      </c>
      <c r="L3665" t="s">
        <v>163</v>
      </c>
      <c r="N3665" t="s">
        <v>327</v>
      </c>
      <c r="O3665" t="s">
        <v>446</v>
      </c>
      <c r="P3665">
        <v>3.4934807761854603E-3</v>
      </c>
      <c r="Q3665" t="s">
        <v>163</v>
      </c>
    </row>
    <row r="3666" spans="9:17" x14ac:dyDescent="0.45">
      <c r="I3666" t="s">
        <v>212</v>
      </c>
      <c r="J3666" t="s">
        <v>447</v>
      </c>
      <c r="K3666">
        <v>6.8260303585846851E-5</v>
      </c>
      <c r="L3666" t="s">
        <v>163</v>
      </c>
      <c r="N3666" t="s">
        <v>327</v>
      </c>
      <c r="O3666" t="s">
        <v>447</v>
      </c>
      <c r="P3666">
        <v>2.1356749854042952E-2</v>
      </c>
      <c r="Q3666" t="s">
        <v>163</v>
      </c>
    </row>
    <row r="3667" spans="9:17" x14ac:dyDescent="0.45">
      <c r="I3667" t="s">
        <v>212</v>
      </c>
      <c r="J3667" t="s">
        <v>166</v>
      </c>
      <c r="K3667">
        <v>0</v>
      </c>
      <c r="L3667" t="s">
        <v>163</v>
      </c>
      <c r="N3667" t="s">
        <v>327</v>
      </c>
      <c r="O3667" t="s">
        <v>166</v>
      </c>
      <c r="P3667">
        <v>1.5010875552796257E-2</v>
      </c>
      <c r="Q3667" t="s">
        <v>163</v>
      </c>
    </row>
    <row r="3668" spans="9:17" x14ac:dyDescent="0.45">
      <c r="I3668" t="s">
        <v>212</v>
      </c>
      <c r="J3668" t="s">
        <v>167</v>
      </c>
      <c r="K3668">
        <v>5.5722556241045475E-3</v>
      </c>
      <c r="L3668" t="s">
        <v>163</v>
      </c>
      <c r="N3668" t="s">
        <v>327</v>
      </c>
      <c r="O3668" t="s">
        <v>167</v>
      </c>
      <c r="P3668">
        <v>1.9389004190624468E-3</v>
      </c>
      <c r="Q3668" t="s">
        <v>163</v>
      </c>
    </row>
    <row r="3669" spans="9:17" x14ac:dyDescent="0.45">
      <c r="I3669" t="s">
        <v>212</v>
      </c>
      <c r="J3669" t="s">
        <v>168</v>
      </c>
      <c r="K3669">
        <v>8.2878009914248759E-3</v>
      </c>
      <c r="L3669" t="s">
        <v>163</v>
      </c>
      <c r="N3669" t="s">
        <v>327</v>
      </c>
      <c r="O3669" t="s">
        <v>168</v>
      </c>
      <c r="P3669">
        <v>2.2206090069446516E-3</v>
      </c>
      <c r="Q3669" t="s">
        <v>163</v>
      </c>
    </row>
    <row r="3670" spans="9:17" x14ac:dyDescent="0.45">
      <c r="I3670" t="s">
        <v>212</v>
      </c>
      <c r="J3670" t="s">
        <v>409</v>
      </c>
      <c r="K3670">
        <v>6.2419325897561342E-2</v>
      </c>
      <c r="L3670" t="s">
        <v>163</v>
      </c>
      <c r="N3670" t="s">
        <v>327</v>
      </c>
      <c r="O3670" t="s">
        <v>409</v>
      </c>
      <c r="P3670">
        <v>2.2210978566584862E-2</v>
      </c>
      <c r="Q3670" t="s">
        <v>163</v>
      </c>
    </row>
    <row r="3671" spans="9:17" x14ac:dyDescent="0.45">
      <c r="I3671" t="s">
        <v>212</v>
      </c>
      <c r="J3671" t="s">
        <v>410</v>
      </c>
      <c r="K3671">
        <v>9.0565273813717363E-3</v>
      </c>
      <c r="L3671" t="s">
        <v>163</v>
      </c>
      <c r="N3671" t="s">
        <v>327</v>
      </c>
      <c r="O3671" t="s">
        <v>410</v>
      </c>
      <c r="P3671">
        <v>3.7536877038495276E-3</v>
      </c>
      <c r="Q3671" t="s">
        <v>163</v>
      </c>
    </row>
    <row r="3672" spans="9:17" x14ac:dyDescent="0.45">
      <c r="I3672" t="s">
        <v>212</v>
      </c>
      <c r="J3672" t="s">
        <v>411</v>
      </c>
      <c r="K3672">
        <v>1.4258844007471315E-2</v>
      </c>
      <c r="L3672" t="s">
        <v>163</v>
      </c>
      <c r="N3672" t="s">
        <v>327</v>
      </c>
      <c r="O3672" t="s">
        <v>411</v>
      </c>
      <c r="P3672">
        <v>7.7133053878486605E-3</v>
      </c>
      <c r="Q3672" t="s">
        <v>163</v>
      </c>
    </row>
    <row r="3673" spans="9:17" x14ac:dyDescent="0.45">
      <c r="I3673" t="s">
        <v>212</v>
      </c>
      <c r="J3673" t="s">
        <v>448</v>
      </c>
      <c r="K3673">
        <v>4.6751617625795053E-3</v>
      </c>
      <c r="L3673" t="s">
        <v>163</v>
      </c>
      <c r="N3673" t="s">
        <v>327</v>
      </c>
      <c r="O3673" t="s">
        <v>448</v>
      </c>
      <c r="P3673">
        <v>3.3263829185274122E-3</v>
      </c>
      <c r="Q3673" t="s">
        <v>163</v>
      </c>
    </row>
    <row r="3674" spans="9:17" x14ac:dyDescent="0.45">
      <c r="I3674" t="s">
        <v>212</v>
      </c>
      <c r="J3674" t="s">
        <v>449</v>
      </c>
      <c r="K3674">
        <v>0</v>
      </c>
      <c r="L3674" t="s">
        <v>163</v>
      </c>
      <c r="N3674" t="s">
        <v>327</v>
      </c>
      <c r="O3674" t="s">
        <v>449</v>
      </c>
      <c r="P3674">
        <v>1.9656384927591718E-2</v>
      </c>
      <c r="Q3674" t="s">
        <v>163</v>
      </c>
    </row>
    <row r="3675" spans="9:17" x14ac:dyDescent="0.45">
      <c r="I3675" t="s">
        <v>212</v>
      </c>
      <c r="J3675" t="s">
        <v>169</v>
      </c>
      <c r="K3675">
        <v>0</v>
      </c>
      <c r="L3675" t="s">
        <v>163</v>
      </c>
      <c r="N3675" t="s">
        <v>327</v>
      </c>
      <c r="O3675" t="s">
        <v>169</v>
      </c>
      <c r="P3675">
        <v>1.1555668875259916E-2</v>
      </c>
      <c r="Q3675" t="s">
        <v>163</v>
      </c>
    </row>
    <row r="3676" spans="9:17" x14ac:dyDescent="0.45">
      <c r="I3676" t="s">
        <v>212</v>
      </c>
      <c r="J3676" t="s">
        <v>170</v>
      </c>
      <c r="K3676">
        <v>3.8817196209633741E-3</v>
      </c>
      <c r="L3676" t="s">
        <v>163</v>
      </c>
      <c r="N3676" t="s">
        <v>327</v>
      </c>
      <c r="O3676" t="s">
        <v>170</v>
      </c>
      <c r="P3676">
        <v>1.7462548811771549E-3</v>
      </c>
      <c r="Q3676" t="s">
        <v>163</v>
      </c>
    </row>
    <row r="3677" spans="9:17" x14ac:dyDescent="0.45">
      <c r="I3677" t="s">
        <v>212</v>
      </c>
      <c r="J3677" t="s">
        <v>171</v>
      </c>
      <c r="K3677">
        <v>6.07709911188253E-3</v>
      </c>
      <c r="L3677" t="s">
        <v>163</v>
      </c>
      <c r="N3677" t="s">
        <v>327</v>
      </c>
      <c r="O3677" t="s">
        <v>171</v>
      </c>
      <c r="P3677">
        <v>1.8614584744365619E-3</v>
      </c>
      <c r="Q3677" t="s">
        <v>163</v>
      </c>
    </row>
    <row r="3678" spans="9:17" x14ac:dyDescent="0.45">
      <c r="I3678" t="s">
        <v>212</v>
      </c>
      <c r="J3678" t="s">
        <v>412</v>
      </c>
      <c r="K3678">
        <v>5.5908321378575709E-2</v>
      </c>
      <c r="L3678" t="s">
        <v>163</v>
      </c>
      <c r="N3678" t="s">
        <v>327</v>
      </c>
      <c r="O3678" t="s">
        <v>412</v>
      </c>
      <c r="P3678">
        <v>1.8075652694363887E-2</v>
      </c>
      <c r="Q3678" t="s">
        <v>163</v>
      </c>
    </row>
    <row r="3679" spans="9:17" x14ac:dyDescent="0.45">
      <c r="I3679" t="s">
        <v>212</v>
      </c>
      <c r="J3679" t="s">
        <v>413</v>
      </c>
      <c r="K3679">
        <v>8.180315904937719E-3</v>
      </c>
      <c r="L3679" t="s">
        <v>163</v>
      </c>
      <c r="N3679" t="s">
        <v>327</v>
      </c>
      <c r="O3679" t="s">
        <v>413</v>
      </c>
      <c r="P3679">
        <v>3.211675830738051E-3</v>
      </c>
      <c r="Q3679" t="s">
        <v>163</v>
      </c>
    </row>
    <row r="3680" spans="9:17" x14ac:dyDescent="0.45">
      <c r="I3680" t="s">
        <v>212</v>
      </c>
      <c r="J3680" t="s">
        <v>414</v>
      </c>
      <c r="K3680">
        <v>1.2858534010024864E-2</v>
      </c>
      <c r="L3680" t="s">
        <v>163</v>
      </c>
      <c r="N3680" t="s">
        <v>327</v>
      </c>
      <c r="O3680" t="s">
        <v>414</v>
      </c>
      <c r="P3680">
        <v>6.1865258333290993E-3</v>
      </c>
      <c r="Q3680" t="s">
        <v>163</v>
      </c>
    </row>
    <row r="3681" spans="9:17" x14ac:dyDescent="0.45">
      <c r="I3681" t="s">
        <v>212</v>
      </c>
      <c r="J3681" t="s">
        <v>450</v>
      </c>
      <c r="K3681">
        <v>4.1811737956370838E-3</v>
      </c>
      <c r="L3681" t="s">
        <v>163</v>
      </c>
      <c r="N3681" t="s">
        <v>327</v>
      </c>
      <c r="O3681" t="s">
        <v>450</v>
      </c>
      <c r="P3681">
        <v>2.7162709452719343E-3</v>
      </c>
      <c r="Q3681" t="s">
        <v>163</v>
      </c>
    </row>
    <row r="3682" spans="9:17" x14ac:dyDescent="0.45">
      <c r="I3682" t="s">
        <v>212</v>
      </c>
      <c r="J3682" t="s">
        <v>451</v>
      </c>
      <c r="K3682">
        <v>0</v>
      </c>
      <c r="L3682" t="s">
        <v>163</v>
      </c>
      <c r="N3682" t="s">
        <v>327</v>
      </c>
      <c r="O3682" t="s">
        <v>451</v>
      </c>
      <c r="P3682">
        <v>1.8373300537055832E-2</v>
      </c>
      <c r="Q3682" t="s">
        <v>163</v>
      </c>
    </row>
    <row r="3683" spans="9:17" x14ac:dyDescent="0.45">
      <c r="I3683" t="s">
        <v>212</v>
      </c>
      <c r="J3683" t="s">
        <v>172</v>
      </c>
      <c r="K3683">
        <v>0</v>
      </c>
      <c r="L3683" t="s">
        <v>163</v>
      </c>
      <c r="N3683" t="s">
        <v>327</v>
      </c>
      <c r="O3683" t="s">
        <v>172</v>
      </c>
      <c r="P3683">
        <v>7.2438927999403059E-3</v>
      </c>
      <c r="Q3683" t="s">
        <v>163</v>
      </c>
    </row>
    <row r="3684" spans="9:17" x14ac:dyDescent="0.45">
      <c r="I3684" t="s">
        <v>212</v>
      </c>
      <c r="J3684" t="s">
        <v>173</v>
      </c>
      <c r="K3684">
        <v>2.9218332798709528E-3</v>
      </c>
      <c r="L3684" t="s">
        <v>163</v>
      </c>
      <c r="N3684" t="s">
        <v>327</v>
      </c>
      <c r="O3684" t="s">
        <v>173</v>
      </c>
      <c r="P3684">
        <v>9.9921718044291077E-4</v>
      </c>
      <c r="Q3684" t="s">
        <v>163</v>
      </c>
    </row>
    <row r="3685" spans="9:17" x14ac:dyDescent="0.45">
      <c r="I3685" t="s">
        <v>212</v>
      </c>
      <c r="J3685" t="s">
        <v>174</v>
      </c>
      <c r="K3685">
        <v>4.6563838294242429E-3</v>
      </c>
      <c r="L3685" t="s">
        <v>163</v>
      </c>
      <c r="N3685" t="s">
        <v>327</v>
      </c>
      <c r="O3685" t="s">
        <v>174</v>
      </c>
      <c r="P3685">
        <v>1.0844075524673899E-3</v>
      </c>
      <c r="Q3685" t="s">
        <v>163</v>
      </c>
    </row>
    <row r="3686" spans="9:17" x14ac:dyDescent="0.45">
      <c r="I3686" t="s">
        <v>212</v>
      </c>
      <c r="J3686" t="s">
        <v>415</v>
      </c>
      <c r="K3686">
        <v>4.4944278111898786E-2</v>
      </c>
      <c r="L3686" t="s">
        <v>163</v>
      </c>
      <c r="N3686" t="s">
        <v>327</v>
      </c>
      <c r="O3686" t="s">
        <v>415</v>
      </c>
      <c r="P3686">
        <v>8.5228432262227129E-3</v>
      </c>
      <c r="Q3686" t="s">
        <v>163</v>
      </c>
    </row>
    <row r="3687" spans="9:17" x14ac:dyDescent="0.45">
      <c r="I3687" t="s">
        <v>212</v>
      </c>
      <c r="J3687" t="s">
        <v>416</v>
      </c>
      <c r="K3687">
        <v>6.5633880044750287E-3</v>
      </c>
      <c r="L3687" t="s">
        <v>163</v>
      </c>
      <c r="N3687" t="s">
        <v>327</v>
      </c>
      <c r="O3687" t="s">
        <v>416</v>
      </c>
      <c r="P3687">
        <v>1.9456202499564805E-3</v>
      </c>
      <c r="Q3687" t="s">
        <v>163</v>
      </c>
    </row>
    <row r="3688" spans="9:17" x14ac:dyDescent="0.45">
      <c r="I3688" t="s">
        <v>212</v>
      </c>
      <c r="J3688" t="s">
        <v>417</v>
      </c>
      <c r="K3688">
        <v>9.6255015434914219E-3</v>
      </c>
      <c r="L3688" t="s">
        <v>163</v>
      </c>
      <c r="N3688" t="s">
        <v>327</v>
      </c>
      <c r="O3688" t="s">
        <v>417</v>
      </c>
      <c r="P3688">
        <v>3.6181785710290757E-3</v>
      </c>
      <c r="Q3688" t="s">
        <v>163</v>
      </c>
    </row>
    <row r="3689" spans="9:17" x14ac:dyDescent="0.45">
      <c r="I3689" t="s">
        <v>212</v>
      </c>
      <c r="J3689" t="s">
        <v>452</v>
      </c>
      <c r="K3689">
        <v>2.3754652235834632E-3</v>
      </c>
      <c r="L3689" t="s">
        <v>163</v>
      </c>
      <c r="N3689" t="s">
        <v>327</v>
      </c>
      <c r="O3689" t="s">
        <v>452</v>
      </c>
      <c r="P3689">
        <v>1.4672864432614433E-3</v>
      </c>
      <c r="Q3689" t="s">
        <v>163</v>
      </c>
    </row>
    <row r="3690" spans="9:17" x14ac:dyDescent="0.45">
      <c r="I3690" t="s">
        <v>212</v>
      </c>
      <c r="J3690" t="s">
        <v>453</v>
      </c>
      <c r="K3690">
        <v>0</v>
      </c>
      <c r="L3690" t="s">
        <v>163</v>
      </c>
      <c r="N3690" t="s">
        <v>327</v>
      </c>
      <c r="O3690" t="s">
        <v>453</v>
      </c>
      <c r="P3690">
        <v>1.0169654861497726E-2</v>
      </c>
      <c r="Q3690" t="s">
        <v>163</v>
      </c>
    </row>
    <row r="3691" spans="9:17" x14ac:dyDescent="0.45">
      <c r="I3691" t="s">
        <v>212</v>
      </c>
      <c r="J3691" t="s">
        <v>418</v>
      </c>
      <c r="K3691">
        <v>0</v>
      </c>
      <c r="L3691" t="s">
        <v>163</v>
      </c>
      <c r="N3691" t="s">
        <v>327</v>
      </c>
      <c r="O3691" t="s">
        <v>418</v>
      </c>
      <c r="P3691">
        <v>8.5559394613638744E-3</v>
      </c>
      <c r="Q3691" t="s">
        <v>163</v>
      </c>
    </row>
    <row r="3692" spans="9:17" x14ac:dyDescent="0.45">
      <c r="I3692" t="s">
        <v>212</v>
      </c>
      <c r="J3692" t="s">
        <v>419</v>
      </c>
      <c r="K3692">
        <v>3.7788535973275008E-3</v>
      </c>
      <c r="L3692" t="s">
        <v>163</v>
      </c>
      <c r="N3692" t="s">
        <v>327</v>
      </c>
      <c r="O3692" t="s">
        <v>419</v>
      </c>
      <c r="P3692">
        <v>1.1640038212286201E-3</v>
      </c>
      <c r="Q3692" t="s">
        <v>163</v>
      </c>
    </row>
    <row r="3693" spans="9:17" x14ac:dyDescent="0.45">
      <c r="I3693" t="s">
        <v>212</v>
      </c>
      <c r="J3693" t="s">
        <v>420</v>
      </c>
      <c r="K3693">
        <v>5.1237762456354165E-3</v>
      </c>
      <c r="L3693" t="s">
        <v>163</v>
      </c>
      <c r="N3693" t="s">
        <v>327</v>
      </c>
      <c r="O3693" t="s">
        <v>420</v>
      </c>
      <c r="P3693">
        <v>1.0537948327313303E-3</v>
      </c>
      <c r="Q3693" t="s">
        <v>163</v>
      </c>
    </row>
    <row r="3694" spans="9:17" x14ac:dyDescent="0.45">
      <c r="I3694" t="s">
        <v>212</v>
      </c>
      <c r="J3694" t="s">
        <v>421</v>
      </c>
      <c r="K3694">
        <v>4.5805191508259291E-2</v>
      </c>
      <c r="L3694" t="s">
        <v>163</v>
      </c>
      <c r="N3694" t="s">
        <v>327</v>
      </c>
      <c r="O3694" t="s">
        <v>421</v>
      </c>
      <c r="P3694">
        <v>1.1055447294336501E-2</v>
      </c>
      <c r="Q3694" t="s">
        <v>163</v>
      </c>
    </row>
    <row r="3695" spans="9:17" x14ac:dyDescent="0.45">
      <c r="I3695" t="s">
        <v>212</v>
      </c>
      <c r="J3695" t="s">
        <v>422</v>
      </c>
      <c r="K3695">
        <v>6.3155504389559771E-3</v>
      </c>
      <c r="L3695" t="s">
        <v>163</v>
      </c>
      <c r="N3695" t="s">
        <v>327</v>
      </c>
      <c r="O3695" t="s">
        <v>422</v>
      </c>
      <c r="P3695">
        <v>2.0803799570895758E-3</v>
      </c>
      <c r="Q3695" t="s">
        <v>163</v>
      </c>
    </row>
    <row r="3696" spans="9:17" x14ac:dyDescent="0.45">
      <c r="I3696" t="s">
        <v>212</v>
      </c>
      <c r="J3696" t="s">
        <v>423</v>
      </c>
      <c r="K3696">
        <v>9.8344510405583129E-3</v>
      </c>
      <c r="L3696" t="s">
        <v>163</v>
      </c>
      <c r="N3696" t="s">
        <v>327</v>
      </c>
      <c r="O3696" t="s">
        <v>423</v>
      </c>
      <c r="P3696">
        <v>3.6183802336549865E-3</v>
      </c>
      <c r="Q3696" t="s">
        <v>163</v>
      </c>
    </row>
    <row r="3697" spans="9:17" x14ac:dyDescent="0.45">
      <c r="I3697" t="s">
        <v>212</v>
      </c>
      <c r="J3697" t="s">
        <v>454</v>
      </c>
      <c r="K3697">
        <v>8.0283734621229453E-7</v>
      </c>
      <c r="L3697" t="s">
        <v>163</v>
      </c>
      <c r="N3697" t="s">
        <v>327</v>
      </c>
      <c r="O3697" t="s">
        <v>454</v>
      </c>
      <c r="P3697">
        <v>1.7367957647098408E-3</v>
      </c>
      <c r="Q3697" t="s">
        <v>163</v>
      </c>
    </row>
    <row r="3698" spans="9:17" x14ac:dyDescent="0.45">
      <c r="I3698" t="s">
        <v>212</v>
      </c>
      <c r="J3698" t="s">
        <v>455</v>
      </c>
      <c r="K3698">
        <v>0</v>
      </c>
      <c r="L3698" t="s">
        <v>163</v>
      </c>
      <c r="N3698" t="s">
        <v>327</v>
      </c>
      <c r="O3698" t="s">
        <v>455</v>
      </c>
      <c r="P3698">
        <v>1.2216123628171018E-2</v>
      </c>
      <c r="Q3698" t="s">
        <v>163</v>
      </c>
    </row>
    <row r="3699" spans="9:17" x14ac:dyDescent="0.45">
      <c r="I3699" t="s">
        <v>212</v>
      </c>
      <c r="J3699" t="s">
        <v>424</v>
      </c>
      <c r="K3699">
        <v>0</v>
      </c>
      <c r="L3699" t="s">
        <v>163</v>
      </c>
      <c r="N3699" t="s">
        <v>327</v>
      </c>
      <c r="O3699" t="s">
        <v>424</v>
      </c>
      <c r="P3699">
        <v>1.2296536539178185E-2</v>
      </c>
      <c r="Q3699" t="s">
        <v>163</v>
      </c>
    </row>
    <row r="3700" spans="9:17" x14ac:dyDescent="0.45">
      <c r="I3700" t="s">
        <v>212</v>
      </c>
      <c r="J3700" t="s">
        <v>425</v>
      </c>
      <c r="K3700">
        <v>2.1092674248438881E-3</v>
      </c>
      <c r="L3700" t="s">
        <v>163</v>
      </c>
      <c r="N3700" t="s">
        <v>327</v>
      </c>
      <c r="O3700" t="s">
        <v>425</v>
      </c>
      <c r="P3700">
        <v>1.7435008511054969E-3</v>
      </c>
      <c r="Q3700" t="s">
        <v>163</v>
      </c>
    </row>
    <row r="3701" spans="9:17" x14ac:dyDescent="0.45">
      <c r="I3701" t="s">
        <v>212</v>
      </c>
      <c r="J3701" t="s">
        <v>426</v>
      </c>
      <c r="K3701">
        <v>3.9845234969019322E-3</v>
      </c>
      <c r="L3701" t="s">
        <v>163</v>
      </c>
      <c r="N3701" t="s">
        <v>327</v>
      </c>
      <c r="O3701" t="s">
        <v>426</v>
      </c>
      <c r="P3701">
        <v>1.3948251952330176E-3</v>
      </c>
      <c r="Q3701" t="s">
        <v>163</v>
      </c>
    </row>
    <row r="3702" spans="9:17" x14ac:dyDescent="0.45">
      <c r="I3702" t="s">
        <v>212</v>
      </c>
      <c r="J3702" t="s">
        <v>427</v>
      </c>
      <c r="K3702">
        <v>4.000386727840153E-2</v>
      </c>
      <c r="L3702" t="s">
        <v>163</v>
      </c>
      <c r="N3702" t="s">
        <v>327</v>
      </c>
      <c r="O3702" t="s">
        <v>427</v>
      </c>
      <c r="P3702">
        <v>1.0067997945597384E-2</v>
      </c>
      <c r="Q3702" t="s">
        <v>163</v>
      </c>
    </row>
    <row r="3703" spans="9:17" x14ac:dyDescent="0.45">
      <c r="I3703" t="s">
        <v>212</v>
      </c>
      <c r="J3703" t="s">
        <v>428</v>
      </c>
      <c r="K3703">
        <v>5.2795341591221363E-3</v>
      </c>
      <c r="L3703" t="s">
        <v>163</v>
      </c>
      <c r="N3703" t="s">
        <v>327</v>
      </c>
      <c r="O3703" t="s">
        <v>428</v>
      </c>
      <c r="P3703">
        <v>1.9600270233525027E-3</v>
      </c>
      <c r="Q3703" t="s">
        <v>163</v>
      </c>
    </row>
    <row r="3704" spans="9:17" x14ac:dyDescent="0.45">
      <c r="I3704" t="s">
        <v>212</v>
      </c>
      <c r="J3704" t="s">
        <v>429</v>
      </c>
      <c r="K3704">
        <v>8.0284356952593366E-3</v>
      </c>
      <c r="L3704" t="s">
        <v>163</v>
      </c>
      <c r="N3704" t="s">
        <v>327</v>
      </c>
      <c r="O3704" t="s">
        <v>429</v>
      </c>
      <c r="P3704">
        <v>4.0124208744999794E-3</v>
      </c>
      <c r="Q3704" t="s">
        <v>163</v>
      </c>
    </row>
    <row r="3705" spans="9:17" x14ac:dyDescent="0.45">
      <c r="I3705" t="s">
        <v>212</v>
      </c>
      <c r="J3705" t="s">
        <v>456</v>
      </c>
      <c r="K3705">
        <v>0</v>
      </c>
      <c r="L3705" t="s">
        <v>163</v>
      </c>
      <c r="N3705" t="s">
        <v>327</v>
      </c>
      <c r="O3705" t="s">
        <v>456</v>
      </c>
      <c r="P3705">
        <v>2.0603665178575976E-3</v>
      </c>
      <c r="Q3705" t="s">
        <v>163</v>
      </c>
    </row>
    <row r="3706" spans="9:17" x14ac:dyDescent="0.45">
      <c r="I3706" t="s">
        <v>212</v>
      </c>
      <c r="J3706" t="s">
        <v>457</v>
      </c>
      <c r="K3706">
        <v>0</v>
      </c>
      <c r="L3706" t="s">
        <v>163</v>
      </c>
      <c r="N3706" t="s">
        <v>327</v>
      </c>
      <c r="O3706" t="s">
        <v>457</v>
      </c>
      <c r="P3706">
        <v>1.2424611569733303E-2</v>
      </c>
      <c r="Q3706" t="s">
        <v>163</v>
      </c>
    </row>
    <row r="3707" spans="9:17" x14ac:dyDescent="0.45">
      <c r="I3707" t="s">
        <v>212</v>
      </c>
      <c r="J3707" t="s">
        <v>430</v>
      </c>
      <c r="K3707">
        <v>0</v>
      </c>
      <c r="L3707" t="s">
        <v>163</v>
      </c>
      <c r="N3707" t="s">
        <v>327</v>
      </c>
      <c r="O3707" t="s">
        <v>430</v>
      </c>
      <c r="P3707">
        <v>1.2856750714422082E-2</v>
      </c>
      <c r="Q3707" t="s">
        <v>163</v>
      </c>
    </row>
    <row r="3708" spans="9:17" x14ac:dyDescent="0.45">
      <c r="I3708" t="s">
        <v>212</v>
      </c>
      <c r="J3708" t="s">
        <v>431</v>
      </c>
      <c r="K3708">
        <v>2.067299785521501E-3</v>
      </c>
      <c r="L3708" t="s">
        <v>163</v>
      </c>
      <c r="N3708" t="s">
        <v>327</v>
      </c>
      <c r="O3708" t="s">
        <v>431</v>
      </c>
      <c r="P3708">
        <v>2.0137520459703948E-3</v>
      </c>
      <c r="Q3708" t="s">
        <v>163</v>
      </c>
    </row>
    <row r="3709" spans="9:17" x14ac:dyDescent="0.45">
      <c r="I3709" t="s">
        <v>212</v>
      </c>
      <c r="J3709" t="s">
        <v>432</v>
      </c>
      <c r="K3709">
        <v>4.4540201763711941E-3</v>
      </c>
      <c r="L3709" t="s">
        <v>163</v>
      </c>
      <c r="N3709" t="s">
        <v>327</v>
      </c>
      <c r="O3709" t="s">
        <v>432</v>
      </c>
      <c r="P3709">
        <v>1.4019092148018063E-3</v>
      </c>
      <c r="Q3709" t="s">
        <v>163</v>
      </c>
    </row>
    <row r="3710" spans="9:17" x14ac:dyDescent="0.45">
      <c r="I3710" t="s">
        <v>212</v>
      </c>
      <c r="J3710" t="s">
        <v>433</v>
      </c>
      <c r="K3710">
        <v>4.5106755861779028E-2</v>
      </c>
      <c r="L3710" t="s">
        <v>163</v>
      </c>
      <c r="N3710" t="s">
        <v>327</v>
      </c>
      <c r="O3710" t="s">
        <v>433</v>
      </c>
      <c r="P3710">
        <v>1.2354836791575011E-2</v>
      </c>
      <c r="Q3710" t="s">
        <v>163</v>
      </c>
    </row>
    <row r="3711" spans="9:17" x14ac:dyDescent="0.45">
      <c r="I3711" t="s">
        <v>212</v>
      </c>
      <c r="J3711" t="s">
        <v>434</v>
      </c>
      <c r="K3711">
        <v>6.3685590434729876E-3</v>
      </c>
      <c r="L3711" t="s">
        <v>163</v>
      </c>
      <c r="N3711" t="s">
        <v>327</v>
      </c>
      <c r="O3711" t="s">
        <v>434</v>
      </c>
      <c r="P3711">
        <v>2.306614600788627E-3</v>
      </c>
      <c r="Q3711" t="s">
        <v>163</v>
      </c>
    </row>
    <row r="3712" spans="9:17" x14ac:dyDescent="0.45">
      <c r="I3712" t="s">
        <v>212</v>
      </c>
      <c r="J3712" t="s">
        <v>435</v>
      </c>
      <c r="K3712">
        <v>1.009309152812592E-2</v>
      </c>
      <c r="L3712" t="s">
        <v>163</v>
      </c>
      <c r="N3712" t="s">
        <v>327</v>
      </c>
      <c r="O3712" t="s">
        <v>435</v>
      </c>
      <c r="P3712">
        <v>4.2413583737936607E-3</v>
      </c>
      <c r="Q3712" t="s">
        <v>163</v>
      </c>
    </row>
    <row r="3713" spans="9:17" x14ac:dyDescent="0.45">
      <c r="I3713" t="s">
        <v>212</v>
      </c>
      <c r="J3713" t="s">
        <v>458</v>
      </c>
      <c r="K3713">
        <v>8.4646858944845583E-4</v>
      </c>
      <c r="L3713" t="s">
        <v>163</v>
      </c>
      <c r="N3713" t="s">
        <v>327</v>
      </c>
      <c r="O3713" t="s">
        <v>458</v>
      </c>
      <c r="P3713">
        <v>1.9266660959321431E-3</v>
      </c>
      <c r="Q3713" t="s">
        <v>163</v>
      </c>
    </row>
    <row r="3714" spans="9:17" x14ac:dyDescent="0.45">
      <c r="I3714" t="s">
        <v>212</v>
      </c>
      <c r="J3714" t="s">
        <v>459</v>
      </c>
      <c r="K3714">
        <v>0</v>
      </c>
      <c r="L3714" t="s">
        <v>163</v>
      </c>
      <c r="N3714" t="s">
        <v>327</v>
      </c>
      <c r="O3714" t="s">
        <v>459</v>
      </c>
      <c r="P3714">
        <v>1.1328968544344229E-2</v>
      </c>
      <c r="Q3714" t="s">
        <v>163</v>
      </c>
    </row>
    <row r="3715" spans="9:17" x14ac:dyDescent="0.45">
      <c r="I3715" t="s">
        <v>212</v>
      </c>
      <c r="J3715" t="s">
        <v>460</v>
      </c>
      <c r="K3715">
        <v>0</v>
      </c>
      <c r="L3715" t="s">
        <v>163</v>
      </c>
      <c r="N3715" t="s">
        <v>327</v>
      </c>
      <c r="O3715" t="s">
        <v>460</v>
      </c>
      <c r="P3715">
        <v>2.294793716787593E-2</v>
      </c>
      <c r="Q3715" t="s">
        <v>163</v>
      </c>
    </row>
    <row r="3716" spans="9:17" x14ac:dyDescent="0.45">
      <c r="I3716" t="s">
        <v>212</v>
      </c>
      <c r="J3716" t="s">
        <v>461</v>
      </c>
      <c r="K3716">
        <v>4.0558355792133108E-3</v>
      </c>
      <c r="L3716" t="s">
        <v>163</v>
      </c>
      <c r="N3716" t="s">
        <v>327</v>
      </c>
      <c r="O3716" t="s">
        <v>461</v>
      </c>
      <c r="P3716">
        <v>3.3967958146017443E-3</v>
      </c>
      <c r="Q3716" t="s">
        <v>163</v>
      </c>
    </row>
    <row r="3717" spans="9:17" x14ac:dyDescent="0.45">
      <c r="I3717" t="s">
        <v>212</v>
      </c>
      <c r="J3717" t="s">
        <v>462</v>
      </c>
      <c r="K3717">
        <v>5.7253264020774124E-3</v>
      </c>
      <c r="L3717" t="s">
        <v>163</v>
      </c>
      <c r="N3717" t="s">
        <v>327</v>
      </c>
      <c r="O3717" t="s">
        <v>462</v>
      </c>
      <c r="P3717">
        <v>4.5658681363614593E-3</v>
      </c>
      <c r="Q3717" t="s">
        <v>163</v>
      </c>
    </row>
    <row r="3718" spans="9:17" x14ac:dyDescent="0.45">
      <c r="I3718" t="s">
        <v>212</v>
      </c>
      <c r="J3718" t="s">
        <v>463</v>
      </c>
      <c r="K3718">
        <v>5.2275402351242825E-2</v>
      </c>
      <c r="L3718" t="s">
        <v>163</v>
      </c>
      <c r="N3718" t="s">
        <v>327</v>
      </c>
      <c r="O3718" t="s">
        <v>463</v>
      </c>
      <c r="P3718">
        <v>2.3466595893611712E-2</v>
      </c>
      <c r="Q3718" t="s">
        <v>163</v>
      </c>
    </row>
    <row r="3719" spans="9:17" x14ac:dyDescent="0.45">
      <c r="I3719" t="s">
        <v>212</v>
      </c>
      <c r="J3719" t="s">
        <v>464</v>
      </c>
      <c r="K3719">
        <v>7.2126706147527817E-3</v>
      </c>
      <c r="L3719" t="s">
        <v>163</v>
      </c>
      <c r="N3719" t="s">
        <v>327</v>
      </c>
      <c r="O3719" t="s">
        <v>464</v>
      </c>
      <c r="P3719">
        <v>3.1145791762091286E-3</v>
      </c>
      <c r="Q3719" t="s">
        <v>163</v>
      </c>
    </row>
    <row r="3720" spans="9:17" x14ac:dyDescent="0.45">
      <c r="I3720" t="s">
        <v>212</v>
      </c>
      <c r="J3720" t="s">
        <v>465</v>
      </c>
      <c r="K3720">
        <v>1.1175614169160934E-2</v>
      </c>
      <c r="L3720" t="s">
        <v>163</v>
      </c>
      <c r="N3720" t="s">
        <v>327</v>
      </c>
      <c r="O3720" t="s">
        <v>465</v>
      </c>
      <c r="P3720">
        <v>5.6919464242256908E-3</v>
      </c>
      <c r="Q3720" t="s">
        <v>163</v>
      </c>
    </row>
    <row r="3721" spans="9:17" x14ac:dyDescent="0.45">
      <c r="I3721" t="s">
        <v>212</v>
      </c>
      <c r="J3721" t="s">
        <v>466</v>
      </c>
      <c r="K3721">
        <v>4.3469735672678521E-3</v>
      </c>
      <c r="L3721" t="s">
        <v>163</v>
      </c>
      <c r="N3721" t="s">
        <v>327</v>
      </c>
      <c r="O3721" t="s">
        <v>466</v>
      </c>
      <c r="P3721">
        <v>2.5812315303564686E-3</v>
      </c>
      <c r="Q3721" t="s">
        <v>163</v>
      </c>
    </row>
    <row r="3722" spans="9:17" x14ac:dyDescent="0.45">
      <c r="I3722" t="s">
        <v>212</v>
      </c>
      <c r="J3722" t="s">
        <v>467</v>
      </c>
      <c r="K3722">
        <v>0</v>
      </c>
      <c r="L3722" t="s">
        <v>163</v>
      </c>
      <c r="N3722" t="s">
        <v>327</v>
      </c>
      <c r="O3722" t="s">
        <v>467</v>
      </c>
      <c r="P3722">
        <v>1.6951402467420416E-2</v>
      </c>
      <c r="Q3722" t="s">
        <v>163</v>
      </c>
    </row>
    <row r="3723" spans="9:17" x14ac:dyDescent="0.45">
      <c r="I3723" t="s">
        <v>212</v>
      </c>
      <c r="J3723" t="s">
        <v>468</v>
      </c>
      <c r="K3723">
        <v>0</v>
      </c>
      <c r="L3723" t="s">
        <v>163</v>
      </c>
      <c r="N3723" t="s">
        <v>327</v>
      </c>
      <c r="O3723" t="s">
        <v>468</v>
      </c>
      <c r="P3723">
        <v>3.1195158799878112E-2</v>
      </c>
      <c r="Q3723" t="s">
        <v>163</v>
      </c>
    </row>
    <row r="3724" spans="9:17" x14ac:dyDescent="0.45">
      <c r="I3724" t="s">
        <v>212</v>
      </c>
      <c r="J3724" t="s">
        <v>469</v>
      </c>
      <c r="K3724">
        <v>3.349382757411032E-3</v>
      </c>
      <c r="L3724" t="s">
        <v>163</v>
      </c>
      <c r="N3724" t="s">
        <v>327</v>
      </c>
      <c r="O3724" t="s">
        <v>469</v>
      </c>
      <c r="P3724">
        <v>4.8256415516416701E-3</v>
      </c>
      <c r="Q3724" t="s">
        <v>163</v>
      </c>
    </row>
    <row r="3725" spans="9:17" x14ac:dyDescent="0.45">
      <c r="I3725" t="s">
        <v>212</v>
      </c>
      <c r="J3725" t="s">
        <v>470</v>
      </c>
      <c r="K3725">
        <v>5.5499664772913852E-3</v>
      </c>
      <c r="L3725" t="s">
        <v>163</v>
      </c>
      <c r="N3725" t="s">
        <v>327</v>
      </c>
      <c r="O3725" t="s">
        <v>470</v>
      </c>
      <c r="P3725">
        <v>9.2704278996335356E-3</v>
      </c>
      <c r="Q3725" t="s">
        <v>163</v>
      </c>
    </row>
    <row r="3726" spans="9:17" x14ac:dyDescent="0.45">
      <c r="I3726" t="s">
        <v>212</v>
      </c>
      <c r="J3726" t="s">
        <v>471</v>
      </c>
      <c r="K3726">
        <v>5.4653428503540505E-2</v>
      </c>
      <c r="L3726" t="s">
        <v>163</v>
      </c>
      <c r="N3726" t="s">
        <v>327</v>
      </c>
      <c r="O3726" t="s">
        <v>471</v>
      </c>
      <c r="P3726">
        <v>4.5433711973493961E-2</v>
      </c>
      <c r="Q3726" t="s">
        <v>163</v>
      </c>
    </row>
    <row r="3727" spans="9:17" x14ac:dyDescent="0.45">
      <c r="I3727" t="s">
        <v>212</v>
      </c>
      <c r="J3727" t="s">
        <v>472</v>
      </c>
      <c r="K3727">
        <v>7.5773022937990113E-3</v>
      </c>
      <c r="L3727" t="s">
        <v>163</v>
      </c>
      <c r="N3727" t="s">
        <v>327</v>
      </c>
      <c r="O3727" t="s">
        <v>472</v>
      </c>
      <c r="P3727">
        <v>5.6211401653751686E-3</v>
      </c>
      <c r="Q3727" t="s">
        <v>163</v>
      </c>
    </row>
    <row r="3728" spans="9:17" x14ac:dyDescent="0.45">
      <c r="I3728" t="s">
        <v>212</v>
      </c>
      <c r="J3728" t="s">
        <v>473</v>
      </c>
      <c r="K3728">
        <v>1.0626390094855553E-2</v>
      </c>
      <c r="L3728" t="s">
        <v>163</v>
      </c>
      <c r="N3728" t="s">
        <v>327</v>
      </c>
      <c r="O3728" t="s">
        <v>473</v>
      </c>
      <c r="P3728">
        <v>9.9317122837586612E-3</v>
      </c>
      <c r="Q3728" t="s">
        <v>163</v>
      </c>
    </row>
    <row r="3729" spans="9:17" x14ac:dyDescent="0.45">
      <c r="I3729" t="s">
        <v>212</v>
      </c>
      <c r="J3729" t="s">
        <v>474</v>
      </c>
      <c r="K3729">
        <v>3.2518870790417148E-3</v>
      </c>
      <c r="L3729" t="s">
        <v>163</v>
      </c>
      <c r="N3729" t="s">
        <v>327</v>
      </c>
      <c r="O3729" t="s">
        <v>474</v>
      </c>
      <c r="P3729">
        <v>4.5052460068122861E-3</v>
      </c>
      <c r="Q3729" t="s">
        <v>163</v>
      </c>
    </row>
    <row r="3730" spans="9:17" x14ac:dyDescent="0.45">
      <c r="I3730" t="s">
        <v>212</v>
      </c>
      <c r="J3730" t="s">
        <v>475</v>
      </c>
      <c r="K3730">
        <v>0</v>
      </c>
      <c r="L3730" t="s">
        <v>163</v>
      </c>
      <c r="N3730" t="s">
        <v>327</v>
      </c>
      <c r="O3730" t="s">
        <v>475</v>
      </c>
      <c r="P3730">
        <v>2.7679179010127328E-2</v>
      </c>
      <c r="Q3730" t="s">
        <v>163</v>
      </c>
    </row>
    <row r="3731" spans="9:17" x14ac:dyDescent="0.45">
      <c r="I3731" t="s">
        <v>212</v>
      </c>
      <c r="J3731" t="s">
        <v>476</v>
      </c>
      <c r="K3731">
        <v>1.9787471869117E-3</v>
      </c>
      <c r="L3731" t="s">
        <v>163</v>
      </c>
      <c r="N3731" t="s">
        <v>327</v>
      </c>
      <c r="O3731" t="s">
        <v>476</v>
      </c>
      <c r="P3731">
        <v>3.0070956366174649E-2</v>
      </c>
      <c r="Q3731" t="s">
        <v>163</v>
      </c>
    </row>
    <row r="3732" spans="9:17" x14ac:dyDescent="0.45">
      <c r="I3732" t="s">
        <v>212</v>
      </c>
      <c r="J3732" t="s">
        <v>477</v>
      </c>
      <c r="K3732">
        <v>4.4934752622184364E-3</v>
      </c>
      <c r="L3732" t="s">
        <v>163</v>
      </c>
      <c r="N3732" t="s">
        <v>327</v>
      </c>
      <c r="O3732" t="s">
        <v>477</v>
      </c>
      <c r="P3732">
        <v>3.5736332847916105E-3</v>
      </c>
      <c r="Q3732" t="s">
        <v>163</v>
      </c>
    </row>
    <row r="3733" spans="9:17" x14ac:dyDescent="0.45">
      <c r="I3733" t="s">
        <v>212</v>
      </c>
      <c r="J3733" t="s">
        <v>478</v>
      </c>
      <c r="K3733">
        <v>6.4354009253053835E-3</v>
      </c>
      <c r="L3733" t="s">
        <v>163</v>
      </c>
      <c r="N3733" t="s">
        <v>327</v>
      </c>
      <c r="O3733" t="s">
        <v>478</v>
      </c>
      <c r="P3733">
        <v>8.5000527588048602E-3</v>
      </c>
      <c r="Q3733" t="s">
        <v>163</v>
      </c>
    </row>
    <row r="3734" spans="9:17" x14ac:dyDescent="0.45">
      <c r="I3734" t="s">
        <v>212</v>
      </c>
      <c r="J3734" t="s">
        <v>479</v>
      </c>
      <c r="K3734">
        <v>5.6761272068152749E-2</v>
      </c>
      <c r="L3734" t="s">
        <v>163</v>
      </c>
      <c r="N3734" t="s">
        <v>327</v>
      </c>
      <c r="O3734" t="s">
        <v>479</v>
      </c>
      <c r="P3734">
        <v>4.4136334535758909E-2</v>
      </c>
      <c r="Q3734" t="s">
        <v>163</v>
      </c>
    </row>
    <row r="3735" spans="9:17" x14ac:dyDescent="0.45">
      <c r="I3735" t="s">
        <v>212</v>
      </c>
      <c r="J3735" t="s">
        <v>480</v>
      </c>
      <c r="K3735">
        <v>8.0172741803653195E-3</v>
      </c>
      <c r="L3735" t="s">
        <v>163</v>
      </c>
      <c r="N3735" t="s">
        <v>327</v>
      </c>
      <c r="O3735" t="s">
        <v>480</v>
      </c>
      <c r="P3735">
        <v>6.5005896036124102E-3</v>
      </c>
      <c r="Q3735" t="s">
        <v>163</v>
      </c>
    </row>
    <row r="3736" spans="9:17" x14ac:dyDescent="0.45">
      <c r="I3736" t="s">
        <v>212</v>
      </c>
      <c r="J3736" t="s">
        <v>481</v>
      </c>
      <c r="K3736">
        <v>1.1869141682952554E-2</v>
      </c>
      <c r="L3736" t="s">
        <v>163</v>
      </c>
      <c r="N3736" t="s">
        <v>327</v>
      </c>
      <c r="O3736" t="s">
        <v>481</v>
      </c>
      <c r="P3736">
        <v>1.3362590100707377E-2</v>
      </c>
      <c r="Q3736" t="s">
        <v>163</v>
      </c>
    </row>
    <row r="3737" spans="9:17" x14ac:dyDescent="0.45">
      <c r="I3737" t="s">
        <v>212</v>
      </c>
      <c r="J3737" t="s">
        <v>482</v>
      </c>
      <c r="K3737">
        <v>3.3536421432239795E-3</v>
      </c>
      <c r="L3737" t="s">
        <v>163</v>
      </c>
      <c r="N3737" t="s">
        <v>327</v>
      </c>
      <c r="O3737" t="s">
        <v>482</v>
      </c>
      <c r="P3737">
        <v>6.4022275228097694E-3</v>
      </c>
      <c r="Q3737" t="s">
        <v>163</v>
      </c>
    </row>
    <row r="3738" spans="9:17" x14ac:dyDescent="0.45">
      <c r="I3738" t="s">
        <v>212</v>
      </c>
      <c r="J3738" t="s">
        <v>483</v>
      </c>
      <c r="K3738">
        <v>0</v>
      </c>
      <c r="L3738" t="s">
        <v>163</v>
      </c>
      <c r="N3738" t="s">
        <v>327</v>
      </c>
      <c r="O3738" t="s">
        <v>483</v>
      </c>
      <c r="P3738">
        <v>3.5093118272857542E-2</v>
      </c>
      <c r="Q3738" t="s">
        <v>163</v>
      </c>
    </row>
    <row r="3739" spans="9:17" x14ac:dyDescent="0.45">
      <c r="I3739" t="s">
        <v>212</v>
      </c>
      <c r="J3739" t="s">
        <v>484</v>
      </c>
      <c r="K3739">
        <v>3.3140286635347273E-3</v>
      </c>
      <c r="L3739" t="s">
        <v>163</v>
      </c>
      <c r="N3739" t="s">
        <v>327</v>
      </c>
      <c r="O3739" t="s">
        <v>484</v>
      </c>
      <c r="P3739">
        <v>1.9107875179206615E-2</v>
      </c>
      <c r="Q3739" t="s">
        <v>163</v>
      </c>
    </row>
    <row r="3740" spans="9:17" x14ac:dyDescent="0.45">
      <c r="I3740" t="s">
        <v>212</v>
      </c>
      <c r="J3740" t="s">
        <v>485</v>
      </c>
      <c r="K3740">
        <v>5.3158184922298462E-3</v>
      </c>
      <c r="L3740" t="s">
        <v>163</v>
      </c>
      <c r="N3740" t="s">
        <v>327</v>
      </c>
      <c r="O3740" t="s">
        <v>485</v>
      </c>
      <c r="P3740">
        <v>2.7018940204529061E-3</v>
      </c>
      <c r="Q3740" t="s">
        <v>163</v>
      </c>
    </row>
    <row r="3741" spans="9:17" x14ac:dyDescent="0.45">
      <c r="I3741" t="s">
        <v>212</v>
      </c>
      <c r="J3741" t="s">
        <v>486</v>
      </c>
      <c r="K3741">
        <v>7.1747770388889218E-3</v>
      </c>
      <c r="L3741" t="s">
        <v>163</v>
      </c>
      <c r="N3741" t="s">
        <v>327</v>
      </c>
      <c r="O3741" t="s">
        <v>486</v>
      </c>
      <c r="P3741">
        <v>6.3584038210048538E-3</v>
      </c>
      <c r="Q3741" t="s">
        <v>163</v>
      </c>
    </row>
    <row r="3742" spans="9:17" x14ac:dyDescent="0.45">
      <c r="I3742" t="s">
        <v>212</v>
      </c>
      <c r="J3742" t="s">
        <v>487</v>
      </c>
      <c r="K3742">
        <v>5.6432331676626847E-2</v>
      </c>
      <c r="L3742" t="s">
        <v>163</v>
      </c>
      <c r="N3742" t="s">
        <v>327</v>
      </c>
      <c r="O3742" t="s">
        <v>487</v>
      </c>
      <c r="P3742">
        <v>4.1449139335516541E-2</v>
      </c>
      <c r="Q3742" t="s">
        <v>163</v>
      </c>
    </row>
    <row r="3743" spans="9:17" x14ac:dyDescent="0.45">
      <c r="I3743" t="s">
        <v>212</v>
      </c>
      <c r="J3743" t="s">
        <v>488</v>
      </c>
      <c r="K3743">
        <v>8.2539220002958522E-3</v>
      </c>
      <c r="L3743" t="s">
        <v>163</v>
      </c>
      <c r="N3743" t="s">
        <v>327</v>
      </c>
      <c r="O3743" t="s">
        <v>488</v>
      </c>
      <c r="P3743">
        <v>6.2793989374593474E-3</v>
      </c>
      <c r="Q3743" t="s">
        <v>163</v>
      </c>
    </row>
    <row r="3744" spans="9:17" x14ac:dyDescent="0.45">
      <c r="I3744" t="s">
        <v>212</v>
      </c>
      <c r="J3744" t="s">
        <v>489</v>
      </c>
      <c r="K3744">
        <v>1.2463345817964974E-2</v>
      </c>
      <c r="L3744" t="s">
        <v>163</v>
      </c>
      <c r="N3744" t="s">
        <v>327</v>
      </c>
      <c r="O3744" t="s">
        <v>489</v>
      </c>
      <c r="P3744">
        <v>1.2568779528285497E-2</v>
      </c>
      <c r="Q3744" t="s">
        <v>163</v>
      </c>
    </row>
    <row r="3745" spans="9:17" x14ac:dyDescent="0.45">
      <c r="I3745" t="s">
        <v>212</v>
      </c>
      <c r="J3745" t="s">
        <v>490</v>
      </c>
      <c r="K3745">
        <v>3.7804271926752701E-3</v>
      </c>
      <c r="L3745" t="s">
        <v>163</v>
      </c>
      <c r="N3745" t="s">
        <v>327</v>
      </c>
      <c r="O3745" t="s">
        <v>490</v>
      </c>
      <c r="P3745">
        <v>5.6402069237548261E-3</v>
      </c>
      <c r="Q3745" t="s">
        <v>163</v>
      </c>
    </row>
    <row r="3746" spans="9:17" x14ac:dyDescent="0.45">
      <c r="I3746" t="s">
        <v>212</v>
      </c>
      <c r="J3746" t="s">
        <v>491</v>
      </c>
      <c r="K3746">
        <v>0</v>
      </c>
      <c r="L3746" t="s">
        <v>163</v>
      </c>
      <c r="N3746" t="s">
        <v>327</v>
      </c>
      <c r="O3746" t="s">
        <v>491</v>
      </c>
      <c r="P3746">
        <v>2.7568857583961392E-2</v>
      </c>
      <c r="Q3746" t="s">
        <v>163</v>
      </c>
    </row>
    <row r="3747" spans="9:17" x14ac:dyDescent="0.45">
      <c r="I3747" t="s">
        <v>212</v>
      </c>
      <c r="J3747" t="s">
        <v>492</v>
      </c>
      <c r="K3747">
        <v>1.8742946720325118E-3</v>
      </c>
      <c r="L3747" t="s">
        <v>163</v>
      </c>
      <c r="N3747" t="s">
        <v>327</v>
      </c>
      <c r="O3747" t="s">
        <v>492</v>
      </c>
      <c r="P3747">
        <v>1.9994312923364132E-2</v>
      </c>
      <c r="Q3747" t="s">
        <v>163</v>
      </c>
    </row>
    <row r="3748" spans="9:17" x14ac:dyDescent="0.45">
      <c r="I3748" t="s">
        <v>212</v>
      </c>
      <c r="J3748" t="s">
        <v>493</v>
      </c>
      <c r="K3748">
        <v>3.3682858012555068E-3</v>
      </c>
      <c r="L3748" t="s">
        <v>163</v>
      </c>
      <c r="N3748" t="s">
        <v>327</v>
      </c>
      <c r="O3748" t="s">
        <v>493</v>
      </c>
      <c r="P3748">
        <v>3.12717478299002E-3</v>
      </c>
      <c r="Q3748" t="s">
        <v>163</v>
      </c>
    </row>
    <row r="3749" spans="9:17" x14ac:dyDescent="0.45">
      <c r="I3749" t="s">
        <v>212</v>
      </c>
      <c r="J3749" t="s">
        <v>494</v>
      </c>
      <c r="K3749">
        <v>5.0788443515704879E-3</v>
      </c>
      <c r="L3749" t="s">
        <v>163</v>
      </c>
      <c r="N3749" t="s">
        <v>327</v>
      </c>
      <c r="O3749" t="s">
        <v>494</v>
      </c>
      <c r="P3749">
        <v>6.2967315378714347E-3</v>
      </c>
      <c r="Q3749" t="s">
        <v>163</v>
      </c>
    </row>
    <row r="3750" spans="9:17" x14ac:dyDescent="0.45">
      <c r="I3750" t="s">
        <v>212</v>
      </c>
      <c r="J3750" t="s">
        <v>495</v>
      </c>
      <c r="K3750">
        <v>4.78950131062316E-2</v>
      </c>
      <c r="L3750" t="s">
        <v>163</v>
      </c>
      <c r="N3750" t="s">
        <v>327</v>
      </c>
      <c r="O3750" t="s">
        <v>495</v>
      </c>
      <c r="P3750">
        <v>4.0364458205066941E-2</v>
      </c>
      <c r="Q3750" t="s">
        <v>163</v>
      </c>
    </row>
    <row r="3751" spans="9:17" x14ac:dyDescent="0.45">
      <c r="I3751" t="s">
        <v>212</v>
      </c>
      <c r="J3751" t="s">
        <v>496</v>
      </c>
      <c r="K3751">
        <v>7.7256368742835676E-3</v>
      </c>
      <c r="L3751" t="s">
        <v>163</v>
      </c>
      <c r="N3751" t="s">
        <v>327</v>
      </c>
      <c r="O3751" t="s">
        <v>496</v>
      </c>
      <c r="P3751">
        <v>5.8709507778868797E-3</v>
      </c>
      <c r="Q3751" t="s">
        <v>163</v>
      </c>
    </row>
    <row r="3752" spans="9:17" x14ac:dyDescent="0.45">
      <c r="I3752" t="s">
        <v>212</v>
      </c>
      <c r="J3752" t="s">
        <v>497</v>
      </c>
      <c r="K3752">
        <v>1.1494265188243631E-2</v>
      </c>
      <c r="L3752" t="s">
        <v>163</v>
      </c>
      <c r="N3752" t="s">
        <v>327</v>
      </c>
      <c r="O3752" t="s">
        <v>497</v>
      </c>
      <c r="P3752">
        <v>1.2080261612756235E-2</v>
      </c>
      <c r="Q3752" t="s">
        <v>163</v>
      </c>
    </row>
    <row r="3753" spans="9:17" x14ac:dyDescent="0.45">
      <c r="I3753" t="s">
        <v>212</v>
      </c>
      <c r="J3753" t="s">
        <v>498</v>
      </c>
      <c r="K3753">
        <v>3.1666934706870015E-3</v>
      </c>
      <c r="L3753" t="s">
        <v>163</v>
      </c>
      <c r="N3753" t="s">
        <v>327</v>
      </c>
      <c r="O3753" t="s">
        <v>498</v>
      </c>
      <c r="P3753">
        <v>5.7548621123938732E-3</v>
      </c>
      <c r="Q3753" t="s">
        <v>163</v>
      </c>
    </row>
    <row r="3754" spans="9:17" x14ac:dyDescent="0.45">
      <c r="I3754" t="s">
        <v>212</v>
      </c>
      <c r="J3754" t="s">
        <v>499</v>
      </c>
      <c r="K3754">
        <v>0</v>
      </c>
      <c r="L3754" t="s">
        <v>163</v>
      </c>
      <c r="N3754" t="s">
        <v>327</v>
      </c>
      <c r="O3754" t="s">
        <v>499</v>
      </c>
      <c r="P3754">
        <v>3.1201758755311084E-2</v>
      </c>
      <c r="Q3754" t="s">
        <v>163</v>
      </c>
    </row>
    <row r="3755" spans="9:17" x14ac:dyDescent="0.45">
      <c r="I3755" t="s">
        <v>213</v>
      </c>
      <c r="J3755" t="s">
        <v>162</v>
      </c>
      <c r="K3755">
        <v>6.0820094937598195E-4</v>
      </c>
      <c r="L3755" t="s">
        <v>163</v>
      </c>
      <c r="N3755" t="s">
        <v>328</v>
      </c>
      <c r="O3755" t="s">
        <v>162</v>
      </c>
      <c r="P3755">
        <v>1.7527958254685786E-2</v>
      </c>
      <c r="Q3755" t="s">
        <v>163</v>
      </c>
    </row>
    <row r="3756" spans="9:17" x14ac:dyDescent="0.45">
      <c r="I3756" t="s">
        <v>213</v>
      </c>
      <c r="J3756" t="s">
        <v>164</v>
      </c>
      <c r="K3756">
        <v>4.4789662489643639E-3</v>
      </c>
      <c r="L3756" t="s">
        <v>163</v>
      </c>
      <c r="N3756" t="s">
        <v>328</v>
      </c>
      <c r="O3756" t="s">
        <v>164</v>
      </c>
      <c r="P3756">
        <v>2.4235100407245186E-3</v>
      </c>
      <c r="Q3756" t="s">
        <v>163</v>
      </c>
    </row>
    <row r="3757" spans="9:17" x14ac:dyDescent="0.45">
      <c r="I3757" t="s">
        <v>213</v>
      </c>
      <c r="J3757" t="s">
        <v>165</v>
      </c>
      <c r="K3757">
        <v>7.0865722465503385E-3</v>
      </c>
      <c r="L3757" t="s">
        <v>163</v>
      </c>
      <c r="N3757" t="s">
        <v>328</v>
      </c>
      <c r="O3757" t="s">
        <v>165</v>
      </c>
      <c r="P3757">
        <v>2.971542602967614E-3</v>
      </c>
      <c r="Q3757" t="s">
        <v>163</v>
      </c>
    </row>
    <row r="3758" spans="9:17" x14ac:dyDescent="0.45">
      <c r="I3758" t="s">
        <v>213</v>
      </c>
      <c r="J3758" t="s">
        <v>406</v>
      </c>
      <c r="K3758">
        <v>5.9457132200825581E-2</v>
      </c>
      <c r="L3758" t="s">
        <v>163</v>
      </c>
      <c r="N3758" t="s">
        <v>328</v>
      </c>
      <c r="O3758" t="s">
        <v>406</v>
      </c>
      <c r="P3758">
        <v>1.6877208605093012E-2</v>
      </c>
      <c r="Q3758" t="s">
        <v>163</v>
      </c>
    </row>
    <row r="3759" spans="9:17" x14ac:dyDescent="0.45">
      <c r="I3759" t="s">
        <v>213</v>
      </c>
      <c r="J3759" t="s">
        <v>407</v>
      </c>
      <c r="K3759">
        <v>9.0474561743840252E-3</v>
      </c>
      <c r="L3759" t="s">
        <v>163</v>
      </c>
      <c r="N3759" t="s">
        <v>328</v>
      </c>
      <c r="O3759" t="s">
        <v>407</v>
      </c>
      <c r="P3759">
        <v>2.6660062305451722E-3</v>
      </c>
      <c r="Q3759" t="s">
        <v>163</v>
      </c>
    </row>
    <row r="3760" spans="9:17" x14ac:dyDescent="0.45">
      <c r="I3760" t="s">
        <v>213</v>
      </c>
      <c r="J3760" t="s">
        <v>408</v>
      </c>
      <c r="K3760">
        <v>1.3339342028730548E-2</v>
      </c>
      <c r="L3760" t="s">
        <v>163</v>
      </c>
      <c r="N3760" t="s">
        <v>328</v>
      </c>
      <c r="O3760" t="s">
        <v>408</v>
      </c>
      <c r="P3760">
        <v>6.0646762233982077E-3</v>
      </c>
      <c r="Q3760" t="s">
        <v>163</v>
      </c>
    </row>
    <row r="3761" spans="9:17" x14ac:dyDescent="0.45">
      <c r="I3761" t="s">
        <v>213</v>
      </c>
      <c r="J3761" t="s">
        <v>446</v>
      </c>
      <c r="K3761">
        <v>3.7240802429320142E-3</v>
      </c>
      <c r="L3761" t="s">
        <v>163</v>
      </c>
      <c r="N3761" t="s">
        <v>328</v>
      </c>
      <c r="O3761" t="s">
        <v>446</v>
      </c>
      <c r="P3761">
        <v>3.1799024136797954E-3</v>
      </c>
      <c r="Q3761" t="s">
        <v>163</v>
      </c>
    </row>
    <row r="3762" spans="9:17" x14ac:dyDescent="0.45">
      <c r="I3762" t="s">
        <v>213</v>
      </c>
      <c r="J3762" t="s">
        <v>447</v>
      </c>
      <c r="K3762">
        <v>0</v>
      </c>
      <c r="L3762" t="s">
        <v>163</v>
      </c>
      <c r="N3762" t="s">
        <v>328</v>
      </c>
      <c r="O3762" t="s">
        <v>447</v>
      </c>
      <c r="P3762">
        <v>1.9210293017370355E-2</v>
      </c>
      <c r="Q3762" t="s">
        <v>163</v>
      </c>
    </row>
    <row r="3763" spans="9:17" x14ac:dyDescent="0.45">
      <c r="I3763" t="s">
        <v>213</v>
      </c>
      <c r="J3763" t="s">
        <v>166</v>
      </c>
      <c r="K3763">
        <v>0</v>
      </c>
      <c r="L3763" t="s">
        <v>163</v>
      </c>
      <c r="N3763" t="s">
        <v>328</v>
      </c>
      <c r="O3763" t="s">
        <v>166</v>
      </c>
      <c r="P3763">
        <v>1.9696585938368268E-2</v>
      </c>
      <c r="Q3763" t="s">
        <v>163</v>
      </c>
    </row>
    <row r="3764" spans="9:17" x14ac:dyDescent="0.45">
      <c r="I3764" t="s">
        <v>213</v>
      </c>
      <c r="J3764" t="s">
        <v>167</v>
      </c>
      <c r="K3764">
        <v>4.6460999873821351E-3</v>
      </c>
      <c r="L3764" t="s">
        <v>163</v>
      </c>
      <c r="N3764" t="s">
        <v>328</v>
      </c>
      <c r="O3764" t="s">
        <v>167</v>
      </c>
      <c r="P3764">
        <v>2.6386349134064867E-3</v>
      </c>
      <c r="Q3764" t="s">
        <v>163</v>
      </c>
    </row>
    <row r="3765" spans="9:17" x14ac:dyDescent="0.45">
      <c r="I3765" t="s">
        <v>213</v>
      </c>
      <c r="J3765" t="s">
        <v>168</v>
      </c>
      <c r="K3765">
        <v>7.2621266492985037E-3</v>
      </c>
      <c r="L3765" t="s">
        <v>163</v>
      </c>
      <c r="N3765" t="s">
        <v>328</v>
      </c>
      <c r="O3765" t="s">
        <v>168</v>
      </c>
      <c r="P3765">
        <v>3.1458163372879576E-3</v>
      </c>
      <c r="Q3765" t="s">
        <v>163</v>
      </c>
    </row>
    <row r="3766" spans="9:17" x14ac:dyDescent="0.45">
      <c r="I3766" t="s">
        <v>213</v>
      </c>
      <c r="J3766" t="s">
        <v>409</v>
      </c>
      <c r="K3766">
        <v>6.0403880300381269E-2</v>
      </c>
      <c r="L3766" t="s">
        <v>163</v>
      </c>
      <c r="N3766" t="s">
        <v>328</v>
      </c>
      <c r="O3766" t="s">
        <v>409</v>
      </c>
      <c r="P3766">
        <v>1.8697962937696669E-2</v>
      </c>
      <c r="Q3766" t="s">
        <v>163</v>
      </c>
    </row>
    <row r="3767" spans="9:17" x14ac:dyDescent="0.45">
      <c r="I3767" t="s">
        <v>213</v>
      </c>
      <c r="J3767" t="s">
        <v>410</v>
      </c>
      <c r="K3767">
        <v>9.3515662402080899E-3</v>
      </c>
      <c r="L3767" t="s">
        <v>163</v>
      </c>
      <c r="N3767" t="s">
        <v>328</v>
      </c>
      <c r="O3767" t="s">
        <v>410</v>
      </c>
      <c r="P3767">
        <v>2.9775798443973395E-3</v>
      </c>
      <c r="Q3767" t="s">
        <v>163</v>
      </c>
    </row>
    <row r="3768" spans="9:17" x14ac:dyDescent="0.45">
      <c r="I3768" t="s">
        <v>213</v>
      </c>
      <c r="J3768" t="s">
        <v>411</v>
      </c>
      <c r="K3768">
        <v>1.5230729335357365E-2</v>
      </c>
      <c r="L3768" t="s">
        <v>163</v>
      </c>
      <c r="N3768" t="s">
        <v>328</v>
      </c>
      <c r="O3768" t="s">
        <v>411</v>
      </c>
      <c r="P3768">
        <v>6.4847987173899209E-3</v>
      </c>
      <c r="Q3768" t="s">
        <v>163</v>
      </c>
    </row>
    <row r="3769" spans="9:17" x14ac:dyDescent="0.45">
      <c r="I3769" t="s">
        <v>213</v>
      </c>
      <c r="J3769" t="s">
        <v>448</v>
      </c>
      <c r="K3769">
        <v>5.099452027453503E-3</v>
      </c>
      <c r="L3769" t="s">
        <v>163</v>
      </c>
      <c r="N3769" t="s">
        <v>328</v>
      </c>
      <c r="O3769" t="s">
        <v>448</v>
      </c>
      <c r="P3769">
        <v>3.3470493689524384E-3</v>
      </c>
      <c r="Q3769" t="s">
        <v>163</v>
      </c>
    </row>
    <row r="3770" spans="9:17" x14ac:dyDescent="0.45">
      <c r="I3770" t="s">
        <v>213</v>
      </c>
      <c r="J3770" t="s">
        <v>449</v>
      </c>
      <c r="K3770">
        <v>0</v>
      </c>
      <c r="L3770" t="s">
        <v>163</v>
      </c>
      <c r="N3770" t="s">
        <v>328</v>
      </c>
      <c r="O3770" t="s">
        <v>449</v>
      </c>
      <c r="P3770">
        <v>1.9853335776678232E-2</v>
      </c>
      <c r="Q3770" t="s">
        <v>163</v>
      </c>
    </row>
    <row r="3771" spans="9:17" x14ac:dyDescent="0.45">
      <c r="I3771" t="s">
        <v>213</v>
      </c>
      <c r="J3771" t="s">
        <v>169</v>
      </c>
      <c r="K3771">
        <v>0</v>
      </c>
      <c r="L3771" t="s">
        <v>163</v>
      </c>
      <c r="N3771" t="s">
        <v>328</v>
      </c>
      <c r="O3771" t="s">
        <v>169</v>
      </c>
      <c r="P3771">
        <v>1.6792869261202097E-2</v>
      </c>
      <c r="Q3771" t="s">
        <v>163</v>
      </c>
    </row>
    <row r="3772" spans="9:17" x14ac:dyDescent="0.45">
      <c r="I3772" t="s">
        <v>213</v>
      </c>
      <c r="J3772" t="s">
        <v>170</v>
      </c>
      <c r="K3772">
        <v>5.0729849152517251E-3</v>
      </c>
      <c r="L3772" t="s">
        <v>163</v>
      </c>
      <c r="N3772" t="s">
        <v>328</v>
      </c>
      <c r="O3772" t="s">
        <v>170</v>
      </c>
      <c r="P3772">
        <v>2.2081638701639422E-3</v>
      </c>
      <c r="Q3772" t="s">
        <v>163</v>
      </c>
    </row>
    <row r="3773" spans="9:17" x14ac:dyDescent="0.45">
      <c r="I3773" t="s">
        <v>213</v>
      </c>
      <c r="J3773" t="s">
        <v>171</v>
      </c>
      <c r="K3773">
        <v>7.6349107378148769E-3</v>
      </c>
      <c r="L3773" t="s">
        <v>163</v>
      </c>
      <c r="N3773" t="s">
        <v>328</v>
      </c>
      <c r="O3773" t="s">
        <v>171</v>
      </c>
      <c r="P3773">
        <v>2.6068077763321839E-3</v>
      </c>
      <c r="Q3773" t="s">
        <v>163</v>
      </c>
    </row>
    <row r="3774" spans="9:17" x14ac:dyDescent="0.45">
      <c r="I3774" t="s">
        <v>213</v>
      </c>
      <c r="J3774" t="s">
        <v>412</v>
      </c>
      <c r="K3774">
        <v>6.4316040483317294E-2</v>
      </c>
      <c r="L3774" t="s">
        <v>163</v>
      </c>
      <c r="N3774" t="s">
        <v>328</v>
      </c>
      <c r="O3774" t="s">
        <v>412</v>
      </c>
      <c r="P3774">
        <v>1.5497081869437842E-2</v>
      </c>
      <c r="Q3774" t="s">
        <v>163</v>
      </c>
    </row>
    <row r="3775" spans="9:17" x14ac:dyDescent="0.45">
      <c r="I3775" t="s">
        <v>213</v>
      </c>
      <c r="J3775" t="s">
        <v>413</v>
      </c>
      <c r="K3775">
        <v>9.6095420921117683E-3</v>
      </c>
      <c r="L3775" t="s">
        <v>163</v>
      </c>
      <c r="N3775" t="s">
        <v>328</v>
      </c>
      <c r="O3775" t="s">
        <v>413</v>
      </c>
      <c r="P3775">
        <v>2.6191349199077094E-3</v>
      </c>
      <c r="Q3775" t="s">
        <v>163</v>
      </c>
    </row>
    <row r="3776" spans="9:17" x14ac:dyDescent="0.45">
      <c r="I3776" t="s">
        <v>213</v>
      </c>
      <c r="J3776" t="s">
        <v>414</v>
      </c>
      <c r="K3776">
        <v>1.5701266715339515E-2</v>
      </c>
      <c r="L3776" t="s">
        <v>163</v>
      </c>
      <c r="N3776" t="s">
        <v>328</v>
      </c>
      <c r="O3776" t="s">
        <v>414</v>
      </c>
      <c r="P3776">
        <v>5.5652935105527388E-3</v>
      </c>
      <c r="Q3776" t="s">
        <v>163</v>
      </c>
    </row>
    <row r="3777" spans="9:17" x14ac:dyDescent="0.45">
      <c r="I3777" t="s">
        <v>213</v>
      </c>
      <c r="J3777" t="s">
        <v>450</v>
      </c>
      <c r="K3777">
        <v>5.2889058981433548E-3</v>
      </c>
      <c r="L3777" t="s">
        <v>163</v>
      </c>
      <c r="N3777" t="s">
        <v>328</v>
      </c>
      <c r="O3777" t="s">
        <v>450</v>
      </c>
      <c r="P3777">
        <v>2.6673868170434285E-3</v>
      </c>
      <c r="Q3777" t="s">
        <v>163</v>
      </c>
    </row>
    <row r="3778" spans="9:17" x14ac:dyDescent="0.45">
      <c r="I3778" t="s">
        <v>213</v>
      </c>
      <c r="J3778" t="s">
        <v>451</v>
      </c>
      <c r="K3778">
        <v>0</v>
      </c>
      <c r="L3778" t="s">
        <v>163</v>
      </c>
      <c r="N3778" t="s">
        <v>328</v>
      </c>
      <c r="O3778" t="s">
        <v>451</v>
      </c>
      <c r="P3778">
        <v>1.7494164907270661E-2</v>
      </c>
      <c r="Q3778" t="s">
        <v>163</v>
      </c>
    </row>
    <row r="3779" spans="9:17" x14ac:dyDescent="0.45">
      <c r="I3779" t="s">
        <v>213</v>
      </c>
      <c r="J3779" t="s">
        <v>172</v>
      </c>
      <c r="K3779">
        <v>0</v>
      </c>
      <c r="L3779" t="s">
        <v>163</v>
      </c>
      <c r="N3779" t="s">
        <v>328</v>
      </c>
      <c r="O3779" t="s">
        <v>172</v>
      </c>
      <c r="P3779">
        <v>6.871844867607833E-3</v>
      </c>
      <c r="Q3779" t="s">
        <v>163</v>
      </c>
    </row>
    <row r="3780" spans="9:17" x14ac:dyDescent="0.45">
      <c r="I3780" t="s">
        <v>213</v>
      </c>
      <c r="J3780" t="s">
        <v>173</v>
      </c>
      <c r="K3780">
        <v>3.1790349681584842E-3</v>
      </c>
      <c r="L3780" t="s">
        <v>163</v>
      </c>
      <c r="N3780" t="s">
        <v>328</v>
      </c>
      <c r="O3780" t="s">
        <v>173</v>
      </c>
      <c r="P3780">
        <v>1.0301364099604604E-3</v>
      </c>
      <c r="Q3780" t="s">
        <v>163</v>
      </c>
    </row>
    <row r="3781" spans="9:17" x14ac:dyDescent="0.45">
      <c r="I3781" t="s">
        <v>213</v>
      </c>
      <c r="J3781" t="s">
        <v>174</v>
      </c>
      <c r="K3781">
        <v>4.8564423197287477E-3</v>
      </c>
      <c r="L3781" t="s">
        <v>163</v>
      </c>
      <c r="N3781" t="s">
        <v>328</v>
      </c>
      <c r="O3781" t="s">
        <v>174</v>
      </c>
      <c r="P3781">
        <v>1.1584976811586337E-3</v>
      </c>
      <c r="Q3781" t="s">
        <v>163</v>
      </c>
    </row>
    <row r="3782" spans="9:17" x14ac:dyDescent="0.45">
      <c r="I3782" t="s">
        <v>213</v>
      </c>
      <c r="J3782" t="s">
        <v>415</v>
      </c>
      <c r="K3782">
        <v>4.5764079418474324E-2</v>
      </c>
      <c r="L3782" t="s">
        <v>163</v>
      </c>
      <c r="N3782" t="s">
        <v>328</v>
      </c>
      <c r="O3782" t="s">
        <v>415</v>
      </c>
      <c r="P3782">
        <v>7.7557399951825772E-3</v>
      </c>
      <c r="Q3782" t="s">
        <v>163</v>
      </c>
    </row>
    <row r="3783" spans="9:17" x14ac:dyDescent="0.45">
      <c r="I3783" t="s">
        <v>213</v>
      </c>
      <c r="J3783" t="s">
        <v>416</v>
      </c>
      <c r="K3783">
        <v>6.2565905889339348E-3</v>
      </c>
      <c r="L3783" t="s">
        <v>163</v>
      </c>
      <c r="N3783" t="s">
        <v>328</v>
      </c>
      <c r="O3783" t="s">
        <v>416</v>
      </c>
      <c r="P3783">
        <v>1.3917383968396061E-3</v>
      </c>
      <c r="Q3783" t="s">
        <v>163</v>
      </c>
    </row>
    <row r="3784" spans="9:17" x14ac:dyDescent="0.45">
      <c r="I3784" t="s">
        <v>213</v>
      </c>
      <c r="J3784" t="s">
        <v>417</v>
      </c>
      <c r="K3784">
        <v>8.5388792484067909E-3</v>
      </c>
      <c r="L3784" t="s">
        <v>163</v>
      </c>
      <c r="N3784" t="s">
        <v>328</v>
      </c>
      <c r="O3784" t="s">
        <v>417</v>
      </c>
      <c r="P3784">
        <v>2.8116154682612392E-3</v>
      </c>
      <c r="Q3784" t="s">
        <v>163</v>
      </c>
    </row>
    <row r="3785" spans="9:17" x14ac:dyDescent="0.45">
      <c r="I3785" t="s">
        <v>213</v>
      </c>
      <c r="J3785" t="s">
        <v>452</v>
      </c>
      <c r="K3785">
        <v>2.1271417547488194E-3</v>
      </c>
      <c r="L3785" t="s">
        <v>163</v>
      </c>
      <c r="N3785" t="s">
        <v>328</v>
      </c>
      <c r="O3785" t="s">
        <v>452</v>
      </c>
      <c r="P3785">
        <v>1.3032425031589826E-3</v>
      </c>
      <c r="Q3785" t="s">
        <v>163</v>
      </c>
    </row>
    <row r="3786" spans="9:17" x14ac:dyDescent="0.45">
      <c r="I3786" t="s">
        <v>213</v>
      </c>
      <c r="J3786" t="s">
        <v>453</v>
      </c>
      <c r="K3786">
        <v>0</v>
      </c>
      <c r="L3786" t="s">
        <v>163</v>
      </c>
      <c r="N3786" t="s">
        <v>328</v>
      </c>
      <c r="O3786" t="s">
        <v>453</v>
      </c>
      <c r="P3786">
        <v>9.0753254798338276E-3</v>
      </c>
      <c r="Q3786" t="s">
        <v>163</v>
      </c>
    </row>
    <row r="3787" spans="9:17" x14ac:dyDescent="0.45">
      <c r="I3787" t="s">
        <v>213</v>
      </c>
      <c r="J3787" t="s">
        <v>418</v>
      </c>
      <c r="K3787">
        <v>0</v>
      </c>
      <c r="L3787" t="s">
        <v>163</v>
      </c>
      <c r="N3787" t="s">
        <v>328</v>
      </c>
      <c r="O3787" t="s">
        <v>418</v>
      </c>
      <c r="P3787">
        <v>1.1522232822232928E-2</v>
      </c>
      <c r="Q3787" t="s">
        <v>163</v>
      </c>
    </row>
    <row r="3788" spans="9:17" x14ac:dyDescent="0.45">
      <c r="I3788" t="s">
        <v>213</v>
      </c>
      <c r="J3788" t="s">
        <v>419</v>
      </c>
      <c r="K3788">
        <v>3.3694376383242744E-3</v>
      </c>
      <c r="L3788" t="s">
        <v>163</v>
      </c>
      <c r="N3788" t="s">
        <v>328</v>
      </c>
      <c r="O3788" t="s">
        <v>419</v>
      </c>
      <c r="P3788">
        <v>1.8234039720773246E-3</v>
      </c>
      <c r="Q3788" t="s">
        <v>163</v>
      </c>
    </row>
    <row r="3789" spans="9:17" x14ac:dyDescent="0.45">
      <c r="I3789" t="s">
        <v>213</v>
      </c>
      <c r="J3789" t="s">
        <v>420</v>
      </c>
      <c r="K3789">
        <v>4.9461089053592488E-3</v>
      </c>
      <c r="L3789" t="s">
        <v>163</v>
      </c>
      <c r="N3789" t="s">
        <v>328</v>
      </c>
      <c r="O3789" t="s">
        <v>420</v>
      </c>
      <c r="P3789">
        <v>1.8822054898519221E-3</v>
      </c>
      <c r="Q3789" t="s">
        <v>163</v>
      </c>
    </row>
    <row r="3790" spans="9:17" x14ac:dyDescent="0.45">
      <c r="I3790" t="s">
        <v>213</v>
      </c>
      <c r="J3790" t="s">
        <v>421</v>
      </c>
      <c r="K3790">
        <v>4.5557848148018054E-2</v>
      </c>
      <c r="L3790" t="s">
        <v>163</v>
      </c>
      <c r="N3790" t="s">
        <v>328</v>
      </c>
      <c r="O3790" t="s">
        <v>421</v>
      </c>
      <c r="P3790">
        <v>1.0916776858373575E-2</v>
      </c>
      <c r="Q3790" t="s">
        <v>163</v>
      </c>
    </row>
    <row r="3791" spans="9:17" x14ac:dyDescent="0.45">
      <c r="I3791" t="s">
        <v>213</v>
      </c>
      <c r="J3791" t="s">
        <v>422</v>
      </c>
      <c r="K3791">
        <v>6.0630708225788846E-3</v>
      </c>
      <c r="L3791" t="s">
        <v>163</v>
      </c>
      <c r="N3791" t="s">
        <v>328</v>
      </c>
      <c r="O3791" t="s">
        <v>422</v>
      </c>
      <c r="P3791">
        <v>1.5936669067833755E-3</v>
      </c>
      <c r="Q3791" t="s">
        <v>163</v>
      </c>
    </row>
    <row r="3792" spans="9:17" x14ac:dyDescent="0.45">
      <c r="I3792" t="s">
        <v>213</v>
      </c>
      <c r="J3792" t="s">
        <v>423</v>
      </c>
      <c r="K3792">
        <v>8.9075900281389564E-3</v>
      </c>
      <c r="L3792" t="s">
        <v>163</v>
      </c>
      <c r="N3792" t="s">
        <v>328</v>
      </c>
      <c r="O3792" t="s">
        <v>423</v>
      </c>
      <c r="P3792">
        <v>3.0954102735343031E-3</v>
      </c>
      <c r="Q3792" t="s">
        <v>163</v>
      </c>
    </row>
    <row r="3793" spans="9:17" x14ac:dyDescent="0.45">
      <c r="I3793" t="s">
        <v>213</v>
      </c>
      <c r="J3793" t="s">
        <v>454</v>
      </c>
      <c r="K3793">
        <v>0</v>
      </c>
      <c r="L3793" t="s">
        <v>163</v>
      </c>
      <c r="N3793" t="s">
        <v>328</v>
      </c>
      <c r="O3793" t="s">
        <v>454</v>
      </c>
      <c r="P3793">
        <v>1.5667337059241833E-3</v>
      </c>
      <c r="Q3793" t="s">
        <v>163</v>
      </c>
    </row>
    <row r="3794" spans="9:17" x14ac:dyDescent="0.45">
      <c r="I3794" t="s">
        <v>213</v>
      </c>
      <c r="J3794" t="s">
        <v>455</v>
      </c>
      <c r="K3794">
        <v>0</v>
      </c>
      <c r="L3794" t="s">
        <v>163</v>
      </c>
      <c r="N3794" t="s">
        <v>328</v>
      </c>
      <c r="O3794" t="s">
        <v>455</v>
      </c>
      <c r="P3794">
        <v>1.1114098157830897E-2</v>
      </c>
      <c r="Q3794" t="s">
        <v>163</v>
      </c>
    </row>
    <row r="3795" spans="9:17" x14ac:dyDescent="0.45">
      <c r="I3795" t="s">
        <v>213</v>
      </c>
      <c r="J3795" t="s">
        <v>424</v>
      </c>
      <c r="K3795">
        <v>0</v>
      </c>
      <c r="L3795" t="s">
        <v>163</v>
      </c>
      <c r="N3795" t="s">
        <v>328</v>
      </c>
      <c r="O3795" t="s">
        <v>424</v>
      </c>
      <c r="P3795">
        <v>1.5754205668442694E-2</v>
      </c>
      <c r="Q3795" t="s">
        <v>163</v>
      </c>
    </row>
    <row r="3796" spans="9:17" x14ac:dyDescent="0.45">
      <c r="I3796" t="s">
        <v>213</v>
      </c>
      <c r="J3796" t="s">
        <v>425</v>
      </c>
      <c r="K3796">
        <v>1.9130745353746707E-3</v>
      </c>
      <c r="L3796" t="s">
        <v>163</v>
      </c>
      <c r="N3796" t="s">
        <v>328</v>
      </c>
      <c r="O3796" t="s">
        <v>425</v>
      </c>
      <c r="P3796">
        <v>2.0636741355950453E-3</v>
      </c>
      <c r="Q3796" t="s">
        <v>163</v>
      </c>
    </row>
    <row r="3797" spans="9:17" x14ac:dyDescent="0.45">
      <c r="I3797" t="s">
        <v>213</v>
      </c>
      <c r="J3797" t="s">
        <v>426</v>
      </c>
      <c r="K3797">
        <v>3.0965313857555599E-3</v>
      </c>
      <c r="L3797" t="s">
        <v>163</v>
      </c>
      <c r="N3797" t="s">
        <v>328</v>
      </c>
      <c r="O3797" t="s">
        <v>426</v>
      </c>
      <c r="P3797">
        <v>2.1301558549566479E-3</v>
      </c>
      <c r="Q3797" t="s">
        <v>163</v>
      </c>
    </row>
    <row r="3798" spans="9:17" x14ac:dyDescent="0.45">
      <c r="I3798" t="s">
        <v>213</v>
      </c>
      <c r="J3798" t="s">
        <v>427</v>
      </c>
      <c r="K3798">
        <v>3.6612964520026658E-2</v>
      </c>
      <c r="L3798" t="s">
        <v>163</v>
      </c>
      <c r="N3798" t="s">
        <v>328</v>
      </c>
      <c r="O3798" t="s">
        <v>427</v>
      </c>
      <c r="P3798">
        <v>1.1884766813084549E-2</v>
      </c>
      <c r="Q3798" t="s">
        <v>163</v>
      </c>
    </row>
    <row r="3799" spans="9:17" x14ac:dyDescent="0.45">
      <c r="I3799" t="s">
        <v>213</v>
      </c>
      <c r="J3799" t="s">
        <v>428</v>
      </c>
      <c r="K3799">
        <v>5.0098454125162544E-3</v>
      </c>
      <c r="L3799" t="s">
        <v>163</v>
      </c>
      <c r="N3799" t="s">
        <v>328</v>
      </c>
      <c r="O3799" t="s">
        <v>428</v>
      </c>
      <c r="P3799">
        <v>1.70062496128455E-3</v>
      </c>
      <c r="Q3799" t="s">
        <v>163</v>
      </c>
    </row>
    <row r="3800" spans="9:17" x14ac:dyDescent="0.45">
      <c r="I3800" t="s">
        <v>213</v>
      </c>
      <c r="J3800" t="s">
        <v>429</v>
      </c>
      <c r="K3800">
        <v>7.3644707248924305E-3</v>
      </c>
      <c r="L3800" t="s">
        <v>163</v>
      </c>
      <c r="N3800" t="s">
        <v>328</v>
      </c>
      <c r="O3800" t="s">
        <v>429</v>
      </c>
      <c r="P3800">
        <v>3.6117623103899483E-3</v>
      </c>
      <c r="Q3800" t="s">
        <v>163</v>
      </c>
    </row>
    <row r="3801" spans="9:17" x14ac:dyDescent="0.45">
      <c r="I3801" t="s">
        <v>213</v>
      </c>
      <c r="J3801" t="s">
        <v>456</v>
      </c>
      <c r="K3801">
        <v>0</v>
      </c>
      <c r="L3801" t="s">
        <v>163</v>
      </c>
      <c r="N3801" t="s">
        <v>328</v>
      </c>
      <c r="O3801" t="s">
        <v>456</v>
      </c>
      <c r="P3801">
        <v>1.9512896973334867E-3</v>
      </c>
      <c r="Q3801" t="s">
        <v>163</v>
      </c>
    </row>
    <row r="3802" spans="9:17" x14ac:dyDescent="0.45">
      <c r="I3802" t="s">
        <v>213</v>
      </c>
      <c r="J3802" t="s">
        <v>457</v>
      </c>
      <c r="K3802">
        <v>0</v>
      </c>
      <c r="L3802" t="s">
        <v>163</v>
      </c>
      <c r="N3802" t="s">
        <v>328</v>
      </c>
      <c r="O3802" t="s">
        <v>457</v>
      </c>
      <c r="P3802">
        <v>1.2137963155376066E-2</v>
      </c>
      <c r="Q3802" t="s">
        <v>163</v>
      </c>
    </row>
    <row r="3803" spans="9:17" x14ac:dyDescent="0.45">
      <c r="I3803" t="s">
        <v>213</v>
      </c>
      <c r="J3803" t="s">
        <v>430</v>
      </c>
      <c r="K3803">
        <v>0</v>
      </c>
      <c r="L3803" t="s">
        <v>163</v>
      </c>
      <c r="N3803" t="s">
        <v>328</v>
      </c>
      <c r="O3803" t="s">
        <v>430</v>
      </c>
      <c r="P3803">
        <v>1.7090893631321498E-2</v>
      </c>
      <c r="Q3803" t="s">
        <v>163</v>
      </c>
    </row>
    <row r="3804" spans="9:17" x14ac:dyDescent="0.45">
      <c r="I3804" t="s">
        <v>213</v>
      </c>
      <c r="J3804" t="s">
        <v>431</v>
      </c>
      <c r="K3804">
        <v>2.4591164648146862E-3</v>
      </c>
      <c r="L3804" t="s">
        <v>163</v>
      </c>
      <c r="N3804" t="s">
        <v>328</v>
      </c>
      <c r="O3804" t="s">
        <v>431</v>
      </c>
      <c r="P3804">
        <v>2.3835912591535584E-3</v>
      </c>
      <c r="Q3804" t="s">
        <v>163</v>
      </c>
    </row>
    <row r="3805" spans="9:17" x14ac:dyDescent="0.45">
      <c r="I3805" t="s">
        <v>213</v>
      </c>
      <c r="J3805" t="s">
        <v>432</v>
      </c>
      <c r="K3805">
        <v>3.5814980122041997E-3</v>
      </c>
      <c r="L3805" t="s">
        <v>163</v>
      </c>
      <c r="N3805" t="s">
        <v>328</v>
      </c>
      <c r="O3805" t="s">
        <v>432</v>
      </c>
      <c r="P3805">
        <v>2.566024469326324E-3</v>
      </c>
      <c r="Q3805" t="s">
        <v>163</v>
      </c>
    </row>
    <row r="3806" spans="9:17" x14ac:dyDescent="0.45">
      <c r="I3806" t="s">
        <v>213</v>
      </c>
      <c r="J3806" t="s">
        <v>433</v>
      </c>
      <c r="K3806">
        <v>4.2661735695642154E-2</v>
      </c>
      <c r="L3806" t="s">
        <v>163</v>
      </c>
      <c r="N3806" t="s">
        <v>328</v>
      </c>
      <c r="O3806" t="s">
        <v>433</v>
      </c>
      <c r="P3806">
        <v>1.4973018159118797E-2</v>
      </c>
      <c r="Q3806" t="s">
        <v>163</v>
      </c>
    </row>
    <row r="3807" spans="9:17" x14ac:dyDescent="0.45">
      <c r="I3807" t="s">
        <v>213</v>
      </c>
      <c r="J3807" t="s">
        <v>434</v>
      </c>
      <c r="K3807">
        <v>6.1947113051037074E-3</v>
      </c>
      <c r="L3807" t="s">
        <v>163</v>
      </c>
      <c r="N3807" t="s">
        <v>328</v>
      </c>
      <c r="O3807" t="s">
        <v>434</v>
      </c>
      <c r="P3807">
        <v>1.9733075255202607E-3</v>
      </c>
      <c r="Q3807" t="s">
        <v>163</v>
      </c>
    </row>
    <row r="3808" spans="9:17" x14ac:dyDescent="0.45">
      <c r="I3808" t="s">
        <v>213</v>
      </c>
      <c r="J3808" t="s">
        <v>435</v>
      </c>
      <c r="K3808">
        <v>9.7418439826784629E-3</v>
      </c>
      <c r="L3808" t="s">
        <v>163</v>
      </c>
      <c r="N3808" t="s">
        <v>328</v>
      </c>
      <c r="O3808" t="s">
        <v>435</v>
      </c>
      <c r="P3808">
        <v>3.9916918132040131E-3</v>
      </c>
      <c r="Q3808" t="s">
        <v>163</v>
      </c>
    </row>
    <row r="3809" spans="9:17" x14ac:dyDescent="0.45">
      <c r="I3809" t="s">
        <v>213</v>
      </c>
      <c r="J3809" t="s">
        <v>458</v>
      </c>
      <c r="K3809">
        <v>4.707564892239385E-4</v>
      </c>
      <c r="L3809" t="s">
        <v>163</v>
      </c>
      <c r="N3809" t="s">
        <v>328</v>
      </c>
      <c r="O3809" t="s">
        <v>458</v>
      </c>
      <c r="P3809">
        <v>2.1703712817020596E-3</v>
      </c>
      <c r="Q3809" t="s">
        <v>163</v>
      </c>
    </row>
    <row r="3810" spans="9:17" x14ac:dyDescent="0.45">
      <c r="I3810" t="s">
        <v>213</v>
      </c>
      <c r="J3810" t="s">
        <v>459</v>
      </c>
      <c r="K3810">
        <v>0</v>
      </c>
      <c r="L3810" t="s">
        <v>163</v>
      </c>
      <c r="N3810" t="s">
        <v>328</v>
      </c>
      <c r="O3810" t="s">
        <v>459</v>
      </c>
      <c r="P3810">
        <v>1.3204977372573815E-2</v>
      </c>
      <c r="Q3810" t="s">
        <v>163</v>
      </c>
    </row>
    <row r="3811" spans="9:17" x14ac:dyDescent="0.45">
      <c r="I3811" t="s">
        <v>213</v>
      </c>
      <c r="J3811" t="s">
        <v>460</v>
      </c>
      <c r="K3811">
        <v>0</v>
      </c>
      <c r="L3811" t="s">
        <v>163</v>
      </c>
      <c r="N3811" t="s">
        <v>328</v>
      </c>
      <c r="O3811" t="s">
        <v>460</v>
      </c>
      <c r="P3811">
        <v>3.2034128685708256E-2</v>
      </c>
      <c r="Q3811" t="s">
        <v>163</v>
      </c>
    </row>
    <row r="3812" spans="9:17" x14ac:dyDescent="0.45">
      <c r="I3812" t="s">
        <v>213</v>
      </c>
      <c r="J3812" t="s">
        <v>461</v>
      </c>
      <c r="K3812">
        <v>3.2684528267427483E-3</v>
      </c>
      <c r="L3812" t="s">
        <v>163</v>
      </c>
      <c r="N3812" t="s">
        <v>328</v>
      </c>
      <c r="O3812" t="s">
        <v>461</v>
      </c>
      <c r="P3812">
        <v>4.4629291275448315E-3</v>
      </c>
      <c r="Q3812" t="s">
        <v>163</v>
      </c>
    </row>
    <row r="3813" spans="9:17" x14ac:dyDescent="0.45">
      <c r="I3813" t="s">
        <v>213</v>
      </c>
      <c r="J3813" t="s">
        <v>462</v>
      </c>
      <c r="K3813">
        <v>5.0383407577042115E-3</v>
      </c>
      <c r="L3813" t="s">
        <v>163</v>
      </c>
      <c r="N3813" t="s">
        <v>328</v>
      </c>
      <c r="O3813" t="s">
        <v>462</v>
      </c>
      <c r="P3813">
        <v>5.3954798706338236E-3</v>
      </c>
      <c r="Q3813" t="s">
        <v>163</v>
      </c>
    </row>
    <row r="3814" spans="9:17" x14ac:dyDescent="0.45">
      <c r="I3814" t="s">
        <v>213</v>
      </c>
      <c r="J3814" t="s">
        <v>463</v>
      </c>
      <c r="K3814">
        <v>4.8354570040085004E-2</v>
      </c>
      <c r="L3814" t="s">
        <v>163</v>
      </c>
      <c r="N3814" t="s">
        <v>328</v>
      </c>
      <c r="O3814" t="s">
        <v>463</v>
      </c>
      <c r="P3814">
        <v>2.3778892513273475E-2</v>
      </c>
      <c r="Q3814" t="s">
        <v>163</v>
      </c>
    </row>
    <row r="3815" spans="9:17" x14ac:dyDescent="0.45">
      <c r="I3815" t="s">
        <v>213</v>
      </c>
      <c r="J3815" t="s">
        <v>464</v>
      </c>
      <c r="K3815">
        <v>6.4928224790094845E-3</v>
      </c>
      <c r="L3815" t="s">
        <v>163</v>
      </c>
      <c r="N3815" t="s">
        <v>328</v>
      </c>
      <c r="O3815" t="s">
        <v>464</v>
      </c>
      <c r="P3815">
        <v>2.7737864165501935E-3</v>
      </c>
      <c r="Q3815" t="s">
        <v>163</v>
      </c>
    </row>
    <row r="3816" spans="9:17" x14ac:dyDescent="0.45">
      <c r="I3816" t="s">
        <v>213</v>
      </c>
      <c r="J3816" t="s">
        <v>465</v>
      </c>
      <c r="K3816">
        <v>9.7012279105506208E-3</v>
      </c>
      <c r="L3816" t="s">
        <v>163</v>
      </c>
      <c r="N3816" t="s">
        <v>328</v>
      </c>
      <c r="O3816" t="s">
        <v>465</v>
      </c>
      <c r="P3816">
        <v>6.0559153999384619E-3</v>
      </c>
      <c r="Q3816" t="s">
        <v>163</v>
      </c>
    </row>
    <row r="3817" spans="9:17" x14ac:dyDescent="0.45">
      <c r="I3817" t="s">
        <v>213</v>
      </c>
      <c r="J3817" t="s">
        <v>466</v>
      </c>
      <c r="K3817">
        <v>2.9545295695480342E-3</v>
      </c>
      <c r="L3817" t="s">
        <v>163</v>
      </c>
      <c r="N3817" t="s">
        <v>328</v>
      </c>
      <c r="O3817" t="s">
        <v>466</v>
      </c>
      <c r="P3817">
        <v>3.3944444710205012E-3</v>
      </c>
      <c r="Q3817" t="s">
        <v>163</v>
      </c>
    </row>
    <row r="3818" spans="9:17" x14ac:dyDescent="0.45">
      <c r="I3818" t="s">
        <v>213</v>
      </c>
      <c r="J3818" t="s">
        <v>467</v>
      </c>
      <c r="K3818">
        <v>0</v>
      </c>
      <c r="L3818" t="s">
        <v>163</v>
      </c>
      <c r="N3818" t="s">
        <v>328</v>
      </c>
      <c r="O3818" t="s">
        <v>467</v>
      </c>
      <c r="P3818">
        <v>2.1131687816040485E-2</v>
      </c>
      <c r="Q3818" t="s">
        <v>163</v>
      </c>
    </row>
    <row r="3819" spans="9:17" x14ac:dyDescent="0.45">
      <c r="I3819" t="s">
        <v>213</v>
      </c>
      <c r="J3819" t="s">
        <v>468</v>
      </c>
      <c r="K3819">
        <v>0</v>
      </c>
      <c r="L3819" t="s">
        <v>163</v>
      </c>
      <c r="N3819" t="s">
        <v>328</v>
      </c>
      <c r="O3819" t="s">
        <v>468</v>
      </c>
      <c r="P3819">
        <v>4.0242688080252519E-2</v>
      </c>
      <c r="Q3819" t="s">
        <v>163</v>
      </c>
    </row>
    <row r="3820" spans="9:17" x14ac:dyDescent="0.45">
      <c r="I3820" t="s">
        <v>213</v>
      </c>
      <c r="J3820" t="s">
        <v>469</v>
      </c>
      <c r="K3820">
        <v>3.1033959291688023E-3</v>
      </c>
      <c r="L3820" t="s">
        <v>163</v>
      </c>
      <c r="N3820" t="s">
        <v>328</v>
      </c>
      <c r="O3820" t="s">
        <v>469</v>
      </c>
      <c r="P3820">
        <v>5.9272367989482069E-3</v>
      </c>
      <c r="Q3820" t="s">
        <v>163</v>
      </c>
    </row>
    <row r="3821" spans="9:17" x14ac:dyDescent="0.45">
      <c r="I3821" t="s">
        <v>213</v>
      </c>
      <c r="J3821" t="s">
        <v>470</v>
      </c>
      <c r="K3821">
        <v>5.406035603799866E-3</v>
      </c>
      <c r="L3821" t="s">
        <v>163</v>
      </c>
      <c r="N3821" t="s">
        <v>328</v>
      </c>
      <c r="O3821" t="s">
        <v>470</v>
      </c>
      <c r="P3821">
        <v>6.9540419673723699E-3</v>
      </c>
      <c r="Q3821" t="s">
        <v>163</v>
      </c>
    </row>
    <row r="3822" spans="9:17" x14ac:dyDescent="0.45">
      <c r="I3822" t="s">
        <v>213</v>
      </c>
      <c r="J3822" t="s">
        <v>471</v>
      </c>
      <c r="K3822">
        <v>5.3077727863074312E-2</v>
      </c>
      <c r="L3822" t="s">
        <v>163</v>
      </c>
      <c r="N3822" t="s">
        <v>328</v>
      </c>
      <c r="O3822" t="s">
        <v>471</v>
      </c>
      <c r="P3822">
        <v>3.0485484885844804E-2</v>
      </c>
      <c r="Q3822" t="s">
        <v>163</v>
      </c>
    </row>
    <row r="3823" spans="9:17" x14ac:dyDescent="0.45">
      <c r="I3823" t="s">
        <v>213</v>
      </c>
      <c r="J3823" t="s">
        <v>472</v>
      </c>
      <c r="K3823">
        <v>7.6521069042674071E-3</v>
      </c>
      <c r="L3823" t="s">
        <v>163</v>
      </c>
      <c r="N3823" t="s">
        <v>328</v>
      </c>
      <c r="O3823" t="s">
        <v>472</v>
      </c>
      <c r="P3823">
        <v>3.8447428526930242E-3</v>
      </c>
      <c r="Q3823" t="s">
        <v>163</v>
      </c>
    </row>
    <row r="3824" spans="9:17" x14ac:dyDescent="0.45">
      <c r="I3824" t="s">
        <v>213</v>
      </c>
      <c r="J3824" t="s">
        <v>473</v>
      </c>
      <c r="K3824">
        <v>1.1198742351533406E-2</v>
      </c>
      <c r="L3824" t="s">
        <v>163</v>
      </c>
      <c r="N3824" t="s">
        <v>328</v>
      </c>
      <c r="O3824" t="s">
        <v>473</v>
      </c>
      <c r="P3824">
        <v>8.7953672228350422E-3</v>
      </c>
      <c r="Q3824" t="s">
        <v>163</v>
      </c>
    </row>
    <row r="3825" spans="9:17" x14ac:dyDescent="0.45">
      <c r="I3825" t="s">
        <v>213</v>
      </c>
      <c r="J3825" t="s">
        <v>474</v>
      </c>
      <c r="K3825">
        <v>4.2335082606216965E-3</v>
      </c>
      <c r="L3825" t="s">
        <v>163</v>
      </c>
      <c r="N3825" t="s">
        <v>328</v>
      </c>
      <c r="O3825" t="s">
        <v>474</v>
      </c>
      <c r="P3825">
        <v>4.9267685124438033E-3</v>
      </c>
      <c r="Q3825" t="s">
        <v>163</v>
      </c>
    </row>
    <row r="3826" spans="9:17" x14ac:dyDescent="0.45">
      <c r="I3826" t="s">
        <v>213</v>
      </c>
      <c r="J3826" t="s">
        <v>475</v>
      </c>
      <c r="K3826">
        <v>0</v>
      </c>
      <c r="L3826" t="s">
        <v>163</v>
      </c>
      <c r="N3826" t="s">
        <v>328</v>
      </c>
      <c r="O3826" t="s">
        <v>475</v>
      </c>
      <c r="P3826">
        <v>2.929787697817169E-2</v>
      </c>
      <c r="Q3826" t="s">
        <v>163</v>
      </c>
    </row>
    <row r="3827" spans="9:17" x14ac:dyDescent="0.45">
      <c r="I3827" t="s">
        <v>213</v>
      </c>
      <c r="J3827" t="s">
        <v>476</v>
      </c>
      <c r="K3827">
        <v>2.0093285103043273E-3</v>
      </c>
      <c r="L3827" t="s">
        <v>163</v>
      </c>
      <c r="N3827" t="s">
        <v>328</v>
      </c>
      <c r="O3827" t="s">
        <v>476</v>
      </c>
      <c r="P3827">
        <v>4.2264120984223642E-2</v>
      </c>
      <c r="Q3827" t="s">
        <v>163</v>
      </c>
    </row>
    <row r="3828" spans="9:17" x14ac:dyDescent="0.45">
      <c r="I3828" t="s">
        <v>213</v>
      </c>
      <c r="J3828" t="s">
        <v>477</v>
      </c>
      <c r="K3828">
        <v>4.5045674011317746E-3</v>
      </c>
      <c r="L3828" t="s">
        <v>163</v>
      </c>
      <c r="N3828" t="s">
        <v>328</v>
      </c>
      <c r="O3828" t="s">
        <v>477</v>
      </c>
      <c r="P3828">
        <v>6.7344019276697666E-3</v>
      </c>
      <c r="Q3828" t="s">
        <v>163</v>
      </c>
    </row>
    <row r="3829" spans="9:17" x14ac:dyDescent="0.45">
      <c r="I3829" t="s">
        <v>213</v>
      </c>
      <c r="J3829" t="s">
        <v>478</v>
      </c>
      <c r="K3829">
        <v>6.6364788351051382E-3</v>
      </c>
      <c r="L3829" t="s">
        <v>163</v>
      </c>
      <c r="N3829" t="s">
        <v>328</v>
      </c>
      <c r="O3829" t="s">
        <v>478</v>
      </c>
      <c r="P3829">
        <v>7.4156679559170338E-3</v>
      </c>
      <c r="Q3829" t="s">
        <v>163</v>
      </c>
    </row>
    <row r="3830" spans="9:17" x14ac:dyDescent="0.45">
      <c r="I3830" t="s">
        <v>213</v>
      </c>
      <c r="J3830" t="s">
        <v>479</v>
      </c>
      <c r="K3830">
        <v>5.5098405608115124E-2</v>
      </c>
      <c r="L3830" t="s">
        <v>163</v>
      </c>
      <c r="N3830" t="s">
        <v>328</v>
      </c>
      <c r="O3830" t="s">
        <v>479</v>
      </c>
      <c r="P3830">
        <v>3.2944893090651808E-2</v>
      </c>
      <c r="Q3830" t="s">
        <v>163</v>
      </c>
    </row>
    <row r="3831" spans="9:17" x14ac:dyDescent="0.45">
      <c r="I3831" t="s">
        <v>213</v>
      </c>
      <c r="J3831" t="s">
        <v>480</v>
      </c>
      <c r="K3831">
        <v>8.0230839837455176E-3</v>
      </c>
      <c r="L3831" t="s">
        <v>163</v>
      </c>
      <c r="N3831" t="s">
        <v>328</v>
      </c>
      <c r="O3831" t="s">
        <v>480</v>
      </c>
      <c r="P3831">
        <v>4.5386552535795471E-3</v>
      </c>
      <c r="Q3831" t="s">
        <v>163</v>
      </c>
    </row>
    <row r="3832" spans="9:17" x14ac:dyDescent="0.45">
      <c r="I3832" t="s">
        <v>213</v>
      </c>
      <c r="J3832" t="s">
        <v>481</v>
      </c>
      <c r="K3832">
        <v>1.1646273160937862E-2</v>
      </c>
      <c r="L3832" t="s">
        <v>163</v>
      </c>
      <c r="N3832" t="s">
        <v>328</v>
      </c>
      <c r="O3832" t="s">
        <v>481</v>
      </c>
      <c r="P3832">
        <v>1.0361499181446181E-2</v>
      </c>
      <c r="Q3832" t="s">
        <v>163</v>
      </c>
    </row>
    <row r="3833" spans="9:17" x14ac:dyDescent="0.45">
      <c r="I3833" t="s">
        <v>213</v>
      </c>
      <c r="J3833" t="s">
        <v>482</v>
      </c>
      <c r="K3833">
        <v>3.851810696000994E-3</v>
      </c>
      <c r="L3833" t="s">
        <v>163</v>
      </c>
      <c r="N3833" t="s">
        <v>328</v>
      </c>
      <c r="O3833" t="s">
        <v>482</v>
      </c>
      <c r="P3833">
        <v>5.6613373289991298E-3</v>
      </c>
      <c r="Q3833" t="s">
        <v>163</v>
      </c>
    </row>
    <row r="3834" spans="9:17" x14ac:dyDescent="0.45">
      <c r="I3834" t="s">
        <v>213</v>
      </c>
      <c r="J3834" t="s">
        <v>483</v>
      </c>
      <c r="K3834">
        <v>0</v>
      </c>
      <c r="L3834" t="s">
        <v>163</v>
      </c>
      <c r="N3834" t="s">
        <v>328</v>
      </c>
      <c r="O3834" t="s">
        <v>483</v>
      </c>
      <c r="P3834">
        <v>3.3627592458045134E-2</v>
      </c>
      <c r="Q3834" t="s">
        <v>163</v>
      </c>
    </row>
    <row r="3835" spans="9:17" x14ac:dyDescent="0.45">
      <c r="I3835" t="s">
        <v>213</v>
      </c>
      <c r="J3835" t="s">
        <v>484</v>
      </c>
      <c r="K3835">
        <v>3.096272706330303E-3</v>
      </c>
      <c r="L3835" t="s">
        <v>163</v>
      </c>
      <c r="N3835" t="s">
        <v>328</v>
      </c>
      <c r="O3835" t="s">
        <v>484</v>
      </c>
      <c r="P3835">
        <v>3.0516630997697462E-2</v>
      </c>
      <c r="Q3835" t="s">
        <v>163</v>
      </c>
    </row>
    <row r="3836" spans="9:17" x14ac:dyDescent="0.45">
      <c r="I3836" t="s">
        <v>213</v>
      </c>
      <c r="J3836" t="s">
        <v>485</v>
      </c>
      <c r="K3836">
        <v>5.2447502453415312E-3</v>
      </c>
      <c r="L3836" t="s">
        <v>163</v>
      </c>
      <c r="N3836" t="s">
        <v>328</v>
      </c>
      <c r="O3836" t="s">
        <v>485</v>
      </c>
      <c r="P3836">
        <v>4.9850020929908595E-3</v>
      </c>
      <c r="Q3836" t="s">
        <v>163</v>
      </c>
    </row>
    <row r="3837" spans="9:17" x14ac:dyDescent="0.45">
      <c r="I3837" t="s">
        <v>213</v>
      </c>
      <c r="J3837" t="s">
        <v>486</v>
      </c>
      <c r="K3837">
        <v>7.3103498878190785E-3</v>
      </c>
      <c r="L3837" t="s">
        <v>163</v>
      </c>
      <c r="N3837" t="s">
        <v>328</v>
      </c>
      <c r="O3837" t="s">
        <v>486</v>
      </c>
      <c r="P3837">
        <v>5.6779211925376081E-3</v>
      </c>
      <c r="Q3837" t="s">
        <v>163</v>
      </c>
    </row>
    <row r="3838" spans="9:17" x14ac:dyDescent="0.45">
      <c r="I3838" t="s">
        <v>213</v>
      </c>
      <c r="J3838" t="s">
        <v>487</v>
      </c>
      <c r="K3838">
        <v>5.8859283578365888E-2</v>
      </c>
      <c r="L3838" t="s">
        <v>163</v>
      </c>
      <c r="N3838" t="s">
        <v>328</v>
      </c>
      <c r="O3838" t="s">
        <v>487</v>
      </c>
      <c r="P3838">
        <v>2.911224745853257E-2</v>
      </c>
      <c r="Q3838" t="s">
        <v>163</v>
      </c>
    </row>
    <row r="3839" spans="9:17" x14ac:dyDescent="0.45">
      <c r="I3839" t="s">
        <v>213</v>
      </c>
      <c r="J3839" t="s">
        <v>488</v>
      </c>
      <c r="K3839">
        <v>8.8523547990599551E-3</v>
      </c>
      <c r="L3839" t="s">
        <v>163</v>
      </c>
      <c r="N3839" t="s">
        <v>328</v>
      </c>
      <c r="O3839" t="s">
        <v>488</v>
      </c>
      <c r="P3839">
        <v>4.383359696679588E-3</v>
      </c>
      <c r="Q3839" t="s">
        <v>163</v>
      </c>
    </row>
    <row r="3840" spans="9:17" x14ac:dyDescent="0.45">
      <c r="I3840" t="s">
        <v>213</v>
      </c>
      <c r="J3840" t="s">
        <v>489</v>
      </c>
      <c r="K3840">
        <v>1.3318890603562051E-2</v>
      </c>
      <c r="L3840" t="s">
        <v>163</v>
      </c>
      <c r="N3840" t="s">
        <v>328</v>
      </c>
      <c r="O3840" t="s">
        <v>489</v>
      </c>
      <c r="P3840">
        <v>9.52443349117129E-3</v>
      </c>
      <c r="Q3840" t="s">
        <v>163</v>
      </c>
    </row>
    <row r="3841" spans="9:17" x14ac:dyDescent="0.45">
      <c r="I3841" t="s">
        <v>213</v>
      </c>
      <c r="J3841" t="s">
        <v>490</v>
      </c>
      <c r="K3841">
        <v>3.9414927550676182E-3</v>
      </c>
      <c r="L3841" t="s">
        <v>163</v>
      </c>
      <c r="N3841" t="s">
        <v>328</v>
      </c>
      <c r="O3841" t="s">
        <v>490</v>
      </c>
      <c r="P3841">
        <v>4.9592351321430788E-3</v>
      </c>
      <c r="Q3841" t="s">
        <v>163</v>
      </c>
    </row>
    <row r="3842" spans="9:17" x14ac:dyDescent="0.45">
      <c r="I3842" t="s">
        <v>213</v>
      </c>
      <c r="J3842" t="s">
        <v>491</v>
      </c>
      <c r="K3842">
        <v>0</v>
      </c>
      <c r="L3842" t="s">
        <v>163</v>
      </c>
      <c r="N3842" t="s">
        <v>328</v>
      </c>
      <c r="O3842" t="s">
        <v>491</v>
      </c>
      <c r="P3842">
        <v>2.7752910352773264E-2</v>
      </c>
      <c r="Q3842" t="s">
        <v>163</v>
      </c>
    </row>
    <row r="3843" spans="9:17" x14ac:dyDescent="0.45">
      <c r="I3843" t="s">
        <v>213</v>
      </c>
      <c r="J3843" t="s">
        <v>492</v>
      </c>
      <c r="K3843">
        <v>1.9185042618033229E-3</v>
      </c>
      <c r="L3843" t="s">
        <v>163</v>
      </c>
      <c r="N3843" t="s">
        <v>328</v>
      </c>
      <c r="O3843" t="s">
        <v>492</v>
      </c>
      <c r="P3843">
        <v>2.7954522312265702E-2</v>
      </c>
      <c r="Q3843" t="s">
        <v>163</v>
      </c>
    </row>
    <row r="3844" spans="9:17" x14ac:dyDescent="0.45">
      <c r="I3844" t="s">
        <v>213</v>
      </c>
      <c r="J3844" t="s">
        <v>493</v>
      </c>
      <c r="K3844">
        <v>3.5619585192395546E-3</v>
      </c>
      <c r="L3844" t="s">
        <v>163</v>
      </c>
      <c r="N3844" t="s">
        <v>328</v>
      </c>
      <c r="O3844" t="s">
        <v>493</v>
      </c>
      <c r="P3844">
        <v>4.597531620360939E-3</v>
      </c>
      <c r="Q3844" t="s">
        <v>163</v>
      </c>
    </row>
    <row r="3845" spans="9:17" x14ac:dyDescent="0.45">
      <c r="I3845" t="s">
        <v>213</v>
      </c>
      <c r="J3845" t="s">
        <v>494</v>
      </c>
      <c r="K3845">
        <v>5.615432668656441E-3</v>
      </c>
      <c r="L3845" t="s">
        <v>163</v>
      </c>
      <c r="N3845" t="s">
        <v>328</v>
      </c>
      <c r="O3845" t="s">
        <v>494</v>
      </c>
      <c r="P3845">
        <v>5.3948045886277286E-3</v>
      </c>
      <c r="Q3845" t="s">
        <v>163</v>
      </c>
    </row>
    <row r="3846" spans="9:17" x14ac:dyDescent="0.45">
      <c r="I3846" t="s">
        <v>213</v>
      </c>
      <c r="J3846" t="s">
        <v>495</v>
      </c>
      <c r="K3846">
        <v>4.9891555820311531E-2</v>
      </c>
      <c r="L3846" t="s">
        <v>163</v>
      </c>
      <c r="N3846" t="s">
        <v>328</v>
      </c>
      <c r="O3846" t="s">
        <v>495</v>
      </c>
      <c r="P3846">
        <v>2.7893021882823894E-2</v>
      </c>
      <c r="Q3846" t="s">
        <v>163</v>
      </c>
    </row>
    <row r="3847" spans="9:17" x14ac:dyDescent="0.45">
      <c r="I3847" t="s">
        <v>213</v>
      </c>
      <c r="J3847" t="s">
        <v>496</v>
      </c>
      <c r="K3847">
        <v>7.274344608681543E-3</v>
      </c>
      <c r="L3847" t="s">
        <v>163</v>
      </c>
      <c r="N3847" t="s">
        <v>328</v>
      </c>
      <c r="O3847" t="s">
        <v>496</v>
      </c>
      <c r="P3847">
        <v>4.0516744645143557E-3</v>
      </c>
      <c r="Q3847" t="s">
        <v>163</v>
      </c>
    </row>
    <row r="3848" spans="9:17" x14ac:dyDescent="0.45">
      <c r="I3848" t="s">
        <v>213</v>
      </c>
      <c r="J3848" t="s">
        <v>497</v>
      </c>
      <c r="K3848">
        <v>1.03038094694096E-2</v>
      </c>
      <c r="L3848" t="s">
        <v>163</v>
      </c>
      <c r="N3848" t="s">
        <v>328</v>
      </c>
      <c r="O3848" t="s">
        <v>497</v>
      </c>
      <c r="P3848">
        <v>9.1457094841137405E-3</v>
      </c>
      <c r="Q3848" t="s">
        <v>163</v>
      </c>
    </row>
    <row r="3849" spans="9:17" x14ac:dyDescent="0.45">
      <c r="I3849" t="s">
        <v>213</v>
      </c>
      <c r="J3849" t="s">
        <v>498</v>
      </c>
      <c r="K3849">
        <v>2.5275635419796747E-3</v>
      </c>
      <c r="L3849" t="s">
        <v>163</v>
      </c>
      <c r="N3849" t="s">
        <v>328</v>
      </c>
      <c r="O3849" t="s">
        <v>498</v>
      </c>
      <c r="P3849">
        <v>5.0315864104707635E-3</v>
      </c>
      <c r="Q3849" t="s">
        <v>163</v>
      </c>
    </row>
    <row r="3850" spans="9:17" x14ac:dyDescent="0.45">
      <c r="I3850" t="s">
        <v>213</v>
      </c>
      <c r="J3850" t="s">
        <v>499</v>
      </c>
      <c r="K3850">
        <v>0</v>
      </c>
      <c r="L3850" t="s">
        <v>163</v>
      </c>
      <c r="N3850" t="s">
        <v>328</v>
      </c>
      <c r="O3850" t="s">
        <v>499</v>
      </c>
      <c r="P3850">
        <v>2.8255017790946916E-2</v>
      </c>
      <c r="Q3850" t="s">
        <v>163</v>
      </c>
    </row>
    <row r="3851" spans="9:17" x14ac:dyDescent="0.45">
      <c r="I3851" t="s">
        <v>214</v>
      </c>
      <c r="J3851" t="s">
        <v>162</v>
      </c>
      <c r="K3851">
        <v>2.1384419847836505E-3</v>
      </c>
      <c r="L3851" t="s">
        <v>163</v>
      </c>
      <c r="N3851" t="s">
        <v>329</v>
      </c>
      <c r="O3851" t="s">
        <v>162</v>
      </c>
      <c r="P3851">
        <v>2.183413969975645E-2</v>
      </c>
      <c r="Q3851" t="s">
        <v>163</v>
      </c>
    </row>
    <row r="3852" spans="9:17" x14ac:dyDescent="0.45">
      <c r="I3852" t="s">
        <v>214</v>
      </c>
      <c r="J3852" t="s">
        <v>164</v>
      </c>
      <c r="K3852">
        <v>4.7965463881804744E-3</v>
      </c>
      <c r="L3852" t="s">
        <v>163</v>
      </c>
      <c r="N3852" t="s">
        <v>329</v>
      </c>
      <c r="O3852" t="s">
        <v>164</v>
      </c>
      <c r="P3852">
        <v>2.9562644759662583E-3</v>
      </c>
      <c r="Q3852" t="s">
        <v>163</v>
      </c>
    </row>
    <row r="3853" spans="9:17" x14ac:dyDescent="0.45">
      <c r="I3853" t="s">
        <v>214</v>
      </c>
      <c r="J3853" t="s">
        <v>165</v>
      </c>
      <c r="K3853">
        <v>7.4999261331884174E-3</v>
      </c>
      <c r="L3853" t="s">
        <v>163</v>
      </c>
      <c r="N3853" t="s">
        <v>329</v>
      </c>
      <c r="O3853" t="s">
        <v>165</v>
      </c>
      <c r="P3853">
        <v>3.3140521126952898E-3</v>
      </c>
      <c r="Q3853" t="s">
        <v>163</v>
      </c>
    </row>
    <row r="3854" spans="9:17" x14ac:dyDescent="0.45">
      <c r="I3854" t="s">
        <v>214</v>
      </c>
      <c r="J3854" t="s">
        <v>406</v>
      </c>
      <c r="K3854">
        <v>6.2965957644371212E-2</v>
      </c>
      <c r="L3854" t="s">
        <v>163</v>
      </c>
      <c r="N3854" t="s">
        <v>329</v>
      </c>
      <c r="O3854" t="s">
        <v>406</v>
      </c>
      <c r="P3854">
        <v>2.2802955063512747E-2</v>
      </c>
      <c r="Q3854" t="s">
        <v>163</v>
      </c>
    </row>
    <row r="3855" spans="9:17" x14ac:dyDescent="0.45">
      <c r="I3855" t="s">
        <v>214</v>
      </c>
      <c r="J3855" t="s">
        <v>407</v>
      </c>
      <c r="K3855">
        <v>9.6275057555843639E-3</v>
      </c>
      <c r="L3855" t="s">
        <v>163</v>
      </c>
      <c r="N3855" t="s">
        <v>329</v>
      </c>
      <c r="O3855" t="s">
        <v>407</v>
      </c>
      <c r="P3855">
        <v>5.5609928343697494E-3</v>
      </c>
      <c r="Q3855" t="s">
        <v>163</v>
      </c>
    </row>
    <row r="3856" spans="9:17" x14ac:dyDescent="0.45">
      <c r="I3856" t="s">
        <v>214</v>
      </c>
      <c r="J3856" t="s">
        <v>408</v>
      </c>
      <c r="K3856">
        <v>1.4573187697118958E-2</v>
      </c>
      <c r="L3856" t="s">
        <v>163</v>
      </c>
      <c r="N3856" t="s">
        <v>329</v>
      </c>
      <c r="O3856" t="s">
        <v>408</v>
      </c>
      <c r="P3856">
        <v>1.2791955317097703E-2</v>
      </c>
      <c r="Q3856" t="s">
        <v>163</v>
      </c>
    </row>
    <row r="3857" spans="9:17" x14ac:dyDescent="0.45">
      <c r="I3857" t="s">
        <v>214</v>
      </c>
      <c r="J3857" t="s">
        <v>446</v>
      </c>
      <c r="K3857">
        <v>4.0676810827521689E-3</v>
      </c>
      <c r="L3857" t="s">
        <v>163</v>
      </c>
      <c r="N3857" t="s">
        <v>329</v>
      </c>
      <c r="O3857" t="s">
        <v>446</v>
      </c>
      <c r="P3857">
        <v>6.2282929256192616E-3</v>
      </c>
      <c r="Q3857" t="s">
        <v>163</v>
      </c>
    </row>
    <row r="3858" spans="9:17" x14ac:dyDescent="0.45">
      <c r="I3858" t="s">
        <v>214</v>
      </c>
      <c r="J3858" t="s">
        <v>447</v>
      </c>
      <c r="K3858">
        <v>0</v>
      </c>
      <c r="L3858" t="s">
        <v>163</v>
      </c>
      <c r="N3858" t="s">
        <v>329</v>
      </c>
      <c r="O3858" t="s">
        <v>447</v>
      </c>
      <c r="P3858">
        <v>2.5257509211347597E-2</v>
      </c>
      <c r="Q3858" t="s">
        <v>163</v>
      </c>
    </row>
    <row r="3859" spans="9:17" x14ac:dyDescent="0.45">
      <c r="I3859" t="s">
        <v>214</v>
      </c>
      <c r="J3859" t="s">
        <v>166</v>
      </c>
      <c r="K3859">
        <v>0</v>
      </c>
      <c r="L3859" t="s">
        <v>163</v>
      </c>
      <c r="N3859" t="s">
        <v>329</v>
      </c>
      <c r="O3859" t="s">
        <v>166</v>
      </c>
      <c r="P3859">
        <v>1.6341593430546007E-2</v>
      </c>
      <c r="Q3859" t="s">
        <v>163</v>
      </c>
    </row>
    <row r="3860" spans="9:17" x14ac:dyDescent="0.45">
      <c r="I3860" t="s">
        <v>214</v>
      </c>
      <c r="J3860" t="s">
        <v>167</v>
      </c>
      <c r="K3860">
        <v>4.3263022032529143E-3</v>
      </c>
      <c r="L3860" t="s">
        <v>163</v>
      </c>
      <c r="N3860" t="s">
        <v>329</v>
      </c>
      <c r="O3860" t="s">
        <v>167</v>
      </c>
      <c r="P3860">
        <v>1.6577881068247588E-3</v>
      </c>
      <c r="Q3860" t="s">
        <v>163</v>
      </c>
    </row>
    <row r="3861" spans="9:17" x14ac:dyDescent="0.45">
      <c r="I3861" t="s">
        <v>214</v>
      </c>
      <c r="J3861" t="s">
        <v>168</v>
      </c>
      <c r="K3861">
        <v>6.9340825114456058E-3</v>
      </c>
      <c r="L3861" t="s">
        <v>163</v>
      </c>
      <c r="N3861" t="s">
        <v>329</v>
      </c>
      <c r="O3861" t="s">
        <v>168</v>
      </c>
      <c r="P3861">
        <v>2.2072808539426968E-3</v>
      </c>
      <c r="Q3861" t="s">
        <v>163</v>
      </c>
    </row>
    <row r="3862" spans="9:17" x14ac:dyDescent="0.45">
      <c r="I3862" t="s">
        <v>214</v>
      </c>
      <c r="J3862" t="s">
        <v>409</v>
      </c>
      <c r="K3862">
        <v>5.9975662547319744E-2</v>
      </c>
      <c r="L3862" t="s">
        <v>163</v>
      </c>
      <c r="N3862" t="s">
        <v>329</v>
      </c>
      <c r="O3862" t="s">
        <v>409</v>
      </c>
      <c r="P3862">
        <v>1.8191510077494817E-2</v>
      </c>
      <c r="Q3862" t="s">
        <v>163</v>
      </c>
    </row>
    <row r="3863" spans="9:17" x14ac:dyDescent="0.45">
      <c r="I3863" t="s">
        <v>214</v>
      </c>
      <c r="J3863" t="s">
        <v>410</v>
      </c>
      <c r="K3863">
        <v>9.4440143089037139E-3</v>
      </c>
      <c r="L3863" t="s">
        <v>163</v>
      </c>
      <c r="N3863" t="s">
        <v>329</v>
      </c>
      <c r="O3863" t="s">
        <v>410</v>
      </c>
      <c r="P3863">
        <v>4.3129144969498651E-3</v>
      </c>
      <c r="Q3863" t="s">
        <v>163</v>
      </c>
    </row>
    <row r="3864" spans="9:17" x14ac:dyDescent="0.45">
      <c r="I3864" t="s">
        <v>214</v>
      </c>
      <c r="J3864" t="s">
        <v>411</v>
      </c>
      <c r="K3864">
        <v>1.5371764611428022E-2</v>
      </c>
      <c r="L3864" t="s">
        <v>163</v>
      </c>
      <c r="N3864" t="s">
        <v>329</v>
      </c>
      <c r="O3864" t="s">
        <v>411</v>
      </c>
      <c r="P3864">
        <v>9.5090637290068201E-3</v>
      </c>
      <c r="Q3864" t="s">
        <v>163</v>
      </c>
    </row>
    <row r="3865" spans="9:17" x14ac:dyDescent="0.45">
      <c r="I3865" t="s">
        <v>214</v>
      </c>
      <c r="J3865" t="s">
        <v>448</v>
      </c>
      <c r="K3865">
        <v>5.1353655940722708E-3</v>
      </c>
      <c r="L3865" t="s">
        <v>163</v>
      </c>
      <c r="N3865" t="s">
        <v>329</v>
      </c>
      <c r="O3865" t="s">
        <v>448</v>
      </c>
      <c r="P3865">
        <v>4.3828801074511639E-3</v>
      </c>
      <c r="Q3865" t="s">
        <v>163</v>
      </c>
    </row>
    <row r="3866" spans="9:17" x14ac:dyDescent="0.45">
      <c r="I3866" t="s">
        <v>214</v>
      </c>
      <c r="J3866" t="s">
        <v>449</v>
      </c>
      <c r="K3866">
        <v>0</v>
      </c>
      <c r="L3866" t="s">
        <v>163</v>
      </c>
      <c r="N3866" t="s">
        <v>329</v>
      </c>
      <c r="O3866" t="s">
        <v>449</v>
      </c>
      <c r="P3866">
        <v>1.8176209728815739E-2</v>
      </c>
      <c r="Q3866" t="s">
        <v>163</v>
      </c>
    </row>
    <row r="3867" spans="9:17" x14ac:dyDescent="0.45">
      <c r="I3867" t="s">
        <v>214</v>
      </c>
      <c r="J3867" t="s">
        <v>169</v>
      </c>
      <c r="K3867">
        <v>0</v>
      </c>
      <c r="L3867" t="s">
        <v>163</v>
      </c>
      <c r="N3867" t="s">
        <v>329</v>
      </c>
      <c r="O3867" t="s">
        <v>169</v>
      </c>
      <c r="P3867">
        <v>1.698232931936839E-2</v>
      </c>
      <c r="Q3867" t="s">
        <v>163</v>
      </c>
    </row>
    <row r="3868" spans="9:17" x14ac:dyDescent="0.45">
      <c r="I3868" t="s">
        <v>214</v>
      </c>
      <c r="J3868" t="s">
        <v>170</v>
      </c>
      <c r="K3868">
        <v>4.5389587532815787E-3</v>
      </c>
      <c r="L3868" t="s">
        <v>163</v>
      </c>
      <c r="N3868" t="s">
        <v>329</v>
      </c>
      <c r="O3868" t="s">
        <v>170</v>
      </c>
      <c r="P3868">
        <v>1.7958569658333672E-3</v>
      </c>
      <c r="Q3868" t="s">
        <v>163</v>
      </c>
    </row>
    <row r="3869" spans="9:17" x14ac:dyDescent="0.45">
      <c r="I3869" t="s">
        <v>214</v>
      </c>
      <c r="J3869" t="s">
        <v>171</v>
      </c>
      <c r="K3869">
        <v>7.3798859788095656E-3</v>
      </c>
      <c r="L3869" t="s">
        <v>163</v>
      </c>
      <c r="N3869" t="s">
        <v>329</v>
      </c>
      <c r="O3869" t="s">
        <v>171</v>
      </c>
      <c r="P3869">
        <v>2.4013517130037874E-3</v>
      </c>
      <c r="Q3869" t="s">
        <v>163</v>
      </c>
    </row>
    <row r="3870" spans="9:17" x14ac:dyDescent="0.45">
      <c r="I3870" t="s">
        <v>214</v>
      </c>
      <c r="J3870" t="s">
        <v>412</v>
      </c>
      <c r="K3870">
        <v>6.4589470739323723E-2</v>
      </c>
      <c r="L3870" t="s">
        <v>163</v>
      </c>
      <c r="N3870" t="s">
        <v>329</v>
      </c>
      <c r="O3870" t="s">
        <v>412</v>
      </c>
      <c r="P3870">
        <v>1.7677254525607981E-2</v>
      </c>
      <c r="Q3870" t="s">
        <v>163</v>
      </c>
    </row>
    <row r="3871" spans="9:17" x14ac:dyDescent="0.45">
      <c r="I3871" t="s">
        <v>214</v>
      </c>
      <c r="J3871" t="s">
        <v>413</v>
      </c>
      <c r="K3871">
        <v>9.8945733674063851E-3</v>
      </c>
      <c r="L3871" t="s">
        <v>163</v>
      </c>
      <c r="N3871" t="s">
        <v>329</v>
      </c>
      <c r="O3871" t="s">
        <v>413</v>
      </c>
      <c r="P3871">
        <v>4.1238440878649521E-3</v>
      </c>
      <c r="Q3871" t="s">
        <v>163</v>
      </c>
    </row>
    <row r="3872" spans="9:17" x14ac:dyDescent="0.45">
      <c r="I3872" t="s">
        <v>214</v>
      </c>
      <c r="J3872" t="s">
        <v>414</v>
      </c>
      <c r="K3872">
        <v>1.5889809271451623E-2</v>
      </c>
      <c r="L3872" t="s">
        <v>163</v>
      </c>
      <c r="N3872" t="s">
        <v>329</v>
      </c>
      <c r="O3872" t="s">
        <v>414</v>
      </c>
      <c r="P3872">
        <v>9.6530303492593245E-3</v>
      </c>
      <c r="Q3872" t="s">
        <v>163</v>
      </c>
    </row>
    <row r="3873" spans="9:17" x14ac:dyDescent="0.45">
      <c r="I3873" t="s">
        <v>214</v>
      </c>
      <c r="J3873" t="s">
        <v>450</v>
      </c>
      <c r="K3873">
        <v>5.6787235886900274E-3</v>
      </c>
      <c r="L3873" t="s">
        <v>163</v>
      </c>
      <c r="N3873" t="s">
        <v>329</v>
      </c>
      <c r="O3873" t="s">
        <v>450</v>
      </c>
      <c r="P3873">
        <v>4.7557133866325558E-3</v>
      </c>
      <c r="Q3873" t="s">
        <v>163</v>
      </c>
    </row>
    <row r="3874" spans="9:17" x14ac:dyDescent="0.45">
      <c r="I3874" t="s">
        <v>214</v>
      </c>
      <c r="J3874" t="s">
        <v>451</v>
      </c>
      <c r="K3874">
        <v>0</v>
      </c>
      <c r="L3874" t="s">
        <v>163</v>
      </c>
      <c r="N3874" t="s">
        <v>329</v>
      </c>
      <c r="O3874" t="s">
        <v>451</v>
      </c>
      <c r="P3874">
        <v>1.9746447978071752E-2</v>
      </c>
      <c r="Q3874" t="s">
        <v>163</v>
      </c>
    </row>
    <row r="3875" spans="9:17" x14ac:dyDescent="0.45">
      <c r="I3875" t="s">
        <v>214</v>
      </c>
      <c r="J3875" t="s">
        <v>172</v>
      </c>
      <c r="K3875">
        <v>0</v>
      </c>
      <c r="L3875" t="s">
        <v>163</v>
      </c>
      <c r="N3875" t="s">
        <v>329</v>
      </c>
      <c r="O3875" t="s">
        <v>172</v>
      </c>
      <c r="P3875">
        <v>1.4604091015618884E-2</v>
      </c>
      <c r="Q3875" t="s">
        <v>163</v>
      </c>
    </row>
    <row r="3876" spans="9:17" x14ac:dyDescent="0.45">
      <c r="I3876" t="s">
        <v>214</v>
      </c>
      <c r="J3876" t="s">
        <v>173</v>
      </c>
      <c r="K3876">
        <v>3.3520807888273866E-3</v>
      </c>
      <c r="L3876" t="s">
        <v>163</v>
      </c>
      <c r="N3876" t="s">
        <v>329</v>
      </c>
      <c r="O3876" t="s">
        <v>173</v>
      </c>
      <c r="P3876">
        <v>1.5552792590205488E-3</v>
      </c>
      <c r="Q3876" t="s">
        <v>163</v>
      </c>
    </row>
    <row r="3877" spans="9:17" x14ac:dyDescent="0.45">
      <c r="I3877" t="s">
        <v>214</v>
      </c>
      <c r="J3877" t="s">
        <v>174</v>
      </c>
      <c r="K3877">
        <v>5.1549570369625311E-3</v>
      </c>
      <c r="L3877" t="s">
        <v>163</v>
      </c>
      <c r="N3877" t="s">
        <v>329</v>
      </c>
      <c r="O3877" t="s">
        <v>174</v>
      </c>
      <c r="P3877">
        <v>1.6641399365755103E-3</v>
      </c>
      <c r="Q3877" t="s">
        <v>163</v>
      </c>
    </row>
    <row r="3878" spans="9:17" x14ac:dyDescent="0.45">
      <c r="I3878" t="s">
        <v>214</v>
      </c>
      <c r="J3878" t="s">
        <v>415</v>
      </c>
      <c r="K3878">
        <v>4.61171088808967E-2</v>
      </c>
      <c r="L3878" t="s">
        <v>163</v>
      </c>
      <c r="N3878" t="s">
        <v>329</v>
      </c>
      <c r="O3878" t="s">
        <v>415</v>
      </c>
      <c r="P3878">
        <v>1.3601410073821275E-2</v>
      </c>
      <c r="Q3878" t="s">
        <v>163</v>
      </c>
    </row>
    <row r="3879" spans="9:17" x14ac:dyDescent="0.45">
      <c r="I3879" t="s">
        <v>214</v>
      </c>
      <c r="J3879" t="s">
        <v>416</v>
      </c>
      <c r="K3879">
        <v>6.1957120714431759E-3</v>
      </c>
      <c r="L3879" t="s">
        <v>163</v>
      </c>
      <c r="N3879" t="s">
        <v>329</v>
      </c>
      <c r="O3879" t="s">
        <v>416</v>
      </c>
      <c r="P3879">
        <v>3.8024937727907334E-3</v>
      </c>
      <c r="Q3879" t="s">
        <v>163</v>
      </c>
    </row>
    <row r="3880" spans="9:17" x14ac:dyDescent="0.45">
      <c r="I3880" t="s">
        <v>214</v>
      </c>
      <c r="J3880" t="s">
        <v>417</v>
      </c>
      <c r="K3880">
        <v>9.1483578346167778E-3</v>
      </c>
      <c r="L3880" t="s">
        <v>163</v>
      </c>
      <c r="N3880" t="s">
        <v>329</v>
      </c>
      <c r="O3880" t="s">
        <v>417</v>
      </c>
      <c r="P3880">
        <v>8.9791419350414899E-3</v>
      </c>
      <c r="Q3880" t="s">
        <v>163</v>
      </c>
    </row>
    <row r="3881" spans="9:17" x14ac:dyDescent="0.45">
      <c r="I3881" t="s">
        <v>214</v>
      </c>
      <c r="J3881" t="s">
        <v>452</v>
      </c>
      <c r="K3881">
        <v>9.1607201996886703E-4</v>
      </c>
      <c r="L3881" t="s">
        <v>163</v>
      </c>
      <c r="N3881" t="s">
        <v>329</v>
      </c>
      <c r="O3881" t="s">
        <v>452</v>
      </c>
      <c r="P3881">
        <v>4.4160975818882137E-3</v>
      </c>
      <c r="Q3881" t="s">
        <v>163</v>
      </c>
    </row>
    <row r="3882" spans="9:17" x14ac:dyDescent="0.45">
      <c r="I3882" t="s">
        <v>214</v>
      </c>
      <c r="J3882" t="s">
        <v>453</v>
      </c>
      <c r="K3882">
        <v>0</v>
      </c>
      <c r="L3882" t="s">
        <v>163</v>
      </c>
      <c r="N3882" t="s">
        <v>329</v>
      </c>
      <c r="O3882" t="s">
        <v>453</v>
      </c>
      <c r="P3882">
        <v>1.6598545737767038E-2</v>
      </c>
      <c r="Q3882" t="s">
        <v>163</v>
      </c>
    </row>
    <row r="3883" spans="9:17" x14ac:dyDescent="0.45">
      <c r="I3883" t="s">
        <v>214</v>
      </c>
      <c r="J3883" t="s">
        <v>418</v>
      </c>
      <c r="K3883">
        <v>0</v>
      </c>
      <c r="L3883" t="s">
        <v>163</v>
      </c>
      <c r="N3883" t="s">
        <v>329</v>
      </c>
      <c r="O3883" t="s">
        <v>418</v>
      </c>
      <c r="P3883">
        <v>8.8362004630800958E-3</v>
      </c>
      <c r="Q3883" t="s">
        <v>163</v>
      </c>
    </row>
    <row r="3884" spans="9:17" x14ac:dyDescent="0.45">
      <c r="I3884" t="s">
        <v>214</v>
      </c>
      <c r="J3884" t="s">
        <v>419</v>
      </c>
      <c r="K3884">
        <v>3.3252612086874171E-3</v>
      </c>
      <c r="L3884" t="s">
        <v>163</v>
      </c>
      <c r="N3884" t="s">
        <v>329</v>
      </c>
      <c r="O3884" t="s">
        <v>419</v>
      </c>
      <c r="P3884">
        <v>1.0850575741649282E-3</v>
      </c>
      <c r="Q3884" t="s">
        <v>163</v>
      </c>
    </row>
    <row r="3885" spans="9:17" x14ac:dyDescent="0.45">
      <c r="I3885" t="s">
        <v>214</v>
      </c>
      <c r="J3885" t="s">
        <v>420</v>
      </c>
      <c r="K3885">
        <v>4.9427483208034084E-3</v>
      </c>
      <c r="L3885" t="s">
        <v>163</v>
      </c>
      <c r="N3885" t="s">
        <v>329</v>
      </c>
      <c r="O3885" t="s">
        <v>420</v>
      </c>
      <c r="P3885">
        <v>1.2439251979329531E-3</v>
      </c>
      <c r="Q3885" t="s">
        <v>163</v>
      </c>
    </row>
    <row r="3886" spans="9:17" x14ac:dyDescent="0.45">
      <c r="I3886" t="s">
        <v>214</v>
      </c>
      <c r="J3886" t="s">
        <v>421</v>
      </c>
      <c r="K3886">
        <v>4.5564760077760613E-2</v>
      </c>
      <c r="L3886" t="s">
        <v>163</v>
      </c>
      <c r="N3886" t="s">
        <v>329</v>
      </c>
      <c r="O3886" t="s">
        <v>421</v>
      </c>
      <c r="P3886">
        <v>1.1803946507032197E-2</v>
      </c>
      <c r="Q3886" t="s">
        <v>163</v>
      </c>
    </row>
    <row r="3887" spans="9:17" x14ac:dyDescent="0.45">
      <c r="I3887" t="s">
        <v>214</v>
      </c>
      <c r="J3887" t="s">
        <v>422</v>
      </c>
      <c r="K3887">
        <v>5.9241452137389385E-3</v>
      </c>
      <c r="L3887" t="s">
        <v>163</v>
      </c>
      <c r="N3887" t="s">
        <v>329</v>
      </c>
      <c r="O3887" t="s">
        <v>422</v>
      </c>
      <c r="P3887">
        <v>2.4583057305073799E-3</v>
      </c>
      <c r="Q3887" t="s">
        <v>163</v>
      </c>
    </row>
    <row r="3888" spans="9:17" x14ac:dyDescent="0.45">
      <c r="I3888" t="s">
        <v>214</v>
      </c>
      <c r="J3888" t="s">
        <v>423</v>
      </c>
      <c r="K3888">
        <v>8.9929991846448079E-3</v>
      </c>
      <c r="L3888" t="s">
        <v>163</v>
      </c>
      <c r="N3888" t="s">
        <v>329</v>
      </c>
      <c r="O3888" t="s">
        <v>423</v>
      </c>
      <c r="P3888">
        <v>4.9939679102152723E-3</v>
      </c>
      <c r="Q3888" t="s">
        <v>163</v>
      </c>
    </row>
    <row r="3889" spans="9:17" x14ac:dyDescent="0.45">
      <c r="I3889" t="s">
        <v>214</v>
      </c>
      <c r="J3889" t="s">
        <v>454</v>
      </c>
      <c r="K3889">
        <v>0</v>
      </c>
      <c r="L3889" t="s">
        <v>163</v>
      </c>
      <c r="N3889" t="s">
        <v>329</v>
      </c>
      <c r="O3889" t="s">
        <v>454</v>
      </c>
      <c r="P3889">
        <v>2.3507805831814951E-3</v>
      </c>
      <c r="Q3889" t="s">
        <v>163</v>
      </c>
    </row>
    <row r="3890" spans="9:17" x14ac:dyDescent="0.45">
      <c r="I3890" t="s">
        <v>214</v>
      </c>
      <c r="J3890" t="s">
        <v>455</v>
      </c>
      <c r="K3890">
        <v>0</v>
      </c>
      <c r="L3890" t="s">
        <v>163</v>
      </c>
      <c r="N3890" t="s">
        <v>329</v>
      </c>
      <c r="O3890" t="s">
        <v>455</v>
      </c>
      <c r="P3890">
        <v>8.6551592752007831E-3</v>
      </c>
      <c r="Q3890" t="s">
        <v>163</v>
      </c>
    </row>
    <row r="3891" spans="9:17" x14ac:dyDescent="0.45">
      <c r="I3891" t="s">
        <v>214</v>
      </c>
      <c r="J3891" t="s">
        <v>424</v>
      </c>
      <c r="K3891">
        <v>0</v>
      </c>
      <c r="L3891" t="s">
        <v>163</v>
      </c>
      <c r="N3891" t="s">
        <v>329</v>
      </c>
      <c r="O3891" t="s">
        <v>424</v>
      </c>
      <c r="P3891">
        <v>1.0662277066373113E-2</v>
      </c>
      <c r="Q3891" t="s">
        <v>163</v>
      </c>
    </row>
    <row r="3892" spans="9:17" x14ac:dyDescent="0.45">
      <c r="I3892" t="s">
        <v>214</v>
      </c>
      <c r="J3892" t="s">
        <v>425</v>
      </c>
      <c r="K3892">
        <v>2.0922620581437712E-3</v>
      </c>
      <c r="L3892" t="s">
        <v>163</v>
      </c>
      <c r="N3892" t="s">
        <v>329</v>
      </c>
      <c r="O3892" t="s">
        <v>425</v>
      </c>
      <c r="P3892">
        <v>1.2601489513764561E-3</v>
      </c>
      <c r="Q3892" t="s">
        <v>163</v>
      </c>
    </row>
    <row r="3893" spans="9:17" x14ac:dyDescent="0.45">
      <c r="I3893" t="s">
        <v>214</v>
      </c>
      <c r="J3893" t="s">
        <v>426</v>
      </c>
      <c r="K3893">
        <v>3.3029301809612507E-3</v>
      </c>
      <c r="L3893" t="s">
        <v>163</v>
      </c>
      <c r="N3893" t="s">
        <v>329</v>
      </c>
      <c r="O3893" t="s">
        <v>426</v>
      </c>
      <c r="P3893">
        <v>1.4419391237916086E-3</v>
      </c>
      <c r="Q3893" t="s">
        <v>163</v>
      </c>
    </row>
    <row r="3894" spans="9:17" x14ac:dyDescent="0.45">
      <c r="I3894" t="s">
        <v>214</v>
      </c>
      <c r="J3894" t="s">
        <v>427</v>
      </c>
      <c r="K3894">
        <v>3.7476205544879307E-2</v>
      </c>
      <c r="L3894" t="s">
        <v>163</v>
      </c>
      <c r="N3894" t="s">
        <v>329</v>
      </c>
      <c r="O3894" t="s">
        <v>427</v>
      </c>
      <c r="P3894">
        <v>1.3971989825128695E-2</v>
      </c>
      <c r="Q3894" t="s">
        <v>163</v>
      </c>
    </row>
    <row r="3895" spans="9:17" x14ac:dyDescent="0.45">
      <c r="I3895" t="s">
        <v>214</v>
      </c>
      <c r="J3895" t="s">
        <v>428</v>
      </c>
      <c r="K3895">
        <v>5.1297758628936667E-3</v>
      </c>
      <c r="L3895" t="s">
        <v>163</v>
      </c>
      <c r="N3895" t="s">
        <v>329</v>
      </c>
      <c r="O3895" t="s">
        <v>428</v>
      </c>
      <c r="P3895">
        <v>2.7373712153052868E-3</v>
      </c>
      <c r="Q3895" t="s">
        <v>163</v>
      </c>
    </row>
    <row r="3896" spans="9:17" x14ac:dyDescent="0.45">
      <c r="I3896" t="s">
        <v>214</v>
      </c>
      <c r="J3896" t="s">
        <v>429</v>
      </c>
      <c r="K3896">
        <v>7.3828615421514176E-3</v>
      </c>
      <c r="L3896" t="s">
        <v>163</v>
      </c>
      <c r="N3896" t="s">
        <v>329</v>
      </c>
      <c r="O3896" t="s">
        <v>429</v>
      </c>
      <c r="P3896">
        <v>5.5297726271748247E-3</v>
      </c>
      <c r="Q3896" t="s">
        <v>163</v>
      </c>
    </row>
    <row r="3897" spans="9:17" x14ac:dyDescent="0.45">
      <c r="I3897" t="s">
        <v>214</v>
      </c>
      <c r="J3897" t="s">
        <v>456</v>
      </c>
      <c r="K3897">
        <v>0</v>
      </c>
      <c r="L3897" t="s">
        <v>163</v>
      </c>
      <c r="N3897" t="s">
        <v>329</v>
      </c>
      <c r="O3897" t="s">
        <v>456</v>
      </c>
      <c r="P3897">
        <v>2.5118749530910209E-3</v>
      </c>
      <c r="Q3897" t="s">
        <v>163</v>
      </c>
    </row>
    <row r="3898" spans="9:17" x14ac:dyDescent="0.45">
      <c r="I3898" t="s">
        <v>214</v>
      </c>
      <c r="J3898" t="s">
        <v>457</v>
      </c>
      <c r="K3898">
        <v>0</v>
      </c>
      <c r="L3898" t="s">
        <v>163</v>
      </c>
      <c r="N3898" t="s">
        <v>329</v>
      </c>
      <c r="O3898" t="s">
        <v>457</v>
      </c>
      <c r="P3898">
        <v>1.0459754446049128E-2</v>
      </c>
      <c r="Q3898" t="s">
        <v>163</v>
      </c>
    </row>
    <row r="3899" spans="9:17" x14ac:dyDescent="0.45">
      <c r="I3899" t="s">
        <v>214</v>
      </c>
      <c r="J3899" t="s">
        <v>430</v>
      </c>
      <c r="K3899">
        <v>0</v>
      </c>
      <c r="L3899" t="s">
        <v>163</v>
      </c>
      <c r="N3899" t="s">
        <v>329</v>
      </c>
      <c r="O3899" t="s">
        <v>430</v>
      </c>
      <c r="P3899">
        <v>1.9356348116094609E-2</v>
      </c>
      <c r="Q3899" t="s">
        <v>163</v>
      </c>
    </row>
    <row r="3900" spans="9:17" x14ac:dyDescent="0.45">
      <c r="I3900" t="s">
        <v>214</v>
      </c>
      <c r="J3900" t="s">
        <v>431</v>
      </c>
      <c r="K3900">
        <v>2.2436810548101E-3</v>
      </c>
      <c r="L3900" t="s">
        <v>163</v>
      </c>
      <c r="N3900" t="s">
        <v>329</v>
      </c>
      <c r="O3900" t="s">
        <v>431</v>
      </c>
      <c r="P3900">
        <v>2.3864554763681732E-3</v>
      </c>
      <c r="Q3900" t="s">
        <v>163</v>
      </c>
    </row>
    <row r="3901" spans="9:17" x14ac:dyDescent="0.45">
      <c r="I3901" t="s">
        <v>214</v>
      </c>
      <c r="J3901" t="s">
        <v>432</v>
      </c>
      <c r="K3901">
        <v>3.5643381162478328E-3</v>
      </c>
      <c r="L3901" t="s">
        <v>163</v>
      </c>
      <c r="N3901" t="s">
        <v>329</v>
      </c>
      <c r="O3901" t="s">
        <v>432</v>
      </c>
      <c r="P3901">
        <v>2.4881431380064027E-3</v>
      </c>
      <c r="Q3901" t="s">
        <v>163</v>
      </c>
    </row>
    <row r="3902" spans="9:17" x14ac:dyDescent="0.45">
      <c r="I3902" t="s">
        <v>214</v>
      </c>
      <c r="J3902" t="s">
        <v>433</v>
      </c>
      <c r="K3902">
        <v>4.0713010030851517E-2</v>
      </c>
      <c r="L3902" t="s">
        <v>163</v>
      </c>
      <c r="N3902" t="s">
        <v>329</v>
      </c>
      <c r="O3902" t="s">
        <v>433</v>
      </c>
      <c r="P3902">
        <v>2.1255695041450667E-2</v>
      </c>
      <c r="Q3902" t="s">
        <v>163</v>
      </c>
    </row>
    <row r="3903" spans="9:17" x14ac:dyDescent="0.45">
      <c r="I3903" t="s">
        <v>214</v>
      </c>
      <c r="J3903" t="s">
        <v>434</v>
      </c>
      <c r="K3903">
        <v>5.678357254114719E-3</v>
      </c>
      <c r="L3903" t="s">
        <v>163</v>
      </c>
      <c r="N3903" t="s">
        <v>329</v>
      </c>
      <c r="O3903" t="s">
        <v>434</v>
      </c>
      <c r="P3903">
        <v>3.6326848836436649E-3</v>
      </c>
      <c r="Q3903" t="s">
        <v>163</v>
      </c>
    </row>
    <row r="3904" spans="9:17" x14ac:dyDescent="0.45">
      <c r="I3904" t="s">
        <v>214</v>
      </c>
      <c r="J3904" t="s">
        <v>435</v>
      </c>
      <c r="K3904">
        <v>8.5080199165763863E-3</v>
      </c>
      <c r="L3904" t="s">
        <v>163</v>
      </c>
      <c r="N3904" t="s">
        <v>329</v>
      </c>
      <c r="O3904" t="s">
        <v>435</v>
      </c>
      <c r="P3904">
        <v>7.1009475752628675E-3</v>
      </c>
      <c r="Q3904" t="s">
        <v>163</v>
      </c>
    </row>
    <row r="3905" spans="9:17" x14ac:dyDescent="0.45">
      <c r="I3905" t="s">
        <v>214</v>
      </c>
      <c r="J3905" t="s">
        <v>458</v>
      </c>
      <c r="K3905">
        <v>0</v>
      </c>
      <c r="L3905" t="s">
        <v>163</v>
      </c>
      <c r="N3905" t="s">
        <v>329</v>
      </c>
      <c r="O3905" t="s">
        <v>458</v>
      </c>
      <c r="P3905">
        <v>3.370687671162277E-3</v>
      </c>
      <c r="Q3905" t="s">
        <v>163</v>
      </c>
    </row>
    <row r="3906" spans="9:17" x14ac:dyDescent="0.45">
      <c r="I3906" t="s">
        <v>214</v>
      </c>
      <c r="J3906" t="s">
        <v>459</v>
      </c>
      <c r="K3906">
        <v>0</v>
      </c>
      <c r="L3906" t="s">
        <v>163</v>
      </c>
      <c r="N3906" t="s">
        <v>329</v>
      </c>
      <c r="O3906" t="s">
        <v>459</v>
      </c>
      <c r="P3906">
        <v>1.6445188905004036E-2</v>
      </c>
      <c r="Q3906" t="s">
        <v>163</v>
      </c>
    </row>
    <row r="3907" spans="9:17" x14ac:dyDescent="0.45">
      <c r="I3907" t="s">
        <v>214</v>
      </c>
      <c r="J3907" t="s">
        <v>460</v>
      </c>
      <c r="K3907">
        <v>0</v>
      </c>
      <c r="L3907" t="s">
        <v>163</v>
      </c>
      <c r="N3907" t="s">
        <v>329</v>
      </c>
      <c r="O3907" t="s">
        <v>460</v>
      </c>
      <c r="P3907">
        <v>2.0289093270626259E-2</v>
      </c>
      <c r="Q3907" t="s">
        <v>163</v>
      </c>
    </row>
    <row r="3908" spans="9:17" x14ac:dyDescent="0.45">
      <c r="I3908" t="s">
        <v>214</v>
      </c>
      <c r="J3908" t="s">
        <v>461</v>
      </c>
      <c r="K3908">
        <v>3.1260837842362315E-3</v>
      </c>
      <c r="L3908" t="s">
        <v>163</v>
      </c>
      <c r="N3908" t="s">
        <v>329</v>
      </c>
      <c r="O3908" t="s">
        <v>461</v>
      </c>
      <c r="P3908">
        <v>2.5265176125405116E-3</v>
      </c>
      <c r="Q3908" t="s">
        <v>163</v>
      </c>
    </row>
    <row r="3909" spans="9:17" x14ac:dyDescent="0.45">
      <c r="I3909" t="s">
        <v>214</v>
      </c>
      <c r="J3909" t="s">
        <v>462</v>
      </c>
      <c r="K3909">
        <v>4.7611798864093868E-3</v>
      </c>
      <c r="L3909" t="s">
        <v>163</v>
      </c>
      <c r="N3909" t="s">
        <v>329</v>
      </c>
      <c r="O3909" t="s">
        <v>462</v>
      </c>
      <c r="P3909">
        <v>2.8910546935869102E-3</v>
      </c>
      <c r="Q3909" t="s">
        <v>163</v>
      </c>
    </row>
    <row r="3910" spans="9:17" x14ac:dyDescent="0.45">
      <c r="I3910" t="s">
        <v>214</v>
      </c>
      <c r="J3910" t="s">
        <v>463</v>
      </c>
      <c r="K3910">
        <v>4.7344127483903001E-2</v>
      </c>
      <c r="L3910" t="s">
        <v>163</v>
      </c>
      <c r="N3910" t="s">
        <v>329</v>
      </c>
      <c r="O3910" t="s">
        <v>463</v>
      </c>
      <c r="P3910">
        <v>2.3622853420998624E-2</v>
      </c>
      <c r="Q3910" t="s">
        <v>163</v>
      </c>
    </row>
    <row r="3911" spans="9:17" x14ac:dyDescent="0.45">
      <c r="I3911" t="s">
        <v>214</v>
      </c>
      <c r="J3911" t="s">
        <v>464</v>
      </c>
      <c r="K3911">
        <v>6.6373894233496076E-3</v>
      </c>
      <c r="L3911" t="s">
        <v>163</v>
      </c>
      <c r="N3911" t="s">
        <v>329</v>
      </c>
      <c r="O3911" t="s">
        <v>464</v>
      </c>
      <c r="P3911">
        <v>4.3156944476556158E-3</v>
      </c>
      <c r="Q3911" t="s">
        <v>163</v>
      </c>
    </row>
    <row r="3912" spans="9:17" x14ac:dyDescent="0.45">
      <c r="I3912" t="s">
        <v>214</v>
      </c>
      <c r="J3912" t="s">
        <v>465</v>
      </c>
      <c r="K3912">
        <v>9.894862696071061E-3</v>
      </c>
      <c r="L3912" t="s">
        <v>163</v>
      </c>
      <c r="N3912" t="s">
        <v>329</v>
      </c>
      <c r="O3912" t="s">
        <v>465</v>
      </c>
      <c r="P3912">
        <v>8.2282561187052052E-3</v>
      </c>
      <c r="Q3912" t="s">
        <v>163</v>
      </c>
    </row>
    <row r="3913" spans="9:17" x14ac:dyDescent="0.45">
      <c r="I3913" t="s">
        <v>214</v>
      </c>
      <c r="J3913" t="s">
        <v>466</v>
      </c>
      <c r="K3913">
        <v>1.5118554489678118E-5</v>
      </c>
      <c r="L3913" t="s">
        <v>163</v>
      </c>
      <c r="N3913" t="s">
        <v>329</v>
      </c>
      <c r="O3913" t="s">
        <v>466</v>
      </c>
      <c r="P3913">
        <v>3.8783878538608831E-3</v>
      </c>
      <c r="Q3913" t="s">
        <v>163</v>
      </c>
    </row>
    <row r="3914" spans="9:17" x14ac:dyDescent="0.45">
      <c r="I3914" t="s">
        <v>214</v>
      </c>
      <c r="J3914" t="s">
        <v>467</v>
      </c>
      <c r="K3914">
        <v>0</v>
      </c>
      <c r="L3914" t="s">
        <v>163</v>
      </c>
      <c r="N3914" t="s">
        <v>329</v>
      </c>
      <c r="O3914" t="s">
        <v>467</v>
      </c>
      <c r="P3914">
        <v>1.6234115568903355E-2</v>
      </c>
      <c r="Q3914" t="s">
        <v>163</v>
      </c>
    </row>
    <row r="3915" spans="9:17" x14ac:dyDescent="0.45">
      <c r="I3915" t="s">
        <v>214</v>
      </c>
      <c r="J3915" t="s">
        <v>468</v>
      </c>
      <c r="K3915">
        <v>1.9761906668975133E-4</v>
      </c>
      <c r="L3915" t="s">
        <v>163</v>
      </c>
      <c r="N3915" t="s">
        <v>329</v>
      </c>
      <c r="O3915" t="s">
        <v>468</v>
      </c>
      <c r="P3915">
        <v>2.3131341668144435E-2</v>
      </c>
      <c r="Q3915" t="s">
        <v>163</v>
      </c>
    </row>
    <row r="3916" spans="9:17" x14ac:dyDescent="0.45">
      <c r="I3916" t="s">
        <v>214</v>
      </c>
      <c r="J3916" t="s">
        <v>469</v>
      </c>
      <c r="K3916">
        <v>3.0285878207283482E-3</v>
      </c>
      <c r="L3916" t="s">
        <v>163</v>
      </c>
      <c r="N3916" t="s">
        <v>329</v>
      </c>
      <c r="O3916" t="s">
        <v>469</v>
      </c>
      <c r="P3916">
        <v>3.1893862712415099E-3</v>
      </c>
      <c r="Q3916" t="s">
        <v>163</v>
      </c>
    </row>
    <row r="3917" spans="9:17" x14ac:dyDescent="0.45">
      <c r="I3917" t="s">
        <v>214</v>
      </c>
      <c r="J3917" t="s">
        <v>470</v>
      </c>
      <c r="K3917">
        <v>5.4774060110759646E-3</v>
      </c>
      <c r="L3917" t="s">
        <v>163</v>
      </c>
      <c r="N3917" t="s">
        <v>329</v>
      </c>
      <c r="O3917" t="s">
        <v>470</v>
      </c>
      <c r="P3917">
        <v>4.1201004166903539E-3</v>
      </c>
      <c r="Q3917" t="s">
        <v>163</v>
      </c>
    </row>
    <row r="3918" spans="9:17" x14ac:dyDescent="0.45">
      <c r="I3918" t="s">
        <v>214</v>
      </c>
      <c r="J3918" t="s">
        <v>471</v>
      </c>
      <c r="K3918">
        <v>5.136770896471534E-2</v>
      </c>
      <c r="L3918" t="s">
        <v>163</v>
      </c>
      <c r="N3918" t="s">
        <v>329</v>
      </c>
      <c r="O3918" t="s">
        <v>471</v>
      </c>
      <c r="P3918">
        <v>2.6861557858108939E-2</v>
      </c>
      <c r="Q3918" t="s">
        <v>163</v>
      </c>
    </row>
    <row r="3919" spans="9:17" x14ac:dyDescent="0.45">
      <c r="I3919" t="s">
        <v>214</v>
      </c>
      <c r="J3919" t="s">
        <v>472</v>
      </c>
      <c r="K3919">
        <v>7.4153725013527553E-3</v>
      </c>
      <c r="L3919" t="s">
        <v>163</v>
      </c>
      <c r="N3919" t="s">
        <v>329</v>
      </c>
      <c r="O3919" t="s">
        <v>472</v>
      </c>
      <c r="P3919">
        <v>4.9051384234495106E-3</v>
      </c>
      <c r="Q3919" t="s">
        <v>163</v>
      </c>
    </row>
    <row r="3920" spans="9:17" x14ac:dyDescent="0.45">
      <c r="I3920" t="s">
        <v>214</v>
      </c>
      <c r="J3920" t="s">
        <v>473</v>
      </c>
      <c r="K3920">
        <v>1.0420247998534232E-2</v>
      </c>
      <c r="L3920" t="s">
        <v>163</v>
      </c>
      <c r="N3920" t="s">
        <v>329</v>
      </c>
      <c r="O3920" t="s">
        <v>473</v>
      </c>
      <c r="P3920">
        <v>9.7479114361083939E-3</v>
      </c>
      <c r="Q3920" t="s">
        <v>163</v>
      </c>
    </row>
    <row r="3921" spans="9:17" x14ac:dyDescent="0.45">
      <c r="I3921" t="s">
        <v>214</v>
      </c>
      <c r="J3921" t="s">
        <v>474</v>
      </c>
      <c r="K3921">
        <v>6.9664185807117435E-4</v>
      </c>
      <c r="L3921" t="s">
        <v>163</v>
      </c>
      <c r="N3921" t="s">
        <v>329</v>
      </c>
      <c r="O3921" t="s">
        <v>474</v>
      </c>
      <c r="P3921">
        <v>4.4701549544195595E-3</v>
      </c>
      <c r="Q3921" t="s">
        <v>163</v>
      </c>
    </row>
    <row r="3922" spans="9:17" x14ac:dyDescent="0.45">
      <c r="I3922" t="s">
        <v>214</v>
      </c>
      <c r="J3922" t="s">
        <v>475</v>
      </c>
      <c r="K3922">
        <v>0</v>
      </c>
      <c r="L3922" t="s">
        <v>163</v>
      </c>
      <c r="N3922" t="s">
        <v>329</v>
      </c>
      <c r="O3922" t="s">
        <v>475</v>
      </c>
      <c r="P3922">
        <v>1.8444556579166414E-2</v>
      </c>
      <c r="Q3922" t="s">
        <v>163</v>
      </c>
    </row>
    <row r="3923" spans="9:17" x14ac:dyDescent="0.45">
      <c r="I3923" t="s">
        <v>214</v>
      </c>
      <c r="J3923" t="s">
        <v>476</v>
      </c>
      <c r="K3923">
        <v>2.773193932850841E-3</v>
      </c>
      <c r="L3923" t="s">
        <v>163</v>
      </c>
      <c r="N3923" t="s">
        <v>329</v>
      </c>
      <c r="O3923" t="s">
        <v>476</v>
      </c>
      <c r="P3923">
        <v>2.8600432295687452E-2</v>
      </c>
      <c r="Q3923" t="s">
        <v>163</v>
      </c>
    </row>
    <row r="3924" spans="9:17" x14ac:dyDescent="0.45">
      <c r="I3924" t="s">
        <v>214</v>
      </c>
      <c r="J3924" t="s">
        <v>477</v>
      </c>
      <c r="K3924">
        <v>4.6193974067890815E-3</v>
      </c>
      <c r="L3924" t="s">
        <v>163</v>
      </c>
      <c r="N3924" t="s">
        <v>329</v>
      </c>
      <c r="O3924" t="s">
        <v>477</v>
      </c>
      <c r="P3924">
        <v>4.2165282514092109E-3</v>
      </c>
      <c r="Q3924" t="s">
        <v>163</v>
      </c>
    </row>
    <row r="3925" spans="9:17" x14ac:dyDescent="0.45">
      <c r="I3925" t="s">
        <v>214</v>
      </c>
      <c r="J3925" t="s">
        <v>478</v>
      </c>
      <c r="K3925">
        <v>6.9213803614420972E-3</v>
      </c>
      <c r="L3925" t="s">
        <v>163</v>
      </c>
      <c r="N3925" t="s">
        <v>329</v>
      </c>
      <c r="O3925" t="s">
        <v>478</v>
      </c>
      <c r="P3925">
        <v>4.8322116482379194E-3</v>
      </c>
      <c r="Q3925" t="s">
        <v>163</v>
      </c>
    </row>
    <row r="3926" spans="9:17" x14ac:dyDescent="0.45">
      <c r="I3926" t="s">
        <v>214</v>
      </c>
      <c r="J3926" t="s">
        <v>479</v>
      </c>
      <c r="K3926">
        <v>5.4395151985235847E-2</v>
      </c>
      <c r="L3926" t="s">
        <v>163</v>
      </c>
      <c r="N3926" t="s">
        <v>329</v>
      </c>
      <c r="O3926" t="s">
        <v>479</v>
      </c>
      <c r="P3926">
        <v>2.8901194483279328E-2</v>
      </c>
      <c r="Q3926" t="s">
        <v>163</v>
      </c>
    </row>
    <row r="3927" spans="9:17" x14ac:dyDescent="0.45">
      <c r="I3927" t="s">
        <v>214</v>
      </c>
      <c r="J3927" t="s">
        <v>480</v>
      </c>
      <c r="K3927">
        <v>7.8460901936216292E-3</v>
      </c>
      <c r="L3927" t="s">
        <v>163</v>
      </c>
      <c r="N3927" t="s">
        <v>329</v>
      </c>
      <c r="O3927" t="s">
        <v>480</v>
      </c>
      <c r="P3927">
        <v>5.4570323589070192E-3</v>
      </c>
      <c r="Q3927" t="s">
        <v>163</v>
      </c>
    </row>
    <row r="3928" spans="9:17" x14ac:dyDescent="0.45">
      <c r="I3928" t="s">
        <v>214</v>
      </c>
      <c r="J3928" t="s">
        <v>481</v>
      </c>
      <c r="K3928">
        <v>1.1197495399441128E-2</v>
      </c>
      <c r="L3928" t="s">
        <v>163</v>
      </c>
      <c r="N3928" t="s">
        <v>329</v>
      </c>
      <c r="O3928" t="s">
        <v>481</v>
      </c>
      <c r="P3928">
        <v>1.1262960942365074E-2</v>
      </c>
      <c r="Q3928" t="s">
        <v>163</v>
      </c>
    </row>
    <row r="3929" spans="9:17" x14ac:dyDescent="0.45">
      <c r="I3929" t="s">
        <v>214</v>
      </c>
      <c r="J3929" t="s">
        <v>482</v>
      </c>
      <c r="K3929">
        <v>2.6928028619410105E-3</v>
      </c>
      <c r="L3929" t="s">
        <v>163</v>
      </c>
      <c r="N3929" t="s">
        <v>329</v>
      </c>
      <c r="O3929" t="s">
        <v>482</v>
      </c>
      <c r="P3929">
        <v>5.4491596949421267E-3</v>
      </c>
      <c r="Q3929" t="s">
        <v>163</v>
      </c>
    </row>
    <row r="3930" spans="9:17" x14ac:dyDescent="0.45">
      <c r="I3930" t="s">
        <v>214</v>
      </c>
      <c r="J3930" t="s">
        <v>483</v>
      </c>
      <c r="K3930">
        <v>0</v>
      </c>
      <c r="L3930" t="s">
        <v>163</v>
      </c>
      <c r="N3930" t="s">
        <v>329</v>
      </c>
      <c r="O3930" t="s">
        <v>483</v>
      </c>
      <c r="P3930">
        <v>2.4748635707826334E-2</v>
      </c>
      <c r="Q3930" t="s">
        <v>163</v>
      </c>
    </row>
    <row r="3931" spans="9:17" x14ac:dyDescent="0.45">
      <c r="I3931" t="s">
        <v>214</v>
      </c>
      <c r="J3931" t="s">
        <v>484</v>
      </c>
      <c r="K3931">
        <v>3.0442918871215678E-3</v>
      </c>
      <c r="L3931" t="s">
        <v>163</v>
      </c>
      <c r="N3931" t="s">
        <v>329</v>
      </c>
      <c r="O3931" t="s">
        <v>484</v>
      </c>
      <c r="P3931">
        <v>2.5456823374681976E-2</v>
      </c>
      <c r="Q3931" t="s">
        <v>163</v>
      </c>
    </row>
    <row r="3932" spans="9:17" x14ac:dyDescent="0.45">
      <c r="I3932" t="s">
        <v>214</v>
      </c>
      <c r="J3932" t="s">
        <v>485</v>
      </c>
      <c r="K3932">
        <v>5.3391241612930134E-3</v>
      </c>
      <c r="L3932" t="s">
        <v>163</v>
      </c>
      <c r="N3932" t="s">
        <v>329</v>
      </c>
      <c r="O3932" t="s">
        <v>485</v>
      </c>
      <c r="P3932">
        <v>4.2107982961208839E-3</v>
      </c>
      <c r="Q3932" t="s">
        <v>163</v>
      </c>
    </row>
    <row r="3933" spans="9:17" x14ac:dyDescent="0.45">
      <c r="I3933" t="s">
        <v>214</v>
      </c>
      <c r="J3933" t="s">
        <v>486</v>
      </c>
      <c r="K3933">
        <v>7.3481685042104802E-3</v>
      </c>
      <c r="L3933" t="s">
        <v>163</v>
      </c>
      <c r="N3933" t="s">
        <v>329</v>
      </c>
      <c r="O3933" t="s">
        <v>486</v>
      </c>
      <c r="P3933">
        <v>4.7211054199975027E-3</v>
      </c>
      <c r="Q3933" t="s">
        <v>163</v>
      </c>
    </row>
    <row r="3934" spans="9:17" x14ac:dyDescent="0.45">
      <c r="I3934" t="s">
        <v>214</v>
      </c>
      <c r="J3934" t="s">
        <v>487</v>
      </c>
      <c r="K3934">
        <v>5.9136734601957786E-2</v>
      </c>
      <c r="L3934" t="s">
        <v>163</v>
      </c>
      <c r="N3934" t="s">
        <v>329</v>
      </c>
      <c r="O3934" t="s">
        <v>487</v>
      </c>
      <c r="P3934">
        <v>2.7364775192637442E-2</v>
      </c>
      <c r="Q3934" t="s">
        <v>163</v>
      </c>
    </row>
    <row r="3935" spans="9:17" x14ac:dyDescent="0.45">
      <c r="I3935" t="s">
        <v>214</v>
      </c>
      <c r="J3935" t="s">
        <v>488</v>
      </c>
      <c r="K3935">
        <v>8.8402081453732139E-3</v>
      </c>
      <c r="L3935" t="s">
        <v>163</v>
      </c>
      <c r="N3935" t="s">
        <v>329</v>
      </c>
      <c r="O3935" t="s">
        <v>488</v>
      </c>
      <c r="P3935">
        <v>4.7752190100354272E-3</v>
      </c>
      <c r="Q3935" t="s">
        <v>163</v>
      </c>
    </row>
    <row r="3936" spans="9:17" x14ac:dyDescent="0.45">
      <c r="I3936" t="s">
        <v>214</v>
      </c>
      <c r="J3936" t="s">
        <v>489</v>
      </c>
      <c r="K3936">
        <v>1.2917569673721024E-2</v>
      </c>
      <c r="L3936" t="s">
        <v>163</v>
      </c>
      <c r="N3936" t="s">
        <v>329</v>
      </c>
      <c r="O3936" t="s">
        <v>489</v>
      </c>
      <c r="P3936">
        <v>9.7819060419315467E-3</v>
      </c>
      <c r="Q3936" t="s">
        <v>163</v>
      </c>
    </row>
    <row r="3937" spans="9:17" x14ac:dyDescent="0.45">
      <c r="I3937" t="s">
        <v>214</v>
      </c>
      <c r="J3937" t="s">
        <v>490</v>
      </c>
      <c r="K3937">
        <v>3.9556521191386213E-3</v>
      </c>
      <c r="L3937" t="s">
        <v>163</v>
      </c>
      <c r="N3937" t="s">
        <v>329</v>
      </c>
      <c r="O3937" t="s">
        <v>490</v>
      </c>
      <c r="P3937">
        <v>4.8061707609864043E-3</v>
      </c>
      <c r="Q3937" t="s">
        <v>163</v>
      </c>
    </row>
    <row r="3938" spans="9:17" x14ac:dyDescent="0.45">
      <c r="I3938" t="s">
        <v>214</v>
      </c>
      <c r="J3938" t="s">
        <v>491</v>
      </c>
      <c r="K3938">
        <v>0</v>
      </c>
      <c r="L3938" t="s">
        <v>163</v>
      </c>
      <c r="N3938" t="s">
        <v>329</v>
      </c>
      <c r="O3938" t="s">
        <v>491</v>
      </c>
      <c r="P3938">
        <v>2.3041155709545697E-2</v>
      </c>
      <c r="Q3938" t="s">
        <v>163</v>
      </c>
    </row>
    <row r="3939" spans="9:17" x14ac:dyDescent="0.45">
      <c r="I3939" t="s">
        <v>214</v>
      </c>
      <c r="J3939" t="s">
        <v>492</v>
      </c>
      <c r="K3939">
        <v>2.0547721705450888E-3</v>
      </c>
      <c r="L3939" t="s">
        <v>163</v>
      </c>
      <c r="N3939" t="s">
        <v>329</v>
      </c>
      <c r="O3939" t="s">
        <v>492</v>
      </c>
      <c r="P3939">
        <v>3.0407053979103791E-2</v>
      </c>
      <c r="Q3939" t="s">
        <v>163</v>
      </c>
    </row>
    <row r="3940" spans="9:17" x14ac:dyDescent="0.45">
      <c r="I3940" t="s">
        <v>214</v>
      </c>
      <c r="J3940" t="s">
        <v>493</v>
      </c>
      <c r="K3940">
        <v>4.1704422585112557E-3</v>
      </c>
      <c r="L3940" t="s">
        <v>163</v>
      </c>
      <c r="N3940" t="s">
        <v>329</v>
      </c>
      <c r="O3940" t="s">
        <v>493</v>
      </c>
      <c r="P3940">
        <v>4.5616399504681123E-3</v>
      </c>
      <c r="Q3940" t="s">
        <v>163</v>
      </c>
    </row>
    <row r="3941" spans="9:17" x14ac:dyDescent="0.45">
      <c r="I3941" t="s">
        <v>214</v>
      </c>
      <c r="J3941" t="s">
        <v>494</v>
      </c>
      <c r="K3941">
        <v>6.2248541299926366E-3</v>
      </c>
      <c r="L3941" t="s">
        <v>163</v>
      </c>
      <c r="N3941" t="s">
        <v>329</v>
      </c>
      <c r="O3941" t="s">
        <v>494</v>
      </c>
      <c r="P3941">
        <v>4.6117961162454512E-3</v>
      </c>
      <c r="Q3941" t="s">
        <v>163</v>
      </c>
    </row>
    <row r="3942" spans="9:17" x14ac:dyDescent="0.45">
      <c r="I3942" t="s">
        <v>214</v>
      </c>
      <c r="J3942" t="s">
        <v>495</v>
      </c>
      <c r="K3942">
        <v>5.3095163783079782E-2</v>
      </c>
      <c r="L3942" t="s">
        <v>163</v>
      </c>
      <c r="N3942" t="s">
        <v>329</v>
      </c>
      <c r="O3942" t="s">
        <v>495</v>
      </c>
      <c r="P3942">
        <v>2.6333794182330755E-2</v>
      </c>
      <c r="Q3942" t="s">
        <v>163</v>
      </c>
    </row>
    <row r="3943" spans="9:17" x14ac:dyDescent="0.45">
      <c r="I3943" t="s">
        <v>214</v>
      </c>
      <c r="J3943" t="s">
        <v>496</v>
      </c>
      <c r="K3943">
        <v>7.8799227507350134E-3</v>
      </c>
      <c r="L3943" t="s">
        <v>163</v>
      </c>
      <c r="N3943" t="s">
        <v>329</v>
      </c>
      <c r="O3943" t="s">
        <v>496</v>
      </c>
      <c r="P3943">
        <v>5.5796779333768393E-3</v>
      </c>
      <c r="Q3943" t="s">
        <v>163</v>
      </c>
    </row>
    <row r="3944" spans="9:17" x14ac:dyDescent="0.45">
      <c r="I3944" t="s">
        <v>214</v>
      </c>
      <c r="J3944" t="s">
        <v>497</v>
      </c>
      <c r="K3944">
        <v>1.1545525798443035E-2</v>
      </c>
      <c r="L3944" t="s">
        <v>163</v>
      </c>
      <c r="N3944" t="s">
        <v>329</v>
      </c>
      <c r="O3944" t="s">
        <v>497</v>
      </c>
      <c r="P3944">
        <v>1.259431579407062E-2</v>
      </c>
      <c r="Q3944" t="s">
        <v>163</v>
      </c>
    </row>
    <row r="3945" spans="9:17" x14ac:dyDescent="0.45">
      <c r="I3945" t="s">
        <v>214</v>
      </c>
      <c r="J3945" t="s">
        <v>498</v>
      </c>
      <c r="K3945">
        <v>3.0662074635809302E-3</v>
      </c>
      <c r="L3945" t="s">
        <v>163</v>
      </c>
      <c r="N3945" t="s">
        <v>329</v>
      </c>
      <c r="O3945" t="s">
        <v>498</v>
      </c>
      <c r="P3945">
        <v>6.356405287901855E-3</v>
      </c>
      <c r="Q3945" t="s">
        <v>163</v>
      </c>
    </row>
    <row r="3946" spans="9:17" x14ac:dyDescent="0.45">
      <c r="I3946" t="s">
        <v>214</v>
      </c>
      <c r="J3946" t="s">
        <v>499</v>
      </c>
      <c r="K3946">
        <v>0</v>
      </c>
      <c r="L3946" t="s">
        <v>163</v>
      </c>
      <c r="N3946" t="s">
        <v>329</v>
      </c>
      <c r="O3946" t="s">
        <v>499</v>
      </c>
      <c r="P3946">
        <v>3.1152034907543886E-2</v>
      </c>
      <c r="Q3946" t="s">
        <v>163</v>
      </c>
    </row>
    <row r="3947" spans="9:17" x14ac:dyDescent="0.45">
      <c r="I3947" t="s">
        <v>215</v>
      </c>
      <c r="J3947" t="s">
        <v>162</v>
      </c>
      <c r="K3947">
        <v>0</v>
      </c>
      <c r="L3947" t="s">
        <v>163</v>
      </c>
      <c r="N3947" t="s">
        <v>330</v>
      </c>
      <c r="O3947" t="s">
        <v>162</v>
      </c>
      <c r="P3947">
        <v>1.8042918378216033E-2</v>
      </c>
      <c r="Q3947" t="s">
        <v>163</v>
      </c>
    </row>
    <row r="3948" spans="9:17" x14ac:dyDescent="0.45">
      <c r="I3948" t="s">
        <v>215</v>
      </c>
      <c r="J3948" t="s">
        <v>164</v>
      </c>
      <c r="K3948">
        <v>3.1558978124503249E-3</v>
      </c>
      <c r="L3948" t="s">
        <v>163</v>
      </c>
      <c r="N3948" t="s">
        <v>330</v>
      </c>
      <c r="O3948" t="s">
        <v>164</v>
      </c>
      <c r="P3948">
        <v>2.5538323604015652E-3</v>
      </c>
      <c r="Q3948" t="s">
        <v>163</v>
      </c>
    </row>
    <row r="3949" spans="9:17" x14ac:dyDescent="0.45">
      <c r="I3949" t="s">
        <v>215</v>
      </c>
      <c r="J3949" t="s">
        <v>165</v>
      </c>
      <c r="K3949">
        <v>5.1288156950780855E-3</v>
      </c>
      <c r="L3949" t="s">
        <v>163</v>
      </c>
      <c r="N3949" t="s">
        <v>330</v>
      </c>
      <c r="O3949" t="s">
        <v>165</v>
      </c>
      <c r="P3949">
        <v>2.9551997051515348E-3</v>
      </c>
      <c r="Q3949" t="s">
        <v>163</v>
      </c>
    </row>
    <row r="3950" spans="9:17" x14ac:dyDescent="0.45">
      <c r="I3950" t="s">
        <v>215</v>
      </c>
      <c r="J3950" t="s">
        <v>406</v>
      </c>
      <c r="K3950">
        <v>4.8720133804372671E-2</v>
      </c>
      <c r="L3950" t="s">
        <v>163</v>
      </c>
      <c r="N3950" t="s">
        <v>330</v>
      </c>
      <c r="O3950" t="s">
        <v>406</v>
      </c>
      <c r="P3950">
        <v>1.7051768629069406E-2</v>
      </c>
      <c r="Q3950" t="s">
        <v>163</v>
      </c>
    </row>
    <row r="3951" spans="9:17" x14ac:dyDescent="0.45">
      <c r="I3951" t="s">
        <v>215</v>
      </c>
      <c r="J3951" t="s">
        <v>407</v>
      </c>
      <c r="K3951">
        <v>7.4543731261153198E-3</v>
      </c>
      <c r="L3951" t="s">
        <v>163</v>
      </c>
      <c r="N3951" t="s">
        <v>330</v>
      </c>
      <c r="O3951" t="s">
        <v>407</v>
      </c>
      <c r="P3951">
        <v>3.1715770206726078E-3</v>
      </c>
      <c r="Q3951" t="s">
        <v>163</v>
      </c>
    </row>
    <row r="3952" spans="9:17" x14ac:dyDescent="0.45">
      <c r="I3952" t="s">
        <v>215</v>
      </c>
      <c r="J3952" t="s">
        <v>408</v>
      </c>
      <c r="K3952">
        <v>1.1298153439505784E-2</v>
      </c>
      <c r="L3952" t="s">
        <v>163</v>
      </c>
      <c r="N3952" t="s">
        <v>330</v>
      </c>
      <c r="O3952" t="s">
        <v>408</v>
      </c>
      <c r="P3952">
        <v>7.3807911001232216E-3</v>
      </c>
      <c r="Q3952" t="s">
        <v>163</v>
      </c>
    </row>
    <row r="3953" spans="9:17" x14ac:dyDescent="0.45">
      <c r="I3953" t="s">
        <v>215</v>
      </c>
      <c r="J3953" t="s">
        <v>446</v>
      </c>
      <c r="K3953">
        <v>3.3710906473511148E-3</v>
      </c>
      <c r="L3953" t="s">
        <v>163</v>
      </c>
      <c r="N3953" t="s">
        <v>330</v>
      </c>
      <c r="O3953" t="s">
        <v>446</v>
      </c>
      <c r="P3953">
        <v>4.0482919660586566E-3</v>
      </c>
      <c r="Q3953" t="s">
        <v>163</v>
      </c>
    </row>
    <row r="3954" spans="9:17" x14ac:dyDescent="0.45">
      <c r="I3954" t="s">
        <v>215</v>
      </c>
      <c r="J3954" t="s">
        <v>447</v>
      </c>
      <c r="K3954">
        <v>1.2002786196923E-3</v>
      </c>
      <c r="L3954" t="s">
        <v>163</v>
      </c>
      <c r="N3954" t="s">
        <v>330</v>
      </c>
      <c r="O3954" t="s">
        <v>447</v>
      </c>
      <c r="P3954">
        <v>1.9400203575907219E-2</v>
      </c>
      <c r="Q3954" t="s">
        <v>163</v>
      </c>
    </row>
    <row r="3955" spans="9:17" x14ac:dyDescent="0.45">
      <c r="I3955" t="s">
        <v>215</v>
      </c>
      <c r="J3955" t="s">
        <v>166</v>
      </c>
      <c r="K3955">
        <v>0</v>
      </c>
      <c r="L3955" t="s">
        <v>163</v>
      </c>
      <c r="N3955" t="s">
        <v>330</v>
      </c>
      <c r="O3955" t="s">
        <v>166</v>
      </c>
      <c r="P3955">
        <v>2.1392265358924262E-2</v>
      </c>
      <c r="Q3955" t="s">
        <v>163</v>
      </c>
    </row>
    <row r="3956" spans="9:17" x14ac:dyDescent="0.45">
      <c r="I3956" t="s">
        <v>215</v>
      </c>
      <c r="J3956" t="s">
        <v>167</v>
      </c>
      <c r="K3956">
        <v>4.6263419451916784E-3</v>
      </c>
      <c r="L3956" t="s">
        <v>163</v>
      </c>
      <c r="N3956" t="s">
        <v>330</v>
      </c>
      <c r="O3956" t="s">
        <v>167</v>
      </c>
      <c r="P3956">
        <v>2.7975983377979434E-3</v>
      </c>
      <c r="Q3956" t="s">
        <v>163</v>
      </c>
    </row>
    <row r="3957" spans="9:17" x14ac:dyDescent="0.45">
      <c r="I3957" t="s">
        <v>215</v>
      </c>
      <c r="J3957" t="s">
        <v>168</v>
      </c>
      <c r="K3957">
        <v>7.3902153870628396E-3</v>
      </c>
      <c r="L3957" t="s">
        <v>163</v>
      </c>
      <c r="N3957" t="s">
        <v>330</v>
      </c>
      <c r="O3957" t="s">
        <v>168</v>
      </c>
      <c r="P3957">
        <v>3.352980065343578E-3</v>
      </c>
      <c r="Q3957" t="s">
        <v>163</v>
      </c>
    </row>
    <row r="3958" spans="9:17" x14ac:dyDescent="0.45">
      <c r="I3958" t="s">
        <v>215</v>
      </c>
      <c r="J3958" t="s">
        <v>409</v>
      </c>
      <c r="K3958">
        <v>5.9025218175128166E-2</v>
      </c>
      <c r="L3958" t="s">
        <v>163</v>
      </c>
      <c r="N3958" t="s">
        <v>330</v>
      </c>
      <c r="O3958" t="s">
        <v>409</v>
      </c>
      <c r="P3958">
        <v>1.9730350337485263E-2</v>
      </c>
      <c r="Q3958" t="s">
        <v>163</v>
      </c>
    </row>
    <row r="3959" spans="9:17" x14ac:dyDescent="0.45">
      <c r="I3959" t="s">
        <v>215</v>
      </c>
      <c r="J3959" t="s">
        <v>410</v>
      </c>
      <c r="K3959">
        <v>8.9011600166619045E-3</v>
      </c>
      <c r="L3959" t="s">
        <v>163</v>
      </c>
      <c r="N3959" t="s">
        <v>330</v>
      </c>
      <c r="O3959" t="s">
        <v>410</v>
      </c>
      <c r="P3959">
        <v>3.7030571675963613E-3</v>
      </c>
      <c r="Q3959" t="s">
        <v>163</v>
      </c>
    </row>
    <row r="3960" spans="9:17" x14ac:dyDescent="0.45">
      <c r="I3960" t="s">
        <v>215</v>
      </c>
      <c r="J3960" t="s">
        <v>411</v>
      </c>
      <c r="K3960">
        <v>1.4657393768413077E-2</v>
      </c>
      <c r="L3960" t="s">
        <v>163</v>
      </c>
      <c r="N3960" t="s">
        <v>330</v>
      </c>
      <c r="O3960" t="s">
        <v>411</v>
      </c>
      <c r="P3960">
        <v>8.4504800436741891E-3</v>
      </c>
      <c r="Q3960" t="s">
        <v>163</v>
      </c>
    </row>
    <row r="3961" spans="9:17" x14ac:dyDescent="0.45">
      <c r="I3961" t="s">
        <v>215</v>
      </c>
      <c r="J3961" t="s">
        <v>448</v>
      </c>
      <c r="K3961">
        <v>5.1107604221856239E-3</v>
      </c>
      <c r="L3961" t="s">
        <v>163</v>
      </c>
      <c r="N3961" t="s">
        <v>330</v>
      </c>
      <c r="O3961" t="s">
        <v>448</v>
      </c>
      <c r="P3961">
        <v>4.4266199113566444E-3</v>
      </c>
      <c r="Q3961" t="s">
        <v>163</v>
      </c>
    </row>
    <row r="3962" spans="9:17" x14ac:dyDescent="0.45">
      <c r="I3962" t="s">
        <v>215</v>
      </c>
      <c r="J3962" t="s">
        <v>449</v>
      </c>
      <c r="K3962">
        <v>5.5706960032108894E-4</v>
      </c>
      <c r="L3962" t="s">
        <v>163</v>
      </c>
      <c r="N3962" t="s">
        <v>330</v>
      </c>
      <c r="O3962" t="s">
        <v>449</v>
      </c>
      <c r="P3962">
        <v>2.1119630308824227E-2</v>
      </c>
      <c r="Q3962" t="s">
        <v>163</v>
      </c>
    </row>
    <row r="3963" spans="9:17" x14ac:dyDescent="0.45">
      <c r="I3963" t="s">
        <v>215</v>
      </c>
      <c r="J3963" t="s">
        <v>169</v>
      </c>
      <c r="K3963">
        <v>0</v>
      </c>
      <c r="L3963" t="s">
        <v>163</v>
      </c>
      <c r="N3963" t="s">
        <v>330</v>
      </c>
      <c r="O3963" t="s">
        <v>169</v>
      </c>
      <c r="P3963">
        <v>1.6924822614049009E-2</v>
      </c>
      <c r="Q3963" t="s">
        <v>163</v>
      </c>
    </row>
    <row r="3964" spans="9:17" x14ac:dyDescent="0.45">
      <c r="I3964" t="s">
        <v>215</v>
      </c>
      <c r="J3964" t="s">
        <v>170</v>
      </c>
      <c r="K3964">
        <v>3.7370498826442842E-3</v>
      </c>
      <c r="L3964" t="s">
        <v>163</v>
      </c>
      <c r="N3964" t="s">
        <v>330</v>
      </c>
      <c r="O3964" t="s">
        <v>170</v>
      </c>
      <c r="P3964">
        <v>2.2575793606956205E-3</v>
      </c>
      <c r="Q3964" t="s">
        <v>163</v>
      </c>
    </row>
    <row r="3965" spans="9:17" x14ac:dyDescent="0.45">
      <c r="I3965" t="s">
        <v>215</v>
      </c>
      <c r="J3965" t="s">
        <v>171</v>
      </c>
      <c r="K3965">
        <v>5.8549527848274115E-3</v>
      </c>
      <c r="L3965" t="s">
        <v>163</v>
      </c>
      <c r="N3965" t="s">
        <v>330</v>
      </c>
      <c r="O3965" t="s">
        <v>171</v>
      </c>
      <c r="P3965">
        <v>2.7818424331934192E-3</v>
      </c>
      <c r="Q3965" t="s">
        <v>163</v>
      </c>
    </row>
    <row r="3966" spans="9:17" x14ac:dyDescent="0.45">
      <c r="I3966" t="s">
        <v>215</v>
      </c>
      <c r="J3966" t="s">
        <v>412</v>
      </c>
      <c r="K3966">
        <v>5.2938707082955887E-2</v>
      </c>
      <c r="L3966" t="s">
        <v>163</v>
      </c>
      <c r="N3966" t="s">
        <v>330</v>
      </c>
      <c r="O3966" t="s">
        <v>412</v>
      </c>
      <c r="P3966">
        <v>1.6607017386961454E-2</v>
      </c>
      <c r="Q3966" t="s">
        <v>163</v>
      </c>
    </row>
    <row r="3967" spans="9:17" x14ac:dyDescent="0.45">
      <c r="I3967" t="s">
        <v>215</v>
      </c>
      <c r="J3967" t="s">
        <v>413</v>
      </c>
      <c r="K3967">
        <v>7.9089325082254327E-3</v>
      </c>
      <c r="L3967" t="s">
        <v>163</v>
      </c>
      <c r="N3967" t="s">
        <v>330</v>
      </c>
      <c r="O3967" t="s">
        <v>413</v>
      </c>
      <c r="P3967">
        <v>3.1017542803276395E-3</v>
      </c>
      <c r="Q3967" t="s">
        <v>163</v>
      </c>
    </row>
    <row r="3968" spans="9:17" x14ac:dyDescent="0.45">
      <c r="I3968" t="s">
        <v>215</v>
      </c>
      <c r="J3968" t="s">
        <v>414</v>
      </c>
      <c r="K3968">
        <v>1.297463185154657E-2</v>
      </c>
      <c r="L3968" t="s">
        <v>163</v>
      </c>
      <c r="N3968" t="s">
        <v>330</v>
      </c>
      <c r="O3968" t="s">
        <v>414</v>
      </c>
      <c r="P3968">
        <v>7.1171858724219089E-3</v>
      </c>
      <c r="Q3968" t="s">
        <v>163</v>
      </c>
    </row>
    <row r="3969" spans="9:17" x14ac:dyDescent="0.45">
      <c r="I3969" t="s">
        <v>215</v>
      </c>
      <c r="J3969" t="s">
        <v>450</v>
      </c>
      <c r="K3969">
        <v>4.2793886842769861E-3</v>
      </c>
      <c r="L3969" t="s">
        <v>163</v>
      </c>
      <c r="N3969" t="s">
        <v>330</v>
      </c>
      <c r="O3969" t="s">
        <v>450</v>
      </c>
      <c r="P3969">
        <v>3.911097823555215E-3</v>
      </c>
      <c r="Q3969" t="s">
        <v>163</v>
      </c>
    </row>
    <row r="3970" spans="9:17" x14ac:dyDescent="0.45">
      <c r="I3970" t="s">
        <v>215</v>
      </c>
      <c r="J3970" t="s">
        <v>451</v>
      </c>
      <c r="K3970">
        <v>0</v>
      </c>
      <c r="L3970" t="s">
        <v>163</v>
      </c>
      <c r="N3970" t="s">
        <v>330</v>
      </c>
      <c r="O3970" t="s">
        <v>451</v>
      </c>
      <c r="P3970">
        <v>1.8498319125122245E-2</v>
      </c>
      <c r="Q3970" t="s">
        <v>163</v>
      </c>
    </row>
    <row r="3971" spans="9:17" x14ac:dyDescent="0.45">
      <c r="I3971" t="s">
        <v>215</v>
      </c>
      <c r="J3971" t="s">
        <v>172</v>
      </c>
      <c r="K3971">
        <v>0</v>
      </c>
      <c r="L3971" t="s">
        <v>163</v>
      </c>
      <c r="N3971" t="s">
        <v>330</v>
      </c>
      <c r="O3971" t="s">
        <v>172</v>
      </c>
      <c r="P3971">
        <v>1.0394163917995086E-2</v>
      </c>
      <c r="Q3971" t="s">
        <v>163</v>
      </c>
    </row>
    <row r="3972" spans="9:17" x14ac:dyDescent="0.45">
      <c r="I3972" t="s">
        <v>215</v>
      </c>
      <c r="J3972" t="s">
        <v>173</v>
      </c>
      <c r="K3972">
        <v>3.5403572761568201E-3</v>
      </c>
      <c r="L3972" t="s">
        <v>163</v>
      </c>
      <c r="N3972" t="s">
        <v>330</v>
      </c>
      <c r="O3972" t="s">
        <v>173</v>
      </c>
      <c r="P3972">
        <v>1.3506778919872657E-3</v>
      </c>
      <c r="Q3972" t="s">
        <v>163</v>
      </c>
    </row>
    <row r="3973" spans="9:17" x14ac:dyDescent="0.45">
      <c r="I3973" t="s">
        <v>215</v>
      </c>
      <c r="J3973" t="s">
        <v>174</v>
      </c>
      <c r="K3973">
        <v>5.3139428255281063E-3</v>
      </c>
      <c r="L3973" t="s">
        <v>163</v>
      </c>
      <c r="N3973" t="s">
        <v>330</v>
      </c>
      <c r="O3973" t="s">
        <v>174</v>
      </c>
      <c r="P3973">
        <v>1.5765946099131538E-3</v>
      </c>
      <c r="Q3973" t="s">
        <v>163</v>
      </c>
    </row>
    <row r="3974" spans="9:17" x14ac:dyDescent="0.45">
      <c r="I3974" t="s">
        <v>215</v>
      </c>
      <c r="J3974" t="s">
        <v>415</v>
      </c>
      <c r="K3974">
        <v>4.7255088837353354E-2</v>
      </c>
      <c r="L3974" t="s">
        <v>163</v>
      </c>
      <c r="N3974" t="s">
        <v>330</v>
      </c>
      <c r="O3974" t="s">
        <v>415</v>
      </c>
      <c r="P3974">
        <v>1.017323855666457E-2</v>
      </c>
      <c r="Q3974" t="s">
        <v>163</v>
      </c>
    </row>
    <row r="3975" spans="9:17" x14ac:dyDescent="0.45">
      <c r="I3975" t="s">
        <v>215</v>
      </c>
      <c r="J3975" t="s">
        <v>416</v>
      </c>
      <c r="K3975">
        <v>6.6558933893279756E-3</v>
      </c>
      <c r="L3975" t="s">
        <v>163</v>
      </c>
      <c r="N3975" t="s">
        <v>330</v>
      </c>
      <c r="O3975" t="s">
        <v>416</v>
      </c>
      <c r="P3975">
        <v>1.9729012570452844E-3</v>
      </c>
      <c r="Q3975" t="s">
        <v>163</v>
      </c>
    </row>
    <row r="3976" spans="9:17" x14ac:dyDescent="0.45">
      <c r="I3976" t="s">
        <v>215</v>
      </c>
      <c r="J3976" t="s">
        <v>417</v>
      </c>
      <c r="K3976">
        <v>1.0272500750658664E-2</v>
      </c>
      <c r="L3976" t="s">
        <v>163</v>
      </c>
      <c r="N3976" t="s">
        <v>330</v>
      </c>
      <c r="O3976" t="s">
        <v>417</v>
      </c>
      <c r="P3976">
        <v>4.5236527482946619E-3</v>
      </c>
      <c r="Q3976" t="s">
        <v>163</v>
      </c>
    </row>
    <row r="3977" spans="9:17" x14ac:dyDescent="0.45">
      <c r="I3977" t="s">
        <v>215</v>
      </c>
      <c r="J3977" t="s">
        <v>452</v>
      </c>
      <c r="K3977">
        <v>3.1516692652353521E-3</v>
      </c>
      <c r="L3977" t="s">
        <v>163</v>
      </c>
      <c r="N3977" t="s">
        <v>330</v>
      </c>
      <c r="O3977" t="s">
        <v>452</v>
      </c>
      <c r="P3977">
        <v>2.5855223340208872E-3</v>
      </c>
      <c r="Q3977" t="s">
        <v>163</v>
      </c>
    </row>
    <row r="3978" spans="9:17" x14ac:dyDescent="0.45">
      <c r="I3978" t="s">
        <v>215</v>
      </c>
      <c r="J3978" t="s">
        <v>453</v>
      </c>
      <c r="K3978">
        <v>0</v>
      </c>
      <c r="L3978" t="s">
        <v>163</v>
      </c>
      <c r="N3978" t="s">
        <v>330</v>
      </c>
      <c r="O3978" t="s">
        <v>453</v>
      </c>
      <c r="P3978">
        <v>1.2153746929109324E-2</v>
      </c>
      <c r="Q3978" t="s">
        <v>163</v>
      </c>
    </row>
    <row r="3979" spans="9:17" x14ac:dyDescent="0.45">
      <c r="I3979" t="s">
        <v>215</v>
      </c>
      <c r="J3979" t="s">
        <v>418</v>
      </c>
      <c r="K3979">
        <v>0</v>
      </c>
      <c r="L3979" t="s">
        <v>163</v>
      </c>
      <c r="N3979" t="s">
        <v>330</v>
      </c>
      <c r="O3979" t="s">
        <v>418</v>
      </c>
      <c r="P3979">
        <v>1.5748222735570885E-2</v>
      </c>
      <c r="Q3979" t="s">
        <v>163</v>
      </c>
    </row>
    <row r="3980" spans="9:17" x14ac:dyDescent="0.45">
      <c r="I3980" t="s">
        <v>215</v>
      </c>
      <c r="J3980" t="s">
        <v>419</v>
      </c>
      <c r="K3980">
        <v>4.5789959008661341E-3</v>
      </c>
      <c r="L3980" t="s">
        <v>163</v>
      </c>
      <c r="N3980" t="s">
        <v>330</v>
      </c>
      <c r="O3980" t="s">
        <v>419</v>
      </c>
      <c r="P3980">
        <v>2.3119161395266808E-3</v>
      </c>
      <c r="Q3980" t="s">
        <v>163</v>
      </c>
    </row>
    <row r="3981" spans="9:17" x14ac:dyDescent="0.45">
      <c r="I3981" t="s">
        <v>215</v>
      </c>
      <c r="J3981" t="s">
        <v>420</v>
      </c>
      <c r="K3981">
        <v>6.0182528140513862E-3</v>
      </c>
      <c r="L3981" t="s">
        <v>163</v>
      </c>
      <c r="N3981" t="s">
        <v>330</v>
      </c>
      <c r="O3981" t="s">
        <v>420</v>
      </c>
      <c r="P3981">
        <v>2.7350915557871483E-3</v>
      </c>
      <c r="Q3981" t="s">
        <v>163</v>
      </c>
    </row>
    <row r="3982" spans="9:17" x14ac:dyDescent="0.45">
      <c r="I3982" t="s">
        <v>215</v>
      </c>
      <c r="J3982" t="s">
        <v>421</v>
      </c>
      <c r="K3982">
        <v>4.917417863614524E-2</v>
      </c>
      <c r="L3982" t="s">
        <v>163</v>
      </c>
      <c r="N3982" t="s">
        <v>330</v>
      </c>
      <c r="O3982" t="s">
        <v>421</v>
      </c>
      <c r="P3982">
        <v>1.7255998591904902E-2</v>
      </c>
      <c r="Q3982" t="s">
        <v>163</v>
      </c>
    </row>
    <row r="3983" spans="9:17" x14ac:dyDescent="0.45">
      <c r="I3983" t="s">
        <v>215</v>
      </c>
      <c r="J3983" t="s">
        <v>422</v>
      </c>
      <c r="K3983">
        <v>6.5474462895559219E-3</v>
      </c>
      <c r="L3983" t="s">
        <v>163</v>
      </c>
      <c r="N3983" t="s">
        <v>330</v>
      </c>
      <c r="O3983" t="s">
        <v>422</v>
      </c>
      <c r="P3983">
        <v>2.8899101868536214E-3</v>
      </c>
      <c r="Q3983" t="s">
        <v>163</v>
      </c>
    </row>
    <row r="3984" spans="9:17" x14ac:dyDescent="0.45">
      <c r="I3984" t="s">
        <v>215</v>
      </c>
      <c r="J3984" t="s">
        <v>423</v>
      </c>
      <c r="K3984">
        <v>1.0517643997945783E-2</v>
      </c>
      <c r="L3984" t="s">
        <v>163</v>
      </c>
      <c r="N3984" t="s">
        <v>330</v>
      </c>
      <c r="O3984" t="s">
        <v>423</v>
      </c>
      <c r="P3984">
        <v>6.064596231629249E-3</v>
      </c>
      <c r="Q3984" t="s">
        <v>163</v>
      </c>
    </row>
    <row r="3985" spans="9:17" x14ac:dyDescent="0.45">
      <c r="I3985" t="s">
        <v>215</v>
      </c>
      <c r="J3985" t="s">
        <v>454</v>
      </c>
      <c r="K3985">
        <v>2.3886915821920724E-3</v>
      </c>
      <c r="L3985" t="s">
        <v>163</v>
      </c>
      <c r="N3985" t="s">
        <v>330</v>
      </c>
      <c r="O3985" t="s">
        <v>454</v>
      </c>
      <c r="P3985">
        <v>3.1675268110612112E-3</v>
      </c>
      <c r="Q3985" t="s">
        <v>163</v>
      </c>
    </row>
    <row r="3986" spans="9:17" x14ac:dyDescent="0.45">
      <c r="I3986" t="s">
        <v>215</v>
      </c>
      <c r="J3986" t="s">
        <v>455</v>
      </c>
      <c r="K3986">
        <v>0</v>
      </c>
      <c r="L3986" t="s">
        <v>163</v>
      </c>
      <c r="N3986" t="s">
        <v>330</v>
      </c>
      <c r="O3986" t="s">
        <v>455</v>
      </c>
      <c r="P3986">
        <v>1.383761946833556E-2</v>
      </c>
      <c r="Q3986" t="s">
        <v>163</v>
      </c>
    </row>
    <row r="3987" spans="9:17" x14ac:dyDescent="0.45">
      <c r="I3987" t="s">
        <v>215</v>
      </c>
      <c r="J3987" t="s">
        <v>424</v>
      </c>
      <c r="K3987">
        <v>0</v>
      </c>
      <c r="L3987" t="s">
        <v>163</v>
      </c>
      <c r="N3987" t="s">
        <v>330</v>
      </c>
      <c r="O3987" t="s">
        <v>424</v>
      </c>
      <c r="P3987">
        <v>1.6614479351160342E-2</v>
      </c>
      <c r="Q3987" t="s">
        <v>163</v>
      </c>
    </row>
    <row r="3988" spans="9:17" x14ac:dyDescent="0.45">
      <c r="I3988" t="s">
        <v>215</v>
      </c>
      <c r="J3988" t="s">
        <v>425</v>
      </c>
      <c r="K3988">
        <v>5.2312156892917469E-4</v>
      </c>
      <c r="L3988" t="s">
        <v>163</v>
      </c>
      <c r="N3988" t="s">
        <v>330</v>
      </c>
      <c r="O3988" t="s">
        <v>425</v>
      </c>
      <c r="P3988">
        <v>2.4663603592342404E-3</v>
      </c>
      <c r="Q3988" t="s">
        <v>163</v>
      </c>
    </row>
    <row r="3989" spans="9:17" x14ac:dyDescent="0.45">
      <c r="I3989" t="s">
        <v>215</v>
      </c>
      <c r="J3989" t="s">
        <v>426</v>
      </c>
      <c r="K3989">
        <v>4.6879640509124854E-3</v>
      </c>
      <c r="L3989" t="s">
        <v>163</v>
      </c>
      <c r="N3989" t="s">
        <v>330</v>
      </c>
      <c r="O3989" t="s">
        <v>426</v>
      </c>
      <c r="P3989">
        <v>2.8198490743650989E-3</v>
      </c>
      <c r="Q3989" t="s">
        <v>163</v>
      </c>
    </row>
    <row r="3990" spans="9:17" x14ac:dyDescent="0.45">
      <c r="I3990" t="s">
        <v>215</v>
      </c>
      <c r="J3990" t="s">
        <v>427</v>
      </c>
      <c r="K3990">
        <v>4.1349460968357538E-2</v>
      </c>
      <c r="L3990" t="s">
        <v>163</v>
      </c>
      <c r="N3990" t="s">
        <v>330</v>
      </c>
      <c r="O3990" t="s">
        <v>427</v>
      </c>
      <c r="P3990">
        <v>1.7770921900321698E-2</v>
      </c>
      <c r="Q3990" t="s">
        <v>163</v>
      </c>
    </row>
    <row r="3991" spans="9:17" x14ac:dyDescent="0.45">
      <c r="I3991" t="s">
        <v>215</v>
      </c>
      <c r="J3991" t="s">
        <v>428</v>
      </c>
      <c r="K3991">
        <v>5.477310938238499E-3</v>
      </c>
      <c r="L3991" t="s">
        <v>163</v>
      </c>
      <c r="N3991" t="s">
        <v>330</v>
      </c>
      <c r="O3991" t="s">
        <v>428</v>
      </c>
      <c r="P3991">
        <v>2.9324771249396001E-3</v>
      </c>
      <c r="Q3991" t="s">
        <v>163</v>
      </c>
    </row>
    <row r="3992" spans="9:17" x14ac:dyDescent="0.45">
      <c r="I3992" t="s">
        <v>215</v>
      </c>
      <c r="J3992" t="s">
        <v>429</v>
      </c>
      <c r="K3992">
        <v>8.1923527906350626E-3</v>
      </c>
      <c r="L3992" t="s">
        <v>163</v>
      </c>
      <c r="N3992" t="s">
        <v>330</v>
      </c>
      <c r="O3992" t="s">
        <v>429</v>
      </c>
      <c r="P3992">
        <v>5.9605233639223E-3</v>
      </c>
      <c r="Q3992" t="s">
        <v>163</v>
      </c>
    </row>
    <row r="3993" spans="9:17" x14ac:dyDescent="0.45">
      <c r="I3993" t="s">
        <v>215</v>
      </c>
      <c r="J3993" t="s">
        <v>456</v>
      </c>
      <c r="K3993">
        <v>1.3059313522446848E-3</v>
      </c>
      <c r="L3993" t="s">
        <v>163</v>
      </c>
      <c r="N3993" t="s">
        <v>330</v>
      </c>
      <c r="O3993" t="s">
        <v>456</v>
      </c>
      <c r="P3993">
        <v>3.0571107379482225E-3</v>
      </c>
      <c r="Q3993" t="s">
        <v>163</v>
      </c>
    </row>
    <row r="3994" spans="9:17" x14ac:dyDescent="0.45">
      <c r="I3994" t="s">
        <v>215</v>
      </c>
      <c r="J3994" t="s">
        <v>457</v>
      </c>
      <c r="K3994">
        <v>0</v>
      </c>
      <c r="L3994" t="s">
        <v>163</v>
      </c>
      <c r="N3994" t="s">
        <v>330</v>
      </c>
      <c r="O3994" t="s">
        <v>457</v>
      </c>
      <c r="P3994">
        <v>1.3952765929183871E-2</v>
      </c>
      <c r="Q3994" t="s">
        <v>163</v>
      </c>
    </row>
    <row r="3995" spans="9:17" x14ac:dyDescent="0.45">
      <c r="I3995" t="s">
        <v>215</v>
      </c>
      <c r="J3995" t="s">
        <v>430</v>
      </c>
      <c r="K3995">
        <v>0</v>
      </c>
      <c r="L3995" t="s">
        <v>163</v>
      </c>
      <c r="N3995" t="s">
        <v>330</v>
      </c>
      <c r="O3995" t="s">
        <v>430</v>
      </c>
      <c r="P3995">
        <v>2.1886874086031783E-2</v>
      </c>
      <c r="Q3995" t="s">
        <v>163</v>
      </c>
    </row>
    <row r="3996" spans="9:17" x14ac:dyDescent="0.45">
      <c r="I3996" t="s">
        <v>215</v>
      </c>
      <c r="J3996" t="s">
        <v>431</v>
      </c>
      <c r="K3996">
        <v>9.180415935225618E-5</v>
      </c>
      <c r="L3996" t="s">
        <v>163</v>
      </c>
      <c r="N3996" t="s">
        <v>330</v>
      </c>
      <c r="O3996" t="s">
        <v>431</v>
      </c>
      <c r="P3996">
        <v>2.7982551769027827E-3</v>
      </c>
      <c r="Q3996" t="s">
        <v>163</v>
      </c>
    </row>
    <row r="3997" spans="9:17" x14ac:dyDescent="0.45">
      <c r="I3997" t="s">
        <v>215</v>
      </c>
      <c r="J3997" t="s">
        <v>432</v>
      </c>
      <c r="K3997">
        <v>5.2667496154085846E-3</v>
      </c>
      <c r="L3997" t="s">
        <v>163</v>
      </c>
      <c r="N3997" t="s">
        <v>330</v>
      </c>
      <c r="O3997" t="s">
        <v>432</v>
      </c>
      <c r="P3997">
        <v>3.3750447684491097E-3</v>
      </c>
      <c r="Q3997" t="s">
        <v>163</v>
      </c>
    </row>
    <row r="3998" spans="9:17" x14ac:dyDescent="0.45">
      <c r="I3998" t="s">
        <v>215</v>
      </c>
      <c r="J3998" t="s">
        <v>433</v>
      </c>
      <c r="K3998">
        <v>4.7430575428057863E-2</v>
      </c>
      <c r="L3998" t="s">
        <v>163</v>
      </c>
      <c r="N3998" t="s">
        <v>330</v>
      </c>
      <c r="O3998" t="s">
        <v>433</v>
      </c>
      <c r="P3998">
        <v>2.2763969333180176E-2</v>
      </c>
      <c r="Q3998" t="s">
        <v>163</v>
      </c>
    </row>
    <row r="3999" spans="9:17" x14ac:dyDescent="0.45">
      <c r="I3999" t="s">
        <v>215</v>
      </c>
      <c r="J3999" t="s">
        <v>434</v>
      </c>
      <c r="K3999">
        <v>6.4655215178890252E-3</v>
      </c>
      <c r="L3999" t="s">
        <v>163</v>
      </c>
      <c r="N3999" t="s">
        <v>330</v>
      </c>
      <c r="O3999" t="s">
        <v>434</v>
      </c>
      <c r="P3999">
        <v>3.6146575946088767E-3</v>
      </c>
      <c r="Q3999" t="s">
        <v>163</v>
      </c>
    </row>
    <row r="4000" spans="9:17" x14ac:dyDescent="0.45">
      <c r="I4000" t="s">
        <v>215</v>
      </c>
      <c r="J4000" t="s">
        <v>435</v>
      </c>
      <c r="K4000">
        <v>1.0605360895500066E-2</v>
      </c>
      <c r="L4000" t="s">
        <v>163</v>
      </c>
      <c r="N4000" t="s">
        <v>330</v>
      </c>
      <c r="O4000" t="s">
        <v>435</v>
      </c>
      <c r="P4000">
        <v>7.237242070882193E-3</v>
      </c>
      <c r="Q4000" t="s">
        <v>163</v>
      </c>
    </row>
    <row r="4001" spans="9:17" x14ac:dyDescent="0.45">
      <c r="I4001" t="s">
        <v>215</v>
      </c>
      <c r="J4001" t="s">
        <v>458</v>
      </c>
      <c r="K4001">
        <v>3.4981650397631222E-3</v>
      </c>
      <c r="L4001" t="s">
        <v>163</v>
      </c>
      <c r="N4001" t="s">
        <v>330</v>
      </c>
      <c r="O4001" t="s">
        <v>458</v>
      </c>
      <c r="P4001">
        <v>3.7172064917208756E-3</v>
      </c>
      <c r="Q4001" t="s">
        <v>163</v>
      </c>
    </row>
    <row r="4002" spans="9:17" x14ac:dyDescent="0.45">
      <c r="I4002" t="s">
        <v>215</v>
      </c>
      <c r="J4002" t="s">
        <v>459</v>
      </c>
      <c r="K4002">
        <v>0</v>
      </c>
      <c r="L4002" t="s">
        <v>163</v>
      </c>
      <c r="N4002" t="s">
        <v>330</v>
      </c>
      <c r="O4002" t="s">
        <v>459</v>
      </c>
      <c r="P4002">
        <v>1.8136747163709815E-2</v>
      </c>
      <c r="Q4002" t="s">
        <v>163</v>
      </c>
    </row>
    <row r="4003" spans="9:17" x14ac:dyDescent="0.45">
      <c r="I4003" t="s">
        <v>215</v>
      </c>
      <c r="J4003" t="s">
        <v>460</v>
      </c>
      <c r="K4003">
        <v>0</v>
      </c>
      <c r="L4003" t="s">
        <v>163</v>
      </c>
      <c r="N4003" t="s">
        <v>330</v>
      </c>
      <c r="O4003" t="s">
        <v>460</v>
      </c>
      <c r="P4003">
        <v>2.892431170869858E-2</v>
      </c>
      <c r="Q4003" t="s">
        <v>163</v>
      </c>
    </row>
    <row r="4004" spans="9:17" x14ac:dyDescent="0.45">
      <c r="I4004" t="s">
        <v>215</v>
      </c>
      <c r="J4004" t="s">
        <v>461</v>
      </c>
      <c r="K4004">
        <v>3.8214185565845432E-3</v>
      </c>
      <c r="L4004" t="s">
        <v>163</v>
      </c>
      <c r="N4004" t="s">
        <v>330</v>
      </c>
      <c r="O4004" t="s">
        <v>461</v>
      </c>
      <c r="P4004">
        <v>4.0854476086482723E-3</v>
      </c>
      <c r="Q4004" t="s">
        <v>163</v>
      </c>
    </row>
    <row r="4005" spans="9:17" x14ac:dyDescent="0.45">
      <c r="I4005" t="s">
        <v>215</v>
      </c>
      <c r="J4005" t="s">
        <v>462</v>
      </c>
      <c r="K4005">
        <v>6.3948158219870911E-3</v>
      </c>
      <c r="L4005" t="s">
        <v>163</v>
      </c>
      <c r="N4005" t="s">
        <v>330</v>
      </c>
      <c r="O4005" t="s">
        <v>462</v>
      </c>
      <c r="P4005">
        <v>4.7330729780698877E-3</v>
      </c>
      <c r="Q4005" t="s">
        <v>163</v>
      </c>
    </row>
    <row r="4006" spans="9:17" x14ac:dyDescent="0.45">
      <c r="I4006" t="s">
        <v>215</v>
      </c>
      <c r="J4006" t="s">
        <v>463</v>
      </c>
      <c r="K4006">
        <v>5.3929182986497154E-2</v>
      </c>
      <c r="L4006" t="s">
        <v>163</v>
      </c>
      <c r="N4006" t="s">
        <v>330</v>
      </c>
      <c r="O4006" t="s">
        <v>463</v>
      </c>
      <c r="P4006">
        <v>2.8796523425174875E-2</v>
      </c>
      <c r="Q4006" t="s">
        <v>163</v>
      </c>
    </row>
    <row r="4007" spans="9:17" x14ac:dyDescent="0.45">
      <c r="I4007" t="s">
        <v>215</v>
      </c>
      <c r="J4007" t="s">
        <v>464</v>
      </c>
      <c r="K4007">
        <v>7.3808045633667833E-3</v>
      </c>
      <c r="L4007" t="s">
        <v>163</v>
      </c>
      <c r="N4007" t="s">
        <v>330</v>
      </c>
      <c r="O4007" t="s">
        <v>464</v>
      </c>
      <c r="P4007">
        <v>4.8907642970668777E-3</v>
      </c>
      <c r="Q4007" t="s">
        <v>163</v>
      </c>
    </row>
    <row r="4008" spans="9:17" x14ac:dyDescent="0.45">
      <c r="I4008" t="s">
        <v>215</v>
      </c>
      <c r="J4008" t="s">
        <v>465</v>
      </c>
      <c r="K4008">
        <v>1.2103237618202704E-2</v>
      </c>
      <c r="L4008" t="s">
        <v>163</v>
      </c>
      <c r="N4008" t="s">
        <v>330</v>
      </c>
      <c r="O4008" t="s">
        <v>465</v>
      </c>
      <c r="P4008">
        <v>1.0129214955497538E-2</v>
      </c>
      <c r="Q4008" t="s">
        <v>163</v>
      </c>
    </row>
    <row r="4009" spans="9:17" x14ac:dyDescent="0.45">
      <c r="I4009" t="s">
        <v>215</v>
      </c>
      <c r="J4009" t="s">
        <v>466</v>
      </c>
      <c r="K4009">
        <v>3.8563551883644023E-3</v>
      </c>
      <c r="L4009" t="s">
        <v>163</v>
      </c>
      <c r="N4009" t="s">
        <v>330</v>
      </c>
      <c r="O4009" t="s">
        <v>466</v>
      </c>
      <c r="P4009">
        <v>5.1022727672119482E-3</v>
      </c>
      <c r="Q4009" t="s">
        <v>163</v>
      </c>
    </row>
    <row r="4010" spans="9:17" x14ac:dyDescent="0.45">
      <c r="I4010" t="s">
        <v>215</v>
      </c>
      <c r="J4010" t="s">
        <v>467</v>
      </c>
      <c r="K4010">
        <v>0</v>
      </c>
      <c r="L4010" t="s">
        <v>163</v>
      </c>
      <c r="N4010" t="s">
        <v>330</v>
      </c>
      <c r="O4010" t="s">
        <v>467</v>
      </c>
      <c r="P4010">
        <v>2.3843454798310598E-2</v>
      </c>
      <c r="Q4010" t="s">
        <v>163</v>
      </c>
    </row>
    <row r="4011" spans="9:17" x14ac:dyDescent="0.45">
      <c r="I4011" t="s">
        <v>215</v>
      </c>
      <c r="J4011" t="s">
        <v>468</v>
      </c>
      <c r="K4011">
        <v>0</v>
      </c>
      <c r="L4011" t="s">
        <v>163</v>
      </c>
      <c r="N4011" t="s">
        <v>330</v>
      </c>
      <c r="O4011" t="s">
        <v>468</v>
      </c>
      <c r="P4011">
        <v>2.923810095604917E-2</v>
      </c>
      <c r="Q4011" t="s">
        <v>163</v>
      </c>
    </row>
    <row r="4012" spans="9:17" x14ac:dyDescent="0.45">
      <c r="I4012" t="s">
        <v>215</v>
      </c>
      <c r="J4012" t="s">
        <v>469</v>
      </c>
      <c r="K4012">
        <v>4.2883337024935903E-3</v>
      </c>
      <c r="L4012" t="s">
        <v>163</v>
      </c>
      <c r="N4012" t="s">
        <v>330</v>
      </c>
      <c r="O4012" t="s">
        <v>469</v>
      </c>
      <c r="P4012">
        <v>4.6248686081718712E-3</v>
      </c>
      <c r="Q4012" t="s">
        <v>163</v>
      </c>
    </row>
    <row r="4013" spans="9:17" x14ac:dyDescent="0.45">
      <c r="I4013" t="s">
        <v>215</v>
      </c>
      <c r="J4013" t="s">
        <v>470</v>
      </c>
      <c r="K4013">
        <v>6.8708878160501094E-3</v>
      </c>
      <c r="L4013" t="s">
        <v>163</v>
      </c>
      <c r="N4013" t="s">
        <v>330</v>
      </c>
      <c r="O4013" t="s">
        <v>470</v>
      </c>
      <c r="P4013">
        <v>5.1237423322523738E-3</v>
      </c>
      <c r="Q4013" t="s">
        <v>163</v>
      </c>
    </row>
    <row r="4014" spans="9:17" x14ac:dyDescent="0.45">
      <c r="I4014" t="s">
        <v>215</v>
      </c>
      <c r="J4014" t="s">
        <v>471</v>
      </c>
      <c r="K4014">
        <v>5.5685390021334727E-2</v>
      </c>
      <c r="L4014" t="s">
        <v>163</v>
      </c>
      <c r="N4014" t="s">
        <v>330</v>
      </c>
      <c r="O4014" t="s">
        <v>471</v>
      </c>
      <c r="P4014">
        <v>3.0229442816918844E-2</v>
      </c>
      <c r="Q4014" t="s">
        <v>163</v>
      </c>
    </row>
    <row r="4015" spans="9:17" x14ac:dyDescent="0.45">
      <c r="I4015" t="s">
        <v>215</v>
      </c>
      <c r="J4015" t="s">
        <v>472</v>
      </c>
      <c r="K4015">
        <v>7.5736698729407526E-3</v>
      </c>
      <c r="L4015" t="s">
        <v>163</v>
      </c>
      <c r="N4015" t="s">
        <v>330</v>
      </c>
      <c r="O4015" t="s">
        <v>472</v>
      </c>
      <c r="P4015">
        <v>5.2127089088648921E-3</v>
      </c>
      <c r="Q4015" t="s">
        <v>163</v>
      </c>
    </row>
    <row r="4016" spans="9:17" x14ac:dyDescent="0.45">
      <c r="I4016" t="s">
        <v>215</v>
      </c>
      <c r="J4016" t="s">
        <v>473</v>
      </c>
      <c r="K4016">
        <v>1.1040842456553885E-2</v>
      </c>
      <c r="L4016" t="s">
        <v>163</v>
      </c>
      <c r="N4016" t="s">
        <v>330</v>
      </c>
      <c r="O4016" t="s">
        <v>473</v>
      </c>
      <c r="P4016">
        <v>1.0710671051567065E-2</v>
      </c>
      <c r="Q4016" t="s">
        <v>163</v>
      </c>
    </row>
    <row r="4017" spans="9:17" x14ac:dyDescent="0.45">
      <c r="I4017" t="s">
        <v>215</v>
      </c>
      <c r="J4017" t="s">
        <v>474</v>
      </c>
      <c r="K4017">
        <v>3.1289327792927593E-3</v>
      </c>
      <c r="L4017" t="s">
        <v>163</v>
      </c>
      <c r="N4017" t="s">
        <v>330</v>
      </c>
      <c r="O4017" t="s">
        <v>474</v>
      </c>
      <c r="P4017">
        <v>5.3595860174069001E-3</v>
      </c>
      <c r="Q4017" t="s">
        <v>163</v>
      </c>
    </row>
    <row r="4018" spans="9:17" x14ac:dyDescent="0.45">
      <c r="I4018" t="s">
        <v>215</v>
      </c>
      <c r="J4018" t="s">
        <v>475</v>
      </c>
      <c r="K4018">
        <v>0</v>
      </c>
      <c r="L4018" t="s">
        <v>163</v>
      </c>
      <c r="N4018" t="s">
        <v>330</v>
      </c>
      <c r="O4018" t="s">
        <v>475</v>
      </c>
      <c r="P4018">
        <v>2.4124742412344288E-2</v>
      </c>
      <c r="Q4018" t="s">
        <v>163</v>
      </c>
    </row>
    <row r="4019" spans="9:17" x14ac:dyDescent="0.45">
      <c r="I4019" t="s">
        <v>215</v>
      </c>
      <c r="J4019" t="s">
        <v>476</v>
      </c>
      <c r="K4019">
        <v>2.9145292493186139E-4</v>
      </c>
      <c r="L4019" t="s">
        <v>163</v>
      </c>
      <c r="N4019" t="s">
        <v>330</v>
      </c>
      <c r="O4019" t="s">
        <v>476</v>
      </c>
      <c r="P4019">
        <v>2.8130907290847603E-2</v>
      </c>
      <c r="Q4019" t="s">
        <v>163</v>
      </c>
    </row>
    <row r="4020" spans="9:17" x14ac:dyDescent="0.45">
      <c r="I4020" t="s">
        <v>215</v>
      </c>
      <c r="J4020" t="s">
        <v>477</v>
      </c>
      <c r="K4020">
        <v>5.1093894520149209E-3</v>
      </c>
      <c r="L4020" t="s">
        <v>163</v>
      </c>
      <c r="N4020" t="s">
        <v>330</v>
      </c>
      <c r="O4020" t="s">
        <v>477</v>
      </c>
      <c r="P4020">
        <v>4.6574862628775927E-3</v>
      </c>
      <c r="Q4020" t="s">
        <v>163</v>
      </c>
    </row>
    <row r="4021" spans="9:17" x14ac:dyDescent="0.45">
      <c r="I4021" t="s">
        <v>215</v>
      </c>
      <c r="J4021" t="s">
        <v>478</v>
      </c>
      <c r="K4021">
        <v>7.183570445801651E-3</v>
      </c>
      <c r="L4021" t="s">
        <v>163</v>
      </c>
      <c r="N4021" t="s">
        <v>330</v>
      </c>
      <c r="O4021" t="s">
        <v>478</v>
      </c>
      <c r="P4021">
        <v>4.8929115919244953E-3</v>
      </c>
      <c r="Q4021" t="s">
        <v>163</v>
      </c>
    </row>
    <row r="4022" spans="9:17" x14ac:dyDescent="0.45">
      <c r="I4022" t="s">
        <v>215</v>
      </c>
      <c r="J4022" t="s">
        <v>479</v>
      </c>
      <c r="K4022">
        <v>5.7988828676464078E-2</v>
      </c>
      <c r="L4022" t="s">
        <v>163</v>
      </c>
      <c r="N4022" t="s">
        <v>330</v>
      </c>
      <c r="O4022" t="s">
        <v>479</v>
      </c>
      <c r="P4022">
        <v>2.691338749257486E-2</v>
      </c>
      <c r="Q4022" t="s">
        <v>163</v>
      </c>
    </row>
    <row r="4023" spans="9:17" x14ac:dyDescent="0.45">
      <c r="I4023" t="s">
        <v>215</v>
      </c>
      <c r="J4023" t="s">
        <v>480</v>
      </c>
      <c r="K4023">
        <v>8.187359222544573E-3</v>
      </c>
      <c r="L4023" t="s">
        <v>163</v>
      </c>
      <c r="N4023" t="s">
        <v>330</v>
      </c>
      <c r="O4023" t="s">
        <v>480</v>
      </c>
      <c r="P4023">
        <v>4.6155528622901822E-3</v>
      </c>
      <c r="Q4023" t="s">
        <v>163</v>
      </c>
    </row>
    <row r="4024" spans="9:17" x14ac:dyDescent="0.45">
      <c r="I4024" t="s">
        <v>215</v>
      </c>
      <c r="J4024" t="s">
        <v>481</v>
      </c>
      <c r="K4024">
        <v>1.2450147366863073E-2</v>
      </c>
      <c r="L4024" t="s">
        <v>163</v>
      </c>
      <c r="N4024" t="s">
        <v>330</v>
      </c>
      <c r="O4024" t="s">
        <v>481</v>
      </c>
      <c r="P4024">
        <v>9.8422945279448924E-3</v>
      </c>
      <c r="Q4024" t="s">
        <v>163</v>
      </c>
    </row>
    <row r="4025" spans="9:17" x14ac:dyDescent="0.45">
      <c r="I4025" t="s">
        <v>215</v>
      </c>
      <c r="J4025" t="s">
        <v>482</v>
      </c>
      <c r="K4025">
        <v>3.5301452341420978E-3</v>
      </c>
      <c r="L4025" t="s">
        <v>163</v>
      </c>
      <c r="N4025" t="s">
        <v>330</v>
      </c>
      <c r="O4025" t="s">
        <v>482</v>
      </c>
      <c r="P4025">
        <v>5.1462798196889904E-3</v>
      </c>
      <c r="Q4025" t="s">
        <v>163</v>
      </c>
    </row>
    <row r="4026" spans="9:17" x14ac:dyDescent="0.45">
      <c r="I4026" t="s">
        <v>215</v>
      </c>
      <c r="J4026" t="s">
        <v>483</v>
      </c>
      <c r="K4026">
        <v>0</v>
      </c>
      <c r="L4026" t="s">
        <v>163</v>
      </c>
      <c r="N4026" t="s">
        <v>330</v>
      </c>
      <c r="O4026" t="s">
        <v>483</v>
      </c>
      <c r="P4026">
        <v>2.3993832362132733E-2</v>
      </c>
      <c r="Q4026" t="s">
        <v>163</v>
      </c>
    </row>
    <row r="4027" spans="9:17" x14ac:dyDescent="0.45">
      <c r="I4027" t="s">
        <v>215</v>
      </c>
      <c r="J4027" t="s">
        <v>484</v>
      </c>
      <c r="K4027">
        <v>2.7280879354375678E-3</v>
      </c>
      <c r="L4027" t="s">
        <v>163</v>
      </c>
      <c r="N4027" t="s">
        <v>330</v>
      </c>
      <c r="O4027" t="s">
        <v>484</v>
      </c>
      <c r="P4027">
        <v>2.6248815855526249E-2</v>
      </c>
      <c r="Q4027" t="s">
        <v>163</v>
      </c>
    </row>
    <row r="4028" spans="9:17" x14ac:dyDescent="0.45">
      <c r="I4028" t="s">
        <v>215</v>
      </c>
      <c r="J4028" t="s">
        <v>485</v>
      </c>
      <c r="K4028">
        <v>5.103185262504183E-3</v>
      </c>
      <c r="L4028" t="s">
        <v>163</v>
      </c>
      <c r="N4028" t="s">
        <v>330</v>
      </c>
      <c r="O4028" t="s">
        <v>485</v>
      </c>
      <c r="P4028">
        <v>4.4569552611659694E-3</v>
      </c>
      <c r="Q4028" t="s">
        <v>163</v>
      </c>
    </row>
    <row r="4029" spans="9:17" x14ac:dyDescent="0.45">
      <c r="I4029" t="s">
        <v>215</v>
      </c>
      <c r="J4029" t="s">
        <v>486</v>
      </c>
      <c r="K4029">
        <v>7.0398231621706369E-3</v>
      </c>
      <c r="L4029" t="s">
        <v>163</v>
      </c>
      <c r="N4029" t="s">
        <v>330</v>
      </c>
      <c r="O4029" t="s">
        <v>486</v>
      </c>
      <c r="P4029">
        <v>4.5331492215507562E-3</v>
      </c>
      <c r="Q4029" t="s">
        <v>163</v>
      </c>
    </row>
    <row r="4030" spans="9:17" x14ac:dyDescent="0.45">
      <c r="I4030" t="s">
        <v>215</v>
      </c>
      <c r="J4030" t="s">
        <v>487</v>
      </c>
      <c r="K4030">
        <v>5.3635394439028337E-2</v>
      </c>
      <c r="L4030" t="s">
        <v>163</v>
      </c>
      <c r="N4030" t="s">
        <v>330</v>
      </c>
      <c r="O4030" t="s">
        <v>487</v>
      </c>
      <c r="P4030">
        <v>2.4286993434046871E-2</v>
      </c>
      <c r="Q4030" t="s">
        <v>163</v>
      </c>
    </row>
    <row r="4031" spans="9:17" x14ac:dyDescent="0.45">
      <c r="I4031" t="s">
        <v>215</v>
      </c>
      <c r="J4031" t="s">
        <v>488</v>
      </c>
      <c r="K4031">
        <v>7.9461056646905493E-3</v>
      </c>
      <c r="L4031" t="s">
        <v>163</v>
      </c>
      <c r="N4031" t="s">
        <v>330</v>
      </c>
      <c r="O4031" t="s">
        <v>488</v>
      </c>
      <c r="P4031">
        <v>4.1270704354640477E-3</v>
      </c>
      <c r="Q4031" t="s">
        <v>163</v>
      </c>
    </row>
    <row r="4032" spans="9:17" x14ac:dyDescent="0.45">
      <c r="I4032" t="s">
        <v>215</v>
      </c>
      <c r="J4032" t="s">
        <v>489</v>
      </c>
      <c r="K4032">
        <v>1.2336345242006526E-2</v>
      </c>
      <c r="L4032" t="s">
        <v>163</v>
      </c>
      <c r="N4032" t="s">
        <v>330</v>
      </c>
      <c r="O4032" t="s">
        <v>489</v>
      </c>
      <c r="P4032">
        <v>8.8875205361152818E-3</v>
      </c>
      <c r="Q4032" t="s">
        <v>163</v>
      </c>
    </row>
    <row r="4033" spans="9:17" x14ac:dyDescent="0.45">
      <c r="I4033" t="s">
        <v>215</v>
      </c>
      <c r="J4033" t="s">
        <v>490</v>
      </c>
      <c r="K4033">
        <v>3.500766831115794E-3</v>
      </c>
      <c r="L4033" t="s">
        <v>163</v>
      </c>
      <c r="N4033" t="s">
        <v>330</v>
      </c>
      <c r="O4033" t="s">
        <v>490</v>
      </c>
      <c r="P4033">
        <v>4.7354490840744003E-3</v>
      </c>
      <c r="Q4033" t="s">
        <v>163</v>
      </c>
    </row>
    <row r="4034" spans="9:17" x14ac:dyDescent="0.45">
      <c r="I4034" t="s">
        <v>215</v>
      </c>
      <c r="J4034" t="s">
        <v>491</v>
      </c>
      <c r="K4034">
        <v>0</v>
      </c>
      <c r="L4034" t="s">
        <v>163</v>
      </c>
      <c r="N4034" t="s">
        <v>330</v>
      </c>
      <c r="O4034" t="s">
        <v>491</v>
      </c>
      <c r="P4034">
        <v>2.2313753141378151E-2</v>
      </c>
      <c r="Q4034" t="s">
        <v>163</v>
      </c>
    </row>
    <row r="4035" spans="9:17" x14ac:dyDescent="0.45">
      <c r="I4035" t="s">
        <v>215</v>
      </c>
      <c r="J4035" t="s">
        <v>492</v>
      </c>
      <c r="K4035">
        <v>7.025060717221498E-4</v>
      </c>
      <c r="L4035" t="s">
        <v>163</v>
      </c>
      <c r="N4035" t="s">
        <v>330</v>
      </c>
      <c r="O4035" t="s">
        <v>492</v>
      </c>
      <c r="P4035">
        <v>1.9263880328707864E-2</v>
      </c>
      <c r="Q4035" t="s">
        <v>163</v>
      </c>
    </row>
    <row r="4036" spans="9:17" x14ac:dyDescent="0.45">
      <c r="I4036" t="s">
        <v>215</v>
      </c>
      <c r="J4036" t="s">
        <v>493</v>
      </c>
      <c r="K4036">
        <v>2.8826718238645194E-3</v>
      </c>
      <c r="L4036" t="s">
        <v>163</v>
      </c>
      <c r="N4036" t="s">
        <v>330</v>
      </c>
      <c r="O4036" t="s">
        <v>493</v>
      </c>
      <c r="P4036">
        <v>3.2368423446207132E-3</v>
      </c>
      <c r="Q4036" t="s">
        <v>163</v>
      </c>
    </row>
    <row r="4037" spans="9:17" x14ac:dyDescent="0.45">
      <c r="I4037" t="s">
        <v>215</v>
      </c>
      <c r="J4037" t="s">
        <v>494</v>
      </c>
      <c r="K4037">
        <v>4.681704010323016E-3</v>
      </c>
      <c r="L4037" t="s">
        <v>163</v>
      </c>
      <c r="N4037" t="s">
        <v>330</v>
      </c>
      <c r="O4037" t="s">
        <v>494</v>
      </c>
      <c r="P4037">
        <v>3.385204837339392E-3</v>
      </c>
      <c r="Q4037" t="s">
        <v>163</v>
      </c>
    </row>
    <row r="4038" spans="9:17" x14ac:dyDescent="0.45">
      <c r="I4038" t="s">
        <v>215</v>
      </c>
      <c r="J4038" t="s">
        <v>495</v>
      </c>
      <c r="K4038">
        <v>4.6905764761633904E-2</v>
      </c>
      <c r="L4038" t="s">
        <v>163</v>
      </c>
      <c r="N4038" t="s">
        <v>330</v>
      </c>
      <c r="O4038" t="s">
        <v>495</v>
      </c>
      <c r="P4038">
        <v>1.8660445488771452E-2</v>
      </c>
      <c r="Q4038" t="s">
        <v>163</v>
      </c>
    </row>
    <row r="4039" spans="9:17" x14ac:dyDescent="0.45">
      <c r="I4039" t="s">
        <v>215</v>
      </c>
      <c r="J4039" t="s">
        <v>496</v>
      </c>
      <c r="K4039">
        <v>7.7682069566701265E-3</v>
      </c>
      <c r="L4039" t="s">
        <v>163</v>
      </c>
      <c r="N4039" t="s">
        <v>330</v>
      </c>
      <c r="O4039" t="s">
        <v>496</v>
      </c>
      <c r="P4039">
        <v>3.210299269928254E-3</v>
      </c>
      <c r="Q4039" t="s">
        <v>163</v>
      </c>
    </row>
    <row r="4040" spans="9:17" x14ac:dyDescent="0.45">
      <c r="I4040" t="s">
        <v>215</v>
      </c>
      <c r="J4040" t="s">
        <v>497</v>
      </c>
      <c r="K4040">
        <v>1.2000268190554157E-2</v>
      </c>
      <c r="L4040" t="s">
        <v>163</v>
      </c>
      <c r="N4040" t="s">
        <v>330</v>
      </c>
      <c r="O4040" t="s">
        <v>497</v>
      </c>
      <c r="P4040">
        <v>7.2658440293496152E-3</v>
      </c>
      <c r="Q4040" t="s">
        <v>163</v>
      </c>
    </row>
    <row r="4041" spans="9:17" x14ac:dyDescent="0.45">
      <c r="I4041" t="s">
        <v>215</v>
      </c>
      <c r="J4041" t="s">
        <v>498</v>
      </c>
      <c r="K4041">
        <v>3.2523139139633934E-3</v>
      </c>
      <c r="L4041" t="s">
        <v>163</v>
      </c>
      <c r="N4041" t="s">
        <v>330</v>
      </c>
      <c r="O4041" t="s">
        <v>498</v>
      </c>
      <c r="P4041">
        <v>4.0206888177254044E-3</v>
      </c>
      <c r="Q4041" t="s">
        <v>163</v>
      </c>
    </row>
    <row r="4042" spans="9:17" x14ac:dyDescent="0.45">
      <c r="I4042" t="s">
        <v>215</v>
      </c>
      <c r="J4042" t="s">
        <v>499</v>
      </c>
      <c r="K4042">
        <v>1.0254588357272214E-4</v>
      </c>
      <c r="L4042" t="s">
        <v>163</v>
      </c>
      <c r="N4042" t="s">
        <v>330</v>
      </c>
      <c r="O4042" t="s">
        <v>499</v>
      </c>
      <c r="P4042">
        <v>1.9422462406509137E-2</v>
      </c>
      <c r="Q4042" t="s">
        <v>163</v>
      </c>
    </row>
    <row r="4043" spans="9:17" x14ac:dyDescent="0.45">
      <c r="I4043" t="s">
        <v>216</v>
      </c>
      <c r="J4043" t="s">
        <v>162</v>
      </c>
      <c r="K4043">
        <v>6.2547307723363429E-5</v>
      </c>
      <c r="L4043" t="s">
        <v>163</v>
      </c>
      <c r="N4043" t="s">
        <v>331</v>
      </c>
      <c r="O4043" t="s">
        <v>162</v>
      </c>
      <c r="P4043">
        <v>1.9717963524329824E-2</v>
      </c>
      <c r="Q4043" t="s">
        <v>163</v>
      </c>
    </row>
    <row r="4044" spans="9:17" x14ac:dyDescent="0.45">
      <c r="I4044" t="s">
        <v>216</v>
      </c>
      <c r="J4044" t="s">
        <v>164</v>
      </c>
      <c r="K4044">
        <v>3.4180987731545348E-3</v>
      </c>
      <c r="L4044" t="s">
        <v>163</v>
      </c>
      <c r="N4044" t="s">
        <v>331</v>
      </c>
      <c r="O4044" t="s">
        <v>164</v>
      </c>
      <c r="P4044">
        <v>1.9850281209166801E-3</v>
      </c>
      <c r="Q4044" t="s">
        <v>163</v>
      </c>
    </row>
    <row r="4045" spans="9:17" x14ac:dyDescent="0.45">
      <c r="I4045" t="s">
        <v>216</v>
      </c>
      <c r="J4045" t="s">
        <v>165</v>
      </c>
      <c r="K4045">
        <v>5.4384039876844044E-3</v>
      </c>
      <c r="L4045" t="s">
        <v>163</v>
      </c>
      <c r="N4045" t="s">
        <v>331</v>
      </c>
      <c r="O4045" t="s">
        <v>165</v>
      </c>
      <c r="P4045">
        <v>2.4777520410340396E-3</v>
      </c>
      <c r="Q4045" t="s">
        <v>163</v>
      </c>
    </row>
    <row r="4046" spans="9:17" x14ac:dyDescent="0.45">
      <c r="I4046" t="s">
        <v>216</v>
      </c>
      <c r="J4046" t="s">
        <v>406</v>
      </c>
      <c r="K4046">
        <v>5.0036662447004512E-2</v>
      </c>
      <c r="L4046" t="s">
        <v>163</v>
      </c>
      <c r="N4046" t="s">
        <v>331</v>
      </c>
      <c r="O4046" t="s">
        <v>406</v>
      </c>
      <c r="P4046">
        <v>1.152139869258665E-2</v>
      </c>
      <c r="Q4046" t="s">
        <v>163</v>
      </c>
    </row>
    <row r="4047" spans="9:17" x14ac:dyDescent="0.45">
      <c r="I4047" t="s">
        <v>216</v>
      </c>
      <c r="J4047" t="s">
        <v>407</v>
      </c>
      <c r="K4047">
        <v>7.5027868987966422E-3</v>
      </c>
      <c r="L4047" t="s">
        <v>163</v>
      </c>
      <c r="N4047" t="s">
        <v>331</v>
      </c>
      <c r="O4047" t="s">
        <v>407</v>
      </c>
      <c r="P4047">
        <v>1.6814835923440333E-3</v>
      </c>
      <c r="Q4047" t="s">
        <v>163</v>
      </c>
    </row>
    <row r="4048" spans="9:17" x14ac:dyDescent="0.45">
      <c r="I4048" t="s">
        <v>216</v>
      </c>
      <c r="J4048" t="s">
        <v>408</v>
      </c>
      <c r="K4048">
        <v>1.182144223376836E-2</v>
      </c>
      <c r="L4048" t="s">
        <v>163</v>
      </c>
      <c r="N4048" t="s">
        <v>331</v>
      </c>
      <c r="O4048" t="s">
        <v>408</v>
      </c>
      <c r="P4048">
        <v>4.8507729097631378E-3</v>
      </c>
      <c r="Q4048" t="s">
        <v>163</v>
      </c>
    </row>
    <row r="4049" spans="9:17" x14ac:dyDescent="0.45">
      <c r="I4049" t="s">
        <v>216</v>
      </c>
      <c r="J4049" t="s">
        <v>446</v>
      </c>
      <c r="K4049">
        <v>3.6646450276760739E-3</v>
      </c>
      <c r="L4049" t="s">
        <v>163</v>
      </c>
      <c r="N4049" t="s">
        <v>331</v>
      </c>
      <c r="O4049" t="s">
        <v>446</v>
      </c>
      <c r="P4049">
        <v>3.5942727929447822E-3</v>
      </c>
      <c r="Q4049" t="s">
        <v>163</v>
      </c>
    </row>
    <row r="4050" spans="9:17" x14ac:dyDescent="0.45">
      <c r="I4050" t="s">
        <v>216</v>
      </c>
      <c r="J4050" t="s">
        <v>447</v>
      </c>
      <c r="K4050">
        <v>2.3322657798043565E-3</v>
      </c>
      <c r="L4050" t="s">
        <v>163</v>
      </c>
      <c r="N4050" t="s">
        <v>331</v>
      </c>
      <c r="O4050" t="s">
        <v>447</v>
      </c>
      <c r="P4050">
        <v>2.7210231132605015E-2</v>
      </c>
      <c r="Q4050" t="s">
        <v>163</v>
      </c>
    </row>
    <row r="4051" spans="9:17" x14ac:dyDescent="0.45">
      <c r="I4051" t="s">
        <v>216</v>
      </c>
      <c r="J4051" t="s">
        <v>166</v>
      </c>
      <c r="K4051">
        <v>0</v>
      </c>
      <c r="L4051" t="s">
        <v>163</v>
      </c>
      <c r="N4051" t="s">
        <v>331</v>
      </c>
      <c r="O4051" t="s">
        <v>166</v>
      </c>
      <c r="P4051">
        <v>2.3009675859307441E-2</v>
      </c>
      <c r="Q4051" t="s">
        <v>163</v>
      </c>
    </row>
    <row r="4052" spans="9:17" x14ac:dyDescent="0.45">
      <c r="I4052" t="s">
        <v>216</v>
      </c>
      <c r="J4052" t="s">
        <v>167</v>
      </c>
      <c r="K4052">
        <v>4.0932832740955124E-3</v>
      </c>
      <c r="L4052" t="s">
        <v>163</v>
      </c>
      <c r="N4052" t="s">
        <v>331</v>
      </c>
      <c r="O4052" t="s">
        <v>167</v>
      </c>
      <c r="P4052">
        <v>1.7376688804688404E-3</v>
      </c>
      <c r="Q4052" t="s">
        <v>163</v>
      </c>
    </row>
    <row r="4053" spans="9:17" x14ac:dyDescent="0.45">
      <c r="I4053" t="s">
        <v>216</v>
      </c>
      <c r="J4053" t="s">
        <v>168</v>
      </c>
      <c r="K4053">
        <v>6.8011300975913593E-3</v>
      </c>
      <c r="L4053" t="s">
        <v>163</v>
      </c>
      <c r="N4053" t="s">
        <v>331</v>
      </c>
      <c r="O4053" t="s">
        <v>168</v>
      </c>
      <c r="P4053">
        <v>2.4181995307121116E-3</v>
      </c>
      <c r="Q4053" t="s">
        <v>163</v>
      </c>
    </row>
    <row r="4054" spans="9:17" x14ac:dyDescent="0.45">
      <c r="I4054" t="s">
        <v>216</v>
      </c>
      <c r="J4054" t="s">
        <v>409</v>
      </c>
      <c r="K4054">
        <v>5.7838695956879689E-2</v>
      </c>
      <c r="L4054" t="s">
        <v>163</v>
      </c>
      <c r="N4054" t="s">
        <v>331</v>
      </c>
      <c r="O4054" t="s">
        <v>409</v>
      </c>
      <c r="P4054">
        <v>1.253253943366201E-2</v>
      </c>
      <c r="Q4054" t="s">
        <v>163</v>
      </c>
    </row>
    <row r="4055" spans="9:17" x14ac:dyDescent="0.45">
      <c r="I4055" t="s">
        <v>216</v>
      </c>
      <c r="J4055" t="s">
        <v>410</v>
      </c>
      <c r="K4055">
        <v>8.6409019434930106E-3</v>
      </c>
      <c r="L4055" t="s">
        <v>163</v>
      </c>
      <c r="N4055" t="s">
        <v>331</v>
      </c>
      <c r="O4055" t="s">
        <v>410</v>
      </c>
      <c r="P4055">
        <v>1.8914808513058375E-3</v>
      </c>
      <c r="Q4055" t="s">
        <v>163</v>
      </c>
    </row>
    <row r="4056" spans="9:17" x14ac:dyDescent="0.45">
      <c r="I4056" t="s">
        <v>216</v>
      </c>
      <c r="J4056" t="s">
        <v>411</v>
      </c>
      <c r="K4056">
        <v>1.4332075726347768E-2</v>
      </c>
      <c r="L4056" t="s">
        <v>163</v>
      </c>
      <c r="N4056" t="s">
        <v>331</v>
      </c>
      <c r="O4056" t="s">
        <v>411</v>
      </c>
      <c r="P4056">
        <v>5.0715364735805695E-3</v>
      </c>
      <c r="Q4056" t="s">
        <v>163</v>
      </c>
    </row>
    <row r="4057" spans="9:17" x14ac:dyDescent="0.45">
      <c r="I4057" t="s">
        <v>216</v>
      </c>
      <c r="J4057" t="s">
        <v>448</v>
      </c>
      <c r="K4057">
        <v>4.6695089983422493E-3</v>
      </c>
      <c r="L4057" t="s">
        <v>163</v>
      </c>
      <c r="N4057" t="s">
        <v>331</v>
      </c>
      <c r="O4057" t="s">
        <v>448</v>
      </c>
      <c r="P4057">
        <v>3.5415136049389497E-3</v>
      </c>
      <c r="Q4057" t="s">
        <v>163</v>
      </c>
    </row>
    <row r="4058" spans="9:17" x14ac:dyDescent="0.45">
      <c r="I4058" t="s">
        <v>216</v>
      </c>
      <c r="J4058" t="s">
        <v>449</v>
      </c>
      <c r="K4058">
        <v>8.072332154584243E-4</v>
      </c>
      <c r="L4058" t="s">
        <v>163</v>
      </c>
      <c r="N4058" t="s">
        <v>331</v>
      </c>
      <c r="O4058" t="s">
        <v>449</v>
      </c>
      <c r="P4058">
        <v>2.9150292105773856E-2</v>
      </c>
      <c r="Q4058" t="s">
        <v>163</v>
      </c>
    </row>
    <row r="4059" spans="9:17" x14ac:dyDescent="0.45">
      <c r="I4059" t="s">
        <v>216</v>
      </c>
      <c r="J4059" t="s">
        <v>169</v>
      </c>
      <c r="K4059">
        <v>0</v>
      </c>
      <c r="L4059" t="s">
        <v>163</v>
      </c>
      <c r="N4059" t="s">
        <v>331</v>
      </c>
      <c r="O4059" t="s">
        <v>169</v>
      </c>
      <c r="P4059">
        <v>1.7380913723378792E-2</v>
      </c>
      <c r="Q4059" t="s">
        <v>163</v>
      </c>
    </row>
    <row r="4060" spans="9:17" x14ac:dyDescent="0.45">
      <c r="I4060" t="s">
        <v>216</v>
      </c>
      <c r="J4060" t="s">
        <v>170</v>
      </c>
      <c r="K4060">
        <v>3.1614973913184174E-3</v>
      </c>
      <c r="L4060" t="s">
        <v>163</v>
      </c>
      <c r="N4060" t="s">
        <v>331</v>
      </c>
      <c r="O4060" t="s">
        <v>170</v>
      </c>
      <c r="P4060">
        <v>1.6583128936166344E-3</v>
      </c>
      <c r="Q4060" t="s">
        <v>163</v>
      </c>
    </row>
    <row r="4061" spans="9:17" x14ac:dyDescent="0.45">
      <c r="I4061" t="s">
        <v>216</v>
      </c>
      <c r="J4061" t="s">
        <v>171</v>
      </c>
      <c r="K4061">
        <v>5.3686726849974595E-3</v>
      </c>
      <c r="L4061" t="s">
        <v>163</v>
      </c>
      <c r="N4061" t="s">
        <v>331</v>
      </c>
      <c r="O4061" t="s">
        <v>171</v>
      </c>
      <c r="P4061">
        <v>2.4097505148029602E-3</v>
      </c>
      <c r="Q4061" t="s">
        <v>163</v>
      </c>
    </row>
    <row r="4062" spans="9:17" x14ac:dyDescent="0.45">
      <c r="I4062" t="s">
        <v>216</v>
      </c>
      <c r="J4062" t="s">
        <v>412</v>
      </c>
      <c r="K4062">
        <v>4.9540835078180433E-2</v>
      </c>
      <c r="L4062" t="s">
        <v>163</v>
      </c>
      <c r="N4062" t="s">
        <v>331</v>
      </c>
      <c r="O4062" t="s">
        <v>412</v>
      </c>
      <c r="P4062">
        <v>1.2303762928914875E-2</v>
      </c>
      <c r="Q4062" t="s">
        <v>163</v>
      </c>
    </row>
    <row r="4063" spans="9:17" x14ac:dyDescent="0.45">
      <c r="I4063" t="s">
        <v>216</v>
      </c>
      <c r="J4063" t="s">
        <v>413</v>
      </c>
      <c r="K4063">
        <v>7.3759445240038218E-3</v>
      </c>
      <c r="L4063" t="s">
        <v>163</v>
      </c>
      <c r="N4063" t="s">
        <v>331</v>
      </c>
      <c r="O4063" t="s">
        <v>413</v>
      </c>
      <c r="P4063">
        <v>1.7657954196251579E-3</v>
      </c>
      <c r="Q4063" t="s">
        <v>163</v>
      </c>
    </row>
    <row r="4064" spans="9:17" x14ac:dyDescent="0.45">
      <c r="I4064" t="s">
        <v>216</v>
      </c>
      <c r="J4064" t="s">
        <v>414</v>
      </c>
      <c r="K4064">
        <v>1.2187455016465161E-2</v>
      </c>
      <c r="L4064" t="s">
        <v>163</v>
      </c>
      <c r="N4064" t="s">
        <v>331</v>
      </c>
      <c r="O4064" t="s">
        <v>414</v>
      </c>
      <c r="P4064">
        <v>4.8563164012828024E-3</v>
      </c>
      <c r="Q4064" t="s">
        <v>163</v>
      </c>
    </row>
    <row r="4065" spans="9:17" x14ac:dyDescent="0.45">
      <c r="I4065" t="s">
        <v>216</v>
      </c>
      <c r="J4065" t="s">
        <v>450</v>
      </c>
      <c r="K4065">
        <v>3.5447049954255463E-3</v>
      </c>
      <c r="L4065" t="s">
        <v>163</v>
      </c>
      <c r="N4065" t="s">
        <v>331</v>
      </c>
      <c r="O4065" t="s">
        <v>450</v>
      </c>
      <c r="P4065">
        <v>3.3659406856076891E-3</v>
      </c>
      <c r="Q4065" t="s">
        <v>163</v>
      </c>
    </row>
    <row r="4066" spans="9:17" x14ac:dyDescent="0.45">
      <c r="I4066" t="s">
        <v>216</v>
      </c>
      <c r="J4066" t="s">
        <v>451</v>
      </c>
      <c r="K4066">
        <v>0</v>
      </c>
      <c r="L4066" t="s">
        <v>163</v>
      </c>
      <c r="N4066" t="s">
        <v>331</v>
      </c>
      <c r="O4066" t="s">
        <v>451</v>
      </c>
      <c r="P4066">
        <v>2.4038139336276989E-2</v>
      </c>
      <c r="Q4066" t="s">
        <v>163</v>
      </c>
    </row>
    <row r="4067" spans="9:17" x14ac:dyDescent="0.45">
      <c r="I4067" t="s">
        <v>216</v>
      </c>
      <c r="J4067" t="s">
        <v>172</v>
      </c>
      <c r="K4067">
        <v>0</v>
      </c>
      <c r="L4067" t="s">
        <v>163</v>
      </c>
      <c r="N4067" t="s">
        <v>331</v>
      </c>
      <c r="O4067" t="s">
        <v>172</v>
      </c>
      <c r="P4067">
        <v>9.6154787915290422E-3</v>
      </c>
      <c r="Q4067" t="s">
        <v>163</v>
      </c>
    </row>
    <row r="4068" spans="9:17" x14ac:dyDescent="0.45">
      <c r="I4068" t="s">
        <v>216</v>
      </c>
      <c r="J4068" t="s">
        <v>173</v>
      </c>
      <c r="K4068">
        <v>2.9999406290180481E-3</v>
      </c>
      <c r="L4068" t="s">
        <v>163</v>
      </c>
      <c r="N4068" t="s">
        <v>331</v>
      </c>
      <c r="O4068" t="s">
        <v>173</v>
      </c>
      <c r="P4068">
        <v>7.9701851594316182E-4</v>
      </c>
      <c r="Q4068" t="s">
        <v>163</v>
      </c>
    </row>
    <row r="4069" spans="9:17" x14ac:dyDescent="0.45">
      <c r="I4069" t="s">
        <v>216</v>
      </c>
      <c r="J4069" t="s">
        <v>174</v>
      </c>
      <c r="K4069">
        <v>4.8849747298091214E-3</v>
      </c>
      <c r="L4069" t="s">
        <v>163</v>
      </c>
      <c r="N4069" t="s">
        <v>331</v>
      </c>
      <c r="O4069" t="s">
        <v>174</v>
      </c>
      <c r="P4069">
        <v>1.3342092445708803E-3</v>
      </c>
      <c r="Q4069" t="s">
        <v>163</v>
      </c>
    </row>
    <row r="4070" spans="9:17" x14ac:dyDescent="0.45">
      <c r="I4070" t="s">
        <v>216</v>
      </c>
      <c r="J4070" t="s">
        <v>415</v>
      </c>
      <c r="K4070">
        <v>4.7229823380319093E-2</v>
      </c>
      <c r="L4070" t="s">
        <v>163</v>
      </c>
      <c r="N4070" t="s">
        <v>331</v>
      </c>
      <c r="O4070" t="s">
        <v>415</v>
      </c>
      <c r="P4070">
        <v>8.9057096680122214E-3</v>
      </c>
      <c r="Q4070" t="s">
        <v>163</v>
      </c>
    </row>
    <row r="4071" spans="9:17" x14ac:dyDescent="0.45">
      <c r="I4071" t="s">
        <v>216</v>
      </c>
      <c r="J4071" t="s">
        <v>416</v>
      </c>
      <c r="K4071">
        <v>6.595256395684884E-3</v>
      </c>
      <c r="L4071" t="s">
        <v>163</v>
      </c>
      <c r="N4071" t="s">
        <v>331</v>
      </c>
      <c r="O4071" t="s">
        <v>416</v>
      </c>
      <c r="P4071">
        <v>1.2033192310222564E-3</v>
      </c>
      <c r="Q4071" t="s">
        <v>163</v>
      </c>
    </row>
    <row r="4072" spans="9:17" x14ac:dyDescent="0.45">
      <c r="I4072" t="s">
        <v>216</v>
      </c>
      <c r="J4072" t="s">
        <v>417</v>
      </c>
      <c r="K4072">
        <v>1.0110021379599684E-2</v>
      </c>
      <c r="L4072" t="s">
        <v>163</v>
      </c>
      <c r="N4072" t="s">
        <v>331</v>
      </c>
      <c r="O4072" t="s">
        <v>417</v>
      </c>
      <c r="P4072">
        <v>2.9371494082257718E-3</v>
      </c>
      <c r="Q4072" t="s">
        <v>163</v>
      </c>
    </row>
    <row r="4073" spans="9:17" x14ac:dyDescent="0.45">
      <c r="I4073" t="s">
        <v>216</v>
      </c>
      <c r="J4073" t="s">
        <v>452</v>
      </c>
      <c r="K4073">
        <v>2.9236024196175494E-3</v>
      </c>
      <c r="L4073" t="s">
        <v>163</v>
      </c>
      <c r="N4073" t="s">
        <v>331</v>
      </c>
      <c r="O4073" t="s">
        <v>452</v>
      </c>
      <c r="P4073">
        <v>2.1108351903318121E-3</v>
      </c>
      <c r="Q4073" t="s">
        <v>163</v>
      </c>
    </row>
    <row r="4074" spans="9:17" x14ac:dyDescent="0.45">
      <c r="I4074" t="s">
        <v>216</v>
      </c>
      <c r="J4074" t="s">
        <v>453</v>
      </c>
      <c r="K4074">
        <v>0</v>
      </c>
      <c r="L4074" t="s">
        <v>163</v>
      </c>
      <c r="N4074" t="s">
        <v>331</v>
      </c>
      <c r="O4074" t="s">
        <v>453</v>
      </c>
      <c r="P4074">
        <v>1.4187673756622282E-2</v>
      </c>
      <c r="Q4074" t="s">
        <v>163</v>
      </c>
    </row>
    <row r="4075" spans="9:17" x14ac:dyDescent="0.45">
      <c r="I4075" t="s">
        <v>216</v>
      </c>
      <c r="J4075" t="s">
        <v>418</v>
      </c>
      <c r="K4075">
        <v>0</v>
      </c>
      <c r="L4075" t="s">
        <v>163</v>
      </c>
      <c r="N4075" t="s">
        <v>331</v>
      </c>
      <c r="O4075" t="s">
        <v>418</v>
      </c>
      <c r="P4075">
        <v>1.1731603642129272E-2</v>
      </c>
      <c r="Q4075" t="s">
        <v>163</v>
      </c>
    </row>
    <row r="4076" spans="9:17" x14ac:dyDescent="0.45">
      <c r="I4076" t="s">
        <v>216</v>
      </c>
      <c r="J4076" t="s">
        <v>419</v>
      </c>
      <c r="K4076">
        <v>3.7556096064406694E-3</v>
      </c>
      <c r="L4076" t="s">
        <v>163</v>
      </c>
      <c r="N4076" t="s">
        <v>331</v>
      </c>
      <c r="O4076" t="s">
        <v>419</v>
      </c>
      <c r="P4076">
        <v>1.3962926746771171E-3</v>
      </c>
      <c r="Q4076" t="s">
        <v>163</v>
      </c>
    </row>
    <row r="4077" spans="9:17" x14ac:dyDescent="0.45">
      <c r="I4077" t="s">
        <v>216</v>
      </c>
      <c r="J4077" t="s">
        <v>420</v>
      </c>
      <c r="K4077">
        <v>5.7337123284126766E-3</v>
      </c>
      <c r="L4077" t="s">
        <v>163</v>
      </c>
      <c r="N4077" t="s">
        <v>331</v>
      </c>
      <c r="O4077" t="s">
        <v>420</v>
      </c>
      <c r="P4077">
        <v>2.108019397523201E-3</v>
      </c>
      <c r="Q4077" t="s">
        <v>163</v>
      </c>
    </row>
    <row r="4078" spans="9:17" x14ac:dyDescent="0.45">
      <c r="I4078" t="s">
        <v>216</v>
      </c>
      <c r="J4078" t="s">
        <v>421</v>
      </c>
      <c r="K4078">
        <v>4.7526649437283679E-2</v>
      </c>
      <c r="L4078" t="s">
        <v>163</v>
      </c>
      <c r="N4078" t="s">
        <v>331</v>
      </c>
      <c r="O4078" t="s">
        <v>421</v>
      </c>
      <c r="P4078">
        <v>1.2486281740014867E-2</v>
      </c>
      <c r="Q4078" t="s">
        <v>163</v>
      </c>
    </row>
    <row r="4079" spans="9:17" x14ac:dyDescent="0.45">
      <c r="I4079" t="s">
        <v>216</v>
      </c>
      <c r="J4079" t="s">
        <v>422</v>
      </c>
      <c r="K4079">
        <v>6.4112376338361469E-3</v>
      </c>
      <c r="L4079" t="s">
        <v>163</v>
      </c>
      <c r="N4079" t="s">
        <v>331</v>
      </c>
      <c r="O4079" t="s">
        <v>422</v>
      </c>
      <c r="P4079">
        <v>1.4647181016001409E-3</v>
      </c>
      <c r="Q4079" t="s">
        <v>163</v>
      </c>
    </row>
    <row r="4080" spans="9:17" x14ac:dyDescent="0.45">
      <c r="I4080" t="s">
        <v>216</v>
      </c>
      <c r="J4080" t="s">
        <v>423</v>
      </c>
      <c r="K4080">
        <v>1.0152507398830122E-2</v>
      </c>
      <c r="L4080" t="s">
        <v>163</v>
      </c>
      <c r="N4080" t="s">
        <v>331</v>
      </c>
      <c r="O4080" t="s">
        <v>423</v>
      </c>
      <c r="P4080">
        <v>3.1741121392338976E-3</v>
      </c>
      <c r="Q4080" t="s">
        <v>163</v>
      </c>
    </row>
    <row r="4081" spans="9:17" x14ac:dyDescent="0.45">
      <c r="I4081" t="s">
        <v>216</v>
      </c>
      <c r="J4081" t="s">
        <v>454</v>
      </c>
      <c r="K4081">
        <v>8.9551266385353389E-4</v>
      </c>
      <c r="L4081" t="s">
        <v>163</v>
      </c>
      <c r="N4081" t="s">
        <v>331</v>
      </c>
      <c r="O4081" t="s">
        <v>454</v>
      </c>
      <c r="P4081">
        <v>2.0979155450778927E-3</v>
      </c>
      <c r="Q4081" t="s">
        <v>163</v>
      </c>
    </row>
    <row r="4082" spans="9:17" x14ac:dyDescent="0.45">
      <c r="I4082" t="s">
        <v>216</v>
      </c>
      <c r="J4082" t="s">
        <v>455</v>
      </c>
      <c r="K4082">
        <v>0</v>
      </c>
      <c r="L4082" t="s">
        <v>163</v>
      </c>
      <c r="N4082" t="s">
        <v>331</v>
      </c>
      <c r="O4082" t="s">
        <v>455</v>
      </c>
      <c r="P4082">
        <v>1.3458765588808928E-2</v>
      </c>
      <c r="Q4082" t="s">
        <v>163</v>
      </c>
    </row>
    <row r="4083" spans="9:17" x14ac:dyDescent="0.45">
      <c r="I4083" t="s">
        <v>216</v>
      </c>
      <c r="J4083" t="s">
        <v>424</v>
      </c>
      <c r="K4083">
        <v>0</v>
      </c>
      <c r="L4083" t="s">
        <v>163</v>
      </c>
      <c r="N4083" t="s">
        <v>331</v>
      </c>
      <c r="O4083" t="s">
        <v>424</v>
      </c>
      <c r="P4083">
        <v>1.4602877662379771E-2</v>
      </c>
      <c r="Q4083" t="s">
        <v>163</v>
      </c>
    </row>
    <row r="4084" spans="9:17" x14ac:dyDescent="0.45">
      <c r="I4084" t="s">
        <v>216</v>
      </c>
      <c r="J4084" t="s">
        <v>425</v>
      </c>
      <c r="K4084">
        <v>7.1838367182957722E-6</v>
      </c>
      <c r="L4084" t="s">
        <v>163</v>
      </c>
      <c r="N4084" t="s">
        <v>331</v>
      </c>
      <c r="O4084" t="s">
        <v>425</v>
      </c>
      <c r="P4084">
        <v>1.7118700046654261E-3</v>
      </c>
      <c r="Q4084" t="s">
        <v>163</v>
      </c>
    </row>
    <row r="4085" spans="9:17" x14ac:dyDescent="0.45">
      <c r="I4085" t="s">
        <v>216</v>
      </c>
      <c r="J4085" t="s">
        <v>426</v>
      </c>
      <c r="K4085">
        <v>4.5207008555848615E-3</v>
      </c>
      <c r="L4085" t="s">
        <v>163</v>
      </c>
      <c r="N4085" t="s">
        <v>331</v>
      </c>
      <c r="O4085" t="s">
        <v>426</v>
      </c>
      <c r="P4085">
        <v>2.6397121967560795E-3</v>
      </c>
      <c r="Q4085" t="s">
        <v>163</v>
      </c>
    </row>
    <row r="4086" spans="9:17" x14ac:dyDescent="0.45">
      <c r="I4086" t="s">
        <v>216</v>
      </c>
      <c r="J4086" t="s">
        <v>427</v>
      </c>
      <c r="K4086">
        <v>4.1405242780355747E-2</v>
      </c>
      <c r="L4086" t="s">
        <v>163</v>
      </c>
      <c r="N4086" t="s">
        <v>331</v>
      </c>
      <c r="O4086" t="s">
        <v>427</v>
      </c>
      <c r="P4086">
        <v>1.5854667025090665E-2</v>
      </c>
      <c r="Q4086" t="s">
        <v>163</v>
      </c>
    </row>
    <row r="4087" spans="9:17" x14ac:dyDescent="0.45">
      <c r="I4087" t="s">
        <v>216</v>
      </c>
      <c r="J4087" t="s">
        <v>428</v>
      </c>
      <c r="K4087">
        <v>5.084578833067452E-3</v>
      </c>
      <c r="L4087" t="s">
        <v>163</v>
      </c>
      <c r="N4087" t="s">
        <v>331</v>
      </c>
      <c r="O4087" t="s">
        <v>428</v>
      </c>
      <c r="P4087">
        <v>1.9242808525978571E-3</v>
      </c>
      <c r="Q4087" t="s">
        <v>163</v>
      </c>
    </row>
    <row r="4088" spans="9:17" x14ac:dyDescent="0.45">
      <c r="I4088" t="s">
        <v>216</v>
      </c>
      <c r="J4088" t="s">
        <v>429</v>
      </c>
      <c r="K4088">
        <v>7.8110211591549501E-3</v>
      </c>
      <c r="L4088" t="s">
        <v>163</v>
      </c>
      <c r="N4088" t="s">
        <v>331</v>
      </c>
      <c r="O4088" t="s">
        <v>429</v>
      </c>
      <c r="P4088">
        <v>3.8278730231141264E-3</v>
      </c>
      <c r="Q4088" t="s">
        <v>163</v>
      </c>
    </row>
    <row r="4089" spans="9:17" x14ac:dyDescent="0.45">
      <c r="I4089" t="s">
        <v>216</v>
      </c>
      <c r="J4089" t="s">
        <v>456</v>
      </c>
      <c r="K4089">
        <v>8.8051591930387045E-5</v>
      </c>
      <c r="L4089" t="s">
        <v>163</v>
      </c>
      <c r="N4089" t="s">
        <v>331</v>
      </c>
      <c r="O4089" t="s">
        <v>456</v>
      </c>
      <c r="P4089">
        <v>2.1699835815420228E-3</v>
      </c>
      <c r="Q4089" t="s">
        <v>163</v>
      </c>
    </row>
    <row r="4090" spans="9:17" x14ac:dyDescent="0.45">
      <c r="I4090" t="s">
        <v>216</v>
      </c>
      <c r="J4090" t="s">
        <v>457</v>
      </c>
      <c r="K4090">
        <v>0</v>
      </c>
      <c r="L4090" t="s">
        <v>163</v>
      </c>
      <c r="N4090" t="s">
        <v>331</v>
      </c>
      <c r="O4090" t="s">
        <v>457</v>
      </c>
      <c r="P4090">
        <v>1.44392415949315E-2</v>
      </c>
      <c r="Q4090" t="s">
        <v>163</v>
      </c>
    </row>
    <row r="4091" spans="9:17" x14ac:dyDescent="0.45">
      <c r="I4091" t="s">
        <v>216</v>
      </c>
      <c r="J4091" t="s">
        <v>430</v>
      </c>
      <c r="K4091">
        <v>0</v>
      </c>
      <c r="L4091" t="s">
        <v>163</v>
      </c>
      <c r="N4091" t="s">
        <v>331</v>
      </c>
      <c r="O4091" t="s">
        <v>430</v>
      </c>
      <c r="P4091">
        <v>2.0992269324900344E-2</v>
      </c>
      <c r="Q4091" t="s">
        <v>163</v>
      </c>
    </row>
    <row r="4092" spans="9:17" x14ac:dyDescent="0.45">
      <c r="I4092" t="s">
        <v>216</v>
      </c>
      <c r="J4092" t="s">
        <v>431</v>
      </c>
      <c r="K4092">
        <v>0</v>
      </c>
      <c r="L4092" t="s">
        <v>163</v>
      </c>
      <c r="N4092" t="s">
        <v>331</v>
      </c>
      <c r="O4092" t="s">
        <v>431</v>
      </c>
      <c r="P4092">
        <v>2.1189653908174318E-3</v>
      </c>
      <c r="Q4092" t="s">
        <v>163</v>
      </c>
    </row>
    <row r="4093" spans="9:17" x14ac:dyDescent="0.45">
      <c r="I4093" t="s">
        <v>216</v>
      </c>
      <c r="J4093" t="s">
        <v>432</v>
      </c>
      <c r="K4093">
        <v>5.1147330364641518E-3</v>
      </c>
      <c r="L4093" t="s">
        <v>163</v>
      </c>
      <c r="N4093" t="s">
        <v>331</v>
      </c>
      <c r="O4093" t="s">
        <v>432</v>
      </c>
      <c r="P4093">
        <v>3.4845248707892637E-3</v>
      </c>
      <c r="Q4093" t="s">
        <v>163</v>
      </c>
    </row>
    <row r="4094" spans="9:17" x14ac:dyDescent="0.45">
      <c r="I4094" t="s">
        <v>216</v>
      </c>
      <c r="J4094" t="s">
        <v>433</v>
      </c>
      <c r="K4094">
        <v>4.6317303058032624E-2</v>
      </c>
      <c r="L4094" t="s">
        <v>163</v>
      </c>
      <c r="N4094" t="s">
        <v>331</v>
      </c>
      <c r="O4094" t="s">
        <v>433</v>
      </c>
      <c r="P4094">
        <v>2.2706987447994865E-2</v>
      </c>
      <c r="Q4094" t="s">
        <v>163</v>
      </c>
    </row>
    <row r="4095" spans="9:17" x14ac:dyDescent="0.45">
      <c r="I4095" t="s">
        <v>216</v>
      </c>
      <c r="J4095" t="s">
        <v>434</v>
      </c>
      <c r="K4095">
        <v>6.3500731020650443E-3</v>
      </c>
      <c r="L4095" t="s">
        <v>163</v>
      </c>
      <c r="N4095" t="s">
        <v>331</v>
      </c>
      <c r="O4095" t="s">
        <v>434</v>
      </c>
      <c r="P4095">
        <v>3.2222518088174299E-3</v>
      </c>
      <c r="Q4095" t="s">
        <v>163</v>
      </c>
    </row>
    <row r="4096" spans="9:17" x14ac:dyDescent="0.45">
      <c r="I4096" t="s">
        <v>216</v>
      </c>
      <c r="J4096" t="s">
        <v>435</v>
      </c>
      <c r="K4096">
        <v>1.0310791849101985E-2</v>
      </c>
      <c r="L4096" t="s">
        <v>163</v>
      </c>
      <c r="N4096" t="s">
        <v>331</v>
      </c>
      <c r="O4096" t="s">
        <v>435</v>
      </c>
      <c r="P4096">
        <v>6.6989183011434868E-3</v>
      </c>
      <c r="Q4096" t="s">
        <v>163</v>
      </c>
    </row>
    <row r="4097" spans="9:17" x14ac:dyDescent="0.45">
      <c r="I4097" t="s">
        <v>216</v>
      </c>
      <c r="J4097" t="s">
        <v>458</v>
      </c>
      <c r="K4097">
        <v>2.4691997471881794E-3</v>
      </c>
      <c r="L4097" t="s">
        <v>163</v>
      </c>
      <c r="N4097" t="s">
        <v>331</v>
      </c>
      <c r="O4097" t="s">
        <v>458</v>
      </c>
      <c r="P4097">
        <v>3.5303408572929696E-3</v>
      </c>
      <c r="Q4097" t="s">
        <v>163</v>
      </c>
    </row>
    <row r="4098" spans="9:17" x14ac:dyDescent="0.45">
      <c r="I4098" t="s">
        <v>216</v>
      </c>
      <c r="J4098" t="s">
        <v>459</v>
      </c>
      <c r="K4098">
        <v>0</v>
      </c>
      <c r="L4098" t="s">
        <v>163</v>
      </c>
      <c r="N4098" t="s">
        <v>331</v>
      </c>
      <c r="O4098" t="s">
        <v>459</v>
      </c>
      <c r="P4098">
        <v>2.1518894563166895E-2</v>
      </c>
      <c r="Q4098" t="s">
        <v>163</v>
      </c>
    </row>
    <row r="4099" spans="9:17" x14ac:dyDescent="0.45">
      <c r="I4099" t="s">
        <v>216</v>
      </c>
      <c r="J4099" t="s">
        <v>460</v>
      </c>
      <c r="K4099">
        <v>0</v>
      </c>
      <c r="L4099" t="s">
        <v>163</v>
      </c>
      <c r="N4099" t="s">
        <v>331</v>
      </c>
      <c r="O4099" t="s">
        <v>460</v>
      </c>
      <c r="P4099">
        <v>3.1587226010115994E-2</v>
      </c>
      <c r="Q4099" t="s">
        <v>163</v>
      </c>
    </row>
    <row r="4100" spans="9:17" x14ac:dyDescent="0.45">
      <c r="I4100" t="s">
        <v>216</v>
      </c>
      <c r="J4100" t="s">
        <v>461</v>
      </c>
      <c r="K4100">
        <v>2.7874363387522146E-3</v>
      </c>
      <c r="L4100" t="s">
        <v>163</v>
      </c>
      <c r="N4100" t="s">
        <v>331</v>
      </c>
      <c r="O4100" t="s">
        <v>461</v>
      </c>
      <c r="P4100">
        <v>3.5880716918058764E-3</v>
      </c>
      <c r="Q4100" t="s">
        <v>163</v>
      </c>
    </row>
    <row r="4101" spans="9:17" x14ac:dyDescent="0.45">
      <c r="I4101" t="s">
        <v>216</v>
      </c>
      <c r="J4101" t="s">
        <v>462</v>
      </c>
      <c r="K4101">
        <v>6.1890386680223484E-3</v>
      </c>
      <c r="L4101" t="s">
        <v>163</v>
      </c>
      <c r="N4101" t="s">
        <v>331</v>
      </c>
      <c r="O4101" t="s">
        <v>462</v>
      </c>
      <c r="P4101">
        <v>5.1016827229571904E-3</v>
      </c>
      <c r="Q4101" t="s">
        <v>163</v>
      </c>
    </row>
    <row r="4102" spans="9:17" x14ac:dyDescent="0.45">
      <c r="I4102" t="s">
        <v>216</v>
      </c>
      <c r="J4102" t="s">
        <v>463</v>
      </c>
      <c r="K4102">
        <v>5.3754565553642622E-2</v>
      </c>
      <c r="L4102" t="s">
        <v>163</v>
      </c>
      <c r="N4102" t="s">
        <v>331</v>
      </c>
      <c r="O4102" t="s">
        <v>463</v>
      </c>
      <c r="P4102">
        <v>2.8045632795980501E-2</v>
      </c>
      <c r="Q4102" t="s">
        <v>163</v>
      </c>
    </row>
    <row r="4103" spans="9:17" x14ac:dyDescent="0.45">
      <c r="I4103" t="s">
        <v>216</v>
      </c>
      <c r="J4103" t="s">
        <v>464</v>
      </c>
      <c r="K4103">
        <v>7.4687297865845643E-3</v>
      </c>
      <c r="L4103" t="s">
        <v>163</v>
      </c>
      <c r="N4103" t="s">
        <v>331</v>
      </c>
      <c r="O4103" t="s">
        <v>464</v>
      </c>
      <c r="P4103">
        <v>3.6788808282395662E-3</v>
      </c>
      <c r="Q4103" t="s">
        <v>163</v>
      </c>
    </row>
    <row r="4104" spans="9:17" x14ac:dyDescent="0.45">
      <c r="I4104" t="s">
        <v>216</v>
      </c>
      <c r="J4104" t="s">
        <v>465</v>
      </c>
      <c r="K4104">
        <v>1.2384021420355945E-2</v>
      </c>
      <c r="L4104" t="s">
        <v>163</v>
      </c>
      <c r="N4104" t="s">
        <v>331</v>
      </c>
      <c r="O4104" t="s">
        <v>465</v>
      </c>
      <c r="P4104">
        <v>8.2045783413320448E-3</v>
      </c>
      <c r="Q4104" t="s">
        <v>163</v>
      </c>
    </row>
    <row r="4105" spans="9:17" x14ac:dyDescent="0.45">
      <c r="I4105" t="s">
        <v>216</v>
      </c>
      <c r="J4105" t="s">
        <v>466</v>
      </c>
      <c r="K4105">
        <v>4.1674805895936971E-3</v>
      </c>
      <c r="L4105" t="s">
        <v>163</v>
      </c>
      <c r="N4105" t="s">
        <v>331</v>
      </c>
      <c r="O4105" t="s">
        <v>466</v>
      </c>
      <c r="P4105">
        <v>4.5331434916104363E-3</v>
      </c>
      <c r="Q4105" t="s">
        <v>163</v>
      </c>
    </row>
    <row r="4106" spans="9:17" x14ac:dyDescent="0.45">
      <c r="I4106" t="s">
        <v>216</v>
      </c>
      <c r="J4106" t="s">
        <v>467</v>
      </c>
      <c r="K4106">
        <v>0</v>
      </c>
      <c r="L4106" t="s">
        <v>163</v>
      </c>
      <c r="N4106" t="s">
        <v>331</v>
      </c>
      <c r="O4106" t="s">
        <v>467</v>
      </c>
      <c r="P4106">
        <v>3.1998631816148836E-2</v>
      </c>
      <c r="Q4106" t="s">
        <v>163</v>
      </c>
    </row>
    <row r="4107" spans="9:17" x14ac:dyDescent="0.45">
      <c r="I4107" t="s">
        <v>216</v>
      </c>
      <c r="J4107" t="s">
        <v>468</v>
      </c>
      <c r="K4107">
        <v>0</v>
      </c>
      <c r="L4107" t="s">
        <v>163</v>
      </c>
      <c r="N4107" t="s">
        <v>331</v>
      </c>
      <c r="O4107" t="s">
        <v>468</v>
      </c>
      <c r="P4107">
        <v>3.5912788301179603E-2</v>
      </c>
      <c r="Q4107" t="s">
        <v>163</v>
      </c>
    </row>
    <row r="4108" spans="9:17" x14ac:dyDescent="0.45">
      <c r="I4108" t="s">
        <v>216</v>
      </c>
      <c r="J4108" t="s">
        <v>469</v>
      </c>
      <c r="K4108">
        <v>4.4169714902410903E-3</v>
      </c>
      <c r="L4108" t="s">
        <v>163</v>
      </c>
      <c r="N4108" t="s">
        <v>331</v>
      </c>
      <c r="O4108" t="s">
        <v>469</v>
      </c>
      <c r="P4108">
        <v>4.6724162661372116E-3</v>
      </c>
      <c r="Q4108" t="s">
        <v>163</v>
      </c>
    </row>
    <row r="4109" spans="9:17" x14ac:dyDescent="0.45">
      <c r="I4109" t="s">
        <v>216</v>
      </c>
      <c r="J4109" t="s">
        <v>470</v>
      </c>
      <c r="K4109">
        <v>7.1500506619907814E-3</v>
      </c>
      <c r="L4109" t="s">
        <v>163</v>
      </c>
      <c r="N4109" t="s">
        <v>331</v>
      </c>
      <c r="O4109" t="s">
        <v>470</v>
      </c>
      <c r="P4109">
        <v>5.9884803491236484E-3</v>
      </c>
      <c r="Q4109" t="s">
        <v>163</v>
      </c>
    </row>
    <row r="4110" spans="9:17" x14ac:dyDescent="0.45">
      <c r="I4110" t="s">
        <v>216</v>
      </c>
      <c r="J4110" t="s">
        <v>471</v>
      </c>
      <c r="K4110">
        <v>5.8253030762996781E-2</v>
      </c>
      <c r="L4110" t="s">
        <v>163</v>
      </c>
      <c r="N4110" t="s">
        <v>331</v>
      </c>
      <c r="O4110" t="s">
        <v>471</v>
      </c>
      <c r="P4110">
        <v>2.8097987373860014E-2</v>
      </c>
      <c r="Q4110" t="s">
        <v>163</v>
      </c>
    </row>
    <row r="4111" spans="9:17" x14ac:dyDescent="0.45">
      <c r="I4111" t="s">
        <v>216</v>
      </c>
      <c r="J4111" t="s">
        <v>472</v>
      </c>
      <c r="K4111">
        <v>7.9774537921912456E-3</v>
      </c>
      <c r="L4111" t="s">
        <v>163</v>
      </c>
      <c r="N4111" t="s">
        <v>331</v>
      </c>
      <c r="O4111" t="s">
        <v>472</v>
      </c>
      <c r="P4111">
        <v>3.7247664437918882E-3</v>
      </c>
      <c r="Q4111" t="s">
        <v>163</v>
      </c>
    </row>
    <row r="4112" spans="9:17" x14ac:dyDescent="0.45">
      <c r="I4112" t="s">
        <v>216</v>
      </c>
      <c r="J4112" t="s">
        <v>473</v>
      </c>
      <c r="K4112">
        <v>1.2338162223906456E-2</v>
      </c>
      <c r="L4112" t="s">
        <v>163</v>
      </c>
      <c r="N4112" t="s">
        <v>331</v>
      </c>
      <c r="O4112" t="s">
        <v>473</v>
      </c>
      <c r="P4112">
        <v>8.9060818096998104E-3</v>
      </c>
      <c r="Q4112" t="s">
        <v>163</v>
      </c>
    </row>
    <row r="4113" spans="9:17" x14ac:dyDescent="0.45">
      <c r="I4113" t="s">
        <v>216</v>
      </c>
      <c r="J4113" t="s">
        <v>474</v>
      </c>
      <c r="K4113">
        <v>3.6475131608810834E-3</v>
      </c>
      <c r="L4113" t="s">
        <v>163</v>
      </c>
      <c r="N4113" t="s">
        <v>331</v>
      </c>
      <c r="O4113" t="s">
        <v>474</v>
      </c>
      <c r="P4113">
        <v>5.4482868145365243E-3</v>
      </c>
      <c r="Q4113" t="s">
        <v>163</v>
      </c>
    </row>
    <row r="4114" spans="9:17" x14ac:dyDescent="0.45">
      <c r="I4114" t="s">
        <v>216</v>
      </c>
      <c r="J4114" t="s">
        <v>475</v>
      </c>
      <c r="K4114">
        <v>0</v>
      </c>
      <c r="L4114" t="s">
        <v>163</v>
      </c>
      <c r="N4114" t="s">
        <v>331</v>
      </c>
      <c r="O4114" t="s">
        <v>475</v>
      </c>
      <c r="P4114">
        <v>3.8620927508011681E-2</v>
      </c>
      <c r="Q4114" t="s">
        <v>163</v>
      </c>
    </row>
    <row r="4115" spans="9:17" x14ac:dyDescent="0.45">
      <c r="I4115" t="s">
        <v>216</v>
      </c>
      <c r="J4115" t="s">
        <v>476</v>
      </c>
      <c r="K4115">
        <v>8.3046076208409124E-4</v>
      </c>
      <c r="L4115" t="s">
        <v>163</v>
      </c>
      <c r="N4115" t="s">
        <v>331</v>
      </c>
      <c r="O4115" t="s">
        <v>476</v>
      </c>
      <c r="P4115">
        <v>3.4688242706146961E-2</v>
      </c>
      <c r="Q4115" t="s">
        <v>163</v>
      </c>
    </row>
    <row r="4116" spans="9:17" x14ac:dyDescent="0.45">
      <c r="I4116" t="s">
        <v>216</v>
      </c>
      <c r="J4116" t="s">
        <v>477</v>
      </c>
      <c r="K4116">
        <v>5.2672742217057499E-3</v>
      </c>
      <c r="L4116" t="s">
        <v>163</v>
      </c>
      <c r="N4116" t="s">
        <v>331</v>
      </c>
      <c r="O4116" t="s">
        <v>477</v>
      </c>
      <c r="P4116">
        <v>4.6287127913111617E-3</v>
      </c>
      <c r="Q4116" t="s">
        <v>163</v>
      </c>
    </row>
    <row r="4117" spans="9:17" x14ac:dyDescent="0.45">
      <c r="I4117" t="s">
        <v>216</v>
      </c>
      <c r="J4117" t="s">
        <v>478</v>
      </c>
      <c r="K4117">
        <v>7.4252921883084504E-3</v>
      </c>
      <c r="L4117" t="s">
        <v>163</v>
      </c>
      <c r="N4117" t="s">
        <v>331</v>
      </c>
      <c r="O4117" t="s">
        <v>478</v>
      </c>
      <c r="P4117">
        <v>5.0973962818729622E-3</v>
      </c>
      <c r="Q4117" t="s">
        <v>163</v>
      </c>
    </row>
    <row r="4118" spans="9:17" x14ac:dyDescent="0.45">
      <c r="I4118" t="s">
        <v>216</v>
      </c>
      <c r="J4118" t="s">
        <v>479</v>
      </c>
      <c r="K4118">
        <v>5.9214699262675065E-2</v>
      </c>
      <c r="L4118" t="s">
        <v>163</v>
      </c>
      <c r="N4118" t="s">
        <v>331</v>
      </c>
      <c r="O4118" t="s">
        <v>479</v>
      </c>
      <c r="P4118">
        <v>2.1989674545295476E-2</v>
      </c>
      <c r="Q4118" t="s">
        <v>163</v>
      </c>
    </row>
    <row r="4119" spans="9:17" x14ac:dyDescent="0.45">
      <c r="I4119" t="s">
        <v>216</v>
      </c>
      <c r="J4119" t="s">
        <v>480</v>
      </c>
      <c r="K4119">
        <v>8.595437495953432E-3</v>
      </c>
      <c r="L4119" t="s">
        <v>163</v>
      </c>
      <c r="N4119" t="s">
        <v>331</v>
      </c>
      <c r="O4119" t="s">
        <v>480</v>
      </c>
      <c r="P4119">
        <v>3.0585125461926716E-3</v>
      </c>
      <c r="Q4119" t="s">
        <v>163</v>
      </c>
    </row>
    <row r="4120" spans="9:17" x14ac:dyDescent="0.45">
      <c r="I4120" t="s">
        <v>216</v>
      </c>
      <c r="J4120" t="s">
        <v>481</v>
      </c>
      <c r="K4120">
        <v>1.312124664644581E-2</v>
      </c>
      <c r="L4120" t="s">
        <v>163</v>
      </c>
      <c r="N4120" t="s">
        <v>331</v>
      </c>
      <c r="O4120" t="s">
        <v>481</v>
      </c>
      <c r="P4120">
        <v>7.7743927477111566E-3</v>
      </c>
      <c r="Q4120" t="s">
        <v>163</v>
      </c>
    </row>
    <row r="4121" spans="9:17" x14ac:dyDescent="0.45">
      <c r="I4121" t="s">
        <v>216</v>
      </c>
      <c r="J4121" t="s">
        <v>482</v>
      </c>
      <c r="K4121">
        <v>3.6503184711638124E-3</v>
      </c>
      <c r="L4121" t="s">
        <v>163</v>
      </c>
      <c r="N4121" t="s">
        <v>331</v>
      </c>
      <c r="O4121" t="s">
        <v>482</v>
      </c>
      <c r="P4121">
        <v>5.2657576754116661E-3</v>
      </c>
      <c r="Q4121" t="s">
        <v>163</v>
      </c>
    </row>
    <row r="4122" spans="9:17" x14ac:dyDescent="0.45">
      <c r="I4122" t="s">
        <v>216</v>
      </c>
      <c r="J4122" t="s">
        <v>483</v>
      </c>
      <c r="K4122">
        <v>0</v>
      </c>
      <c r="L4122" t="s">
        <v>163</v>
      </c>
      <c r="N4122" t="s">
        <v>331</v>
      </c>
      <c r="O4122" t="s">
        <v>483</v>
      </c>
      <c r="P4122">
        <v>3.8522602030150246E-2</v>
      </c>
      <c r="Q4122" t="s">
        <v>163</v>
      </c>
    </row>
    <row r="4123" spans="9:17" x14ac:dyDescent="0.45">
      <c r="I4123" t="s">
        <v>216</v>
      </c>
      <c r="J4123" t="s">
        <v>484</v>
      </c>
      <c r="K4123">
        <v>3.3073252042713614E-3</v>
      </c>
      <c r="L4123" t="s">
        <v>163</v>
      </c>
      <c r="N4123" t="s">
        <v>331</v>
      </c>
      <c r="O4123" t="s">
        <v>484</v>
      </c>
      <c r="P4123">
        <v>2.8409093962171381E-2</v>
      </c>
      <c r="Q4123" t="s">
        <v>163</v>
      </c>
    </row>
    <row r="4124" spans="9:17" x14ac:dyDescent="0.45">
      <c r="I4124" t="s">
        <v>216</v>
      </c>
      <c r="J4124" t="s">
        <v>485</v>
      </c>
      <c r="K4124">
        <v>5.2189783957237506E-3</v>
      </c>
      <c r="L4124" t="s">
        <v>163</v>
      </c>
      <c r="N4124" t="s">
        <v>331</v>
      </c>
      <c r="O4124" t="s">
        <v>485</v>
      </c>
      <c r="P4124">
        <v>4.1545888387834419E-3</v>
      </c>
      <c r="Q4124" t="s">
        <v>163</v>
      </c>
    </row>
    <row r="4125" spans="9:17" x14ac:dyDescent="0.45">
      <c r="I4125" t="s">
        <v>216</v>
      </c>
      <c r="J4125" t="s">
        <v>486</v>
      </c>
      <c r="K4125">
        <v>7.1908373244321238E-3</v>
      </c>
      <c r="L4125" t="s">
        <v>163</v>
      </c>
      <c r="N4125" t="s">
        <v>331</v>
      </c>
      <c r="O4125" t="s">
        <v>486</v>
      </c>
      <c r="P4125">
        <v>4.5480913790985232E-3</v>
      </c>
      <c r="Q4125" t="s">
        <v>163</v>
      </c>
    </row>
    <row r="4126" spans="9:17" x14ac:dyDescent="0.45">
      <c r="I4126" t="s">
        <v>216</v>
      </c>
      <c r="J4126" t="s">
        <v>487</v>
      </c>
      <c r="K4126">
        <v>5.4451875838967705E-2</v>
      </c>
      <c r="L4126" t="s">
        <v>163</v>
      </c>
      <c r="N4126" t="s">
        <v>331</v>
      </c>
      <c r="O4126" t="s">
        <v>487</v>
      </c>
      <c r="P4126">
        <v>1.8316229445494481E-2</v>
      </c>
      <c r="Q4126" t="s">
        <v>163</v>
      </c>
    </row>
    <row r="4127" spans="9:17" x14ac:dyDescent="0.45">
      <c r="I4127" t="s">
        <v>216</v>
      </c>
      <c r="J4127" t="s">
        <v>488</v>
      </c>
      <c r="K4127">
        <v>7.7725189675781408E-3</v>
      </c>
      <c r="L4127" t="s">
        <v>163</v>
      </c>
      <c r="N4127" t="s">
        <v>331</v>
      </c>
      <c r="O4127" t="s">
        <v>488</v>
      </c>
      <c r="P4127">
        <v>2.5463103935912924E-3</v>
      </c>
      <c r="Q4127" t="s">
        <v>163</v>
      </c>
    </row>
    <row r="4128" spans="9:17" x14ac:dyDescent="0.45">
      <c r="I4128" t="s">
        <v>216</v>
      </c>
      <c r="J4128" t="s">
        <v>489</v>
      </c>
      <c r="K4128">
        <v>1.2363185836616535E-2</v>
      </c>
      <c r="L4128" t="s">
        <v>163</v>
      </c>
      <c r="N4128" t="s">
        <v>331</v>
      </c>
      <c r="O4128" t="s">
        <v>489</v>
      </c>
      <c r="P4128">
        <v>6.4256217562391645E-3</v>
      </c>
      <c r="Q4128" t="s">
        <v>163</v>
      </c>
    </row>
    <row r="4129" spans="9:17" x14ac:dyDescent="0.45">
      <c r="I4129" t="s">
        <v>216</v>
      </c>
      <c r="J4129" t="s">
        <v>490</v>
      </c>
      <c r="K4129">
        <v>3.6771897581492222E-3</v>
      </c>
      <c r="L4129" t="s">
        <v>163</v>
      </c>
      <c r="N4129" t="s">
        <v>331</v>
      </c>
      <c r="O4129" t="s">
        <v>490</v>
      </c>
      <c r="P4129">
        <v>4.151436189997082E-3</v>
      </c>
      <c r="Q4129" t="s">
        <v>163</v>
      </c>
    </row>
    <row r="4130" spans="9:17" x14ac:dyDescent="0.45">
      <c r="I4130" t="s">
        <v>216</v>
      </c>
      <c r="J4130" t="s">
        <v>491</v>
      </c>
      <c r="K4130">
        <v>0</v>
      </c>
      <c r="L4130" t="s">
        <v>163</v>
      </c>
      <c r="N4130" t="s">
        <v>331</v>
      </c>
      <c r="O4130" t="s">
        <v>491</v>
      </c>
      <c r="P4130">
        <v>3.0145873359176359E-2</v>
      </c>
      <c r="Q4130" t="s">
        <v>163</v>
      </c>
    </row>
    <row r="4131" spans="9:17" x14ac:dyDescent="0.45">
      <c r="I4131" t="s">
        <v>216</v>
      </c>
      <c r="J4131" t="s">
        <v>492</v>
      </c>
      <c r="K4131">
        <v>1.6970898864851482E-3</v>
      </c>
      <c r="L4131" t="s">
        <v>163</v>
      </c>
      <c r="N4131" t="s">
        <v>331</v>
      </c>
      <c r="O4131" t="s">
        <v>492</v>
      </c>
      <c r="P4131">
        <v>2.2003788156776814E-2</v>
      </c>
      <c r="Q4131" t="s">
        <v>163</v>
      </c>
    </row>
    <row r="4132" spans="9:17" x14ac:dyDescent="0.45">
      <c r="I4132" t="s">
        <v>216</v>
      </c>
      <c r="J4132" t="s">
        <v>493</v>
      </c>
      <c r="K4132">
        <v>3.5729129202457938E-3</v>
      </c>
      <c r="L4132" t="s">
        <v>163</v>
      </c>
      <c r="N4132" t="s">
        <v>331</v>
      </c>
      <c r="O4132" t="s">
        <v>493</v>
      </c>
      <c r="P4132">
        <v>2.8487736952705657E-3</v>
      </c>
      <c r="Q4132" t="s">
        <v>163</v>
      </c>
    </row>
    <row r="4133" spans="9:17" x14ac:dyDescent="0.45">
      <c r="I4133" t="s">
        <v>216</v>
      </c>
      <c r="J4133" t="s">
        <v>494</v>
      </c>
      <c r="K4133">
        <v>5.3942568908560522E-3</v>
      </c>
      <c r="L4133" t="s">
        <v>163</v>
      </c>
      <c r="N4133" t="s">
        <v>331</v>
      </c>
      <c r="O4133" t="s">
        <v>494</v>
      </c>
      <c r="P4133">
        <v>3.1973999066891691E-3</v>
      </c>
      <c r="Q4133" t="s">
        <v>163</v>
      </c>
    </row>
    <row r="4134" spans="9:17" x14ac:dyDescent="0.45">
      <c r="I4134" t="s">
        <v>216</v>
      </c>
      <c r="J4134" t="s">
        <v>495</v>
      </c>
      <c r="K4134">
        <v>4.9027375346209871E-2</v>
      </c>
      <c r="L4134" t="s">
        <v>163</v>
      </c>
      <c r="N4134" t="s">
        <v>331</v>
      </c>
      <c r="O4134" t="s">
        <v>495</v>
      </c>
      <c r="P4134">
        <v>1.4631474399715091E-2</v>
      </c>
      <c r="Q4134" t="s">
        <v>163</v>
      </c>
    </row>
    <row r="4135" spans="9:17" x14ac:dyDescent="0.45">
      <c r="I4135" t="s">
        <v>216</v>
      </c>
      <c r="J4135" t="s">
        <v>496</v>
      </c>
      <c r="K4135">
        <v>8.2971801148547988E-3</v>
      </c>
      <c r="L4135" t="s">
        <v>163</v>
      </c>
      <c r="N4135" t="s">
        <v>331</v>
      </c>
      <c r="O4135" t="s">
        <v>496</v>
      </c>
      <c r="P4135">
        <v>2.0294958394841633E-3</v>
      </c>
      <c r="Q4135" t="s">
        <v>163</v>
      </c>
    </row>
    <row r="4136" spans="9:17" x14ac:dyDescent="0.45">
      <c r="I4136" t="s">
        <v>216</v>
      </c>
      <c r="J4136" t="s">
        <v>497</v>
      </c>
      <c r="K4136">
        <v>1.3526577497893417E-2</v>
      </c>
      <c r="L4136" t="s">
        <v>163</v>
      </c>
      <c r="N4136" t="s">
        <v>331</v>
      </c>
      <c r="O4136" t="s">
        <v>497</v>
      </c>
      <c r="P4136">
        <v>5.3991375274938707E-3</v>
      </c>
      <c r="Q4136" t="s">
        <v>163</v>
      </c>
    </row>
    <row r="4137" spans="9:17" x14ac:dyDescent="0.45">
      <c r="I4137" t="s">
        <v>216</v>
      </c>
      <c r="J4137" t="s">
        <v>498</v>
      </c>
      <c r="K4137">
        <v>3.8033972242630331E-3</v>
      </c>
      <c r="L4137" t="s">
        <v>163</v>
      </c>
      <c r="N4137" t="s">
        <v>331</v>
      </c>
      <c r="O4137" t="s">
        <v>498</v>
      </c>
      <c r="P4137">
        <v>3.7975360763505234E-3</v>
      </c>
      <c r="Q4137" t="s">
        <v>163</v>
      </c>
    </row>
    <row r="4138" spans="9:17" x14ac:dyDescent="0.45">
      <c r="I4138" t="s">
        <v>216</v>
      </c>
      <c r="J4138" t="s">
        <v>499</v>
      </c>
      <c r="K4138">
        <v>7.2359608537526433E-4</v>
      </c>
      <c r="L4138" t="s">
        <v>163</v>
      </c>
      <c r="N4138" t="s">
        <v>331</v>
      </c>
      <c r="O4138" t="s">
        <v>499</v>
      </c>
      <c r="P4138">
        <v>2.7636772593942777E-2</v>
      </c>
      <c r="Q4138" t="s">
        <v>163</v>
      </c>
    </row>
    <row r="4139" spans="9:17" x14ac:dyDescent="0.45">
      <c r="I4139" t="s">
        <v>217</v>
      </c>
      <c r="J4139" t="s">
        <v>162</v>
      </c>
      <c r="K4139">
        <v>0</v>
      </c>
      <c r="L4139" t="s">
        <v>163</v>
      </c>
      <c r="N4139" t="s">
        <v>332</v>
      </c>
      <c r="O4139" t="s">
        <v>162</v>
      </c>
      <c r="P4139">
        <v>1.2176369655843313E-2</v>
      </c>
      <c r="Q4139" t="s">
        <v>163</v>
      </c>
    </row>
    <row r="4140" spans="9:17" x14ac:dyDescent="0.45">
      <c r="I4140" t="s">
        <v>217</v>
      </c>
      <c r="J4140" t="s">
        <v>164</v>
      </c>
      <c r="K4140">
        <v>2.4568691547324048E-3</v>
      </c>
      <c r="L4140" t="s">
        <v>163</v>
      </c>
      <c r="N4140" t="s">
        <v>332</v>
      </c>
      <c r="O4140" t="s">
        <v>164</v>
      </c>
      <c r="P4140">
        <v>1.6728323195130046E-3</v>
      </c>
      <c r="Q4140" t="s">
        <v>163</v>
      </c>
    </row>
    <row r="4141" spans="9:17" x14ac:dyDescent="0.45">
      <c r="I4141" t="s">
        <v>217</v>
      </c>
      <c r="J4141" t="s">
        <v>165</v>
      </c>
      <c r="K4141">
        <v>4.3846339174210477E-3</v>
      </c>
      <c r="L4141" t="s">
        <v>163</v>
      </c>
      <c r="N4141" t="s">
        <v>332</v>
      </c>
      <c r="O4141" t="s">
        <v>165</v>
      </c>
      <c r="P4141">
        <v>2.5510876359258316E-3</v>
      </c>
      <c r="Q4141" t="s">
        <v>163</v>
      </c>
    </row>
    <row r="4142" spans="9:17" x14ac:dyDescent="0.45">
      <c r="I4142" t="s">
        <v>217</v>
      </c>
      <c r="J4142" t="s">
        <v>406</v>
      </c>
      <c r="K4142">
        <v>4.5210400541078798E-2</v>
      </c>
      <c r="L4142" t="s">
        <v>163</v>
      </c>
      <c r="N4142" t="s">
        <v>332</v>
      </c>
      <c r="O4142" t="s">
        <v>406</v>
      </c>
      <c r="P4142">
        <v>1.5495667923939841E-2</v>
      </c>
      <c r="Q4142" t="s">
        <v>163</v>
      </c>
    </row>
    <row r="4143" spans="9:17" x14ac:dyDescent="0.45">
      <c r="I4143" t="s">
        <v>217</v>
      </c>
      <c r="J4143" t="s">
        <v>407</v>
      </c>
      <c r="K4143">
        <v>7.1176551548572265E-3</v>
      </c>
      <c r="L4143" t="s">
        <v>163</v>
      </c>
      <c r="N4143" t="s">
        <v>332</v>
      </c>
      <c r="O4143" t="s">
        <v>407</v>
      </c>
      <c r="P4143">
        <v>2.2673204273706586E-3</v>
      </c>
      <c r="Q4143" t="s">
        <v>163</v>
      </c>
    </row>
    <row r="4144" spans="9:17" x14ac:dyDescent="0.45">
      <c r="I4144" t="s">
        <v>217</v>
      </c>
      <c r="J4144" t="s">
        <v>408</v>
      </c>
      <c r="K4144">
        <v>1.1399602544578457E-2</v>
      </c>
      <c r="L4144" t="s">
        <v>163</v>
      </c>
      <c r="N4144" t="s">
        <v>332</v>
      </c>
      <c r="O4144" t="s">
        <v>408</v>
      </c>
      <c r="P4144">
        <v>5.1455562308192933E-3</v>
      </c>
      <c r="Q4144" t="s">
        <v>163</v>
      </c>
    </row>
    <row r="4145" spans="9:17" x14ac:dyDescent="0.45">
      <c r="I4145" t="s">
        <v>217</v>
      </c>
      <c r="J4145" t="s">
        <v>446</v>
      </c>
      <c r="K4145">
        <v>3.4599259364238295E-3</v>
      </c>
      <c r="L4145" t="s">
        <v>163</v>
      </c>
      <c r="N4145" t="s">
        <v>332</v>
      </c>
      <c r="O4145" t="s">
        <v>446</v>
      </c>
      <c r="P4145">
        <v>2.8352694972646007E-3</v>
      </c>
      <c r="Q4145" t="s">
        <v>163</v>
      </c>
    </row>
    <row r="4146" spans="9:17" x14ac:dyDescent="0.45">
      <c r="I4146" t="s">
        <v>217</v>
      </c>
      <c r="J4146" t="s">
        <v>447</v>
      </c>
      <c r="K4146">
        <v>2.0311141758029921E-3</v>
      </c>
      <c r="L4146" t="s">
        <v>163</v>
      </c>
      <c r="N4146" t="s">
        <v>332</v>
      </c>
      <c r="O4146" t="s">
        <v>447</v>
      </c>
      <c r="P4146">
        <v>1.5150666542467689E-2</v>
      </c>
      <c r="Q4146" t="s">
        <v>163</v>
      </c>
    </row>
    <row r="4147" spans="9:17" x14ac:dyDescent="0.45">
      <c r="I4147" t="s">
        <v>217</v>
      </c>
      <c r="J4147" t="s">
        <v>166</v>
      </c>
      <c r="K4147">
        <v>0</v>
      </c>
      <c r="L4147" t="s">
        <v>163</v>
      </c>
      <c r="N4147" t="s">
        <v>332</v>
      </c>
      <c r="O4147" t="s">
        <v>166</v>
      </c>
      <c r="P4147">
        <v>1.5050245982944977E-2</v>
      </c>
      <c r="Q4147" t="s">
        <v>163</v>
      </c>
    </row>
    <row r="4148" spans="9:17" x14ac:dyDescent="0.45">
      <c r="I4148" t="s">
        <v>217</v>
      </c>
      <c r="J4148" t="s">
        <v>167</v>
      </c>
      <c r="K4148">
        <v>3.4804016964064088E-3</v>
      </c>
      <c r="L4148" t="s">
        <v>163</v>
      </c>
      <c r="N4148" t="s">
        <v>332</v>
      </c>
      <c r="O4148" t="s">
        <v>167</v>
      </c>
      <c r="P4148">
        <v>1.539160616284414E-3</v>
      </c>
      <c r="Q4148" t="s">
        <v>163</v>
      </c>
    </row>
    <row r="4149" spans="9:17" x14ac:dyDescent="0.45">
      <c r="I4149" t="s">
        <v>217</v>
      </c>
      <c r="J4149" t="s">
        <v>168</v>
      </c>
      <c r="K4149">
        <v>6.1297636510731397E-3</v>
      </c>
      <c r="L4149" t="s">
        <v>163</v>
      </c>
      <c r="N4149" t="s">
        <v>332</v>
      </c>
      <c r="O4149" t="s">
        <v>168</v>
      </c>
      <c r="P4149">
        <v>2.5859688728528821E-3</v>
      </c>
      <c r="Q4149" t="s">
        <v>163</v>
      </c>
    </row>
    <row r="4150" spans="9:17" x14ac:dyDescent="0.45">
      <c r="I4150" t="s">
        <v>217</v>
      </c>
      <c r="J4150" t="s">
        <v>409</v>
      </c>
      <c r="K4150">
        <v>5.6168898883366708E-2</v>
      </c>
      <c r="L4150" t="s">
        <v>163</v>
      </c>
      <c r="N4150" t="s">
        <v>332</v>
      </c>
      <c r="O4150" t="s">
        <v>409</v>
      </c>
      <c r="P4150">
        <v>1.8590780142126586E-2</v>
      </c>
      <c r="Q4150" t="s">
        <v>163</v>
      </c>
    </row>
    <row r="4151" spans="9:17" x14ac:dyDescent="0.45">
      <c r="I4151" t="s">
        <v>217</v>
      </c>
      <c r="J4151" t="s">
        <v>410</v>
      </c>
      <c r="K4151">
        <v>8.7689343308558678E-3</v>
      </c>
      <c r="L4151" t="s">
        <v>163</v>
      </c>
      <c r="N4151" t="s">
        <v>332</v>
      </c>
      <c r="O4151" t="s">
        <v>410</v>
      </c>
      <c r="P4151">
        <v>2.7171557247039949E-3</v>
      </c>
      <c r="Q4151" t="s">
        <v>163</v>
      </c>
    </row>
    <row r="4152" spans="9:17" x14ac:dyDescent="0.45">
      <c r="I4152" t="s">
        <v>217</v>
      </c>
      <c r="J4152" t="s">
        <v>411</v>
      </c>
      <c r="K4152">
        <v>1.4114031950044591E-2</v>
      </c>
      <c r="L4152" t="s">
        <v>163</v>
      </c>
      <c r="N4152" t="s">
        <v>332</v>
      </c>
      <c r="O4152" t="s">
        <v>411</v>
      </c>
      <c r="P4152">
        <v>5.8544426117175564E-3</v>
      </c>
      <c r="Q4152" t="s">
        <v>163</v>
      </c>
    </row>
    <row r="4153" spans="9:17" x14ac:dyDescent="0.45">
      <c r="I4153" t="s">
        <v>217</v>
      </c>
      <c r="J4153" t="s">
        <v>448</v>
      </c>
      <c r="K4153">
        <v>4.5561595815309637E-3</v>
      </c>
      <c r="L4153" t="s">
        <v>163</v>
      </c>
      <c r="N4153" t="s">
        <v>332</v>
      </c>
      <c r="O4153" t="s">
        <v>448</v>
      </c>
      <c r="P4153">
        <v>2.9818448713796577E-3</v>
      </c>
      <c r="Q4153" t="s">
        <v>163</v>
      </c>
    </row>
    <row r="4154" spans="9:17" x14ac:dyDescent="0.45">
      <c r="I4154" t="s">
        <v>217</v>
      </c>
      <c r="J4154" t="s">
        <v>449</v>
      </c>
      <c r="K4154">
        <v>2.8786780560478803E-3</v>
      </c>
      <c r="L4154" t="s">
        <v>163</v>
      </c>
      <c r="N4154" t="s">
        <v>332</v>
      </c>
      <c r="O4154" t="s">
        <v>449</v>
      </c>
      <c r="P4154">
        <v>1.6449566270821045E-2</v>
      </c>
      <c r="Q4154" t="s">
        <v>163</v>
      </c>
    </row>
    <row r="4155" spans="9:17" x14ac:dyDescent="0.45">
      <c r="I4155" t="s">
        <v>217</v>
      </c>
      <c r="J4155" t="s">
        <v>169</v>
      </c>
      <c r="K4155">
        <v>0</v>
      </c>
      <c r="L4155" t="s">
        <v>163</v>
      </c>
      <c r="N4155" t="s">
        <v>332</v>
      </c>
      <c r="O4155" t="s">
        <v>169</v>
      </c>
      <c r="P4155">
        <v>1.208945110244459E-2</v>
      </c>
      <c r="Q4155" t="s">
        <v>163</v>
      </c>
    </row>
    <row r="4156" spans="9:17" x14ac:dyDescent="0.45">
      <c r="I4156" t="s">
        <v>217</v>
      </c>
      <c r="J4156" t="s">
        <v>170</v>
      </c>
      <c r="K4156">
        <v>3.1085415824078865E-3</v>
      </c>
      <c r="L4156" t="s">
        <v>163</v>
      </c>
      <c r="N4156" t="s">
        <v>332</v>
      </c>
      <c r="O4156" t="s">
        <v>170</v>
      </c>
      <c r="P4156">
        <v>1.3695995266397362E-3</v>
      </c>
      <c r="Q4156" t="s">
        <v>163</v>
      </c>
    </row>
    <row r="4157" spans="9:17" x14ac:dyDescent="0.45">
      <c r="I4157" t="s">
        <v>217</v>
      </c>
      <c r="J4157" t="s">
        <v>171</v>
      </c>
      <c r="K4157">
        <v>5.0812967045390017E-3</v>
      </c>
      <c r="L4157" t="s">
        <v>163</v>
      </c>
      <c r="N4157" t="s">
        <v>332</v>
      </c>
      <c r="O4157" t="s">
        <v>171</v>
      </c>
      <c r="P4157">
        <v>2.3586150983778203E-3</v>
      </c>
      <c r="Q4157" t="s">
        <v>163</v>
      </c>
    </row>
    <row r="4158" spans="9:17" x14ac:dyDescent="0.45">
      <c r="I4158" t="s">
        <v>217</v>
      </c>
      <c r="J4158" t="s">
        <v>412</v>
      </c>
      <c r="K4158">
        <v>5.049131336668479E-2</v>
      </c>
      <c r="L4158" t="s">
        <v>163</v>
      </c>
      <c r="N4158" t="s">
        <v>332</v>
      </c>
      <c r="O4158" t="s">
        <v>412</v>
      </c>
      <c r="P4158">
        <v>1.694726046060387E-2</v>
      </c>
      <c r="Q4158" t="s">
        <v>163</v>
      </c>
    </row>
    <row r="4159" spans="9:17" x14ac:dyDescent="0.45">
      <c r="I4159" t="s">
        <v>217</v>
      </c>
      <c r="J4159" t="s">
        <v>413</v>
      </c>
      <c r="K4159">
        <v>7.7465602752221857E-3</v>
      </c>
      <c r="L4159" t="s">
        <v>163</v>
      </c>
      <c r="N4159" t="s">
        <v>332</v>
      </c>
      <c r="O4159" t="s">
        <v>413</v>
      </c>
      <c r="P4159">
        <v>2.7269678819980699E-3</v>
      </c>
      <c r="Q4159" t="s">
        <v>163</v>
      </c>
    </row>
    <row r="4160" spans="9:17" x14ac:dyDescent="0.45">
      <c r="I4160" t="s">
        <v>217</v>
      </c>
      <c r="J4160" t="s">
        <v>414</v>
      </c>
      <c r="K4160">
        <v>1.2692956660482714E-2</v>
      </c>
      <c r="L4160" t="s">
        <v>163</v>
      </c>
      <c r="N4160" t="s">
        <v>332</v>
      </c>
      <c r="O4160" t="s">
        <v>414</v>
      </c>
      <c r="P4160">
        <v>6.0559001318354518E-3</v>
      </c>
      <c r="Q4160" t="s">
        <v>163</v>
      </c>
    </row>
    <row r="4161" spans="9:17" x14ac:dyDescent="0.45">
      <c r="I4161" t="s">
        <v>217</v>
      </c>
      <c r="J4161" t="s">
        <v>450</v>
      </c>
      <c r="K4161">
        <v>3.7899279516317224E-3</v>
      </c>
      <c r="L4161" t="s">
        <v>163</v>
      </c>
      <c r="N4161" t="s">
        <v>332</v>
      </c>
      <c r="O4161" t="s">
        <v>450</v>
      </c>
      <c r="P4161">
        <v>2.8735803766073626E-3</v>
      </c>
      <c r="Q4161" t="s">
        <v>163</v>
      </c>
    </row>
    <row r="4162" spans="9:17" x14ac:dyDescent="0.45">
      <c r="I4162" t="s">
        <v>217</v>
      </c>
      <c r="J4162" t="s">
        <v>451</v>
      </c>
      <c r="K4162">
        <v>2.1553643095842707E-5</v>
      </c>
      <c r="L4162" t="s">
        <v>163</v>
      </c>
      <c r="N4162" t="s">
        <v>332</v>
      </c>
      <c r="O4162" t="s">
        <v>451</v>
      </c>
      <c r="P4162">
        <v>1.3707248157958931E-2</v>
      </c>
      <c r="Q4162" t="s">
        <v>163</v>
      </c>
    </row>
    <row r="4163" spans="9:17" x14ac:dyDescent="0.45">
      <c r="I4163" t="s">
        <v>217</v>
      </c>
      <c r="J4163" t="s">
        <v>172</v>
      </c>
      <c r="K4163">
        <v>0</v>
      </c>
      <c r="L4163" t="s">
        <v>163</v>
      </c>
      <c r="N4163" t="s">
        <v>332</v>
      </c>
      <c r="O4163" t="s">
        <v>172</v>
      </c>
      <c r="P4163">
        <v>4.9851504645270417E-3</v>
      </c>
      <c r="Q4163" t="s">
        <v>163</v>
      </c>
    </row>
    <row r="4164" spans="9:17" x14ac:dyDescent="0.45">
      <c r="I4164" t="s">
        <v>217</v>
      </c>
      <c r="J4164" t="s">
        <v>173</v>
      </c>
      <c r="K4164">
        <v>3.0782121145276468E-3</v>
      </c>
      <c r="L4164" t="s">
        <v>163</v>
      </c>
      <c r="N4164" t="s">
        <v>332</v>
      </c>
      <c r="O4164" t="s">
        <v>173</v>
      </c>
      <c r="P4164">
        <v>5.6321346920781455E-4</v>
      </c>
      <c r="Q4164" t="s">
        <v>163</v>
      </c>
    </row>
    <row r="4165" spans="9:17" x14ac:dyDescent="0.45">
      <c r="I4165" t="s">
        <v>217</v>
      </c>
      <c r="J4165" t="s">
        <v>174</v>
      </c>
      <c r="K4165">
        <v>4.7999542176421113E-3</v>
      </c>
      <c r="L4165" t="s">
        <v>163</v>
      </c>
      <c r="N4165" t="s">
        <v>332</v>
      </c>
      <c r="O4165" t="s">
        <v>174</v>
      </c>
      <c r="P4165">
        <v>9.8225559723030538E-4</v>
      </c>
      <c r="Q4165" t="s">
        <v>163</v>
      </c>
    </row>
    <row r="4166" spans="9:17" x14ac:dyDescent="0.45">
      <c r="I4166" t="s">
        <v>217</v>
      </c>
      <c r="J4166" t="s">
        <v>415</v>
      </c>
      <c r="K4166">
        <v>4.837667564340984E-2</v>
      </c>
      <c r="L4166" t="s">
        <v>163</v>
      </c>
      <c r="N4166" t="s">
        <v>332</v>
      </c>
      <c r="O4166" t="s">
        <v>415</v>
      </c>
      <c r="P4166">
        <v>9.9791797569999865E-3</v>
      </c>
      <c r="Q4166" t="s">
        <v>163</v>
      </c>
    </row>
    <row r="4167" spans="9:17" x14ac:dyDescent="0.45">
      <c r="I4167" t="s">
        <v>217</v>
      </c>
      <c r="J4167" t="s">
        <v>416</v>
      </c>
      <c r="K4167">
        <v>7.0956899093379492E-3</v>
      </c>
      <c r="L4167" t="s">
        <v>163</v>
      </c>
      <c r="N4167" t="s">
        <v>332</v>
      </c>
      <c r="O4167" t="s">
        <v>416</v>
      </c>
      <c r="P4167">
        <v>1.5327194098791025E-3</v>
      </c>
      <c r="Q4167" t="s">
        <v>163</v>
      </c>
    </row>
    <row r="4168" spans="9:17" x14ac:dyDescent="0.45">
      <c r="I4168" t="s">
        <v>217</v>
      </c>
      <c r="J4168" t="s">
        <v>417</v>
      </c>
      <c r="K4168">
        <v>1.0791359758933129E-2</v>
      </c>
      <c r="L4168" t="s">
        <v>163</v>
      </c>
      <c r="N4168" t="s">
        <v>332</v>
      </c>
      <c r="O4168" t="s">
        <v>417</v>
      </c>
      <c r="P4168">
        <v>3.1019134202462826E-3</v>
      </c>
      <c r="Q4168" t="s">
        <v>163</v>
      </c>
    </row>
    <row r="4169" spans="9:17" x14ac:dyDescent="0.45">
      <c r="I4169" t="s">
        <v>217</v>
      </c>
      <c r="J4169" t="s">
        <v>452</v>
      </c>
      <c r="K4169">
        <v>3.1292435986256572E-3</v>
      </c>
      <c r="L4169" t="s">
        <v>163</v>
      </c>
      <c r="N4169" t="s">
        <v>332</v>
      </c>
      <c r="O4169" t="s">
        <v>452</v>
      </c>
      <c r="P4169">
        <v>1.4705304738001157E-3</v>
      </c>
      <c r="Q4169" t="s">
        <v>163</v>
      </c>
    </row>
    <row r="4170" spans="9:17" x14ac:dyDescent="0.45">
      <c r="I4170" t="s">
        <v>217</v>
      </c>
      <c r="J4170" t="s">
        <v>453</v>
      </c>
      <c r="K4170">
        <v>0</v>
      </c>
      <c r="L4170" t="s">
        <v>163</v>
      </c>
      <c r="N4170" t="s">
        <v>332</v>
      </c>
      <c r="O4170" t="s">
        <v>453</v>
      </c>
      <c r="P4170">
        <v>6.5585429730189646E-3</v>
      </c>
      <c r="Q4170" t="s">
        <v>163</v>
      </c>
    </row>
    <row r="4171" spans="9:17" x14ac:dyDescent="0.45">
      <c r="I4171" t="s">
        <v>217</v>
      </c>
      <c r="J4171" t="s">
        <v>418</v>
      </c>
      <c r="K4171">
        <v>0</v>
      </c>
      <c r="L4171" t="s">
        <v>163</v>
      </c>
      <c r="N4171" t="s">
        <v>332</v>
      </c>
      <c r="O4171" t="s">
        <v>418</v>
      </c>
      <c r="P4171">
        <v>8.0361046425745462E-3</v>
      </c>
      <c r="Q4171" t="s">
        <v>163</v>
      </c>
    </row>
    <row r="4172" spans="9:17" x14ac:dyDescent="0.45">
      <c r="I4172" t="s">
        <v>217</v>
      </c>
      <c r="J4172" t="s">
        <v>419</v>
      </c>
      <c r="K4172">
        <v>1.3801185494468522E-3</v>
      </c>
      <c r="L4172" t="s">
        <v>163</v>
      </c>
      <c r="N4172" t="s">
        <v>332</v>
      </c>
      <c r="O4172" t="s">
        <v>419</v>
      </c>
      <c r="P4172">
        <v>9.0117718802876093E-4</v>
      </c>
      <c r="Q4172" t="s">
        <v>163</v>
      </c>
    </row>
    <row r="4173" spans="9:17" x14ac:dyDescent="0.45">
      <c r="I4173" t="s">
        <v>217</v>
      </c>
      <c r="J4173" t="s">
        <v>420</v>
      </c>
      <c r="K4173">
        <v>5.8911260945188572E-3</v>
      </c>
      <c r="L4173" t="s">
        <v>163</v>
      </c>
      <c r="N4173" t="s">
        <v>332</v>
      </c>
      <c r="O4173" t="s">
        <v>420</v>
      </c>
      <c r="P4173">
        <v>1.7544552647372998E-3</v>
      </c>
      <c r="Q4173" t="s">
        <v>163</v>
      </c>
    </row>
    <row r="4174" spans="9:17" x14ac:dyDescent="0.45">
      <c r="I4174" t="s">
        <v>217</v>
      </c>
      <c r="J4174" t="s">
        <v>421</v>
      </c>
      <c r="K4174">
        <v>5.0132578300230213E-2</v>
      </c>
      <c r="L4174" t="s">
        <v>163</v>
      </c>
      <c r="N4174" t="s">
        <v>332</v>
      </c>
      <c r="O4174" t="s">
        <v>421</v>
      </c>
      <c r="P4174">
        <v>1.713447542219378E-2</v>
      </c>
      <c r="Q4174" t="s">
        <v>163</v>
      </c>
    </row>
    <row r="4175" spans="9:17" x14ac:dyDescent="0.45">
      <c r="I4175" t="s">
        <v>217</v>
      </c>
      <c r="J4175" t="s">
        <v>422</v>
      </c>
      <c r="K4175">
        <v>6.8410211803682681E-3</v>
      </c>
      <c r="L4175" t="s">
        <v>163</v>
      </c>
      <c r="N4175" t="s">
        <v>332</v>
      </c>
      <c r="O4175" t="s">
        <v>422</v>
      </c>
      <c r="P4175">
        <v>2.4124864496923573E-3</v>
      </c>
      <c r="Q4175" t="s">
        <v>163</v>
      </c>
    </row>
    <row r="4176" spans="9:17" x14ac:dyDescent="0.45">
      <c r="I4176" t="s">
        <v>217</v>
      </c>
      <c r="J4176" t="s">
        <v>423</v>
      </c>
      <c r="K4176">
        <v>1.098792859414021E-2</v>
      </c>
      <c r="L4176" t="s">
        <v>163</v>
      </c>
      <c r="N4176" t="s">
        <v>332</v>
      </c>
      <c r="O4176" t="s">
        <v>423</v>
      </c>
      <c r="P4176">
        <v>4.1762936037745297E-3</v>
      </c>
      <c r="Q4176" t="s">
        <v>163</v>
      </c>
    </row>
    <row r="4177" spans="9:17" x14ac:dyDescent="0.45">
      <c r="I4177" t="s">
        <v>217</v>
      </c>
      <c r="J4177" t="s">
        <v>454</v>
      </c>
      <c r="K4177">
        <v>4.0239360325594747E-3</v>
      </c>
      <c r="L4177" t="s">
        <v>163</v>
      </c>
      <c r="N4177" t="s">
        <v>332</v>
      </c>
      <c r="O4177" t="s">
        <v>454</v>
      </c>
      <c r="P4177">
        <v>1.7985117300728679E-3</v>
      </c>
      <c r="Q4177" t="s">
        <v>163</v>
      </c>
    </row>
    <row r="4178" spans="9:17" x14ac:dyDescent="0.45">
      <c r="I4178" t="s">
        <v>217</v>
      </c>
      <c r="J4178" t="s">
        <v>455</v>
      </c>
      <c r="K4178">
        <v>0</v>
      </c>
      <c r="L4178" t="s">
        <v>163</v>
      </c>
      <c r="N4178" t="s">
        <v>332</v>
      </c>
      <c r="O4178" t="s">
        <v>455</v>
      </c>
      <c r="P4178">
        <v>8.1879282963485747E-3</v>
      </c>
      <c r="Q4178" t="s">
        <v>163</v>
      </c>
    </row>
    <row r="4179" spans="9:17" x14ac:dyDescent="0.45">
      <c r="I4179" t="s">
        <v>217</v>
      </c>
      <c r="J4179" t="s">
        <v>424</v>
      </c>
      <c r="K4179">
        <v>0</v>
      </c>
      <c r="L4179" t="s">
        <v>163</v>
      </c>
      <c r="N4179" t="s">
        <v>332</v>
      </c>
      <c r="O4179" t="s">
        <v>424</v>
      </c>
      <c r="P4179">
        <v>1.1783036355977036E-2</v>
      </c>
      <c r="Q4179" t="s">
        <v>163</v>
      </c>
    </row>
    <row r="4180" spans="9:17" x14ac:dyDescent="0.45">
      <c r="I4180" t="s">
        <v>217</v>
      </c>
      <c r="J4180" t="s">
        <v>425</v>
      </c>
      <c r="K4180">
        <v>0</v>
      </c>
      <c r="L4180" t="s">
        <v>163</v>
      </c>
      <c r="N4180" t="s">
        <v>332</v>
      </c>
      <c r="O4180" t="s">
        <v>425</v>
      </c>
      <c r="P4180">
        <v>1.3668078979909438E-3</v>
      </c>
      <c r="Q4180" t="s">
        <v>163</v>
      </c>
    </row>
    <row r="4181" spans="9:17" x14ac:dyDescent="0.45">
      <c r="I4181" t="s">
        <v>217</v>
      </c>
      <c r="J4181" t="s">
        <v>426</v>
      </c>
      <c r="K4181">
        <v>4.3116015799592204E-3</v>
      </c>
      <c r="L4181" t="s">
        <v>163</v>
      </c>
      <c r="N4181" t="s">
        <v>332</v>
      </c>
      <c r="O4181" t="s">
        <v>426</v>
      </c>
      <c r="P4181">
        <v>2.3310318798833878E-3</v>
      </c>
      <c r="Q4181" t="s">
        <v>163</v>
      </c>
    </row>
    <row r="4182" spans="9:17" x14ac:dyDescent="0.45">
      <c r="I4182" t="s">
        <v>217</v>
      </c>
      <c r="J4182" t="s">
        <v>427</v>
      </c>
      <c r="K4182">
        <v>4.1976008017149222E-2</v>
      </c>
      <c r="L4182" t="s">
        <v>163</v>
      </c>
      <c r="N4182" t="s">
        <v>332</v>
      </c>
      <c r="O4182" t="s">
        <v>427</v>
      </c>
      <c r="P4182">
        <v>2.0814722124794429E-2</v>
      </c>
      <c r="Q4182" t="s">
        <v>163</v>
      </c>
    </row>
    <row r="4183" spans="9:17" x14ac:dyDescent="0.45">
      <c r="I4183" t="s">
        <v>217</v>
      </c>
      <c r="J4183" t="s">
        <v>428</v>
      </c>
      <c r="K4183">
        <v>5.6710866165267963E-3</v>
      </c>
      <c r="L4183" t="s">
        <v>163</v>
      </c>
      <c r="N4183" t="s">
        <v>332</v>
      </c>
      <c r="O4183" t="s">
        <v>428</v>
      </c>
      <c r="P4183">
        <v>2.835820395745915E-3</v>
      </c>
      <c r="Q4183" t="s">
        <v>163</v>
      </c>
    </row>
    <row r="4184" spans="9:17" x14ac:dyDescent="0.45">
      <c r="I4184" t="s">
        <v>217</v>
      </c>
      <c r="J4184" t="s">
        <v>429</v>
      </c>
      <c r="K4184">
        <v>8.402289213101299E-3</v>
      </c>
      <c r="L4184" t="s">
        <v>163</v>
      </c>
      <c r="N4184" t="s">
        <v>332</v>
      </c>
      <c r="O4184" t="s">
        <v>429</v>
      </c>
      <c r="P4184">
        <v>5.1823208854987627E-3</v>
      </c>
      <c r="Q4184" t="s">
        <v>163</v>
      </c>
    </row>
    <row r="4185" spans="9:17" x14ac:dyDescent="0.45">
      <c r="I4185" t="s">
        <v>217</v>
      </c>
      <c r="J4185" t="s">
        <v>456</v>
      </c>
      <c r="K4185">
        <v>2.7697116665445763E-3</v>
      </c>
      <c r="L4185" t="s">
        <v>163</v>
      </c>
      <c r="N4185" t="s">
        <v>332</v>
      </c>
      <c r="O4185" t="s">
        <v>456</v>
      </c>
      <c r="P4185">
        <v>2.3499709079940925E-3</v>
      </c>
      <c r="Q4185" t="s">
        <v>163</v>
      </c>
    </row>
    <row r="4186" spans="9:17" x14ac:dyDescent="0.45">
      <c r="I4186" t="s">
        <v>217</v>
      </c>
      <c r="J4186" t="s">
        <v>457</v>
      </c>
      <c r="K4186">
        <v>0</v>
      </c>
      <c r="L4186" t="s">
        <v>163</v>
      </c>
      <c r="N4186" t="s">
        <v>332</v>
      </c>
      <c r="O4186" t="s">
        <v>457</v>
      </c>
      <c r="P4186">
        <v>1.0118491019787929E-2</v>
      </c>
      <c r="Q4186" t="s">
        <v>163</v>
      </c>
    </row>
    <row r="4187" spans="9:17" x14ac:dyDescent="0.45">
      <c r="I4187" t="s">
        <v>217</v>
      </c>
      <c r="J4187" t="s">
        <v>430</v>
      </c>
      <c r="K4187">
        <v>0</v>
      </c>
      <c r="L4187" t="s">
        <v>163</v>
      </c>
      <c r="N4187" t="s">
        <v>332</v>
      </c>
      <c r="O4187" t="s">
        <v>430</v>
      </c>
      <c r="P4187">
        <v>1.8553811792454005E-2</v>
      </c>
      <c r="Q4187" t="s">
        <v>163</v>
      </c>
    </row>
    <row r="4188" spans="9:17" x14ac:dyDescent="0.45">
      <c r="I4188" t="s">
        <v>217</v>
      </c>
      <c r="J4188" t="s">
        <v>431</v>
      </c>
      <c r="K4188">
        <v>0</v>
      </c>
      <c r="L4188" t="s">
        <v>163</v>
      </c>
      <c r="N4188" t="s">
        <v>332</v>
      </c>
      <c r="O4188" t="s">
        <v>431</v>
      </c>
      <c r="P4188">
        <v>1.9122092108099188E-3</v>
      </c>
      <c r="Q4188" t="s">
        <v>163</v>
      </c>
    </row>
    <row r="4189" spans="9:17" x14ac:dyDescent="0.45">
      <c r="I4189" t="s">
        <v>217</v>
      </c>
      <c r="J4189" t="s">
        <v>432</v>
      </c>
      <c r="K4189">
        <v>4.8584685274935977E-3</v>
      </c>
      <c r="L4189" t="s">
        <v>163</v>
      </c>
      <c r="N4189" t="s">
        <v>332</v>
      </c>
      <c r="O4189" t="s">
        <v>432</v>
      </c>
      <c r="P4189">
        <v>3.6012469164382987E-3</v>
      </c>
      <c r="Q4189" t="s">
        <v>163</v>
      </c>
    </row>
    <row r="4190" spans="9:17" x14ac:dyDescent="0.45">
      <c r="I4190" t="s">
        <v>217</v>
      </c>
      <c r="J4190" t="s">
        <v>433</v>
      </c>
      <c r="K4190">
        <v>4.7787475376988624E-2</v>
      </c>
      <c r="L4190" t="s">
        <v>163</v>
      </c>
      <c r="N4190" t="s">
        <v>332</v>
      </c>
      <c r="O4190" t="s">
        <v>433</v>
      </c>
      <c r="P4190">
        <v>2.7312408881897079E-2</v>
      </c>
      <c r="Q4190" t="s">
        <v>163</v>
      </c>
    </row>
    <row r="4191" spans="9:17" x14ac:dyDescent="0.45">
      <c r="I4191" t="s">
        <v>217</v>
      </c>
      <c r="J4191" t="s">
        <v>434</v>
      </c>
      <c r="K4191">
        <v>6.7587623252853427E-3</v>
      </c>
      <c r="L4191" t="s">
        <v>163</v>
      </c>
      <c r="N4191" t="s">
        <v>332</v>
      </c>
      <c r="O4191" t="s">
        <v>434</v>
      </c>
      <c r="P4191">
        <v>3.6079548207042134E-3</v>
      </c>
      <c r="Q4191" t="s">
        <v>163</v>
      </c>
    </row>
    <row r="4192" spans="9:17" x14ac:dyDescent="0.45">
      <c r="I4192" t="s">
        <v>217</v>
      </c>
      <c r="J4192" t="s">
        <v>435</v>
      </c>
      <c r="K4192">
        <v>1.0713665515873258E-2</v>
      </c>
      <c r="L4192" t="s">
        <v>163</v>
      </c>
      <c r="N4192" t="s">
        <v>332</v>
      </c>
      <c r="O4192" t="s">
        <v>435</v>
      </c>
      <c r="P4192">
        <v>7.0747535012813259E-3</v>
      </c>
      <c r="Q4192" t="s">
        <v>163</v>
      </c>
    </row>
    <row r="4193" spans="9:17" x14ac:dyDescent="0.45">
      <c r="I4193" t="s">
        <v>217</v>
      </c>
      <c r="J4193" t="s">
        <v>458</v>
      </c>
      <c r="K4193">
        <v>3.4712000903448165E-3</v>
      </c>
      <c r="L4193" t="s">
        <v>163</v>
      </c>
      <c r="N4193" t="s">
        <v>332</v>
      </c>
      <c r="O4193" t="s">
        <v>458</v>
      </c>
      <c r="P4193">
        <v>3.316439661600154E-3</v>
      </c>
      <c r="Q4193" t="s">
        <v>163</v>
      </c>
    </row>
    <row r="4194" spans="9:17" x14ac:dyDescent="0.45">
      <c r="I4194" t="s">
        <v>217</v>
      </c>
      <c r="J4194" t="s">
        <v>459</v>
      </c>
      <c r="K4194">
        <v>0</v>
      </c>
      <c r="L4194" t="s">
        <v>163</v>
      </c>
      <c r="N4194" t="s">
        <v>332</v>
      </c>
      <c r="O4194" t="s">
        <v>459</v>
      </c>
      <c r="P4194">
        <v>1.5702563542675782E-2</v>
      </c>
      <c r="Q4194" t="s">
        <v>163</v>
      </c>
    </row>
    <row r="4195" spans="9:17" x14ac:dyDescent="0.45">
      <c r="I4195" t="s">
        <v>217</v>
      </c>
      <c r="J4195" t="s">
        <v>460</v>
      </c>
      <c r="K4195">
        <v>0</v>
      </c>
      <c r="L4195" t="s">
        <v>163</v>
      </c>
      <c r="N4195" t="s">
        <v>332</v>
      </c>
      <c r="O4195" t="s">
        <v>460</v>
      </c>
      <c r="P4195">
        <v>3.2791453631138737E-2</v>
      </c>
      <c r="Q4195" t="s">
        <v>163</v>
      </c>
    </row>
    <row r="4196" spans="9:17" x14ac:dyDescent="0.45">
      <c r="I4196" t="s">
        <v>217</v>
      </c>
      <c r="J4196" t="s">
        <v>461</v>
      </c>
      <c r="K4196">
        <v>1.4877205458296758E-3</v>
      </c>
      <c r="L4196" t="s">
        <v>163</v>
      </c>
      <c r="N4196" t="s">
        <v>332</v>
      </c>
      <c r="O4196" t="s">
        <v>461</v>
      </c>
      <c r="P4196">
        <v>3.8801131342860668E-3</v>
      </c>
      <c r="Q4196" t="s">
        <v>163</v>
      </c>
    </row>
    <row r="4197" spans="9:17" x14ac:dyDescent="0.45">
      <c r="I4197" t="s">
        <v>217</v>
      </c>
      <c r="J4197" t="s">
        <v>462</v>
      </c>
      <c r="K4197">
        <v>5.9241021867539982E-3</v>
      </c>
      <c r="L4197" t="s">
        <v>163</v>
      </c>
      <c r="N4197" t="s">
        <v>332</v>
      </c>
      <c r="O4197" t="s">
        <v>462</v>
      </c>
      <c r="P4197">
        <v>6.6837167500755253E-3</v>
      </c>
      <c r="Q4197" t="s">
        <v>163</v>
      </c>
    </row>
    <row r="4198" spans="9:17" x14ac:dyDescent="0.45">
      <c r="I4198" t="s">
        <v>217</v>
      </c>
      <c r="J4198" t="s">
        <v>463</v>
      </c>
      <c r="K4198">
        <v>5.557815801873172E-2</v>
      </c>
      <c r="L4198" t="s">
        <v>163</v>
      </c>
      <c r="N4198" t="s">
        <v>332</v>
      </c>
      <c r="O4198" t="s">
        <v>463</v>
      </c>
      <c r="P4198">
        <v>4.0522769621225023E-2</v>
      </c>
      <c r="Q4198" t="s">
        <v>163</v>
      </c>
    </row>
    <row r="4199" spans="9:17" x14ac:dyDescent="0.45">
      <c r="I4199" t="s">
        <v>217</v>
      </c>
      <c r="J4199" t="s">
        <v>464</v>
      </c>
      <c r="K4199">
        <v>7.9819509507099203E-3</v>
      </c>
      <c r="L4199" t="s">
        <v>163</v>
      </c>
      <c r="N4199" t="s">
        <v>332</v>
      </c>
      <c r="O4199" t="s">
        <v>464</v>
      </c>
      <c r="P4199">
        <v>4.6143001428835323E-3</v>
      </c>
      <c r="Q4199" t="s">
        <v>163</v>
      </c>
    </row>
    <row r="4200" spans="9:17" x14ac:dyDescent="0.45">
      <c r="I4200" t="s">
        <v>217</v>
      </c>
      <c r="J4200" t="s">
        <v>465</v>
      </c>
      <c r="K4200">
        <v>1.2662476826723367E-2</v>
      </c>
      <c r="L4200" t="s">
        <v>163</v>
      </c>
      <c r="N4200" t="s">
        <v>332</v>
      </c>
      <c r="O4200" t="s">
        <v>465</v>
      </c>
      <c r="P4200">
        <v>9.2700468883681539E-3</v>
      </c>
      <c r="Q4200" t="s">
        <v>163</v>
      </c>
    </row>
    <row r="4201" spans="9:17" x14ac:dyDescent="0.45">
      <c r="I4201" t="s">
        <v>217</v>
      </c>
      <c r="J4201" t="s">
        <v>466</v>
      </c>
      <c r="K4201">
        <v>3.8621086933024978E-3</v>
      </c>
      <c r="L4201" t="s">
        <v>163</v>
      </c>
      <c r="N4201" t="s">
        <v>332</v>
      </c>
      <c r="O4201" t="s">
        <v>466</v>
      </c>
      <c r="P4201">
        <v>4.2942312089969846E-3</v>
      </c>
      <c r="Q4201" t="s">
        <v>163</v>
      </c>
    </row>
    <row r="4202" spans="9:17" x14ac:dyDescent="0.45">
      <c r="I4202" t="s">
        <v>217</v>
      </c>
      <c r="J4202" t="s">
        <v>467</v>
      </c>
      <c r="K4202">
        <v>0</v>
      </c>
      <c r="L4202" t="s">
        <v>163</v>
      </c>
      <c r="N4202" t="s">
        <v>332</v>
      </c>
      <c r="O4202" t="s">
        <v>467</v>
      </c>
      <c r="P4202">
        <v>2.314610073848021E-2</v>
      </c>
      <c r="Q4202" t="s">
        <v>163</v>
      </c>
    </row>
    <row r="4203" spans="9:17" x14ac:dyDescent="0.45">
      <c r="I4203" t="s">
        <v>217</v>
      </c>
      <c r="J4203" t="s">
        <v>468</v>
      </c>
      <c r="K4203">
        <v>0</v>
      </c>
      <c r="L4203" t="s">
        <v>163</v>
      </c>
      <c r="N4203" t="s">
        <v>332</v>
      </c>
      <c r="O4203" t="s">
        <v>468</v>
      </c>
      <c r="P4203">
        <v>4.0602238875912848E-2</v>
      </c>
      <c r="Q4203" t="s">
        <v>163</v>
      </c>
    </row>
    <row r="4204" spans="9:17" x14ac:dyDescent="0.45">
      <c r="I4204" t="s">
        <v>217</v>
      </c>
      <c r="J4204" t="s">
        <v>469</v>
      </c>
      <c r="K4204">
        <v>4.0379128277718869E-3</v>
      </c>
      <c r="L4204" t="s">
        <v>163</v>
      </c>
      <c r="N4204" t="s">
        <v>332</v>
      </c>
      <c r="O4204" t="s">
        <v>469</v>
      </c>
      <c r="P4204">
        <v>6.0400843095219413E-3</v>
      </c>
      <c r="Q4204" t="s">
        <v>163</v>
      </c>
    </row>
    <row r="4205" spans="9:17" x14ac:dyDescent="0.45">
      <c r="I4205" t="s">
        <v>217</v>
      </c>
      <c r="J4205" t="s">
        <v>470</v>
      </c>
      <c r="K4205">
        <v>6.5466468075099492E-3</v>
      </c>
      <c r="L4205" t="s">
        <v>163</v>
      </c>
      <c r="N4205" t="s">
        <v>332</v>
      </c>
      <c r="O4205" t="s">
        <v>470</v>
      </c>
      <c r="P4205">
        <v>8.2296277251540009E-3</v>
      </c>
      <c r="Q4205" t="s">
        <v>163</v>
      </c>
    </row>
    <row r="4206" spans="9:17" x14ac:dyDescent="0.45">
      <c r="I4206" t="s">
        <v>217</v>
      </c>
      <c r="J4206" t="s">
        <v>471</v>
      </c>
      <c r="K4206">
        <v>5.6643039079136294E-2</v>
      </c>
      <c r="L4206" t="s">
        <v>163</v>
      </c>
      <c r="N4206" t="s">
        <v>332</v>
      </c>
      <c r="O4206" t="s">
        <v>471</v>
      </c>
      <c r="P4206">
        <v>4.2474173566857669E-2</v>
      </c>
      <c r="Q4206" t="s">
        <v>163</v>
      </c>
    </row>
    <row r="4207" spans="9:17" x14ac:dyDescent="0.45">
      <c r="I4207" t="s">
        <v>217</v>
      </c>
      <c r="J4207" t="s">
        <v>472</v>
      </c>
      <c r="K4207">
        <v>8.0185821147288772E-3</v>
      </c>
      <c r="L4207" t="s">
        <v>163</v>
      </c>
      <c r="N4207" t="s">
        <v>332</v>
      </c>
      <c r="O4207" t="s">
        <v>472</v>
      </c>
      <c r="P4207">
        <v>4.9843633656333312E-3</v>
      </c>
      <c r="Q4207" t="s">
        <v>163</v>
      </c>
    </row>
    <row r="4208" spans="9:17" x14ac:dyDescent="0.45">
      <c r="I4208" t="s">
        <v>217</v>
      </c>
      <c r="J4208" t="s">
        <v>473</v>
      </c>
      <c r="K4208">
        <v>1.1863309236534241E-2</v>
      </c>
      <c r="L4208" t="s">
        <v>163</v>
      </c>
      <c r="N4208" t="s">
        <v>332</v>
      </c>
      <c r="O4208" t="s">
        <v>473</v>
      </c>
      <c r="P4208">
        <v>1.0089192273019968E-2</v>
      </c>
      <c r="Q4208" t="s">
        <v>163</v>
      </c>
    </row>
    <row r="4209" spans="9:17" x14ac:dyDescent="0.45">
      <c r="I4209" t="s">
        <v>217</v>
      </c>
      <c r="J4209" t="s">
        <v>474</v>
      </c>
      <c r="K4209">
        <v>3.5044352545192427E-3</v>
      </c>
      <c r="L4209" t="s">
        <v>163</v>
      </c>
      <c r="N4209" t="s">
        <v>332</v>
      </c>
      <c r="O4209" t="s">
        <v>474</v>
      </c>
      <c r="P4209">
        <v>4.7029857593643854E-3</v>
      </c>
      <c r="Q4209" t="s">
        <v>163</v>
      </c>
    </row>
    <row r="4210" spans="9:17" x14ac:dyDescent="0.45">
      <c r="I4210" t="s">
        <v>217</v>
      </c>
      <c r="J4210" t="s">
        <v>475</v>
      </c>
      <c r="K4210">
        <v>0</v>
      </c>
      <c r="L4210" t="s">
        <v>163</v>
      </c>
      <c r="N4210" t="s">
        <v>332</v>
      </c>
      <c r="O4210" t="s">
        <v>475</v>
      </c>
      <c r="P4210">
        <v>2.7556965168674941E-2</v>
      </c>
      <c r="Q4210" t="s">
        <v>163</v>
      </c>
    </row>
    <row r="4211" spans="9:17" x14ac:dyDescent="0.45">
      <c r="I4211" t="s">
        <v>217</v>
      </c>
      <c r="J4211" t="s">
        <v>476</v>
      </c>
      <c r="K4211">
        <v>0</v>
      </c>
      <c r="L4211" t="s">
        <v>163</v>
      </c>
      <c r="N4211" t="s">
        <v>332</v>
      </c>
      <c r="O4211" t="s">
        <v>476</v>
      </c>
      <c r="P4211">
        <v>4.0365943832935285E-2</v>
      </c>
      <c r="Q4211" t="s">
        <v>163</v>
      </c>
    </row>
    <row r="4212" spans="9:17" x14ac:dyDescent="0.45">
      <c r="I4212" t="s">
        <v>217</v>
      </c>
      <c r="J4212" t="s">
        <v>477</v>
      </c>
      <c r="K4212">
        <v>4.3273031086015143E-3</v>
      </c>
      <c r="L4212" t="s">
        <v>163</v>
      </c>
      <c r="N4212" t="s">
        <v>332</v>
      </c>
      <c r="O4212" t="s">
        <v>477</v>
      </c>
      <c r="P4212">
        <v>6.8712877656835021E-3</v>
      </c>
      <c r="Q4212" t="s">
        <v>163</v>
      </c>
    </row>
    <row r="4213" spans="9:17" x14ac:dyDescent="0.45">
      <c r="I4213" t="s">
        <v>217</v>
      </c>
      <c r="J4213" t="s">
        <v>478</v>
      </c>
      <c r="K4213">
        <v>6.8932960445977397E-3</v>
      </c>
      <c r="L4213" t="s">
        <v>163</v>
      </c>
      <c r="N4213" t="s">
        <v>332</v>
      </c>
      <c r="O4213" t="s">
        <v>478</v>
      </c>
      <c r="P4213">
        <v>8.4230112220344457E-3</v>
      </c>
      <c r="Q4213" t="s">
        <v>163</v>
      </c>
    </row>
    <row r="4214" spans="9:17" x14ac:dyDescent="0.45">
      <c r="I4214" t="s">
        <v>217</v>
      </c>
      <c r="J4214" t="s">
        <v>479</v>
      </c>
      <c r="K4214">
        <v>5.9965076035533298E-2</v>
      </c>
      <c r="L4214" t="s">
        <v>163</v>
      </c>
      <c r="N4214" t="s">
        <v>332</v>
      </c>
      <c r="O4214" t="s">
        <v>479</v>
      </c>
      <c r="P4214">
        <v>3.9127305985889385E-2</v>
      </c>
      <c r="Q4214" t="s">
        <v>163</v>
      </c>
    </row>
    <row r="4215" spans="9:17" x14ac:dyDescent="0.45">
      <c r="I4215" t="s">
        <v>217</v>
      </c>
      <c r="J4215" t="s">
        <v>480</v>
      </c>
      <c r="K4215">
        <v>8.7763492355338469E-3</v>
      </c>
      <c r="L4215" t="s">
        <v>163</v>
      </c>
      <c r="N4215" t="s">
        <v>332</v>
      </c>
      <c r="O4215" t="s">
        <v>480</v>
      </c>
      <c r="P4215">
        <v>4.7182854667081817E-3</v>
      </c>
      <c r="Q4215" t="s">
        <v>163</v>
      </c>
    </row>
    <row r="4216" spans="9:17" x14ac:dyDescent="0.45">
      <c r="I4216" t="s">
        <v>217</v>
      </c>
      <c r="J4216" t="s">
        <v>481</v>
      </c>
      <c r="K4216">
        <v>1.3530149478392929E-2</v>
      </c>
      <c r="L4216" t="s">
        <v>163</v>
      </c>
      <c r="N4216" t="s">
        <v>332</v>
      </c>
      <c r="O4216" t="s">
        <v>481</v>
      </c>
      <c r="P4216">
        <v>9.941596885182322E-3</v>
      </c>
      <c r="Q4216" t="s">
        <v>163</v>
      </c>
    </row>
    <row r="4217" spans="9:17" x14ac:dyDescent="0.45">
      <c r="I4217" t="s">
        <v>217</v>
      </c>
      <c r="J4217" t="s">
        <v>482</v>
      </c>
      <c r="K4217">
        <v>3.9182940074354491E-3</v>
      </c>
      <c r="L4217" t="s">
        <v>163</v>
      </c>
      <c r="N4217" t="s">
        <v>332</v>
      </c>
      <c r="O4217" t="s">
        <v>482</v>
      </c>
      <c r="P4217">
        <v>5.0496589740901751E-3</v>
      </c>
      <c r="Q4217" t="s">
        <v>163</v>
      </c>
    </row>
    <row r="4218" spans="9:17" x14ac:dyDescent="0.45">
      <c r="I4218" t="s">
        <v>217</v>
      </c>
      <c r="J4218" t="s">
        <v>483</v>
      </c>
      <c r="K4218">
        <v>0</v>
      </c>
      <c r="L4218" t="s">
        <v>163</v>
      </c>
      <c r="N4218" t="s">
        <v>332</v>
      </c>
      <c r="O4218" t="s">
        <v>483</v>
      </c>
      <c r="P4218">
        <v>3.0334988604712603E-2</v>
      </c>
      <c r="Q4218" t="s">
        <v>163</v>
      </c>
    </row>
    <row r="4219" spans="9:17" x14ac:dyDescent="0.45">
      <c r="I4219" t="s">
        <v>217</v>
      </c>
      <c r="J4219" t="s">
        <v>484</v>
      </c>
      <c r="K4219">
        <v>2.7326389326946847E-4</v>
      </c>
      <c r="L4219" t="s">
        <v>163</v>
      </c>
      <c r="N4219" t="s">
        <v>332</v>
      </c>
      <c r="O4219" t="s">
        <v>484</v>
      </c>
      <c r="P4219">
        <v>2.6093198053692472E-2</v>
      </c>
      <c r="Q4219" t="s">
        <v>163</v>
      </c>
    </row>
    <row r="4220" spans="9:17" x14ac:dyDescent="0.45">
      <c r="I4220" t="s">
        <v>217</v>
      </c>
      <c r="J4220" t="s">
        <v>485</v>
      </c>
      <c r="K4220">
        <v>4.6191539108067564E-3</v>
      </c>
      <c r="L4220" t="s">
        <v>163</v>
      </c>
      <c r="N4220" t="s">
        <v>332</v>
      </c>
      <c r="O4220" t="s">
        <v>485</v>
      </c>
      <c r="P4220">
        <v>4.7943500460699137E-3</v>
      </c>
      <c r="Q4220" t="s">
        <v>163</v>
      </c>
    </row>
    <row r="4221" spans="9:17" x14ac:dyDescent="0.45">
      <c r="I4221" t="s">
        <v>217</v>
      </c>
      <c r="J4221" t="s">
        <v>486</v>
      </c>
      <c r="K4221">
        <v>6.8275363173971393E-3</v>
      </c>
      <c r="L4221" t="s">
        <v>163</v>
      </c>
      <c r="N4221" t="s">
        <v>332</v>
      </c>
      <c r="O4221" t="s">
        <v>486</v>
      </c>
      <c r="P4221">
        <v>6.2081732132975697E-3</v>
      </c>
      <c r="Q4221" t="s">
        <v>163</v>
      </c>
    </row>
    <row r="4222" spans="9:17" x14ac:dyDescent="0.45">
      <c r="I4222" t="s">
        <v>217</v>
      </c>
      <c r="J4222" t="s">
        <v>487</v>
      </c>
      <c r="K4222">
        <v>5.5399142625765445E-2</v>
      </c>
      <c r="L4222" t="s">
        <v>163</v>
      </c>
      <c r="N4222" t="s">
        <v>332</v>
      </c>
      <c r="O4222" t="s">
        <v>487</v>
      </c>
      <c r="P4222">
        <v>3.1454988531233963E-2</v>
      </c>
      <c r="Q4222" t="s">
        <v>163</v>
      </c>
    </row>
    <row r="4223" spans="9:17" x14ac:dyDescent="0.45">
      <c r="I4223" t="s">
        <v>217</v>
      </c>
      <c r="J4223" t="s">
        <v>488</v>
      </c>
      <c r="K4223">
        <v>8.3451261407509712E-3</v>
      </c>
      <c r="L4223" t="s">
        <v>163</v>
      </c>
      <c r="N4223" t="s">
        <v>332</v>
      </c>
      <c r="O4223" t="s">
        <v>488</v>
      </c>
      <c r="P4223">
        <v>4.110475322114779E-3</v>
      </c>
      <c r="Q4223" t="s">
        <v>163</v>
      </c>
    </row>
    <row r="4224" spans="9:17" x14ac:dyDescent="0.45">
      <c r="I4224" t="s">
        <v>217</v>
      </c>
      <c r="J4224" t="s">
        <v>489</v>
      </c>
      <c r="K4224">
        <v>1.3330351183498877E-2</v>
      </c>
      <c r="L4224" t="s">
        <v>163</v>
      </c>
      <c r="N4224" t="s">
        <v>332</v>
      </c>
      <c r="O4224" t="s">
        <v>489</v>
      </c>
      <c r="P4224">
        <v>8.4931871407838387E-3</v>
      </c>
      <c r="Q4224" t="s">
        <v>163</v>
      </c>
    </row>
    <row r="4225" spans="9:17" x14ac:dyDescent="0.45">
      <c r="I4225" t="s">
        <v>217</v>
      </c>
      <c r="J4225" t="s">
        <v>490</v>
      </c>
      <c r="K4225">
        <v>3.7362280535204562E-3</v>
      </c>
      <c r="L4225" t="s">
        <v>163</v>
      </c>
      <c r="N4225" t="s">
        <v>332</v>
      </c>
      <c r="O4225" t="s">
        <v>490</v>
      </c>
      <c r="P4225">
        <v>4.148281650208468E-3</v>
      </c>
      <c r="Q4225" t="s">
        <v>163</v>
      </c>
    </row>
    <row r="4226" spans="9:17" x14ac:dyDescent="0.45">
      <c r="I4226" t="s">
        <v>217</v>
      </c>
      <c r="J4226" t="s">
        <v>491</v>
      </c>
      <c r="K4226">
        <v>0</v>
      </c>
      <c r="L4226" t="s">
        <v>163</v>
      </c>
      <c r="N4226" t="s">
        <v>332</v>
      </c>
      <c r="O4226" t="s">
        <v>491</v>
      </c>
      <c r="P4226">
        <v>2.1905676224685523E-2</v>
      </c>
      <c r="Q4226" t="s">
        <v>163</v>
      </c>
    </row>
    <row r="4227" spans="9:17" x14ac:dyDescent="0.45">
      <c r="I4227" t="s">
        <v>217</v>
      </c>
      <c r="J4227" t="s">
        <v>492</v>
      </c>
      <c r="K4227">
        <v>4.9463459279411388E-5</v>
      </c>
      <c r="L4227" t="s">
        <v>163</v>
      </c>
      <c r="N4227" t="s">
        <v>332</v>
      </c>
      <c r="O4227" t="s">
        <v>492</v>
      </c>
      <c r="P4227">
        <v>1.9353898463662721E-2</v>
      </c>
      <c r="Q4227" t="s">
        <v>163</v>
      </c>
    </row>
    <row r="4228" spans="9:17" x14ac:dyDescent="0.45">
      <c r="I4228" t="s">
        <v>217</v>
      </c>
      <c r="J4228" t="s">
        <v>493</v>
      </c>
      <c r="K4228">
        <v>2.865561218134605E-3</v>
      </c>
      <c r="L4228" t="s">
        <v>163</v>
      </c>
      <c r="N4228" t="s">
        <v>332</v>
      </c>
      <c r="O4228" t="s">
        <v>493</v>
      </c>
      <c r="P4228">
        <v>3.3119011695430071E-3</v>
      </c>
      <c r="Q4228" t="s">
        <v>163</v>
      </c>
    </row>
    <row r="4229" spans="9:17" x14ac:dyDescent="0.45">
      <c r="I4229" t="s">
        <v>217</v>
      </c>
      <c r="J4229" t="s">
        <v>494</v>
      </c>
      <c r="K4229">
        <v>5.0355429998948844E-3</v>
      </c>
      <c r="L4229" t="s">
        <v>163</v>
      </c>
      <c r="N4229" t="s">
        <v>332</v>
      </c>
      <c r="O4229" t="s">
        <v>494</v>
      </c>
      <c r="P4229">
        <v>4.3454211050004896E-3</v>
      </c>
      <c r="Q4229" t="s">
        <v>163</v>
      </c>
    </row>
    <row r="4230" spans="9:17" x14ac:dyDescent="0.45">
      <c r="I4230" t="s">
        <v>217</v>
      </c>
      <c r="J4230" t="s">
        <v>495</v>
      </c>
      <c r="K4230">
        <v>4.9620225146190869E-2</v>
      </c>
      <c r="L4230" t="s">
        <v>163</v>
      </c>
      <c r="N4230" t="s">
        <v>332</v>
      </c>
      <c r="O4230" t="s">
        <v>495</v>
      </c>
      <c r="P4230">
        <v>2.3045828056933428E-2</v>
      </c>
      <c r="Q4230" t="s">
        <v>163</v>
      </c>
    </row>
    <row r="4231" spans="9:17" x14ac:dyDescent="0.45">
      <c r="I4231" t="s">
        <v>217</v>
      </c>
      <c r="J4231" t="s">
        <v>496</v>
      </c>
      <c r="K4231">
        <v>8.384410745483668E-3</v>
      </c>
      <c r="L4231" t="s">
        <v>163</v>
      </c>
      <c r="N4231" t="s">
        <v>332</v>
      </c>
      <c r="O4231" t="s">
        <v>496</v>
      </c>
      <c r="P4231">
        <v>3.0791776882393217E-3</v>
      </c>
      <c r="Q4231" t="s">
        <v>163</v>
      </c>
    </row>
    <row r="4232" spans="9:17" x14ac:dyDescent="0.45">
      <c r="I4232" t="s">
        <v>217</v>
      </c>
      <c r="J4232" t="s">
        <v>497</v>
      </c>
      <c r="K4232">
        <v>1.2884875595188642E-2</v>
      </c>
      <c r="L4232" t="s">
        <v>163</v>
      </c>
      <c r="N4232" t="s">
        <v>332</v>
      </c>
      <c r="O4232" t="s">
        <v>497</v>
      </c>
      <c r="P4232">
        <v>6.8735506817517765E-3</v>
      </c>
      <c r="Q4232" t="s">
        <v>163</v>
      </c>
    </row>
    <row r="4233" spans="9:17" x14ac:dyDescent="0.45">
      <c r="I4233" t="s">
        <v>217</v>
      </c>
      <c r="J4233" t="s">
        <v>498</v>
      </c>
      <c r="K4233">
        <v>3.4495070163450894E-3</v>
      </c>
      <c r="L4233" t="s">
        <v>163</v>
      </c>
      <c r="N4233" t="s">
        <v>332</v>
      </c>
      <c r="O4233" t="s">
        <v>498</v>
      </c>
      <c r="P4233">
        <v>3.8237798063865316E-3</v>
      </c>
      <c r="Q4233" t="s">
        <v>163</v>
      </c>
    </row>
    <row r="4234" spans="9:17" x14ac:dyDescent="0.45">
      <c r="I4234" t="s">
        <v>217</v>
      </c>
      <c r="J4234" t="s">
        <v>499</v>
      </c>
      <c r="K4234">
        <v>1.3213685608345134E-3</v>
      </c>
      <c r="L4234" t="s">
        <v>163</v>
      </c>
      <c r="N4234" t="s">
        <v>332</v>
      </c>
      <c r="O4234" t="s">
        <v>499</v>
      </c>
      <c r="P4234">
        <v>2.1612584929261148E-2</v>
      </c>
      <c r="Q4234" t="s">
        <v>163</v>
      </c>
    </row>
    <row r="4235" spans="9:17" x14ac:dyDescent="0.45">
      <c r="I4235" t="s">
        <v>218</v>
      </c>
      <c r="J4235" t="s">
        <v>162</v>
      </c>
      <c r="K4235">
        <v>1.2156076680682165E-3</v>
      </c>
      <c r="L4235" t="s">
        <v>163</v>
      </c>
      <c r="N4235" t="s">
        <v>333</v>
      </c>
      <c r="O4235" t="s">
        <v>162</v>
      </c>
      <c r="P4235">
        <v>5.6979307634806568E-2</v>
      </c>
      <c r="Q4235" t="s">
        <v>163</v>
      </c>
    </row>
    <row r="4236" spans="9:17" x14ac:dyDescent="0.45">
      <c r="I4236" t="s">
        <v>218</v>
      </c>
      <c r="J4236" t="s">
        <v>164</v>
      </c>
      <c r="K4236">
        <v>4.1417631178463582E-3</v>
      </c>
      <c r="L4236" t="s">
        <v>163</v>
      </c>
      <c r="N4236" t="s">
        <v>333</v>
      </c>
      <c r="O4236" t="s">
        <v>164</v>
      </c>
      <c r="P4236">
        <v>6.6226212797740819E-3</v>
      </c>
      <c r="Q4236" t="s">
        <v>163</v>
      </c>
    </row>
    <row r="4237" spans="9:17" x14ac:dyDescent="0.45">
      <c r="I4237" t="s">
        <v>218</v>
      </c>
      <c r="J4237" t="s">
        <v>165</v>
      </c>
      <c r="K4237">
        <v>6.4816175517599696E-3</v>
      </c>
      <c r="L4237" t="s">
        <v>163</v>
      </c>
      <c r="N4237" t="s">
        <v>333</v>
      </c>
      <c r="O4237" t="s">
        <v>165</v>
      </c>
      <c r="P4237">
        <v>8.9398525750885964E-3</v>
      </c>
      <c r="Q4237" t="s">
        <v>163</v>
      </c>
    </row>
    <row r="4238" spans="9:17" x14ac:dyDescent="0.45">
      <c r="I4238" t="s">
        <v>218</v>
      </c>
      <c r="J4238" t="s">
        <v>406</v>
      </c>
      <c r="K4238">
        <v>5.7202647569491546E-2</v>
      </c>
      <c r="L4238" t="s">
        <v>163</v>
      </c>
      <c r="N4238" t="s">
        <v>333</v>
      </c>
      <c r="O4238" t="s">
        <v>406</v>
      </c>
      <c r="P4238">
        <v>5.3931762154589329E-2</v>
      </c>
      <c r="Q4238" t="s">
        <v>163</v>
      </c>
    </row>
    <row r="4239" spans="9:17" x14ac:dyDescent="0.45">
      <c r="I4239" t="s">
        <v>218</v>
      </c>
      <c r="J4239" t="s">
        <v>407</v>
      </c>
      <c r="K4239">
        <v>8.3780539000382712E-3</v>
      </c>
      <c r="L4239" t="s">
        <v>163</v>
      </c>
      <c r="N4239" t="s">
        <v>333</v>
      </c>
      <c r="O4239" t="s">
        <v>407</v>
      </c>
      <c r="P4239">
        <v>6.270177554038023E-3</v>
      </c>
      <c r="Q4239" t="s">
        <v>163</v>
      </c>
    </row>
    <row r="4240" spans="9:17" x14ac:dyDescent="0.45">
      <c r="I4240" t="s">
        <v>218</v>
      </c>
      <c r="J4240" t="s">
        <v>408</v>
      </c>
      <c r="K4240">
        <v>1.2945534983410509E-2</v>
      </c>
      <c r="L4240" t="s">
        <v>163</v>
      </c>
      <c r="N4240" t="s">
        <v>333</v>
      </c>
      <c r="O4240" t="s">
        <v>408</v>
      </c>
      <c r="P4240">
        <v>1.3638913798968089E-2</v>
      </c>
      <c r="Q4240" t="s">
        <v>163</v>
      </c>
    </row>
    <row r="4241" spans="9:17" x14ac:dyDescent="0.45">
      <c r="I4241" t="s">
        <v>218</v>
      </c>
      <c r="J4241" t="s">
        <v>446</v>
      </c>
      <c r="K4241">
        <v>3.6710443765117875E-3</v>
      </c>
      <c r="L4241" t="s">
        <v>163</v>
      </c>
      <c r="N4241" t="s">
        <v>333</v>
      </c>
      <c r="O4241" t="s">
        <v>446</v>
      </c>
      <c r="P4241">
        <v>6.6589145797946335E-3</v>
      </c>
      <c r="Q4241" t="s">
        <v>163</v>
      </c>
    </row>
    <row r="4242" spans="9:17" x14ac:dyDescent="0.45">
      <c r="I4242" t="s">
        <v>218</v>
      </c>
      <c r="J4242" t="s">
        <v>447</v>
      </c>
      <c r="K4242">
        <v>1.8644098035174748E-3</v>
      </c>
      <c r="L4242" t="s">
        <v>163</v>
      </c>
      <c r="N4242" t="s">
        <v>333</v>
      </c>
      <c r="O4242" t="s">
        <v>447</v>
      </c>
      <c r="P4242">
        <v>5.0423012451363443E-2</v>
      </c>
      <c r="Q4242" t="s">
        <v>163</v>
      </c>
    </row>
    <row r="4243" spans="9:17" x14ac:dyDescent="0.45">
      <c r="I4243" t="s">
        <v>218</v>
      </c>
      <c r="J4243" t="s">
        <v>166</v>
      </c>
      <c r="K4243">
        <v>0</v>
      </c>
      <c r="L4243" t="s">
        <v>163</v>
      </c>
      <c r="N4243" t="s">
        <v>333</v>
      </c>
      <c r="O4243" t="s">
        <v>166</v>
      </c>
      <c r="P4243">
        <v>3.3572087976880625E-2</v>
      </c>
      <c r="Q4243" t="s">
        <v>163</v>
      </c>
    </row>
    <row r="4244" spans="9:17" x14ac:dyDescent="0.45">
      <c r="I4244" t="s">
        <v>218</v>
      </c>
      <c r="J4244" t="s">
        <v>167</v>
      </c>
      <c r="K4244">
        <v>4.1949595777091711E-3</v>
      </c>
      <c r="L4244" t="s">
        <v>163</v>
      </c>
      <c r="N4244" t="s">
        <v>333</v>
      </c>
      <c r="O4244" t="s">
        <v>167</v>
      </c>
      <c r="P4244">
        <v>3.7876674335430949E-3</v>
      </c>
      <c r="Q4244" t="s">
        <v>163</v>
      </c>
    </row>
    <row r="4245" spans="9:17" x14ac:dyDescent="0.45">
      <c r="I4245" t="s">
        <v>218</v>
      </c>
      <c r="J4245" t="s">
        <v>168</v>
      </c>
      <c r="K4245">
        <v>6.8242248259969837E-3</v>
      </c>
      <c r="L4245" t="s">
        <v>163</v>
      </c>
      <c r="N4245" t="s">
        <v>333</v>
      </c>
      <c r="O4245" t="s">
        <v>168</v>
      </c>
      <c r="P4245">
        <v>4.5861003082766569E-3</v>
      </c>
      <c r="Q4245" t="s">
        <v>163</v>
      </c>
    </row>
    <row r="4246" spans="9:17" x14ac:dyDescent="0.45">
      <c r="I4246" t="s">
        <v>218</v>
      </c>
      <c r="J4246" t="s">
        <v>409</v>
      </c>
      <c r="K4246">
        <v>6.1225493705137725E-2</v>
      </c>
      <c r="L4246" t="s">
        <v>163</v>
      </c>
      <c r="N4246" t="s">
        <v>333</v>
      </c>
      <c r="O4246" t="s">
        <v>409</v>
      </c>
      <c r="P4246">
        <v>3.3975084356264743E-2</v>
      </c>
      <c r="Q4246" t="s">
        <v>163</v>
      </c>
    </row>
    <row r="4247" spans="9:17" x14ac:dyDescent="0.45">
      <c r="I4247" t="s">
        <v>218</v>
      </c>
      <c r="J4247" t="s">
        <v>410</v>
      </c>
      <c r="K4247">
        <v>9.4378161438838752E-3</v>
      </c>
      <c r="L4247" t="s">
        <v>163</v>
      </c>
      <c r="N4247" t="s">
        <v>333</v>
      </c>
      <c r="O4247" t="s">
        <v>410</v>
      </c>
      <c r="P4247">
        <v>4.3556509879024395E-3</v>
      </c>
      <c r="Q4247" t="s">
        <v>163</v>
      </c>
    </row>
    <row r="4248" spans="9:17" x14ac:dyDescent="0.45">
      <c r="I4248" t="s">
        <v>218</v>
      </c>
      <c r="J4248" t="s">
        <v>411</v>
      </c>
      <c r="K4248">
        <v>1.4631198315322879E-2</v>
      </c>
      <c r="L4248" t="s">
        <v>163</v>
      </c>
      <c r="N4248" t="s">
        <v>333</v>
      </c>
      <c r="O4248" t="s">
        <v>411</v>
      </c>
      <c r="P4248">
        <v>8.8386910973187183E-3</v>
      </c>
      <c r="Q4248" t="s">
        <v>163</v>
      </c>
    </row>
    <row r="4249" spans="9:17" x14ac:dyDescent="0.45">
      <c r="I4249" t="s">
        <v>218</v>
      </c>
      <c r="J4249" t="s">
        <v>448</v>
      </c>
      <c r="K4249">
        <v>4.4162613092200396E-3</v>
      </c>
      <c r="L4249" t="s">
        <v>163</v>
      </c>
      <c r="N4249" t="s">
        <v>333</v>
      </c>
      <c r="O4249" t="s">
        <v>448</v>
      </c>
      <c r="P4249">
        <v>4.216408140153706E-3</v>
      </c>
      <c r="Q4249" t="s">
        <v>163</v>
      </c>
    </row>
    <row r="4250" spans="9:17" x14ac:dyDescent="0.45">
      <c r="I4250" t="s">
        <v>218</v>
      </c>
      <c r="J4250" t="s">
        <v>449</v>
      </c>
      <c r="K4250">
        <v>1.4596552479701665E-4</v>
      </c>
      <c r="L4250" t="s">
        <v>163</v>
      </c>
      <c r="N4250" t="s">
        <v>333</v>
      </c>
      <c r="O4250" t="s">
        <v>449</v>
      </c>
      <c r="P4250">
        <v>3.0261013146509134E-2</v>
      </c>
      <c r="Q4250" t="s">
        <v>163</v>
      </c>
    </row>
    <row r="4251" spans="9:17" x14ac:dyDescent="0.45">
      <c r="I4251" t="s">
        <v>218</v>
      </c>
      <c r="J4251" t="s">
        <v>169</v>
      </c>
      <c r="K4251">
        <v>0</v>
      </c>
      <c r="L4251" t="s">
        <v>163</v>
      </c>
      <c r="N4251" t="s">
        <v>333</v>
      </c>
      <c r="O4251" t="s">
        <v>169</v>
      </c>
      <c r="P4251">
        <v>4.832529033951026E-2</v>
      </c>
      <c r="Q4251" t="s">
        <v>163</v>
      </c>
    </row>
    <row r="4252" spans="9:17" x14ac:dyDescent="0.45">
      <c r="I4252" t="s">
        <v>218</v>
      </c>
      <c r="J4252" t="s">
        <v>170</v>
      </c>
      <c r="K4252">
        <v>2.7006378936204794E-3</v>
      </c>
      <c r="L4252" t="s">
        <v>163</v>
      </c>
      <c r="N4252" t="s">
        <v>333</v>
      </c>
      <c r="O4252" t="s">
        <v>170</v>
      </c>
      <c r="P4252">
        <v>5.9378395317852949E-3</v>
      </c>
      <c r="Q4252" t="s">
        <v>163</v>
      </c>
    </row>
    <row r="4253" spans="9:17" x14ac:dyDescent="0.45">
      <c r="I4253" t="s">
        <v>218</v>
      </c>
      <c r="J4253" t="s">
        <v>171</v>
      </c>
      <c r="K4253">
        <v>4.9352280043403586E-3</v>
      </c>
      <c r="L4253" t="s">
        <v>163</v>
      </c>
      <c r="N4253" t="s">
        <v>333</v>
      </c>
      <c r="O4253" t="s">
        <v>171</v>
      </c>
      <c r="P4253">
        <v>8.4628082516020019E-3</v>
      </c>
      <c r="Q4253" t="s">
        <v>163</v>
      </c>
    </row>
    <row r="4254" spans="9:17" x14ac:dyDescent="0.45">
      <c r="I4254" t="s">
        <v>218</v>
      </c>
      <c r="J4254" t="s">
        <v>412</v>
      </c>
      <c r="K4254">
        <v>5.1372541754286231E-2</v>
      </c>
      <c r="L4254" t="s">
        <v>163</v>
      </c>
      <c r="N4254" t="s">
        <v>333</v>
      </c>
      <c r="O4254" t="s">
        <v>412</v>
      </c>
      <c r="P4254">
        <v>4.3602824232568435E-2</v>
      </c>
      <c r="Q4254" t="s">
        <v>163</v>
      </c>
    </row>
    <row r="4255" spans="9:17" x14ac:dyDescent="0.45">
      <c r="I4255" t="s">
        <v>218</v>
      </c>
      <c r="J4255" t="s">
        <v>413</v>
      </c>
      <c r="K4255">
        <v>7.353307370738393E-3</v>
      </c>
      <c r="L4255" t="s">
        <v>163</v>
      </c>
      <c r="N4255" t="s">
        <v>333</v>
      </c>
      <c r="O4255" t="s">
        <v>413</v>
      </c>
      <c r="P4255">
        <v>4.6442720123379766E-3</v>
      </c>
      <c r="Q4255" t="s">
        <v>163</v>
      </c>
    </row>
    <row r="4256" spans="9:17" x14ac:dyDescent="0.45">
      <c r="I4256" t="s">
        <v>218</v>
      </c>
      <c r="J4256" t="s">
        <v>414</v>
      </c>
      <c r="K4256">
        <v>1.0961804767835689E-2</v>
      </c>
      <c r="L4256" t="s">
        <v>163</v>
      </c>
      <c r="N4256" t="s">
        <v>333</v>
      </c>
      <c r="O4256" t="s">
        <v>414</v>
      </c>
      <c r="P4256">
        <v>1.0453147407592105E-2</v>
      </c>
      <c r="Q4256" t="s">
        <v>163</v>
      </c>
    </row>
    <row r="4257" spans="9:17" x14ac:dyDescent="0.45">
      <c r="I4257" t="s">
        <v>218</v>
      </c>
      <c r="J4257" t="s">
        <v>450</v>
      </c>
      <c r="K4257">
        <v>2.9988639286555258E-3</v>
      </c>
      <c r="L4257" t="s">
        <v>163</v>
      </c>
      <c r="N4257" t="s">
        <v>333</v>
      </c>
      <c r="O4257" t="s">
        <v>450</v>
      </c>
      <c r="P4257">
        <v>5.9260342784844084E-3</v>
      </c>
      <c r="Q4257" t="s">
        <v>163</v>
      </c>
    </row>
    <row r="4258" spans="9:17" x14ac:dyDescent="0.45">
      <c r="I4258" t="s">
        <v>218</v>
      </c>
      <c r="J4258" t="s">
        <v>451</v>
      </c>
      <c r="K4258">
        <v>0</v>
      </c>
      <c r="L4258" t="s">
        <v>163</v>
      </c>
      <c r="N4258" t="s">
        <v>333</v>
      </c>
      <c r="O4258" t="s">
        <v>451</v>
      </c>
      <c r="P4258">
        <v>4.2936346971413422E-2</v>
      </c>
      <c r="Q4258" t="s">
        <v>163</v>
      </c>
    </row>
    <row r="4259" spans="9:17" x14ac:dyDescent="0.45">
      <c r="I4259" t="s">
        <v>218</v>
      </c>
      <c r="J4259" t="s">
        <v>172</v>
      </c>
      <c r="K4259">
        <v>0</v>
      </c>
      <c r="L4259" t="s">
        <v>163</v>
      </c>
      <c r="N4259" t="s">
        <v>333</v>
      </c>
      <c r="O4259" t="s">
        <v>172</v>
      </c>
      <c r="P4259">
        <v>3.1901387576841619E-2</v>
      </c>
      <c r="Q4259" t="s">
        <v>163</v>
      </c>
    </row>
    <row r="4260" spans="9:17" x14ac:dyDescent="0.45">
      <c r="I4260" t="s">
        <v>218</v>
      </c>
      <c r="J4260" t="s">
        <v>173</v>
      </c>
      <c r="K4260">
        <v>2.9213912070997152E-3</v>
      </c>
      <c r="L4260" t="s">
        <v>163</v>
      </c>
      <c r="N4260" t="s">
        <v>333</v>
      </c>
      <c r="O4260" t="s">
        <v>173</v>
      </c>
      <c r="P4260">
        <v>4.0312122575772167E-3</v>
      </c>
      <c r="Q4260" t="s">
        <v>163</v>
      </c>
    </row>
    <row r="4261" spans="9:17" x14ac:dyDescent="0.45">
      <c r="I4261" t="s">
        <v>218</v>
      </c>
      <c r="J4261" t="s">
        <v>174</v>
      </c>
      <c r="K4261">
        <v>4.5821151094589084E-3</v>
      </c>
      <c r="L4261" t="s">
        <v>163</v>
      </c>
      <c r="N4261" t="s">
        <v>333</v>
      </c>
      <c r="O4261" t="s">
        <v>174</v>
      </c>
      <c r="P4261">
        <v>6.0278821568150532E-3</v>
      </c>
      <c r="Q4261" t="s">
        <v>163</v>
      </c>
    </row>
    <row r="4262" spans="9:17" x14ac:dyDescent="0.45">
      <c r="I4262" t="s">
        <v>218</v>
      </c>
      <c r="J4262" t="s">
        <v>415</v>
      </c>
      <c r="K4262">
        <v>4.7446667014957637E-2</v>
      </c>
      <c r="L4262" t="s">
        <v>163</v>
      </c>
      <c r="N4262" t="s">
        <v>333</v>
      </c>
      <c r="O4262" t="s">
        <v>415</v>
      </c>
      <c r="P4262">
        <v>3.2286303642383822E-2</v>
      </c>
      <c r="Q4262" t="s">
        <v>163</v>
      </c>
    </row>
    <row r="4263" spans="9:17" x14ac:dyDescent="0.45">
      <c r="I4263" t="s">
        <v>218</v>
      </c>
      <c r="J4263" t="s">
        <v>416</v>
      </c>
      <c r="K4263">
        <v>6.7919576610647259E-3</v>
      </c>
      <c r="L4263" t="s">
        <v>163</v>
      </c>
      <c r="N4263" t="s">
        <v>333</v>
      </c>
      <c r="O4263" t="s">
        <v>416</v>
      </c>
      <c r="P4263">
        <v>3.5146400113762037E-3</v>
      </c>
      <c r="Q4263" t="s">
        <v>163</v>
      </c>
    </row>
    <row r="4264" spans="9:17" x14ac:dyDescent="0.45">
      <c r="I4264" t="s">
        <v>218</v>
      </c>
      <c r="J4264" t="s">
        <v>417</v>
      </c>
      <c r="K4264">
        <v>9.9893159087336997E-3</v>
      </c>
      <c r="L4264" t="s">
        <v>163</v>
      </c>
      <c r="N4264" t="s">
        <v>333</v>
      </c>
      <c r="O4264" t="s">
        <v>417</v>
      </c>
      <c r="P4264">
        <v>7.7604809214039212E-3</v>
      </c>
      <c r="Q4264" t="s">
        <v>163</v>
      </c>
    </row>
    <row r="4265" spans="9:17" x14ac:dyDescent="0.45">
      <c r="I4265" t="s">
        <v>218</v>
      </c>
      <c r="J4265" t="s">
        <v>452</v>
      </c>
      <c r="K4265">
        <v>1.5423843642425143E-3</v>
      </c>
      <c r="L4265" t="s">
        <v>163</v>
      </c>
      <c r="N4265" t="s">
        <v>333</v>
      </c>
      <c r="O4265" t="s">
        <v>452</v>
      </c>
      <c r="P4265">
        <v>3.4510097941959253E-3</v>
      </c>
      <c r="Q4265" t="s">
        <v>163</v>
      </c>
    </row>
    <row r="4266" spans="9:17" x14ac:dyDescent="0.45">
      <c r="I4266" t="s">
        <v>218</v>
      </c>
      <c r="J4266" t="s">
        <v>453</v>
      </c>
      <c r="K4266">
        <v>0</v>
      </c>
      <c r="L4266" t="s">
        <v>163</v>
      </c>
      <c r="N4266" t="s">
        <v>333</v>
      </c>
      <c r="O4266" t="s">
        <v>453</v>
      </c>
      <c r="P4266">
        <v>2.4482810928250089E-2</v>
      </c>
      <c r="Q4266" t="s">
        <v>163</v>
      </c>
    </row>
    <row r="4267" spans="9:17" x14ac:dyDescent="0.45">
      <c r="I4267" t="s">
        <v>218</v>
      </c>
      <c r="J4267" t="s">
        <v>418</v>
      </c>
      <c r="K4267">
        <v>0</v>
      </c>
      <c r="L4267" t="s">
        <v>163</v>
      </c>
      <c r="N4267" t="s">
        <v>333</v>
      </c>
      <c r="O4267" t="s">
        <v>418</v>
      </c>
      <c r="P4267">
        <v>1.3107381513330595E-2</v>
      </c>
      <c r="Q4267" t="s">
        <v>163</v>
      </c>
    </row>
    <row r="4268" spans="9:17" x14ac:dyDescent="0.45">
      <c r="I4268" t="s">
        <v>218</v>
      </c>
      <c r="J4268" t="s">
        <v>419</v>
      </c>
      <c r="K4268">
        <v>3.3527904322993721E-3</v>
      </c>
      <c r="L4268" t="s">
        <v>163</v>
      </c>
      <c r="N4268" t="s">
        <v>333</v>
      </c>
      <c r="O4268" t="s">
        <v>419</v>
      </c>
      <c r="P4268">
        <v>1.3975910378629108E-3</v>
      </c>
      <c r="Q4268" t="s">
        <v>163</v>
      </c>
    </row>
    <row r="4269" spans="9:17" x14ac:dyDescent="0.45">
      <c r="I4269" t="s">
        <v>218</v>
      </c>
      <c r="J4269" t="s">
        <v>420</v>
      </c>
      <c r="K4269">
        <v>4.7513291779751185E-3</v>
      </c>
      <c r="L4269" t="s">
        <v>163</v>
      </c>
      <c r="N4269" t="s">
        <v>333</v>
      </c>
      <c r="O4269" t="s">
        <v>420</v>
      </c>
      <c r="P4269">
        <v>1.3711983214111569E-3</v>
      </c>
      <c r="Q4269" t="s">
        <v>163</v>
      </c>
    </row>
    <row r="4270" spans="9:17" x14ac:dyDescent="0.45">
      <c r="I4270" t="s">
        <v>218</v>
      </c>
      <c r="J4270" t="s">
        <v>421</v>
      </c>
      <c r="K4270">
        <v>4.3733528003318797E-2</v>
      </c>
      <c r="L4270" t="s">
        <v>163</v>
      </c>
      <c r="N4270" t="s">
        <v>333</v>
      </c>
      <c r="O4270" t="s">
        <v>421</v>
      </c>
      <c r="P4270">
        <v>8.258022378066051E-3</v>
      </c>
      <c r="Q4270" t="s">
        <v>163</v>
      </c>
    </row>
    <row r="4271" spans="9:17" x14ac:dyDescent="0.45">
      <c r="I4271" t="s">
        <v>218</v>
      </c>
      <c r="J4271" t="s">
        <v>422</v>
      </c>
      <c r="K4271">
        <v>6.1751131022960964E-3</v>
      </c>
      <c r="L4271" t="s">
        <v>163</v>
      </c>
      <c r="N4271" t="s">
        <v>333</v>
      </c>
      <c r="O4271" t="s">
        <v>422</v>
      </c>
      <c r="P4271">
        <v>1.0108462253809825E-3</v>
      </c>
      <c r="Q4271" t="s">
        <v>163</v>
      </c>
    </row>
    <row r="4272" spans="9:17" x14ac:dyDescent="0.45">
      <c r="I4272" t="s">
        <v>218</v>
      </c>
      <c r="J4272" t="s">
        <v>423</v>
      </c>
      <c r="K4272">
        <v>9.4436943626008494E-3</v>
      </c>
      <c r="L4272" t="s">
        <v>163</v>
      </c>
      <c r="N4272" t="s">
        <v>333</v>
      </c>
      <c r="O4272" t="s">
        <v>423</v>
      </c>
      <c r="P4272">
        <v>1.8712934561482641E-3</v>
      </c>
      <c r="Q4272" t="s">
        <v>163</v>
      </c>
    </row>
    <row r="4273" spans="9:17" x14ac:dyDescent="0.45">
      <c r="I4273" t="s">
        <v>218</v>
      </c>
      <c r="J4273" t="s">
        <v>454</v>
      </c>
      <c r="K4273">
        <v>0</v>
      </c>
      <c r="L4273" t="s">
        <v>163</v>
      </c>
      <c r="N4273" t="s">
        <v>333</v>
      </c>
      <c r="O4273" t="s">
        <v>454</v>
      </c>
      <c r="P4273">
        <v>1.1358300840309053E-3</v>
      </c>
      <c r="Q4273" t="s">
        <v>163</v>
      </c>
    </row>
    <row r="4274" spans="9:17" x14ac:dyDescent="0.45">
      <c r="I4274" t="s">
        <v>218</v>
      </c>
      <c r="J4274" t="s">
        <v>455</v>
      </c>
      <c r="K4274">
        <v>0</v>
      </c>
      <c r="L4274" t="s">
        <v>163</v>
      </c>
      <c r="N4274" t="s">
        <v>333</v>
      </c>
      <c r="O4274" t="s">
        <v>455</v>
      </c>
      <c r="P4274">
        <v>1.1339481784332688E-2</v>
      </c>
      <c r="Q4274" t="s">
        <v>163</v>
      </c>
    </row>
    <row r="4275" spans="9:17" x14ac:dyDescent="0.45">
      <c r="I4275" t="s">
        <v>218</v>
      </c>
      <c r="J4275" t="s">
        <v>424</v>
      </c>
      <c r="K4275">
        <v>0</v>
      </c>
      <c r="L4275" t="s">
        <v>163</v>
      </c>
      <c r="N4275" t="s">
        <v>333</v>
      </c>
      <c r="O4275" t="s">
        <v>424</v>
      </c>
      <c r="P4275">
        <v>1.3504581328203284E-2</v>
      </c>
      <c r="Q4275" t="s">
        <v>163</v>
      </c>
    </row>
    <row r="4276" spans="9:17" x14ac:dyDescent="0.45">
      <c r="I4276" t="s">
        <v>218</v>
      </c>
      <c r="J4276" t="s">
        <v>425</v>
      </c>
      <c r="K4276">
        <v>5.1864390656589228E-5</v>
      </c>
      <c r="L4276" t="s">
        <v>163</v>
      </c>
      <c r="N4276" t="s">
        <v>333</v>
      </c>
      <c r="O4276" t="s">
        <v>425</v>
      </c>
      <c r="P4276">
        <v>1.3278868279071637E-3</v>
      </c>
      <c r="Q4276" t="s">
        <v>163</v>
      </c>
    </row>
    <row r="4277" spans="9:17" x14ac:dyDescent="0.45">
      <c r="I4277" t="s">
        <v>218</v>
      </c>
      <c r="J4277" t="s">
        <v>426</v>
      </c>
      <c r="K4277">
        <v>3.1325769470294234E-3</v>
      </c>
      <c r="L4277" t="s">
        <v>163</v>
      </c>
      <c r="N4277" t="s">
        <v>333</v>
      </c>
      <c r="O4277" t="s">
        <v>426</v>
      </c>
      <c r="P4277">
        <v>1.0968132164821483E-3</v>
      </c>
      <c r="Q4277" t="s">
        <v>163</v>
      </c>
    </row>
    <row r="4278" spans="9:17" x14ac:dyDescent="0.45">
      <c r="I4278" t="s">
        <v>218</v>
      </c>
      <c r="J4278" t="s">
        <v>427</v>
      </c>
      <c r="K4278">
        <v>3.7292282406250363E-2</v>
      </c>
      <c r="L4278" t="s">
        <v>163</v>
      </c>
      <c r="N4278" t="s">
        <v>333</v>
      </c>
      <c r="O4278" t="s">
        <v>427</v>
      </c>
      <c r="P4278">
        <v>6.827299442271788E-3</v>
      </c>
      <c r="Q4278" t="s">
        <v>163</v>
      </c>
    </row>
    <row r="4279" spans="9:17" x14ac:dyDescent="0.45">
      <c r="I4279" t="s">
        <v>218</v>
      </c>
      <c r="J4279" t="s">
        <v>428</v>
      </c>
      <c r="K4279">
        <v>5.1583621437745874E-3</v>
      </c>
      <c r="L4279" t="s">
        <v>163</v>
      </c>
      <c r="N4279" t="s">
        <v>333</v>
      </c>
      <c r="O4279" t="s">
        <v>428</v>
      </c>
      <c r="P4279">
        <v>7.6305704317716403E-4</v>
      </c>
      <c r="Q4279" t="s">
        <v>163</v>
      </c>
    </row>
    <row r="4280" spans="9:17" x14ac:dyDescent="0.45">
      <c r="I4280" t="s">
        <v>218</v>
      </c>
      <c r="J4280" t="s">
        <v>429</v>
      </c>
      <c r="K4280">
        <v>7.630670716647951E-3</v>
      </c>
      <c r="L4280" t="s">
        <v>163</v>
      </c>
      <c r="N4280" t="s">
        <v>333</v>
      </c>
      <c r="O4280" t="s">
        <v>429</v>
      </c>
      <c r="P4280">
        <v>1.4468906102073436E-3</v>
      </c>
      <c r="Q4280" t="s">
        <v>163</v>
      </c>
    </row>
    <row r="4281" spans="9:17" x14ac:dyDescent="0.45">
      <c r="I4281" t="s">
        <v>218</v>
      </c>
      <c r="J4281" t="s">
        <v>456</v>
      </c>
      <c r="K4281">
        <v>0</v>
      </c>
      <c r="L4281" t="s">
        <v>163</v>
      </c>
      <c r="N4281" t="s">
        <v>333</v>
      </c>
      <c r="O4281" t="s">
        <v>456</v>
      </c>
      <c r="P4281">
        <v>9.1217088699343737E-4</v>
      </c>
      <c r="Q4281" t="s">
        <v>163</v>
      </c>
    </row>
    <row r="4282" spans="9:17" x14ac:dyDescent="0.45">
      <c r="I4282" t="s">
        <v>218</v>
      </c>
      <c r="J4282" t="s">
        <v>457</v>
      </c>
      <c r="K4282">
        <v>0</v>
      </c>
      <c r="L4282" t="s">
        <v>163</v>
      </c>
      <c r="N4282" t="s">
        <v>333</v>
      </c>
      <c r="O4282" t="s">
        <v>457</v>
      </c>
      <c r="P4282">
        <v>9.3869385530902152E-3</v>
      </c>
      <c r="Q4282" t="s">
        <v>163</v>
      </c>
    </row>
    <row r="4283" spans="9:17" x14ac:dyDescent="0.45">
      <c r="I4283" t="s">
        <v>218</v>
      </c>
      <c r="J4283" t="s">
        <v>430</v>
      </c>
      <c r="K4283">
        <v>0</v>
      </c>
      <c r="L4283" t="s">
        <v>163</v>
      </c>
      <c r="N4283" t="s">
        <v>333</v>
      </c>
      <c r="O4283" t="s">
        <v>430</v>
      </c>
      <c r="P4283">
        <v>6.872556876407962E-3</v>
      </c>
      <c r="Q4283" t="s">
        <v>163</v>
      </c>
    </row>
    <row r="4284" spans="9:17" x14ac:dyDescent="0.45">
      <c r="I4284" t="s">
        <v>218</v>
      </c>
      <c r="J4284" t="s">
        <v>431</v>
      </c>
      <c r="K4284">
        <v>1.8130045622453289E-5</v>
      </c>
      <c r="L4284" t="s">
        <v>163</v>
      </c>
      <c r="N4284" t="s">
        <v>333</v>
      </c>
      <c r="O4284" t="s">
        <v>431</v>
      </c>
      <c r="P4284">
        <v>7.3994830069333388E-4</v>
      </c>
      <c r="Q4284" t="s">
        <v>163</v>
      </c>
    </row>
    <row r="4285" spans="9:17" x14ac:dyDescent="0.45">
      <c r="I4285" t="s">
        <v>218</v>
      </c>
      <c r="J4285" t="s">
        <v>432</v>
      </c>
      <c r="K4285">
        <v>3.8891636039007109E-3</v>
      </c>
      <c r="L4285" t="s">
        <v>163</v>
      </c>
      <c r="N4285" t="s">
        <v>333</v>
      </c>
      <c r="O4285" t="s">
        <v>432</v>
      </c>
      <c r="P4285">
        <v>5.2825927667113229E-4</v>
      </c>
      <c r="Q4285" t="s">
        <v>163</v>
      </c>
    </row>
    <row r="4286" spans="9:17" x14ac:dyDescent="0.45">
      <c r="I4286" t="s">
        <v>218</v>
      </c>
      <c r="J4286" t="s">
        <v>433</v>
      </c>
      <c r="K4286">
        <v>4.1277459564735872E-2</v>
      </c>
      <c r="L4286" t="s">
        <v>163</v>
      </c>
      <c r="N4286" t="s">
        <v>333</v>
      </c>
      <c r="O4286" t="s">
        <v>433</v>
      </c>
      <c r="P4286">
        <v>2.9922205456738367E-3</v>
      </c>
      <c r="Q4286" t="s">
        <v>163</v>
      </c>
    </row>
    <row r="4287" spans="9:17" x14ac:dyDescent="0.45">
      <c r="I4287" t="s">
        <v>218</v>
      </c>
      <c r="J4287" t="s">
        <v>434</v>
      </c>
      <c r="K4287">
        <v>5.8929406797479985E-3</v>
      </c>
      <c r="L4287" t="s">
        <v>163</v>
      </c>
      <c r="N4287" t="s">
        <v>333</v>
      </c>
      <c r="O4287" t="s">
        <v>434</v>
      </c>
      <c r="P4287">
        <v>3.4336768206861748E-4</v>
      </c>
      <c r="Q4287" t="s">
        <v>163</v>
      </c>
    </row>
    <row r="4288" spans="9:17" x14ac:dyDescent="0.45">
      <c r="I4288" t="s">
        <v>218</v>
      </c>
      <c r="J4288" t="s">
        <v>435</v>
      </c>
      <c r="K4288">
        <v>9.1690528770370094E-3</v>
      </c>
      <c r="L4288" t="s">
        <v>163</v>
      </c>
      <c r="N4288" t="s">
        <v>333</v>
      </c>
      <c r="O4288" t="s">
        <v>435</v>
      </c>
      <c r="P4288">
        <v>7.9944434166555757E-4</v>
      </c>
      <c r="Q4288" t="s">
        <v>163</v>
      </c>
    </row>
    <row r="4289" spans="9:17" x14ac:dyDescent="0.45">
      <c r="I4289" t="s">
        <v>218</v>
      </c>
      <c r="J4289" t="s">
        <v>458</v>
      </c>
      <c r="K4289">
        <v>1.6491673290179423E-6</v>
      </c>
      <c r="L4289" t="s">
        <v>163</v>
      </c>
      <c r="N4289" t="s">
        <v>333</v>
      </c>
      <c r="O4289" t="s">
        <v>458</v>
      </c>
      <c r="P4289">
        <v>6.6833175858277416E-4</v>
      </c>
      <c r="Q4289" t="s">
        <v>163</v>
      </c>
    </row>
    <row r="4290" spans="9:17" x14ac:dyDescent="0.45">
      <c r="I4290" t="s">
        <v>218</v>
      </c>
      <c r="J4290" t="s">
        <v>459</v>
      </c>
      <c r="K4290">
        <v>0</v>
      </c>
      <c r="L4290" t="s">
        <v>163</v>
      </c>
      <c r="N4290" t="s">
        <v>333</v>
      </c>
      <c r="O4290" t="s">
        <v>459</v>
      </c>
      <c r="P4290">
        <v>5.8008791790933488E-3</v>
      </c>
      <c r="Q4290" t="s">
        <v>163</v>
      </c>
    </row>
    <row r="4291" spans="9:17" x14ac:dyDescent="0.45">
      <c r="I4291" t="s">
        <v>218</v>
      </c>
      <c r="J4291" t="s">
        <v>460</v>
      </c>
      <c r="K4291">
        <v>0</v>
      </c>
      <c r="L4291" t="s">
        <v>163</v>
      </c>
      <c r="N4291" t="s">
        <v>333</v>
      </c>
      <c r="O4291" t="s">
        <v>460</v>
      </c>
      <c r="P4291">
        <v>5.1871548443251448E-3</v>
      </c>
      <c r="Q4291" t="s">
        <v>163</v>
      </c>
    </row>
    <row r="4292" spans="9:17" x14ac:dyDescent="0.45">
      <c r="I4292" t="s">
        <v>218</v>
      </c>
      <c r="J4292" t="s">
        <v>461</v>
      </c>
      <c r="K4292">
        <v>3.122269939229181E-3</v>
      </c>
      <c r="L4292" t="s">
        <v>163</v>
      </c>
      <c r="N4292" t="s">
        <v>333</v>
      </c>
      <c r="O4292" t="s">
        <v>461</v>
      </c>
      <c r="P4292">
        <v>5.7686067166644176E-4</v>
      </c>
      <c r="Q4292" t="s">
        <v>163</v>
      </c>
    </row>
    <row r="4293" spans="9:17" x14ac:dyDescent="0.45">
      <c r="I4293" t="s">
        <v>218</v>
      </c>
      <c r="J4293" t="s">
        <v>462</v>
      </c>
      <c r="K4293">
        <v>5.7041924621616599E-3</v>
      </c>
      <c r="L4293" t="s">
        <v>163</v>
      </c>
      <c r="N4293" t="s">
        <v>333</v>
      </c>
      <c r="O4293" t="s">
        <v>462</v>
      </c>
      <c r="P4293">
        <v>4.5722519899291363E-4</v>
      </c>
      <c r="Q4293" t="s">
        <v>163</v>
      </c>
    </row>
    <row r="4294" spans="9:17" x14ac:dyDescent="0.45">
      <c r="I4294" t="s">
        <v>218</v>
      </c>
      <c r="J4294" t="s">
        <v>463</v>
      </c>
      <c r="K4294">
        <v>5.3020305636144197E-2</v>
      </c>
      <c r="L4294" t="s">
        <v>163</v>
      </c>
      <c r="N4294" t="s">
        <v>333</v>
      </c>
      <c r="O4294" t="s">
        <v>463</v>
      </c>
      <c r="P4294">
        <v>2.9138727508648547E-3</v>
      </c>
      <c r="Q4294" t="s">
        <v>163</v>
      </c>
    </row>
    <row r="4295" spans="9:17" x14ac:dyDescent="0.45">
      <c r="I4295" t="s">
        <v>218</v>
      </c>
      <c r="J4295" t="s">
        <v>464</v>
      </c>
      <c r="K4295">
        <v>7.6982094037103769E-3</v>
      </c>
      <c r="L4295" t="s">
        <v>163</v>
      </c>
      <c r="N4295" t="s">
        <v>333</v>
      </c>
      <c r="O4295" t="s">
        <v>464</v>
      </c>
      <c r="P4295">
        <v>4.2082864521928289E-4</v>
      </c>
      <c r="Q4295" t="s">
        <v>163</v>
      </c>
    </row>
    <row r="4296" spans="9:17" x14ac:dyDescent="0.45">
      <c r="I4296" t="s">
        <v>218</v>
      </c>
      <c r="J4296" t="s">
        <v>465</v>
      </c>
      <c r="K4296">
        <v>1.2173428485281549E-2</v>
      </c>
      <c r="L4296" t="s">
        <v>163</v>
      </c>
      <c r="N4296" t="s">
        <v>333</v>
      </c>
      <c r="O4296" t="s">
        <v>465</v>
      </c>
      <c r="P4296">
        <v>8.1892604405287451E-4</v>
      </c>
      <c r="Q4296" t="s">
        <v>163</v>
      </c>
    </row>
    <row r="4297" spans="9:17" x14ac:dyDescent="0.45">
      <c r="I4297" t="s">
        <v>218</v>
      </c>
      <c r="J4297" t="s">
        <v>466</v>
      </c>
      <c r="K4297">
        <v>2.3255655801666868E-3</v>
      </c>
      <c r="L4297" t="s">
        <v>163</v>
      </c>
      <c r="N4297" t="s">
        <v>333</v>
      </c>
      <c r="O4297" t="s">
        <v>466</v>
      </c>
      <c r="P4297">
        <v>4.6387514729498051E-4</v>
      </c>
      <c r="Q4297" t="s">
        <v>163</v>
      </c>
    </row>
    <row r="4298" spans="9:17" x14ac:dyDescent="0.45">
      <c r="I4298" t="s">
        <v>218</v>
      </c>
      <c r="J4298" t="s">
        <v>467</v>
      </c>
      <c r="K4298">
        <v>0</v>
      </c>
      <c r="L4298" t="s">
        <v>163</v>
      </c>
      <c r="N4298" t="s">
        <v>333</v>
      </c>
      <c r="O4298" t="s">
        <v>467</v>
      </c>
      <c r="P4298">
        <v>3.9915022238554915E-3</v>
      </c>
      <c r="Q4298" t="s">
        <v>163</v>
      </c>
    </row>
    <row r="4299" spans="9:17" x14ac:dyDescent="0.45">
      <c r="I4299" t="s">
        <v>218</v>
      </c>
      <c r="J4299" t="s">
        <v>468</v>
      </c>
      <c r="K4299">
        <v>0</v>
      </c>
      <c r="L4299" t="s">
        <v>163</v>
      </c>
      <c r="N4299" t="s">
        <v>333</v>
      </c>
      <c r="O4299" t="s">
        <v>468</v>
      </c>
      <c r="P4299">
        <v>7.2024527299972118E-3</v>
      </c>
      <c r="Q4299" t="s">
        <v>163</v>
      </c>
    </row>
    <row r="4300" spans="9:17" x14ac:dyDescent="0.45">
      <c r="I4300" t="s">
        <v>218</v>
      </c>
      <c r="J4300" t="s">
        <v>469</v>
      </c>
      <c r="K4300">
        <v>3.8630855474534732E-3</v>
      </c>
      <c r="L4300" t="s">
        <v>163</v>
      </c>
      <c r="N4300" t="s">
        <v>333</v>
      </c>
      <c r="O4300" t="s">
        <v>469</v>
      </c>
      <c r="P4300">
        <v>7.8782658775374481E-4</v>
      </c>
      <c r="Q4300" t="s">
        <v>163</v>
      </c>
    </row>
    <row r="4301" spans="9:17" x14ac:dyDescent="0.45">
      <c r="I4301" t="s">
        <v>218</v>
      </c>
      <c r="J4301" t="s">
        <v>470</v>
      </c>
      <c r="K4301">
        <v>6.2557943489276934E-3</v>
      </c>
      <c r="L4301" t="s">
        <v>163</v>
      </c>
      <c r="N4301" t="s">
        <v>333</v>
      </c>
      <c r="O4301" t="s">
        <v>470</v>
      </c>
      <c r="P4301">
        <v>6.5703894298777942E-4</v>
      </c>
      <c r="Q4301" t="s">
        <v>163</v>
      </c>
    </row>
    <row r="4302" spans="9:17" x14ac:dyDescent="0.45">
      <c r="I4302" t="s">
        <v>218</v>
      </c>
      <c r="J4302" t="s">
        <v>471</v>
      </c>
      <c r="K4302">
        <v>5.6977717837585935E-2</v>
      </c>
      <c r="L4302" t="s">
        <v>163</v>
      </c>
      <c r="N4302" t="s">
        <v>333</v>
      </c>
      <c r="O4302" t="s">
        <v>471</v>
      </c>
      <c r="P4302">
        <v>5.4793210206726586E-3</v>
      </c>
      <c r="Q4302" t="s">
        <v>163</v>
      </c>
    </row>
    <row r="4303" spans="9:17" x14ac:dyDescent="0.45">
      <c r="I4303" t="s">
        <v>218</v>
      </c>
      <c r="J4303" t="s">
        <v>472</v>
      </c>
      <c r="K4303">
        <v>8.4260506265506144E-3</v>
      </c>
      <c r="L4303" t="s">
        <v>163</v>
      </c>
      <c r="N4303" t="s">
        <v>333</v>
      </c>
      <c r="O4303" t="s">
        <v>472</v>
      </c>
      <c r="P4303">
        <v>7.8276157702616153E-4</v>
      </c>
      <c r="Q4303" t="s">
        <v>163</v>
      </c>
    </row>
    <row r="4304" spans="9:17" x14ac:dyDescent="0.45">
      <c r="I4304" t="s">
        <v>218</v>
      </c>
      <c r="J4304" t="s">
        <v>473</v>
      </c>
      <c r="K4304">
        <v>1.2756854721098191E-2</v>
      </c>
      <c r="L4304" t="s">
        <v>163</v>
      </c>
      <c r="N4304" t="s">
        <v>333</v>
      </c>
      <c r="O4304" t="s">
        <v>473</v>
      </c>
      <c r="P4304">
        <v>1.3147982497971841E-3</v>
      </c>
      <c r="Q4304" t="s">
        <v>163</v>
      </c>
    </row>
    <row r="4305" spans="9:17" x14ac:dyDescent="0.45">
      <c r="I4305" t="s">
        <v>218</v>
      </c>
      <c r="J4305" t="s">
        <v>474</v>
      </c>
      <c r="K4305">
        <v>3.9375635172286929E-3</v>
      </c>
      <c r="L4305" t="s">
        <v>163</v>
      </c>
      <c r="N4305" t="s">
        <v>333</v>
      </c>
      <c r="O4305" t="s">
        <v>474</v>
      </c>
      <c r="P4305">
        <v>9.371823233739119E-4</v>
      </c>
      <c r="Q4305" t="s">
        <v>163</v>
      </c>
    </row>
    <row r="4306" spans="9:17" x14ac:dyDescent="0.45">
      <c r="I4306" t="s">
        <v>218</v>
      </c>
      <c r="J4306" t="s">
        <v>475</v>
      </c>
      <c r="K4306">
        <v>0</v>
      </c>
      <c r="L4306" t="s">
        <v>163</v>
      </c>
      <c r="N4306" t="s">
        <v>333</v>
      </c>
      <c r="O4306" t="s">
        <v>475</v>
      </c>
      <c r="P4306">
        <v>6.6842987578765506E-3</v>
      </c>
      <c r="Q4306" t="s">
        <v>163</v>
      </c>
    </row>
    <row r="4307" spans="9:17" x14ac:dyDescent="0.45">
      <c r="I4307" t="s">
        <v>218</v>
      </c>
      <c r="J4307" t="s">
        <v>476</v>
      </c>
      <c r="K4307">
        <v>2.2209025854159135E-3</v>
      </c>
      <c r="L4307" t="s">
        <v>163</v>
      </c>
      <c r="N4307" t="s">
        <v>333</v>
      </c>
      <c r="O4307" t="s">
        <v>476</v>
      </c>
      <c r="P4307">
        <v>1.689785480899678E-2</v>
      </c>
      <c r="Q4307" t="s">
        <v>163</v>
      </c>
    </row>
    <row r="4308" spans="9:17" x14ac:dyDescent="0.45">
      <c r="I4308" t="s">
        <v>218</v>
      </c>
      <c r="J4308" t="s">
        <v>477</v>
      </c>
      <c r="K4308">
        <v>4.84948802084298E-3</v>
      </c>
      <c r="L4308" t="s">
        <v>163</v>
      </c>
      <c r="N4308" t="s">
        <v>333</v>
      </c>
      <c r="O4308" t="s">
        <v>477</v>
      </c>
      <c r="P4308">
        <v>1.9093873207797513E-3</v>
      </c>
      <c r="Q4308" t="s">
        <v>163</v>
      </c>
    </row>
    <row r="4309" spans="9:17" x14ac:dyDescent="0.45">
      <c r="I4309" t="s">
        <v>218</v>
      </c>
      <c r="J4309" t="s">
        <v>478</v>
      </c>
      <c r="K4309">
        <v>7.0540204685124435E-3</v>
      </c>
      <c r="L4309" t="s">
        <v>163</v>
      </c>
      <c r="N4309" t="s">
        <v>333</v>
      </c>
      <c r="O4309" t="s">
        <v>478</v>
      </c>
      <c r="P4309">
        <v>2.3789124628916134E-3</v>
      </c>
      <c r="Q4309" t="s">
        <v>163</v>
      </c>
    </row>
    <row r="4310" spans="9:17" x14ac:dyDescent="0.45">
      <c r="I4310" t="s">
        <v>218</v>
      </c>
      <c r="J4310" t="s">
        <v>479</v>
      </c>
      <c r="K4310">
        <v>5.8098388346620074E-2</v>
      </c>
      <c r="L4310" t="s">
        <v>163</v>
      </c>
      <c r="N4310" t="s">
        <v>333</v>
      </c>
      <c r="O4310" t="s">
        <v>479</v>
      </c>
      <c r="P4310">
        <v>1.1495285835460917E-2</v>
      </c>
      <c r="Q4310" t="s">
        <v>163</v>
      </c>
    </row>
    <row r="4311" spans="9:17" x14ac:dyDescent="0.45">
      <c r="I4311" t="s">
        <v>218</v>
      </c>
      <c r="J4311" t="s">
        <v>480</v>
      </c>
      <c r="K4311">
        <v>8.0406606118567977E-3</v>
      </c>
      <c r="L4311" t="s">
        <v>163</v>
      </c>
      <c r="N4311" t="s">
        <v>333</v>
      </c>
      <c r="O4311" t="s">
        <v>480</v>
      </c>
      <c r="P4311">
        <v>1.3631358359822699E-3</v>
      </c>
      <c r="Q4311" t="s">
        <v>163</v>
      </c>
    </row>
    <row r="4312" spans="9:17" x14ac:dyDescent="0.45">
      <c r="I4312" t="s">
        <v>218</v>
      </c>
      <c r="J4312" t="s">
        <v>481</v>
      </c>
      <c r="K4312">
        <v>1.1675481960327966E-2</v>
      </c>
      <c r="L4312" t="s">
        <v>163</v>
      </c>
      <c r="N4312" t="s">
        <v>333</v>
      </c>
      <c r="O4312" t="s">
        <v>481</v>
      </c>
      <c r="P4312">
        <v>2.8378277933968901E-3</v>
      </c>
      <c r="Q4312" t="s">
        <v>163</v>
      </c>
    </row>
    <row r="4313" spans="9:17" x14ac:dyDescent="0.45">
      <c r="I4313" t="s">
        <v>218</v>
      </c>
      <c r="J4313" t="s">
        <v>482</v>
      </c>
      <c r="K4313">
        <v>2.9740622536890489E-3</v>
      </c>
      <c r="L4313" t="s">
        <v>163</v>
      </c>
      <c r="N4313" t="s">
        <v>333</v>
      </c>
      <c r="O4313" t="s">
        <v>482</v>
      </c>
      <c r="P4313">
        <v>2.2252312093122904E-3</v>
      </c>
      <c r="Q4313" t="s">
        <v>163</v>
      </c>
    </row>
    <row r="4314" spans="9:17" x14ac:dyDescent="0.45">
      <c r="I4314" t="s">
        <v>218</v>
      </c>
      <c r="J4314" t="s">
        <v>483</v>
      </c>
      <c r="K4314">
        <v>0</v>
      </c>
      <c r="L4314" t="s">
        <v>163</v>
      </c>
      <c r="N4314" t="s">
        <v>333</v>
      </c>
      <c r="O4314" t="s">
        <v>483</v>
      </c>
      <c r="P4314">
        <v>1.4638105356186128E-2</v>
      </c>
      <c r="Q4314" t="s">
        <v>163</v>
      </c>
    </row>
    <row r="4315" spans="9:17" x14ac:dyDescent="0.45">
      <c r="I4315" t="s">
        <v>218</v>
      </c>
      <c r="J4315" t="s">
        <v>484</v>
      </c>
      <c r="K4315">
        <v>2.8497109616861371E-3</v>
      </c>
      <c r="L4315" t="s">
        <v>163</v>
      </c>
      <c r="N4315" t="s">
        <v>333</v>
      </c>
      <c r="O4315" t="s">
        <v>484</v>
      </c>
      <c r="P4315">
        <v>2.0839079453176982E-2</v>
      </c>
      <c r="Q4315" t="s">
        <v>163</v>
      </c>
    </row>
    <row r="4316" spans="9:17" x14ac:dyDescent="0.45">
      <c r="I4316" t="s">
        <v>218</v>
      </c>
      <c r="J4316" t="s">
        <v>485</v>
      </c>
      <c r="K4316">
        <v>5.0410693148783912E-3</v>
      </c>
      <c r="L4316" t="s">
        <v>163</v>
      </c>
      <c r="N4316" t="s">
        <v>333</v>
      </c>
      <c r="O4316" t="s">
        <v>485</v>
      </c>
      <c r="P4316">
        <v>2.1811634838221293E-3</v>
      </c>
      <c r="Q4316" t="s">
        <v>163</v>
      </c>
    </row>
    <row r="4317" spans="9:17" x14ac:dyDescent="0.45">
      <c r="I4317" t="s">
        <v>218</v>
      </c>
      <c r="J4317" t="s">
        <v>486</v>
      </c>
      <c r="K4317">
        <v>6.868995231327087E-3</v>
      </c>
      <c r="L4317" t="s">
        <v>163</v>
      </c>
      <c r="N4317" t="s">
        <v>333</v>
      </c>
      <c r="O4317" t="s">
        <v>486</v>
      </c>
      <c r="P4317">
        <v>3.0748243552040427E-3</v>
      </c>
      <c r="Q4317" t="s">
        <v>163</v>
      </c>
    </row>
    <row r="4318" spans="9:17" x14ac:dyDescent="0.45">
      <c r="I4318" t="s">
        <v>218</v>
      </c>
      <c r="J4318" t="s">
        <v>487</v>
      </c>
      <c r="K4318">
        <v>5.5663493817317389E-2</v>
      </c>
      <c r="L4318" t="s">
        <v>163</v>
      </c>
      <c r="N4318" t="s">
        <v>333</v>
      </c>
      <c r="O4318" t="s">
        <v>487</v>
      </c>
      <c r="P4318">
        <v>1.4477171895077055E-2</v>
      </c>
      <c r="Q4318" t="s">
        <v>163</v>
      </c>
    </row>
    <row r="4319" spans="9:17" x14ac:dyDescent="0.45">
      <c r="I4319" t="s">
        <v>218</v>
      </c>
      <c r="J4319" t="s">
        <v>488</v>
      </c>
      <c r="K4319">
        <v>8.4668829727264239E-3</v>
      </c>
      <c r="L4319" t="s">
        <v>163</v>
      </c>
      <c r="N4319" t="s">
        <v>333</v>
      </c>
      <c r="O4319" t="s">
        <v>488</v>
      </c>
      <c r="P4319">
        <v>1.3326627844385593E-3</v>
      </c>
      <c r="Q4319" t="s">
        <v>163</v>
      </c>
    </row>
    <row r="4320" spans="9:17" x14ac:dyDescent="0.45">
      <c r="I4320" t="s">
        <v>218</v>
      </c>
      <c r="J4320" t="s">
        <v>489</v>
      </c>
      <c r="K4320">
        <v>1.2650925583147132E-2</v>
      </c>
      <c r="L4320" t="s">
        <v>163</v>
      </c>
      <c r="N4320" t="s">
        <v>333</v>
      </c>
      <c r="O4320" t="s">
        <v>489</v>
      </c>
      <c r="P4320">
        <v>3.0160322383712222E-3</v>
      </c>
      <c r="Q4320" t="s">
        <v>163</v>
      </c>
    </row>
    <row r="4321" spans="9:17" x14ac:dyDescent="0.45">
      <c r="I4321" t="s">
        <v>218</v>
      </c>
      <c r="J4321" t="s">
        <v>490</v>
      </c>
      <c r="K4321">
        <v>3.7294705595730575E-3</v>
      </c>
      <c r="L4321" t="s">
        <v>163</v>
      </c>
      <c r="N4321" t="s">
        <v>333</v>
      </c>
      <c r="O4321" t="s">
        <v>490</v>
      </c>
      <c r="P4321">
        <v>2.3277862267314067E-3</v>
      </c>
      <c r="Q4321" t="s">
        <v>163</v>
      </c>
    </row>
    <row r="4322" spans="9:17" x14ac:dyDescent="0.45">
      <c r="I4322" t="s">
        <v>218</v>
      </c>
      <c r="J4322" t="s">
        <v>491</v>
      </c>
      <c r="K4322">
        <v>0</v>
      </c>
      <c r="L4322" t="s">
        <v>163</v>
      </c>
      <c r="N4322" t="s">
        <v>333</v>
      </c>
      <c r="O4322" t="s">
        <v>491</v>
      </c>
      <c r="P4322">
        <v>1.728752496205236E-2</v>
      </c>
      <c r="Q4322" t="s">
        <v>163</v>
      </c>
    </row>
    <row r="4323" spans="9:17" x14ac:dyDescent="0.45">
      <c r="I4323" t="s">
        <v>218</v>
      </c>
      <c r="J4323" t="s">
        <v>492</v>
      </c>
      <c r="K4323">
        <v>2.6981745210037278E-3</v>
      </c>
      <c r="L4323" t="s">
        <v>163</v>
      </c>
      <c r="N4323" t="s">
        <v>333</v>
      </c>
      <c r="O4323" t="s">
        <v>492</v>
      </c>
      <c r="P4323">
        <v>3.6716502800068988E-2</v>
      </c>
      <c r="Q4323" t="s">
        <v>163</v>
      </c>
    </row>
    <row r="4324" spans="9:17" x14ac:dyDescent="0.45">
      <c r="I4324" t="s">
        <v>218</v>
      </c>
      <c r="J4324" t="s">
        <v>493</v>
      </c>
      <c r="K4324">
        <v>5.1976829261788796E-3</v>
      </c>
      <c r="L4324" t="s">
        <v>163</v>
      </c>
      <c r="N4324" t="s">
        <v>333</v>
      </c>
      <c r="O4324" t="s">
        <v>493</v>
      </c>
      <c r="P4324">
        <v>3.9001192632062958E-3</v>
      </c>
      <c r="Q4324" t="s">
        <v>163</v>
      </c>
    </row>
    <row r="4325" spans="9:17" x14ac:dyDescent="0.45">
      <c r="I4325" t="s">
        <v>218</v>
      </c>
      <c r="J4325" t="s">
        <v>494</v>
      </c>
      <c r="K4325">
        <v>7.6355284101145707E-3</v>
      </c>
      <c r="L4325" t="s">
        <v>163</v>
      </c>
      <c r="N4325" t="s">
        <v>333</v>
      </c>
      <c r="O4325" t="s">
        <v>494</v>
      </c>
      <c r="P4325">
        <v>6.0845721564497723E-3</v>
      </c>
      <c r="Q4325" t="s">
        <v>163</v>
      </c>
    </row>
    <row r="4326" spans="9:17" x14ac:dyDescent="0.45">
      <c r="I4326" t="s">
        <v>218</v>
      </c>
      <c r="J4326" t="s">
        <v>495</v>
      </c>
      <c r="K4326">
        <v>6.0468803120954963E-2</v>
      </c>
      <c r="L4326" t="s">
        <v>163</v>
      </c>
      <c r="N4326" t="s">
        <v>333</v>
      </c>
      <c r="O4326" t="s">
        <v>495</v>
      </c>
      <c r="P4326">
        <v>3.9647016032870346E-2</v>
      </c>
      <c r="Q4326" t="s">
        <v>163</v>
      </c>
    </row>
    <row r="4327" spans="9:17" x14ac:dyDescent="0.45">
      <c r="I4327" t="s">
        <v>218</v>
      </c>
      <c r="J4327" t="s">
        <v>496</v>
      </c>
      <c r="K4327">
        <v>8.9768804752464876E-3</v>
      </c>
      <c r="L4327" t="s">
        <v>163</v>
      </c>
      <c r="N4327" t="s">
        <v>333</v>
      </c>
      <c r="O4327" t="s">
        <v>496</v>
      </c>
      <c r="P4327">
        <v>4.3888129352032878E-3</v>
      </c>
      <c r="Q4327" t="s">
        <v>163</v>
      </c>
    </row>
    <row r="4328" spans="9:17" x14ac:dyDescent="0.45">
      <c r="I4328" t="s">
        <v>218</v>
      </c>
      <c r="J4328" t="s">
        <v>497</v>
      </c>
      <c r="K4328">
        <v>1.3136134211305802E-2</v>
      </c>
      <c r="L4328" t="s">
        <v>163</v>
      </c>
      <c r="N4328" t="s">
        <v>333</v>
      </c>
      <c r="O4328" t="s">
        <v>497</v>
      </c>
      <c r="P4328">
        <v>8.9244047895082161E-3</v>
      </c>
      <c r="Q4328" t="s">
        <v>163</v>
      </c>
    </row>
    <row r="4329" spans="9:17" x14ac:dyDescent="0.45">
      <c r="I4329" t="s">
        <v>218</v>
      </c>
      <c r="J4329" t="s">
        <v>498</v>
      </c>
      <c r="K4329">
        <v>3.5736282487476025E-3</v>
      </c>
      <c r="L4329" t="s">
        <v>163</v>
      </c>
      <c r="N4329" t="s">
        <v>333</v>
      </c>
      <c r="O4329" t="s">
        <v>498</v>
      </c>
      <c r="P4329">
        <v>4.448020193560609E-3</v>
      </c>
      <c r="Q4329" t="s">
        <v>163</v>
      </c>
    </row>
    <row r="4330" spans="9:17" x14ac:dyDescent="0.45">
      <c r="I4330" t="s">
        <v>218</v>
      </c>
      <c r="J4330" t="s">
        <v>499</v>
      </c>
      <c r="K4330">
        <v>5.2515631402097473E-4</v>
      </c>
      <c r="L4330" t="s">
        <v>163</v>
      </c>
      <c r="N4330" t="s">
        <v>333</v>
      </c>
      <c r="O4330" t="s">
        <v>499</v>
      </c>
      <c r="P4330">
        <v>3.4628793632336417E-2</v>
      </c>
      <c r="Q4330" t="s">
        <v>163</v>
      </c>
    </row>
    <row r="4331" spans="9:17" x14ac:dyDescent="0.45">
      <c r="I4331" t="s">
        <v>219</v>
      </c>
      <c r="J4331" t="s">
        <v>162</v>
      </c>
      <c r="K4331">
        <v>2.2585704316247799E-3</v>
      </c>
      <c r="L4331" t="s">
        <v>163</v>
      </c>
      <c r="N4331" t="s">
        <v>334</v>
      </c>
      <c r="O4331" t="s">
        <v>162</v>
      </c>
      <c r="P4331">
        <v>1.7414564834786081E-2</v>
      </c>
      <c r="Q4331" t="s">
        <v>163</v>
      </c>
    </row>
    <row r="4332" spans="9:17" x14ac:dyDescent="0.45">
      <c r="I4332" t="s">
        <v>219</v>
      </c>
      <c r="J4332" t="s">
        <v>164</v>
      </c>
      <c r="K4332">
        <v>4.8678428747401074E-3</v>
      </c>
      <c r="L4332" t="s">
        <v>163</v>
      </c>
      <c r="N4332" t="s">
        <v>334</v>
      </c>
      <c r="O4332" t="s">
        <v>164</v>
      </c>
      <c r="P4332">
        <v>1.9353949960694524E-3</v>
      </c>
      <c r="Q4332" t="s">
        <v>163</v>
      </c>
    </row>
    <row r="4333" spans="9:17" x14ac:dyDescent="0.45">
      <c r="I4333" t="s">
        <v>219</v>
      </c>
      <c r="J4333" t="s">
        <v>165</v>
      </c>
      <c r="K4333">
        <v>7.2061711758524957E-3</v>
      </c>
      <c r="L4333" t="s">
        <v>163</v>
      </c>
      <c r="N4333" t="s">
        <v>334</v>
      </c>
      <c r="O4333" t="s">
        <v>165</v>
      </c>
      <c r="P4333">
        <v>2.1698148047735498E-3</v>
      </c>
      <c r="Q4333" t="s">
        <v>163</v>
      </c>
    </row>
    <row r="4334" spans="9:17" x14ac:dyDescent="0.45">
      <c r="I4334" t="s">
        <v>219</v>
      </c>
      <c r="J4334" t="s">
        <v>406</v>
      </c>
      <c r="K4334">
        <v>6.04612823384044E-2</v>
      </c>
      <c r="L4334" t="s">
        <v>163</v>
      </c>
      <c r="N4334" t="s">
        <v>334</v>
      </c>
      <c r="O4334" t="s">
        <v>406</v>
      </c>
      <c r="P4334">
        <v>1.7392781871531867E-2</v>
      </c>
      <c r="Q4334" t="s">
        <v>163</v>
      </c>
    </row>
    <row r="4335" spans="9:17" x14ac:dyDescent="0.45">
      <c r="I4335" t="s">
        <v>219</v>
      </c>
      <c r="J4335" t="s">
        <v>407</v>
      </c>
      <c r="K4335">
        <v>9.2288957680121807E-3</v>
      </c>
      <c r="L4335" t="s">
        <v>163</v>
      </c>
      <c r="N4335" t="s">
        <v>334</v>
      </c>
      <c r="O4335" t="s">
        <v>407</v>
      </c>
      <c r="P4335">
        <v>4.6271069966461673E-3</v>
      </c>
      <c r="Q4335" t="s">
        <v>163</v>
      </c>
    </row>
    <row r="4336" spans="9:17" x14ac:dyDescent="0.45">
      <c r="I4336" t="s">
        <v>219</v>
      </c>
      <c r="J4336" t="s">
        <v>408</v>
      </c>
      <c r="K4336">
        <v>1.4271733445283754E-2</v>
      </c>
      <c r="L4336" t="s">
        <v>163</v>
      </c>
      <c r="N4336" t="s">
        <v>334</v>
      </c>
      <c r="O4336" t="s">
        <v>408</v>
      </c>
      <c r="P4336">
        <v>1.1174624394318582E-2</v>
      </c>
      <c r="Q4336" t="s">
        <v>163</v>
      </c>
    </row>
    <row r="4337" spans="9:17" x14ac:dyDescent="0.45">
      <c r="I4337" t="s">
        <v>219</v>
      </c>
      <c r="J4337" t="s">
        <v>446</v>
      </c>
      <c r="K4337">
        <v>3.9792813461611738E-3</v>
      </c>
      <c r="L4337" t="s">
        <v>163</v>
      </c>
      <c r="N4337" t="s">
        <v>334</v>
      </c>
      <c r="O4337" t="s">
        <v>446</v>
      </c>
      <c r="P4337">
        <v>5.9081296116760889E-3</v>
      </c>
      <c r="Q4337" t="s">
        <v>163</v>
      </c>
    </row>
    <row r="4338" spans="9:17" x14ac:dyDescent="0.45">
      <c r="I4338" t="s">
        <v>219</v>
      </c>
      <c r="J4338" t="s">
        <v>447</v>
      </c>
      <c r="K4338">
        <v>3.6891245085286225E-4</v>
      </c>
      <c r="L4338" t="s">
        <v>163</v>
      </c>
      <c r="N4338" t="s">
        <v>334</v>
      </c>
      <c r="O4338" t="s">
        <v>447</v>
      </c>
      <c r="P4338">
        <v>2.3441448655592379E-2</v>
      </c>
      <c r="Q4338" t="s">
        <v>163</v>
      </c>
    </row>
    <row r="4339" spans="9:17" x14ac:dyDescent="0.45">
      <c r="I4339" t="s">
        <v>219</v>
      </c>
      <c r="J4339" t="s">
        <v>166</v>
      </c>
      <c r="K4339">
        <v>0</v>
      </c>
      <c r="L4339" t="s">
        <v>163</v>
      </c>
      <c r="N4339" t="s">
        <v>334</v>
      </c>
      <c r="O4339" t="s">
        <v>166</v>
      </c>
      <c r="P4339">
        <v>1.040862989797838E-2</v>
      </c>
      <c r="Q4339" t="s">
        <v>163</v>
      </c>
    </row>
    <row r="4340" spans="9:17" x14ac:dyDescent="0.45">
      <c r="I4340" t="s">
        <v>219</v>
      </c>
      <c r="J4340" t="s">
        <v>167</v>
      </c>
      <c r="K4340">
        <v>4.8591946286082174E-3</v>
      </c>
      <c r="L4340" t="s">
        <v>163</v>
      </c>
      <c r="N4340" t="s">
        <v>334</v>
      </c>
      <c r="O4340" t="s">
        <v>167</v>
      </c>
      <c r="P4340">
        <v>6.4641060296527226E-4</v>
      </c>
      <c r="Q4340" t="s">
        <v>163</v>
      </c>
    </row>
    <row r="4341" spans="9:17" x14ac:dyDescent="0.45">
      <c r="I4341" t="s">
        <v>219</v>
      </c>
      <c r="J4341" t="s">
        <v>168</v>
      </c>
      <c r="K4341">
        <v>7.5012062478209858E-3</v>
      </c>
      <c r="L4341" t="s">
        <v>163</v>
      </c>
      <c r="N4341" t="s">
        <v>334</v>
      </c>
      <c r="O4341" t="s">
        <v>168</v>
      </c>
      <c r="P4341">
        <v>9.3876178551959163E-4</v>
      </c>
      <c r="Q4341" t="s">
        <v>163</v>
      </c>
    </row>
    <row r="4342" spans="9:17" x14ac:dyDescent="0.45">
      <c r="I4342" t="s">
        <v>219</v>
      </c>
      <c r="J4342" t="s">
        <v>409</v>
      </c>
      <c r="K4342">
        <v>6.2086459576386394E-2</v>
      </c>
      <c r="L4342" t="s">
        <v>163</v>
      </c>
      <c r="N4342" t="s">
        <v>334</v>
      </c>
      <c r="O4342" t="s">
        <v>409</v>
      </c>
      <c r="P4342">
        <v>9.936813048437361E-3</v>
      </c>
      <c r="Q4342" t="s">
        <v>163</v>
      </c>
    </row>
    <row r="4343" spans="9:17" x14ac:dyDescent="0.45">
      <c r="I4343" t="s">
        <v>219</v>
      </c>
      <c r="J4343" t="s">
        <v>410</v>
      </c>
      <c r="K4343">
        <v>9.4991011582915962E-3</v>
      </c>
      <c r="L4343" t="s">
        <v>163</v>
      </c>
      <c r="N4343" t="s">
        <v>334</v>
      </c>
      <c r="O4343" t="s">
        <v>410</v>
      </c>
      <c r="P4343">
        <v>2.8624028619515488E-3</v>
      </c>
      <c r="Q4343" t="s">
        <v>163</v>
      </c>
    </row>
    <row r="4344" spans="9:17" x14ac:dyDescent="0.45">
      <c r="I4344" t="s">
        <v>219</v>
      </c>
      <c r="J4344" t="s">
        <v>411</v>
      </c>
      <c r="K4344">
        <v>1.4859708832137131E-2</v>
      </c>
      <c r="L4344" t="s">
        <v>163</v>
      </c>
      <c r="N4344" t="s">
        <v>334</v>
      </c>
      <c r="O4344" t="s">
        <v>411</v>
      </c>
      <c r="P4344">
        <v>7.5066128173690641E-3</v>
      </c>
      <c r="Q4344" t="s">
        <v>163</v>
      </c>
    </row>
    <row r="4345" spans="9:17" x14ac:dyDescent="0.45">
      <c r="I4345" t="s">
        <v>219</v>
      </c>
      <c r="J4345" t="s">
        <v>448</v>
      </c>
      <c r="K4345">
        <v>4.5448110396405852E-3</v>
      </c>
      <c r="L4345" t="s">
        <v>163</v>
      </c>
      <c r="N4345" t="s">
        <v>334</v>
      </c>
      <c r="O4345" t="s">
        <v>448</v>
      </c>
      <c r="P4345">
        <v>4.2833513799510033E-3</v>
      </c>
      <c r="Q4345" t="s">
        <v>163</v>
      </c>
    </row>
    <row r="4346" spans="9:17" x14ac:dyDescent="0.45">
      <c r="I4346" t="s">
        <v>219</v>
      </c>
      <c r="J4346" t="s">
        <v>449</v>
      </c>
      <c r="K4346">
        <v>5.3896692538178785E-7</v>
      </c>
      <c r="L4346" t="s">
        <v>163</v>
      </c>
      <c r="N4346" t="s">
        <v>334</v>
      </c>
      <c r="O4346" t="s">
        <v>449</v>
      </c>
      <c r="P4346">
        <v>1.9151697681313074E-2</v>
      </c>
      <c r="Q4346" t="s">
        <v>163</v>
      </c>
    </row>
    <row r="4347" spans="9:17" x14ac:dyDescent="0.45">
      <c r="I4347" t="s">
        <v>219</v>
      </c>
      <c r="J4347" t="s">
        <v>169</v>
      </c>
      <c r="K4347">
        <v>0</v>
      </c>
      <c r="L4347" t="s">
        <v>163</v>
      </c>
      <c r="N4347" t="s">
        <v>334</v>
      </c>
      <c r="O4347" t="s">
        <v>169</v>
      </c>
      <c r="P4347">
        <v>1.7224243158989159E-2</v>
      </c>
      <c r="Q4347" t="s">
        <v>163</v>
      </c>
    </row>
    <row r="4348" spans="9:17" x14ac:dyDescent="0.45">
      <c r="I4348" t="s">
        <v>219</v>
      </c>
      <c r="J4348" t="s">
        <v>170</v>
      </c>
      <c r="K4348">
        <v>2.9826382226185227E-3</v>
      </c>
      <c r="L4348" t="s">
        <v>163</v>
      </c>
      <c r="N4348" t="s">
        <v>334</v>
      </c>
      <c r="O4348" t="s">
        <v>170</v>
      </c>
      <c r="P4348">
        <v>1.6320279393617701E-3</v>
      </c>
      <c r="Q4348" t="s">
        <v>163</v>
      </c>
    </row>
    <row r="4349" spans="9:17" x14ac:dyDescent="0.45">
      <c r="I4349" t="s">
        <v>219</v>
      </c>
      <c r="J4349" t="s">
        <v>171</v>
      </c>
      <c r="K4349">
        <v>5.1295467384733142E-3</v>
      </c>
      <c r="L4349" t="s">
        <v>163</v>
      </c>
      <c r="N4349" t="s">
        <v>334</v>
      </c>
      <c r="O4349" t="s">
        <v>171</v>
      </c>
      <c r="P4349">
        <v>1.8992794003896336E-3</v>
      </c>
      <c r="Q4349" t="s">
        <v>163</v>
      </c>
    </row>
    <row r="4350" spans="9:17" x14ac:dyDescent="0.45">
      <c r="I4350" t="s">
        <v>219</v>
      </c>
      <c r="J4350" t="s">
        <v>412</v>
      </c>
      <c r="K4350">
        <v>5.089577876093325E-2</v>
      </c>
      <c r="L4350" t="s">
        <v>163</v>
      </c>
      <c r="N4350" t="s">
        <v>334</v>
      </c>
      <c r="O4350" t="s">
        <v>412</v>
      </c>
      <c r="P4350">
        <v>1.3557474253672467E-2</v>
      </c>
      <c r="Q4350" t="s">
        <v>163</v>
      </c>
    </row>
    <row r="4351" spans="9:17" x14ac:dyDescent="0.45">
      <c r="I4351" t="s">
        <v>219</v>
      </c>
      <c r="J4351" t="s">
        <v>413</v>
      </c>
      <c r="K4351">
        <v>7.3305859010604855E-3</v>
      </c>
      <c r="L4351" t="s">
        <v>163</v>
      </c>
      <c r="N4351" t="s">
        <v>334</v>
      </c>
      <c r="O4351" t="s">
        <v>413</v>
      </c>
      <c r="P4351">
        <v>3.9385107688071084E-3</v>
      </c>
      <c r="Q4351" t="s">
        <v>163</v>
      </c>
    </row>
    <row r="4352" spans="9:17" x14ac:dyDescent="0.45">
      <c r="I4352" t="s">
        <v>219</v>
      </c>
      <c r="J4352" t="s">
        <v>414</v>
      </c>
      <c r="K4352">
        <v>1.108085791917765E-2</v>
      </c>
      <c r="L4352" t="s">
        <v>163</v>
      </c>
      <c r="N4352" t="s">
        <v>334</v>
      </c>
      <c r="O4352" t="s">
        <v>414</v>
      </c>
      <c r="P4352">
        <v>1.0381634960083947E-2</v>
      </c>
      <c r="Q4352" t="s">
        <v>163</v>
      </c>
    </row>
    <row r="4353" spans="9:17" x14ac:dyDescent="0.45">
      <c r="I4353" t="s">
        <v>219</v>
      </c>
      <c r="J4353" t="s">
        <v>450</v>
      </c>
      <c r="K4353">
        <v>3.0422845015162904E-3</v>
      </c>
      <c r="L4353" t="s">
        <v>163</v>
      </c>
      <c r="N4353" t="s">
        <v>334</v>
      </c>
      <c r="O4353" t="s">
        <v>450</v>
      </c>
      <c r="P4353">
        <v>5.9029659398879024E-3</v>
      </c>
      <c r="Q4353" t="s">
        <v>163</v>
      </c>
    </row>
    <row r="4354" spans="9:17" x14ac:dyDescent="0.45">
      <c r="I4354" t="s">
        <v>219</v>
      </c>
      <c r="J4354" t="s">
        <v>451</v>
      </c>
      <c r="K4354">
        <v>0</v>
      </c>
      <c r="L4354" t="s">
        <v>163</v>
      </c>
      <c r="N4354" t="s">
        <v>334</v>
      </c>
      <c r="O4354" t="s">
        <v>451</v>
      </c>
      <c r="P4354">
        <v>2.4304115990915805E-2</v>
      </c>
      <c r="Q4354" t="s">
        <v>163</v>
      </c>
    </row>
    <row r="4355" spans="9:17" x14ac:dyDescent="0.45">
      <c r="I4355" t="s">
        <v>219</v>
      </c>
      <c r="J4355" t="s">
        <v>172</v>
      </c>
      <c r="K4355">
        <v>0</v>
      </c>
      <c r="L4355" t="s">
        <v>163</v>
      </c>
      <c r="N4355" t="s">
        <v>334</v>
      </c>
      <c r="O4355" t="s">
        <v>172</v>
      </c>
      <c r="P4355">
        <v>1.8457895416047452E-2</v>
      </c>
      <c r="Q4355" t="s">
        <v>163</v>
      </c>
    </row>
    <row r="4356" spans="9:17" x14ac:dyDescent="0.45">
      <c r="I4356" t="s">
        <v>219</v>
      </c>
      <c r="J4356" t="s">
        <v>173</v>
      </c>
      <c r="K4356">
        <v>3.142677344966724E-3</v>
      </c>
      <c r="L4356" t="s">
        <v>163</v>
      </c>
      <c r="N4356" t="s">
        <v>334</v>
      </c>
      <c r="O4356" t="s">
        <v>173</v>
      </c>
      <c r="P4356">
        <v>2.0344337644953238E-3</v>
      </c>
      <c r="Q4356" t="s">
        <v>163</v>
      </c>
    </row>
    <row r="4357" spans="9:17" x14ac:dyDescent="0.45">
      <c r="I4357" t="s">
        <v>219</v>
      </c>
      <c r="J4357" t="s">
        <v>174</v>
      </c>
      <c r="K4357">
        <v>4.9177698816979471E-3</v>
      </c>
      <c r="L4357" t="s">
        <v>163</v>
      </c>
      <c r="N4357" t="s">
        <v>334</v>
      </c>
      <c r="O4357" t="s">
        <v>174</v>
      </c>
      <c r="P4357">
        <v>2.1665438128563998E-3</v>
      </c>
      <c r="Q4357" t="s">
        <v>163</v>
      </c>
    </row>
    <row r="4358" spans="9:17" x14ac:dyDescent="0.45">
      <c r="I4358" t="s">
        <v>219</v>
      </c>
      <c r="J4358" t="s">
        <v>415</v>
      </c>
      <c r="K4358">
        <v>4.6975968511068986E-2</v>
      </c>
      <c r="L4358" t="s">
        <v>163</v>
      </c>
      <c r="N4358" t="s">
        <v>334</v>
      </c>
      <c r="O4358" t="s">
        <v>415</v>
      </c>
      <c r="P4358">
        <v>1.3910437326849283E-2</v>
      </c>
      <c r="Q4358" t="s">
        <v>163</v>
      </c>
    </row>
    <row r="4359" spans="9:17" x14ac:dyDescent="0.45">
      <c r="I4359" t="s">
        <v>219</v>
      </c>
      <c r="J4359" t="s">
        <v>416</v>
      </c>
      <c r="K4359">
        <v>6.4994898907751713E-3</v>
      </c>
      <c r="L4359" t="s">
        <v>163</v>
      </c>
      <c r="N4359" t="s">
        <v>334</v>
      </c>
      <c r="O4359" t="s">
        <v>416</v>
      </c>
      <c r="P4359">
        <v>2.9938891755751113E-3</v>
      </c>
      <c r="Q4359" t="s">
        <v>163</v>
      </c>
    </row>
    <row r="4360" spans="9:17" x14ac:dyDescent="0.45">
      <c r="I4360" t="s">
        <v>219</v>
      </c>
      <c r="J4360" t="s">
        <v>417</v>
      </c>
      <c r="K4360">
        <v>8.9943120480094237E-3</v>
      </c>
      <c r="L4360" t="s">
        <v>163</v>
      </c>
      <c r="N4360" t="s">
        <v>334</v>
      </c>
      <c r="O4360" t="s">
        <v>417</v>
      </c>
      <c r="P4360">
        <v>6.9718041152266388E-3</v>
      </c>
      <c r="Q4360" t="s">
        <v>163</v>
      </c>
    </row>
    <row r="4361" spans="9:17" x14ac:dyDescent="0.45">
      <c r="I4361" t="s">
        <v>219</v>
      </c>
      <c r="J4361" t="s">
        <v>452</v>
      </c>
      <c r="K4361">
        <v>1.0288975977660703E-3</v>
      </c>
      <c r="L4361" t="s">
        <v>163</v>
      </c>
      <c r="N4361" t="s">
        <v>334</v>
      </c>
      <c r="O4361" t="s">
        <v>452</v>
      </c>
      <c r="P4361">
        <v>3.8600920156582979E-3</v>
      </c>
      <c r="Q4361" t="s">
        <v>163</v>
      </c>
    </row>
    <row r="4362" spans="9:17" x14ac:dyDescent="0.45">
      <c r="I4362" t="s">
        <v>219</v>
      </c>
      <c r="J4362" t="s">
        <v>453</v>
      </c>
      <c r="K4362">
        <v>0</v>
      </c>
      <c r="L4362" t="s">
        <v>163</v>
      </c>
      <c r="N4362" t="s">
        <v>334</v>
      </c>
      <c r="O4362" t="s">
        <v>453</v>
      </c>
      <c r="P4362">
        <v>1.7721244319668279E-2</v>
      </c>
      <c r="Q4362" t="s">
        <v>163</v>
      </c>
    </row>
    <row r="4363" spans="9:17" x14ac:dyDescent="0.45">
      <c r="I4363" t="s">
        <v>219</v>
      </c>
      <c r="J4363" t="s">
        <v>418</v>
      </c>
      <c r="K4363">
        <v>0</v>
      </c>
      <c r="L4363" t="s">
        <v>163</v>
      </c>
      <c r="N4363" t="s">
        <v>334</v>
      </c>
      <c r="O4363" t="s">
        <v>418</v>
      </c>
      <c r="P4363">
        <v>1.4944246929156288E-2</v>
      </c>
      <c r="Q4363" t="s">
        <v>163</v>
      </c>
    </row>
    <row r="4364" spans="9:17" x14ac:dyDescent="0.45">
      <c r="I4364" t="s">
        <v>219</v>
      </c>
      <c r="J4364" t="s">
        <v>419</v>
      </c>
      <c r="K4364">
        <v>3.7327692122196333E-3</v>
      </c>
      <c r="L4364" t="s">
        <v>163</v>
      </c>
      <c r="N4364" t="s">
        <v>334</v>
      </c>
      <c r="O4364" t="s">
        <v>419</v>
      </c>
      <c r="P4364">
        <v>1.8122408794718841E-3</v>
      </c>
      <c r="Q4364" t="s">
        <v>163</v>
      </c>
    </row>
    <row r="4365" spans="9:17" x14ac:dyDescent="0.45">
      <c r="I4365" t="s">
        <v>219</v>
      </c>
      <c r="J4365" t="s">
        <v>420</v>
      </c>
      <c r="K4365">
        <v>5.1313415989506063E-3</v>
      </c>
      <c r="L4365" t="s">
        <v>163</v>
      </c>
      <c r="N4365" t="s">
        <v>334</v>
      </c>
      <c r="O4365" t="s">
        <v>420</v>
      </c>
      <c r="P4365">
        <v>1.7177807566330721E-3</v>
      </c>
      <c r="Q4365" t="s">
        <v>163</v>
      </c>
    </row>
    <row r="4366" spans="9:17" x14ac:dyDescent="0.45">
      <c r="I4366" t="s">
        <v>219</v>
      </c>
      <c r="J4366" t="s">
        <v>421</v>
      </c>
      <c r="K4366">
        <v>4.4694230146663239E-2</v>
      </c>
      <c r="L4366" t="s">
        <v>163</v>
      </c>
      <c r="N4366" t="s">
        <v>334</v>
      </c>
      <c r="O4366" t="s">
        <v>421</v>
      </c>
      <c r="P4366">
        <v>1.221461130228055E-2</v>
      </c>
      <c r="Q4366" t="s">
        <v>163</v>
      </c>
    </row>
    <row r="4367" spans="9:17" x14ac:dyDescent="0.45">
      <c r="I4367" t="s">
        <v>219</v>
      </c>
      <c r="J4367" t="s">
        <v>422</v>
      </c>
      <c r="K4367">
        <v>5.9042530528546503E-3</v>
      </c>
      <c r="L4367" t="s">
        <v>163</v>
      </c>
      <c r="N4367" t="s">
        <v>334</v>
      </c>
      <c r="O4367" t="s">
        <v>422</v>
      </c>
      <c r="P4367">
        <v>2.6650203760028232E-3</v>
      </c>
      <c r="Q4367" t="s">
        <v>163</v>
      </c>
    </row>
    <row r="4368" spans="9:17" x14ac:dyDescent="0.45">
      <c r="I4368" t="s">
        <v>219</v>
      </c>
      <c r="J4368" t="s">
        <v>423</v>
      </c>
      <c r="K4368">
        <v>8.9080731710442247E-3</v>
      </c>
      <c r="L4368" t="s">
        <v>163</v>
      </c>
      <c r="N4368" t="s">
        <v>334</v>
      </c>
      <c r="O4368" t="s">
        <v>423</v>
      </c>
      <c r="P4368">
        <v>6.7457521083478158E-3</v>
      </c>
      <c r="Q4368" t="s">
        <v>163</v>
      </c>
    </row>
    <row r="4369" spans="9:17" x14ac:dyDescent="0.45">
      <c r="I4369" t="s">
        <v>219</v>
      </c>
      <c r="J4369" t="s">
        <v>454</v>
      </c>
      <c r="K4369">
        <v>0</v>
      </c>
      <c r="L4369" t="s">
        <v>163</v>
      </c>
      <c r="N4369" t="s">
        <v>334</v>
      </c>
      <c r="O4369" t="s">
        <v>454</v>
      </c>
      <c r="P4369">
        <v>3.9291808956504002E-3</v>
      </c>
      <c r="Q4369" t="s">
        <v>163</v>
      </c>
    </row>
    <row r="4370" spans="9:17" x14ac:dyDescent="0.45">
      <c r="I4370" t="s">
        <v>219</v>
      </c>
      <c r="J4370" t="s">
        <v>455</v>
      </c>
      <c r="K4370">
        <v>0</v>
      </c>
      <c r="L4370" t="s">
        <v>163</v>
      </c>
      <c r="N4370" t="s">
        <v>334</v>
      </c>
      <c r="O4370" t="s">
        <v>455</v>
      </c>
      <c r="P4370">
        <v>1.626659931319898E-2</v>
      </c>
      <c r="Q4370" t="s">
        <v>163</v>
      </c>
    </row>
    <row r="4371" spans="9:17" x14ac:dyDescent="0.45">
      <c r="I4371" t="s">
        <v>219</v>
      </c>
      <c r="J4371" t="s">
        <v>424</v>
      </c>
      <c r="K4371">
        <v>0</v>
      </c>
      <c r="L4371" t="s">
        <v>163</v>
      </c>
      <c r="N4371" t="s">
        <v>334</v>
      </c>
      <c r="O4371" t="s">
        <v>424</v>
      </c>
      <c r="P4371">
        <v>1.122239055649189E-2</v>
      </c>
      <c r="Q4371" t="s">
        <v>163</v>
      </c>
    </row>
    <row r="4372" spans="9:17" x14ac:dyDescent="0.45">
      <c r="I4372" t="s">
        <v>219</v>
      </c>
      <c r="J4372" t="s">
        <v>425</v>
      </c>
      <c r="K4372">
        <v>1.3030182674026928E-3</v>
      </c>
      <c r="L4372" t="s">
        <v>163</v>
      </c>
      <c r="N4372" t="s">
        <v>334</v>
      </c>
      <c r="O4372" t="s">
        <v>425</v>
      </c>
      <c r="P4372">
        <v>1.3902860439691416E-3</v>
      </c>
      <c r="Q4372" t="s">
        <v>163</v>
      </c>
    </row>
    <row r="4373" spans="9:17" x14ac:dyDescent="0.45">
      <c r="I4373" t="s">
        <v>219</v>
      </c>
      <c r="J4373" t="s">
        <v>426</v>
      </c>
      <c r="K4373">
        <v>3.8521150484623129E-3</v>
      </c>
      <c r="L4373" t="s">
        <v>163</v>
      </c>
      <c r="N4373" t="s">
        <v>334</v>
      </c>
      <c r="O4373" t="s">
        <v>426</v>
      </c>
      <c r="P4373">
        <v>1.2960375476877533E-3</v>
      </c>
      <c r="Q4373" t="s">
        <v>163</v>
      </c>
    </row>
    <row r="4374" spans="9:17" x14ac:dyDescent="0.45">
      <c r="I4374" t="s">
        <v>219</v>
      </c>
      <c r="J4374" t="s">
        <v>427</v>
      </c>
      <c r="K4374">
        <v>3.9986726224938082E-2</v>
      </c>
      <c r="L4374" t="s">
        <v>163</v>
      </c>
      <c r="N4374" t="s">
        <v>334</v>
      </c>
      <c r="O4374" t="s">
        <v>427</v>
      </c>
      <c r="P4374">
        <v>8.7868443091007158E-3</v>
      </c>
      <c r="Q4374" t="s">
        <v>163</v>
      </c>
    </row>
    <row r="4375" spans="9:17" x14ac:dyDescent="0.45">
      <c r="I4375" t="s">
        <v>219</v>
      </c>
      <c r="J4375" t="s">
        <v>428</v>
      </c>
      <c r="K4375">
        <v>5.253275538600017E-3</v>
      </c>
      <c r="L4375" t="s">
        <v>163</v>
      </c>
      <c r="N4375" t="s">
        <v>334</v>
      </c>
      <c r="O4375" t="s">
        <v>428</v>
      </c>
      <c r="P4375">
        <v>1.8202981810665154E-3</v>
      </c>
      <c r="Q4375" t="s">
        <v>163</v>
      </c>
    </row>
    <row r="4376" spans="9:17" x14ac:dyDescent="0.45">
      <c r="I4376" t="s">
        <v>219</v>
      </c>
      <c r="J4376" t="s">
        <v>429</v>
      </c>
      <c r="K4376">
        <v>7.9265199264827169E-3</v>
      </c>
      <c r="L4376" t="s">
        <v>163</v>
      </c>
      <c r="N4376" t="s">
        <v>334</v>
      </c>
      <c r="O4376" t="s">
        <v>429</v>
      </c>
      <c r="P4376">
        <v>4.3198116417861579E-3</v>
      </c>
      <c r="Q4376" t="s">
        <v>163</v>
      </c>
    </row>
    <row r="4377" spans="9:17" x14ac:dyDescent="0.45">
      <c r="I4377" t="s">
        <v>219</v>
      </c>
      <c r="J4377" t="s">
        <v>456</v>
      </c>
      <c r="K4377">
        <v>0</v>
      </c>
      <c r="L4377" t="s">
        <v>163</v>
      </c>
      <c r="N4377" t="s">
        <v>334</v>
      </c>
      <c r="O4377" t="s">
        <v>456</v>
      </c>
      <c r="P4377">
        <v>2.4566276043853589E-3</v>
      </c>
      <c r="Q4377" t="s">
        <v>163</v>
      </c>
    </row>
    <row r="4378" spans="9:17" x14ac:dyDescent="0.45">
      <c r="I4378" t="s">
        <v>219</v>
      </c>
      <c r="J4378" t="s">
        <v>457</v>
      </c>
      <c r="K4378">
        <v>0</v>
      </c>
      <c r="L4378" t="s">
        <v>163</v>
      </c>
      <c r="N4378" t="s">
        <v>334</v>
      </c>
      <c r="O4378" t="s">
        <v>457</v>
      </c>
      <c r="P4378">
        <v>1.134145434360715E-2</v>
      </c>
      <c r="Q4378" t="s">
        <v>163</v>
      </c>
    </row>
    <row r="4379" spans="9:17" x14ac:dyDescent="0.45">
      <c r="I4379" t="s">
        <v>219</v>
      </c>
      <c r="J4379" t="s">
        <v>430</v>
      </c>
      <c r="K4379">
        <v>0</v>
      </c>
      <c r="L4379" t="s">
        <v>163</v>
      </c>
      <c r="N4379" t="s">
        <v>334</v>
      </c>
      <c r="O4379" t="s">
        <v>430</v>
      </c>
      <c r="P4379">
        <v>1.8512871282958997E-2</v>
      </c>
      <c r="Q4379" t="s">
        <v>163</v>
      </c>
    </row>
    <row r="4380" spans="9:17" x14ac:dyDescent="0.45">
      <c r="I4380" t="s">
        <v>219</v>
      </c>
      <c r="J4380" t="s">
        <v>431</v>
      </c>
      <c r="K4380">
        <v>9.2869218577842753E-4</v>
      </c>
      <c r="L4380" t="s">
        <v>163</v>
      </c>
      <c r="N4380" t="s">
        <v>334</v>
      </c>
      <c r="O4380" t="s">
        <v>431</v>
      </c>
      <c r="P4380">
        <v>2.2063661190020217E-3</v>
      </c>
      <c r="Q4380" t="s">
        <v>163</v>
      </c>
    </row>
    <row r="4381" spans="9:17" x14ac:dyDescent="0.45">
      <c r="I4381" t="s">
        <v>219</v>
      </c>
      <c r="J4381" t="s">
        <v>432</v>
      </c>
      <c r="K4381">
        <v>4.306600151678666E-3</v>
      </c>
      <c r="L4381" t="s">
        <v>163</v>
      </c>
      <c r="N4381" t="s">
        <v>334</v>
      </c>
      <c r="O4381" t="s">
        <v>432</v>
      </c>
      <c r="P4381">
        <v>2.166624716839385E-3</v>
      </c>
      <c r="Q4381" t="s">
        <v>163</v>
      </c>
    </row>
    <row r="4382" spans="9:17" x14ac:dyDescent="0.45">
      <c r="I4382" t="s">
        <v>219</v>
      </c>
      <c r="J4382" t="s">
        <v>433</v>
      </c>
      <c r="K4382">
        <v>4.2790378110363715E-2</v>
      </c>
      <c r="L4382" t="s">
        <v>163</v>
      </c>
      <c r="N4382" t="s">
        <v>334</v>
      </c>
      <c r="O4382" t="s">
        <v>433</v>
      </c>
      <c r="P4382">
        <v>1.5800579590372735E-2</v>
      </c>
      <c r="Q4382" t="s">
        <v>163</v>
      </c>
    </row>
    <row r="4383" spans="9:17" x14ac:dyDescent="0.45">
      <c r="I4383" t="s">
        <v>219</v>
      </c>
      <c r="J4383" t="s">
        <v>434</v>
      </c>
      <c r="K4383">
        <v>5.8208291584184654E-3</v>
      </c>
      <c r="L4383" t="s">
        <v>163</v>
      </c>
      <c r="N4383" t="s">
        <v>334</v>
      </c>
      <c r="O4383" t="s">
        <v>434</v>
      </c>
      <c r="P4383">
        <v>2.9622016332844343E-3</v>
      </c>
      <c r="Q4383" t="s">
        <v>163</v>
      </c>
    </row>
    <row r="4384" spans="9:17" x14ac:dyDescent="0.45">
      <c r="I4384" t="s">
        <v>219</v>
      </c>
      <c r="J4384" t="s">
        <v>435</v>
      </c>
      <c r="K4384">
        <v>8.9850129395800272E-3</v>
      </c>
      <c r="L4384" t="s">
        <v>163</v>
      </c>
      <c r="N4384" t="s">
        <v>334</v>
      </c>
      <c r="O4384" t="s">
        <v>435</v>
      </c>
      <c r="P4384">
        <v>6.6743684417969141E-3</v>
      </c>
      <c r="Q4384" t="s">
        <v>163</v>
      </c>
    </row>
    <row r="4385" spans="9:17" x14ac:dyDescent="0.45">
      <c r="I4385" t="s">
        <v>219</v>
      </c>
      <c r="J4385" t="s">
        <v>458</v>
      </c>
      <c r="K4385">
        <v>2.4628688002175939E-6</v>
      </c>
      <c r="L4385" t="s">
        <v>163</v>
      </c>
      <c r="N4385" t="s">
        <v>334</v>
      </c>
      <c r="O4385" t="s">
        <v>458</v>
      </c>
      <c r="P4385">
        <v>3.7449646015292482E-3</v>
      </c>
      <c r="Q4385" t="s">
        <v>163</v>
      </c>
    </row>
    <row r="4386" spans="9:17" x14ac:dyDescent="0.45">
      <c r="I4386" t="s">
        <v>219</v>
      </c>
      <c r="J4386" t="s">
        <v>459</v>
      </c>
      <c r="K4386">
        <v>0</v>
      </c>
      <c r="L4386" t="s">
        <v>163</v>
      </c>
      <c r="N4386" t="s">
        <v>334</v>
      </c>
      <c r="O4386" t="s">
        <v>459</v>
      </c>
      <c r="P4386">
        <v>1.8125663802865358E-2</v>
      </c>
      <c r="Q4386" t="s">
        <v>163</v>
      </c>
    </row>
    <row r="4387" spans="9:17" x14ac:dyDescent="0.45">
      <c r="I4387" t="s">
        <v>219</v>
      </c>
      <c r="J4387" t="s">
        <v>460</v>
      </c>
      <c r="K4387">
        <v>0</v>
      </c>
      <c r="L4387" t="s">
        <v>163</v>
      </c>
      <c r="N4387" t="s">
        <v>334</v>
      </c>
      <c r="O4387" t="s">
        <v>460</v>
      </c>
      <c r="P4387">
        <v>2.0711939737196938E-2</v>
      </c>
      <c r="Q4387" t="s">
        <v>163</v>
      </c>
    </row>
    <row r="4388" spans="9:17" x14ac:dyDescent="0.45">
      <c r="I4388" t="s">
        <v>219</v>
      </c>
      <c r="J4388" t="s">
        <v>461</v>
      </c>
      <c r="K4388">
        <v>3.9830182569373807E-3</v>
      </c>
      <c r="L4388" t="s">
        <v>163</v>
      </c>
      <c r="N4388" t="s">
        <v>334</v>
      </c>
      <c r="O4388" t="s">
        <v>461</v>
      </c>
      <c r="P4388">
        <v>2.280792908229841E-3</v>
      </c>
      <c r="Q4388" t="s">
        <v>163</v>
      </c>
    </row>
    <row r="4389" spans="9:17" x14ac:dyDescent="0.45">
      <c r="I4389" t="s">
        <v>219</v>
      </c>
      <c r="J4389" t="s">
        <v>462</v>
      </c>
      <c r="K4389">
        <v>5.8806671125224783E-3</v>
      </c>
      <c r="L4389" t="s">
        <v>163</v>
      </c>
      <c r="N4389" t="s">
        <v>334</v>
      </c>
      <c r="O4389" t="s">
        <v>462</v>
      </c>
      <c r="P4389">
        <v>2.2928959517598806E-3</v>
      </c>
      <c r="Q4389" t="s">
        <v>163</v>
      </c>
    </row>
    <row r="4390" spans="9:17" x14ac:dyDescent="0.45">
      <c r="I4390" t="s">
        <v>219</v>
      </c>
      <c r="J4390" t="s">
        <v>463</v>
      </c>
      <c r="K4390">
        <v>5.3096574512819156E-2</v>
      </c>
      <c r="L4390" t="s">
        <v>163</v>
      </c>
      <c r="N4390" t="s">
        <v>334</v>
      </c>
      <c r="O4390" t="s">
        <v>463</v>
      </c>
      <c r="P4390">
        <v>1.8356715718845933E-2</v>
      </c>
      <c r="Q4390" t="s">
        <v>163</v>
      </c>
    </row>
    <row r="4391" spans="9:17" x14ac:dyDescent="0.45">
      <c r="I4391" t="s">
        <v>219</v>
      </c>
      <c r="J4391" t="s">
        <v>464</v>
      </c>
      <c r="K4391">
        <v>7.5094815882156638E-3</v>
      </c>
      <c r="L4391" t="s">
        <v>163</v>
      </c>
      <c r="N4391" t="s">
        <v>334</v>
      </c>
      <c r="O4391" t="s">
        <v>464</v>
      </c>
      <c r="P4391">
        <v>3.7166515129494881E-3</v>
      </c>
      <c r="Q4391" t="s">
        <v>163</v>
      </c>
    </row>
    <row r="4392" spans="9:17" x14ac:dyDescent="0.45">
      <c r="I4392" t="s">
        <v>219</v>
      </c>
      <c r="J4392" t="s">
        <v>465</v>
      </c>
      <c r="K4392">
        <v>1.1792124352980759E-2</v>
      </c>
      <c r="L4392" t="s">
        <v>163</v>
      </c>
      <c r="N4392" t="s">
        <v>334</v>
      </c>
      <c r="O4392" t="s">
        <v>465</v>
      </c>
      <c r="P4392">
        <v>8.1108759833921698E-3</v>
      </c>
      <c r="Q4392" t="s">
        <v>163</v>
      </c>
    </row>
    <row r="4393" spans="9:17" x14ac:dyDescent="0.45">
      <c r="I4393" t="s">
        <v>219</v>
      </c>
      <c r="J4393" t="s">
        <v>466</v>
      </c>
      <c r="K4393">
        <v>1.3944693773363427E-3</v>
      </c>
      <c r="L4393" t="s">
        <v>163</v>
      </c>
      <c r="N4393" t="s">
        <v>334</v>
      </c>
      <c r="O4393" t="s">
        <v>466</v>
      </c>
      <c r="P4393">
        <v>4.4573537161310284E-3</v>
      </c>
      <c r="Q4393" t="s">
        <v>163</v>
      </c>
    </row>
    <row r="4394" spans="9:17" x14ac:dyDescent="0.45">
      <c r="I4394" t="s">
        <v>219</v>
      </c>
      <c r="J4394" t="s">
        <v>467</v>
      </c>
      <c r="K4394">
        <v>0</v>
      </c>
      <c r="L4394" t="s">
        <v>163</v>
      </c>
      <c r="N4394" t="s">
        <v>334</v>
      </c>
      <c r="O4394" t="s">
        <v>467</v>
      </c>
      <c r="P4394">
        <v>2.0327558895216324E-2</v>
      </c>
      <c r="Q4394" t="s">
        <v>163</v>
      </c>
    </row>
    <row r="4395" spans="9:17" x14ac:dyDescent="0.45">
      <c r="I4395" t="s">
        <v>219</v>
      </c>
      <c r="J4395" t="s">
        <v>468</v>
      </c>
      <c r="K4395">
        <v>0</v>
      </c>
      <c r="L4395" t="s">
        <v>163</v>
      </c>
      <c r="N4395" t="s">
        <v>334</v>
      </c>
      <c r="O4395" t="s">
        <v>468</v>
      </c>
      <c r="P4395">
        <v>2.306489376251699E-2</v>
      </c>
      <c r="Q4395" t="s">
        <v>163</v>
      </c>
    </row>
    <row r="4396" spans="9:17" x14ac:dyDescent="0.45">
      <c r="I4396" t="s">
        <v>219</v>
      </c>
      <c r="J4396" t="s">
        <v>469</v>
      </c>
      <c r="K4396">
        <v>3.8784614770119752E-3</v>
      </c>
      <c r="L4396" t="s">
        <v>163</v>
      </c>
      <c r="N4396" t="s">
        <v>334</v>
      </c>
      <c r="O4396" t="s">
        <v>469</v>
      </c>
      <c r="P4396">
        <v>2.8918142632399562E-3</v>
      </c>
      <c r="Q4396" t="s">
        <v>163</v>
      </c>
    </row>
    <row r="4397" spans="9:17" x14ac:dyDescent="0.45">
      <c r="I4397" t="s">
        <v>219</v>
      </c>
      <c r="J4397" t="s">
        <v>470</v>
      </c>
      <c r="K4397">
        <v>6.2353500634809503E-3</v>
      </c>
      <c r="L4397" t="s">
        <v>163</v>
      </c>
      <c r="N4397" t="s">
        <v>334</v>
      </c>
      <c r="O4397" t="s">
        <v>470</v>
      </c>
      <c r="P4397">
        <v>3.3600049898922413E-3</v>
      </c>
      <c r="Q4397" t="s">
        <v>163</v>
      </c>
    </row>
    <row r="4398" spans="9:17" x14ac:dyDescent="0.45">
      <c r="I4398" t="s">
        <v>219</v>
      </c>
      <c r="J4398" t="s">
        <v>471</v>
      </c>
      <c r="K4398">
        <v>5.6167492035021034E-2</v>
      </c>
      <c r="L4398" t="s">
        <v>163</v>
      </c>
      <c r="N4398" t="s">
        <v>334</v>
      </c>
      <c r="O4398" t="s">
        <v>471</v>
      </c>
      <c r="P4398">
        <v>2.3558386784969153E-2</v>
      </c>
      <c r="Q4398" t="s">
        <v>163</v>
      </c>
    </row>
    <row r="4399" spans="9:17" x14ac:dyDescent="0.45">
      <c r="I4399" t="s">
        <v>219</v>
      </c>
      <c r="J4399" t="s">
        <v>472</v>
      </c>
      <c r="K4399">
        <v>8.1522221492825279E-3</v>
      </c>
      <c r="L4399" t="s">
        <v>163</v>
      </c>
      <c r="N4399" t="s">
        <v>334</v>
      </c>
      <c r="O4399" t="s">
        <v>472</v>
      </c>
      <c r="P4399">
        <v>4.7809373996117732E-3</v>
      </c>
      <c r="Q4399" t="s">
        <v>163</v>
      </c>
    </row>
    <row r="4400" spans="9:17" x14ac:dyDescent="0.45">
      <c r="I4400" t="s">
        <v>219</v>
      </c>
      <c r="J4400" t="s">
        <v>473</v>
      </c>
      <c r="K4400">
        <v>1.1997817741323462E-2</v>
      </c>
      <c r="L4400" t="s">
        <v>163</v>
      </c>
      <c r="N4400" t="s">
        <v>334</v>
      </c>
      <c r="O4400" t="s">
        <v>473</v>
      </c>
      <c r="P4400">
        <v>1.0299118297595063E-2</v>
      </c>
      <c r="Q4400" t="s">
        <v>163</v>
      </c>
    </row>
    <row r="4401" spans="9:17" x14ac:dyDescent="0.45">
      <c r="I4401" t="s">
        <v>219</v>
      </c>
      <c r="J4401" t="s">
        <v>474</v>
      </c>
      <c r="K4401">
        <v>3.5506876886461191E-3</v>
      </c>
      <c r="L4401" t="s">
        <v>163</v>
      </c>
      <c r="N4401" t="s">
        <v>334</v>
      </c>
      <c r="O4401" t="s">
        <v>474</v>
      </c>
      <c r="P4401">
        <v>5.3554051332280759E-3</v>
      </c>
      <c r="Q4401" t="s">
        <v>163</v>
      </c>
    </row>
    <row r="4402" spans="9:17" x14ac:dyDescent="0.45">
      <c r="I4402" t="s">
        <v>219</v>
      </c>
      <c r="J4402" t="s">
        <v>475</v>
      </c>
      <c r="K4402">
        <v>0</v>
      </c>
      <c r="L4402" t="s">
        <v>163</v>
      </c>
      <c r="N4402" t="s">
        <v>334</v>
      </c>
      <c r="O4402" t="s">
        <v>475</v>
      </c>
      <c r="P4402">
        <v>2.3491205769174715E-2</v>
      </c>
      <c r="Q4402" t="s">
        <v>163</v>
      </c>
    </row>
    <row r="4403" spans="9:17" x14ac:dyDescent="0.45">
      <c r="I4403" t="s">
        <v>219</v>
      </c>
      <c r="J4403" t="s">
        <v>476</v>
      </c>
      <c r="K4403">
        <v>2.8085889659202378E-3</v>
      </c>
      <c r="L4403" t="s">
        <v>163</v>
      </c>
      <c r="N4403" t="s">
        <v>334</v>
      </c>
      <c r="O4403" t="s">
        <v>476</v>
      </c>
      <c r="P4403">
        <v>2.8397441031543739E-2</v>
      </c>
      <c r="Q4403" t="s">
        <v>163</v>
      </c>
    </row>
    <row r="4404" spans="9:17" x14ac:dyDescent="0.45">
      <c r="I4404" t="s">
        <v>219</v>
      </c>
      <c r="J4404" t="s">
        <v>477</v>
      </c>
      <c r="K4404">
        <v>5.0572306077154494E-3</v>
      </c>
      <c r="L4404" t="s">
        <v>163</v>
      </c>
      <c r="N4404" t="s">
        <v>334</v>
      </c>
      <c r="O4404" t="s">
        <v>477</v>
      </c>
      <c r="P4404">
        <v>3.3385348384587358E-3</v>
      </c>
      <c r="Q4404" t="s">
        <v>163</v>
      </c>
    </row>
    <row r="4405" spans="9:17" x14ac:dyDescent="0.45">
      <c r="I4405" t="s">
        <v>219</v>
      </c>
      <c r="J4405" t="s">
        <v>478</v>
      </c>
      <c r="K4405">
        <v>7.1072300232418433E-3</v>
      </c>
      <c r="L4405" t="s">
        <v>163</v>
      </c>
      <c r="N4405" t="s">
        <v>334</v>
      </c>
      <c r="O4405" t="s">
        <v>478</v>
      </c>
      <c r="P4405">
        <v>3.9569357530405639E-3</v>
      </c>
      <c r="Q4405" t="s">
        <v>163</v>
      </c>
    </row>
    <row r="4406" spans="9:17" x14ac:dyDescent="0.45">
      <c r="I4406" t="s">
        <v>219</v>
      </c>
      <c r="J4406" t="s">
        <v>479</v>
      </c>
      <c r="K4406">
        <v>5.6879171359176729E-2</v>
      </c>
      <c r="L4406" t="s">
        <v>163</v>
      </c>
      <c r="N4406" t="s">
        <v>334</v>
      </c>
      <c r="O4406" t="s">
        <v>479</v>
      </c>
      <c r="P4406">
        <v>2.7017607350691974E-2</v>
      </c>
      <c r="Q4406" t="s">
        <v>163</v>
      </c>
    </row>
    <row r="4407" spans="9:17" x14ac:dyDescent="0.45">
      <c r="I4407" t="s">
        <v>219</v>
      </c>
      <c r="J4407" t="s">
        <v>480</v>
      </c>
      <c r="K4407">
        <v>7.9743951080348749E-3</v>
      </c>
      <c r="L4407" t="s">
        <v>163</v>
      </c>
      <c r="N4407" t="s">
        <v>334</v>
      </c>
      <c r="O4407" t="s">
        <v>480</v>
      </c>
      <c r="P4407">
        <v>5.7056877537366877E-3</v>
      </c>
      <c r="Q4407" t="s">
        <v>163</v>
      </c>
    </row>
    <row r="4408" spans="9:17" x14ac:dyDescent="0.45">
      <c r="I4408" t="s">
        <v>219</v>
      </c>
      <c r="J4408" t="s">
        <v>481</v>
      </c>
      <c r="K4408">
        <v>1.0777361612846823E-2</v>
      </c>
      <c r="L4408" t="s">
        <v>163</v>
      </c>
      <c r="N4408" t="s">
        <v>334</v>
      </c>
      <c r="O4408" t="s">
        <v>481</v>
      </c>
      <c r="P4408">
        <v>1.3024569005002255E-2</v>
      </c>
      <c r="Q4408" t="s">
        <v>163</v>
      </c>
    </row>
    <row r="4409" spans="9:17" x14ac:dyDescent="0.45">
      <c r="I4409" t="s">
        <v>219</v>
      </c>
      <c r="J4409" t="s">
        <v>482</v>
      </c>
      <c r="K4409">
        <v>2.790741842592594E-3</v>
      </c>
      <c r="L4409" t="s">
        <v>163</v>
      </c>
      <c r="N4409" t="s">
        <v>334</v>
      </c>
      <c r="O4409" t="s">
        <v>482</v>
      </c>
      <c r="P4409">
        <v>7.0747608788973232E-3</v>
      </c>
      <c r="Q4409" t="s">
        <v>163</v>
      </c>
    </row>
    <row r="4410" spans="9:17" x14ac:dyDescent="0.45">
      <c r="I4410" t="s">
        <v>219</v>
      </c>
      <c r="J4410" t="s">
        <v>483</v>
      </c>
      <c r="K4410">
        <v>0</v>
      </c>
      <c r="L4410" t="s">
        <v>163</v>
      </c>
      <c r="N4410" t="s">
        <v>334</v>
      </c>
      <c r="O4410" t="s">
        <v>483</v>
      </c>
      <c r="P4410">
        <v>3.0948667877631508E-2</v>
      </c>
      <c r="Q4410" t="s">
        <v>163</v>
      </c>
    </row>
    <row r="4411" spans="9:17" x14ac:dyDescent="0.45">
      <c r="I4411" t="s">
        <v>219</v>
      </c>
      <c r="J4411" t="s">
        <v>484</v>
      </c>
      <c r="K4411">
        <v>2.9613694319066118E-3</v>
      </c>
      <c r="L4411" t="s">
        <v>163</v>
      </c>
      <c r="N4411" t="s">
        <v>334</v>
      </c>
      <c r="O4411" t="s">
        <v>484</v>
      </c>
      <c r="P4411">
        <v>1.9607585893065795E-2</v>
      </c>
      <c r="Q4411" t="s">
        <v>163</v>
      </c>
    </row>
    <row r="4412" spans="9:17" x14ac:dyDescent="0.45">
      <c r="I4412" t="s">
        <v>219</v>
      </c>
      <c r="J4412" t="s">
        <v>485</v>
      </c>
      <c r="K4412">
        <v>5.1781272869037406E-3</v>
      </c>
      <c r="L4412" t="s">
        <v>163</v>
      </c>
      <c r="N4412" t="s">
        <v>334</v>
      </c>
      <c r="O4412" t="s">
        <v>485</v>
      </c>
      <c r="P4412">
        <v>2.1964285668398431E-3</v>
      </c>
      <c r="Q4412" t="s">
        <v>163</v>
      </c>
    </row>
    <row r="4413" spans="9:17" x14ac:dyDescent="0.45">
      <c r="I4413" t="s">
        <v>219</v>
      </c>
      <c r="J4413" t="s">
        <v>486</v>
      </c>
      <c r="K4413">
        <v>7.091482158137638E-3</v>
      </c>
      <c r="L4413" t="s">
        <v>163</v>
      </c>
      <c r="N4413" t="s">
        <v>334</v>
      </c>
      <c r="O4413" t="s">
        <v>486</v>
      </c>
      <c r="P4413">
        <v>2.4129351809794005E-3</v>
      </c>
      <c r="Q4413" t="s">
        <v>163</v>
      </c>
    </row>
    <row r="4414" spans="9:17" x14ac:dyDescent="0.45">
      <c r="I4414" t="s">
        <v>219</v>
      </c>
      <c r="J4414" t="s">
        <v>487</v>
      </c>
      <c r="K4414">
        <v>5.5090026391458324E-2</v>
      </c>
      <c r="L4414" t="s">
        <v>163</v>
      </c>
      <c r="N4414" t="s">
        <v>334</v>
      </c>
      <c r="O4414" t="s">
        <v>487</v>
      </c>
      <c r="P4414">
        <v>1.9624470580002523E-2</v>
      </c>
      <c r="Q4414" t="s">
        <v>163</v>
      </c>
    </row>
    <row r="4415" spans="9:17" x14ac:dyDescent="0.45">
      <c r="I4415" t="s">
        <v>219</v>
      </c>
      <c r="J4415" t="s">
        <v>488</v>
      </c>
      <c r="K4415">
        <v>8.3307980145547883E-3</v>
      </c>
      <c r="L4415" t="s">
        <v>163</v>
      </c>
      <c r="N4415" t="s">
        <v>334</v>
      </c>
      <c r="O4415" t="s">
        <v>488</v>
      </c>
      <c r="P4415">
        <v>4.9363470168508139E-3</v>
      </c>
      <c r="Q4415" t="s">
        <v>163</v>
      </c>
    </row>
    <row r="4416" spans="9:17" x14ac:dyDescent="0.45">
      <c r="I4416" t="s">
        <v>219</v>
      </c>
      <c r="J4416" t="s">
        <v>489</v>
      </c>
      <c r="K4416">
        <v>1.1894470561737508E-2</v>
      </c>
      <c r="L4416" t="s">
        <v>163</v>
      </c>
      <c r="N4416" t="s">
        <v>334</v>
      </c>
      <c r="O4416" t="s">
        <v>489</v>
      </c>
      <c r="P4416">
        <v>1.1348937454997708E-2</v>
      </c>
      <c r="Q4416" t="s">
        <v>163</v>
      </c>
    </row>
    <row r="4417" spans="9:17" x14ac:dyDescent="0.45">
      <c r="I4417" t="s">
        <v>219</v>
      </c>
      <c r="J4417" t="s">
        <v>490</v>
      </c>
      <c r="K4417">
        <v>3.3367631207526817E-3</v>
      </c>
      <c r="L4417" t="s">
        <v>163</v>
      </c>
      <c r="N4417" t="s">
        <v>334</v>
      </c>
      <c r="O4417" t="s">
        <v>490</v>
      </c>
      <c r="P4417">
        <v>6.0944811851344829E-3</v>
      </c>
      <c r="Q4417" t="s">
        <v>163</v>
      </c>
    </row>
    <row r="4418" spans="9:17" x14ac:dyDescent="0.45">
      <c r="I4418" t="s">
        <v>219</v>
      </c>
      <c r="J4418" t="s">
        <v>491</v>
      </c>
      <c r="K4418">
        <v>0</v>
      </c>
      <c r="L4418" t="s">
        <v>163</v>
      </c>
      <c r="N4418" t="s">
        <v>334</v>
      </c>
      <c r="O4418" t="s">
        <v>491</v>
      </c>
      <c r="P4418">
        <v>2.4539635224044933E-2</v>
      </c>
      <c r="Q4418" t="s">
        <v>163</v>
      </c>
    </row>
    <row r="4419" spans="9:17" x14ac:dyDescent="0.45">
      <c r="I4419" t="s">
        <v>219</v>
      </c>
      <c r="J4419" t="s">
        <v>492</v>
      </c>
      <c r="K4419">
        <v>2.541217514091349E-3</v>
      </c>
      <c r="L4419" t="s">
        <v>163</v>
      </c>
      <c r="N4419" t="s">
        <v>334</v>
      </c>
      <c r="O4419" t="s">
        <v>492</v>
      </c>
      <c r="P4419">
        <v>4.0938284419388266E-2</v>
      </c>
      <c r="Q4419" t="s">
        <v>163</v>
      </c>
    </row>
    <row r="4420" spans="9:17" x14ac:dyDescent="0.45">
      <c r="I4420" t="s">
        <v>219</v>
      </c>
      <c r="J4420" t="s">
        <v>493</v>
      </c>
      <c r="K4420">
        <v>4.6258605983799167E-3</v>
      </c>
      <c r="L4420" t="s">
        <v>163</v>
      </c>
      <c r="N4420" t="s">
        <v>334</v>
      </c>
      <c r="O4420" t="s">
        <v>493</v>
      </c>
      <c r="P4420">
        <v>5.5932015730771421E-3</v>
      </c>
      <c r="Q4420" t="s">
        <v>163</v>
      </c>
    </row>
    <row r="4421" spans="9:17" x14ac:dyDescent="0.45">
      <c r="I4421" t="s">
        <v>219</v>
      </c>
      <c r="J4421" t="s">
        <v>494</v>
      </c>
      <c r="K4421">
        <v>6.6577141994295149E-3</v>
      </c>
      <c r="L4421" t="s">
        <v>163</v>
      </c>
      <c r="N4421" t="s">
        <v>334</v>
      </c>
      <c r="O4421" t="s">
        <v>494</v>
      </c>
      <c r="P4421">
        <v>5.7331116612812814E-3</v>
      </c>
      <c r="Q4421" t="s">
        <v>163</v>
      </c>
    </row>
    <row r="4422" spans="9:17" x14ac:dyDescent="0.45">
      <c r="I4422" t="s">
        <v>219</v>
      </c>
      <c r="J4422" t="s">
        <v>495</v>
      </c>
      <c r="K4422">
        <v>5.4900778452988623E-2</v>
      </c>
      <c r="L4422" t="s">
        <v>163</v>
      </c>
      <c r="N4422" t="s">
        <v>334</v>
      </c>
      <c r="O4422" t="s">
        <v>495</v>
      </c>
      <c r="P4422">
        <v>3.4135293411186651E-2</v>
      </c>
      <c r="Q4422" t="s">
        <v>163</v>
      </c>
    </row>
    <row r="4423" spans="9:17" x14ac:dyDescent="0.45">
      <c r="I4423" t="s">
        <v>219</v>
      </c>
      <c r="J4423" t="s">
        <v>496</v>
      </c>
      <c r="K4423">
        <v>8.1567206986459251E-3</v>
      </c>
      <c r="L4423" t="s">
        <v>163</v>
      </c>
      <c r="N4423" t="s">
        <v>334</v>
      </c>
      <c r="O4423" t="s">
        <v>496</v>
      </c>
      <c r="P4423">
        <v>6.6634597526976716E-3</v>
      </c>
      <c r="Q4423" t="s">
        <v>163</v>
      </c>
    </row>
    <row r="4424" spans="9:17" x14ac:dyDescent="0.45">
      <c r="I4424" t="s">
        <v>219</v>
      </c>
      <c r="J4424" t="s">
        <v>497</v>
      </c>
      <c r="K4424">
        <v>1.15494571940114E-2</v>
      </c>
      <c r="L4424" t="s">
        <v>163</v>
      </c>
      <c r="N4424" t="s">
        <v>334</v>
      </c>
      <c r="O4424" t="s">
        <v>497</v>
      </c>
      <c r="P4424">
        <v>1.4796005426979501E-2</v>
      </c>
      <c r="Q4424" t="s">
        <v>163</v>
      </c>
    </row>
    <row r="4425" spans="9:17" x14ac:dyDescent="0.45">
      <c r="I4425" t="s">
        <v>219</v>
      </c>
      <c r="J4425" t="s">
        <v>498</v>
      </c>
      <c r="K4425">
        <v>3.1058987175952837E-3</v>
      </c>
      <c r="L4425" t="s">
        <v>163</v>
      </c>
      <c r="N4425" t="s">
        <v>334</v>
      </c>
      <c r="O4425" t="s">
        <v>498</v>
      </c>
      <c r="P4425">
        <v>7.9773893818032866E-3</v>
      </c>
      <c r="Q4425" t="s">
        <v>163</v>
      </c>
    </row>
    <row r="4426" spans="9:17" x14ac:dyDescent="0.45">
      <c r="I4426" t="s">
        <v>219</v>
      </c>
      <c r="J4426" t="s">
        <v>499</v>
      </c>
      <c r="K4426">
        <v>5.4145832576487293E-6</v>
      </c>
      <c r="L4426" t="s">
        <v>163</v>
      </c>
      <c r="N4426" t="s">
        <v>334</v>
      </c>
      <c r="O4426" t="s">
        <v>499</v>
      </c>
      <c r="P4426">
        <v>3.7003716381869042E-2</v>
      </c>
      <c r="Q4426" t="s">
        <v>163</v>
      </c>
    </row>
    <row r="4427" spans="9:17" x14ac:dyDescent="0.45">
      <c r="I4427" t="s">
        <v>220</v>
      </c>
      <c r="J4427" t="s">
        <v>162</v>
      </c>
      <c r="K4427">
        <v>2.5729771408918327E-4</v>
      </c>
      <c r="L4427" t="s">
        <v>163</v>
      </c>
      <c r="N4427" t="s">
        <v>335</v>
      </c>
      <c r="O4427" t="s">
        <v>162</v>
      </c>
      <c r="P4427">
        <v>1.5514329124442436E-2</v>
      </c>
      <c r="Q4427" t="s">
        <v>163</v>
      </c>
    </row>
    <row r="4428" spans="9:17" x14ac:dyDescent="0.45">
      <c r="I4428" t="s">
        <v>220</v>
      </c>
      <c r="J4428" t="s">
        <v>164</v>
      </c>
      <c r="K4428">
        <v>3.2605090899394248E-3</v>
      </c>
      <c r="L4428" t="s">
        <v>163</v>
      </c>
      <c r="N4428" t="s">
        <v>335</v>
      </c>
      <c r="O4428" t="s">
        <v>164</v>
      </c>
      <c r="P4428">
        <v>1.9530813103508949E-3</v>
      </c>
      <c r="Q4428" t="s">
        <v>163</v>
      </c>
    </row>
    <row r="4429" spans="9:17" x14ac:dyDescent="0.45">
      <c r="I4429" t="s">
        <v>220</v>
      </c>
      <c r="J4429" t="s">
        <v>165</v>
      </c>
      <c r="K4429">
        <v>5.5095931646534438E-3</v>
      </c>
      <c r="L4429" t="s">
        <v>163</v>
      </c>
      <c r="N4429" t="s">
        <v>335</v>
      </c>
      <c r="O4429" t="s">
        <v>165</v>
      </c>
      <c r="P4429">
        <v>2.2228231727788447E-3</v>
      </c>
      <c r="Q4429" t="s">
        <v>163</v>
      </c>
    </row>
    <row r="4430" spans="9:17" x14ac:dyDescent="0.45">
      <c r="I4430" t="s">
        <v>220</v>
      </c>
      <c r="J4430" t="s">
        <v>406</v>
      </c>
      <c r="K4430">
        <v>5.0992797053778294E-2</v>
      </c>
      <c r="L4430" t="s">
        <v>163</v>
      </c>
      <c r="N4430" t="s">
        <v>335</v>
      </c>
      <c r="O4430" t="s">
        <v>406</v>
      </c>
      <c r="P4430">
        <v>1.3973573590689046E-2</v>
      </c>
      <c r="Q4430" t="s">
        <v>163</v>
      </c>
    </row>
    <row r="4431" spans="9:17" x14ac:dyDescent="0.45">
      <c r="I4431" t="s">
        <v>220</v>
      </c>
      <c r="J4431" t="s">
        <v>407</v>
      </c>
      <c r="K4431">
        <v>7.6210660019702912E-3</v>
      </c>
      <c r="L4431" t="s">
        <v>163</v>
      </c>
      <c r="N4431" t="s">
        <v>335</v>
      </c>
      <c r="O4431" t="s">
        <v>407</v>
      </c>
      <c r="P4431">
        <v>3.3911317838089183E-3</v>
      </c>
      <c r="Q4431" t="s">
        <v>163</v>
      </c>
    </row>
    <row r="4432" spans="9:17" x14ac:dyDescent="0.45">
      <c r="I4432" t="s">
        <v>220</v>
      </c>
      <c r="J4432" t="s">
        <v>408</v>
      </c>
      <c r="K4432">
        <v>1.3024186745082569E-2</v>
      </c>
      <c r="L4432" t="s">
        <v>163</v>
      </c>
      <c r="N4432" t="s">
        <v>335</v>
      </c>
      <c r="O4432" t="s">
        <v>408</v>
      </c>
      <c r="P4432">
        <v>1.1019365555970774E-2</v>
      </c>
      <c r="Q4432" t="s">
        <v>163</v>
      </c>
    </row>
    <row r="4433" spans="9:17" x14ac:dyDescent="0.45">
      <c r="I4433" t="s">
        <v>220</v>
      </c>
      <c r="J4433" t="s">
        <v>446</v>
      </c>
      <c r="K4433">
        <v>3.7022802834028997E-3</v>
      </c>
      <c r="L4433" t="s">
        <v>163</v>
      </c>
      <c r="N4433" t="s">
        <v>335</v>
      </c>
      <c r="O4433" t="s">
        <v>446</v>
      </c>
      <c r="P4433">
        <v>7.5385333759236265E-3</v>
      </c>
      <c r="Q4433" t="s">
        <v>163</v>
      </c>
    </row>
    <row r="4434" spans="9:17" x14ac:dyDescent="0.45">
      <c r="I4434" t="s">
        <v>220</v>
      </c>
      <c r="J4434" t="s">
        <v>447</v>
      </c>
      <c r="K4434">
        <v>2.0314991777676222E-3</v>
      </c>
      <c r="L4434" t="s">
        <v>163</v>
      </c>
      <c r="N4434" t="s">
        <v>335</v>
      </c>
      <c r="O4434" t="s">
        <v>447</v>
      </c>
      <c r="P4434">
        <v>3.2157130735619058E-2</v>
      </c>
      <c r="Q4434" t="s">
        <v>163</v>
      </c>
    </row>
    <row r="4435" spans="9:17" x14ac:dyDescent="0.45">
      <c r="I4435" t="s">
        <v>220</v>
      </c>
      <c r="J4435" t="s">
        <v>166</v>
      </c>
      <c r="K4435">
        <v>0</v>
      </c>
      <c r="L4435" t="s">
        <v>163</v>
      </c>
      <c r="N4435" t="s">
        <v>335</v>
      </c>
      <c r="O4435" t="s">
        <v>166</v>
      </c>
      <c r="P4435">
        <v>1.0320151253616652E-2</v>
      </c>
      <c r="Q4435" t="s">
        <v>163</v>
      </c>
    </row>
    <row r="4436" spans="9:17" x14ac:dyDescent="0.45">
      <c r="I4436" t="s">
        <v>220</v>
      </c>
      <c r="J4436" t="s">
        <v>167</v>
      </c>
      <c r="K4436">
        <v>3.4580282556028025E-3</v>
      </c>
      <c r="L4436" t="s">
        <v>163</v>
      </c>
      <c r="N4436" t="s">
        <v>335</v>
      </c>
      <c r="O4436" t="s">
        <v>167</v>
      </c>
      <c r="P4436">
        <v>4.764847704802265E-4</v>
      </c>
      <c r="Q4436" t="s">
        <v>163</v>
      </c>
    </row>
    <row r="4437" spans="9:17" x14ac:dyDescent="0.45">
      <c r="I4437" t="s">
        <v>220</v>
      </c>
      <c r="J4437" t="s">
        <v>168</v>
      </c>
      <c r="K4437">
        <v>6.2054224869570237E-3</v>
      </c>
      <c r="L4437" t="s">
        <v>163</v>
      </c>
      <c r="N4437" t="s">
        <v>335</v>
      </c>
      <c r="O4437" t="s">
        <v>168</v>
      </c>
      <c r="P4437">
        <v>9.0762181084277297E-4</v>
      </c>
      <c r="Q4437" t="s">
        <v>163</v>
      </c>
    </row>
    <row r="4438" spans="9:17" x14ac:dyDescent="0.45">
      <c r="I4438" t="s">
        <v>220</v>
      </c>
      <c r="J4438" t="s">
        <v>409</v>
      </c>
      <c r="K4438">
        <v>5.8057798676621176E-2</v>
      </c>
      <c r="L4438" t="s">
        <v>163</v>
      </c>
      <c r="N4438" t="s">
        <v>335</v>
      </c>
      <c r="O4438" t="s">
        <v>409</v>
      </c>
      <c r="P4438">
        <v>7.2576864541001691E-3</v>
      </c>
      <c r="Q4438" t="s">
        <v>163</v>
      </c>
    </row>
    <row r="4439" spans="9:17" x14ac:dyDescent="0.45">
      <c r="I4439" t="s">
        <v>220</v>
      </c>
      <c r="J4439" t="s">
        <v>410</v>
      </c>
      <c r="K4439">
        <v>8.7595081415910471E-3</v>
      </c>
      <c r="L4439" t="s">
        <v>163</v>
      </c>
      <c r="N4439" t="s">
        <v>335</v>
      </c>
      <c r="O4439" t="s">
        <v>410</v>
      </c>
      <c r="P4439">
        <v>2.0445379204591025E-3</v>
      </c>
      <c r="Q4439" t="s">
        <v>163</v>
      </c>
    </row>
    <row r="4440" spans="9:17" x14ac:dyDescent="0.45">
      <c r="I4440" t="s">
        <v>220</v>
      </c>
      <c r="J4440" t="s">
        <v>411</v>
      </c>
      <c r="K4440">
        <v>1.452145436461357E-2</v>
      </c>
      <c r="L4440" t="s">
        <v>163</v>
      </c>
      <c r="N4440" t="s">
        <v>335</v>
      </c>
      <c r="O4440" t="s">
        <v>411</v>
      </c>
      <c r="P4440">
        <v>7.1476060169435671E-3</v>
      </c>
      <c r="Q4440" t="s">
        <v>163</v>
      </c>
    </row>
    <row r="4441" spans="9:17" x14ac:dyDescent="0.45">
      <c r="I4441" t="s">
        <v>220</v>
      </c>
      <c r="J4441" t="s">
        <v>448</v>
      </c>
      <c r="K4441">
        <v>4.2228806965342739E-3</v>
      </c>
      <c r="L4441" t="s">
        <v>163</v>
      </c>
      <c r="N4441" t="s">
        <v>335</v>
      </c>
      <c r="O4441" t="s">
        <v>448</v>
      </c>
      <c r="P4441">
        <v>5.9694696606451712E-3</v>
      </c>
      <c r="Q4441" t="s">
        <v>163</v>
      </c>
    </row>
    <row r="4442" spans="9:17" x14ac:dyDescent="0.45">
      <c r="I4442" t="s">
        <v>220</v>
      </c>
      <c r="J4442" t="s">
        <v>449</v>
      </c>
      <c r="K4442">
        <v>7.1273928709164906E-4</v>
      </c>
      <c r="L4442" t="s">
        <v>163</v>
      </c>
      <c r="N4442" t="s">
        <v>335</v>
      </c>
      <c r="O4442" t="s">
        <v>449</v>
      </c>
      <c r="P4442">
        <v>3.2785198499639914E-2</v>
      </c>
      <c r="Q4442" t="s">
        <v>163</v>
      </c>
    </row>
    <row r="4443" spans="9:17" x14ac:dyDescent="0.45">
      <c r="I4443" t="s">
        <v>220</v>
      </c>
      <c r="J4443" t="s">
        <v>169</v>
      </c>
      <c r="K4443">
        <v>0</v>
      </c>
      <c r="L4443" t="s">
        <v>163</v>
      </c>
      <c r="N4443" t="s">
        <v>335</v>
      </c>
      <c r="O4443" t="s">
        <v>169</v>
      </c>
      <c r="P4443">
        <v>1.6447537647261427E-2</v>
      </c>
      <c r="Q4443" t="s">
        <v>163</v>
      </c>
    </row>
    <row r="4444" spans="9:17" x14ac:dyDescent="0.45">
      <c r="I4444" t="s">
        <v>220</v>
      </c>
      <c r="J4444" t="s">
        <v>170</v>
      </c>
      <c r="K4444">
        <v>2.6126978885861064E-3</v>
      </c>
      <c r="L4444" t="s">
        <v>163</v>
      </c>
      <c r="N4444" t="s">
        <v>335</v>
      </c>
      <c r="O4444" t="s">
        <v>170</v>
      </c>
      <c r="P4444">
        <v>1.3035432886322116E-3</v>
      </c>
      <c r="Q4444" t="s">
        <v>163</v>
      </c>
    </row>
    <row r="4445" spans="9:17" x14ac:dyDescent="0.45">
      <c r="I4445" t="s">
        <v>220</v>
      </c>
      <c r="J4445" t="s">
        <v>171</v>
      </c>
      <c r="K4445">
        <v>4.8882848634261072E-3</v>
      </c>
      <c r="L4445" t="s">
        <v>163</v>
      </c>
      <c r="N4445" t="s">
        <v>335</v>
      </c>
      <c r="O4445" t="s">
        <v>171</v>
      </c>
      <c r="P4445">
        <v>1.5199228862844926E-3</v>
      </c>
      <c r="Q4445" t="s">
        <v>163</v>
      </c>
    </row>
    <row r="4446" spans="9:17" x14ac:dyDescent="0.45">
      <c r="I4446" t="s">
        <v>220</v>
      </c>
      <c r="J4446" t="s">
        <v>412</v>
      </c>
      <c r="K4446">
        <v>4.9395699960214853E-2</v>
      </c>
      <c r="L4446" t="s">
        <v>163</v>
      </c>
      <c r="N4446" t="s">
        <v>335</v>
      </c>
      <c r="O4446" t="s">
        <v>412</v>
      </c>
      <c r="P4446">
        <v>7.6009410004622231E-3</v>
      </c>
      <c r="Q4446" t="s">
        <v>163</v>
      </c>
    </row>
    <row r="4447" spans="9:17" x14ac:dyDescent="0.45">
      <c r="I4447" t="s">
        <v>220</v>
      </c>
      <c r="J4447" t="s">
        <v>413</v>
      </c>
      <c r="K4447">
        <v>7.3199845701983164E-3</v>
      </c>
      <c r="L4447" t="s">
        <v>163</v>
      </c>
      <c r="N4447" t="s">
        <v>335</v>
      </c>
      <c r="O4447" t="s">
        <v>413</v>
      </c>
      <c r="P4447">
        <v>2.1190819694954822E-3</v>
      </c>
      <c r="Q4447" t="s">
        <v>163</v>
      </c>
    </row>
    <row r="4448" spans="9:17" x14ac:dyDescent="0.45">
      <c r="I4448" t="s">
        <v>220</v>
      </c>
      <c r="J4448" t="s">
        <v>414</v>
      </c>
      <c r="K4448">
        <v>1.1534878716286501E-2</v>
      </c>
      <c r="L4448" t="s">
        <v>163</v>
      </c>
      <c r="N4448" t="s">
        <v>335</v>
      </c>
      <c r="O4448" t="s">
        <v>414</v>
      </c>
      <c r="P4448">
        <v>7.9088392291278599E-3</v>
      </c>
      <c r="Q4448" t="s">
        <v>163</v>
      </c>
    </row>
    <row r="4449" spans="9:17" x14ac:dyDescent="0.45">
      <c r="I4449" t="s">
        <v>220</v>
      </c>
      <c r="J4449" t="s">
        <v>450</v>
      </c>
      <c r="K4449">
        <v>3.4180415293619524E-3</v>
      </c>
      <c r="L4449" t="s">
        <v>163</v>
      </c>
      <c r="N4449" t="s">
        <v>335</v>
      </c>
      <c r="O4449" t="s">
        <v>450</v>
      </c>
      <c r="P4449">
        <v>6.617628204856279E-3</v>
      </c>
      <c r="Q4449" t="s">
        <v>163</v>
      </c>
    </row>
    <row r="4450" spans="9:17" x14ac:dyDescent="0.45">
      <c r="I4450" t="s">
        <v>220</v>
      </c>
      <c r="J4450" t="s">
        <v>451</v>
      </c>
      <c r="K4450">
        <v>0</v>
      </c>
      <c r="L4450" t="s">
        <v>163</v>
      </c>
      <c r="N4450" t="s">
        <v>335</v>
      </c>
      <c r="O4450" t="s">
        <v>451</v>
      </c>
      <c r="P4450">
        <v>3.3071623801338448E-2</v>
      </c>
      <c r="Q4450" t="s">
        <v>163</v>
      </c>
    </row>
    <row r="4451" spans="9:17" x14ac:dyDescent="0.45">
      <c r="I4451" t="s">
        <v>220</v>
      </c>
      <c r="J4451" t="s">
        <v>172</v>
      </c>
      <c r="K4451">
        <v>0</v>
      </c>
      <c r="L4451" t="s">
        <v>163</v>
      </c>
      <c r="N4451" t="s">
        <v>335</v>
      </c>
      <c r="O4451" t="s">
        <v>172</v>
      </c>
      <c r="P4451">
        <v>1.3413537357650428E-2</v>
      </c>
      <c r="Q4451" t="s">
        <v>163</v>
      </c>
    </row>
    <row r="4452" spans="9:17" x14ac:dyDescent="0.45">
      <c r="I4452" t="s">
        <v>220</v>
      </c>
      <c r="J4452" t="s">
        <v>173</v>
      </c>
      <c r="K4452">
        <v>2.9617968179886205E-3</v>
      </c>
      <c r="L4452" t="s">
        <v>163</v>
      </c>
      <c r="N4452" t="s">
        <v>335</v>
      </c>
      <c r="O4452" t="s">
        <v>173</v>
      </c>
      <c r="P4452">
        <v>1.1362634251916755E-3</v>
      </c>
      <c r="Q4452" t="s">
        <v>163</v>
      </c>
    </row>
    <row r="4453" spans="9:17" x14ac:dyDescent="0.45">
      <c r="I4453" t="s">
        <v>220</v>
      </c>
      <c r="J4453" t="s">
        <v>174</v>
      </c>
      <c r="K4453">
        <v>4.6465172006846705E-3</v>
      </c>
      <c r="L4453" t="s">
        <v>163</v>
      </c>
      <c r="N4453" t="s">
        <v>335</v>
      </c>
      <c r="O4453" t="s">
        <v>174</v>
      </c>
      <c r="P4453">
        <v>1.2295555264923842E-3</v>
      </c>
      <c r="Q4453" t="s">
        <v>163</v>
      </c>
    </row>
    <row r="4454" spans="9:17" x14ac:dyDescent="0.45">
      <c r="I4454" t="s">
        <v>220</v>
      </c>
      <c r="J4454" t="s">
        <v>415</v>
      </c>
      <c r="K4454">
        <v>4.7702635837528228E-2</v>
      </c>
      <c r="L4454" t="s">
        <v>163</v>
      </c>
      <c r="N4454" t="s">
        <v>335</v>
      </c>
      <c r="O4454" t="s">
        <v>415</v>
      </c>
      <c r="P4454">
        <v>1.0158921690620706E-2</v>
      </c>
      <c r="Q4454" t="s">
        <v>163</v>
      </c>
    </row>
    <row r="4455" spans="9:17" x14ac:dyDescent="0.45">
      <c r="I4455" t="s">
        <v>220</v>
      </c>
      <c r="J4455" t="s">
        <v>416</v>
      </c>
      <c r="K4455">
        <v>6.6804661118425217E-3</v>
      </c>
      <c r="L4455" t="s">
        <v>163</v>
      </c>
      <c r="N4455" t="s">
        <v>335</v>
      </c>
      <c r="O4455" t="s">
        <v>416</v>
      </c>
      <c r="P4455">
        <v>2.1791393272574114E-3</v>
      </c>
      <c r="Q4455" t="s">
        <v>163</v>
      </c>
    </row>
    <row r="4456" spans="9:17" x14ac:dyDescent="0.45">
      <c r="I4456" t="s">
        <v>220</v>
      </c>
      <c r="J4456" t="s">
        <v>417</v>
      </c>
      <c r="K4456">
        <v>9.8739516648753047E-3</v>
      </c>
      <c r="L4456" t="s">
        <v>163</v>
      </c>
      <c r="N4456" t="s">
        <v>335</v>
      </c>
      <c r="O4456" t="s">
        <v>417</v>
      </c>
      <c r="P4456">
        <v>6.022902824770698E-3</v>
      </c>
      <c r="Q4456" t="s">
        <v>163</v>
      </c>
    </row>
    <row r="4457" spans="9:17" x14ac:dyDescent="0.45">
      <c r="I4457" t="s">
        <v>220</v>
      </c>
      <c r="J4457" t="s">
        <v>452</v>
      </c>
      <c r="K4457">
        <v>2.7942780771387891E-3</v>
      </c>
      <c r="L4457" t="s">
        <v>163</v>
      </c>
      <c r="N4457" t="s">
        <v>335</v>
      </c>
      <c r="O4457" t="s">
        <v>452</v>
      </c>
      <c r="P4457">
        <v>4.1608887434580397E-3</v>
      </c>
      <c r="Q4457" t="s">
        <v>163</v>
      </c>
    </row>
    <row r="4458" spans="9:17" x14ac:dyDescent="0.45">
      <c r="I4458" t="s">
        <v>220</v>
      </c>
      <c r="J4458" t="s">
        <v>453</v>
      </c>
      <c r="K4458">
        <v>0</v>
      </c>
      <c r="L4458" t="s">
        <v>163</v>
      </c>
      <c r="N4458" t="s">
        <v>335</v>
      </c>
      <c r="O4458" t="s">
        <v>453</v>
      </c>
      <c r="P4458">
        <v>1.8447524472510093E-2</v>
      </c>
      <c r="Q4458" t="s">
        <v>163</v>
      </c>
    </row>
    <row r="4459" spans="9:17" x14ac:dyDescent="0.45">
      <c r="I4459" t="s">
        <v>220</v>
      </c>
      <c r="J4459" t="s">
        <v>418</v>
      </c>
      <c r="K4459">
        <v>0</v>
      </c>
      <c r="L4459" t="s">
        <v>163</v>
      </c>
      <c r="N4459" t="s">
        <v>335</v>
      </c>
      <c r="O4459" t="s">
        <v>418</v>
      </c>
      <c r="P4459">
        <v>1.247411117289669E-2</v>
      </c>
      <c r="Q4459" t="s">
        <v>163</v>
      </c>
    </row>
    <row r="4460" spans="9:17" x14ac:dyDescent="0.45">
      <c r="I4460" t="s">
        <v>220</v>
      </c>
      <c r="J4460" t="s">
        <v>419</v>
      </c>
      <c r="K4460">
        <v>2.8003545384838067E-3</v>
      </c>
      <c r="L4460" t="s">
        <v>163</v>
      </c>
      <c r="N4460" t="s">
        <v>335</v>
      </c>
      <c r="O4460" t="s">
        <v>419</v>
      </c>
      <c r="P4460">
        <v>1.2367646787983023E-3</v>
      </c>
      <c r="Q4460" t="s">
        <v>163</v>
      </c>
    </row>
    <row r="4461" spans="9:17" x14ac:dyDescent="0.45">
      <c r="I4461" t="s">
        <v>220</v>
      </c>
      <c r="J4461" t="s">
        <v>420</v>
      </c>
      <c r="K4461">
        <v>5.0662758716086258E-3</v>
      </c>
      <c r="L4461" t="s">
        <v>163</v>
      </c>
      <c r="N4461" t="s">
        <v>335</v>
      </c>
      <c r="O4461" t="s">
        <v>420</v>
      </c>
      <c r="P4461">
        <v>1.1808716167361691E-3</v>
      </c>
      <c r="Q4461" t="s">
        <v>163</v>
      </c>
    </row>
    <row r="4462" spans="9:17" x14ac:dyDescent="0.45">
      <c r="I4462" t="s">
        <v>220</v>
      </c>
      <c r="J4462" t="s">
        <v>421</v>
      </c>
      <c r="K4462">
        <v>4.4782184207098279E-2</v>
      </c>
      <c r="L4462" t="s">
        <v>163</v>
      </c>
      <c r="N4462" t="s">
        <v>335</v>
      </c>
      <c r="O4462" t="s">
        <v>421</v>
      </c>
      <c r="P4462">
        <v>9.1606922675007158E-3</v>
      </c>
      <c r="Q4462" t="s">
        <v>163</v>
      </c>
    </row>
    <row r="4463" spans="9:17" x14ac:dyDescent="0.45">
      <c r="I4463" t="s">
        <v>220</v>
      </c>
      <c r="J4463" t="s">
        <v>422</v>
      </c>
      <c r="K4463">
        <v>6.0349111308325241E-3</v>
      </c>
      <c r="L4463" t="s">
        <v>163</v>
      </c>
      <c r="N4463" t="s">
        <v>335</v>
      </c>
      <c r="O4463" t="s">
        <v>422</v>
      </c>
      <c r="P4463">
        <v>1.9382864589495923E-3</v>
      </c>
      <c r="Q4463" t="s">
        <v>163</v>
      </c>
    </row>
    <row r="4464" spans="9:17" x14ac:dyDescent="0.45">
      <c r="I4464" t="s">
        <v>220</v>
      </c>
      <c r="J4464" t="s">
        <v>423</v>
      </c>
      <c r="K4464">
        <v>9.624084570159782E-3</v>
      </c>
      <c r="L4464" t="s">
        <v>163</v>
      </c>
      <c r="N4464" t="s">
        <v>335</v>
      </c>
      <c r="O4464" t="s">
        <v>423</v>
      </c>
      <c r="P4464">
        <v>5.6775557836403262E-3</v>
      </c>
      <c r="Q4464" t="s">
        <v>163</v>
      </c>
    </row>
    <row r="4465" spans="9:17" x14ac:dyDescent="0.45">
      <c r="I4465" t="s">
        <v>220</v>
      </c>
      <c r="J4465" t="s">
        <v>454</v>
      </c>
      <c r="K4465">
        <v>1.460261445286644E-4</v>
      </c>
      <c r="L4465" t="s">
        <v>163</v>
      </c>
      <c r="N4465" t="s">
        <v>335</v>
      </c>
      <c r="O4465" t="s">
        <v>454</v>
      </c>
      <c r="P4465">
        <v>4.3815949117617806E-3</v>
      </c>
      <c r="Q4465" t="s">
        <v>163</v>
      </c>
    </row>
    <row r="4466" spans="9:17" x14ac:dyDescent="0.45">
      <c r="I4466" t="s">
        <v>220</v>
      </c>
      <c r="J4466" t="s">
        <v>455</v>
      </c>
      <c r="K4466">
        <v>0</v>
      </c>
      <c r="L4466" t="s">
        <v>163</v>
      </c>
      <c r="N4466" t="s">
        <v>335</v>
      </c>
      <c r="O4466" t="s">
        <v>455</v>
      </c>
      <c r="P4466">
        <v>2.0465872815334317E-2</v>
      </c>
      <c r="Q4466" t="s">
        <v>163</v>
      </c>
    </row>
    <row r="4467" spans="9:17" x14ac:dyDescent="0.45">
      <c r="I4467" t="s">
        <v>220</v>
      </c>
      <c r="J4467" t="s">
        <v>424</v>
      </c>
      <c r="K4467">
        <v>0</v>
      </c>
      <c r="L4467" t="s">
        <v>163</v>
      </c>
      <c r="N4467" t="s">
        <v>335</v>
      </c>
      <c r="O4467" t="s">
        <v>424</v>
      </c>
      <c r="P4467">
        <v>1.0366435499440821E-2</v>
      </c>
      <c r="Q4467" t="s">
        <v>163</v>
      </c>
    </row>
    <row r="4468" spans="9:17" x14ac:dyDescent="0.45">
      <c r="I4468" t="s">
        <v>220</v>
      </c>
      <c r="J4468" t="s">
        <v>425</v>
      </c>
      <c r="K4468">
        <v>0</v>
      </c>
      <c r="L4468" t="s">
        <v>163</v>
      </c>
      <c r="N4468" t="s">
        <v>335</v>
      </c>
      <c r="O4468" t="s">
        <v>425</v>
      </c>
      <c r="P4468">
        <v>1.2092773126814468E-3</v>
      </c>
      <c r="Q4468" t="s">
        <v>163</v>
      </c>
    </row>
    <row r="4469" spans="9:17" x14ac:dyDescent="0.45">
      <c r="I4469" t="s">
        <v>220</v>
      </c>
      <c r="J4469" t="s">
        <v>426</v>
      </c>
      <c r="K4469">
        <v>3.216640090750073E-3</v>
      </c>
      <c r="L4469" t="s">
        <v>163</v>
      </c>
      <c r="N4469" t="s">
        <v>335</v>
      </c>
      <c r="O4469" t="s">
        <v>426</v>
      </c>
      <c r="P4469">
        <v>1.2005050236017182E-3</v>
      </c>
      <c r="Q4469" t="s">
        <v>163</v>
      </c>
    </row>
    <row r="4470" spans="9:17" x14ac:dyDescent="0.45">
      <c r="I4470" t="s">
        <v>220</v>
      </c>
      <c r="J4470" t="s">
        <v>427</v>
      </c>
      <c r="K4470">
        <v>3.9150512966157534E-2</v>
      </c>
      <c r="L4470" t="s">
        <v>163</v>
      </c>
      <c r="N4470" t="s">
        <v>335</v>
      </c>
      <c r="O4470" t="s">
        <v>427</v>
      </c>
      <c r="P4470">
        <v>8.8704054578104246E-3</v>
      </c>
      <c r="Q4470" t="s">
        <v>163</v>
      </c>
    </row>
    <row r="4471" spans="9:17" x14ac:dyDescent="0.45">
      <c r="I4471" t="s">
        <v>220</v>
      </c>
      <c r="J4471" t="s">
        <v>428</v>
      </c>
      <c r="K4471">
        <v>5.3228649606297807E-3</v>
      </c>
      <c r="L4471" t="s">
        <v>163</v>
      </c>
      <c r="N4471" t="s">
        <v>335</v>
      </c>
      <c r="O4471" t="s">
        <v>428</v>
      </c>
      <c r="P4471">
        <v>1.6527251456573031E-3</v>
      </c>
      <c r="Q4471" t="s">
        <v>163</v>
      </c>
    </row>
    <row r="4472" spans="9:17" x14ac:dyDescent="0.45">
      <c r="I4472" t="s">
        <v>220</v>
      </c>
      <c r="J4472" t="s">
        <v>429</v>
      </c>
      <c r="K4472">
        <v>8.2402512504747161E-3</v>
      </c>
      <c r="L4472" t="s">
        <v>163</v>
      </c>
      <c r="N4472" t="s">
        <v>335</v>
      </c>
      <c r="O4472" t="s">
        <v>429</v>
      </c>
      <c r="P4472">
        <v>4.2483146194495442E-3</v>
      </c>
      <c r="Q4472" t="s">
        <v>163</v>
      </c>
    </row>
    <row r="4473" spans="9:17" x14ac:dyDescent="0.45">
      <c r="I4473" t="s">
        <v>220</v>
      </c>
      <c r="J4473" t="s">
        <v>456</v>
      </c>
      <c r="K4473">
        <v>0</v>
      </c>
      <c r="L4473" t="s">
        <v>163</v>
      </c>
      <c r="N4473" t="s">
        <v>335</v>
      </c>
      <c r="O4473" t="s">
        <v>456</v>
      </c>
      <c r="P4473">
        <v>3.2198253359915986E-3</v>
      </c>
      <c r="Q4473" t="s">
        <v>163</v>
      </c>
    </row>
    <row r="4474" spans="9:17" x14ac:dyDescent="0.45">
      <c r="I4474" t="s">
        <v>220</v>
      </c>
      <c r="J4474" t="s">
        <v>457</v>
      </c>
      <c r="K4474">
        <v>0</v>
      </c>
      <c r="L4474" t="s">
        <v>163</v>
      </c>
      <c r="N4474" t="s">
        <v>335</v>
      </c>
      <c r="O4474" t="s">
        <v>457</v>
      </c>
      <c r="P4474">
        <v>1.4739697757063809E-2</v>
      </c>
      <c r="Q4474" t="s">
        <v>163</v>
      </c>
    </row>
    <row r="4475" spans="9:17" x14ac:dyDescent="0.45">
      <c r="I4475" t="s">
        <v>220</v>
      </c>
      <c r="J4475" t="s">
        <v>430</v>
      </c>
      <c r="K4475">
        <v>0</v>
      </c>
      <c r="L4475" t="s">
        <v>163</v>
      </c>
      <c r="N4475" t="s">
        <v>335</v>
      </c>
      <c r="O4475" t="s">
        <v>430</v>
      </c>
      <c r="P4475">
        <v>1.9876496340454058E-2</v>
      </c>
      <c r="Q4475" t="s">
        <v>163</v>
      </c>
    </row>
    <row r="4476" spans="9:17" x14ac:dyDescent="0.45">
      <c r="I4476" t="s">
        <v>220</v>
      </c>
      <c r="J4476" t="s">
        <v>431</v>
      </c>
      <c r="K4476">
        <v>0</v>
      </c>
      <c r="L4476" t="s">
        <v>163</v>
      </c>
      <c r="N4476" t="s">
        <v>335</v>
      </c>
      <c r="O4476" t="s">
        <v>431</v>
      </c>
      <c r="P4476">
        <v>2.1414997238693545E-3</v>
      </c>
      <c r="Q4476" t="s">
        <v>163</v>
      </c>
    </row>
    <row r="4477" spans="9:17" x14ac:dyDescent="0.45">
      <c r="I4477" t="s">
        <v>220</v>
      </c>
      <c r="J4477" t="s">
        <v>432</v>
      </c>
      <c r="K4477">
        <v>4.2299909118107843E-3</v>
      </c>
      <c r="L4477" t="s">
        <v>163</v>
      </c>
      <c r="N4477" t="s">
        <v>335</v>
      </c>
      <c r="O4477" t="s">
        <v>432</v>
      </c>
      <c r="P4477">
        <v>2.0961746488419968E-3</v>
      </c>
      <c r="Q4477" t="s">
        <v>163</v>
      </c>
    </row>
    <row r="4478" spans="9:17" x14ac:dyDescent="0.45">
      <c r="I4478" t="s">
        <v>220</v>
      </c>
      <c r="J4478" t="s">
        <v>433</v>
      </c>
      <c r="K4478">
        <v>4.6050550818056431E-2</v>
      </c>
      <c r="L4478" t="s">
        <v>163</v>
      </c>
      <c r="N4478" t="s">
        <v>335</v>
      </c>
      <c r="O4478" t="s">
        <v>433</v>
      </c>
      <c r="P4478">
        <v>1.6932033367114012E-2</v>
      </c>
      <c r="Q4478" t="s">
        <v>163</v>
      </c>
    </row>
    <row r="4479" spans="9:17" x14ac:dyDescent="0.45">
      <c r="I4479" t="s">
        <v>220</v>
      </c>
      <c r="J4479" t="s">
        <v>434</v>
      </c>
      <c r="K4479">
        <v>6.4979946863286189E-3</v>
      </c>
      <c r="L4479" t="s">
        <v>163</v>
      </c>
      <c r="N4479" t="s">
        <v>335</v>
      </c>
      <c r="O4479" t="s">
        <v>434</v>
      </c>
      <c r="P4479">
        <v>2.9533598004127357E-3</v>
      </c>
      <c r="Q4479" t="s">
        <v>163</v>
      </c>
    </row>
    <row r="4480" spans="9:17" x14ac:dyDescent="0.45">
      <c r="I4480" t="s">
        <v>220</v>
      </c>
      <c r="J4480" t="s">
        <v>435</v>
      </c>
      <c r="K4480">
        <v>1.0423456176045421E-2</v>
      </c>
      <c r="L4480" t="s">
        <v>163</v>
      </c>
      <c r="N4480" t="s">
        <v>335</v>
      </c>
      <c r="O4480" t="s">
        <v>435</v>
      </c>
      <c r="P4480">
        <v>7.3857320175290137E-3</v>
      </c>
      <c r="Q4480" t="s">
        <v>163</v>
      </c>
    </row>
    <row r="4481" spans="9:17" x14ac:dyDescent="0.45">
      <c r="I4481" t="s">
        <v>220</v>
      </c>
      <c r="J4481" t="s">
        <v>458</v>
      </c>
      <c r="K4481">
        <v>1.1571291990613789E-3</v>
      </c>
      <c r="L4481" t="s">
        <v>163</v>
      </c>
      <c r="N4481" t="s">
        <v>335</v>
      </c>
      <c r="O4481" t="s">
        <v>458</v>
      </c>
      <c r="P4481">
        <v>5.3220789181105824E-3</v>
      </c>
      <c r="Q4481" t="s">
        <v>163</v>
      </c>
    </row>
    <row r="4482" spans="9:17" x14ac:dyDescent="0.45">
      <c r="I4482" t="s">
        <v>220</v>
      </c>
      <c r="J4482" t="s">
        <v>459</v>
      </c>
      <c r="K4482">
        <v>0</v>
      </c>
      <c r="L4482" t="s">
        <v>163</v>
      </c>
      <c r="N4482" t="s">
        <v>335</v>
      </c>
      <c r="O4482" t="s">
        <v>459</v>
      </c>
      <c r="P4482">
        <v>2.6149095529392208E-2</v>
      </c>
      <c r="Q4482" t="s">
        <v>163</v>
      </c>
    </row>
    <row r="4483" spans="9:17" x14ac:dyDescent="0.45">
      <c r="I4483" t="s">
        <v>220</v>
      </c>
      <c r="J4483" t="s">
        <v>460</v>
      </c>
      <c r="K4483">
        <v>0</v>
      </c>
      <c r="L4483" t="s">
        <v>163</v>
      </c>
      <c r="N4483" t="s">
        <v>335</v>
      </c>
      <c r="O4483" t="s">
        <v>460</v>
      </c>
      <c r="P4483">
        <v>1.7990643041162355E-2</v>
      </c>
      <c r="Q4483" t="s">
        <v>163</v>
      </c>
    </row>
    <row r="4484" spans="9:17" x14ac:dyDescent="0.45">
      <c r="I4484" t="s">
        <v>220</v>
      </c>
      <c r="J4484" t="s">
        <v>461</v>
      </c>
      <c r="K4484">
        <v>2.28090767454196E-3</v>
      </c>
      <c r="L4484" t="s">
        <v>163</v>
      </c>
      <c r="N4484" t="s">
        <v>335</v>
      </c>
      <c r="O4484" t="s">
        <v>461</v>
      </c>
      <c r="P4484">
        <v>1.8858459595473185E-3</v>
      </c>
      <c r="Q4484" t="s">
        <v>163</v>
      </c>
    </row>
    <row r="4485" spans="9:17" x14ac:dyDescent="0.45">
      <c r="I4485" t="s">
        <v>220</v>
      </c>
      <c r="J4485" t="s">
        <v>462</v>
      </c>
      <c r="K4485">
        <v>6.0689049283837206E-3</v>
      </c>
      <c r="L4485" t="s">
        <v>163</v>
      </c>
      <c r="N4485" t="s">
        <v>335</v>
      </c>
      <c r="O4485" t="s">
        <v>462</v>
      </c>
      <c r="P4485">
        <v>2.1742923581654244E-3</v>
      </c>
      <c r="Q4485" t="s">
        <v>163</v>
      </c>
    </row>
    <row r="4486" spans="9:17" x14ac:dyDescent="0.45">
      <c r="I4486" t="s">
        <v>220</v>
      </c>
      <c r="J4486" t="s">
        <v>463</v>
      </c>
      <c r="K4486">
        <v>5.5246057198901022E-2</v>
      </c>
      <c r="L4486" t="s">
        <v>163</v>
      </c>
      <c r="N4486" t="s">
        <v>335</v>
      </c>
      <c r="O4486" t="s">
        <v>463</v>
      </c>
      <c r="P4486">
        <v>1.8876049972648114E-2</v>
      </c>
      <c r="Q4486" t="s">
        <v>163</v>
      </c>
    </row>
    <row r="4487" spans="9:17" x14ac:dyDescent="0.45">
      <c r="I4487" t="s">
        <v>220</v>
      </c>
      <c r="J4487" t="s">
        <v>464</v>
      </c>
      <c r="K4487">
        <v>7.7711456295371769E-3</v>
      </c>
      <c r="L4487" t="s">
        <v>163</v>
      </c>
      <c r="N4487" t="s">
        <v>335</v>
      </c>
      <c r="O4487" t="s">
        <v>464</v>
      </c>
      <c r="P4487">
        <v>4.069700978079788E-3</v>
      </c>
      <c r="Q4487" t="s">
        <v>163</v>
      </c>
    </row>
    <row r="4488" spans="9:17" x14ac:dyDescent="0.45">
      <c r="I4488" t="s">
        <v>220</v>
      </c>
      <c r="J4488" t="s">
        <v>465</v>
      </c>
      <c r="K4488">
        <v>1.2731082189746459E-2</v>
      </c>
      <c r="L4488" t="s">
        <v>163</v>
      </c>
      <c r="N4488" t="s">
        <v>335</v>
      </c>
      <c r="O4488" t="s">
        <v>465</v>
      </c>
      <c r="P4488">
        <v>9.7598926353520826E-3</v>
      </c>
      <c r="Q4488" t="s">
        <v>163</v>
      </c>
    </row>
    <row r="4489" spans="9:17" x14ac:dyDescent="0.45">
      <c r="I4489" t="s">
        <v>220</v>
      </c>
      <c r="J4489" t="s">
        <v>466</v>
      </c>
      <c r="K4489">
        <v>4.4353426148421755E-3</v>
      </c>
      <c r="L4489" t="s">
        <v>163</v>
      </c>
      <c r="N4489" t="s">
        <v>335</v>
      </c>
      <c r="O4489" t="s">
        <v>466</v>
      </c>
      <c r="P4489">
        <v>6.6118663261661307E-3</v>
      </c>
      <c r="Q4489" t="s">
        <v>163</v>
      </c>
    </row>
    <row r="4490" spans="9:17" x14ac:dyDescent="0.45">
      <c r="I4490" t="s">
        <v>220</v>
      </c>
      <c r="J4490" t="s">
        <v>467</v>
      </c>
      <c r="K4490">
        <v>0</v>
      </c>
      <c r="L4490" t="s">
        <v>163</v>
      </c>
      <c r="N4490" t="s">
        <v>335</v>
      </c>
      <c r="O4490" t="s">
        <v>467</v>
      </c>
      <c r="P4490">
        <v>2.8426098043460371E-2</v>
      </c>
      <c r="Q4490" t="s">
        <v>163</v>
      </c>
    </row>
    <row r="4491" spans="9:17" x14ac:dyDescent="0.45">
      <c r="I4491" t="s">
        <v>220</v>
      </c>
      <c r="J4491" t="s">
        <v>468</v>
      </c>
      <c r="K4491">
        <v>0</v>
      </c>
      <c r="L4491" t="s">
        <v>163</v>
      </c>
      <c r="N4491" t="s">
        <v>335</v>
      </c>
      <c r="O4491" t="s">
        <v>468</v>
      </c>
      <c r="P4491">
        <v>1.9247632656710801E-2</v>
      </c>
      <c r="Q4491" t="s">
        <v>163</v>
      </c>
    </row>
    <row r="4492" spans="9:17" x14ac:dyDescent="0.45">
      <c r="I4492" t="s">
        <v>220</v>
      </c>
      <c r="J4492" t="s">
        <v>469</v>
      </c>
      <c r="K4492">
        <v>4.3021101340430263E-3</v>
      </c>
      <c r="L4492" t="s">
        <v>163</v>
      </c>
      <c r="N4492" t="s">
        <v>335</v>
      </c>
      <c r="O4492" t="s">
        <v>469</v>
      </c>
      <c r="P4492">
        <v>2.2425542641444874E-3</v>
      </c>
      <c r="Q4492" t="s">
        <v>163</v>
      </c>
    </row>
    <row r="4493" spans="9:17" x14ac:dyDescent="0.45">
      <c r="I4493" t="s">
        <v>220</v>
      </c>
      <c r="J4493" t="s">
        <v>470</v>
      </c>
      <c r="K4493">
        <v>7.2044366836620599E-3</v>
      </c>
      <c r="L4493" t="s">
        <v>163</v>
      </c>
      <c r="N4493" t="s">
        <v>335</v>
      </c>
      <c r="O4493" t="s">
        <v>470</v>
      </c>
      <c r="P4493">
        <v>3.2140414015198746E-3</v>
      </c>
      <c r="Q4493" t="s">
        <v>163</v>
      </c>
    </row>
    <row r="4494" spans="9:17" x14ac:dyDescent="0.45">
      <c r="I4494" t="s">
        <v>220</v>
      </c>
      <c r="J4494" t="s">
        <v>471</v>
      </c>
      <c r="K4494">
        <v>6.0293323598167629E-2</v>
      </c>
      <c r="L4494" t="s">
        <v>163</v>
      </c>
      <c r="N4494" t="s">
        <v>335</v>
      </c>
      <c r="O4494" t="s">
        <v>471</v>
      </c>
      <c r="P4494">
        <v>2.1122280585331419E-2</v>
      </c>
      <c r="Q4494" t="s">
        <v>163</v>
      </c>
    </row>
    <row r="4495" spans="9:17" x14ac:dyDescent="0.45">
      <c r="I4495" t="s">
        <v>220</v>
      </c>
      <c r="J4495" t="s">
        <v>472</v>
      </c>
      <c r="K4495">
        <v>8.4027187845554414E-3</v>
      </c>
      <c r="L4495" t="s">
        <v>163</v>
      </c>
      <c r="N4495" t="s">
        <v>335</v>
      </c>
      <c r="O4495" t="s">
        <v>472</v>
      </c>
      <c r="P4495">
        <v>4.6272268393981802E-3</v>
      </c>
      <c r="Q4495" t="s">
        <v>163</v>
      </c>
    </row>
    <row r="4496" spans="9:17" x14ac:dyDescent="0.45">
      <c r="I4496" t="s">
        <v>220</v>
      </c>
      <c r="J4496" t="s">
        <v>473</v>
      </c>
      <c r="K4496">
        <v>1.3109766323576386E-2</v>
      </c>
      <c r="L4496" t="s">
        <v>163</v>
      </c>
      <c r="N4496" t="s">
        <v>335</v>
      </c>
      <c r="O4496" t="s">
        <v>473</v>
      </c>
      <c r="P4496">
        <v>1.1951372022341976E-2</v>
      </c>
      <c r="Q4496" t="s">
        <v>163</v>
      </c>
    </row>
    <row r="4497" spans="9:17" x14ac:dyDescent="0.45">
      <c r="I4497" t="s">
        <v>220</v>
      </c>
      <c r="J4497" t="s">
        <v>474</v>
      </c>
      <c r="K4497">
        <v>3.8461722120591113E-3</v>
      </c>
      <c r="L4497" t="s">
        <v>163</v>
      </c>
      <c r="N4497" t="s">
        <v>335</v>
      </c>
      <c r="O4497" t="s">
        <v>474</v>
      </c>
      <c r="P4497">
        <v>7.9563924098484187E-3</v>
      </c>
      <c r="Q4497" t="s">
        <v>163</v>
      </c>
    </row>
    <row r="4498" spans="9:17" x14ac:dyDescent="0.45">
      <c r="I4498" t="s">
        <v>220</v>
      </c>
      <c r="J4498" t="s">
        <v>475</v>
      </c>
      <c r="K4498">
        <v>0</v>
      </c>
      <c r="L4498" t="s">
        <v>163</v>
      </c>
      <c r="N4498" t="s">
        <v>335</v>
      </c>
      <c r="O4498" t="s">
        <v>475</v>
      </c>
      <c r="P4498">
        <v>3.3540295932488765E-2</v>
      </c>
      <c r="Q4498" t="s">
        <v>163</v>
      </c>
    </row>
    <row r="4499" spans="9:17" x14ac:dyDescent="0.45">
      <c r="I4499" t="s">
        <v>220</v>
      </c>
      <c r="J4499" t="s">
        <v>476</v>
      </c>
      <c r="K4499">
        <v>1.1317584370663047E-3</v>
      </c>
      <c r="L4499" t="s">
        <v>163</v>
      </c>
      <c r="N4499" t="s">
        <v>335</v>
      </c>
      <c r="O4499" t="s">
        <v>476</v>
      </c>
      <c r="P4499">
        <v>2.2878661116639283E-2</v>
      </c>
      <c r="Q4499" t="s">
        <v>163</v>
      </c>
    </row>
    <row r="4500" spans="9:17" x14ac:dyDescent="0.45">
      <c r="I4500" t="s">
        <v>220</v>
      </c>
      <c r="J4500" t="s">
        <v>477</v>
      </c>
      <c r="K4500">
        <v>4.5365075260071653E-3</v>
      </c>
      <c r="L4500" t="s">
        <v>163</v>
      </c>
      <c r="N4500" t="s">
        <v>335</v>
      </c>
      <c r="O4500" t="s">
        <v>477</v>
      </c>
      <c r="P4500">
        <v>2.5866567299990466E-3</v>
      </c>
      <c r="Q4500" t="s">
        <v>163</v>
      </c>
    </row>
    <row r="4501" spans="9:17" x14ac:dyDescent="0.45">
      <c r="I4501" t="s">
        <v>220</v>
      </c>
      <c r="J4501" t="s">
        <v>478</v>
      </c>
      <c r="K4501">
        <v>6.9560659269065107E-3</v>
      </c>
      <c r="L4501" t="s">
        <v>163</v>
      </c>
      <c r="N4501" t="s">
        <v>335</v>
      </c>
      <c r="O4501" t="s">
        <v>478</v>
      </c>
      <c r="P4501">
        <v>3.4439828133977454E-3</v>
      </c>
      <c r="Q4501" t="s">
        <v>163</v>
      </c>
    </row>
    <row r="4502" spans="9:17" x14ac:dyDescent="0.45">
      <c r="I4502" t="s">
        <v>220</v>
      </c>
      <c r="J4502" t="s">
        <v>479</v>
      </c>
      <c r="K4502">
        <v>5.8765239767583147E-2</v>
      </c>
      <c r="L4502" t="s">
        <v>163</v>
      </c>
      <c r="N4502" t="s">
        <v>335</v>
      </c>
      <c r="O4502" t="s">
        <v>479</v>
      </c>
      <c r="P4502">
        <v>2.2127740648054665E-2</v>
      </c>
      <c r="Q4502" t="s">
        <v>163</v>
      </c>
    </row>
    <row r="4503" spans="9:17" x14ac:dyDescent="0.45">
      <c r="I4503" t="s">
        <v>220</v>
      </c>
      <c r="J4503" t="s">
        <v>480</v>
      </c>
      <c r="K4503">
        <v>8.088500533106141E-3</v>
      </c>
      <c r="L4503" t="s">
        <v>163</v>
      </c>
      <c r="N4503" t="s">
        <v>335</v>
      </c>
      <c r="O4503" t="s">
        <v>480</v>
      </c>
      <c r="P4503">
        <v>4.8629254022595101E-3</v>
      </c>
      <c r="Q4503" t="s">
        <v>163</v>
      </c>
    </row>
    <row r="4504" spans="9:17" x14ac:dyDescent="0.45">
      <c r="I4504" t="s">
        <v>220</v>
      </c>
      <c r="J4504" t="s">
        <v>481</v>
      </c>
      <c r="K4504">
        <v>1.2667316618645985E-2</v>
      </c>
      <c r="L4504" t="s">
        <v>163</v>
      </c>
      <c r="N4504" t="s">
        <v>335</v>
      </c>
      <c r="O4504" t="s">
        <v>481</v>
      </c>
      <c r="P4504">
        <v>1.4037703550766971E-2</v>
      </c>
      <c r="Q4504" t="s">
        <v>163</v>
      </c>
    </row>
    <row r="4505" spans="9:17" x14ac:dyDescent="0.45">
      <c r="I4505" t="s">
        <v>220</v>
      </c>
      <c r="J4505" t="s">
        <v>482</v>
      </c>
      <c r="K4505">
        <v>3.3945153711715005E-3</v>
      </c>
      <c r="L4505" t="s">
        <v>163</v>
      </c>
      <c r="N4505" t="s">
        <v>335</v>
      </c>
      <c r="O4505" t="s">
        <v>482</v>
      </c>
      <c r="P4505">
        <v>9.2854536308541544E-3</v>
      </c>
      <c r="Q4505" t="s">
        <v>163</v>
      </c>
    </row>
    <row r="4506" spans="9:17" x14ac:dyDescent="0.45">
      <c r="I4506" t="s">
        <v>220</v>
      </c>
      <c r="J4506" t="s">
        <v>483</v>
      </c>
      <c r="K4506">
        <v>0</v>
      </c>
      <c r="L4506" t="s">
        <v>163</v>
      </c>
      <c r="N4506" t="s">
        <v>335</v>
      </c>
      <c r="O4506" t="s">
        <v>483</v>
      </c>
      <c r="P4506">
        <v>3.8017557225517813E-2</v>
      </c>
      <c r="Q4506" t="s">
        <v>163</v>
      </c>
    </row>
    <row r="4507" spans="9:17" x14ac:dyDescent="0.45">
      <c r="I4507" t="s">
        <v>220</v>
      </c>
      <c r="J4507" t="s">
        <v>484</v>
      </c>
      <c r="K4507">
        <v>2.881694838502041E-3</v>
      </c>
      <c r="L4507" t="s">
        <v>163</v>
      </c>
      <c r="N4507" t="s">
        <v>335</v>
      </c>
      <c r="O4507" t="s">
        <v>484</v>
      </c>
      <c r="P4507">
        <v>1.8968170896536858E-2</v>
      </c>
      <c r="Q4507" t="s">
        <v>163</v>
      </c>
    </row>
    <row r="4508" spans="9:17" x14ac:dyDescent="0.45">
      <c r="I4508" t="s">
        <v>220</v>
      </c>
      <c r="J4508" t="s">
        <v>485</v>
      </c>
      <c r="K4508">
        <v>4.8992265928146277E-3</v>
      </c>
      <c r="L4508" t="s">
        <v>163</v>
      </c>
      <c r="N4508" t="s">
        <v>335</v>
      </c>
      <c r="O4508" t="s">
        <v>485</v>
      </c>
      <c r="P4508">
        <v>2.0251663398140468E-3</v>
      </c>
      <c r="Q4508" t="s">
        <v>163</v>
      </c>
    </row>
    <row r="4509" spans="9:17" x14ac:dyDescent="0.45">
      <c r="I4509" t="s">
        <v>220</v>
      </c>
      <c r="J4509" t="s">
        <v>486</v>
      </c>
      <c r="K4509">
        <v>6.8176730692710106E-3</v>
      </c>
      <c r="L4509" t="s">
        <v>163</v>
      </c>
      <c r="N4509" t="s">
        <v>335</v>
      </c>
      <c r="O4509" t="s">
        <v>486</v>
      </c>
      <c r="P4509">
        <v>2.2789414791211282E-3</v>
      </c>
      <c r="Q4509" t="s">
        <v>163</v>
      </c>
    </row>
    <row r="4510" spans="9:17" x14ac:dyDescent="0.45">
      <c r="I4510" t="s">
        <v>220</v>
      </c>
      <c r="J4510" t="s">
        <v>487</v>
      </c>
      <c r="K4510">
        <v>5.4884813732490788E-2</v>
      </c>
      <c r="L4510" t="s">
        <v>163</v>
      </c>
      <c r="N4510" t="s">
        <v>335</v>
      </c>
      <c r="O4510" t="s">
        <v>487</v>
      </c>
      <c r="P4510">
        <v>1.9101141512699499E-2</v>
      </c>
      <c r="Q4510" t="s">
        <v>163</v>
      </c>
    </row>
    <row r="4511" spans="9:17" x14ac:dyDescent="0.45">
      <c r="I4511" t="s">
        <v>220</v>
      </c>
      <c r="J4511" t="s">
        <v>488</v>
      </c>
      <c r="K4511">
        <v>7.6972552699442354E-3</v>
      </c>
      <c r="L4511" t="s">
        <v>163</v>
      </c>
      <c r="N4511" t="s">
        <v>335</v>
      </c>
      <c r="O4511" t="s">
        <v>488</v>
      </c>
      <c r="P4511">
        <v>4.9908767327023268E-3</v>
      </c>
      <c r="Q4511" t="s">
        <v>163</v>
      </c>
    </row>
    <row r="4512" spans="9:17" x14ac:dyDescent="0.45">
      <c r="I4512" t="s">
        <v>220</v>
      </c>
      <c r="J4512" t="s">
        <v>489</v>
      </c>
      <c r="K4512">
        <v>1.1529561413530025E-2</v>
      </c>
      <c r="L4512" t="s">
        <v>163</v>
      </c>
      <c r="N4512" t="s">
        <v>335</v>
      </c>
      <c r="O4512" t="s">
        <v>489</v>
      </c>
      <c r="P4512">
        <v>1.4080913243437555E-2</v>
      </c>
      <c r="Q4512" t="s">
        <v>163</v>
      </c>
    </row>
    <row r="4513" spans="9:17" x14ac:dyDescent="0.45">
      <c r="I4513" t="s">
        <v>220</v>
      </c>
      <c r="J4513" t="s">
        <v>490</v>
      </c>
      <c r="K4513">
        <v>3.5525010699276266E-3</v>
      </c>
      <c r="L4513" t="s">
        <v>163</v>
      </c>
      <c r="N4513" t="s">
        <v>335</v>
      </c>
      <c r="O4513" t="s">
        <v>490</v>
      </c>
      <c r="P4513">
        <v>8.7113411086495174E-3</v>
      </c>
      <c r="Q4513" t="s">
        <v>163</v>
      </c>
    </row>
    <row r="4514" spans="9:17" x14ac:dyDescent="0.45">
      <c r="I4514" t="s">
        <v>220</v>
      </c>
      <c r="J4514" t="s">
        <v>491</v>
      </c>
      <c r="K4514">
        <v>0</v>
      </c>
      <c r="L4514" t="s">
        <v>163</v>
      </c>
      <c r="N4514" t="s">
        <v>335</v>
      </c>
      <c r="O4514" t="s">
        <v>491</v>
      </c>
      <c r="P4514">
        <v>3.6666642454560472E-2</v>
      </c>
      <c r="Q4514" t="s">
        <v>163</v>
      </c>
    </row>
    <row r="4515" spans="9:17" x14ac:dyDescent="0.45">
      <c r="I4515" t="s">
        <v>220</v>
      </c>
      <c r="J4515" t="s">
        <v>492</v>
      </c>
      <c r="K4515">
        <v>2.0603271857994529E-3</v>
      </c>
      <c r="L4515" t="s">
        <v>163</v>
      </c>
      <c r="N4515" t="s">
        <v>335</v>
      </c>
      <c r="O4515" t="s">
        <v>492</v>
      </c>
      <c r="P4515">
        <v>2.9524242416528498E-2</v>
      </c>
      <c r="Q4515" t="s">
        <v>163</v>
      </c>
    </row>
    <row r="4516" spans="9:17" x14ac:dyDescent="0.45">
      <c r="I4516" t="s">
        <v>220</v>
      </c>
      <c r="J4516" t="s">
        <v>493</v>
      </c>
      <c r="K4516">
        <v>4.0797195932258329E-3</v>
      </c>
      <c r="L4516" t="s">
        <v>163</v>
      </c>
      <c r="N4516" t="s">
        <v>335</v>
      </c>
      <c r="O4516" t="s">
        <v>493</v>
      </c>
      <c r="P4516">
        <v>3.8448245636336338E-3</v>
      </c>
      <c r="Q4516" t="s">
        <v>163</v>
      </c>
    </row>
    <row r="4517" spans="9:17" x14ac:dyDescent="0.45">
      <c r="I4517" t="s">
        <v>220</v>
      </c>
      <c r="J4517" t="s">
        <v>494</v>
      </c>
      <c r="K4517">
        <v>6.2995122688222381E-3</v>
      </c>
      <c r="L4517" t="s">
        <v>163</v>
      </c>
      <c r="N4517" t="s">
        <v>335</v>
      </c>
      <c r="O4517" t="s">
        <v>494</v>
      </c>
      <c r="P4517">
        <v>3.8716018600873899E-3</v>
      </c>
      <c r="Q4517" t="s">
        <v>163</v>
      </c>
    </row>
    <row r="4518" spans="9:17" x14ac:dyDescent="0.45">
      <c r="I4518" t="s">
        <v>220</v>
      </c>
      <c r="J4518" t="s">
        <v>495</v>
      </c>
      <c r="K4518">
        <v>5.5774764125413955E-2</v>
      </c>
      <c r="L4518" t="s">
        <v>163</v>
      </c>
      <c r="N4518" t="s">
        <v>335</v>
      </c>
      <c r="O4518" t="s">
        <v>495</v>
      </c>
      <c r="P4518">
        <v>2.0290113990372224E-2</v>
      </c>
      <c r="Q4518" t="s">
        <v>163</v>
      </c>
    </row>
    <row r="4519" spans="9:17" x14ac:dyDescent="0.45">
      <c r="I4519" t="s">
        <v>220</v>
      </c>
      <c r="J4519" t="s">
        <v>496</v>
      </c>
      <c r="K4519">
        <v>9.0982200609379116E-3</v>
      </c>
      <c r="L4519" t="s">
        <v>163</v>
      </c>
      <c r="N4519" t="s">
        <v>335</v>
      </c>
      <c r="O4519" t="s">
        <v>496</v>
      </c>
      <c r="P4519">
        <v>3.6184600404342679E-3</v>
      </c>
      <c r="Q4519" t="s">
        <v>163</v>
      </c>
    </row>
    <row r="4520" spans="9:17" x14ac:dyDescent="0.45">
      <c r="I4520" t="s">
        <v>220</v>
      </c>
      <c r="J4520" t="s">
        <v>497</v>
      </c>
      <c r="K4520">
        <v>1.4536726112021087E-2</v>
      </c>
      <c r="L4520" t="s">
        <v>163</v>
      </c>
      <c r="N4520" t="s">
        <v>335</v>
      </c>
      <c r="O4520" t="s">
        <v>497</v>
      </c>
      <c r="P4520">
        <v>9.3830431620210032E-3</v>
      </c>
      <c r="Q4520" t="s">
        <v>163</v>
      </c>
    </row>
    <row r="4521" spans="9:17" x14ac:dyDescent="0.45">
      <c r="I4521" t="s">
        <v>220</v>
      </c>
      <c r="J4521" t="s">
        <v>498</v>
      </c>
      <c r="K4521">
        <v>4.3262805409484172E-3</v>
      </c>
      <c r="L4521" t="s">
        <v>163</v>
      </c>
      <c r="N4521" t="s">
        <v>335</v>
      </c>
      <c r="O4521" t="s">
        <v>498</v>
      </c>
      <c r="P4521">
        <v>6.0761451248697411E-3</v>
      </c>
      <c r="Q4521" t="s">
        <v>163</v>
      </c>
    </row>
    <row r="4522" spans="9:17" x14ac:dyDescent="0.45">
      <c r="I4522" t="s">
        <v>220</v>
      </c>
      <c r="J4522" t="s">
        <v>499</v>
      </c>
      <c r="K4522">
        <v>1.4203300739939982E-3</v>
      </c>
      <c r="L4522" t="s">
        <v>163</v>
      </c>
      <c r="N4522" t="s">
        <v>335</v>
      </c>
      <c r="O4522" t="s">
        <v>499</v>
      </c>
      <c r="P4522">
        <v>3.2735525895916023E-2</v>
      </c>
      <c r="Q4522" t="s">
        <v>163</v>
      </c>
    </row>
    <row r="4523" spans="9:17" x14ac:dyDescent="0.45">
      <c r="I4523" t="s">
        <v>221</v>
      </c>
      <c r="J4523" t="s">
        <v>162</v>
      </c>
      <c r="K4523">
        <v>1.0200438438281281E-4</v>
      </c>
      <c r="L4523" t="s">
        <v>163</v>
      </c>
      <c r="N4523" t="s">
        <v>336</v>
      </c>
      <c r="O4523" t="s">
        <v>162</v>
      </c>
      <c r="P4523">
        <v>2.5720555014113182E-2</v>
      </c>
      <c r="Q4523" t="s">
        <v>163</v>
      </c>
    </row>
    <row r="4524" spans="9:17" x14ac:dyDescent="0.45">
      <c r="I4524" t="s">
        <v>221</v>
      </c>
      <c r="J4524" t="s">
        <v>164</v>
      </c>
      <c r="K4524">
        <v>3.4241305444800366E-3</v>
      </c>
      <c r="L4524" t="s">
        <v>163</v>
      </c>
      <c r="N4524" t="s">
        <v>336</v>
      </c>
      <c r="O4524" t="s">
        <v>164</v>
      </c>
      <c r="P4524">
        <v>3.190118649857591E-3</v>
      </c>
      <c r="Q4524" t="s">
        <v>163</v>
      </c>
    </row>
    <row r="4525" spans="9:17" x14ac:dyDescent="0.45">
      <c r="I4525" t="s">
        <v>221</v>
      </c>
      <c r="J4525" t="s">
        <v>165</v>
      </c>
      <c r="K4525">
        <v>5.5698410229902467E-3</v>
      </c>
      <c r="L4525" t="s">
        <v>163</v>
      </c>
      <c r="N4525" t="s">
        <v>336</v>
      </c>
      <c r="O4525" t="s">
        <v>165</v>
      </c>
      <c r="P4525">
        <v>3.3438174521380798E-3</v>
      </c>
      <c r="Q4525" t="s">
        <v>163</v>
      </c>
    </row>
    <row r="4526" spans="9:17" x14ac:dyDescent="0.45">
      <c r="I4526" t="s">
        <v>221</v>
      </c>
      <c r="J4526" t="s">
        <v>406</v>
      </c>
      <c r="K4526">
        <v>5.1145944433911759E-2</v>
      </c>
      <c r="L4526" t="s">
        <v>163</v>
      </c>
      <c r="N4526" t="s">
        <v>336</v>
      </c>
      <c r="O4526" t="s">
        <v>406</v>
      </c>
      <c r="P4526">
        <v>2.4123419547036885E-2</v>
      </c>
      <c r="Q4526" t="s">
        <v>163</v>
      </c>
    </row>
    <row r="4527" spans="9:17" x14ac:dyDescent="0.45">
      <c r="I4527" t="s">
        <v>221</v>
      </c>
      <c r="J4527" t="s">
        <v>407</v>
      </c>
      <c r="K4527">
        <v>7.5950920902713975E-3</v>
      </c>
      <c r="L4527" t="s">
        <v>163</v>
      </c>
      <c r="N4527" t="s">
        <v>336</v>
      </c>
      <c r="O4527" t="s">
        <v>407</v>
      </c>
      <c r="P4527">
        <v>5.302488043204474E-3</v>
      </c>
      <c r="Q4527" t="s">
        <v>163</v>
      </c>
    </row>
    <row r="4528" spans="9:17" x14ac:dyDescent="0.45">
      <c r="I4528" t="s">
        <v>221</v>
      </c>
      <c r="J4528" t="s">
        <v>408</v>
      </c>
      <c r="K4528">
        <v>1.2215931823138477E-2</v>
      </c>
      <c r="L4528" t="s">
        <v>163</v>
      </c>
      <c r="N4528" t="s">
        <v>336</v>
      </c>
      <c r="O4528" t="s">
        <v>408</v>
      </c>
      <c r="P4528">
        <v>1.151522121982382E-2</v>
      </c>
      <c r="Q4528" t="s">
        <v>163</v>
      </c>
    </row>
    <row r="4529" spans="9:17" x14ac:dyDescent="0.45">
      <c r="I4529" t="s">
        <v>221</v>
      </c>
      <c r="J4529" t="s">
        <v>446</v>
      </c>
      <c r="K4529">
        <v>3.3343494627175768E-3</v>
      </c>
      <c r="L4529" t="s">
        <v>163</v>
      </c>
      <c r="N4529" t="s">
        <v>336</v>
      </c>
      <c r="O4529" t="s">
        <v>446</v>
      </c>
      <c r="P4529">
        <v>5.6706335407992773E-3</v>
      </c>
      <c r="Q4529" t="s">
        <v>163</v>
      </c>
    </row>
    <row r="4530" spans="9:17" x14ac:dyDescent="0.45">
      <c r="I4530" t="s">
        <v>221</v>
      </c>
      <c r="J4530" t="s">
        <v>447</v>
      </c>
      <c r="K4530">
        <v>1.7197820321192506E-3</v>
      </c>
      <c r="L4530" t="s">
        <v>163</v>
      </c>
      <c r="N4530" t="s">
        <v>336</v>
      </c>
      <c r="O4530" t="s">
        <v>447</v>
      </c>
      <c r="P4530">
        <v>2.3756638298886777E-2</v>
      </c>
      <c r="Q4530" t="s">
        <v>163</v>
      </c>
    </row>
    <row r="4531" spans="9:17" x14ac:dyDescent="0.45">
      <c r="I4531" t="s">
        <v>221</v>
      </c>
      <c r="J4531" t="s">
        <v>166</v>
      </c>
      <c r="K4531">
        <v>0</v>
      </c>
      <c r="L4531" t="s">
        <v>163</v>
      </c>
      <c r="N4531" t="s">
        <v>336</v>
      </c>
      <c r="O4531" t="s">
        <v>166</v>
      </c>
      <c r="P4531">
        <v>1.6567761341462268E-2</v>
      </c>
      <c r="Q4531" t="s">
        <v>163</v>
      </c>
    </row>
    <row r="4532" spans="9:17" x14ac:dyDescent="0.45">
      <c r="I4532" t="s">
        <v>221</v>
      </c>
      <c r="J4532" t="s">
        <v>167</v>
      </c>
      <c r="K4532">
        <v>3.1442602228826796E-3</v>
      </c>
      <c r="L4532" t="s">
        <v>163</v>
      </c>
      <c r="N4532" t="s">
        <v>336</v>
      </c>
      <c r="O4532" t="s">
        <v>167</v>
      </c>
      <c r="P4532">
        <v>1.4802079029095502E-3</v>
      </c>
      <c r="Q4532" t="s">
        <v>163</v>
      </c>
    </row>
    <row r="4533" spans="9:17" x14ac:dyDescent="0.45">
      <c r="I4533" t="s">
        <v>221</v>
      </c>
      <c r="J4533" t="s">
        <v>168</v>
      </c>
      <c r="K4533">
        <v>5.5866446846177037E-3</v>
      </c>
      <c r="L4533" t="s">
        <v>163</v>
      </c>
      <c r="N4533" t="s">
        <v>336</v>
      </c>
      <c r="O4533" t="s">
        <v>168</v>
      </c>
      <c r="P4533">
        <v>1.5363147186018349E-3</v>
      </c>
      <c r="Q4533" t="s">
        <v>163</v>
      </c>
    </row>
    <row r="4534" spans="9:17" x14ac:dyDescent="0.45">
      <c r="I4534" t="s">
        <v>221</v>
      </c>
      <c r="J4534" t="s">
        <v>409</v>
      </c>
      <c r="K4534">
        <v>5.4333451229151522E-2</v>
      </c>
      <c r="L4534" t="s">
        <v>163</v>
      </c>
      <c r="N4534" t="s">
        <v>336</v>
      </c>
      <c r="O4534" t="s">
        <v>409</v>
      </c>
      <c r="P4534">
        <v>1.2542987943877362E-2</v>
      </c>
      <c r="Q4534" t="s">
        <v>163</v>
      </c>
    </row>
    <row r="4535" spans="9:17" x14ac:dyDescent="0.45">
      <c r="I4535" t="s">
        <v>221</v>
      </c>
      <c r="J4535" t="s">
        <v>410</v>
      </c>
      <c r="K4535">
        <v>7.8582182310261688E-3</v>
      </c>
      <c r="L4535" t="s">
        <v>163</v>
      </c>
      <c r="N4535" t="s">
        <v>336</v>
      </c>
      <c r="O4535" t="s">
        <v>410</v>
      </c>
      <c r="P4535">
        <v>3.3007809693517453E-3</v>
      </c>
      <c r="Q4535" t="s">
        <v>163</v>
      </c>
    </row>
    <row r="4536" spans="9:17" x14ac:dyDescent="0.45">
      <c r="I4536" t="s">
        <v>221</v>
      </c>
      <c r="J4536" t="s">
        <v>411</v>
      </c>
      <c r="K4536">
        <v>1.2973968674313899E-2</v>
      </c>
      <c r="L4536" t="s">
        <v>163</v>
      </c>
      <c r="N4536" t="s">
        <v>336</v>
      </c>
      <c r="O4536" t="s">
        <v>411</v>
      </c>
      <c r="P4536">
        <v>7.558072049596758E-3</v>
      </c>
      <c r="Q4536" t="s">
        <v>163</v>
      </c>
    </row>
    <row r="4537" spans="9:17" x14ac:dyDescent="0.45">
      <c r="I4537" t="s">
        <v>221</v>
      </c>
      <c r="J4537" t="s">
        <v>448</v>
      </c>
      <c r="K4537">
        <v>3.5405712486868278E-3</v>
      </c>
      <c r="L4537" t="s">
        <v>163</v>
      </c>
      <c r="N4537" t="s">
        <v>336</v>
      </c>
      <c r="O4537" t="s">
        <v>448</v>
      </c>
      <c r="P4537">
        <v>3.9166383461948975E-3</v>
      </c>
      <c r="Q4537" t="s">
        <v>163</v>
      </c>
    </row>
    <row r="4538" spans="9:17" x14ac:dyDescent="0.45">
      <c r="I4538" t="s">
        <v>221</v>
      </c>
      <c r="J4538" t="s">
        <v>449</v>
      </c>
      <c r="K4538">
        <v>1.1905468024062235E-3</v>
      </c>
      <c r="L4538" t="s">
        <v>163</v>
      </c>
      <c r="N4538" t="s">
        <v>336</v>
      </c>
      <c r="O4538" t="s">
        <v>449</v>
      </c>
      <c r="P4538">
        <v>1.9222225726538689E-2</v>
      </c>
      <c r="Q4538" t="s">
        <v>163</v>
      </c>
    </row>
    <row r="4539" spans="9:17" x14ac:dyDescent="0.45">
      <c r="I4539" t="s">
        <v>221</v>
      </c>
      <c r="J4539" t="s">
        <v>169</v>
      </c>
      <c r="K4539">
        <v>0</v>
      </c>
      <c r="L4539" t="s">
        <v>163</v>
      </c>
      <c r="N4539" t="s">
        <v>336</v>
      </c>
      <c r="O4539" t="s">
        <v>169</v>
      </c>
      <c r="P4539">
        <v>1.9985643090113966E-2</v>
      </c>
      <c r="Q4539" t="s">
        <v>163</v>
      </c>
    </row>
    <row r="4540" spans="9:17" x14ac:dyDescent="0.45">
      <c r="I4540" t="s">
        <v>221</v>
      </c>
      <c r="J4540" t="s">
        <v>170</v>
      </c>
      <c r="K4540">
        <v>2.8373445911364895E-3</v>
      </c>
      <c r="L4540" t="s">
        <v>163</v>
      </c>
      <c r="N4540" t="s">
        <v>336</v>
      </c>
      <c r="O4540" t="s">
        <v>170</v>
      </c>
      <c r="P4540">
        <v>2.2666929750339579E-3</v>
      </c>
      <c r="Q4540" t="s">
        <v>163</v>
      </c>
    </row>
    <row r="4541" spans="9:17" x14ac:dyDescent="0.45">
      <c r="I4541" t="s">
        <v>221</v>
      </c>
      <c r="J4541" t="s">
        <v>171</v>
      </c>
      <c r="K4541">
        <v>5.0038153780831377E-3</v>
      </c>
      <c r="L4541" t="s">
        <v>163</v>
      </c>
      <c r="N4541" t="s">
        <v>336</v>
      </c>
      <c r="O4541" t="s">
        <v>171</v>
      </c>
      <c r="P4541">
        <v>2.2620376996820087E-3</v>
      </c>
      <c r="Q4541" t="s">
        <v>163</v>
      </c>
    </row>
    <row r="4542" spans="9:17" x14ac:dyDescent="0.45">
      <c r="I4542" t="s">
        <v>221</v>
      </c>
      <c r="J4542" t="s">
        <v>412</v>
      </c>
      <c r="K4542">
        <v>5.1199716761405382E-2</v>
      </c>
      <c r="L4542" t="s">
        <v>163</v>
      </c>
      <c r="N4542" t="s">
        <v>336</v>
      </c>
      <c r="O4542" t="s">
        <v>412</v>
      </c>
      <c r="P4542">
        <v>1.5202241119736584E-2</v>
      </c>
      <c r="Q4542" t="s">
        <v>163</v>
      </c>
    </row>
    <row r="4543" spans="9:17" x14ac:dyDescent="0.45">
      <c r="I4543" t="s">
        <v>221</v>
      </c>
      <c r="J4543" t="s">
        <v>413</v>
      </c>
      <c r="K4543">
        <v>7.2223803192801479E-3</v>
      </c>
      <c r="L4543" t="s">
        <v>163</v>
      </c>
      <c r="N4543" t="s">
        <v>336</v>
      </c>
      <c r="O4543" t="s">
        <v>413</v>
      </c>
      <c r="P4543">
        <v>3.7997277496802395E-3</v>
      </c>
      <c r="Q4543" t="s">
        <v>163</v>
      </c>
    </row>
    <row r="4544" spans="9:17" x14ac:dyDescent="0.45">
      <c r="I4544" t="s">
        <v>221</v>
      </c>
      <c r="J4544" t="s">
        <v>414</v>
      </c>
      <c r="K4544">
        <v>1.1037111045849719E-2</v>
      </c>
      <c r="L4544" t="s">
        <v>163</v>
      </c>
      <c r="N4544" t="s">
        <v>336</v>
      </c>
      <c r="O4544" t="s">
        <v>414</v>
      </c>
      <c r="P4544">
        <v>8.5686808319983907E-3</v>
      </c>
      <c r="Q4544" t="s">
        <v>163</v>
      </c>
    </row>
    <row r="4545" spans="9:17" x14ac:dyDescent="0.45">
      <c r="I4545" t="s">
        <v>221</v>
      </c>
      <c r="J4545" t="s">
        <v>450</v>
      </c>
      <c r="K4545">
        <v>2.8438462965179778E-3</v>
      </c>
      <c r="L4545" t="s">
        <v>163</v>
      </c>
      <c r="N4545" t="s">
        <v>336</v>
      </c>
      <c r="O4545" t="s">
        <v>450</v>
      </c>
      <c r="P4545">
        <v>4.3788859529208454E-3</v>
      </c>
      <c r="Q4545" t="s">
        <v>163</v>
      </c>
    </row>
    <row r="4546" spans="9:17" x14ac:dyDescent="0.45">
      <c r="I4546" t="s">
        <v>221</v>
      </c>
      <c r="J4546" t="s">
        <v>451</v>
      </c>
      <c r="K4546">
        <v>0</v>
      </c>
      <c r="L4546" t="s">
        <v>163</v>
      </c>
      <c r="N4546" t="s">
        <v>336</v>
      </c>
      <c r="O4546" t="s">
        <v>451</v>
      </c>
      <c r="P4546">
        <v>2.0118363171694228E-2</v>
      </c>
      <c r="Q4546" t="s">
        <v>163</v>
      </c>
    </row>
    <row r="4547" spans="9:17" x14ac:dyDescent="0.45">
      <c r="I4547" t="s">
        <v>221</v>
      </c>
      <c r="J4547" t="s">
        <v>172</v>
      </c>
      <c r="K4547">
        <v>0</v>
      </c>
      <c r="L4547" t="s">
        <v>163</v>
      </c>
      <c r="N4547" t="s">
        <v>336</v>
      </c>
      <c r="O4547" t="s">
        <v>172</v>
      </c>
      <c r="P4547">
        <v>1.492178069174999E-2</v>
      </c>
      <c r="Q4547" t="s">
        <v>163</v>
      </c>
    </row>
    <row r="4548" spans="9:17" x14ac:dyDescent="0.45">
      <c r="I4548" t="s">
        <v>221</v>
      </c>
      <c r="J4548" t="s">
        <v>173</v>
      </c>
      <c r="K4548">
        <v>3.3456174156523441E-3</v>
      </c>
      <c r="L4548" t="s">
        <v>163</v>
      </c>
      <c r="N4548" t="s">
        <v>336</v>
      </c>
      <c r="O4548" t="s">
        <v>173</v>
      </c>
      <c r="P4548">
        <v>1.7996499605619956E-3</v>
      </c>
      <c r="Q4548" t="s">
        <v>163</v>
      </c>
    </row>
    <row r="4549" spans="9:17" x14ac:dyDescent="0.45">
      <c r="I4549" t="s">
        <v>221</v>
      </c>
      <c r="J4549" t="s">
        <v>174</v>
      </c>
      <c r="K4549">
        <v>4.9992239389829779E-3</v>
      </c>
      <c r="L4549" t="s">
        <v>163</v>
      </c>
      <c r="N4549" t="s">
        <v>336</v>
      </c>
      <c r="O4549" t="s">
        <v>174</v>
      </c>
      <c r="P4549">
        <v>1.7549369369823842E-3</v>
      </c>
      <c r="Q4549" t="s">
        <v>163</v>
      </c>
    </row>
    <row r="4550" spans="9:17" x14ac:dyDescent="0.45">
      <c r="I4550" t="s">
        <v>221</v>
      </c>
      <c r="J4550" t="s">
        <v>415</v>
      </c>
      <c r="K4550">
        <v>4.8662325540654028E-2</v>
      </c>
      <c r="L4550" t="s">
        <v>163</v>
      </c>
      <c r="N4550" t="s">
        <v>336</v>
      </c>
      <c r="O4550" t="s">
        <v>415</v>
      </c>
      <c r="P4550">
        <v>1.2630206517301564E-2</v>
      </c>
      <c r="Q4550" t="s">
        <v>163</v>
      </c>
    </row>
    <row r="4551" spans="9:17" x14ac:dyDescent="0.45">
      <c r="I4551" t="s">
        <v>221</v>
      </c>
      <c r="J4551" t="s">
        <v>416</v>
      </c>
      <c r="K4551">
        <v>6.6836667882058326E-3</v>
      </c>
      <c r="L4551" t="s">
        <v>163</v>
      </c>
      <c r="N4551" t="s">
        <v>336</v>
      </c>
      <c r="O4551" t="s">
        <v>416</v>
      </c>
      <c r="P4551">
        <v>2.5817727425249716E-3</v>
      </c>
      <c r="Q4551" t="s">
        <v>163</v>
      </c>
    </row>
    <row r="4552" spans="9:17" x14ac:dyDescent="0.45">
      <c r="I4552" t="s">
        <v>221</v>
      </c>
      <c r="J4552" t="s">
        <v>417</v>
      </c>
      <c r="K4552">
        <v>1.064706915832167E-2</v>
      </c>
      <c r="L4552" t="s">
        <v>163</v>
      </c>
      <c r="N4552" t="s">
        <v>336</v>
      </c>
      <c r="O4552" t="s">
        <v>417</v>
      </c>
      <c r="P4552">
        <v>5.5834797574700968E-3</v>
      </c>
      <c r="Q4552" t="s">
        <v>163</v>
      </c>
    </row>
    <row r="4553" spans="9:17" x14ac:dyDescent="0.45">
      <c r="I4553" t="s">
        <v>221</v>
      </c>
      <c r="J4553" t="s">
        <v>452</v>
      </c>
      <c r="K4553">
        <v>3.1614472982972115E-3</v>
      </c>
      <c r="L4553" t="s">
        <v>163</v>
      </c>
      <c r="N4553" t="s">
        <v>336</v>
      </c>
      <c r="O4553" t="s">
        <v>452</v>
      </c>
      <c r="P4553">
        <v>2.8341219516131275E-3</v>
      </c>
      <c r="Q4553" t="s">
        <v>163</v>
      </c>
    </row>
    <row r="4554" spans="9:17" x14ac:dyDescent="0.45">
      <c r="I4554" t="s">
        <v>221</v>
      </c>
      <c r="J4554" t="s">
        <v>453</v>
      </c>
      <c r="K4554">
        <v>0</v>
      </c>
      <c r="L4554" t="s">
        <v>163</v>
      </c>
      <c r="N4554" t="s">
        <v>336</v>
      </c>
      <c r="O4554" t="s">
        <v>453</v>
      </c>
      <c r="P4554">
        <v>1.3415510015011211E-2</v>
      </c>
      <c r="Q4554" t="s">
        <v>163</v>
      </c>
    </row>
    <row r="4555" spans="9:17" x14ac:dyDescent="0.45">
      <c r="I4555" t="s">
        <v>221</v>
      </c>
      <c r="J4555" t="s">
        <v>418</v>
      </c>
      <c r="K4555">
        <v>0</v>
      </c>
      <c r="L4555" t="s">
        <v>163</v>
      </c>
      <c r="N4555" t="s">
        <v>336</v>
      </c>
      <c r="O4555" t="s">
        <v>418</v>
      </c>
      <c r="P4555">
        <v>1.3885647417436408E-2</v>
      </c>
      <c r="Q4555" t="s">
        <v>163</v>
      </c>
    </row>
    <row r="4556" spans="9:17" x14ac:dyDescent="0.45">
      <c r="I4556" t="s">
        <v>221</v>
      </c>
      <c r="J4556" t="s">
        <v>419</v>
      </c>
      <c r="K4556">
        <v>7.5442093729466387E-4</v>
      </c>
      <c r="L4556" t="s">
        <v>163</v>
      </c>
      <c r="N4556" t="s">
        <v>336</v>
      </c>
      <c r="O4556" t="s">
        <v>419</v>
      </c>
      <c r="P4556">
        <v>1.8112501097472553E-3</v>
      </c>
      <c r="Q4556" t="s">
        <v>163</v>
      </c>
    </row>
    <row r="4557" spans="9:17" x14ac:dyDescent="0.45">
      <c r="I4557" t="s">
        <v>221</v>
      </c>
      <c r="J4557" t="s">
        <v>420</v>
      </c>
      <c r="K4557">
        <v>4.6001788895496743E-3</v>
      </c>
      <c r="L4557" t="s">
        <v>163</v>
      </c>
      <c r="N4557" t="s">
        <v>336</v>
      </c>
      <c r="O4557" t="s">
        <v>420</v>
      </c>
      <c r="P4557">
        <v>1.7530963912034138E-3</v>
      </c>
      <c r="Q4557" t="s">
        <v>163</v>
      </c>
    </row>
    <row r="4558" spans="9:17" x14ac:dyDescent="0.45">
      <c r="I4558" t="s">
        <v>221</v>
      </c>
      <c r="J4558" t="s">
        <v>421</v>
      </c>
      <c r="K4558">
        <v>4.4741517573413062E-2</v>
      </c>
      <c r="L4558" t="s">
        <v>163</v>
      </c>
      <c r="N4558" t="s">
        <v>336</v>
      </c>
      <c r="O4558" t="s">
        <v>421</v>
      </c>
      <c r="P4558">
        <v>1.1860943517826716E-2</v>
      </c>
      <c r="Q4558" t="s">
        <v>163</v>
      </c>
    </row>
    <row r="4559" spans="9:17" x14ac:dyDescent="0.45">
      <c r="I4559" t="s">
        <v>221</v>
      </c>
      <c r="J4559" t="s">
        <v>422</v>
      </c>
      <c r="K4559">
        <v>6.4109267792907473E-3</v>
      </c>
      <c r="L4559" t="s">
        <v>163</v>
      </c>
      <c r="N4559" t="s">
        <v>336</v>
      </c>
      <c r="O4559" t="s">
        <v>422</v>
      </c>
      <c r="P4559">
        <v>2.5127822605327584E-3</v>
      </c>
      <c r="Q4559" t="s">
        <v>163</v>
      </c>
    </row>
    <row r="4560" spans="9:17" x14ac:dyDescent="0.45">
      <c r="I4560" t="s">
        <v>221</v>
      </c>
      <c r="J4560" t="s">
        <v>423</v>
      </c>
      <c r="K4560">
        <v>9.9940067413099749E-3</v>
      </c>
      <c r="L4560" t="s">
        <v>163</v>
      </c>
      <c r="N4560" t="s">
        <v>336</v>
      </c>
      <c r="O4560" t="s">
        <v>423</v>
      </c>
      <c r="P4560">
        <v>5.4508293984255702E-3</v>
      </c>
      <c r="Q4560" t="s">
        <v>163</v>
      </c>
    </row>
    <row r="4561" spans="9:17" x14ac:dyDescent="0.45">
      <c r="I4561" t="s">
        <v>221</v>
      </c>
      <c r="J4561" t="s">
        <v>454</v>
      </c>
      <c r="K4561">
        <v>6.2209510924538208E-4</v>
      </c>
      <c r="L4561" t="s">
        <v>163</v>
      </c>
      <c r="N4561" t="s">
        <v>336</v>
      </c>
      <c r="O4561" t="s">
        <v>454</v>
      </c>
      <c r="P4561">
        <v>2.8132185268683134E-3</v>
      </c>
      <c r="Q4561" t="s">
        <v>163</v>
      </c>
    </row>
    <row r="4562" spans="9:17" x14ac:dyDescent="0.45">
      <c r="I4562" t="s">
        <v>221</v>
      </c>
      <c r="J4562" t="s">
        <v>455</v>
      </c>
      <c r="K4562">
        <v>0</v>
      </c>
      <c r="L4562" t="s">
        <v>163</v>
      </c>
      <c r="N4562" t="s">
        <v>336</v>
      </c>
      <c r="O4562" t="s">
        <v>455</v>
      </c>
      <c r="P4562">
        <v>1.2871287277873627E-2</v>
      </c>
      <c r="Q4562" t="s">
        <v>163</v>
      </c>
    </row>
    <row r="4563" spans="9:17" x14ac:dyDescent="0.45">
      <c r="I4563" t="s">
        <v>221</v>
      </c>
      <c r="J4563" t="s">
        <v>424</v>
      </c>
      <c r="K4563">
        <v>0</v>
      </c>
      <c r="L4563" t="s">
        <v>163</v>
      </c>
      <c r="N4563" t="s">
        <v>336</v>
      </c>
      <c r="O4563" t="s">
        <v>424</v>
      </c>
      <c r="P4563">
        <v>1.1994841531526478E-2</v>
      </c>
      <c r="Q4563" t="s">
        <v>163</v>
      </c>
    </row>
    <row r="4564" spans="9:17" x14ac:dyDescent="0.45">
      <c r="I4564" t="s">
        <v>221</v>
      </c>
      <c r="J4564" t="s">
        <v>425</v>
      </c>
      <c r="K4564">
        <v>0</v>
      </c>
      <c r="L4564" t="s">
        <v>163</v>
      </c>
      <c r="N4564" t="s">
        <v>336</v>
      </c>
      <c r="O4564" t="s">
        <v>425</v>
      </c>
      <c r="P4564">
        <v>1.5534551541314752E-3</v>
      </c>
      <c r="Q4564" t="s">
        <v>163</v>
      </c>
    </row>
    <row r="4565" spans="9:17" x14ac:dyDescent="0.45">
      <c r="I4565" t="s">
        <v>221</v>
      </c>
      <c r="J4565" t="s">
        <v>426</v>
      </c>
      <c r="K4565">
        <v>2.9846754729476233E-3</v>
      </c>
      <c r="L4565" t="s">
        <v>163</v>
      </c>
      <c r="N4565" t="s">
        <v>336</v>
      </c>
      <c r="O4565" t="s">
        <v>426</v>
      </c>
      <c r="P4565">
        <v>1.4842101830493753E-3</v>
      </c>
      <c r="Q4565" t="s">
        <v>163</v>
      </c>
    </row>
    <row r="4566" spans="9:17" x14ac:dyDescent="0.45">
      <c r="I4566" t="s">
        <v>221</v>
      </c>
      <c r="J4566" t="s">
        <v>427</v>
      </c>
      <c r="K4566">
        <v>3.6628650581595645E-2</v>
      </c>
      <c r="L4566" t="s">
        <v>163</v>
      </c>
      <c r="N4566" t="s">
        <v>336</v>
      </c>
      <c r="O4566" t="s">
        <v>427</v>
      </c>
      <c r="P4566">
        <v>9.2547953993042161E-3</v>
      </c>
      <c r="Q4566" t="s">
        <v>163</v>
      </c>
    </row>
    <row r="4567" spans="9:17" x14ac:dyDescent="0.45">
      <c r="I4567" t="s">
        <v>221</v>
      </c>
      <c r="J4567" t="s">
        <v>428</v>
      </c>
      <c r="K4567">
        <v>5.0772816147700798E-3</v>
      </c>
      <c r="L4567" t="s">
        <v>163</v>
      </c>
      <c r="N4567" t="s">
        <v>336</v>
      </c>
      <c r="O4567" t="s">
        <v>428</v>
      </c>
      <c r="P4567">
        <v>1.7577199389334709E-3</v>
      </c>
      <c r="Q4567" t="s">
        <v>163</v>
      </c>
    </row>
    <row r="4568" spans="9:17" x14ac:dyDescent="0.45">
      <c r="I4568" t="s">
        <v>221</v>
      </c>
      <c r="J4568" t="s">
        <v>429</v>
      </c>
      <c r="K4568">
        <v>7.7574764703135868E-3</v>
      </c>
      <c r="L4568" t="s">
        <v>163</v>
      </c>
      <c r="N4568" t="s">
        <v>336</v>
      </c>
      <c r="O4568" t="s">
        <v>429</v>
      </c>
      <c r="P4568">
        <v>3.9132414583527009E-3</v>
      </c>
      <c r="Q4568" t="s">
        <v>163</v>
      </c>
    </row>
    <row r="4569" spans="9:17" x14ac:dyDescent="0.45">
      <c r="I4569" t="s">
        <v>221</v>
      </c>
      <c r="J4569" t="s">
        <v>456</v>
      </c>
      <c r="K4569">
        <v>0</v>
      </c>
      <c r="L4569" t="s">
        <v>163</v>
      </c>
      <c r="N4569" t="s">
        <v>336</v>
      </c>
      <c r="O4569" t="s">
        <v>456</v>
      </c>
      <c r="P4569">
        <v>2.083565325050512E-3</v>
      </c>
      <c r="Q4569" t="s">
        <v>163</v>
      </c>
    </row>
    <row r="4570" spans="9:17" x14ac:dyDescent="0.45">
      <c r="I4570" t="s">
        <v>221</v>
      </c>
      <c r="J4570" t="s">
        <v>457</v>
      </c>
      <c r="K4570">
        <v>0</v>
      </c>
      <c r="L4570" t="s">
        <v>163</v>
      </c>
      <c r="N4570" t="s">
        <v>336</v>
      </c>
      <c r="O4570" t="s">
        <v>457</v>
      </c>
      <c r="P4570">
        <v>9.3125381820237281E-3</v>
      </c>
      <c r="Q4570" t="s">
        <v>163</v>
      </c>
    </row>
    <row r="4571" spans="9:17" x14ac:dyDescent="0.45">
      <c r="I4571" t="s">
        <v>221</v>
      </c>
      <c r="J4571" t="s">
        <v>430</v>
      </c>
      <c r="K4571">
        <v>0</v>
      </c>
      <c r="L4571" t="s">
        <v>163</v>
      </c>
      <c r="N4571" t="s">
        <v>336</v>
      </c>
      <c r="O4571" t="s">
        <v>430</v>
      </c>
      <c r="P4571">
        <v>2.2966774756603636E-2</v>
      </c>
      <c r="Q4571" t="s">
        <v>163</v>
      </c>
    </row>
    <row r="4572" spans="9:17" x14ac:dyDescent="0.45">
      <c r="I4572" t="s">
        <v>221</v>
      </c>
      <c r="J4572" t="s">
        <v>431</v>
      </c>
      <c r="K4572">
        <v>0</v>
      </c>
      <c r="L4572" t="s">
        <v>163</v>
      </c>
      <c r="N4572" t="s">
        <v>336</v>
      </c>
      <c r="O4572" t="s">
        <v>431</v>
      </c>
      <c r="P4572">
        <v>2.9924810689931107E-3</v>
      </c>
      <c r="Q4572" t="s">
        <v>163</v>
      </c>
    </row>
    <row r="4573" spans="9:17" x14ac:dyDescent="0.45">
      <c r="I4573" t="s">
        <v>221</v>
      </c>
      <c r="J4573" t="s">
        <v>432</v>
      </c>
      <c r="K4573">
        <v>4.2676663380977996E-3</v>
      </c>
      <c r="L4573" t="s">
        <v>163</v>
      </c>
      <c r="N4573" t="s">
        <v>336</v>
      </c>
      <c r="O4573" t="s">
        <v>432</v>
      </c>
      <c r="P4573">
        <v>2.9726158146795136E-3</v>
      </c>
      <c r="Q4573" t="s">
        <v>163</v>
      </c>
    </row>
    <row r="4574" spans="9:17" x14ac:dyDescent="0.45">
      <c r="I4574" t="s">
        <v>221</v>
      </c>
      <c r="J4574" t="s">
        <v>433</v>
      </c>
      <c r="K4574">
        <v>4.4077884046494979E-2</v>
      </c>
      <c r="L4574" t="s">
        <v>163</v>
      </c>
      <c r="N4574" t="s">
        <v>336</v>
      </c>
      <c r="O4574" t="s">
        <v>433</v>
      </c>
      <c r="P4574">
        <v>1.9337426448142733E-2</v>
      </c>
      <c r="Q4574" t="s">
        <v>163</v>
      </c>
    </row>
    <row r="4575" spans="9:17" x14ac:dyDescent="0.45">
      <c r="I4575" t="s">
        <v>221</v>
      </c>
      <c r="J4575" t="s">
        <v>434</v>
      </c>
      <c r="K4575">
        <v>6.2427699675756685E-3</v>
      </c>
      <c r="L4575" t="s">
        <v>163</v>
      </c>
      <c r="N4575" t="s">
        <v>336</v>
      </c>
      <c r="O4575" t="s">
        <v>434</v>
      </c>
      <c r="P4575">
        <v>3.5626678070564692E-3</v>
      </c>
      <c r="Q4575" t="s">
        <v>163</v>
      </c>
    </row>
    <row r="4576" spans="9:17" x14ac:dyDescent="0.45">
      <c r="I4576" t="s">
        <v>221</v>
      </c>
      <c r="J4576" t="s">
        <v>435</v>
      </c>
      <c r="K4576">
        <v>1.0109082852227835E-2</v>
      </c>
      <c r="L4576" t="s">
        <v>163</v>
      </c>
      <c r="N4576" t="s">
        <v>336</v>
      </c>
      <c r="O4576" t="s">
        <v>435</v>
      </c>
      <c r="P4576">
        <v>7.5917234733755175E-3</v>
      </c>
      <c r="Q4576" t="s">
        <v>163</v>
      </c>
    </row>
    <row r="4577" spans="9:17" x14ac:dyDescent="0.45">
      <c r="I4577" t="s">
        <v>221</v>
      </c>
      <c r="J4577" t="s">
        <v>458</v>
      </c>
      <c r="K4577">
        <v>1.6439495747150345E-3</v>
      </c>
      <c r="L4577" t="s">
        <v>163</v>
      </c>
      <c r="N4577" t="s">
        <v>336</v>
      </c>
      <c r="O4577" t="s">
        <v>458</v>
      </c>
      <c r="P4577">
        <v>3.9542484344405023E-3</v>
      </c>
      <c r="Q4577" t="s">
        <v>163</v>
      </c>
    </row>
    <row r="4578" spans="9:17" x14ac:dyDescent="0.45">
      <c r="I4578" t="s">
        <v>221</v>
      </c>
      <c r="J4578" t="s">
        <v>459</v>
      </c>
      <c r="K4578">
        <v>0</v>
      </c>
      <c r="L4578" t="s">
        <v>163</v>
      </c>
      <c r="N4578" t="s">
        <v>336</v>
      </c>
      <c r="O4578" t="s">
        <v>459</v>
      </c>
      <c r="P4578">
        <v>1.9467303436611089E-2</v>
      </c>
      <c r="Q4578" t="s">
        <v>163</v>
      </c>
    </row>
    <row r="4579" spans="9:17" x14ac:dyDescent="0.45">
      <c r="I4579" t="s">
        <v>221</v>
      </c>
      <c r="J4579" t="s">
        <v>460</v>
      </c>
      <c r="K4579">
        <v>0</v>
      </c>
      <c r="L4579" t="s">
        <v>163</v>
      </c>
      <c r="N4579" t="s">
        <v>336</v>
      </c>
      <c r="O4579" t="s">
        <v>460</v>
      </c>
      <c r="P4579">
        <v>2.3539222383041927E-2</v>
      </c>
      <c r="Q4579" t="s">
        <v>163</v>
      </c>
    </row>
    <row r="4580" spans="9:17" x14ac:dyDescent="0.45">
      <c r="I4580" t="s">
        <v>221</v>
      </c>
      <c r="J4580" t="s">
        <v>461</v>
      </c>
      <c r="K4580">
        <v>1.8124970463011174E-3</v>
      </c>
      <c r="L4580" t="s">
        <v>163</v>
      </c>
      <c r="N4580" t="s">
        <v>336</v>
      </c>
      <c r="O4580" t="s">
        <v>461</v>
      </c>
      <c r="P4580">
        <v>3.0394145985436706E-3</v>
      </c>
      <c r="Q4580" t="s">
        <v>163</v>
      </c>
    </row>
    <row r="4581" spans="9:17" x14ac:dyDescent="0.45">
      <c r="I4581" t="s">
        <v>221</v>
      </c>
      <c r="J4581" t="s">
        <v>462</v>
      </c>
      <c r="K4581">
        <v>6.0451808773718616E-3</v>
      </c>
      <c r="L4581" t="s">
        <v>163</v>
      </c>
      <c r="N4581" t="s">
        <v>336</v>
      </c>
      <c r="O4581" t="s">
        <v>462</v>
      </c>
      <c r="P4581">
        <v>2.9031989897142937E-3</v>
      </c>
      <c r="Q4581" t="s">
        <v>163</v>
      </c>
    </row>
    <row r="4582" spans="9:17" x14ac:dyDescent="0.45">
      <c r="I4582" t="s">
        <v>221</v>
      </c>
      <c r="J4582" t="s">
        <v>463</v>
      </c>
      <c r="K4582">
        <v>5.5959812260919325E-2</v>
      </c>
      <c r="L4582" t="s">
        <v>163</v>
      </c>
      <c r="N4582" t="s">
        <v>336</v>
      </c>
      <c r="O4582" t="s">
        <v>463</v>
      </c>
      <c r="P4582">
        <v>1.9857445793327291E-2</v>
      </c>
      <c r="Q4582" t="s">
        <v>163</v>
      </c>
    </row>
    <row r="4583" spans="9:17" x14ac:dyDescent="0.45">
      <c r="I4583" t="s">
        <v>221</v>
      </c>
      <c r="J4583" t="s">
        <v>464</v>
      </c>
      <c r="K4583">
        <v>8.011692850326952E-3</v>
      </c>
      <c r="L4583" t="s">
        <v>163</v>
      </c>
      <c r="N4583" t="s">
        <v>336</v>
      </c>
      <c r="O4583" t="s">
        <v>464</v>
      </c>
      <c r="P4583">
        <v>4.0527043267420907E-3</v>
      </c>
      <c r="Q4583" t="s">
        <v>163</v>
      </c>
    </row>
    <row r="4584" spans="9:17" x14ac:dyDescent="0.45">
      <c r="I4584" t="s">
        <v>221</v>
      </c>
      <c r="J4584" t="s">
        <v>465</v>
      </c>
      <c r="K4584">
        <v>1.3053873779473054E-2</v>
      </c>
      <c r="L4584" t="s">
        <v>163</v>
      </c>
      <c r="N4584" t="s">
        <v>336</v>
      </c>
      <c r="O4584" t="s">
        <v>465</v>
      </c>
      <c r="P4584">
        <v>8.7937296137848339E-3</v>
      </c>
      <c r="Q4584" t="s">
        <v>163</v>
      </c>
    </row>
    <row r="4585" spans="9:17" x14ac:dyDescent="0.45">
      <c r="I4585" t="s">
        <v>221</v>
      </c>
      <c r="J4585" t="s">
        <v>466</v>
      </c>
      <c r="K4585">
        <v>4.2777716807085447E-3</v>
      </c>
      <c r="L4585" t="s">
        <v>163</v>
      </c>
      <c r="N4585" t="s">
        <v>336</v>
      </c>
      <c r="O4585" t="s">
        <v>466</v>
      </c>
      <c r="P4585">
        <v>4.5411998155917054E-3</v>
      </c>
      <c r="Q4585" t="s">
        <v>163</v>
      </c>
    </row>
    <row r="4586" spans="9:17" x14ac:dyDescent="0.45">
      <c r="I4586" t="s">
        <v>221</v>
      </c>
      <c r="J4586" t="s">
        <v>467</v>
      </c>
      <c r="K4586">
        <v>0</v>
      </c>
      <c r="L4586" t="s">
        <v>163</v>
      </c>
      <c r="N4586" t="s">
        <v>336</v>
      </c>
      <c r="O4586" t="s">
        <v>467</v>
      </c>
      <c r="P4586">
        <v>2.1009938094433814E-2</v>
      </c>
      <c r="Q4586" t="s">
        <v>163</v>
      </c>
    </row>
    <row r="4587" spans="9:17" x14ac:dyDescent="0.45">
      <c r="I4587" t="s">
        <v>221</v>
      </c>
      <c r="J4587" t="s">
        <v>468</v>
      </c>
      <c r="K4587">
        <v>0</v>
      </c>
      <c r="L4587" t="s">
        <v>163</v>
      </c>
      <c r="N4587" t="s">
        <v>336</v>
      </c>
      <c r="O4587" t="s">
        <v>468</v>
      </c>
      <c r="P4587">
        <v>2.5472174863217838E-2</v>
      </c>
      <c r="Q4587" t="s">
        <v>163</v>
      </c>
    </row>
    <row r="4588" spans="9:17" x14ac:dyDescent="0.45">
      <c r="I4588" t="s">
        <v>221</v>
      </c>
      <c r="J4588" t="s">
        <v>469</v>
      </c>
      <c r="K4588">
        <v>4.4407443551227922E-3</v>
      </c>
      <c r="L4588" t="s">
        <v>163</v>
      </c>
      <c r="N4588" t="s">
        <v>336</v>
      </c>
      <c r="O4588" t="s">
        <v>469</v>
      </c>
      <c r="P4588">
        <v>3.0164443657042703E-3</v>
      </c>
      <c r="Q4588" t="s">
        <v>163</v>
      </c>
    </row>
    <row r="4589" spans="9:17" x14ac:dyDescent="0.45">
      <c r="I4589" t="s">
        <v>221</v>
      </c>
      <c r="J4589" t="s">
        <v>470</v>
      </c>
      <c r="K4589">
        <v>7.0753756859139646E-3</v>
      </c>
      <c r="L4589" t="s">
        <v>163</v>
      </c>
      <c r="N4589" t="s">
        <v>336</v>
      </c>
      <c r="O4589" t="s">
        <v>470</v>
      </c>
      <c r="P4589">
        <v>3.186752410281594E-3</v>
      </c>
      <c r="Q4589" t="s">
        <v>163</v>
      </c>
    </row>
    <row r="4590" spans="9:17" x14ac:dyDescent="0.45">
      <c r="I4590" t="s">
        <v>221</v>
      </c>
      <c r="J4590" t="s">
        <v>471</v>
      </c>
      <c r="K4590">
        <v>5.9474817801792645E-2</v>
      </c>
      <c r="L4590" t="s">
        <v>163</v>
      </c>
      <c r="N4590" t="s">
        <v>336</v>
      </c>
      <c r="O4590" t="s">
        <v>471</v>
      </c>
      <c r="P4590">
        <v>2.2951604151266982E-2</v>
      </c>
      <c r="Q4590" t="s">
        <v>163</v>
      </c>
    </row>
    <row r="4591" spans="9:17" x14ac:dyDescent="0.45">
      <c r="I4591" t="s">
        <v>221</v>
      </c>
      <c r="J4591" t="s">
        <v>472</v>
      </c>
      <c r="K4591">
        <v>8.5353740218148001E-3</v>
      </c>
      <c r="L4591" t="s">
        <v>163</v>
      </c>
      <c r="N4591" t="s">
        <v>336</v>
      </c>
      <c r="O4591" t="s">
        <v>472</v>
      </c>
      <c r="P4591">
        <v>4.8758473447942201E-3</v>
      </c>
      <c r="Q4591" t="s">
        <v>163</v>
      </c>
    </row>
    <row r="4592" spans="9:17" x14ac:dyDescent="0.45">
      <c r="I4592" t="s">
        <v>221</v>
      </c>
      <c r="J4592" t="s">
        <v>473</v>
      </c>
      <c r="K4592">
        <v>1.3124033298245396E-2</v>
      </c>
      <c r="L4592" t="s">
        <v>163</v>
      </c>
      <c r="N4592" t="s">
        <v>336</v>
      </c>
      <c r="O4592" t="s">
        <v>473</v>
      </c>
      <c r="P4592">
        <v>1.0135921955962374E-2</v>
      </c>
      <c r="Q4592" t="s">
        <v>163</v>
      </c>
    </row>
    <row r="4593" spans="9:17" x14ac:dyDescent="0.45">
      <c r="I4593" t="s">
        <v>221</v>
      </c>
      <c r="J4593" t="s">
        <v>474</v>
      </c>
      <c r="K4593">
        <v>3.9214654580546245E-3</v>
      </c>
      <c r="L4593" t="s">
        <v>163</v>
      </c>
      <c r="N4593" t="s">
        <v>336</v>
      </c>
      <c r="O4593" t="s">
        <v>474</v>
      </c>
      <c r="P4593">
        <v>5.0308071950709828E-3</v>
      </c>
      <c r="Q4593" t="s">
        <v>163</v>
      </c>
    </row>
    <row r="4594" spans="9:17" x14ac:dyDescent="0.45">
      <c r="I4594" t="s">
        <v>221</v>
      </c>
      <c r="J4594" t="s">
        <v>475</v>
      </c>
      <c r="K4594">
        <v>0</v>
      </c>
      <c r="L4594" t="s">
        <v>163</v>
      </c>
      <c r="N4594" t="s">
        <v>336</v>
      </c>
      <c r="O4594" t="s">
        <v>475</v>
      </c>
      <c r="P4594">
        <v>2.3294120990704423E-2</v>
      </c>
      <c r="Q4594" t="s">
        <v>163</v>
      </c>
    </row>
    <row r="4595" spans="9:17" x14ac:dyDescent="0.45">
      <c r="I4595" t="s">
        <v>221</v>
      </c>
      <c r="J4595" t="s">
        <v>476</v>
      </c>
      <c r="K4595">
        <v>5.417389681579524E-4</v>
      </c>
      <c r="L4595" t="s">
        <v>163</v>
      </c>
      <c r="N4595" t="s">
        <v>336</v>
      </c>
      <c r="O4595" t="s">
        <v>476</v>
      </c>
      <c r="P4595">
        <v>3.0891185658109346E-2</v>
      </c>
      <c r="Q4595" t="s">
        <v>163</v>
      </c>
    </row>
    <row r="4596" spans="9:17" x14ac:dyDescent="0.45">
      <c r="I4596" t="s">
        <v>221</v>
      </c>
      <c r="J4596" t="s">
        <v>477</v>
      </c>
      <c r="K4596">
        <v>4.3966464092416932E-3</v>
      </c>
      <c r="L4596" t="s">
        <v>163</v>
      </c>
      <c r="N4596" t="s">
        <v>336</v>
      </c>
      <c r="O4596" t="s">
        <v>477</v>
      </c>
      <c r="P4596">
        <v>3.756478164164208E-3</v>
      </c>
      <c r="Q4596" t="s">
        <v>163</v>
      </c>
    </row>
    <row r="4597" spans="9:17" x14ac:dyDescent="0.45">
      <c r="I4597" t="s">
        <v>221</v>
      </c>
      <c r="J4597" t="s">
        <v>478</v>
      </c>
      <c r="K4597">
        <v>7.0306189847376159E-3</v>
      </c>
      <c r="L4597" t="s">
        <v>163</v>
      </c>
      <c r="N4597" t="s">
        <v>336</v>
      </c>
      <c r="O4597" t="s">
        <v>478</v>
      </c>
      <c r="P4597">
        <v>4.1326979245685982E-3</v>
      </c>
      <c r="Q4597" t="s">
        <v>163</v>
      </c>
    </row>
    <row r="4598" spans="9:17" x14ac:dyDescent="0.45">
      <c r="I4598" t="s">
        <v>221</v>
      </c>
      <c r="J4598" t="s">
        <v>479</v>
      </c>
      <c r="K4598">
        <v>5.9005734344616555E-2</v>
      </c>
      <c r="L4598" t="s">
        <v>163</v>
      </c>
      <c r="N4598" t="s">
        <v>336</v>
      </c>
      <c r="O4598" t="s">
        <v>479</v>
      </c>
      <c r="P4598">
        <v>2.946269037707586E-2</v>
      </c>
      <c r="Q4598" t="s">
        <v>163</v>
      </c>
    </row>
    <row r="4599" spans="9:17" x14ac:dyDescent="0.45">
      <c r="I4599" t="s">
        <v>221</v>
      </c>
      <c r="J4599" t="s">
        <v>480</v>
      </c>
      <c r="K4599">
        <v>8.1043314965473321E-3</v>
      </c>
      <c r="L4599" t="s">
        <v>163</v>
      </c>
      <c r="N4599" t="s">
        <v>336</v>
      </c>
      <c r="O4599" t="s">
        <v>480</v>
      </c>
      <c r="P4599">
        <v>5.9194647551993988E-3</v>
      </c>
      <c r="Q4599" t="s">
        <v>163</v>
      </c>
    </row>
    <row r="4600" spans="9:17" x14ac:dyDescent="0.45">
      <c r="I4600" t="s">
        <v>221</v>
      </c>
      <c r="J4600" t="s">
        <v>481</v>
      </c>
      <c r="K4600">
        <v>1.2250119514158695E-2</v>
      </c>
      <c r="L4600" t="s">
        <v>163</v>
      </c>
      <c r="N4600" t="s">
        <v>336</v>
      </c>
      <c r="O4600" t="s">
        <v>481</v>
      </c>
      <c r="P4600">
        <v>1.2275383535988182E-2</v>
      </c>
      <c r="Q4600" t="s">
        <v>163</v>
      </c>
    </row>
    <row r="4601" spans="9:17" x14ac:dyDescent="0.45">
      <c r="I4601" t="s">
        <v>221</v>
      </c>
      <c r="J4601" t="s">
        <v>482</v>
      </c>
      <c r="K4601">
        <v>3.4698918194740057E-3</v>
      </c>
      <c r="L4601" t="s">
        <v>163</v>
      </c>
      <c r="N4601" t="s">
        <v>336</v>
      </c>
      <c r="O4601" t="s">
        <v>482</v>
      </c>
      <c r="P4601">
        <v>6.0997513151058811E-3</v>
      </c>
      <c r="Q4601" t="s">
        <v>163</v>
      </c>
    </row>
    <row r="4602" spans="9:17" x14ac:dyDescent="0.45">
      <c r="I4602" t="s">
        <v>221</v>
      </c>
      <c r="J4602" t="s">
        <v>483</v>
      </c>
      <c r="K4602">
        <v>0</v>
      </c>
      <c r="L4602" t="s">
        <v>163</v>
      </c>
      <c r="N4602" t="s">
        <v>336</v>
      </c>
      <c r="O4602" t="s">
        <v>483</v>
      </c>
      <c r="P4602">
        <v>2.7815341370650629E-2</v>
      </c>
      <c r="Q4602" t="s">
        <v>163</v>
      </c>
    </row>
    <row r="4603" spans="9:17" x14ac:dyDescent="0.45">
      <c r="I4603" t="s">
        <v>221</v>
      </c>
      <c r="J4603" t="s">
        <v>484</v>
      </c>
      <c r="K4603">
        <v>3.0386851059124058E-3</v>
      </c>
      <c r="L4603" t="s">
        <v>163</v>
      </c>
      <c r="N4603" t="s">
        <v>336</v>
      </c>
      <c r="O4603" t="s">
        <v>484</v>
      </c>
      <c r="P4603">
        <v>2.3588197679514342E-2</v>
      </c>
      <c r="Q4603" t="s">
        <v>163</v>
      </c>
    </row>
    <row r="4604" spans="9:17" x14ac:dyDescent="0.45">
      <c r="I4604" t="s">
        <v>221</v>
      </c>
      <c r="J4604" t="s">
        <v>485</v>
      </c>
      <c r="K4604">
        <v>5.2103231139310861E-3</v>
      </c>
      <c r="L4604" t="s">
        <v>163</v>
      </c>
      <c r="N4604" t="s">
        <v>336</v>
      </c>
      <c r="O4604" t="s">
        <v>485</v>
      </c>
      <c r="P4604">
        <v>2.3147989629926295E-3</v>
      </c>
      <c r="Q4604" t="s">
        <v>163</v>
      </c>
    </row>
    <row r="4605" spans="9:17" x14ac:dyDescent="0.45">
      <c r="I4605" t="s">
        <v>221</v>
      </c>
      <c r="J4605" t="s">
        <v>486</v>
      </c>
      <c r="K4605">
        <v>7.1809169036093409E-3</v>
      </c>
      <c r="L4605" t="s">
        <v>163</v>
      </c>
      <c r="N4605" t="s">
        <v>336</v>
      </c>
      <c r="O4605" t="s">
        <v>486</v>
      </c>
      <c r="P4605">
        <v>2.4040760213384646E-3</v>
      </c>
      <c r="Q4605" t="s">
        <v>163</v>
      </c>
    </row>
    <row r="4606" spans="9:17" x14ac:dyDescent="0.45">
      <c r="I4606" t="s">
        <v>221</v>
      </c>
      <c r="J4606" t="s">
        <v>487</v>
      </c>
      <c r="K4606">
        <v>5.5328087139966384E-2</v>
      </c>
      <c r="L4606" t="s">
        <v>163</v>
      </c>
      <c r="N4606" t="s">
        <v>336</v>
      </c>
      <c r="O4606" t="s">
        <v>487</v>
      </c>
      <c r="P4606">
        <v>2.0595051590381816E-2</v>
      </c>
      <c r="Q4606" t="s">
        <v>163</v>
      </c>
    </row>
    <row r="4607" spans="9:17" x14ac:dyDescent="0.45">
      <c r="I4607" t="s">
        <v>221</v>
      </c>
      <c r="J4607" t="s">
        <v>488</v>
      </c>
      <c r="K4607">
        <v>7.8344476360162202E-3</v>
      </c>
      <c r="L4607" t="s">
        <v>163</v>
      </c>
      <c r="N4607" t="s">
        <v>336</v>
      </c>
      <c r="O4607" t="s">
        <v>488</v>
      </c>
      <c r="P4607">
        <v>4.9054085875751318E-3</v>
      </c>
      <c r="Q4607" t="s">
        <v>163</v>
      </c>
    </row>
    <row r="4608" spans="9:17" x14ac:dyDescent="0.45">
      <c r="I4608" t="s">
        <v>221</v>
      </c>
      <c r="J4608" t="s">
        <v>489</v>
      </c>
      <c r="K4608">
        <v>1.244114809658513E-2</v>
      </c>
      <c r="L4608" t="s">
        <v>163</v>
      </c>
      <c r="N4608" t="s">
        <v>336</v>
      </c>
      <c r="O4608" t="s">
        <v>489</v>
      </c>
      <c r="P4608">
        <v>1.0188693521231675E-2</v>
      </c>
      <c r="Q4608" t="s">
        <v>163</v>
      </c>
    </row>
    <row r="4609" spans="9:17" x14ac:dyDescent="0.45">
      <c r="I4609" t="s">
        <v>221</v>
      </c>
      <c r="J4609" t="s">
        <v>490</v>
      </c>
      <c r="K4609">
        <v>3.8213442217676125E-3</v>
      </c>
      <c r="L4609" t="s">
        <v>163</v>
      </c>
      <c r="N4609" t="s">
        <v>336</v>
      </c>
      <c r="O4609" t="s">
        <v>490</v>
      </c>
      <c r="P4609">
        <v>4.9294328086887784E-3</v>
      </c>
      <c r="Q4609" t="s">
        <v>163</v>
      </c>
    </row>
    <row r="4610" spans="9:17" x14ac:dyDescent="0.45">
      <c r="I4610" t="s">
        <v>221</v>
      </c>
      <c r="J4610" t="s">
        <v>491</v>
      </c>
      <c r="K4610">
        <v>5.8703254068044004E-8</v>
      </c>
      <c r="L4610" t="s">
        <v>163</v>
      </c>
      <c r="N4610" t="s">
        <v>336</v>
      </c>
      <c r="O4610" t="s">
        <v>491</v>
      </c>
      <c r="P4610">
        <v>2.3001729450579569E-2</v>
      </c>
      <c r="Q4610" t="s">
        <v>163</v>
      </c>
    </row>
    <row r="4611" spans="9:17" x14ac:dyDescent="0.45">
      <c r="I4611" t="s">
        <v>221</v>
      </c>
      <c r="J4611" t="s">
        <v>492</v>
      </c>
      <c r="K4611">
        <v>2.7372155799483058E-3</v>
      </c>
      <c r="L4611" t="s">
        <v>163</v>
      </c>
      <c r="N4611" t="s">
        <v>336</v>
      </c>
      <c r="O4611" t="s">
        <v>492</v>
      </c>
      <c r="P4611">
        <v>3.286932696834962E-2</v>
      </c>
      <c r="Q4611" t="s">
        <v>163</v>
      </c>
    </row>
    <row r="4612" spans="9:17" x14ac:dyDescent="0.45">
      <c r="I4612" t="s">
        <v>221</v>
      </c>
      <c r="J4612" t="s">
        <v>493</v>
      </c>
      <c r="K4612">
        <v>4.9981840129045699E-3</v>
      </c>
      <c r="L4612" t="s">
        <v>163</v>
      </c>
      <c r="N4612" t="s">
        <v>336</v>
      </c>
      <c r="O4612" t="s">
        <v>493</v>
      </c>
      <c r="P4612">
        <v>4.4601924848507533E-3</v>
      </c>
      <c r="Q4612" t="s">
        <v>163</v>
      </c>
    </row>
    <row r="4613" spans="9:17" x14ac:dyDescent="0.45">
      <c r="I4613" t="s">
        <v>221</v>
      </c>
      <c r="J4613" t="s">
        <v>494</v>
      </c>
      <c r="K4613">
        <v>7.2665933385398533E-3</v>
      </c>
      <c r="L4613" t="s">
        <v>163</v>
      </c>
      <c r="N4613" t="s">
        <v>336</v>
      </c>
      <c r="O4613" t="s">
        <v>494</v>
      </c>
      <c r="P4613">
        <v>4.6230732429843853E-3</v>
      </c>
      <c r="Q4613" t="s">
        <v>163</v>
      </c>
    </row>
    <row r="4614" spans="9:17" x14ac:dyDescent="0.45">
      <c r="I4614" t="s">
        <v>221</v>
      </c>
      <c r="J4614" t="s">
        <v>495</v>
      </c>
      <c r="K4614">
        <v>6.1290891705138351E-2</v>
      </c>
      <c r="L4614" t="s">
        <v>163</v>
      </c>
      <c r="N4614" t="s">
        <v>336</v>
      </c>
      <c r="O4614" t="s">
        <v>495</v>
      </c>
      <c r="P4614">
        <v>3.0097303327754545E-2</v>
      </c>
      <c r="Q4614" t="s">
        <v>163</v>
      </c>
    </row>
    <row r="4615" spans="9:17" x14ac:dyDescent="0.45">
      <c r="I4615" t="s">
        <v>221</v>
      </c>
      <c r="J4615" t="s">
        <v>496</v>
      </c>
      <c r="K4615">
        <v>9.1718861075522507E-3</v>
      </c>
      <c r="L4615" t="s">
        <v>163</v>
      </c>
      <c r="N4615" t="s">
        <v>336</v>
      </c>
      <c r="O4615" t="s">
        <v>496</v>
      </c>
      <c r="P4615">
        <v>5.6810770956629295E-3</v>
      </c>
      <c r="Q4615" t="s">
        <v>163</v>
      </c>
    </row>
    <row r="4616" spans="9:17" x14ac:dyDescent="0.45">
      <c r="I4616" t="s">
        <v>221</v>
      </c>
      <c r="J4616" t="s">
        <v>497</v>
      </c>
      <c r="K4616">
        <v>1.4863084850205877E-2</v>
      </c>
      <c r="L4616" t="s">
        <v>163</v>
      </c>
      <c r="N4616" t="s">
        <v>336</v>
      </c>
      <c r="O4616" t="s">
        <v>497</v>
      </c>
      <c r="P4616">
        <v>1.1809520966157219E-2</v>
      </c>
      <c r="Q4616" t="s">
        <v>163</v>
      </c>
    </row>
    <row r="4617" spans="9:17" x14ac:dyDescent="0.45">
      <c r="I4617" t="s">
        <v>221</v>
      </c>
      <c r="J4617" t="s">
        <v>498</v>
      </c>
      <c r="K4617">
        <v>4.5452968686238134E-3</v>
      </c>
      <c r="L4617" t="s">
        <v>163</v>
      </c>
      <c r="N4617" t="s">
        <v>336</v>
      </c>
      <c r="O4617" t="s">
        <v>498</v>
      </c>
      <c r="P4617">
        <v>6.0963607436020865E-3</v>
      </c>
      <c r="Q4617" t="s">
        <v>163</v>
      </c>
    </row>
    <row r="4618" spans="9:17" x14ac:dyDescent="0.45">
      <c r="I4618" t="s">
        <v>221</v>
      </c>
      <c r="J4618" t="s">
        <v>499</v>
      </c>
      <c r="K4618">
        <v>2.4492315947413717E-3</v>
      </c>
      <c r="L4618" t="s">
        <v>163</v>
      </c>
      <c r="N4618" t="s">
        <v>336</v>
      </c>
      <c r="O4618" t="s">
        <v>499</v>
      </c>
      <c r="P4618">
        <v>2.8371961314635145E-2</v>
      </c>
      <c r="Q4618" t="s">
        <v>163</v>
      </c>
    </row>
    <row r="4619" spans="9:17" x14ac:dyDescent="0.45">
      <c r="I4619" t="s">
        <v>222</v>
      </c>
      <c r="J4619" t="s">
        <v>162</v>
      </c>
      <c r="K4619">
        <v>0</v>
      </c>
      <c r="L4619" t="s">
        <v>163</v>
      </c>
      <c r="N4619" t="s">
        <v>337</v>
      </c>
      <c r="O4619" t="s">
        <v>162</v>
      </c>
      <c r="P4619">
        <v>2.55631471195003E-2</v>
      </c>
      <c r="Q4619" t="s">
        <v>163</v>
      </c>
    </row>
    <row r="4620" spans="9:17" x14ac:dyDescent="0.45">
      <c r="I4620" t="s">
        <v>222</v>
      </c>
      <c r="J4620" t="s">
        <v>164</v>
      </c>
      <c r="K4620">
        <v>3.1486227649923032E-3</v>
      </c>
      <c r="L4620" t="s">
        <v>163</v>
      </c>
      <c r="N4620" t="s">
        <v>337</v>
      </c>
      <c r="O4620" t="s">
        <v>164</v>
      </c>
      <c r="P4620">
        <v>3.0300334446883531E-3</v>
      </c>
      <c r="Q4620" t="s">
        <v>163</v>
      </c>
    </row>
    <row r="4621" spans="9:17" x14ac:dyDescent="0.45">
      <c r="I4621" t="s">
        <v>222</v>
      </c>
      <c r="J4621" t="s">
        <v>165</v>
      </c>
      <c r="K4621">
        <v>5.2865693896573087E-3</v>
      </c>
      <c r="L4621" t="s">
        <v>163</v>
      </c>
      <c r="N4621" t="s">
        <v>337</v>
      </c>
      <c r="O4621" t="s">
        <v>165</v>
      </c>
      <c r="P4621">
        <v>3.0128009080164025E-3</v>
      </c>
      <c r="Q4621" t="s">
        <v>163</v>
      </c>
    </row>
    <row r="4622" spans="9:17" x14ac:dyDescent="0.45">
      <c r="I4622" t="s">
        <v>222</v>
      </c>
      <c r="J4622" t="s">
        <v>406</v>
      </c>
      <c r="K4622">
        <v>5.0312195962437883E-2</v>
      </c>
      <c r="L4622" t="s">
        <v>163</v>
      </c>
      <c r="N4622" t="s">
        <v>337</v>
      </c>
      <c r="O4622" t="s">
        <v>406</v>
      </c>
      <c r="P4622">
        <v>2.0158623886246292E-2</v>
      </c>
      <c r="Q4622" t="s">
        <v>163</v>
      </c>
    </row>
    <row r="4623" spans="9:17" x14ac:dyDescent="0.45">
      <c r="I4623" t="s">
        <v>222</v>
      </c>
      <c r="J4623" t="s">
        <v>407</v>
      </c>
      <c r="K4623">
        <v>7.8804422811254923E-3</v>
      </c>
      <c r="L4623" t="s">
        <v>163</v>
      </c>
      <c r="N4623" t="s">
        <v>337</v>
      </c>
      <c r="O4623" t="s">
        <v>407</v>
      </c>
      <c r="P4623">
        <v>4.5143992899261062E-3</v>
      </c>
      <c r="Q4623" t="s">
        <v>163</v>
      </c>
    </row>
    <row r="4624" spans="9:17" x14ac:dyDescent="0.45">
      <c r="I4624" t="s">
        <v>222</v>
      </c>
      <c r="J4624" t="s">
        <v>408</v>
      </c>
      <c r="K4624">
        <v>1.3657558514699256E-2</v>
      </c>
      <c r="L4624" t="s">
        <v>163</v>
      </c>
      <c r="N4624" t="s">
        <v>337</v>
      </c>
      <c r="O4624" t="s">
        <v>408</v>
      </c>
      <c r="P4624">
        <v>9.9755204748974719E-3</v>
      </c>
      <c r="Q4624" t="s">
        <v>163</v>
      </c>
    </row>
    <row r="4625" spans="9:17" x14ac:dyDescent="0.45">
      <c r="I4625" t="s">
        <v>222</v>
      </c>
      <c r="J4625" t="s">
        <v>446</v>
      </c>
      <c r="K4625">
        <v>4.5415642521298245E-3</v>
      </c>
      <c r="L4625" t="s">
        <v>163</v>
      </c>
      <c r="N4625" t="s">
        <v>337</v>
      </c>
      <c r="O4625" t="s">
        <v>446</v>
      </c>
      <c r="P4625">
        <v>4.9816657440431194E-3</v>
      </c>
      <c r="Q4625" t="s">
        <v>163</v>
      </c>
    </row>
    <row r="4626" spans="9:17" x14ac:dyDescent="0.45">
      <c r="I4626" t="s">
        <v>222</v>
      </c>
      <c r="J4626" t="s">
        <v>447</v>
      </c>
      <c r="K4626">
        <v>2.3582399827678309E-3</v>
      </c>
      <c r="L4626" t="s">
        <v>163</v>
      </c>
      <c r="N4626" t="s">
        <v>337</v>
      </c>
      <c r="O4626" t="s">
        <v>447</v>
      </c>
      <c r="P4626">
        <v>2.1189142432060281E-2</v>
      </c>
      <c r="Q4626" t="s">
        <v>163</v>
      </c>
    </row>
    <row r="4627" spans="9:17" x14ac:dyDescent="0.45">
      <c r="I4627" t="s">
        <v>222</v>
      </c>
      <c r="J4627" t="s">
        <v>166</v>
      </c>
      <c r="K4627">
        <v>0</v>
      </c>
      <c r="L4627" t="s">
        <v>163</v>
      </c>
      <c r="N4627" t="s">
        <v>337</v>
      </c>
      <c r="O4627" t="s">
        <v>166</v>
      </c>
      <c r="P4627">
        <v>2.8830880486117004E-2</v>
      </c>
      <c r="Q4627" t="s">
        <v>163</v>
      </c>
    </row>
    <row r="4628" spans="9:17" x14ac:dyDescent="0.45">
      <c r="I4628" t="s">
        <v>222</v>
      </c>
      <c r="J4628" t="s">
        <v>167</v>
      </c>
      <c r="K4628">
        <v>2.7662469897362179E-3</v>
      </c>
      <c r="L4628" t="s">
        <v>163</v>
      </c>
      <c r="N4628" t="s">
        <v>337</v>
      </c>
      <c r="O4628" t="s">
        <v>167</v>
      </c>
      <c r="P4628">
        <v>3.1536895512590131E-3</v>
      </c>
      <c r="Q4628" t="s">
        <v>163</v>
      </c>
    </row>
    <row r="4629" spans="9:17" x14ac:dyDescent="0.45">
      <c r="I4629" t="s">
        <v>222</v>
      </c>
      <c r="J4629" t="s">
        <v>168</v>
      </c>
      <c r="K4629">
        <v>5.2599337366148243E-3</v>
      </c>
      <c r="L4629" t="s">
        <v>163</v>
      </c>
      <c r="N4629" t="s">
        <v>337</v>
      </c>
      <c r="O4629" t="s">
        <v>168</v>
      </c>
      <c r="P4629">
        <v>3.0050853890630537E-3</v>
      </c>
      <c r="Q4629" t="s">
        <v>163</v>
      </c>
    </row>
    <row r="4630" spans="9:17" x14ac:dyDescent="0.45">
      <c r="I4630" t="s">
        <v>222</v>
      </c>
      <c r="J4630" t="s">
        <v>409</v>
      </c>
      <c r="K4630">
        <v>5.1759608590230564E-2</v>
      </c>
      <c r="L4630" t="s">
        <v>163</v>
      </c>
      <c r="N4630" t="s">
        <v>337</v>
      </c>
      <c r="O4630" t="s">
        <v>409</v>
      </c>
      <c r="P4630">
        <v>2.0085485326245524E-2</v>
      </c>
      <c r="Q4630" t="s">
        <v>163</v>
      </c>
    </row>
    <row r="4631" spans="9:17" x14ac:dyDescent="0.45">
      <c r="I4631" t="s">
        <v>222</v>
      </c>
      <c r="J4631" t="s">
        <v>410</v>
      </c>
      <c r="K4631">
        <v>7.8627450198146751E-3</v>
      </c>
      <c r="L4631" t="s">
        <v>163</v>
      </c>
      <c r="N4631" t="s">
        <v>337</v>
      </c>
      <c r="O4631" t="s">
        <v>410</v>
      </c>
      <c r="P4631">
        <v>4.7346676649528E-3</v>
      </c>
      <c r="Q4631" t="s">
        <v>163</v>
      </c>
    </row>
    <row r="4632" spans="9:17" x14ac:dyDescent="0.45">
      <c r="I4632" t="s">
        <v>222</v>
      </c>
      <c r="J4632" t="s">
        <v>411</v>
      </c>
      <c r="K4632">
        <v>1.3577492233224717E-2</v>
      </c>
      <c r="L4632" t="s">
        <v>163</v>
      </c>
      <c r="N4632" t="s">
        <v>337</v>
      </c>
      <c r="O4632" t="s">
        <v>411</v>
      </c>
      <c r="P4632">
        <v>1.0840908424177204E-2</v>
      </c>
      <c r="Q4632" t="s">
        <v>163</v>
      </c>
    </row>
    <row r="4633" spans="9:17" x14ac:dyDescent="0.45">
      <c r="I4633" t="s">
        <v>222</v>
      </c>
      <c r="J4633" t="s">
        <v>448</v>
      </c>
      <c r="K4633">
        <v>4.2492081032091122E-3</v>
      </c>
      <c r="L4633" t="s">
        <v>163</v>
      </c>
      <c r="N4633" t="s">
        <v>337</v>
      </c>
      <c r="O4633" t="s">
        <v>448</v>
      </c>
      <c r="P4633">
        <v>5.8124122147495188E-3</v>
      </c>
      <c r="Q4633" t="s">
        <v>163</v>
      </c>
    </row>
    <row r="4634" spans="9:17" x14ac:dyDescent="0.45">
      <c r="I4634" t="s">
        <v>222</v>
      </c>
      <c r="J4634" t="s">
        <v>449</v>
      </c>
      <c r="K4634">
        <v>2.5519728908767686E-3</v>
      </c>
      <c r="L4634" t="s">
        <v>163</v>
      </c>
      <c r="N4634" t="s">
        <v>337</v>
      </c>
      <c r="O4634" t="s">
        <v>449</v>
      </c>
      <c r="P4634">
        <v>2.7121562926356698E-2</v>
      </c>
      <c r="Q4634" t="s">
        <v>163</v>
      </c>
    </row>
    <row r="4635" spans="9:17" x14ac:dyDescent="0.45">
      <c r="I4635" t="s">
        <v>222</v>
      </c>
      <c r="J4635" t="s">
        <v>169</v>
      </c>
      <c r="K4635">
        <v>0</v>
      </c>
      <c r="L4635" t="s">
        <v>163</v>
      </c>
      <c r="N4635" t="s">
        <v>337</v>
      </c>
      <c r="O4635" t="s">
        <v>169</v>
      </c>
      <c r="P4635">
        <v>1.892492855336857E-2</v>
      </c>
      <c r="Q4635" t="s">
        <v>163</v>
      </c>
    </row>
    <row r="4636" spans="9:17" x14ac:dyDescent="0.45">
      <c r="I4636" t="s">
        <v>222</v>
      </c>
      <c r="J4636" t="s">
        <v>170</v>
      </c>
      <c r="K4636">
        <v>3.3438857467436248E-3</v>
      </c>
      <c r="L4636" t="s">
        <v>163</v>
      </c>
      <c r="N4636" t="s">
        <v>337</v>
      </c>
      <c r="O4636" t="s">
        <v>170</v>
      </c>
      <c r="P4636">
        <v>2.1747693258626359E-3</v>
      </c>
      <c r="Q4636" t="s">
        <v>163</v>
      </c>
    </row>
    <row r="4637" spans="9:17" x14ac:dyDescent="0.45">
      <c r="I4637" t="s">
        <v>222</v>
      </c>
      <c r="J4637" t="s">
        <v>171</v>
      </c>
      <c r="K4637">
        <v>5.0776321407748981E-3</v>
      </c>
      <c r="L4637" t="s">
        <v>163</v>
      </c>
      <c r="N4637" t="s">
        <v>337</v>
      </c>
      <c r="O4637" t="s">
        <v>171</v>
      </c>
      <c r="P4637">
        <v>2.1186541029155201E-3</v>
      </c>
      <c r="Q4637" t="s">
        <v>163</v>
      </c>
    </row>
    <row r="4638" spans="9:17" x14ac:dyDescent="0.45">
      <c r="I4638" t="s">
        <v>222</v>
      </c>
      <c r="J4638" t="s">
        <v>412</v>
      </c>
      <c r="K4638">
        <v>5.0984006372413543E-2</v>
      </c>
      <c r="L4638" t="s">
        <v>163</v>
      </c>
      <c r="N4638" t="s">
        <v>337</v>
      </c>
      <c r="O4638" t="s">
        <v>412</v>
      </c>
      <c r="P4638">
        <v>1.4366924328018008E-2</v>
      </c>
      <c r="Q4638" t="s">
        <v>163</v>
      </c>
    </row>
    <row r="4639" spans="9:17" x14ac:dyDescent="0.45">
      <c r="I4639" t="s">
        <v>222</v>
      </c>
      <c r="J4639" t="s">
        <v>413</v>
      </c>
      <c r="K4639">
        <v>7.5057686952685505E-3</v>
      </c>
      <c r="L4639" t="s">
        <v>163</v>
      </c>
      <c r="N4639" t="s">
        <v>337</v>
      </c>
      <c r="O4639" t="s">
        <v>413</v>
      </c>
      <c r="P4639">
        <v>3.0795349082355849E-3</v>
      </c>
      <c r="Q4639" t="s">
        <v>163</v>
      </c>
    </row>
    <row r="4640" spans="9:17" x14ac:dyDescent="0.45">
      <c r="I4640" t="s">
        <v>222</v>
      </c>
      <c r="J4640" t="s">
        <v>414</v>
      </c>
      <c r="K4640">
        <v>1.2483554571303204E-2</v>
      </c>
      <c r="L4640" t="s">
        <v>163</v>
      </c>
      <c r="N4640" t="s">
        <v>337</v>
      </c>
      <c r="O4640" t="s">
        <v>414</v>
      </c>
      <c r="P4640">
        <v>6.8138221659694263E-3</v>
      </c>
      <c r="Q4640" t="s">
        <v>163</v>
      </c>
    </row>
    <row r="4641" spans="9:17" x14ac:dyDescent="0.45">
      <c r="I4641" t="s">
        <v>222</v>
      </c>
      <c r="J4641" t="s">
        <v>450</v>
      </c>
      <c r="K4641">
        <v>3.4944849539716694E-3</v>
      </c>
      <c r="L4641" t="s">
        <v>163</v>
      </c>
      <c r="N4641" t="s">
        <v>337</v>
      </c>
      <c r="O4641" t="s">
        <v>450</v>
      </c>
      <c r="P4641">
        <v>3.6125245470296327E-3</v>
      </c>
      <c r="Q4641" t="s">
        <v>163</v>
      </c>
    </row>
    <row r="4642" spans="9:17" x14ac:dyDescent="0.45">
      <c r="I4642" t="s">
        <v>222</v>
      </c>
      <c r="J4642" t="s">
        <v>451</v>
      </c>
      <c r="K4642">
        <v>2.8163181424187468E-4</v>
      </c>
      <c r="L4642" t="s">
        <v>163</v>
      </c>
      <c r="N4642" t="s">
        <v>337</v>
      </c>
      <c r="O4642" t="s">
        <v>451</v>
      </c>
      <c r="P4642">
        <v>1.6593339767860482E-2</v>
      </c>
      <c r="Q4642" t="s">
        <v>163</v>
      </c>
    </row>
    <row r="4643" spans="9:17" x14ac:dyDescent="0.45">
      <c r="I4643" t="s">
        <v>222</v>
      </c>
      <c r="J4643" t="s">
        <v>172</v>
      </c>
      <c r="K4643">
        <v>0</v>
      </c>
      <c r="L4643" t="s">
        <v>163</v>
      </c>
      <c r="N4643" t="s">
        <v>337</v>
      </c>
      <c r="O4643" t="s">
        <v>172</v>
      </c>
      <c r="P4643">
        <v>1.1771087628968797E-2</v>
      </c>
      <c r="Q4643" t="s">
        <v>163</v>
      </c>
    </row>
    <row r="4644" spans="9:17" x14ac:dyDescent="0.45">
      <c r="I4644" t="s">
        <v>222</v>
      </c>
      <c r="J4644" t="s">
        <v>173</v>
      </c>
      <c r="K4644">
        <v>1.094658805489569E-3</v>
      </c>
      <c r="L4644" t="s">
        <v>163</v>
      </c>
      <c r="N4644" t="s">
        <v>337</v>
      </c>
      <c r="O4644" t="s">
        <v>173</v>
      </c>
      <c r="P4644">
        <v>1.5095495028314852E-3</v>
      </c>
      <c r="Q4644" t="s">
        <v>163</v>
      </c>
    </row>
    <row r="4645" spans="9:17" x14ac:dyDescent="0.45">
      <c r="I4645" t="s">
        <v>222</v>
      </c>
      <c r="J4645" t="s">
        <v>174</v>
      </c>
      <c r="K4645">
        <v>4.8178695308295459E-3</v>
      </c>
      <c r="L4645" t="s">
        <v>163</v>
      </c>
      <c r="N4645" t="s">
        <v>337</v>
      </c>
      <c r="O4645" t="s">
        <v>174</v>
      </c>
      <c r="P4645">
        <v>1.432523028260267E-3</v>
      </c>
      <c r="Q4645" t="s">
        <v>163</v>
      </c>
    </row>
    <row r="4646" spans="9:17" x14ac:dyDescent="0.45">
      <c r="I4646" t="s">
        <v>222</v>
      </c>
      <c r="J4646" t="s">
        <v>415</v>
      </c>
      <c r="K4646">
        <v>4.6461759843714916E-2</v>
      </c>
      <c r="L4646" t="s">
        <v>163</v>
      </c>
      <c r="N4646" t="s">
        <v>337</v>
      </c>
      <c r="O4646" t="s">
        <v>415</v>
      </c>
      <c r="P4646">
        <v>9.4210178840733738E-3</v>
      </c>
      <c r="Q4646" t="s">
        <v>163</v>
      </c>
    </row>
    <row r="4647" spans="9:17" x14ac:dyDescent="0.45">
      <c r="I4647" t="s">
        <v>222</v>
      </c>
      <c r="J4647" t="s">
        <v>416</v>
      </c>
      <c r="K4647">
        <v>6.3872319234998236E-3</v>
      </c>
      <c r="L4647" t="s">
        <v>163</v>
      </c>
      <c r="N4647" t="s">
        <v>337</v>
      </c>
      <c r="O4647" t="s">
        <v>416</v>
      </c>
      <c r="P4647">
        <v>1.9937267138753554E-3</v>
      </c>
      <c r="Q4647" t="s">
        <v>163</v>
      </c>
    </row>
    <row r="4648" spans="9:17" x14ac:dyDescent="0.45">
      <c r="I4648" t="s">
        <v>222</v>
      </c>
      <c r="J4648" t="s">
        <v>417</v>
      </c>
      <c r="K4648">
        <v>1.027608449150496E-2</v>
      </c>
      <c r="L4648" t="s">
        <v>163</v>
      </c>
      <c r="N4648" t="s">
        <v>337</v>
      </c>
      <c r="O4648" t="s">
        <v>417</v>
      </c>
      <c r="P4648">
        <v>4.5930843586035547E-3</v>
      </c>
      <c r="Q4648" t="s">
        <v>163</v>
      </c>
    </row>
    <row r="4649" spans="9:17" x14ac:dyDescent="0.45">
      <c r="I4649" t="s">
        <v>222</v>
      </c>
      <c r="J4649" t="s">
        <v>452</v>
      </c>
      <c r="K4649">
        <v>2.9128472646895451E-3</v>
      </c>
      <c r="L4649" t="s">
        <v>163</v>
      </c>
      <c r="N4649" t="s">
        <v>337</v>
      </c>
      <c r="O4649" t="s">
        <v>452</v>
      </c>
      <c r="P4649">
        <v>2.4293530777445647E-3</v>
      </c>
      <c r="Q4649" t="s">
        <v>163</v>
      </c>
    </row>
    <row r="4650" spans="9:17" x14ac:dyDescent="0.45">
      <c r="I4650" t="s">
        <v>222</v>
      </c>
      <c r="J4650" t="s">
        <v>453</v>
      </c>
      <c r="K4650">
        <v>0</v>
      </c>
      <c r="L4650" t="s">
        <v>163</v>
      </c>
      <c r="N4650" t="s">
        <v>337</v>
      </c>
      <c r="O4650" t="s">
        <v>453</v>
      </c>
      <c r="P4650">
        <v>1.0127597787117646E-2</v>
      </c>
      <c r="Q4650" t="s">
        <v>163</v>
      </c>
    </row>
    <row r="4651" spans="9:17" x14ac:dyDescent="0.45">
      <c r="I4651" t="s">
        <v>222</v>
      </c>
      <c r="J4651" t="s">
        <v>418</v>
      </c>
      <c r="K4651">
        <v>0</v>
      </c>
      <c r="L4651" t="s">
        <v>163</v>
      </c>
      <c r="N4651" t="s">
        <v>337</v>
      </c>
      <c r="O4651" t="s">
        <v>418</v>
      </c>
      <c r="P4651">
        <v>1.6208284212777212E-2</v>
      </c>
      <c r="Q4651" t="s">
        <v>163</v>
      </c>
    </row>
    <row r="4652" spans="9:17" x14ac:dyDescent="0.45">
      <c r="I4652" t="s">
        <v>222</v>
      </c>
      <c r="J4652" t="s">
        <v>419</v>
      </c>
      <c r="K4652">
        <v>0</v>
      </c>
      <c r="L4652" t="s">
        <v>163</v>
      </c>
      <c r="N4652" t="s">
        <v>337</v>
      </c>
      <c r="O4652" t="s">
        <v>419</v>
      </c>
      <c r="P4652">
        <v>2.1146466687985265E-3</v>
      </c>
      <c r="Q4652" t="s">
        <v>163</v>
      </c>
    </row>
    <row r="4653" spans="9:17" x14ac:dyDescent="0.45">
      <c r="I4653" t="s">
        <v>222</v>
      </c>
      <c r="J4653" t="s">
        <v>420</v>
      </c>
      <c r="K4653">
        <v>4.5542588220694345E-3</v>
      </c>
      <c r="L4653" t="s">
        <v>163</v>
      </c>
      <c r="N4653" t="s">
        <v>337</v>
      </c>
      <c r="O4653" t="s">
        <v>420</v>
      </c>
      <c r="P4653">
        <v>1.9770660030217118E-3</v>
      </c>
      <c r="Q4653" t="s">
        <v>163</v>
      </c>
    </row>
    <row r="4654" spans="9:17" x14ac:dyDescent="0.45">
      <c r="I4654" t="s">
        <v>222</v>
      </c>
      <c r="J4654" t="s">
        <v>421</v>
      </c>
      <c r="K4654">
        <v>4.4978745472540486E-2</v>
      </c>
      <c r="L4654" t="s">
        <v>163</v>
      </c>
      <c r="N4654" t="s">
        <v>337</v>
      </c>
      <c r="O4654" t="s">
        <v>421</v>
      </c>
      <c r="P4654">
        <v>1.2300327081824079E-2</v>
      </c>
      <c r="Q4654" t="s">
        <v>163</v>
      </c>
    </row>
    <row r="4655" spans="9:17" x14ac:dyDescent="0.45">
      <c r="I4655" t="s">
        <v>222</v>
      </c>
      <c r="J4655" t="s">
        <v>422</v>
      </c>
      <c r="K4655">
        <v>6.6231266497112119E-3</v>
      </c>
      <c r="L4655" t="s">
        <v>163</v>
      </c>
      <c r="N4655" t="s">
        <v>337</v>
      </c>
      <c r="O4655" t="s">
        <v>422</v>
      </c>
      <c r="P4655">
        <v>2.5156699631548457E-3</v>
      </c>
      <c r="Q4655" t="s">
        <v>163</v>
      </c>
    </row>
    <row r="4656" spans="9:17" x14ac:dyDescent="0.45">
      <c r="I4656" t="s">
        <v>222</v>
      </c>
      <c r="J4656" t="s">
        <v>423</v>
      </c>
      <c r="K4656">
        <v>1.0551627447274456E-2</v>
      </c>
      <c r="L4656" t="s">
        <v>163</v>
      </c>
      <c r="N4656" t="s">
        <v>337</v>
      </c>
      <c r="O4656" t="s">
        <v>423</v>
      </c>
      <c r="P4656">
        <v>5.9227550361805907E-3</v>
      </c>
      <c r="Q4656" t="s">
        <v>163</v>
      </c>
    </row>
    <row r="4657" spans="9:17" x14ac:dyDescent="0.45">
      <c r="I4657" t="s">
        <v>222</v>
      </c>
      <c r="J4657" t="s">
        <v>454</v>
      </c>
      <c r="K4657">
        <v>3.5262982413639091E-3</v>
      </c>
      <c r="L4657" t="s">
        <v>163</v>
      </c>
      <c r="N4657" t="s">
        <v>337</v>
      </c>
      <c r="O4657" t="s">
        <v>454</v>
      </c>
      <c r="P4657">
        <v>3.3276097961323151E-3</v>
      </c>
      <c r="Q4657" t="s">
        <v>163</v>
      </c>
    </row>
    <row r="4658" spans="9:17" x14ac:dyDescent="0.45">
      <c r="I4658" t="s">
        <v>222</v>
      </c>
      <c r="J4658" t="s">
        <v>455</v>
      </c>
      <c r="K4658">
        <v>0</v>
      </c>
      <c r="L4658" t="s">
        <v>163</v>
      </c>
      <c r="N4658" t="s">
        <v>337</v>
      </c>
      <c r="O4658" t="s">
        <v>455</v>
      </c>
      <c r="P4658">
        <v>1.461957814806978E-2</v>
      </c>
      <c r="Q4658" t="s">
        <v>163</v>
      </c>
    </row>
    <row r="4659" spans="9:17" x14ac:dyDescent="0.45">
      <c r="I4659" t="s">
        <v>222</v>
      </c>
      <c r="J4659" t="s">
        <v>424</v>
      </c>
      <c r="K4659">
        <v>0</v>
      </c>
      <c r="L4659" t="s">
        <v>163</v>
      </c>
      <c r="N4659" t="s">
        <v>337</v>
      </c>
      <c r="O4659" t="s">
        <v>424</v>
      </c>
      <c r="P4659">
        <v>1.2589150124167893E-2</v>
      </c>
      <c r="Q4659" t="s">
        <v>163</v>
      </c>
    </row>
    <row r="4660" spans="9:17" x14ac:dyDescent="0.45">
      <c r="I4660" t="s">
        <v>222</v>
      </c>
      <c r="J4660" t="s">
        <v>425</v>
      </c>
      <c r="K4660">
        <v>0</v>
      </c>
      <c r="L4660" t="s">
        <v>163</v>
      </c>
      <c r="N4660" t="s">
        <v>337</v>
      </c>
      <c r="O4660" t="s">
        <v>425</v>
      </c>
      <c r="P4660">
        <v>1.6380844632297848E-3</v>
      </c>
      <c r="Q4660" t="s">
        <v>163</v>
      </c>
    </row>
    <row r="4661" spans="9:17" x14ac:dyDescent="0.45">
      <c r="I4661" t="s">
        <v>222</v>
      </c>
      <c r="J4661" t="s">
        <v>426</v>
      </c>
      <c r="K4661">
        <v>3.3526001943098376E-3</v>
      </c>
      <c r="L4661" t="s">
        <v>163</v>
      </c>
      <c r="N4661" t="s">
        <v>337</v>
      </c>
      <c r="O4661" t="s">
        <v>426</v>
      </c>
      <c r="P4661">
        <v>1.5422182756220201E-3</v>
      </c>
      <c r="Q4661" t="s">
        <v>163</v>
      </c>
    </row>
    <row r="4662" spans="9:17" x14ac:dyDescent="0.45">
      <c r="I4662" t="s">
        <v>222</v>
      </c>
      <c r="J4662" t="s">
        <v>427</v>
      </c>
      <c r="K4662">
        <v>3.7685353690795766E-2</v>
      </c>
      <c r="L4662" t="s">
        <v>163</v>
      </c>
      <c r="N4662" t="s">
        <v>337</v>
      </c>
      <c r="O4662" t="s">
        <v>427</v>
      </c>
      <c r="P4662">
        <v>9.7307210876868902E-3</v>
      </c>
      <c r="Q4662" t="s">
        <v>163</v>
      </c>
    </row>
    <row r="4663" spans="9:17" x14ac:dyDescent="0.45">
      <c r="I4663" t="s">
        <v>222</v>
      </c>
      <c r="J4663" t="s">
        <v>428</v>
      </c>
      <c r="K4663">
        <v>5.1072749548786382E-3</v>
      </c>
      <c r="L4663" t="s">
        <v>163</v>
      </c>
      <c r="N4663" t="s">
        <v>337</v>
      </c>
      <c r="O4663" t="s">
        <v>428</v>
      </c>
      <c r="P4663">
        <v>1.9234711227291458E-3</v>
      </c>
      <c r="Q4663" t="s">
        <v>163</v>
      </c>
    </row>
    <row r="4664" spans="9:17" x14ac:dyDescent="0.45">
      <c r="I4664" t="s">
        <v>222</v>
      </c>
      <c r="J4664" t="s">
        <v>429</v>
      </c>
      <c r="K4664">
        <v>7.9784897097722081E-3</v>
      </c>
      <c r="L4664" t="s">
        <v>163</v>
      </c>
      <c r="N4664" t="s">
        <v>337</v>
      </c>
      <c r="O4664" t="s">
        <v>429</v>
      </c>
      <c r="P4664">
        <v>4.5656385889144531E-3</v>
      </c>
      <c r="Q4664" t="s">
        <v>163</v>
      </c>
    </row>
    <row r="4665" spans="9:17" x14ac:dyDescent="0.45">
      <c r="I4665" t="s">
        <v>222</v>
      </c>
      <c r="J4665" t="s">
        <v>456</v>
      </c>
      <c r="K4665">
        <v>1.7714460623775158E-3</v>
      </c>
      <c r="L4665" t="s">
        <v>163</v>
      </c>
      <c r="N4665" t="s">
        <v>337</v>
      </c>
      <c r="O4665" t="s">
        <v>456</v>
      </c>
      <c r="P4665">
        <v>2.6280303103467413E-3</v>
      </c>
      <c r="Q4665" t="s">
        <v>163</v>
      </c>
    </row>
    <row r="4666" spans="9:17" x14ac:dyDescent="0.45">
      <c r="I4666" t="s">
        <v>222</v>
      </c>
      <c r="J4666" t="s">
        <v>457</v>
      </c>
      <c r="K4666">
        <v>0</v>
      </c>
      <c r="L4666" t="s">
        <v>163</v>
      </c>
      <c r="N4666" t="s">
        <v>337</v>
      </c>
      <c r="O4666" t="s">
        <v>457</v>
      </c>
      <c r="P4666">
        <v>1.2008086557172358E-2</v>
      </c>
      <c r="Q4666" t="s">
        <v>163</v>
      </c>
    </row>
    <row r="4667" spans="9:17" x14ac:dyDescent="0.45">
      <c r="I4667" t="s">
        <v>222</v>
      </c>
      <c r="J4667" t="s">
        <v>430</v>
      </c>
      <c r="K4667">
        <v>0</v>
      </c>
      <c r="L4667" t="s">
        <v>163</v>
      </c>
      <c r="N4667" t="s">
        <v>337</v>
      </c>
      <c r="O4667" t="s">
        <v>430</v>
      </c>
      <c r="P4667">
        <v>1.9527203776619588E-2</v>
      </c>
      <c r="Q4667" t="s">
        <v>163</v>
      </c>
    </row>
    <row r="4668" spans="9:17" x14ac:dyDescent="0.45">
      <c r="I4668" t="s">
        <v>222</v>
      </c>
      <c r="J4668" t="s">
        <v>431</v>
      </c>
      <c r="K4668">
        <v>0</v>
      </c>
      <c r="L4668" t="s">
        <v>163</v>
      </c>
      <c r="N4668" t="s">
        <v>337</v>
      </c>
      <c r="O4668" t="s">
        <v>431</v>
      </c>
      <c r="P4668">
        <v>2.4740861095368795E-3</v>
      </c>
      <c r="Q4668" t="s">
        <v>163</v>
      </c>
    </row>
    <row r="4669" spans="9:17" x14ac:dyDescent="0.45">
      <c r="I4669" t="s">
        <v>222</v>
      </c>
      <c r="J4669" t="s">
        <v>432</v>
      </c>
      <c r="K4669">
        <v>4.1542325668376453E-3</v>
      </c>
      <c r="L4669" t="s">
        <v>163</v>
      </c>
      <c r="N4669" t="s">
        <v>337</v>
      </c>
      <c r="O4669" t="s">
        <v>432</v>
      </c>
      <c r="P4669">
        <v>2.4547678601059266E-3</v>
      </c>
      <c r="Q4669" t="s">
        <v>163</v>
      </c>
    </row>
    <row r="4670" spans="9:17" x14ac:dyDescent="0.45">
      <c r="I4670" t="s">
        <v>222</v>
      </c>
      <c r="J4670" t="s">
        <v>433</v>
      </c>
      <c r="K4670">
        <v>4.2930241984191417E-2</v>
      </c>
      <c r="L4670" t="s">
        <v>163</v>
      </c>
      <c r="N4670" t="s">
        <v>337</v>
      </c>
      <c r="O4670" t="s">
        <v>433</v>
      </c>
      <c r="P4670">
        <v>1.5578796319478467E-2</v>
      </c>
      <c r="Q4670" t="s">
        <v>163</v>
      </c>
    </row>
    <row r="4671" spans="9:17" x14ac:dyDescent="0.45">
      <c r="I4671" t="s">
        <v>222</v>
      </c>
      <c r="J4671" t="s">
        <v>434</v>
      </c>
      <c r="K4671">
        <v>6.2256142785391405E-3</v>
      </c>
      <c r="L4671" t="s">
        <v>163</v>
      </c>
      <c r="N4671" t="s">
        <v>337</v>
      </c>
      <c r="O4671" t="s">
        <v>434</v>
      </c>
      <c r="P4671">
        <v>3.0967374502408268E-3</v>
      </c>
      <c r="Q4671" t="s">
        <v>163</v>
      </c>
    </row>
    <row r="4672" spans="9:17" x14ac:dyDescent="0.45">
      <c r="I4672" t="s">
        <v>222</v>
      </c>
      <c r="J4672" t="s">
        <v>435</v>
      </c>
      <c r="K4672">
        <v>1.0442138566096324E-2</v>
      </c>
      <c r="L4672" t="s">
        <v>163</v>
      </c>
      <c r="N4672" t="s">
        <v>337</v>
      </c>
      <c r="O4672" t="s">
        <v>435</v>
      </c>
      <c r="P4672">
        <v>7.1749122573835549E-3</v>
      </c>
      <c r="Q4672" t="s">
        <v>163</v>
      </c>
    </row>
    <row r="4673" spans="9:17" x14ac:dyDescent="0.45">
      <c r="I4673" t="s">
        <v>222</v>
      </c>
      <c r="J4673" t="s">
        <v>458</v>
      </c>
      <c r="K4673">
        <v>3.4074141393719815E-3</v>
      </c>
      <c r="L4673" t="s">
        <v>163</v>
      </c>
      <c r="N4673" t="s">
        <v>337</v>
      </c>
      <c r="O4673" t="s">
        <v>458</v>
      </c>
      <c r="P4673">
        <v>3.9367064500243285E-3</v>
      </c>
      <c r="Q4673" t="s">
        <v>163</v>
      </c>
    </row>
    <row r="4674" spans="9:17" x14ac:dyDescent="0.45">
      <c r="I4674" t="s">
        <v>222</v>
      </c>
      <c r="J4674" t="s">
        <v>459</v>
      </c>
      <c r="K4674">
        <v>0</v>
      </c>
      <c r="L4674" t="s">
        <v>163</v>
      </c>
      <c r="N4674" t="s">
        <v>337</v>
      </c>
      <c r="O4674" t="s">
        <v>459</v>
      </c>
      <c r="P4674">
        <v>1.8619674417230163E-2</v>
      </c>
      <c r="Q4674" t="s">
        <v>163</v>
      </c>
    </row>
    <row r="4675" spans="9:17" x14ac:dyDescent="0.45">
      <c r="I4675" t="s">
        <v>222</v>
      </c>
      <c r="J4675" t="s">
        <v>460</v>
      </c>
      <c r="K4675">
        <v>0</v>
      </c>
      <c r="L4675" t="s">
        <v>163</v>
      </c>
      <c r="N4675" t="s">
        <v>337</v>
      </c>
      <c r="O4675" t="s">
        <v>460</v>
      </c>
      <c r="P4675">
        <v>3.0851601568781684E-2</v>
      </c>
      <c r="Q4675" t="s">
        <v>163</v>
      </c>
    </row>
    <row r="4676" spans="9:17" x14ac:dyDescent="0.45">
      <c r="I4676" t="s">
        <v>222</v>
      </c>
      <c r="J4676" t="s">
        <v>461</v>
      </c>
      <c r="K4676">
        <v>3.4327447877703057E-4</v>
      </c>
      <c r="L4676" t="s">
        <v>163</v>
      </c>
      <c r="N4676" t="s">
        <v>337</v>
      </c>
      <c r="O4676" t="s">
        <v>461</v>
      </c>
      <c r="P4676">
        <v>3.5871333787189253E-3</v>
      </c>
      <c r="Q4676" t="s">
        <v>163</v>
      </c>
    </row>
    <row r="4677" spans="9:17" x14ac:dyDescent="0.45">
      <c r="I4677" t="s">
        <v>222</v>
      </c>
      <c r="J4677" t="s">
        <v>462</v>
      </c>
      <c r="K4677">
        <v>5.6495283603746425E-3</v>
      </c>
      <c r="L4677" t="s">
        <v>163</v>
      </c>
      <c r="N4677" t="s">
        <v>337</v>
      </c>
      <c r="O4677" t="s">
        <v>462</v>
      </c>
      <c r="P4677">
        <v>3.3349518821371412E-3</v>
      </c>
      <c r="Q4677" t="s">
        <v>163</v>
      </c>
    </row>
    <row r="4678" spans="9:17" x14ac:dyDescent="0.45">
      <c r="I4678" t="s">
        <v>222</v>
      </c>
      <c r="J4678" t="s">
        <v>463</v>
      </c>
      <c r="K4678">
        <v>5.4012416525178665E-2</v>
      </c>
      <c r="L4678" t="s">
        <v>163</v>
      </c>
      <c r="N4678" t="s">
        <v>337</v>
      </c>
      <c r="O4678" t="s">
        <v>463</v>
      </c>
      <c r="P4678">
        <v>2.206807660228937E-2</v>
      </c>
      <c r="Q4678" t="s">
        <v>163</v>
      </c>
    </row>
    <row r="4679" spans="9:17" x14ac:dyDescent="0.45">
      <c r="I4679" t="s">
        <v>222</v>
      </c>
      <c r="J4679" t="s">
        <v>464</v>
      </c>
      <c r="K4679">
        <v>7.9796254042476152E-3</v>
      </c>
      <c r="L4679" t="s">
        <v>163</v>
      </c>
      <c r="N4679" t="s">
        <v>337</v>
      </c>
      <c r="O4679" t="s">
        <v>464</v>
      </c>
      <c r="P4679">
        <v>4.8838872599162291E-3</v>
      </c>
      <c r="Q4679" t="s">
        <v>163</v>
      </c>
    </row>
    <row r="4680" spans="9:17" x14ac:dyDescent="0.45">
      <c r="I4680" t="s">
        <v>222</v>
      </c>
      <c r="J4680" t="s">
        <v>465</v>
      </c>
      <c r="K4680">
        <v>1.3356202757337163E-2</v>
      </c>
      <c r="L4680" t="s">
        <v>163</v>
      </c>
      <c r="N4680" t="s">
        <v>337</v>
      </c>
      <c r="O4680" t="s">
        <v>465</v>
      </c>
      <c r="P4680">
        <v>1.1214755844678844E-2</v>
      </c>
      <c r="Q4680" t="s">
        <v>163</v>
      </c>
    </row>
    <row r="4681" spans="9:17" x14ac:dyDescent="0.45">
      <c r="I4681" t="s">
        <v>222</v>
      </c>
      <c r="J4681" t="s">
        <v>466</v>
      </c>
      <c r="K4681">
        <v>4.0734998021514758E-3</v>
      </c>
      <c r="L4681" t="s">
        <v>163</v>
      </c>
      <c r="N4681" t="s">
        <v>337</v>
      </c>
      <c r="O4681" t="s">
        <v>466</v>
      </c>
      <c r="P4681">
        <v>5.9900358796692805E-3</v>
      </c>
      <c r="Q4681" t="s">
        <v>163</v>
      </c>
    </row>
    <row r="4682" spans="9:17" x14ac:dyDescent="0.45">
      <c r="I4682" t="s">
        <v>222</v>
      </c>
      <c r="J4682" t="s">
        <v>467</v>
      </c>
      <c r="K4682">
        <v>0</v>
      </c>
      <c r="L4682" t="s">
        <v>163</v>
      </c>
      <c r="N4682" t="s">
        <v>337</v>
      </c>
      <c r="O4682" t="s">
        <v>467</v>
      </c>
      <c r="P4682">
        <v>2.8273440054288477E-2</v>
      </c>
      <c r="Q4682" t="s">
        <v>163</v>
      </c>
    </row>
    <row r="4683" spans="9:17" x14ac:dyDescent="0.45">
      <c r="I4683" t="s">
        <v>222</v>
      </c>
      <c r="J4683" t="s">
        <v>468</v>
      </c>
      <c r="K4683">
        <v>0</v>
      </c>
      <c r="L4683" t="s">
        <v>163</v>
      </c>
      <c r="N4683" t="s">
        <v>337</v>
      </c>
      <c r="O4683" t="s">
        <v>468</v>
      </c>
      <c r="P4683">
        <v>3.2238383492774941E-2</v>
      </c>
      <c r="Q4683" t="s">
        <v>163</v>
      </c>
    </row>
    <row r="4684" spans="9:17" x14ac:dyDescent="0.45">
      <c r="I4684" t="s">
        <v>222</v>
      </c>
      <c r="J4684" t="s">
        <v>469</v>
      </c>
      <c r="K4684">
        <v>4.3510164933955693E-3</v>
      </c>
      <c r="L4684" t="s">
        <v>163</v>
      </c>
      <c r="N4684" t="s">
        <v>337</v>
      </c>
      <c r="O4684" t="s">
        <v>469</v>
      </c>
      <c r="P4684">
        <v>3.6706053093486421E-3</v>
      </c>
      <c r="Q4684" t="s">
        <v>163</v>
      </c>
    </row>
    <row r="4685" spans="9:17" x14ac:dyDescent="0.45">
      <c r="I4685" t="s">
        <v>222</v>
      </c>
      <c r="J4685" t="s">
        <v>470</v>
      </c>
      <c r="K4685">
        <v>6.842209492087338E-3</v>
      </c>
      <c r="L4685" t="s">
        <v>163</v>
      </c>
      <c r="N4685" t="s">
        <v>337</v>
      </c>
      <c r="O4685" t="s">
        <v>470</v>
      </c>
      <c r="P4685">
        <v>3.532914647027896E-3</v>
      </c>
      <c r="Q4685" t="s">
        <v>163</v>
      </c>
    </row>
    <row r="4686" spans="9:17" x14ac:dyDescent="0.45">
      <c r="I4686" t="s">
        <v>222</v>
      </c>
      <c r="J4686" t="s">
        <v>471</v>
      </c>
      <c r="K4686">
        <v>5.7492116784152725E-2</v>
      </c>
      <c r="L4686" t="s">
        <v>163</v>
      </c>
      <c r="N4686" t="s">
        <v>337</v>
      </c>
      <c r="O4686" t="s">
        <v>471</v>
      </c>
      <c r="P4686">
        <v>2.5685738446060178E-2</v>
      </c>
      <c r="Q4686" t="s">
        <v>163</v>
      </c>
    </row>
    <row r="4687" spans="9:17" x14ac:dyDescent="0.45">
      <c r="I4687" t="s">
        <v>222</v>
      </c>
      <c r="J4687" t="s">
        <v>472</v>
      </c>
      <c r="K4687">
        <v>8.3892697593525804E-3</v>
      </c>
      <c r="L4687" t="s">
        <v>163</v>
      </c>
      <c r="N4687" t="s">
        <v>337</v>
      </c>
      <c r="O4687" t="s">
        <v>472</v>
      </c>
      <c r="P4687">
        <v>5.6676112705576556E-3</v>
      </c>
      <c r="Q4687" t="s">
        <v>163</v>
      </c>
    </row>
    <row r="4688" spans="9:17" x14ac:dyDescent="0.45">
      <c r="I4688" t="s">
        <v>222</v>
      </c>
      <c r="J4688" t="s">
        <v>473</v>
      </c>
      <c r="K4688">
        <v>1.3496423112174971E-2</v>
      </c>
      <c r="L4688" t="s">
        <v>163</v>
      </c>
      <c r="N4688" t="s">
        <v>337</v>
      </c>
      <c r="O4688" t="s">
        <v>473</v>
      </c>
      <c r="P4688">
        <v>1.2471138928768324E-2</v>
      </c>
      <c r="Q4688" t="s">
        <v>163</v>
      </c>
    </row>
    <row r="4689" spans="9:17" x14ac:dyDescent="0.45">
      <c r="I4689" t="s">
        <v>222</v>
      </c>
      <c r="J4689" t="s">
        <v>474</v>
      </c>
      <c r="K4689">
        <v>4.0113823599795808E-3</v>
      </c>
      <c r="L4689" t="s">
        <v>163</v>
      </c>
      <c r="N4689" t="s">
        <v>337</v>
      </c>
      <c r="O4689" t="s">
        <v>474</v>
      </c>
      <c r="P4689">
        <v>6.4215879296919002E-3</v>
      </c>
      <c r="Q4689" t="s">
        <v>163</v>
      </c>
    </row>
    <row r="4690" spans="9:17" x14ac:dyDescent="0.45">
      <c r="I4690" t="s">
        <v>222</v>
      </c>
      <c r="J4690" t="s">
        <v>475</v>
      </c>
      <c r="K4690">
        <v>0</v>
      </c>
      <c r="L4690" t="s">
        <v>163</v>
      </c>
      <c r="N4690" t="s">
        <v>337</v>
      </c>
      <c r="O4690" t="s">
        <v>475</v>
      </c>
      <c r="P4690">
        <v>2.9141165627150127E-2</v>
      </c>
      <c r="Q4690" t="s">
        <v>163</v>
      </c>
    </row>
    <row r="4691" spans="9:17" x14ac:dyDescent="0.45">
      <c r="I4691" t="s">
        <v>222</v>
      </c>
      <c r="J4691" t="s">
        <v>476</v>
      </c>
      <c r="K4691">
        <v>0</v>
      </c>
      <c r="L4691" t="s">
        <v>163</v>
      </c>
      <c r="N4691" t="s">
        <v>337</v>
      </c>
      <c r="O4691" t="s">
        <v>476</v>
      </c>
      <c r="P4691">
        <v>3.0920644255233911E-2</v>
      </c>
      <c r="Q4691" t="s">
        <v>163</v>
      </c>
    </row>
    <row r="4692" spans="9:17" x14ac:dyDescent="0.45">
      <c r="I4692" t="s">
        <v>222</v>
      </c>
      <c r="J4692" t="s">
        <v>477</v>
      </c>
      <c r="K4692">
        <v>4.7703095755019399E-3</v>
      </c>
      <c r="L4692" t="s">
        <v>163</v>
      </c>
      <c r="N4692" t="s">
        <v>337</v>
      </c>
      <c r="O4692" t="s">
        <v>477</v>
      </c>
      <c r="P4692">
        <v>3.4422238781322903E-3</v>
      </c>
      <c r="Q4692" t="s">
        <v>163</v>
      </c>
    </row>
    <row r="4693" spans="9:17" x14ac:dyDescent="0.45">
      <c r="I4693" t="s">
        <v>222</v>
      </c>
      <c r="J4693" t="s">
        <v>478</v>
      </c>
      <c r="K4693">
        <v>7.5332697912517278E-3</v>
      </c>
      <c r="L4693" t="s">
        <v>163</v>
      </c>
      <c r="N4693" t="s">
        <v>337</v>
      </c>
      <c r="O4693" t="s">
        <v>478</v>
      </c>
      <c r="P4693">
        <v>3.576727901502283E-3</v>
      </c>
      <c r="Q4693" t="s">
        <v>163</v>
      </c>
    </row>
    <row r="4694" spans="9:17" x14ac:dyDescent="0.45">
      <c r="I4694" t="s">
        <v>222</v>
      </c>
      <c r="J4694" t="s">
        <v>479</v>
      </c>
      <c r="K4694">
        <v>6.0156969641921486E-2</v>
      </c>
      <c r="L4694" t="s">
        <v>163</v>
      </c>
      <c r="N4694" t="s">
        <v>337</v>
      </c>
      <c r="O4694" t="s">
        <v>479</v>
      </c>
      <c r="P4694">
        <v>2.468658698067288E-2</v>
      </c>
      <c r="Q4694" t="s">
        <v>163</v>
      </c>
    </row>
    <row r="4695" spans="9:17" x14ac:dyDescent="0.45">
      <c r="I4695" t="s">
        <v>222</v>
      </c>
      <c r="J4695" t="s">
        <v>480</v>
      </c>
      <c r="K4695">
        <v>8.5360689481349811E-3</v>
      </c>
      <c r="L4695" t="s">
        <v>163</v>
      </c>
      <c r="N4695" t="s">
        <v>337</v>
      </c>
      <c r="O4695" t="s">
        <v>480</v>
      </c>
      <c r="P4695">
        <v>5.2854447283493516E-3</v>
      </c>
      <c r="Q4695" t="s">
        <v>163</v>
      </c>
    </row>
    <row r="4696" spans="9:17" x14ac:dyDescent="0.45">
      <c r="I4696" t="s">
        <v>222</v>
      </c>
      <c r="J4696" t="s">
        <v>481</v>
      </c>
      <c r="K4696">
        <v>1.4166544143098838E-2</v>
      </c>
      <c r="L4696" t="s">
        <v>163</v>
      </c>
      <c r="N4696" t="s">
        <v>337</v>
      </c>
      <c r="O4696" t="s">
        <v>481</v>
      </c>
      <c r="P4696">
        <v>1.1440149586955918E-2</v>
      </c>
      <c r="Q4696" t="s">
        <v>163</v>
      </c>
    </row>
    <row r="4697" spans="9:17" x14ac:dyDescent="0.45">
      <c r="I4697" t="s">
        <v>222</v>
      </c>
      <c r="J4697" t="s">
        <v>482</v>
      </c>
      <c r="K4697">
        <v>4.2954319680283126E-3</v>
      </c>
      <c r="L4697" t="s">
        <v>163</v>
      </c>
      <c r="N4697" t="s">
        <v>337</v>
      </c>
      <c r="O4697" t="s">
        <v>482</v>
      </c>
      <c r="P4697">
        <v>5.7476270407790485E-3</v>
      </c>
      <c r="Q4697" t="s">
        <v>163</v>
      </c>
    </row>
    <row r="4698" spans="9:17" x14ac:dyDescent="0.45">
      <c r="I4698" t="s">
        <v>222</v>
      </c>
      <c r="J4698" t="s">
        <v>483</v>
      </c>
      <c r="K4698">
        <v>0</v>
      </c>
      <c r="L4698" t="s">
        <v>163</v>
      </c>
      <c r="N4698" t="s">
        <v>337</v>
      </c>
      <c r="O4698" t="s">
        <v>483</v>
      </c>
      <c r="P4698">
        <v>2.6086752269022774E-2</v>
      </c>
      <c r="Q4698" t="s">
        <v>163</v>
      </c>
    </row>
    <row r="4699" spans="9:17" x14ac:dyDescent="0.45">
      <c r="I4699" t="s">
        <v>222</v>
      </c>
      <c r="J4699" t="s">
        <v>484</v>
      </c>
      <c r="K4699">
        <v>1.1421147583003664E-3</v>
      </c>
      <c r="L4699" t="s">
        <v>163</v>
      </c>
      <c r="N4699" t="s">
        <v>337</v>
      </c>
      <c r="O4699" t="s">
        <v>484</v>
      </c>
      <c r="P4699">
        <v>2.7208051894977558E-2</v>
      </c>
      <c r="Q4699" t="s">
        <v>163</v>
      </c>
    </row>
    <row r="4700" spans="9:17" x14ac:dyDescent="0.45">
      <c r="I4700" t="s">
        <v>222</v>
      </c>
      <c r="J4700" t="s">
        <v>485</v>
      </c>
      <c r="K4700">
        <v>5.4750184138842931E-3</v>
      </c>
      <c r="L4700" t="s">
        <v>163</v>
      </c>
      <c r="N4700" t="s">
        <v>337</v>
      </c>
      <c r="O4700" t="s">
        <v>485</v>
      </c>
      <c r="P4700">
        <v>3.0338290268893354E-3</v>
      </c>
      <c r="Q4700" t="s">
        <v>163</v>
      </c>
    </row>
    <row r="4701" spans="9:17" x14ac:dyDescent="0.45">
      <c r="I4701" t="s">
        <v>222</v>
      </c>
      <c r="J4701" t="s">
        <v>486</v>
      </c>
      <c r="K4701">
        <v>7.6880739983993876E-3</v>
      </c>
      <c r="L4701" t="s">
        <v>163</v>
      </c>
      <c r="N4701" t="s">
        <v>337</v>
      </c>
      <c r="O4701" t="s">
        <v>486</v>
      </c>
      <c r="P4701">
        <v>3.118745963774558E-3</v>
      </c>
      <c r="Q4701" t="s">
        <v>163</v>
      </c>
    </row>
    <row r="4702" spans="9:17" x14ac:dyDescent="0.45">
      <c r="I4702" t="s">
        <v>222</v>
      </c>
      <c r="J4702" t="s">
        <v>487</v>
      </c>
      <c r="K4702">
        <v>5.5543716660419337E-2</v>
      </c>
      <c r="L4702" t="s">
        <v>163</v>
      </c>
      <c r="N4702" t="s">
        <v>337</v>
      </c>
      <c r="O4702" t="s">
        <v>487</v>
      </c>
      <c r="P4702">
        <v>2.2659973547159717E-2</v>
      </c>
      <c r="Q4702" t="s">
        <v>163</v>
      </c>
    </row>
    <row r="4703" spans="9:17" x14ac:dyDescent="0.45">
      <c r="I4703" t="s">
        <v>222</v>
      </c>
      <c r="J4703" t="s">
        <v>488</v>
      </c>
      <c r="K4703">
        <v>7.9837307583443314E-3</v>
      </c>
      <c r="L4703" t="s">
        <v>163</v>
      </c>
      <c r="N4703" t="s">
        <v>337</v>
      </c>
      <c r="O4703" t="s">
        <v>488</v>
      </c>
      <c r="P4703">
        <v>4.9650877260422888E-3</v>
      </c>
      <c r="Q4703" t="s">
        <v>163</v>
      </c>
    </row>
    <row r="4704" spans="9:17" x14ac:dyDescent="0.45">
      <c r="I4704" t="s">
        <v>222</v>
      </c>
      <c r="J4704" t="s">
        <v>489</v>
      </c>
      <c r="K4704">
        <v>1.3278193041269541E-2</v>
      </c>
      <c r="L4704" t="s">
        <v>163</v>
      </c>
      <c r="N4704" t="s">
        <v>337</v>
      </c>
      <c r="O4704" t="s">
        <v>489</v>
      </c>
      <c r="P4704">
        <v>1.0481173439110392E-2</v>
      </c>
      <c r="Q4704" t="s">
        <v>163</v>
      </c>
    </row>
    <row r="4705" spans="9:17" x14ac:dyDescent="0.45">
      <c r="I4705" t="s">
        <v>222</v>
      </c>
      <c r="J4705" t="s">
        <v>490</v>
      </c>
      <c r="K4705">
        <v>4.0519175699066431E-3</v>
      </c>
      <c r="L4705" t="s">
        <v>163</v>
      </c>
      <c r="N4705" t="s">
        <v>337</v>
      </c>
      <c r="O4705" t="s">
        <v>490</v>
      </c>
      <c r="P4705">
        <v>5.2605508350436724E-3</v>
      </c>
      <c r="Q4705" t="s">
        <v>163</v>
      </c>
    </row>
    <row r="4706" spans="9:17" x14ac:dyDescent="0.45">
      <c r="I4706" t="s">
        <v>222</v>
      </c>
      <c r="J4706" t="s">
        <v>491</v>
      </c>
      <c r="K4706">
        <v>2.2632335584051369E-4</v>
      </c>
      <c r="L4706" t="s">
        <v>163</v>
      </c>
      <c r="N4706" t="s">
        <v>337</v>
      </c>
      <c r="O4706" t="s">
        <v>491</v>
      </c>
      <c r="P4706">
        <v>2.4165215673892564E-2</v>
      </c>
      <c r="Q4706" t="s">
        <v>163</v>
      </c>
    </row>
    <row r="4707" spans="9:17" x14ac:dyDescent="0.45">
      <c r="I4707" t="s">
        <v>222</v>
      </c>
      <c r="J4707" t="s">
        <v>492</v>
      </c>
      <c r="K4707">
        <v>5.667691249571674E-4</v>
      </c>
      <c r="L4707" t="s">
        <v>163</v>
      </c>
      <c r="N4707" t="s">
        <v>337</v>
      </c>
      <c r="O4707" t="s">
        <v>492</v>
      </c>
      <c r="P4707">
        <v>1.9302522444333399E-2</v>
      </c>
      <c r="Q4707" t="s">
        <v>163</v>
      </c>
    </row>
    <row r="4708" spans="9:17" x14ac:dyDescent="0.45">
      <c r="I4708" t="s">
        <v>222</v>
      </c>
      <c r="J4708" t="s">
        <v>493</v>
      </c>
      <c r="K4708">
        <v>4.8653413720941181E-3</v>
      </c>
      <c r="L4708" t="s">
        <v>163</v>
      </c>
      <c r="N4708" t="s">
        <v>337</v>
      </c>
      <c r="O4708" t="s">
        <v>493</v>
      </c>
      <c r="P4708">
        <v>2.4042784005188964E-3</v>
      </c>
      <c r="Q4708" t="s">
        <v>163</v>
      </c>
    </row>
    <row r="4709" spans="9:17" x14ac:dyDescent="0.45">
      <c r="I4709" t="s">
        <v>222</v>
      </c>
      <c r="J4709" t="s">
        <v>494</v>
      </c>
      <c r="K4709">
        <v>7.0101526249013724E-3</v>
      </c>
      <c r="L4709" t="s">
        <v>163</v>
      </c>
      <c r="N4709" t="s">
        <v>337</v>
      </c>
      <c r="O4709" t="s">
        <v>494</v>
      </c>
      <c r="P4709">
        <v>2.3638724882698008E-3</v>
      </c>
      <c r="Q4709" t="s">
        <v>163</v>
      </c>
    </row>
    <row r="4710" spans="9:17" x14ac:dyDescent="0.45">
      <c r="I4710" t="s">
        <v>222</v>
      </c>
      <c r="J4710" t="s">
        <v>495</v>
      </c>
      <c r="K4710">
        <v>5.6581443069615642E-2</v>
      </c>
      <c r="L4710" t="s">
        <v>163</v>
      </c>
      <c r="N4710" t="s">
        <v>337</v>
      </c>
      <c r="O4710" t="s">
        <v>495</v>
      </c>
      <c r="P4710">
        <v>1.6505621726034505E-2</v>
      </c>
      <c r="Q4710" t="s">
        <v>163</v>
      </c>
    </row>
    <row r="4711" spans="9:17" x14ac:dyDescent="0.45">
      <c r="I4711" t="s">
        <v>222</v>
      </c>
      <c r="J4711" t="s">
        <v>496</v>
      </c>
      <c r="K4711">
        <v>9.0272160346217926E-3</v>
      </c>
      <c r="L4711" t="s">
        <v>163</v>
      </c>
      <c r="N4711" t="s">
        <v>337</v>
      </c>
      <c r="O4711" t="s">
        <v>496</v>
      </c>
      <c r="P4711">
        <v>3.5348583324320802E-3</v>
      </c>
      <c r="Q4711" t="s">
        <v>163</v>
      </c>
    </row>
    <row r="4712" spans="9:17" x14ac:dyDescent="0.45">
      <c r="I4712" t="s">
        <v>222</v>
      </c>
      <c r="J4712" t="s">
        <v>497</v>
      </c>
      <c r="K4712">
        <v>1.5540746826023541E-2</v>
      </c>
      <c r="L4712" t="s">
        <v>163</v>
      </c>
      <c r="N4712" t="s">
        <v>337</v>
      </c>
      <c r="O4712" t="s">
        <v>497</v>
      </c>
      <c r="P4712">
        <v>7.5693914417048359E-3</v>
      </c>
      <c r="Q4712" t="s">
        <v>163</v>
      </c>
    </row>
    <row r="4713" spans="9:17" x14ac:dyDescent="0.45">
      <c r="I4713" t="s">
        <v>222</v>
      </c>
      <c r="J4713" t="s">
        <v>498</v>
      </c>
      <c r="K4713">
        <v>5.0420635542565767E-3</v>
      </c>
      <c r="L4713" t="s">
        <v>163</v>
      </c>
      <c r="N4713" t="s">
        <v>337</v>
      </c>
      <c r="O4713" t="s">
        <v>498</v>
      </c>
      <c r="P4713">
        <v>3.842393317721422E-3</v>
      </c>
      <c r="Q4713" t="s">
        <v>163</v>
      </c>
    </row>
    <row r="4714" spans="9:17" x14ac:dyDescent="0.45">
      <c r="I4714" t="s">
        <v>222</v>
      </c>
      <c r="J4714" t="s">
        <v>499</v>
      </c>
      <c r="K4714">
        <v>2.8989397939227055E-3</v>
      </c>
      <c r="L4714" t="s">
        <v>163</v>
      </c>
      <c r="N4714" t="s">
        <v>337</v>
      </c>
      <c r="O4714" t="s">
        <v>499</v>
      </c>
      <c r="P4714">
        <v>1.7918563936106215E-2</v>
      </c>
      <c r="Q4714" t="s">
        <v>163</v>
      </c>
    </row>
    <row r="4715" spans="9:17" x14ac:dyDescent="0.45">
      <c r="I4715" t="s">
        <v>223</v>
      </c>
      <c r="J4715" t="s">
        <v>162</v>
      </c>
      <c r="K4715">
        <v>0</v>
      </c>
      <c r="L4715" t="s">
        <v>163</v>
      </c>
      <c r="N4715" t="s">
        <v>338</v>
      </c>
      <c r="O4715" t="s">
        <v>162</v>
      </c>
      <c r="P4715">
        <v>2.0560695110391745E-2</v>
      </c>
      <c r="Q4715" t="s">
        <v>163</v>
      </c>
    </row>
    <row r="4716" spans="9:17" x14ac:dyDescent="0.45">
      <c r="I4716" t="s">
        <v>223</v>
      </c>
      <c r="J4716" t="s">
        <v>164</v>
      </c>
      <c r="K4716">
        <v>2.8168457874327216E-3</v>
      </c>
      <c r="L4716" t="s">
        <v>163</v>
      </c>
      <c r="N4716" t="s">
        <v>338</v>
      </c>
      <c r="O4716" t="s">
        <v>164</v>
      </c>
      <c r="P4716">
        <v>2.2114298269386851E-3</v>
      </c>
      <c r="Q4716" t="s">
        <v>163</v>
      </c>
    </row>
    <row r="4717" spans="9:17" x14ac:dyDescent="0.45">
      <c r="I4717" t="s">
        <v>223</v>
      </c>
      <c r="J4717" t="s">
        <v>165</v>
      </c>
      <c r="K4717">
        <v>4.8406784272849689E-3</v>
      </c>
      <c r="L4717" t="s">
        <v>163</v>
      </c>
      <c r="N4717" t="s">
        <v>338</v>
      </c>
      <c r="O4717" t="s">
        <v>165</v>
      </c>
      <c r="P4717">
        <v>2.2957635242323764E-3</v>
      </c>
      <c r="Q4717" t="s">
        <v>163</v>
      </c>
    </row>
    <row r="4718" spans="9:17" x14ac:dyDescent="0.45">
      <c r="I4718" t="s">
        <v>223</v>
      </c>
      <c r="J4718" t="s">
        <v>406</v>
      </c>
      <c r="K4718">
        <v>4.7433860804598833E-2</v>
      </c>
      <c r="L4718" t="s">
        <v>163</v>
      </c>
      <c r="N4718" t="s">
        <v>338</v>
      </c>
      <c r="O4718" t="s">
        <v>406</v>
      </c>
      <c r="P4718">
        <v>1.9839859323714272E-2</v>
      </c>
      <c r="Q4718" t="s">
        <v>163</v>
      </c>
    </row>
    <row r="4719" spans="9:17" x14ac:dyDescent="0.45">
      <c r="I4719" t="s">
        <v>223</v>
      </c>
      <c r="J4719" t="s">
        <v>407</v>
      </c>
      <c r="K4719">
        <v>7.6740782404601778E-3</v>
      </c>
      <c r="L4719" t="s">
        <v>163</v>
      </c>
      <c r="N4719" t="s">
        <v>338</v>
      </c>
      <c r="O4719" t="s">
        <v>407</v>
      </c>
      <c r="P4719">
        <v>4.480335620107502E-3</v>
      </c>
      <c r="Q4719" t="s">
        <v>163</v>
      </c>
    </row>
    <row r="4720" spans="9:17" x14ac:dyDescent="0.45">
      <c r="I4720" t="s">
        <v>223</v>
      </c>
      <c r="J4720" t="s">
        <v>408</v>
      </c>
      <c r="K4720">
        <v>1.2520948388266574E-2</v>
      </c>
      <c r="L4720" t="s">
        <v>163</v>
      </c>
      <c r="N4720" t="s">
        <v>338</v>
      </c>
      <c r="O4720" t="s">
        <v>408</v>
      </c>
      <c r="P4720">
        <v>9.1155961103099488E-3</v>
      </c>
      <c r="Q4720" t="s">
        <v>163</v>
      </c>
    </row>
    <row r="4721" spans="9:17" x14ac:dyDescent="0.45">
      <c r="I4721" t="s">
        <v>223</v>
      </c>
      <c r="J4721" t="s">
        <v>446</v>
      </c>
      <c r="K4721">
        <v>4.0609807595763823E-3</v>
      </c>
      <c r="L4721" t="s">
        <v>163</v>
      </c>
      <c r="N4721" t="s">
        <v>338</v>
      </c>
      <c r="O4721" t="s">
        <v>446</v>
      </c>
      <c r="P4721">
        <v>4.2116211271581595E-3</v>
      </c>
      <c r="Q4721" t="s">
        <v>163</v>
      </c>
    </row>
    <row r="4722" spans="9:17" x14ac:dyDescent="0.45">
      <c r="I4722" t="s">
        <v>223</v>
      </c>
      <c r="J4722" t="s">
        <v>447</v>
      </c>
      <c r="K4722">
        <v>2.2364076414701423E-3</v>
      </c>
      <c r="L4722" t="s">
        <v>163</v>
      </c>
      <c r="N4722" t="s">
        <v>338</v>
      </c>
      <c r="O4722" t="s">
        <v>447</v>
      </c>
      <c r="P4722">
        <v>1.9031019297689192E-2</v>
      </c>
      <c r="Q4722" t="s">
        <v>163</v>
      </c>
    </row>
    <row r="4723" spans="9:17" x14ac:dyDescent="0.45">
      <c r="I4723" t="s">
        <v>223</v>
      </c>
      <c r="J4723" t="s">
        <v>166</v>
      </c>
      <c r="K4723">
        <v>0</v>
      </c>
      <c r="L4723" t="s">
        <v>163</v>
      </c>
      <c r="N4723" t="s">
        <v>338</v>
      </c>
      <c r="O4723" t="s">
        <v>166</v>
      </c>
      <c r="P4723">
        <v>1.5123778874009225E-2</v>
      </c>
      <c r="Q4723" t="s">
        <v>163</v>
      </c>
    </row>
    <row r="4724" spans="9:17" x14ac:dyDescent="0.45">
      <c r="I4724" t="s">
        <v>223</v>
      </c>
      <c r="J4724" t="s">
        <v>167</v>
      </c>
      <c r="K4724">
        <v>3.1567372283759581E-3</v>
      </c>
      <c r="L4724" t="s">
        <v>163</v>
      </c>
      <c r="N4724" t="s">
        <v>338</v>
      </c>
      <c r="O4724" t="s">
        <v>167</v>
      </c>
      <c r="P4724">
        <v>1.7671393674688991E-3</v>
      </c>
      <c r="Q4724" t="s">
        <v>163</v>
      </c>
    </row>
    <row r="4725" spans="9:17" x14ac:dyDescent="0.45">
      <c r="I4725" t="s">
        <v>223</v>
      </c>
      <c r="J4725" t="s">
        <v>168</v>
      </c>
      <c r="K4725">
        <v>5.6499214288422781E-3</v>
      </c>
      <c r="L4725" t="s">
        <v>163</v>
      </c>
      <c r="N4725" t="s">
        <v>338</v>
      </c>
      <c r="O4725" t="s">
        <v>168</v>
      </c>
      <c r="P4725">
        <v>1.8707367297327623E-3</v>
      </c>
      <c r="Q4725" t="s">
        <v>163</v>
      </c>
    </row>
    <row r="4726" spans="9:17" x14ac:dyDescent="0.45">
      <c r="I4726" t="s">
        <v>223</v>
      </c>
      <c r="J4726" t="s">
        <v>409</v>
      </c>
      <c r="K4726">
        <v>5.4909423826022249E-2</v>
      </c>
      <c r="L4726" t="s">
        <v>163</v>
      </c>
      <c r="N4726" t="s">
        <v>338</v>
      </c>
      <c r="O4726" t="s">
        <v>409</v>
      </c>
      <c r="P4726">
        <v>1.3727449117331661E-2</v>
      </c>
      <c r="Q4726" t="s">
        <v>163</v>
      </c>
    </row>
    <row r="4727" spans="9:17" x14ac:dyDescent="0.45">
      <c r="I4727" t="s">
        <v>223</v>
      </c>
      <c r="J4727" t="s">
        <v>410</v>
      </c>
      <c r="K4727">
        <v>8.311551050017945E-3</v>
      </c>
      <c r="L4727" t="s">
        <v>163</v>
      </c>
      <c r="N4727" t="s">
        <v>338</v>
      </c>
      <c r="O4727" t="s">
        <v>410</v>
      </c>
      <c r="P4727">
        <v>2.671696884519867E-3</v>
      </c>
      <c r="Q4727" t="s">
        <v>163</v>
      </c>
    </row>
    <row r="4728" spans="9:17" x14ac:dyDescent="0.45">
      <c r="I4728" t="s">
        <v>223</v>
      </c>
      <c r="J4728" t="s">
        <v>411</v>
      </c>
      <c r="K4728">
        <v>1.3713350597389097E-2</v>
      </c>
      <c r="L4728" t="s">
        <v>163</v>
      </c>
      <c r="N4728" t="s">
        <v>338</v>
      </c>
      <c r="O4728" t="s">
        <v>411</v>
      </c>
      <c r="P4728">
        <v>4.9134394420383585E-3</v>
      </c>
      <c r="Q4728" t="s">
        <v>163</v>
      </c>
    </row>
    <row r="4729" spans="9:17" x14ac:dyDescent="0.45">
      <c r="I4729" t="s">
        <v>223</v>
      </c>
      <c r="J4729" t="s">
        <v>448</v>
      </c>
      <c r="K4729">
        <v>4.2283822237859968E-3</v>
      </c>
      <c r="L4729" t="s">
        <v>163</v>
      </c>
      <c r="N4729" t="s">
        <v>338</v>
      </c>
      <c r="O4729" t="s">
        <v>448</v>
      </c>
      <c r="P4729">
        <v>2.1072576543980123E-3</v>
      </c>
      <c r="Q4729" t="s">
        <v>163</v>
      </c>
    </row>
    <row r="4730" spans="9:17" x14ac:dyDescent="0.45">
      <c r="I4730" t="s">
        <v>223</v>
      </c>
      <c r="J4730" t="s">
        <v>449</v>
      </c>
      <c r="K4730">
        <v>2.5685300079787143E-3</v>
      </c>
      <c r="L4730" t="s">
        <v>163</v>
      </c>
      <c r="N4730" t="s">
        <v>338</v>
      </c>
      <c r="O4730" t="s">
        <v>449</v>
      </c>
      <c r="P4730">
        <v>1.0318684544007093E-2</v>
      </c>
      <c r="Q4730" t="s">
        <v>163</v>
      </c>
    </row>
    <row r="4731" spans="9:17" x14ac:dyDescent="0.45">
      <c r="I4731" t="s">
        <v>223</v>
      </c>
      <c r="J4731" t="s">
        <v>169</v>
      </c>
      <c r="K4731">
        <v>0</v>
      </c>
      <c r="L4731" t="s">
        <v>163</v>
      </c>
      <c r="N4731" t="s">
        <v>338</v>
      </c>
      <c r="O4731" t="s">
        <v>169</v>
      </c>
      <c r="P4731">
        <v>2.4160842617322223E-2</v>
      </c>
      <c r="Q4731" t="s">
        <v>163</v>
      </c>
    </row>
    <row r="4732" spans="9:17" x14ac:dyDescent="0.45">
      <c r="I4732" t="s">
        <v>223</v>
      </c>
      <c r="J4732" t="s">
        <v>170</v>
      </c>
      <c r="K4732">
        <v>2.7834211560727332E-3</v>
      </c>
      <c r="L4732" t="s">
        <v>163</v>
      </c>
      <c r="N4732" t="s">
        <v>338</v>
      </c>
      <c r="O4732" t="s">
        <v>170</v>
      </c>
      <c r="P4732">
        <v>2.8399003338874552E-3</v>
      </c>
      <c r="Q4732" t="s">
        <v>163</v>
      </c>
    </row>
    <row r="4733" spans="9:17" x14ac:dyDescent="0.45">
      <c r="I4733" t="s">
        <v>223</v>
      </c>
      <c r="J4733" t="s">
        <v>171</v>
      </c>
      <c r="K4733">
        <v>4.6814640914766056E-3</v>
      </c>
      <c r="L4733" t="s">
        <v>163</v>
      </c>
      <c r="N4733" t="s">
        <v>338</v>
      </c>
      <c r="O4733" t="s">
        <v>171</v>
      </c>
      <c r="P4733">
        <v>2.9549883337172071E-3</v>
      </c>
      <c r="Q4733" t="s">
        <v>163</v>
      </c>
    </row>
    <row r="4734" spans="9:17" x14ac:dyDescent="0.45">
      <c r="I4734" t="s">
        <v>223</v>
      </c>
      <c r="J4734" t="s">
        <v>412</v>
      </c>
      <c r="K4734">
        <v>4.8971870314985858E-2</v>
      </c>
      <c r="L4734" t="s">
        <v>163</v>
      </c>
      <c r="N4734" t="s">
        <v>338</v>
      </c>
      <c r="O4734" t="s">
        <v>412</v>
      </c>
      <c r="P4734">
        <v>2.1475309348785519E-2</v>
      </c>
      <c r="Q4734" t="s">
        <v>163</v>
      </c>
    </row>
    <row r="4735" spans="9:17" x14ac:dyDescent="0.45">
      <c r="I4735" t="s">
        <v>223</v>
      </c>
      <c r="J4735" t="s">
        <v>413</v>
      </c>
      <c r="K4735">
        <v>7.2762068860822999E-3</v>
      </c>
      <c r="L4735" t="s">
        <v>163</v>
      </c>
      <c r="N4735" t="s">
        <v>338</v>
      </c>
      <c r="O4735" t="s">
        <v>413</v>
      </c>
      <c r="P4735">
        <v>4.354943909184966E-3</v>
      </c>
      <c r="Q4735" t="s">
        <v>163</v>
      </c>
    </row>
    <row r="4736" spans="9:17" x14ac:dyDescent="0.45">
      <c r="I4736" t="s">
        <v>223</v>
      </c>
      <c r="J4736" t="s">
        <v>414</v>
      </c>
      <c r="K4736">
        <v>1.1544619478523028E-2</v>
      </c>
      <c r="L4736" t="s">
        <v>163</v>
      </c>
      <c r="N4736" t="s">
        <v>338</v>
      </c>
      <c r="O4736" t="s">
        <v>414</v>
      </c>
      <c r="P4736">
        <v>8.7580534677608127E-3</v>
      </c>
      <c r="Q4736" t="s">
        <v>163</v>
      </c>
    </row>
    <row r="4737" spans="9:17" x14ac:dyDescent="0.45">
      <c r="I4737" t="s">
        <v>223</v>
      </c>
      <c r="J4737" t="s">
        <v>450</v>
      </c>
      <c r="K4737">
        <v>3.1248323688808032E-3</v>
      </c>
      <c r="L4737" t="s">
        <v>163</v>
      </c>
      <c r="N4737" t="s">
        <v>338</v>
      </c>
      <c r="O4737" t="s">
        <v>450</v>
      </c>
      <c r="P4737">
        <v>3.9328496551897379E-3</v>
      </c>
      <c r="Q4737" t="s">
        <v>163</v>
      </c>
    </row>
    <row r="4738" spans="9:17" x14ac:dyDescent="0.45">
      <c r="I4738" t="s">
        <v>223</v>
      </c>
      <c r="J4738" t="s">
        <v>451</v>
      </c>
      <c r="K4738">
        <v>7.6121336521649588E-5</v>
      </c>
      <c r="L4738" t="s">
        <v>163</v>
      </c>
      <c r="N4738" t="s">
        <v>338</v>
      </c>
      <c r="O4738" t="s">
        <v>451</v>
      </c>
      <c r="P4738">
        <v>1.9446384161120107E-2</v>
      </c>
      <c r="Q4738" t="s">
        <v>163</v>
      </c>
    </row>
    <row r="4739" spans="9:17" x14ac:dyDescent="0.45">
      <c r="I4739" t="s">
        <v>223</v>
      </c>
      <c r="J4739" t="s">
        <v>172</v>
      </c>
      <c r="K4739">
        <v>0</v>
      </c>
      <c r="L4739" t="s">
        <v>163</v>
      </c>
      <c r="N4739" t="s">
        <v>338</v>
      </c>
      <c r="O4739" t="s">
        <v>172</v>
      </c>
      <c r="P4739">
        <v>1.8307230771954425E-2</v>
      </c>
      <c r="Q4739" t="s">
        <v>163</v>
      </c>
    </row>
    <row r="4740" spans="9:17" x14ac:dyDescent="0.45">
      <c r="I4740" t="s">
        <v>223</v>
      </c>
      <c r="J4740" t="s">
        <v>173</v>
      </c>
      <c r="K4740">
        <v>2.4182117171306829E-3</v>
      </c>
      <c r="L4740" t="s">
        <v>163</v>
      </c>
      <c r="N4740" t="s">
        <v>338</v>
      </c>
      <c r="O4740" t="s">
        <v>173</v>
      </c>
      <c r="P4740">
        <v>2.1433250313682402E-3</v>
      </c>
      <c r="Q4740" t="s">
        <v>163</v>
      </c>
    </row>
    <row r="4741" spans="9:17" x14ac:dyDescent="0.45">
      <c r="I4741" t="s">
        <v>223</v>
      </c>
      <c r="J4741" t="s">
        <v>174</v>
      </c>
      <c r="K4741">
        <v>4.7189927795078844E-3</v>
      </c>
      <c r="L4741" t="s">
        <v>163</v>
      </c>
      <c r="N4741" t="s">
        <v>338</v>
      </c>
      <c r="O4741" t="s">
        <v>174</v>
      </c>
      <c r="P4741">
        <v>2.021321894808685E-3</v>
      </c>
      <c r="Q4741" t="s">
        <v>163</v>
      </c>
    </row>
    <row r="4742" spans="9:17" x14ac:dyDescent="0.45">
      <c r="I4742" t="s">
        <v>223</v>
      </c>
      <c r="J4742" t="s">
        <v>415</v>
      </c>
      <c r="K4742">
        <v>4.738773948865687E-2</v>
      </c>
      <c r="L4742" t="s">
        <v>163</v>
      </c>
      <c r="N4742" t="s">
        <v>338</v>
      </c>
      <c r="O4742" t="s">
        <v>415</v>
      </c>
      <c r="P4742">
        <v>1.3600200537699142E-2</v>
      </c>
      <c r="Q4742" t="s">
        <v>163</v>
      </c>
    </row>
    <row r="4743" spans="9:17" x14ac:dyDescent="0.45">
      <c r="I4743" t="s">
        <v>223</v>
      </c>
      <c r="J4743" t="s">
        <v>416</v>
      </c>
      <c r="K4743">
        <v>6.6826887369138988E-3</v>
      </c>
      <c r="L4743" t="s">
        <v>163</v>
      </c>
      <c r="N4743" t="s">
        <v>338</v>
      </c>
      <c r="O4743" t="s">
        <v>416</v>
      </c>
      <c r="P4743">
        <v>2.8763516102427965E-3</v>
      </c>
      <c r="Q4743" t="s">
        <v>163</v>
      </c>
    </row>
    <row r="4744" spans="9:17" x14ac:dyDescent="0.45">
      <c r="I4744" t="s">
        <v>223</v>
      </c>
      <c r="J4744" t="s">
        <v>417</v>
      </c>
      <c r="K4744">
        <v>9.9830135691363758E-3</v>
      </c>
      <c r="L4744" t="s">
        <v>163</v>
      </c>
      <c r="N4744" t="s">
        <v>338</v>
      </c>
      <c r="O4744" t="s">
        <v>417</v>
      </c>
      <c r="P4744">
        <v>5.9090166588722437E-3</v>
      </c>
      <c r="Q4744" t="s">
        <v>163</v>
      </c>
    </row>
    <row r="4745" spans="9:17" x14ac:dyDescent="0.45">
      <c r="I4745" t="s">
        <v>223</v>
      </c>
      <c r="J4745" t="s">
        <v>452</v>
      </c>
      <c r="K4745">
        <v>2.9226385788681314E-3</v>
      </c>
      <c r="L4745" t="s">
        <v>163</v>
      </c>
      <c r="N4745" t="s">
        <v>338</v>
      </c>
      <c r="O4745" t="s">
        <v>452</v>
      </c>
      <c r="P4745">
        <v>2.8143288141161639E-3</v>
      </c>
      <c r="Q4745" t="s">
        <v>163</v>
      </c>
    </row>
    <row r="4746" spans="9:17" x14ac:dyDescent="0.45">
      <c r="I4746" t="s">
        <v>223</v>
      </c>
      <c r="J4746" t="s">
        <v>453</v>
      </c>
      <c r="K4746">
        <v>0</v>
      </c>
      <c r="L4746" t="s">
        <v>163</v>
      </c>
      <c r="N4746" t="s">
        <v>338</v>
      </c>
      <c r="O4746" t="s">
        <v>453</v>
      </c>
      <c r="P4746">
        <v>1.4089483614435863E-2</v>
      </c>
      <c r="Q4746" t="s">
        <v>163</v>
      </c>
    </row>
    <row r="4747" spans="9:17" x14ac:dyDescent="0.45">
      <c r="I4747" t="s">
        <v>223</v>
      </c>
      <c r="J4747" t="s">
        <v>418</v>
      </c>
      <c r="K4747">
        <v>0</v>
      </c>
      <c r="L4747" t="s">
        <v>163</v>
      </c>
      <c r="N4747" t="s">
        <v>338</v>
      </c>
      <c r="O4747" t="s">
        <v>418</v>
      </c>
      <c r="P4747">
        <v>1.7312429615872659E-2</v>
      </c>
      <c r="Q4747" t="s">
        <v>163</v>
      </c>
    </row>
    <row r="4748" spans="9:17" x14ac:dyDescent="0.45">
      <c r="I4748" t="s">
        <v>223</v>
      </c>
      <c r="J4748" t="s">
        <v>419</v>
      </c>
      <c r="K4748">
        <v>4.3499819460919619E-4</v>
      </c>
      <c r="L4748" t="s">
        <v>163</v>
      </c>
      <c r="N4748" t="s">
        <v>338</v>
      </c>
      <c r="O4748" t="s">
        <v>419</v>
      </c>
      <c r="P4748">
        <v>2.1751785962820184E-3</v>
      </c>
      <c r="Q4748" t="s">
        <v>163</v>
      </c>
    </row>
    <row r="4749" spans="9:17" x14ac:dyDescent="0.45">
      <c r="I4749" t="s">
        <v>223</v>
      </c>
      <c r="J4749" t="s">
        <v>420</v>
      </c>
      <c r="K4749">
        <v>5.1056257617022429E-3</v>
      </c>
      <c r="L4749" t="s">
        <v>163</v>
      </c>
      <c r="N4749" t="s">
        <v>338</v>
      </c>
      <c r="O4749" t="s">
        <v>420</v>
      </c>
      <c r="P4749">
        <v>2.0214681561892336E-3</v>
      </c>
      <c r="Q4749" t="s">
        <v>163</v>
      </c>
    </row>
    <row r="4750" spans="9:17" x14ac:dyDescent="0.45">
      <c r="I4750" t="s">
        <v>223</v>
      </c>
      <c r="J4750" t="s">
        <v>421</v>
      </c>
      <c r="K4750">
        <v>4.703438779244775E-2</v>
      </c>
      <c r="L4750" t="s">
        <v>163</v>
      </c>
      <c r="N4750" t="s">
        <v>338</v>
      </c>
      <c r="O4750" t="s">
        <v>421</v>
      </c>
      <c r="P4750">
        <v>1.5138045771395662E-2</v>
      </c>
      <c r="Q4750" t="s">
        <v>163</v>
      </c>
    </row>
    <row r="4751" spans="9:17" x14ac:dyDescent="0.45">
      <c r="I4751" t="s">
        <v>223</v>
      </c>
      <c r="J4751" t="s">
        <v>422</v>
      </c>
      <c r="K4751">
        <v>6.6852020824382874E-3</v>
      </c>
      <c r="L4751" t="s">
        <v>163</v>
      </c>
      <c r="N4751" t="s">
        <v>338</v>
      </c>
      <c r="O4751" t="s">
        <v>422</v>
      </c>
      <c r="P4751">
        <v>3.2135310683606929E-3</v>
      </c>
      <c r="Q4751" t="s">
        <v>163</v>
      </c>
    </row>
    <row r="4752" spans="9:17" x14ac:dyDescent="0.45">
      <c r="I4752" t="s">
        <v>223</v>
      </c>
      <c r="J4752" t="s">
        <v>423</v>
      </c>
      <c r="K4752">
        <v>1.0682443436593013E-2</v>
      </c>
      <c r="L4752" t="s">
        <v>163</v>
      </c>
      <c r="N4752" t="s">
        <v>338</v>
      </c>
      <c r="O4752" t="s">
        <v>423</v>
      </c>
      <c r="P4752">
        <v>6.6851623756011072E-3</v>
      </c>
      <c r="Q4752" t="s">
        <v>163</v>
      </c>
    </row>
    <row r="4753" spans="9:17" x14ac:dyDescent="0.45">
      <c r="I4753" t="s">
        <v>223</v>
      </c>
      <c r="J4753" t="s">
        <v>454</v>
      </c>
      <c r="K4753">
        <v>3.1776995234504084E-3</v>
      </c>
      <c r="L4753" t="s">
        <v>163</v>
      </c>
      <c r="N4753" t="s">
        <v>338</v>
      </c>
      <c r="O4753" t="s">
        <v>454</v>
      </c>
      <c r="P4753">
        <v>3.1202869075039256E-3</v>
      </c>
      <c r="Q4753" t="s">
        <v>163</v>
      </c>
    </row>
    <row r="4754" spans="9:17" x14ac:dyDescent="0.45">
      <c r="I4754" t="s">
        <v>223</v>
      </c>
      <c r="J4754" t="s">
        <v>455</v>
      </c>
      <c r="K4754">
        <v>0</v>
      </c>
      <c r="L4754" t="s">
        <v>163</v>
      </c>
      <c r="N4754" t="s">
        <v>338</v>
      </c>
      <c r="O4754" t="s">
        <v>455</v>
      </c>
      <c r="P4754">
        <v>1.4327515746453735E-2</v>
      </c>
      <c r="Q4754" t="s">
        <v>163</v>
      </c>
    </row>
    <row r="4755" spans="9:17" x14ac:dyDescent="0.45">
      <c r="I4755" t="s">
        <v>223</v>
      </c>
      <c r="J4755" t="s">
        <v>424</v>
      </c>
      <c r="K4755">
        <v>0</v>
      </c>
      <c r="L4755" t="s">
        <v>163</v>
      </c>
      <c r="N4755" t="s">
        <v>338</v>
      </c>
      <c r="O4755" t="s">
        <v>424</v>
      </c>
      <c r="P4755">
        <v>1.6968293650388436E-2</v>
      </c>
      <c r="Q4755" t="s">
        <v>163</v>
      </c>
    </row>
    <row r="4756" spans="9:17" x14ac:dyDescent="0.45">
      <c r="I4756" t="s">
        <v>223</v>
      </c>
      <c r="J4756" t="s">
        <v>425</v>
      </c>
      <c r="K4756">
        <v>0</v>
      </c>
      <c r="L4756" t="s">
        <v>163</v>
      </c>
      <c r="N4756" t="s">
        <v>338</v>
      </c>
      <c r="O4756" t="s">
        <v>425</v>
      </c>
      <c r="P4756">
        <v>1.8341005886404898E-3</v>
      </c>
      <c r="Q4756" t="s">
        <v>163</v>
      </c>
    </row>
    <row r="4757" spans="9:17" x14ac:dyDescent="0.45">
      <c r="I4757" t="s">
        <v>223</v>
      </c>
      <c r="J4757" t="s">
        <v>426</v>
      </c>
      <c r="K4757">
        <v>3.8175298891761369E-3</v>
      </c>
      <c r="L4757" t="s">
        <v>163</v>
      </c>
      <c r="N4757" t="s">
        <v>338</v>
      </c>
      <c r="O4757" t="s">
        <v>426</v>
      </c>
      <c r="P4757">
        <v>1.6920736617117734E-3</v>
      </c>
      <c r="Q4757" t="s">
        <v>163</v>
      </c>
    </row>
    <row r="4758" spans="9:17" x14ac:dyDescent="0.45">
      <c r="I4758" t="s">
        <v>223</v>
      </c>
      <c r="J4758" t="s">
        <v>427</v>
      </c>
      <c r="K4758">
        <v>3.9909208604251407E-2</v>
      </c>
      <c r="L4758" t="s">
        <v>163</v>
      </c>
      <c r="N4758" t="s">
        <v>338</v>
      </c>
      <c r="O4758" t="s">
        <v>427</v>
      </c>
      <c r="P4758">
        <v>1.0369651900454861E-2</v>
      </c>
      <c r="Q4758" t="s">
        <v>163</v>
      </c>
    </row>
    <row r="4759" spans="9:17" x14ac:dyDescent="0.45">
      <c r="I4759" t="s">
        <v>223</v>
      </c>
      <c r="J4759" t="s">
        <v>428</v>
      </c>
      <c r="K4759">
        <v>5.3891824938974925E-3</v>
      </c>
      <c r="L4759" t="s">
        <v>163</v>
      </c>
      <c r="N4759" t="s">
        <v>338</v>
      </c>
      <c r="O4759" t="s">
        <v>428</v>
      </c>
      <c r="P4759">
        <v>2.2246962857990328E-3</v>
      </c>
      <c r="Q4759" t="s">
        <v>163</v>
      </c>
    </row>
    <row r="4760" spans="9:17" x14ac:dyDescent="0.45">
      <c r="I4760" t="s">
        <v>223</v>
      </c>
      <c r="J4760" t="s">
        <v>429</v>
      </c>
      <c r="K4760">
        <v>8.3930741153405864E-3</v>
      </c>
      <c r="L4760" t="s">
        <v>163</v>
      </c>
      <c r="N4760" t="s">
        <v>338</v>
      </c>
      <c r="O4760" t="s">
        <v>429</v>
      </c>
      <c r="P4760">
        <v>4.9751122129098359E-3</v>
      </c>
      <c r="Q4760" t="s">
        <v>163</v>
      </c>
    </row>
    <row r="4761" spans="9:17" x14ac:dyDescent="0.45">
      <c r="I4761" t="s">
        <v>223</v>
      </c>
      <c r="J4761" t="s">
        <v>456</v>
      </c>
      <c r="K4761">
        <v>1.5230754158531263E-3</v>
      </c>
      <c r="L4761" t="s">
        <v>163</v>
      </c>
      <c r="N4761" t="s">
        <v>338</v>
      </c>
      <c r="O4761" t="s">
        <v>456</v>
      </c>
      <c r="P4761">
        <v>2.5253962738992159E-3</v>
      </c>
      <c r="Q4761" t="s">
        <v>163</v>
      </c>
    </row>
    <row r="4762" spans="9:17" x14ac:dyDescent="0.45">
      <c r="I4762" t="s">
        <v>223</v>
      </c>
      <c r="J4762" t="s">
        <v>457</v>
      </c>
      <c r="K4762">
        <v>0</v>
      </c>
      <c r="L4762" t="s">
        <v>163</v>
      </c>
      <c r="N4762" t="s">
        <v>338</v>
      </c>
      <c r="O4762" t="s">
        <v>457</v>
      </c>
      <c r="P4762">
        <v>1.2291740104070466E-2</v>
      </c>
      <c r="Q4762" t="s">
        <v>163</v>
      </c>
    </row>
    <row r="4763" spans="9:17" x14ac:dyDescent="0.45">
      <c r="I4763" t="s">
        <v>223</v>
      </c>
      <c r="J4763" t="s">
        <v>430</v>
      </c>
      <c r="K4763">
        <v>0</v>
      </c>
      <c r="L4763" t="s">
        <v>163</v>
      </c>
      <c r="N4763" t="s">
        <v>338</v>
      </c>
      <c r="O4763" t="s">
        <v>430</v>
      </c>
      <c r="P4763">
        <v>2.5061514704510471E-2</v>
      </c>
      <c r="Q4763" t="s">
        <v>163</v>
      </c>
    </row>
    <row r="4764" spans="9:17" x14ac:dyDescent="0.45">
      <c r="I4764" t="s">
        <v>223</v>
      </c>
      <c r="J4764" t="s">
        <v>431</v>
      </c>
      <c r="K4764">
        <v>0</v>
      </c>
      <c r="L4764" t="s">
        <v>163</v>
      </c>
      <c r="N4764" t="s">
        <v>338</v>
      </c>
      <c r="O4764" t="s">
        <v>431</v>
      </c>
      <c r="P4764">
        <v>3.3264044272995497E-3</v>
      </c>
      <c r="Q4764" t="s">
        <v>163</v>
      </c>
    </row>
    <row r="4765" spans="9:17" x14ac:dyDescent="0.45">
      <c r="I4765" t="s">
        <v>223</v>
      </c>
      <c r="J4765" t="s">
        <v>432</v>
      </c>
      <c r="K4765">
        <v>4.549006193043232E-3</v>
      </c>
      <c r="L4765" t="s">
        <v>163</v>
      </c>
      <c r="N4765" t="s">
        <v>338</v>
      </c>
      <c r="O4765" t="s">
        <v>432</v>
      </c>
      <c r="P4765">
        <v>3.1943320435316447E-3</v>
      </c>
      <c r="Q4765" t="s">
        <v>163</v>
      </c>
    </row>
    <row r="4766" spans="9:17" x14ac:dyDescent="0.45">
      <c r="I4766" t="s">
        <v>223</v>
      </c>
      <c r="J4766" t="s">
        <v>433</v>
      </c>
      <c r="K4766">
        <v>4.5935217668610993E-2</v>
      </c>
      <c r="L4766" t="s">
        <v>163</v>
      </c>
      <c r="N4766" t="s">
        <v>338</v>
      </c>
      <c r="O4766" t="s">
        <v>433</v>
      </c>
      <c r="P4766">
        <v>1.8224031164133646E-2</v>
      </c>
      <c r="Q4766" t="s">
        <v>163</v>
      </c>
    </row>
    <row r="4767" spans="9:17" x14ac:dyDescent="0.45">
      <c r="I4767" t="s">
        <v>223</v>
      </c>
      <c r="J4767" t="s">
        <v>434</v>
      </c>
      <c r="K4767">
        <v>6.4496397294426947E-3</v>
      </c>
      <c r="L4767" t="s">
        <v>163</v>
      </c>
      <c r="N4767" t="s">
        <v>338</v>
      </c>
      <c r="O4767" t="s">
        <v>434</v>
      </c>
      <c r="P4767">
        <v>3.1922690395556805E-3</v>
      </c>
      <c r="Q4767" t="s">
        <v>163</v>
      </c>
    </row>
    <row r="4768" spans="9:17" x14ac:dyDescent="0.45">
      <c r="I4768" t="s">
        <v>223</v>
      </c>
      <c r="J4768" t="s">
        <v>435</v>
      </c>
      <c r="K4768">
        <v>1.0508842272560426E-2</v>
      </c>
      <c r="L4768" t="s">
        <v>163</v>
      </c>
      <c r="N4768" t="s">
        <v>338</v>
      </c>
      <c r="O4768" t="s">
        <v>435</v>
      </c>
      <c r="P4768">
        <v>6.485412107311809E-3</v>
      </c>
      <c r="Q4768" t="s">
        <v>163</v>
      </c>
    </row>
    <row r="4769" spans="9:17" x14ac:dyDescent="0.45">
      <c r="I4769" t="s">
        <v>223</v>
      </c>
      <c r="J4769" t="s">
        <v>458</v>
      </c>
      <c r="K4769">
        <v>3.4415661438330961E-3</v>
      </c>
      <c r="L4769" t="s">
        <v>163</v>
      </c>
      <c r="N4769" t="s">
        <v>338</v>
      </c>
      <c r="O4769" t="s">
        <v>458</v>
      </c>
      <c r="P4769">
        <v>3.3190460595755116E-3</v>
      </c>
      <c r="Q4769" t="s">
        <v>163</v>
      </c>
    </row>
    <row r="4770" spans="9:17" x14ac:dyDescent="0.45">
      <c r="I4770" t="s">
        <v>223</v>
      </c>
      <c r="J4770" t="s">
        <v>459</v>
      </c>
      <c r="K4770">
        <v>0</v>
      </c>
      <c r="L4770" t="s">
        <v>163</v>
      </c>
      <c r="N4770" t="s">
        <v>338</v>
      </c>
      <c r="O4770" t="s">
        <v>459</v>
      </c>
      <c r="P4770">
        <v>1.6776401944937826E-2</v>
      </c>
      <c r="Q4770" t="s">
        <v>163</v>
      </c>
    </row>
    <row r="4771" spans="9:17" x14ac:dyDescent="0.45">
      <c r="I4771" t="s">
        <v>223</v>
      </c>
      <c r="J4771" t="s">
        <v>460</v>
      </c>
      <c r="K4771">
        <v>0</v>
      </c>
      <c r="L4771" t="s">
        <v>163</v>
      </c>
      <c r="N4771" t="s">
        <v>338</v>
      </c>
      <c r="O4771" t="s">
        <v>460</v>
      </c>
      <c r="P4771">
        <v>3.3275383530838615E-2</v>
      </c>
      <c r="Q4771" t="s">
        <v>163</v>
      </c>
    </row>
    <row r="4772" spans="9:17" x14ac:dyDescent="0.45">
      <c r="I4772" t="s">
        <v>223</v>
      </c>
      <c r="J4772" t="s">
        <v>461</v>
      </c>
      <c r="K4772">
        <v>1.2684307889889678E-3</v>
      </c>
      <c r="L4772" t="s">
        <v>163</v>
      </c>
      <c r="N4772" t="s">
        <v>338</v>
      </c>
      <c r="O4772" t="s">
        <v>461</v>
      </c>
      <c r="P4772">
        <v>4.4199729438409059E-3</v>
      </c>
      <c r="Q4772" t="s">
        <v>163</v>
      </c>
    </row>
    <row r="4773" spans="9:17" x14ac:dyDescent="0.45">
      <c r="I4773" t="s">
        <v>223</v>
      </c>
      <c r="J4773" t="s">
        <v>462</v>
      </c>
      <c r="K4773">
        <v>6.0514265680212381E-3</v>
      </c>
      <c r="L4773" t="s">
        <v>163</v>
      </c>
      <c r="N4773" t="s">
        <v>338</v>
      </c>
      <c r="O4773" t="s">
        <v>462</v>
      </c>
      <c r="P4773">
        <v>4.3452309822667465E-3</v>
      </c>
      <c r="Q4773" t="s">
        <v>163</v>
      </c>
    </row>
    <row r="4774" spans="9:17" x14ac:dyDescent="0.45">
      <c r="I4774" t="s">
        <v>223</v>
      </c>
      <c r="J4774" t="s">
        <v>463</v>
      </c>
      <c r="K4774">
        <v>5.5663685870912971E-2</v>
      </c>
      <c r="L4774" t="s">
        <v>163</v>
      </c>
      <c r="N4774" t="s">
        <v>338</v>
      </c>
      <c r="O4774" t="s">
        <v>463</v>
      </c>
      <c r="P4774">
        <v>2.8425177216999838E-2</v>
      </c>
      <c r="Q4774" t="s">
        <v>163</v>
      </c>
    </row>
    <row r="4775" spans="9:17" x14ac:dyDescent="0.45">
      <c r="I4775" t="s">
        <v>223</v>
      </c>
      <c r="J4775" t="s">
        <v>464</v>
      </c>
      <c r="K4775">
        <v>8.031986114743022E-3</v>
      </c>
      <c r="L4775" t="s">
        <v>163</v>
      </c>
      <c r="N4775" t="s">
        <v>338</v>
      </c>
      <c r="O4775" t="s">
        <v>464</v>
      </c>
      <c r="P4775">
        <v>5.3583102190739775E-3</v>
      </c>
      <c r="Q4775" t="s">
        <v>163</v>
      </c>
    </row>
    <row r="4776" spans="9:17" x14ac:dyDescent="0.45">
      <c r="I4776" t="s">
        <v>223</v>
      </c>
      <c r="J4776" t="s">
        <v>465</v>
      </c>
      <c r="K4776">
        <v>1.2966974336948312E-2</v>
      </c>
      <c r="L4776" t="s">
        <v>163</v>
      </c>
      <c r="N4776" t="s">
        <v>338</v>
      </c>
      <c r="O4776" t="s">
        <v>465</v>
      </c>
      <c r="P4776">
        <v>1.0622490413099962E-2</v>
      </c>
      <c r="Q4776" t="s">
        <v>163</v>
      </c>
    </row>
    <row r="4777" spans="9:17" x14ac:dyDescent="0.45">
      <c r="I4777" t="s">
        <v>223</v>
      </c>
      <c r="J4777" t="s">
        <v>466</v>
      </c>
      <c r="K4777">
        <v>3.9770799682113996E-3</v>
      </c>
      <c r="L4777" t="s">
        <v>163</v>
      </c>
      <c r="N4777" t="s">
        <v>338</v>
      </c>
      <c r="O4777" t="s">
        <v>466</v>
      </c>
      <c r="P4777">
        <v>4.9424222959404546E-3</v>
      </c>
      <c r="Q4777" t="s">
        <v>163</v>
      </c>
    </row>
    <row r="4778" spans="9:17" x14ac:dyDescent="0.45">
      <c r="I4778" t="s">
        <v>223</v>
      </c>
      <c r="J4778" t="s">
        <v>467</v>
      </c>
      <c r="K4778">
        <v>0</v>
      </c>
      <c r="L4778" t="s">
        <v>163</v>
      </c>
      <c r="N4778" t="s">
        <v>338</v>
      </c>
      <c r="O4778" t="s">
        <v>467</v>
      </c>
      <c r="P4778">
        <v>2.3879131613477603E-2</v>
      </c>
      <c r="Q4778" t="s">
        <v>163</v>
      </c>
    </row>
    <row r="4779" spans="9:17" x14ac:dyDescent="0.45">
      <c r="I4779" t="s">
        <v>223</v>
      </c>
      <c r="J4779" t="s">
        <v>468</v>
      </c>
      <c r="K4779">
        <v>0</v>
      </c>
      <c r="L4779" t="s">
        <v>163</v>
      </c>
      <c r="N4779" t="s">
        <v>338</v>
      </c>
      <c r="O4779" t="s">
        <v>468</v>
      </c>
      <c r="P4779">
        <v>2.552920870952664E-2</v>
      </c>
      <c r="Q4779" t="s">
        <v>163</v>
      </c>
    </row>
    <row r="4780" spans="9:17" x14ac:dyDescent="0.45">
      <c r="I4780" t="s">
        <v>223</v>
      </c>
      <c r="J4780" t="s">
        <v>469</v>
      </c>
      <c r="K4780">
        <v>4.4869725028921148E-3</v>
      </c>
      <c r="L4780" t="s">
        <v>163</v>
      </c>
      <c r="N4780" t="s">
        <v>338</v>
      </c>
      <c r="O4780" t="s">
        <v>469</v>
      </c>
      <c r="P4780">
        <v>3.031399800804638E-3</v>
      </c>
      <c r="Q4780" t="s">
        <v>163</v>
      </c>
    </row>
    <row r="4781" spans="9:17" x14ac:dyDescent="0.45">
      <c r="I4781" t="s">
        <v>223</v>
      </c>
      <c r="J4781" t="s">
        <v>470</v>
      </c>
      <c r="K4781">
        <v>7.2624756988360958E-3</v>
      </c>
      <c r="L4781" t="s">
        <v>163</v>
      </c>
      <c r="N4781" t="s">
        <v>338</v>
      </c>
      <c r="O4781" t="s">
        <v>470</v>
      </c>
      <c r="P4781">
        <v>3.0506056789494397E-3</v>
      </c>
      <c r="Q4781" t="s">
        <v>163</v>
      </c>
    </row>
    <row r="4782" spans="9:17" x14ac:dyDescent="0.45">
      <c r="I4782" t="s">
        <v>223</v>
      </c>
      <c r="J4782" t="s">
        <v>471</v>
      </c>
      <c r="K4782">
        <v>5.975737339233067E-2</v>
      </c>
      <c r="L4782" t="s">
        <v>163</v>
      </c>
      <c r="N4782" t="s">
        <v>338</v>
      </c>
      <c r="O4782" t="s">
        <v>471</v>
      </c>
      <c r="P4782">
        <v>2.2865851680393595E-2</v>
      </c>
      <c r="Q4782" t="s">
        <v>163</v>
      </c>
    </row>
    <row r="4783" spans="9:17" x14ac:dyDescent="0.45">
      <c r="I4783" t="s">
        <v>223</v>
      </c>
      <c r="J4783" t="s">
        <v>472</v>
      </c>
      <c r="K4783">
        <v>8.4524551267695265E-3</v>
      </c>
      <c r="L4783" t="s">
        <v>163</v>
      </c>
      <c r="N4783" t="s">
        <v>338</v>
      </c>
      <c r="O4783" t="s">
        <v>472</v>
      </c>
      <c r="P4783">
        <v>4.5470118700482167E-3</v>
      </c>
      <c r="Q4783" t="s">
        <v>163</v>
      </c>
    </row>
    <row r="4784" spans="9:17" x14ac:dyDescent="0.45">
      <c r="I4784" t="s">
        <v>223</v>
      </c>
      <c r="J4784" t="s">
        <v>473</v>
      </c>
      <c r="K4784">
        <v>1.3141760195257113E-2</v>
      </c>
      <c r="L4784" t="s">
        <v>163</v>
      </c>
      <c r="N4784" t="s">
        <v>338</v>
      </c>
      <c r="O4784" t="s">
        <v>473</v>
      </c>
      <c r="P4784">
        <v>8.9852028944595042E-3</v>
      </c>
      <c r="Q4784" t="s">
        <v>163</v>
      </c>
    </row>
    <row r="4785" spans="9:17" x14ac:dyDescent="0.45">
      <c r="I4785" t="s">
        <v>223</v>
      </c>
      <c r="J4785" t="s">
        <v>474</v>
      </c>
      <c r="K4785">
        <v>3.9634282306004942E-3</v>
      </c>
      <c r="L4785" t="s">
        <v>163</v>
      </c>
      <c r="N4785" t="s">
        <v>338</v>
      </c>
      <c r="O4785" t="s">
        <v>474</v>
      </c>
      <c r="P4785">
        <v>4.2458614901693314E-3</v>
      </c>
      <c r="Q4785" t="s">
        <v>163</v>
      </c>
    </row>
    <row r="4786" spans="9:17" x14ac:dyDescent="0.45">
      <c r="I4786" t="s">
        <v>223</v>
      </c>
      <c r="J4786" t="s">
        <v>475</v>
      </c>
      <c r="K4786">
        <v>0</v>
      </c>
      <c r="L4786" t="s">
        <v>163</v>
      </c>
      <c r="N4786" t="s">
        <v>338</v>
      </c>
      <c r="O4786" t="s">
        <v>475</v>
      </c>
      <c r="P4786">
        <v>1.9788100568508434E-2</v>
      </c>
      <c r="Q4786" t="s">
        <v>163</v>
      </c>
    </row>
    <row r="4787" spans="9:17" x14ac:dyDescent="0.45">
      <c r="I4787" t="s">
        <v>223</v>
      </c>
      <c r="J4787" t="s">
        <v>476</v>
      </c>
      <c r="K4787">
        <v>1.6442768923616923E-5</v>
      </c>
      <c r="L4787" t="s">
        <v>163</v>
      </c>
      <c r="N4787" t="s">
        <v>338</v>
      </c>
      <c r="O4787" t="s">
        <v>476</v>
      </c>
      <c r="P4787">
        <v>2.9059288761781606E-2</v>
      </c>
      <c r="Q4787" t="s">
        <v>163</v>
      </c>
    </row>
    <row r="4788" spans="9:17" x14ac:dyDescent="0.45">
      <c r="I4788" t="s">
        <v>223</v>
      </c>
      <c r="J4788" t="s">
        <v>477</v>
      </c>
      <c r="K4788">
        <v>4.7595222887997354E-3</v>
      </c>
      <c r="L4788" t="s">
        <v>163</v>
      </c>
      <c r="N4788" t="s">
        <v>338</v>
      </c>
      <c r="O4788" t="s">
        <v>477</v>
      </c>
      <c r="P4788">
        <v>3.6037500198722429E-3</v>
      </c>
      <c r="Q4788" t="s">
        <v>163</v>
      </c>
    </row>
    <row r="4789" spans="9:17" x14ac:dyDescent="0.45">
      <c r="I4789" t="s">
        <v>223</v>
      </c>
      <c r="J4789" t="s">
        <v>478</v>
      </c>
      <c r="K4789">
        <v>7.2949884979003057E-3</v>
      </c>
      <c r="L4789" t="s">
        <v>163</v>
      </c>
      <c r="N4789" t="s">
        <v>338</v>
      </c>
      <c r="O4789" t="s">
        <v>478</v>
      </c>
      <c r="P4789">
        <v>3.9202730607565883E-3</v>
      </c>
      <c r="Q4789" t="s">
        <v>163</v>
      </c>
    </row>
    <row r="4790" spans="9:17" x14ac:dyDescent="0.45">
      <c r="I4790" t="s">
        <v>223</v>
      </c>
      <c r="J4790" t="s">
        <v>479</v>
      </c>
      <c r="K4790">
        <v>6.0163301522194762E-2</v>
      </c>
      <c r="L4790" t="s">
        <v>163</v>
      </c>
      <c r="N4790" t="s">
        <v>338</v>
      </c>
      <c r="O4790" t="s">
        <v>479</v>
      </c>
      <c r="P4790">
        <v>2.8030298493348753E-2</v>
      </c>
      <c r="Q4790" t="s">
        <v>163</v>
      </c>
    </row>
    <row r="4791" spans="9:17" x14ac:dyDescent="0.45">
      <c r="I4791" t="s">
        <v>223</v>
      </c>
      <c r="J4791" t="s">
        <v>480</v>
      </c>
      <c r="K4791">
        <v>8.7372905062471379E-3</v>
      </c>
      <c r="L4791" t="s">
        <v>163</v>
      </c>
      <c r="N4791" t="s">
        <v>338</v>
      </c>
      <c r="O4791" t="s">
        <v>480</v>
      </c>
      <c r="P4791">
        <v>5.3385525787648189E-3</v>
      </c>
      <c r="Q4791" t="s">
        <v>163</v>
      </c>
    </row>
    <row r="4792" spans="9:17" x14ac:dyDescent="0.45">
      <c r="I4792" t="s">
        <v>223</v>
      </c>
      <c r="J4792" t="s">
        <v>481</v>
      </c>
      <c r="K4792">
        <v>1.408641241674588E-2</v>
      </c>
      <c r="L4792" t="s">
        <v>163</v>
      </c>
      <c r="N4792" t="s">
        <v>338</v>
      </c>
      <c r="O4792" t="s">
        <v>481</v>
      </c>
      <c r="P4792">
        <v>1.0687341549301581E-2</v>
      </c>
      <c r="Q4792" t="s">
        <v>163</v>
      </c>
    </row>
    <row r="4793" spans="9:17" x14ac:dyDescent="0.45">
      <c r="I4793" t="s">
        <v>223</v>
      </c>
      <c r="J4793" t="s">
        <v>482</v>
      </c>
      <c r="K4793">
        <v>4.0836171730272534E-3</v>
      </c>
      <c r="L4793" t="s">
        <v>163</v>
      </c>
      <c r="N4793" t="s">
        <v>338</v>
      </c>
      <c r="O4793" t="s">
        <v>482</v>
      </c>
      <c r="P4793">
        <v>4.9847800533099782E-3</v>
      </c>
      <c r="Q4793" t="s">
        <v>163</v>
      </c>
    </row>
    <row r="4794" spans="9:17" x14ac:dyDescent="0.45">
      <c r="I4794" t="s">
        <v>223</v>
      </c>
      <c r="J4794" t="s">
        <v>483</v>
      </c>
      <c r="K4794">
        <v>0</v>
      </c>
      <c r="L4794" t="s">
        <v>163</v>
      </c>
      <c r="N4794" t="s">
        <v>338</v>
      </c>
      <c r="O4794" t="s">
        <v>483</v>
      </c>
      <c r="P4794">
        <v>2.4479060631778436E-2</v>
      </c>
      <c r="Q4794" t="s">
        <v>163</v>
      </c>
    </row>
    <row r="4795" spans="9:17" x14ac:dyDescent="0.45">
      <c r="I4795" t="s">
        <v>223</v>
      </c>
      <c r="J4795" t="s">
        <v>484</v>
      </c>
      <c r="K4795">
        <v>1.6779406050687451E-3</v>
      </c>
      <c r="L4795" t="s">
        <v>163</v>
      </c>
      <c r="N4795" t="s">
        <v>338</v>
      </c>
      <c r="O4795" t="s">
        <v>484</v>
      </c>
      <c r="P4795">
        <v>3.5239477147780265E-2</v>
      </c>
      <c r="Q4795" t="s">
        <v>163</v>
      </c>
    </row>
    <row r="4796" spans="9:17" x14ac:dyDescent="0.45">
      <c r="I4796" t="s">
        <v>223</v>
      </c>
      <c r="J4796" t="s">
        <v>485</v>
      </c>
      <c r="K4796">
        <v>4.906851260547425E-3</v>
      </c>
      <c r="L4796" t="s">
        <v>163</v>
      </c>
      <c r="N4796" t="s">
        <v>338</v>
      </c>
      <c r="O4796" t="s">
        <v>485</v>
      </c>
      <c r="P4796">
        <v>4.7897046363939173E-3</v>
      </c>
      <c r="Q4796" t="s">
        <v>163</v>
      </c>
    </row>
    <row r="4797" spans="9:17" x14ac:dyDescent="0.45">
      <c r="I4797" t="s">
        <v>223</v>
      </c>
      <c r="J4797" t="s">
        <v>486</v>
      </c>
      <c r="K4797">
        <v>6.9313849905493765E-3</v>
      </c>
      <c r="L4797" t="s">
        <v>163</v>
      </c>
      <c r="N4797" t="s">
        <v>338</v>
      </c>
      <c r="O4797" t="s">
        <v>486</v>
      </c>
      <c r="P4797">
        <v>5.2697382576435718E-3</v>
      </c>
      <c r="Q4797" t="s">
        <v>163</v>
      </c>
    </row>
    <row r="4798" spans="9:17" x14ac:dyDescent="0.45">
      <c r="I4798" t="s">
        <v>223</v>
      </c>
      <c r="J4798" t="s">
        <v>487</v>
      </c>
      <c r="K4798">
        <v>5.5144360153018546E-2</v>
      </c>
      <c r="L4798" t="s">
        <v>163</v>
      </c>
      <c r="N4798" t="s">
        <v>338</v>
      </c>
      <c r="O4798" t="s">
        <v>487</v>
      </c>
      <c r="P4798">
        <v>3.6195177001454033E-2</v>
      </c>
      <c r="Q4798" t="s">
        <v>163</v>
      </c>
    </row>
    <row r="4799" spans="9:17" x14ac:dyDescent="0.45">
      <c r="I4799" t="s">
        <v>223</v>
      </c>
      <c r="J4799" t="s">
        <v>488</v>
      </c>
      <c r="K4799">
        <v>7.9504654910778905E-3</v>
      </c>
      <c r="L4799" t="s">
        <v>163</v>
      </c>
      <c r="N4799" t="s">
        <v>338</v>
      </c>
      <c r="O4799" t="s">
        <v>488</v>
      </c>
      <c r="P4799">
        <v>6.6713875616501188E-3</v>
      </c>
      <c r="Q4799" t="s">
        <v>163</v>
      </c>
    </row>
    <row r="4800" spans="9:17" x14ac:dyDescent="0.45">
      <c r="I4800" t="s">
        <v>223</v>
      </c>
      <c r="J4800" t="s">
        <v>489</v>
      </c>
      <c r="K4800">
        <v>1.3034699225165114E-2</v>
      </c>
      <c r="L4800" t="s">
        <v>163</v>
      </c>
      <c r="N4800" t="s">
        <v>338</v>
      </c>
      <c r="O4800" t="s">
        <v>489</v>
      </c>
      <c r="P4800">
        <v>1.3083669148787317E-2</v>
      </c>
      <c r="Q4800" t="s">
        <v>163</v>
      </c>
    </row>
    <row r="4801" spans="9:17" x14ac:dyDescent="0.45">
      <c r="I4801" t="s">
        <v>223</v>
      </c>
      <c r="J4801" t="s">
        <v>490</v>
      </c>
      <c r="K4801">
        <v>3.9711208575027041E-3</v>
      </c>
      <c r="L4801" t="s">
        <v>163</v>
      </c>
      <c r="N4801" t="s">
        <v>338</v>
      </c>
      <c r="O4801" t="s">
        <v>490</v>
      </c>
      <c r="P4801">
        <v>5.8779888342080904E-3</v>
      </c>
      <c r="Q4801" t="s">
        <v>163</v>
      </c>
    </row>
    <row r="4802" spans="9:17" x14ac:dyDescent="0.45">
      <c r="I4802" t="s">
        <v>223</v>
      </c>
      <c r="J4802" t="s">
        <v>491</v>
      </c>
      <c r="K4802">
        <v>0</v>
      </c>
      <c r="L4802" t="s">
        <v>163</v>
      </c>
      <c r="N4802" t="s">
        <v>338</v>
      </c>
      <c r="O4802" t="s">
        <v>491</v>
      </c>
      <c r="P4802">
        <v>2.6037972324170388E-2</v>
      </c>
      <c r="Q4802" t="s">
        <v>163</v>
      </c>
    </row>
    <row r="4803" spans="9:17" x14ac:dyDescent="0.45">
      <c r="I4803" t="s">
        <v>223</v>
      </c>
      <c r="J4803" t="s">
        <v>492</v>
      </c>
      <c r="K4803">
        <v>6.8066888960117565E-4</v>
      </c>
      <c r="L4803" t="s">
        <v>163</v>
      </c>
      <c r="N4803" t="s">
        <v>338</v>
      </c>
      <c r="O4803" t="s">
        <v>492</v>
      </c>
      <c r="P4803">
        <v>1.5939612386139442E-2</v>
      </c>
      <c r="Q4803" t="s">
        <v>163</v>
      </c>
    </row>
    <row r="4804" spans="9:17" x14ac:dyDescent="0.45">
      <c r="I4804" t="s">
        <v>223</v>
      </c>
      <c r="J4804" t="s">
        <v>493</v>
      </c>
      <c r="K4804">
        <v>3.5974745689495704E-3</v>
      </c>
      <c r="L4804" t="s">
        <v>163</v>
      </c>
      <c r="N4804" t="s">
        <v>338</v>
      </c>
      <c r="O4804" t="s">
        <v>493</v>
      </c>
      <c r="P4804">
        <v>1.9023858688900701E-3</v>
      </c>
      <c r="Q4804" t="s">
        <v>163</v>
      </c>
    </row>
    <row r="4805" spans="9:17" x14ac:dyDescent="0.45">
      <c r="I4805" t="s">
        <v>223</v>
      </c>
      <c r="J4805" t="s">
        <v>494</v>
      </c>
      <c r="K4805">
        <v>5.6945507738886195E-3</v>
      </c>
      <c r="L4805" t="s">
        <v>163</v>
      </c>
      <c r="N4805" t="s">
        <v>338</v>
      </c>
      <c r="O4805" t="s">
        <v>494</v>
      </c>
      <c r="P4805">
        <v>2.0263272632368053E-3</v>
      </c>
      <c r="Q4805" t="s">
        <v>163</v>
      </c>
    </row>
    <row r="4806" spans="9:17" x14ac:dyDescent="0.45">
      <c r="I4806" t="s">
        <v>223</v>
      </c>
      <c r="J4806" t="s">
        <v>495</v>
      </c>
      <c r="K4806">
        <v>5.2607345568674864E-2</v>
      </c>
      <c r="L4806" t="s">
        <v>163</v>
      </c>
      <c r="N4806" t="s">
        <v>338</v>
      </c>
      <c r="O4806" t="s">
        <v>495</v>
      </c>
      <c r="P4806">
        <v>1.7465634783573332E-2</v>
      </c>
      <c r="Q4806" t="s">
        <v>163</v>
      </c>
    </row>
    <row r="4807" spans="9:17" x14ac:dyDescent="0.45">
      <c r="I4807" t="s">
        <v>223</v>
      </c>
      <c r="J4807" t="s">
        <v>496</v>
      </c>
      <c r="K4807">
        <v>8.937578042980154E-3</v>
      </c>
      <c r="L4807" t="s">
        <v>163</v>
      </c>
      <c r="N4807" t="s">
        <v>338</v>
      </c>
      <c r="O4807" t="s">
        <v>496</v>
      </c>
      <c r="P4807">
        <v>4.2475268347994246E-3</v>
      </c>
      <c r="Q4807" t="s">
        <v>163</v>
      </c>
    </row>
    <row r="4808" spans="9:17" x14ac:dyDescent="0.45">
      <c r="I4808" t="s">
        <v>223</v>
      </c>
      <c r="J4808" t="s">
        <v>497</v>
      </c>
      <c r="K4808">
        <v>1.4468525956546381E-2</v>
      </c>
      <c r="L4808" t="s">
        <v>163</v>
      </c>
      <c r="N4808" t="s">
        <v>338</v>
      </c>
      <c r="O4808" t="s">
        <v>497</v>
      </c>
      <c r="P4808">
        <v>8.2410148891278508E-3</v>
      </c>
      <c r="Q4808" t="s">
        <v>163</v>
      </c>
    </row>
    <row r="4809" spans="9:17" x14ac:dyDescent="0.45">
      <c r="I4809" t="s">
        <v>223</v>
      </c>
      <c r="J4809" t="s">
        <v>498</v>
      </c>
      <c r="K4809">
        <v>4.2392166588268833E-3</v>
      </c>
      <c r="L4809" t="s">
        <v>163</v>
      </c>
      <c r="N4809" t="s">
        <v>338</v>
      </c>
      <c r="O4809" t="s">
        <v>498</v>
      </c>
      <c r="P4809">
        <v>3.5041323987755014E-3</v>
      </c>
      <c r="Q4809" t="s">
        <v>163</v>
      </c>
    </row>
    <row r="4810" spans="9:17" x14ac:dyDescent="0.45">
      <c r="I4810" t="s">
        <v>223</v>
      </c>
      <c r="J4810" t="s">
        <v>499</v>
      </c>
      <c r="K4810">
        <v>2.2619767577439351E-3</v>
      </c>
      <c r="L4810" t="s">
        <v>163</v>
      </c>
      <c r="N4810" t="s">
        <v>338</v>
      </c>
      <c r="O4810" t="s">
        <v>499</v>
      </c>
      <c r="P4810">
        <v>1.5708415885155806E-2</v>
      </c>
      <c r="Q4810" t="s">
        <v>163</v>
      </c>
    </row>
    <row r="4811" spans="9:17" x14ac:dyDescent="0.45">
      <c r="I4811" t="s">
        <v>224</v>
      </c>
      <c r="J4811" t="s">
        <v>162</v>
      </c>
      <c r="K4811">
        <v>3.3223592238868441E-6</v>
      </c>
      <c r="L4811" t="s">
        <v>163</v>
      </c>
      <c r="N4811" t="s">
        <v>339</v>
      </c>
      <c r="O4811" t="s">
        <v>162</v>
      </c>
      <c r="P4811">
        <v>1.8921106843690857E-2</v>
      </c>
      <c r="Q4811" t="s">
        <v>163</v>
      </c>
    </row>
    <row r="4812" spans="9:17" x14ac:dyDescent="0.45">
      <c r="I4812" t="s">
        <v>224</v>
      </c>
      <c r="J4812" t="s">
        <v>164</v>
      </c>
      <c r="K4812">
        <v>3.06672188135173E-3</v>
      </c>
      <c r="L4812" t="s">
        <v>163</v>
      </c>
      <c r="N4812" t="s">
        <v>339</v>
      </c>
      <c r="O4812" t="s">
        <v>164</v>
      </c>
      <c r="P4812">
        <v>2.0582939450635874E-3</v>
      </c>
      <c r="Q4812" t="s">
        <v>163</v>
      </c>
    </row>
    <row r="4813" spans="9:17" x14ac:dyDescent="0.45">
      <c r="I4813" t="s">
        <v>224</v>
      </c>
      <c r="J4813" t="s">
        <v>165</v>
      </c>
      <c r="K4813">
        <v>5.1719098954401783E-3</v>
      </c>
      <c r="L4813" t="s">
        <v>163</v>
      </c>
      <c r="N4813" t="s">
        <v>339</v>
      </c>
      <c r="O4813" t="s">
        <v>165</v>
      </c>
      <c r="P4813">
        <v>1.9530786409351305E-3</v>
      </c>
      <c r="Q4813" t="s">
        <v>163</v>
      </c>
    </row>
    <row r="4814" spans="9:17" x14ac:dyDescent="0.45">
      <c r="I4814" t="s">
        <v>224</v>
      </c>
      <c r="J4814" t="s">
        <v>406</v>
      </c>
      <c r="K4814">
        <v>5.0189497765477854E-2</v>
      </c>
      <c r="L4814" t="s">
        <v>163</v>
      </c>
      <c r="N4814" t="s">
        <v>339</v>
      </c>
      <c r="O4814" t="s">
        <v>406</v>
      </c>
      <c r="P4814">
        <v>1.9326561654513824E-2</v>
      </c>
      <c r="Q4814" t="s">
        <v>163</v>
      </c>
    </row>
    <row r="4815" spans="9:17" x14ac:dyDescent="0.45">
      <c r="I4815" t="s">
        <v>224</v>
      </c>
      <c r="J4815" t="s">
        <v>407</v>
      </c>
      <c r="K4815">
        <v>8.4853187197210626E-3</v>
      </c>
      <c r="L4815" t="s">
        <v>163</v>
      </c>
      <c r="N4815" t="s">
        <v>339</v>
      </c>
      <c r="O4815" t="s">
        <v>407</v>
      </c>
      <c r="P4815">
        <v>4.6387083796915066E-3</v>
      </c>
      <c r="Q4815" t="s">
        <v>163</v>
      </c>
    </row>
    <row r="4816" spans="9:17" x14ac:dyDescent="0.45">
      <c r="I4816" t="s">
        <v>224</v>
      </c>
      <c r="J4816" t="s">
        <v>408</v>
      </c>
      <c r="K4816">
        <v>1.3617810253485938E-2</v>
      </c>
      <c r="L4816" t="s">
        <v>163</v>
      </c>
      <c r="N4816" t="s">
        <v>339</v>
      </c>
      <c r="O4816" t="s">
        <v>408</v>
      </c>
      <c r="P4816">
        <v>1.0494743673135241E-2</v>
      </c>
      <c r="Q4816" t="s">
        <v>163</v>
      </c>
    </row>
    <row r="4817" spans="9:17" x14ac:dyDescent="0.45">
      <c r="I4817" t="s">
        <v>224</v>
      </c>
      <c r="J4817" t="s">
        <v>446</v>
      </c>
      <c r="K4817">
        <v>3.894785161028448E-3</v>
      </c>
      <c r="L4817" t="s">
        <v>163</v>
      </c>
      <c r="N4817" t="s">
        <v>339</v>
      </c>
      <c r="O4817" t="s">
        <v>446</v>
      </c>
      <c r="P4817">
        <v>5.3382499656312761E-3</v>
      </c>
      <c r="Q4817" t="s">
        <v>163</v>
      </c>
    </row>
    <row r="4818" spans="9:17" x14ac:dyDescent="0.45">
      <c r="I4818" t="s">
        <v>224</v>
      </c>
      <c r="J4818" t="s">
        <v>447</v>
      </c>
      <c r="K4818">
        <v>0</v>
      </c>
      <c r="L4818" t="s">
        <v>163</v>
      </c>
      <c r="N4818" t="s">
        <v>339</v>
      </c>
      <c r="O4818" t="s">
        <v>447</v>
      </c>
      <c r="P4818">
        <v>2.0858129660967478E-2</v>
      </c>
      <c r="Q4818" t="s">
        <v>163</v>
      </c>
    </row>
    <row r="4819" spans="9:17" x14ac:dyDescent="0.45">
      <c r="I4819" t="s">
        <v>224</v>
      </c>
      <c r="J4819" t="s">
        <v>166</v>
      </c>
      <c r="K4819">
        <v>0</v>
      </c>
      <c r="L4819" t="s">
        <v>163</v>
      </c>
      <c r="N4819" t="s">
        <v>339</v>
      </c>
      <c r="O4819" t="s">
        <v>166</v>
      </c>
      <c r="P4819">
        <v>8.6880086707802739E-3</v>
      </c>
      <c r="Q4819" t="s">
        <v>163</v>
      </c>
    </row>
    <row r="4820" spans="9:17" x14ac:dyDescent="0.45">
      <c r="I4820" t="s">
        <v>224</v>
      </c>
      <c r="J4820" t="s">
        <v>167</v>
      </c>
      <c r="K4820">
        <v>2.3495468223194674E-3</v>
      </c>
      <c r="L4820" t="s">
        <v>163</v>
      </c>
      <c r="N4820" t="s">
        <v>339</v>
      </c>
      <c r="O4820" t="s">
        <v>167</v>
      </c>
      <c r="P4820">
        <v>8.7201701125974389E-4</v>
      </c>
      <c r="Q4820" t="s">
        <v>163</v>
      </c>
    </row>
    <row r="4821" spans="9:17" x14ac:dyDescent="0.45">
      <c r="I4821" t="s">
        <v>224</v>
      </c>
      <c r="J4821" t="s">
        <v>168</v>
      </c>
      <c r="K4821">
        <v>4.1816691370550564E-3</v>
      </c>
      <c r="L4821" t="s">
        <v>163</v>
      </c>
      <c r="N4821" t="s">
        <v>339</v>
      </c>
      <c r="O4821" t="s">
        <v>168</v>
      </c>
      <c r="P4821">
        <v>7.9017442976987511E-4</v>
      </c>
      <c r="Q4821" t="s">
        <v>163</v>
      </c>
    </row>
    <row r="4822" spans="9:17" x14ac:dyDescent="0.45">
      <c r="I4822" t="s">
        <v>224</v>
      </c>
      <c r="J4822" t="s">
        <v>409</v>
      </c>
      <c r="K4822">
        <v>4.4256096210442977E-2</v>
      </c>
      <c r="L4822" t="s">
        <v>163</v>
      </c>
      <c r="N4822" t="s">
        <v>339</v>
      </c>
      <c r="O4822" t="s">
        <v>409</v>
      </c>
      <c r="P4822">
        <v>8.3839264878082034E-3</v>
      </c>
      <c r="Q4822" t="s">
        <v>163</v>
      </c>
    </row>
    <row r="4823" spans="9:17" x14ac:dyDescent="0.45">
      <c r="I4823" t="s">
        <v>224</v>
      </c>
      <c r="J4823" t="s">
        <v>410</v>
      </c>
      <c r="K4823">
        <v>7.4455153542441277E-3</v>
      </c>
      <c r="L4823" t="s">
        <v>163</v>
      </c>
      <c r="N4823" t="s">
        <v>339</v>
      </c>
      <c r="O4823" t="s">
        <v>410</v>
      </c>
      <c r="P4823">
        <v>2.6111616445723108E-3</v>
      </c>
      <c r="Q4823" t="s">
        <v>163</v>
      </c>
    </row>
    <row r="4824" spans="9:17" x14ac:dyDescent="0.45">
      <c r="I4824" t="s">
        <v>224</v>
      </c>
      <c r="J4824" t="s">
        <v>411</v>
      </c>
      <c r="K4824">
        <v>1.0727414928358107E-2</v>
      </c>
      <c r="L4824" t="s">
        <v>163</v>
      </c>
      <c r="N4824" t="s">
        <v>339</v>
      </c>
      <c r="O4824" t="s">
        <v>411</v>
      </c>
      <c r="P4824">
        <v>6.8998599910894852E-3</v>
      </c>
      <c r="Q4824" t="s">
        <v>163</v>
      </c>
    </row>
    <row r="4825" spans="9:17" x14ac:dyDescent="0.45">
      <c r="I4825" t="s">
        <v>224</v>
      </c>
      <c r="J4825" t="s">
        <v>448</v>
      </c>
      <c r="K4825">
        <v>2.6264492413531656E-3</v>
      </c>
      <c r="L4825" t="s">
        <v>163</v>
      </c>
      <c r="N4825" t="s">
        <v>339</v>
      </c>
      <c r="O4825" t="s">
        <v>448</v>
      </c>
      <c r="P4825">
        <v>3.6913958202437814E-3</v>
      </c>
      <c r="Q4825" t="s">
        <v>163</v>
      </c>
    </row>
    <row r="4826" spans="9:17" x14ac:dyDescent="0.45">
      <c r="I4826" t="s">
        <v>224</v>
      </c>
      <c r="J4826" t="s">
        <v>449</v>
      </c>
      <c r="K4826">
        <v>0</v>
      </c>
      <c r="L4826" t="s">
        <v>163</v>
      </c>
      <c r="N4826" t="s">
        <v>339</v>
      </c>
      <c r="O4826" t="s">
        <v>449</v>
      </c>
      <c r="P4826">
        <v>1.4821381977089347E-2</v>
      </c>
      <c r="Q4826" t="s">
        <v>163</v>
      </c>
    </row>
    <row r="4827" spans="9:17" x14ac:dyDescent="0.45">
      <c r="I4827" t="s">
        <v>224</v>
      </c>
      <c r="J4827" t="s">
        <v>169</v>
      </c>
      <c r="K4827">
        <v>0</v>
      </c>
      <c r="L4827" t="s">
        <v>163</v>
      </c>
      <c r="N4827" t="s">
        <v>339</v>
      </c>
      <c r="O4827" t="s">
        <v>169</v>
      </c>
      <c r="P4827">
        <v>1.5012618927849134E-2</v>
      </c>
      <c r="Q4827" t="s">
        <v>163</v>
      </c>
    </row>
    <row r="4828" spans="9:17" x14ac:dyDescent="0.45">
      <c r="I4828" t="s">
        <v>224</v>
      </c>
      <c r="J4828" t="s">
        <v>170</v>
      </c>
      <c r="K4828">
        <v>2.4456981758022717E-3</v>
      </c>
      <c r="L4828" t="s">
        <v>163</v>
      </c>
      <c r="N4828" t="s">
        <v>339</v>
      </c>
      <c r="O4828" t="s">
        <v>170</v>
      </c>
      <c r="P4828">
        <v>1.349490922854467E-3</v>
      </c>
      <c r="Q4828" t="s">
        <v>163</v>
      </c>
    </row>
    <row r="4829" spans="9:17" x14ac:dyDescent="0.45">
      <c r="I4829" t="s">
        <v>224</v>
      </c>
      <c r="J4829" t="s">
        <v>171</v>
      </c>
      <c r="K4829">
        <v>4.4078590623910282E-3</v>
      </c>
      <c r="L4829" t="s">
        <v>163</v>
      </c>
      <c r="N4829" t="s">
        <v>339</v>
      </c>
      <c r="O4829" t="s">
        <v>171</v>
      </c>
      <c r="P4829">
        <v>1.4117953868639519E-3</v>
      </c>
      <c r="Q4829" t="s">
        <v>163</v>
      </c>
    </row>
    <row r="4830" spans="9:17" x14ac:dyDescent="0.45">
      <c r="I4830" t="s">
        <v>224</v>
      </c>
      <c r="J4830" t="s">
        <v>412</v>
      </c>
      <c r="K4830">
        <v>4.8333328372958569E-2</v>
      </c>
      <c r="L4830" t="s">
        <v>163</v>
      </c>
      <c r="N4830" t="s">
        <v>339</v>
      </c>
      <c r="O4830" t="s">
        <v>412</v>
      </c>
      <c r="P4830">
        <v>1.6857846063523921E-2</v>
      </c>
      <c r="Q4830" t="s">
        <v>163</v>
      </c>
    </row>
    <row r="4831" spans="9:17" x14ac:dyDescent="0.45">
      <c r="I4831" t="s">
        <v>224</v>
      </c>
      <c r="J4831" t="s">
        <v>413</v>
      </c>
      <c r="K4831">
        <v>7.2956197477943461E-3</v>
      </c>
      <c r="L4831" t="s">
        <v>163</v>
      </c>
      <c r="N4831" t="s">
        <v>339</v>
      </c>
      <c r="O4831" t="s">
        <v>413</v>
      </c>
      <c r="P4831">
        <v>4.3290128931582411E-3</v>
      </c>
      <c r="Q4831" t="s">
        <v>163</v>
      </c>
    </row>
    <row r="4832" spans="9:17" x14ac:dyDescent="0.45">
      <c r="I4832" t="s">
        <v>224</v>
      </c>
      <c r="J4832" t="s">
        <v>414</v>
      </c>
      <c r="K4832">
        <v>1.0935781553654792E-2</v>
      </c>
      <c r="L4832" t="s">
        <v>163</v>
      </c>
      <c r="N4832" t="s">
        <v>339</v>
      </c>
      <c r="O4832" t="s">
        <v>414</v>
      </c>
      <c r="P4832">
        <v>9.2503139194024114E-3</v>
      </c>
      <c r="Q4832" t="s">
        <v>163</v>
      </c>
    </row>
    <row r="4833" spans="9:17" x14ac:dyDescent="0.45">
      <c r="I4833" t="s">
        <v>224</v>
      </c>
      <c r="J4833" t="s">
        <v>450</v>
      </c>
      <c r="K4833">
        <v>2.8394599717094442E-3</v>
      </c>
      <c r="L4833" t="s">
        <v>163</v>
      </c>
      <c r="N4833" t="s">
        <v>339</v>
      </c>
      <c r="O4833" t="s">
        <v>450</v>
      </c>
      <c r="P4833">
        <v>4.3785354102937966E-3</v>
      </c>
      <c r="Q4833" t="s">
        <v>163</v>
      </c>
    </row>
    <row r="4834" spans="9:17" x14ac:dyDescent="0.45">
      <c r="I4834" t="s">
        <v>224</v>
      </c>
      <c r="J4834" t="s">
        <v>451</v>
      </c>
      <c r="K4834">
        <v>0</v>
      </c>
      <c r="L4834" t="s">
        <v>163</v>
      </c>
      <c r="N4834" t="s">
        <v>339</v>
      </c>
      <c r="O4834" t="s">
        <v>451</v>
      </c>
      <c r="P4834">
        <v>1.7160681257052262E-2</v>
      </c>
      <c r="Q4834" t="s">
        <v>163</v>
      </c>
    </row>
    <row r="4835" spans="9:17" x14ac:dyDescent="0.45">
      <c r="I4835" t="s">
        <v>224</v>
      </c>
      <c r="J4835" t="s">
        <v>172</v>
      </c>
      <c r="K4835">
        <v>0</v>
      </c>
      <c r="L4835" t="s">
        <v>163</v>
      </c>
      <c r="N4835" t="s">
        <v>339</v>
      </c>
      <c r="O4835" t="s">
        <v>172</v>
      </c>
      <c r="P4835">
        <v>1.207754870829642E-2</v>
      </c>
      <c r="Q4835" t="s">
        <v>163</v>
      </c>
    </row>
    <row r="4836" spans="9:17" x14ac:dyDescent="0.45">
      <c r="I4836" t="s">
        <v>224</v>
      </c>
      <c r="J4836" t="s">
        <v>173</v>
      </c>
      <c r="K4836">
        <v>4.2565355723717E-3</v>
      </c>
      <c r="L4836" t="s">
        <v>163</v>
      </c>
      <c r="N4836" t="s">
        <v>339</v>
      </c>
      <c r="O4836" t="s">
        <v>173</v>
      </c>
      <c r="P4836">
        <v>1.0900008079092805E-3</v>
      </c>
      <c r="Q4836" t="s">
        <v>163</v>
      </c>
    </row>
    <row r="4837" spans="9:17" x14ac:dyDescent="0.45">
      <c r="I4837" t="s">
        <v>224</v>
      </c>
      <c r="J4837" t="s">
        <v>174</v>
      </c>
      <c r="K4837">
        <v>6.312037482126086E-3</v>
      </c>
      <c r="L4837" t="s">
        <v>163</v>
      </c>
      <c r="N4837" t="s">
        <v>339</v>
      </c>
      <c r="O4837" t="s">
        <v>174</v>
      </c>
      <c r="P4837">
        <v>9.6688992700667614E-4</v>
      </c>
      <c r="Q4837" t="s">
        <v>163</v>
      </c>
    </row>
    <row r="4838" spans="9:17" x14ac:dyDescent="0.45">
      <c r="I4838" t="s">
        <v>224</v>
      </c>
      <c r="J4838" t="s">
        <v>415</v>
      </c>
      <c r="K4838">
        <v>5.414981069414463E-2</v>
      </c>
      <c r="L4838" t="s">
        <v>163</v>
      </c>
      <c r="N4838" t="s">
        <v>339</v>
      </c>
      <c r="O4838" t="s">
        <v>415</v>
      </c>
      <c r="P4838">
        <v>1.0682668573549044E-2</v>
      </c>
      <c r="Q4838" t="s">
        <v>163</v>
      </c>
    </row>
    <row r="4839" spans="9:17" x14ac:dyDescent="0.45">
      <c r="I4839" t="s">
        <v>224</v>
      </c>
      <c r="J4839" t="s">
        <v>416</v>
      </c>
      <c r="K4839">
        <v>7.6816240354509388E-3</v>
      </c>
      <c r="L4839" t="s">
        <v>163</v>
      </c>
      <c r="N4839" t="s">
        <v>339</v>
      </c>
      <c r="O4839" t="s">
        <v>416</v>
      </c>
      <c r="P4839">
        <v>3.2530289978494561E-3</v>
      </c>
      <c r="Q4839" t="s">
        <v>163</v>
      </c>
    </row>
    <row r="4840" spans="9:17" x14ac:dyDescent="0.45">
      <c r="I4840" t="s">
        <v>224</v>
      </c>
      <c r="J4840" t="s">
        <v>417</v>
      </c>
      <c r="K4840">
        <v>1.1881573604376153E-2</v>
      </c>
      <c r="L4840" t="s">
        <v>163</v>
      </c>
      <c r="N4840" t="s">
        <v>339</v>
      </c>
      <c r="O4840" t="s">
        <v>417</v>
      </c>
      <c r="P4840">
        <v>7.4195534953599637E-3</v>
      </c>
      <c r="Q4840" t="s">
        <v>163</v>
      </c>
    </row>
    <row r="4841" spans="9:17" x14ac:dyDescent="0.45">
      <c r="I4841" t="s">
        <v>224</v>
      </c>
      <c r="J4841" t="s">
        <v>452</v>
      </c>
      <c r="K4841">
        <v>3.5052082504448178E-3</v>
      </c>
      <c r="L4841" t="s">
        <v>163</v>
      </c>
      <c r="N4841" t="s">
        <v>339</v>
      </c>
      <c r="O4841" t="s">
        <v>452</v>
      </c>
      <c r="P4841">
        <v>3.5494352302615881E-3</v>
      </c>
      <c r="Q4841" t="s">
        <v>163</v>
      </c>
    </row>
    <row r="4842" spans="9:17" x14ac:dyDescent="0.45">
      <c r="I4842" t="s">
        <v>224</v>
      </c>
      <c r="J4842" t="s">
        <v>453</v>
      </c>
      <c r="K4842">
        <v>0</v>
      </c>
      <c r="L4842" t="s">
        <v>163</v>
      </c>
      <c r="N4842" t="s">
        <v>339</v>
      </c>
      <c r="O4842" t="s">
        <v>453</v>
      </c>
      <c r="P4842">
        <v>1.5115015229757087E-2</v>
      </c>
      <c r="Q4842" t="s">
        <v>163</v>
      </c>
    </row>
    <row r="4843" spans="9:17" x14ac:dyDescent="0.45">
      <c r="I4843" t="s">
        <v>224</v>
      </c>
      <c r="J4843" t="s">
        <v>418</v>
      </c>
      <c r="K4843">
        <v>0</v>
      </c>
      <c r="L4843" t="s">
        <v>163</v>
      </c>
      <c r="N4843" t="s">
        <v>339</v>
      </c>
      <c r="O4843" t="s">
        <v>418</v>
      </c>
      <c r="P4843">
        <v>1.4631202620453195E-2</v>
      </c>
      <c r="Q4843" t="s">
        <v>163</v>
      </c>
    </row>
    <row r="4844" spans="9:17" x14ac:dyDescent="0.45">
      <c r="I4844" t="s">
        <v>224</v>
      </c>
      <c r="J4844" t="s">
        <v>419</v>
      </c>
      <c r="K4844">
        <v>2.7052019238311405E-3</v>
      </c>
      <c r="L4844" t="s">
        <v>163</v>
      </c>
      <c r="N4844" t="s">
        <v>339</v>
      </c>
      <c r="O4844" t="s">
        <v>419</v>
      </c>
      <c r="P4844">
        <v>2.0851267285389493E-3</v>
      </c>
      <c r="Q4844" t="s">
        <v>163</v>
      </c>
    </row>
    <row r="4845" spans="9:17" x14ac:dyDescent="0.45">
      <c r="I4845" t="s">
        <v>224</v>
      </c>
      <c r="J4845" t="s">
        <v>420</v>
      </c>
      <c r="K4845">
        <v>4.6365818392088533E-3</v>
      </c>
      <c r="L4845" t="s">
        <v>163</v>
      </c>
      <c r="N4845" t="s">
        <v>339</v>
      </c>
      <c r="O4845" t="s">
        <v>420</v>
      </c>
      <c r="P4845">
        <v>1.9185571807794418E-3</v>
      </c>
      <c r="Q4845" t="s">
        <v>163</v>
      </c>
    </row>
    <row r="4846" spans="9:17" x14ac:dyDescent="0.45">
      <c r="I4846" t="s">
        <v>224</v>
      </c>
      <c r="J4846" t="s">
        <v>421</v>
      </c>
      <c r="K4846">
        <v>4.7418599636792458E-2</v>
      </c>
      <c r="L4846" t="s">
        <v>163</v>
      </c>
      <c r="N4846" t="s">
        <v>339</v>
      </c>
      <c r="O4846" t="s">
        <v>421</v>
      </c>
      <c r="P4846">
        <v>1.2148464403459819E-2</v>
      </c>
      <c r="Q4846" t="s">
        <v>163</v>
      </c>
    </row>
    <row r="4847" spans="9:17" x14ac:dyDescent="0.45">
      <c r="I4847" t="s">
        <v>224</v>
      </c>
      <c r="J4847" t="s">
        <v>422</v>
      </c>
      <c r="K4847">
        <v>6.0692196002047304E-3</v>
      </c>
      <c r="L4847" t="s">
        <v>163</v>
      </c>
      <c r="N4847" t="s">
        <v>339</v>
      </c>
      <c r="O4847" t="s">
        <v>422</v>
      </c>
      <c r="P4847">
        <v>2.8356897034881204E-3</v>
      </c>
      <c r="Q4847" t="s">
        <v>163</v>
      </c>
    </row>
    <row r="4848" spans="9:17" x14ac:dyDescent="0.45">
      <c r="I4848" t="s">
        <v>224</v>
      </c>
      <c r="J4848" t="s">
        <v>423</v>
      </c>
      <c r="K4848">
        <v>8.5018025783821106E-3</v>
      </c>
      <c r="L4848" t="s">
        <v>163</v>
      </c>
      <c r="N4848" t="s">
        <v>339</v>
      </c>
      <c r="O4848" t="s">
        <v>423</v>
      </c>
      <c r="P4848">
        <v>6.5933943932536161E-3</v>
      </c>
      <c r="Q4848" t="s">
        <v>163</v>
      </c>
    </row>
    <row r="4849" spans="9:17" x14ac:dyDescent="0.45">
      <c r="I4849" t="s">
        <v>224</v>
      </c>
      <c r="J4849" t="s">
        <v>454</v>
      </c>
      <c r="K4849">
        <v>1.0935552944769593E-3</v>
      </c>
      <c r="L4849" t="s">
        <v>163</v>
      </c>
      <c r="N4849" t="s">
        <v>339</v>
      </c>
      <c r="O4849" t="s">
        <v>454</v>
      </c>
      <c r="P4849">
        <v>3.4513249556793737E-3</v>
      </c>
      <c r="Q4849" t="s">
        <v>163</v>
      </c>
    </row>
    <row r="4850" spans="9:17" x14ac:dyDescent="0.45">
      <c r="I4850" t="s">
        <v>224</v>
      </c>
      <c r="J4850" t="s">
        <v>455</v>
      </c>
      <c r="K4850">
        <v>0</v>
      </c>
      <c r="L4850" t="s">
        <v>163</v>
      </c>
      <c r="N4850" t="s">
        <v>339</v>
      </c>
      <c r="O4850" t="s">
        <v>455</v>
      </c>
      <c r="P4850">
        <v>1.2725693724899879E-2</v>
      </c>
      <c r="Q4850" t="s">
        <v>163</v>
      </c>
    </row>
    <row r="4851" spans="9:17" x14ac:dyDescent="0.45">
      <c r="I4851" t="s">
        <v>224</v>
      </c>
      <c r="J4851" t="s">
        <v>424</v>
      </c>
      <c r="K4851">
        <v>0</v>
      </c>
      <c r="L4851" t="s">
        <v>163</v>
      </c>
      <c r="N4851" t="s">
        <v>339</v>
      </c>
      <c r="O4851" t="s">
        <v>424</v>
      </c>
      <c r="P4851">
        <v>1.0149716534372917E-2</v>
      </c>
      <c r="Q4851" t="s">
        <v>163</v>
      </c>
    </row>
    <row r="4852" spans="9:17" x14ac:dyDescent="0.45">
      <c r="I4852" t="s">
        <v>224</v>
      </c>
      <c r="J4852" t="s">
        <v>425</v>
      </c>
      <c r="K4852">
        <v>1.5578560492296115E-3</v>
      </c>
      <c r="L4852" t="s">
        <v>163</v>
      </c>
      <c r="N4852" t="s">
        <v>339</v>
      </c>
      <c r="O4852" t="s">
        <v>425</v>
      </c>
      <c r="P4852">
        <v>1.4213166184003888E-3</v>
      </c>
      <c r="Q4852" t="s">
        <v>163</v>
      </c>
    </row>
    <row r="4853" spans="9:17" x14ac:dyDescent="0.45">
      <c r="I4853" t="s">
        <v>224</v>
      </c>
      <c r="J4853" t="s">
        <v>426</v>
      </c>
      <c r="K4853">
        <v>3.0268100533730781E-3</v>
      </c>
      <c r="L4853" t="s">
        <v>163</v>
      </c>
      <c r="N4853" t="s">
        <v>339</v>
      </c>
      <c r="O4853" t="s">
        <v>426</v>
      </c>
      <c r="P4853">
        <v>1.4269131086596862E-3</v>
      </c>
      <c r="Q4853" t="s">
        <v>163</v>
      </c>
    </row>
    <row r="4854" spans="9:17" x14ac:dyDescent="0.45">
      <c r="I4854" t="s">
        <v>224</v>
      </c>
      <c r="J4854" t="s">
        <v>427</v>
      </c>
      <c r="K4854">
        <v>4.455544997421295E-2</v>
      </c>
      <c r="L4854" t="s">
        <v>163</v>
      </c>
      <c r="N4854" t="s">
        <v>339</v>
      </c>
      <c r="O4854" t="s">
        <v>427</v>
      </c>
      <c r="P4854">
        <v>1.1051239531684172E-2</v>
      </c>
      <c r="Q4854" t="s">
        <v>163</v>
      </c>
    </row>
    <row r="4855" spans="9:17" x14ac:dyDescent="0.45">
      <c r="I4855" t="s">
        <v>224</v>
      </c>
      <c r="J4855" t="s">
        <v>428</v>
      </c>
      <c r="K4855">
        <v>5.9311741405769841E-3</v>
      </c>
      <c r="L4855" t="s">
        <v>163</v>
      </c>
      <c r="N4855" t="s">
        <v>339</v>
      </c>
      <c r="O4855" t="s">
        <v>428</v>
      </c>
      <c r="P4855">
        <v>2.5527494680569764E-3</v>
      </c>
      <c r="Q4855" t="s">
        <v>163</v>
      </c>
    </row>
    <row r="4856" spans="9:17" x14ac:dyDescent="0.45">
      <c r="I4856" t="s">
        <v>224</v>
      </c>
      <c r="J4856" t="s">
        <v>429</v>
      </c>
      <c r="K4856">
        <v>8.3583976409049611E-3</v>
      </c>
      <c r="L4856" t="s">
        <v>163</v>
      </c>
      <c r="N4856" t="s">
        <v>339</v>
      </c>
      <c r="O4856" t="s">
        <v>429</v>
      </c>
      <c r="P4856">
        <v>5.0794370508632988E-3</v>
      </c>
      <c r="Q4856" t="s">
        <v>163</v>
      </c>
    </row>
    <row r="4857" spans="9:17" x14ac:dyDescent="0.45">
      <c r="I4857" t="s">
        <v>224</v>
      </c>
      <c r="J4857" t="s">
        <v>456</v>
      </c>
      <c r="K4857">
        <v>1.1857762062829904E-3</v>
      </c>
      <c r="L4857" t="s">
        <v>163</v>
      </c>
      <c r="N4857" t="s">
        <v>339</v>
      </c>
      <c r="O4857" t="s">
        <v>456</v>
      </c>
      <c r="P4857">
        <v>2.4197823471177097E-3</v>
      </c>
      <c r="Q4857" t="s">
        <v>163</v>
      </c>
    </row>
    <row r="4858" spans="9:17" x14ac:dyDescent="0.45">
      <c r="I4858" t="s">
        <v>224</v>
      </c>
      <c r="J4858" t="s">
        <v>457</v>
      </c>
      <c r="K4858">
        <v>0</v>
      </c>
      <c r="L4858" t="s">
        <v>163</v>
      </c>
      <c r="N4858" t="s">
        <v>339</v>
      </c>
      <c r="O4858" t="s">
        <v>457</v>
      </c>
      <c r="P4858">
        <v>8.2379600976023992E-3</v>
      </c>
      <c r="Q4858" t="s">
        <v>163</v>
      </c>
    </row>
    <row r="4859" spans="9:17" x14ac:dyDescent="0.45">
      <c r="I4859" t="s">
        <v>224</v>
      </c>
      <c r="J4859" t="s">
        <v>430</v>
      </c>
      <c r="K4859">
        <v>0</v>
      </c>
      <c r="L4859" t="s">
        <v>163</v>
      </c>
      <c r="N4859" t="s">
        <v>339</v>
      </c>
      <c r="O4859" t="s">
        <v>430</v>
      </c>
      <c r="P4859">
        <v>2.2148559120947871E-2</v>
      </c>
      <c r="Q4859" t="s">
        <v>163</v>
      </c>
    </row>
    <row r="4860" spans="9:17" x14ac:dyDescent="0.45">
      <c r="I4860" t="s">
        <v>224</v>
      </c>
      <c r="J4860" t="s">
        <v>431</v>
      </c>
      <c r="K4860">
        <v>2.0662068053967811E-3</v>
      </c>
      <c r="L4860" t="s">
        <v>163</v>
      </c>
      <c r="N4860" t="s">
        <v>339</v>
      </c>
      <c r="O4860" t="s">
        <v>431</v>
      </c>
      <c r="P4860">
        <v>3.0532549670198583E-3</v>
      </c>
      <c r="Q4860" t="s">
        <v>163</v>
      </c>
    </row>
    <row r="4861" spans="9:17" x14ac:dyDescent="0.45">
      <c r="I4861" t="s">
        <v>224</v>
      </c>
      <c r="J4861" t="s">
        <v>432</v>
      </c>
      <c r="K4861">
        <v>3.8440599469778615E-3</v>
      </c>
      <c r="L4861" t="s">
        <v>163</v>
      </c>
      <c r="N4861" t="s">
        <v>339</v>
      </c>
      <c r="O4861" t="s">
        <v>432</v>
      </c>
      <c r="P4861">
        <v>3.0206312097925841E-3</v>
      </c>
      <c r="Q4861" t="s">
        <v>163</v>
      </c>
    </row>
    <row r="4862" spans="9:17" x14ac:dyDescent="0.45">
      <c r="I4862" t="s">
        <v>224</v>
      </c>
      <c r="J4862" t="s">
        <v>433</v>
      </c>
      <c r="K4862">
        <v>5.0277934197310852E-2</v>
      </c>
      <c r="L4862" t="s">
        <v>163</v>
      </c>
      <c r="N4862" t="s">
        <v>339</v>
      </c>
      <c r="O4862" t="s">
        <v>433</v>
      </c>
      <c r="P4862">
        <v>2.3107444029069724E-2</v>
      </c>
      <c r="Q4862" t="s">
        <v>163</v>
      </c>
    </row>
    <row r="4863" spans="9:17" x14ac:dyDescent="0.45">
      <c r="I4863" t="s">
        <v>224</v>
      </c>
      <c r="J4863" t="s">
        <v>434</v>
      </c>
      <c r="K4863">
        <v>6.9772842854736727E-3</v>
      </c>
      <c r="L4863" t="s">
        <v>163</v>
      </c>
      <c r="N4863" t="s">
        <v>339</v>
      </c>
      <c r="O4863" t="s">
        <v>434</v>
      </c>
      <c r="P4863">
        <v>5.2475609957645993E-3</v>
      </c>
      <c r="Q4863" t="s">
        <v>163</v>
      </c>
    </row>
    <row r="4864" spans="9:17" x14ac:dyDescent="0.45">
      <c r="I4864" t="s">
        <v>224</v>
      </c>
      <c r="J4864" t="s">
        <v>435</v>
      </c>
      <c r="K4864">
        <v>1.0224210370570226E-2</v>
      </c>
      <c r="L4864" t="s">
        <v>163</v>
      </c>
      <c r="N4864" t="s">
        <v>339</v>
      </c>
      <c r="O4864" t="s">
        <v>435</v>
      </c>
      <c r="P4864">
        <v>1.0382795360723673E-2</v>
      </c>
      <c r="Q4864" t="s">
        <v>163</v>
      </c>
    </row>
    <row r="4865" spans="9:17" x14ac:dyDescent="0.45">
      <c r="I4865" t="s">
        <v>224</v>
      </c>
      <c r="J4865" t="s">
        <v>458</v>
      </c>
      <c r="K4865">
        <v>2.8544858679644429E-3</v>
      </c>
      <c r="L4865" t="s">
        <v>163</v>
      </c>
      <c r="N4865" t="s">
        <v>339</v>
      </c>
      <c r="O4865" t="s">
        <v>458</v>
      </c>
      <c r="P4865">
        <v>4.9109034354575072E-3</v>
      </c>
      <c r="Q4865" t="s">
        <v>163</v>
      </c>
    </row>
    <row r="4866" spans="9:17" x14ac:dyDescent="0.45">
      <c r="I4866" t="s">
        <v>224</v>
      </c>
      <c r="J4866" t="s">
        <v>459</v>
      </c>
      <c r="K4866">
        <v>0</v>
      </c>
      <c r="L4866" t="s">
        <v>163</v>
      </c>
      <c r="N4866" t="s">
        <v>339</v>
      </c>
      <c r="O4866" t="s">
        <v>459</v>
      </c>
      <c r="P4866">
        <v>2.3091777597646346E-2</v>
      </c>
      <c r="Q4866" t="s">
        <v>163</v>
      </c>
    </row>
    <row r="4867" spans="9:17" x14ac:dyDescent="0.45">
      <c r="I4867" t="s">
        <v>224</v>
      </c>
      <c r="J4867" t="s">
        <v>460</v>
      </c>
      <c r="K4867">
        <v>0</v>
      </c>
      <c r="L4867" t="s">
        <v>163</v>
      </c>
      <c r="N4867" t="s">
        <v>339</v>
      </c>
      <c r="O4867" t="s">
        <v>460</v>
      </c>
      <c r="P4867">
        <v>2.831883942687935E-2</v>
      </c>
      <c r="Q4867" t="s">
        <v>163</v>
      </c>
    </row>
    <row r="4868" spans="9:17" x14ac:dyDescent="0.45">
      <c r="I4868" t="s">
        <v>224</v>
      </c>
      <c r="J4868" t="s">
        <v>461</v>
      </c>
      <c r="K4868">
        <v>3.5912410625379269E-3</v>
      </c>
      <c r="L4868" t="s">
        <v>163</v>
      </c>
      <c r="N4868" t="s">
        <v>339</v>
      </c>
      <c r="O4868" t="s">
        <v>461</v>
      </c>
      <c r="P4868">
        <v>3.726063891835915E-3</v>
      </c>
      <c r="Q4868" t="s">
        <v>163</v>
      </c>
    </row>
    <row r="4869" spans="9:17" x14ac:dyDescent="0.45">
      <c r="I4869" t="s">
        <v>224</v>
      </c>
      <c r="J4869" t="s">
        <v>462</v>
      </c>
      <c r="K4869">
        <v>5.9743995867429858E-3</v>
      </c>
      <c r="L4869" t="s">
        <v>163</v>
      </c>
      <c r="N4869" t="s">
        <v>339</v>
      </c>
      <c r="O4869" t="s">
        <v>462</v>
      </c>
      <c r="P4869">
        <v>3.6395494855925663E-3</v>
      </c>
      <c r="Q4869" t="s">
        <v>163</v>
      </c>
    </row>
    <row r="4870" spans="9:17" x14ac:dyDescent="0.45">
      <c r="I4870" t="s">
        <v>224</v>
      </c>
      <c r="J4870" t="s">
        <v>463</v>
      </c>
      <c r="K4870">
        <v>5.7868316550612205E-2</v>
      </c>
      <c r="L4870" t="s">
        <v>163</v>
      </c>
      <c r="N4870" t="s">
        <v>339</v>
      </c>
      <c r="O4870" t="s">
        <v>463</v>
      </c>
      <c r="P4870">
        <v>2.9474153505255354E-2</v>
      </c>
      <c r="Q4870" t="s">
        <v>163</v>
      </c>
    </row>
    <row r="4871" spans="9:17" x14ac:dyDescent="0.45">
      <c r="I4871" t="s">
        <v>224</v>
      </c>
      <c r="J4871" t="s">
        <v>464</v>
      </c>
      <c r="K4871">
        <v>8.0843747432069232E-3</v>
      </c>
      <c r="L4871" t="s">
        <v>163</v>
      </c>
      <c r="N4871" t="s">
        <v>339</v>
      </c>
      <c r="O4871" t="s">
        <v>464</v>
      </c>
      <c r="P4871">
        <v>6.5740634982865333E-3</v>
      </c>
      <c r="Q4871" t="s">
        <v>163</v>
      </c>
    </row>
    <row r="4872" spans="9:17" x14ac:dyDescent="0.45">
      <c r="I4872" t="s">
        <v>224</v>
      </c>
      <c r="J4872" t="s">
        <v>465</v>
      </c>
      <c r="K4872">
        <v>1.2334849441842932E-2</v>
      </c>
      <c r="L4872" t="s">
        <v>163</v>
      </c>
      <c r="N4872" t="s">
        <v>339</v>
      </c>
      <c r="O4872" t="s">
        <v>465</v>
      </c>
      <c r="P4872">
        <v>1.4335672737027004E-2</v>
      </c>
      <c r="Q4872" t="s">
        <v>163</v>
      </c>
    </row>
    <row r="4873" spans="9:17" x14ac:dyDescent="0.45">
      <c r="I4873" t="s">
        <v>224</v>
      </c>
      <c r="J4873" t="s">
        <v>466</v>
      </c>
      <c r="K4873">
        <v>3.696704147072123E-3</v>
      </c>
      <c r="L4873" t="s">
        <v>163</v>
      </c>
      <c r="N4873" t="s">
        <v>339</v>
      </c>
      <c r="O4873" t="s">
        <v>466</v>
      </c>
      <c r="P4873">
        <v>7.0100236038600086E-3</v>
      </c>
      <c r="Q4873" t="s">
        <v>163</v>
      </c>
    </row>
    <row r="4874" spans="9:17" x14ac:dyDescent="0.45">
      <c r="I4874" t="s">
        <v>224</v>
      </c>
      <c r="J4874" t="s">
        <v>467</v>
      </c>
      <c r="K4874">
        <v>0</v>
      </c>
      <c r="L4874" t="s">
        <v>163</v>
      </c>
      <c r="N4874" t="s">
        <v>339</v>
      </c>
      <c r="O4874" t="s">
        <v>467</v>
      </c>
      <c r="P4874">
        <v>2.6405249518944879E-2</v>
      </c>
      <c r="Q4874" t="s">
        <v>163</v>
      </c>
    </row>
    <row r="4875" spans="9:17" x14ac:dyDescent="0.45">
      <c r="I4875" t="s">
        <v>224</v>
      </c>
      <c r="J4875" t="s">
        <v>468</v>
      </c>
      <c r="K4875">
        <v>0</v>
      </c>
      <c r="L4875" t="s">
        <v>163</v>
      </c>
      <c r="N4875" t="s">
        <v>339</v>
      </c>
      <c r="O4875" t="s">
        <v>468</v>
      </c>
      <c r="P4875">
        <v>2.8278774371935485E-2</v>
      </c>
      <c r="Q4875" t="s">
        <v>163</v>
      </c>
    </row>
    <row r="4876" spans="9:17" x14ac:dyDescent="0.45">
      <c r="I4876" t="s">
        <v>224</v>
      </c>
      <c r="J4876" t="s">
        <v>469</v>
      </c>
      <c r="K4876">
        <v>5.1288892141950638E-3</v>
      </c>
      <c r="L4876" t="s">
        <v>163</v>
      </c>
      <c r="N4876" t="s">
        <v>339</v>
      </c>
      <c r="O4876" t="s">
        <v>469</v>
      </c>
      <c r="P4876">
        <v>3.0944926168522532E-3</v>
      </c>
      <c r="Q4876" t="s">
        <v>163</v>
      </c>
    </row>
    <row r="4877" spans="9:17" x14ac:dyDescent="0.45">
      <c r="I4877" t="s">
        <v>224</v>
      </c>
      <c r="J4877" t="s">
        <v>470</v>
      </c>
      <c r="K4877">
        <v>7.570669118310492E-3</v>
      </c>
      <c r="L4877" t="s">
        <v>163</v>
      </c>
      <c r="N4877" t="s">
        <v>339</v>
      </c>
      <c r="O4877" t="s">
        <v>470</v>
      </c>
      <c r="P4877">
        <v>3.0133075237664211E-3</v>
      </c>
      <c r="Q4877" t="s">
        <v>163</v>
      </c>
    </row>
    <row r="4878" spans="9:17" x14ac:dyDescent="0.45">
      <c r="I4878" t="s">
        <v>224</v>
      </c>
      <c r="J4878" t="s">
        <v>471</v>
      </c>
      <c r="K4878">
        <v>6.0556135845691444E-2</v>
      </c>
      <c r="L4878" t="s">
        <v>163</v>
      </c>
      <c r="N4878" t="s">
        <v>339</v>
      </c>
      <c r="O4878" t="s">
        <v>471</v>
      </c>
      <c r="P4878">
        <v>2.8285518263871441E-2</v>
      </c>
      <c r="Q4878" t="s">
        <v>163</v>
      </c>
    </row>
    <row r="4879" spans="9:17" x14ac:dyDescent="0.45">
      <c r="I4879" t="s">
        <v>224</v>
      </c>
      <c r="J4879" t="s">
        <v>472</v>
      </c>
      <c r="K4879">
        <v>8.118567038904418E-3</v>
      </c>
      <c r="L4879" t="s">
        <v>163</v>
      </c>
      <c r="N4879" t="s">
        <v>339</v>
      </c>
      <c r="O4879" t="s">
        <v>472</v>
      </c>
      <c r="P4879">
        <v>6.7667452584998173E-3</v>
      </c>
      <c r="Q4879" t="s">
        <v>163</v>
      </c>
    </row>
    <row r="4880" spans="9:17" x14ac:dyDescent="0.45">
      <c r="I4880" t="s">
        <v>224</v>
      </c>
      <c r="J4880" t="s">
        <v>473</v>
      </c>
      <c r="K4880">
        <v>1.1805364104098274E-2</v>
      </c>
      <c r="L4880" t="s">
        <v>163</v>
      </c>
      <c r="N4880" t="s">
        <v>339</v>
      </c>
      <c r="O4880" t="s">
        <v>473</v>
      </c>
      <c r="P4880">
        <v>1.5759574716764747E-2</v>
      </c>
      <c r="Q4880" t="s">
        <v>163</v>
      </c>
    </row>
    <row r="4881" spans="9:17" x14ac:dyDescent="0.45">
      <c r="I4881" t="s">
        <v>224</v>
      </c>
      <c r="J4881" t="s">
        <v>474</v>
      </c>
      <c r="K4881">
        <v>3.5796054306883223E-3</v>
      </c>
      <c r="L4881" t="s">
        <v>163</v>
      </c>
      <c r="N4881" t="s">
        <v>339</v>
      </c>
      <c r="O4881" t="s">
        <v>474</v>
      </c>
      <c r="P4881">
        <v>8.2917179324361687E-3</v>
      </c>
      <c r="Q4881" t="s">
        <v>163</v>
      </c>
    </row>
    <row r="4882" spans="9:17" x14ac:dyDescent="0.45">
      <c r="I4882" t="s">
        <v>224</v>
      </c>
      <c r="J4882" t="s">
        <v>475</v>
      </c>
      <c r="K4882">
        <v>0</v>
      </c>
      <c r="L4882" t="s">
        <v>163</v>
      </c>
      <c r="N4882" t="s">
        <v>339</v>
      </c>
      <c r="O4882" t="s">
        <v>475</v>
      </c>
      <c r="P4882">
        <v>3.1901723732029867E-2</v>
      </c>
      <c r="Q4882" t="s">
        <v>163</v>
      </c>
    </row>
    <row r="4883" spans="9:17" x14ac:dyDescent="0.45">
      <c r="I4883" t="s">
        <v>224</v>
      </c>
      <c r="J4883" t="s">
        <v>476</v>
      </c>
      <c r="K4883">
        <v>1.2997424639205623E-3</v>
      </c>
      <c r="L4883" t="s">
        <v>163</v>
      </c>
      <c r="N4883" t="s">
        <v>339</v>
      </c>
      <c r="O4883" t="s">
        <v>476</v>
      </c>
      <c r="P4883">
        <v>2.6411134879049787E-2</v>
      </c>
      <c r="Q4883" t="s">
        <v>163</v>
      </c>
    </row>
    <row r="4884" spans="9:17" x14ac:dyDescent="0.45">
      <c r="I4884" t="s">
        <v>224</v>
      </c>
      <c r="J4884" t="s">
        <v>477</v>
      </c>
      <c r="K4884">
        <v>4.0828952488394139E-3</v>
      </c>
      <c r="L4884" t="s">
        <v>163</v>
      </c>
      <c r="N4884" t="s">
        <v>339</v>
      </c>
      <c r="O4884" t="s">
        <v>477</v>
      </c>
      <c r="P4884">
        <v>3.1346124951254863E-3</v>
      </c>
      <c r="Q4884" t="s">
        <v>163</v>
      </c>
    </row>
    <row r="4885" spans="9:17" x14ac:dyDescent="0.45">
      <c r="I4885" t="s">
        <v>224</v>
      </c>
      <c r="J4885" t="s">
        <v>478</v>
      </c>
      <c r="K4885">
        <v>6.5489555099172382E-3</v>
      </c>
      <c r="L4885" t="s">
        <v>163</v>
      </c>
      <c r="N4885" t="s">
        <v>339</v>
      </c>
      <c r="O4885" t="s">
        <v>478</v>
      </c>
      <c r="P4885">
        <v>3.2601006850907785E-3</v>
      </c>
      <c r="Q4885" t="s">
        <v>163</v>
      </c>
    </row>
    <row r="4886" spans="9:17" x14ac:dyDescent="0.45">
      <c r="I4886" t="s">
        <v>224</v>
      </c>
      <c r="J4886" t="s">
        <v>479</v>
      </c>
      <c r="K4886">
        <v>5.7982729149603368E-2</v>
      </c>
      <c r="L4886" t="s">
        <v>163</v>
      </c>
      <c r="N4886" t="s">
        <v>339</v>
      </c>
      <c r="O4886" t="s">
        <v>479</v>
      </c>
      <c r="P4886">
        <v>3.1399167124216566E-2</v>
      </c>
      <c r="Q4886" t="s">
        <v>163</v>
      </c>
    </row>
    <row r="4887" spans="9:17" x14ac:dyDescent="0.45">
      <c r="I4887" t="s">
        <v>224</v>
      </c>
      <c r="J4887" t="s">
        <v>480</v>
      </c>
      <c r="K4887">
        <v>8.2205863056962272E-3</v>
      </c>
      <c r="L4887" t="s">
        <v>163</v>
      </c>
      <c r="N4887" t="s">
        <v>339</v>
      </c>
      <c r="O4887" t="s">
        <v>480</v>
      </c>
      <c r="P4887">
        <v>8.042416179668159E-3</v>
      </c>
      <c r="Q4887" t="s">
        <v>163</v>
      </c>
    </row>
    <row r="4888" spans="9:17" x14ac:dyDescent="0.45">
      <c r="I4888" t="s">
        <v>224</v>
      </c>
      <c r="J4888" t="s">
        <v>481</v>
      </c>
      <c r="K4888">
        <v>1.1249993575598947E-2</v>
      </c>
      <c r="L4888" t="s">
        <v>163</v>
      </c>
      <c r="N4888" t="s">
        <v>339</v>
      </c>
      <c r="O4888" t="s">
        <v>481</v>
      </c>
      <c r="P4888">
        <v>1.6806510002303428E-2</v>
      </c>
      <c r="Q4888" t="s">
        <v>163</v>
      </c>
    </row>
    <row r="4889" spans="9:17" x14ac:dyDescent="0.45">
      <c r="I4889" t="s">
        <v>224</v>
      </c>
      <c r="J4889" t="s">
        <v>482</v>
      </c>
      <c r="K4889">
        <v>2.8510101772805238E-3</v>
      </c>
      <c r="L4889" t="s">
        <v>163</v>
      </c>
      <c r="N4889" t="s">
        <v>339</v>
      </c>
      <c r="O4889" t="s">
        <v>482</v>
      </c>
      <c r="P4889">
        <v>8.0402912715155633E-3</v>
      </c>
      <c r="Q4889" t="s">
        <v>163</v>
      </c>
    </row>
    <row r="4890" spans="9:17" x14ac:dyDescent="0.45">
      <c r="I4890" t="s">
        <v>224</v>
      </c>
      <c r="J4890" t="s">
        <v>483</v>
      </c>
      <c r="K4890">
        <v>0</v>
      </c>
      <c r="L4890" t="s">
        <v>163</v>
      </c>
      <c r="N4890" t="s">
        <v>339</v>
      </c>
      <c r="O4890" t="s">
        <v>483</v>
      </c>
      <c r="P4890">
        <v>3.1983606051704395E-2</v>
      </c>
      <c r="Q4890" t="s">
        <v>163</v>
      </c>
    </row>
    <row r="4891" spans="9:17" x14ac:dyDescent="0.45">
      <c r="I4891" t="s">
        <v>224</v>
      </c>
      <c r="J4891" t="s">
        <v>484</v>
      </c>
      <c r="K4891">
        <v>2.8820643849583995E-3</v>
      </c>
      <c r="L4891" t="s">
        <v>163</v>
      </c>
      <c r="N4891" t="s">
        <v>339</v>
      </c>
      <c r="O4891" t="s">
        <v>484</v>
      </c>
      <c r="P4891">
        <v>3.009614892909147E-2</v>
      </c>
      <c r="Q4891" t="s">
        <v>163</v>
      </c>
    </row>
    <row r="4892" spans="9:17" x14ac:dyDescent="0.45">
      <c r="I4892" t="s">
        <v>224</v>
      </c>
      <c r="J4892" t="s">
        <v>485</v>
      </c>
      <c r="K4892">
        <v>4.8066335623577804E-3</v>
      </c>
      <c r="L4892" t="s">
        <v>163</v>
      </c>
      <c r="N4892" t="s">
        <v>339</v>
      </c>
      <c r="O4892" t="s">
        <v>485</v>
      </c>
      <c r="P4892">
        <v>2.7437573070915973E-3</v>
      </c>
      <c r="Q4892" t="s">
        <v>163</v>
      </c>
    </row>
    <row r="4893" spans="9:17" x14ac:dyDescent="0.45">
      <c r="I4893" t="s">
        <v>224</v>
      </c>
      <c r="J4893" t="s">
        <v>486</v>
      </c>
      <c r="K4893">
        <v>6.8946937555037216E-3</v>
      </c>
      <c r="L4893" t="s">
        <v>163</v>
      </c>
      <c r="N4893" t="s">
        <v>339</v>
      </c>
      <c r="O4893" t="s">
        <v>486</v>
      </c>
      <c r="P4893">
        <v>2.8426552500123471E-3</v>
      </c>
      <c r="Q4893" t="s">
        <v>163</v>
      </c>
    </row>
    <row r="4894" spans="9:17" x14ac:dyDescent="0.45">
      <c r="I4894" t="s">
        <v>224</v>
      </c>
      <c r="J4894" t="s">
        <v>487</v>
      </c>
      <c r="K4894">
        <v>5.4941614228498789E-2</v>
      </c>
      <c r="L4894" t="s">
        <v>163</v>
      </c>
      <c r="N4894" t="s">
        <v>339</v>
      </c>
      <c r="O4894" t="s">
        <v>487</v>
      </c>
      <c r="P4894">
        <v>2.6026765121396178E-2</v>
      </c>
      <c r="Q4894" t="s">
        <v>163</v>
      </c>
    </row>
    <row r="4895" spans="9:17" x14ac:dyDescent="0.45">
      <c r="I4895" t="s">
        <v>224</v>
      </c>
      <c r="J4895" t="s">
        <v>488</v>
      </c>
      <c r="K4895">
        <v>7.7380815492971034E-3</v>
      </c>
      <c r="L4895" t="s">
        <v>163</v>
      </c>
      <c r="N4895" t="s">
        <v>339</v>
      </c>
      <c r="O4895" t="s">
        <v>488</v>
      </c>
      <c r="P4895">
        <v>6.3674875200547126E-3</v>
      </c>
      <c r="Q4895" t="s">
        <v>163</v>
      </c>
    </row>
    <row r="4896" spans="9:17" x14ac:dyDescent="0.45">
      <c r="I4896" t="s">
        <v>224</v>
      </c>
      <c r="J4896" t="s">
        <v>489</v>
      </c>
      <c r="K4896">
        <v>1.0787490722714871E-2</v>
      </c>
      <c r="L4896" t="s">
        <v>163</v>
      </c>
      <c r="N4896" t="s">
        <v>339</v>
      </c>
      <c r="O4896" t="s">
        <v>489</v>
      </c>
      <c r="P4896">
        <v>1.3631417873300446E-2</v>
      </c>
      <c r="Q4896" t="s">
        <v>163</v>
      </c>
    </row>
    <row r="4897" spans="9:17" x14ac:dyDescent="0.45">
      <c r="I4897" t="s">
        <v>224</v>
      </c>
      <c r="J4897" t="s">
        <v>490</v>
      </c>
      <c r="K4897">
        <v>2.8054140614524772E-3</v>
      </c>
      <c r="L4897" t="s">
        <v>163</v>
      </c>
      <c r="N4897" t="s">
        <v>339</v>
      </c>
      <c r="O4897" t="s">
        <v>490</v>
      </c>
      <c r="P4897">
        <v>6.8058108905104638E-3</v>
      </c>
      <c r="Q4897" t="s">
        <v>163</v>
      </c>
    </row>
    <row r="4898" spans="9:17" x14ac:dyDescent="0.45">
      <c r="I4898" t="s">
        <v>224</v>
      </c>
      <c r="J4898" t="s">
        <v>491</v>
      </c>
      <c r="K4898">
        <v>0</v>
      </c>
      <c r="L4898" t="s">
        <v>163</v>
      </c>
      <c r="N4898" t="s">
        <v>339</v>
      </c>
      <c r="O4898" t="s">
        <v>491</v>
      </c>
      <c r="P4898">
        <v>2.9858949698550904E-2</v>
      </c>
      <c r="Q4898" t="s">
        <v>163</v>
      </c>
    </row>
    <row r="4899" spans="9:17" x14ac:dyDescent="0.45">
      <c r="I4899" t="s">
        <v>224</v>
      </c>
      <c r="J4899" t="s">
        <v>492</v>
      </c>
      <c r="K4899">
        <v>1.1830409405734934E-3</v>
      </c>
      <c r="L4899" t="s">
        <v>163</v>
      </c>
      <c r="N4899" t="s">
        <v>339</v>
      </c>
      <c r="O4899" t="s">
        <v>492</v>
      </c>
      <c r="P4899">
        <v>9.0797042685665224E-3</v>
      </c>
      <c r="Q4899" t="s">
        <v>163</v>
      </c>
    </row>
    <row r="4900" spans="9:17" x14ac:dyDescent="0.45">
      <c r="I4900" t="s">
        <v>224</v>
      </c>
      <c r="J4900" t="s">
        <v>493</v>
      </c>
      <c r="K4900">
        <v>4.7327714187063996E-3</v>
      </c>
      <c r="L4900" t="s">
        <v>163</v>
      </c>
      <c r="N4900" t="s">
        <v>339</v>
      </c>
      <c r="O4900" t="s">
        <v>493</v>
      </c>
      <c r="P4900">
        <v>1.2362416877468626E-3</v>
      </c>
      <c r="Q4900" t="s">
        <v>163</v>
      </c>
    </row>
    <row r="4901" spans="9:17" x14ac:dyDescent="0.45">
      <c r="I4901" t="s">
        <v>224</v>
      </c>
      <c r="J4901" t="s">
        <v>494</v>
      </c>
      <c r="K4901">
        <v>6.913060936319413E-3</v>
      </c>
      <c r="L4901" t="s">
        <v>163</v>
      </c>
      <c r="N4901" t="s">
        <v>339</v>
      </c>
      <c r="O4901" t="s">
        <v>494</v>
      </c>
      <c r="P4901">
        <v>1.3409316693700248E-3</v>
      </c>
      <c r="Q4901" t="s">
        <v>163</v>
      </c>
    </row>
    <row r="4902" spans="9:17" x14ac:dyDescent="0.45">
      <c r="I4902" t="s">
        <v>224</v>
      </c>
      <c r="J4902" t="s">
        <v>495</v>
      </c>
      <c r="K4902">
        <v>5.8328229924638451E-2</v>
      </c>
      <c r="L4902" t="s">
        <v>163</v>
      </c>
      <c r="N4902" t="s">
        <v>339</v>
      </c>
      <c r="O4902" t="s">
        <v>495</v>
      </c>
      <c r="P4902">
        <v>1.7173608316079968E-2</v>
      </c>
      <c r="Q4902" t="s">
        <v>163</v>
      </c>
    </row>
    <row r="4903" spans="9:17" x14ac:dyDescent="0.45">
      <c r="I4903" t="s">
        <v>224</v>
      </c>
      <c r="J4903" t="s">
        <v>496</v>
      </c>
      <c r="K4903">
        <v>9.0546281409432921E-3</v>
      </c>
      <c r="L4903" t="s">
        <v>163</v>
      </c>
      <c r="N4903" t="s">
        <v>339</v>
      </c>
      <c r="O4903" t="s">
        <v>496</v>
      </c>
      <c r="P4903">
        <v>4.208138980918351E-3</v>
      </c>
      <c r="Q4903" t="s">
        <v>163</v>
      </c>
    </row>
    <row r="4904" spans="9:17" x14ac:dyDescent="0.45">
      <c r="I4904" t="s">
        <v>224</v>
      </c>
      <c r="J4904" t="s">
        <v>497</v>
      </c>
      <c r="K4904">
        <v>1.3583423994759378E-2</v>
      </c>
      <c r="L4904" t="s">
        <v>163</v>
      </c>
      <c r="N4904" t="s">
        <v>339</v>
      </c>
      <c r="O4904" t="s">
        <v>497</v>
      </c>
      <c r="P4904">
        <v>8.2510741849581501E-3</v>
      </c>
      <c r="Q4904" t="s">
        <v>163</v>
      </c>
    </row>
    <row r="4905" spans="9:17" x14ac:dyDescent="0.45">
      <c r="I4905" t="s">
        <v>224</v>
      </c>
      <c r="J4905" t="s">
        <v>498</v>
      </c>
      <c r="K4905">
        <v>3.4586230006184693E-3</v>
      </c>
      <c r="L4905" t="s">
        <v>163</v>
      </c>
      <c r="N4905" t="s">
        <v>339</v>
      </c>
      <c r="O4905" t="s">
        <v>498</v>
      </c>
      <c r="P4905">
        <v>3.6835189911604434E-3</v>
      </c>
      <c r="Q4905" t="s">
        <v>163</v>
      </c>
    </row>
    <row r="4906" spans="9:17" x14ac:dyDescent="0.45">
      <c r="I4906" t="s">
        <v>224</v>
      </c>
      <c r="J4906" t="s">
        <v>499</v>
      </c>
      <c r="K4906">
        <v>0</v>
      </c>
      <c r="L4906" t="s">
        <v>163</v>
      </c>
      <c r="N4906" t="s">
        <v>339</v>
      </c>
      <c r="O4906" t="s">
        <v>499</v>
      </c>
      <c r="P4906">
        <v>1.4757750807717839E-2</v>
      </c>
      <c r="Q4906" t="s">
        <v>163</v>
      </c>
    </row>
    <row r="4907" spans="9:17" x14ac:dyDescent="0.45">
      <c r="I4907" t="s">
        <v>225</v>
      </c>
      <c r="J4907" t="s">
        <v>162</v>
      </c>
      <c r="K4907">
        <v>0</v>
      </c>
      <c r="L4907" t="s">
        <v>163</v>
      </c>
      <c r="N4907" t="s">
        <v>340</v>
      </c>
      <c r="O4907" t="s">
        <v>162</v>
      </c>
      <c r="P4907">
        <v>3.8204654298074126E-3</v>
      </c>
      <c r="Q4907" t="s">
        <v>163</v>
      </c>
    </row>
    <row r="4908" spans="9:17" x14ac:dyDescent="0.45">
      <c r="I4908" t="s">
        <v>225</v>
      </c>
      <c r="J4908" t="s">
        <v>164</v>
      </c>
      <c r="K4908">
        <v>2.6388923263572948E-3</v>
      </c>
      <c r="L4908" t="s">
        <v>163</v>
      </c>
      <c r="N4908" t="s">
        <v>340</v>
      </c>
      <c r="O4908" t="s">
        <v>164</v>
      </c>
      <c r="P4908">
        <v>7.9635189305810603E-4</v>
      </c>
      <c r="Q4908" t="s">
        <v>163</v>
      </c>
    </row>
    <row r="4909" spans="9:17" x14ac:dyDescent="0.45">
      <c r="I4909" t="s">
        <v>225</v>
      </c>
      <c r="J4909" t="s">
        <v>165</v>
      </c>
      <c r="K4909">
        <v>5.2832954153117706E-3</v>
      </c>
      <c r="L4909" t="s">
        <v>163</v>
      </c>
      <c r="N4909" t="s">
        <v>340</v>
      </c>
      <c r="O4909" t="s">
        <v>165</v>
      </c>
      <c r="P4909">
        <v>6.0406945665532352E-4</v>
      </c>
      <c r="Q4909" t="s">
        <v>163</v>
      </c>
    </row>
    <row r="4910" spans="9:17" x14ac:dyDescent="0.45">
      <c r="I4910" t="s">
        <v>225</v>
      </c>
      <c r="J4910" t="s">
        <v>406</v>
      </c>
      <c r="K4910">
        <v>5.424150853763883E-2</v>
      </c>
      <c r="L4910" t="s">
        <v>163</v>
      </c>
      <c r="N4910" t="s">
        <v>340</v>
      </c>
      <c r="O4910" t="s">
        <v>406</v>
      </c>
      <c r="P4910">
        <v>3.9407255151581774E-3</v>
      </c>
      <c r="Q4910" t="s">
        <v>163</v>
      </c>
    </row>
    <row r="4911" spans="9:17" x14ac:dyDescent="0.45">
      <c r="I4911" t="s">
        <v>225</v>
      </c>
      <c r="J4911" t="s">
        <v>407</v>
      </c>
      <c r="K4911">
        <v>7.2418215786502786E-3</v>
      </c>
      <c r="L4911" t="s">
        <v>163</v>
      </c>
      <c r="N4911" t="s">
        <v>340</v>
      </c>
      <c r="O4911" t="s">
        <v>407</v>
      </c>
      <c r="P4911">
        <v>4.2309482077684915E-4</v>
      </c>
      <c r="Q4911" t="s">
        <v>163</v>
      </c>
    </row>
    <row r="4912" spans="9:17" x14ac:dyDescent="0.45">
      <c r="I4912" t="s">
        <v>225</v>
      </c>
      <c r="J4912" t="s">
        <v>408</v>
      </c>
      <c r="K4912">
        <v>1.1250535495387433E-2</v>
      </c>
      <c r="L4912" t="s">
        <v>163</v>
      </c>
      <c r="N4912" t="s">
        <v>340</v>
      </c>
      <c r="O4912" t="s">
        <v>408</v>
      </c>
      <c r="P4912">
        <v>8.7093586420521031E-4</v>
      </c>
      <c r="Q4912" t="s">
        <v>163</v>
      </c>
    </row>
    <row r="4913" spans="9:17" x14ac:dyDescent="0.45">
      <c r="I4913" t="s">
        <v>225</v>
      </c>
      <c r="J4913" t="s">
        <v>446</v>
      </c>
      <c r="K4913">
        <v>2.8648252566544565E-3</v>
      </c>
      <c r="L4913" t="s">
        <v>163</v>
      </c>
      <c r="N4913" t="s">
        <v>340</v>
      </c>
      <c r="O4913" t="s">
        <v>446</v>
      </c>
      <c r="P4913">
        <v>5.1356297923913787E-4</v>
      </c>
      <c r="Q4913" t="s">
        <v>163</v>
      </c>
    </row>
    <row r="4914" spans="9:17" x14ac:dyDescent="0.45">
      <c r="I4914" t="s">
        <v>225</v>
      </c>
      <c r="J4914" t="s">
        <v>447</v>
      </c>
      <c r="K4914">
        <v>0</v>
      </c>
      <c r="L4914" t="s">
        <v>163</v>
      </c>
      <c r="N4914" t="s">
        <v>340</v>
      </c>
      <c r="O4914" t="s">
        <v>447</v>
      </c>
      <c r="P4914">
        <v>2.8379906285934567E-3</v>
      </c>
      <c r="Q4914" t="s">
        <v>163</v>
      </c>
    </row>
    <row r="4915" spans="9:17" x14ac:dyDescent="0.45">
      <c r="I4915" t="s">
        <v>225</v>
      </c>
      <c r="J4915" t="s">
        <v>166</v>
      </c>
      <c r="K4915">
        <v>0</v>
      </c>
      <c r="L4915" t="s">
        <v>163</v>
      </c>
      <c r="N4915" t="s">
        <v>340</v>
      </c>
      <c r="O4915" t="s">
        <v>166</v>
      </c>
      <c r="P4915">
        <v>4.1494904506982448E-3</v>
      </c>
      <c r="Q4915" t="s">
        <v>163</v>
      </c>
    </row>
    <row r="4916" spans="9:17" x14ac:dyDescent="0.45">
      <c r="I4916" t="s">
        <v>225</v>
      </c>
      <c r="J4916" t="s">
        <v>167</v>
      </c>
      <c r="K4916">
        <v>2.1146116209422917E-3</v>
      </c>
      <c r="L4916" t="s">
        <v>163</v>
      </c>
      <c r="N4916" t="s">
        <v>340</v>
      </c>
      <c r="O4916" t="s">
        <v>167</v>
      </c>
      <c r="P4916">
        <v>6.8416497897894534E-4</v>
      </c>
      <c r="Q4916" t="s">
        <v>163</v>
      </c>
    </row>
    <row r="4917" spans="9:17" x14ac:dyDescent="0.45">
      <c r="I4917" t="s">
        <v>225</v>
      </c>
      <c r="J4917" t="s">
        <v>168</v>
      </c>
      <c r="K4917">
        <v>4.3400088352094045E-3</v>
      </c>
      <c r="L4917" t="s">
        <v>163</v>
      </c>
      <c r="N4917" t="s">
        <v>340</v>
      </c>
      <c r="O4917" t="s">
        <v>168</v>
      </c>
      <c r="P4917">
        <v>4.8667018469621706E-4</v>
      </c>
      <c r="Q4917" t="s">
        <v>163</v>
      </c>
    </row>
    <row r="4918" spans="9:17" x14ac:dyDescent="0.45">
      <c r="I4918" t="s">
        <v>225</v>
      </c>
      <c r="J4918" t="s">
        <v>409</v>
      </c>
      <c r="K4918">
        <v>5.0038274568868515E-2</v>
      </c>
      <c r="L4918" t="s">
        <v>163</v>
      </c>
      <c r="N4918" t="s">
        <v>340</v>
      </c>
      <c r="O4918" t="s">
        <v>409</v>
      </c>
      <c r="P4918">
        <v>8.0829216051407152E-3</v>
      </c>
      <c r="Q4918" t="s">
        <v>163</v>
      </c>
    </row>
    <row r="4919" spans="9:17" x14ac:dyDescent="0.45">
      <c r="I4919" t="s">
        <v>225</v>
      </c>
      <c r="J4919" t="s">
        <v>410</v>
      </c>
      <c r="K4919">
        <v>7.5788562940974523E-3</v>
      </c>
      <c r="L4919" t="s">
        <v>163</v>
      </c>
      <c r="N4919" t="s">
        <v>340</v>
      </c>
      <c r="O4919" t="s">
        <v>410</v>
      </c>
      <c r="P4919">
        <v>7.9818233522610624E-4</v>
      </c>
      <c r="Q4919" t="s">
        <v>163</v>
      </c>
    </row>
    <row r="4920" spans="9:17" x14ac:dyDescent="0.45">
      <c r="I4920" t="s">
        <v>225</v>
      </c>
      <c r="J4920" t="s">
        <v>411</v>
      </c>
      <c r="K4920">
        <v>1.0746432991064358E-2</v>
      </c>
      <c r="L4920" t="s">
        <v>163</v>
      </c>
      <c r="N4920" t="s">
        <v>340</v>
      </c>
      <c r="O4920" t="s">
        <v>411</v>
      </c>
      <c r="P4920">
        <v>1.3414784570492178E-3</v>
      </c>
      <c r="Q4920" t="s">
        <v>163</v>
      </c>
    </row>
    <row r="4921" spans="9:17" x14ac:dyDescent="0.45">
      <c r="I4921" t="s">
        <v>225</v>
      </c>
      <c r="J4921" t="s">
        <v>448</v>
      </c>
      <c r="K4921">
        <v>2.5349606488726806E-3</v>
      </c>
      <c r="L4921" t="s">
        <v>163</v>
      </c>
      <c r="N4921" t="s">
        <v>340</v>
      </c>
      <c r="O4921" t="s">
        <v>448</v>
      </c>
      <c r="P4921">
        <v>5.0477963931025471E-4</v>
      </c>
      <c r="Q4921" t="s">
        <v>163</v>
      </c>
    </row>
    <row r="4922" spans="9:17" x14ac:dyDescent="0.45">
      <c r="I4922" t="s">
        <v>225</v>
      </c>
      <c r="J4922" t="s">
        <v>449</v>
      </c>
      <c r="K4922">
        <v>0</v>
      </c>
      <c r="L4922" t="s">
        <v>163</v>
      </c>
      <c r="N4922" t="s">
        <v>340</v>
      </c>
      <c r="O4922" t="s">
        <v>449</v>
      </c>
      <c r="P4922">
        <v>3.4646929386946074E-3</v>
      </c>
      <c r="Q4922" t="s">
        <v>163</v>
      </c>
    </row>
    <row r="4923" spans="9:17" x14ac:dyDescent="0.45">
      <c r="I4923" t="s">
        <v>225</v>
      </c>
      <c r="J4923" t="s">
        <v>169</v>
      </c>
      <c r="K4923">
        <v>0</v>
      </c>
      <c r="L4923" t="s">
        <v>163</v>
      </c>
      <c r="N4923" t="s">
        <v>340</v>
      </c>
      <c r="O4923" t="s">
        <v>169</v>
      </c>
      <c r="P4923">
        <v>4.5605460888580515E-3</v>
      </c>
      <c r="Q4923" t="s">
        <v>163</v>
      </c>
    </row>
    <row r="4924" spans="9:17" x14ac:dyDescent="0.45">
      <c r="I4924" t="s">
        <v>225</v>
      </c>
      <c r="J4924" t="s">
        <v>170</v>
      </c>
      <c r="K4924">
        <v>2.2464213616116288E-3</v>
      </c>
      <c r="L4924" t="s">
        <v>163</v>
      </c>
      <c r="N4924" t="s">
        <v>340</v>
      </c>
      <c r="O4924" t="s">
        <v>170</v>
      </c>
      <c r="P4924">
        <v>7.10728386094903E-4</v>
      </c>
      <c r="Q4924" t="s">
        <v>163</v>
      </c>
    </row>
    <row r="4925" spans="9:17" x14ac:dyDescent="0.45">
      <c r="I4925" t="s">
        <v>225</v>
      </c>
      <c r="J4925" t="s">
        <v>171</v>
      </c>
      <c r="K4925">
        <v>4.5831229536328795E-3</v>
      </c>
      <c r="L4925" t="s">
        <v>163</v>
      </c>
      <c r="N4925" t="s">
        <v>340</v>
      </c>
      <c r="O4925" t="s">
        <v>171</v>
      </c>
      <c r="P4925">
        <v>4.8520253520517012E-4</v>
      </c>
      <c r="Q4925" t="s">
        <v>163</v>
      </c>
    </row>
    <row r="4926" spans="9:17" x14ac:dyDescent="0.45">
      <c r="I4926" t="s">
        <v>225</v>
      </c>
      <c r="J4926" t="s">
        <v>412</v>
      </c>
      <c r="K4926">
        <v>5.1690676867418954E-2</v>
      </c>
      <c r="L4926" t="s">
        <v>163</v>
      </c>
      <c r="N4926" t="s">
        <v>340</v>
      </c>
      <c r="O4926" t="s">
        <v>412</v>
      </c>
      <c r="P4926">
        <v>4.5795993960456539E-3</v>
      </c>
      <c r="Q4926" t="s">
        <v>163</v>
      </c>
    </row>
    <row r="4927" spans="9:17" x14ac:dyDescent="0.45">
      <c r="I4927" t="s">
        <v>225</v>
      </c>
      <c r="J4927" t="s">
        <v>413</v>
      </c>
      <c r="K4927">
        <v>7.7018928060452766E-3</v>
      </c>
      <c r="L4927" t="s">
        <v>163</v>
      </c>
      <c r="N4927" t="s">
        <v>340</v>
      </c>
      <c r="O4927" t="s">
        <v>413</v>
      </c>
      <c r="P4927">
        <v>4.9731928663985299E-4</v>
      </c>
      <c r="Q4927" t="s">
        <v>163</v>
      </c>
    </row>
    <row r="4928" spans="9:17" x14ac:dyDescent="0.45">
      <c r="I4928" t="s">
        <v>225</v>
      </c>
      <c r="J4928" t="s">
        <v>414</v>
      </c>
      <c r="K4928">
        <v>1.1082695560399178E-2</v>
      </c>
      <c r="L4928" t="s">
        <v>163</v>
      </c>
      <c r="N4928" t="s">
        <v>340</v>
      </c>
      <c r="O4928" t="s">
        <v>414</v>
      </c>
      <c r="P4928">
        <v>8.347622784740321E-4</v>
      </c>
      <c r="Q4928" t="s">
        <v>163</v>
      </c>
    </row>
    <row r="4929" spans="9:17" x14ac:dyDescent="0.45">
      <c r="I4929" t="s">
        <v>225</v>
      </c>
      <c r="J4929" t="s">
        <v>450</v>
      </c>
      <c r="K4929">
        <v>2.9171016276908581E-3</v>
      </c>
      <c r="L4929" t="s">
        <v>163</v>
      </c>
      <c r="N4929" t="s">
        <v>340</v>
      </c>
      <c r="O4929" t="s">
        <v>450</v>
      </c>
      <c r="P4929">
        <v>2.9101123968280256E-4</v>
      </c>
      <c r="Q4929" t="s">
        <v>163</v>
      </c>
    </row>
    <row r="4930" spans="9:17" x14ac:dyDescent="0.45">
      <c r="I4930" t="s">
        <v>225</v>
      </c>
      <c r="J4930" t="s">
        <v>451</v>
      </c>
      <c r="K4930">
        <v>0</v>
      </c>
      <c r="L4930" t="s">
        <v>163</v>
      </c>
      <c r="N4930" t="s">
        <v>340</v>
      </c>
      <c r="O4930" t="s">
        <v>451</v>
      </c>
      <c r="P4930">
        <v>3.1743721069871088E-3</v>
      </c>
      <c r="Q4930" t="s">
        <v>163</v>
      </c>
    </row>
    <row r="4931" spans="9:17" x14ac:dyDescent="0.45">
      <c r="I4931" t="s">
        <v>225</v>
      </c>
      <c r="J4931" t="s">
        <v>172</v>
      </c>
      <c r="K4931">
        <v>0</v>
      </c>
      <c r="L4931" t="s">
        <v>163</v>
      </c>
      <c r="N4931" t="s">
        <v>340</v>
      </c>
      <c r="O4931" t="s">
        <v>172</v>
      </c>
      <c r="P4931">
        <v>1.246456334578633E-2</v>
      </c>
      <c r="Q4931" t="s">
        <v>163</v>
      </c>
    </row>
    <row r="4932" spans="9:17" x14ac:dyDescent="0.45">
      <c r="I4932" t="s">
        <v>225</v>
      </c>
      <c r="J4932" t="s">
        <v>173</v>
      </c>
      <c r="K4932">
        <v>2.3718118287221475E-3</v>
      </c>
      <c r="L4932" t="s">
        <v>163</v>
      </c>
      <c r="N4932" t="s">
        <v>340</v>
      </c>
      <c r="O4932" t="s">
        <v>173</v>
      </c>
      <c r="P4932">
        <v>2.7375679663331101E-3</v>
      </c>
      <c r="Q4932" t="s">
        <v>163</v>
      </c>
    </row>
    <row r="4933" spans="9:17" x14ac:dyDescent="0.45">
      <c r="I4933" t="s">
        <v>225</v>
      </c>
      <c r="J4933" t="s">
        <v>174</v>
      </c>
      <c r="K4933">
        <v>4.5535901257638591E-3</v>
      </c>
      <c r="L4933" t="s">
        <v>163</v>
      </c>
      <c r="N4933" t="s">
        <v>340</v>
      </c>
      <c r="O4933" t="s">
        <v>174</v>
      </c>
      <c r="P4933">
        <v>1.8049478434772946E-3</v>
      </c>
      <c r="Q4933" t="s">
        <v>163</v>
      </c>
    </row>
    <row r="4934" spans="9:17" x14ac:dyDescent="0.45">
      <c r="I4934" t="s">
        <v>225</v>
      </c>
      <c r="J4934" t="s">
        <v>415</v>
      </c>
      <c r="K4934">
        <v>5.1083589234731511E-2</v>
      </c>
      <c r="L4934" t="s">
        <v>163</v>
      </c>
      <c r="N4934" t="s">
        <v>340</v>
      </c>
      <c r="O4934" t="s">
        <v>415</v>
      </c>
      <c r="P4934">
        <v>1.5354599623023994E-2</v>
      </c>
      <c r="Q4934" t="s">
        <v>163</v>
      </c>
    </row>
    <row r="4935" spans="9:17" x14ac:dyDescent="0.45">
      <c r="I4935" t="s">
        <v>225</v>
      </c>
      <c r="J4935" t="s">
        <v>416</v>
      </c>
      <c r="K4935">
        <v>7.2139002828768301E-3</v>
      </c>
      <c r="L4935" t="s">
        <v>163</v>
      </c>
      <c r="N4935" t="s">
        <v>340</v>
      </c>
      <c r="O4935" t="s">
        <v>416</v>
      </c>
      <c r="P4935">
        <v>1.5901057067302931E-3</v>
      </c>
      <c r="Q4935" t="s">
        <v>163</v>
      </c>
    </row>
    <row r="4936" spans="9:17" x14ac:dyDescent="0.45">
      <c r="I4936" t="s">
        <v>225</v>
      </c>
      <c r="J4936" t="s">
        <v>417</v>
      </c>
      <c r="K4936">
        <v>1.0015437577955918E-2</v>
      </c>
      <c r="L4936" t="s">
        <v>163</v>
      </c>
      <c r="N4936" t="s">
        <v>340</v>
      </c>
      <c r="O4936" t="s">
        <v>417</v>
      </c>
      <c r="P4936">
        <v>2.6486914025012592E-3</v>
      </c>
      <c r="Q4936" t="s">
        <v>163</v>
      </c>
    </row>
    <row r="4937" spans="9:17" x14ac:dyDescent="0.45">
      <c r="I4937" t="s">
        <v>225</v>
      </c>
      <c r="J4937" t="s">
        <v>452</v>
      </c>
      <c r="K4937">
        <v>2.3219198537611893E-3</v>
      </c>
      <c r="L4937" t="s">
        <v>163</v>
      </c>
      <c r="N4937" t="s">
        <v>340</v>
      </c>
      <c r="O4937" t="s">
        <v>452</v>
      </c>
      <c r="P4937">
        <v>1.2287723069673011E-3</v>
      </c>
      <c r="Q4937" t="s">
        <v>163</v>
      </c>
    </row>
    <row r="4938" spans="9:17" x14ac:dyDescent="0.45">
      <c r="I4938" t="s">
        <v>225</v>
      </c>
      <c r="J4938" t="s">
        <v>453</v>
      </c>
      <c r="K4938">
        <v>0</v>
      </c>
      <c r="L4938" t="s">
        <v>163</v>
      </c>
      <c r="N4938" t="s">
        <v>340</v>
      </c>
      <c r="O4938" t="s">
        <v>453</v>
      </c>
      <c r="P4938">
        <v>8.466397631772966E-3</v>
      </c>
      <c r="Q4938" t="s">
        <v>163</v>
      </c>
    </row>
    <row r="4939" spans="9:17" x14ac:dyDescent="0.45">
      <c r="I4939" t="s">
        <v>225</v>
      </c>
      <c r="J4939" t="s">
        <v>418</v>
      </c>
      <c r="K4939">
        <v>0</v>
      </c>
      <c r="L4939" t="s">
        <v>163</v>
      </c>
      <c r="N4939" t="s">
        <v>340</v>
      </c>
      <c r="O4939" t="s">
        <v>418</v>
      </c>
      <c r="P4939">
        <v>1.8415670632014505E-2</v>
      </c>
      <c r="Q4939" t="s">
        <v>163</v>
      </c>
    </row>
    <row r="4940" spans="9:17" x14ac:dyDescent="0.45">
      <c r="I4940" t="s">
        <v>225</v>
      </c>
      <c r="J4940" t="s">
        <v>419</v>
      </c>
      <c r="K4940">
        <v>2.2910099283458061E-3</v>
      </c>
      <c r="L4940" t="s">
        <v>163</v>
      </c>
      <c r="N4940" t="s">
        <v>340</v>
      </c>
      <c r="O4940" t="s">
        <v>419</v>
      </c>
      <c r="P4940">
        <v>4.19319342284857E-3</v>
      </c>
      <c r="Q4940" t="s">
        <v>163</v>
      </c>
    </row>
    <row r="4941" spans="9:17" x14ac:dyDescent="0.45">
      <c r="I4941" t="s">
        <v>225</v>
      </c>
      <c r="J4941" t="s">
        <v>420</v>
      </c>
      <c r="K4941">
        <v>4.4815112562616791E-3</v>
      </c>
      <c r="L4941" t="s">
        <v>163</v>
      </c>
      <c r="N4941" t="s">
        <v>340</v>
      </c>
      <c r="O4941" t="s">
        <v>420</v>
      </c>
      <c r="P4941">
        <v>2.9451757525672684E-3</v>
      </c>
      <c r="Q4941" t="s">
        <v>163</v>
      </c>
    </row>
    <row r="4942" spans="9:17" x14ac:dyDescent="0.45">
      <c r="I4942" t="s">
        <v>225</v>
      </c>
      <c r="J4942" t="s">
        <v>421</v>
      </c>
      <c r="K4942">
        <v>5.0982611624549527E-2</v>
      </c>
      <c r="L4942" t="s">
        <v>163</v>
      </c>
      <c r="N4942" t="s">
        <v>340</v>
      </c>
      <c r="O4942" t="s">
        <v>421</v>
      </c>
      <c r="P4942">
        <v>2.41972020162016E-2</v>
      </c>
      <c r="Q4942" t="s">
        <v>163</v>
      </c>
    </row>
    <row r="4943" spans="9:17" x14ac:dyDescent="0.45">
      <c r="I4943" t="s">
        <v>225</v>
      </c>
      <c r="J4943" t="s">
        <v>422</v>
      </c>
      <c r="K4943">
        <v>6.8850988488808763E-3</v>
      </c>
      <c r="L4943" t="s">
        <v>163</v>
      </c>
      <c r="N4943" t="s">
        <v>340</v>
      </c>
      <c r="O4943" t="s">
        <v>422</v>
      </c>
      <c r="P4943">
        <v>2.3081035931421814E-3</v>
      </c>
      <c r="Q4943" t="s">
        <v>163</v>
      </c>
    </row>
    <row r="4944" spans="9:17" x14ac:dyDescent="0.45">
      <c r="I4944" t="s">
        <v>225</v>
      </c>
      <c r="J4944" t="s">
        <v>423</v>
      </c>
      <c r="K4944">
        <v>9.0228733508028649E-3</v>
      </c>
      <c r="L4944" t="s">
        <v>163</v>
      </c>
      <c r="N4944" t="s">
        <v>340</v>
      </c>
      <c r="O4944" t="s">
        <v>423</v>
      </c>
      <c r="P4944">
        <v>3.4396281802892606E-3</v>
      </c>
      <c r="Q4944" t="s">
        <v>163</v>
      </c>
    </row>
    <row r="4945" spans="9:17" x14ac:dyDescent="0.45">
      <c r="I4945" t="s">
        <v>225</v>
      </c>
      <c r="J4945" t="s">
        <v>454</v>
      </c>
      <c r="K4945">
        <v>4.8060287303822017E-4</v>
      </c>
      <c r="L4945" t="s">
        <v>163</v>
      </c>
      <c r="N4945" t="s">
        <v>340</v>
      </c>
      <c r="O4945" t="s">
        <v>454</v>
      </c>
      <c r="P4945">
        <v>1.3552362868584254E-3</v>
      </c>
      <c r="Q4945" t="s">
        <v>163</v>
      </c>
    </row>
    <row r="4946" spans="9:17" x14ac:dyDescent="0.45">
      <c r="I4946" t="s">
        <v>225</v>
      </c>
      <c r="J4946" t="s">
        <v>455</v>
      </c>
      <c r="K4946">
        <v>0</v>
      </c>
      <c r="L4946" t="s">
        <v>163</v>
      </c>
      <c r="N4946" t="s">
        <v>340</v>
      </c>
      <c r="O4946" t="s">
        <v>455</v>
      </c>
      <c r="P4946">
        <v>8.4762948471149395E-3</v>
      </c>
      <c r="Q4946" t="s">
        <v>163</v>
      </c>
    </row>
    <row r="4947" spans="9:17" x14ac:dyDescent="0.45">
      <c r="I4947" t="s">
        <v>225</v>
      </c>
      <c r="J4947" t="s">
        <v>424</v>
      </c>
      <c r="K4947">
        <v>0</v>
      </c>
      <c r="L4947" t="s">
        <v>163</v>
      </c>
      <c r="N4947" t="s">
        <v>340</v>
      </c>
      <c r="O4947" t="s">
        <v>424</v>
      </c>
      <c r="P4947">
        <v>3.4124598361740324E-2</v>
      </c>
      <c r="Q4947" t="s">
        <v>163</v>
      </c>
    </row>
    <row r="4948" spans="9:17" x14ac:dyDescent="0.45">
      <c r="I4948" t="s">
        <v>225</v>
      </c>
      <c r="J4948" t="s">
        <v>425</v>
      </c>
      <c r="K4948">
        <v>1.4815999741806354E-3</v>
      </c>
      <c r="L4948" t="s">
        <v>163</v>
      </c>
      <c r="N4948" t="s">
        <v>340</v>
      </c>
      <c r="O4948" t="s">
        <v>425</v>
      </c>
      <c r="P4948">
        <v>8.3238517023917543E-3</v>
      </c>
      <c r="Q4948" t="s">
        <v>163</v>
      </c>
    </row>
    <row r="4949" spans="9:17" x14ac:dyDescent="0.45">
      <c r="I4949" t="s">
        <v>225</v>
      </c>
      <c r="J4949" t="s">
        <v>426</v>
      </c>
      <c r="K4949">
        <v>3.5283367171897308E-3</v>
      </c>
      <c r="L4949" t="s">
        <v>163</v>
      </c>
      <c r="N4949" t="s">
        <v>340</v>
      </c>
      <c r="O4949" t="s">
        <v>426</v>
      </c>
      <c r="P4949">
        <v>6.2363872260331864E-3</v>
      </c>
      <c r="Q4949" t="s">
        <v>163</v>
      </c>
    </row>
    <row r="4950" spans="9:17" x14ac:dyDescent="0.45">
      <c r="I4950" t="s">
        <v>225</v>
      </c>
      <c r="J4950" t="s">
        <v>427</v>
      </c>
      <c r="K4950">
        <v>4.961832680510795E-2</v>
      </c>
      <c r="L4950" t="s">
        <v>163</v>
      </c>
      <c r="N4950" t="s">
        <v>340</v>
      </c>
      <c r="O4950" t="s">
        <v>427</v>
      </c>
      <c r="P4950">
        <v>3.9458269194645769E-2</v>
      </c>
      <c r="Q4950" t="s">
        <v>163</v>
      </c>
    </row>
    <row r="4951" spans="9:17" x14ac:dyDescent="0.45">
      <c r="I4951" t="s">
        <v>225</v>
      </c>
      <c r="J4951" t="s">
        <v>428</v>
      </c>
      <c r="K4951">
        <v>6.8647311694386539E-3</v>
      </c>
      <c r="L4951" t="s">
        <v>163</v>
      </c>
      <c r="N4951" t="s">
        <v>340</v>
      </c>
      <c r="O4951" t="s">
        <v>428</v>
      </c>
      <c r="P4951">
        <v>3.5869864829094576E-3</v>
      </c>
      <c r="Q4951" t="s">
        <v>163</v>
      </c>
    </row>
    <row r="4952" spans="9:17" x14ac:dyDescent="0.45">
      <c r="I4952" t="s">
        <v>225</v>
      </c>
      <c r="J4952" t="s">
        <v>429</v>
      </c>
      <c r="K4952">
        <v>9.6952204669407595E-3</v>
      </c>
      <c r="L4952" t="s">
        <v>163</v>
      </c>
      <c r="N4952" t="s">
        <v>340</v>
      </c>
      <c r="O4952" t="s">
        <v>429</v>
      </c>
      <c r="P4952">
        <v>5.5190406131043739E-3</v>
      </c>
      <c r="Q4952" t="s">
        <v>163</v>
      </c>
    </row>
    <row r="4953" spans="9:17" x14ac:dyDescent="0.45">
      <c r="I4953" t="s">
        <v>225</v>
      </c>
      <c r="J4953" t="s">
        <v>456</v>
      </c>
      <c r="K4953">
        <v>1.0982318903709806E-3</v>
      </c>
      <c r="L4953" t="s">
        <v>163</v>
      </c>
      <c r="N4953" t="s">
        <v>340</v>
      </c>
      <c r="O4953" t="s">
        <v>456</v>
      </c>
      <c r="P4953">
        <v>2.0798517724836896E-3</v>
      </c>
      <c r="Q4953" t="s">
        <v>163</v>
      </c>
    </row>
    <row r="4954" spans="9:17" x14ac:dyDescent="0.45">
      <c r="I4954" t="s">
        <v>225</v>
      </c>
      <c r="J4954" t="s">
        <v>457</v>
      </c>
      <c r="K4954">
        <v>0</v>
      </c>
      <c r="L4954" t="s">
        <v>163</v>
      </c>
      <c r="N4954" t="s">
        <v>340</v>
      </c>
      <c r="O4954" t="s">
        <v>457</v>
      </c>
      <c r="P4954">
        <v>1.3607076458049155E-2</v>
      </c>
      <c r="Q4954" t="s">
        <v>163</v>
      </c>
    </row>
    <row r="4955" spans="9:17" x14ac:dyDescent="0.45">
      <c r="I4955" t="s">
        <v>225</v>
      </c>
      <c r="J4955" t="s">
        <v>430</v>
      </c>
      <c r="K4955">
        <v>0</v>
      </c>
      <c r="L4955" t="s">
        <v>163</v>
      </c>
      <c r="N4955" t="s">
        <v>340</v>
      </c>
      <c r="O4955" t="s">
        <v>430</v>
      </c>
      <c r="P4955">
        <v>5.2684607405115214E-2</v>
      </c>
      <c r="Q4955" t="s">
        <v>163</v>
      </c>
    </row>
    <row r="4956" spans="9:17" x14ac:dyDescent="0.45">
      <c r="I4956" t="s">
        <v>225</v>
      </c>
      <c r="J4956" t="s">
        <v>431</v>
      </c>
      <c r="K4956">
        <v>1.2714800126924727E-3</v>
      </c>
      <c r="L4956" t="s">
        <v>163</v>
      </c>
      <c r="N4956" t="s">
        <v>340</v>
      </c>
      <c r="O4956" t="s">
        <v>431</v>
      </c>
      <c r="P4956">
        <v>1.2307811348252044E-2</v>
      </c>
      <c r="Q4956" t="s">
        <v>163</v>
      </c>
    </row>
    <row r="4957" spans="9:17" x14ac:dyDescent="0.45">
      <c r="I4957" t="s">
        <v>225</v>
      </c>
      <c r="J4957" t="s">
        <v>432</v>
      </c>
      <c r="K4957">
        <v>3.0745289532623649E-3</v>
      </c>
      <c r="L4957" t="s">
        <v>163</v>
      </c>
      <c r="N4957" t="s">
        <v>340</v>
      </c>
      <c r="O4957" t="s">
        <v>432</v>
      </c>
      <c r="P4957">
        <v>9.8617140497381638E-3</v>
      </c>
      <c r="Q4957" t="s">
        <v>163</v>
      </c>
    </row>
    <row r="4958" spans="9:17" x14ac:dyDescent="0.45">
      <c r="I4958" t="s">
        <v>225</v>
      </c>
      <c r="J4958" t="s">
        <v>433</v>
      </c>
      <c r="K4958">
        <v>5.0293614632685626E-2</v>
      </c>
      <c r="L4958" t="s">
        <v>163</v>
      </c>
      <c r="N4958" t="s">
        <v>340</v>
      </c>
      <c r="O4958" t="s">
        <v>433</v>
      </c>
      <c r="P4958">
        <v>5.2695501255846128E-2</v>
      </c>
      <c r="Q4958" t="s">
        <v>163</v>
      </c>
    </row>
    <row r="4959" spans="9:17" x14ac:dyDescent="0.45">
      <c r="I4959" t="s">
        <v>225</v>
      </c>
      <c r="J4959" t="s">
        <v>434</v>
      </c>
      <c r="K4959">
        <v>6.7516693073213369E-3</v>
      </c>
      <c r="L4959" t="s">
        <v>163</v>
      </c>
      <c r="N4959" t="s">
        <v>340</v>
      </c>
      <c r="O4959" t="s">
        <v>434</v>
      </c>
      <c r="P4959">
        <v>4.0661217454210285E-3</v>
      </c>
      <c r="Q4959" t="s">
        <v>163</v>
      </c>
    </row>
    <row r="4960" spans="9:17" x14ac:dyDescent="0.45">
      <c r="I4960" t="s">
        <v>225</v>
      </c>
      <c r="J4960" t="s">
        <v>435</v>
      </c>
      <c r="K4960">
        <v>9.43751292600312E-3</v>
      </c>
      <c r="L4960" t="s">
        <v>163</v>
      </c>
      <c r="N4960" t="s">
        <v>340</v>
      </c>
      <c r="O4960" t="s">
        <v>435</v>
      </c>
      <c r="P4960">
        <v>7.478426120903557E-3</v>
      </c>
      <c r="Q4960" t="s">
        <v>163</v>
      </c>
    </row>
    <row r="4961" spans="9:17" x14ac:dyDescent="0.45">
      <c r="I4961" t="s">
        <v>225</v>
      </c>
      <c r="J4961" t="s">
        <v>458</v>
      </c>
      <c r="K4961">
        <v>2.6405052238830328E-3</v>
      </c>
      <c r="L4961" t="s">
        <v>163</v>
      </c>
      <c r="N4961" t="s">
        <v>340</v>
      </c>
      <c r="O4961" t="s">
        <v>458</v>
      </c>
      <c r="P4961">
        <v>3.1214329085047961E-3</v>
      </c>
      <c r="Q4961" t="s">
        <v>163</v>
      </c>
    </row>
    <row r="4962" spans="9:17" x14ac:dyDescent="0.45">
      <c r="I4962" t="s">
        <v>225</v>
      </c>
      <c r="J4962" t="s">
        <v>459</v>
      </c>
      <c r="K4962">
        <v>0</v>
      </c>
      <c r="L4962" t="s">
        <v>163</v>
      </c>
      <c r="N4962" t="s">
        <v>340</v>
      </c>
      <c r="O4962" t="s">
        <v>459</v>
      </c>
      <c r="P4962">
        <v>2.1610039433729827E-2</v>
      </c>
      <c r="Q4962" t="s">
        <v>163</v>
      </c>
    </row>
    <row r="4963" spans="9:17" x14ac:dyDescent="0.45">
      <c r="I4963" t="s">
        <v>225</v>
      </c>
      <c r="J4963" t="s">
        <v>460</v>
      </c>
      <c r="K4963">
        <v>0</v>
      </c>
      <c r="L4963" t="s">
        <v>163</v>
      </c>
      <c r="N4963" t="s">
        <v>340</v>
      </c>
      <c r="O4963" t="s">
        <v>460</v>
      </c>
      <c r="P4963">
        <v>7.4000319545618573E-2</v>
      </c>
      <c r="Q4963" t="s">
        <v>163</v>
      </c>
    </row>
    <row r="4964" spans="9:17" x14ac:dyDescent="0.45">
      <c r="I4964" t="s">
        <v>225</v>
      </c>
      <c r="J4964" t="s">
        <v>461</v>
      </c>
      <c r="K4964">
        <v>2.3180446783045315E-3</v>
      </c>
      <c r="L4964" t="s">
        <v>163</v>
      </c>
      <c r="N4964" t="s">
        <v>340</v>
      </c>
      <c r="O4964" t="s">
        <v>461</v>
      </c>
      <c r="P4964">
        <v>1.6277943772203742E-2</v>
      </c>
      <c r="Q4964" t="s">
        <v>163</v>
      </c>
    </row>
    <row r="4965" spans="9:17" x14ac:dyDescent="0.45">
      <c r="I4965" t="s">
        <v>225</v>
      </c>
      <c r="J4965" t="s">
        <v>462</v>
      </c>
      <c r="K4965">
        <v>5.1438552203394066E-3</v>
      </c>
      <c r="L4965" t="s">
        <v>163</v>
      </c>
      <c r="N4965" t="s">
        <v>340</v>
      </c>
      <c r="O4965" t="s">
        <v>462</v>
      </c>
      <c r="P4965">
        <v>1.4270610242927218E-2</v>
      </c>
      <c r="Q4965" t="s">
        <v>163</v>
      </c>
    </row>
    <row r="4966" spans="9:17" x14ac:dyDescent="0.45">
      <c r="I4966" t="s">
        <v>225</v>
      </c>
      <c r="J4966" t="s">
        <v>463</v>
      </c>
      <c r="K4966">
        <v>5.9590395238547152E-2</v>
      </c>
      <c r="L4966" t="s">
        <v>163</v>
      </c>
      <c r="N4966" t="s">
        <v>340</v>
      </c>
      <c r="O4966" t="s">
        <v>463</v>
      </c>
      <c r="P4966">
        <v>5.6598554213289631E-2</v>
      </c>
      <c r="Q4966" t="s">
        <v>163</v>
      </c>
    </row>
    <row r="4967" spans="9:17" x14ac:dyDescent="0.45">
      <c r="I4967" t="s">
        <v>225</v>
      </c>
      <c r="J4967" t="s">
        <v>464</v>
      </c>
      <c r="K4967">
        <v>8.0448298903322175E-3</v>
      </c>
      <c r="L4967" t="s">
        <v>163</v>
      </c>
      <c r="N4967" t="s">
        <v>340</v>
      </c>
      <c r="O4967" t="s">
        <v>464</v>
      </c>
      <c r="P4967">
        <v>2.8544161079155964E-3</v>
      </c>
      <c r="Q4967" t="s">
        <v>163</v>
      </c>
    </row>
    <row r="4968" spans="9:17" x14ac:dyDescent="0.45">
      <c r="I4968" t="s">
        <v>225</v>
      </c>
      <c r="J4968" t="s">
        <v>465</v>
      </c>
      <c r="K4968">
        <v>1.1099969540433553E-2</v>
      </c>
      <c r="L4968" t="s">
        <v>163</v>
      </c>
      <c r="N4968" t="s">
        <v>340</v>
      </c>
      <c r="O4968" t="s">
        <v>465</v>
      </c>
      <c r="P4968">
        <v>5.3287347010571445E-3</v>
      </c>
      <c r="Q4968" t="s">
        <v>163</v>
      </c>
    </row>
    <row r="4969" spans="9:17" x14ac:dyDescent="0.45">
      <c r="I4969" t="s">
        <v>225</v>
      </c>
      <c r="J4969" t="s">
        <v>466</v>
      </c>
      <c r="K4969">
        <v>3.084211052824715E-3</v>
      </c>
      <c r="L4969" t="s">
        <v>163</v>
      </c>
      <c r="N4969" t="s">
        <v>340</v>
      </c>
      <c r="O4969" t="s">
        <v>466</v>
      </c>
      <c r="P4969">
        <v>2.4193206528930261E-3</v>
      </c>
      <c r="Q4969" t="s">
        <v>163</v>
      </c>
    </row>
    <row r="4970" spans="9:17" x14ac:dyDescent="0.45">
      <c r="I4970" t="s">
        <v>225</v>
      </c>
      <c r="J4970" t="s">
        <v>467</v>
      </c>
      <c r="K4970">
        <v>0</v>
      </c>
      <c r="L4970" t="s">
        <v>163</v>
      </c>
      <c r="N4970" t="s">
        <v>340</v>
      </c>
      <c r="O4970" t="s">
        <v>467</v>
      </c>
      <c r="P4970">
        <v>2.1367654735221547E-2</v>
      </c>
      <c r="Q4970" t="s">
        <v>163</v>
      </c>
    </row>
    <row r="4971" spans="9:17" x14ac:dyDescent="0.45">
      <c r="I4971" t="s">
        <v>225</v>
      </c>
      <c r="J4971" t="s">
        <v>468</v>
      </c>
      <c r="K4971">
        <v>7.8196620351237523E-5</v>
      </c>
      <c r="L4971" t="s">
        <v>163</v>
      </c>
      <c r="N4971" t="s">
        <v>340</v>
      </c>
      <c r="O4971" t="s">
        <v>468</v>
      </c>
      <c r="P4971">
        <v>7.4896470535564447E-2</v>
      </c>
      <c r="Q4971" t="s">
        <v>163</v>
      </c>
    </row>
    <row r="4972" spans="9:17" x14ac:dyDescent="0.45">
      <c r="I4972" t="s">
        <v>225</v>
      </c>
      <c r="J4972" t="s">
        <v>469</v>
      </c>
      <c r="K4972">
        <v>3.6111256553780012E-3</v>
      </c>
      <c r="L4972" t="s">
        <v>163</v>
      </c>
      <c r="N4972" t="s">
        <v>340</v>
      </c>
      <c r="O4972" t="s">
        <v>469</v>
      </c>
      <c r="P4972">
        <v>1.1803719434397291E-2</v>
      </c>
      <c r="Q4972" t="s">
        <v>163</v>
      </c>
    </row>
    <row r="4973" spans="9:17" x14ac:dyDescent="0.45">
      <c r="I4973" t="s">
        <v>225</v>
      </c>
      <c r="J4973" t="s">
        <v>470</v>
      </c>
      <c r="K4973">
        <v>7.0318020786871794E-3</v>
      </c>
      <c r="L4973" t="s">
        <v>163</v>
      </c>
      <c r="N4973" t="s">
        <v>340</v>
      </c>
      <c r="O4973" t="s">
        <v>470</v>
      </c>
      <c r="P4973">
        <v>1.2990030023241424E-2</v>
      </c>
      <c r="Q4973" t="s">
        <v>163</v>
      </c>
    </row>
    <row r="4974" spans="9:17" x14ac:dyDescent="0.45">
      <c r="I4974" t="s">
        <v>225</v>
      </c>
      <c r="J4974" t="s">
        <v>471</v>
      </c>
      <c r="K4974">
        <v>6.4927380427485651E-2</v>
      </c>
      <c r="L4974" t="s">
        <v>163</v>
      </c>
      <c r="N4974" t="s">
        <v>340</v>
      </c>
      <c r="O4974" t="s">
        <v>471</v>
      </c>
      <c r="P4974">
        <v>4.9909649324147716E-2</v>
      </c>
      <c r="Q4974" t="s">
        <v>163</v>
      </c>
    </row>
    <row r="4975" spans="9:17" x14ac:dyDescent="0.45">
      <c r="I4975" t="s">
        <v>225</v>
      </c>
      <c r="J4975" t="s">
        <v>472</v>
      </c>
      <c r="K4975">
        <v>8.5626527999433794E-3</v>
      </c>
      <c r="L4975" t="s">
        <v>163</v>
      </c>
      <c r="N4975" t="s">
        <v>340</v>
      </c>
      <c r="O4975" t="s">
        <v>472</v>
      </c>
      <c r="P4975">
        <v>2.5859772740978101E-3</v>
      </c>
      <c r="Q4975" t="s">
        <v>163</v>
      </c>
    </row>
    <row r="4976" spans="9:17" x14ac:dyDescent="0.45">
      <c r="I4976" t="s">
        <v>225</v>
      </c>
      <c r="J4976" t="s">
        <v>473</v>
      </c>
      <c r="K4976">
        <v>1.1555914146434365E-2</v>
      </c>
      <c r="L4976" t="s">
        <v>163</v>
      </c>
      <c r="N4976" t="s">
        <v>340</v>
      </c>
      <c r="O4976" t="s">
        <v>473</v>
      </c>
      <c r="P4976">
        <v>5.3143316172752876E-3</v>
      </c>
      <c r="Q4976" t="s">
        <v>163</v>
      </c>
    </row>
    <row r="4977" spans="9:17" x14ac:dyDescent="0.45">
      <c r="I4977" t="s">
        <v>225</v>
      </c>
      <c r="J4977" t="s">
        <v>474</v>
      </c>
      <c r="K4977">
        <v>1.8777202200132841E-3</v>
      </c>
      <c r="L4977" t="s">
        <v>163</v>
      </c>
      <c r="N4977" t="s">
        <v>340</v>
      </c>
      <c r="O4977" t="s">
        <v>474</v>
      </c>
      <c r="P4977">
        <v>2.7229390497955797E-3</v>
      </c>
      <c r="Q4977" t="s">
        <v>163</v>
      </c>
    </row>
    <row r="4978" spans="9:17" x14ac:dyDescent="0.45">
      <c r="I4978" t="s">
        <v>225</v>
      </c>
      <c r="J4978" t="s">
        <v>475</v>
      </c>
      <c r="K4978">
        <v>0</v>
      </c>
      <c r="L4978" t="s">
        <v>163</v>
      </c>
      <c r="N4978" t="s">
        <v>340</v>
      </c>
      <c r="O4978" t="s">
        <v>475</v>
      </c>
      <c r="P4978">
        <v>2.7277892782624116E-2</v>
      </c>
      <c r="Q4978" t="s">
        <v>163</v>
      </c>
    </row>
    <row r="4979" spans="9:17" x14ac:dyDescent="0.45">
      <c r="I4979" t="s">
        <v>225</v>
      </c>
      <c r="J4979" t="s">
        <v>476</v>
      </c>
      <c r="K4979">
        <v>1.5196354566995162E-3</v>
      </c>
      <c r="L4979" t="s">
        <v>163</v>
      </c>
      <c r="N4979" t="s">
        <v>340</v>
      </c>
      <c r="O4979" t="s">
        <v>476</v>
      </c>
      <c r="P4979">
        <v>3.9284550708452437E-2</v>
      </c>
      <c r="Q4979" t="s">
        <v>163</v>
      </c>
    </row>
    <row r="4980" spans="9:17" x14ac:dyDescent="0.45">
      <c r="I4980" t="s">
        <v>225</v>
      </c>
      <c r="J4980" t="s">
        <v>477</v>
      </c>
      <c r="K4980">
        <v>3.5675058451416055E-3</v>
      </c>
      <c r="L4980" t="s">
        <v>163</v>
      </c>
      <c r="N4980" t="s">
        <v>340</v>
      </c>
      <c r="O4980" t="s">
        <v>477</v>
      </c>
      <c r="P4980">
        <v>5.930214579666482E-3</v>
      </c>
      <c r="Q4980" t="s">
        <v>163</v>
      </c>
    </row>
    <row r="4981" spans="9:17" x14ac:dyDescent="0.45">
      <c r="I4981" t="s">
        <v>225</v>
      </c>
      <c r="J4981" t="s">
        <v>478</v>
      </c>
      <c r="K4981">
        <v>7.1062484857779195E-3</v>
      </c>
      <c r="L4981" t="s">
        <v>163</v>
      </c>
      <c r="N4981" t="s">
        <v>340</v>
      </c>
      <c r="O4981" t="s">
        <v>478</v>
      </c>
      <c r="P4981">
        <v>6.9795496441964339E-3</v>
      </c>
      <c r="Q4981" t="s">
        <v>163</v>
      </c>
    </row>
    <row r="4982" spans="9:17" x14ac:dyDescent="0.45">
      <c r="I4982" t="s">
        <v>225</v>
      </c>
      <c r="J4982" t="s">
        <v>479</v>
      </c>
      <c r="K4982">
        <v>6.3895027033689961E-2</v>
      </c>
      <c r="L4982" t="s">
        <v>163</v>
      </c>
      <c r="N4982" t="s">
        <v>340</v>
      </c>
      <c r="O4982" t="s">
        <v>479</v>
      </c>
      <c r="P4982">
        <v>3.1209740532612659E-2</v>
      </c>
      <c r="Q4982" t="s">
        <v>163</v>
      </c>
    </row>
    <row r="4983" spans="9:17" x14ac:dyDescent="0.45">
      <c r="I4983" t="s">
        <v>225</v>
      </c>
      <c r="J4983" t="s">
        <v>480</v>
      </c>
      <c r="K4983">
        <v>8.5899529274852116E-3</v>
      </c>
      <c r="L4983" t="s">
        <v>163</v>
      </c>
      <c r="N4983" t="s">
        <v>340</v>
      </c>
      <c r="O4983" t="s">
        <v>480</v>
      </c>
      <c r="P4983">
        <v>2.6042090814234965E-3</v>
      </c>
      <c r="Q4983" t="s">
        <v>163</v>
      </c>
    </row>
    <row r="4984" spans="9:17" x14ac:dyDescent="0.45">
      <c r="I4984" t="s">
        <v>225</v>
      </c>
      <c r="J4984" t="s">
        <v>481</v>
      </c>
      <c r="K4984">
        <v>1.1306585826472485E-2</v>
      </c>
      <c r="L4984" t="s">
        <v>163</v>
      </c>
      <c r="N4984" t="s">
        <v>340</v>
      </c>
      <c r="O4984" t="s">
        <v>481</v>
      </c>
      <c r="P4984">
        <v>4.9272386076457345E-3</v>
      </c>
      <c r="Q4984" t="s">
        <v>163</v>
      </c>
    </row>
    <row r="4985" spans="9:17" x14ac:dyDescent="0.45">
      <c r="I4985" t="s">
        <v>225</v>
      </c>
      <c r="J4985" t="s">
        <v>482</v>
      </c>
      <c r="K4985">
        <v>3.5210735773905983E-4</v>
      </c>
      <c r="L4985" t="s">
        <v>163</v>
      </c>
      <c r="N4985" t="s">
        <v>340</v>
      </c>
      <c r="O4985" t="s">
        <v>482</v>
      </c>
      <c r="P4985">
        <v>2.1946490598899358E-3</v>
      </c>
      <c r="Q4985" t="s">
        <v>163</v>
      </c>
    </row>
    <row r="4986" spans="9:17" x14ac:dyDescent="0.45">
      <c r="I4986" t="s">
        <v>225</v>
      </c>
      <c r="J4986" t="s">
        <v>483</v>
      </c>
      <c r="K4986">
        <v>0</v>
      </c>
      <c r="L4986" t="s">
        <v>163</v>
      </c>
      <c r="N4986" t="s">
        <v>340</v>
      </c>
      <c r="O4986" t="s">
        <v>483</v>
      </c>
      <c r="P4986">
        <v>1.6922328773208511E-2</v>
      </c>
      <c r="Q4986" t="s">
        <v>163</v>
      </c>
    </row>
    <row r="4987" spans="9:17" x14ac:dyDescent="0.45">
      <c r="I4987" t="s">
        <v>225</v>
      </c>
      <c r="J4987" t="s">
        <v>484</v>
      </c>
      <c r="K4987">
        <v>1.5308483992998681E-3</v>
      </c>
      <c r="L4987" t="s">
        <v>163</v>
      </c>
      <c r="N4987" t="s">
        <v>340</v>
      </c>
      <c r="O4987" t="s">
        <v>484</v>
      </c>
      <c r="P4987">
        <v>1.246257751556557E-2</v>
      </c>
      <c r="Q4987" t="s">
        <v>163</v>
      </c>
    </row>
    <row r="4988" spans="9:17" x14ac:dyDescent="0.45">
      <c r="I4988" t="s">
        <v>225</v>
      </c>
      <c r="J4988" t="s">
        <v>485</v>
      </c>
      <c r="K4988">
        <v>3.4851561168397082E-3</v>
      </c>
      <c r="L4988" t="s">
        <v>163</v>
      </c>
      <c r="N4988" t="s">
        <v>340</v>
      </c>
      <c r="O4988" t="s">
        <v>485</v>
      </c>
      <c r="P4988">
        <v>1.5227971018346503E-3</v>
      </c>
      <c r="Q4988" t="s">
        <v>163</v>
      </c>
    </row>
    <row r="4989" spans="9:17" x14ac:dyDescent="0.45">
      <c r="I4989" t="s">
        <v>225</v>
      </c>
      <c r="J4989" t="s">
        <v>486</v>
      </c>
      <c r="K4989">
        <v>6.3382579782456606E-3</v>
      </c>
      <c r="L4989" t="s">
        <v>163</v>
      </c>
      <c r="N4989" t="s">
        <v>340</v>
      </c>
      <c r="O4989" t="s">
        <v>486</v>
      </c>
      <c r="P4989">
        <v>2.0070657913865506E-3</v>
      </c>
      <c r="Q4989" t="s">
        <v>163</v>
      </c>
    </row>
    <row r="4990" spans="9:17" x14ac:dyDescent="0.45">
      <c r="I4990" t="s">
        <v>225</v>
      </c>
      <c r="J4990" t="s">
        <v>487</v>
      </c>
      <c r="K4990">
        <v>5.6982129956892016E-2</v>
      </c>
      <c r="L4990" t="s">
        <v>163</v>
      </c>
      <c r="N4990" t="s">
        <v>340</v>
      </c>
      <c r="O4990" t="s">
        <v>487</v>
      </c>
      <c r="P4990">
        <v>1.2881736925188528E-2</v>
      </c>
      <c r="Q4990" t="s">
        <v>163</v>
      </c>
    </row>
    <row r="4991" spans="9:17" x14ac:dyDescent="0.45">
      <c r="I4991" t="s">
        <v>225</v>
      </c>
      <c r="J4991" t="s">
        <v>488</v>
      </c>
      <c r="K4991">
        <v>7.2132380045068951E-3</v>
      </c>
      <c r="L4991" t="s">
        <v>163</v>
      </c>
      <c r="N4991" t="s">
        <v>340</v>
      </c>
      <c r="O4991" t="s">
        <v>488</v>
      </c>
      <c r="P4991">
        <v>1.0857306223644384E-3</v>
      </c>
      <c r="Q4991" t="s">
        <v>163</v>
      </c>
    </row>
    <row r="4992" spans="9:17" x14ac:dyDescent="0.45">
      <c r="I4992" t="s">
        <v>225</v>
      </c>
      <c r="J4992" t="s">
        <v>489</v>
      </c>
      <c r="K4992">
        <v>8.7756544383003308E-3</v>
      </c>
      <c r="L4992" t="s">
        <v>163</v>
      </c>
      <c r="N4992" t="s">
        <v>340</v>
      </c>
      <c r="O4992" t="s">
        <v>489</v>
      </c>
      <c r="P4992">
        <v>2.0251303032776981E-3</v>
      </c>
      <c r="Q4992" t="s">
        <v>163</v>
      </c>
    </row>
    <row r="4993" spans="9:17" x14ac:dyDescent="0.45">
      <c r="I4993" t="s">
        <v>225</v>
      </c>
      <c r="J4993" t="s">
        <v>490</v>
      </c>
      <c r="K4993">
        <v>5.8492257448374333E-4</v>
      </c>
      <c r="L4993" t="s">
        <v>163</v>
      </c>
      <c r="N4993" t="s">
        <v>340</v>
      </c>
      <c r="O4993" t="s">
        <v>490</v>
      </c>
      <c r="P4993">
        <v>1.0700310097495609E-3</v>
      </c>
      <c r="Q4993" t="s">
        <v>163</v>
      </c>
    </row>
    <row r="4994" spans="9:17" x14ac:dyDescent="0.45">
      <c r="I4994" t="s">
        <v>225</v>
      </c>
      <c r="J4994" t="s">
        <v>491</v>
      </c>
      <c r="K4994">
        <v>0</v>
      </c>
      <c r="L4994" t="s">
        <v>163</v>
      </c>
      <c r="N4994" t="s">
        <v>340</v>
      </c>
      <c r="O4994" t="s">
        <v>491</v>
      </c>
      <c r="P4994">
        <v>7.3119519465184935E-3</v>
      </c>
      <c r="Q4994" t="s">
        <v>163</v>
      </c>
    </row>
    <row r="4995" spans="9:17" x14ac:dyDescent="0.45">
      <c r="I4995" t="s">
        <v>225</v>
      </c>
      <c r="J4995" t="s">
        <v>492</v>
      </c>
      <c r="K4995">
        <v>8.3108928582969056E-4</v>
      </c>
      <c r="L4995" t="s">
        <v>163</v>
      </c>
      <c r="N4995" t="s">
        <v>340</v>
      </c>
      <c r="O4995" t="s">
        <v>492</v>
      </c>
      <c r="P4995">
        <v>8.5130337224587314E-3</v>
      </c>
      <c r="Q4995" t="s">
        <v>163</v>
      </c>
    </row>
    <row r="4996" spans="9:17" x14ac:dyDescent="0.45">
      <c r="I4996" t="s">
        <v>225</v>
      </c>
      <c r="J4996" t="s">
        <v>493</v>
      </c>
      <c r="K4996">
        <v>3.9688932351565559E-3</v>
      </c>
      <c r="L4996" t="s">
        <v>163</v>
      </c>
      <c r="N4996" t="s">
        <v>340</v>
      </c>
      <c r="O4996" t="s">
        <v>493</v>
      </c>
      <c r="P4996">
        <v>1.5127577693320985E-3</v>
      </c>
      <c r="Q4996" t="s">
        <v>163</v>
      </c>
    </row>
    <row r="4997" spans="9:17" x14ac:dyDescent="0.45">
      <c r="I4997" t="s">
        <v>225</v>
      </c>
      <c r="J4997" t="s">
        <v>494</v>
      </c>
      <c r="K4997">
        <v>6.7221390158875875E-3</v>
      </c>
      <c r="L4997" t="s">
        <v>163</v>
      </c>
      <c r="N4997" t="s">
        <v>340</v>
      </c>
      <c r="O4997" t="s">
        <v>494</v>
      </c>
      <c r="P4997">
        <v>1.2978686925927728E-3</v>
      </c>
      <c r="Q4997" t="s">
        <v>163</v>
      </c>
    </row>
    <row r="4998" spans="9:17" x14ac:dyDescent="0.45">
      <c r="I4998" t="s">
        <v>225</v>
      </c>
      <c r="J4998" t="s">
        <v>495</v>
      </c>
      <c r="K4998">
        <v>5.9326290286687296E-2</v>
      </c>
      <c r="L4998" t="s">
        <v>163</v>
      </c>
      <c r="N4998" t="s">
        <v>340</v>
      </c>
      <c r="O4998" t="s">
        <v>495</v>
      </c>
      <c r="P4998">
        <v>9.7353630883564388E-3</v>
      </c>
      <c r="Q4998" t="s">
        <v>163</v>
      </c>
    </row>
    <row r="4999" spans="9:17" x14ac:dyDescent="0.45">
      <c r="I4999" t="s">
        <v>225</v>
      </c>
      <c r="J4999" t="s">
        <v>496</v>
      </c>
      <c r="K4999">
        <v>8.4599592442577247E-3</v>
      </c>
      <c r="L4999" t="s">
        <v>163</v>
      </c>
      <c r="N4999" t="s">
        <v>340</v>
      </c>
      <c r="O4999" t="s">
        <v>496</v>
      </c>
      <c r="P4999">
        <v>1.3449479256057858E-3</v>
      </c>
      <c r="Q4999" t="s">
        <v>163</v>
      </c>
    </row>
    <row r="5000" spans="9:17" x14ac:dyDescent="0.45">
      <c r="I5000" t="s">
        <v>225</v>
      </c>
      <c r="J5000" t="s">
        <v>497</v>
      </c>
      <c r="K5000">
        <v>1.1208189989779982E-2</v>
      </c>
      <c r="L5000" t="s">
        <v>163</v>
      </c>
      <c r="N5000" t="s">
        <v>340</v>
      </c>
      <c r="O5000" t="s">
        <v>497</v>
      </c>
      <c r="P5000">
        <v>2.3494947846755404E-3</v>
      </c>
      <c r="Q5000" t="s">
        <v>163</v>
      </c>
    </row>
    <row r="5001" spans="9:17" x14ac:dyDescent="0.45">
      <c r="I5001" t="s">
        <v>225</v>
      </c>
      <c r="J5001" t="s">
        <v>498</v>
      </c>
      <c r="K5001">
        <v>2.7544213611346165E-3</v>
      </c>
      <c r="L5001" t="s">
        <v>163</v>
      </c>
      <c r="N5001" t="s">
        <v>340</v>
      </c>
      <c r="O5001" t="s">
        <v>498</v>
      </c>
      <c r="P5001">
        <v>9.6512859218702272E-4</v>
      </c>
      <c r="Q5001" t="s">
        <v>163</v>
      </c>
    </row>
    <row r="5002" spans="9:17" x14ac:dyDescent="0.45">
      <c r="I5002" t="s">
        <v>225</v>
      </c>
      <c r="J5002" t="s">
        <v>499</v>
      </c>
      <c r="K5002">
        <v>0</v>
      </c>
      <c r="L5002" t="s">
        <v>163</v>
      </c>
      <c r="N5002" t="s">
        <v>340</v>
      </c>
      <c r="O5002" t="s">
        <v>499</v>
      </c>
      <c r="P5002">
        <v>6.4023540777642992E-3</v>
      </c>
      <c r="Q5002" t="s">
        <v>163</v>
      </c>
    </row>
    <row r="5003" spans="9:17" x14ac:dyDescent="0.45">
      <c r="I5003" t="s">
        <v>226</v>
      </c>
      <c r="J5003" t="s">
        <v>162</v>
      </c>
      <c r="K5003">
        <v>0</v>
      </c>
      <c r="L5003" t="s">
        <v>163</v>
      </c>
      <c r="N5003" t="s">
        <v>341</v>
      </c>
      <c r="O5003" t="s">
        <v>162</v>
      </c>
      <c r="P5003">
        <v>7.3059109942138958E-3</v>
      </c>
      <c r="Q5003" t="s">
        <v>163</v>
      </c>
    </row>
    <row r="5004" spans="9:17" x14ac:dyDescent="0.45">
      <c r="I5004" t="s">
        <v>226</v>
      </c>
      <c r="J5004" t="s">
        <v>164</v>
      </c>
      <c r="K5004">
        <v>2.8871059051098808E-3</v>
      </c>
      <c r="L5004" t="s">
        <v>163</v>
      </c>
      <c r="N5004" t="s">
        <v>341</v>
      </c>
      <c r="O5004" t="s">
        <v>164</v>
      </c>
      <c r="P5004">
        <v>7.1389905641737353E-4</v>
      </c>
      <c r="Q5004" t="s">
        <v>163</v>
      </c>
    </row>
    <row r="5005" spans="9:17" x14ac:dyDescent="0.45">
      <c r="I5005" t="s">
        <v>226</v>
      </c>
      <c r="J5005" t="s">
        <v>165</v>
      </c>
      <c r="K5005">
        <v>5.199823901065285E-3</v>
      </c>
      <c r="L5005" t="s">
        <v>163</v>
      </c>
      <c r="N5005" t="s">
        <v>341</v>
      </c>
      <c r="O5005" t="s">
        <v>165</v>
      </c>
      <c r="P5005">
        <v>5.5088248530704752E-4</v>
      </c>
      <c r="Q5005" t="s">
        <v>163</v>
      </c>
    </row>
    <row r="5006" spans="9:17" x14ac:dyDescent="0.45">
      <c r="I5006" t="s">
        <v>226</v>
      </c>
      <c r="J5006" t="s">
        <v>406</v>
      </c>
      <c r="K5006">
        <v>5.1196226676444689E-2</v>
      </c>
      <c r="L5006" t="s">
        <v>163</v>
      </c>
      <c r="N5006" t="s">
        <v>341</v>
      </c>
      <c r="O5006" t="s">
        <v>406</v>
      </c>
      <c r="P5006">
        <v>2.2963833110411385E-3</v>
      </c>
      <c r="Q5006" t="s">
        <v>163</v>
      </c>
    </row>
    <row r="5007" spans="9:17" x14ac:dyDescent="0.45">
      <c r="I5007" t="s">
        <v>226</v>
      </c>
      <c r="J5007" t="s">
        <v>407</v>
      </c>
      <c r="K5007">
        <v>7.6357658573680716E-3</v>
      </c>
      <c r="L5007" t="s">
        <v>163</v>
      </c>
      <c r="N5007" t="s">
        <v>341</v>
      </c>
      <c r="O5007" t="s">
        <v>407</v>
      </c>
      <c r="P5007">
        <v>4.7326561868845588E-4</v>
      </c>
      <c r="Q5007" t="s">
        <v>163</v>
      </c>
    </row>
    <row r="5008" spans="9:17" x14ac:dyDescent="0.45">
      <c r="I5008" t="s">
        <v>226</v>
      </c>
      <c r="J5008" t="s">
        <v>408</v>
      </c>
      <c r="K5008">
        <v>1.2590225657044976E-2</v>
      </c>
      <c r="L5008" t="s">
        <v>163</v>
      </c>
      <c r="N5008" t="s">
        <v>341</v>
      </c>
      <c r="O5008" t="s">
        <v>408</v>
      </c>
      <c r="P5008">
        <v>1.0025899616627879E-3</v>
      </c>
      <c r="Q5008" t="s">
        <v>163</v>
      </c>
    </row>
    <row r="5009" spans="9:17" x14ac:dyDescent="0.45">
      <c r="I5009" t="s">
        <v>226</v>
      </c>
      <c r="J5009" t="s">
        <v>446</v>
      </c>
      <c r="K5009">
        <v>3.5207557324679738E-3</v>
      </c>
      <c r="L5009" t="s">
        <v>163</v>
      </c>
      <c r="N5009" t="s">
        <v>341</v>
      </c>
      <c r="O5009" t="s">
        <v>446</v>
      </c>
      <c r="P5009">
        <v>4.739155982430593E-4</v>
      </c>
      <c r="Q5009" t="s">
        <v>163</v>
      </c>
    </row>
    <row r="5010" spans="9:17" x14ac:dyDescent="0.45">
      <c r="I5010" t="s">
        <v>226</v>
      </c>
      <c r="J5010" t="s">
        <v>447</v>
      </c>
      <c r="K5010">
        <v>0</v>
      </c>
      <c r="L5010" t="s">
        <v>163</v>
      </c>
      <c r="N5010" t="s">
        <v>341</v>
      </c>
      <c r="O5010" t="s">
        <v>447</v>
      </c>
      <c r="P5010">
        <v>3.8974089719236403E-3</v>
      </c>
      <c r="Q5010" t="s">
        <v>163</v>
      </c>
    </row>
    <row r="5011" spans="9:17" x14ac:dyDescent="0.45">
      <c r="I5011" t="s">
        <v>226</v>
      </c>
      <c r="J5011" t="s">
        <v>166</v>
      </c>
      <c r="K5011">
        <v>0</v>
      </c>
      <c r="L5011" t="s">
        <v>163</v>
      </c>
      <c r="N5011" t="s">
        <v>341</v>
      </c>
      <c r="O5011" t="s">
        <v>166</v>
      </c>
      <c r="P5011">
        <v>7.2977147977667861E-3</v>
      </c>
      <c r="Q5011" t="s">
        <v>163</v>
      </c>
    </row>
    <row r="5012" spans="9:17" x14ac:dyDescent="0.45">
      <c r="I5012" t="s">
        <v>226</v>
      </c>
      <c r="J5012" t="s">
        <v>167</v>
      </c>
      <c r="K5012">
        <v>2.1567337367035585E-3</v>
      </c>
      <c r="L5012" t="s">
        <v>163</v>
      </c>
      <c r="N5012" t="s">
        <v>341</v>
      </c>
      <c r="O5012" t="s">
        <v>167</v>
      </c>
      <c r="P5012">
        <v>6.3296254727117276E-4</v>
      </c>
      <c r="Q5012" t="s">
        <v>163</v>
      </c>
    </row>
    <row r="5013" spans="9:17" x14ac:dyDescent="0.45">
      <c r="I5013" t="s">
        <v>226</v>
      </c>
      <c r="J5013" t="s">
        <v>168</v>
      </c>
      <c r="K5013">
        <v>4.02087750921912E-3</v>
      </c>
      <c r="L5013" t="s">
        <v>163</v>
      </c>
      <c r="N5013" t="s">
        <v>341</v>
      </c>
      <c r="O5013" t="s">
        <v>168</v>
      </c>
      <c r="P5013">
        <v>2.5802760716851146E-4</v>
      </c>
      <c r="Q5013" t="s">
        <v>163</v>
      </c>
    </row>
    <row r="5014" spans="9:17" x14ac:dyDescent="0.45">
      <c r="I5014" t="s">
        <v>226</v>
      </c>
      <c r="J5014" t="s">
        <v>409</v>
      </c>
      <c r="K5014">
        <v>4.6662778797237882E-2</v>
      </c>
      <c r="L5014" t="s">
        <v>163</v>
      </c>
      <c r="N5014" t="s">
        <v>341</v>
      </c>
      <c r="O5014" t="s">
        <v>409</v>
      </c>
      <c r="P5014">
        <v>2.4422788771452913E-3</v>
      </c>
      <c r="Q5014" t="s">
        <v>163</v>
      </c>
    </row>
    <row r="5015" spans="9:17" x14ac:dyDescent="0.45">
      <c r="I5015" t="s">
        <v>226</v>
      </c>
      <c r="J5015" t="s">
        <v>410</v>
      </c>
      <c r="K5015">
        <v>7.2524977356262085E-3</v>
      </c>
      <c r="L5015" t="s">
        <v>163</v>
      </c>
      <c r="N5015" t="s">
        <v>341</v>
      </c>
      <c r="O5015" t="s">
        <v>410</v>
      </c>
      <c r="P5015">
        <v>3.2932502275634726E-4</v>
      </c>
      <c r="Q5015" t="s">
        <v>163</v>
      </c>
    </row>
    <row r="5016" spans="9:17" x14ac:dyDescent="0.45">
      <c r="I5016" t="s">
        <v>226</v>
      </c>
      <c r="J5016" t="s">
        <v>411</v>
      </c>
      <c r="K5016">
        <v>1.0616608304127783E-2</v>
      </c>
      <c r="L5016" t="s">
        <v>163</v>
      </c>
      <c r="N5016" t="s">
        <v>341</v>
      </c>
      <c r="O5016" t="s">
        <v>411</v>
      </c>
      <c r="P5016">
        <v>7.6696727792933852E-4</v>
      </c>
      <c r="Q5016" t="s">
        <v>163</v>
      </c>
    </row>
    <row r="5017" spans="9:17" x14ac:dyDescent="0.45">
      <c r="I5017" t="s">
        <v>226</v>
      </c>
      <c r="J5017" t="s">
        <v>448</v>
      </c>
      <c r="K5017">
        <v>2.7565216599048808E-3</v>
      </c>
      <c r="L5017" t="s">
        <v>163</v>
      </c>
      <c r="N5017" t="s">
        <v>341</v>
      </c>
      <c r="O5017" t="s">
        <v>448</v>
      </c>
      <c r="P5017">
        <v>4.109913197447014E-4</v>
      </c>
      <c r="Q5017" t="s">
        <v>163</v>
      </c>
    </row>
    <row r="5018" spans="9:17" x14ac:dyDescent="0.45">
      <c r="I5018" t="s">
        <v>226</v>
      </c>
      <c r="J5018" t="s">
        <v>449</v>
      </c>
      <c r="K5018">
        <v>0</v>
      </c>
      <c r="L5018" t="s">
        <v>163</v>
      </c>
      <c r="N5018" t="s">
        <v>341</v>
      </c>
      <c r="O5018" t="s">
        <v>449</v>
      </c>
      <c r="P5018">
        <v>3.7080490033803383E-3</v>
      </c>
      <c r="Q5018" t="s">
        <v>163</v>
      </c>
    </row>
    <row r="5019" spans="9:17" x14ac:dyDescent="0.45">
      <c r="I5019" t="s">
        <v>226</v>
      </c>
      <c r="J5019" t="s">
        <v>169</v>
      </c>
      <c r="K5019">
        <v>0</v>
      </c>
      <c r="L5019" t="s">
        <v>163</v>
      </c>
      <c r="N5019" t="s">
        <v>341</v>
      </c>
      <c r="O5019" t="s">
        <v>169</v>
      </c>
      <c r="P5019">
        <v>7.8199455935188036E-3</v>
      </c>
      <c r="Q5019" t="s">
        <v>163</v>
      </c>
    </row>
    <row r="5020" spans="9:17" x14ac:dyDescent="0.45">
      <c r="I5020" t="s">
        <v>226</v>
      </c>
      <c r="J5020" t="s">
        <v>170</v>
      </c>
      <c r="K5020">
        <v>2.4603269348895127E-3</v>
      </c>
      <c r="L5020" t="s">
        <v>163</v>
      </c>
      <c r="N5020" t="s">
        <v>341</v>
      </c>
      <c r="O5020" t="s">
        <v>170</v>
      </c>
      <c r="P5020">
        <v>7.5536846086472699E-4</v>
      </c>
      <c r="Q5020" t="s">
        <v>163</v>
      </c>
    </row>
    <row r="5021" spans="9:17" x14ac:dyDescent="0.45">
      <c r="I5021" t="s">
        <v>226</v>
      </c>
      <c r="J5021" t="s">
        <v>171</v>
      </c>
      <c r="K5021">
        <v>4.6244034237194085E-3</v>
      </c>
      <c r="L5021" t="s">
        <v>163</v>
      </c>
      <c r="N5021" t="s">
        <v>341</v>
      </c>
      <c r="O5021" t="s">
        <v>171</v>
      </c>
      <c r="P5021">
        <v>4.2792348121748858E-4</v>
      </c>
      <c r="Q5021" t="s">
        <v>163</v>
      </c>
    </row>
    <row r="5022" spans="9:17" x14ac:dyDescent="0.45">
      <c r="I5022" t="s">
        <v>226</v>
      </c>
      <c r="J5022" t="s">
        <v>412</v>
      </c>
      <c r="K5022">
        <v>5.2139428407976064E-2</v>
      </c>
      <c r="L5022" t="s">
        <v>163</v>
      </c>
      <c r="N5022" t="s">
        <v>341</v>
      </c>
      <c r="O5022" t="s">
        <v>412</v>
      </c>
      <c r="P5022">
        <v>3.0528399009674655E-3</v>
      </c>
      <c r="Q5022" t="s">
        <v>163</v>
      </c>
    </row>
    <row r="5023" spans="9:17" x14ac:dyDescent="0.45">
      <c r="I5023" t="s">
        <v>226</v>
      </c>
      <c r="J5023" t="s">
        <v>413</v>
      </c>
      <c r="K5023">
        <v>7.8087624684150172E-3</v>
      </c>
      <c r="L5023" t="s">
        <v>163</v>
      </c>
      <c r="N5023" t="s">
        <v>341</v>
      </c>
      <c r="O5023" t="s">
        <v>413</v>
      </c>
      <c r="P5023">
        <v>2.9598490419886498E-4</v>
      </c>
      <c r="Q5023" t="s">
        <v>163</v>
      </c>
    </row>
    <row r="5024" spans="9:17" x14ac:dyDescent="0.45">
      <c r="I5024" t="s">
        <v>226</v>
      </c>
      <c r="J5024" t="s">
        <v>414</v>
      </c>
      <c r="K5024">
        <v>1.1962025469264344E-2</v>
      </c>
      <c r="L5024" t="s">
        <v>163</v>
      </c>
      <c r="N5024" t="s">
        <v>341</v>
      </c>
      <c r="O5024" t="s">
        <v>414</v>
      </c>
      <c r="P5024">
        <v>5.7299796156657127E-4</v>
      </c>
      <c r="Q5024" t="s">
        <v>163</v>
      </c>
    </row>
    <row r="5025" spans="9:17" x14ac:dyDescent="0.45">
      <c r="I5025" t="s">
        <v>226</v>
      </c>
      <c r="J5025" t="s">
        <v>450</v>
      </c>
      <c r="K5025">
        <v>3.1347966328195438E-3</v>
      </c>
      <c r="L5025" t="s">
        <v>163</v>
      </c>
      <c r="N5025" t="s">
        <v>341</v>
      </c>
      <c r="O5025" t="s">
        <v>450</v>
      </c>
      <c r="P5025">
        <v>2.8337624945861718E-4</v>
      </c>
      <c r="Q5025" t="s">
        <v>163</v>
      </c>
    </row>
    <row r="5026" spans="9:17" x14ac:dyDescent="0.45">
      <c r="I5026" t="s">
        <v>226</v>
      </c>
      <c r="J5026" t="s">
        <v>451</v>
      </c>
      <c r="K5026">
        <v>0</v>
      </c>
      <c r="L5026" t="s">
        <v>163</v>
      </c>
      <c r="N5026" t="s">
        <v>341</v>
      </c>
      <c r="O5026" t="s">
        <v>451</v>
      </c>
      <c r="P5026">
        <v>3.1883646458564742E-3</v>
      </c>
      <c r="Q5026" t="s">
        <v>163</v>
      </c>
    </row>
    <row r="5027" spans="9:17" x14ac:dyDescent="0.45">
      <c r="I5027" t="s">
        <v>226</v>
      </c>
      <c r="J5027" t="s">
        <v>172</v>
      </c>
      <c r="K5027">
        <v>0</v>
      </c>
      <c r="L5027" t="s">
        <v>163</v>
      </c>
      <c r="N5027" t="s">
        <v>341</v>
      </c>
      <c r="O5027" t="s">
        <v>172</v>
      </c>
      <c r="P5027">
        <v>1.4400643985948501E-2</v>
      </c>
      <c r="Q5027" t="s">
        <v>163</v>
      </c>
    </row>
    <row r="5028" spans="9:17" x14ac:dyDescent="0.45">
      <c r="I5028" t="s">
        <v>226</v>
      </c>
      <c r="J5028" t="s">
        <v>173</v>
      </c>
      <c r="K5028">
        <v>3.214774050699659E-3</v>
      </c>
      <c r="L5028" t="s">
        <v>163</v>
      </c>
      <c r="N5028" t="s">
        <v>341</v>
      </c>
      <c r="O5028" t="s">
        <v>173</v>
      </c>
      <c r="P5028">
        <v>2.6429615501153492E-3</v>
      </c>
      <c r="Q5028" t="s">
        <v>163</v>
      </c>
    </row>
    <row r="5029" spans="9:17" x14ac:dyDescent="0.45">
      <c r="I5029" t="s">
        <v>226</v>
      </c>
      <c r="J5029" t="s">
        <v>174</v>
      </c>
      <c r="K5029">
        <v>5.2609944477745741E-3</v>
      </c>
      <c r="L5029" t="s">
        <v>163</v>
      </c>
      <c r="N5029" t="s">
        <v>341</v>
      </c>
      <c r="O5029" t="s">
        <v>174</v>
      </c>
      <c r="P5029">
        <v>2.0865961051785469E-3</v>
      </c>
      <c r="Q5029" t="s">
        <v>163</v>
      </c>
    </row>
    <row r="5030" spans="9:17" x14ac:dyDescent="0.45">
      <c r="I5030" t="s">
        <v>226</v>
      </c>
      <c r="J5030" t="s">
        <v>415</v>
      </c>
      <c r="K5030">
        <v>5.1055423353592588E-2</v>
      </c>
      <c r="L5030" t="s">
        <v>163</v>
      </c>
      <c r="N5030" t="s">
        <v>341</v>
      </c>
      <c r="O5030" t="s">
        <v>415</v>
      </c>
      <c r="P5030">
        <v>1.2132765442988457E-2</v>
      </c>
      <c r="Q5030" t="s">
        <v>163</v>
      </c>
    </row>
    <row r="5031" spans="9:17" x14ac:dyDescent="0.45">
      <c r="I5031" t="s">
        <v>226</v>
      </c>
      <c r="J5031" t="s">
        <v>416</v>
      </c>
      <c r="K5031">
        <v>7.5485922674329384E-3</v>
      </c>
      <c r="L5031" t="s">
        <v>163</v>
      </c>
      <c r="N5031" t="s">
        <v>341</v>
      </c>
      <c r="O5031" t="s">
        <v>416</v>
      </c>
      <c r="P5031">
        <v>8.0851874637650654E-4</v>
      </c>
      <c r="Q5031" t="s">
        <v>163</v>
      </c>
    </row>
    <row r="5032" spans="9:17" x14ac:dyDescent="0.45">
      <c r="I5032" t="s">
        <v>226</v>
      </c>
      <c r="J5032" t="s">
        <v>417</v>
      </c>
      <c r="K5032">
        <v>1.1467487335671168E-2</v>
      </c>
      <c r="L5032" t="s">
        <v>163</v>
      </c>
      <c r="N5032" t="s">
        <v>341</v>
      </c>
      <c r="O5032" t="s">
        <v>417</v>
      </c>
      <c r="P5032">
        <v>1.2360615068539205E-3</v>
      </c>
      <c r="Q5032" t="s">
        <v>163</v>
      </c>
    </row>
    <row r="5033" spans="9:17" x14ac:dyDescent="0.45">
      <c r="I5033" t="s">
        <v>226</v>
      </c>
      <c r="J5033" t="s">
        <v>452</v>
      </c>
      <c r="K5033">
        <v>3.3704476917545668E-3</v>
      </c>
      <c r="L5033" t="s">
        <v>163</v>
      </c>
      <c r="N5033" t="s">
        <v>341</v>
      </c>
      <c r="O5033" t="s">
        <v>452</v>
      </c>
      <c r="P5033">
        <v>9.1908967128636828E-4</v>
      </c>
      <c r="Q5033" t="s">
        <v>163</v>
      </c>
    </row>
    <row r="5034" spans="9:17" x14ac:dyDescent="0.45">
      <c r="I5034" t="s">
        <v>226</v>
      </c>
      <c r="J5034" t="s">
        <v>453</v>
      </c>
      <c r="K5034">
        <v>0</v>
      </c>
      <c r="L5034" t="s">
        <v>163</v>
      </c>
      <c r="N5034" t="s">
        <v>341</v>
      </c>
      <c r="O5034" t="s">
        <v>453</v>
      </c>
      <c r="P5034">
        <v>8.405300724347687E-3</v>
      </c>
      <c r="Q5034" t="s">
        <v>163</v>
      </c>
    </row>
    <row r="5035" spans="9:17" x14ac:dyDescent="0.45">
      <c r="I5035" t="s">
        <v>226</v>
      </c>
      <c r="J5035" t="s">
        <v>418</v>
      </c>
      <c r="K5035">
        <v>0</v>
      </c>
      <c r="L5035" t="s">
        <v>163</v>
      </c>
      <c r="N5035" t="s">
        <v>341</v>
      </c>
      <c r="O5035" t="s">
        <v>418</v>
      </c>
      <c r="P5035">
        <v>3.1037665980142629E-2</v>
      </c>
      <c r="Q5035" t="s">
        <v>163</v>
      </c>
    </row>
    <row r="5036" spans="9:17" x14ac:dyDescent="0.45">
      <c r="I5036" t="s">
        <v>226</v>
      </c>
      <c r="J5036" t="s">
        <v>419</v>
      </c>
      <c r="K5036">
        <v>2.205646893947818E-3</v>
      </c>
      <c r="L5036" t="s">
        <v>163</v>
      </c>
      <c r="N5036" t="s">
        <v>341</v>
      </c>
      <c r="O5036" t="s">
        <v>419</v>
      </c>
      <c r="P5036">
        <v>5.7538273156059463E-3</v>
      </c>
      <c r="Q5036" t="s">
        <v>163</v>
      </c>
    </row>
    <row r="5037" spans="9:17" x14ac:dyDescent="0.45">
      <c r="I5037" t="s">
        <v>226</v>
      </c>
      <c r="J5037" t="s">
        <v>420</v>
      </c>
      <c r="K5037">
        <v>4.2134994583589332E-3</v>
      </c>
      <c r="L5037" t="s">
        <v>163</v>
      </c>
      <c r="N5037" t="s">
        <v>341</v>
      </c>
      <c r="O5037" t="s">
        <v>420</v>
      </c>
      <c r="P5037">
        <v>4.6880196002717324E-3</v>
      </c>
      <c r="Q5037" t="s">
        <v>163</v>
      </c>
    </row>
    <row r="5038" spans="9:17" x14ac:dyDescent="0.45">
      <c r="I5038" t="s">
        <v>226</v>
      </c>
      <c r="J5038" t="s">
        <v>421</v>
      </c>
      <c r="K5038">
        <v>4.8866996417722942E-2</v>
      </c>
      <c r="L5038" t="s">
        <v>163</v>
      </c>
      <c r="N5038" t="s">
        <v>341</v>
      </c>
      <c r="O5038" t="s">
        <v>421</v>
      </c>
      <c r="P5038">
        <v>2.3839295144765967E-2</v>
      </c>
      <c r="Q5038" t="s">
        <v>163</v>
      </c>
    </row>
    <row r="5039" spans="9:17" x14ac:dyDescent="0.45">
      <c r="I5039" t="s">
        <v>226</v>
      </c>
      <c r="J5039" t="s">
        <v>422</v>
      </c>
      <c r="K5039">
        <v>6.8079898077800204E-3</v>
      </c>
      <c r="L5039" t="s">
        <v>163</v>
      </c>
      <c r="N5039" t="s">
        <v>341</v>
      </c>
      <c r="O5039" t="s">
        <v>422</v>
      </c>
      <c r="P5039">
        <v>1.077631604077034E-3</v>
      </c>
      <c r="Q5039" t="s">
        <v>163</v>
      </c>
    </row>
    <row r="5040" spans="9:17" x14ac:dyDescent="0.45">
      <c r="I5040" t="s">
        <v>226</v>
      </c>
      <c r="J5040" t="s">
        <v>423</v>
      </c>
      <c r="K5040">
        <v>9.6251104518189773E-3</v>
      </c>
      <c r="L5040" t="s">
        <v>163</v>
      </c>
      <c r="N5040" t="s">
        <v>341</v>
      </c>
      <c r="O5040" t="s">
        <v>423</v>
      </c>
      <c r="P5040">
        <v>1.5322104414419899E-3</v>
      </c>
      <c r="Q5040" t="s">
        <v>163</v>
      </c>
    </row>
    <row r="5041" spans="9:17" x14ac:dyDescent="0.45">
      <c r="I5041" t="s">
        <v>226</v>
      </c>
      <c r="J5041" t="s">
        <v>454</v>
      </c>
      <c r="K5041">
        <v>2.8905486255164166E-3</v>
      </c>
      <c r="L5041" t="s">
        <v>163</v>
      </c>
      <c r="N5041" t="s">
        <v>341</v>
      </c>
      <c r="O5041" t="s">
        <v>454</v>
      </c>
      <c r="P5041">
        <v>9.6464790528584326E-4</v>
      </c>
      <c r="Q5041" t="s">
        <v>163</v>
      </c>
    </row>
    <row r="5042" spans="9:17" x14ac:dyDescent="0.45">
      <c r="I5042" t="s">
        <v>226</v>
      </c>
      <c r="J5042" t="s">
        <v>455</v>
      </c>
      <c r="K5042">
        <v>0</v>
      </c>
      <c r="L5042" t="s">
        <v>163</v>
      </c>
      <c r="N5042" t="s">
        <v>341</v>
      </c>
      <c r="O5042" t="s">
        <v>455</v>
      </c>
      <c r="P5042">
        <v>1.1753728515816861E-2</v>
      </c>
      <c r="Q5042" t="s">
        <v>163</v>
      </c>
    </row>
    <row r="5043" spans="9:17" x14ac:dyDescent="0.45">
      <c r="I5043" t="s">
        <v>226</v>
      </c>
      <c r="J5043" t="s">
        <v>424</v>
      </c>
      <c r="K5043">
        <v>0</v>
      </c>
      <c r="L5043" t="s">
        <v>163</v>
      </c>
      <c r="N5043" t="s">
        <v>341</v>
      </c>
      <c r="O5043" t="s">
        <v>424</v>
      </c>
      <c r="P5043">
        <v>4.2954114985585011E-2</v>
      </c>
      <c r="Q5043" t="s">
        <v>163</v>
      </c>
    </row>
    <row r="5044" spans="9:17" x14ac:dyDescent="0.45">
      <c r="I5044" t="s">
        <v>226</v>
      </c>
      <c r="J5044" t="s">
        <v>425</v>
      </c>
      <c r="K5044">
        <v>1.3283900564302915E-3</v>
      </c>
      <c r="L5044" t="s">
        <v>163</v>
      </c>
      <c r="N5044" t="s">
        <v>341</v>
      </c>
      <c r="O5044" t="s">
        <v>425</v>
      </c>
      <c r="P5044">
        <v>8.5454863749827512E-3</v>
      </c>
      <c r="Q5044" t="s">
        <v>163</v>
      </c>
    </row>
    <row r="5045" spans="9:17" x14ac:dyDescent="0.45">
      <c r="I5045" t="s">
        <v>226</v>
      </c>
      <c r="J5045" t="s">
        <v>426</v>
      </c>
      <c r="K5045">
        <v>2.9758003687174617E-3</v>
      </c>
      <c r="L5045" t="s">
        <v>163</v>
      </c>
      <c r="N5045" t="s">
        <v>341</v>
      </c>
      <c r="O5045" t="s">
        <v>426</v>
      </c>
      <c r="P5045">
        <v>7.1867579802953286E-3</v>
      </c>
      <c r="Q5045" t="s">
        <v>163</v>
      </c>
    </row>
    <row r="5046" spans="9:17" x14ac:dyDescent="0.45">
      <c r="I5046" t="s">
        <v>226</v>
      </c>
      <c r="J5046" t="s">
        <v>427</v>
      </c>
      <c r="K5046">
        <v>4.5442553905259891E-2</v>
      </c>
      <c r="L5046" t="s">
        <v>163</v>
      </c>
      <c r="N5046" t="s">
        <v>341</v>
      </c>
      <c r="O5046" t="s">
        <v>427</v>
      </c>
      <c r="P5046">
        <v>3.6956713886056307E-2</v>
      </c>
      <c r="Q5046" t="s">
        <v>163</v>
      </c>
    </row>
    <row r="5047" spans="9:17" x14ac:dyDescent="0.45">
      <c r="I5047" t="s">
        <v>226</v>
      </c>
      <c r="J5047" t="s">
        <v>428</v>
      </c>
      <c r="K5047">
        <v>6.5050044258981241E-3</v>
      </c>
      <c r="L5047" t="s">
        <v>163</v>
      </c>
      <c r="N5047" t="s">
        <v>341</v>
      </c>
      <c r="O5047" t="s">
        <v>428</v>
      </c>
      <c r="P5047">
        <v>2.4522369510065964E-3</v>
      </c>
      <c r="Q5047" t="s">
        <v>163</v>
      </c>
    </row>
    <row r="5048" spans="9:17" x14ac:dyDescent="0.45">
      <c r="I5048" t="s">
        <v>226</v>
      </c>
      <c r="J5048" t="s">
        <v>429</v>
      </c>
      <c r="K5048">
        <v>8.9688962897891533E-3</v>
      </c>
      <c r="L5048" t="s">
        <v>163</v>
      </c>
      <c r="N5048" t="s">
        <v>341</v>
      </c>
      <c r="O5048" t="s">
        <v>429</v>
      </c>
      <c r="P5048">
        <v>3.5585811384650622E-3</v>
      </c>
      <c r="Q5048" t="s">
        <v>163</v>
      </c>
    </row>
    <row r="5049" spans="9:17" x14ac:dyDescent="0.45">
      <c r="I5049" t="s">
        <v>226</v>
      </c>
      <c r="J5049" t="s">
        <v>456</v>
      </c>
      <c r="K5049">
        <v>2.5088717716453537E-3</v>
      </c>
      <c r="L5049" t="s">
        <v>163</v>
      </c>
      <c r="N5049" t="s">
        <v>341</v>
      </c>
      <c r="O5049" t="s">
        <v>456</v>
      </c>
      <c r="P5049">
        <v>1.7418501759131836E-3</v>
      </c>
      <c r="Q5049" t="s">
        <v>163</v>
      </c>
    </row>
    <row r="5050" spans="9:17" x14ac:dyDescent="0.45">
      <c r="I5050" t="s">
        <v>226</v>
      </c>
      <c r="J5050" t="s">
        <v>457</v>
      </c>
      <c r="K5050">
        <v>0</v>
      </c>
      <c r="L5050" t="s">
        <v>163</v>
      </c>
      <c r="N5050" t="s">
        <v>341</v>
      </c>
      <c r="O5050" t="s">
        <v>457</v>
      </c>
      <c r="P5050">
        <v>1.7216830050679737E-2</v>
      </c>
      <c r="Q5050" t="s">
        <v>163</v>
      </c>
    </row>
    <row r="5051" spans="9:17" x14ac:dyDescent="0.45">
      <c r="I5051" t="s">
        <v>226</v>
      </c>
      <c r="J5051" t="s">
        <v>430</v>
      </c>
      <c r="K5051">
        <v>0</v>
      </c>
      <c r="L5051" t="s">
        <v>163</v>
      </c>
      <c r="N5051" t="s">
        <v>341</v>
      </c>
      <c r="O5051" t="s">
        <v>430</v>
      </c>
      <c r="P5051">
        <v>5.6291069008272181E-2</v>
      </c>
      <c r="Q5051" t="s">
        <v>163</v>
      </c>
    </row>
    <row r="5052" spans="9:17" x14ac:dyDescent="0.45">
      <c r="I5052" t="s">
        <v>226</v>
      </c>
      <c r="J5052" t="s">
        <v>431</v>
      </c>
      <c r="K5052">
        <v>1.3405939528548065E-3</v>
      </c>
      <c r="L5052" t="s">
        <v>163</v>
      </c>
      <c r="N5052" t="s">
        <v>341</v>
      </c>
      <c r="O5052" t="s">
        <v>431</v>
      </c>
      <c r="P5052">
        <v>1.0603297574307611E-2</v>
      </c>
      <c r="Q5052" t="s">
        <v>163</v>
      </c>
    </row>
    <row r="5053" spans="9:17" x14ac:dyDescent="0.45">
      <c r="I5053" t="s">
        <v>226</v>
      </c>
      <c r="J5053" t="s">
        <v>432</v>
      </c>
      <c r="K5053">
        <v>2.9561429343974463E-3</v>
      </c>
      <c r="L5053" t="s">
        <v>163</v>
      </c>
      <c r="N5053" t="s">
        <v>341</v>
      </c>
      <c r="O5053" t="s">
        <v>432</v>
      </c>
      <c r="P5053">
        <v>9.4600939806872685E-3</v>
      </c>
      <c r="Q5053" t="s">
        <v>163</v>
      </c>
    </row>
    <row r="5054" spans="9:17" x14ac:dyDescent="0.45">
      <c r="I5054" t="s">
        <v>226</v>
      </c>
      <c r="J5054" t="s">
        <v>433</v>
      </c>
      <c r="K5054">
        <v>4.9156103982302593E-2</v>
      </c>
      <c r="L5054" t="s">
        <v>163</v>
      </c>
      <c r="N5054" t="s">
        <v>341</v>
      </c>
      <c r="O5054" t="s">
        <v>433</v>
      </c>
      <c r="P5054">
        <v>4.8100821841621101E-2</v>
      </c>
      <c r="Q5054" t="s">
        <v>163</v>
      </c>
    </row>
    <row r="5055" spans="9:17" x14ac:dyDescent="0.45">
      <c r="I5055" t="s">
        <v>226</v>
      </c>
      <c r="J5055" t="s">
        <v>434</v>
      </c>
      <c r="K5055">
        <v>7.068825702310752E-3</v>
      </c>
      <c r="L5055" t="s">
        <v>163</v>
      </c>
      <c r="N5055" t="s">
        <v>341</v>
      </c>
      <c r="O5055" t="s">
        <v>434</v>
      </c>
      <c r="P5055">
        <v>2.7629494877949943E-3</v>
      </c>
      <c r="Q5055" t="s">
        <v>163</v>
      </c>
    </row>
    <row r="5056" spans="9:17" x14ac:dyDescent="0.45">
      <c r="I5056" t="s">
        <v>226</v>
      </c>
      <c r="J5056" t="s">
        <v>435</v>
      </c>
      <c r="K5056">
        <v>9.5959254593949214E-3</v>
      </c>
      <c r="L5056" t="s">
        <v>163</v>
      </c>
      <c r="N5056" t="s">
        <v>341</v>
      </c>
      <c r="O5056" t="s">
        <v>435</v>
      </c>
      <c r="P5056">
        <v>4.1229314617861491E-3</v>
      </c>
      <c r="Q5056" t="s">
        <v>163</v>
      </c>
    </row>
    <row r="5057" spans="9:17" x14ac:dyDescent="0.45">
      <c r="I5057" t="s">
        <v>226</v>
      </c>
      <c r="J5057" t="s">
        <v>458</v>
      </c>
      <c r="K5057">
        <v>2.7696328840234995E-3</v>
      </c>
      <c r="L5057" t="s">
        <v>163</v>
      </c>
      <c r="N5057" t="s">
        <v>341</v>
      </c>
      <c r="O5057" t="s">
        <v>458</v>
      </c>
      <c r="P5057">
        <v>1.9666090337123838E-3</v>
      </c>
      <c r="Q5057" t="s">
        <v>163</v>
      </c>
    </row>
    <row r="5058" spans="9:17" x14ac:dyDescent="0.45">
      <c r="I5058" t="s">
        <v>226</v>
      </c>
      <c r="J5058" t="s">
        <v>459</v>
      </c>
      <c r="K5058">
        <v>0</v>
      </c>
      <c r="L5058" t="s">
        <v>163</v>
      </c>
      <c r="N5058" t="s">
        <v>341</v>
      </c>
      <c r="O5058" t="s">
        <v>459</v>
      </c>
      <c r="P5058">
        <v>2.1863358232697729E-2</v>
      </c>
      <c r="Q5058" t="s">
        <v>163</v>
      </c>
    </row>
    <row r="5059" spans="9:17" x14ac:dyDescent="0.45">
      <c r="I5059" t="s">
        <v>226</v>
      </c>
      <c r="J5059" t="s">
        <v>460</v>
      </c>
      <c r="K5059">
        <v>0</v>
      </c>
      <c r="L5059" t="s">
        <v>163</v>
      </c>
      <c r="N5059" t="s">
        <v>341</v>
      </c>
      <c r="O5059" t="s">
        <v>460</v>
      </c>
      <c r="P5059">
        <v>7.4488767045180454E-2</v>
      </c>
      <c r="Q5059" t="s">
        <v>163</v>
      </c>
    </row>
    <row r="5060" spans="9:17" x14ac:dyDescent="0.45">
      <c r="I5060" t="s">
        <v>226</v>
      </c>
      <c r="J5060" t="s">
        <v>461</v>
      </c>
      <c r="K5060">
        <v>2.3505240679510429E-3</v>
      </c>
      <c r="L5060" t="s">
        <v>163</v>
      </c>
      <c r="N5060" t="s">
        <v>341</v>
      </c>
      <c r="O5060" t="s">
        <v>461</v>
      </c>
      <c r="P5060">
        <v>1.5230616227705981E-2</v>
      </c>
      <c r="Q5060" t="s">
        <v>163</v>
      </c>
    </row>
    <row r="5061" spans="9:17" x14ac:dyDescent="0.45">
      <c r="I5061" t="s">
        <v>226</v>
      </c>
      <c r="J5061" t="s">
        <v>462</v>
      </c>
      <c r="K5061">
        <v>4.5612660453784593E-3</v>
      </c>
      <c r="L5061" t="s">
        <v>163</v>
      </c>
      <c r="N5061" t="s">
        <v>341</v>
      </c>
      <c r="O5061" t="s">
        <v>462</v>
      </c>
      <c r="P5061">
        <v>1.3570953711207324E-2</v>
      </c>
      <c r="Q5061" t="s">
        <v>163</v>
      </c>
    </row>
    <row r="5062" spans="9:17" x14ac:dyDescent="0.45">
      <c r="I5062" t="s">
        <v>226</v>
      </c>
      <c r="J5062" t="s">
        <v>463</v>
      </c>
      <c r="K5062">
        <v>5.7017959534749106E-2</v>
      </c>
      <c r="L5062" t="s">
        <v>163</v>
      </c>
      <c r="N5062" t="s">
        <v>341</v>
      </c>
      <c r="O5062" t="s">
        <v>463</v>
      </c>
      <c r="P5062">
        <v>6.123227036059322E-2</v>
      </c>
      <c r="Q5062" t="s">
        <v>163</v>
      </c>
    </row>
    <row r="5063" spans="9:17" x14ac:dyDescent="0.45">
      <c r="I5063" t="s">
        <v>226</v>
      </c>
      <c r="J5063" t="s">
        <v>464</v>
      </c>
      <c r="K5063">
        <v>8.1245763439622958E-3</v>
      </c>
      <c r="L5063" t="s">
        <v>163</v>
      </c>
      <c r="N5063" t="s">
        <v>341</v>
      </c>
      <c r="O5063" t="s">
        <v>464</v>
      </c>
      <c r="P5063">
        <v>3.1932663389219367E-3</v>
      </c>
      <c r="Q5063" t="s">
        <v>163</v>
      </c>
    </row>
    <row r="5064" spans="9:17" x14ac:dyDescent="0.45">
      <c r="I5064" t="s">
        <v>226</v>
      </c>
      <c r="J5064" t="s">
        <v>465</v>
      </c>
      <c r="K5064">
        <v>1.1410761308118271E-2</v>
      </c>
      <c r="L5064" t="s">
        <v>163</v>
      </c>
      <c r="N5064" t="s">
        <v>341</v>
      </c>
      <c r="O5064" t="s">
        <v>465</v>
      </c>
      <c r="P5064">
        <v>5.3404907355680048E-3</v>
      </c>
      <c r="Q5064" t="s">
        <v>163</v>
      </c>
    </row>
    <row r="5065" spans="9:17" x14ac:dyDescent="0.45">
      <c r="I5065" t="s">
        <v>226</v>
      </c>
      <c r="J5065" t="s">
        <v>466</v>
      </c>
      <c r="K5065">
        <v>3.0863937061648707E-3</v>
      </c>
      <c r="L5065" t="s">
        <v>163</v>
      </c>
      <c r="N5065" t="s">
        <v>341</v>
      </c>
      <c r="O5065" t="s">
        <v>466</v>
      </c>
      <c r="P5065">
        <v>2.6519862114076933E-3</v>
      </c>
      <c r="Q5065" t="s">
        <v>163</v>
      </c>
    </row>
    <row r="5066" spans="9:17" x14ac:dyDescent="0.45">
      <c r="I5066" t="s">
        <v>226</v>
      </c>
      <c r="J5066" t="s">
        <v>467</v>
      </c>
      <c r="K5066">
        <v>0</v>
      </c>
      <c r="L5066" t="s">
        <v>163</v>
      </c>
      <c r="N5066" t="s">
        <v>341</v>
      </c>
      <c r="O5066" t="s">
        <v>467</v>
      </c>
      <c r="P5066">
        <v>2.7437695413116612E-2</v>
      </c>
      <c r="Q5066" t="s">
        <v>163</v>
      </c>
    </row>
    <row r="5067" spans="9:17" x14ac:dyDescent="0.45">
      <c r="I5067" t="s">
        <v>226</v>
      </c>
      <c r="J5067" t="s">
        <v>468</v>
      </c>
      <c r="K5067">
        <v>0</v>
      </c>
      <c r="L5067" t="s">
        <v>163</v>
      </c>
      <c r="N5067" t="s">
        <v>341</v>
      </c>
      <c r="O5067" t="s">
        <v>468</v>
      </c>
      <c r="P5067">
        <v>6.6629437824710161E-2</v>
      </c>
      <c r="Q5067" t="s">
        <v>163</v>
      </c>
    </row>
    <row r="5068" spans="9:17" x14ac:dyDescent="0.45">
      <c r="I5068" t="s">
        <v>226</v>
      </c>
      <c r="J5068" t="s">
        <v>469</v>
      </c>
      <c r="K5068">
        <v>3.4924641674835902E-3</v>
      </c>
      <c r="L5068" t="s">
        <v>163</v>
      </c>
      <c r="N5068" t="s">
        <v>341</v>
      </c>
      <c r="O5068" t="s">
        <v>469</v>
      </c>
      <c r="P5068">
        <v>1.1832838832430281E-2</v>
      </c>
      <c r="Q5068" t="s">
        <v>163</v>
      </c>
    </row>
    <row r="5069" spans="9:17" x14ac:dyDescent="0.45">
      <c r="I5069" t="s">
        <v>226</v>
      </c>
      <c r="J5069" t="s">
        <v>470</v>
      </c>
      <c r="K5069">
        <v>6.1224905349488313E-3</v>
      </c>
      <c r="L5069" t="s">
        <v>163</v>
      </c>
      <c r="N5069" t="s">
        <v>341</v>
      </c>
      <c r="O5069" t="s">
        <v>470</v>
      </c>
      <c r="P5069">
        <v>1.1401261464371535E-2</v>
      </c>
      <c r="Q5069" t="s">
        <v>163</v>
      </c>
    </row>
    <row r="5070" spans="9:17" x14ac:dyDescent="0.45">
      <c r="I5070" t="s">
        <v>226</v>
      </c>
      <c r="J5070" t="s">
        <v>471</v>
      </c>
      <c r="K5070">
        <v>6.1236051459643101E-2</v>
      </c>
      <c r="L5070" t="s">
        <v>163</v>
      </c>
      <c r="N5070" t="s">
        <v>341</v>
      </c>
      <c r="O5070" t="s">
        <v>471</v>
      </c>
      <c r="P5070">
        <v>5.2521399743054427E-2</v>
      </c>
      <c r="Q5070" t="s">
        <v>163</v>
      </c>
    </row>
    <row r="5071" spans="9:17" x14ac:dyDescent="0.45">
      <c r="I5071" t="s">
        <v>226</v>
      </c>
      <c r="J5071" t="s">
        <v>472</v>
      </c>
      <c r="K5071">
        <v>8.6428179701829762E-3</v>
      </c>
      <c r="L5071" t="s">
        <v>163</v>
      </c>
      <c r="N5071" t="s">
        <v>341</v>
      </c>
      <c r="O5071" t="s">
        <v>472</v>
      </c>
      <c r="P5071">
        <v>2.5032739285188858E-3</v>
      </c>
      <c r="Q5071" t="s">
        <v>163</v>
      </c>
    </row>
    <row r="5072" spans="9:17" x14ac:dyDescent="0.45">
      <c r="I5072" t="s">
        <v>226</v>
      </c>
      <c r="J5072" t="s">
        <v>473</v>
      </c>
      <c r="K5072">
        <v>1.1441124183416095E-2</v>
      </c>
      <c r="L5072" t="s">
        <v>163</v>
      </c>
      <c r="N5072" t="s">
        <v>341</v>
      </c>
      <c r="O5072" t="s">
        <v>473</v>
      </c>
      <c r="P5072">
        <v>4.5772747520403008E-3</v>
      </c>
      <c r="Q5072" t="s">
        <v>163</v>
      </c>
    </row>
    <row r="5073" spans="9:17" x14ac:dyDescent="0.45">
      <c r="I5073" t="s">
        <v>226</v>
      </c>
      <c r="J5073" t="s">
        <v>474</v>
      </c>
      <c r="K5073">
        <v>3.254035793492433E-3</v>
      </c>
      <c r="L5073" t="s">
        <v>163</v>
      </c>
      <c r="N5073" t="s">
        <v>341</v>
      </c>
      <c r="O5073" t="s">
        <v>474</v>
      </c>
      <c r="P5073">
        <v>2.5720530327854162E-3</v>
      </c>
      <c r="Q5073" t="s">
        <v>163</v>
      </c>
    </row>
    <row r="5074" spans="9:17" x14ac:dyDescent="0.45">
      <c r="I5074" t="s">
        <v>226</v>
      </c>
      <c r="J5074" t="s">
        <v>475</v>
      </c>
      <c r="K5074">
        <v>0</v>
      </c>
      <c r="L5074" t="s">
        <v>163</v>
      </c>
      <c r="N5074" t="s">
        <v>341</v>
      </c>
      <c r="O5074" t="s">
        <v>475</v>
      </c>
      <c r="P5074">
        <v>2.6951657406132222E-2</v>
      </c>
      <c r="Q5074" t="s">
        <v>163</v>
      </c>
    </row>
    <row r="5075" spans="9:17" x14ac:dyDescent="0.45">
      <c r="I5075" t="s">
        <v>226</v>
      </c>
      <c r="J5075" t="s">
        <v>476</v>
      </c>
      <c r="K5075">
        <v>4.6374374038222528E-4</v>
      </c>
      <c r="L5075" t="s">
        <v>163</v>
      </c>
      <c r="N5075" t="s">
        <v>341</v>
      </c>
      <c r="O5075" t="s">
        <v>476</v>
      </c>
      <c r="P5075">
        <v>3.3553373190220621E-2</v>
      </c>
      <c r="Q5075" t="s">
        <v>163</v>
      </c>
    </row>
    <row r="5076" spans="9:17" x14ac:dyDescent="0.45">
      <c r="I5076" t="s">
        <v>226</v>
      </c>
      <c r="J5076" t="s">
        <v>477</v>
      </c>
      <c r="K5076">
        <v>3.6321205815500923E-3</v>
      </c>
      <c r="L5076" t="s">
        <v>163</v>
      </c>
      <c r="N5076" t="s">
        <v>341</v>
      </c>
      <c r="O5076" t="s">
        <v>477</v>
      </c>
      <c r="P5076">
        <v>5.5271594146269988E-3</v>
      </c>
      <c r="Q5076" t="s">
        <v>163</v>
      </c>
    </row>
    <row r="5077" spans="9:17" x14ac:dyDescent="0.45">
      <c r="I5077" t="s">
        <v>226</v>
      </c>
      <c r="J5077" t="s">
        <v>478</v>
      </c>
      <c r="K5077">
        <v>6.5471197846588697E-3</v>
      </c>
      <c r="L5077" t="s">
        <v>163</v>
      </c>
      <c r="N5077" t="s">
        <v>341</v>
      </c>
      <c r="O5077" t="s">
        <v>478</v>
      </c>
      <c r="P5077">
        <v>5.7164803522464442E-3</v>
      </c>
      <c r="Q5077" t="s">
        <v>163</v>
      </c>
    </row>
    <row r="5078" spans="9:17" x14ac:dyDescent="0.45">
      <c r="I5078" t="s">
        <v>226</v>
      </c>
      <c r="J5078" t="s">
        <v>479</v>
      </c>
      <c r="K5078">
        <v>6.1801476501450237E-2</v>
      </c>
      <c r="L5078" t="s">
        <v>163</v>
      </c>
      <c r="N5078" t="s">
        <v>341</v>
      </c>
      <c r="O5078" t="s">
        <v>479</v>
      </c>
      <c r="P5078">
        <v>2.3559967566566548E-2</v>
      </c>
      <c r="Q5078" t="s">
        <v>163</v>
      </c>
    </row>
    <row r="5079" spans="9:17" x14ac:dyDescent="0.45">
      <c r="I5079" t="s">
        <v>226</v>
      </c>
      <c r="J5079" t="s">
        <v>480</v>
      </c>
      <c r="K5079">
        <v>8.5197596026896309E-3</v>
      </c>
      <c r="L5079" t="s">
        <v>163</v>
      </c>
      <c r="N5079" t="s">
        <v>341</v>
      </c>
      <c r="O5079" t="s">
        <v>480</v>
      </c>
      <c r="P5079">
        <v>1.6944849701125472E-3</v>
      </c>
      <c r="Q5079" t="s">
        <v>163</v>
      </c>
    </row>
    <row r="5080" spans="9:17" x14ac:dyDescent="0.45">
      <c r="I5080" t="s">
        <v>226</v>
      </c>
      <c r="J5080" t="s">
        <v>481</v>
      </c>
      <c r="K5080">
        <v>1.2069550664495053E-2</v>
      </c>
      <c r="L5080" t="s">
        <v>163</v>
      </c>
      <c r="N5080" t="s">
        <v>341</v>
      </c>
      <c r="O5080" t="s">
        <v>481</v>
      </c>
      <c r="P5080">
        <v>3.7914487601520539E-3</v>
      </c>
      <c r="Q5080" t="s">
        <v>163</v>
      </c>
    </row>
    <row r="5081" spans="9:17" x14ac:dyDescent="0.45">
      <c r="I5081" t="s">
        <v>226</v>
      </c>
      <c r="J5081" t="s">
        <v>482</v>
      </c>
      <c r="K5081">
        <v>3.6246362463443842E-3</v>
      </c>
      <c r="L5081" t="s">
        <v>163</v>
      </c>
      <c r="N5081" t="s">
        <v>341</v>
      </c>
      <c r="O5081" t="s">
        <v>482</v>
      </c>
      <c r="P5081">
        <v>2.0505137371161376E-3</v>
      </c>
      <c r="Q5081" t="s">
        <v>163</v>
      </c>
    </row>
    <row r="5082" spans="9:17" x14ac:dyDescent="0.45">
      <c r="I5082" t="s">
        <v>226</v>
      </c>
      <c r="J5082" t="s">
        <v>483</v>
      </c>
      <c r="K5082">
        <v>0</v>
      </c>
      <c r="L5082" t="s">
        <v>163</v>
      </c>
      <c r="N5082" t="s">
        <v>341</v>
      </c>
      <c r="O5082" t="s">
        <v>483</v>
      </c>
      <c r="P5082">
        <v>1.5496517260380361E-2</v>
      </c>
      <c r="Q5082" t="s">
        <v>163</v>
      </c>
    </row>
    <row r="5083" spans="9:17" x14ac:dyDescent="0.45">
      <c r="I5083" t="s">
        <v>226</v>
      </c>
      <c r="J5083" t="s">
        <v>484</v>
      </c>
      <c r="K5083">
        <v>1.3074233839614048E-3</v>
      </c>
      <c r="L5083" t="s">
        <v>163</v>
      </c>
      <c r="N5083" t="s">
        <v>341</v>
      </c>
      <c r="O5083" t="s">
        <v>484</v>
      </c>
      <c r="P5083">
        <v>1.244814387530406E-2</v>
      </c>
      <c r="Q5083" t="s">
        <v>163</v>
      </c>
    </row>
    <row r="5084" spans="9:17" x14ac:dyDescent="0.45">
      <c r="I5084" t="s">
        <v>226</v>
      </c>
      <c r="J5084" t="s">
        <v>485</v>
      </c>
      <c r="K5084">
        <v>3.8732110312107502E-3</v>
      </c>
      <c r="L5084" t="s">
        <v>163</v>
      </c>
      <c r="N5084" t="s">
        <v>341</v>
      </c>
      <c r="O5084" t="s">
        <v>485</v>
      </c>
      <c r="P5084">
        <v>1.2684906921475183E-3</v>
      </c>
      <c r="Q5084" t="s">
        <v>163</v>
      </c>
    </row>
    <row r="5085" spans="9:17" x14ac:dyDescent="0.45">
      <c r="I5085" t="s">
        <v>226</v>
      </c>
      <c r="J5085" t="s">
        <v>486</v>
      </c>
      <c r="K5085">
        <v>6.7635103277393768E-3</v>
      </c>
      <c r="L5085" t="s">
        <v>163</v>
      </c>
      <c r="N5085" t="s">
        <v>341</v>
      </c>
      <c r="O5085" t="s">
        <v>486</v>
      </c>
      <c r="P5085">
        <v>9.7550667485434223E-4</v>
      </c>
      <c r="Q5085" t="s">
        <v>163</v>
      </c>
    </row>
    <row r="5086" spans="9:17" x14ac:dyDescent="0.45">
      <c r="I5086" t="s">
        <v>226</v>
      </c>
      <c r="J5086" t="s">
        <v>487</v>
      </c>
      <c r="K5086">
        <v>5.6957363865799547E-2</v>
      </c>
      <c r="L5086" t="s">
        <v>163</v>
      </c>
      <c r="N5086" t="s">
        <v>341</v>
      </c>
      <c r="O5086" t="s">
        <v>487</v>
      </c>
      <c r="P5086">
        <v>6.313887533770675E-3</v>
      </c>
      <c r="Q5086" t="s">
        <v>163</v>
      </c>
    </row>
    <row r="5087" spans="9:17" x14ac:dyDescent="0.45">
      <c r="I5087" t="s">
        <v>226</v>
      </c>
      <c r="J5087" t="s">
        <v>488</v>
      </c>
      <c r="K5087">
        <v>8.0095766959534728E-3</v>
      </c>
      <c r="L5087" t="s">
        <v>163</v>
      </c>
      <c r="N5087" t="s">
        <v>341</v>
      </c>
      <c r="O5087" t="s">
        <v>488</v>
      </c>
      <c r="P5087">
        <v>6.327791632001669E-4</v>
      </c>
      <c r="Q5087" t="s">
        <v>163</v>
      </c>
    </row>
    <row r="5088" spans="9:17" x14ac:dyDescent="0.45">
      <c r="I5088" t="s">
        <v>226</v>
      </c>
      <c r="J5088" t="s">
        <v>489</v>
      </c>
      <c r="K5088">
        <v>1.0634615832938763E-2</v>
      </c>
      <c r="L5088" t="s">
        <v>163</v>
      </c>
      <c r="N5088" t="s">
        <v>341</v>
      </c>
      <c r="O5088" t="s">
        <v>489</v>
      </c>
      <c r="P5088">
        <v>1.5871175774356669E-3</v>
      </c>
      <c r="Q5088" t="s">
        <v>163</v>
      </c>
    </row>
    <row r="5089" spans="9:17" x14ac:dyDescent="0.45">
      <c r="I5089" t="s">
        <v>226</v>
      </c>
      <c r="J5089" t="s">
        <v>490</v>
      </c>
      <c r="K5089">
        <v>2.4452628137716374E-3</v>
      </c>
      <c r="L5089" t="s">
        <v>163</v>
      </c>
      <c r="N5089" t="s">
        <v>341</v>
      </c>
      <c r="O5089" t="s">
        <v>490</v>
      </c>
      <c r="P5089">
        <v>1.0066163599302431E-3</v>
      </c>
      <c r="Q5089" t="s">
        <v>163</v>
      </c>
    </row>
    <row r="5090" spans="9:17" x14ac:dyDescent="0.45">
      <c r="I5090" t="s">
        <v>226</v>
      </c>
      <c r="J5090" t="s">
        <v>491</v>
      </c>
      <c r="K5090">
        <v>0</v>
      </c>
      <c r="L5090" t="s">
        <v>163</v>
      </c>
      <c r="N5090" t="s">
        <v>341</v>
      </c>
      <c r="O5090" t="s">
        <v>491</v>
      </c>
      <c r="P5090">
        <v>8.4289241903474556E-3</v>
      </c>
      <c r="Q5090" t="s">
        <v>163</v>
      </c>
    </row>
    <row r="5091" spans="9:17" x14ac:dyDescent="0.45">
      <c r="I5091" t="s">
        <v>226</v>
      </c>
      <c r="J5091" t="s">
        <v>492</v>
      </c>
      <c r="K5091">
        <v>8.0282006349275775E-5</v>
      </c>
      <c r="L5091" t="s">
        <v>163</v>
      </c>
      <c r="N5091" t="s">
        <v>341</v>
      </c>
      <c r="O5091" t="s">
        <v>492</v>
      </c>
      <c r="P5091">
        <v>1.4961101172579034E-2</v>
      </c>
      <c r="Q5091" t="s">
        <v>163</v>
      </c>
    </row>
    <row r="5092" spans="9:17" x14ac:dyDescent="0.45">
      <c r="I5092" t="s">
        <v>226</v>
      </c>
      <c r="J5092" t="s">
        <v>493</v>
      </c>
      <c r="K5092">
        <v>4.3763741960031709E-3</v>
      </c>
      <c r="L5092" t="s">
        <v>163</v>
      </c>
      <c r="N5092" t="s">
        <v>341</v>
      </c>
      <c r="O5092" t="s">
        <v>493</v>
      </c>
      <c r="P5092">
        <v>1.9732056809542717E-3</v>
      </c>
      <c r="Q5092" t="s">
        <v>163</v>
      </c>
    </row>
    <row r="5093" spans="9:17" x14ac:dyDescent="0.45">
      <c r="I5093" t="s">
        <v>226</v>
      </c>
      <c r="J5093" t="s">
        <v>494</v>
      </c>
      <c r="K5093">
        <v>7.1148414343317912E-3</v>
      </c>
      <c r="L5093" t="s">
        <v>163</v>
      </c>
      <c r="N5093" t="s">
        <v>341</v>
      </c>
      <c r="O5093" t="s">
        <v>494</v>
      </c>
      <c r="P5093">
        <v>1.8363062161141312E-3</v>
      </c>
      <c r="Q5093" t="s">
        <v>163</v>
      </c>
    </row>
    <row r="5094" spans="9:17" x14ac:dyDescent="0.45">
      <c r="I5094" t="s">
        <v>226</v>
      </c>
      <c r="J5094" t="s">
        <v>495</v>
      </c>
      <c r="K5094">
        <v>5.9703878486144661E-2</v>
      </c>
      <c r="L5094" t="s">
        <v>163</v>
      </c>
      <c r="N5094" t="s">
        <v>341</v>
      </c>
      <c r="O5094" t="s">
        <v>495</v>
      </c>
      <c r="P5094">
        <v>1.0727156354557772E-2</v>
      </c>
      <c r="Q5094" t="s">
        <v>163</v>
      </c>
    </row>
    <row r="5095" spans="9:17" x14ac:dyDescent="0.45">
      <c r="I5095" t="s">
        <v>226</v>
      </c>
      <c r="J5095" t="s">
        <v>496</v>
      </c>
      <c r="K5095">
        <v>8.9092197950748422E-3</v>
      </c>
      <c r="L5095" t="s">
        <v>163</v>
      </c>
      <c r="N5095" t="s">
        <v>341</v>
      </c>
      <c r="O5095" t="s">
        <v>496</v>
      </c>
      <c r="P5095">
        <v>1.6329187234323868E-3</v>
      </c>
      <c r="Q5095" t="s">
        <v>163</v>
      </c>
    </row>
    <row r="5096" spans="9:17" x14ac:dyDescent="0.45">
      <c r="I5096" t="s">
        <v>226</v>
      </c>
      <c r="J5096" t="s">
        <v>497</v>
      </c>
      <c r="K5096">
        <v>1.3422030646954219E-2</v>
      </c>
      <c r="L5096" t="s">
        <v>163</v>
      </c>
      <c r="N5096" t="s">
        <v>341</v>
      </c>
      <c r="O5096" t="s">
        <v>497</v>
      </c>
      <c r="P5096">
        <v>2.7306459095613523E-3</v>
      </c>
      <c r="Q5096" t="s">
        <v>163</v>
      </c>
    </row>
    <row r="5097" spans="9:17" x14ac:dyDescent="0.45">
      <c r="I5097" t="s">
        <v>226</v>
      </c>
      <c r="J5097" t="s">
        <v>498</v>
      </c>
      <c r="K5097">
        <v>3.2336199022045E-3</v>
      </c>
      <c r="L5097" t="s">
        <v>163</v>
      </c>
      <c r="N5097" t="s">
        <v>341</v>
      </c>
      <c r="O5097" t="s">
        <v>498</v>
      </c>
      <c r="P5097">
        <v>1.4198638258163E-3</v>
      </c>
      <c r="Q5097" t="s">
        <v>163</v>
      </c>
    </row>
    <row r="5098" spans="9:17" x14ac:dyDescent="0.45">
      <c r="I5098" t="s">
        <v>226</v>
      </c>
      <c r="J5098" t="s">
        <v>499</v>
      </c>
      <c r="K5098">
        <v>0</v>
      </c>
      <c r="L5098" t="s">
        <v>163</v>
      </c>
      <c r="N5098" t="s">
        <v>341</v>
      </c>
      <c r="O5098" t="s">
        <v>499</v>
      </c>
      <c r="P5098">
        <v>1.0512107718148698E-2</v>
      </c>
      <c r="Q5098" t="s">
        <v>163</v>
      </c>
    </row>
    <row r="5099" spans="9:17" x14ac:dyDescent="0.45">
      <c r="I5099" t="s">
        <v>227</v>
      </c>
      <c r="J5099" t="s">
        <v>162</v>
      </c>
      <c r="K5099">
        <v>0</v>
      </c>
      <c r="L5099" t="s">
        <v>163</v>
      </c>
      <c r="N5099" t="s">
        <v>342</v>
      </c>
      <c r="O5099" t="s">
        <v>162</v>
      </c>
      <c r="P5099">
        <v>7.3515740792249127E-3</v>
      </c>
      <c r="Q5099" t="s">
        <v>163</v>
      </c>
    </row>
    <row r="5100" spans="9:17" x14ac:dyDescent="0.45">
      <c r="I5100" t="s">
        <v>227</v>
      </c>
      <c r="J5100" t="s">
        <v>164</v>
      </c>
      <c r="K5100">
        <v>3.2151982949091018E-3</v>
      </c>
      <c r="L5100" t="s">
        <v>163</v>
      </c>
      <c r="N5100" t="s">
        <v>342</v>
      </c>
      <c r="O5100" t="s">
        <v>164</v>
      </c>
      <c r="P5100">
        <v>1.0738491744090831E-3</v>
      </c>
      <c r="Q5100" t="s">
        <v>163</v>
      </c>
    </row>
    <row r="5101" spans="9:17" x14ac:dyDescent="0.45">
      <c r="I5101" t="s">
        <v>227</v>
      </c>
      <c r="J5101" t="s">
        <v>165</v>
      </c>
      <c r="K5101">
        <v>5.4189095119989428E-3</v>
      </c>
      <c r="L5101" t="s">
        <v>163</v>
      </c>
      <c r="N5101" t="s">
        <v>342</v>
      </c>
      <c r="O5101" t="s">
        <v>165</v>
      </c>
      <c r="P5101">
        <v>8.0830156859967026E-4</v>
      </c>
      <c r="Q5101" t="s">
        <v>163</v>
      </c>
    </row>
    <row r="5102" spans="9:17" x14ac:dyDescent="0.45">
      <c r="I5102" t="s">
        <v>227</v>
      </c>
      <c r="J5102" t="s">
        <v>406</v>
      </c>
      <c r="K5102">
        <v>5.1153536447394496E-2</v>
      </c>
      <c r="L5102" t="s">
        <v>163</v>
      </c>
      <c r="N5102" t="s">
        <v>342</v>
      </c>
      <c r="O5102" t="s">
        <v>406</v>
      </c>
      <c r="P5102">
        <v>3.9132266493001229E-3</v>
      </c>
      <c r="Q5102" t="s">
        <v>163</v>
      </c>
    </row>
    <row r="5103" spans="9:17" x14ac:dyDescent="0.45">
      <c r="I5103" t="s">
        <v>227</v>
      </c>
      <c r="J5103" t="s">
        <v>407</v>
      </c>
      <c r="K5103">
        <v>7.6505850674082852E-3</v>
      </c>
      <c r="L5103" t="s">
        <v>163</v>
      </c>
      <c r="N5103" t="s">
        <v>342</v>
      </c>
      <c r="O5103" t="s">
        <v>407</v>
      </c>
      <c r="P5103">
        <v>4.348202579235556E-4</v>
      </c>
      <c r="Q5103" t="s">
        <v>163</v>
      </c>
    </row>
    <row r="5104" spans="9:17" x14ac:dyDescent="0.45">
      <c r="I5104" t="s">
        <v>227</v>
      </c>
      <c r="J5104" t="s">
        <v>408</v>
      </c>
      <c r="K5104">
        <v>1.1662121978934252E-2</v>
      </c>
      <c r="L5104" t="s">
        <v>163</v>
      </c>
      <c r="N5104" t="s">
        <v>342</v>
      </c>
      <c r="O5104" t="s">
        <v>408</v>
      </c>
      <c r="P5104">
        <v>8.7220543807450324E-4</v>
      </c>
      <c r="Q5104" t="s">
        <v>163</v>
      </c>
    </row>
    <row r="5105" spans="9:17" x14ac:dyDescent="0.45">
      <c r="I5105" t="s">
        <v>227</v>
      </c>
      <c r="J5105" t="s">
        <v>446</v>
      </c>
      <c r="K5105">
        <v>3.0025580638923252E-3</v>
      </c>
      <c r="L5105" t="s">
        <v>163</v>
      </c>
      <c r="N5105" t="s">
        <v>342</v>
      </c>
      <c r="O5105" t="s">
        <v>446</v>
      </c>
      <c r="P5105">
        <v>4.1911263977734999E-4</v>
      </c>
      <c r="Q5105" t="s">
        <v>163</v>
      </c>
    </row>
    <row r="5106" spans="9:17" x14ac:dyDescent="0.45">
      <c r="I5106" t="s">
        <v>227</v>
      </c>
      <c r="J5106" t="s">
        <v>447</v>
      </c>
      <c r="K5106">
        <v>0</v>
      </c>
      <c r="L5106" t="s">
        <v>163</v>
      </c>
      <c r="N5106" t="s">
        <v>342</v>
      </c>
      <c r="O5106" t="s">
        <v>447</v>
      </c>
      <c r="P5106">
        <v>3.3378011614631021E-3</v>
      </c>
      <c r="Q5106" t="s">
        <v>163</v>
      </c>
    </row>
    <row r="5107" spans="9:17" x14ac:dyDescent="0.45">
      <c r="I5107" t="s">
        <v>227</v>
      </c>
      <c r="J5107" t="s">
        <v>166</v>
      </c>
      <c r="K5107">
        <v>0</v>
      </c>
      <c r="L5107" t="s">
        <v>163</v>
      </c>
      <c r="N5107" t="s">
        <v>342</v>
      </c>
      <c r="O5107" t="s">
        <v>166</v>
      </c>
      <c r="P5107">
        <v>9.2806240441100502E-3</v>
      </c>
      <c r="Q5107" t="s">
        <v>163</v>
      </c>
    </row>
    <row r="5108" spans="9:17" x14ac:dyDescent="0.45">
      <c r="I5108" t="s">
        <v>227</v>
      </c>
      <c r="J5108" t="s">
        <v>167</v>
      </c>
      <c r="K5108">
        <v>2.4583129361208963E-3</v>
      </c>
      <c r="L5108" t="s">
        <v>163</v>
      </c>
      <c r="N5108" t="s">
        <v>342</v>
      </c>
      <c r="O5108" t="s">
        <v>167</v>
      </c>
      <c r="P5108">
        <v>1.9648072112291577E-3</v>
      </c>
      <c r="Q5108" t="s">
        <v>163</v>
      </c>
    </row>
    <row r="5109" spans="9:17" x14ac:dyDescent="0.45">
      <c r="I5109" t="s">
        <v>227</v>
      </c>
      <c r="J5109" t="s">
        <v>168</v>
      </c>
      <c r="K5109">
        <v>4.4964789142585976E-3</v>
      </c>
      <c r="L5109" t="s">
        <v>163</v>
      </c>
      <c r="N5109" t="s">
        <v>342</v>
      </c>
      <c r="O5109" t="s">
        <v>168</v>
      </c>
      <c r="P5109">
        <v>1.3505951181065827E-3</v>
      </c>
      <c r="Q5109" t="s">
        <v>163</v>
      </c>
    </row>
    <row r="5110" spans="9:17" x14ac:dyDescent="0.45">
      <c r="I5110" t="s">
        <v>227</v>
      </c>
      <c r="J5110" t="s">
        <v>409</v>
      </c>
      <c r="K5110">
        <v>4.6226330507870929E-2</v>
      </c>
      <c r="L5110" t="s">
        <v>163</v>
      </c>
      <c r="N5110" t="s">
        <v>342</v>
      </c>
      <c r="O5110" t="s">
        <v>409</v>
      </c>
      <c r="P5110">
        <v>8.8825563204689706E-3</v>
      </c>
      <c r="Q5110" t="s">
        <v>163</v>
      </c>
    </row>
    <row r="5111" spans="9:17" x14ac:dyDescent="0.45">
      <c r="I5111" t="s">
        <v>227</v>
      </c>
      <c r="J5111" t="s">
        <v>410</v>
      </c>
      <c r="K5111">
        <v>7.1579130253157895E-3</v>
      </c>
      <c r="L5111" t="s">
        <v>163</v>
      </c>
      <c r="N5111" t="s">
        <v>342</v>
      </c>
      <c r="O5111" t="s">
        <v>410</v>
      </c>
      <c r="P5111">
        <v>5.2753958663743269E-4</v>
      </c>
      <c r="Q5111" t="s">
        <v>163</v>
      </c>
    </row>
    <row r="5112" spans="9:17" x14ac:dyDescent="0.45">
      <c r="I5112" t="s">
        <v>227</v>
      </c>
      <c r="J5112" t="s">
        <v>411</v>
      </c>
      <c r="K5112">
        <v>1.1050395989555165E-2</v>
      </c>
      <c r="L5112" t="s">
        <v>163</v>
      </c>
      <c r="N5112" t="s">
        <v>342</v>
      </c>
      <c r="O5112" t="s">
        <v>411</v>
      </c>
      <c r="P5112">
        <v>1.1427930475891397E-3</v>
      </c>
      <c r="Q5112" t="s">
        <v>163</v>
      </c>
    </row>
    <row r="5113" spans="9:17" x14ac:dyDescent="0.45">
      <c r="I5113" t="s">
        <v>227</v>
      </c>
      <c r="J5113" t="s">
        <v>448</v>
      </c>
      <c r="K5113">
        <v>2.9896210712968495E-3</v>
      </c>
      <c r="L5113" t="s">
        <v>163</v>
      </c>
      <c r="N5113" t="s">
        <v>342</v>
      </c>
      <c r="O5113" t="s">
        <v>448</v>
      </c>
      <c r="P5113">
        <v>6.5884606557200381E-4</v>
      </c>
      <c r="Q5113" t="s">
        <v>163</v>
      </c>
    </row>
    <row r="5114" spans="9:17" x14ac:dyDescent="0.45">
      <c r="I5114" t="s">
        <v>227</v>
      </c>
      <c r="J5114" t="s">
        <v>449</v>
      </c>
      <c r="K5114">
        <v>0</v>
      </c>
      <c r="L5114" t="s">
        <v>163</v>
      </c>
      <c r="N5114" t="s">
        <v>342</v>
      </c>
      <c r="O5114" t="s">
        <v>449</v>
      </c>
      <c r="P5114">
        <v>5.0648532497328614E-3</v>
      </c>
      <c r="Q5114" t="s">
        <v>163</v>
      </c>
    </row>
    <row r="5115" spans="9:17" x14ac:dyDescent="0.45">
      <c r="I5115" t="s">
        <v>227</v>
      </c>
      <c r="J5115" t="s">
        <v>169</v>
      </c>
      <c r="K5115">
        <v>0</v>
      </c>
      <c r="L5115" t="s">
        <v>163</v>
      </c>
      <c r="N5115" t="s">
        <v>342</v>
      </c>
      <c r="O5115" t="s">
        <v>169</v>
      </c>
      <c r="P5115">
        <v>8.6615008709358173E-3</v>
      </c>
      <c r="Q5115" t="s">
        <v>163</v>
      </c>
    </row>
    <row r="5116" spans="9:17" x14ac:dyDescent="0.45">
      <c r="I5116" t="s">
        <v>227</v>
      </c>
      <c r="J5116" t="s">
        <v>170</v>
      </c>
      <c r="K5116">
        <v>2.2027128654607863E-3</v>
      </c>
      <c r="L5116" t="s">
        <v>163</v>
      </c>
      <c r="N5116" t="s">
        <v>342</v>
      </c>
      <c r="O5116" t="s">
        <v>170</v>
      </c>
      <c r="P5116">
        <v>1.5525929979288121E-3</v>
      </c>
      <c r="Q5116" t="s">
        <v>163</v>
      </c>
    </row>
    <row r="5117" spans="9:17" x14ac:dyDescent="0.45">
      <c r="I5117" t="s">
        <v>227</v>
      </c>
      <c r="J5117" t="s">
        <v>171</v>
      </c>
      <c r="K5117">
        <v>4.3946894428491673E-3</v>
      </c>
      <c r="L5117" t="s">
        <v>163</v>
      </c>
      <c r="N5117" t="s">
        <v>342</v>
      </c>
      <c r="O5117" t="s">
        <v>171</v>
      </c>
      <c r="P5117">
        <v>9.7595155419575197E-4</v>
      </c>
      <c r="Q5117" t="s">
        <v>163</v>
      </c>
    </row>
    <row r="5118" spans="9:17" x14ac:dyDescent="0.45">
      <c r="I5118" t="s">
        <v>227</v>
      </c>
      <c r="J5118" t="s">
        <v>412</v>
      </c>
      <c r="K5118">
        <v>4.9385999884971395E-2</v>
      </c>
      <c r="L5118" t="s">
        <v>163</v>
      </c>
      <c r="N5118" t="s">
        <v>342</v>
      </c>
      <c r="O5118" t="s">
        <v>412</v>
      </c>
      <c r="P5118">
        <v>5.273957914054171E-3</v>
      </c>
      <c r="Q5118" t="s">
        <v>163</v>
      </c>
    </row>
    <row r="5119" spans="9:17" x14ac:dyDescent="0.45">
      <c r="I5119" t="s">
        <v>227</v>
      </c>
      <c r="J5119" t="s">
        <v>413</v>
      </c>
      <c r="K5119">
        <v>7.9866988268382615E-3</v>
      </c>
      <c r="L5119" t="s">
        <v>163</v>
      </c>
      <c r="N5119" t="s">
        <v>342</v>
      </c>
      <c r="O5119" t="s">
        <v>413</v>
      </c>
      <c r="P5119">
        <v>3.1284679342066297E-4</v>
      </c>
      <c r="Q5119" t="s">
        <v>163</v>
      </c>
    </row>
    <row r="5120" spans="9:17" x14ac:dyDescent="0.45">
      <c r="I5120" t="s">
        <v>227</v>
      </c>
      <c r="J5120" t="s">
        <v>414</v>
      </c>
      <c r="K5120">
        <v>1.1556306117413854E-2</v>
      </c>
      <c r="L5120" t="s">
        <v>163</v>
      </c>
      <c r="N5120" t="s">
        <v>342</v>
      </c>
      <c r="O5120" t="s">
        <v>414</v>
      </c>
      <c r="P5120">
        <v>7.2273550860775559E-4</v>
      </c>
      <c r="Q5120" t="s">
        <v>163</v>
      </c>
    </row>
    <row r="5121" spans="9:17" x14ac:dyDescent="0.45">
      <c r="I5121" t="s">
        <v>227</v>
      </c>
      <c r="J5121" t="s">
        <v>450</v>
      </c>
      <c r="K5121">
        <v>3.1611795342368558E-3</v>
      </c>
      <c r="L5121" t="s">
        <v>163</v>
      </c>
      <c r="N5121" t="s">
        <v>342</v>
      </c>
      <c r="O5121" t="s">
        <v>450</v>
      </c>
      <c r="P5121">
        <v>4.6761014499413327E-4</v>
      </c>
      <c r="Q5121" t="s">
        <v>163</v>
      </c>
    </row>
    <row r="5122" spans="9:17" x14ac:dyDescent="0.45">
      <c r="I5122" t="s">
        <v>227</v>
      </c>
      <c r="J5122" t="s">
        <v>451</v>
      </c>
      <c r="K5122">
        <v>0</v>
      </c>
      <c r="L5122" t="s">
        <v>163</v>
      </c>
      <c r="N5122" t="s">
        <v>342</v>
      </c>
      <c r="O5122" t="s">
        <v>451</v>
      </c>
      <c r="P5122">
        <v>3.9106527144319595E-3</v>
      </c>
      <c r="Q5122" t="s">
        <v>163</v>
      </c>
    </row>
    <row r="5123" spans="9:17" x14ac:dyDescent="0.45">
      <c r="I5123" t="s">
        <v>227</v>
      </c>
      <c r="J5123" t="s">
        <v>172</v>
      </c>
      <c r="K5123">
        <v>0</v>
      </c>
      <c r="L5123" t="s">
        <v>163</v>
      </c>
      <c r="N5123" t="s">
        <v>342</v>
      </c>
      <c r="O5123" t="s">
        <v>172</v>
      </c>
      <c r="P5123">
        <v>2.1005787005356005E-2</v>
      </c>
      <c r="Q5123" t="s">
        <v>163</v>
      </c>
    </row>
    <row r="5124" spans="9:17" x14ac:dyDescent="0.45">
      <c r="I5124" t="s">
        <v>227</v>
      </c>
      <c r="J5124" t="s">
        <v>173</v>
      </c>
      <c r="K5124">
        <v>3.2467512514035685E-3</v>
      </c>
      <c r="L5124" t="s">
        <v>163</v>
      </c>
      <c r="N5124" t="s">
        <v>342</v>
      </c>
      <c r="O5124" t="s">
        <v>173</v>
      </c>
      <c r="P5124">
        <v>3.8576447067713323E-3</v>
      </c>
      <c r="Q5124" t="s">
        <v>163</v>
      </c>
    </row>
    <row r="5125" spans="9:17" x14ac:dyDescent="0.45">
      <c r="I5125" t="s">
        <v>227</v>
      </c>
      <c r="J5125" t="s">
        <v>174</v>
      </c>
      <c r="K5125">
        <v>5.4344441959868926E-3</v>
      </c>
      <c r="L5125" t="s">
        <v>163</v>
      </c>
      <c r="N5125" t="s">
        <v>342</v>
      </c>
      <c r="O5125" t="s">
        <v>174</v>
      </c>
      <c r="P5125">
        <v>2.8257060261879406E-3</v>
      </c>
      <c r="Q5125" t="s">
        <v>163</v>
      </c>
    </row>
    <row r="5126" spans="9:17" x14ac:dyDescent="0.45">
      <c r="I5126" t="s">
        <v>227</v>
      </c>
      <c r="J5126" t="s">
        <v>415</v>
      </c>
      <c r="K5126">
        <v>5.0152599513118873E-2</v>
      </c>
      <c r="L5126" t="s">
        <v>163</v>
      </c>
      <c r="N5126" t="s">
        <v>342</v>
      </c>
      <c r="O5126" t="s">
        <v>415</v>
      </c>
      <c r="P5126">
        <v>1.3903771482752762E-2</v>
      </c>
      <c r="Q5126" t="s">
        <v>163</v>
      </c>
    </row>
    <row r="5127" spans="9:17" x14ac:dyDescent="0.45">
      <c r="I5127" t="s">
        <v>227</v>
      </c>
      <c r="J5127" t="s">
        <v>416</v>
      </c>
      <c r="K5127">
        <v>7.4108663508360871E-3</v>
      </c>
      <c r="L5127" t="s">
        <v>163</v>
      </c>
      <c r="N5127" t="s">
        <v>342</v>
      </c>
      <c r="O5127" t="s">
        <v>416</v>
      </c>
      <c r="P5127">
        <v>8.8714329241819032E-4</v>
      </c>
      <c r="Q5127" t="s">
        <v>163</v>
      </c>
    </row>
    <row r="5128" spans="9:17" x14ac:dyDescent="0.45">
      <c r="I5128" t="s">
        <v>227</v>
      </c>
      <c r="J5128" t="s">
        <v>417</v>
      </c>
      <c r="K5128">
        <v>1.0762544737084894E-2</v>
      </c>
      <c r="L5128" t="s">
        <v>163</v>
      </c>
      <c r="N5128" t="s">
        <v>342</v>
      </c>
      <c r="O5128" t="s">
        <v>417</v>
      </c>
      <c r="P5128">
        <v>1.8603194364937813E-3</v>
      </c>
      <c r="Q5128" t="s">
        <v>163</v>
      </c>
    </row>
    <row r="5129" spans="9:17" x14ac:dyDescent="0.45">
      <c r="I5129" t="s">
        <v>227</v>
      </c>
      <c r="J5129" t="s">
        <v>452</v>
      </c>
      <c r="K5129">
        <v>2.3073919621897183E-3</v>
      </c>
      <c r="L5129" t="s">
        <v>163</v>
      </c>
      <c r="N5129" t="s">
        <v>342</v>
      </c>
      <c r="O5129" t="s">
        <v>452</v>
      </c>
      <c r="P5129">
        <v>1.3000027187342533E-3</v>
      </c>
      <c r="Q5129" t="s">
        <v>163</v>
      </c>
    </row>
    <row r="5130" spans="9:17" x14ac:dyDescent="0.45">
      <c r="I5130" t="s">
        <v>227</v>
      </c>
      <c r="J5130" t="s">
        <v>453</v>
      </c>
      <c r="K5130">
        <v>0</v>
      </c>
      <c r="L5130" t="s">
        <v>163</v>
      </c>
      <c r="N5130" t="s">
        <v>342</v>
      </c>
      <c r="O5130" t="s">
        <v>453</v>
      </c>
      <c r="P5130">
        <v>1.2405038834445679E-2</v>
      </c>
      <c r="Q5130" t="s">
        <v>163</v>
      </c>
    </row>
    <row r="5131" spans="9:17" x14ac:dyDescent="0.45">
      <c r="I5131" t="s">
        <v>227</v>
      </c>
      <c r="J5131" t="s">
        <v>418</v>
      </c>
      <c r="K5131">
        <v>0</v>
      </c>
      <c r="L5131" t="s">
        <v>163</v>
      </c>
      <c r="N5131" t="s">
        <v>342</v>
      </c>
      <c r="O5131" t="s">
        <v>418</v>
      </c>
      <c r="P5131">
        <v>3.3209842097403783E-2</v>
      </c>
      <c r="Q5131" t="s">
        <v>163</v>
      </c>
    </row>
    <row r="5132" spans="9:17" x14ac:dyDescent="0.45">
      <c r="I5132" t="s">
        <v>227</v>
      </c>
      <c r="J5132" t="s">
        <v>419</v>
      </c>
      <c r="K5132">
        <v>2.5618246612984425E-3</v>
      </c>
      <c r="L5132" t="s">
        <v>163</v>
      </c>
      <c r="N5132" t="s">
        <v>342</v>
      </c>
      <c r="O5132" t="s">
        <v>419</v>
      </c>
      <c r="P5132">
        <v>5.5351566892613939E-3</v>
      </c>
      <c r="Q5132" t="s">
        <v>163</v>
      </c>
    </row>
    <row r="5133" spans="9:17" x14ac:dyDescent="0.45">
      <c r="I5133" t="s">
        <v>227</v>
      </c>
      <c r="J5133" t="s">
        <v>420</v>
      </c>
      <c r="K5133">
        <v>4.8448995954407433E-3</v>
      </c>
      <c r="L5133" t="s">
        <v>163</v>
      </c>
      <c r="N5133" t="s">
        <v>342</v>
      </c>
      <c r="O5133" t="s">
        <v>420</v>
      </c>
      <c r="P5133">
        <v>3.9863021413262143E-3</v>
      </c>
      <c r="Q5133" t="s">
        <v>163</v>
      </c>
    </row>
    <row r="5134" spans="9:17" x14ac:dyDescent="0.45">
      <c r="I5134" t="s">
        <v>227</v>
      </c>
      <c r="J5134" t="s">
        <v>421</v>
      </c>
      <c r="K5134">
        <v>4.9681092045904082E-2</v>
      </c>
      <c r="L5134" t="s">
        <v>163</v>
      </c>
      <c r="N5134" t="s">
        <v>342</v>
      </c>
      <c r="O5134" t="s">
        <v>421</v>
      </c>
      <c r="P5134">
        <v>1.942278766935155E-2</v>
      </c>
      <c r="Q5134" t="s">
        <v>163</v>
      </c>
    </row>
    <row r="5135" spans="9:17" x14ac:dyDescent="0.45">
      <c r="I5135" t="s">
        <v>227</v>
      </c>
      <c r="J5135" t="s">
        <v>422</v>
      </c>
      <c r="K5135">
        <v>6.3666383535753868E-3</v>
      </c>
      <c r="L5135" t="s">
        <v>163</v>
      </c>
      <c r="N5135" t="s">
        <v>342</v>
      </c>
      <c r="O5135" t="s">
        <v>422</v>
      </c>
      <c r="P5135">
        <v>1.2482644053743003E-3</v>
      </c>
      <c r="Q5135" t="s">
        <v>163</v>
      </c>
    </row>
    <row r="5136" spans="9:17" x14ac:dyDescent="0.45">
      <c r="I5136" t="s">
        <v>227</v>
      </c>
      <c r="J5136" t="s">
        <v>423</v>
      </c>
      <c r="K5136">
        <v>8.4185205767787295E-3</v>
      </c>
      <c r="L5136" t="s">
        <v>163</v>
      </c>
      <c r="N5136" t="s">
        <v>342</v>
      </c>
      <c r="O5136" t="s">
        <v>423</v>
      </c>
      <c r="P5136">
        <v>2.411464129460663E-3</v>
      </c>
      <c r="Q5136" t="s">
        <v>163</v>
      </c>
    </row>
    <row r="5137" spans="9:17" x14ac:dyDescent="0.45">
      <c r="I5137" t="s">
        <v>227</v>
      </c>
      <c r="J5137" t="s">
        <v>454</v>
      </c>
      <c r="K5137">
        <v>8.0740773599453075E-6</v>
      </c>
      <c r="L5137" t="s">
        <v>163</v>
      </c>
      <c r="N5137" t="s">
        <v>342</v>
      </c>
      <c r="O5137" t="s">
        <v>454</v>
      </c>
      <c r="P5137">
        <v>1.557694882522595E-3</v>
      </c>
      <c r="Q5137" t="s">
        <v>163</v>
      </c>
    </row>
    <row r="5138" spans="9:17" x14ac:dyDescent="0.45">
      <c r="I5138" t="s">
        <v>227</v>
      </c>
      <c r="J5138" t="s">
        <v>455</v>
      </c>
      <c r="K5138">
        <v>0</v>
      </c>
      <c r="L5138" t="s">
        <v>163</v>
      </c>
      <c r="N5138" t="s">
        <v>342</v>
      </c>
      <c r="O5138" t="s">
        <v>455</v>
      </c>
      <c r="P5138">
        <v>1.7535859073188855E-2</v>
      </c>
      <c r="Q5138" t="s">
        <v>163</v>
      </c>
    </row>
    <row r="5139" spans="9:17" x14ac:dyDescent="0.45">
      <c r="I5139" t="s">
        <v>227</v>
      </c>
      <c r="J5139" t="s">
        <v>424</v>
      </c>
      <c r="K5139">
        <v>0</v>
      </c>
      <c r="L5139" t="s">
        <v>163</v>
      </c>
      <c r="N5139" t="s">
        <v>342</v>
      </c>
      <c r="O5139" t="s">
        <v>424</v>
      </c>
      <c r="P5139">
        <v>4.5622780951913758E-2</v>
      </c>
      <c r="Q5139" t="s">
        <v>163</v>
      </c>
    </row>
    <row r="5140" spans="9:17" x14ac:dyDescent="0.45">
      <c r="I5140" t="s">
        <v>227</v>
      </c>
      <c r="J5140" t="s">
        <v>425</v>
      </c>
      <c r="K5140">
        <v>1.548158528369693E-3</v>
      </c>
      <c r="L5140" t="s">
        <v>163</v>
      </c>
      <c r="N5140" t="s">
        <v>342</v>
      </c>
      <c r="O5140" t="s">
        <v>425</v>
      </c>
      <c r="P5140">
        <v>7.446944285110212E-3</v>
      </c>
      <c r="Q5140" t="s">
        <v>163</v>
      </c>
    </row>
    <row r="5141" spans="9:17" x14ac:dyDescent="0.45">
      <c r="I5141" t="s">
        <v>227</v>
      </c>
      <c r="J5141" t="s">
        <v>426</v>
      </c>
      <c r="K5141">
        <v>3.3078589326657709E-3</v>
      </c>
      <c r="L5141" t="s">
        <v>163</v>
      </c>
      <c r="N5141" t="s">
        <v>342</v>
      </c>
      <c r="O5141" t="s">
        <v>426</v>
      </c>
      <c r="P5141">
        <v>5.4126716366674444E-3</v>
      </c>
      <c r="Q5141" t="s">
        <v>163</v>
      </c>
    </row>
    <row r="5142" spans="9:17" x14ac:dyDescent="0.45">
      <c r="I5142" t="s">
        <v>227</v>
      </c>
      <c r="J5142" t="s">
        <v>427</v>
      </c>
      <c r="K5142">
        <v>4.6364073884901984E-2</v>
      </c>
      <c r="L5142" t="s">
        <v>163</v>
      </c>
      <c r="N5142" t="s">
        <v>342</v>
      </c>
      <c r="O5142" t="s">
        <v>427</v>
      </c>
      <c r="P5142">
        <v>2.911054549354878E-2</v>
      </c>
      <c r="Q5142" t="s">
        <v>163</v>
      </c>
    </row>
    <row r="5143" spans="9:17" x14ac:dyDescent="0.45">
      <c r="I5143" t="s">
        <v>227</v>
      </c>
      <c r="J5143" t="s">
        <v>428</v>
      </c>
      <c r="K5143">
        <v>6.3471221076888008E-3</v>
      </c>
      <c r="L5143" t="s">
        <v>163</v>
      </c>
      <c r="N5143" t="s">
        <v>342</v>
      </c>
      <c r="O5143" t="s">
        <v>428</v>
      </c>
      <c r="P5143">
        <v>2.4502180529516601E-3</v>
      </c>
      <c r="Q5143" t="s">
        <v>163</v>
      </c>
    </row>
    <row r="5144" spans="9:17" x14ac:dyDescent="0.45">
      <c r="I5144" t="s">
        <v>227</v>
      </c>
      <c r="J5144" t="s">
        <v>429</v>
      </c>
      <c r="K5144">
        <v>8.7546569996060138E-3</v>
      </c>
      <c r="L5144" t="s">
        <v>163</v>
      </c>
      <c r="N5144" t="s">
        <v>342</v>
      </c>
      <c r="O5144" t="s">
        <v>429</v>
      </c>
      <c r="P5144">
        <v>4.4378710038015454E-3</v>
      </c>
      <c r="Q5144" t="s">
        <v>163</v>
      </c>
    </row>
    <row r="5145" spans="9:17" x14ac:dyDescent="0.45">
      <c r="I5145" t="s">
        <v>227</v>
      </c>
      <c r="J5145" t="s">
        <v>456</v>
      </c>
      <c r="K5145">
        <v>1.8167329680510012E-4</v>
      </c>
      <c r="L5145" t="s">
        <v>163</v>
      </c>
      <c r="N5145" t="s">
        <v>342</v>
      </c>
      <c r="O5145" t="s">
        <v>456</v>
      </c>
      <c r="P5145">
        <v>2.3087474607761177E-3</v>
      </c>
      <c r="Q5145" t="s">
        <v>163</v>
      </c>
    </row>
    <row r="5146" spans="9:17" x14ac:dyDescent="0.45">
      <c r="I5146" t="s">
        <v>227</v>
      </c>
      <c r="J5146" t="s">
        <v>457</v>
      </c>
      <c r="K5146">
        <v>0</v>
      </c>
      <c r="L5146" t="s">
        <v>163</v>
      </c>
      <c r="N5146" t="s">
        <v>342</v>
      </c>
      <c r="O5146" t="s">
        <v>457</v>
      </c>
      <c r="P5146">
        <v>2.3121770405913979E-2</v>
      </c>
      <c r="Q5146" t="s">
        <v>163</v>
      </c>
    </row>
    <row r="5147" spans="9:17" x14ac:dyDescent="0.45">
      <c r="I5147" t="s">
        <v>227</v>
      </c>
      <c r="J5147" t="s">
        <v>430</v>
      </c>
      <c r="K5147">
        <v>0</v>
      </c>
      <c r="L5147" t="s">
        <v>163</v>
      </c>
      <c r="N5147" t="s">
        <v>342</v>
      </c>
      <c r="O5147" t="s">
        <v>430</v>
      </c>
      <c r="P5147">
        <v>5.4460619993724174E-2</v>
      </c>
      <c r="Q5147" t="s">
        <v>163</v>
      </c>
    </row>
    <row r="5148" spans="9:17" x14ac:dyDescent="0.45">
      <c r="I5148" t="s">
        <v>227</v>
      </c>
      <c r="J5148" t="s">
        <v>431</v>
      </c>
      <c r="K5148">
        <v>1.9202558901872423E-3</v>
      </c>
      <c r="L5148" t="s">
        <v>163</v>
      </c>
      <c r="N5148" t="s">
        <v>342</v>
      </c>
      <c r="O5148" t="s">
        <v>431</v>
      </c>
      <c r="P5148">
        <v>9.2253511255278604E-3</v>
      </c>
      <c r="Q5148" t="s">
        <v>163</v>
      </c>
    </row>
    <row r="5149" spans="9:17" x14ac:dyDescent="0.45">
      <c r="I5149" t="s">
        <v>227</v>
      </c>
      <c r="J5149" t="s">
        <v>432</v>
      </c>
      <c r="K5149">
        <v>3.7931400645443048E-3</v>
      </c>
      <c r="L5149" t="s">
        <v>163</v>
      </c>
      <c r="N5149" t="s">
        <v>342</v>
      </c>
      <c r="O5149" t="s">
        <v>432</v>
      </c>
      <c r="P5149">
        <v>7.2621183752047602E-3</v>
      </c>
      <c r="Q5149" t="s">
        <v>163</v>
      </c>
    </row>
    <row r="5150" spans="9:17" x14ac:dyDescent="0.45">
      <c r="I5150" t="s">
        <v>227</v>
      </c>
      <c r="J5150" t="s">
        <v>433</v>
      </c>
      <c r="K5150">
        <v>5.1264946941338013E-2</v>
      </c>
      <c r="L5150" t="s">
        <v>163</v>
      </c>
      <c r="N5150" t="s">
        <v>342</v>
      </c>
      <c r="O5150" t="s">
        <v>433</v>
      </c>
      <c r="P5150">
        <v>3.4327984852524022E-2</v>
      </c>
      <c r="Q5150" t="s">
        <v>163</v>
      </c>
    </row>
    <row r="5151" spans="9:17" x14ac:dyDescent="0.45">
      <c r="I5151" t="s">
        <v>227</v>
      </c>
      <c r="J5151" t="s">
        <v>434</v>
      </c>
      <c r="K5151">
        <v>7.1146841979017701E-3</v>
      </c>
      <c r="L5151" t="s">
        <v>163</v>
      </c>
      <c r="N5151" t="s">
        <v>342</v>
      </c>
      <c r="O5151" t="s">
        <v>434</v>
      </c>
      <c r="P5151">
        <v>2.6206966174043118E-3</v>
      </c>
      <c r="Q5151" t="s">
        <v>163</v>
      </c>
    </row>
    <row r="5152" spans="9:17" x14ac:dyDescent="0.45">
      <c r="I5152" t="s">
        <v>227</v>
      </c>
      <c r="J5152" t="s">
        <v>435</v>
      </c>
      <c r="K5152">
        <v>9.8407866072695773E-3</v>
      </c>
      <c r="L5152" t="s">
        <v>163</v>
      </c>
      <c r="N5152" t="s">
        <v>342</v>
      </c>
      <c r="O5152" t="s">
        <v>435</v>
      </c>
      <c r="P5152">
        <v>5.3883525565156807E-3</v>
      </c>
      <c r="Q5152" t="s">
        <v>163</v>
      </c>
    </row>
    <row r="5153" spans="9:17" x14ac:dyDescent="0.45">
      <c r="I5153" t="s">
        <v>227</v>
      </c>
      <c r="J5153" t="s">
        <v>458</v>
      </c>
      <c r="K5153">
        <v>2.761807626487318E-3</v>
      </c>
      <c r="L5153" t="s">
        <v>163</v>
      </c>
      <c r="N5153" t="s">
        <v>342</v>
      </c>
      <c r="O5153" t="s">
        <v>458</v>
      </c>
      <c r="P5153">
        <v>2.8918360842360227E-3</v>
      </c>
      <c r="Q5153" t="s">
        <v>163</v>
      </c>
    </row>
    <row r="5154" spans="9:17" x14ac:dyDescent="0.45">
      <c r="I5154" t="s">
        <v>227</v>
      </c>
      <c r="J5154" t="s">
        <v>459</v>
      </c>
      <c r="K5154">
        <v>0</v>
      </c>
      <c r="L5154" t="s">
        <v>163</v>
      </c>
      <c r="N5154" t="s">
        <v>342</v>
      </c>
      <c r="O5154" t="s">
        <v>459</v>
      </c>
      <c r="P5154">
        <v>2.6067945338547335E-2</v>
      </c>
      <c r="Q5154" t="s">
        <v>163</v>
      </c>
    </row>
    <row r="5155" spans="9:17" x14ac:dyDescent="0.45">
      <c r="I5155" t="s">
        <v>227</v>
      </c>
      <c r="J5155" t="s">
        <v>460</v>
      </c>
      <c r="K5155">
        <v>0</v>
      </c>
      <c r="L5155" t="s">
        <v>163</v>
      </c>
      <c r="N5155" t="s">
        <v>342</v>
      </c>
      <c r="O5155" t="s">
        <v>460</v>
      </c>
      <c r="P5155">
        <v>7.3463672714848618E-2</v>
      </c>
      <c r="Q5155" t="s">
        <v>163</v>
      </c>
    </row>
    <row r="5156" spans="9:17" x14ac:dyDescent="0.45">
      <c r="I5156" t="s">
        <v>227</v>
      </c>
      <c r="J5156" t="s">
        <v>461</v>
      </c>
      <c r="K5156">
        <v>3.4143628655921498E-3</v>
      </c>
      <c r="L5156" t="s">
        <v>163</v>
      </c>
      <c r="N5156" t="s">
        <v>342</v>
      </c>
      <c r="O5156" t="s">
        <v>461</v>
      </c>
      <c r="P5156">
        <v>1.188276257325672E-2</v>
      </c>
      <c r="Q5156" t="s">
        <v>163</v>
      </c>
    </row>
    <row r="5157" spans="9:17" x14ac:dyDescent="0.45">
      <c r="I5157" t="s">
        <v>227</v>
      </c>
      <c r="J5157" t="s">
        <v>462</v>
      </c>
      <c r="K5157">
        <v>6.1980190704534234E-3</v>
      </c>
      <c r="L5157" t="s">
        <v>163</v>
      </c>
      <c r="N5157" t="s">
        <v>342</v>
      </c>
      <c r="O5157" t="s">
        <v>462</v>
      </c>
      <c r="P5157">
        <v>9.6081418135186766E-3</v>
      </c>
      <c r="Q5157" t="s">
        <v>163</v>
      </c>
    </row>
    <row r="5158" spans="9:17" x14ac:dyDescent="0.45">
      <c r="I5158" t="s">
        <v>227</v>
      </c>
      <c r="J5158" t="s">
        <v>463</v>
      </c>
      <c r="K5158">
        <v>6.1487717592876967E-2</v>
      </c>
      <c r="L5158" t="s">
        <v>163</v>
      </c>
      <c r="N5158" t="s">
        <v>342</v>
      </c>
      <c r="O5158" t="s">
        <v>463</v>
      </c>
      <c r="P5158">
        <v>3.865553877963411E-2</v>
      </c>
      <c r="Q5158" t="s">
        <v>163</v>
      </c>
    </row>
    <row r="5159" spans="9:17" x14ac:dyDescent="0.45">
      <c r="I5159" t="s">
        <v>227</v>
      </c>
      <c r="J5159" t="s">
        <v>464</v>
      </c>
      <c r="K5159">
        <v>8.3880353782998154E-3</v>
      </c>
      <c r="L5159" t="s">
        <v>163</v>
      </c>
      <c r="N5159" t="s">
        <v>342</v>
      </c>
      <c r="O5159" t="s">
        <v>464</v>
      </c>
      <c r="P5159">
        <v>2.4373104826029518E-3</v>
      </c>
      <c r="Q5159" t="s">
        <v>163</v>
      </c>
    </row>
    <row r="5160" spans="9:17" x14ac:dyDescent="0.45">
      <c r="I5160" t="s">
        <v>227</v>
      </c>
      <c r="J5160" t="s">
        <v>465</v>
      </c>
      <c r="K5160">
        <v>1.1816357750198516E-2</v>
      </c>
      <c r="L5160" t="s">
        <v>163</v>
      </c>
      <c r="N5160" t="s">
        <v>342</v>
      </c>
      <c r="O5160" t="s">
        <v>465</v>
      </c>
      <c r="P5160">
        <v>5.0505890615774474E-3</v>
      </c>
      <c r="Q5160" t="s">
        <v>163</v>
      </c>
    </row>
    <row r="5161" spans="9:17" x14ac:dyDescent="0.45">
      <c r="I5161" t="s">
        <v>227</v>
      </c>
      <c r="J5161" t="s">
        <v>466</v>
      </c>
      <c r="K5161">
        <v>3.9650844149836349E-3</v>
      </c>
      <c r="L5161" t="s">
        <v>163</v>
      </c>
      <c r="N5161" t="s">
        <v>342</v>
      </c>
      <c r="O5161" t="s">
        <v>466</v>
      </c>
      <c r="P5161">
        <v>2.5665243309476032E-3</v>
      </c>
      <c r="Q5161" t="s">
        <v>163</v>
      </c>
    </row>
    <row r="5162" spans="9:17" x14ac:dyDescent="0.45">
      <c r="I5162" t="s">
        <v>227</v>
      </c>
      <c r="J5162" t="s">
        <v>467</v>
      </c>
      <c r="K5162">
        <v>0</v>
      </c>
      <c r="L5162" t="s">
        <v>163</v>
      </c>
      <c r="N5162" t="s">
        <v>342</v>
      </c>
      <c r="O5162" t="s">
        <v>467</v>
      </c>
      <c r="P5162">
        <v>2.9171891660111141E-2</v>
      </c>
      <c r="Q5162" t="s">
        <v>163</v>
      </c>
    </row>
    <row r="5163" spans="9:17" x14ac:dyDescent="0.45">
      <c r="I5163" t="s">
        <v>227</v>
      </c>
      <c r="J5163" t="s">
        <v>468</v>
      </c>
      <c r="K5163">
        <v>0</v>
      </c>
      <c r="L5163" t="s">
        <v>163</v>
      </c>
      <c r="N5163" t="s">
        <v>342</v>
      </c>
      <c r="O5163" t="s">
        <v>468</v>
      </c>
      <c r="P5163">
        <v>6.5319642417682885E-2</v>
      </c>
      <c r="Q5163" t="s">
        <v>163</v>
      </c>
    </row>
    <row r="5164" spans="9:17" x14ac:dyDescent="0.45">
      <c r="I5164" t="s">
        <v>227</v>
      </c>
      <c r="J5164" t="s">
        <v>469</v>
      </c>
      <c r="K5164">
        <v>4.7723861108975082E-3</v>
      </c>
      <c r="L5164" t="s">
        <v>163</v>
      </c>
      <c r="N5164" t="s">
        <v>342</v>
      </c>
      <c r="O5164" t="s">
        <v>469</v>
      </c>
      <c r="P5164">
        <v>9.7273840139489691E-3</v>
      </c>
      <c r="Q5164" t="s">
        <v>163</v>
      </c>
    </row>
    <row r="5165" spans="9:17" x14ac:dyDescent="0.45">
      <c r="I5165" t="s">
        <v>227</v>
      </c>
      <c r="J5165" t="s">
        <v>470</v>
      </c>
      <c r="K5165">
        <v>7.5810442882086682E-3</v>
      </c>
      <c r="L5165" t="s">
        <v>163</v>
      </c>
      <c r="N5165" t="s">
        <v>342</v>
      </c>
      <c r="O5165" t="s">
        <v>470</v>
      </c>
      <c r="P5165">
        <v>9.7965571937751322E-3</v>
      </c>
      <c r="Q5165" t="s">
        <v>163</v>
      </c>
    </row>
    <row r="5166" spans="9:17" x14ac:dyDescent="0.45">
      <c r="I5166" t="s">
        <v>227</v>
      </c>
      <c r="J5166" t="s">
        <v>471</v>
      </c>
      <c r="K5166">
        <v>6.306061908628216E-2</v>
      </c>
      <c r="L5166" t="s">
        <v>163</v>
      </c>
      <c r="N5166" t="s">
        <v>342</v>
      </c>
      <c r="O5166" t="s">
        <v>471</v>
      </c>
      <c r="P5166">
        <v>3.6645735338162982E-2</v>
      </c>
      <c r="Q5166" t="s">
        <v>163</v>
      </c>
    </row>
    <row r="5167" spans="9:17" x14ac:dyDescent="0.45">
      <c r="I5167" t="s">
        <v>227</v>
      </c>
      <c r="J5167" t="s">
        <v>472</v>
      </c>
      <c r="K5167">
        <v>8.5146575451790999E-3</v>
      </c>
      <c r="L5167" t="s">
        <v>163</v>
      </c>
      <c r="N5167" t="s">
        <v>342</v>
      </c>
      <c r="O5167" t="s">
        <v>472</v>
      </c>
      <c r="P5167">
        <v>2.4876315788610083E-3</v>
      </c>
      <c r="Q5167" t="s">
        <v>163</v>
      </c>
    </row>
    <row r="5168" spans="9:17" x14ac:dyDescent="0.45">
      <c r="I5168" t="s">
        <v>227</v>
      </c>
      <c r="J5168" t="s">
        <v>473</v>
      </c>
      <c r="K5168">
        <v>1.1886323679825393E-2</v>
      </c>
      <c r="L5168" t="s">
        <v>163</v>
      </c>
      <c r="N5168" t="s">
        <v>342</v>
      </c>
      <c r="O5168" t="s">
        <v>473</v>
      </c>
      <c r="P5168">
        <v>5.5818541302438138E-3</v>
      </c>
      <c r="Q5168" t="s">
        <v>163</v>
      </c>
    </row>
    <row r="5169" spans="9:17" x14ac:dyDescent="0.45">
      <c r="I5169" t="s">
        <v>227</v>
      </c>
      <c r="J5169" t="s">
        <v>474</v>
      </c>
      <c r="K5169">
        <v>2.4997688624364077E-3</v>
      </c>
      <c r="L5169" t="s">
        <v>163</v>
      </c>
      <c r="N5169" t="s">
        <v>342</v>
      </c>
      <c r="O5169" t="s">
        <v>474</v>
      </c>
      <c r="P5169">
        <v>2.8788660108026529E-3</v>
      </c>
      <c r="Q5169" t="s">
        <v>163</v>
      </c>
    </row>
    <row r="5170" spans="9:17" x14ac:dyDescent="0.45">
      <c r="I5170" t="s">
        <v>227</v>
      </c>
      <c r="J5170" t="s">
        <v>475</v>
      </c>
      <c r="K5170">
        <v>0</v>
      </c>
      <c r="L5170" t="s">
        <v>163</v>
      </c>
      <c r="N5170" t="s">
        <v>342</v>
      </c>
      <c r="O5170" t="s">
        <v>475</v>
      </c>
      <c r="P5170">
        <v>2.815052026706865E-2</v>
      </c>
      <c r="Q5170" t="s">
        <v>163</v>
      </c>
    </row>
    <row r="5171" spans="9:17" x14ac:dyDescent="0.45">
      <c r="I5171" t="s">
        <v>227</v>
      </c>
      <c r="J5171" t="s">
        <v>476</v>
      </c>
      <c r="K5171">
        <v>1.7824377210913977E-3</v>
      </c>
      <c r="L5171" t="s">
        <v>163</v>
      </c>
      <c r="N5171" t="s">
        <v>342</v>
      </c>
      <c r="O5171" t="s">
        <v>476</v>
      </c>
      <c r="P5171">
        <v>4.3862676468398386E-2</v>
      </c>
      <c r="Q5171" t="s">
        <v>163</v>
      </c>
    </row>
    <row r="5172" spans="9:17" x14ac:dyDescent="0.45">
      <c r="I5172" t="s">
        <v>227</v>
      </c>
      <c r="J5172" t="s">
        <v>477</v>
      </c>
      <c r="K5172">
        <v>3.6520409326302621E-3</v>
      </c>
      <c r="L5172" t="s">
        <v>163</v>
      </c>
      <c r="N5172" t="s">
        <v>342</v>
      </c>
      <c r="O5172" t="s">
        <v>477</v>
      </c>
      <c r="P5172">
        <v>5.8297152850813085E-3</v>
      </c>
      <c r="Q5172" t="s">
        <v>163</v>
      </c>
    </row>
    <row r="5173" spans="9:17" x14ac:dyDescent="0.45">
      <c r="I5173" t="s">
        <v>227</v>
      </c>
      <c r="J5173" t="s">
        <v>478</v>
      </c>
      <c r="K5173">
        <v>6.1618914871266854E-3</v>
      </c>
      <c r="L5173" t="s">
        <v>163</v>
      </c>
      <c r="N5173" t="s">
        <v>342</v>
      </c>
      <c r="O5173" t="s">
        <v>478</v>
      </c>
      <c r="P5173">
        <v>6.4097473653729701E-3</v>
      </c>
      <c r="Q5173" t="s">
        <v>163</v>
      </c>
    </row>
    <row r="5174" spans="9:17" x14ac:dyDescent="0.45">
      <c r="I5174" t="s">
        <v>227</v>
      </c>
      <c r="J5174" t="s">
        <v>479</v>
      </c>
      <c r="K5174">
        <v>5.9578601900190035E-2</v>
      </c>
      <c r="L5174" t="s">
        <v>163</v>
      </c>
      <c r="N5174" t="s">
        <v>342</v>
      </c>
      <c r="O5174" t="s">
        <v>479</v>
      </c>
      <c r="P5174">
        <v>1.9976647288196692E-2</v>
      </c>
      <c r="Q5174" t="s">
        <v>163</v>
      </c>
    </row>
    <row r="5175" spans="9:17" x14ac:dyDescent="0.45">
      <c r="I5175" t="s">
        <v>227</v>
      </c>
      <c r="J5175" t="s">
        <v>480</v>
      </c>
      <c r="K5175">
        <v>8.5043415206449841E-3</v>
      </c>
      <c r="L5175" t="s">
        <v>163</v>
      </c>
      <c r="N5175" t="s">
        <v>342</v>
      </c>
      <c r="O5175" t="s">
        <v>480</v>
      </c>
      <c r="P5175">
        <v>1.2692238437992766E-3</v>
      </c>
      <c r="Q5175" t="s">
        <v>163</v>
      </c>
    </row>
    <row r="5176" spans="9:17" x14ac:dyDescent="0.45">
      <c r="I5176" t="s">
        <v>227</v>
      </c>
      <c r="J5176" t="s">
        <v>481</v>
      </c>
      <c r="K5176">
        <v>1.1186952017414804E-2</v>
      </c>
      <c r="L5176" t="s">
        <v>163</v>
      </c>
      <c r="N5176" t="s">
        <v>342</v>
      </c>
      <c r="O5176" t="s">
        <v>481</v>
      </c>
      <c r="P5176">
        <v>2.8840345275623716E-3</v>
      </c>
      <c r="Q5176" t="s">
        <v>163</v>
      </c>
    </row>
    <row r="5177" spans="9:17" x14ac:dyDescent="0.45">
      <c r="I5177" t="s">
        <v>227</v>
      </c>
      <c r="J5177" t="s">
        <v>482</v>
      </c>
      <c r="K5177">
        <v>5.1715773706268418E-4</v>
      </c>
      <c r="L5177" t="s">
        <v>163</v>
      </c>
      <c r="N5177" t="s">
        <v>342</v>
      </c>
      <c r="O5177" t="s">
        <v>482</v>
      </c>
      <c r="P5177">
        <v>1.8063878756348264E-3</v>
      </c>
      <c r="Q5177" t="s">
        <v>163</v>
      </c>
    </row>
    <row r="5178" spans="9:17" x14ac:dyDescent="0.45">
      <c r="I5178" t="s">
        <v>227</v>
      </c>
      <c r="J5178" t="s">
        <v>483</v>
      </c>
      <c r="K5178">
        <v>0</v>
      </c>
      <c r="L5178" t="s">
        <v>163</v>
      </c>
      <c r="N5178" t="s">
        <v>342</v>
      </c>
      <c r="O5178" t="s">
        <v>483</v>
      </c>
      <c r="P5178">
        <v>1.7592506035770811E-2</v>
      </c>
      <c r="Q5178" t="s">
        <v>163</v>
      </c>
    </row>
    <row r="5179" spans="9:17" x14ac:dyDescent="0.45">
      <c r="I5179" t="s">
        <v>227</v>
      </c>
      <c r="J5179" t="s">
        <v>484</v>
      </c>
      <c r="K5179">
        <v>2.364933058834927E-3</v>
      </c>
      <c r="L5179" t="s">
        <v>163</v>
      </c>
      <c r="N5179" t="s">
        <v>342</v>
      </c>
      <c r="O5179" t="s">
        <v>484</v>
      </c>
      <c r="P5179">
        <v>1.8166823912061304E-2</v>
      </c>
      <c r="Q5179" t="s">
        <v>163</v>
      </c>
    </row>
    <row r="5180" spans="9:17" x14ac:dyDescent="0.45">
      <c r="I5180" t="s">
        <v>227</v>
      </c>
      <c r="J5180" t="s">
        <v>485</v>
      </c>
      <c r="K5180">
        <v>4.4213680304975725E-3</v>
      </c>
      <c r="L5180" t="s">
        <v>163</v>
      </c>
      <c r="N5180" t="s">
        <v>342</v>
      </c>
      <c r="O5180" t="s">
        <v>485</v>
      </c>
      <c r="P5180">
        <v>2.7246196347748843E-3</v>
      </c>
      <c r="Q5180" t="s">
        <v>163</v>
      </c>
    </row>
    <row r="5181" spans="9:17" x14ac:dyDescent="0.45">
      <c r="I5181" t="s">
        <v>227</v>
      </c>
      <c r="J5181" t="s">
        <v>486</v>
      </c>
      <c r="K5181">
        <v>6.918106263475529E-3</v>
      </c>
      <c r="L5181" t="s">
        <v>163</v>
      </c>
      <c r="N5181" t="s">
        <v>342</v>
      </c>
      <c r="O5181" t="s">
        <v>486</v>
      </c>
      <c r="P5181">
        <v>3.150232760774906E-3</v>
      </c>
      <c r="Q5181" t="s">
        <v>163</v>
      </c>
    </row>
    <row r="5182" spans="9:17" x14ac:dyDescent="0.45">
      <c r="I5182" t="s">
        <v>227</v>
      </c>
      <c r="J5182" t="s">
        <v>487</v>
      </c>
      <c r="K5182">
        <v>5.7907670518085645E-2</v>
      </c>
      <c r="L5182" t="s">
        <v>163</v>
      </c>
      <c r="N5182" t="s">
        <v>342</v>
      </c>
      <c r="O5182" t="s">
        <v>487</v>
      </c>
      <c r="P5182">
        <v>1.0299237851907263E-2</v>
      </c>
      <c r="Q5182" t="s">
        <v>163</v>
      </c>
    </row>
    <row r="5183" spans="9:17" x14ac:dyDescent="0.45">
      <c r="I5183" t="s">
        <v>227</v>
      </c>
      <c r="J5183" t="s">
        <v>488</v>
      </c>
      <c r="K5183">
        <v>7.9350604585832242E-3</v>
      </c>
      <c r="L5183" t="s">
        <v>163</v>
      </c>
      <c r="N5183" t="s">
        <v>342</v>
      </c>
      <c r="O5183" t="s">
        <v>488</v>
      </c>
      <c r="P5183">
        <v>6.600992266780698E-4</v>
      </c>
      <c r="Q5183" t="s">
        <v>163</v>
      </c>
    </row>
    <row r="5184" spans="9:17" x14ac:dyDescent="0.45">
      <c r="I5184" t="s">
        <v>227</v>
      </c>
      <c r="J5184" t="s">
        <v>489</v>
      </c>
      <c r="K5184">
        <v>1.0261622845365798E-2</v>
      </c>
      <c r="L5184" t="s">
        <v>163</v>
      </c>
      <c r="N5184" t="s">
        <v>342</v>
      </c>
      <c r="O5184" t="s">
        <v>489</v>
      </c>
      <c r="P5184">
        <v>1.3990397494783385E-3</v>
      </c>
      <c r="Q5184" t="s">
        <v>163</v>
      </c>
    </row>
    <row r="5185" spans="9:17" x14ac:dyDescent="0.45">
      <c r="I5185" t="s">
        <v>227</v>
      </c>
      <c r="J5185" t="s">
        <v>490</v>
      </c>
      <c r="K5185">
        <v>1.5206755693257946E-3</v>
      </c>
      <c r="L5185" t="s">
        <v>163</v>
      </c>
      <c r="N5185" t="s">
        <v>342</v>
      </c>
      <c r="O5185" t="s">
        <v>490</v>
      </c>
      <c r="P5185">
        <v>8.4679611411745531E-4</v>
      </c>
      <c r="Q5185" t="s">
        <v>163</v>
      </c>
    </row>
    <row r="5186" spans="9:17" x14ac:dyDescent="0.45">
      <c r="I5186" t="s">
        <v>227</v>
      </c>
      <c r="J5186" t="s">
        <v>491</v>
      </c>
      <c r="K5186">
        <v>0</v>
      </c>
      <c r="L5186" t="s">
        <v>163</v>
      </c>
      <c r="N5186" t="s">
        <v>342</v>
      </c>
      <c r="O5186" t="s">
        <v>491</v>
      </c>
      <c r="P5186">
        <v>7.62857970249125E-3</v>
      </c>
      <c r="Q5186" t="s">
        <v>163</v>
      </c>
    </row>
    <row r="5187" spans="9:17" x14ac:dyDescent="0.45">
      <c r="I5187" t="s">
        <v>227</v>
      </c>
      <c r="J5187" t="s">
        <v>492</v>
      </c>
      <c r="K5187">
        <v>1.6653520284074601E-3</v>
      </c>
      <c r="L5187" t="s">
        <v>163</v>
      </c>
      <c r="N5187" t="s">
        <v>342</v>
      </c>
      <c r="O5187" t="s">
        <v>492</v>
      </c>
      <c r="P5187">
        <v>1.3003953068479996E-2</v>
      </c>
      <c r="Q5187" t="s">
        <v>163</v>
      </c>
    </row>
    <row r="5188" spans="9:17" x14ac:dyDescent="0.45">
      <c r="I5188" t="s">
        <v>227</v>
      </c>
      <c r="J5188" t="s">
        <v>493</v>
      </c>
      <c r="K5188">
        <v>4.3804614141830919E-3</v>
      </c>
      <c r="L5188" t="s">
        <v>163</v>
      </c>
      <c r="N5188" t="s">
        <v>342</v>
      </c>
      <c r="O5188" t="s">
        <v>493</v>
      </c>
      <c r="P5188">
        <v>2.3529555610699799E-3</v>
      </c>
      <c r="Q5188" t="s">
        <v>163</v>
      </c>
    </row>
    <row r="5189" spans="9:17" x14ac:dyDescent="0.45">
      <c r="I5189" t="s">
        <v>227</v>
      </c>
      <c r="J5189" t="s">
        <v>494</v>
      </c>
      <c r="K5189">
        <v>6.8334618870379968E-3</v>
      </c>
      <c r="L5189" t="s">
        <v>163</v>
      </c>
      <c r="N5189" t="s">
        <v>342</v>
      </c>
      <c r="O5189" t="s">
        <v>494</v>
      </c>
      <c r="P5189">
        <v>2.2125939577055127E-3</v>
      </c>
      <c r="Q5189" t="s">
        <v>163</v>
      </c>
    </row>
    <row r="5190" spans="9:17" x14ac:dyDescent="0.45">
      <c r="I5190" t="s">
        <v>227</v>
      </c>
      <c r="J5190" t="s">
        <v>495</v>
      </c>
      <c r="K5190">
        <v>5.7387166878549299E-2</v>
      </c>
      <c r="L5190" t="s">
        <v>163</v>
      </c>
      <c r="N5190" t="s">
        <v>342</v>
      </c>
      <c r="O5190" t="s">
        <v>495</v>
      </c>
      <c r="P5190">
        <v>1.364526846060056E-2</v>
      </c>
      <c r="Q5190" t="s">
        <v>163</v>
      </c>
    </row>
    <row r="5191" spans="9:17" x14ac:dyDescent="0.45">
      <c r="I5191" t="s">
        <v>227</v>
      </c>
      <c r="J5191" t="s">
        <v>496</v>
      </c>
      <c r="K5191">
        <v>8.6594515200281025E-3</v>
      </c>
      <c r="L5191" t="s">
        <v>163</v>
      </c>
      <c r="N5191" t="s">
        <v>342</v>
      </c>
      <c r="O5191" t="s">
        <v>496</v>
      </c>
      <c r="P5191">
        <v>2.1516074160036467E-3</v>
      </c>
      <c r="Q5191" t="s">
        <v>163</v>
      </c>
    </row>
    <row r="5192" spans="9:17" x14ac:dyDescent="0.45">
      <c r="I5192" t="s">
        <v>227</v>
      </c>
      <c r="J5192" t="s">
        <v>497</v>
      </c>
      <c r="K5192">
        <v>1.2331284519259902E-2</v>
      </c>
      <c r="L5192" t="s">
        <v>163</v>
      </c>
      <c r="N5192" t="s">
        <v>342</v>
      </c>
      <c r="O5192" t="s">
        <v>497</v>
      </c>
      <c r="P5192">
        <v>4.0590962236952879E-3</v>
      </c>
      <c r="Q5192" t="s">
        <v>163</v>
      </c>
    </row>
    <row r="5193" spans="9:17" x14ac:dyDescent="0.45">
      <c r="I5193" t="s">
        <v>227</v>
      </c>
      <c r="J5193" t="s">
        <v>498</v>
      </c>
      <c r="K5193">
        <v>2.8812241675030578E-3</v>
      </c>
      <c r="L5193" t="s">
        <v>163</v>
      </c>
      <c r="N5193" t="s">
        <v>342</v>
      </c>
      <c r="O5193" t="s">
        <v>498</v>
      </c>
      <c r="P5193">
        <v>1.8117655839319019E-3</v>
      </c>
      <c r="Q5193" t="s">
        <v>163</v>
      </c>
    </row>
    <row r="5194" spans="9:17" x14ac:dyDescent="0.45">
      <c r="I5194" t="s">
        <v>227</v>
      </c>
      <c r="J5194" t="s">
        <v>499</v>
      </c>
      <c r="K5194">
        <v>0</v>
      </c>
      <c r="L5194" t="s">
        <v>163</v>
      </c>
      <c r="N5194" t="s">
        <v>342</v>
      </c>
      <c r="O5194" t="s">
        <v>499</v>
      </c>
      <c r="P5194">
        <v>8.7611767831647924E-3</v>
      </c>
      <c r="Q5194" t="s">
        <v>163</v>
      </c>
    </row>
    <row r="5195" spans="9:17" x14ac:dyDescent="0.45">
      <c r="I5195" t="s">
        <v>228</v>
      </c>
      <c r="J5195" t="s">
        <v>162</v>
      </c>
      <c r="K5195">
        <v>1.584128230041583E-3</v>
      </c>
      <c r="L5195" t="s">
        <v>163</v>
      </c>
      <c r="N5195" t="s">
        <v>343</v>
      </c>
      <c r="O5195" t="s">
        <v>162</v>
      </c>
      <c r="P5195">
        <v>7.5119273957238901E-3</v>
      </c>
      <c r="Q5195" t="s">
        <v>163</v>
      </c>
    </row>
    <row r="5196" spans="9:17" x14ac:dyDescent="0.45">
      <c r="I5196" t="s">
        <v>228</v>
      </c>
      <c r="J5196" t="s">
        <v>164</v>
      </c>
      <c r="K5196">
        <v>3.342852337503738E-3</v>
      </c>
      <c r="L5196" t="s">
        <v>163</v>
      </c>
      <c r="N5196" t="s">
        <v>343</v>
      </c>
      <c r="O5196" t="s">
        <v>164</v>
      </c>
      <c r="P5196">
        <v>1.6408269517813733E-3</v>
      </c>
      <c r="Q5196" t="s">
        <v>163</v>
      </c>
    </row>
    <row r="5197" spans="9:17" x14ac:dyDescent="0.45">
      <c r="I5197" t="s">
        <v>228</v>
      </c>
      <c r="J5197" t="s">
        <v>165</v>
      </c>
      <c r="K5197">
        <v>5.6104079041186155E-3</v>
      </c>
      <c r="L5197" t="s">
        <v>163</v>
      </c>
      <c r="N5197" t="s">
        <v>343</v>
      </c>
      <c r="O5197" t="s">
        <v>165</v>
      </c>
      <c r="P5197">
        <v>1.2421069673859691E-3</v>
      </c>
      <c r="Q5197" t="s">
        <v>163</v>
      </c>
    </row>
    <row r="5198" spans="9:17" x14ac:dyDescent="0.45">
      <c r="I5198" t="s">
        <v>228</v>
      </c>
      <c r="J5198" t="s">
        <v>406</v>
      </c>
      <c r="K5198">
        <v>5.1956877531735841E-2</v>
      </c>
      <c r="L5198" t="s">
        <v>163</v>
      </c>
      <c r="N5198" t="s">
        <v>343</v>
      </c>
      <c r="O5198" t="s">
        <v>406</v>
      </c>
      <c r="P5198">
        <v>6.3601559030184414E-3</v>
      </c>
      <c r="Q5198" t="s">
        <v>163</v>
      </c>
    </row>
    <row r="5199" spans="9:17" x14ac:dyDescent="0.45">
      <c r="I5199" t="s">
        <v>228</v>
      </c>
      <c r="J5199" t="s">
        <v>407</v>
      </c>
      <c r="K5199">
        <v>7.6141333827859457E-3</v>
      </c>
      <c r="L5199" t="s">
        <v>163</v>
      </c>
      <c r="N5199" t="s">
        <v>343</v>
      </c>
      <c r="O5199" t="s">
        <v>407</v>
      </c>
      <c r="P5199">
        <v>5.9496385159098014E-4</v>
      </c>
      <c r="Q5199" t="s">
        <v>163</v>
      </c>
    </row>
    <row r="5200" spans="9:17" x14ac:dyDescent="0.45">
      <c r="I5200" t="s">
        <v>228</v>
      </c>
      <c r="J5200" t="s">
        <v>408</v>
      </c>
      <c r="K5200">
        <v>9.8675010635584318E-3</v>
      </c>
      <c r="L5200" t="s">
        <v>163</v>
      </c>
      <c r="N5200" t="s">
        <v>343</v>
      </c>
      <c r="O5200" t="s">
        <v>408</v>
      </c>
      <c r="P5200">
        <v>9.7588443864330332E-4</v>
      </c>
      <c r="Q5200" t="s">
        <v>163</v>
      </c>
    </row>
    <row r="5201" spans="9:17" x14ac:dyDescent="0.45">
      <c r="I5201" t="s">
        <v>228</v>
      </c>
      <c r="J5201" t="s">
        <v>446</v>
      </c>
      <c r="K5201">
        <v>2.2090665731112572E-3</v>
      </c>
      <c r="L5201" t="s">
        <v>163</v>
      </c>
      <c r="N5201" t="s">
        <v>343</v>
      </c>
      <c r="O5201" t="s">
        <v>446</v>
      </c>
      <c r="P5201">
        <v>4.5224214734512492E-4</v>
      </c>
      <c r="Q5201" t="s">
        <v>163</v>
      </c>
    </row>
    <row r="5202" spans="9:17" x14ac:dyDescent="0.45">
      <c r="I5202" t="s">
        <v>228</v>
      </c>
      <c r="J5202" t="s">
        <v>447</v>
      </c>
      <c r="K5202">
        <v>0</v>
      </c>
      <c r="L5202" t="s">
        <v>163</v>
      </c>
      <c r="N5202" t="s">
        <v>343</v>
      </c>
      <c r="O5202" t="s">
        <v>447</v>
      </c>
      <c r="P5202">
        <v>3.3212758323956093E-3</v>
      </c>
      <c r="Q5202" t="s">
        <v>163</v>
      </c>
    </row>
    <row r="5203" spans="9:17" x14ac:dyDescent="0.45">
      <c r="I5203" t="s">
        <v>228</v>
      </c>
      <c r="J5203" t="s">
        <v>166</v>
      </c>
      <c r="K5203">
        <v>8.395208793195478E-4</v>
      </c>
      <c r="L5203" t="s">
        <v>163</v>
      </c>
      <c r="N5203" t="s">
        <v>343</v>
      </c>
      <c r="O5203" t="s">
        <v>166</v>
      </c>
      <c r="P5203">
        <v>1.2205107634100027E-2</v>
      </c>
      <c r="Q5203" t="s">
        <v>163</v>
      </c>
    </row>
    <row r="5204" spans="9:17" x14ac:dyDescent="0.45">
      <c r="I5204" t="s">
        <v>228</v>
      </c>
      <c r="J5204" t="s">
        <v>167</v>
      </c>
      <c r="K5204">
        <v>2.2793447344985713E-3</v>
      </c>
      <c r="L5204" t="s">
        <v>163</v>
      </c>
      <c r="N5204" t="s">
        <v>343</v>
      </c>
      <c r="O5204" t="s">
        <v>167</v>
      </c>
      <c r="P5204">
        <v>1.1188732164013645E-3</v>
      </c>
      <c r="Q5204" t="s">
        <v>163</v>
      </c>
    </row>
    <row r="5205" spans="9:17" x14ac:dyDescent="0.45">
      <c r="I5205" t="s">
        <v>228</v>
      </c>
      <c r="J5205" t="s">
        <v>168</v>
      </c>
      <c r="K5205">
        <v>4.1338362078286884E-3</v>
      </c>
      <c r="L5205" t="s">
        <v>163</v>
      </c>
      <c r="N5205" t="s">
        <v>343</v>
      </c>
      <c r="O5205" t="s">
        <v>168</v>
      </c>
      <c r="P5205">
        <v>9.3741260099526082E-4</v>
      </c>
      <c r="Q5205" t="s">
        <v>163</v>
      </c>
    </row>
    <row r="5206" spans="9:17" x14ac:dyDescent="0.45">
      <c r="I5206" t="s">
        <v>228</v>
      </c>
      <c r="J5206" t="s">
        <v>409</v>
      </c>
      <c r="K5206">
        <v>4.3755414898988987E-2</v>
      </c>
      <c r="L5206" t="s">
        <v>163</v>
      </c>
      <c r="N5206" t="s">
        <v>343</v>
      </c>
      <c r="O5206" t="s">
        <v>409</v>
      </c>
      <c r="P5206">
        <v>4.346655997090324E-3</v>
      </c>
      <c r="Q5206" t="s">
        <v>163</v>
      </c>
    </row>
    <row r="5207" spans="9:17" x14ac:dyDescent="0.45">
      <c r="I5207" t="s">
        <v>228</v>
      </c>
      <c r="J5207" t="s">
        <v>410</v>
      </c>
      <c r="K5207">
        <v>6.4607287345412072E-3</v>
      </c>
      <c r="L5207" t="s">
        <v>163</v>
      </c>
      <c r="N5207" t="s">
        <v>343</v>
      </c>
      <c r="O5207" t="s">
        <v>410</v>
      </c>
      <c r="P5207">
        <v>6.4897880312254246E-4</v>
      </c>
      <c r="Q5207" t="s">
        <v>163</v>
      </c>
    </row>
    <row r="5208" spans="9:17" x14ac:dyDescent="0.45">
      <c r="I5208" t="s">
        <v>228</v>
      </c>
      <c r="J5208" t="s">
        <v>411</v>
      </c>
      <c r="K5208">
        <v>8.9092893503932274E-3</v>
      </c>
      <c r="L5208" t="s">
        <v>163</v>
      </c>
      <c r="N5208" t="s">
        <v>343</v>
      </c>
      <c r="O5208" t="s">
        <v>411</v>
      </c>
      <c r="P5208">
        <v>1.0016133433553664E-3</v>
      </c>
      <c r="Q5208" t="s">
        <v>163</v>
      </c>
    </row>
    <row r="5209" spans="9:17" x14ac:dyDescent="0.45">
      <c r="I5209" t="s">
        <v>228</v>
      </c>
      <c r="J5209" t="s">
        <v>448</v>
      </c>
      <c r="K5209">
        <v>2.4031576398630683E-3</v>
      </c>
      <c r="L5209" t="s">
        <v>163</v>
      </c>
      <c r="N5209" t="s">
        <v>343</v>
      </c>
      <c r="O5209" t="s">
        <v>448</v>
      </c>
      <c r="P5209">
        <v>3.6577560373977778E-4</v>
      </c>
      <c r="Q5209" t="s">
        <v>163</v>
      </c>
    </row>
    <row r="5210" spans="9:17" x14ac:dyDescent="0.45">
      <c r="I5210" t="s">
        <v>228</v>
      </c>
      <c r="J5210" t="s">
        <v>449</v>
      </c>
      <c r="K5210">
        <v>0</v>
      </c>
      <c r="L5210" t="s">
        <v>163</v>
      </c>
      <c r="N5210" t="s">
        <v>343</v>
      </c>
      <c r="O5210" t="s">
        <v>449</v>
      </c>
      <c r="P5210">
        <v>5.8415480618465455E-3</v>
      </c>
      <c r="Q5210" t="s">
        <v>163</v>
      </c>
    </row>
    <row r="5211" spans="9:17" x14ac:dyDescent="0.45">
      <c r="I5211" t="s">
        <v>228</v>
      </c>
      <c r="J5211" t="s">
        <v>169</v>
      </c>
      <c r="K5211">
        <v>1.1884762893708347E-3</v>
      </c>
      <c r="L5211" t="s">
        <v>163</v>
      </c>
      <c r="N5211" t="s">
        <v>343</v>
      </c>
      <c r="O5211" t="s">
        <v>169</v>
      </c>
      <c r="P5211">
        <v>9.7730204202274313E-3</v>
      </c>
      <c r="Q5211" t="s">
        <v>163</v>
      </c>
    </row>
    <row r="5212" spans="9:17" x14ac:dyDescent="0.45">
      <c r="I5212" t="s">
        <v>228</v>
      </c>
      <c r="J5212" t="s">
        <v>170</v>
      </c>
      <c r="K5212">
        <v>3.3743947945761676E-3</v>
      </c>
      <c r="L5212" t="s">
        <v>163</v>
      </c>
      <c r="N5212" t="s">
        <v>343</v>
      </c>
      <c r="O5212" t="s">
        <v>170</v>
      </c>
      <c r="P5212">
        <v>1.1345872654166128E-3</v>
      </c>
      <c r="Q5212" t="s">
        <v>163</v>
      </c>
    </row>
    <row r="5213" spans="9:17" x14ac:dyDescent="0.45">
      <c r="I5213" t="s">
        <v>228</v>
      </c>
      <c r="J5213" t="s">
        <v>171</v>
      </c>
      <c r="K5213">
        <v>5.8091561193427338E-3</v>
      </c>
      <c r="L5213" t="s">
        <v>163</v>
      </c>
      <c r="N5213" t="s">
        <v>343</v>
      </c>
      <c r="O5213" t="s">
        <v>171</v>
      </c>
      <c r="P5213">
        <v>1.0262804108339873E-3</v>
      </c>
      <c r="Q5213" t="s">
        <v>163</v>
      </c>
    </row>
    <row r="5214" spans="9:17" x14ac:dyDescent="0.45">
      <c r="I5214" t="s">
        <v>228</v>
      </c>
      <c r="J5214" t="s">
        <v>412</v>
      </c>
      <c r="K5214">
        <v>5.4811169420468063E-2</v>
      </c>
      <c r="L5214" t="s">
        <v>163</v>
      </c>
      <c r="N5214" t="s">
        <v>343</v>
      </c>
      <c r="O5214" t="s">
        <v>412</v>
      </c>
      <c r="P5214">
        <v>2.7952993726602835E-3</v>
      </c>
      <c r="Q5214" t="s">
        <v>163</v>
      </c>
    </row>
    <row r="5215" spans="9:17" x14ac:dyDescent="0.45">
      <c r="I5215" t="s">
        <v>228</v>
      </c>
      <c r="J5215" t="s">
        <v>413</v>
      </c>
      <c r="K5215">
        <v>7.6809072819534197E-3</v>
      </c>
      <c r="L5215" t="s">
        <v>163</v>
      </c>
      <c r="N5215" t="s">
        <v>343</v>
      </c>
      <c r="O5215" t="s">
        <v>413</v>
      </c>
      <c r="P5215">
        <v>4.7916161094863427E-4</v>
      </c>
      <c r="Q5215" t="s">
        <v>163</v>
      </c>
    </row>
    <row r="5216" spans="9:17" x14ac:dyDescent="0.45">
      <c r="I5216" t="s">
        <v>228</v>
      </c>
      <c r="J5216" t="s">
        <v>414</v>
      </c>
      <c r="K5216">
        <v>9.4825893197869673E-3</v>
      </c>
      <c r="L5216" t="s">
        <v>163</v>
      </c>
      <c r="N5216" t="s">
        <v>343</v>
      </c>
      <c r="O5216" t="s">
        <v>414</v>
      </c>
      <c r="P5216">
        <v>8.8678571699547315E-4</v>
      </c>
      <c r="Q5216" t="s">
        <v>163</v>
      </c>
    </row>
    <row r="5217" spans="9:17" x14ac:dyDescent="0.45">
      <c r="I5217" t="s">
        <v>228</v>
      </c>
      <c r="J5217" t="s">
        <v>450</v>
      </c>
      <c r="K5217">
        <v>6.623035214493526E-4</v>
      </c>
      <c r="L5217" t="s">
        <v>163</v>
      </c>
      <c r="N5217" t="s">
        <v>343</v>
      </c>
      <c r="O5217" t="s">
        <v>450</v>
      </c>
      <c r="P5217">
        <v>3.1995520692424762E-4</v>
      </c>
      <c r="Q5217" t="s">
        <v>163</v>
      </c>
    </row>
    <row r="5218" spans="9:17" x14ac:dyDescent="0.45">
      <c r="I5218" t="s">
        <v>228</v>
      </c>
      <c r="J5218" t="s">
        <v>451</v>
      </c>
      <c r="K5218">
        <v>0</v>
      </c>
      <c r="L5218" t="s">
        <v>163</v>
      </c>
      <c r="N5218" t="s">
        <v>343</v>
      </c>
      <c r="O5218" t="s">
        <v>451</v>
      </c>
      <c r="P5218">
        <v>4.5595494542700161E-3</v>
      </c>
      <c r="Q5218" t="s">
        <v>163</v>
      </c>
    </row>
    <row r="5219" spans="9:17" x14ac:dyDescent="0.45">
      <c r="I5219" t="s">
        <v>228</v>
      </c>
      <c r="J5219" t="s">
        <v>172</v>
      </c>
      <c r="K5219">
        <v>1.9106333805315003E-3</v>
      </c>
      <c r="L5219" t="s">
        <v>163</v>
      </c>
      <c r="N5219" t="s">
        <v>343</v>
      </c>
      <c r="O5219" t="s">
        <v>172</v>
      </c>
      <c r="P5219">
        <v>1.5724965072299708E-2</v>
      </c>
      <c r="Q5219" t="s">
        <v>163</v>
      </c>
    </row>
    <row r="5220" spans="9:17" x14ac:dyDescent="0.45">
      <c r="I5220" t="s">
        <v>228</v>
      </c>
      <c r="J5220" t="s">
        <v>173</v>
      </c>
      <c r="K5220">
        <v>3.9031565331471289E-3</v>
      </c>
      <c r="L5220" t="s">
        <v>163</v>
      </c>
      <c r="N5220" t="s">
        <v>343</v>
      </c>
      <c r="O5220" t="s">
        <v>173</v>
      </c>
      <c r="P5220">
        <v>3.0884414610105469E-3</v>
      </c>
      <c r="Q5220" t="s">
        <v>163</v>
      </c>
    </row>
    <row r="5221" spans="9:17" x14ac:dyDescent="0.45">
      <c r="I5221" t="s">
        <v>228</v>
      </c>
      <c r="J5221" t="s">
        <v>174</v>
      </c>
      <c r="K5221">
        <v>6.1180156102180533E-3</v>
      </c>
      <c r="L5221" t="s">
        <v>163</v>
      </c>
      <c r="N5221" t="s">
        <v>343</v>
      </c>
      <c r="O5221" t="s">
        <v>174</v>
      </c>
      <c r="P5221">
        <v>2.2414182366273052E-3</v>
      </c>
      <c r="Q5221" t="s">
        <v>163</v>
      </c>
    </row>
    <row r="5222" spans="9:17" x14ac:dyDescent="0.45">
      <c r="I5222" t="s">
        <v>228</v>
      </c>
      <c r="J5222" t="s">
        <v>415</v>
      </c>
      <c r="K5222">
        <v>5.1517410486440061E-2</v>
      </c>
      <c r="L5222" t="s">
        <v>163</v>
      </c>
      <c r="N5222" t="s">
        <v>343</v>
      </c>
      <c r="O5222" t="s">
        <v>415</v>
      </c>
      <c r="P5222">
        <v>1.9324810799173045E-2</v>
      </c>
      <c r="Q5222" t="s">
        <v>163</v>
      </c>
    </row>
    <row r="5223" spans="9:17" x14ac:dyDescent="0.45">
      <c r="I5223" t="s">
        <v>228</v>
      </c>
      <c r="J5223" t="s">
        <v>416</v>
      </c>
      <c r="K5223">
        <v>6.6040891140470665E-3</v>
      </c>
      <c r="L5223" t="s">
        <v>163</v>
      </c>
      <c r="N5223" t="s">
        <v>343</v>
      </c>
      <c r="O5223" t="s">
        <v>416</v>
      </c>
      <c r="P5223">
        <v>2.105457517307379E-3</v>
      </c>
      <c r="Q5223" t="s">
        <v>163</v>
      </c>
    </row>
    <row r="5224" spans="9:17" x14ac:dyDescent="0.45">
      <c r="I5224" t="s">
        <v>228</v>
      </c>
      <c r="J5224" t="s">
        <v>417</v>
      </c>
      <c r="K5224">
        <v>7.8526876879022722E-3</v>
      </c>
      <c r="L5224" t="s">
        <v>163</v>
      </c>
      <c r="N5224" t="s">
        <v>343</v>
      </c>
      <c r="O5224" t="s">
        <v>417</v>
      </c>
      <c r="P5224">
        <v>3.2538643865707741E-3</v>
      </c>
      <c r="Q5224" t="s">
        <v>163</v>
      </c>
    </row>
    <row r="5225" spans="9:17" x14ac:dyDescent="0.45">
      <c r="I5225" t="s">
        <v>228</v>
      </c>
      <c r="J5225" t="s">
        <v>452</v>
      </c>
      <c r="K5225">
        <v>0</v>
      </c>
      <c r="L5225" t="s">
        <v>163</v>
      </c>
      <c r="N5225" t="s">
        <v>343</v>
      </c>
      <c r="O5225" t="s">
        <v>452</v>
      </c>
      <c r="P5225">
        <v>1.2458351929145717E-3</v>
      </c>
      <c r="Q5225" t="s">
        <v>163</v>
      </c>
    </row>
    <row r="5226" spans="9:17" x14ac:dyDescent="0.45">
      <c r="I5226" t="s">
        <v>228</v>
      </c>
      <c r="J5226" t="s">
        <v>453</v>
      </c>
      <c r="K5226">
        <v>0</v>
      </c>
      <c r="L5226" t="s">
        <v>163</v>
      </c>
      <c r="N5226" t="s">
        <v>343</v>
      </c>
      <c r="O5226" t="s">
        <v>453</v>
      </c>
      <c r="P5226">
        <v>8.6263919067811265E-3</v>
      </c>
      <c r="Q5226" t="s">
        <v>163</v>
      </c>
    </row>
    <row r="5227" spans="9:17" x14ac:dyDescent="0.45">
      <c r="I5227" t="s">
        <v>228</v>
      </c>
      <c r="J5227" t="s">
        <v>418</v>
      </c>
      <c r="K5227">
        <v>8.8969757960996609E-4</v>
      </c>
      <c r="L5227" t="s">
        <v>163</v>
      </c>
      <c r="N5227" t="s">
        <v>343</v>
      </c>
      <c r="O5227" t="s">
        <v>418</v>
      </c>
      <c r="P5227">
        <v>1.6855682795969676E-2</v>
      </c>
      <c r="Q5227" t="s">
        <v>163</v>
      </c>
    </row>
    <row r="5228" spans="9:17" x14ac:dyDescent="0.45">
      <c r="I5228" t="s">
        <v>228</v>
      </c>
      <c r="J5228" t="s">
        <v>419</v>
      </c>
      <c r="K5228">
        <v>3.3604993050710802E-3</v>
      </c>
      <c r="L5228" t="s">
        <v>163</v>
      </c>
      <c r="N5228" t="s">
        <v>343</v>
      </c>
      <c r="O5228" t="s">
        <v>419</v>
      </c>
      <c r="P5228">
        <v>3.7636041396934333E-3</v>
      </c>
      <c r="Q5228" t="s">
        <v>163</v>
      </c>
    </row>
    <row r="5229" spans="9:17" x14ac:dyDescent="0.45">
      <c r="I5229" t="s">
        <v>228</v>
      </c>
      <c r="J5229" t="s">
        <v>420</v>
      </c>
      <c r="K5229">
        <v>5.7928572045042983E-3</v>
      </c>
      <c r="L5229" t="s">
        <v>163</v>
      </c>
      <c r="N5229" t="s">
        <v>343</v>
      </c>
      <c r="O5229" t="s">
        <v>420</v>
      </c>
      <c r="P5229">
        <v>2.4753411199595929E-3</v>
      </c>
      <c r="Q5229" t="s">
        <v>163</v>
      </c>
    </row>
    <row r="5230" spans="9:17" x14ac:dyDescent="0.45">
      <c r="I5230" t="s">
        <v>228</v>
      </c>
      <c r="J5230" t="s">
        <v>421</v>
      </c>
      <c r="K5230">
        <v>5.1730110261459905E-2</v>
      </c>
      <c r="L5230" t="s">
        <v>163</v>
      </c>
      <c r="N5230" t="s">
        <v>343</v>
      </c>
      <c r="O5230" t="s">
        <v>421</v>
      </c>
      <c r="P5230">
        <v>2.75345165461237E-2</v>
      </c>
      <c r="Q5230" t="s">
        <v>163</v>
      </c>
    </row>
    <row r="5231" spans="9:17" x14ac:dyDescent="0.45">
      <c r="I5231" t="s">
        <v>228</v>
      </c>
      <c r="J5231" t="s">
        <v>422</v>
      </c>
      <c r="K5231">
        <v>6.28414908697085E-3</v>
      </c>
      <c r="L5231" t="s">
        <v>163</v>
      </c>
      <c r="N5231" t="s">
        <v>343</v>
      </c>
      <c r="O5231" t="s">
        <v>422</v>
      </c>
      <c r="P5231">
        <v>2.859962301363149E-3</v>
      </c>
      <c r="Q5231" t="s">
        <v>163</v>
      </c>
    </row>
    <row r="5232" spans="9:17" x14ac:dyDescent="0.45">
      <c r="I5232" t="s">
        <v>228</v>
      </c>
      <c r="J5232" t="s">
        <v>423</v>
      </c>
      <c r="K5232">
        <v>7.8502428211590942E-3</v>
      </c>
      <c r="L5232" t="s">
        <v>163</v>
      </c>
      <c r="N5232" t="s">
        <v>343</v>
      </c>
      <c r="O5232" t="s">
        <v>423</v>
      </c>
      <c r="P5232">
        <v>3.9648763282170325E-3</v>
      </c>
      <c r="Q5232" t="s">
        <v>163</v>
      </c>
    </row>
    <row r="5233" spans="9:17" x14ac:dyDescent="0.45">
      <c r="I5233" t="s">
        <v>228</v>
      </c>
      <c r="J5233" t="s">
        <v>454</v>
      </c>
      <c r="K5233">
        <v>0</v>
      </c>
      <c r="L5233" t="s">
        <v>163</v>
      </c>
      <c r="N5233" t="s">
        <v>343</v>
      </c>
      <c r="O5233" t="s">
        <v>454</v>
      </c>
      <c r="P5233">
        <v>1.3909700102493435E-3</v>
      </c>
      <c r="Q5233" t="s">
        <v>163</v>
      </c>
    </row>
    <row r="5234" spans="9:17" x14ac:dyDescent="0.45">
      <c r="I5234" t="s">
        <v>228</v>
      </c>
      <c r="J5234" t="s">
        <v>455</v>
      </c>
      <c r="K5234">
        <v>0</v>
      </c>
      <c r="L5234" t="s">
        <v>163</v>
      </c>
      <c r="N5234" t="s">
        <v>343</v>
      </c>
      <c r="O5234" t="s">
        <v>455</v>
      </c>
      <c r="P5234">
        <v>7.838728173718796E-3</v>
      </c>
      <c r="Q5234" t="s">
        <v>163</v>
      </c>
    </row>
    <row r="5235" spans="9:17" x14ac:dyDescent="0.45">
      <c r="I5235" t="s">
        <v>228</v>
      </c>
      <c r="J5235" t="s">
        <v>424</v>
      </c>
      <c r="K5235">
        <v>6.934476425333923E-6</v>
      </c>
      <c r="L5235" t="s">
        <v>163</v>
      </c>
      <c r="N5235" t="s">
        <v>343</v>
      </c>
      <c r="O5235" t="s">
        <v>424</v>
      </c>
      <c r="P5235">
        <v>3.0061765778161772E-2</v>
      </c>
      <c r="Q5235" t="s">
        <v>163</v>
      </c>
    </row>
    <row r="5236" spans="9:17" x14ac:dyDescent="0.45">
      <c r="I5236" t="s">
        <v>228</v>
      </c>
      <c r="J5236" t="s">
        <v>425</v>
      </c>
      <c r="K5236">
        <v>2.061286346631502E-3</v>
      </c>
      <c r="L5236" t="s">
        <v>163</v>
      </c>
      <c r="N5236" t="s">
        <v>343</v>
      </c>
      <c r="O5236" t="s">
        <v>425</v>
      </c>
      <c r="P5236">
        <v>5.336324787781014E-3</v>
      </c>
      <c r="Q5236" t="s">
        <v>163</v>
      </c>
    </row>
    <row r="5237" spans="9:17" x14ac:dyDescent="0.45">
      <c r="I5237" t="s">
        <v>228</v>
      </c>
      <c r="J5237" t="s">
        <v>426</v>
      </c>
      <c r="K5237">
        <v>4.7046951404575363E-3</v>
      </c>
      <c r="L5237" t="s">
        <v>163</v>
      </c>
      <c r="N5237" t="s">
        <v>343</v>
      </c>
      <c r="O5237" t="s">
        <v>426</v>
      </c>
      <c r="P5237">
        <v>3.7832060776765357E-3</v>
      </c>
      <c r="Q5237" t="s">
        <v>163</v>
      </c>
    </row>
    <row r="5238" spans="9:17" x14ac:dyDescent="0.45">
      <c r="I5238" t="s">
        <v>228</v>
      </c>
      <c r="J5238" t="s">
        <v>427</v>
      </c>
      <c r="K5238">
        <v>4.9825593623365409E-2</v>
      </c>
      <c r="L5238" t="s">
        <v>163</v>
      </c>
      <c r="N5238" t="s">
        <v>343</v>
      </c>
      <c r="O5238" t="s">
        <v>427</v>
      </c>
      <c r="P5238">
        <v>3.5875077651474491E-2</v>
      </c>
      <c r="Q5238" t="s">
        <v>163</v>
      </c>
    </row>
    <row r="5239" spans="9:17" x14ac:dyDescent="0.45">
      <c r="I5239" t="s">
        <v>228</v>
      </c>
      <c r="J5239" t="s">
        <v>428</v>
      </c>
      <c r="K5239">
        <v>5.799788423282313E-3</v>
      </c>
      <c r="L5239" t="s">
        <v>163</v>
      </c>
      <c r="N5239" t="s">
        <v>343</v>
      </c>
      <c r="O5239" t="s">
        <v>428</v>
      </c>
      <c r="P5239">
        <v>3.8963071055523307E-3</v>
      </c>
      <c r="Q5239" t="s">
        <v>163</v>
      </c>
    </row>
    <row r="5240" spans="9:17" x14ac:dyDescent="0.45">
      <c r="I5240" t="s">
        <v>228</v>
      </c>
      <c r="J5240" t="s">
        <v>429</v>
      </c>
      <c r="K5240">
        <v>7.9859525929383991E-3</v>
      </c>
      <c r="L5240" t="s">
        <v>163</v>
      </c>
      <c r="N5240" t="s">
        <v>343</v>
      </c>
      <c r="O5240" t="s">
        <v>429</v>
      </c>
      <c r="P5240">
        <v>5.714834602280042E-3</v>
      </c>
      <c r="Q5240" t="s">
        <v>163</v>
      </c>
    </row>
    <row r="5241" spans="9:17" x14ac:dyDescent="0.45">
      <c r="I5241" t="s">
        <v>228</v>
      </c>
      <c r="J5241" t="s">
        <v>456</v>
      </c>
      <c r="K5241">
        <v>0</v>
      </c>
      <c r="L5241" t="s">
        <v>163</v>
      </c>
      <c r="N5241" t="s">
        <v>343</v>
      </c>
      <c r="O5241" t="s">
        <v>456</v>
      </c>
      <c r="P5241">
        <v>1.9434531479901437E-3</v>
      </c>
      <c r="Q5241" t="s">
        <v>163</v>
      </c>
    </row>
    <row r="5242" spans="9:17" x14ac:dyDescent="0.45">
      <c r="I5242" t="s">
        <v>228</v>
      </c>
      <c r="J5242" t="s">
        <v>457</v>
      </c>
      <c r="K5242">
        <v>0</v>
      </c>
      <c r="L5242" t="s">
        <v>163</v>
      </c>
      <c r="N5242" t="s">
        <v>343</v>
      </c>
      <c r="O5242" t="s">
        <v>457</v>
      </c>
      <c r="P5242">
        <v>1.2689853496052674E-2</v>
      </c>
      <c r="Q5242" t="s">
        <v>163</v>
      </c>
    </row>
    <row r="5243" spans="9:17" x14ac:dyDescent="0.45">
      <c r="I5243" t="s">
        <v>228</v>
      </c>
      <c r="J5243" t="s">
        <v>430</v>
      </c>
      <c r="K5243">
        <v>0</v>
      </c>
      <c r="L5243" t="s">
        <v>163</v>
      </c>
      <c r="N5243" t="s">
        <v>343</v>
      </c>
      <c r="O5243" t="s">
        <v>430</v>
      </c>
      <c r="P5243">
        <v>4.9559733559287451E-2</v>
      </c>
      <c r="Q5243" t="s">
        <v>163</v>
      </c>
    </row>
    <row r="5244" spans="9:17" x14ac:dyDescent="0.45">
      <c r="I5244" t="s">
        <v>228</v>
      </c>
      <c r="J5244" t="s">
        <v>431</v>
      </c>
      <c r="K5244">
        <v>3.6186126541912899E-3</v>
      </c>
      <c r="L5244" t="s">
        <v>163</v>
      </c>
      <c r="N5244" t="s">
        <v>343</v>
      </c>
      <c r="O5244" t="s">
        <v>431</v>
      </c>
      <c r="P5244">
        <v>7.622506517013323E-3</v>
      </c>
      <c r="Q5244" t="s">
        <v>163</v>
      </c>
    </row>
    <row r="5245" spans="9:17" x14ac:dyDescent="0.45">
      <c r="I5245" t="s">
        <v>228</v>
      </c>
      <c r="J5245" t="s">
        <v>432</v>
      </c>
      <c r="K5245">
        <v>6.1212329816828365E-3</v>
      </c>
      <c r="L5245" t="s">
        <v>163</v>
      </c>
      <c r="N5245" t="s">
        <v>343</v>
      </c>
      <c r="O5245" t="s">
        <v>432</v>
      </c>
      <c r="P5245">
        <v>7.4373904739908148E-3</v>
      </c>
      <c r="Q5245" t="s">
        <v>163</v>
      </c>
    </row>
    <row r="5246" spans="9:17" x14ac:dyDescent="0.45">
      <c r="I5246" t="s">
        <v>228</v>
      </c>
      <c r="J5246" t="s">
        <v>433</v>
      </c>
      <c r="K5246">
        <v>5.843558138200608E-2</v>
      </c>
      <c r="L5246" t="s">
        <v>163</v>
      </c>
      <c r="N5246" t="s">
        <v>343</v>
      </c>
      <c r="O5246" t="s">
        <v>433</v>
      </c>
      <c r="P5246">
        <v>4.5839629818564202E-2</v>
      </c>
      <c r="Q5246" t="s">
        <v>163</v>
      </c>
    </row>
    <row r="5247" spans="9:17" x14ac:dyDescent="0.45">
      <c r="I5247" t="s">
        <v>228</v>
      </c>
      <c r="J5247" t="s">
        <v>434</v>
      </c>
      <c r="K5247">
        <v>7.1927881167315137E-3</v>
      </c>
      <c r="L5247" t="s">
        <v>163</v>
      </c>
      <c r="N5247" t="s">
        <v>343</v>
      </c>
      <c r="O5247" t="s">
        <v>434</v>
      </c>
      <c r="P5247">
        <v>4.7041504622107721E-3</v>
      </c>
      <c r="Q5247" t="s">
        <v>163</v>
      </c>
    </row>
    <row r="5248" spans="9:17" x14ac:dyDescent="0.45">
      <c r="I5248" t="s">
        <v>228</v>
      </c>
      <c r="J5248" t="s">
        <v>435</v>
      </c>
      <c r="K5248">
        <v>9.6277742047764497E-3</v>
      </c>
      <c r="L5248" t="s">
        <v>163</v>
      </c>
      <c r="N5248" t="s">
        <v>343</v>
      </c>
      <c r="O5248" t="s">
        <v>435</v>
      </c>
      <c r="P5248">
        <v>8.2899372350605013E-3</v>
      </c>
      <c r="Q5248" t="s">
        <v>163</v>
      </c>
    </row>
    <row r="5249" spans="9:17" x14ac:dyDescent="0.45">
      <c r="I5249" t="s">
        <v>228</v>
      </c>
      <c r="J5249" t="s">
        <v>458</v>
      </c>
      <c r="K5249">
        <v>0</v>
      </c>
      <c r="L5249" t="s">
        <v>163</v>
      </c>
      <c r="N5249" t="s">
        <v>343</v>
      </c>
      <c r="O5249" t="s">
        <v>458</v>
      </c>
      <c r="P5249">
        <v>2.9696531408125552E-3</v>
      </c>
      <c r="Q5249" t="s">
        <v>163</v>
      </c>
    </row>
    <row r="5250" spans="9:17" x14ac:dyDescent="0.45">
      <c r="I5250" t="s">
        <v>228</v>
      </c>
      <c r="J5250" t="s">
        <v>459</v>
      </c>
      <c r="K5250">
        <v>0</v>
      </c>
      <c r="L5250" t="s">
        <v>163</v>
      </c>
      <c r="N5250" t="s">
        <v>343</v>
      </c>
      <c r="O5250" t="s">
        <v>459</v>
      </c>
      <c r="P5250">
        <v>1.982513419364932E-2</v>
      </c>
      <c r="Q5250" t="s">
        <v>163</v>
      </c>
    </row>
    <row r="5251" spans="9:17" x14ac:dyDescent="0.45">
      <c r="I5251" t="s">
        <v>228</v>
      </c>
      <c r="J5251" t="s">
        <v>460</v>
      </c>
      <c r="K5251">
        <v>7.9034201013627266E-4</v>
      </c>
      <c r="L5251" t="s">
        <v>163</v>
      </c>
      <c r="N5251" t="s">
        <v>343</v>
      </c>
      <c r="O5251" t="s">
        <v>460</v>
      </c>
      <c r="P5251">
        <v>8.4903129603673883E-2</v>
      </c>
      <c r="Q5251" t="s">
        <v>163</v>
      </c>
    </row>
    <row r="5252" spans="9:17" x14ac:dyDescent="0.45">
      <c r="I5252" t="s">
        <v>228</v>
      </c>
      <c r="J5252" t="s">
        <v>461</v>
      </c>
      <c r="K5252">
        <v>5.5595129974648164E-3</v>
      </c>
      <c r="L5252" t="s">
        <v>163</v>
      </c>
      <c r="N5252" t="s">
        <v>343</v>
      </c>
      <c r="O5252" t="s">
        <v>461</v>
      </c>
      <c r="P5252">
        <v>1.0750750516032278E-2</v>
      </c>
      <c r="Q5252" t="s">
        <v>163</v>
      </c>
    </row>
    <row r="5253" spans="9:17" x14ac:dyDescent="0.45">
      <c r="I5253" t="s">
        <v>228</v>
      </c>
      <c r="J5253" t="s">
        <v>462</v>
      </c>
      <c r="K5253">
        <v>8.2633954741189643E-3</v>
      </c>
      <c r="L5253" t="s">
        <v>163</v>
      </c>
      <c r="N5253" t="s">
        <v>343</v>
      </c>
      <c r="O5253" t="s">
        <v>462</v>
      </c>
      <c r="P5253">
        <v>1.0944130409570201E-2</v>
      </c>
      <c r="Q5253" t="s">
        <v>163</v>
      </c>
    </row>
    <row r="5254" spans="9:17" x14ac:dyDescent="0.45">
      <c r="I5254" t="s">
        <v>228</v>
      </c>
      <c r="J5254" t="s">
        <v>463</v>
      </c>
      <c r="K5254">
        <v>6.6112221713256522E-2</v>
      </c>
      <c r="L5254" t="s">
        <v>163</v>
      </c>
      <c r="N5254" t="s">
        <v>343</v>
      </c>
      <c r="O5254" t="s">
        <v>463</v>
      </c>
      <c r="P5254">
        <v>4.5266373857031257E-2</v>
      </c>
      <c r="Q5254" t="s">
        <v>163</v>
      </c>
    </row>
    <row r="5255" spans="9:17" x14ac:dyDescent="0.45">
      <c r="I5255" t="s">
        <v>228</v>
      </c>
      <c r="J5255" t="s">
        <v>464</v>
      </c>
      <c r="K5255">
        <v>8.7901653580774852E-3</v>
      </c>
      <c r="L5255" t="s">
        <v>163</v>
      </c>
      <c r="N5255" t="s">
        <v>343</v>
      </c>
      <c r="O5255" t="s">
        <v>464</v>
      </c>
      <c r="P5255">
        <v>4.0039308314197119E-3</v>
      </c>
      <c r="Q5255" t="s">
        <v>163</v>
      </c>
    </row>
    <row r="5256" spans="9:17" x14ac:dyDescent="0.45">
      <c r="I5256" t="s">
        <v>228</v>
      </c>
      <c r="J5256" t="s">
        <v>465</v>
      </c>
      <c r="K5256">
        <v>1.1637312952989453E-2</v>
      </c>
      <c r="L5256" t="s">
        <v>163</v>
      </c>
      <c r="N5256" t="s">
        <v>343</v>
      </c>
      <c r="O5256" t="s">
        <v>465</v>
      </c>
      <c r="P5256">
        <v>7.5869911464680889E-3</v>
      </c>
      <c r="Q5256" t="s">
        <v>163</v>
      </c>
    </row>
    <row r="5257" spans="9:17" x14ac:dyDescent="0.45">
      <c r="I5257" t="s">
        <v>228</v>
      </c>
      <c r="J5257" t="s">
        <v>466</v>
      </c>
      <c r="K5257">
        <v>0</v>
      </c>
      <c r="L5257" t="s">
        <v>163</v>
      </c>
      <c r="N5257" t="s">
        <v>343</v>
      </c>
      <c r="O5257" t="s">
        <v>466</v>
      </c>
      <c r="P5257">
        <v>2.9251895359408597E-3</v>
      </c>
      <c r="Q5257" t="s">
        <v>163</v>
      </c>
    </row>
    <row r="5258" spans="9:17" x14ac:dyDescent="0.45">
      <c r="I5258" t="s">
        <v>228</v>
      </c>
      <c r="J5258" t="s">
        <v>467</v>
      </c>
      <c r="K5258">
        <v>0</v>
      </c>
      <c r="L5258" t="s">
        <v>163</v>
      </c>
      <c r="N5258" t="s">
        <v>343</v>
      </c>
      <c r="O5258" t="s">
        <v>467</v>
      </c>
      <c r="P5258">
        <v>2.3575384408218662E-2</v>
      </c>
      <c r="Q5258" t="s">
        <v>163</v>
      </c>
    </row>
    <row r="5259" spans="9:17" x14ac:dyDescent="0.45">
      <c r="I5259" t="s">
        <v>228</v>
      </c>
      <c r="J5259" t="s">
        <v>468</v>
      </c>
      <c r="K5259">
        <v>3.431996800200436E-3</v>
      </c>
      <c r="L5259" t="s">
        <v>163</v>
      </c>
      <c r="N5259" t="s">
        <v>343</v>
      </c>
      <c r="O5259" t="s">
        <v>468</v>
      </c>
      <c r="P5259">
        <v>7.8852744053511378E-2</v>
      </c>
      <c r="Q5259" t="s">
        <v>163</v>
      </c>
    </row>
    <row r="5260" spans="9:17" x14ac:dyDescent="0.45">
      <c r="I5260" t="s">
        <v>228</v>
      </c>
      <c r="J5260" t="s">
        <v>469</v>
      </c>
      <c r="K5260">
        <v>6.0478147964086477E-3</v>
      </c>
      <c r="L5260" t="s">
        <v>163</v>
      </c>
      <c r="N5260" t="s">
        <v>343</v>
      </c>
      <c r="O5260" t="s">
        <v>469</v>
      </c>
      <c r="P5260">
        <v>8.5036729220556422E-3</v>
      </c>
      <c r="Q5260" t="s">
        <v>163</v>
      </c>
    </row>
    <row r="5261" spans="9:17" x14ac:dyDescent="0.45">
      <c r="I5261" t="s">
        <v>228</v>
      </c>
      <c r="J5261" t="s">
        <v>470</v>
      </c>
      <c r="K5261">
        <v>8.3717374299109894E-3</v>
      </c>
      <c r="L5261" t="s">
        <v>163</v>
      </c>
      <c r="N5261" t="s">
        <v>343</v>
      </c>
      <c r="O5261" t="s">
        <v>470</v>
      </c>
      <c r="P5261">
        <v>1.07296887004301E-2</v>
      </c>
      <c r="Q5261" t="s">
        <v>163</v>
      </c>
    </row>
    <row r="5262" spans="9:17" x14ac:dyDescent="0.45">
      <c r="I5262" t="s">
        <v>228</v>
      </c>
      <c r="J5262" t="s">
        <v>471</v>
      </c>
      <c r="K5262">
        <v>6.3808476343985954E-2</v>
      </c>
      <c r="L5262" t="s">
        <v>163</v>
      </c>
      <c r="N5262" t="s">
        <v>343</v>
      </c>
      <c r="O5262" t="s">
        <v>471</v>
      </c>
      <c r="P5262">
        <v>4.2211321794463033E-2</v>
      </c>
      <c r="Q5262" t="s">
        <v>163</v>
      </c>
    </row>
    <row r="5263" spans="9:17" x14ac:dyDescent="0.45">
      <c r="I5263" t="s">
        <v>228</v>
      </c>
      <c r="J5263" t="s">
        <v>472</v>
      </c>
      <c r="K5263">
        <v>8.7590565274727281E-3</v>
      </c>
      <c r="L5263" t="s">
        <v>163</v>
      </c>
      <c r="N5263" t="s">
        <v>343</v>
      </c>
      <c r="O5263" t="s">
        <v>472</v>
      </c>
      <c r="P5263">
        <v>3.5031443628223175E-3</v>
      </c>
      <c r="Q5263" t="s">
        <v>163</v>
      </c>
    </row>
    <row r="5264" spans="9:17" x14ac:dyDescent="0.45">
      <c r="I5264" t="s">
        <v>228</v>
      </c>
      <c r="J5264" t="s">
        <v>473</v>
      </c>
      <c r="K5264">
        <v>1.1123137644432827E-2</v>
      </c>
      <c r="L5264" t="s">
        <v>163</v>
      </c>
      <c r="N5264" t="s">
        <v>343</v>
      </c>
      <c r="O5264" t="s">
        <v>473</v>
      </c>
      <c r="P5264">
        <v>7.0429574828018765E-3</v>
      </c>
      <c r="Q5264" t="s">
        <v>163</v>
      </c>
    </row>
    <row r="5265" spans="9:17" x14ac:dyDescent="0.45">
      <c r="I5265" t="s">
        <v>228</v>
      </c>
      <c r="J5265" t="s">
        <v>474</v>
      </c>
      <c r="K5265">
        <v>0</v>
      </c>
      <c r="L5265" t="s">
        <v>163</v>
      </c>
      <c r="N5265" t="s">
        <v>343</v>
      </c>
      <c r="O5265" t="s">
        <v>474</v>
      </c>
      <c r="P5265">
        <v>2.8929171611632148E-3</v>
      </c>
      <c r="Q5265" t="s">
        <v>163</v>
      </c>
    </row>
    <row r="5266" spans="9:17" x14ac:dyDescent="0.45">
      <c r="I5266" t="s">
        <v>228</v>
      </c>
      <c r="J5266" t="s">
        <v>475</v>
      </c>
      <c r="K5266">
        <v>0</v>
      </c>
      <c r="L5266" t="s">
        <v>163</v>
      </c>
      <c r="N5266" t="s">
        <v>343</v>
      </c>
      <c r="O5266" t="s">
        <v>475</v>
      </c>
      <c r="P5266">
        <v>3.0638968571849435E-2</v>
      </c>
      <c r="Q5266" t="s">
        <v>163</v>
      </c>
    </row>
    <row r="5267" spans="9:17" x14ac:dyDescent="0.45">
      <c r="I5267" t="s">
        <v>228</v>
      </c>
      <c r="J5267" t="s">
        <v>476</v>
      </c>
      <c r="K5267">
        <v>2.8738614742794644E-3</v>
      </c>
      <c r="L5267" t="s">
        <v>163</v>
      </c>
      <c r="N5267" t="s">
        <v>343</v>
      </c>
      <c r="O5267" t="s">
        <v>476</v>
      </c>
      <c r="P5267">
        <v>4.5728000786143232E-2</v>
      </c>
      <c r="Q5267" t="s">
        <v>163</v>
      </c>
    </row>
    <row r="5268" spans="9:17" x14ac:dyDescent="0.45">
      <c r="I5268" t="s">
        <v>228</v>
      </c>
      <c r="J5268" t="s">
        <v>477</v>
      </c>
      <c r="K5268">
        <v>5.6583283748939161E-3</v>
      </c>
      <c r="L5268" t="s">
        <v>163</v>
      </c>
      <c r="N5268" t="s">
        <v>343</v>
      </c>
      <c r="O5268" t="s">
        <v>477</v>
      </c>
      <c r="P5268">
        <v>4.7382021531995446E-3</v>
      </c>
      <c r="Q5268" t="s">
        <v>163</v>
      </c>
    </row>
    <row r="5269" spans="9:17" x14ac:dyDescent="0.45">
      <c r="I5269" t="s">
        <v>228</v>
      </c>
      <c r="J5269" t="s">
        <v>478</v>
      </c>
      <c r="K5269">
        <v>7.9437411390475571E-3</v>
      </c>
      <c r="L5269" t="s">
        <v>163</v>
      </c>
      <c r="N5269" t="s">
        <v>343</v>
      </c>
      <c r="O5269" t="s">
        <v>478</v>
      </c>
      <c r="P5269">
        <v>6.1408043099803926E-3</v>
      </c>
      <c r="Q5269" t="s">
        <v>163</v>
      </c>
    </row>
    <row r="5270" spans="9:17" x14ac:dyDescent="0.45">
      <c r="I5270" t="s">
        <v>228</v>
      </c>
      <c r="J5270" t="s">
        <v>479</v>
      </c>
      <c r="K5270">
        <v>6.1172852140237863E-2</v>
      </c>
      <c r="L5270" t="s">
        <v>163</v>
      </c>
      <c r="N5270" t="s">
        <v>343</v>
      </c>
      <c r="O5270" t="s">
        <v>479</v>
      </c>
      <c r="P5270">
        <v>3.3782254393063517E-2</v>
      </c>
      <c r="Q5270" t="s">
        <v>163</v>
      </c>
    </row>
    <row r="5271" spans="9:17" x14ac:dyDescent="0.45">
      <c r="I5271" t="s">
        <v>228</v>
      </c>
      <c r="J5271" t="s">
        <v>480</v>
      </c>
      <c r="K5271">
        <v>7.7003275168739593E-3</v>
      </c>
      <c r="L5271" t="s">
        <v>163</v>
      </c>
      <c r="N5271" t="s">
        <v>343</v>
      </c>
      <c r="O5271" t="s">
        <v>480</v>
      </c>
      <c r="P5271">
        <v>3.5037290722418116E-3</v>
      </c>
      <c r="Q5271" t="s">
        <v>163</v>
      </c>
    </row>
    <row r="5272" spans="9:17" x14ac:dyDescent="0.45">
      <c r="I5272" t="s">
        <v>228</v>
      </c>
      <c r="J5272" t="s">
        <v>481</v>
      </c>
      <c r="K5272">
        <v>8.6167147996523297E-3</v>
      </c>
      <c r="L5272" t="s">
        <v>163</v>
      </c>
      <c r="N5272" t="s">
        <v>343</v>
      </c>
      <c r="O5272" t="s">
        <v>481</v>
      </c>
      <c r="P5272">
        <v>6.1814363551296013E-3</v>
      </c>
      <c r="Q5272" t="s">
        <v>163</v>
      </c>
    </row>
    <row r="5273" spans="9:17" x14ac:dyDescent="0.45">
      <c r="I5273" t="s">
        <v>228</v>
      </c>
      <c r="J5273" t="s">
        <v>482</v>
      </c>
      <c r="K5273">
        <v>0</v>
      </c>
      <c r="L5273" t="s">
        <v>163</v>
      </c>
      <c r="N5273" t="s">
        <v>343</v>
      </c>
      <c r="O5273" t="s">
        <v>482</v>
      </c>
      <c r="P5273">
        <v>2.456524941893753E-3</v>
      </c>
      <c r="Q5273" t="s">
        <v>163</v>
      </c>
    </row>
    <row r="5274" spans="9:17" x14ac:dyDescent="0.45">
      <c r="I5274" t="s">
        <v>228</v>
      </c>
      <c r="J5274" t="s">
        <v>483</v>
      </c>
      <c r="K5274">
        <v>0</v>
      </c>
      <c r="L5274" t="s">
        <v>163</v>
      </c>
      <c r="N5274" t="s">
        <v>343</v>
      </c>
      <c r="O5274" t="s">
        <v>483</v>
      </c>
      <c r="P5274">
        <v>2.0664704350743669E-2</v>
      </c>
      <c r="Q5274" t="s">
        <v>163</v>
      </c>
    </row>
    <row r="5275" spans="9:17" x14ac:dyDescent="0.45">
      <c r="I5275" t="s">
        <v>228</v>
      </c>
      <c r="J5275" t="s">
        <v>484</v>
      </c>
      <c r="K5275">
        <v>2.0736492498407422E-3</v>
      </c>
      <c r="L5275" t="s">
        <v>163</v>
      </c>
      <c r="N5275" t="s">
        <v>343</v>
      </c>
      <c r="O5275" t="s">
        <v>484</v>
      </c>
      <c r="P5275">
        <v>1.2769318392481228E-2</v>
      </c>
      <c r="Q5275" t="s">
        <v>163</v>
      </c>
    </row>
    <row r="5276" spans="9:17" x14ac:dyDescent="0.45">
      <c r="I5276" t="s">
        <v>228</v>
      </c>
      <c r="J5276" t="s">
        <v>485</v>
      </c>
      <c r="K5276">
        <v>4.4107620476045691E-3</v>
      </c>
      <c r="L5276" t="s">
        <v>163</v>
      </c>
      <c r="N5276" t="s">
        <v>343</v>
      </c>
      <c r="O5276" t="s">
        <v>485</v>
      </c>
      <c r="P5276">
        <v>1.1669065425846342E-3</v>
      </c>
      <c r="Q5276" t="s">
        <v>163</v>
      </c>
    </row>
    <row r="5277" spans="9:17" x14ac:dyDescent="0.45">
      <c r="I5277" t="s">
        <v>228</v>
      </c>
      <c r="J5277" t="s">
        <v>486</v>
      </c>
      <c r="K5277">
        <v>6.2636661530645578E-3</v>
      </c>
      <c r="L5277" t="s">
        <v>163</v>
      </c>
      <c r="N5277" t="s">
        <v>343</v>
      </c>
      <c r="O5277" t="s">
        <v>486</v>
      </c>
      <c r="P5277">
        <v>1.0985532878376627E-3</v>
      </c>
      <c r="Q5277" t="s">
        <v>163</v>
      </c>
    </row>
    <row r="5278" spans="9:17" x14ac:dyDescent="0.45">
      <c r="I5278" t="s">
        <v>228</v>
      </c>
      <c r="J5278" t="s">
        <v>487</v>
      </c>
      <c r="K5278">
        <v>4.8635721871304875E-2</v>
      </c>
      <c r="L5278" t="s">
        <v>163</v>
      </c>
      <c r="N5278" t="s">
        <v>343</v>
      </c>
      <c r="O5278" t="s">
        <v>487</v>
      </c>
      <c r="P5278">
        <v>1.0933410862933176E-2</v>
      </c>
      <c r="Q5278" t="s">
        <v>163</v>
      </c>
    </row>
    <row r="5279" spans="9:17" x14ac:dyDescent="0.45">
      <c r="I5279" t="s">
        <v>228</v>
      </c>
      <c r="J5279" t="s">
        <v>488</v>
      </c>
      <c r="K5279">
        <v>6.0469139165180387E-3</v>
      </c>
      <c r="L5279" t="s">
        <v>163</v>
      </c>
      <c r="N5279" t="s">
        <v>343</v>
      </c>
      <c r="O5279" t="s">
        <v>488</v>
      </c>
      <c r="P5279">
        <v>1.3716401063621883E-3</v>
      </c>
      <c r="Q5279" t="s">
        <v>163</v>
      </c>
    </row>
    <row r="5280" spans="9:17" x14ac:dyDescent="0.45">
      <c r="I5280" t="s">
        <v>228</v>
      </c>
      <c r="J5280" t="s">
        <v>489</v>
      </c>
      <c r="K5280">
        <v>7.004337798357174E-3</v>
      </c>
      <c r="L5280" t="s">
        <v>163</v>
      </c>
      <c r="N5280" t="s">
        <v>343</v>
      </c>
      <c r="O5280" t="s">
        <v>489</v>
      </c>
      <c r="P5280">
        <v>2.1045488171270508E-3</v>
      </c>
      <c r="Q5280" t="s">
        <v>163</v>
      </c>
    </row>
    <row r="5281" spans="9:17" x14ac:dyDescent="0.45">
      <c r="I5281" t="s">
        <v>228</v>
      </c>
      <c r="J5281" t="s">
        <v>490</v>
      </c>
      <c r="K5281">
        <v>0</v>
      </c>
      <c r="L5281" t="s">
        <v>163</v>
      </c>
      <c r="N5281" t="s">
        <v>343</v>
      </c>
      <c r="O5281" t="s">
        <v>490</v>
      </c>
      <c r="P5281">
        <v>9.7242255814670032E-4</v>
      </c>
      <c r="Q5281" t="s">
        <v>163</v>
      </c>
    </row>
    <row r="5282" spans="9:17" x14ac:dyDescent="0.45">
      <c r="I5282" t="s">
        <v>228</v>
      </c>
      <c r="J5282" t="s">
        <v>491</v>
      </c>
      <c r="K5282">
        <v>0</v>
      </c>
      <c r="L5282" t="s">
        <v>163</v>
      </c>
      <c r="N5282" t="s">
        <v>343</v>
      </c>
      <c r="O5282" t="s">
        <v>491</v>
      </c>
      <c r="P5282">
        <v>6.7971768302236149E-3</v>
      </c>
      <c r="Q5282" t="s">
        <v>163</v>
      </c>
    </row>
    <row r="5283" spans="9:17" x14ac:dyDescent="0.45">
      <c r="I5283" t="s">
        <v>228</v>
      </c>
      <c r="J5283" t="s">
        <v>492</v>
      </c>
      <c r="K5283">
        <v>2.3686789486772435E-3</v>
      </c>
      <c r="L5283" t="s">
        <v>163</v>
      </c>
      <c r="N5283" t="s">
        <v>343</v>
      </c>
      <c r="O5283" t="s">
        <v>492</v>
      </c>
      <c r="P5283">
        <v>9.8319676326136529E-3</v>
      </c>
      <c r="Q5283" t="s">
        <v>163</v>
      </c>
    </row>
    <row r="5284" spans="9:17" x14ac:dyDescent="0.45">
      <c r="I5284" t="s">
        <v>228</v>
      </c>
      <c r="J5284" t="s">
        <v>493</v>
      </c>
      <c r="K5284">
        <v>4.7071186579558631E-3</v>
      </c>
      <c r="L5284" t="s">
        <v>163</v>
      </c>
      <c r="N5284" t="s">
        <v>343</v>
      </c>
      <c r="O5284" t="s">
        <v>493</v>
      </c>
      <c r="P5284">
        <v>1.5144424733982327E-3</v>
      </c>
      <c r="Q5284" t="s">
        <v>163</v>
      </c>
    </row>
    <row r="5285" spans="9:17" x14ac:dyDescent="0.45">
      <c r="I5285" t="s">
        <v>228</v>
      </c>
      <c r="J5285" t="s">
        <v>494</v>
      </c>
      <c r="K5285">
        <v>6.7504684271020637E-3</v>
      </c>
      <c r="L5285" t="s">
        <v>163</v>
      </c>
      <c r="N5285" t="s">
        <v>343</v>
      </c>
      <c r="O5285" t="s">
        <v>494</v>
      </c>
      <c r="P5285">
        <v>1.2189243444365571E-3</v>
      </c>
      <c r="Q5285" t="s">
        <v>163</v>
      </c>
    </row>
    <row r="5286" spans="9:17" x14ac:dyDescent="0.45">
      <c r="I5286" t="s">
        <v>228</v>
      </c>
      <c r="J5286" t="s">
        <v>495</v>
      </c>
      <c r="K5286">
        <v>5.5039797369763291E-2</v>
      </c>
      <c r="L5286" t="s">
        <v>163</v>
      </c>
      <c r="N5286" t="s">
        <v>343</v>
      </c>
      <c r="O5286" t="s">
        <v>495</v>
      </c>
      <c r="P5286">
        <v>8.1545607499174336E-3</v>
      </c>
      <c r="Q5286" t="s">
        <v>163</v>
      </c>
    </row>
    <row r="5287" spans="9:17" x14ac:dyDescent="0.45">
      <c r="I5287" t="s">
        <v>228</v>
      </c>
      <c r="J5287" t="s">
        <v>496</v>
      </c>
      <c r="K5287">
        <v>7.1935450920513578E-3</v>
      </c>
      <c r="L5287" t="s">
        <v>163</v>
      </c>
      <c r="N5287" t="s">
        <v>343</v>
      </c>
      <c r="O5287" t="s">
        <v>496</v>
      </c>
      <c r="P5287">
        <v>8.9355277971663418E-4</v>
      </c>
      <c r="Q5287" t="s">
        <v>163</v>
      </c>
    </row>
    <row r="5288" spans="9:17" x14ac:dyDescent="0.45">
      <c r="I5288" t="s">
        <v>228</v>
      </c>
      <c r="J5288" t="s">
        <v>497</v>
      </c>
      <c r="K5288">
        <v>9.174648179804297E-3</v>
      </c>
      <c r="L5288" t="s">
        <v>163</v>
      </c>
      <c r="N5288" t="s">
        <v>343</v>
      </c>
      <c r="O5288" t="s">
        <v>497</v>
      </c>
      <c r="P5288">
        <v>1.3354786578775786E-3</v>
      </c>
      <c r="Q5288" t="s">
        <v>163</v>
      </c>
    </row>
    <row r="5289" spans="9:17" x14ac:dyDescent="0.45">
      <c r="I5289" t="s">
        <v>228</v>
      </c>
      <c r="J5289" t="s">
        <v>498</v>
      </c>
      <c r="K5289">
        <v>5.0065156572914947E-4</v>
      </c>
      <c r="L5289" t="s">
        <v>163</v>
      </c>
      <c r="N5289" t="s">
        <v>343</v>
      </c>
      <c r="O5289" t="s">
        <v>498</v>
      </c>
      <c r="P5289">
        <v>5.8940027157247015E-4</v>
      </c>
      <c r="Q5289" t="s">
        <v>163</v>
      </c>
    </row>
    <row r="5290" spans="9:17" x14ac:dyDescent="0.45">
      <c r="I5290" t="s">
        <v>228</v>
      </c>
      <c r="J5290" t="s">
        <v>499</v>
      </c>
      <c r="K5290">
        <v>0</v>
      </c>
      <c r="L5290" t="s">
        <v>163</v>
      </c>
      <c r="N5290" t="s">
        <v>343</v>
      </c>
      <c r="O5290" t="s">
        <v>499</v>
      </c>
      <c r="P5290">
        <v>4.3369317305724355E-3</v>
      </c>
      <c r="Q5290" t="s">
        <v>163</v>
      </c>
    </row>
    <row r="5291" spans="9:17" x14ac:dyDescent="0.45">
      <c r="I5291" t="s">
        <v>229</v>
      </c>
      <c r="J5291" t="s">
        <v>162</v>
      </c>
      <c r="K5291">
        <v>9.2341126810861459E-4</v>
      </c>
      <c r="L5291" t="s">
        <v>163</v>
      </c>
      <c r="N5291" t="s">
        <v>344</v>
      </c>
      <c r="O5291" t="s">
        <v>162</v>
      </c>
      <c r="P5291">
        <v>7.3105949211911807E-3</v>
      </c>
      <c r="Q5291" t="s">
        <v>163</v>
      </c>
    </row>
    <row r="5292" spans="9:17" x14ac:dyDescent="0.45">
      <c r="I5292" t="s">
        <v>229</v>
      </c>
      <c r="J5292" t="s">
        <v>164</v>
      </c>
      <c r="K5292">
        <v>3.1076329079630927E-3</v>
      </c>
      <c r="L5292" t="s">
        <v>163</v>
      </c>
      <c r="N5292" t="s">
        <v>344</v>
      </c>
      <c r="O5292" t="s">
        <v>164</v>
      </c>
      <c r="P5292">
        <v>9.152439632770517E-4</v>
      </c>
      <c r="Q5292" t="s">
        <v>163</v>
      </c>
    </row>
    <row r="5293" spans="9:17" x14ac:dyDescent="0.45">
      <c r="I5293" t="s">
        <v>229</v>
      </c>
      <c r="J5293" t="s">
        <v>165</v>
      </c>
      <c r="K5293">
        <v>5.1137750576991971E-3</v>
      </c>
      <c r="L5293" t="s">
        <v>163</v>
      </c>
      <c r="N5293" t="s">
        <v>344</v>
      </c>
      <c r="O5293" t="s">
        <v>165</v>
      </c>
      <c r="P5293">
        <v>7.3905540601223205E-4</v>
      </c>
      <c r="Q5293" t="s">
        <v>163</v>
      </c>
    </row>
    <row r="5294" spans="9:17" x14ac:dyDescent="0.45">
      <c r="I5294" t="s">
        <v>229</v>
      </c>
      <c r="J5294" t="s">
        <v>406</v>
      </c>
      <c r="K5294">
        <v>5.1414545727782382E-2</v>
      </c>
      <c r="L5294" t="s">
        <v>163</v>
      </c>
      <c r="N5294" t="s">
        <v>344</v>
      </c>
      <c r="O5294" t="s">
        <v>406</v>
      </c>
      <c r="P5294">
        <v>4.6591694635931364E-3</v>
      </c>
      <c r="Q5294" t="s">
        <v>163</v>
      </c>
    </row>
    <row r="5295" spans="9:17" x14ac:dyDescent="0.45">
      <c r="I5295" t="s">
        <v>229</v>
      </c>
      <c r="J5295" t="s">
        <v>407</v>
      </c>
      <c r="K5295">
        <v>7.4895824581708674E-3</v>
      </c>
      <c r="L5295" t="s">
        <v>163</v>
      </c>
      <c r="N5295" t="s">
        <v>344</v>
      </c>
      <c r="O5295" t="s">
        <v>407</v>
      </c>
      <c r="P5295">
        <v>4.2445097965873916E-4</v>
      </c>
      <c r="Q5295" t="s">
        <v>163</v>
      </c>
    </row>
    <row r="5296" spans="9:17" x14ac:dyDescent="0.45">
      <c r="I5296" t="s">
        <v>229</v>
      </c>
      <c r="J5296" t="s">
        <v>408</v>
      </c>
      <c r="K5296">
        <v>9.9737019690576949E-3</v>
      </c>
      <c r="L5296" t="s">
        <v>163</v>
      </c>
      <c r="N5296" t="s">
        <v>344</v>
      </c>
      <c r="O5296" t="s">
        <v>408</v>
      </c>
      <c r="P5296">
        <v>7.7429598083641636E-4</v>
      </c>
      <c r="Q5296" t="s">
        <v>163</v>
      </c>
    </row>
    <row r="5297" spans="9:17" x14ac:dyDescent="0.45">
      <c r="I5297" t="s">
        <v>229</v>
      </c>
      <c r="J5297" t="s">
        <v>446</v>
      </c>
      <c r="K5297">
        <v>2.1756372245424101E-3</v>
      </c>
      <c r="L5297" t="s">
        <v>163</v>
      </c>
      <c r="N5297" t="s">
        <v>344</v>
      </c>
      <c r="O5297" t="s">
        <v>446</v>
      </c>
      <c r="P5297">
        <v>4.1222661133832818E-4</v>
      </c>
      <c r="Q5297" t="s">
        <v>163</v>
      </c>
    </row>
    <row r="5298" spans="9:17" x14ac:dyDescent="0.45">
      <c r="I5298" t="s">
        <v>229</v>
      </c>
      <c r="J5298" t="s">
        <v>447</v>
      </c>
      <c r="K5298">
        <v>0</v>
      </c>
      <c r="L5298" t="s">
        <v>163</v>
      </c>
      <c r="N5298" t="s">
        <v>344</v>
      </c>
      <c r="O5298" t="s">
        <v>447</v>
      </c>
      <c r="P5298">
        <v>3.7954022740636847E-3</v>
      </c>
      <c r="Q5298" t="s">
        <v>163</v>
      </c>
    </row>
    <row r="5299" spans="9:17" x14ac:dyDescent="0.45">
      <c r="I5299" t="s">
        <v>229</v>
      </c>
      <c r="J5299" t="s">
        <v>166</v>
      </c>
      <c r="K5299">
        <v>1.5827363442659251E-4</v>
      </c>
      <c r="L5299" t="s">
        <v>163</v>
      </c>
      <c r="N5299" t="s">
        <v>344</v>
      </c>
      <c r="O5299" t="s">
        <v>166</v>
      </c>
      <c r="P5299">
        <v>9.5550606253141362E-3</v>
      </c>
      <c r="Q5299" t="s">
        <v>163</v>
      </c>
    </row>
    <row r="5300" spans="9:17" x14ac:dyDescent="0.45">
      <c r="I5300" t="s">
        <v>229</v>
      </c>
      <c r="J5300" t="s">
        <v>167</v>
      </c>
      <c r="K5300">
        <v>2.3809044454725448E-3</v>
      </c>
      <c r="L5300" t="s">
        <v>163</v>
      </c>
      <c r="N5300" t="s">
        <v>344</v>
      </c>
      <c r="O5300" t="s">
        <v>167</v>
      </c>
      <c r="P5300">
        <v>6.6236921944479675E-4</v>
      </c>
      <c r="Q5300" t="s">
        <v>163</v>
      </c>
    </row>
    <row r="5301" spans="9:17" x14ac:dyDescent="0.45">
      <c r="I5301" t="s">
        <v>229</v>
      </c>
      <c r="J5301" t="s">
        <v>168</v>
      </c>
      <c r="K5301">
        <v>4.29849730339988E-3</v>
      </c>
      <c r="L5301" t="s">
        <v>163</v>
      </c>
      <c r="N5301" t="s">
        <v>344</v>
      </c>
      <c r="O5301" t="s">
        <v>168</v>
      </c>
      <c r="P5301">
        <v>5.2177650564593956E-4</v>
      </c>
      <c r="Q5301" t="s">
        <v>163</v>
      </c>
    </row>
    <row r="5302" spans="9:17" x14ac:dyDescent="0.45">
      <c r="I5302" t="s">
        <v>229</v>
      </c>
      <c r="J5302" t="s">
        <v>409</v>
      </c>
      <c r="K5302">
        <v>4.6795772225773524E-2</v>
      </c>
      <c r="L5302" t="s">
        <v>163</v>
      </c>
      <c r="N5302" t="s">
        <v>344</v>
      </c>
      <c r="O5302" t="s">
        <v>409</v>
      </c>
      <c r="P5302">
        <v>5.5740023695204479E-3</v>
      </c>
      <c r="Q5302" t="s">
        <v>163</v>
      </c>
    </row>
    <row r="5303" spans="9:17" x14ac:dyDescent="0.45">
      <c r="I5303" t="s">
        <v>229</v>
      </c>
      <c r="J5303" t="s">
        <v>410</v>
      </c>
      <c r="K5303">
        <v>7.3791056584197176E-3</v>
      </c>
      <c r="L5303" t="s">
        <v>163</v>
      </c>
      <c r="N5303" t="s">
        <v>344</v>
      </c>
      <c r="O5303" t="s">
        <v>410</v>
      </c>
      <c r="P5303">
        <v>5.3104074578670863E-4</v>
      </c>
      <c r="Q5303" t="s">
        <v>163</v>
      </c>
    </row>
    <row r="5304" spans="9:17" x14ac:dyDescent="0.45">
      <c r="I5304" t="s">
        <v>229</v>
      </c>
      <c r="J5304" t="s">
        <v>411</v>
      </c>
      <c r="K5304">
        <v>1.0191230030078996E-2</v>
      </c>
      <c r="L5304" t="s">
        <v>163</v>
      </c>
      <c r="N5304" t="s">
        <v>344</v>
      </c>
      <c r="O5304" t="s">
        <v>411</v>
      </c>
      <c r="P5304">
        <v>1.0210173530963086E-3</v>
      </c>
      <c r="Q5304" t="s">
        <v>163</v>
      </c>
    </row>
    <row r="5305" spans="9:17" x14ac:dyDescent="0.45">
      <c r="I5305" t="s">
        <v>229</v>
      </c>
      <c r="J5305" t="s">
        <v>448</v>
      </c>
      <c r="K5305">
        <v>2.4399498783756516E-3</v>
      </c>
      <c r="L5305" t="s">
        <v>163</v>
      </c>
      <c r="N5305" t="s">
        <v>344</v>
      </c>
      <c r="O5305" t="s">
        <v>448</v>
      </c>
      <c r="P5305">
        <v>4.8029691525837908E-4</v>
      </c>
      <c r="Q5305" t="s">
        <v>163</v>
      </c>
    </row>
    <row r="5306" spans="9:17" x14ac:dyDescent="0.45">
      <c r="I5306" t="s">
        <v>229</v>
      </c>
      <c r="J5306" t="s">
        <v>449</v>
      </c>
      <c r="K5306">
        <v>0</v>
      </c>
      <c r="L5306" t="s">
        <v>163</v>
      </c>
      <c r="N5306" t="s">
        <v>344</v>
      </c>
      <c r="O5306" t="s">
        <v>449</v>
      </c>
      <c r="P5306">
        <v>6.7907654547065882E-3</v>
      </c>
      <c r="Q5306" t="s">
        <v>163</v>
      </c>
    </row>
    <row r="5307" spans="9:17" x14ac:dyDescent="0.45">
      <c r="I5307" t="s">
        <v>229</v>
      </c>
      <c r="J5307" t="s">
        <v>169</v>
      </c>
      <c r="K5307">
        <v>4.3206663373597092E-4</v>
      </c>
      <c r="L5307" t="s">
        <v>163</v>
      </c>
      <c r="N5307" t="s">
        <v>344</v>
      </c>
      <c r="O5307" t="s">
        <v>169</v>
      </c>
      <c r="P5307">
        <v>8.8954543242209371E-3</v>
      </c>
      <c r="Q5307" t="s">
        <v>163</v>
      </c>
    </row>
    <row r="5308" spans="9:17" x14ac:dyDescent="0.45">
      <c r="I5308" t="s">
        <v>229</v>
      </c>
      <c r="J5308" t="s">
        <v>170</v>
      </c>
      <c r="K5308">
        <v>3.1185209630248591E-3</v>
      </c>
      <c r="L5308" t="s">
        <v>163</v>
      </c>
      <c r="N5308" t="s">
        <v>344</v>
      </c>
      <c r="O5308" t="s">
        <v>170</v>
      </c>
      <c r="P5308">
        <v>7.6008533201537361E-4</v>
      </c>
      <c r="Q5308" t="s">
        <v>163</v>
      </c>
    </row>
    <row r="5309" spans="9:17" x14ac:dyDescent="0.45">
      <c r="I5309" t="s">
        <v>229</v>
      </c>
      <c r="J5309" t="s">
        <v>171</v>
      </c>
      <c r="K5309">
        <v>5.3492850888863658E-3</v>
      </c>
      <c r="L5309" t="s">
        <v>163</v>
      </c>
      <c r="N5309" t="s">
        <v>344</v>
      </c>
      <c r="O5309" t="s">
        <v>171</v>
      </c>
      <c r="P5309">
        <v>6.1774003603725931E-4</v>
      </c>
      <c r="Q5309" t="s">
        <v>163</v>
      </c>
    </row>
    <row r="5310" spans="9:17" x14ac:dyDescent="0.45">
      <c r="I5310" t="s">
        <v>229</v>
      </c>
      <c r="J5310" t="s">
        <v>412</v>
      </c>
      <c r="K5310">
        <v>5.3216424256304885E-2</v>
      </c>
      <c r="L5310" t="s">
        <v>163</v>
      </c>
      <c r="N5310" t="s">
        <v>344</v>
      </c>
      <c r="O5310" t="s">
        <v>412</v>
      </c>
      <c r="P5310">
        <v>4.1664664492528317E-3</v>
      </c>
      <c r="Q5310" t="s">
        <v>163</v>
      </c>
    </row>
    <row r="5311" spans="9:17" x14ac:dyDescent="0.45">
      <c r="I5311" t="s">
        <v>229</v>
      </c>
      <c r="J5311" t="s">
        <v>413</v>
      </c>
      <c r="K5311">
        <v>7.8847435268295102E-3</v>
      </c>
      <c r="L5311" t="s">
        <v>163</v>
      </c>
      <c r="N5311" t="s">
        <v>344</v>
      </c>
      <c r="O5311" t="s">
        <v>413</v>
      </c>
      <c r="P5311">
        <v>6.4702494415388046E-4</v>
      </c>
      <c r="Q5311" t="s">
        <v>163</v>
      </c>
    </row>
    <row r="5312" spans="9:17" x14ac:dyDescent="0.45">
      <c r="I5312" t="s">
        <v>229</v>
      </c>
      <c r="J5312" t="s">
        <v>414</v>
      </c>
      <c r="K5312">
        <v>1.0634068943727065E-2</v>
      </c>
      <c r="L5312" t="s">
        <v>163</v>
      </c>
      <c r="N5312" t="s">
        <v>344</v>
      </c>
      <c r="O5312" t="s">
        <v>414</v>
      </c>
      <c r="P5312">
        <v>1.2553192326708769E-3</v>
      </c>
      <c r="Q5312" t="s">
        <v>163</v>
      </c>
    </row>
    <row r="5313" spans="9:17" x14ac:dyDescent="0.45">
      <c r="I5313" t="s">
        <v>229</v>
      </c>
      <c r="J5313" t="s">
        <v>450</v>
      </c>
      <c r="K5313">
        <v>1.4772825596060281E-3</v>
      </c>
      <c r="L5313" t="s">
        <v>163</v>
      </c>
      <c r="N5313" t="s">
        <v>344</v>
      </c>
      <c r="O5313" t="s">
        <v>450</v>
      </c>
      <c r="P5313">
        <v>5.2260889967912648E-4</v>
      </c>
      <c r="Q5313" t="s">
        <v>163</v>
      </c>
    </row>
    <row r="5314" spans="9:17" x14ac:dyDescent="0.45">
      <c r="I5314" t="s">
        <v>229</v>
      </c>
      <c r="J5314" t="s">
        <v>451</v>
      </c>
      <c r="K5314">
        <v>0</v>
      </c>
      <c r="L5314" t="s">
        <v>163</v>
      </c>
      <c r="N5314" t="s">
        <v>344</v>
      </c>
      <c r="O5314" t="s">
        <v>451</v>
      </c>
      <c r="P5314">
        <v>6.3983314077651291E-3</v>
      </c>
      <c r="Q5314" t="s">
        <v>163</v>
      </c>
    </row>
    <row r="5315" spans="9:17" x14ac:dyDescent="0.45">
      <c r="I5315" t="s">
        <v>229</v>
      </c>
      <c r="J5315" t="s">
        <v>172</v>
      </c>
      <c r="K5315">
        <v>8.9049974352132979E-4</v>
      </c>
      <c r="L5315" t="s">
        <v>163</v>
      </c>
      <c r="N5315" t="s">
        <v>344</v>
      </c>
      <c r="O5315" t="s">
        <v>172</v>
      </c>
      <c r="P5315">
        <v>1.4360894292080874E-2</v>
      </c>
      <c r="Q5315" t="s">
        <v>163</v>
      </c>
    </row>
    <row r="5316" spans="9:17" x14ac:dyDescent="0.45">
      <c r="I5316" t="s">
        <v>229</v>
      </c>
      <c r="J5316" t="s">
        <v>173</v>
      </c>
      <c r="K5316">
        <v>3.0198598213106282E-3</v>
      </c>
      <c r="L5316" t="s">
        <v>163</v>
      </c>
      <c r="N5316" t="s">
        <v>344</v>
      </c>
      <c r="O5316" t="s">
        <v>173</v>
      </c>
      <c r="P5316">
        <v>2.0292212450746913E-3</v>
      </c>
      <c r="Q5316" t="s">
        <v>163</v>
      </c>
    </row>
    <row r="5317" spans="9:17" x14ac:dyDescent="0.45">
      <c r="I5317" t="s">
        <v>229</v>
      </c>
      <c r="J5317" t="s">
        <v>174</v>
      </c>
      <c r="K5317">
        <v>5.138295628423121E-3</v>
      </c>
      <c r="L5317" t="s">
        <v>163</v>
      </c>
      <c r="N5317" t="s">
        <v>344</v>
      </c>
      <c r="O5317" t="s">
        <v>174</v>
      </c>
      <c r="P5317">
        <v>1.5841860803589055E-3</v>
      </c>
      <c r="Q5317" t="s">
        <v>163</v>
      </c>
    </row>
    <row r="5318" spans="9:17" x14ac:dyDescent="0.45">
      <c r="I5318" t="s">
        <v>229</v>
      </c>
      <c r="J5318" t="s">
        <v>415</v>
      </c>
      <c r="K5318">
        <v>5.0892519087044251E-2</v>
      </c>
      <c r="L5318" t="s">
        <v>163</v>
      </c>
      <c r="N5318" t="s">
        <v>344</v>
      </c>
      <c r="O5318" t="s">
        <v>415</v>
      </c>
      <c r="P5318">
        <v>1.378427696893224E-2</v>
      </c>
      <c r="Q5318" t="s">
        <v>163</v>
      </c>
    </row>
    <row r="5319" spans="9:17" x14ac:dyDescent="0.45">
      <c r="I5319" t="s">
        <v>229</v>
      </c>
      <c r="J5319" t="s">
        <v>416</v>
      </c>
      <c r="K5319">
        <v>6.9607288651517257E-3</v>
      </c>
      <c r="L5319" t="s">
        <v>163</v>
      </c>
      <c r="N5319" t="s">
        <v>344</v>
      </c>
      <c r="O5319" t="s">
        <v>416</v>
      </c>
      <c r="P5319">
        <v>1.3776227462025481E-3</v>
      </c>
      <c r="Q5319" t="s">
        <v>163</v>
      </c>
    </row>
    <row r="5320" spans="9:17" x14ac:dyDescent="0.45">
      <c r="I5320" t="s">
        <v>229</v>
      </c>
      <c r="J5320" t="s">
        <v>417</v>
      </c>
      <c r="K5320">
        <v>8.6488542923457961E-3</v>
      </c>
      <c r="L5320" t="s">
        <v>163</v>
      </c>
      <c r="N5320" t="s">
        <v>344</v>
      </c>
      <c r="O5320" t="s">
        <v>417</v>
      </c>
      <c r="P5320">
        <v>2.1353002612972977E-3</v>
      </c>
      <c r="Q5320" t="s">
        <v>163</v>
      </c>
    </row>
    <row r="5321" spans="9:17" x14ac:dyDescent="0.45">
      <c r="I5321" t="s">
        <v>229</v>
      </c>
      <c r="J5321" t="s">
        <v>452</v>
      </c>
      <c r="K5321">
        <v>3.1299718629207309E-5</v>
      </c>
      <c r="L5321" t="s">
        <v>163</v>
      </c>
      <c r="N5321" t="s">
        <v>344</v>
      </c>
      <c r="O5321" t="s">
        <v>452</v>
      </c>
      <c r="P5321">
        <v>9.3258890913967254E-4</v>
      </c>
      <c r="Q5321" t="s">
        <v>163</v>
      </c>
    </row>
    <row r="5322" spans="9:17" x14ac:dyDescent="0.45">
      <c r="I5322" t="s">
        <v>229</v>
      </c>
      <c r="J5322" t="s">
        <v>453</v>
      </c>
      <c r="K5322">
        <v>0</v>
      </c>
      <c r="L5322" t="s">
        <v>163</v>
      </c>
      <c r="N5322" t="s">
        <v>344</v>
      </c>
      <c r="O5322" t="s">
        <v>453</v>
      </c>
      <c r="P5322">
        <v>7.6120274307331969E-3</v>
      </c>
      <c r="Q5322" t="s">
        <v>163</v>
      </c>
    </row>
    <row r="5323" spans="9:17" x14ac:dyDescent="0.45">
      <c r="I5323" t="s">
        <v>229</v>
      </c>
      <c r="J5323" t="s">
        <v>418</v>
      </c>
      <c r="K5323">
        <v>7.1792096013111625E-4</v>
      </c>
      <c r="L5323" t="s">
        <v>163</v>
      </c>
      <c r="N5323" t="s">
        <v>344</v>
      </c>
      <c r="O5323" t="s">
        <v>418</v>
      </c>
      <c r="P5323">
        <v>2.1266749444459023E-2</v>
      </c>
      <c r="Q5323" t="s">
        <v>163</v>
      </c>
    </row>
    <row r="5324" spans="9:17" x14ac:dyDescent="0.45">
      <c r="I5324" t="s">
        <v>229</v>
      </c>
      <c r="J5324" t="s">
        <v>419</v>
      </c>
      <c r="K5324">
        <v>2.6734170929425274E-3</v>
      </c>
      <c r="L5324" t="s">
        <v>163</v>
      </c>
      <c r="N5324" t="s">
        <v>344</v>
      </c>
      <c r="O5324" t="s">
        <v>419</v>
      </c>
      <c r="P5324">
        <v>3.3057457653620599E-3</v>
      </c>
      <c r="Q5324" t="s">
        <v>163</v>
      </c>
    </row>
    <row r="5325" spans="9:17" x14ac:dyDescent="0.45">
      <c r="I5325" t="s">
        <v>229</v>
      </c>
      <c r="J5325" t="s">
        <v>420</v>
      </c>
      <c r="K5325">
        <v>4.9738445615644146E-3</v>
      </c>
      <c r="L5325" t="s">
        <v>163</v>
      </c>
      <c r="N5325" t="s">
        <v>344</v>
      </c>
      <c r="O5325" t="s">
        <v>420</v>
      </c>
      <c r="P5325">
        <v>2.9592357076113499E-3</v>
      </c>
      <c r="Q5325" t="s">
        <v>163</v>
      </c>
    </row>
    <row r="5326" spans="9:17" x14ac:dyDescent="0.45">
      <c r="I5326" t="s">
        <v>229</v>
      </c>
      <c r="J5326" t="s">
        <v>421</v>
      </c>
      <c r="K5326">
        <v>4.8779287933384395E-2</v>
      </c>
      <c r="L5326" t="s">
        <v>163</v>
      </c>
      <c r="N5326" t="s">
        <v>344</v>
      </c>
      <c r="O5326" t="s">
        <v>421</v>
      </c>
      <c r="P5326">
        <v>2.1528041108284456E-2</v>
      </c>
      <c r="Q5326" t="s">
        <v>163</v>
      </c>
    </row>
    <row r="5327" spans="9:17" x14ac:dyDescent="0.45">
      <c r="I5327" t="s">
        <v>229</v>
      </c>
      <c r="J5327" t="s">
        <v>422</v>
      </c>
      <c r="K5327">
        <v>6.208833882229689E-3</v>
      </c>
      <c r="L5327" t="s">
        <v>163</v>
      </c>
      <c r="N5327" t="s">
        <v>344</v>
      </c>
      <c r="O5327" t="s">
        <v>422</v>
      </c>
      <c r="P5327">
        <v>2.0200221481061664E-3</v>
      </c>
      <c r="Q5327" t="s">
        <v>163</v>
      </c>
    </row>
    <row r="5328" spans="9:17" x14ac:dyDescent="0.45">
      <c r="I5328" t="s">
        <v>229</v>
      </c>
      <c r="J5328" t="s">
        <v>423</v>
      </c>
      <c r="K5328">
        <v>8.0476451164781752E-3</v>
      </c>
      <c r="L5328" t="s">
        <v>163</v>
      </c>
      <c r="N5328" t="s">
        <v>344</v>
      </c>
      <c r="O5328" t="s">
        <v>423</v>
      </c>
      <c r="P5328">
        <v>2.9666107827865606E-3</v>
      </c>
      <c r="Q5328" t="s">
        <v>163</v>
      </c>
    </row>
    <row r="5329" spans="9:17" x14ac:dyDescent="0.45">
      <c r="I5329" t="s">
        <v>229</v>
      </c>
      <c r="J5329" t="s">
        <v>454</v>
      </c>
      <c r="K5329">
        <v>0</v>
      </c>
      <c r="L5329" t="s">
        <v>163</v>
      </c>
      <c r="N5329" t="s">
        <v>344</v>
      </c>
      <c r="O5329" t="s">
        <v>454</v>
      </c>
      <c r="P5329">
        <v>1.238445647028398E-3</v>
      </c>
      <c r="Q5329" t="s">
        <v>163</v>
      </c>
    </row>
    <row r="5330" spans="9:17" x14ac:dyDescent="0.45">
      <c r="I5330" t="s">
        <v>229</v>
      </c>
      <c r="J5330" t="s">
        <v>455</v>
      </c>
      <c r="K5330">
        <v>0</v>
      </c>
      <c r="L5330" t="s">
        <v>163</v>
      </c>
      <c r="N5330" t="s">
        <v>344</v>
      </c>
      <c r="O5330" t="s">
        <v>455</v>
      </c>
      <c r="P5330">
        <v>1.1090031022797448E-2</v>
      </c>
      <c r="Q5330" t="s">
        <v>163</v>
      </c>
    </row>
    <row r="5331" spans="9:17" x14ac:dyDescent="0.45">
      <c r="I5331" t="s">
        <v>229</v>
      </c>
      <c r="J5331" t="s">
        <v>424</v>
      </c>
      <c r="K5331">
        <v>9.8628417198735457E-5</v>
      </c>
      <c r="L5331" t="s">
        <v>163</v>
      </c>
      <c r="N5331" t="s">
        <v>344</v>
      </c>
      <c r="O5331" t="s">
        <v>424</v>
      </c>
      <c r="P5331">
        <v>3.4142928406207314E-2</v>
      </c>
      <c r="Q5331" t="s">
        <v>163</v>
      </c>
    </row>
    <row r="5332" spans="9:17" x14ac:dyDescent="0.45">
      <c r="I5332" t="s">
        <v>229</v>
      </c>
      <c r="J5332" t="s">
        <v>425</v>
      </c>
      <c r="K5332">
        <v>2.0355166496371442E-3</v>
      </c>
      <c r="L5332" t="s">
        <v>163</v>
      </c>
      <c r="N5332" t="s">
        <v>344</v>
      </c>
      <c r="O5332" t="s">
        <v>425</v>
      </c>
      <c r="P5332">
        <v>4.9824967271531843E-3</v>
      </c>
      <c r="Q5332" t="s">
        <v>163</v>
      </c>
    </row>
    <row r="5333" spans="9:17" x14ac:dyDescent="0.45">
      <c r="I5333" t="s">
        <v>229</v>
      </c>
      <c r="J5333" t="s">
        <v>426</v>
      </c>
      <c r="K5333">
        <v>4.4687318538728918E-3</v>
      </c>
      <c r="L5333" t="s">
        <v>163</v>
      </c>
      <c r="N5333" t="s">
        <v>344</v>
      </c>
      <c r="O5333" t="s">
        <v>426</v>
      </c>
      <c r="P5333">
        <v>4.9916037975937756E-3</v>
      </c>
      <c r="Q5333" t="s">
        <v>163</v>
      </c>
    </row>
    <row r="5334" spans="9:17" x14ac:dyDescent="0.45">
      <c r="I5334" t="s">
        <v>229</v>
      </c>
      <c r="J5334" t="s">
        <v>427</v>
      </c>
      <c r="K5334">
        <v>4.8667379359651701E-2</v>
      </c>
      <c r="L5334" t="s">
        <v>163</v>
      </c>
      <c r="N5334" t="s">
        <v>344</v>
      </c>
      <c r="O5334" t="s">
        <v>427</v>
      </c>
      <c r="P5334">
        <v>2.8674616730160404E-2</v>
      </c>
      <c r="Q5334" t="s">
        <v>163</v>
      </c>
    </row>
    <row r="5335" spans="9:17" x14ac:dyDescent="0.45">
      <c r="I5335" t="s">
        <v>229</v>
      </c>
      <c r="J5335" t="s">
        <v>428</v>
      </c>
      <c r="K5335">
        <v>6.2915545591831672E-3</v>
      </c>
      <c r="L5335" t="s">
        <v>163</v>
      </c>
      <c r="N5335" t="s">
        <v>344</v>
      </c>
      <c r="O5335" t="s">
        <v>428</v>
      </c>
      <c r="P5335">
        <v>2.9711812011934714E-3</v>
      </c>
      <c r="Q5335" t="s">
        <v>163</v>
      </c>
    </row>
    <row r="5336" spans="9:17" x14ac:dyDescent="0.45">
      <c r="I5336" t="s">
        <v>229</v>
      </c>
      <c r="J5336" t="s">
        <v>429</v>
      </c>
      <c r="K5336">
        <v>8.5515749004181473E-3</v>
      </c>
      <c r="L5336" t="s">
        <v>163</v>
      </c>
      <c r="N5336" t="s">
        <v>344</v>
      </c>
      <c r="O5336" t="s">
        <v>429</v>
      </c>
      <c r="P5336">
        <v>5.0181002434635715E-3</v>
      </c>
      <c r="Q5336" t="s">
        <v>163</v>
      </c>
    </row>
    <row r="5337" spans="9:17" x14ac:dyDescent="0.45">
      <c r="I5337" t="s">
        <v>229</v>
      </c>
      <c r="J5337" t="s">
        <v>456</v>
      </c>
      <c r="K5337">
        <v>0</v>
      </c>
      <c r="L5337" t="s">
        <v>163</v>
      </c>
      <c r="N5337" t="s">
        <v>344</v>
      </c>
      <c r="O5337" t="s">
        <v>456</v>
      </c>
      <c r="P5337">
        <v>1.9956333532987302E-3</v>
      </c>
      <c r="Q5337" t="s">
        <v>163</v>
      </c>
    </row>
    <row r="5338" spans="9:17" x14ac:dyDescent="0.45">
      <c r="I5338" t="s">
        <v>229</v>
      </c>
      <c r="J5338" t="s">
        <v>457</v>
      </c>
      <c r="K5338">
        <v>0</v>
      </c>
      <c r="L5338" t="s">
        <v>163</v>
      </c>
      <c r="N5338" t="s">
        <v>344</v>
      </c>
      <c r="O5338" t="s">
        <v>457</v>
      </c>
      <c r="P5338">
        <v>1.6198973347903031E-2</v>
      </c>
      <c r="Q5338" t="s">
        <v>163</v>
      </c>
    </row>
    <row r="5339" spans="9:17" x14ac:dyDescent="0.45">
      <c r="I5339" t="s">
        <v>229</v>
      </c>
      <c r="J5339" t="s">
        <v>430</v>
      </c>
      <c r="K5339">
        <v>0</v>
      </c>
      <c r="L5339" t="s">
        <v>163</v>
      </c>
      <c r="N5339" t="s">
        <v>344</v>
      </c>
      <c r="O5339" t="s">
        <v>430</v>
      </c>
      <c r="P5339">
        <v>5.7153266387561179E-2</v>
      </c>
      <c r="Q5339" t="s">
        <v>163</v>
      </c>
    </row>
    <row r="5340" spans="9:17" x14ac:dyDescent="0.45">
      <c r="I5340" t="s">
        <v>229</v>
      </c>
      <c r="J5340" t="s">
        <v>431</v>
      </c>
      <c r="K5340">
        <v>2.0496437154738831E-3</v>
      </c>
      <c r="L5340" t="s">
        <v>163</v>
      </c>
      <c r="N5340" t="s">
        <v>344</v>
      </c>
      <c r="O5340" t="s">
        <v>431</v>
      </c>
      <c r="P5340">
        <v>6.9435231848903912E-3</v>
      </c>
      <c r="Q5340" t="s">
        <v>163</v>
      </c>
    </row>
    <row r="5341" spans="9:17" x14ac:dyDescent="0.45">
      <c r="I5341" t="s">
        <v>229</v>
      </c>
      <c r="J5341" t="s">
        <v>432</v>
      </c>
      <c r="K5341">
        <v>4.6516311944739914E-3</v>
      </c>
      <c r="L5341" t="s">
        <v>163</v>
      </c>
      <c r="N5341" t="s">
        <v>344</v>
      </c>
      <c r="O5341" t="s">
        <v>432</v>
      </c>
      <c r="P5341">
        <v>7.6955177614906134E-3</v>
      </c>
      <c r="Q5341" t="s">
        <v>163</v>
      </c>
    </row>
    <row r="5342" spans="9:17" x14ac:dyDescent="0.45">
      <c r="I5342" t="s">
        <v>229</v>
      </c>
      <c r="J5342" t="s">
        <v>433</v>
      </c>
      <c r="K5342">
        <v>5.5482117948422956E-2</v>
      </c>
      <c r="L5342" t="s">
        <v>163</v>
      </c>
      <c r="N5342" t="s">
        <v>344</v>
      </c>
      <c r="O5342" t="s">
        <v>433</v>
      </c>
      <c r="P5342">
        <v>3.5929041955736901E-2</v>
      </c>
      <c r="Q5342" t="s">
        <v>163</v>
      </c>
    </row>
    <row r="5343" spans="9:17" x14ac:dyDescent="0.45">
      <c r="I5343" t="s">
        <v>229</v>
      </c>
      <c r="J5343" t="s">
        <v>434</v>
      </c>
      <c r="K5343">
        <v>7.1151299343472189E-3</v>
      </c>
      <c r="L5343" t="s">
        <v>163</v>
      </c>
      <c r="N5343" t="s">
        <v>344</v>
      </c>
      <c r="O5343" t="s">
        <v>434</v>
      </c>
      <c r="P5343">
        <v>3.9623896608134068E-3</v>
      </c>
      <c r="Q5343" t="s">
        <v>163</v>
      </c>
    </row>
    <row r="5344" spans="9:17" x14ac:dyDescent="0.45">
      <c r="I5344" t="s">
        <v>229</v>
      </c>
      <c r="J5344" t="s">
        <v>435</v>
      </c>
      <c r="K5344">
        <v>9.1306417494872293E-3</v>
      </c>
      <c r="L5344" t="s">
        <v>163</v>
      </c>
      <c r="N5344" t="s">
        <v>344</v>
      </c>
      <c r="O5344" t="s">
        <v>435</v>
      </c>
      <c r="P5344">
        <v>7.9611993122117256E-3</v>
      </c>
      <c r="Q5344" t="s">
        <v>163</v>
      </c>
    </row>
    <row r="5345" spans="9:17" x14ac:dyDescent="0.45">
      <c r="I5345" t="s">
        <v>229</v>
      </c>
      <c r="J5345" t="s">
        <v>458</v>
      </c>
      <c r="K5345">
        <v>2.0081492010565648E-6</v>
      </c>
      <c r="L5345" t="s">
        <v>163</v>
      </c>
      <c r="N5345" t="s">
        <v>344</v>
      </c>
      <c r="O5345" t="s">
        <v>458</v>
      </c>
      <c r="P5345">
        <v>3.5491427736488311E-3</v>
      </c>
      <c r="Q5345" t="s">
        <v>163</v>
      </c>
    </row>
    <row r="5346" spans="9:17" x14ac:dyDescent="0.45">
      <c r="I5346" t="s">
        <v>229</v>
      </c>
      <c r="J5346" t="s">
        <v>459</v>
      </c>
      <c r="K5346">
        <v>0</v>
      </c>
      <c r="L5346" t="s">
        <v>163</v>
      </c>
      <c r="N5346" t="s">
        <v>344</v>
      </c>
      <c r="O5346" t="s">
        <v>459</v>
      </c>
      <c r="P5346">
        <v>2.9375346502392936E-2</v>
      </c>
      <c r="Q5346" t="s">
        <v>163</v>
      </c>
    </row>
    <row r="5347" spans="9:17" x14ac:dyDescent="0.45">
      <c r="I5347" t="s">
        <v>229</v>
      </c>
      <c r="J5347" t="s">
        <v>460</v>
      </c>
      <c r="K5347">
        <v>4.7506493290103998E-4</v>
      </c>
      <c r="L5347" t="s">
        <v>163</v>
      </c>
      <c r="N5347" t="s">
        <v>344</v>
      </c>
      <c r="O5347" t="s">
        <v>460</v>
      </c>
      <c r="P5347">
        <v>8.6329206311325291E-2</v>
      </c>
      <c r="Q5347" t="s">
        <v>163</v>
      </c>
    </row>
    <row r="5348" spans="9:17" x14ac:dyDescent="0.45">
      <c r="I5348" t="s">
        <v>229</v>
      </c>
      <c r="J5348" t="s">
        <v>461</v>
      </c>
      <c r="K5348">
        <v>4.0158612907489274E-3</v>
      </c>
      <c r="L5348" t="s">
        <v>163</v>
      </c>
      <c r="N5348" t="s">
        <v>344</v>
      </c>
      <c r="O5348" t="s">
        <v>461</v>
      </c>
      <c r="P5348">
        <v>8.8980647551644334E-3</v>
      </c>
      <c r="Q5348" t="s">
        <v>163</v>
      </c>
    </row>
    <row r="5349" spans="9:17" x14ac:dyDescent="0.45">
      <c r="I5349" t="s">
        <v>229</v>
      </c>
      <c r="J5349" t="s">
        <v>462</v>
      </c>
      <c r="K5349">
        <v>6.865212712896392E-3</v>
      </c>
      <c r="L5349" t="s">
        <v>163</v>
      </c>
      <c r="N5349" t="s">
        <v>344</v>
      </c>
      <c r="O5349" t="s">
        <v>462</v>
      </c>
      <c r="P5349">
        <v>1.0178244539616167E-2</v>
      </c>
      <c r="Q5349" t="s">
        <v>163</v>
      </c>
    </row>
    <row r="5350" spans="9:17" x14ac:dyDescent="0.45">
      <c r="I5350" t="s">
        <v>229</v>
      </c>
      <c r="J5350" t="s">
        <v>463</v>
      </c>
      <c r="K5350">
        <v>6.3642479271389066E-2</v>
      </c>
      <c r="L5350" t="s">
        <v>163</v>
      </c>
      <c r="N5350" t="s">
        <v>344</v>
      </c>
      <c r="O5350" t="s">
        <v>463</v>
      </c>
      <c r="P5350">
        <v>3.7916101003500187E-2</v>
      </c>
      <c r="Q5350" t="s">
        <v>163</v>
      </c>
    </row>
    <row r="5351" spans="9:17" x14ac:dyDescent="0.45">
      <c r="I5351" t="s">
        <v>229</v>
      </c>
      <c r="J5351" t="s">
        <v>464</v>
      </c>
      <c r="K5351">
        <v>8.6290349728138944E-3</v>
      </c>
      <c r="L5351" t="s">
        <v>163</v>
      </c>
      <c r="N5351" t="s">
        <v>344</v>
      </c>
      <c r="O5351" t="s">
        <v>464</v>
      </c>
      <c r="P5351">
        <v>3.3900142759193987E-3</v>
      </c>
      <c r="Q5351" t="s">
        <v>163</v>
      </c>
    </row>
    <row r="5352" spans="9:17" x14ac:dyDescent="0.45">
      <c r="I5352" t="s">
        <v>229</v>
      </c>
      <c r="J5352" t="s">
        <v>465</v>
      </c>
      <c r="K5352">
        <v>1.1559409827456154E-2</v>
      </c>
      <c r="L5352" t="s">
        <v>163</v>
      </c>
      <c r="N5352" t="s">
        <v>344</v>
      </c>
      <c r="O5352" t="s">
        <v>465</v>
      </c>
      <c r="P5352">
        <v>7.1747468448077698E-3</v>
      </c>
      <c r="Q5352" t="s">
        <v>163</v>
      </c>
    </row>
    <row r="5353" spans="9:17" x14ac:dyDescent="0.45">
      <c r="I5353" t="s">
        <v>229</v>
      </c>
      <c r="J5353" t="s">
        <v>466</v>
      </c>
      <c r="K5353">
        <v>6.6503074902566141E-6</v>
      </c>
      <c r="L5353" t="s">
        <v>163</v>
      </c>
      <c r="N5353" t="s">
        <v>344</v>
      </c>
      <c r="O5353" t="s">
        <v>466</v>
      </c>
      <c r="P5353">
        <v>3.3848478227998845E-3</v>
      </c>
      <c r="Q5353" t="s">
        <v>163</v>
      </c>
    </row>
    <row r="5354" spans="9:17" x14ac:dyDescent="0.45">
      <c r="I5354" t="s">
        <v>229</v>
      </c>
      <c r="J5354" t="s">
        <v>467</v>
      </c>
      <c r="K5354">
        <v>0</v>
      </c>
      <c r="L5354" t="s">
        <v>163</v>
      </c>
      <c r="N5354" t="s">
        <v>344</v>
      </c>
      <c r="O5354" t="s">
        <v>467</v>
      </c>
      <c r="P5354">
        <v>3.5485558626352817E-2</v>
      </c>
      <c r="Q5354" t="s">
        <v>163</v>
      </c>
    </row>
    <row r="5355" spans="9:17" x14ac:dyDescent="0.45">
      <c r="I5355" t="s">
        <v>229</v>
      </c>
      <c r="J5355" t="s">
        <v>468</v>
      </c>
      <c r="K5355">
        <v>2.9484713816814909E-3</v>
      </c>
      <c r="L5355" t="s">
        <v>163</v>
      </c>
      <c r="N5355" t="s">
        <v>344</v>
      </c>
      <c r="O5355" t="s">
        <v>468</v>
      </c>
      <c r="P5355">
        <v>7.6177628535480754E-2</v>
      </c>
      <c r="Q5355" t="s">
        <v>163</v>
      </c>
    </row>
    <row r="5356" spans="9:17" x14ac:dyDescent="0.45">
      <c r="I5356" t="s">
        <v>229</v>
      </c>
      <c r="J5356" t="s">
        <v>469</v>
      </c>
      <c r="K5356">
        <v>5.748525738292566E-3</v>
      </c>
      <c r="L5356" t="s">
        <v>163</v>
      </c>
      <c r="N5356" t="s">
        <v>344</v>
      </c>
      <c r="O5356" t="s">
        <v>469</v>
      </c>
      <c r="P5356">
        <v>8.2633246272330024E-3</v>
      </c>
      <c r="Q5356" t="s">
        <v>163</v>
      </c>
    </row>
    <row r="5357" spans="9:17" x14ac:dyDescent="0.45">
      <c r="I5357" t="s">
        <v>229</v>
      </c>
      <c r="J5357" t="s">
        <v>470</v>
      </c>
      <c r="K5357">
        <v>8.3409567676518536E-3</v>
      </c>
      <c r="L5357" t="s">
        <v>163</v>
      </c>
      <c r="N5357" t="s">
        <v>344</v>
      </c>
      <c r="O5357" t="s">
        <v>470</v>
      </c>
      <c r="P5357">
        <v>9.9340202185109593E-3</v>
      </c>
      <c r="Q5357" t="s">
        <v>163</v>
      </c>
    </row>
    <row r="5358" spans="9:17" x14ac:dyDescent="0.45">
      <c r="I5358" t="s">
        <v>229</v>
      </c>
      <c r="J5358" t="s">
        <v>471</v>
      </c>
      <c r="K5358">
        <v>6.5248276788307968E-2</v>
      </c>
      <c r="L5358" t="s">
        <v>163</v>
      </c>
      <c r="N5358" t="s">
        <v>344</v>
      </c>
      <c r="O5358" t="s">
        <v>471</v>
      </c>
      <c r="P5358">
        <v>3.5257989025941738E-2</v>
      </c>
      <c r="Q5358" t="s">
        <v>163</v>
      </c>
    </row>
    <row r="5359" spans="9:17" x14ac:dyDescent="0.45">
      <c r="I5359" t="s">
        <v>229</v>
      </c>
      <c r="J5359" t="s">
        <v>472</v>
      </c>
      <c r="K5359">
        <v>8.5867759531714962E-3</v>
      </c>
      <c r="L5359" t="s">
        <v>163</v>
      </c>
      <c r="N5359" t="s">
        <v>344</v>
      </c>
      <c r="O5359" t="s">
        <v>472</v>
      </c>
      <c r="P5359">
        <v>3.1048046599667289E-3</v>
      </c>
      <c r="Q5359" t="s">
        <v>163</v>
      </c>
    </row>
    <row r="5360" spans="9:17" x14ac:dyDescent="0.45">
      <c r="I5360" t="s">
        <v>229</v>
      </c>
      <c r="J5360" t="s">
        <v>473</v>
      </c>
      <c r="K5360">
        <v>1.1468208600241569E-2</v>
      </c>
      <c r="L5360" t="s">
        <v>163</v>
      </c>
      <c r="N5360" t="s">
        <v>344</v>
      </c>
      <c r="O5360" t="s">
        <v>473</v>
      </c>
      <c r="P5360">
        <v>6.8577487841800129E-3</v>
      </c>
      <c r="Q5360" t="s">
        <v>163</v>
      </c>
    </row>
    <row r="5361" spans="9:17" x14ac:dyDescent="0.45">
      <c r="I5361" t="s">
        <v>229</v>
      </c>
      <c r="J5361" t="s">
        <v>474</v>
      </c>
      <c r="K5361">
        <v>0</v>
      </c>
      <c r="L5361" t="s">
        <v>163</v>
      </c>
      <c r="N5361" t="s">
        <v>344</v>
      </c>
      <c r="O5361" t="s">
        <v>474</v>
      </c>
      <c r="P5361">
        <v>3.351918540090613E-3</v>
      </c>
      <c r="Q5361" t="s">
        <v>163</v>
      </c>
    </row>
    <row r="5362" spans="9:17" x14ac:dyDescent="0.45">
      <c r="I5362" t="s">
        <v>229</v>
      </c>
      <c r="J5362" t="s">
        <v>475</v>
      </c>
      <c r="K5362">
        <v>0</v>
      </c>
      <c r="L5362" t="s">
        <v>163</v>
      </c>
      <c r="N5362" t="s">
        <v>344</v>
      </c>
      <c r="O5362" t="s">
        <v>475</v>
      </c>
      <c r="P5362">
        <v>3.7739494854292871E-2</v>
      </c>
      <c r="Q5362" t="s">
        <v>163</v>
      </c>
    </row>
    <row r="5363" spans="9:17" x14ac:dyDescent="0.45">
      <c r="I5363" t="s">
        <v>229</v>
      </c>
      <c r="J5363" t="s">
        <v>476</v>
      </c>
      <c r="K5363">
        <v>2.7934327960021767E-3</v>
      </c>
      <c r="L5363" t="s">
        <v>163</v>
      </c>
      <c r="N5363" t="s">
        <v>344</v>
      </c>
      <c r="O5363" t="s">
        <v>476</v>
      </c>
      <c r="P5363">
        <v>4.6179238817014578E-2</v>
      </c>
      <c r="Q5363" t="s">
        <v>163</v>
      </c>
    </row>
    <row r="5364" spans="9:17" x14ac:dyDescent="0.45">
      <c r="I5364" t="s">
        <v>229</v>
      </c>
      <c r="J5364" t="s">
        <v>477</v>
      </c>
      <c r="K5364">
        <v>5.3394168712317114E-3</v>
      </c>
      <c r="L5364" t="s">
        <v>163</v>
      </c>
      <c r="N5364" t="s">
        <v>344</v>
      </c>
      <c r="O5364" t="s">
        <v>477</v>
      </c>
      <c r="P5364">
        <v>5.1143482971244894E-3</v>
      </c>
      <c r="Q5364" t="s">
        <v>163</v>
      </c>
    </row>
    <row r="5365" spans="9:17" x14ac:dyDescent="0.45">
      <c r="I5365" t="s">
        <v>229</v>
      </c>
      <c r="J5365" t="s">
        <v>478</v>
      </c>
      <c r="K5365">
        <v>7.9866914399386278E-3</v>
      </c>
      <c r="L5365" t="s">
        <v>163</v>
      </c>
      <c r="N5365" t="s">
        <v>344</v>
      </c>
      <c r="O5365" t="s">
        <v>478</v>
      </c>
      <c r="P5365">
        <v>6.4771991349907819E-3</v>
      </c>
      <c r="Q5365" t="s">
        <v>163</v>
      </c>
    </row>
    <row r="5366" spans="9:17" x14ac:dyDescent="0.45">
      <c r="I5366" t="s">
        <v>229</v>
      </c>
      <c r="J5366" t="s">
        <v>479</v>
      </c>
      <c r="K5366">
        <v>6.4816678696892421E-2</v>
      </c>
      <c r="L5366" t="s">
        <v>163</v>
      </c>
      <c r="N5366" t="s">
        <v>344</v>
      </c>
      <c r="O5366" t="s">
        <v>479</v>
      </c>
      <c r="P5366">
        <v>2.6099873541032884E-2</v>
      </c>
      <c r="Q5366" t="s">
        <v>163</v>
      </c>
    </row>
    <row r="5367" spans="9:17" x14ac:dyDescent="0.45">
      <c r="I5367" t="s">
        <v>229</v>
      </c>
      <c r="J5367" t="s">
        <v>480</v>
      </c>
      <c r="K5367">
        <v>8.5853588382891356E-3</v>
      </c>
      <c r="L5367" t="s">
        <v>163</v>
      </c>
      <c r="N5367" t="s">
        <v>344</v>
      </c>
      <c r="O5367" t="s">
        <v>480</v>
      </c>
      <c r="P5367">
        <v>2.6326284468959223E-3</v>
      </c>
      <c r="Q5367" t="s">
        <v>163</v>
      </c>
    </row>
    <row r="5368" spans="9:17" x14ac:dyDescent="0.45">
      <c r="I5368" t="s">
        <v>229</v>
      </c>
      <c r="J5368" t="s">
        <v>481</v>
      </c>
      <c r="K5368">
        <v>1.0924218582628327E-2</v>
      </c>
      <c r="L5368" t="s">
        <v>163</v>
      </c>
      <c r="N5368" t="s">
        <v>344</v>
      </c>
      <c r="O5368" t="s">
        <v>481</v>
      </c>
      <c r="P5368">
        <v>5.1151447885786272E-3</v>
      </c>
      <c r="Q5368" t="s">
        <v>163</v>
      </c>
    </row>
    <row r="5369" spans="9:17" x14ac:dyDescent="0.45">
      <c r="I5369" t="s">
        <v>229</v>
      </c>
      <c r="J5369" t="s">
        <v>482</v>
      </c>
      <c r="K5369">
        <v>0</v>
      </c>
      <c r="L5369" t="s">
        <v>163</v>
      </c>
      <c r="N5369" t="s">
        <v>344</v>
      </c>
      <c r="O5369" t="s">
        <v>482</v>
      </c>
      <c r="P5369">
        <v>2.3747066184315914E-3</v>
      </c>
      <c r="Q5369" t="s">
        <v>163</v>
      </c>
    </row>
    <row r="5370" spans="9:17" x14ac:dyDescent="0.45">
      <c r="I5370" t="s">
        <v>229</v>
      </c>
      <c r="J5370" t="s">
        <v>483</v>
      </c>
      <c r="K5370">
        <v>0</v>
      </c>
      <c r="L5370" t="s">
        <v>163</v>
      </c>
      <c r="N5370" t="s">
        <v>344</v>
      </c>
      <c r="O5370" t="s">
        <v>483</v>
      </c>
      <c r="P5370">
        <v>2.4188188476319986E-2</v>
      </c>
      <c r="Q5370" t="s">
        <v>163</v>
      </c>
    </row>
    <row r="5371" spans="9:17" x14ac:dyDescent="0.45">
      <c r="I5371" t="s">
        <v>229</v>
      </c>
      <c r="J5371" t="s">
        <v>484</v>
      </c>
      <c r="K5371">
        <v>1.8745863971308873E-3</v>
      </c>
      <c r="L5371" t="s">
        <v>163</v>
      </c>
      <c r="N5371" t="s">
        <v>344</v>
      </c>
      <c r="O5371" t="s">
        <v>484</v>
      </c>
      <c r="P5371">
        <v>1.6711551914913084E-2</v>
      </c>
      <c r="Q5371" t="s">
        <v>163</v>
      </c>
    </row>
    <row r="5372" spans="9:17" x14ac:dyDescent="0.45">
      <c r="I5372" t="s">
        <v>229</v>
      </c>
      <c r="J5372" t="s">
        <v>485</v>
      </c>
      <c r="K5372">
        <v>4.0510101052238286E-3</v>
      </c>
      <c r="L5372" t="s">
        <v>163</v>
      </c>
      <c r="N5372" t="s">
        <v>344</v>
      </c>
      <c r="O5372" t="s">
        <v>485</v>
      </c>
      <c r="P5372">
        <v>1.9175348921853042E-3</v>
      </c>
      <c r="Q5372" t="s">
        <v>163</v>
      </c>
    </row>
    <row r="5373" spans="9:17" x14ac:dyDescent="0.45">
      <c r="I5373" t="s">
        <v>229</v>
      </c>
      <c r="J5373" t="s">
        <v>486</v>
      </c>
      <c r="K5373">
        <v>6.2924784039140634E-3</v>
      </c>
      <c r="L5373" t="s">
        <v>163</v>
      </c>
      <c r="N5373" t="s">
        <v>344</v>
      </c>
      <c r="O5373" t="s">
        <v>486</v>
      </c>
      <c r="P5373">
        <v>2.5157217879111897E-3</v>
      </c>
      <c r="Q5373" t="s">
        <v>163</v>
      </c>
    </row>
    <row r="5374" spans="9:17" x14ac:dyDescent="0.45">
      <c r="I5374" t="s">
        <v>229</v>
      </c>
      <c r="J5374" t="s">
        <v>487</v>
      </c>
      <c r="K5374">
        <v>5.3048310315820177E-2</v>
      </c>
      <c r="L5374" t="s">
        <v>163</v>
      </c>
      <c r="N5374" t="s">
        <v>344</v>
      </c>
      <c r="O5374" t="s">
        <v>487</v>
      </c>
      <c r="P5374">
        <v>1.3523819739417832E-2</v>
      </c>
      <c r="Q5374" t="s">
        <v>163</v>
      </c>
    </row>
    <row r="5375" spans="9:17" x14ac:dyDescent="0.45">
      <c r="I5375" t="s">
        <v>229</v>
      </c>
      <c r="J5375" t="s">
        <v>488</v>
      </c>
      <c r="K5375">
        <v>7.2685785908347478E-3</v>
      </c>
      <c r="L5375" t="s">
        <v>163</v>
      </c>
      <c r="N5375" t="s">
        <v>344</v>
      </c>
      <c r="O5375" t="s">
        <v>488</v>
      </c>
      <c r="P5375">
        <v>1.2547480313638726E-3</v>
      </c>
      <c r="Q5375" t="s">
        <v>163</v>
      </c>
    </row>
    <row r="5376" spans="9:17" x14ac:dyDescent="0.45">
      <c r="I5376" t="s">
        <v>229</v>
      </c>
      <c r="J5376" t="s">
        <v>489</v>
      </c>
      <c r="K5376">
        <v>8.4659892940326248E-3</v>
      </c>
      <c r="L5376" t="s">
        <v>163</v>
      </c>
      <c r="N5376" t="s">
        <v>344</v>
      </c>
      <c r="O5376" t="s">
        <v>489</v>
      </c>
      <c r="P5376">
        <v>2.3327189288995776E-3</v>
      </c>
      <c r="Q5376" t="s">
        <v>163</v>
      </c>
    </row>
    <row r="5377" spans="9:17" x14ac:dyDescent="0.45">
      <c r="I5377" t="s">
        <v>229</v>
      </c>
      <c r="J5377" t="s">
        <v>490</v>
      </c>
      <c r="K5377">
        <v>2.0425638390782018E-6</v>
      </c>
      <c r="L5377" t="s">
        <v>163</v>
      </c>
      <c r="N5377" t="s">
        <v>344</v>
      </c>
      <c r="O5377" t="s">
        <v>490</v>
      </c>
      <c r="P5377">
        <v>1.214360498565277E-3</v>
      </c>
      <c r="Q5377" t="s">
        <v>163</v>
      </c>
    </row>
    <row r="5378" spans="9:17" x14ac:dyDescent="0.45">
      <c r="I5378" t="s">
        <v>229</v>
      </c>
      <c r="J5378" t="s">
        <v>491</v>
      </c>
      <c r="K5378">
        <v>0</v>
      </c>
      <c r="L5378" t="s">
        <v>163</v>
      </c>
      <c r="N5378" t="s">
        <v>344</v>
      </c>
      <c r="O5378" t="s">
        <v>491</v>
      </c>
      <c r="P5378">
        <v>1.0648510516641842E-2</v>
      </c>
      <c r="Q5378" t="s">
        <v>163</v>
      </c>
    </row>
    <row r="5379" spans="9:17" x14ac:dyDescent="0.45">
      <c r="I5379" t="s">
        <v>229</v>
      </c>
      <c r="J5379" t="s">
        <v>492</v>
      </c>
      <c r="K5379">
        <v>2.1211043548583996E-3</v>
      </c>
      <c r="L5379" t="s">
        <v>163</v>
      </c>
      <c r="N5379" t="s">
        <v>344</v>
      </c>
      <c r="O5379" t="s">
        <v>492</v>
      </c>
      <c r="P5379">
        <v>1.0443100323317262E-2</v>
      </c>
      <c r="Q5379" t="s">
        <v>163</v>
      </c>
    </row>
    <row r="5380" spans="9:17" x14ac:dyDescent="0.45">
      <c r="I5380" t="s">
        <v>229</v>
      </c>
      <c r="J5380" t="s">
        <v>493</v>
      </c>
      <c r="K5380">
        <v>4.3103886487431582E-3</v>
      </c>
      <c r="L5380" t="s">
        <v>163</v>
      </c>
      <c r="N5380" t="s">
        <v>344</v>
      </c>
      <c r="O5380" t="s">
        <v>493</v>
      </c>
      <c r="P5380">
        <v>1.2432739755404241E-3</v>
      </c>
      <c r="Q5380" t="s">
        <v>163</v>
      </c>
    </row>
    <row r="5381" spans="9:17" x14ac:dyDescent="0.45">
      <c r="I5381" t="s">
        <v>229</v>
      </c>
      <c r="J5381" t="s">
        <v>494</v>
      </c>
      <c r="K5381">
        <v>6.5360388239230054E-3</v>
      </c>
      <c r="L5381" t="s">
        <v>163</v>
      </c>
      <c r="N5381" t="s">
        <v>344</v>
      </c>
      <c r="O5381" t="s">
        <v>494</v>
      </c>
      <c r="P5381">
        <v>1.1438907697294042E-3</v>
      </c>
      <c r="Q5381" t="s">
        <v>163</v>
      </c>
    </row>
    <row r="5382" spans="9:17" x14ac:dyDescent="0.45">
      <c r="I5382" t="s">
        <v>229</v>
      </c>
      <c r="J5382" t="s">
        <v>495</v>
      </c>
      <c r="K5382">
        <v>5.7022802497347216E-2</v>
      </c>
      <c r="L5382" t="s">
        <v>163</v>
      </c>
      <c r="N5382" t="s">
        <v>344</v>
      </c>
      <c r="O5382" t="s">
        <v>495</v>
      </c>
      <c r="P5382">
        <v>7.7700032266412944E-3</v>
      </c>
      <c r="Q5382" t="s">
        <v>163</v>
      </c>
    </row>
    <row r="5383" spans="9:17" x14ac:dyDescent="0.45">
      <c r="I5383" t="s">
        <v>229</v>
      </c>
      <c r="J5383" t="s">
        <v>496</v>
      </c>
      <c r="K5383">
        <v>8.194260694172598E-3</v>
      </c>
      <c r="L5383" t="s">
        <v>163</v>
      </c>
      <c r="N5383" t="s">
        <v>344</v>
      </c>
      <c r="O5383" t="s">
        <v>496</v>
      </c>
      <c r="P5383">
        <v>6.9030209505254879E-4</v>
      </c>
      <c r="Q5383" t="s">
        <v>163</v>
      </c>
    </row>
    <row r="5384" spans="9:17" x14ac:dyDescent="0.45">
      <c r="I5384" t="s">
        <v>229</v>
      </c>
      <c r="J5384" t="s">
        <v>497</v>
      </c>
      <c r="K5384">
        <v>1.0477034677604224E-2</v>
      </c>
      <c r="L5384" t="s">
        <v>163</v>
      </c>
      <c r="N5384" t="s">
        <v>344</v>
      </c>
      <c r="O5384" t="s">
        <v>497</v>
      </c>
      <c r="P5384">
        <v>1.140872583976122E-3</v>
      </c>
      <c r="Q5384" t="s">
        <v>163</v>
      </c>
    </row>
    <row r="5385" spans="9:17" x14ac:dyDescent="0.45">
      <c r="I5385" t="s">
        <v>229</v>
      </c>
      <c r="J5385" t="s">
        <v>498</v>
      </c>
      <c r="K5385">
        <v>8.7267196661895241E-4</v>
      </c>
      <c r="L5385" t="s">
        <v>163</v>
      </c>
      <c r="N5385" t="s">
        <v>344</v>
      </c>
      <c r="O5385" t="s">
        <v>498</v>
      </c>
      <c r="P5385">
        <v>5.9281345554736012E-4</v>
      </c>
      <c r="Q5385" t="s">
        <v>163</v>
      </c>
    </row>
    <row r="5386" spans="9:17" x14ac:dyDescent="0.45">
      <c r="I5386" t="s">
        <v>229</v>
      </c>
      <c r="J5386" t="s">
        <v>499</v>
      </c>
      <c r="K5386">
        <v>0</v>
      </c>
      <c r="L5386" t="s">
        <v>163</v>
      </c>
      <c r="N5386" t="s">
        <v>344</v>
      </c>
      <c r="O5386" t="s">
        <v>499</v>
      </c>
      <c r="P5386">
        <v>6.0659753942113471E-3</v>
      </c>
      <c r="Q5386" t="s">
        <v>163</v>
      </c>
    </row>
    <row r="5387" spans="9:17" x14ac:dyDescent="0.45">
      <c r="I5387" t="s">
        <v>230</v>
      </c>
      <c r="J5387" t="s">
        <v>162</v>
      </c>
      <c r="K5387">
        <v>6.5663829494427112E-4</v>
      </c>
      <c r="L5387" t="s">
        <v>163</v>
      </c>
      <c r="N5387" t="s">
        <v>345</v>
      </c>
      <c r="O5387" t="s">
        <v>162</v>
      </c>
      <c r="P5387">
        <v>5.677114457490284E-3</v>
      </c>
      <c r="Q5387" t="s">
        <v>163</v>
      </c>
    </row>
    <row r="5388" spans="9:17" x14ac:dyDescent="0.45">
      <c r="I5388" t="s">
        <v>230</v>
      </c>
      <c r="J5388" t="s">
        <v>164</v>
      </c>
      <c r="K5388">
        <v>3.8133707437511717E-3</v>
      </c>
      <c r="L5388" t="s">
        <v>163</v>
      </c>
      <c r="N5388" t="s">
        <v>345</v>
      </c>
      <c r="O5388" t="s">
        <v>164</v>
      </c>
      <c r="P5388">
        <v>7.2024720058509631E-4</v>
      </c>
      <c r="Q5388" t="s">
        <v>163</v>
      </c>
    </row>
    <row r="5389" spans="9:17" x14ac:dyDescent="0.45">
      <c r="I5389" t="s">
        <v>230</v>
      </c>
      <c r="J5389" t="s">
        <v>165</v>
      </c>
      <c r="K5389">
        <v>5.8492925400932773E-3</v>
      </c>
      <c r="L5389" t="s">
        <v>163</v>
      </c>
      <c r="N5389" t="s">
        <v>345</v>
      </c>
      <c r="O5389" t="s">
        <v>165</v>
      </c>
      <c r="P5389">
        <v>6.8781647705207618E-4</v>
      </c>
      <c r="Q5389" t="s">
        <v>163</v>
      </c>
    </row>
    <row r="5390" spans="9:17" x14ac:dyDescent="0.45">
      <c r="I5390" t="s">
        <v>230</v>
      </c>
      <c r="J5390" t="s">
        <v>406</v>
      </c>
      <c r="K5390">
        <v>5.154109590182087E-2</v>
      </c>
      <c r="L5390" t="s">
        <v>163</v>
      </c>
      <c r="N5390" t="s">
        <v>345</v>
      </c>
      <c r="O5390" t="s">
        <v>406</v>
      </c>
      <c r="P5390">
        <v>5.869782191662341E-3</v>
      </c>
      <c r="Q5390" t="s">
        <v>163</v>
      </c>
    </row>
    <row r="5391" spans="9:17" x14ac:dyDescent="0.45">
      <c r="I5391" t="s">
        <v>230</v>
      </c>
      <c r="J5391" t="s">
        <v>407</v>
      </c>
      <c r="K5391">
        <v>8.3380249277897472E-3</v>
      </c>
      <c r="L5391" t="s">
        <v>163</v>
      </c>
      <c r="N5391" t="s">
        <v>345</v>
      </c>
      <c r="O5391" t="s">
        <v>407</v>
      </c>
      <c r="P5391">
        <v>5.8286598231621785E-4</v>
      </c>
      <c r="Q5391" t="s">
        <v>163</v>
      </c>
    </row>
    <row r="5392" spans="9:17" x14ac:dyDescent="0.45">
      <c r="I5392" t="s">
        <v>230</v>
      </c>
      <c r="J5392" t="s">
        <v>408</v>
      </c>
      <c r="K5392">
        <v>1.2359575125973018E-2</v>
      </c>
      <c r="L5392" t="s">
        <v>163</v>
      </c>
      <c r="N5392" t="s">
        <v>345</v>
      </c>
      <c r="O5392" t="s">
        <v>408</v>
      </c>
      <c r="P5392">
        <v>1.197677519423532E-3</v>
      </c>
      <c r="Q5392" t="s">
        <v>163</v>
      </c>
    </row>
    <row r="5393" spans="9:17" x14ac:dyDescent="0.45">
      <c r="I5393" t="s">
        <v>230</v>
      </c>
      <c r="J5393" t="s">
        <v>446</v>
      </c>
      <c r="K5393">
        <v>3.0657513286897783E-3</v>
      </c>
      <c r="L5393" t="s">
        <v>163</v>
      </c>
      <c r="N5393" t="s">
        <v>345</v>
      </c>
      <c r="O5393" t="s">
        <v>446</v>
      </c>
      <c r="P5393">
        <v>5.7844170084463077E-4</v>
      </c>
      <c r="Q5393" t="s">
        <v>163</v>
      </c>
    </row>
    <row r="5394" spans="9:17" x14ac:dyDescent="0.45">
      <c r="I5394" t="s">
        <v>230</v>
      </c>
      <c r="J5394" t="s">
        <v>447</v>
      </c>
      <c r="K5394">
        <v>0</v>
      </c>
      <c r="L5394" t="s">
        <v>163</v>
      </c>
      <c r="N5394" t="s">
        <v>345</v>
      </c>
      <c r="O5394" t="s">
        <v>447</v>
      </c>
      <c r="P5394">
        <v>2.9367025798786848E-3</v>
      </c>
      <c r="Q5394" t="s">
        <v>163</v>
      </c>
    </row>
    <row r="5395" spans="9:17" x14ac:dyDescent="0.45">
      <c r="I5395" t="s">
        <v>230</v>
      </c>
      <c r="J5395" t="s">
        <v>166</v>
      </c>
      <c r="K5395">
        <v>0</v>
      </c>
      <c r="L5395" t="s">
        <v>163</v>
      </c>
      <c r="N5395" t="s">
        <v>345</v>
      </c>
      <c r="O5395" t="s">
        <v>166</v>
      </c>
      <c r="P5395">
        <v>1.0890194808775379E-2</v>
      </c>
      <c r="Q5395" t="s">
        <v>163</v>
      </c>
    </row>
    <row r="5396" spans="9:17" x14ac:dyDescent="0.45">
      <c r="I5396" t="s">
        <v>230</v>
      </c>
      <c r="J5396" t="s">
        <v>167</v>
      </c>
      <c r="K5396">
        <v>2.7897530766081142E-3</v>
      </c>
      <c r="L5396" t="s">
        <v>163</v>
      </c>
      <c r="N5396" t="s">
        <v>345</v>
      </c>
      <c r="O5396" t="s">
        <v>167</v>
      </c>
      <c r="P5396">
        <v>2.0395425162710781E-3</v>
      </c>
      <c r="Q5396" t="s">
        <v>163</v>
      </c>
    </row>
    <row r="5397" spans="9:17" x14ac:dyDescent="0.45">
      <c r="I5397" t="s">
        <v>230</v>
      </c>
      <c r="J5397" t="s">
        <v>168</v>
      </c>
      <c r="K5397">
        <v>4.6571149576915003E-3</v>
      </c>
      <c r="L5397" t="s">
        <v>163</v>
      </c>
      <c r="N5397" t="s">
        <v>345</v>
      </c>
      <c r="O5397" t="s">
        <v>168</v>
      </c>
      <c r="P5397">
        <v>1.6549812922124361E-3</v>
      </c>
      <c r="Q5397" t="s">
        <v>163</v>
      </c>
    </row>
    <row r="5398" spans="9:17" x14ac:dyDescent="0.45">
      <c r="I5398" t="s">
        <v>230</v>
      </c>
      <c r="J5398" t="s">
        <v>409</v>
      </c>
      <c r="K5398">
        <v>4.3791060310357351E-2</v>
      </c>
      <c r="L5398" t="s">
        <v>163</v>
      </c>
      <c r="N5398" t="s">
        <v>345</v>
      </c>
      <c r="O5398" t="s">
        <v>409</v>
      </c>
      <c r="P5398">
        <v>1.2971330988007661E-2</v>
      </c>
      <c r="Q5398" t="s">
        <v>163</v>
      </c>
    </row>
    <row r="5399" spans="9:17" x14ac:dyDescent="0.45">
      <c r="I5399" t="s">
        <v>230</v>
      </c>
      <c r="J5399" t="s">
        <v>410</v>
      </c>
      <c r="K5399">
        <v>6.8563386421261543E-3</v>
      </c>
      <c r="L5399" t="s">
        <v>163</v>
      </c>
      <c r="N5399" t="s">
        <v>345</v>
      </c>
      <c r="O5399" t="s">
        <v>410</v>
      </c>
      <c r="P5399">
        <v>1.1516580547995022E-3</v>
      </c>
      <c r="Q5399" t="s">
        <v>163</v>
      </c>
    </row>
    <row r="5400" spans="9:17" x14ac:dyDescent="0.45">
      <c r="I5400" t="s">
        <v>230</v>
      </c>
      <c r="J5400" t="s">
        <v>411</v>
      </c>
      <c r="K5400">
        <v>9.513473725913291E-3</v>
      </c>
      <c r="L5400" t="s">
        <v>163</v>
      </c>
      <c r="N5400" t="s">
        <v>345</v>
      </c>
      <c r="O5400" t="s">
        <v>411</v>
      </c>
      <c r="P5400">
        <v>2.2937553972198358E-3</v>
      </c>
      <c r="Q5400" t="s">
        <v>163</v>
      </c>
    </row>
    <row r="5401" spans="9:17" x14ac:dyDescent="0.45">
      <c r="I5401" t="s">
        <v>230</v>
      </c>
      <c r="J5401" t="s">
        <v>448</v>
      </c>
      <c r="K5401">
        <v>2.462625853707873E-3</v>
      </c>
      <c r="L5401" t="s">
        <v>163</v>
      </c>
      <c r="N5401" t="s">
        <v>345</v>
      </c>
      <c r="O5401" t="s">
        <v>448</v>
      </c>
      <c r="P5401">
        <v>1.0179713107826562E-3</v>
      </c>
      <c r="Q5401" t="s">
        <v>163</v>
      </c>
    </row>
    <row r="5402" spans="9:17" x14ac:dyDescent="0.45">
      <c r="I5402" t="s">
        <v>230</v>
      </c>
      <c r="J5402" t="s">
        <v>449</v>
      </c>
      <c r="K5402">
        <v>0</v>
      </c>
      <c r="L5402" t="s">
        <v>163</v>
      </c>
      <c r="N5402" t="s">
        <v>345</v>
      </c>
      <c r="O5402" t="s">
        <v>449</v>
      </c>
      <c r="P5402">
        <v>5.3779239346558169E-3</v>
      </c>
      <c r="Q5402" t="s">
        <v>163</v>
      </c>
    </row>
    <row r="5403" spans="9:17" x14ac:dyDescent="0.45">
      <c r="I5403" t="s">
        <v>230</v>
      </c>
      <c r="J5403" t="s">
        <v>169</v>
      </c>
      <c r="K5403">
        <v>0</v>
      </c>
      <c r="L5403" t="s">
        <v>163</v>
      </c>
      <c r="N5403" t="s">
        <v>345</v>
      </c>
      <c r="O5403" t="s">
        <v>169</v>
      </c>
      <c r="P5403">
        <v>9.3431937634795986E-3</v>
      </c>
      <c r="Q5403" t="s">
        <v>163</v>
      </c>
    </row>
    <row r="5404" spans="9:17" x14ac:dyDescent="0.45">
      <c r="I5404" t="s">
        <v>230</v>
      </c>
      <c r="J5404" t="s">
        <v>170</v>
      </c>
      <c r="K5404">
        <v>2.7989326393954199E-3</v>
      </c>
      <c r="L5404" t="s">
        <v>163</v>
      </c>
      <c r="N5404" t="s">
        <v>345</v>
      </c>
      <c r="O5404" t="s">
        <v>170</v>
      </c>
      <c r="P5404">
        <v>1.1854413065512717E-3</v>
      </c>
      <c r="Q5404" t="s">
        <v>163</v>
      </c>
    </row>
    <row r="5405" spans="9:17" x14ac:dyDescent="0.45">
      <c r="I5405" t="s">
        <v>230</v>
      </c>
      <c r="J5405" t="s">
        <v>171</v>
      </c>
      <c r="K5405">
        <v>5.1746870084352897E-3</v>
      </c>
      <c r="L5405" t="s">
        <v>163</v>
      </c>
      <c r="N5405" t="s">
        <v>345</v>
      </c>
      <c r="O5405" t="s">
        <v>171</v>
      </c>
      <c r="P5405">
        <v>1.0699543795264234E-3</v>
      </c>
      <c r="Q5405" t="s">
        <v>163</v>
      </c>
    </row>
    <row r="5406" spans="9:17" x14ac:dyDescent="0.45">
      <c r="I5406" t="s">
        <v>230</v>
      </c>
      <c r="J5406" t="s">
        <v>412</v>
      </c>
      <c r="K5406">
        <v>5.1370982088041771E-2</v>
      </c>
      <c r="L5406" t="s">
        <v>163</v>
      </c>
      <c r="N5406" t="s">
        <v>345</v>
      </c>
      <c r="O5406" t="s">
        <v>412</v>
      </c>
      <c r="P5406">
        <v>7.0009300031823153E-3</v>
      </c>
      <c r="Q5406" t="s">
        <v>163</v>
      </c>
    </row>
    <row r="5407" spans="9:17" x14ac:dyDescent="0.45">
      <c r="I5407" t="s">
        <v>230</v>
      </c>
      <c r="J5407" t="s">
        <v>413</v>
      </c>
      <c r="K5407">
        <v>6.9289276555305852E-3</v>
      </c>
      <c r="L5407" t="s">
        <v>163</v>
      </c>
      <c r="N5407" t="s">
        <v>345</v>
      </c>
      <c r="O5407" t="s">
        <v>413</v>
      </c>
      <c r="P5407">
        <v>7.3366121777611944E-4</v>
      </c>
      <c r="Q5407" t="s">
        <v>163</v>
      </c>
    </row>
    <row r="5408" spans="9:17" x14ac:dyDescent="0.45">
      <c r="I5408" t="s">
        <v>230</v>
      </c>
      <c r="J5408" t="s">
        <v>414</v>
      </c>
      <c r="K5408">
        <v>9.1641582181415885E-3</v>
      </c>
      <c r="L5408" t="s">
        <v>163</v>
      </c>
      <c r="N5408" t="s">
        <v>345</v>
      </c>
      <c r="O5408" t="s">
        <v>414</v>
      </c>
      <c r="P5408">
        <v>1.5123067667605916E-3</v>
      </c>
      <c r="Q5408" t="s">
        <v>163</v>
      </c>
    </row>
    <row r="5409" spans="9:17" x14ac:dyDescent="0.45">
      <c r="I5409" t="s">
        <v>230</v>
      </c>
      <c r="J5409" t="s">
        <v>450</v>
      </c>
      <c r="K5409">
        <v>2.1657253955809732E-3</v>
      </c>
      <c r="L5409" t="s">
        <v>163</v>
      </c>
      <c r="N5409" t="s">
        <v>345</v>
      </c>
      <c r="O5409" t="s">
        <v>450</v>
      </c>
      <c r="P5409">
        <v>7.257637744438859E-4</v>
      </c>
      <c r="Q5409" t="s">
        <v>163</v>
      </c>
    </row>
    <row r="5410" spans="9:17" x14ac:dyDescent="0.45">
      <c r="I5410" t="s">
        <v>230</v>
      </c>
      <c r="J5410" t="s">
        <v>451</v>
      </c>
      <c r="K5410">
        <v>0</v>
      </c>
      <c r="L5410" t="s">
        <v>163</v>
      </c>
      <c r="N5410" t="s">
        <v>345</v>
      </c>
      <c r="O5410" t="s">
        <v>451</v>
      </c>
      <c r="P5410">
        <v>6.2733627609110392E-3</v>
      </c>
      <c r="Q5410" t="s">
        <v>163</v>
      </c>
    </row>
    <row r="5411" spans="9:17" x14ac:dyDescent="0.45">
      <c r="I5411" t="s">
        <v>230</v>
      </c>
      <c r="J5411" t="s">
        <v>172</v>
      </c>
      <c r="K5411">
        <v>0</v>
      </c>
      <c r="L5411" t="s">
        <v>163</v>
      </c>
      <c r="N5411" t="s">
        <v>345</v>
      </c>
      <c r="O5411" t="s">
        <v>172</v>
      </c>
      <c r="P5411">
        <v>1.2594275096039621E-2</v>
      </c>
      <c r="Q5411" t="s">
        <v>163</v>
      </c>
    </row>
    <row r="5412" spans="9:17" x14ac:dyDescent="0.45">
      <c r="I5412" t="s">
        <v>230</v>
      </c>
      <c r="J5412" t="s">
        <v>173</v>
      </c>
      <c r="K5412">
        <v>4.760517916007798E-3</v>
      </c>
      <c r="L5412" t="s">
        <v>163</v>
      </c>
      <c r="N5412" t="s">
        <v>345</v>
      </c>
      <c r="O5412" t="s">
        <v>173</v>
      </c>
      <c r="P5412">
        <v>1.8938677064053871E-3</v>
      </c>
      <c r="Q5412" t="s">
        <v>163</v>
      </c>
    </row>
    <row r="5413" spans="9:17" x14ac:dyDescent="0.45">
      <c r="I5413" t="s">
        <v>230</v>
      </c>
      <c r="J5413" t="s">
        <v>174</v>
      </c>
      <c r="K5413">
        <v>6.7197113505373957E-3</v>
      </c>
      <c r="L5413" t="s">
        <v>163</v>
      </c>
      <c r="N5413" t="s">
        <v>345</v>
      </c>
      <c r="O5413" t="s">
        <v>174</v>
      </c>
      <c r="P5413">
        <v>1.4035521337811899E-3</v>
      </c>
      <c r="Q5413" t="s">
        <v>163</v>
      </c>
    </row>
    <row r="5414" spans="9:17" x14ac:dyDescent="0.45">
      <c r="I5414" t="s">
        <v>230</v>
      </c>
      <c r="J5414" t="s">
        <v>415</v>
      </c>
      <c r="K5414">
        <v>5.4371045338782467E-2</v>
      </c>
      <c r="L5414" t="s">
        <v>163</v>
      </c>
      <c r="N5414" t="s">
        <v>345</v>
      </c>
      <c r="O5414" t="s">
        <v>415</v>
      </c>
      <c r="P5414">
        <v>1.4103896363283465E-2</v>
      </c>
      <c r="Q5414" t="s">
        <v>163</v>
      </c>
    </row>
    <row r="5415" spans="9:17" x14ac:dyDescent="0.45">
      <c r="I5415" t="s">
        <v>230</v>
      </c>
      <c r="J5415" t="s">
        <v>416</v>
      </c>
      <c r="K5415">
        <v>7.4848401797846251E-3</v>
      </c>
      <c r="L5415" t="s">
        <v>163</v>
      </c>
      <c r="N5415" t="s">
        <v>345</v>
      </c>
      <c r="O5415" t="s">
        <v>416</v>
      </c>
      <c r="P5415">
        <v>1.5320062192662289E-3</v>
      </c>
      <c r="Q5415" t="s">
        <v>163</v>
      </c>
    </row>
    <row r="5416" spans="9:17" x14ac:dyDescent="0.45">
      <c r="I5416" t="s">
        <v>230</v>
      </c>
      <c r="J5416" t="s">
        <v>417</v>
      </c>
      <c r="K5416">
        <v>1.1463273012362038E-2</v>
      </c>
      <c r="L5416" t="s">
        <v>163</v>
      </c>
      <c r="N5416" t="s">
        <v>345</v>
      </c>
      <c r="O5416" t="s">
        <v>417</v>
      </c>
      <c r="P5416">
        <v>2.2394107447516977E-3</v>
      </c>
      <c r="Q5416" t="s">
        <v>163</v>
      </c>
    </row>
    <row r="5417" spans="9:17" x14ac:dyDescent="0.45">
      <c r="I5417" t="s">
        <v>230</v>
      </c>
      <c r="J5417" t="s">
        <v>452</v>
      </c>
      <c r="K5417">
        <v>5.3990489154677425E-4</v>
      </c>
      <c r="L5417" t="s">
        <v>163</v>
      </c>
      <c r="N5417" t="s">
        <v>345</v>
      </c>
      <c r="O5417" t="s">
        <v>452</v>
      </c>
      <c r="P5417">
        <v>1.0222926496145175E-3</v>
      </c>
      <c r="Q5417" t="s">
        <v>163</v>
      </c>
    </row>
    <row r="5418" spans="9:17" x14ac:dyDescent="0.45">
      <c r="I5418" t="s">
        <v>230</v>
      </c>
      <c r="J5418" t="s">
        <v>453</v>
      </c>
      <c r="K5418">
        <v>0</v>
      </c>
      <c r="L5418" t="s">
        <v>163</v>
      </c>
      <c r="N5418" t="s">
        <v>345</v>
      </c>
      <c r="O5418" t="s">
        <v>453</v>
      </c>
      <c r="P5418">
        <v>7.1913109482174588E-3</v>
      </c>
      <c r="Q5418" t="s">
        <v>163</v>
      </c>
    </row>
    <row r="5419" spans="9:17" x14ac:dyDescent="0.45">
      <c r="I5419" t="s">
        <v>230</v>
      </c>
      <c r="J5419" t="s">
        <v>418</v>
      </c>
      <c r="K5419">
        <v>0</v>
      </c>
      <c r="L5419" t="s">
        <v>163</v>
      </c>
      <c r="N5419" t="s">
        <v>345</v>
      </c>
      <c r="O5419" t="s">
        <v>418</v>
      </c>
      <c r="P5419">
        <v>2.2603172781086912E-2</v>
      </c>
      <c r="Q5419" t="s">
        <v>163</v>
      </c>
    </row>
    <row r="5420" spans="9:17" x14ac:dyDescent="0.45">
      <c r="I5420" t="s">
        <v>230</v>
      </c>
      <c r="J5420" t="s">
        <v>419</v>
      </c>
      <c r="K5420">
        <v>3.5180841858238232E-3</v>
      </c>
      <c r="L5420" t="s">
        <v>163</v>
      </c>
      <c r="N5420" t="s">
        <v>345</v>
      </c>
      <c r="O5420" t="s">
        <v>419</v>
      </c>
      <c r="P5420">
        <v>3.3462857646986283E-3</v>
      </c>
      <c r="Q5420" t="s">
        <v>163</v>
      </c>
    </row>
    <row r="5421" spans="9:17" x14ac:dyDescent="0.45">
      <c r="I5421" t="s">
        <v>230</v>
      </c>
      <c r="J5421" t="s">
        <v>420</v>
      </c>
      <c r="K5421">
        <v>5.598993178013564E-3</v>
      </c>
      <c r="L5421" t="s">
        <v>163</v>
      </c>
      <c r="N5421" t="s">
        <v>345</v>
      </c>
      <c r="O5421" t="s">
        <v>420</v>
      </c>
      <c r="P5421">
        <v>3.0667764451893682E-3</v>
      </c>
      <c r="Q5421" t="s">
        <v>163</v>
      </c>
    </row>
    <row r="5422" spans="9:17" x14ac:dyDescent="0.45">
      <c r="I5422" t="s">
        <v>230</v>
      </c>
      <c r="J5422" t="s">
        <v>421</v>
      </c>
      <c r="K5422">
        <v>4.947029114679339E-2</v>
      </c>
      <c r="L5422" t="s">
        <v>163</v>
      </c>
      <c r="N5422" t="s">
        <v>345</v>
      </c>
      <c r="O5422" t="s">
        <v>421</v>
      </c>
      <c r="P5422">
        <v>2.2195291143872625E-2</v>
      </c>
      <c r="Q5422" t="s">
        <v>163</v>
      </c>
    </row>
    <row r="5423" spans="9:17" x14ac:dyDescent="0.45">
      <c r="I5423" t="s">
        <v>230</v>
      </c>
      <c r="J5423" t="s">
        <v>422</v>
      </c>
      <c r="K5423">
        <v>5.8498996897712579E-3</v>
      </c>
      <c r="L5423" t="s">
        <v>163</v>
      </c>
      <c r="N5423" t="s">
        <v>345</v>
      </c>
      <c r="O5423" t="s">
        <v>422</v>
      </c>
      <c r="P5423">
        <v>2.3035607765072045E-3</v>
      </c>
      <c r="Q5423" t="s">
        <v>163</v>
      </c>
    </row>
    <row r="5424" spans="9:17" x14ac:dyDescent="0.45">
      <c r="I5424" t="s">
        <v>230</v>
      </c>
      <c r="J5424" t="s">
        <v>423</v>
      </c>
      <c r="K5424">
        <v>7.8195193342032905E-3</v>
      </c>
      <c r="L5424" t="s">
        <v>163</v>
      </c>
      <c r="N5424" t="s">
        <v>345</v>
      </c>
      <c r="O5424" t="s">
        <v>423</v>
      </c>
      <c r="P5424">
        <v>3.702189130580786E-3</v>
      </c>
      <c r="Q5424" t="s">
        <v>163</v>
      </c>
    </row>
    <row r="5425" spans="9:17" x14ac:dyDescent="0.45">
      <c r="I5425" t="s">
        <v>230</v>
      </c>
      <c r="J5425" t="s">
        <v>454</v>
      </c>
      <c r="K5425">
        <v>0</v>
      </c>
      <c r="L5425" t="s">
        <v>163</v>
      </c>
      <c r="N5425" t="s">
        <v>345</v>
      </c>
      <c r="O5425" t="s">
        <v>454</v>
      </c>
      <c r="P5425">
        <v>1.4468919688513295E-3</v>
      </c>
      <c r="Q5425" t="s">
        <v>163</v>
      </c>
    </row>
    <row r="5426" spans="9:17" x14ac:dyDescent="0.45">
      <c r="I5426" t="s">
        <v>230</v>
      </c>
      <c r="J5426" t="s">
        <v>455</v>
      </c>
      <c r="K5426">
        <v>0</v>
      </c>
      <c r="L5426" t="s">
        <v>163</v>
      </c>
      <c r="N5426" t="s">
        <v>345</v>
      </c>
      <c r="O5426" t="s">
        <v>455</v>
      </c>
      <c r="P5426">
        <v>9.7106292628367924E-3</v>
      </c>
      <c r="Q5426" t="s">
        <v>163</v>
      </c>
    </row>
    <row r="5427" spans="9:17" x14ac:dyDescent="0.45">
      <c r="I5427" t="s">
        <v>230</v>
      </c>
      <c r="J5427" t="s">
        <v>424</v>
      </c>
      <c r="K5427">
        <v>0</v>
      </c>
      <c r="L5427" t="s">
        <v>163</v>
      </c>
      <c r="N5427" t="s">
        <v>345</v>
      </c>
      <c r="O5427" t="s">
        <v>424</v>
      </c>
      <c r="P5427">
        <v>3.9287227352717821E-2</v>
      </c>
      <c r="Q5427" t="s">
        <v>163</v>
      </c>
    </row>
    <row r="5428" spans="9:17" x14ac:dyDescent="0.45">
      <c r="I5428" t="s">
        <v>230</v>
      </c>
      <c r="J5428" t="s">
        <v>425</v>
      </c>
      <c r="K5428">
        <v>2.2518725832806341E-3</v>
      </c>
      <c r="L5428" t="s">
        <v>163</v>
      </c>
      <c r="N5428" t="s">
        <v>345</v>
      </c>
      <c r="O5428" t="s">
        <v>425</v>
      </c>
      <c r="P5428">
        <v>5.493086322775691E-3</v>
      </c>
      <c r="Q5428" t="s">
        <v>163</v>
      </c>
    </row>
    <row r="5429" spans="9:17" x14ac:dyDescent="0.45">
      <c r="I5429" t="s">
        <v>230</v>
      </c>
      <c r="J5429" t="s">
        <v>426</v>
      </c>
      <c r="K5429">
        <v>4.108510858669325E-3</v>
      </c>
      <c r="L5429" t="s">
        <v>163</v>
      </c>
      <c r="N5429" t="s">
        <v>345</v>
      </c>
      <c r="O5429" t="s">
        <v>426</v>
      </c>
      <c r="P5429">
        <v>5.0071299976303654E-3</v>
      </c>
      <c r="Q5429" t="s">
        <v>163</v>
      </c>
    </row>
    <row r="5430" spans="9:17" x14ac:dyDescent="0.45">
      <c r="I5430" t="s">
        <v>230</v>
      </c>
      <c r="J5430" t="s">
        <v>427</v>
      </c>
      <c r="K5430">
        <v>4.7076709764389164E-2</v>
      </c>
      <c r="L5430" t="s">
        <v>163</v>
      </c>
      <c r="N5430" t="s">
        <v>345</v>
      </c>
      <c r="O5430" t="s">
        <v>427</v>
      </c>
      <c r="P5430">
        <v>2.8853871435210204E-2</v>
      </c>
      <c r="Q5430" t="s">
        <v>163</v>
      </c>
    </row>
    <row r="5431" spans="9:17" x14ac:dyDescent="0.45">
      <c r="I5431" t="s">
        <v>230</v>
      </c>
      <c r="J5431" t="s">
        <v>428</v>
      </c>
      <c r="K5431">
        <v>6.0291468687868758E-3</v>
      </c>
      <c r="L5431" t="s">
        <v>163</v>
      </c>
      <c r="N5431" t="s">
        <v>345</v>
      </c>
      <c r="O5431" t="s">
        <v>428</v>
      </c>
      <c r="P5431">
        <v>3.3462630799695769E-3</v>
      </c>
      <c r="Q5431" t="s">
        <v>163</v>
      </c>
    </row>
    <row r="5432" spans="9:17" x14ac:dyDescent="0.45">
      <c r="I5432" t="s">
        <v>230</v>
      </c>
      <c r="J5432" t="s">
        <v>429</v>
      </c>
      <c r="K5432">
        <v>8.3157538224015396E-3</v>
      </c>
      <c r="L5432" t="s">
        <v>163</v>
      </c>
      <c r="N5432" t="s">
        <v>345</v>
      </c>
      <c r="O5432" t="s">
        <v>429</v>
      </c>
      <c r="P5432">
        <v>5.6801401043510488E-3</v>
      </c>
      <c r="Q5432" t="s">
        <v>163</v>
      </c>
    </row>
    <row r="5433" spans="9:17" x14ac:dyDescent="0.45">
      <c r="I5433" t="s">
        <v>230</v>
      </c>
      <c r="J5433" t="s">
        <v>456</v>
      </c>
      <c r="K5433">
        <v>0</v>
      </c>
      <c r="L5433" t="s">
        <v>163</v>
      </c>
      <c r="N5433" t="s">
        <v>345</v>
      </c>
      <c r="O5433" t="s">
        <v>456</v>
      </c>
      <c r="P5433">
        <v>2.0821739195214686E-3</v>
      </c>
      <c r="Q5433" t="s">
        <v>163</v>
      </c>
    </row>
    <row r="5434" spans="9:17" x14ac:dyDescent="0.45">
      <c r="I5434" t="s">
        <v>230</v>
      </c>
      <c r="J5434" t="s">
        <v>457</v>
      </c>
      <c r="K5434">
        <v>0</v>
      </c>
      <c r="L5434" t="s">
        <v>163</v>
      </c>
      <c r="N5434" t="s">
        <v>345</v>
      </c>
      <c r="O5434" t="s">
        <v>457</v>
      </c>
      <c r="P5434">
        <v>1.5995536413176258E-2</v>
      </c>
      <c r="Q5434" t="s">
        <v>163</v>
      </c>
    </row>
    <row r="5435" spans="9:17" x14ac:dyDescent="0.45">
      <c r="I5435" t="s">
        <v>230</v>
      </c>
      <c r="J5435" t="s">
        <v>430</v>
      </c>
      <c r="K5435">
        <v>0</v>
      </c>
      <c r="L5435" t="s">
        <v>163</v>
      </c>
      <c r="N5435" t="s">
        <v>345</v>
      </c>
      <c r="O5435" t="s">
        <v>430</v>
      </c>
      <c r="P5435">
        <v>5.5012338875083069E-2</v>
      </c>
      <c r="Q5435" t="s">
        <v>163</v>
      </c>
    </row>
    <row r="5436" spans="9:17" x14ac:dyDescent="0.45">
      <c r="I5436" t="s">
        <v>230</v>
      </c>
      <c r="J5436" t="s">
        <v>431</v>
      </c>
      <c r="K5436">
        <v>3.3125033323125027E-3</v>
      </c>
      <c r="L5436" t="s">
        <v>163</v>
      </c>
      <c r="N5436" t="s">
        <v>345</v>
      </c>
      <c r="O5436" t="s">
        <v>431</v>
      </c>
      <c r="P5436">
        <v>7.0441562596441796E-3</v>
      </c>
      <c r="Q5436" t="s">
        <v>163</v>
      </c>
    </row>
    <row r="5437" spans="9:17" x14ac:dyDescent="0.45">
      <c r="I5437" t="s">
        <v>230</v>
      </c>
      <c r="J5437" t="s">
        <v>432</v>
      </c>
      <c r="K5437">
        <v>5.4864281517275452E-3</v>
      </c>
      <c r="L5437" t="s">
        <v>163</v>
      </c>
      <c r="N5437" t="s">
        <v>345</v>
      </c>
      <c r="O5437" t="s">
        <v>432</v>
      </c>
      <c r="P5437">
        <v>6.0716404444859278E-3</v>
      </c>
      <c r="Q5437" t="s">
        <v>163</v>
      </c>
    </row>
    <row r="5438" spans="9:17" x14ac:dyDescent="0.45">
      <c r="I5438" t="s">
        <v>230</v>
      </c>
      <c r="J5438" t="s">
        <v>433</v>
      </c>
      <c r="K5438">
        <v>5.3130864934186867E-2</v>
      </c>
      <c r="L5438" t="s">
        <v>163</v>
      </c>
      <c r="N5438" t="s">
        <v>345</v>
      </c>
      <c r="O5438" t="s">
        <v>433</v>
      </c>
      <c r="P5438">
        <v>3.6518435837570792E-2</v>
      </c>
      <c r="Q5438" t="s">
        <v>163</v>
      </c>
    </row>
    <row r="5439" spans="9:17" x14ac:dyDescent="0.45">
      <c r="I5439" t="s">
        <v>230</v>
      </c>
      <c r="J5439" t="s">
        <v>434</v>
      </c>
      <c r="K5439">
        <v>6.9374952935852144E-3</v>
      </c>
      <c r="L5439" t="s">
        <v>163</v>
      </c>
      <c r="N5439" t="s">
        <v>345</v>
      </c>
      <c r="O5439" t="s">
        <v>434</v>
      </c>
      <c r="P5439">
        <v>4.2552087237921615E-3</v>
      </c>
      <c r="Q5439" t="s">
        <v>163</v>
      </c>
    </row>
    <row r="5440" spans="9:17" x14ac:dyDescent="0.45">
      <c r="I5440" t="s">
        <v>230</v>
      </c>
      <c r="J5440" t="s">
        <v>435</v>
      </c>
      <c r="K5440">
        <v>1.0049399911593065E-2</v>
      </c>
      <c r="L5440" t="s">
        <v>163</v>
      </c>
      <c r="N5440" t="s">
        <v>345</v>
      </c>
      <c r="O5440" t="s">
        <v>435</v>
      </c>
      <c r="P5440">
        <v>8.288823926164382E-3</v>
      </c>
      <c r="Q5440" t="s">
        <v>163</v>
      </c>
    </row>
    <row r="5441" spans="9:17" x14ac:dyDescent="0.45">
      <c r="I5441" t="s">
        <v>230</v>
      </c>
      <c r="J5441" t="s">
        <v>458</v>
      </c>
      <c r="K5441">
        <v>1.8215906607489888E-4</v>
      </c>
      <c r="L5441" t="s">
        <v>163</v>
      </c>
      <c r="N5441" t="s">
        <v>345</v>
      </c>
      <c r="O5441" t="s">
        <v>458</v>
      </c>
      <c r="P5441">
        <v>3.416365427565926E-3</v>
      </c>
      <c r="Q5441" t="s">
        <v>163</v>
      </c>
    </row>
    <row r="5442" spans="9:17" x14ac:dyDescent="0.45">
      <c r="I5442" t="s">
        <v>230</v>
      </c>
      <c r="J5442" t="s">
        <v>459</v>
      </c>
      <c r="K5442">
        <v>0</v>
      </c>
      <c r="L5442" t="s">
        <v>163</v>
      </c>
      <c r="N5442" t="s">
        <v>345</v>
      </c>
      <c r="O5442" t="s">
        <v>459</v>
      </c>
      <c r="P5442">
        <v>2.3674835831582662E-2</v>
      </c>
      <c r="Q5442" t="s">
        <v>163</v>
      </c>
    </row>
    <row r="5443" spans="9:17" x14ac:dyDescent="0.45">
      <c r="I5443" t="s">
        <v>230</v>
      </c>
      <c r="J5443" t="s">
        <v>460</v>
      </c>
      <c r="K5443">
        <v>0</v>
      </c>
      <c r="L5443" t="s">
        <v>163</v>
      </c>
      <c r="N5443" t="s">
        <v>345</v>
      </c>
      <c r="O5443" t="s">
        <v>460</v>
      </c>
      <c r="P5443">
        <v>7.2614075572840192E-2</v>
      </c>
      <c r="Q5443" t="s">
        <v>163</v>
      </c>
    </row>
    <row r="5444" spans="9:17" x14ac:dyDescent="0.45">
      <c r="I5444" t="s">
        <v>230</v>
      </c>
      <c r="J5444" t="s">
        <v>461</v>
      </c>
      <c r="K5444">
        <v>4.8467963521328363E-3</v>
      </c>
      <c r="L5444" t="s">
        <v>163</v>
      </c>
      <c r="N5444" t="s">
        <v>345</v>
      </c>
      <c r="O5444" t="s">
        <v>461</v>
      </c>
      <c r="P5444">
        <v>7.9810620208629474E-3</v>
      </c>
      <c r="Q5444" t="s">
        <v>163</v>
      </c>
    </row>
    <row r="5445" spans="9:17" x14ac:dyDescent="0.45">
      <c r="I5445" t="s">
        <v>230</v>
      </c>
      <c r="J5445" t="s">
        <v>462</v>
      </c>
      <c r="K5445">
        <v>7.3506433489481876E-3</v>
      </c>
      <c r="L5445" t="s">
        <v>163</v>
      </c>
      <c r="N5445" t="s">
        <v>345</v>
      </c>
      <c r="O5445" t="s">
        <v>462</v>
      </c>
      <c r="P5445">
        <v>8.7782035142877288E-3</v>
      </c>
      <c r="Q5445" t="s">
        <v>163</v>
      </c>
    </row>
    <row r="5446" spans="9:17" x14ac:dyDescent="0.45">
      <c r="I5446" t="s">
        <v>230</v>
      </c>
      <c r="J5446" t="s">
        <v>463</v>
      </c>
      <c r="K5446">
        <v>6.014879948262896E-2</v>
      </c>
      <c r="L5446" t="s">
        <v>163</v>
      </c>
      <c r="N5446" t="s">
        <v>345</v>
      </c>
      <c r="O5446" t="s">
        <v>463</v>
      </c>
      <c r="P5446">
        <v>3.3226197466184819E-2</v>
      </c>
      <c r="Q5446" t="s">
        <v>163</v>
      </c>
    </row>
    <row r="5447" spans="9:17" x14ac:dyDescent="0.45">
      <c r="I5447" t="s">
        <v>230</v>
      </c>
      <c r="J5447" t="s">
        <v>464</v>
      </c>
      <c r="K5447">
        <v>7.9397918795703973E-3</v>
      </c>
      <c r="L5447" t="s">
        <v>163</v>
      </c>
      <c r="N5447" t="s">
        <v>345</v>
      </c>
      <c r="O5447" t="s">
        <v>464</v>
      </c>
      <c r="P5447">
        <v>2.6187741654032323E-3</v>
      </c>
      <c r="Q5447" t="s">
        <v>163</v>
      </c>
    </row>
    <row r="5448" spans="9:17" x14ac:dyDescent="0.45">
      <c r="I5448" t="s">
        <v>230</v>
      </c>
      <c r="J5448" t="s">
        <v>465</v>
      </c>
      <c r="K5448">
        <v>1.2102651870825173E-2</v>
      </c>
      <c r="L5448" t="s">
        <v>163</v>
      </c>
      <c r="N5448" t="s">
        <v>345</v>
      </c>
      <c r="O5448" t="s">
        <v>465</v>
      </c>
      <c r="P5448">
        <v>5.4744966326909826E-3</v>
      </c>
      <c r="Q5448" t="s">
        <v>163</v>
      </c>
    </row>
    <row r="5449" spans="9:17" x14ac:dyDescent="0.45">
      <c r="I5449" t="s">
        <v>230</v>
      </c>
      <c r="J5449" t="s">
        <v>466</v>
      </c>
      <c r="K5449">
        <v>5.3917477349203725E-4</v>
      </c>
      <c r="L5449" t="s">
        <v>163</v>
      </c>
      <c r="N5449" t="s">
        <v>345</v>
      </c>
      <c r="O5449" t="s">
        <v>466</v>
      </c>
      <c r="P5449">
        <v>2.6784233500688733E-3</v>
      </c>
      <c r="Q5449" t="s">
        <v>163</v>
      </c>
    </row>
    <row r="5450" spans="9:17" x14ac:dyDescent="0.45">
      <c r="I5450" t="s">
        <v>230</v>
      </c>
      <c r="J5450" t="s">
        <v>467</v>
      </c>
      <c r="K5450">
        <v>0</v>
      </c>
      <c r="L5450" t="s">
        <v>163</v>
      </c>
      <c r="N5450" t="s">
        <v>345</v>
      </c>
      <c r="O5450" t="s">
        <v>467</v>
      </c>
      <c r="P5450">
        <v>2.8823479462319147E-2</v>
      </c>
      <c r="Q5450" t="s">
        <v>163</v>
      </c>
    </row>
    <row r="5451" spans="9:17" x14ac:dyDescent="0.45">
      <c r="I5451" t="s">
        <v>230</v>
      </c>
      <c r="J5451" t="s">
        <v>468</v>
      </c>
      <c r="K5451">
        <v>1.2180033937016625E-3</v>
      </c>
      <c r="L5451" t="s">
        <v>163</v>
      </c>
      <c r="N5451" t="s">
        <v>345</v>
      </c>
      <c r="O5451" t="s">
        <v>468</v>
      </c>
      <c r="P5451">
        <v>7.1549276638121037E-2</v>
      </c>
      <c r="Q5451" t="s">
        <v>163</v>
      </c>
    </row>
    <row r="5452" spans="9:17" x14ac:dyDescent="0.45">
      <c r="I5452" t="s">
        <v>230</v>
      </c>
      <c r="J5452" t="s">
        <v>469</v>
      </c>
      <c r="K5452">
        <v>5.9239346258603883E-3</v>
      </c>
      <c r="L5452" t="s">
        <v>163</v>
      </c>
      <c r="N5452" t="s">
        <v>345</v>
      </c>
      <c r="O5452" t="s">
        <v>469</v>
      </c>
      <c r="P5452">
        <v>7.5758569203579042E-3</v>
      </c>
      <c r="Q5452" t="s">
        <v>163</v>
      </c>
    </row>
    <row r="5453" spans="9:17" x14ac:dyDescent="0.45">
      <c r="I5453" t="s">
        <v>230</v>
      </c>
      <c r="J5453" t="s">
        <v>470</v>
      </c>
      <c r="K5453">
        <v>8.116625712362574E-3</v>
      </c>
      <c r="L5453" t="s">
        <v>163</v>
      </c>
      <c r="N5453" t="s">
        <v>345</v>
      </c>
      <c r="O5453" t="s">
        <v>470</v>
      </c>
      <c r="P5453">
        <v>9.2213749653906642E-3</v>
      </c>
      <c r="Q5453" t="s">
        <v>163</v>
      </c>
    </row>
    <row r="5454" spans="9:17" x14ac:dyDescent="0.45">
      <c r="I5454" t="s">
        <v>230</v>
      </c>
      <c r="J5454" t="s">
        <v>471</v>
      </c>
      <c r="K5454">
        <v>6.1618606742583189E-2</v>
      </c>
      <c r="L5454" t="s">
        <v>163</v>
      </c>
      <c r="N5454" t="s">
        <v>345</v>
      </c>
      <c r="O5454" t="s">
        <v>471</v>
      </c>
      <c r="P5454">
        <v>3.5633464579430174E-2</v>
      </c>
      <c r="Q5454" t="s">
        <v>163</v>
      </c>
    </row>
    <row r="5455" spans="9:17" x14ac:dyDescent="0.45">
      <c r="I5455" t="s">
        <v>230</v>
      </c>
      <c r="J5455" t="s">
        <v>472</v>
      </c>
      <c r="K5455">
        <v>8.2924067477179435E-3</v>
      </c>
      <c r="L5455" t="s">
        <v>163</v>
      </c>
      <c r="N5455" t="s">
        <v>345</v>
      </c>
      <c r="O5455" t="s">
        <v>472</v>
      </c>
      <c r="P5455">
        <v>3.2014878186104796E-3</v>
      </c>
      <c r="Q5455" t="s">
        <v>163</v>
      </c>
    </row>
    <row r="5456" spans="9:17" x14ac:dyDescent="0.45">
      <c r="I5456" t="s">
        <v>230</v>
      </c>
      <c r="J5456" t="s">
        <v>473</v>
      </c>
      <c r="K5456">
        <v>1.153436019490584E-2</v>
      </c>
      <c r="L5456" t="s">
        <v>163</v>
      </c>
      <c r="N5456" t="s">
        <v>345</v>
      </c>
      <c r="O5456" t="s">
        <v>473</v>
      </c>
      <c r="P5456">
        <v>7.142174077969677E-3</v>
      </c>
      <c r="Q5456" t="s">
        <v>163</v>
      </c>
    </row>
    <row r="5457" spans="9:17" x14ac:dyDescent="0.45">
      <c r="I5457" t="s">
        <v>230</v>
      </c>
      <c r="J5457" t="s">
        <v>474</v>
      </c>
      <c r="K5457">
        <v>2.201320828778271E-4</v>
      </c>
      <c r="L5457" t="s">
        <v>163</v>
      </c>
      <c r="N5457" t="s">
        <v>345</v>
      </c>
      <c r="O5457" t="s">
        <v>474</v>
      </c>
      <c r="P5457">
        <v>3.7086407396317981E-3</v>
      </c>
      <c r="Q5457" t="s">
        <v>163</v>
      </c>
    </row>
    <row r="5458" spans="9:17" x14ac:dyDescent="0.45">
      <c r="I5458" t="s">
        <v>230</v>
      </c>
      <c r="J5458" t="s">
        <v>475</v>
      </c>
      <c r="K5458">
        <v>0</v>
      </c>
      <c r="L5458" t="s">
        <v>163</v>
      </c>
      <c r="N5458" t="s">
        <v>345</v>
      </c>
      <c r="O5458" t="s">
        <v>475</v>
      </c>
      <c r="P5458">
        <v>3.7273984700337846E-2</v>
      </c>
      <c r="Q5458" t="s">
        <v>163</v>
      </c>
    </row>
    <row r="5459" spans="9:17" x14ac:dyDescent="0.45">
      <c r="I5459" t="s">
        <v>230</v>
      </c>
      <c r="J5459" t="s">
        <v>476</v>
      </c>
      <c r="K5459">
        <v>2.576019108195729E-3</v>
      </c>
      <c r="L5459" t="s">
        <v>163</v>
      </c>
      <c r="N5459" t="s">
        <v>345</v>
      </c>
      <c r="O5459" t="s">
        <v>476</v>
      </c>
      <c r="P5459">
        <v>5.0635828621904411E-2</v>
      </c>
      <c r="Q5459" t="s">
        <v>163</v>
      </c>
    </row>
    <row r="5460" spans="9:17" x14ac:dyDescent="0.45">
      <c r="I5460" t="s">
        <v>230</v>
      </c>
      <c r="J5460" t="s">
        <v>477</v>
      </c>
      <c r="K5460">
        <v>4.6720429049986233E-3</v>
      </c>
      <c r="L5460" t="s">
        <v>163</v>
      </c>
      <c r="N5460" t="s">
        <v>345</v>
      </c>
      <c r="O5460" t="s">
        <v>477</v>
      </c>
      <c r="P5460">
        <v>5.6994438280536129E-3</v>
      </c>
      <c r="Q5460" t="s">
        <v>163</v>
      </c>
    </row>
    <row r="5461" spans="9:17" x14ac:dyDescent="0.45">
      <c r="I5461" t="s">
        <v>230</v>
      </c>
      <c r="J5461" t="s">
        <v>478</v>
      </c>
      <c r="K5461">
        <v>6.7346397417993977E-3</v>
      </c>
      <c r="L5461" t="s">
        <v>163</v>
      </c>
      <c r="N5461" t="s">
        <v>345</v>
      </c>
      <c r="O5461" t="s">
        <v>478</v>
      </c>
      <c r="P5461">
        <v>6.5961774964244501E-3</v>
      </c>
      <c r="Q5461" t="s">
        <v>163</v>
      </c>
    </row>
    <row r="5462" spans="9:17" x14ac:dyDescent="0.45">
      <c r="I5462" t="s">
        <v>230</v>
      </c>
      <c r="J5462" t="s">
        <v>479</v>
      </c>
      <c r="K5462">
        <v>5.7774020986367393E-2</v>
      </c>
      <c r="L5462" t="s">
        <v>163</v>
      </c>
      <c r="N5462" t="s">
        <v>345</v>
      </c>
      <c r="O5462" t="s">
        <v>479</v>
      </c>
      <c r="P5462">
        <v>2.8090402836399041E-2</v>
      </c>
      <c r="Q5462" t="s">
        <v>163</v>
      </c>
    </row>
    <row r="5463" spans="9:17" x14ac:dyDescent="0.45">
      <c r="I5463" t="s">
        <v>230</v>
      </c>
      <c r="J5463" t="s">
        <v>480</v>
      </c>
      <c r="K5463">
        <v>7.7324052659220313E-3</v>
      </c>
      <c r="L5463" t="s">
        <v>163</v>
      </c>
      <c r="N5463" t="s">
        <v>345</v>
      </c>
      <c r="O5463" t="s">
        <v>480</v>
      </c>
      <c r="P5463">
        <v>2.9828137701752668E-3</v>
      </c>
      <c r="Q5463" t="s">
        <v>163</v>
      </c>
    </row>
    <row r="5464" spans="9:17" x14ac:dyDescent="0.45">
      <c r="I5464" t="s">
        <v>230</v>
      </c>
      <c r="J5464" t="s">
        <v>481</v>
      </c>
      <c r="K5464">
        <v>1.0503973815234983E-2</v>
      </c>
      <c r="L5464" t="s">
        <v>163</v>
      </c>
      <c r="N5464" t="s">
        <v>345</v>
      </c>
      <c r="O5464" t="s">
        <v>481</v>
      </c>
      <c r="P5464">
        <v>6.2256834181855037E-3</v>
      </c>
      <c r="Q5464" t="s">
        <v>163</v>
      </c>
    </row>
    <row r="5465" spans="9:17" x14ac:dyDescent="0.45">
      <c r="I5465" t="s">
        <v>230</v>
      </c>
      <c r="J5465" t="s">
        <v>482</v>
      </c>
      <c r="K5465">
        <v>8.519900750281037E-6</v>
      </c>
      <c r="L5465" t="s">
        <v>163</v>
      </c>
      <c r="N5465" t="s">
        <v>345</v>
      </c>
      <c r="O5465" t="s">
        <v>482</v>
      </c>
      <c r="P5465">
        <v>3.0888844905555277E-3</v>
      </c>
      <c r="Q5465" t="s">
        <v>163</v>
      </c>
    </row>
    <row r="5466" spans="9:17" x14ac:dyDescent="0.45">
      <c r="I5466" t="s">
        <v>230</v>
      </c>
      <c r="J5466" t="s">
        <v>483</v>
      </c>
      <c r="K5466">
        <v>0</v>
      </c>
      <c r="L5466" t="s">
        <v>163</v>
      </c>
      <c r="N5466" t="s">
        <v>345</v>
      </c>
      <c r="O5466" t="s">
        <v>483</v>
      </c>
      <c r="P5466">
        <v>2.8143743306087592E-2</v>
      </c>
      <c r="Q5466" t="s">
        <v>163</v>
      </c>
    </row>
    <row r="5467" spans="9:17" x14ac:dyDescent="0.45">
      <c r="I5467" t="s">
        <v>230</v>
      </c>
      <c r="J5467" t="s">
        <v>484</v>
      </c>
      <c r="K5467">
        <v>2.8783770816636204E-3</v>
      </c>
      <c r="L5467" t="s">
        <v>163</v>
      </c>
      <c r="N5467" t="s">
        <v>345</v>
      </c>
      <c r="O5467" t="s">
        <v>484</v>
      </c>
      <c r="P5467">
        <v>2.0189672488146484E-2</v>
      </c>
      <c r="Q5467" t="s">
        <v>163</v>
      </c>
    </row>
    <row r="5468" spans="9:17" x14ac:dyDescent="0.45">
      <c r="I5468" t="s">
        <v>230</v>
      </c>
      <c r="J5468" t="s">
        <v>485</v>
      </c>
      <c r="K5468">
        <v>5.052821063314083E-3</v>
      </c>
      <c r="L5468" t="s">
        <v>163</v>
      </c>
      <c r="N5468" t="s">
        <v>345</v>
      </c>
      <c r="O5468" t="s">
        <v>485</v>
      </c>
      <c r="P5468">
        <v>2.9393736162807134E-3</v>
      </c>
      <c r="Q5468" t="s">
        <v>163</v>
      </c>
    </row>
    <row r="5469" spans="9:17" x14ac:dyDescent="0.45">
      <c r="I5469" t="s">
        <v>230</v>
      </c>
      <c r="J5469" t="s">
        <v>486</v>
      </c>
      <c r="K5469">
        <v>6.832522160021481E-3</v>
      </c>
      <c r="L5469" t="s">
        <v>163</v>
      </c>
      <c r="N5469" t="s">
        <v>345</v>
      </c>
      <c r="O5469" t="s">
        <v>486</v>
      </c>
      <c r="P5469">
        <v>3.6477148369036335E-3</v>
      </c>
      <c r="Q5469" t="s">
        <v>163</v>
      </c>
    </row>
    <row r="5470" spans="9:17" x14ac:dyDescent="0.45">
      <c r="I5470" t="s">
        <v>230</v>
      </c>
      <c r="J5470" t="s">
        <v>487</v>
      </c>
      <c r="K5470">
        <v>5.3585008824415067E-2</v>
      </c>
      <c r="L5470" t="s">
        <v>163</v>
      </c>
      <c r="N5470" t="s">
        <v>345</v>
      </c>
      <c r="O5470" t="s">
        <v>487</v>
      </c>
      <c r="P5470">
        <v>1.5286054418228133E-2</v>
      </c>
      <c r="Q5470" t="s">
        <v>163</v>
      </c>
    </row>
    <row r="5471" spans="9:17" x14ac:dyDescent="0.45">
      <c r="I5471" t="s">
        <v>230</v>
      </c>
      <c r="J5471" t="s">
        <v>488</v>
      </c>
      <c r="K5471">
        <v>7.8891832828475259E-3</v>
      </c>
      <c r="L5471" t="s">
        <v>163</v>
      </c>
      <c r="N5471" t="s">
        <v>345</v>
      </c>
      <c r="O5471" t="s">
        <v>488</v>
      </c>
      <c r="P5471">
        <v>1.4081204600623854E-3</v>
      </c>
      <c r="Q5471" t="s">
        <v>163</v>
      </c>
    </row>
    <row r="5472" spans="9:17" x14ac:dyDescent="0.45">
      <c r="I5472" t="s">
        <v>230</v>
      </c>
      <c r="J5472" t="s">
        <v>489</v>
      </c>
      <c r="K5472">
        <v>1.0871506178525805E-2</v>
      </c>
      <c r="L5472" t="s">
        <v>163</v>
      </c>
      <c r="N5472" t="s">
        <v>345</v>
      </c>
      <c r="O5472" t="s">
        <v>489</v>
      </c>
      <c r="P5472">
        <v>2.8338824902972154E-3</v>
      </c>
      <c r="Q5472" t="s">
        <v>163</v>
      </c>
    </row>
    <row r="5473" spans="9:17" x14ac:dyDescent="0.45">
      <c r="I5473" t="s">
        <v>230</v>
      </c>
      <c r="J5473" t="s">
        <v>490</v>
      </c>
      <c r="K5473">
        <v>1.3503242800454313E-3</v>
      </c>
      <c r="L5473" t="s">
        <v>163</v>
      </c>
      <c r="N5473" t="s">
        <v>345</v>
      </c>
      <c r="O5473" t="s">
        <v>490</v>
      </c>
      <c r="P5473">
        <v>1.4992298939895104E-3</v>
      </c>
      <c r="Q5473" t="s">
        <v>163</v>
      </c>
    </row>
    <row r="5474" spans="9:17" x14ac:dyDescent="0.45">
      <c r="I5474" t="s">
        <v>230</v>
      </c>
      <c r="J5474" t="s">
        <v>491</v>
      </c>
      <c r="K5474">
        <v>0</v>
      </c>
      <c r="L5474" t="s">
        <v>163</v>
      </c>
      <c r="N5474" t="s">
        <v>345</v>
      </c>
      <c r="O5474" t="s">
        <v>491</v>
      </c>
      <c r="P5474">
        <v>1.0447345573132311E-2</v>
      </c>
      <c r="Q5474" t="s">
        <v>163</v>
      </c>
    </row>
    <row r="5475" spans="9:17" x14ac:dyDescent="0.45">
      <c r="I5475" t="s">
        <v>230</v>
      </c>
      <c r="J5475" t="s">
        <v>492</v>
      </c>
      <c r="K5475">
        <v>2.7920872261095312E-3</v>
      </c>
      <c r="L5475" t="s">
        <v>163</v>
      </c>
      <c r="N5475" t="s">
        <v>345</v>
      </c>
      <c r="O5475" t="s">
        <v>492</v>
      </c>
      <c r="P5475">
        <v>8.3649767205015227E-3</v>
      </c>
      <c r="Q5475" t="s">
        <v>163</v>
      </c>
    </row>
    <row r="5476" spans="9:17" x14ac:dyDescent="0.45">
      <c r="I5476" t="s">
        <v>230</v>
      </c>
      <c r="J5476" t="s">
        <v>493</v>
      </c>
      <c r="K5476">
        <v>4.8365060680842344E-3</v>
      </c>
      <c r="L5476" t="s">
        <v>163</v>
      </c>
      <c r="N5476" t="s">
        <v>345</v>
      </c>
      <c r="O5476" t="s">
        <v>493</v>
      </c>
      <c r="P5476">
        <v>1.1685465750040972E-3</v>
      </c>
      <c r="Q5476" t="s">
        <v>163</v>
      </c>
    </row>
    <row r="5477" spans="9:17" x14ac:dyDescent="0.45">
      <c r="I5477" t="s">
        <v>230</v>
      </c>
      <c r="J5477" t="s">
        <v>494</v>
      </c>
      <c r="K5477">
        <v>6.786816804139565E-3</v>
      </c>
      <c r="L5477" t="s">
        <v>163</v>
      </c>
      <c r="N5477" t="s">
        <v>345</v>
      </c>
      <c r="O5477" t="s">
        <v>494</v>
      </c>
      <c r="P5477">
        <v>1.1153139287628908E-3</v>
      </c>
      <c r="Q5477" t="s">
        <v>163</v>
      </c>
    </row>
    <row r="5478" spans="9:17" x14ac:dyDescent="0.45">
      <c r="I5478" t="s">
        <v>230</v>
      </c>
      <c r="J5478" t="s">
        <v>495</v>
      </c>
      <c r="K5478">
        <v>5.5807606831884335E-2</v>
      </c>
      <c r="L5478" t="s">
        <v>163</v>
      </c>
      <c r="N5478" t="s">
        <v>345</v>
      </c>
      <c r="O5478" t="s">
        <v>495</v>
      </c>
      <c r="P5478">
        <v>8.4444134907297949E-3</v>
      </c>
      <c r="Q5478" t="s">
        <v>163</v>
      </c>
    </row>
    <row r="5479" spans="9:17" x14ac:dyDescent="0.45">
      <c r="I5479" t="s">
        <v>230</v>
      </c>
      <c r="J5479" t="s">
        <v>496</v>
      </c>
      <c r="K5479">
        <v>8.4628359929821342E-3</v>
      </c>
      <c r="L5479" t="s">
        <v>163</v>
      </c>
      <c r="N5479" t="s">
        <v>345</v>
      </c>
      <c r="O5479" t="s">
        <v>496</v>
      </c>
      <c r="P5479">
        <v>1.0307809691556481E-3</v>
      </c>
      <c r="Q5479" t="s">
        <v>163</v>
      </c>
    </row>
    <row r="5480" spans="9:17" x14ac:dyDescent="0.45">
      <c r="I5480" t="s">
        <v>230</v>
      </c>
      <c r="J5480" t="s">
        <v>497</v>
      </c>
      <c r="K5480">
        <v>1.226790307219473E-2</v>
      </c>
      <c r="L5480" t="s">
        <v>163</v>
      </c>
      <c r="N5480" t="s">
        <v>345</v>
      </c>
      <c r="O5480" t="s">
        <v>497</v>
      </c>
      <c r="P5480">
        <v>2.0039209686311837E-3</v>
      </c>
      <c r="Q5480" t="s">
        <v>163</v>
      </c>
    </row>
    <row r="5481" spans="9:17" x14ac:dyDescent="0.45">
      <c r="I5481" t="s">
        <v>230</v>
      </c>
      <c r="J5481" t="s">
        <v>498</v>
      </c>
      <c r="K5481">
        <v>2.9584989576698049E-3</v>
      </c>
      <c r="L5481" t="s">
        <v>163</v>
      </c>
      <c r="N5481" t="s">
        <v>345</v>
      </c>
      <c r="O5481" t="s">
        <v>498</v>
      </c>
      <c r="P5481">
        <v>9.5285113881559281E-4</v>
      </c>
      <c r="Q5481" t="s">
        <v>163</v>
      </c>
    </row>
    <row r="5482" spans="9:17" x14ac:dyDescent="0.45">
      <c r="I5482" t="s">
        <v>230</v>
      </c>
      <c r="J5482" t="s">
        <v>499</v>
      </c>
      <c r="K5482">
        <v>0</v>
      </c>
      <c r="L5482" t="s">
        <v>163</v>
      </c>
      <c r="N5482" t="s">
        <v>345</v>
      </c>
      <c r="O5482" t="s">
        <v>499</v>
      </c>
      <c r="P5482">
        <v>5.8285885682346269E-3</v>
      </c>
      <c r="Q5482" t="s">
        <v>163</v>
      </c>
    </row>
    <row r="5483" spans="9:17" x14ac:dyDescent="0.45">
      <c r="I5483" t="s">
        <v>231</v>
      </c>
      <c r="J5483" t="s">
        <v>162</v>
      </c>
      <c r="K5483">
        <v>2.0712245204411064E-3</v>
      </c>
      <c r="L5483" t="s">
        <v>163</v>
      </c>
      <c r="N5483" t="s">
        <v>346</v>
      </c>
      <c r="O5483" t="s">
        <v>162</v>
      </c>
      <c r="P5483">
        <v>1.0395303642342077E-2</v>
      </c>
      <c r="Q5483" t="s">
        <v>163</v>
      </c>
    </row>
    <row r="5484" spans="9:17" x14ac:dyDescent="0.45">
      <c r="I5484" t="s">
        <v>231</v>
      </c>
      <c r="J5484" t="s">
        <v>164</v>
      </c>
      <c r="K5484">
        <v>3.9701325997517078E-3</v>
      </c>
      <c r="L5484" t="s">
        <v>163</v>
      </c>
      <c r="N5484" t="s">
        <v>346</v>
      </c>
      <c r="O5484" t="s">
        <v>164</v>
      </c>
      <c r="P5484">
        <v>1.4662599438289815E-3</v>
      </c>
      <c r="Q5484" t="s">
        <v>163</v>
      </c>
    </row>
    <row r="5485" spans="9:17" x14ac:dyDescent="0.45">
      <c r="I5485" t="s">
        <v>231</v>
      </c>
      <c r="J5485" t="s">
        <v>165</v>
      </c>
      <c r="K5485">
        <v>5.7343050303280442E-3</v>
      </c>
      <c r="L5485" t="s">
        <v>163</v>
      </c>
      <c r="N5485" t="s">
        <v>346</v>
      </c>
      <c r="O5485" t="s">
        <v>165</v>
      </c>
      <c r="P5485">
        <v>1.5966052061070245E-3</v>
      </c>
      <c r="Q5485" t="s">
        <v>163</v>
      </c>
    </row>
    <row r="5486" spans="9:17" x14ac:dyDescent="0.45">
      <c r="I5486" t="s">
        <v>231</v>
      </c>
      <c r="J5486" t="s">
        <v>406</v>
      </c>
      <c r="K5486">
        <v>5.0302054594137967E-2</v>
      </c>
      <c r="L5486" t="s">
        <v>163</v>
      </c>
      <c r="N5486" t="s">
        <v>346</v>
      </c>
      <c r="O5486" t="s">
        <v>406</v>
      </c>
      <c r="P5486">
        <v>6.5108002929942024E-3</v>
      </c>
      <c r="Q5486" t="s">
        <v>163</v>
      </c>
    </row>
    <row r="5487" spans="9:17" x14ac:dyDescent="0.45">
      <c r="I5487" t="s">
        <v>231</v>
      </c>
      <c r="J5487" t="s">
        <v>407</v>
      </c>
      <c r="K5487">
        <v>7.2316737306257015E-3</v>
      </c>
      <c r="L5487" t="s">
        <v>163</v>
      </c>
      <c r="N5487" t="s">
        <v>346</v>
      </c>
      <c r="O5487" t="s">
        <v>407</v>
      </c>
      <c r="P5487">
        <v>6.1969651791083714E-4</v>
      </c>
      <c r="Q5487" t="s">
        <v>163</v>
      </c>
    </row>
    <row r="5488" spans="9:17" x14ac:dyDescent="0.45">
      <c r="I5488" t="s">
        <v>231</v>
      </c>
      <c r="J5488" t="s">
        <v>408</v>
      </c>
      <c r="K5488">
        <v>9.6695879590393431E-3</v>
      </c>
      <c r="L5488" t="s">
        <v>163</v>
      </c>
      <c r="N5488" t="s">
        <v>346</v>
      </c>
      <c r="O5488" t="s">
        <v>408</v>
      </c>
      <c r="P5488">
        <v>1.2744771399344189E-3</v>
      </c>
      <c r="Q5488" t="s">
        <v>163</v>
      </c>
    </row>
    <row r="5489" spans="9:17" x14ac:dyDescent="0.45">
      <c r="I5489" t="s">
        <v>231</v>
      </c>
      <c r="J5489" t="s">
        <v>446</v>
      </c>
      <c r="K5489">
        <v>2.1363159810566263E-3</v>
      </c>
      <c r="L5489" t="s">
        <v>163</v>
      </c>
      <c r="N5489" t="s">
        <v>346</v>
      </c>
      <c r="O5489" t="s">
        <v>446</v>
      </c>
      <c r="P5489">
        <v>6.2151628340672833E-4</v>
      </c>
      <c r="Q5489" t="s">
        <v>163</v>
      </c>
    </row>
    <row r="5490" spans="9:17" x14ac:dyDescent="0.45">
      <c r="I5490" t="s">
        <v>231</v>
      </c>
      <c r="J5490" t="s">
        <v>447</v>
      </c>
      <c r="K5490">
        <v>0</v>
      </c>
      <c r="L5490" t="s">
        <v>163</v>
      </c>
      <c r="N5490" t="s">
        <v>346</v>
      </c>
      <c r="O5490" t="s">
        <v>447</v>
      </c>
      <c r="P5490">
        <v>3.9829538236572587E-3</v>
      </c>
      <c r="Q5490" t="s">
        <v>163</v>
      </c>
    </row>
    <row r="5491" spans="9:17" x14ac:dyDescent="0.45">
      <c r="I5491" t="s">
        <v>231</v>
      </c>
      <c r="J5491" t="s">
        <v>166</v>
      </c>
      <c r="K5491">
        <v>1.6943789427668098E-3</v>
      </c>
      <c r="L5491" t="s">
        <v>163</v>
      </c>
      <c r="N5491" t="s">
        <v>346</v>
      </c>
      <c r="O5491" t="s">
        <v>166</v>
      </c>
      <c r="P5491">
        <v>2.2173186488178204E-2</v>
      </c>
      <c r="Q5491" t="s">
        <v>163</v>
      </c>
    </row>
    <row r="5492" spans="9:17" x14ac:dyDescent="0.45">
      <c r="I5492" t="s">
        <v>231</v>
      </c>
      <c r="J5492" t="s">
        <v>167</v>
      </c>
      <c r="K5492">
        <v>2.9034775755946993E-3</v>
      </c>
      <c r="L5492" t="s">
        <v>163</v>
      </c>
      <c r="N5492" t="s">
        <v>346</v>
      </c>
      <c r="O5492" t="s">
        <v>167</v>
      </c>
      <c r="P5492">
        <v>2.8273833318264623E-3</v>
      </c>
      <c r="Q5492" t="s">
        <v>163</v>
      </c>
    </row>
    <row r="5493" spans="9:17" x14ac:dyDescent="0.45">
      <c r="I5493" t="s">
        <v>231</v>
      </c>
      <c r="J5493" t="s">
        <v>168</v>
      </c>
      <c r="K5493">
        <v>4.8086893349097498E-3</v>
      </c>
      <c r="L5493" t="s">
        <v>163</v>
      </c>
      <c r="N5493" t="s">
        <v>346</v>
      </c>
      <c r="O5493" t="s">
        <v>168</v>
      </c>
      <c r="P5493">
        <v>3.1556659525914764E-3</v>
      </c>
      <c r="Q5493" t="s">
        <v>163</v>
      </c>
    </row>
    <row r="5494" spans="9:17" x14ac:dyDescent="0.45">
      <c r="I5494" t="s">
        <v>231</v>
      </c>
      <c r="J5494" t="s">
        <v>409</v>
      </c>
      <c r="K5494">
        <v>4.4078195952797231E-2</v>
      </c>
      <c r="L5494" t="s">
        <v>163</v>
      </c>
      <c r="N5494" t="s">
        <v>346</v>
      </c>
      <c r="O5494" t="s">
        <v>409</v>
      </c>
      <c r="P5494">
        <v>1.2105695061598448E-2</v>
      </c>
      <c r="Q5494" t="s">
        <v>163</v>
      </c>
    </row>
    <row r="5495" spans="9:17" x14ac:dyDescent="0.45">
      <c r="I5495" t="s">
        <v>231</v>
      </c>
      <c r="J5495" t="s">
        <v>410</v>
      </c>
      <c r="K5495">
        <v>6.328884864775593E-3</v>
      </c>
      <c r="L5495" t="s">
        <v>163</v>
      </c>
      <c r="N5495" t="s">
        <v>346</v>
      </c>
      <c r="O5495" t="s">
        <v>410</v>
      </c>
      <c r="P5495">
        <v>1.1438942650348147E-3</v>
      </c>
      <c r="Q5495" t="s">
        <v>163</v>
      </c>
    </row>
    <row r="5496" spans="9:17" x14ac:dyDescent="0.45">
      <c r="I5496" t="s">
        <v>231</v>
      </c>
      <c r="J5496" t="s">
        <v>411</v>
      </c>
      <c r="K5496">
        <v>8.712988143288098E-3</v>
      </c>
      <c r="L5496" t="s">
        <v>163</v>
      </c>
      <c r="N5496" t="s">
        <v>346</v>
      </c>
      <c r="O5496" t="s">
        <v>411</v>
      </c>
      <c r="P5496">
        <v>2.5001346150654601E-3</v>
      </c>
      <c r="Q5496" t="s">
        <v>163</v>
      </c>
    </row>
    <row r="5497" spans="9:17" x14ac:dyDescent="0.45">
      <c r="I5497" t="s">
        <v>231</v>
      </c>
      <c r="J5497" t="s">
        <v>448</v>
      </c>
      <c r="K5497">
        <v>2.215265139407222E-3</v>
      </c>
      <c r="L5497" t="s">
        <v>163</v>
      </c>
      <c r="N5497" t="s">
        <v>346</v>
      </c>
      <c r="O5497" t="s">
        <v>448</v>
      </c>
      <c r="P5497">
        <v>1.230788353816747E-3</v>
      </c>
      <c r="Q5497" t="s">
        <v>163</v>
      </c>
    </row>
    <row r="5498" spans="9:17" x14ac:dyDescent="0.45">
      <c r="I5498" t="s">
        <v>231</v>
      </c>
      <c r="J5498" t="s">
        <v>449</v>
      </c>
      <c r="K5498">
        <v>0</v>
      </c>
      <c r="L5498" t="s">
        <v>163</v>
      </c>
      <c r="N5498" t="s">
        <v>346</v>
      </c>
      <c r="O5498" t="s">
        <v>449</v>
      </c>
      <c r="P5498">
        <v>9.4307167929360124E-3</v>
      </c>
      <c r="Q5498" t="s">
        <v>163</v>
      </c>
    </row>
    <row r="5499" spans="9:17" x14ac:dyDescent="0.45">
      <c r="I5499" t="s">
        <v>231</v>
      </c>
      <c r="J5499" t="s">
        <v>169</v>
      </c>
      <c r="K5499">
        <v>1.5491108271471256E-3</v>
      </c>
      <c r="L5499" t="s">
        <v>163</v>
      </c>
      <c r="N5499" t="s">
        <v>346</v>
      </c>
      <c r="O5499" t="s">
        <v>169</v>
      </c>
      <c r="P5499">
        <v>1.416695193448184E-2</v>
      </c>
      <c r="Q5499" t="s">
        <v>163</v>
      </c>
    </row>
    <row r="5500" spans="9:17" x14ac:dyDescent="0.45">
      <c r="I5500" t="s">
        <v>231</v>
      </c>
      <c r="J5500" t="s">
        <v>170</v>
      </c>
      <c r="K5500">
        <v>3.8193481196801939E-3</v>
      </c>
      <c r="L5500" t="s">
        <v>163</v>
      </c>
      <c r="N5500" t="s">
        <v>346</v>
      </c>
      <c r="O5500" t="s">
        <v>170</v>
      </c>
      <c r="P5500">
        <v>1.8975661478456531E-3</v>
      </c>
      <c r="Q5500" t="s">
        <v>163</v>
      </c>
    </row>
    <row r="5501" spans="9:17" x14ac:dyDescent="0.45">
      <c r="I5501" t="s">
        <v>231</v>
      </c>
      <c r="J5501" t="s">
        <v>171</v>
      </c>
      <c r="K5501">
        <v>6.1051151222524394E-3</v>
      </c>
      <c r="L5501" t="s">
        <v>163</v>
      </c>
      <c r="N5501" t="s">
        <v>346</v>
      </c>
      <c r="O5501" t="s">
        <v>171</v>
      </c>
      <c r="P5501">
        <v>2.1544564380657698E-3</v>
      </c>
      <c r="Q5501" t="s">
        <v>163</v>
      </c>
    </row>
    <row r="5502" spans="9:17" x14ac:dyDescent="0.45">
      <c r="I5502" t="s">
        <v>231</v>
      </c>
      <c r="J5502" t="s">
        <v>412</v>
      </c>
      <c r="K5502">
        <v>5.2858703958297455E-2</v>
      </c>
      <c r="L5502" t="s">
        <v>163</v>
      </c>
      <c r="N5502" t="s">
        <v>346</v>
      </c>
      <c r="O5502" t="s">
        <v>412</v>
      </c>
      <c r="P5502">
        <v>8.7758865944927104E-3</v>
      </c>
      <c r="Q5502" t="s">
        <v>163</v>
      </c>
    </row>
    <row r="5503" spans="9:17" x14ac:dyDescent="0.45">
      <c r="I5503" t="s">
        <v>231</v>
      </c>
      <c r="J5503" t="s">
        <v>413</v>
      </c>
      <c r="K5503">
        <v>6.4364328190997348E-3</v>
      </c>
      <c r="L5503" t="s">
        <v>163</v>
      </c>
      <c r="N5503" t="s">
        <v>346</v>
      </c>
      <c r="O5503" t="s">
        <v>413</v>
      </c>
      <c r="P5503">
        <v>9.7669604526298649E-4</v>
      </c>
      <c r="Q5503" t="s">
        <v>163</v>
      </c>
    </row>
    <row r="5504" spans="9:17" x14ac:dyDescent="0.45">
      <c r="I5504" t="s">
        <v>231</v>
      </c>
      <c r="J5504" t="s">
        <v>414</v>
      </c>
      <c r="K5504">
        <v>7.8708146319252503E-3</v>
      </c>
      <c r="L5504" t="s">
        <v>163</v>
      </c>
      <c r="N5504" t="s">
        <v>346</v>
      </c>
      <c r="O5504" t="s">
        <v>414</v>
      </c>
      <c r="P5504">
        <v>2.094168179033747E-3</v>
      </c>
      <c r="Q5504" t="s">
        <v>163</v>
      </c>
    </row>
    <row r="5505" spans="9:17" x14ac:dyDescent="0.45">
      <c r="I5505" t="s">
        <v>231</v>
      </c>
      <c r="J5505" t="s">
        <v>450</v>
      </c>
      <c r="K5505">
        <v>6.3232894852380316E-4</v>
      </c>
      <c r="L5505" t="s">
        <v>163</v>
      </c>
      <c r="N5505" t="s">
        <v>346</v>
      </c>
      <c r="O5505" t="s">
        <v>450</v>
      </c>
      <c r="P5505">
        <v>1.0091664663124296E-3</v>
      </c>
      <c r="Q5505" t="s">
        <v>163</v>
      </c>
    </row>
    <row r="5506" spans="9:17" x14ac:dyDescent="0.45">
      <c r="I5506" t="s">
        <v>231</v>
      </c>
      <c r="J5506" t="s">
        <v>451</v>
      </c>
      <c r="K5506">
        <v>0</v>
      </c>
      <c r="L5506" t="s">
        <v>163</v>
      </c>
      <c r="N5506" t="s">
        <v>346</v>
      </c>
      <c r="O5506" t="s">
        <v>451</v>
      </c>
      <c r="P5506">
        <v>7.0698997567517855E-3</v>
      </c>
      <c r="Q5506" t="s">
        <v>163</v>
      </c>
    </row>
    <row r="5507" spans="9:17" x14ac:dyDescent="0.45">
      <c r="I5507" t="s">
        <v>231</v>
      </c>
      <c r="J5507" t="s">
        <v>172</v>
      </c>
      <c r="K5507">
        <v>1.3480301923040582E-3</v>
      </c>
      <c r="L5507" t="s">
        <v>163</v>
      </c>
      <c r="N5507" t="s">
        <v>346</v>
      </c>
      <c r="O5507" t="s">
        <v>172</v>
      </c>
      <c r="P5507">
        <v>1.6306556129566729E-2</v>
      </c>
      <c r="Q5507" t="s">
        <v>163</v>
      </c>
    </row>
    <row r="5508" spans="9:17" x14ac:dyDescent="0.45">
      <c r="I5508" t="s">
        <v>231</v>
      </c>
      <c r="J5508" t="s">
        <v>173</v>
      </c>
      <c r="K5508">
        <v>5.4653186169019794E-3</v>
      </c>
      <c r="L5508" t="s">
        <v>163</v>
      </c>
      <c r="N5508" t="s">
        <v>346</v>
      </c>
      <c r="O5508" t="s">
        <v>173</v>
      </c>
      <c r="P5508">
        <v>2.0206838564092743E-3</v>
      </c>
      <c r="Q5508" t="s">
        <v>163</v>
      </c>
    </row>
    <row r="5509" spans="9:17" x14ac:dyDescent="0.45">
      <c r="I5509" t="s">
        <v>231</v>
      </c>
      <c r="J5509" t="s">
        <v>174</v>
      </c>
      <c r="K5509">
        <v>6.9504413948682361E-3</v>
      </c>
      <c r="L5509" t="s">
        <v>163</v>
      </c>
      <c r="N5509" t="s">
        <v>346</v>
      </c>
      <c r="O5509" t="s">
        <v>174</v>
      </c>
      <c r="P5509">
        <v>2.6426929703518682E-3</v>
      </c>
      <c r="Q5509" t="s">
        <v>163</v>
      </c>
    </row>
    <row r="5510" spans="9:17" x14ac:dyDescent="0.45">
      <c r="I5510" t="s">
        <v>231</v>
      </c>
      <c r="J5510" t="s">
        <v>415</v>
      </c>
      <c r="K5510">
        <v>5.4852399959301384E-2</v>
      </c>
      <c r="L5510" t="s">
        <v>163</v>
      </c>
      <c r="N5510" t="s">
        <v>346</v>
      </c>
      <c r="O5510" t="s">
        <v>415</v>
      </c>
      <c r="P5510">
        <v>1.4162306197903558E-2</v>
      </c>
      <c r="Q5510" t="s">
        <v>163</v>
      </c>
    </row>
    <row r="5511" spans="9:17" x14ac:dyDescent="0.45">
      <c r="I5511" t="s">
        <v>231</v>
      </c>
      <c r="J5511" t="s">
        <v>416</v>
      </c>
      <c r="K5511">
        <v>7.1201864205332017E-3</v>
      </c>
      <c r="L5511" t="s">
        <v>163</v>
      </c>
      <c r="N5511" t="s">
        <v>346</v>
      </c>
      <c r="O5511" t="s">
        <v>416</v>
      </c>
      <c r="P5511">
        <v>1.4395424722714741E-3</v>
      </c>
      <c r="Q5511" t="s">
        <v>163</v>
      </c>
    </row>
    <row r="5512" spans="9:17" x14ac:dyDescent="0.45">
      <c r="I5512" t="s">
        <v>231</v>
      </c>
      <c r="J5512" t="s">
        <v>417</v>
      </c>
      <c r="K5512">
        <v>8.8948366241024673E-3</v>
      </c>
      <c r="L5512" t="s">
        <v>163</v>
      </c>
      <c r="N5512" t="s">
        <v>346</v>
      </c>
      <c r="O5512" t="s">
        <v>417</v>
      </c>
      <c r="P5512">
        <v>2.6706795464044087E-3</v>
      </c>
      <c r="Q5512" t="s">
        <v>163</v>
      </c>
    </row>
    <row r="5513" spans="9:17" x14ac:dyDescent="0.45">
      <c r="I5513" t="s">
        <v>231</v>
      </c>
      <c r="J5513" t="s">
        <v>452</v>
      </c>
      <c r="K5513">
        <v>0</v>
      </c>
      <c r="L5513" t="s">
        <v>163</v>
      </c>
      <c r="N5513" t="s">
        <v>346</v>
      </c>
      <c r="O5513" t="s">
        <v>452</v>
      </c>
      <c r="P5513">
        <v>1.3729590574226172E-3</v>
      </c>
      <c r="Q5513" t="s">
        <v>163</v>
      </c>
    </row>
    <row r="5514" spans="9:17" x14ac:dyDescent="0.45">
      <c r="I5514" t="s">
        <v>231</v>
      </c>
      <c r="J5514" t="s">
        <v>453</v>
      </c>
      <c r="K5514">
        <v>0</v>
      </c>
      <c r="L5514" t="s">
        <v>163</v>
      </c>
      <c r="N5514" t="s">
        <v>346</v>
      </c>
      <c r="O5514" t="s">
        <v>453</v>
      </c>
      <c r="P5514">
        <v>1.0395060990994647E-2</v>
      </c>
      <c r="Q5514" t="s">
        <v>163</v>
      </c>
    </row>
    <row r="5515" spans="9:17" x14ac:dyDescent="0.45">
      <c r="I5515" t="s">
        <v>231</v>
      </c>
      <c r="J5515" t="s">
        <v>418</v>
      </c>
      <c r="K5515">
        <v>7.7262902581182028E-5</v>
      </c>
      <c r="L5515" t="s">
        <v>163</v>
      </c>
      <c r="N5515" t="s">
        <v>346</v>
      </c>
      <c r="O5515" t="s">
        <v>418</v>
      </c>
      <c r="P5515">
        <v>2.7149184325673304E-2</v>
      </c>
      <c r="Q5515" t="s">
        <v>163</v>
      </c>
    </row>
    <row r="5516" spans="9:17" x14ac:dyDescent="0.45">
      <c r="I5516" t="s">
        <v>231</v>
      </c>
      <c r="J5516" t="s">
        <v>419</v>
      </c>
      <c r="K5516">
        <v>4.2353416405941065E-3</v>
      </c>
      <c r="L5516" t="s">
        <v>163</v>
      </c>
      <c r="N5516" t="s">
        <v>346</v>
      </c>
      <c r="O5516" t="s">
        <v>419</v>
      </c>
      <c r="P5516">
        <v>3.2815757358794022E-3</v>
      </c>
      <c r="Q5516" t="s">
        <v>163</v>
      </c>
    </row>
    <row r="5517" spans="9:17" x14ac:dyDescent="0.45">
      <c r="I5517" t="s">
        <v>231</v>
      </c>
      <c r="J5517" t="s">
        <v>420</v>
      </c>
      <c r="K5517">
        <v>6.2519057215848555E-3</v>
      </c>
      <c r="L5517" t="s">
        <v>163</v>
      </c>
      <c r="N5517" t="s">
        <v>346</v>
      </c>
      <c r="O5517" t="s">
        <v>420</v>
      </c>
      <c r="P5517">
        <v>4.4958059619591897E-3</v>
      </c>
      <c r="Q5517" t="s">
        <v>163</v>
      </c>
    </row>
    <row r="5518" spans="9:17" x14ac:dyDescent="0.45">
      <c r="I5518" t="s">
        <v>231</v>
      </c>
      <c r="J5518" t="s">
        <v>421</v>
      </c>
      <c r="K5518">
        <v>5.0515100198139866E-2</v>
      </c>
      <c r="L5518" t="s">
        <v>163</v>
      </c>
      <c r="N5518" t="s">
        <v>346</v>
      </c>
      <c r="O5518" t="s">
        <v>421</v>
      </c>
      <c r="P5518">
        <v>2.1502777149008279E-2</v>
      </c>
      <c r="Q5518" t="s">
        <v>163</v>
      </c>
    </row>
    <row r="5519" spans="9:17" x14ac:dyDescent="0.45">
      <c r="I5519" t="s">
        <v>231</v>
      </c>
      <c r="J5519" t="s">
        <v>422</v>
      </c>
      <c r="K5519">
        <v>5.7986155041583045E-3</v>
      </c>
      <c r="L5519" t="s">
        <v>163</v>
      </c>
      <c r="N5519" t="s">
        <v>346</v>
      </c>
      <c r="O5519" t="s">
        <v>422</v>
      </c>
      <c r="P5519">
        <v>2.4618300599835875E-3</v>
      </c>
      <c r="Q5519" t="s">
        <v>163</v>
      </c>
    </row>
    <row r="5520" spans="9:17" x14ac:dyDescent="0.45">
      <c r="I5520" t="s">
        <v>231</v>
      </c>
      <c r="J5520" t="s">
        <v>423</v>
      </c>
      <c r="K5520">
        <v>7.2610821944959179E-3</v>
      </c>
      <c r="L5520" t="s">
        <v>163</v>
      </c>
      <c r="N5520" t="s">
        <v>346</v>
      </c>
      <c r="O5520" t="s">
        <v>423</v>
      </c>
      <c r="P5520">
        <v>4.8589456084041638E-3</v>
      </c>
      <c r="Q5520" t="s">
        <v>163</v>
      </c>
    </row>
    <row r="5521" spans="9:17" x14ac:dyDescent="0.45">
      <c r="I5521" t="s">
        <v>231</v>
      </c>
      <c r="J5521" t="s">
        <v>454</v>
      </c>
      <c r="K5521">
        <v>0</v>
      </c>
      <c r="L5521" t="s">
        <v>163</v>
      </c>
      <c r="N5521" t="s">
        <v>346</v>
      </c>
      <c r="O5521" t="s">
        <v>454</v>
      </c>
      <c r="P5521">
        <v>2.2810462043479102E-3</v>
      </c>
      <c r="Q5521" t="s">
        <v>163</v>
      </c>
    </row>
    <row r="5522" spans="9:17" x14ac:dyDescent="0.45">
      <c r="I5522" t="s">
        <v>231</v>
      </c>
      <c r="J5522" t="s">
        <v>455</v>
      </c>
      <c r="K5522">
        <v>0</v>
      </c>
      <c r="L5522" t="s">
        <v>163</v>
      </c>
      <c r="N5522" t="s">
        <v>346</v>
      </c>
      <c r="O5522" t="s">
        <v>455</v>
      </c>
      <c r="P5522">
        <v>1.7408884345853706E-2</v>
      </c>
      <c r="Q5522" t="s">
        <v>163</v>
      </c>
    </row>
    <row r="5523" spans="9:17" x14ac:dyDescent="0.45">
      <c r="I5523" t="s">
        <v>231</v>
      </c>
      <c r="J5523" t="s">
        <v>424</v>
      </c>
      <c r="K5523">
        <v>0</v>
      </c>
      <c r="L5523" t="s">
        <v>163</v>
      </c>
      <c r="N5523" t="s">
        <v>346</v>
      </c>
      <c r="O5523" t="s">
        <v>424</v>
      </c>
      <c r="P5523">
        <v>3.3205291875066829E-2</v>
      </c>
      <c r="Q5523" t="s">
        <v>163</v>
      </c>
    </row>
    <row r="5524" spans="9:17" x14ac:dyDescent="0.45">
      <c r="I5524" t="s">
        <v>231</v>
      </c>
      <c r="J5524" t="s">
        <v>425</v>
      </c>
      <c r="K5524">
        <v>2.4122851215309148E-3</v>
      </c>
      <c r="L5524" t="s">
        <v>163</v>
      </c>
      <c r="N5524" t="s">
        <v>346</v>
      </c>
      <c r="O5524" t="s">
        <v>425</v>
      </c>
      <c r="P5524">
        <v>3.9933281090715946E-3</v>
      </c>
      <c r="Q5524" t="s">
        <v>163</v>
      </c>
    </row>
    <row r="5525" spans="9:17" x14ac:dyDescent="0.45">
      <c r="I5525" t="s">
        <v>231</v>
      </c>
      <c r="J5525" t="s">
        <v>426</v>
      </c>
      <c r="K5525">
        <v>4.6324697213666012E-3</v>
      </c>
      <c r="L5525" t="s">
        <v>163</v>
      </c>
      <c r="N5525" t="s">
        <v>346</v>
      </c>
      <c r="O5525" t="s">
        <v>426</v>
      </c>
      <c r="P5525">
        <v>5.1815981814190802E-3</v>
      </c>
      <c r="Q5525" t="s">
        <v>163</v>
      </c>
    </row>
    <row r="5526" spans="9:17" x14ac:dyDescent="0.45">
      <c r="I5526" t="s">
        <v>231</v>
      </c>
      <c r="J5526" t="s">
        <v>427</v>
      </c>
      <c r="K5526">
        <v>4.8638677309395847E-2</v>
      </c>
      <c r="L5526" t="s">
        <v>163</v>
      </c>
      <c r="N5526" t="s">
        <v>346</v>
      </c>
      <c r="O5526" t="s">
        <v>427</v>
      </c>
      <c r="P5526">
        <v>2.3818150450722157E-2</v>
      </c>
      <c r="Q5526" t="s">
        <v>163</v>
      </c>
    </row>
    <row r="5527" spans="9:17" x14ac:dyDescent="0.45">
      <c r="I5527" t="s">
        <v>231</v>
      </c>
      <c r="J5527" t="s">
        <v>428</v>
      </c>
      <c r="K5527">
        <v>5.5683294658224226E-3</v>
      </c>
      <c r="L5527" t="s">
        <v>163</v>
      </c>
      <c r="N5527" t="s">
        <v>346</v>
      </c>
      <c r="O5527" t="s">
        <v>428</v>
      </c>
      <c r="P5527">
        <v>2.9585859534487645E-3</v>
      </c>
      <c r="Q5527" t="s">
        <v>163</v>
      </c>
    </row>
    <row r="5528" spans="9:17" x14ac:dyDescent="0.45">
      <c r="I5528" t="s">
        <v>231</v>
      </c>
      <c r="J5528" t="s">
        <v>429</v>
      </c>
      <c r="K5528">
        <v>7.3432555012642479E-3</v>
      </c>
      <c r="L5528" t="s">
        <v>163</v>
      </c>
      <c r="N5528" t="s">
        <v>346</v>
      </c>
      <c r="O5528" t="s">
        <v>429</v>
      </c>
      <c r="P5528">
        <v>5.8684948220086549E-3</v>
      </c>
      <c r="Q5528" t="s">
        <v>163</v>
      </c>
    </row>
    <row r="5529" spans="9:17" x14ac:dyDescent="0.45">
      <c r="I5529" t="s">
        <v>231</v>
      </c>
      <c r="J5529" t="s">
        <v>456</v>
      </c>
      <c r="K5529">
        <v>0</v>
      </c>
      <c r="L5529" t="s">
        <v>163</v>
      </c>
      <c r="N5529" t="s">
        <v>346</v>
      </c>
      <c r="O5529" t="s">
        <v>456</v>
      </c>
      <c r="P5529">
        <v>2.6450982003112492E-3</v>
      </c>
      <c r="Q5529" t="s">
        <v>163</v>
      </c>
    </row>
    <row r="5530" spans="9:17" x14ac:dyDescent="0.45">
      <c r="I5530" t="s">
        <v>231</v>
      </c>
      <c r="J5530" t="s">
        <v>457</v>
      </c>
      <c r="K5530">
        <v>0</v>
      </c>
      <c r="L5530" t="s">
        <v>163</v>
      </c>
      <c r="N5530" t="s">
        <v>346</v>
      </c>
      <c r="O5530" t="s">
        <v>457</v>
      </c>
      <c r="P5530">
        <v>2.0183474977931951E-2</v>
      </c>
      <c r="Q5530" t="s">
        <v>163</v>
      </c>
    </row>
    <row r="5531" spans="9:17" x14ac:dyDescent="0.45">
      <c r="I5531" t="s">
        <v>231</v>
      </c>
      <c r="J5531" t="s">
        <v>430</v>
      </c>
      <c r="K5531">
        <v>0</v>
      </c>
      <c r="L5531" t="s">
        <v>163</v>
      </c>
      <c r="N5531" t="s">
        <v>346</v>
      </c>
      <c r="O5531" t="s">
        <v>430</v>
      </c>
      <c r="P5531">
        <v>4.3898379065044256E-2</v>
      </c>
      <c r="Q5531" t="s">
        <v>163</v>
      </c>
    </row>
    <row r="5532" spans="9:17" x14ac:dyDescent="0.45">
      <c r="I5532" t="s">
        <v>231</v>
      </c>
      <c r="J5532" t="s">
        <v>431</v>
      </c>
      <c r="K5532">
        <v>4.2320873146196392E-3</v>
      </c>
      <c r="L5532" t="s">
        <v>163</v>
      </c>
      <c r="N5532" t="s">
        <v>346</v>
      </c>
      <c r="O5532" t="s">
        <v>431</v>
      </c>
      <c r="P5532">
        <v>4.7075146194935037E-3</v>
      </c>
      <c r="Q5532" t="s">
        <v>163</v>
      </c>
    </row>
    <row r="5533" spans="9:17" x14ac:dyDescent="0.45">
      <c r="I5533" t="s">
        <v>231</v>
      </c>
      <c r="J5533" t="s">
        <v>432</v>
      </c>
      <c r="K5533">
        <v>6.5081478488956809E-3</v>
      </c>
      <c r="L5533" t="s">
        <v>163</v>
      </c>
      <c r="N5533" t="s">
        <v>346</v>
      </c>
      <c r="O5533" t="s">
        <v>432</v>
      </c>
      <c r="P5533">
        <v>5.9537386773640382E-3</v>
      </c>
      <c r="Q5533" t="s">
        <v>163</v>
      </c>
    </row>
    <row r="5534" spans="9:17" x14ac:dyDescent="0.45">
      <c r="I5534" t="s">
        <v>231</v>
      </c>
      <c r="J5534" t="s">
        <v>433</v>
      </c>
      <c r="K5534">
        <v>5.6291616475337487E-2</v>
      </c>
      <c r="L5534" t="s">
        <v>163</v>
      </c>
      <c r="N5534" t="s">
        <v>346</v>
      </c>
      <c r="O5534" t="s">
        <v>433</v>
      </c>
      <c r="P5534">
        <v>3.1759612553321839E-2</v>
      </c>
      <c r="Q5534" t="s">
        <v>163</v>
      </c>
    </row>
    <row r="5535" spans="9:17" x14ac:dyDescent="0.45">
      <c r="I5535" t="s">
        <v>231</v>
      </c>
      <c r="J5535" t="s">
        <v>434</v>
      </c>
      <c r="K5535">
        <v>6.9100167232166556E-3</v>
      </c>
      <c r="L5535" t="s">
        <v>163</v>
      </c>
      <c r="N5535" t="s">
        <v>346</v>
      </c>
      <c r="O5535" t="s">
        <v>434</v>
      </c>
      <c r="P5535">
        <v>4.0016144613052853E-3</v>
      </c>
      <c r="Q5535" t="s">
        <v>163</v>
      </c>
    </row>
    <row r="5536" spans="9:17" x14ac:dyDescent="0.45">
      <c r="I5536" t="s">
        <v>231</v>
      </c>
      <c r="J5536" t="s">
        <v>435</v>
      </c>
      <c r="K5536">
        <v>9.4135846119016084E-3</v>
      </c>
      <c r="L5536" t="s">
        <v>163</v>
      </c>
      <c r="N5536" t="s">
        <v>346</v>
      </c>
      <c r="O5536" t="s">
        <v>435</v>
      </c>
      <c r="P5536">
        <v>8.4929176167595401E-3</v>
      </c>
      <c r="Q5536" t="s">
        <v>163</v>
      </c>
    </row>
    <row r="5537" spans="9:17" x14ac:dyDescent="0.45">
      <c r="I5537" t="s">
        <v>231</v>
      </c>
      <c r="J5537" t="s">
        <v>458</v>
      </c>
      <c r="K5537">
        <v>0</v>
      </c>
      <c r="L5537" t="s">
        <v>163</v>
      </c>
      <c r="N5537" t="s">
        <v>346</v>
      </c>
      <c r="O5537" t="s">
        <v>458</v>
      </c>
      <c r="P5537">
        <v>4.0199680909202545E-3</v>
      </c>
      <c r="Q5537" t="s">
        <v>163</v>
      </c>
    </row>
    <row r="5538" spans="9:17" x14ac:dyDescent="0.45">
      <c r="I5538" t="s">
        <v>231</v>
      </c>
      <c r="J5538" t="s">
        <v>459</v>
      </c>
      <c r="K5538">
        <v>0</v>
      </c>
      <c r="L5538" t="s">
        <v>163</v>
      </c>
      <c r="N5538" t="s">
        <v>346</v>
      </c>
      <c r="O5538" t="s">
        <v>459</v>
      </c>
      <c r="P5538">
        <v>2.8584823573625663E-2</v>
      </c>
      <c r="Q5538" t="s">
        <v>163</v>
      </c>
    </row>
    <row r="5539" spans="9:17" x14ac:dyDescent="0.45">
      <c r="I5539" t="s">
        <v>231</v>
      </c>
      <c r="J5539" t="s">
        <v>460</v>
      </c>
      <c r="K5539">
        <v>3.2993971942042624E-4</v>
      </c>
      <c r="L5539" t="s">
        <v>163</v>
      </c>
      <c r="N5539" t="s">
        <v>346</v>
      </c>
      <c r="O5539" t="s">
        <v>460</v>
      </c>
      <c r="P5539">
        <v>5.462401752860252E-2</v>
      </c>
      <c r="Q5539" t="s">
        <v>163</v>
      </c>
    </row>
    <row r="5540" spans="9:17" x14ac:dyDescent="0.45">
      <c r="I5540" t="s">
        <v>231</v>
      </c>
      <c r="J5540" t="s">
        <v>461</v>
      </c>
      <c r="K5540">
        <v>5.8376748362515846E-3</v>
      </c>
      <c r="L5540" t="s">
        <v>163</v>
      </c>
      <c r="N5540" t="s">
        <v>346</v>
      </c>
      <c r="O5540" t="s">
        <v>461</v>
      </c>
      <c r="P5540">
        <v>6.0822727848322492E-3</v>
      </c>
      <c r="Q5540" t="s">
        <v>163</v>
      </c>
    </row>
    <row r="5541" spans="9:17" x14ac:dyDescent="0.45">
      <c r="I5541" t="s">
        <v>231</v>
      </c>
      <c r="J5541" t="s">
        <v>462</v>
      </c>
      <c r="K5541">
        <v>8.2379509075273891E-3</v>
      </c>
      <c r="L5541" t="s">
        <v>163</v>
      </c>
      <c r="N5541" t="s">
        <v>346</v>
      </c>
      <c r="O5541" t="s">
        <v>462</v>
      </c>
      <c r="P5541">
        <v>7.4352627044785135E-3</v>
      </c>
      <c r="Q5541" t="s">
        <v>163</v>
      </c>
    </row>
    <row r="5542" spans="9:17" x14ac:dyDescent="0.45">
      <c r="I5542" t="s">
        <v>231</v>
      </c>
      <c r="J5542" t="s">
        <v>463</v>
      </c>
      <c r="K5542">
        <v>6.314893336656241E-2</v>
      </c>
      <c r="L5542" t="s">
        <v>163</v>
      </c>
      <c r="N5542" t="s">
        <v>346</v>
      </c>
      <c r="O5542" t="s">
        <v>463</v>
      </c>
      <c r="P5542">
        <v>3.2587479588432937E-2</v>
      </c>
      <c r="Q5542" t="s">
        <v>163</v>
      </c>
    </row>
    <row r="5543" spans="9:17" x14ac:dyDescent="0.45">
      <c r="I5543" t="s">
        <v>231</v>
      </c>
      <c r="J5543" t="s">
        <v>464</v>
      </c>
      <c r="K5543">
        <v>8.1363866433124925E-3</v>
      </c>
      <c r="L5543" t="s">
        <v>163</v>
      </c>
      <c r="N5543" t="s">
        <v>346</v>
      </c>
      <c r="O5543" t="s">
        <v>464</v>
      </c>
      <c r="P5543">
        <v>3.611651624895722E-3</v>
      </c>
      <c r="Q5543" t="s">
        <v>163</v>
      </c>
    </row>
    <row r="5544" spans="9:17" x14ac:dyDescent="0.45">
      <c r="I5544" t="s">
        <v>231</v>
      </c>
      <c r="J5544" t="s">
        <v>465</v>
      </c>
      <c r="K5544">
        <v>1.1173230537918986E-2</v>
      </c>
      <c r="L5544" t="s">
        <v>163</v>
      </c>
      <c r="N5544" t="s">
        <v>346</v>
      </c>
      <c r="O5544" t="s">
        <v>465</v>
      </c>
      <c r="P5544">
        <v>8.0742723856206053E-3</v>
      </c>
      <c r="Q5544" t="s">
        <v>163</v>
      </c>
    </row>
    <row r="5545" spans="9:17" x14ac:dyDescent="0.45">
      <c r="I5545" t="s">
        <v>231</v>
      </c>
      <c r="J5545" t="s">
        <v>466</v>
      </c>
      <c r="K5545">
        <v>0</v>
      </c>
      <c r="L5545" t="s">
        <v>163</v>
      </c>
      <c r="N5545" t="s">
        <v>346</v>
      </c>
      <c r="O5545" t="s">
        <v>466</v>
      </c>
      <c r="P5545">
        <v>4.2362824951392613E-3</v>
      </c>
      <c r="Q5545" t="s">
        <v>163</v>
      </c>
    </row>
    <row r="5546" spans="9:17" x14ac:dyDescent="0.45">
      <c r="I5546" t="s">
        <v>231</v>
      </c>
      <c r="J5546" t="s">
        <v>467</v>
      </c>
      <c r="K5546">
        <v>0</v>
      </c>
      <c r="L5546" t="s">
        <v>163</v>
      </c>
      <c r="N5546" t="s">
        <v>346</v>
      </c>
      <c r="O5546" t="s">
        <v>467</v>
      </c>
      <c r="P5546">
        <v>3.5120743033252633E-2</v>
      </c>
      <c r="Q5546" t="s">
        <v>163</v>
      </c>
    </row>
    <row r="5547" spans="9:17" x14ac:dyDescent="0.45">
      <c r="I5547" t="s">
        <v>231</v>
      </c>
      <c r="J5547" t="s">
        <v>468</v>
      </c>
      <c r="K5547">
        <v>4.173678588768279E-3</v>
      </c>
      <c r="L5547" t="s">
        <v>163</v>
      </c>
      <c r="N5547" t="s">
        <v>346</v>
      </c>
      <c r="O5547" t="s">
        <v>468</v>
      </c>
      <c r="P5547">
        <v>5.2667817447914413E-2</v>
      </c>
      <c r="Q5547" t="s">
        <v>163</v>
      </c>
    </row>
    <row r="5548" spans="9:17" x14ac:dyDescent="0.45">
      <c r="I5548" t="s">
        <v>231</v>
      </c>
      <c r="J5548" t="s">
        <v>469</v>
      </c>
      <c r="K5548">
        <v>6.8569510822107443E-3</v>
      </c>
      <c r="L5548" t="s">
        <v>163</v>
      </c>
      <c r="N5548" t="s">
        <v>346</v>
      </c>
      <c r="O5548" t="s">
        <v>469</v>
      </c>
      <c r="P5548">
        <v>6.4597557957787174E-3</v>
      </c>
      <c r="Q5548" t="s">
        <v>163</v>
      </c>
    </row>
    <row r="5549" spans="9:17" x14ac:dyDescent="0.45">
      <c r="I5549" t="s">
        <v>231</v>
      </c>
      <c r="J5549" t="s">
        <v>470</v>
      </c>
      <c r="K5549">
        <v>9.0646284758169708E-3</v>
      </c>
      <c r="L5549" t="s">
        <v>163</v>
      </c>
      <c r="N5549" t="s">
        <v>346</v>
      </c>
      <c r="O5549" t="s">
        <v>470</v>
      </c>
      <c r="P5549">
        <v>7.2072390192880849E-3</v>
      </c>
      <c r="Q5549" t="s">
        <v>163</v>
      </c>
    </row>
    <row r="5550" spans="9:17" x14ac:dyDescent="0.45">
      <c r="I5550" t="s">
        <v>231</v>
      </c>
      <c r="J5550" t="s">
        <v>471</v>
      </c>
      <c r="K5550">
        <v>6.4283136523216489E-2</v>
      </c>
      <c r="L5550" t="s">
        <v>163</v>
      </c>
      <c r="N5550" t="s">
        <v>346</v>
      </c>
      <c r="O5550" t="s">
        <v>471</v>
      </c>
      <c r="P5550">
        <v>2.9408400710605413E-2</v>
      </c>
      <c r="Q5550" t="s">
        <v>163</v>
      </c>
    </row>
    <row r="5551" spans="9:17" x14ac:dyDescent="0.45">
      <c r="I5551" t="s">
        <v>231</v>
      </c>
      <c r="J5551" t="s">
        <v>472</v>
      </c>
      <c r="K5551">
        <v>7.9916736700795053E-3</v>
      </c>
      <c r="L5551" t="s">
        <v>163</v>
      </c>
      <c r="N5551" t="s">
        <v>346</v>
      </c>
      <c r="O5551" t="s">
        <v>472</v>
      </c>
      <c r="P5551">
        <v>3.352657831179E-3</v>
      </c>
      <c r="Q5551" t="s">
        <v>163</v>
      </c>
    </row>
    <row r="5552" spans="9:17" x14ac:dyDescent="0.45">
      <c r="I5552" t="s">
        <v>231</v>
      </c>
      <c r="J5552" t="s">
        <v>473</v>
      </c>
      <c r="K5552">
        <v>1.0629490100169659E-2</v>
      </c>
      <c r="L5552" t="s">
        <v>163</v>
      </c>
      <c r="N5552" t="s">
        <v>346</v>
      </c>
      <c r="O5552" t="s">
        <v>473</v>
      </c>
      <c r="P5552">
        <v>7.6629357952312594E-3</v>
      </c>
      <c r="Q5552" t="s">
        <v>163</v>
      </c>
    </row>
    <row r="5553" spans="9:17" x14ac:dyDescent="0.45">
      <c r="I5553" t="s">
        <v>231</v>
      </c>
      <c r="J5553" t="s">
        <v>474</v>
      </c>
      <c r="K5553">
        <v>0</v>
      </c>
      <c r="L5553" t="s">
        <v>163</v>
      </c>
      <c r="N5553" t="s">
        <v>346</v>
      </c>
      <c r="O5553" t="s">
        <v>474</v>
      </c>
      <c r="P5553">
        <v>3.8832578686003342E-3</v>
      </c>
      <c r="Q5553" t="s">
        <v>163</v>
      </c>
    </row>
    <row r="5554" spans="9:17" x14ac:dyDescent="0.45">
      <c r="I5554" t="s">
        <v>231</v>
      </c>
      <c r="J5554" t="s">
        <v>475</v>
      </c>
      <c r="K5554">
        <v>0</v>
      </c>
      <c r="L5554" t="s">
        <v>163</v>
      </c>
      <c r="N5554" t="s">
        <v>346</v>
      </c>
      <c r="O5554" t="s">
        <v>475</v>
      </c>
      <c r="P5554">
        <v>3.1688229099901676E-2</v>
      </c>
      <c r="Q5554" t="s">
        <v>163</v>
      </c>
    </row>
    <row r="5555" spans="9:17" x14ac:dyDescent="0.45">
      <c r="I5555" t="s">
        <v>231</v>
      </c>
      <c r="J5555" t="s">
        <v>476</v>
      </c>
      <c r="K5555">
        <v>2.7543695496091507E-3</v>
      </c>
      <c r="L5555" t="s">
        <v>163</v>
      </c>
      <c r="N5555" t="s">
        <v>346</v>
      </c>
      <c r="O5555" t="s">
        <v>476</v>
      </c>
      <c r="P5555">
        <v>4.6016666153942481E-2</v>
      </c>
      <c r="Q5555" t="s">
        <v>163</v>
      </c>
    </row>
    <row r="5556" spans="9:17" x14ac:dyDescent="0.45">
      <c r="I5556" t="s">
        <v>231</v>
      </c>
      <c r="J5556" t="s">
        <v>477</v>
      </c>
      <c r="K5556">
        <v>5.3116337642781725E-3</v>
      </c>
      <c r="L5556" t="s">
        <v>163</v>
      </c>
      <c r="N5556" t="s">
        <v>346</v>
      </c>
      <c r="O5556" t="s">
        <v>477</v>
      </c>
      <c r="P5556">
        <v>6.26690100124647E-3</v>
      </c>
      <c r="Q5556" t="s">
        <v>163</v>
      </c>
    </row>
    <row r="5557" spans="9:17" x14ac:dyDescent="0.45">
      <c r="I5557" t="s">
        <v>231</v>
      </c>
      <c r="J5557" t="s">
        <v>478</v>
      </c>
      <c r="K5557">
        <v>7.4578286898693315E-3</v>
      </c>
      <c r="L5557" t="s">
        <v>163</v>
      </c>
      <c r="N5557" t="s">
        <v>346</v>
      </c>
      <c r="O5557" t="s">
        <v>478</v>
      </c>
      <c r="P5557">
        <v>6.5283916029911949E-3</v>
      </c>
      <c r="Q5557" t="s">
        <v>163</v>
      </c>
    </row>
    <row r="5558" spans="9:17" x14ac:dyDescent="0.45">
      <c r="I5558" t="s">
        <v>231</v>
      </c>
      <c r="J5558" t="s">
        <v>479</v>
      </c>
      <c r="K5558">
        <v>5.8124662313571968E-2</v>
      </c>
      <c r="L5558" t="s">
        <v>163</v>
      </c>
      <c r="N5558" t="s">
        <v>346</v>
      </c>
      <c r="O5558" t="s">
        <v>479</v>
      </c>
      <c r="P5558">
        <v>2.4483656055527093E-2</v>
      </c>
      <c r="Q5558" t="s">
        <v>163</v>
      </c>
    </row>
    <row r="5559" spans="9:17" x14ac:dyDescent="0.45">
      <c r="I5559" t="s">
        <v>231</v>
      </c>
      <c r="J5559" t="s">
        <v>480</v>
      </c>
      <c r="K5559">
        <v>7.1883706670268551E-3</v>
      </c>
      <c r="L5559" t="s">
        <v>163</v>
      </c>
      <c r="N5559" t="s">
        <v>346</v>
      </c>
      <c r="O5559" t="s">
        <v>480</v>
      </c>
      <c r="P5559">
        <v>2.7708215995983429E-3</v>
      </c>
      <c r="Q5559" t="s">
        <v>163</v>
      </c>
    </row>
    <row r="5560" spans="9:17" x14ac:dyDescent="0.45">
      <c r="I5560" t="s">
        <v>231</v>
      </c>
      <c r="J5560" t="s">
        <v>481</v>
      </c>
      <c r="K5560">
        <v>8.4015882575428722E-3</v>
      </c>
      <c r="L5560" t="s">
        <v>163</v>
      </c>
      <c r="N5560" t="s">
        <v>346</v>
      </c>
      <c r="O5560" t="s">
        <v>481</v>
      </c>
      <c r="P5560">
        <v>6.0606755359843677E-3</v>
      </c>
      <c r="Q5560" t="s">
        <v>163</v>
      </c>
    </row>
    <row r="5561" spans="9:17" x14ac:dyDescent="0.45">
      <c r="I5561" t="s">
        <v>231</v>
      </c>
      <c r="J5561" t="s">
        <v>482</v>
      </c>
      <c r="K5561">
        <v>0</v>
      </c>
      <c r="L5561" t="s">
        <v>163</v>
      </c>
      <c r="N5561" t="s">
        <v>346</v>
      </c>
      <c r="O5561" t="s">
        <v>482</v>
      </c>
      <c r="P5561">
        <v>3.0605106994321257E-3</v>
      </c>
      <c r="Q5561" t="s">
        <v>163</v>
      </c>
    </row>
    <row r="5562" spans="9:17" x14ac:dyDescent="0.45">
      <c r="I5562" t="s">
        <v>231</v>
      </c>
      <c r="J5562" t="s">
        <v>483</v>
      </c>
      <c r="K5562">
        <v>0</v>
      </c>
      <c r="L5562" t="s">
        <v>163</v>
      </c>
      <c r="N5562" t="s">
        <v>346</v>
      </c>
      <c r="O5562" t="s">
        <v>483</v>
      </c>
      <c r="P5562">
        <v>2.4959481046069331E-2</v>
      </c>
      <c r="Q5562" t="s">
        <v>163</v>
      </c>
    </row>
    <row r="5563" spans="9:17" x14ac:dyDescent="0.45">
      <c r="I5563" t="s">
        <v>231</v>
      </c>
      <c r="J5563" t="s">
        <v>484</v>
      </c>
      <c r="K5563">
        <v>2.9526270301074059E-3</v>
      </c>
      <c r="L5563" t="s">
        <v>163</v>
      </c>
      <c r="N5563" t="s">
        <v>346</v>
      </c>
      <c r="O5563" t="s">
        <v>484</v>
      </c>
      <c r="P5563">
        <v>2.6219099530724974E-2</v>
      </c>
      <c r="Q5563" t="s">
        <v>163</v>
      </c>
    </row>
    <row r="5564" spans="9:17" x14ac:dyDescent="0.45">
      <c r="I5564" t="s">
        <v>231</v>
      </c>
      <c r="J5564" t="s">
        <v>485</v>
      </c>
      <c r="K5564">
        <v>5.2432984138687929E-3</v>
      </c>
      <c r="L5564" t="s">
        <v>163</v>
      </c>
      <c r="N5564" t="s">
        <v>346</v>
      </c>
      <c r="O5564" t="s">
        <v>485</v>
      </c>
      <c r="P5564">
        <v>3.9579446136967051E-3</v>
      </c>
      <c r="Q5564" t="s">
        <v>163</v>
      </c>
    </row>
    <row r="5565" spans="9:17" x14ac:dyDescent="0.45">
      <c r="I5565" t="s">
        <v>231</v>
      </c>
      <c r="J5565" t="s">
        <v>486</v>
      </c>
      <c r="K5565">
        <v>6.8091531762001422E-3</v>
      </c>
      <c r="L5565" t="s">
        <v>163</v>
      </c>
      <c r="N5565" t="s">
        <v>346</v>
      </c>
      <c r="O5565" t="s">
        <v>486</v>
      </c>
      <c r="P5565">
        <v>4.0997888705925573E-3</v>
      </c>
      <c r="Q5565" t="s">
        <v>163</v>
      </c>
    </row>
    <row r="5566" spans="9:17" x14ac:dyDescent="0.45">
      <c r="I5566" t="s">
        <v>231</v>
      </c>
      <c r="J5566" t="s">
        <v>487</v>
      </c>
      <c r="K5566">
        <v>4.9995723062553218E-2</v>
      </c>
      <c r="L5566" t="s">
        <v>163</v>
      </c>
      <c r="N5566" t="s">
        <v>346</v>
      </c>
      <c r="O5566" t="s">
        <v>487</v>
      </c>
      <c r="P5566">
        <v>1.4741516574337268E-2</v>
      </c>
      <c r="Q5566" t="s">
        <v>163</v>
      </c>
    </row>
    <row r="5567" spans="9:17" x14ac:dyDescent="0.45">
      <c r="I5567" t="s">
        <v>231</v>
      </c>
      <c r="J5567" t="s">
        <v>488</v>
      </c>
      <c r="K5567">
        <v>6.2498408918929722E-3</v>
      </c>
      <c r="L5567" t="s">
        <v>163</v>
      </c>
      <c r="N5567" t="s">
        <v>346</v>
      </c>
      <c r="O5567" t="s">
        <v>488</v>
      </c>
      <c r="P5567">
        <v>1.6020738930663976E-3</v>
      </c>
      <c r="Q5567" t="s">
        <v>163</v>
      </c>
    </row>
    <row r="5568" spans="9:17" x14ac:dyDescent="0.45">
      <c r="I5568" t="s">
        <v>231</v>
      </c>
      <c r="J5568" t="s">
        <v>489</v>
      </c>
      <c r="K5568">
        <v>7.7327243672843052E-3</v>
      </c>
      <c r="L5568" t="s">
        <v>163</v>
      </c>
      <c r="N5568" t="s">
        <v>346</v>
      </c>
      <c r="O5568" t="s">
        <v>489</v>
      </c>
      <c r="P5568">
        <v>3.4438557837724497E-3</v>
      </c>
      <c r="Q5568" t="s">
        <v>163</v>
      </c>
    </row>
    <row r="5569" spans="9:17" x14ac:dyDescent="0.45">
      <c r="I5569" t="s">
        <v>231</v>
      </c>
      <c r="J5569" t="s">
        <v>490</v>
      </c>
      <c r="K5569">
        <v>0</v>
      </c>
      <c r="L5569" t="s">
        <v>163</v>
      </c>
      <c r="N5569" t="s">
        <v>346</v>
      </c>
      <c r="O5569" t="s">
        <v>490</v>
      </c>
      <c r="P5569">
        <v>1.717440336370271E-3</v>
      </c>
      <c r="Q5569" t="s">
        <v>163</v>
      </c>
    </row>
    <row r="5570" spans="9:17" x14ac:dyDescent="0.45">
      <c r="I5570" t="s">
        <v>231</v>
      </c>
      <c r="J5570" t="s">
        <v>491</v>
      </c>
      <c r="K5570">
        <v>0</v>
      </c>
      <c r="L5570" t="s">
        <v>163</v>
      </c>
      <c r="N5570" t="s">
        <v>346</v>
      </c>
      <c r="O5570" t="s">
        <v>491</v>
      </c>
      <c r="P5570">
        <v>1.344633994507393E-2</v>
      </c>
      <c r="Q5570" t="s">
        <v>163</v>
      </c>
    </row>
    <row r="5571" spans="9:17" x14ac:dyDescent="0.45">
      <c r="I5571" t="s">
        <v>231</v>
      </c>
      <c r="J5571" t="s">
        <v>492</v>
      </c>
      <c r="K5571">
        <v>2.9369265939578268E-3</v>
      </c>
      <c r="L5571" t="s">
        <v>163</v>
      </c>
      <c r="N5571" t="s">
        <v>346</v>
      </c>
      <c r="O5571" t="s">
        <v>492</v>
      </c>
      <c r="P5571">
        <v>1.2837168564044904E-2</v>
      </c>
      <c r="Q5571" t="s">
        <v>163</v>
      </c>
    </row>
    <row r="5572" spans="9:17" x14ac:dyDescent="0.45">
      <c r="I5572" t="s">
        <v>231</v>
      </c>
      <c r="J5572" t="s">
        <v>493</v>
      </c>
      <c r="K5572">
        <v>5.3556776278173178E-3</v>
      </c>
      <c r="L5572" t="s">
        <v>163</v>
      </c>
      <c r="N5572" t="s">
        <v>346</v>
      </c>
      <c r="O5572" t="s">
        <v>493</v>
      </c>
      <c r="P5572">
        <v>2.037865497166157E-3</v>
      </c>
      <c r="Q5572" t="s">
        <v>163</v>
      </c>
    </row>
    <row r="5573" spans="9:17" x14ac:dyDescent="0.45">
      <c r="I5573" t="s">
        <v>231</v>
      </c>
      <c r="J5573" t="s">
        <v>494</v>
      </c>
      <c r="K5573">
        <v>7.0883307680181936E-3</v>
      </c>
      <c r="L5573" t="s">
        <v>163</v>
      </c>
      <c r="N5573" t="s">
        <v>346</v>
      </c>
      <c r="O5573" t="s">
        <v>494</v>
      </c>
      <c r="P5573">
        <v>2.2080504032942288E-3</v>
      </c>
      <c r="Q5573" t="s">
        <v>163</v>
      </c>
    </row>
    <row r="5574" spans="9:17" x14ac:dyDescent="0.45">
      <c r="I5574" t="s">
        <v>231</v>
      </c>
      <c r="J5574" t="s">
        <v>495</v>
      </c>
      <c r="K5574">
        <v>5.5871625377148355E-2</v>
      </c>
      <c r="L5574" t="s">
        <v>163</v>
      </c>
      <c r="N5574" t="s">
        <v>346</v>
      </c>
      <c r="O5574" t="s">
        <v>495</v>
      </c>
      <c r="P5574">
        <v>8.0108373723264594E-3</v>
      </c>
      <c r="Q5574" t="s">
        <v>163</v>
      </c>
    </row>
    <row r="5575" spans="9:17" x14ac:dyDescent="0.45">
      <c r="I5575" t="s">
        <v>231</v>
      </c>
      <c r="J5575" t="s">
        <v>496</v>
      </c>
      <c r="K5575">
        <v>7.7041417707652722E-3</v>
      </c>
      <c r="L5575" t="s">
        <v>163</v>
      </c>
      <c r="N5575" t="s">
        <v>346</v>
      </c>
      <c r="O5575" t="s">
        <v>496</v>
      </c>
      <c r="P5575">
        <v>6.5460128917645241E-4</v>
      </c>
      <c r="Q5575" t="s">
        <v>163</v>
      </c>
    </row>
    <row r="5576" spans="9:17" x14ac:dyDescent="0.45">
      <c r="I5576" t="s">
        <v>231</v>
      </c>
      <c r="J5576" t="s">
        <v>497</v>
      </c>
      <c r="K5576">
        <v>9.8516745849492899E-3</v>
      </c>
      <c r="L5576" t="s">
        <v>163</v>
      </c>
      <c r="N5576" t="s">
        <v>346</v>
      </c>
      <c r="O5576" t="s">
        <v>497</v>
      </c>
      <c r="P5576">
        <v>1.2859617729179716E-3</v>
      </c>
      <c r="Q5576" t="s">
        <v>163</v>
      </c>
    </row>
    <row r="5577" spans="9:17" x14ac:dyDescent="0.45">
      <c r="I5577" t="s">
        <v>231</v>
      </c>
      <c r="J5577" t="s">
        <v>498</v>
      </c>
      <c r="K5577">
        <v>1.256108383522426E-3</v>
      </c>
      <c r="L5577" t="s">
        <v>163</v>
      </c>
      <c r="N5577" t="s">
        <v>346</v>
      </c>
      <c r="O5577" t="s">
        <v>498</v>
      </c>
      <c r="P5577">
        <v>6.9964759358502105E-4</v>
      </c>
      <c r="Q5577" t="s">
        <v>163</v>
      </c>
    </row>
    <row r="5578" spans="9:17" x14ac:dyDescent="0.45">
      <c r="I5578" t="s">
        <v>231</v>
      </c>
      <c r="J5578" t="s">
        <v>499</v>
      </c>
      <c r="K5578">
        <v>0</v>
      </c>
      <c r="L5578" t="s">
        <v>163</v>
      </c>
      <c r="N5578" t="s">
        <v>346</v>
      </c>
      <c r="O5578" t="s">
        <v>499</v>
      </c>
      <c r="P5578">
        <v>5.8854374375823942E-3</v>
      </c>
      <c r="Q5578" t="s">
        <v>163</v>
      </c>
    </row>
    <row r="5579" spans="9:17" x14ac:dyDescent="0.45">
      <c r="I5579" t="s">
        <v>232</v>
      </c>
      <c r="J5579" t="s">
        <v>162</v>
      </c>
      <c r="K5579">
        <v>1.1125179148921533E-3</v>
      </c>
      <c r="L5579" t="s">
        <v>163</v>
      </c>
      <c r="N5579" t="s">
        <v>347</v>
      </c>
      <c r="O5579" t="s">
        <v>162</v>
      </c>
      <c r="P5579">
        <v>1.8759366713484507E-2</v>
      </c>
      <c r="Q5579" t="s">
        <v>163</v>
      </c>
    </row>
    <row r="5580" spans="9:17" x14ac:dyDescent="0.45">
      <c r="I5580" t="s">
        <v>232</v>
      </c>
      <c r="J5580" t="s">
        <v>164</v>
      </c>
      <c r="K5580">
        <v>3.3886823533263136E-3</v>
      </c>
      <c r="L5580" t="s">
        <v>163</v>
      </c>
      <c r="N5580" t="s">
        <v>347</v>
      </c>
      <c r="O5580" t="s">
        <v>164</v>
      </c>
      <c r="P5580">
        <v>2.0476662716280231E-3</v>
      </c>
      <c r="Q5580" t="s">
        <v>163</v>
      </c>
    </row>
    <row r="5581" spans="9:17" x14ac:dyDescent="0.45">
      <c r="I5581" t="s">
        <v>232</v>
      </c>
      <c r="J5581" t="s">
        <v>165</v>
      </c>
      <c r="K5581">
        <v>5.6117970675137394E-3</v>
      </c>
      <c r="L5581" t="s">
        <v>163</v>
      </c>
      <c r="N5581" t="s">
        <v>347</v>
      </c>
      <c r="O5581" t="s">
        <v>165</v>
      </c>
      <c r="P5581">
        <v>1.9890791680156087E-3</v>
      </c>
      <c r="Q5581" t="s">
        <v>163</v>
      </c>
    </row>
    <row r="5582" spans="9:17" x14ac:dyDescent="0.45">
      <c r="I5582" t="s">
        <v>232</v>
      </c>
      <c r="J5582" t="s">
        <v>406</v>
      </c>
      <c r="K5582">
        <v>5.0595290464644643E-2</v>
      </c>
      <c r="L5582" t="s">
        <v>163</v>
      </c>
      <c r="N5582" t="s">
        <v>347</v>
      </c>
      <c r="O5582" t="s">
        <v>406</v>
      </c>
      <c r="P5582">
        <v>7.8564993591306569E-3</v>
      </c>
      <c r="Q5582" t="s">
        <v>163</v>
      </c>
    </row>
    <row r="5583" spans="9:17" x14ac:dyDescent="0.45">
      <c r="I5583" t="s">
        <v>232</v>
      </c>
      <c r="J5583" t="s">
        <v>407</v>
      </c>
      <c r="K5583">
        <v>7.5107648315857955E-3</v>
      </c>
      <c r="L5583" t="s">
        <v>163</v>
      </c>
      <c r="N5583" t="s">
        <v>347</v>
      </c>
      <c r="O5583" t="s">
        <v>407</v>
      </c>
      <c r="P5583">
        <v>5.8141247159374117E-4</v>
      </c>
      <c r="Q5583" t="s">
        <v>163</v>
      </c>
    </row>
    <row r="5584" spans="9:17" x14ac:dyDescent="0.45">
      <c r="I5584" t="s">
        <v>232</v>
      </c>
      <c r="J5584" t="s">
        <v>408</v>
      </c>
      <c r="K5584">
        <v>1.0517155054708429E-2</v>
      </c>
      <c r="L5584" t="s">
        <v>163</v>
      </c>
      <c r="N5584" t="s">
        <v>347</v>
      </c>
      <c r="O5584" t="s">
        <v>408</v>
      </c>
      <c r="P5584">
        <v>1.2862881893906939E-3</v>
      </c>
      <c r="Q5584" t="s">
        <v>163</v>
      </c>
    </row>
    <row r="5585" spans="9:17" x14ac:dyDescent="0.45">
      <c r="I5585" t="s">
        <v>232</v>
      </c>
      <c r="J5585" t="s">
        <v>446</v>
      </c>
      <c r="K5585">
        <v>2.4458782696650137E-3</v>
      </c>
      <c r="L5585" t="s">
        <v>163</v>
      </c>
      <c r="N5585" t="s">
        <v>347</v>
      </c>
      <c r="O5585" t="s">
        <v>446</v>
      </c>
      <c r="P5585">
        <v>7.6867345502099537E-4</v>
      </c>
      <c r="Q5585" t="s">
        <v>163</v>
      </c>
    </row>
    <row r="5586" spans="9:17" x14ac:dyDescent="0.45">
      <c r="I5586" t="s">
        <v>232</v>
      </c>
      <c r="J5586" t="s">
        <v>447</v>
      </c>
      <c r="K5586">
        <v>0</v>
      </c>
      <c r="L5586" t="s">
        <v>163</v>
      </c>
      <c r="N5586" t="s">
        <v>347</v>
      </c>
      <c r="O5586" t="s">
        <v>447</v>
      </c>
      <c r="P5586">
        <v>8.4535594027972047E-3</v>
      </c>
      <c r="Q5586" t="s">
        <v>163</v>
      </c>
    </row>
    <row r="5587" spans="9:17" x14ac:dyDescent="0.45">
      <c r="I5587" t="s">
        <v>232</v>
      </c>
      <c r="J5587" t="s">
        <v>166</v>
      </c>
      <c r="K5587">
        <v>5.929271557042741E-5</v>
      </c>
      <c r="L5587" t="s">
        <v>163</v>
      </c>
      <c r="N5587" t="s">
        <v>347</v>
      </c>
      <c r="O5587" t="s">
        <v>166</v>
      </c>
      <c r="P5587">
        <v>3.010860147588958E-2</v>
      </c>
      <c r="Q5587" t="s">
        <v>163</v>
      </c>
    </row>
    <row r="5588" spans="9:17" x14ac:dyDescent="0.45">
      <c r="I5588" t="s">
        <v>232</v>
      </c>
      <c r="J5588" t="s">
        <v>167</v>
      </c>
      <c r="K5588">
        <v>2.6628720003816714E-3</v>
      </c>
      <c r="L5588" t="s">
        <v>163</v>
      </c>
      <c r="N5588" t="s">
        <v>347</v>
      </c>
      <c r="O5588" t="s">
        <v>167</v>
      </c>
      <c r="P5588">
        <v>4.203470486286969E-3</v>
      </c>
      <c r="Q5588" t="s">
        <v>163</v>
      </c>
    </row>
    <row r="5589" spans="9:17" x14ac:dyDescent="0.45">
      <c r="I5589" t="s">
        <v>232</v>
      </c>
      <c r="J5589" t="s">
        <v>168</v>
      </c>
      <c r="K5589">
        <v>4.6364150480235284E-3</v>
      </c>
      <c r="L5589" t="s">
        <v>163</v>
      </c>
      <c r="N5589" t="s">
        <v>347</v>
      </c>
      <c r="O5589" t="s">
        <v>168</v>
      </c>
      <c r="P5589">
        <v>3.2060475902840756E-3</v>
      </c>
      <c r="Q5589" t="s">
        <v>163</v>
      </c>
    </row>
    <row r="5590" spans="9:17" x14ac:dyDescent="0.45">
      <c r="I5590" t="s">
        <v>232</v>
      </c>
      <c r="J5590" t="s">
        <v>409</v>
      </c>
      <c r="K5590">
        <v>4.4640480917464982E-2</v>
      </c>
      <c r="L5590" t="s">
        <v>163</v>
      </c>
      <c r="N5590" t="s">
        <v>347</v>
      </c>
      <c r="O5590" t="s">
        <v>409</v>
      </c>
      <c r="P5590">
        <v>1.0919044091147644E-2</v>
      </c>
      <c r="Q5590" t="s">
        <v>163</v>
      </c>
    </row>
    <row r="5591" spans="9:17" x14ac:dyDescent="0.45">
      <c r="I5591" t="s">
        <v>232</v>
      </c>
      <c r="J5591" t="s">
        <v>410</v>
      </c>
      <c r="K5591">
        <v>6.3464479534852099E-3</v>
      </c>
      <c r="L5591" t="s">
        <v>163</v>
      </c>
      <c r="N5591" t="s">
        <v>347</v>
      </c>
      <c r="O5591" t="s">
        <v>410</v>
      </c>
      <c r="P5591">
        <v>5.486276338482574E-4</v>
      </c>
      <c r="Q5591" t="s">
        <v>163</v>
      </c>
    </row>
    <row r="5592" spans="9:17" x14ac:dyDescent="0.45">
      <c r="I5592" t="s">
        <v>232</v>
      </c>
      <c r="J5592" t="s">
        <v>411</v>
      </c>
      <c r="K5592">
        <v>9.2844082232461361E-3</v>
      </c>
      <c r="L5592" t="s">
        <v>163</v>
      </c>
      <c r="N5592" t="s">
        <v>347</v>
      </c>
      <c r="O5592" t="s">
        <v>411</v>
      </c>
      <c r="P5592">
        <v>1.2950318854266553E-3</v>
      </c>
      <c r="Q5592" t="s">
        <v>163</v>
      </c>
    </row>
    <row r="5593" spans="9:17" x14ac:dyDescent="0.45">
      <c r="I5593" t="s">
        <v>232</v>
      </c>
      <c r="J5593" t="s">
        <v>448</v>
      </c>
      <c r="K5593">
        <v>2.3112840460497775E-3</v>
      </c>
      <c r="L5593" t="s">
        <v>163</v>
      </c>
      <c r="N5593" t="s">
        <v>347</v>
      </c>
      <c r="O5593" t="s">
        <v>448</v>
      </c>
      <c r="P5593">
        <v>8.6509723777158758E-4</v>
      </c>
      <c r="Q5593" t="s">
        <v>163</v>
      </c>
    </row>
    <row r="5594" spans="9:17" x14ac:dyDescent="0.45">
      <c r="I5594" t="s">
        <v>232</v>
      </c>
      <c r="J5594" t="s">
        <v>449</v>
      </c>
      <c r="K5594">
        <v>0</v>
      </c>
      <c r="L5594" t="s">
        <v>163</v>
      </c>
      <c r="N5594" t="s">
        <v>347</v>
      </c>
      <c r="O5594" t="s">
        <v>449</v>
      </c>
      <c r="P5594">
        <v>1.1351615696870569E-2</v>
      </c>
      <c r="Q5594" t="s">
        <v>163</v>
      </c>
    </row>
    <row r="5595" spans="9:17" x14ac:dyDescent="0.45">
      <c r="I5595" t="s">
        <v>232</v>
      </c>
      <c r="J5595" t="s">
        <v>169</v>
      </c>
      <c r="K5595">
        <v>0</v>
      </c>
      <c r="L5595" t="s">
        <v>163</v>
      </c>
      <c r="N5595" t="s">
        <v>347</v>
      </c>
      <c r="O5595" t="s">
        <v>169</v>
      </c>
      <c r="P5595">
        <v>2.6019703716228252E-2</v>
      </c>
      <c r="Q5595" t="s">
        <v>163</v>
      </c>
    </row>
    <row r="5596" spans="9:17" x14ac:dyDescent="0.45">
      <c r="I5596" t="s">
        <v>232</v>
      </c>
      <c r="J5596" t="s">
        <v>170</v>
      </c>
      <c r="K5596">
        <v>2.8132589802554028E-3</v>
      </c>
      <c r="L5596" t="s">
        <v>163</v>
      </c>
      <c r="N5596" t="s">
        <v>347</v>
      </c>
      <c r="O5596" t="s">
        <v>170</v>
      </c>
      <c r="P5596">
        <v>2.8510675368118368E-3</v>
      </c>
      <c r="Q5596" t="s">
        <v>163</v>
      </c>
    </row>
    <row r="5597" spans="9:17" x14ac:dyDescent="0.45">
      <c r="I5597" t="s">
        <v>232</v>
      </c>
      <c r="J5597" t="s">
        <v>171</v>
      </c>
      <c r="K5597">
        <v>5.19615537539307E-3</v>
      </c>
      <c r="L5597" t="s">
        <v>163</v>
      </c>
      <c r="N5597" t="s">
        <v>347</v>
      </c>
      <c r="O5597" t="s">
        <v>171</v>
      </c>
      <c r="P5597">
        <v>2.3723268405767303E-3</v>
      </c>
      <c r="Q5597" t="s">
        <v>163</v>
      </c>
    </row>
    <row r="5598" spans="9:17" x14ac:dyDescent="0.45">
      <c r="I5598" t="s">
        <v>232</v>
      </c>
      <c r="J5598" t="s">
        <v>412</v>
      </c>
      <c r="K5598">
        <v>5.1609606383695661E-2</v>
      </c>
      <c r="L5598" t="s">
        <v>163</v>
      </c>
      <c r="N5598" t="s">
        <v>347</v>
      </c>
      <c r="O5598" t="s">
        <v>412</v>
      </c>
      <c r="P5598">
        <v>9.3046465505006917E-3</v>
      </c>
      <c r="Q5598" t="s">
        <v>163</v>
      </c>
    </row>
    <row r="5599" spans="9:17" x14ac:dyDescent="0.45">
      <c r="I5599" t="s">
        <v>232</v>
      </c>
      <c r="J5599" t="s">
        <v>413</v>
      </c>
      <c r="K5599">
        <v>7.1001797916967488E-3</v>
      </c>
      <c r="L5599" t="s">
        <v>163</v>
      </c>
      <c r="N5599" t="s">
        <v>347</v>
      </c>
      <c r="O5599" t="s">
        <v>413</v>
      </c>
      <c r="P5599">
        <v>4.6781288579372029E-4</v>
      </c>
      <c r="Q5599" t="s">
        <v>163</v>
      </c>
    </row>
    <row r="5600" spans="9:17" x14ac:dyDescent="0.45">
      <c r="I5600" t="s">
        <v>232</v>
      </c>
      <c r="J5600" t="s">
        <v>414</v>
      </c>
      <c r="K5600">
        <v>9.9484619265572203E-3</v>
      </c>
      <c r="L5600" t="s">
        <v>163</v>
      </c>
      <c r="N5600" t="s">
        <v>347</v>
      </c>
      <c r="O5600" t="s">
        <v>414</v>
      </c>
      <c r="P5600">
        <v>1.158667222649133E-3</v>
      </c>
      <c r="Q5600" t="s">
        <v>163</v>
      </c>
    </row>
    <row r="5601" spans="9:17" x14ac:dyDescent="0.45">
      <c r="I5601" t="s">
        <v>232</v>
      </c>
      <c r="J5601" t="s">
        <v>450</v>
      </c>
      <c r="K5601">
        <v>2.1943469663444253E-3</v>
      </c>
      <c r="L5601" t="s">
        <v>163</v>
      </c>
      <c r="N5601" t="s">
        <v>347</v>
      </c>
      <c r="O5601" t="s">
        <v>450</v>
      </c>
      <c r="P5601">
        <v>7.873150148555503E-4</v>
      </c>
      <c r="Q5601" t="s">
        <v>163</v>
      </c>
    </row>
    <row r="5602" spans="9:17" x14ac:dyDescent="0.45">
      <c r="I5602" t="s">
        <v>232</v>
      </c>
      <c r="J5602" t="s">
        <v>451</v>
      </c>
      <c r="K5602">
        <v>0</v>
      </c>
      <c r="L5602" t="s">
        <v>163</v>
      </c>
      <c r="N5602" t="s">
        <v>347</v>
      </c>
      <c r="O5602" t="s">
        <v>451</v>
      </c>
      <c r="P5602">
        <v>1.2320817778575988E-2</v>
      </c>
      <c r="Q5602" t="s">
        <v>163</v>
      </c>
    </row>
    <row r="5603" spans="9:17" x14ac:dyDescent="0.45">
      <c r="I5603" t="s">
        <v>232</v>
      </c>
      <c r="J5603" t="s">
        <v>172</v>
      </c>
      <c r="K5603">
        <v>0</v>
      </c>
      <c r="L5603" t="s">
        <v>163</v>
      </c>
      <c r="N5603" t="s">
        <v>347</v>
      </c>
      <c r="O5603" t="s">
        <v>172</v>
      </c>
      <c r="P5603">
        <v>2.4666288799362546E-2</v>
      </c>
      <c r="Q5603" t="s">
        <v>163</v>
      </c>
    </row>
    <row r="5604" spans="9:17" x14ac:dyDescent="0.45">
      <c r="I5604" t="s">
        <v>232</v>
      </c>
      <c r="J5604" t="s">
        <v>173</v>
      </c>
      <c r="K5604">
        <v>4.1614933927216257E-3</v>
      </c>
      <c r="L5604" t="s">
        <v>163</v>
      </c>
      <c r="N5604" t="s">
        <v>347</v>
      </c>
      <c r="O5604" t="s">
        <v>173</v>
      </c>
      <c r="P5604">
        <v>3.2306130517688728E-3</v>
      </c>
      <c r="Q5604" t="s">
        <v>163</v>
      </c>
    </row>
    <row r="5605" spans="9:17" x14ac:dyDescent="0.45">
      <c r="I5605" t="s">
        <v>232</v>
      </c>
      <c r="J5605" t="s">
        <v>174</v>
      </c>
      <c r="K5605">
        <v>6.1227688578355385E-3</v>
      </c>
      <c r="L5605" t="s">
        <v>163</v>
      </c>
      <c r="N5605" t="s">
        <v>347</v>
      </c>
      <c r="O5605" t="s">
        <v>174</v>
      </c>
      <c r="P5605">
        <v>2.3674633072287266E-3</v>
      </c>
      <c r="Q5605" t="s">
        <v>163</v>
      </c>
    </row>
    <row r="5606" spans="9:17" x14ac:dyDescent="0.45">
      <c r="I5606" t="s">
        <v>232</v>
      </c>
      <c r="J5606" t="s">
        <v>415</v>
      </c>
      <c r="K5606">
        <v>5.3408985600847468E-2</v>
      </c>
      <c r="L5606" t="s">
        <v>163</v>
      </c>
      <c r="N5606" t="s">
        <v>347</v>
      </c>
      <c r="O5606" t="s">
        <v>415</v>
      </c>
      <c r="P5606">
        <v>7.753985262985652E-3</v>
      </c>
      <c r="Q5606" t="s">
        <v>163</v>
      </c>
    </row>
    <row r="5607" spans="9:17" x14ac:dyDescent="0.45">
      <c r="I5607" t="s">
        <v>232</v>
      </c>
      <c r="J5607" t="s">
        <v>416</v>
      </c>
      <c r="K5607">
        <v>7.1339462207084866E-3</v>
      </c>
      <c r="L5607" t="s">
        <v>163</v>
      </c>
      <c r="N5607" t="s">
        <v>347</v>
      </c>
      <c r="O5607" t="s">
        <v>416</v>
      </c>
      <c r="P5607">
        <v>2.9209079858284715E-4</v>
      </c>
      <c r="Q5607" t="s">
        <v>163</v>
      </c>
    </row>
    <row r="5608" spans="9:17" x14ac:dyDescent="0.45">
      <c r="I5608" t="s">
        <v>232</v>
      </c>
      <c r="J5608" t="s">
        <v>417</v>
      </c>
      <c r="K5608">
        <v>9.4539785725633353E-3</v>
      </c>
      <c r="L5608" t="s">
        <v>163</v>
      </c>
      <c r="N5608" t="s">
        <v>347</v>
      </c>
      <c r="O5608" t="s">
        <v>417</v>
      </c>
      <c r="P5608">
        <v>8.4374198094544679E-4</v>
      </c>
      <c r="Q5608" t="s">
        <v>163</v>
      </c>
    </row>
    <row r="5609" spans="9:17" x14ac:dyDescent="0.45">
      <c r="I5609" t="s">
        <v>232</v>
      </c>
      <c r="J5609" t="s">
        <v>452</v>
      </c>
      <c r="K5609">
        <v>7.8408782163905732E-5</v>
      </c>
      <c r="L5609" t="s">
        <v>163</v>
      </c>
      <c r="N5609" t="s">
        <v>347</v>
      </c>
      <c r="O5609" t="s">
        <v>452</v>
      </c>
      <c r="P5609">
        <v>8.8005156379469449E-4</v>
      </c>
      <c r="Q5609" t="s">
        <v>163</v>
      </c>
    </row>
    <row r="5610" spans="9:17" x14ac:dyDescent="0.45">
      <c r="I5610" t="s">
        <v>232</v>
      </c>
      <c r="J5610" t="s">
        <v>453</v>
      </c>
      <c r="K5610">
        <v>0</v>
      </c>
      <c r="L5610" t="s">
        <v>163</v>
      </c>
      <c r="N5610" t="s">
        <v>347</v>
      </c>
      <c r="O5610" t="s">
        <v>453</v>
      </c>
      <c r="P5610">
        <v>1.3076310758031113E-2</v>
      </c>
      <c r="Q5610" t="s">
        <v>163</v>
      </c>
    </row>
    <row r="5611" spans="9:17" x14ac:dyDescent="0.45">
      <c r="I5611" t="s">
        <v>232</v>
      </c>
      <c r="J5611" t="s">
        <v>418</v>
      </c>
      <c r="K5611">
        <v>0</v>
      </c>
      <c r="L5611" t="s">
        <v>163</v>
      </c>
      <c r="N5611" t="s">
        <v>347</v>
      </c>
      <c r="O5611" t="s">
        <v>418</v>
      </c>
      <c r="P5611">
        <v>3.2444083846934813E-2</v>
      </c>
      <c r="Q5611" t="s">
        <v>163</v>
      </c>
    </row>
    <row r="5612" spans="9:17" x14ac:dyDescent="0.45">
      <c r="I5612" t="s">
        <v>232</v>
      </c>
      <c r="J5612" t="s">
        <v>419</v>
      </c>
      <c r="K5612">
        <v>3.4990066430856544E-3</v>
      </c>
      <c r="L5612" t="s">
        <v>163</v>
      </c>
      <c r="N5612" t="s">
        <v>347</v>
      </c>
      <c r="O5612" t="s">
        <v>419</v>
      </c>
      <c r="P5612">
        <v>3.5078611777809273E-3</v>
      </c>
      <c r="Q5612" t="s">
        <v>163</v>
      </c>
    </row>
    <row r="5613" spans="9:17" x14ac:dyDescent="0.45">
      <c r="I5613" t="s">
        <v>232</v>
      </c>
      <c r="J5613" t="s">
        <v>420</v>
      </c>
      <c r="K5613">
        <v>5.7182029651492257E-3</v>
      </c>
      <c r="L5613" t="s">
        <v>163</v>
      </c>
      <c r="N5613" t="s">
        <v>347</v>
      </c>
      <c r="O5613" t="s">
        <v>420</v>
      </c>
      <c r="P5613">
        <v>2.5286743466828993E-3</v>
      </c>
      <c r="Q5613" t="s">
        <v>163</v>
      </c>
    </row>
    <row r="5614" spans="9:17" x14ac:dyDescent="0.45">
      <c r="I5614" t="s">
        <v>232</v>
      </c>
      <c r="J5614" t="s">
        <v>421</v>
      </c>
      <c r="K5614">
        <v>5.1282274509337145E-2</v>
      </c>
      <c r="L5614" t="s">
        <v>163</v>
      </c>
      <c r="N5614" t="s">
        <v>347</v>
      </c>
      <c r="O5614" t="s">
        <v>421</v>
      </c>
      <c r="P5614">
        <v>1.0112984563848513E-2</v>
      </c>
      <c r="Q5614" t="s">
        <v>163</v>
      </c>
    </row>
    <row r="5615" spans="9:17" x14ac:dyDescent="0.45">
      <c r="I5615" t="s">
        <v>232</v>
      </c>
      <c r="J5615" t="s">
        <v>422</v>
      </c>
      <c r="K5615">
        <v>6.3740820685746144E-3</v>
      </c>
      <c r="L5615" t="s">
        <v>163</v>
      </c>
      <c r="N5615" t="s">
        <v>347</v>
      </c>
      <c r="O5615" t="s">
        <v>422</v>
      </c>
      <c r="P5615">
        <v>8.4387722270900579E-4</v>
      </c>
      <c r="Q5615" t="s">
        <v>163</v>
      </c>
    </row>
    <row r="5616" spans="9:17" x14ac:dyDescent="0.45">
      <c r="I5616" t="s">
        <v>232</v>
      </c>
      <c r="J5616" t="s">
        <v>423</v>
      </c>
      <c r="K5616">
        <v>8.0827357172513058E-3</v>
      </c>
      <c r="L5616" t="s">
        <v>163</v>
      </c>
      <c r="N5616" t="s">
        <v>347</v>
      </c>
      <c r="O5616" t="s">
        <v>423</v>
      </c>
      <c r="P5616">
        <v>1.8203169334699177E-3</v>
      </c>
      <c r="Q5616" t="s">
        <v>163</v>
      </c>
    </row>
    <row r="5617" spans="9:17" x14ac:dyDescent="0.45">
      <c r="I5617" t="s">
        <v>232</v>
      </c>
      <c r="J5617" t="s">
        <v>454</v>
      </c>
      <c r="K5617">
        <v>0</v>
      </c>
      <c r="L5617" t="s">
        <v>163</v>
      </c>
      <c r="N5617" t="s">
        <v>347</v>
      </c>
      <c r="O5617" t="s">
        <v>454</v>
      </c>
      <c r="P5617">
        <v>1.4372946914966048E-3</v>
      </c>
      <c r="Q5617" t="s">
        <v>163</v>
      </c>
    </row>
    <row r="5618" spans="9:17" x14ac:dyDescent="0.45">
      <c r="I5618" t="s">
        <v>232</v>
      </c>
      <c r="J5618" t="s">
        <v>455</v>
      </c>
      <c r="K5618">
        <v>0</v>
      </c>
      <c r="L5618" t="s">
        <v>163</v>
      </c>
      <c r="N5618" t="s">
        <v>347</v>
      </c>
      <c r="O5618" t="s">
        <v>455</v>
      </c>
      <c r="P5618">
        <v>1.9376017474542557E-2</v>
      </c>
      <c r="Q5618" t="s">
        <v>163</v>
      </c>
    </row>
    <row r="5619" spans="9:17" x14ac:dyDescent="0.45">
      <c r="I5619" t="s">
        <v>232</v>
      </c>
      <c r="J5619" t="s">
        <v>424</v>
      </c>
      <c r="K5619">
        <v>0</v>
      </c>
      <c r="L5619" t="s">
        <v>163</v>
      </c>
      <c r="N5619" t="s">
        <v>347</v>
      </c>
      <c r="O5619" t="s">
        <v>424</v>
      </c>
      <c r="P5619">
        <v>3.7142704976026925E-2</v>
      </c>
      <c r="Q5619" t="s">
        <v>163</v>
      </c>
    </row>
    <row r="5620" spans="9:17" x14ac:dyDescent="0.45">
      <c r="I5620" t="s">
        <v>232</v>
      </c>
      <c r="J5620" t="s">
        <v>425</v>
      </c>
      <c r="K5620">
        <v>1.8404167393161668E-3</v>
      </c>
      <c r="L5620" t="s">
        <v>163</v>
      </c>
      <c r="N5620" t="s">
        <v>347</v>
      </c>
      <c r="O5620" t="s">
        <v>425</v>
      </c>
      <c r="P5620">
        <v>4.5171475440291117E-3</v>
      </c>
      <c r="Q5620" t="s">
        <v>163</v>
      </c>
    </row>
    <row r="5621" spans="9:17" x14ac:dyDescent="0.45">
      <c r="I5621" t="s">
        <v>232</v>
      </c>
      <c r="J5621" t="s">
        <v>426</v>
      </c>
      <c r="K5621">
        <v>3.9672484399502148E-3</v>
      </c>
      <c r="L5621" t="s">
        <v>163</v>
      </c>
      <c r="N5621" t="s">
        <v>347</v>
      </c>
      <c r="O5621" t="s">
        <v>426</v>
      </c>
      <c r="P5621">
        <v>3.2002176305148244E-3</v>
      </c>
      <c r="Q5621" t="s">
        <v>163</v>
      </c>
    </row>
    <row r="5622" spans="9:17" x14ac:dyDescent="0.45">
      <c r="I5622" t="s">
        <v>232</v>
      </c>
      <c r="J5622" t="s">
        <v>427</v>
      </c>
      <c r="K5622">
        <v>4.9106759182036851E-2</v>
      </c>
      <c r="L5622" t="s">
        <v>163</v>
      </c>
      <c r="N5622" t="s">
        <v>347</v>
      </c>
      <c r="O5622" t="s">
        <v>427</v>
      </c>
      <c r="P5622">
        <v>1.3885772970410227E-2</v>
      </c>
      <c r="Q5622" t="s">
        <v>163</v>
      </c>
    </row>
    <row r="5623" spans="9:17" x14ac:dyDescent="0.45">
      <c r="I5623" t="s">
        <v>232</v>
      </c>
      <c r="J5623" t="s">
        <v>428</v>
      </c>
      <c r="K5623">
        <v>6.0274411572641328E-3</v>
      </c>
      <c r="L5623" t="s">
        <v>163</v>
      </c>
      <c r="N5623" t="s">
        <v>347</v>
      </c>
      <c r="O5623" t="s">
        <v>428</v>
      </c>
      <c r="P5623">
        <v>8.3756415247953448E-4</v>
      </c>
      <c r="Q5623" t="s">
        <v>163</v>
      </c>
    </row>
    <row r="5624" spans="9:17" x14ac:dyDescent="0.45">
      <c r="I5624" t="s">
        <v>232</v>
      </c>
      <c r="J5624" t="s">
        <v>429</v>
      </c>
      <c r="K5624">
        <v>8.0845730875644672E-3</v>
      </c>
      <c r="L5624" t="s">
        <v>163</v>
      </c>
      <c r="N5624" t="s">
        <v>347</v>
      </c>
      <c r="O5624" t="s">
        <v>429</v>
      </c>
      <c r="P5624">
        <v>1.6615130305586284E-3</v>
      </c>
      <c r="Q5624" t="s">
        <v>163</v>
      </c>
    </row>
    <row r="5625" spans="9:17" x14ac:dyDescent="0.45">
      <c r="I5625" t="s">
        <v>232</v>
      </c>
      <c r="J5625" t="s">
        <v>456</v>
      </c>
      <c r="K5625">
        <v>0</v>
      </c>
      <c r="L5625" t="s">
        <v>163</v>
      </c>
      <c r="N5625" t="s">
        <v>347</v>
      </c>
      <c r="O5625" t="s">
        <v>456</v>
      </c>
      <c r="P5625">
        <v>1.3169905532149221E-3</v>
      </c>
      <c r="Q5625" t="s">
        <v>163</v>
      </c>
    </row>
    <row r="5626" spans="9:17" x14ac:dyDescent="0.45">
      <c r="I5626" t="s">
        <v>232</v>
      </c>
      <c r="J5626" t="s">
        <v>457</v>
      </c>
      <c r="K5626">
        <v>0</v>
      </c>
      <c r="L5626" t="s">
        <v>163</v>
      </c>
      <c r="N5626" t="s">
        <v>347</v>
      </c>
      <c r="O5626" t="s">
        <v>457</v>
      </c>
      <c r="P5626">
        <v>1.7696207291345481E-2</v>
      </c>
      <c r="Q5626" t="s">
        <v>163</v>
      </c>
    </row>
    <row r="5627" spans="9:17" x14ac:dyDescent="0.45">
      <c r="I5627" t="s">
        <v>232</v>
      </c>
      <c r="J5627" t="s">
        <v>430</v>
      </c>
      <c r="K5627">
        <v>0</v>
      </c>
      <c r="L5627" t="s">
        <v>163</v>
      </c>
      <c r="N5627" t="s">
        <v>347</v>
      </c>
      <c r="O5627" t="s">
        <v>430</v>
      </c>
      <c r="P5627">
        <v>4.7651676367882291E-2</v>
      </c>
      <c r="Q5627" t="s">
        <v>163</v>
      </c>
    </row>
    <row r="5628" spans="9:17" x14ac:dyDescent="0.45">
      <c r="I5628" t="s">
        <v>232</v>
      </c>
      <c r="J5628" t="s">
        <v>431</v>
      </c>
      <c r="K5628">
        <v>3.164973937681349E-3</v>
      </c>
      <c r="L5628" t="s">
        <v>163</v>
      </c>
      <c r="N5628" t="s">
        <v>347</v>
      </c>
      <c r="O5628" t="s">
        <v>431</v>
      </c>
      <c r="P5628">
        <v>5.7359609187906859E-3</v>
      </c>
      <c r="Q5628" t="s">
        <v>163</v>
      </c>
    </row>
    <row r="5629" spans="9:17" x14ac:dyDescent="0.45">
      <c r="I5629" t="s">
        <v>232</v>
      </c>
      <c r="J5629" t="s">
        <v>432</v>
      </c>
      <c r="K5629">
        <v>5.4412331248239083E-3</v>
      </c>
      <c r="L5629" t="s">
        <v>163</v>
      </c>
      <c r="N5629" t="s">
        <v>347</v>
      </c>
      <c r="O5629" t="s">
        <v>432</v>
      </c>
      <c r="P5629">
        <v>3.9397756302210632E-3</v>
      </c>
      <c r="Q5629" t="s">
        <v>163</v>
      </c>
    </row>
    <row r="5630" spans="9:17" x14ac:dyDescent="0.45">
      <c r="I5630" t="s">
        <v>232</v>
      </c>
      <c r="J5630" t="s">
        <v>433</v>
      </c>
      <c r="K5630">
        <v>5.654780306352919E-2</v>
      </c>
      <c r="L5630" t="s">
        <v>163</v>
      </c>
      <c r="N5630" t="s">
        <v>347</v>
      </c>
      <c r="O5630" t="s">
        <v>433</v>
      </c>
      <c r="P5630">
        <v>1.9303896246668551E-2</v>
      </c>
      <c r="Q5630" t="s">
        <v>163</v>
      </c>
    </row>
    <row r="5631" spans="9:17" x14ac:dyDescent="0.45">
      <c r="I5631" t="s">
        <v>232</v>
      </c>
      <c r="J5631" t="s">
        <v>434</v>
      </c>
      <c r="K5631">
        <v>7.2086475188399435E-3</v>
      </c>
      <c r="L5631" t="s">
        <v>163</v>
      </c>
      <c r="N5631" t="s">
        <v>347</v>
      </c>
      <c r="O5631" t="s">
        <v>434</v>
      </c>
      <c r="P5631">
        <v>1.698272922761762E-3</v>
      </c>
      <c r="Q5631" t="s">
        <v>163</v>
      </c>
    </row>
    <row r="5632" spans="9:17" x14ac:dyDescent="0.45">
      <c r="I5632" t="s">
        <v>232</v>
      </c>
      <c r="J5632" t="s">
        <v>435</v>
      </c>
      <c r="K5632">
        <v>1.0010704941469795E-2</v>
      </c>
      <c r="L5632" t="s">
        <v>163</v>
      </c>
      <c r="N5632" t="s">
        <v>347</v>
      </c>
      <c r="O5632" t="s">
        <v>435</v>
      </c>
      <c r="P5632">
        <v>3.5071926656416344E-3</v>
      </c>
      <c r="Q5632" t="s">
        <v>163</v>
      </c>
    </row>
    <row r="5633" spans="9:17" x14ac:dyDescent="0.45">
      <c r="I5633" t="s">
        <v>232</v>
      </c>
      <c r="J5633" t="s">
        <v>458</v>
      </c>
      <c r="K5633">
        <v>1.2064519388184969E-5</v>
      </c>
      <c r="L5633" t="s">
        <v>163</v>
      </c>
      <c r="N5633" t="s">
        <v>347</v>
      </c>
      <c r="O5633" t="s">
        <v>458</v>
      </c>
      <c r="P5633">
        <v>2.1768511741081889E-3</v>
      </c>
      <c r="Q5633" t="s">
        <v>163</v>
      </c>
    </row>
    <row r="5634" spans="9:17" x14ac:dyDescent="0.45">
      <c r="I5634" t="s">
        <v>232</v>
      </c>
      <c r="J5634" t="s">
        <v>459</v>
      </c>
      <c r="K5634">
        <v>0</v>
      </c>
      <c r="L5634" t="s">
        <v>163</v>
      </c>
      <c r="N5634" t="s">
        <v>347</v>
      </c>
      <c r="O5634" t="s">
        <v>459</v>
      </c>
      <c r="P5634">
        <v>2.5522487564026884E-2</v>
      </c>
      <c r="Q5634" t="s">
        <v>163</v>
      </c>
    </row>
    <row r="5635" spans="9:17" x14ac:dyDescent="0.45">
      <c r="I5635" t="s">
        <v>232</v>
      </c>
      <c r="J5635" t="s">
        <v>460</v>
      </c>
      <c r="K5635">
        <v>3.8658131419211522E-6</v>
      </c>
      <c r="L5635" t="s">
        <v>163</v>
      </c>
      <c r="N5635" t="s">
        <v>347</v>
      </c>
      <c r="O5635" t="s">
        <v>460</v>
      </c>
      <c r="P5635">
        <v>6.3041418329749577E-2</v>
      </c>
      <c r="Q5635" t="s">
        <v>163</v>
      </c>
    </row>
    <row r="5636" spans="9:17" x14ac:dyDescent="0.45">
      <c r="I5636" t="s">
        <v>232</v>
      </c>
      <c r="J5636" t="s">
        <v>461</v>
      </c>
      <c r="K5636">
        <v>5.1395109651776018E-3</v>
      </c>
      <c r="L5636" t="s">
        <v>163</v>
      </c>
      <c r="N5636" t="s">
        <v>347</v>
      </c>
      <c r="O5636" t="s">
        <v>461</v>
      </c>
      <c r="P5636">
        <v>7.2471746161551507E-3</v>
      </c>
      <c r="Q5636" t="s">
        <v>163</v>
      </c>
    </row>
    <row r="5637" spans="9:17" x14ac:dyDescent="0.45">
      <c r="I5637" t="s">
        <v>232</v>
      </c>
      <c r="J5637" t="s">
        <v>462</v>
      </c>
      <c r="K5637">
        <v>8.0564573109285671E-3</v>
      </c>
      <c r="L5637" t="s">
        <v>163</v>
      </c>
      <c r="N5637" t="s">
        <v>347</v>
      </c>
      <c r="O5637" t="s">
        <v>462</v>
      </c>
      <c r="P5637">
        <v>6.0679106726113227E-3</v>
      </c>
      <c r="Q5637" t="s">
        <v>163</v>
      </c>
    </row>
    <row r="5638" spans="9:17" x14ac:dyDescent="0.45">
      <c r="I5638" t="s">
        <v>232</v>
      </c>
      <c r="J5638" t="s">
        <v>463</v>
      </c>
      <c r="K5638">
        <v>6.4805798115218777E-2</v>
      </c>
      <c r="L5638" t="s">
        <v>163</v>
      </c>
      <c r="N5638" t="s">
        <v>347</v>
      </c>
      <c r="O5638" t="s">
        <v>463</v>
      </c>
      <c r="P5638">
        <v>2.1860725926065062E-2</v>
      </c>
      <c r="Q5638" t="s">
        <v>163</v>
      </c>
    </row>
    <row r="5639" spans="9:17" x14ac:dyDescent="0.45">
      <c r="I5639" t="s">
        <v>232</v>
      </c>
      <c r="J5639" t="s">
        <v>464</v>
      </c>
      <c r="K5639">
        <v>8.581636735439685E-3</v>
      </c>
      <c r="L5639" t="s">
        <v>163</v>
      </c>
      <c r="N5639" t="s">
        <v>347</v>
      </c>
      <c r="O5639" t="s">
        <v>464</v>
      </c>
      <c r="P5639">
        <v>1.5361671966758444E-3</v>
      </c>
      <c r="Q5639" t="s">
        <v>163</v>
      </c>
    </row>
    <row r="5640" spans="9:17" x14ac:dyDescent="0.45">
      <c r="I5640" t="s">
        <v>232</v>
      </c>
      <c r="J5640" t="s">
        <v>465</v>
      </c>
      <c r="K5640">
        <v>1.2086118027275007E-2</v>
      </c>
      <c r="L5640" t="s">
        <v>163</v>
      </c>
      <c r="N5640" t="s">
        <v>347</v>
      </c>
      <c r="O5640" t="s">
        <v>465</v>
      </c>
      <c r="P5640">
        <v>3.7423637346145344E-3</v>
      </c>
      <c r="Q5640" t="s">
        <v>163</v>
      </c>
    </row>
    <row r="5641" spans="9:17" x14ac:dyDescent="0.45">
      <c r="I5641" t="s">
        <v>232</v>
      </c>
      <c r="J5641" t="s">
        <v>466</v>
      </c>
      <c r="K5641">
        <v>5.824004750066788E-5</v>
      </c>
      <c r="L5641" t="s">
        <v>163</v>
      </c>
      <c r="N5641" t="s">
        <v>347</v>
      </c>
      <c r="O5641" t="s">
        <v>466</v>
      </c>
      <c r="P5641">
        <v>2.3858230234145984E-3</v>
      </c>
      <c r="Q5641" t="s">
        <v>163</v>
      </c>
    </row>
    <row r="5642" spans="9:17" x14ac:dyDescent="0.45">
      <c r="I5642" t="s">
        <v>232</v>
      </c>
      <c r="J5642" t="s">
        <v>467</v>
      </c>
      <c r="K5642">
        <v>0</v>
      </c>
      <c r="L5642" t="s">
        <v>163</v>
      </c>
      <c r="N5642" t="s">
        <v>347</v>
      </c>
      <c r="O5642" t="s">
        <v>467</v>
      </c>
      <c r="P5642">
        <v>3.1527420092226248E-2</v>
      </c>
      <c r="Q5642" t="s">
        <v>163</v>
      </c>
    </row>
    <row r="5643" spans="9:17" x14ac:dyDescent="0.45">
      <c r="I5643" t="s">
        <v>232</v>
      </c>
      <c r="J5643" t="s">
        <v>468</v>
      </c>
      <c r="K5643">
        <v>2.4494667186335303E-3</v>
      </c>
      <c r="L5643" t="s">
        <v>163</v>
      </c>
      <c r="N5643" t="s">
        <v>347</v>
      </c>
      <c r="O5643" t="s">
        <v>468</v>
      </c>
      <c r="P5643">
        <v>6.2066816422162267E-2</v>
      </c>
      <c r="Q5643" t="s">
        <v>163</v>
      </c>
    </row>
    <row r="5644" spans="9:17" x14ac:dyDescent="0.45">
      <c r="I5644" t="s">
        <v>232</v>
      </c>
      <c r="J5644" t="s">
        <v>469</v>
      </c>
      <c r="K5644">
        <v>5.9631361459079445E-3</v>
      </c>
      <c r="L5644" t="s">
        <v>163</v>
      </c>
      <c r="N5644" t="s">
        <v>347</v>
      </c>
      <c r="O5644" t="s">
        <v>469</v>
      </c>
      <c r="P5644">
        <v>6.1525465125429031E-3</v>
      </c>
      <c r="Q5644" t="s">
        <v>163</v>
      </c>
    </row>
    <row r="5645" spans="9:17" x14ac:dyDescent="0.45">
      <c r="I5645" t="s">
        <v>232</v>
      </c>
      <c r="J5645" t="s">
        <v>470</v>
      </c>
      <c r="K5645">
        <v>8.4760646161011529E-3</v>
      </c>
      <c r="L5645" t="s">
        <v>163</v>
      </c>
      <c r="N5645" t="s">
        <v>347</v>
      </c>
      <c r="O5645" t="s">
        <v>470</v>
      </c>
      <c r="P5645">
        <v>6.5544687031820056E-3</v>
      </c>
      <c r="Q5645" t="s">
        <v>163</v>
      </c>
    </row>
    <row r="5646" spans="9:17" x14ac:dyDescent="0.45">
      <c r="I5646" t="s">
        <v>232</v>
      </c>
      <c r="J5646" t="s">
        <v>471</v>
      </c>
      <c r="K5646">
        <v>6.3755139480040982E-2</v>
      </c>
      <c r="L5646" t="s">
        <v>163</v>
      </c>
      <c r="N5646" t="s">
        <v>347</v>
      </c>
      <c r="O5646" t="s">
        <v>471</v>
      </c>
      <c r="P5646">
        <v>2.2104536075550789E-2</v>
      </c>
      <c r="Q5646" t="s">
        <v>163</v>
      </c>
    </row>
    <row r="5647" spans="9:17" x14ac:dyDescent="0.45">
      <c r="I5647" t="s">
        <v>232</v>
      </c>
      <c r="J5647" t="s">
        <v>472</v>
      </c>
      <c r="K5647">
        <v>8.7408432221740568E-3</v>
      </c>
      <c r="L5647" t="s">
        <v>163</v>
      </c>
      <c r="N5647" t="s">
        <v>347</v>
      </c>
      <c r="O5647" t="s">
        <v>472</v>
      </c>
      <c r="P5647">
        <v>2.1127409280053844E-3</v>
      </c>
      <c r="Q5647" t="s">
        <v>163</v>
      </c>
    </row>
    <row r="5648" spans="9:17" x14ac:dyDescent="0.45">
      <c r="I5648" t="s">
        <v>232</v>
      </c>
      <c r="J5648" t="s">
        <v>473</v>
      </c>
      <c r="K5648">
        <v>1.1918181682141288E-2</v>
      </c>
      <c r="L5648" t="s">
        <v>163</v>
      </c>
      <c r="N5648" t="s">
        <v>347</v>
      </c>
      <c r="O5648" t="s">
        <v>473</v>
      </c>
      <c r="P5648">
        <v>5.2346522320963285E-3</v>
      </c>
      <c r="Q5648" t="s">
        <v>163</v>
      </c>
    </row>
    <row r="5649" spans="9:17" x14ac:dyDescent="0.45">
      <c r="I5649" t="s">
        <v>232</v>
      </c>
      <c r="J5649" t="s">
        <v>474</v>
      </c>
      <c r="K5649">
        <v>0</v>
      </c>
      <c r="L5649" t="s">
        <v>163</v>
      </c>
      <c r="N5649" t="s">
        <v>347</v>
      </c>
      <c r="O5649" t="s">
        <v>474</v>
      </c>
      <c r="P5649">
        <v>3.0088708824879667E-3</v>
      </c>
      <c r="Q5649" t="s">
        <v>163</v>
      </c>
    </row>
    <row r="5650" spans="9:17" x14ac:dyDescent="0.45">
      <c r="I5650" t="s">
        <v>232</v>
      </c>
      <c r="J5650" t="s">
        <v>475</v>
      </c>
      <c r="K5650">
        <v>0</v>
      </c>
      <c r="L5650" t="s">
        <v>163</v>
      </c>
      <c r="N5650" t="s">
        <v>347</v>
      </c>
      <c r="O5650" t="s">
        <v>475</v>
      </c>
      <c r="P5650">
        <v>3.3480729749403138E-2</v>
      </c>
      <c r="Q5650" t="s">
        <v>163</v>
      </c>
    </row>
    <row r="5651" spans="9:17" x14ac:dyDescent="0.45">
      <c r="I5651" t="s">
        <v>232</v>
      </c>
      <c r="J5651" t="s">
        <v>476</v>
      </c>
      <c r="K5651">
        <v>2.0737581861024067E-3</v>
      </c>
      <c r="L5651" t="s">
        <v>163</v>
      </c>
      <c r="N5651" t="s">
        <v>347</v>
      </c>
      <c r="O5651" t="s">
        <v>476</v>
      </c>
      <c r="P5651">
        <v>5.2871550789461014E-2</v>
      </c>
      <c r="Q5651" t="s">
        <v>163</v>
      </c>
    </row>
    <row r="5652" spans="9:17" x14ac:dyDescent="0.45">
      <c r="I5652" t="s">
        <v>232</v>
      </c>
      <c r="J5652" t="s">
        <v>477</v>
      </c>
      <c r="K5652">
        <v>4.5658280060897659E-3</v>
      </c>
      <c r="L5652" t="s">
        <v>163</v>
      </c>
      <c r="N5652" t="s">
        <v>347</v>
      </c>
      <c r="O5652" t="s">
        <v>477</v>
      </c>
      <c r="P5652">
        <v>5.5684981364776285E-3</v>
      </c>
      <c r="Q5652" t="s">
        <v>163</v>
      </c>
    </row>
    <row r="5653" spans="9:17" x14ac:dyDescent="0.45">
      <c r="I5653" t="s">
        <v>232</v>
      </c>
      <c r="J5653" t="s">
        <v>478</v>
      </c>
      <c r="K5653">
        <v>6.9716136561485632E-3</v>
      </c>
      <c r="L5653" t="s">
        <v>163</v>
      </c>
      <c r="N5653" t="s">
        <v>347</v>
      </c>
      <c r="O5653" t="s">
        <v>478</v>
      </c>
      <c r="P5653">
        <v>6.0676376691765708E-3</v>
      </c>
      <c r="Q5653" t="s">
        <v>163</v>
      </c>
    </row>
    <row r="5654" spans="9:17" x14ac:dyDescent="0.45">
      <c r="I5654" t="s">
        <v>232</v>
      </c>
      <c r="J5654" t="s">
        <v>479</v>
      </c>
      <c r="K5654">
        <v>5.983848786529343E-2</v>
      </c>
      <c r="L5654" t="s">
        <v>163</v>
      </c>
      <c r="N5654" t="s">
        <v>347</v>
      </c>
      <c r="O5654" t="s">
        <v>479</v>
      </c>
      <c r="P5654">
        <v>1.5573915005862157E-2</v>
      </c>
      <c r="Q5654" t="s">
        <v>163</v>
      </c>
    </row>
    <row r="5655" spans="9:17" x14ac:dyDescent="0.45">
      <c r="I5655" t="s">
        <v>232</v>
      </c>
      <c r="J5655" t="s">
        <v>480</v>
      </c>
      <c r="K5655">
        <v>7.6492700964026668E-3</v>
      </c>
      <c r="L5655" t="s">
        <v>163</v>
      </c>
      <c r="N5655" t="s">
        <v>347</v>
      </c>
      <c r="O5655" t="s">
        <v>480</v>
      </c>
      <c r="P5655">
        <v>1.09784417136954E-3</v>
      </c>
      <c r="Q5655" t="s">
        <v>163</v>
      </c>
    </row>
    <row r="5656" spans="9:17" x14ac:dyDescent="0.45">
      <c r="I5656" t="s">
        <v>232</v>
      </c>
      <c r="J5656" t="s">
        <v>481</v>
      </c>
      <c r="K5656">
        <v>9.3259906446018642E-3</v>
      </c>
      <c r="L5656" t="s">
        <v>163</v>
      </c>
      <c r="N5656" t="s">
        <v>347</v>
      </c>
      <c r="O5656" t="s">
        <v>481</v>
      </c>
      <c r="P5656">
        <v>3.1227437323549313E-3</v>
      </c>
      <c r="Q5656" t="s">
        <v>163</v>
      </c>
    </row>
    <row r="5657" spans="9:17" x14ac:dyDescent="0.45">
      <c r="I5657" t="s">
        <v>232</v>
      </c>
      <c r="J5657" t="s">
        <v>482</v>
      </c>
      <c r="K5657">
        <v>0</v>
      </c>
      <c r="L5657" t="s">
        <v>163</v>
      </c>
      <c r="N5657" t="s">
        <v>347</v>
      </c>
      <c r="O5657" t="s">
        <v>482</v>
      </c>
      <c r="P5657">
        <v>2.5263488658517821E-3</v>
      </c>
      <c r="Q5657" t="s">
        <v>163</v>
      </c>
    </row>
    <row r="5658" spans="9:17" x14ac:dyDescent="0.45">
      <c r="I5658" t="s">
        <v>232</v>
      </c>
      <c r="J5658" t="s">
        <v>483</v>
      </c>
      <c r="K5658">
        <v>0</v>
      </c>
      <c r="L5658" t="s">
        <v>163</v>
      </c>
      <c r="N5658" t="s">
        <v>347</v>
      </c>
      <c r="O5658" t="s">
        <v>483</v>
      </c>
      <c r="P5658">
        <v>3.0980384156057354E-2</v>
      </c>
      <c r="Q5658" t="s">
        <v>163</v>
      </c>
    </row>
    <row r="5659" spans="9:17" x14ac:dyDescent="0.45">
      <c r="I5659" t="s">
        <v>232</v>
      </c>
      <c r="J5659" t="s">
        <v>484</v>
      </c>
      <c r="K5659">
        <v>2.5105261016854382E-3</v>
      </c>
      <c r="L5659" t="s">
        <v>163</v>
      </c>
      <c r="N5659" t="s">
        <v>347</v>
      </c>
      <c r="O5659" t="s">
        <v>484</v>
      </c>
      <c r="P5659">
        <v>4.2742296992067198E-2</v>
      </c>
      <c r="Q5659" t="s">
        <v>163</v>
      </c>
    </row>
    <row r="5660" spans="9:17" x14ac:dyDescent="0.45">
      <c r="I5660" t="s">
        <v>232</v>
      </c>
      <c r="J5660" t="s">
        <v>485</v>
      </c>
      <c r="K5660">
        <v>4.7195280455220095E-3</v>
      </c>
      <c r="L5660" t="s">
        <v>163</v>
      </c>
      <c r="N5660" t="s">
        <v>347</v>
      </c>
      <c r="O5660" t="s">
        <v>485</v>
      </c>
      <c r="P5660">
        <v>4.8281746123948468E-3</v>
      </c>
      <c r="Q5660" t="s">
        <v>163</v>
      </c>
    </row>
    <row r="5661" spans="9:17" x14ac:dyDescent="0.45">
      <c r="I5661" t="s">
        <v>232</v>
      </c>
      <c r="J5661" t="s">
        <v>486</v>
      </c>
      <c r="K5661">
        <v>6.5157182946082417E-3</v>
      </c>
      <c r="L5661" t="s">
        <v>163</v>
      </c>
      <c r="N5661" t="s">
        <v>347</v>
      </c>
      <c r="O5661" t="s">
        <v>486</v>
      </c>
      <c r="P5661">
        <v>4.9345192656483645E-3</v>
      </c>
      <c r="Q5661" t="s">
        <v>163</v>
      </c>
    </row>
    <row r="5662" spans="9:17" x14ac:dyDescent="0.45">
      <c r="I5662" t="s">
        <v>232</v>
      </c>
      <c r="J5662" t="s">
        <v>487</v>
      </c>
      <c r="K5662">
        <v>5.2284468423258887E-2</v>
      </c>
      <c r="L5662" t="s">
        <v>163</v>
      </c>
      <c r="N5662" t="s">
        <v>347</v>
      </c>
      <c r="O5662" t="s">
        <v>487</v>
      </c>
      <c r="P5662">
        <v>1.202933560404938E-2</v>
      </c>
      <c r="Q5662" t="s">
        <v>163</v>
      </c>
    </row>
    <row r="5663" spans="9:17" x14ac:dyDescent="0.45">
      <c r="I5663" t="s">
        <v>232</v>
      </c>
      <c r="J5663" t="s">
        <v>488</v>
      </c>
      <c r="K5663">
        <v>7.0195500421540175E-3</v>
      </c>
      <c r="L5663" t="s">
        <v>163</v>
      </c>
      <c r="N5663" t="s">
        <v>347</v>
      </c>
      <c r="O5663" t="s">
        <v>488</v>
      </c>
      <c r="P5663">
        <v>9.3602507581318532E-4</v>
      </c>
      <c r="Q5663" t="s">
        <v>163</v>
      </c>
    </row>
    <row r="5664" spans="9:17" x14ac:dyDescent="0.45">
      <c r="I5664" t="s">
        <v>232</v>
      </c>
      <c r="J5664" t="s">
        <v>489</v>
      </c>
      <c r="K5664">
        <v>8.5079019782057282E-3</v>
      </c>
      <c r="L5664" t="s">
        <v>163</v>
      </c>
      <c r="N5664" t="s">
        <v>347</v>
      </c>
      <c r="O5664" t="s">
        <v>489</v>
      </c>
      <c r="P5664">
        <v>2.4173880689301809E-3</v>
      </c>
      <c r="Q5664" t="s">
        <v>163</v>
      </c>
    </row>
    <row r="5665" spans="9:17" x14ac:dyDescent="0.45">
      <c r="I5665" t="s">
        <v>232</v>
      </c>
      <c r="J5665" t="s">
        <v>490</v>
      </c>
      <c r="K5665">
        <v>3.5729704381389651E-5</v>
      </c>
      <c r="L5665" t="s">
        <v>163</v>
      </c>
      <c r="N5665" t="s">
        <v>347</v>
      </c>
      <c r="O5665" t="s">
        <v>490</v>
      </c>
      <c r="P5665">
        <v>1.5606562966621071E-3</v>
      </c>
      <c r="Q5665" t="s">
        <v>163</v>
      </c>
    </row>
    <row r="5666" spans="9:17" x14ac:dyDescent="0.45">
      <c r="I5666" t="s">
        <v>232</v>
      </c>
      <c r="J5666" t="s">
        <v>491</v>
      </c>
      <c r="K5666">
        <v>0</v>
      </c>
      <c r="L5666" t="s">
        <v>163</v>
      </c>
      <c r="N5666" t="s">
        <v>347</v>
      </c>
      <c r="O5666" t="s">
        <v>491</v>
      </c>
      <c r="P5666">
        <v>2.0463474038073508E-2</v>
      </c>
      <c r="Q5666" t="s">
        <v>163</v>
      </c>
    </row>
    <row r="5667" spans="9:17" x14ac:dyDescent="0.45">
      <c r="I5667" t="s">
        <v>232</v>
      </c>
      <c r="J5667" t="s">
        <v>492</v>
      </c>
      <c r="K5667">
        <v>2.3568976957487561E-3</v>
      </c>
      <c r="L5667" t="s">
        <v>163</v>
      </c>
      <c r="N5667" t="s">
        <v>347</v>
      </c>
      <c r="O5667" t="s">
        <v>492</v>
      </c>
      <c r="P5667">
        <v>1.4380515080204178E-2</v>
      </c>
      <c r="Q5667" t="s">
        <v>163</v>
      </c>
    </row>
    <row r="5668" spans="9:17" x14ac:dyDescent="0.45">
      <c r="I5668" t="s">
        <v>232</v>
      </c>
      <c r="J5668" t="s">
        <v>493</v>
      </c>
      <c r="K5668">
        <v>4.6275999663989214E-3</v>
      </c>
      <c r="L5668" t="s">
        <v>163</v>
      </c>
      <c r="N5668" t="s">
        <v>347</v>
      </c>
      <c r="O5668" t="s">
        <v>493</v>
      </c>
      <c r="P5668">
        <v>1.7670166512823743E-3</v>
      </c>
      <c r="Q5668" t="s">
        <v>163</v>
      </c>
    </row>
    <row r="5669" spans="9:17" x14ac:dyDescent="0.45">
      <c r="I5669" t="s">
        <v>232</v>
      </c>
      <c r="J5669" t="s">
        <v>494</v>
      </c>
      <c r="K5669">
        <v>6.6178827388692707E-3</v>
      </c>
      <c r="L5669" t="s">
        <v>163</v>
      </c>
      <c r="N5669" t="s">
        <v>347</v>
      </c>
      <c r="O5669" t="s">
        <v>494</v>
      </c>
      <c r="P5669">
        <v>1.5448921374117579E-3</v>
      </c>
      <c r="Q5669" t="s">
        <v>163</v>
      </c>
    </row>
    <row r="5670" spans="9:17" x14ac:dyDescent="0.45">
      <c r="I5670" t="s">
        <v>232</v>
      </c>
      <c r="J5670" t="s">
        <v>495</v>
      </c>
      <c r="K5670">
        <v>5.6021046528345095E-2</v>
      </c>
      <c r="L5670" t="s">
        <v>163</v>
      </c>
      <c r="N5670" t="s">
        <v>347</v>
      </c>
      <c r="O5670" t="s">
        <v>495</v>
      </c>
      <c r="P5670">
        <v>7.7370966485060255E-3</v>
      </c>
      <c r="Q5670" t="s">
        <v>163</v>
      </c>
    </row>
    <row r="5671" spans="9:17" x14ac:dyDescent="0.45">
      <c r="I5671" t="s">
        <v>232</v>
      </c>
      <c r="J5671" t="s">
        <v>496</v>
      </c>
      <c r="K5671">
        <v>8.5001429423410251E-3</v>
      </c>
      <c r="L5671" t="s">
        <v>163</v>
      </c>
      <c r="N5671" t="s">
        <v>347</v>
      </c>
      <c r="O5671" t="s">
        <v>496</v>
      </c>
      <c r="P5671">
        <v>1.125802170800078E-3</v>
      </c>
      <c r="Q5671" t="s">
        <v>163</v>
      </c>
    </row>
    <row r="5672" spans="9:17" x14ac:dyDescent="0.45">
      <c r="I5672" t="s">
        <v>232</v>
      </c>
      <c r="J5672" t="s">
        <v>497</v>
      </c>
      <c r="K5672">
        <v>1.0996979459762839E-2</v>
      </c>
      <c r="L5672" t="s">
        <v>163</v>
      </c>
      <c r="N5672" t="s">
        <v>347</v>
      </c>
      <c r="O5672" t="s">
        <v>497</v>
      </c>
      <c r="P5672">
        <v>2.1347808177309933E-3</v>
      </c>
      <c r="Q5672" t="s">
        <v>163</v>
      </c>
    </row>
    <row r="5673" spans="9:17" x14ac:dyDescent="0.45">
      <c r="I5673" t="s">
        <v>232</v>
      </c>
      <c r="J5673" t="s">
        <v>498</v>
      </c>
      <c r="K5673">
        <v>2.1135754177980916E-3</v>
      </c>
      <c r="L5673" t="s">
        <v>163</v>
      </c>
      <c r="N5673" t="s">
        <v>347</v>
      </c>
      <c r="O5673" t="s">
        <v>498</v>
      </c>
      <c r="P5673">
        <v>1.1064953371580676E-3</v>
      </c>
      <c r="Q5673" t="s">
        <v>163</v>
      </c>
    </row>
    <row r="5674" spans="9:17" x14ac:dyDescent="0.45">
      <c r="I5674" t="s">
        <v>232</v>
      </c>
      <c r="J5674" t="s">
        <v>499</v>
      </c>
      <c r="K5674">
        <v>0</v>
      </c>
      <c r="L5674" t="s">
        <v>163</v>
      </c>
      <c r="N5674" t="s">
        <v>347</v>
      </c>
      <c r="O5674" t="s">
        <v>499</v>
      </c>
      <c r="P5674">
        <v>9.8599174862906615E-3</v>
      </c>
      <c r="Q5674" t="s">
        <v>163</v>
      </c>
    </row>
    <row r="5675" spans="9:17" x14ac:dyDescent="0.45">
      <c r="I5675" t="s">
        <v>233</v>
      </c>
      <c r="J5675" t="s">
        <v>162</v>
      </c>
      <c r="K5675">
        <v>0</v>
      </c>
      <c r="L5675" t="s">
        <v>163</v>
      </c>
      <c r="N5675" t="s">
        <v>348</v>
      </c>
      <c r="O5675" t="s">
        <v>162</v>
      </c>
      <c r="P5675">
        <v>1.2275069880586253E-2</v>
      </c>
      <c r="Q5675" t="s">
        <v>163</v>
      </c>
    </row>
    <row r="5676" spans="9:17" x14ac:dyDescent="0.45">
      <c r="I5676" t="s">
        <v>233</v>
      </c>
      <c r="J5676" t="s">
        <v>164</v>
      </c>
      <c r="K5676">
        <v>1.56106738520876E-3</v>
      </c>
      <c r="L5676" t="s">
        <v>163</v>
      </c>
      <c r="N5676" t="s">
        <v>348</v>
      </c>
      <c r="O5676" t="s">
        <v>164</v>
      </c>
      <c r="P5676">
        <v>1.5542963589062128E-3</v>
      </c>
      <c r="Q5676" t="s">
        <v>163</v>
      </c>
    </row>
    <row r="5677" spans="9:17" x14ac:dyDescent="0.45">
      <c r="I5677" t="s">
        <v>233</v>
      </c>
      <c r="J5677" t="s">
        <v>165</v>
      </c>
      <c r="K5677">
        <v>3.1856306283041032E-3</v>
      </c>
      <c r="L5677" t="s">
        <v>163</v>
      </c>
      <c r="N5677" t="s">
        <v>348</v>
      </c>
      <c r="O5677" t="s">
        <v>165</v>
      </c>
      <c r="P5677">
        <v>1.2529560853948112E-3</v>
      </c>
      <c r="Q5677" t="s">
        <v>163</v>
      </c>
    </row>
    <row r="5678" spans="9:17" x14ac:dyDescent="0.45">
      <c r="I5678" t="s">
        <v>233</v>
      </c>
      <c r="J5678" t="s">
        <v>406</v>
      </c>
      <c r="K5678">
        <v>4.7475425273153092E-2</v>
      </c>
      <c r="L5678" t="s">
        <v>163</v>
      </c>
      <c r="N5678" t="s">
        <v>348</v>
      </c>
      <c r="O5678" t="s">
        <v>406</v>
      </c>
      <c r="P5678">
        <v>5.0432187171742813E-3</v>
      </c>
      <c r="Q5678" t="s">
        <v>163</v>
      </c>
    </row>
    <row r="5679" spans="9:17" x14ac:dyDescent="0.45">
      <c r="I5679" t="s">
        <v>233</v>
      </c>
      <c r="J5679" t="s">
        <v>407</v>
      </c>
      <c r="K5679">
        <v>8.2169911912171809E-3</v>
      </c>
      <c r="L5679" t="s">
        <v>163</v>
      </c>
      <c r="N5679" t="s">
        <v>348</v>
      </c>
      <c r="O5679" t="s">
        <v>407</v>
      </c>
      <c r="P5679">
        <v>5.3116146941918803E-4</v>
      </c>
      <c r="Q5679" t="s">
        <v>163</v>
      </c>
    </row>
    <row r="5680" spans="9:17" x14ac:dyDescent="0.45">
      <c r="I5680" t="s">
        <v>233</v>
      </c>
      <c r="J5680" t="s">
        <v>408</v>
      </c>
      <c r="K5680">
        <v>1.2935501443829827E-2</v>
      </c>
      <c r="L5680" t="s">
        <v>163</v>
      </c>
      <c r="N5680" t="s">
        <v>348</v>
      </c>
      <c r="O5680" t="s">
        <v>408</v>
      </c>
      <c r="P5680">
        <v>1.2012202917431616E-3</v>
      </c>
      <c r="Q5680" t="s">
        <v>163</v>
      </c>
    </row>
    <row r="5681" spans="9:17" x14ac:dyDescent="0.45">
      <c r="I5681" t="s">
        <v>233</v>
      </c>
      <c r="J5681" t="s">
        <v>446</v>
      </c>
      <c r="K5681">
        <v>3.4882181650457787E-3</v>
      </c>
      <c r="L5681" t="s">
        <v>163</v>
      </c>
      <c r="N5681" t="s">
        <v>348</v>
      </c>
      <c r="O5681" t="s">
        <v>446</v>
      </c>
      <c r="P5681">
        <v>6.1745296768784381E-4</v>
      </c>
      <c r="Q5681" t="s">
        <v>163</v>
      </c>
    </row>
    <row r="5682" spans="9:17" x14ac:dyDescent="0.45">
      <c r="I5682" t="s">
        <v>233</v>
      </c>
      <c r="J5682" t="s">
        <v>447</v>
      </c>
      <c r="K5682">
        <v>1.734797313846926E-3</v>
      </c>
      <c r="L5682" t="s">
        <v>163</v>
      </c>
      <c r="N5682" t="s">
        <v>348</v>
      </c>
      <c r="O5682" t="s">
        <v>447</v>
      </c>
      <c r="P5682">
        <v>5.2782385747996534E-3</v>
      </c>
      <c r="Q5682" t="s">
        <v>163</v>
      </c>
    </row>
    <row r="5683" spans="9:17" x14ac:dyDescent="0.45">
      <c r="I5683" t="s">
        <v>233</v>
      </c>
      <c r="J5683" t="s">
        <v>166</v>
      </c>
      <c r="K5683">
        <v>0</v>
      </c>
      <c r="L5683" t="s">
        <v>163</v>
      </c>
      <c r="N5683" t="s">
        <v>348</v>
      </c>
      <c r="O5683" t="s">
        <v>166</v>
      </c>
      <c r="P5683">
        <v>2.1464072723138342E-2</v>
      </c>
      <c r="Q5683" t="s">
        <v>163</v>
      </c>
    </row>
    <row r="5684" spans="9:17" x14ac:dyDescent="0.45">
      <c r="I5684" t="s">
        <v>233</v>
      </c>
      <c r="J5684" t="s">
        <v>167</v>
      </c>
      <c r="K5684">
        <v>1.4362243754237457E-3</v>
      </c>
      <c r="L5684" t="s">
        <v>163</v>
      </c>
      <c r="N5684" t="s">
        <v>348</v>
      </c>
      <c r="O5684" t="s">
        <v>167</v>
      </c>
      <c r="P5684">
        <v>3.6911887625014068E-3</v>
      </c>
      <c r="Q5684" t="s">
        <v>163</v>
      </c>
    </row>
    <row r="5685" spans="9:17" x14ac:dyDescent="0.45">
      <c r="I5685" t="s">
        <v>233</v>
      </c>
      <c r="J5685" t="s">
        <v>168</v>
      </c>
      <c r="K5685">
        <v>2.5121168194362775E-3</v>
      </c>
      <c r="L5685" t="s">
        <v>163</v>
      </c>
      <c r="N5685" t="s">
        <v>348</v>
      </c>
      <c r="O5685" t="s">
        <v>168</v>
      </c>
      <c r="P5685">
        <v>2.5269454514062969E-3</v>
      </c>
      <c r="Q5685" t="s">
        <v>163</v>
      </c>
    </row>
    <row r="5686" spans="9:17" x14ac:dyDescent="0.45">
      <c r="I5686" t="s">
        <v>233</v>
      </c>
      <c r="J5686" t="s">
        <v>409</v>
      </c>
      <c r="K5686">
        <v>4.0749852560957089E-2</v>
      </c>
      <c r="L5686" t="s">
        <v>163</v>
      </c>
      <c r="N5686" t="s">
        <v>348</v>
      </c>
      <c r="O5686" t="s">
        <v>409</v>
      </c>
      <c r="P5686">
        <v>9.8311043485848851E-3</v>
      </c>
      <c r="Q5686" t="s">
        <v>163</v>
      </c>
    </row>
    <row r="5687" spans="9:17" x14ac:dyDescent="0.45">
      <c r="I5687" t="s">
        <v>233</v>
      </c>
      <c r="J5687" t="s">
        <v>410</v>
      </c>
      <c r="K5687">
        <v>6.9159224179595061E-3</v>
      </c>
      <c r="L5687" t="s">
        <v>163</v>
      </c>
      <c r="N5687" t="s">
        <v>348</v>
      </c>
      <c r="O5687" t="s">
        <v>410</v>
      </c>
      <c r="P5687">
        <v>6.9615477624344489E-4</v>
      </c>
      <c r="Q5687" t="s">
        <v>163</v>
      </c>
    </row>
    <row r="5688" spans="9:17" x14ac:dyDescent="0.45">
      <c r="I5688" t="s">
        <v>233</v>
      </c>
      <c r="J5688" t="s">
        <v>411</v>
      </c>
      <c r="K5688">
        <v>1.1102021127438917E-2</v>
      </c>
      <c r="L5688" t="s">
        <v>163</v>
      </c>
      <c r="N5688" t="s">
        <v>348</v>
      </c>
      <c r="O5688" t="s">
        <v>411</v>
      </c>
      <c r="P5688">
        <v>1.7481132211318172E-3</v>
      </c>
      <c r="Q5688" t="s">
        <v>163</v>
      </c>
    </row>
    <row r="5689" spans="9:17" x14ac:dyDescent="0.45">
      <c r="I5689" t="s">
        <v>233</v>
      </c>
      <c r="J5689" t="s">
        <v>448</v>
      </c>
      <c r="K5689">
        <v>3.2987999068778383E-3</v>
      </c>
      <c r="L5689" t="s">
        <v>163</v>
      </c>
      <c r="N5689" t="s">
        <v>348</v>
      </c>
      <c r="O5689" t="s">
        <v>448</v>
      </c>
      <c r="P5689">
        <v>1.0221071060631944E-3</v>
      </c>
      <c r="Q5689" t="s">
        <v>163</v>
      </c>
    </row>
    <row r="5690" spans="9:17" x14ac:dyDescent="0.45">
      <c r="I5690" t="s">
        <v>233</v>
      </c>
      <c r="J5690" t="s">
        <v>449</v>
      </c>
      <c r="K5690">
        <v>1.3114961728361071E-3</v>
      </c>
      <c r="L5690" t="s">
        <v>163</v>
      </c>
      <c r="N5690" t="s">
        <v>348</v>
      </c>
      <c r="O5690" t="s">
        <v>449</v>
      </c>
      <c r="P5690">
        <v>8.8747207115996013E-3</v>
      </c>
      <c r="Q5690" t="s">
        <v>163</v>
      </c>
    </row>
    <row r="5691" spans="9:17" x14ac:dyDescent="0.45">
      <c r="I5691" t="s">
        <v>233</v>
      </c>
      <c r="J5691" t="s">
        <v>169</v>
      </c>
      <c r="K5691">
        <v>0</v>
      </c>
      <c r="L5691" t="s">
        <v>163</v>
      </c>
      <c r="N5691" t="s">
        <v>348</v>
      </c>
      <c r="O5691" t="s">
        <v>169</v>
      </c>
      <c r="P5691">
        <v>1.8011300108030329E-2</v>
      </c>
      <c r="Q5691" t="s">
        <v>163</v>
      </c>
    </row>
    <row r="5692" spans="9:17" x14ac:dyDescent="0.45">
      <c r="I5692" t="s">
        <v>233</v>
      </c>
      <c r="J5692" t="s">
        <v>170</v>
      </c>
      <c r="K5692">
        <v>2.0519681184145021E-3</v>
      </c>
      <c r="L5692" t="s">
        <v>163</v>
      </c>
      <c r="N5692" t="s">
        <v>348</v>
      </c>
      <c r="O5692" t="s">
        <v>170</v>
      </c>
      <c r="P5692">
        <v>2.4894618321636736E-3</v>
      </c>
      <c r="Q5692" t="s">
        <v>163</v>
      </c>
    </row>
    <row r="5693" spans="9:17" x14ac:dyDescent="0.45">
      <c r="I5693" t="s">
        <v>233</v>
      </c>
      <c r="J5693" t="s">
        <v>171</v>
      </c>
      <c r="K5693">
        <v>3.5285379691515528E-3</v>
      </c>
      <c r="L5693" t="s">
        <v>163</v>
      </c>
      <c r="N5693" t="s">
        <v>348</v>
      </c>
      <c r="O5693" t="s">
        <v>171</v>
      </c>
      <c r="P5693">
        <v>1.6586278073244746E-3</v>
      </c>
      <c r="Q5693" t="s">
        <v>163</v>
      </c>
    </row>
    <row r="5694" spans="9:17" x14ac:dyDescent="0.45">
      <c r="I5694" t="s">
        <v>233</v>
      </c>
      <c r="J5694" t="s">
        <v>412</v>
      </c>
      <c r="K5694">
        <v>5.1029122818100452E-2</v>
      </c>
      <c r="L5694" t="s">
        <v>163</v>
      </c>
      <c r="N5694" t="s">
        <v>348</v>
      </c>
      <c r="O5694" t="s">
        <v>412</v>
      </c>
      <c r="P5694">
        <v>7.3745638603527394E-3</v>
      </c>
      <c r="Q5694" t="s">
        <v>163</v>
      </c>
    </row>
    <row r="5695" spans="9:17" x14ac:dyDescent="0.45">
      <c r="I5695" t="s">
        <v>233</v>
      </c>
      <c r="J5695" t="s">
        <v>413</v>
      </c>
      <c r="K5695">
        <v>8.5686611807377668E-3</v>
      </c>
      <c r="L5695" t="s">
        <v>163</v>
      </c>
      <c r="N5695" t="s">
        <v>348</v>
      </c>
      <c r="O5695" t="s">
        <v>413</v>
      </c>
      <c r="P5695">
        <v>4.4226491074712663E-4</v>
      </c>
      <c r="Q5695" t="s">
        <v>163</v>
      </c>
    </row>
    <row r="5696" spans="9:17" x14ac:dyDescent="0.45">
      <c r="I5696" t="s">
        <v>233</v>
      </c>
      <c r="J5696" t="s">
        <v>414</v>
      </c>
      <c r="K5696">
        <v>1.2458067385011587E-2</v>
      </c>
      <c r="L5696" t="s">
        <v>163</v>
      </c>
      <c r="N5696" t="s">
        <v>348</v>
      </c>
      <c r="O5696" t="s">
        <v>414</v>
      </c>
      <c r="P5696">
        <v>9.7757235690945307E-4</v>
      </c>
      <c r="Q5696" t="s">
        <v>163</v>
      </c>
    </row>
    <row r="5697" spans="9:17" x14ac:dyDescent="0.45">
      <c r="I5697" t="s">
        <v>233</v>
      </c>
      <c r="J5697" t="s">
        <v>450</v>
      </c>
      <c r="K5697">
        <v>3.4002660972514481E-3</v>
      </c>
      <c r="L5697" t="s">
        <v>163</v>
      </c>
      <c r="N5697" t="s">
        <v>348</v>
      </c>
      <c r="O5697" t="s">
        <v>450</v>
      </c>
      <c r="P5697">
        <v>5.9189231587418402E-4</v>
      </c>
      <c r="Q5697" t="s">
        <v>163</v>
      </c>
    </row>
    <row r="5698" spans="9:17" x14ac:dyDescent="0.45">
      <c r="I5698" t="s">
        <v>233</v>
      </c>
      <c r="J5698" t="s">
        <v>451</v>
      </c>
      <c r="K5698">
        <v>0</v>
      </c>
      <c r="L5698" t="s">
        <v>163</v>
      </c>
      <c r="N5698" t="s">
        <v>348</v>
      </c>
      <c r="O5698" t="s">
        <v>451</v>
      </c>
      <c r="P5698">
        <v>6.7879903040500983E-3</v>
      </c>
      <c r="Q5698" t="s">
        <v>163</v>
      </c>
    </row>
    <row r="5699" spans="9:17" x14ac:dyDescent="0.45">
      <c r="I5699" t="s">
        <v>233</v>
      </c>
      <c r="J5699" t="s">
        <v>172</v>
      </c>
      <c r="K5699">
        <v>0</v>
      </c>
      <c r="L5699" t="s">
        <v>163</v>
      </c>
      <c r="N5699" t="s">
        <v>348</v>
      </c>
      <c r="O5699" t="s">
        <v>172</v>
      </c>
      <c r="P5699">
        <v>2.3631352980581742E-2</v>
      </c>
      <c r="Q5699" t="s">
        <v>163</v>
      </c>
    </row>
    <row r="5700" spans="9:17" x14ac:dyDescent="0.45">
      <c r="I5700" t="s">
        <v>233</v>
      </c>
      <c r="J5700" t="s">
        <v>173</v>
      </c>
      <c r="K5700">
        <v>2.7076351495915244E-3</v>
      </c>
      <c r="L5700" t="s">
        <v>163</v>
      </c>
      <c r="N5700" t="s">
        <v>348</v>
      </c>
      <c r="O5700" t="s">
        <v>173</v>
      </c>
      <c r="P5700">
        <v>3.3176689848458249E-3</v>
      </c>
      <c r="Q5700" t="s">
        <v>163</v>
      </c>
    </row>
    <row r="5701" spans="9:17" x14ac:dyDescent="0.45">
      <c r="I5701" t="s">
        <v>233</v>
      </c>
      <c r="J5701" t="s">
        <v>174</v>
      </c>
      <c r="K5701">
        <v>4.362589305325998E-3</v>
      </c>
      <c r="L5701" t="s">
        <v>163</v>
      </c>
      <c r="N5701" t="s">
        <v>348</v>
      </c>
      <c r="O5701" t="s">
        <v>174</v>
      </c>
      <c r="P5701">
        <v>2.5241345000707924E-3</v>
      </c>
      <c r="Q5701" t="s">
        <v>163</v>
      </c>
    </row>
    <row r="5702" spans="9:17" x14ac:dyDescent="0.45">
      <c r="I5702" t="s">
        <v>233</v>
      </c>
      <c r="J5702" t="s">
        <v>415</v>
      </c>
      <c r="K5702">
        <v>5.0935827202936046E-2</v>
      </c>
      <c r="L5702" t="s">
        <v>163</v>
      </c>
      <c r="N5702" t="s">
        <v>348</v>
      </c>
      <c r="O5702" t="s">
        <v>415</v>
      </c>
      <c r="P5702">
        <v>1.0668342758610869E-2</v>
      </c>
      <c r="Q5702" t="s">
        <v>163</v>
      </c>
    </row>
    <row r="5703" spans="9:17" x14ac:dyDescent="0.45">
      <c r="I5703" t="s">
        <v>233</v>
      </c>
      <c r="J5703" t="s">
        <v>416</v>
      </c>
      <c r="K5703">
        <v>7.6630531379201479E-3</v>
      </c>
      <c r="L5703" t="s">
        <v>163</v>
      </c>
      <c r="N5703" t="s">
        <v>348</v>
      </c>
      <c r="O5703" t="s">
        <v>416</v>
      </c>
      <c r="P5703">
        <v>6.1596413182397143E-4</v>
      </c>
      <c r="Q5703" t="s">
        <v>163</v>
      </c>
    </row>
    <row r="5704" spans="9:17" x14ac:dyDescent="0.45">
      <c r="I5704" t="s">
        <v>233</v>
      </c>
      <c r="J5704" t="s">
        <v>417</v>
      </c>
      <c r="K5704">
        <v>1.1120549147582785E-2</v>
      </c>
      <c r="L5704" t="s">
        <v>163</v>
      </c>
      <c r="N5704" t="s">
        <v>348</v>
      </c>
      <c r="O5704" t="s">
        <v>417</v>
      </c>
      <c r="P5704">
        <v>1.59464489183896E-3</v>
      </c>
      <c r="Q5704" t="s">
        <v>163</v>
      </c>
    </row>
    <row r="5705" spans="9:17" x14ac:dyDescent="0.45">
      <c r="I5705" t="s">
        <v>233</v>
      </c>
      <c r="J5705" t="s">
        <v>452</v>
      </c>
      <c r="K5705">
        <v>2.9767593828086249E-3</v>
      </c>
      <c r="L5705" t="s">
        <v>163</v>
      </c>
      <c r="N5705" t="s">
        <v>348</v>
      </c>
      <c r="O5705" t="s">
        <v>452</v>
      </c>
      <c r="P5705">
        <v>1.3163200508135194E-3</v>
      </c>
      <c r="Q5705" t="s">
        <v>163</v>
      </c>
    </row>
    <row r="5706" spans="9:17" x14ac:dyDescent="0.45">
      <c r="I5706" t="s">
        <v>233</v>
      </c>
      <c r="J5706" t="s">
        <v>453</v>
      </c>
      <c r="K5706">
        <v>0</v>
      </c>
      <c r="L5706" t="s">
        <v>163</v>
      </c>
      <c r="N5706" t="s">
        <v>348</v>
      </c>
      <c r="O5706" t="s">
        <v>453</v>
      </c>
      <c r="P5706">
        <v>1.3957642752071909E-2</v>
      </c>
      <c r="Q5706" t="s">
        <v>163</v>
      </c>
    </row>
    <row r="5707" spans="9:17" x14ac:dyDescent="0.45">
      <c r="I5707" t="s">
        <v>233</v>
      </c>
      <c r="J5707" t="s">
        <v>418</v>
      </c>
      <c r="K5707">
        <v>0</v>
      </c>
      <c r="L5707" t="s">
        <v>163</v>
      </c>
      <c r="N5707" t="s">
        <v>348</v>
      </c>
      <c r="O5707" t="s">
        <v>418</v>
      </c>
      <c r="P5707">
        <v>3.2636190944086568E-2</v>
      </c>
      <c r="Q5707" t="s">
        <v>163</v>
      </c>
    </row>
    <row r="5708" spans="9:17" x14ac:dyDescent="0.45">
      <c r="I5708" t="s">
        <v>233</v>
      </c>
      <c r="J5708" t="s">
        <v>419</v>
      </c>
      <c r="K5708">
        <v>2.503457623192859E-3</v>
      </c>
      <c r="L5708" t="s">
        <v>163</v>
      </c>
      <c r="N5708" t="s">
        <v>348</v>
      </c>
      <c r="O5708" t="s">
        <v>419</v>
      </c>
      <c r="P5708">
        <v>4.120805770024237E-3</v>
      </c>
      <c r="Q5708" t="s">
        <v>163</v>
      </c>
    </row>
    <row r="5709" spans="9:17" x14ac:dyDescent="0.45">
      <c r="I5709" t="s">
        <v>233</v>
      </c>
      <c r="J5709" t="s">
        <v>420</v>
      </c>
      <c r="K5709">
        <v>4.1208516165963287E-3</v>
      </c>
      <c r="L5709" t="s">
        <v>163</v>
      </c>
      <c r="N5709" t="s">
        <v>348</v>
      </c>
      <c r="O5709" t="s">
        <v>420</v>
      </c>
      <c r="P5709">
        <v>2.8575854818912298E-3</v>
      </c>
      <c r="Q5709" t="s">
        <v>163</v>
      </c>
    </row>
    <row r="5710" spans="9:17" x14ac:dyDescent="0.45">
      <c r="I5710" t="s">
        <v>233</v>
      </c>
      <c r="J5710" t="s">
        <v>421</v>
      </c>
      <c r="K5710">
        <v>5.1658119130665293E-2</v>
      </c>
      <c r="L5710" t="s">
        <v>163</v>
      </c>
      <c r="N5710" t="s">
        <v>348</v>
      </c>
      <c r="O5710" t="s">
        <v>421</v>
      </c>
      <c r="P5710">
        <v>1.5219811055199255E-2</v>
      </c>
      <c r="Q5710" t="s">
        <v>163</v>
      </c>
    </row>
    <row r="5711" spans="9:17" x14ac:dyDescent="0.45">
      <c r="I5711" t="s">
        <v>233</v>
      </c>
      <c r="J5711" t="s">
        <v>422</v>
      </c>
      <c r="K5711">
        <v>7.5802859440877108E-3</v>
      </c>
      <c r="L5711" t="s">
        <v>163</v>
      </c>
      <c r="N5711" t="s">
        <v>348</v>
      </c>
      <c r="O5711" t="s">
        <v>422</v>
      </c>
      <c r="P5711">
        <v>1.3402342836785913E-3</v>
      </c>
      <c r="Q5711" t="s">
        <v>163</v>
      </c>
    </row>
    <row r="5712" spans="9:17" x14ac:dyDescent="0.45">
      <c r="I5712" t="s">
        <v>233</v>
      </c>
      <c r="J5712" t="s">
        <v>423</v>
      </c>
      <c r="K5712">
        <v>1.0981691177902811E-2</v>
      </c>
      <c r="L5712" t="s">
        <v>163</v>
      </c>
      <c r="N5712" t="s">
        <v>348</v>
      </c>
      <c r="O5712" t="s">
        <v>423</v>
      </c>
      <c r="P5712">
        <v>2.7320300705886104E-3</v>
      </c>
      <c r="Q5712" t="s">
        <v>163</v>
      </c>
    </row>
    <row r="5713" spans="9:17" x14ac:dyDescent="0.45">
      <c r="I5713" t="s">
        <v>233</v>
      </c>
      <c r="J5713" t="s">
        <v>454</v>
      </c>
      <c r="K5713">
        <v>2.9996023871307121E-3</v>
      </c>
      <c r="L5713" t="s">
        <v>163</v>
      </c>
      <c r="N5713" t="s">
        <v>348</v>
      </c>
      <c r="O5713" t="s">
        <v>454</v>
      </c>
      <c r="P5713">
        <v>1.8292850086420117E-3</v>
      </c>
      <c r="Q5713" t="s">
        <v>163</v>
      </c>
    </row>
    <row r="5714" spans="9:17" x14ac:dyDescent="0.45">
      <c r="I5714" t="s">
        <v>233</v>
      </c>
      <c r="J5714" t="s">
        <v>455</v>
      </c>
      <c r="K5714">
        <v>0</v>
      </c>
      <c r="L5714" t="s">
        <v>163</v>
      </c>
      <c r="N5714" t="s">
        <v>348</v>
      </c>
      <c r="O5714" t="s">
        <v>455</v>
      </c>
      <c r="P5714">
        <v>1.8789759023285117E-2</v>
      </c>
      <c r="Q5714" t="s">
        <v>163</v>
      </c>
    </row>
    <row r="5715" spans="9:17" x14ac:dyDescent="0.45">
      <c r="I5715" t="s">
        <v>233</v>
      </c>
      <c r="J5715" t="s">
        <v>424</v>
      </c>
      <c r="K5715">
        <v>0</v>
      </c>
      <c r="L5715" t="s">
        <v>163</v>
      </c>
      <c r="N5715" t="s">
        <v>348</v>
      </c>
      <c r="O5715" t="s">
        <v>424</v>
      </c>
      <c r="P5715">
        <v>4.062923530212121E-2</v>
      </c>
      <c r="Q5715" t="s">
        <v>163</v>
      </c>
    </row>
    <row r="5716" spans="9:17" x14ac:dyDescent="0.45">
      <c r="I5716" t="s">
        <v>233</v>
      </c>
      <c r="J5716" t="s">
        <v>425</v>
      </c>
      <c r="K5716">
        <v>1.9346070594883141E-4</v>
      </c>
      <c r="L5716" t="s">
        <v>163</v>
      </c>
      <c r="N5716" t="s">
        <v>348</v>
      </c>
      <c r="O5716" t="s">
        <v>425</v>
      </c>
      <c r="P5716">
        <v>5.2172381587641476E-3</v>
      </c>
      <c r="Q5716" t="s">
        <v>163</v>
      </c>
    </row>
    <row r="5717" spans="9:17" x14ac:dyDescent="0.45">
      <c r="I5717" t="s">
        <v>233</v>
      </c>
      <c r="J5717" t="s">
        <v>426</v>
      </c>
      <c r="K5717">
        <v>3.2301752631159896E-3</v>
      </c>
      <c r="L5717" t="s">
        <v>163</v>
      </c>
      <c r="N5717" t="s">
        <v>348</v>
      </c>
      <c r="O5717" t="s">
        <v>426</v>
      </c>
      <c r="P5717">
        <v>3.6925410421150317E-3</v>
      </c>
      <c r="Q5717" t="s">
        <v>163</v>
      </c>
    </row>
    <row r="5718" spans="9:17" x14ac:dyDescent="0.45">
      <c r="I5718" t="s">
        <v>233</v>
      </c>
      <c r="J5718" t="s">
        <v>427</v>
      </c>
      <c r="K5718">
        <v>4.9489057270283403E-2</v>
      </c>
      <c r="L5718" t="s">
        <v>163</v>
      </c>
      <c r="N5718" t="s">
        <v>348</v>
      </c>
      <c r="O5718" t="s">
        <v>427</v>
      </c>
      <c r="P5718">
        <v>2.2413333320233556E-2</v>
      </c>
      <c r="Q5718" t="s">
        <v>163</v>
      </c>
    </row>
    <row r="5719" spans="9:17" x14ac:dyDescent="0.45">
      <c r="I5719" t="s">
        <v>233</v>
      </c>
      <c r="J5719" t="s">
        <v>428</v>
      </c>
      <c r="K5719">
        <v>7.1010259882544422E-3</v>
      </c>
      <c r="L5719" t="s">
        <v>163</v>
      </c>
      <c r="N5719" t="s">
        <v>348</v>
      </c>
      <c r="O5719" t="s">
        <v>428</v>
      </c>
      <c r="P5719">
        <v>2.1473722943901111E-3</v>
      </c>
      <c r="Q5719" t="s">
        <v>163</v>
      </c>
    </row>
    <row r="5720" spans="9:17" x14ac:dyDescent="0.45">
      <c r="I5720" t="s">
        <v>233</v>
      </c>
      <c r="J5720" t="s">
        <v>429</v>
      </c>
      <c r="K5720">
        <v>9.858908067802527E-3</v>
      </c>
      <c r="L5720" t="s">
        <v>163</v>
      </c>
      <c r="N5720" t="s">
        <v>348</v>
      </c>
      <c r="O5720" t="s">
        <v>429</v>
      </c>
      <c r="P5720">
        <v>4.0602730552367237E-3</v>
      </c>
      <c r="Q5720" t="s">
        <v>163</v>
      </c>
    </row>
    <row r="5721" spans="9:17" x14ac:dyDescent="0.45">
      <c r="I5721" t="s">
        <v>233</v>
      </c>
      <c r="J5721" t="s">
        <v>456</v>
      </c>
      <c r="K5721">
        <v>2.7604896261510191E-3</v>
      </c>
      <c r="L5721" t="s">
        <v>163</v>
      </c>
      <c r="N5721" t="s">
        <v>348</v>
      </c>
      <c r="O5721" t="s">
        <v>456</v>
      </c>
      <c r="P5721">
        <v>2.2353966034973777E-3</v>
      </c>
      <c r="Q5721" t="s">
        <v>163</v>
      </c>
    </row>
    <row r="5722" spans="9:17" x14ac:dyDescent="0.45">
      <c r="I5722" t="s">
        <v>233</v>
      </c>
      <c r="J5722" t="s">
        <v>457</v>
      </c>
      <c r="K5722">
        <v>0</v>
      </c>
      <c r="L5722" t="s">
        <v>163</v>
      </c>
      <c r="N5722" t="s">
        <v>348</v>
      </c>
      <c r="O5722" t="s">
        <v>457</v>
      </c>
      <c r="P5722">
        <v>2.2373840159493241E-2</v>
      </c>
      <c r="Q5722" t="s">
        <v>163</v>
      </c>
    </row>
    <row r="5723" spans="9:17" x14ac:dyDescent="0.45">
      <c r="I5723" t="s">
        <v>233</v>
      </c>
      <c r="J5723" t="s">
        <v>430</v>
      </c>
      <c r="K5723">
        <v>0</v>
      </c>
      <c r="L5723" t="s">
        <v>163</v>
      </c>
      <c r="N5723" t="s">
        <v>348</v>
      </c>
      <c r="O5723" t="s">
        <v>430</v>
      </c>
      <c r="P5723">
        <v>5.0179023775809829E-2</v>
      </c>
      <c r="Q5723" t="s">
        <v>163</v>
      </c>
    </row>
    <row r="5724" spans="9:17" x14ac:dyDescent="0.45">
      <c r="I5724" t="s">
        <v>233</v>
      </c>
      <c r="J5724" t="s">
        <v>431</v>
      </c>
      <c r="K5724">
        <v>0</v>
      </c>
      <c r="L5724" t="s">
        <v>163</v>
      </c>
      <c r="N5724" t="s">
        <v>348</v>
      </c>
      <c r="O5724" t="s">
        <v>431</v>
      </c>
      <c r="P5724">
        <v>6.4343737466750336E-3</v>
      </c>
      <c r="Q5724" t="s">
        <v>163</v>
      </c>
    </row>
    <row r="5725" spans="9:17" x14ac:dyDescent="0.45">
      <c r="I5725" t="s">
        <v>233</v>
      </c>
      <c r="J5725" t="s">
        <v>432</v>
      </c>
      <c r="K5725">
        <v>4.8750393166678355E-3</v>
      </c>
      <c r="L5725" t="s">
        <v>163</v>
      </c>
      <c r="N5725" t="s">
        <v>348</v>
      </c>
      <c r="O5725" t="s">
        <v>432</v>
      </c>
      <c r="P5725">
        <v>4.3642350015222608E-3</v>
      </c>
      <c r="Q5725" t="s">
        <v>163</v>
      </c>
    </row>
    <row r="5726" spans="9:17" x14ac:dyDescent="0.45">
      <c r="I5726" t="s">
        <v>233</v>
      </c>
      <c r="J5726" t="s">
        <v>433</v>
      </c>
      <c r="K5726">
        <v>5.751522438392475E-2</v>
      </c>
      <c r="L5726" t="s">
        <v>163</v>
      </c>
      <c r="N5726" t="s">
        <v>348</v>
      </c>
      <c r="O5726" t="s">
        <v>433</v>
      </c>
      <c r="P5726">
        <v>2.5439052766203025E-2</v>
      </c>
      <c r="Q5726" t="s">
        <v>163</v>
      </c>
    </row>
    <row r="5727" spans="9:17" x14ac:dyDescent="0.45">
      <c r="I5727" t="s">
        <v>233</v>
      </c>
      <c r="J5727" t="s">
        <v>434</v>
      </c>
      <c r="K5727">
        <v>8.5001173457001818E-3</v>
      </c>
      <c r="L5727" t="s">
        <v>163</v>
      </c>
      <c r="N5727" t="s">
        <v>348</v>
      </c>
      <c r="O5727" t="s">
        <v>434</v>
      </c>
      <c r="P5727">
        <v>2.630219805132825E-3</v>
      </c>
      <c r="Q5727" t="s">
        <v>163</v>
      </c>
    </row>
    <row r="5728" spans="9:17" x14ac:dyDescent="0.45">
      <c r="I5728" t="s">
        <v>233</v>
      </c>
      <c r="J5728" t="s">
        <v>435</v>
      </c>
      <c r="K5728">
        <v>1.2952329599327333E-2</v>
      </c>
      <c r="L5728" t="s">
        <v>163</v>
      </c>
      <c r="N5728" t="s">
        <v>348</v>
      </c>
      <c r="O5728" t="s">
        <v>435</v>
      </c>
      <c r="P5728">
        <v>5.3447544718768026E-3</v>
      </c>
      <c r="Q5728" t="s">
        <v>163</v>
      </c>
    </row>
    <row r="5729" spans="9:17" x14ac:dyDescent="0.45">
      <c r="I5729" t="s">
        <v>233</v>
      </c>
      <c r="J5729" t="s">
        <v>458</v>
      </c>
      <c r="K5729">
        <v>3.8517518675536171E-3</v>
      </c>
      <c r="L5729" t="s">
        <v>163</v>
      </c>
      <c r="N5729" t="s">
        <v>348</v>
      </c>
      <c r="O5729" t="s">
        <v>458</v>
      </c>
      <c r="P5729">
        <v>2.7936633231158102E-3</v>
      </c>
      <c r="Q5729" t="s">
        <v>163</v>
      </c>
    </row>
    <row r="5730" spans="9:17" x14ac:dyDescent="0.45">
      <c r="I5730" t="s">
        <v>233</v>
      </c>
      <c r="J5730" t="s">
        <v>459</v>
      </c>
      <c r="K5730">
        <v>0</v>
      </c>
      <c r="L5730" t="s">
        <v>163</v>
      </c>
      <c r="N5730" t="s">
        <v>348</v>
      </c>
      <c r="O5730" t="s">
        <v>459</v>
      </c>
      <c r="P5730">
        <v>2.6007846228461095E-2</v>
      </c>
      <c r="Q5730" t="s">
        <v>163</v>
      </c>
    </row>
    <row r="5731" spans="9:17" x14ac:dyDescent="0.45">
      <c r="I5731" t="s">
        <v>233</v>
      </c>
      <c r="J5731" t="s">
        <v>460</v>
      </c>
      <c r="K5731">
        <v>0</v>
      </c>
      <c r="L5731" t="s">
        <v>163</v>
      </c>
      <c r="N5731" t="s">
        <v>348</v>
      </c>
      <c r="O5731" t="s">
        <v>460</v>
      </c>
      <c r="P5731">
        <v>6.4757016942611226E-2</v>
      </c>
      <c r="Q5731" t="s">
        <v>163</v>
      </c>
    </row>
    <row r="5732" spans="9:17" x14ac:dyDescent="0.45">
      <c r="I5732" t="s">
        <v>233</v>
      </c>
      <c r="J5732" t="s">
        <v>461</v>
      </c>
      <c r="K5732">
        <v>2.2101475799671277E-3</v>
      </c>
      <c r="L5732" t="s">
        <v>163</v>
      </c>
      <c r="N5732" t="s">
        <v>348</v>
      </c>
      <c r="O5732" t="s">
        <v>461</v>
      </c>
      <c r="P5732">
        <v>7.6623849789091997E-3</v>
      </c>
      <c r="Q5732" t="s">
        <v>163</v>
      </c>
    </row>
    <row r="5733" spans="9:17" x14ac:dyDescent="0.45">
      <c r="I5733" t="s">
        <v>233</v>
      </c>
      <c r="J5733" t="s">
        <v>462</v>
      </c>
      <c r="K5733">
        <v>6.3664799639235612E-3</v>
      </c>
      <c r="L5733" t="s">
        <v>163</v>
      </c>
      <c r="N5733" t="s">
        <v>348</v>
      </c>
      <c r="O5733" t="s">
        <v>462</v>
      </c>
      <c r="P5733">
        <v>6.2569940086149804E-3</v>
      </c>
      <c r="Q5733" t="s">
        <v>163</v>
      </c>
    </row>
    <row r="5734" spans="9:17" x14ac:dyDescent="0.45">
      <c r="I5734" t="s">
        <v>233</v>
      </c>
      <c r="J5734" t="s">
        <v>463</v>
      </c>
      <c r="K5734">
        <v>6.5208049212451685E-2</v>
      </c>
      <c r="L5734" t="s">
        <v>163</v>
      </c>
      <c r="N5734" t="s">
        <v>348</v>
      </c>
      <c r="O5734" t="s">
        <v>463</v>
      </c>
      <c r="P5734">
        <v>2.8019816369440207E-2</v>
      </c>
      <c r="Q5734" t="s">
        <v>163</v>
      </c>
    </row>
    <row r="5735" spans="9:17" x14ac:dyDescent="0.45">
      <c r="I5735" t="s">
        <v>233</v>
      </c>
      <c r="J5735" t="s">
        <v>464</v>
      </c>
      <c r="K5735">
        <v>9.7369404581003974E-3</v>
      </c>
      <c r="L5735" t="s">
        <v>163</v>
      </c>
      <c r="N5735" t="s">
        <v>348</v>
      </c>
      <c r="O5735" t="s">
        <v>464</v>
      </c>
      <c r="P5735">
        <v>2.6773810309924416E-3</v>
      </c>
      <c r="Q5735" t="s">
        <v>163</v>
      </c>
    </row>
    <row r="5736" spans="9:17" x14ac:dyDescent="0.45">
      <c r="I5736" t="s">
        <v>233</v>
      </c>
      <c r="J5736" t="s">
        <v>465</v>
      </c>
      <c r="K5736">
        <v>1.49198308379012E-2</v>
      </c>
      <c r="L5736" t="s">
        <v>163</v>
      </c>
      <c r="N5736" t="s">
        <v>348</v>
      </c>
      <c r="O5736" t="s">
        <v>465</v>
      </c>
      <c r="P5736">
        <v>5.8561275742136263E-3</v>
      </c>
      <c r="Q5736" t="s">
        <v>163</v>
      </c>
    </row>
    <row r="5737" spans="9:17" x14ac:dyDescent="0.45">
      <c r="I5737" t="s">
        <v>233</v>
      </c>
      <c r="J5737" t="s">
        <v>466</v>
      </c>
      <c r="K5737">
        <v>4.2570397878983696E-3</v>
      </c>
      <c r="L5737" t="s">
        <v>163</v>
      </c>
      <c r="N5737" t="s">
        <v>348</v>
      </c>
      <c r="O5737" t="s">
        <v>466</v>
      </c>
      <c r="P5737">
        <v>3.0332967004242529E-3</v>
      </c>
      <c r="Q5737" t="s">
        <v>163</v>
      </c>
    </row>
    <row r="5738" spans="9:17" x14ac:dyDescent="0.45">
      <c r="I5738" t="s">
        <v>233</v>
      </c>
      <c r="J5738" t="s">
        <v>467</v>
      </c>
      <c r="K5738">
        <v>0</v>
      </c>
      <c r="L5738" t="s">
        <v>163</v>
      </c>
      <c r="N5738" t="s">
        <v>348</v>
      </c>
      <c r="O5738" t="s">
        <v>467</v>
      </c>
      <c r="P5738">
        <v>3.2933015411758929E-2</v>
      </c>
      <c r="Q5738" t="s">
        <v>163</v>
      </c>
    </row>
    <row r="5739" spans="9:17" x14ac:dyDescent="0.45">
      <c r="I5739" t="s">
        <v>233</v>
      </c>
      <c r="J5739" t="s">
        <v>468</v>
      </c>
      <c r="K5739">
        <v>0</v>
      </c>
      <c r="L5739" t="s">
        <v>163</v>
      </c>
      <c r="N5739" t="s">
        <v>348</v>
      </c>
      <c r="O5739" t="s">
        <v>468</v>
      </c>
      <c r="P5739">
        <v>6.0204220166147286E-2</v>
      </c>
      <c r="Q5739" t="s">
        <v>163</v>
      </c>
    </row>
    <row r="5740" spans="9:17" x14ac:dyDescent="0.45">
      <c r="I5740" t="s">
        <v>233</v>
      </c>
      <c r="J5740" t="s">
        <v>469</v>
      </c>
      <c r="K5740">
        <v>3.9268013520610129E-3</v>
      </c>
      <c r="L5740" t="s">
        <v>163</v>
      </c>
      <c r="N5740" t="s">
        <v>348</v>
      </c>
      <c r="O5740" t="s">
        <v>469</v>
      </c>
      <c r="P5740">
        <v>6.2598697744031227E-3</v>
      </c>
      <c r="Q5740" t="s">
        <v>163</v>
      </c>
    </row>
    <row r="5741" spans="9:17" x14ac:dyDescent="0.45">
      <c r="I5741" t="s">
        <v>233</v>
      </c>
      <c r="J5741" t="s">
        <v>470</v>
      </c>
      <c r="K5741">
        <v>6.6737660533415797E-3</v>
      </c>
      <c r="L5741" t="s">
        <v>163</v>
      </c>
      <c r="N5741" t="s">
        <v>348</v>
      </c>
      <c r="O5741" t="s">
        <v>470</v>
      </c>
      <c r="P5741">
        <v>6.9502938552080977E-3</v>
      </c>
      <c r="Q5741" t="s">
        <v>163</v>
      </c>
    </row>
    <row r="5742" spans="9:17" x14ac:dyDescent="0.45">
      <c r="I5742" t="s">
        <v>233</v>
      </c>
      <c r="J5742" t="s">
        <v>471</v>
      </c>
      <c r="K5742">
        <v>6.3191887899554322E-2</v>
      </c>
      <c r="L5742" t="s">
        <v>163</v>
      </c>
      <c r="N5742" t="s">
        <v>348</v>
      </c>
      <c r="O5742" t="s">
        <v>471</v>
      </c>
      <c r="P5742">
        <v>2.776766537259592E-2</v>
      </c>
      <c r="Q5742" t="s">
        <v>163</v>
      </c>
    </row>
    <row r="5743" spans="9:17" x14ac:dyDescent="0.45">
      <c r="I5743" t="s">
        <v>233</v>
      </c>
      <c r="J5743" t="s">
        <v>472</v>
      </c>
      <c r="K5743">
        <v>9.7825520388091086E-3</v>
      </c>
      <c r="L5743" t="s">
        <v>163</v>
      </c>
      <c r="N5743" t="s">
        <v>348</v>
      </c>
      <c r="O5743" t="s">
        <v>472</v>
      </c>
      <c r="P5743">
        <v>2.6518739743982243E-3</v>
      </c>
      <c r="Q5743" t="s">
        <v>163</v>
      </c>
    </row>
    <row r="5744" spans="9:17" x14ac:dyDescent="0.45">
      <c r="I5744" t="s">
        <v>233</v>
      </c>
      <c r="J5744" t="s">
        <v>473</v>
      </c>
      <c r="K5744">
        <v>1.4323818044122289E-2</v>
      </c>
      <c r="L5744" t="s">
        <v>163</v>
      </c>
      <c r="N5744" t="s">
        <v>348</v>
      </c>
      <c r="O5744" t="s">
        <v>473</v>
      </c>
      <c r="P5744">
        <v>5.8817950497302976E-3</v>
      </c>
      <c r="Q5744" t="s">
        <v>163</v>
      </c>
    </row>
    <row r="5745" spans="9:17" x14ac:dyDescent="0.45">
      <c r="I5745" t="s">
        <v>233</v>
      </c>
      <c r="J5745" t="s">
        <v>474</v>
      </c>
      <c r="K5745">
        <v>3.7388700813437655E-3</v>
      </c>
      <c r="L5745" t="s">
        <v>163</v>
      </c>
      <c r="N5745" t="s">
        <v>348</v>
      </c>
      <c r="O5745" t="s">
        <v>474</v>
      </c>
      <c r="P5745">
        <v>2.9293066773213249E-3</v>
      </c>
      <c r="Q5745" t="s">
        <v>163</v>
      </c>
    </row>
    <row r="5746" spans="9:17" x14ac:dyDescent="0.45">
      <c r="I5746" t="s">
        <v>233</v>
      </c>
      <c r="J5746" t="s">
        <v>475</v>
      </c>
      <c r="K5746">
        <v>0</v>
      </c>
      <c r="L5746" t="s">
        <v>163</v>
      </c>
      <c r="N5746" t="s">
        <v>348</v>
      </c>
      <c r="O5746" t="s">
        <v>475</v>
      </c>
      <c r="P5746">
        <v>3.0054014779625521E-2</v>
      </c>
      <c r="Q5746" t="s">
        <v>163</v>
      </c>
    </row>
    <row r="5747" spans="9:17" x14ac:dyDescent="0.45">
      <c r="I5747" t="s">
        <v>233</v>
      </c>
      <c r="J5747" t="s">
        <v>476</v>
      </c>
      <c r="K5747">
        <v>0</v>
      </c>
      <c r="L5747" t="s">
        <v>163</v>
      </c>
      <c r="N5747" t="s">
        <v>348</v>
      </c>
      <c r="O5747" t="s">
        <v>476</v>
      </c>
      <c r="P5747">
        <v>4.8237603564300693E-2</v>
      </c>
      <c r="Q5747" t="s">
        <v>163</v>
      </c>
    </row>
    <row r="5748" spans="9:17" x14ac:dyDescent="0.45">
      <c r="I5748" t="s">
        <v>233</v>
      </c>
      <c r="J5748" t="s">
        <v>477</v>
      </c>
      <c r="K5748">
        <v>3.0143478494176756E-3</v>
      </c>
      <c r="L5748" t="s">
        <v>163</v>
      </c>
      <c r="N5748" t="s">
        <v>348</v>
      </c>
      <c r="O5748" t="s">
        <v>477</v>
      </c>
      <c r="P5748">
        <v>4.929869666018747E-3</v>
      </c>
      <c r="Q5748" t="s">
        <v>163</v>
      </c>
    </row>
    <row r="5749" spans="9:17" x14ac:dyDescent="0.45">
      <c r="I5749" t="s">
        <v>233</v>
      </c>
      <c r="J5749" t="s">
        <v>478</v>
      </c>
      <c r="K5749">
        <v>5.7180642923613618E-3</v>
      </c>
      <c r="L5749" t="s">
        <v>163</v>
      </c>
      <c r="N5749" t="s">
        <v>348</v>
      </c>
      <c r="O5749" t="s">
        <v>478</v>
      </c>
      <c r="P5749">
        <v>5.3313840862781198E-3</v>
      </c>
      <c r="Q5749" t="s">
        <v>163</v>
      </c>
    </row>
    <row r="5750" spans="9:17" x14ac:dyDescent="0.45">
      <c r="I5750" t="s">
        <v>233</v>
      </c>
      <c r="J5750" t="s">
        <v>479</v>
      </c>
      <c r="K5750">
        <v>5.7681906815949632E-2</v>
      </c>
      <c r="L5750" t="s">
        <v>163</v>
      </c>
      <c r="N5750" t="s">
        <v>348</v>
      </c>
      <c r="O5750" t="s">
        <v>479</v>
      </c>
      <c r="P5750">
        <v>1.4729963032292464E-2</v>
      </c>
      <c r="Q5750" t="s">
        <v>163</v>
      </c>
    </row>
    <row r="5751" spans="9:17" x14ac:dyDescent="0.45">
      <c r="I5751" t="s">
        <v>233</v>
      </c>
      <c r="J5751" t="s">
        <v>480</v>
      </c>
      <c r="K5751">
        <v>8.6707714418123878E-3</v>
      </c>
      <c r="L5751" t="s">
        <v>163</v>
      </c>
      <c r="N5751" t="s">
        <v>348</v>
      </c>
      <c r="O5751" t="s">
        <v>480</v>
      </c>
      <c r="P5751">
        <v>1.1500907671288473E-3</v>
      </c>
      <c r="Q5751" t="s">
        <v>163</v>
      </c>
    </row>
    <row r="5752" spans="9:17" x14ac:dyDescent="0.45">
      <c r="I5752" t="s">
        <v>233</v>
      </c>
      <c r="J5752" t="s">
        <v>481</v>
      </c>
      <c r="K5752">
        <v>1.1840745488379538E-2</v>
      </c>
      <c r="L5752" t="s">
        <v>163</v>
      </c>
      <c r="N5752" t="s">
        <v>348</v>
      </c>
      <c r="O5752" t="s">
        <v>481</v>
      </c>
      <c r="P5752">
        <v>2.968741197721407E-3</v>
      </c>
      <c r="Q5752" t="s">
        <v>163</v>
      </c>
    </row>
    <row r="5753" spans="9:17" x14ac:dyDescent="0.45">
      <c r="I5753" t="s">
        <v>233</v>
      </c>
      <c r="J5753" t="s">
        <v>482</v>
      </c>
      <c r="K5753">
        <v>2.6842313871352137E-3</v>
      </c>
      <c r="L5753" t="s">
        <v>163</v>
      </c>
      <c r="N5753" t="s">
        <v>348</v>
      </c>
      <c r="O5753" t="s">
        <v>482</v>
      </c>
      <c r="P5753">
        <v>2.0819592803444408E-3</v>
      </c>
      <c r="Q5753" t="s">
        <v>163</v>
      </c>
    </row>
    <row r="5754" spans="9:17" x14ac:dyDescent="0.45">
      <c r="I5754" t="s">
        <v>233</v>
      </c>
      <c r="J5754" t="s">
        <v>483</v>
      </c>
      <c r="K5754">
        <v>0</v>
      </c>
      <c r="L5754" t="s">
        <v>163</v>
      </c>
      <c r="N5754" t="s">
        <v>348</v>
      </c>
      <c r="O5754" t="s">
        <v>483</v>
      </c>
      <c r="P5754">
        <v>2.6497009791280925E-2</v>
      </c>
      <c r="Q5754" t="s">
        <v>163</v>
      </c>
    </row>
    <row r="5755" spans="9:17" x14ac:dyDescent="0.45">
      <c r="I5755" t="s">
        <v>233</v>
      </c>
      <c r="J5755" t="s">
        <v>484</v>
      </c>
      <c r="K5755">
        <v>0</v>
      </c>
      <c r="L5755" t="s">
        <v>163</v>
      </c>
      <c r="N5755" t="s">
        <v>348</v>
      </c>
      <c r="O5755" t="s">
        <v>484</v>
      </c>
      <c r="P5755">
        <v>3.0809238594917562E-2</v>
      </c>
      <c r="Q5755" t="s">
        <v>163</v>
      </c>
    </row>
    <row r="5756" spans="9:17" x14ac:dyDescent="0.45">
      <c r="I5756" t="s">
        <v>233</v>
      </c>
      <c r="J5756" t="s">
        <v>485</v>
      </c>
      <c r="K5756">
        <v>2.2942218127911594E-3</v>
      </c>
      <c r="L5756" t="s">
        <v>163</v>
      </c>
      <c r="N5756" t="s">
        <v>348</v>
      </c>
      <c r="O5756" t="s">
        <v>485</v>
      </c>
      <c r="P5756">
        <v>3.7849756564398464E-3</v>
      </c>
      <c r="Q5756" t="s">
        <v>163</v>
      </c>
    </row>
    <row r="5757" spans="9:17" x14ac:dyDescent="0.45">
      <c r="I5757" t="s">
        <v>233</v>
      </c>
      <c r="J5757" t="s">
        <v>486</v>
      </c>
      <c r="K5757">
        <v>4.3401585124835159E-3</v>
      </c>
      <c r="L5757" t="s">
        <v>163</v>
      </c>
      <c r="N5757" t="s">
        <v>348</v>
      </c>
      <c r="O5757" t="s">
        <v>486</v>
      </c>
      <c r="P5757">
        <v>4.1875671177047935E-3</v>
      </c>
      <c r="Q5757" t="s">
        <v>163</v>
      </c>
    </row>
    <row r="5758" spans="9:17" x14ac:dyDescent="0.45">
      <c r="I5758" t="s">
        <v>233</v>
      </c>
      <c r="J5758" t="s">
        <v>487</v>
      </c>
      <c r="K5758">
        <v>4.6770456653261884E-2</v>
      </c>
      <c r="L5758" t="s">
        <v>163</v>
      </c>
      <c r="N5758" t="s">
        <v>348</v>
      </c>
      <c r="O5758" t="s">
        <v>487</v>
      </c>
      <c r="P5758">
        <v>1.0612156151418795E-2</v>
      </c>
      <c r="Q5758" t="s">
        <v>163</v>
      </c>
    </row>
    <row r="5759" spans="9:17" x14ac:dyDescent="0.45">
      <c r="I5759" t="s">
        <v>233</v>
      </c>
      <c r="J5759" t="s">
        <v>488</v>
      </c>
      <c r="K5759">
        <v>7.6399829246523885E-3</v>
      </c>
      <c r="L5759" t="s">
        <v>163</v>
      </c>
      <c r="N5759" t="s">
        <v>348</v>
      </c>
      <c r="O5759" t="s">
        <v>488</v>
      </c>
      <c r="P5759">
        <v>7.922305006729354E-4</v>
      </c>
      <c r="Q5759" t="s">
        <v>163</v>
      </c>
    </row>
    <row r="5760" spans="9:17" x14ac:dyDescent="0.45">
      <c r="I5760" t="s">
        <v>233</v>
      </c>
      <c r="J5760" t="s">
        <v>489</v>
      </c>
      <c r="K5760">
        <v>1.0052426429415801E-2</v>
      </c>
      <c r="L5760" t="s">
        <v>163</v>
      </c>
      <c r="N5760" t="s">
        <v>348</v>
      </c>
      <c r="O5760" t="s">
        <v>489</v>
      </c>
      <c r="P5760">
        <v>2.0055483807412335E-3</v>
      </c>
      <c r="Q5760" t="s">
        <v>163</v>
      </c>
    </row>
    <row r="5761" spans="9:17" x14ac:dyDescent="0.45">
      <c r="I5761" t="s">
        <v>233</v>
      </c>
      <c r="J5761" t="s">
        <v>490</v>
      </c>
      <c r="K5761">
        <v>2.1815294739930499E-3</v>
      </c>
      <c r="L5761" t="s">
        <v>163</v>
      </c>
      <c r="N5761" t="s">
        <v>348</v>
      </c>
      <c r="O5761" t="s">
        <v>490</v>
      </c>
      <c r="P5761">
        <v>1.2452954725126772E-3</v>
      </c>
      <c r="Q5761" t="s">
        <v>163</v>
      </c>
    </row>
    <row r="5762" spans="9:17" x14ac:dyDescent="0.45">
      <c r="I5762" t="s">
        <v>233</v>
      </c>
      <c r="J5762" t="s">
        <v>491</v>
      </c>
      <c r="K5762">
        <v>0</v>
      </c>
      <c r="L5762" t="s">
        <v>163</v>
      </c>
      <c r="N5762" t="s">
        <v>348</v>
      </c>
      <c r="O5762" t="s">
        <v>491</v>
      </c>
      <c r="P5762">
        <v>1.2982094703007209E-2</v>
      </c>
      <c r="Q5762" t="s">
        <v>163</v>
      </c>
    </row>
    <row r="5763" spans="9:17" x14ac:dyDescent="0.45">
      <c r="I5763" t="s">
        <v>233</v>
      </c>
      <c r="J5763" t="s">
        <v>492</v>
      </c>
      <c r="K5763">
        <v>0</v>
      </c>
      <c r="L5763" t="s">
        <v>163</v>
      </c>
      <c r="N5763" t="s">
        <v>348</v>
      </c>
      <c r="O5763" t="s">
        <v>492</v>
      </c>
      <c r="P5763">
        <v>1.596758942171831E-2</v>
      </c>
      <c r="Q5763" t="s">
        <v>163</v>
      </c>
    </row>
    <row r="5764" spans="9:17" x14ac:dyDescent="0.45">
      <c r="I5764" t="s">
        <v>233</v>
      </c>
      <c r="J5764" t="s">
        <v>493</v>
      </c>
      <c r="K5764">
        <v>2.5626246462499428E-3</v>
      </c>
      <c r="L5764" t="s">
        <v>163</v>
      </c>
      <c r="N5764" t="s">
        <v>348</v>
      </c>
      <c r="O5764" t="s">
        <v>493</v>
      </c>
      <c r="P5764">
        <v>2.9221135359658811E-3</v>
      </c>
      <c r="Q5764" t="s">
        <v>163</v>
      </c>
    </row>
    <row r="5765" spans="9:17" x14ac:dyDescent="0.45">
      <c r="I5765" t="s">
        <v>233</v>
      </c>
      <c r="J5765" t="s">
        <v>494</v>
      </c>
      <c r="K5765">
        <v>5.0253640846695778E-3</v>
      </c>
      <c r="L5765" t="s">
        <v>163</v>
      </c>
      <c r="N5765" t="s">
        <v>348</v>
      </c>
      <c r="O5765" t="s">
        <v>494</v>
      </c>
      <c r="P5765">
        <v>2.6082424205920497E-3</v>
      </c>
      <c r="Q5765" t="s">
        <v>163</v>
      </c>
    </row>
    <row r="5766" spans="9:17" x14ac:dyDescent="0.45">
      <c r="I5766" t="s">
        <v>233</v>
      </c>
      <c r="J5766" t="s">
        <v>495</v>
      </c>
      <c r="K5766">
        <v>5.3160529028588345E-2</v>
      </c>
      <c r="L5766" t="s">
        <v>163</v>
      </c>
      <c r="N5766" t="s">
        <v>348</v>
      </c>
      <c r="O5766" t="s">
        <v>495</v>
      </c>
      <c r="P5766">
        <v>1.3581579669764253E-2</v>
      </c>
      <c r="Q5766" t="s">
        <v>163</v>
      </c>
    </row>
    <row r="5767" spans="9:17" x14ac:dyDescent="0.45">
      <c r="I5767" t="s">
        <v>233</v>
      </c>
      <c r="J5767" t="s">
        <v>496</v>
      </c>
      <c r="K5767">
        <v>8.4529063807626467E-3</v>
      </c>
      <c r="L5767" t="s">
        <v>163</v>
      </c>
      <c r="N5767" t="s">
        <v>348</v>
      </c>
      <c r="O5767" t="s">
        <v>496</v>
      </c>
      <c r="P5767">
        <v>2.1681262719668386E-3</v>
      </c>
      <c r="Q5767" t="s">
        <v>163</v>
      </c>
    </row>
    <row r="5768" spans="9:17" x14ac:dyDescent="0.45">
      <c r="I5768" t="s">
        <v>233</v>
      </c>
      <c r="J5768" t="s">
        <v>497</v>
      </c>
      <c r="K5768">
        <v>1.2849645150420957E-2</v>
      </c>
      <c r="L5768" t="s">
        <v>163</v>
      </c>
      <c r="N5768" t="s">
        <v>348</v>
      </c>
      <c r="O5768" t="s">
        <v>497</v>
      </c>
      <c r="P5768">
        <v>4.1416599416714429E-3</v>
      </c>
      <c r="Q5768" t="s">
        <v>163</v>
      </c>
    </row>
    <row r="5769" spans="9:17" x14ac:dyDescent="0.45">
      <c r="I5769" t="s">
        <v>233</v>
      </c>
      <c r="J5769" t="s">
        <v>498</v>
      </c>
      <c r="K5769">
        <v>3.755869598616342E-3</v>
      </c>
      <c r="L5769" t="s">
        <v>163</v>
      </c>
      <c r="N5769" t="s">
        <v>348</v>
      </c>
      <c r="O5769" t="s">
        <v>498</v>
      </c>
      <c r="P5769">
        <v>1.9499166152804619E-3</v>
      </c>
      <c r="Q5769" t="s">
        <v>163</v>
      </c>
    </row>
    <row r="5770" spans="9:17" x14ac:dyDescent="0.45">
      <c r="I5770" t="s">
        <v>233</v>
      </c>
      <c r="J5770" t="s">
        <v>499</v>
      </c>
      <c r="K5770">
        <v>6.9345728890200727E-5</v>
      </c>
      <c r="L5770" t="s">
        <v>163</v>
      </c>
      <c r="N5770" t="s">
        <v>348</v>
      </c>
      <c r="O5770" t="s">
        <v>499</v>
      </c>
      <c r="P5770">
        <v>1.1364104809332656E-2</v>
      </c>
      <c r="Q5770" t="s">
        <v>163</v>
      </c>
    </row>
    <row r="5771" spans="9:17" x14ac:dyDescent="0.45">
      <c r="I5771" t="s">
        <v>234</v>
      </c>
      <c r="J5771" t="s">
        <v>162</v>
      </c>
      <c r="K5771">
        <v>0</v>
      </c>
      <c r="L5771" t="s">
        <v>163</v>
      </c>
      <c r="N5771" t="s">
        <v>349</v>
      </c>
      <c r="O5771" t="s">
        <v>162</v>
      </c>
      <c r="P5771">
        <v>1.9395269896031332E-2</v>
      </c>
      <c r="Q5771" t="s">
        <v>163</v>
      </c>
    </row>
    <row r="5772" spans="9:17" x14ac:dyDescent="0.45">
      <c r="I5772" t="s">
        <v>234</v>
      </c>
      <c r="J5772" t="s">
        <v>164</v>
      </c>
      <c r="K5772">
        <v>1.8513514020270627E-3</v>
      </c>
      <c r="L5772" t="s">
        <v>163</v>
      </c>
      <c r="N5772" t="s">
        <v>349</v>
      </c>
      <c r="O5772" t="s">
        <v>164</v>
      </c>
      <c r="P5772">
        <v>2.1917559771216463E-3</v>
      </c>
      <c r="Q5772" t="s">
        <v>163</v>
      </c>
    </row>
    <row r="5773" spans="9:17" x14ac:dyDescent="0.45">
      <c r="I5773" t="s">
        <v>234</v>
      </c>
      <c r="J5773" t="s">
        <v>165</v>
      </c>
      <c r="K5773">
        <v>4.1100021872686725E-3</v>
      </c>
      <c r="L5773" t="s">
        <v>163</v>
      </c>
      <c r="N5773" t="s">
        <v>349</v>
      </c>
      <c r="O5773" t="s">
        <v>165</v>
      </c>
      <c r="P5773">
        <v>2.2684452615947051E-3</v>
      </c>
      <c r="Q5773" t="s">
        <v>163</v>
      </c>
    </row>
    <row r="5774" spans="9:17" x14ac:dyDescent="0.45">
      <c r="I5774" t="s">
        <v>234</v>
      </c>
      <c r="J5774" t="s">
        <v>406</v>
      </c>
      <c r="K5774">
        <v>5.1748558848136797E-2</v>
      </c>
      <c r="L5774" t="s">
        <v>163</v>
      </c>
      <c r="N5774" t="s">
        <v>349</v>
      </c>
      <c r="O5774" t="s">
        <v>406</v>
      </c>
      <c r="P5774">
        <v>9.0686237333664592E-3</v>
      </c>
      <c r="Q5774" t="s">
        <v>163</v>
      </c>
    </row>
    <row r="5775" spans="9:17" x14ac:dyDescent="0.45">
      <c r="I5775" t="s">
        <v>234</v>
      </c>
      <c r="J5775" t="s">
        <v>407</v>
      </c>
      <c r="K5775">
        <v>8.3692704185550065E-3</v>
      </c>
      <c r="L5775" t="s">
        <v>163</v>
      </c>
      <c r="N5775" t="s">
        <v>349</v>
      </c>
      <c r="O5775" t="s">
        <v>407</v>
      </c>
      <c r="P5775">
        <v>8.5610892524049583E-4</v>
      </c>
      <c r="Q5775" t="s">
        <v>163</v>
      </c>
    </row>
    <row r="5776" spans="9:17" x14ac:dyDescent="0.45">
      <c r="I5776" t="s">
        <v>234</v>
      </c>
      <c r="J5776" t="s">
        <v>408</v>
      </c>
      <c r="K5776">
        <v>1.2991989031014266E-2</v>
      </c>
      <c r="L5776" t="s">
        <v>163</v>
      </c>
      <c r="N5776" t="s">
        <v>349</v>
      </c>
      <c r="O5776" t="s">
        <v>408</v>
      </c>
      <c r="P5776">
        <v>1.7595467362156803E-3</v>
      </c>
      <c r="Q5776" t="s">
        <v>163</v>
      </c>
    </row>
    <row r="5777" spans="9:17" x14ac:dyDescent="0.45">
      <c r="I5777" t="s">
        <v>234</v>
      </c>
      <c r="J5777" t="s">
        <v>446</v>
      </c>
      <c r="K5777">
        <v>3.4022839129003377E-3</v>
      </c>
      <c r="L5777" t="s">
        <v>163</v>
      </c>
      <c r="N5777" t="s">
        <v>349</v>
      </c>
      <c r="O5777" t="s">
        <v>446</v>
      </c>
      <c r="P5777">
        <v>1.0880404808620088E-3</v>
      </c>
      <c r="Q5777" t="s">
        <v>163</v>
      </c>
    </row>
    <row r="5778" spans="9:17" x14ac:dyDescent="0.45">
      <c r="I5778" t="s">
        <v>234</v>
      </c>
      <c r="J5778" t="s">
        <v>447</v>
      </c>
      <c r="K5778">
        <v>1.012711315955269E-3</v>
      </c>
      <c r="L5778" t="s">
        <v>163</v>
      </c>
      <c r="N5778" t="s">
        <v>349</v>
      </c>
      <c r="O5778" t="s">
        <v>447</v>
      </c>
      <c r="P5778">
        <v>1.0673639606764698E-2</v>
      </c>
      <c r="Q5778" t="s">
        <v>163</v>
      </c>
    </row>
    <row r="5779" spans="9:17" x14ac:dyDescent="0.45">
      <c r="I5779" t="s">
        <v>234</v>
      </c>
      <c r="J5779" t="s">
        <v>166</v>
      </c>
      <c r="K5779">
        <v>0</v>
      </c>
      <c r="L5779" t="s">
        <v>163</v>
      </c>
      <c r="N5779" t="s">
        <v>349</v>
      </c>
      <c r="O5779" t="s">
        <v>166</v>
      </c>
      <c r="P5779">
        <v>2.7655838544229098E-2</v>
      </c>
      <c r="Q5779" t="s">
        <v>163</v>
      </c>
    </row>
    <row r="5780" spans="9:17" x14ac:dyDescent="0.45">
      <c r="I5780" t="s">
        <v>234</v>
      </c>
      <c r="J5780" t="s">
        <v>167</v>
      </c>
      <c r="K5780">
        <v>1.5398134145868216E-3</v>
      </c>
      <c r="L5780" t="s">
        <v>163</v>
      </c>
      <c r="N5780" t="s">
        <v>349</v>
      </c>
      <c r="O5780" t="s">
        <v>167</v>
      </c>
      <c r="P5780">
        <v>2.7555023613714232E-3</v>
      </c>
      <c r="Q5780" t="s">
        <v>163</v>
      </c>
    </row>
    <row r="5781" spans="9:17" x14ac:dyDescent="0.45">
      <c r="I5781" t="s">
        <v>234</v>
      </c>
      <c r="J5781" t="s">
        <v>168</v>
      </c>
      <c r="K5781">
        <v>2.3548609429872099E-3</v>
      </c>
      <c r="L5781" t="s">
        <v>163</v>
      </c>
      <c r="N5781" t="s">
        <v>349</v>
      </c>
      <c r="O5781" t="s">
        <v>168</v>
      </c>
      <c r="P5781">
        <v>2.980307068656418E-3</v>
      </c>
      <c r="Q5781" t="s">
        <v>163</v>
      </c>
    </row>
    <row r="5782" spans="9:17" x14ac:dyDescent="0.45">
      <c r="I5782" t="s">
        <v>234</v>
      </c>
      <c r="J5782" t="s">
        <v>409</v>
      </c>
      <c r="K5782">
        <v>3.9488388062718691E-2</v>
      </c>
      <c r="L5782" t="s">
        <v>163</v>
      </c>
      <c r="N5782" t="s">
        <v>349</v>
      </c>
      <c r="O5782" t="s">
        <v>409</v>
      </c>
      <c r="P5782">
        <v>1.1415235549650345E-2</v>
      </c>
      <c r="Q5782" t="s">
        <v>163</v>
      </c>
    </row>
    <row r="5783" spans="9:17" x14ac:dyDescent="0.45">
      <c r="I5783" t="s">
        <v>234</v>
      </c>
      <c r="J5783" t="s">
        <v>410</v>
      </c>
      <c r="K5783">
        <v>6.9168741166008201E-3</v>
      </c>
      <c r="L5783" t="s">
        <v>163</v>
      </c>
      <c r="N5783" t="s">
        <v>349</v>
      </c>
      <c r="O5783" t="s">
        <v>410</v>
      </c>
      <c r="P5783">
        <v>9.8034036046803987E-4</v>
      </c>
      <c r="Q5783" t="s">
        <v>163</v>
      </c>
    </row>
    <row r="5784" spans="9:17" x14ac:dyDescent="0.45">
      <c r="I5784" t="s">
        <v>234</v>
      </c>
      <c r="J5784" t="s">
        <v>411</v>
      </c>
      <c r="K5784">
        <v>1.1890525601049716E-2</v>
      </c>
      <c r="L5784" t="s">
        <v>163</v>
      </c>
      <c r="N5784" t="s">
        <v>349</v>
      </c>
      <c r="O5784" t="s">
        <v>411</v>
      </c>
      <c r="P5784">
        <v>2.5943604386440243E-3</v>
      </c>
      <c r="Q5784" t="s">
        <v>163</v>
      </c>
    </row>
    <row r="5785" spans="9:17" x14ac:dyDescent="0.45">
      <c r="I5785" t="s">
        <v>234</v>
      </c>
      <c r="J5785" t="s">
        <v>448</v>
      </c>
      <c r="K5785">
        <v>3.5167704831417109E-3</v>
      </c>
      <c r="L5785" t="s">
        <v>163</v>
      </c>
      <c r="N5785" t="s">
        <v>349</v>
      </c>
      <c r="O5785" t="s">
        <v>448</v>
      </c>
      <c r="P5785">
        <v>1.925507365121755E-3</v>
      </c>
      <c r="Q5785" t="s">
        <v>163</v>
      </c>
    </row>
    <row r="5786" spans="9:17" x14ac:dyDescent="0.45">
      <c r="I5786" t="s">
        <v>234</v>
      </c>
      <c r="J5786" t="s">
        <v>449</v>
      </c>
      <c r="K5786">
        <v>8.7808957835786244E-4</v>
      </c>
      <c r="L5786" t="s">
        <v>163</v>
      </c>
      <c r="N5786" t="s">
        <v>349</v>
      </c>
      <c r="O5786" t="s">
        <v>449</v>
      </c>
      <c r="P5786">
        <v>1.8766179373398802E-2</v>
      </c>
      <c r="Q5786" t="s">
        <v>163</v>
      </c>
    </row>
    <row r="5787" spans="9:17" x14ac:dyDescent="0.45">
      <c r="I5787" t="s">
        <v>234</v>
      </c>
      <c r="J5787" t="s">
        <v>169</v>
      </c>
      <c r="K5787">
        <v>0</v>
      </c>
      <c r="L5787" t="s">
        <v>163</v>
      </c>
      <c r="N5787" t="s">
        <v>349</v>
      </c>
      <c r="O5787" t="s">
        <v>169</v>
      </c>
      <c r="P5787">
        <v>2.5473505488090086E-2</v>
      </c>
      <c r="Q5787" t="s">
        <v>163</v>
      </c>
    </row>
    <row r="5788" spans="9:17" x14ac:dyDescent="0.45">
      <c r="I5788" t="s">
        <v>234</v>
      </c>
      <c r="J5788" t="s">
        <v>170</v>
      </c>
      <c r="K5788">
        <v>2.1767040225541051E-3</v>
      </c>
      <c r="L5788" t="s">
        <v>163</v>
      </c>
      <c r="N5788" t="s">
        <v>349</v>
      </c>
      <c r="O5788" t="s">
        <v>170</v>
      </c>
      <c r="P5788">
        <v>2.4851997817906895E-3</v>
      </c>
      <c r="Q5788" t="s">
        <v>163</v>
      </c>
    </row>
    <row r="5789" spans="9:17" x14ac:dyDescent="0.45">
      <c r="I5789" t="s">
        <v>234</v>
      </c>
      <c r="J5789" t="s">
        <v>171</v>
      </c>
      <c r="K5789">
        <v>3.5504342104853647E-3</v>
      </c>
      <c r="L5789" t="s">
        <v>163</v>
      </c>
      <c r="N5789" t="s">
        <v>349</v>
      </c>
      <c r="O5789" t="s">
        <v>171</v>
      </c>
      <c r="P5789">
        <v>2.8875123721840718E-3</v>
      </c>
      <c r="Q5789" t="s">
        <v>163</v>
      </c>
    </row>
    <row r="5790" spans="9:17" x14ac:dyDescent="0.45">
      <c r="I5790" t="s">
        <v>234</v>
      </c>
      <c r="J5790" t="s">
        <v>412</v>
      </c>
      <c r="K5790">
        <v>5.0166152107542814E-2</v>
      </c>
      <c r="L5790" t="s">
        <v>163</v>
      </c>
      <c r="N5790" t="s">
        <v>349</v>
      </c>
      <c r="O5790" t="s">
        <v>412</v>
      </c>
      <c r="P5790">
        <v>9.7322673879710175E-3</v>
      </c>
      <c r="Q5790" t="s">
        <v>163</v>
      </c>
    </row>
    <row r="5791" spans="9:17" x14ac:dyDescent="0.45">
      <c r="I5791" t="s">
        <v>234</v>
      </c>
      <c r="J5791" t="s">
        <v>413</v>
      </c>
      <c r="K5791">
        <v>8.9527826878572705E-3</v>
      </c>
      <c r="L5791" t="s">
        <v>163</v>
      </c>
      <c r="N5791" t="s">
        <v>349</v>
      </c>
      <c r="O5791" t="s">
        <v>413</v>
      </c>
      <c r="P5791">
        <v>8.8909778437262982E-4</v>
      </c>
      <c r="Q5791" t="s">
        <v>163</v>
      </c>
    </row>
    <row r="5792" spans="9:17" x14ac:dyDescent="0.45">
      <c r="I5792" t="s">
        <v>234</v>
      </c>
      <c r="J5792" t="s">
        <v>414</v>
      </c>
      <c r="K5792">
        <v>1.3862486143651683E-2</v>
      </c>
      <c r="L5792" t="s">
        <v>163</v>
      </c>
      <c r="N5792" t="s">
        <v>349</v>
      </c>
      <c r="O5792" t="s">
        <v>414</v>
      </c>
      <c r="P5792">
        <v>2.4696579428186939E-3</v>
      </c>
      <c r="Q5792" t="s">
        <v>163</v>
      </c>
    </row>
    <row r="5793" spans="9:17" x14ac:dyDescent="0.45">
      <c r="I5793" t="s">
        <v>234</v>
      </c>
      <c r="J5793" t="s">
        <v>450</v>
      </c>
      <c r="K5793">
        <v>3.6805306511455524E-3</v>
      </c>
      <c r="L5793" t="s">
        <v>163</v>
      </c>
      <c r="N5793" t="s">
        <v>349</v>
      </c>
      <c r="O5793" t="s">
        <v>450</v>
      </c>
      <c r="P5793">
        <v>1.7792285624721352E-3</v>
      </c>
      <c r="Q5793" t="s">
        <v>163</v>
      </c>
    </row>
    <row r="5794" spans="9:17" x14ac:dyDescent="0.45">
      <c r="I5794" t="s">
        <v>234</v>
      </c>
      <c r="J5794" t="s">
        <v>451</v>
      </c>
      <c r="K5794">
        <v>0</v>
      </c>
      <c r="L5794" t="s">
        <v>163</v>
      </c>
      <c r="N5794" t="s">
        <v>349</v>
      </c>
      <c r="O5794" t="s">
        <v>451</v>
      </c>
      <c r="P5794">
        <v>1.770011377011944E-2</v>
      </c>
      <c r="Q5794" t="s">
        <v>163</v>
      </c>
    </row>
    <row r="5795" spans="9:17" x14ac:dyDescent="0.45">
      <c r="I5795" t="s">
        <v>234</v>
      </c>
      <c r="J5795" t="s">
        <v>172</v>
      </c>
      <c r="K5795">
        <v>0</v>
      </c>
      <c r="L5795" t="s">
        <v>163</v>
      </c>
      <c r="N5795" t="s">
        <v>349</v>
      </c>
      <c r="O5795" t="s">
        <v>172</v>
      </c>
      <c r="P5795">
        <v>2.2897643101909157E-2</v>
      </c>
      <c r="Q5795" t="s">
        <v>163</v>
      </c>
    </row>
    <row r="5796" spans="9:17" x14ac:dyDescent="0.45">
      <c r="I5796" t="s">
        <v>234</v>
      </c>
      <c r="J5796" t="s">
        <v>173</v>
      </c>
      <c r="K5796">
        <v>2.1060755529188307E-3</v>
      </c>
      <c r="L5796" t="s">
        <v>163</v>
      </c>
      <c r="N5796" t="s">
        <v>349</v>
      </c>
      <c r="O5796" t="s">
        <v>173</v>
      </c>
      <c r="P5796">
        <v>2.711989656077711E-3</v>
      </c>
      <c r="Q5796" t="s">
        <v>163</v>
      </c>
    </row>
    <row r="5797" spans="9:17" x14ac:dyDescent="0.45">
      <c r="I5797" t="s">
        <v>234</v>
      </c>
      <c r="J5797" t="s">
        <v>174</v>
      </c>
      <c r="K5797">
        <v>3.782766458612584E-3</v>
      </c>
      <c r="L5797" t="s">
        <v>163</v>
      </c>
      <c r="N5797" t="s">
        <v>349</v>
      </c>
      <c r="O5797" t="s">
        <v>174</v>
      </c>
      <c r="P5797">
        <v>3.0513969653451077E-3</v>
      </c>
      <c r="Q5797" t="s">
        <v>163</v>
      </c>
    </row>
    <row r="5798" spans="9:17" x14ac:dyDescent="0.45">
      <c r="I5798" t="s">
        <v>234</v>
      </c>
      <c r="J5798" t="s">
        <v>415</v>
      </c>
      <c r="K5798">
        <v>4.8188519388305207E-2</v>
      </c>
      <c r="L5798" t="s">
        <v>163</v>
      </c>
      <c r="N5798" t="s">
        <v>349</v>
      </c>
      <c r="O5798" t="s">
        <v>415</v>
      </c>
      <c r="P5798">
        <v>9.706906233415127E-3</v>
      </c>
      <c r="Q5798" t="s">
        <v>163</v>
      </c>
    </row>
    <row r="5799" spans="9:17" x14ac:dyDescent="0.45">
      <c r="I5799" t="s">
        <v>234</v>
      </c>
      <c r="J5799" t="s">
        <v>416</v>
      </c>
      <c r="K5799">
        <v>7.903902798156788E-3</v>
      </c>
      <c r="L5799" t="s">
        <v>163</v>
      </c>
      <c r="N5799" t="s">
        <v>349</v>
      </c>
      <c r="O5799" t="s">
        <v>416</v>
      </c>
      <c r="P5799">
        <v>7.6493772601339462E-4</v>
      </c>
      <c r="Q5799" t="s">
        <v>163</v>
      </c>
    </row>
    <row r="5800" spans="9:17" x14ac:dyDescent="0.45">
      <c r="I5800" t="s">
        <v>234</v>
      </c>
      <c r="J5800" t="s">
        <v>417</v>
      </c>
      <c r="K5800">
        <v>1.1126480500877894E-2</v>
      </c>
      <c r="L5800" t="s">
        <v>163</v>
      </c>
      <c r="N5800" t="s">
        <v>349</v>
      </c>
      <c r="O5800" t="s">
        <v>417</v>
      </c>
      <c r="P5800">
        <v>2.0735387098915732E-3</v>
      </c>
      <c r="Q5800" t="s">
        <v>163</v>
      </c>
    </row>
    <row r="5801" spans="9:17" x14ac:dyDescent="0.45">
      <c r="I5801" t="s">
        <v>234</v>
      </c>
      <c r="J5801" t="s">
        <v>452</v>
      </c>
      <c r="K5801">
        <v>2.7992509696054854E-3</v>
      </c>
      <c r="L5801" t="s">
        <v>163</v>
      </c>
      <c r="N5801" t="s">
        <v>349</v>
      </c>
      <c r="O5801" t="s">
        <v>452</v>
      </c>
      <c r="P5801">
        <v>1.8207551069980761E-3</v>
      </c>
      <c r="Q5801" t="s">
        <v>163</v>
      </c>
    </row>
    <row r="5802" spans="9:17" x14ac:dyDescent="0.45">
      <c r="I5802" t="s">
        <v>234</v>
      </c>
      <c r="J5802" t="s">
        <v>453</v>
      </c>
      <c r="K5802">
        <v>0</v>
      </c>
      <c r="L5802" t="s">
        <v>163</v>
      </c>
      <c r="N5802" t="s">
        <v>349</v>
      </c>
      <c r="O5802" t="s">
        <v>453</v>
      </c>
      <c r="P5802">
        <v>1.6775754254366199E-2</v>
      </c>
      <c r="Q5802" t="s">
        <v>163</v>
      </c>
    </row>
    <row r="5803" spans="9:17" x14ac:dyDescent="0.45">
      <c r="I5803" t="s">
        <v>234</v>
      </c>
      <c r="J5803" t="s">
        <v>418</v>
      </c>
      <c r="K5803">
        <v>0</v>
      </c>
      <c r="L5803" t="s">
        <v>163</v>
      </c>
      <c r="N5803" t="s">
        <v>349</v>
      </c>
      <c r="O5803" t="s">
        <v>418</v>
      </c>
      <c r="P5803">
        <v>2.298017571379635E-2</v>
      </c>
      <c r="Q5803" t="s">
        <v>163</v>
      </c>
    </row>
    <row r="5804" spans="9:17" x14ac:dyDescent="0.45">
      <c r="I5804" t="s">
        <v>234</v>
      </c>
      <c r="J5804" t="s">
        <v>419</v>
      </c>
      <c r="K5804">
        <v>2.2289576596853946E-3</v>
      </c>
      <c r="L5804" t="s">
        <v>163</v>
      </c>
      <c r="N5804" t="s">
        <v>349</v>
      </c>
      <c r="O5804" t="s">
        <v>419</v>
      </c>
      <c r="P5804">
        <v>2.4546687840884484E-3</v>
      </c>
      <c r="Q5804" t="s">
        <v>163</v>
      </c>
    </row>
    <row r="5805" spans="9:17" x14ac:dyDescent="0.45">
      <c r="I5805" t="s">
        <v>234</v>
      </c>
      <c r="J5805" t="s">
        <v>420</v>
      </c>
      <c r="K5805">
        <v>3.4221569073745969E-3</v>
      </c>
      <c r="L5805" t="s">
        <v>163</v>
      </c>
      <c r="N5805" t="s">
        <v>349</v>
      </c>
      <c r="O5805" t="s">
        <v>420</v>
      </c>
      <c r="P5805">
        <v>2.6345309049764765E-3</v>
      </c>
      <c r="Q5805" t="s">
        <v>163</v>
      </c>
    </row>
    <row r="5806" spans="9:17" x14ac:dyDescent="0.45">
      <c r="I5806" t="s">
        <v>234</v>
      </c>
      <c r="J5806" t="s">
        <v>421</v>
      </c>
      <c r="K5806">
        <v>4.9365360311233938E-2</v>
      </c>
      <c r="L5806" t="s">
        <v>163</v>
      </c>
      <c r="N5806" t="s">
        <v>349</v>
      </c>
      <c r="O5806" t="s">
        <v>421</v>
      </c>
      <c r="P5806">
        <v>1.1722085747844552E-2</v>
      </c>
      <c r="Q5806" t="s">
        <v>163</v>
      </c>
    </row>
    <row r="5807" spans="9:17" x14ac:dyDescent="0.45">
      <c r="I5807" t="s">
        <v>234</v>
      </c>
      <c r="J5807" t="s">
        <v>422</v>
      </c>
      <c r="K5807">
        <v>7.3531867723827934E-3</v>
      </c>
      <c r="L5807" t="s">
        <v>163</v>
      </c>
      <c r="N5807" t="s">
        <v>349</v>
      </c>
      <c r="O5807" t="s">
        <v>422</v>
      </c>
      <c r="P5807">
        <v>1.3058577687104177E-3</v>
      </c>
      <c r="Q5807" t="s">
        <v>163</v>
      </c>
    </row>
    <row r="5808" spans="9:17" x14ac:dyDescent="0.45">
      <c r="I5808" t="s">
        <v>234</v>
      </c>
      <c r="J5808" t="s">
        <v>423</v>
      </c>
      <c r="K5808">
        <v>1.0966832255542319E-2</v>
      </c>
      <c r="L5808" t="s">
        <v>163</v>
      </c>
      <c r="N5808" t="s">
        <v>349</v>
      </c>
      <c r="O5808" t="s">
        <v>423</v>
      </c>
      <c r="P5808">
        <v>3.2209979634397192E-3</v>
      </c>
      <c r="Q5808" t="s">
        <v>163</v>
      </c>
    </row>
    <row r="5809" spans="9:17" x14ac:dyDescent="0.45">
      <c r="I5809" t="s">
        <v>234</v>
      </c>
      <c r="J5809" t="s">
        <v>454</v>
      </c>
      <c r="K5809">
        <v>3.0324308810155587E-3</v>
      </c>
      <c r="L5809" t="s">
        <v>163</v>
      </c>
      <c r="N5809" t="s">
        <v>349</v>
      </c>
      <c r="O5809" t="s">
        <v>454</v>
      </c>
      <c r="P5809">
        <v>2.3687085272125633E-3</v>
      </c>
      <c r="Q5809" t="s">
        <v>163</v>
      </c>
    </row>
    <row r="5810" spans="9:17" x14ac:dyDescent="0.45">
      <c r="I5810" t="s">
        <v>234</v>
      </c>
      <c r="J5810" t="s">
        <v>455</v>
      </c>
      <c r="K5810">
        <v>0</v>
      </c>
      <c r="L5810" t="s">
        <v>163</v>
      </c>
      <c r="N5810" t="s">
        <v>349</v>
      </c>
      <c r="O5810" t="s">
        <v>455</v>
      </c>
      <c r="P5810">
        <v>1.9458916730972317E-2</v>
      </c>
      <c r="Q5810" t="s">
        <v>163</v>
      </c>
    </row>
    <row r="5811" spans="9:17" x14ac:dyDescent="0.45">
      <c r="I5811" t="s">
        <v>234</v>
      </c>
      <c r="J5811" t="s">
        <v>424</v>
      </c>
      <c r="K5811">
        <v>0</v>
      </c>
      <c r="L5811" t="s">
        <v>163</v>
      </c>
      <c r="N5811" t="s">
        <v>349</v>
      </c>
      <c r="O5811" t="s">
        <v>424</v>
      </c>
      <c r="P5811">
        <v>2.5257340799731541E-2</v>
      </c>
      <c r="Q5811" t="s">
        <v>163</v>
      </c>
    </row>
    <row r="5812" spans="9:17" x14ac:dyDescent="0.45">
      <c r="I5812" t="s">
        <v>234</v>
      </c>
      <c r="J5812" t="s">
        <v>425</v>
      </c>
      <c r="K5812">
        <v>9.0645770470484531E-4</v>
      </c>
      <c r="L5812" t="s">
        <v>163</v>
      </c>
      <c r="N5812" t="s">
        <v>349</v>
      </c>
      <c r="O5812" t="s">
        <v>425</v>
      </c>
      <c r="P5812">
        <v>2.9508460158338447E-3</v>
      </c>
      <c r="Q5812" t="s">
        <v>163</v>
      </c>
    </row>
    <row r="5813" spans="9:17" x14ac:dyDescent="0.45">
      <c r="I5813" t="s">
        <v>234</v>
      </c>
      <c r="J5813" t="s">
        <v>426</v>
      </c>
      <c r="K5813">
        <v>2.6750207809021925E-3</v>
      </c>
      <c r="L5813" t="s">
        <v>163</v>
      </c>
      <c r="N5813" t="s">
        <v>349</v>
      </c>
      <c r="O5813" t="s">
        <v>426</v>
      </c>
      <c r="P5813">
        <v>3.2526197930322523E-3</v>
      </c>
      <c r="Q5813" t="s">
        <v>163</v>
      </c>
    </row>
    <row r="5814" spans="9:17" x14ac:dyDescent="0.45">
      <c r="I5814" t="s">
        <v>234</v>
      </c>
      <c r="J5814" t="s">
        <v>427</v>
      </c>
      <c r="K5814">
        <v>4.834542831927497E-2</v>
      </c>
      <c r="L5814" t="s">
        <v>163</v>
      </c>
      <c r="N5814" t="s">
        <v>349</v>
      </c>
      <c r="O5814" t="s">
        <v>427</v>
      </c>
      <c r="P5814">
        <v>1.6135018175767672E-2</v>
      </c>
      <c r="Q5814" t="s">
        <v>163</v>
      </c>
    </row>
    <row r="5815" spans="9:17" x14ac:dyDescent="0.45">
      <c r="I5815" t="s">
        <v>234</v>
      </c>
      <c r="J5815" t="s">
        <v>428</v>
      </c>
      <c r="K5815">
        <v>7.4590930023093142E-3</v>
      </c>
      <c r="L5815" t="s">
        <v>163</v>
      </c>
      <c r="N5815" t="s">
        <v>349</v>
      </c>
      <c r="O5815" t="s">
        <v>428</v>
      </c>
      <c r="P5815">
        <v>1.6128638926270723E-3</v>
      </c>
      <c r="Q5815" t="s">
        <v>163</v>
      </c>
    </row>
    <row r="5816" spans="9:17" x14ac:dyDescent="0.45">
      <c r="I5816" t="s">
        <v>234</v>
      </c>
      <c r="J5816" t="s">
        <v>429</v>
      </c>
      <c r="K5816">
        <v>1.0712591497655083E-2</v>
      </c>
      <c r="L5816" t="s">
        <v>163</v>
      </c>
      <c r="N5816" t="s">
        <v>349</v>
      </c>
      <c r="O5816" t="s">
        <v>429</v>
      </c>
      <c r="P5816">
        <v>3.4833482123796042E-3</v>
      </c>
      <c r="Q5816" t="s">
        <v>163</v>
      </c>
    </row>
    <row r="5817" spans="9:17" x14ac:dyDescent="0.45">
      <c r="I5817" t="s">
        <v>234</v>
      </c>
      <c r="J5817" t="s">
        <v>456</v>
      </c>
      <c r="K5817">
        <v>3.0676731693610282E-3</v>
      </c>
      <c r="L5817" t="s">
        <v>163</v>
      </c>
      <c r="N5817" t="s">
        <v>349</v>
      </c>
      <c r="O5817" t="s">
        <v>456</v>
      </c>
      <c r="P5817">
        <v>2.4966996201595984E-3</v>
      </c>
      <c r="Q5817" t="s">
        <v>163</v>
      </c>
    </row>
    <row r="5818" spans="9:17" x14ac:dyDescent="0.45">
      <c r="I5818" t="s">
        <v>234</v>
      </c>
      <c r="J5818" t="s">
        <v>457</v>
      </c>
      <c r="K5818">
        <v>0</v>
      </c>
      <c r="L5818" t="s">
        <v>163</v>
      </c>
      <c r="N5818" t="s">
        <v>349</v>
      </c>
      <c r="O5818" t="s">
        <v>457</v>
      </c>
      <c r="P5818">
        <v>2.0751397073815427E-2</v>
      </c>
      <c r="Q5818" t="s">
        <v>163</v>
      </c>
    </row>
    <row r="5819" spans="9:17" x14ac:dyDescent="0.45">
      <c r="I5819" t="s">
        <v>234</v>
      </c>
      <c r="J5819" t="s">
        <v>430</v>
      </c>
      <c r="K5819">
        <v>0</v>
      </c>
      <c r="L5819" t="s">
        <v>163</v>
      </c>
      <c r="N5819" t="s">
        <v>349</v>
      </c>
      <c r="O5819" t="s">
        <v>430</v>
      </c>
      <c r="P5819">
        <v>3.3698291131975054E-2</v>
      </c>
      <c r="Q5819" t="s">
        <v>163</v>
      </c>
    </row>
    <row r="5820" spans="9:17" x14ac:dyDescent="0.45">
      <c r="I5820" t="s">
        <v>234</v>
      </c>
      <c r="J5820" t="s">
        <v>431</v>
      </c>
      <c r="K5820">
        <v>5.0479863815460665E-5</v>
      </c>
      <c r="L5820" t="s">
        <v>163</v>
      </c>
      <c r="N5820" t="s">
        <v>349</v>
      </c>
      <c r="O5820" t="s">
        <v>431</v>
      </c>
      <c r="P5820">
        <v>3.6666571587822632E-3</v>
      </c>
      <c r="Q5820" t="s">
        <v>163</v>
      </c>
    </row>
    <row r="5821" spans="9:17" x14ac:dyDescent="0.45">
      <c r="I5821" t="s">
        <v>234</v>
      </c>
      <c r="J5821" t="s">
        <v>432</v>
      </c>
      <c r="K5821">
        <v>3.7772729637003664E-3</v>
      </c>
      <c r="L5821" t="s">
        <v>163</v>
      </c>
      <c r="N5821" t="s">
        <v>349</v>
      </c>
      <c r="O5821" t="s">
        <v>432</v>
      </c>
      <c r="P5821">
        <v>3.920778931929025E-3</v>
      </c>
      <c r="Q5821" t="s">
        <v>163</v>
      </c>
    </row>
    <row r="5822" spans="9:17" x14ac:dyDescent="0.45">
      <c r="I5822" t="s">
        <v>234</v>
      </c>
      <c r="J5822" t="s">
        <v>433</v>
      </c>
      <c r="K5822">
        <v>5.7763028794234894E-2</v>
      </c>
      <c r="L5822" t="s">
        <v>163</v>
      </c>
      <c r="N5822" t="s">
        <v>349</v>
      </c>
      <c r="O5822" t="s">
        <v>433</v>
      </c>
      <c r="P5822">
        <v>2.1767051977884356E-2</v>
      </c>
      <c r="Q5822" t="s">
        <v>163</v>
      </c>
    </row>
    <row r="5823" spans="9:17" x14ac:dyDescent="0.45">
      <c r="I5823" t="s">
        <v>234</v>
      </c>
      <c r="J5823" t="s">
        <v>434</v>
      </c>
      <c r="K5823">
        <v>8.7802005914654601E-3</v>
      </c>
      <c r="L5823" t="s">
        <v>163</v>
      </c>
      <c r="N5823" t="s">
        <v>349</v>
      </c>
      <c r="O5823" t="s">
        <v>434</v>
      </c>
      <c r="P5823">
        <v>2.4927448182032034E-3</v>
      </c>
      <c r="Q5823" t="s">
        <v>163</v>
      </c>
    </row>
    <row r="5824" spans="9:17" x14ac:dyDescent="0.45">
      <c r="I5824" t="s">
        <v>234</v>
      </c>
      <c r="J5824" t="s">
        <v>435</v>
      </c>
      <c r="K5824">
        <v>1.2825654978659546E-2</v>
      </c>
      <c r="L5824" t="s">
        <v>163</v>
      </c>
      <c r="N5824" t="s">
        <v>349</v>
      </c>
      <c r="O5824" t="s">
        <v>435</v>
      </c>
      <c r="P5824">
        <v>5.4958517873498515E-3</v>
      </c>
      <c r="Q5824" t="s">
        <v>163</v>
      </c>
    </row>
    <row r="5825" spans="9:17" x14ac:dyDescent="0.45">
      <c r="I5825" t="s">
        <v>234</v>
      </c>
      <c r="J5825" t="s">
        <v>458</v>
      </c>
      <c r="K5825">
        <v>3.7566257995850219E-3</v>
      </c>
      <c r="L5825" t="s">
        <v>163</v>
      </c>
      <c r="N5825" t="s">
        <v>349</v>
      </c>
      <c r="O5825" t="s">
        <v>458</v>
      </c>
      <c r="P5825">
        <v>3.4529333281620813E-3</v>
      </c>
      <c r="Q5825" t="s">
        <v>163</v>
      </c>
    </row>
    <row r="5826" spans="9:17" x14ac:dyDescent="0.45">
      <c r="I5826" t="s">
        <v>234</v>
      </c>
      <c r="J5826" t="s">
        <v>459</v>
      </c>
      <c r="K5826">
        <v>0</v>
      </c>
      <c r="L5826" t="s">
        <v>163</v>
      </c>
      <c r="N5826" t="s">
        <v>349</v>
      </c>
      <c r="O5826" t="s">
        <v>459</v>
      </c>
      <c r="P5826">
        <v>2.7387505126658523E-2</v>
      </c>
      <c r="Q5826" t="s">
        <v>163</v>
      </c>
    </row>
    <row r="5827" spans="9:17" x14ac:dyDescent="0.45">
      <c r="I5827" t="s">
        <v>234</v>
      </c>
      <c r="J5827" t="s">
        <v>460</v>
      </c>
      <c r="K5827">
        <v>0</v>
      </c>
      <c r="L5827" t="s">
        <v>163</v>
      </c>
      <c r="N5827" t="s">
        <v>349</v>
      </c>
      <c r="O5827" t="s">
        <v>460</v>
      </c>
      <c r="P5827">
        <v>4.3341155918831621E-2</v>
      </c>
      <c r="Q5827" t="s">
        <v>163</v>
      </c>
    </row>
    <row r="5828" spans="9:17" x14ac:dyDescent="0.45">
      <c r="I5828" t="s">
        <v>234</v>
      </c>
      <c r="J5828" t="s">
        <v>461</v>
      </c>
      <c r="K5828">
        <v>2.8247490551182065E-3</v>
      </c>
      <c r="L5828" t="s">
        <v>163</v>
      </c>
      <c r="N5828" t="s">
        <v>349</v>
      </c>
      <c r="O5828" t="s">
        <v>461</v>
      </c>
      <c r="P5828">
        <v>4.7925446710908107E-3</v>
      </c>
      <c r="Q5828" t="s">
        <v>163</v>
      </c>
    </row>
    <row r="5829" spans="9:17" x14ac:dyDescent="0.45">
      <c r="I5829" t="s">
        <v>234</v>
      </c>
      <c r="J5829" t="s">
        <v>462</v>
      </c>
      <c r="K5829">
        <v>6.1306266270231644E-3</v>
      </c>
      <c r="L5829" t="s">
        <v>163</v>
      </c>
      <c r="N5829" t="s">
        <v>349</v>
      </c>
      <c r="O5829" t="s">
        <v>462</v>
      </c>
      <c r="P5829">
        <v>5.6849395450061522E-3</v>
      </c>
      <c r="Q5829" t="s">
        <v>163</v>
      </c>
    </row>
    <row r="5830" spans="9:17" x14ac:dyDescent="0.45">
      <c r="I5830" t="s">
        <v>234</v>
      </c>
      <c r="J5830" t="s">
        <v>463</v>
      </c>
      <c r="K5830">
        <v>6.5840176830938624E-2</v>
      </c>
      <c r="L5830" t="s">
        <v>163</v>
      </c>
      <c r="N5830" t="s">
        <v>349</v>
      </c>
      <c r="O5830" t="s">
        <v>463</v>
      </c>
      <c r="P5830">
        <v>2.4683881358959575E-2</v>
      </c>
      <c r="Q5830" t="s">
        <v>163</v>
      </c>
    </row>
    <row r="5831" spans="9:17" x14ac:dyDescent="0.45">
      <c r="I5831" t="s">
        <v>234</v>
      </c>
      <c r="J5831" t="s">
        <v>464</v>
      </c>
      <c r="K5831">
        <v>1.0206261830812205E-2</v>
      </c>
      <c r="L5831" t="s">
        <v>163</v>
      </c>
      <c r="N5831" t="s">
        <v>349</v>
      </c>
      <c r="O5831" t="s">
        <v>464</v>
      </c>
      <c r="P5831">
        <v>2.7403562489860807E-3</v>
      </c>
      <c r="Q5831" t="s">
        <v>163</v>
      </c>
    </row>
    <row r="5832" spans="9:17" x14ac:dyDescent="0.45">
      <c r="I5832" t="s">
        <v>234</v>
      </c>
      <c r="J5832" t="s">
        <v>465</v>
      </c>
      <c r="K5832">
        <v>1.5949490938416685E-2</v>
      </c>
      <c r="L5832" t="s">
        <v>163</v>
      </c>
      <c r="N5832" t="s">
        <v>349</v>
      </c>
      <c r="O5832" t="s">
        <v>465</v>
      </c>
      <c r="P5832">
        <v>6.7509410514108208E-3</v>
      </c>
      <c r="Q5832" t="s">
        <v>163</v>
      </c>
    </row>
    <row r="5833" spans="9:17" x14ac:dyDescent="0.45">
      <c r="I5833" t="s">
        <v>234</v>
      </c>
      <c r="J5833" t="s">
        <v>466</v>
      </c>
      <c r="K5833">
        <v>4.6788219683365625E-3</v>
      </c>
      <c r="L5833" t="s">
        <v>163</v>
      </c>
      <c r="N5833" t="s">
        <v>349</v>
      </c>
      <c r="O5833" t="s">
        <v>466</v>
      </c>
      <c r="P5833">
        <v>4.4050407800230069E-3</v>
      </c>
      <c r="Q5833" t="s">
        <v>163</v>
      </c>
    </row>
    <row r="5834" spans="9:17" x14ac:dyDescent="0.45">
      <c r="I5834" t="s">
        <v>234</v>
      </c>
      <c r="J5834" t="s">
        <v>467</v>
      </c>
      <c r="K5834">
        <v>0</v>
      </c>
      <c r="L5834" t="s">
        <v>163</v>
      </c>
      <c r="N5834" t="s">
        <v>349</v>
      </c>
      <c r="O5834" t="s">
        <v>467</v>
      </c>
      <c r="P5834">
        <v>3.4945957332040464E-2</v>
      </c>
      <c r="Q5834" t="s">
        <v>163</v>
      </c>
    </row>
    <row r="5835" spans="9:17" x14ac:dyDescent="0.45">
      <c r="I5835" t="s">
        <v>234</v>
      </c>
      <c r="J5835" t="s">
        <v>468</v>
      </c>
      <c r="K5835">
        <v>0</v>
      </c>
      <c r="L5835" t="s">
        <v>163</v>
      </c>
      <c r="N5835" t="s">
        <v>349</v>
      </c>
      <c r="O5835" t="s">
        <v>468</v>
      </c>
      <c r="P5835">
        <v>4.6518721470007893E-2</v>
      </c>
      <c r="Q5835" t="s">
        <v>163</v>
      </c>
    </row>
    <row r="5836" spans="9:17" x14ac:dyDescent="0.45">
      <c r="I5836" t="s">
        <v>234</v>
      </c>
      <c r="J5836" t="s">
        <v>469</v>
      </c>
      <c r="K5836">
        <v>3.4228781060224324E-3</v>
      </c>
      <c r="L5836" t="s">
        <v>163</v>
      </c>
      <c r="N5836" t="s">
        <v>349</v>
      </c>
      <c r="O5836" t="s">
        <v>469</v>
      </c>
      <c r="P5836">
        <v>5.2519649596591096E-3</v>
      </c>
      <c r="Q5836" t="s">
        <v>163</v>
      </c>
    </row>
    <row r="5837" spans="9:17" x14ac:dyDescent="0.45">
      <c r="I5837" t="s">
        <v>234</v>
      </c>
      <c r="J5837" t="s">
        <v>470</v>
      </c>
      <c r="K5837">
        <v>6.2899549478400421E-3</v>
      </c>
      <c r="L5837" t="s">
        <v>163</v>
      </c>
      <c r="N5837" t="s">
        <v>349</v>
      </c>
      <c r="O5837" t="s">
        <v>470</v>
      </c>
      <c r="P5837">
        <v>6.4315501750047063E-3</v>
      </c>
      <c r="Q5837" t="s">
        <v>163</v>
      </c>
    </row>
    <row r="5838" spans="9:17" x14ac:dyDescent="0.45">
      <c r="I5838" t="s">
        <v>234</v>
      </c>
      <c r="J5838" t="s">
        <v>471</v>
      </c>
      <c r="K5838">
        <v>6.3163368489468158E-2</v>
      </c>
      <c r="L5838" t="s">
        <v>163</v>
      </c>
      <c r="N5838" t="s">
        <v>349</v>
      </c>
      <c r="O5838" t="s">
        <v>471</v>
      </c>
      <c r="P5838">
        <v>2.4967583436573258E-2</v>
      </c>
      <c r="Q5838" t="s">
        <v>163</v>
      </c>
    </row>
    <row r="5839" spans="9:17" x14ac:dyDescent="0.45">
      <c r="I5839" t="s">
        <v>234</v>
      </c>
      <c r="J5839" t="s">
        <v>472</v>
      </c>
      <c r="K5839">
        <v>9.5772170014803929E-3</v>
      </c>
      <c r="L5839" t="s">
        <v>163</v>
      </c>
      <c r="N5839" t="s">
        <v>349</v>
      </c>
      <c r="O5839" t="s">
        <v>472</v>
      </c>
      <c r="P5839">
        <v>2.997280546588159E-3</v>
      </c>
      <c r="Q5839" t="s">
        <v>163</v>
      </c>
    </row>
    <row r="5840" spans="9:17" x14ac:dyDescent="0.45">
      <c r="I5840" t="s">
        <v>234</v>
      </c>
      <c r="J5840" t="s">
        <v>473</v>
      </c>
      <c r="K5840">
        <v>1.4457799721737427E-2</v>
      </c>
      <c r="L5840" t="s">
        <v>163</v>
      </c>
      <c r="N5840" t="s">
        <v>349</v>
      </c>
      <c r="O5840" t="s">
        <v>473</v>
      </c>
      <c r="P5840">
        <v>7.1546368143519763E-3</v>
      </c>
      <c r="Q5840" t="s">
        <v>163</v>
      </c>
    </row>
    <row r="5841" spans="9:17" x14ac:dyDescent="0.45">
      <c r="I5841" t="s">
        <v>234</v>
      </c>
      <c r="J5841" t="s">
        <v>474</v>
      </c>
      <c r="K5841">
        <v>3.9869737203909652E-3</v>
      </c>
      <c r="L5841" t="s">
        <v>163</v>
      </c>
      <c r="N5841" t="s">
        <v>349</v>
      </c>
      <c r="O5841" t="s">
        <v>474</v>
      </c>
      <c r="P5841">
        <v>4.3032692647167609E-3</v>
      </c>
      <c r="Q5841" t="s">
        <v>163</v>
      </c>
    </row>
    <row r="5842" spans="9:17" x14ac:dyDescent="0.45">
      <c r="I5842" t="s">
        <v>234</v>
      </c>
      <c r="J5842" t="s">
        <v>475</v>
      </c>
      <c r="K5842">
        <v>0</v>
      </c>
      <c r="L5842" t="s">
        <v>163</v>
      </c>
      <c r="N5842" t="s">
        <v>349</v>
      </c>
      <c r="O5842" t="s">
        <v>475</v>
      </c>
      <c r="P5842">
        <v>3.6939392529019913E-2</v>
      </c>
      <c r="Q5842" t="s">
        <v>163</v>
      </c>
    </row>
    <row r="5843" spans="9:17" x14ac:dyDescent="0.45">
      <c r="I5843" t="s">
        <v>234</v>
      </c>
      <c r="J5843" t="s">
        <v>476</v>
      </c>
      <c r="K5843">
        <v>0</v>
      </c>
      <c r="L5843" t="s">
        <v>163</v>
      </c>
      <c r="N5843" t="s">
        <v>349</v>
      </c>
      <c r="O5843" t="s">
        <v>476</v>
      </c>
      <c r="P5843">
        <v>4.445203813601234E-2</v>
      </c>
      <c r="Q5843" t="s">
        <v>163</v>
      </c>
    </row>
    <row r="5844" spans="9:17" x14ac:dyDescent="0.45">
      <c r="I5844" t="s">
        <v>234</v>
      </c>
      <c r="J5844" t="s">
        <v>477</v>
      </c>
      <c r="K5844">
        <v>3.2151247446871563E-3</v>
      </c>
      <c r="L5844" t="s">
        <v>163</v>
      </c>
      <c r="N5844" t="s">
        <v>349</v>
      </c>
      <c r="O5844" t="s">
        <v>477</v>
      </c>
      <c r="P5844">
        <v>5.3359912267247379E-3</v>
      </c>
      <c r="Q5844" t="s">
        <v>163</v>
      </c>
    </row>
    <row r="5845" spans="9:17" x14ac:dyDescent="0.45">
      <c r="I5845" t="s">
        <v>234</v>
      </c>
      <c r="J5845" t="s">
        <v>478</v>
      </c>
      <c r="K5845">
        <v>5.9659570018660265E-3</v>
      </c>
      <c r="L5845" t="s">
        <v>163</v>
      </c>
      <c r="N5845" t="s">
        <v>349</v>
      </c>
      <c r="O5845" t="s">
        <v>478</v>
      </c>
      <c r="P5845">
        <v>5.4228113261875245E-3</v>
      </c>
      <c r="Q5845" t="s">
        <v>163</v>
      </c>
    </row>
    <row r="5846" spans="9:17" x14ac:dyDescent="0.45">
      <c r="I5846" t="s">
        <v>234</v>
      </c>
      <c r="J5846" t="s">
        <v>479</v>
      </c>
      <c r="K5846">
        <v>5.9222547102730956E-2</v>
      </c>
      <c r="L5846" t="s">
        <v>163</v>
      </c>
      <c r="N5846" t="s">
        <v>349</v>
      </c>
      <c r="O5846" t="s">
        <v>479</v>
      </c>
      <c r="P5846">
        <v>1.8445405694166059E-2</v>
      </c>
      <c r="Q5846" t="s">
        <v>163</v>
      </c>
    </row>
    <row r="5847" spans="9:17" x14ac:dyDescent="0.45">
      <c r="I5847" t="s">
        <v>234</v>
      </c>
      <c r="J5847" t="s">
        <v>480</v>
      </c>
      <c r="K5847">
        <v>9.5220740457350236E-3</v>
      </c>
      <c r="L5847" t="s">
        <v>163</v>
      </c>
      <c r="N5847" t="s">
        <v>349</v>
      </c>
      <c r="O5847" t="s">
        <v>480</v>
      </c>
      <c r="P5847">
        <v>2.1145440270020862E-3</v>
      </c>
      <c r="Q5847" t="s">
        <v>163</v>
      </c>
    </row>
    <row r="5848" spans="9:17" x14ac:dyDescent="0.45">
      <c r="I5848" t="s">
        <v>234</v>
      </c>
      <c r="J5848" t="s">
        <v>481</v>
      </c>
      <c r="K5848">
        <v>1.2771531289433006E-2</v>
      </c>
      <c r="L5848" t="s">
        <v>163</v>
      </c>
      <c r="N5848" t="s">
        <v>349</v>
      </c>
      <c r="O5848" t="s">
        <v>481</v>
      </c>
      <c r="P5848">
        <v>5.75439633169728E-3</v>
      </c>
      <c r="Q5848" t="s">
        <v>163</v>
      </c>
    </row>
    <row r="5849" spans="9:17" x14ac:dyDescent="0.45">
      <c r="I5849" t="s">
        <v>234</v>
      </c>
      <c r="J5849" t="s">
        <v>482</v>
      </c>
      <c r="K5849">
        <v>2.9584720728138823E-3</v>
      </c>
      <c r="L5849" t="s">
        <v>163</v>
      </c>
      <c r="N5849" t="s">
        <v>349</v>
      </c>
      <c r="O5849" t="s">
        <v>482</v>
      </c>
      <c r="P5849">
        <v>3.8947891494465164E-3</v>
      </c>
      <c r="Q5849" t="s">
        <v>163</v>
      </c>
    </row>
    <row r="5850" spans="9:17" x14ac:dyDescent="0.45">
      <c r="I5850" t="s">
        <v>234</v>
      </c>
      <c r="J5850" t="s">
        <v>483</v>
      </c>
      <c r="K5850">
        <v>0</v>
      </c>
      <c r="L5850" t="s">
        <v>163</v>
      </c>
      <c r="N5850" t="s">
        <v>349</v>
      </c>
      <c r="O5850" t="s">
        <v>483</v>
      </c>
      <c r="P5850">
        <v>3.4022598174953164E-2</v>
      </c>
      <c r="Q5850" t="s">
        <v>163</v>
      </c>
    </row>
    <row r="5851" spans="9:17" x14ac:dyDescent="0.45">
      <c r="I5851" t="s">
        <v>234</v>
      </c>
      <c r="J5851" t="s">
        <v>484</v>
      </c>
      <c r="K5851">
        <v>0</v>
      </c>
      <c r="L5851" t="s">
        <v>163</v>
      </c>
      <c r="N5851" t="s">
        <v>349</v>
      </c>
      <c r="O5851" t="s">
        <v>484</v>
      </c>
      <c r="P5851">
        <v>3.6535938518846317E-2</v>
      </c>
      <c r="Q5851" t="s">
        <v>163</v>
      </c>
    </row>
    <row r="5852" spans="9:17" x14ac:dyDescent="0.45">
      <c r="I5852" t="s">
        <v>234</v>
      </c>
      <c r="J5852" t="s">
        <v>485</v>
      </c>
      <c r="K5852">
        <v>2.1629715050554203E-3</v>
      </c>
      <c r="L5852" t="s">
        <v>163</v>
      </c>
      <c r="N5852" t="s">
        <v>349</v>
      </c>
      <c r="O5852" t="s">
        <v>485</v>
      </c>
      <c r="P5852">
        <v>4.4025444886511261E-3</v>
      </c>
      <c r="Q5852" t="s">
        <v>163</v>
      </c>
    </row>
    <row r="5853" spans="9:17" x14ac:dyDescent="0.45">
      <c r="I5853" t="s">
        <v>234</v>
      </c>
      <c r="J5853" t="s">
        <v>486</v>
      </c>
      <c r="K5853">
        <v>4.1803082156581716E-3</v>
      </c>
      <c r="L5853" t="s">
        <v>163</v>
      </c>
      <c r="N5853" t="s">
        <v>349</v>
      </c>
      <c r="O5853" t="s">
        <v>486</v>
      </c>
      <c r="P5853">
        <v>4.2595447212247905E-3</v>
      </c>
      <c r="Q5853" t="s">
        <v>163</v>
      </c>
    </row>
    <row r="5854" spans="9:17" x14ac:dyDescent="0.45">
      <c r="I5854" t="s">
        <v>234</v>
      </c>
      <c r="J5854" t="s">
        <v>487</v>
      </c>
      <c r="K5854">
        <v>4.5828544783030001E-2</v>
      </c>
      <c r="L5854" t="s">
        <v>163</v>
      </c>
      <c r="N5854" t="s">
        <v>349</v>
      </c>
      <c r="O5854" t="s">
        <v>487</v>
      </c>
      <c r="P5854">
        <v>1.4428415471855095E-2</v>
      </c>
      <c r="Q5854" t="s">
        <v>163</v>
      </c>
    </row>
    <row r="5855" spans="9:17" x14ac:dyDescent="0.45">
      <c r="I5855" t="s">
        <v>234</v>
      </c>
      <c r="J5855" t="s">
        <v>488</v>
      </c>
      <c r="K5855">
        <v>7.5840776179270653E-3</v>
      </c>
      <c r="L5855" t="s">
        <v>163</v>
      </c>
      <c r="N5855" t="s">
        <v>349</v>
      </c>
      <c r="O5855" t="s">
        <v>488</v>
      </c>
      <c r="P5855">
        <v>1.6027685404520358E-3</v>
      </c>
      <c r="Q5855" t="s">
        <v>163</v>
      </c>
    </row>
    <row r="5856" spans="9:17" x14ac:dyDescent="0.45">
      <c r="I5856" t="s">
        <v>234</v>
      </c>
      <c r="J5856" t="s">
        <v>489</v>
      </c>
      <c r="K5856">
        <v>1.1051877571511036E-2</v>
      </c>
      <c r="L5856" t="s">
        <v>163</v>
      </c>
      <c r="N5856" t="s">
        <v>349</v>
      </c>
      <c r="O5856" t="s">
        <v>489</v>
      </c>
      <c r="P5856">
        <v>4.383072903067481E-3</v>
      </c>
      <c r="Q5856" t="s">
        <v>163</v>
      </c>
    </row>
    <row r="5857" spans="9:17" x14ac:dyDescent="0.45">
      <c r="I5857" t="s">
        <v>234</v>
      </c>
      <c r="J5857" t="s">
        <v>490</v>
      </c>
      <c r="K5857">
        <v>2.3921136442573124E-3</v>
      </c>
      <c r="L5857" t="s">
        <v>163</v>
      </c>
      <c r="N5857" t="s">
        <v>349</v>
      </c>
      <c r="O5857" t="s">
        <v>490</v>
      </c>
      <c r="P5857">
        <v>3.0932508023126695E-3</v>
      </c>
      <c r="Q5857" t="s">
        <v>163</v>
      </c>
    </row>
    <row r="5858" spans="9:17" x14ac:dyDescent="0.45">
      <c r="I5858" t="s">
        <v>234</v>
      </c>
      <c r="J5858" t="s">
        <v>491</v>
      </c>
      <c r="K5858">
        <v>0</v>
      </c>
      <c r="L5858" t="s">
        <v>163</v>
      </c>
      <c r="N5858" t="s">
        <v>349</v>
      </c>
      <c r="O5858" t="s">
        <v>491</v>
      </c>
      <c r="P5858">
        <v>2.8039471474291481E-2</v>
      </c>
      <c r="Q5858" t="s">
        <v>163</v>
      </c>
    </row>
    <row r="5859" spans="9:17" x14ac:dyDescent="0.45">
      <c r="I5859" t="s">
        <v>234</v>
      </c>
      <c r="J5859" t="s">
        <v>492</v>
      </c>
      <c r="K5859">
        <v>0</v>
      </c>
      <c r="L5859" t="s">
        <v>163</v>
      </c>
      <c r="N5859" t="s">
        <v>349</v>
      </c>
      <c r="O5859" t="s">
        <v>492</v>
      </c>
      <c r="P5859">
        <v>1.1869950183686209E-2</v>
      </c>
      <c r="Q5859" t="s">
        <v>163</v>
      </c>
    </row>
    <row r="5860" spans="9:17" x14ac:dyDescent="0.45">
      <c r="I5860" t="s">
        <v>234</v>
      </c>
      <c r="J5860" t="s">
        <v>493</v>
      </c>
      <c r="K5860">
        <v>2.4843228196736126E-3</v>
      </c>
      <c r="L5860" t="s">
        <v>163</v>
      </c>
      <c r="N5860" t="s">
        <v>349</v>
      </c>
      <c r="O5860" t="s">
        <v>493</v>
      </c>
      <c r="P5860">
        <v>1.7532860048102322E-3</v>
      </c>
      <c r="Q5860" t="s">
        <v>163</v>
      </c>
    </row>
    <row r="5861" spans="9:17" x14ac:dyDescent="0.45">
      <c r="I5861" t="s">
        <v>234</v>
      </c>
      <c r="J5861" t="s">
        <v>494</v>
      </c>
      <c r="K5861">
        <v>4.6868143559009937E-3</v>
      </c>
      <c r="L5861" t="s">
        <v>163</v>
      </c>
      <c r="N5861" t="s">
        <v>349</v>
      </c>
      <c r="O5861" t="s">
        <v>494</v>
      </c>
      <c r="P5861">
        <v>1.6959458095701454E-3</v>
      </c>
      <c r="Q5861" t="s">
        <v>163</v>
      </c>
    </row>
    <row r="5862" spans="9:17" x14ac:dyDescent="0.45">
      <c r="I5862" t="s">
        <v>234</v>
      </c>
      <c r="J5862" t="s">
        <v>495</v>
      </c>
      <c r="K5862">
        <v>5.019203169766779E-2</v>
      </c>
      <c r="L5862" t="s">
        <v>163</v>
      </c>
      <c r="N5862" t="s">
        <v>349</v>
      </c>
      <c r="O5862" t="s">
        <v>495</v>
      </c>
      <c r="P5862">
        <v>9.0751119929601155E-3</v>
      </c>
      <c r="Q5862" t="s">
        <v>163</v>
      </c>
    </row>
    <row r="5863" spans="9:17" x14ac:dyDescent="0.45">
      <c r="I5863" t="s">
        <v>234</v>
      </c>
      <c r="J5863" t="s">
        <v>496</v>
      </c>
      <c r="K5863">
        <v>8.3629721062148821E-3</v>
      </c>
      <c r="L5863" t="s">
        <v>163</v>
      </c>
      <c r="N5863" t="s">
        <v>349</v>
      </c>
      <c r="O5863" t="s">
        <v>496</v>
      </c>
      <c r="P5863">
        <v>1.3777189287590918E-3</v>
      </c>
      <c r="Q5863" t="s">
        <v>163</v>
      </c>
    </row>
    <row r="5864" spans="9:17" x14ac:dyDescent="0.45">
      <c r="I5864" t="s">
        <v>234</v>
      </c>
      <c r="J5864" t="s">
        <v>497</v>
      </c>
      <c r="K5864">
        <v>1.2702568874108772E-2</v>
      </c>
      <c r="L5864" t="s">
        <v>163</v>
      </c>
      <c r="N5864" t="s">
        <v>349</v>
      </c>
      <c r="O5864" t="s">
        <v>497</v>
      </c>
      <c r="P5864">
        <v>2.4515370130186089E-3</v>
      </c>
      <c r="Q5864" t="s">
        <v>163</v>
      </c>
    </row>
    <row r="5865" spans="9:17" x14ac:dyDescent="0.45">
      <c r="I5865" t="s">
        <v>234</v>
      </c>
      <c r="J5865" t="s">
        <v>498</v>
      </c>
      <c r="K5865">
        <v>3.3313442542257966E-3</v>
      </c>
      <c r="L5865" t="s">
        <v>163</v>
      </c>
      <c r="N5865" t="s">
        <v>349</v>
      </c>
      <c r="O5865" t="s">
        <v>498</v>
      </c>
      <c r="P5865">
        <v>1.22943723102876E-3</v>
      </c>
      <c r="Q5865" t="s">
        <v>163</v>
      </c>
    </row>
    <row r="5866" spans="9:17" x14ac:dyDescent="0.45">
      <c r="I5866" t="s">
        <v>234</v>
      </c>
      <c r="J5866" t="s">
        <v>499</v>
      </c>
      <c r="K5866">
        <v>0</v>
      </c>
      <c r="L5866" t="s">
        <v>163</v>
      </c>
      <c r="N5866" t="s">
        <v>349</v>
      </c>
      <c r="O5866" t="s">
        <v>499</v>
      </c>
      <c r="P5866">
        <v>8.8881192390997781E-3</v>
      </c>
      <c r="Q5866" t="s">
        <v>163</v>
      </c>
    </row>
    <row r="5867" spans="9:17" x14ac:dyDescent="0.45">
      <c r="I5867" t="s">
        <v>235</v>
      </c>
      <c r="J5867" t="s">
        <v>162</v>
      </c>
      <c r="K5867">
        <v>0</v>
      </c>
      <c r="L5867" t="s">
        <v>163</v>
      </c>
      <c r="N5867" t="s">
        <v>350</v>
      </c>
      <c r="O5867" t="s">
        <v>162</v>
      </c>
      <c r="P5867">
        <v>1.2690886319499018E-2</v>
      </c>
      <c r="Q5867" t="s">
        <v>163</v>
      </c>
    </row>
    <row r="5868" spans="9:17" x14ac:dyDescent="0.45">
      <c r="I5868" t="s">
        <v>235</v>
      </c>
      <c r="J5868" t="s">
        <v>164</v>
      </c>
      <c r="K5868">
        <v>1.7876866523829913E-3</v>
      </c>
      <c r="L5868" t="s">
        <v>163</v>
      </c>
      <c r="N5868" t="s">
        <v>350</v>
      </c>
      <c r="O5868" t="s">
        <v>164</v>
      </c>
      <c r="P5868">
        <v>1.2345252718562829E-3</v>
      </c>
      <c r="Q5868" t="s">
        <v>163</v>
      </c>
    </row>
    <row r="5869" spans="9:17" x14ac:dyDescent="0.45">
      <c r="I5869" t="s">
        <v>235</v>
      </c>
      <c r="J5869" t="s">
        <v>165</v>
      </c>
      <c r="K5869">
        <v>3.7919661547756349E-3</v>
      </c>
      <c r="L5869" t="s">
        <v>163</v>
      </c>
      <c r="N5869" t="s">
        <v>350</v>
      </c>
      <c r="O5869" t="s">
        <v>165</v>
      </c>
      <c r="P5869">
        <v>1.1845844877235319E-3</v>
      </c>
      <c r="Q5869" t="s">
        <v>163</v>
      </c>
    </row>
    <row r="5870" spans="9:17" x14ac:dyDescent="0.45">
      <c r="I5870" t="s">
        <v>235</v>
      </c>
      <c r="J5870" t="s">
        <v>406</v>
      </c>
      <c r="K5870">
        <v>4.9970881893966979E-2</v>
      </c>
      <c r="L5870" t="s">
        <v>163</v>
      </c>
      <c r="N5870" t="s">
        <v>350</v>
      </c>
      <c r="O5870" t="s">
        <v>406</v>
      </c>
      <c r="P5870">
        <v>4.4853932345384883E-3</v>
      </c>
      <c r="Q5870" t="s">
        <v>163</v>
      </c>
    </row>
    <row r="5871" spans="9:17" x14ac:dyDescent="0.45">
      <c r="I5871" t="s">
        <v>235</v>
      </c>
      <c r="J5871" t="s">
        <v>407</v>
      </c>
      <c r="K5871">
        <v>8.2006473825355693E-3</v>
      </c>
      <c r="L5871" t="s">
        <v>163</v>
      </c>
      <c r="N5871" t="s">
        <v>350</v>
      </c>
      <c r="O5871" t="s">
        <v>407</v>
      </c>
      <c r="P5871">
        <v>4.2645461157926064E-4</v>
      </c>
      <c r="Q5871" t="s">
        <v>163</v>
      </c>
    </row>
    <row r="5872" spans="9:17" x14ac:dyDescent="0.45">
      <c r="I5872" t="s">
        <v>235</v>
      </c>
      <c r="J5872" t="s">
        <v>408</v>
      </c>
      <c r="K5872">
        <v>1.2797348575493564E-2</v>
      </c>
      <c r="L5872" t="s">
        <v>163</v>
      </c>
      <c r="N5872" t="s">
        <v>350</v>
      </c>
      <c r="O5872" t="s">
        <v>408</v>
      </c>
      <c r="P5872">
        <v>9.5104868193185215E-4</v>
      </c>
      <c r="Q5872" t="s">
        <v>163</v>
      </c>
    </row>
    <row r="5873" spans="9:17" x14ac:dyDescent="0.45">
      <c r="I5873" t="s">
        <v>235</v>
      </c>
      <c r="J5873" t="s">
        <v>446</v>
      </c>
      <c r="K5873">
        <v>3.262679514921033E-3</v>
      </c>
      <c r="L5873" t="s">
        <v>163</v>
      </c>
      <c r="N5873" t="s">
        <v>350</v>
      </c>
      <c r="O5873" t="s">
        <v>446</v>
      </c>
      <c r="P5873">
        <v>5.51869412479033E-4</v>
      </c>
      <c r="Q5873" t="s">
        <v>163</v>
      </c>
    </row>
    <row r="5874" spans="9:17" x14ac:dyDescent="0.45">
      <c r="I5874" t="s">
        <v>235</v>
      </c>
      <c r="J5874" t="s">
        <v>447</v>
      </c>
      <c r="K5874">
        <v>8.5428927703801253E-5</v>
      </c>
      <c r="L5874" t="s">
        <v>163</v>
      </c>
      <c r="N5874" t="s">
        <v>350</v>
      </c>
      <c r="O5874" t="s">
        <v>447</v>
      </c>
      <c r="P5874">
        <v>5.3050104712589075E-3</v>
      </c>
      <c r="Q5874" t="s">
        <v>163</v>
      </c>
    </row>
    <row r="5875" spans="9:17" x14ac:dyDescent="0.45">
      <c r="I5875" t="s">
        <v>235</v>
      </c>
      <c r="J5875" t="s">
        <v>166</v>
      </c>
      <c r="K5875">
        <v>0</v>
      </c>
      <c r="L5875" t="s">
        <v>163</v>
      </c>
      <c r="N5875" t="s">
        <v>350</v>
      </c>
      <c r="O5875" t="s">
        <v>166</v>
      </c>
      <c r="P5875">
        <v>3.2918776057388147E-2</v>
      </c>
      <c r="Q5875" t="s">
        <v>163</v>
      </c>
    </row>
    <row r="5876" spans="9:17" x14ac:dyDescent="0.45">
      <c r="I5876" t="s">
        <v>235</v>
      </c>
      <c r="J5876" t="s">
        <v>167</v>
      </c>
      <c r="K5876">
        <v>1.3959000485614472E-3</v>
      </c>
      <c r="L5876" t="s">
        <v>163</v>
      </c>
      <c r="N5876" t="s">
        <v>350</v>
      </c>
      <c r="O5876" t="s">
        <v>167</v>
      </c>
      <c r="P5876">
        <v>3.1393477878411138E-3</v>
      </c>
      <c r="Q5876" t="s">
        <v>163</v>
      </c>
    </row>
    <row r="5877" spans="9:17" x14ac:dyDescent="0.45">
      <c r="I5877" t="s">
        <v>235</v>
      </c>
      <c r="J5877" t="s">
        <v>168</v>
      </c>
      <c r="K5877">
        <v>2.5117546455395083E-3</v>
      </c>
      <c r="L5877" t="s">
        <v>163</v>
      </c>
      <c r="N5877" t="s">
        <v>350</v>
      </c>
      <c r="O5877" t="s">
        <v>168</v>
      </c>
      <c r="P5877">
        <v>3.0435928265130662E-3</v>
      </c>
      <c r="Q5877" t="s">
        <v>163</v>
      </c>
    </row>
    <row r="5878" spans="9:17" x14ac:dyDescent="0.45">
      <c r="I5878" t="s">
        <v>235</v>
      </c>
      <c r="J5878" t="s">
        <v>409</v>
      </c>
      <c r="K5878">
        <v>3.8202859086141613E-2</v>
      </c>
      <c r="L5878" t="s">
        <v>163</v>
      </c>
      <c r="N5878" t="s">
        <v>350</v>
      </c>
      <c r="O5878" t="s">
        <v>409</v>
      </c>
      <c r="P5878">
        <v>8.9781677151167145E-3</v>
      </c>
      <c r="Q5878" t="s">
        <v>163</v>
      </c>
    </row>
    <row r="5879" spans="9:17" x14ac:dyDescent="0.45">
      <c r="I5879" t="s">
        <v>235</v>
      </c>
      <c r="J5879" t="s">
        <v>410</v>
      </c>
      <c r="K5879">
        <v>6.8315917490575648E-3</v>
      </c>
      <c r="L5879" t="s">
        <v>163</v>
      </c>
      <c r="N5879" t="s">
        <v>350</v>
      </c>
      <c r="O5879" t="s">
        <v>410</v>
      </c>
      <c r="P5879">
        <v>7.0257780211704576E-4</v>
      </c>
      <c r="Q5879" t="s">
        <v>163</v>
      </c>
    </row>
    <row r="5880" spans="9:17" x14ac:dyDescent="0.45">
      <c r="I5880" t="s">
        <v>235</v>
      </c>
      <c r="J5880" t="s">
        <v>411</v>
      </c>
      <c r="K5880">
        <v>1.0639860507139616E-2</v>
      </c>
      <c r="L5880" t="s">
        <v>163</v>
      </c>
      <c r="N5880" t="s">
        <v>350</v>
      </c>
      <c r="O5880" t="s">
        <v>411</v>
      </c>
      <c r="P5880">
        <v>1.9821612136881541E-3</v>
      </c>
      <c r="Q5880" t="s">
        <v>163</v>
      </c>
    </row>
    <row r="5881" spans="9:17" x14ac:dyDescent="0.45">
      <c r="I5881" t="s">
        <v>235</v>
      </c>
      <c r="J5881" t="s">
        <v>448</v>
      </c>
      <c r="K5881">
        <v>3.0094002549619875E-3</v>
      </c>
      <c r="L5881" t="s">
        <v>163</v>
      </c>
      <c r="N5881" t="s">
        <v>350</v>
      </c>
      <c r="O5881" t="s">
        <v>448</v>
      </c>
      <c r="P5881">
        <v>1.3453103402432198E-3</v>
      </c>
      <c r="Q5881" t="s">
        <v>163</v>
      </c>
    </row>
    <row r="5882" spans="9:17" x14ac:dyDescent="0.45">
      <c r="I5882" t="s">
        <v>235</v>
      </c>
      <c r="J5882" t="s">
        <v>449</v>
      </c>
      <c r="K5882">
        <v>3.1370328116939251E-5</v>
      </c>
      <c r="L5882" t="s">
        <v>163</v>
      </c>
      <c r="N5882" t="s">
        <v>350</v>
      </c>
      <c r="O5882" t="s">
        <v>449</v>
      </c>
      <c r="P5882">
        <v>1.6731399264409877E-2</v>
      </c>
      <c r="Q5882" t="s">
        <v>163</v>
      </c>
    </row>
    <row r="5883" spans="9:17" x14ac:dyDescent="0.45">
      <c r="I5883" t="s">
        <v>235</v>
      </c>
      <c r="J5883" t="s">
        <v>169</v>
      </c>
      <c r="K5883">
        <v>0</v>
      </c>
      <c r="L5883" t="s">
        <v>163</v>
      </c>
      <c r="N5883" t="s">
        <v>350</v>
      </c>
      <c r="O5883" t="s">
        <v>169</v>
      </c>
      <c r="P5883">
        <v>2.3104215254499301E-2</v>
      </c>
      <c r="Q5883" t="s">
        <v>163</v>
      </c>
    </row>
    <row r="5884" spans="9:17" x14ac:dyDescent="0.45">
      <c r="I5884" t="s">
        <v>235</v>
      </c>
      <c r="J5884" t="s">
        <v>170</v>
      </c>
      <c r="K5884">
        <v>1.6405676313265072E-3</v>
      </c>
      <c r="L5884" t="s">
        <v>163</v>
      </c>
      <c r="N5884" t="s">
        <v>350</v>
      </c>
      <c r="O5884" t="s">
        <v>170</v>
      </c>
      <c r="P5884">
        <v>1.8306175879011437E-3</v>
      </c>
      <c r="Q5884" t="s">
        <v>163</v>
      </c>
    </row>
    <row r="5885" spans="9:17" x14ac:dyDescent="0.45">
      <c r="I5885" t="s">
        <v>235</v>
      </c>
      <c r="J5885" t="s">
        <v>171</v>
      </c>
      <c r="K5885">
        <v>3.2580091024837768E-3</v>
      </c>
      <c r="L5885" t="s">
        <v>163</v>
      </c>
      <c r="N5885" t="s">
        <v>350</v>
      </c>
      <c r="O5885" t="s">
        <v>171</v>
      </c>
      <c r="P5885">
        <v>1.8721120067113936E-3</v>
      </c>
      <c r="Q5885" t="s">
        <v>163</v>
      </c>
    </row>
    <row r="5886" spans="9:17" x14ac:dyDescent="0.45">
      <c r="I5886" t="s">
        <v>235</v>
      </c>
      <c r="J5886" t="s">
        <v>412</v>
      </c>
      <c r="K5886">
        <v>4.9483389881451151E-2</v>
      </c>
      <c r="L5886" t="s">
        <v>163</v>
      </c>
      <c r="N5886" t="s">
        <v>350</v>
      </c>
      <c r="O5886" t="s">
        <v>412</v>
      </c>
      <c r="P5886">
        <v>5.9955415874556146E-3</v>
      </c>
      <c r="Q5886" t="s">
        <v>163</v>
      </c>
    </row>
    <row r="5887" spans="9:17" x14ac:dyDescent="0.45">
      <c r="I5887" t="s">
        <v>235</v>
      </c>
      <c r="J5887" t="s">
        <v>413</v>
      </c>
      <c r="K5887">
        <v>8.2555261725865605E-3</v>
      </c>
      <c r="L5887" t="s">
        <v>163</v>
      </c>
      <c r="N5887" t="s">
        <v>350</v>
      </c>
      <c r="O5887" t="s">
        <v>413</v>
      </c>
      <c r="P5887">
        <v>4.3048826478737868E-4</v>
      </c>
      <c r="Q5887" t="s">
        <v>163</v>
      </c>
    </row>
    <row r="5888" spans="9:17" x14ac:dyDescent="0.45">
      <c r="I5888" t="s">
        <v>235</v>
      </c>
      <c r="J5888" t="s">
        <v>414</v>
      </c>
      <c r="K5888">
        <v>1.2092239496068927E-2</v>
      </c>
      <c r="L5888" t="s">
        <v>163</v>
      </c>
      <c r="N5888" t="s">
        <v>350</v>
      </c>
      <c r="O5888" t="s">
        <v>414</v>
      </c>
      <c r="P5888">
        <v>1.2143512774340152E-3</v>
      </c>
      <c r="Q5888" t="s">
        <v>163</v>
      </c>
    </row>
    <row r="5889" spans="9:17" x14ac:dyDescent="0.45">
      <c r="I5889" t="s">
        <v>235</v>
      </c>
      <c r="J5889" t="s">
        <v>450</v>
      </c>
      <c r="K5889">
        <v>3.1957669583233114E-3</v>
      </c>
      <c r="L5889" t="s">
        <v>163</v>
      </c>
      <c r="N5889" t="s">
        <v>350</v>
      </c>
      <c r="O5889" t="s">
        <v>450</v>
      </c>
      <c r="P5889">
        <v>9.6770885573010967E-4</v>
      </c>
      <c r="Q5889" t="s">
        <v>163</v>
      </c>
    </row>
    <row r="5890" spans="9:17" x14ac:dyDescent="0.45">
      <c r="I5890" t="s">
        <v>235</v>
      </c>
      <c r="J5890" t="s">
        <v>451</v>
      </c>
      <c r="K5890">
        <v>0</v>
      </c>
      <c r="L5890" t="s">
        <v>163</v>
      </c>
      <c r="N5890" t="s">
        <v>350</v>
      </c>
      <c r="O5890" t="s">
        <v>451</v>
      </c>
      <c r="P5890">
        <v>1.2595640981186476E-2</v>
      </c>
      <c r="Q5890" t="s">
        <v>163</v>
      </c>
    </row>
    <row r="5891" spans="9:17" x14ac:dyDescent="0.45">
      <c r="I5891" t="s">
        <v>235</v>
      </c>
      <c r="J5891" t="s">
        <v>172</v>
      </c>
      <c r="K5891">
        <v>0</v>
      </c>
      <c r="L5891" t="s">
        <v>163</v>
      </c>
      <c r="N5891" t="s">
        <v>350</v>
      </c>
      <c r="O5891" t="s">
        <v>172</v>
      </c>
      <c r="P5891">
        <v>1.9290955457436674E-2</v>
      </c>
      <c r="Q5891" t="s">
        <v>163</v>
      </c>
    </row>
    <row r="5892" spans="9:17" x14ac:dyDescent="0.45">
      <c r="I5892" t="s">
        <v>235</v>
      </c>
      <c r="J5892" t="s">
        <v>173</v>
      </c>
      <c r="K5892">
        <v>1.6921176320736123E-3</v>
      </c>
      <c r="L5892" t="s">
        <v>163</v>
      </c>
      <c r="N5892" t="s">
        <v>350</v>
      </c>
      <c r="O5892" t="s">
        <v>173</v>
      </c>
      <c r="P5892">
        <v>1.9342063983092278E-3</v>
      </c>
      <c r="Q5892" t="s">
        <v>163</v>
      </c>
    </row>
    <row r="5893" spans="9:17" x14ac:dyDescent="0.45">
      <c r="I5893" t="s">
        <v>235</v>
      </c>
      <c r="J5893" t="s">
        <v>174</v>
      </c>
      <c r="K5893">
        <v>3.6735398258096285E-3</v>
      </c>
      <c r="L5893" t="s">
        <v>163</v>
      </c>
      <c r="N5893" t="s">
        <v>350</v>
      </c>
      <c r="O5893" t="s">
        <v>174</v>
      </c>
      <c r="P5893">
        <v>2.0569110709132811E-3</v>
      </c>
      <c r="Q5893" t="s">
        <v>163</v>
      </c>
    </row>
    <row r="5894" spans="9:17" x14ac:dyDescent="0.45">
      <c r="I5894" t="s">
        <v>235</v>
      </c>
      <c r="J5894" t="s">
        <v>415</v>
      </c>
      <c r="K5894">
        <v>4.9622036877953392E-2</v>
      </c>
      <c r="L5894" t="s">
        <v>163</v>
      </c>
      <c r="N5894" t="s">
        <v>350</v>
      </c>
      <c r="O5894" t="s">
        <v>415</v>
      </c>
      <c r="P5894">
        <v>8.2890834048995835E-3</v>
      </c>
      <c r="Q5894" t="s">
        <v>163</v>
      </c>
    </row>
    <row r="5895" spans="9:17" x14ac:dyDescent="0.45">
      <c r="I5895" t="s">
        <v>235</v>
      </c>
      <c r="J5895" t="s">
        <v>416</v>
      </c>
      <c r="K5895">
        <v>7.6725102753313597E-3</v>
      </c>
      <c r="L5895" t="s">
        <v>163</v>
      </c>
      <c r="N5895" t="s">
        <v>350</v>
      </c>
      <c r="O5895" t="s">
        <v>416</v>
      </c>
      <c r="P5895">
        <v>6.3768712591173162E-4</v>
      </c>
      <c r="Q5895" t="s">
        <v>163</v>
      </c>
    </row>
    <row r="5896" spans="9:17" x14ac:dyDescent="0.45">
      <c r="I5896" t="s">
        <v>235</v>
      </c>
      <c r="J5896" t="s">
        <v>417</v>
      </c>
      <c r="K5896">
        <v>1.0116122467648116E-2</v>
      </c>
      <c r="L5896" t="s">
        <v>163</v>
      </c>
      <c r="N5896" t="s">
        <v>350</v>
      </c>
      <c r="O5896" t="s">
        <v>417</v>
      </c>
      <c r="P5896">
        <v>1.5186028827929095E-3</v>
      </c>
      <c r="Q5896" t="s">
        <v>163</v>
      </c>
    </row>
    <row r="5897" spans="9:17" x14ac:dyDescent="0.45">
      <c r="I5897" t="s">
        <v>235</v>
      </c>
      <c r="J5897" t="s">
        <v>452</v>
      </c>
      <c r="K5897">
        <v>2.4695378498451981E-3</v>
      </c>
      <c r="L5897" t="s">
        <v>163</v>
      </c>
      <c r="N5897" t="s">
        <v>350</v>
      </c>
      <c r="O5897" t="s">
        <v>452</v>
      </c>
      <c r="P5897">
        <v>1.1586107922036508E-3</v>
      </c>
      <c r="Q5897" t="s">
        <v>163</v>
      </c>
    </row>
    <row r="5898" spans="9:17" x14ac:dyDescent="0.45">
      <c r="I5898" t="s">
        <v>235</v>
      </c>
      <c r="J5898" t="s">
        <v>453</v>
      </c>
      <c r="K5898">
        <v>0</v>
      </c>
      <c r="L5898" t="s">
        <v>163</v>
      </c>
      <c r="N5898" t="s">
        <v>350</v>
      </c>
      <c r="O5898" t="s">
        <v>453</v>
      </c>
      <c r="P5898">
        <v>1.328928277945951E-2</v>
      </c>
      <c r="Q5898" t="s">
        <v>163</v>
      </c>
    </row>
    <row r="5899" spans="9:17" x14ac:dyDescent="0.45">
      <c r="I5899" t="s">
        <v>235</v>
      </c>
      <c r="J5899" t="s">
        <v>418</v>
      </c>
      <c r="K5899">
        <v>0</v>
      </c>
      <c r="L5899" t="s">
        <v>163</v>
      </c>
      <c r="N5899" t="s">
        <v>350</v>
      </c>
      <c r="O5899" t="s">
        <v>418</v>
      </c>
      <c r="P5899">
        <v>2.5992194674570389E-2</v>
      </c>
      <c r="Q5899" t="s">
        <v>163</v>
      </c>
    </row>
    <row r="5900" spans="9:17" x14ac:dyDescent="0.45">
      <c r="I5900" t="s">
        <v>235</v>
      </c>
      <c r="J5900" t="s">
        <v>419</v>
      </c>
      <c r="K5900">
        <v>2.2881988296323797E-3</v>
      </c>
      <c r="L5900" t="s">
        <v>163</v>
      </c>
      <c r="N5900" t="s">
        <v>350</v>
      </c>
      <c r="O5900" t="s">
        <v>419</v>
      </c>
      <c r="P5900">
        <v>2.1097027293499994E-3</v>
      </c>
      <c r="Q5900" t="s">
        <v>163</v>
      </c>
    </row>
    <row r="5901" spans="9:17" x14ac:dyDescent="0.45">
      <c r="I5901" t="s">
        <v>235</v>
      </c>
      <c r="J5901" t="s">
        <v>420</v>
      </c>
      <c r="K5901">
        <v>4.1720412492596108E-3</v>
      </c>
      <c r="L5901" t="s">
        <v>163</v>
      </c>
      <c r="N5901" t="s">
        <v>350</v>
      </c>
      <c r="O5901" t="s">
        <v>420</v>
      </c>
      <c r="P5901">
        <v>2.4197071395398598E-3</v>
      </c>
      <c r="Q5901" t="s">
        <v>163</v>
      </c>
    </row>
    <row r="5902" spans="9:17" x14ac:dyDescent="0.45">
      <c r="I5902" t="s">
        <v>235</v>
      </c>
      <c r="J5902" t="s">
        <v>421</v>
      </c>
      <c r="K5902">
        <v>5.2256525417981987E-2</v>
      </c>
      <c r="L5902" t="s">
        <v>163</v>
      </c>
      <c r="N5902" t="s">
        <v>350</v>
      </c>
      <c r="O5902" t="s">
        <v>421</v>
      </c>
      <c r="P5902">
        <v>1.1654598078097197E-2</v>
      </c>
      <c r="Q5902" t="s">
        <v>163</v>
      </c>
    </row>
    <row r="5903" spans="9:17" x14ac:dyDescent="0.45">
      <c r="I5903" t="s">
        <v>235</v>
      </c>
      <c r="J5903" t="s">
        <v>422</v>
      </c>
      <c r="K5903">
        <v>7.47558774055116E-3</v>
      </c>
      <c r="L5903" t="s">
        <v>163</v>
      </c>
      <c r="N5903" t="s">
        <v>350</v>
      </c>
      <c r="O5903" t="s">
        <v>422</v>
      </c>
      <c r="P5903">
        <v>1.2405003486924994E-3</v>
      </c>
      <c r="Q5903" t="s">
        <v>163</v>
      </c>
    </row>
    <row r="5904" spans="9:17" x14ac:dyDescent="0.45">
      <c r="I5904" t="s">
        <v>235</v>
      </c>
      <c r="J5904" t="s">
        <v>423</v>
      </c>
      <c r="K5904">
        <v>1.069469188936736E-2</v>
      </c>
      <c r="L5904" t="s">
        <v>163</v>
      </c>
      <c r="N5904" t="s">
        <v>350</v>
      </c>
      <c r="O5904" t="s">
        <v>423</v>
      </c>
      <c r="P5904">
        <v>2.9098307739836397E-3</v>
      </c>
      <c r="Q5904" t="s">
        <v>163</v>
      </c>
    </row>
    <row r="5905" spans="9:17" x14ac:dyDescent="0.45">
      <c r="I5905" t="s">
        <v>235</v>
      </c>
      <c r="J5905" t="s">
        <v>454</v>
      </c>
      <c r="K5905">
        <v>2.8705799516712607E-3</v>
      </c>
      <c r="L5905" t="s">
        <v>163</v>
      </c>
      <c r="N5905" t="s">
        <v>350</v>
      </c>
      <c r="O5905" t="s">
        <v>454</v>
      </c>
      <c r="P5905">
        <v>1.9948222672703736E-3</v>
      </c>
      <c r="Q5905" t="s">
        <v>163</v>
      </c>
    </row>
    <row r="5906" spans="9:17" x14ac:dyDescent="0.45">
      <c r="I5906" t="s">
        <v>235</v>
      </c>
      <c r="J5906" t="s">
        <v>455</v>
      </c>
      <c r="K5906">
        <v>0</v>
      </c>
      <c r="L5906" t="s">
        <v>163</v>
      </c>
      <c r="N5906" t="s">
        <v>350</v>
      </c>
      <c r="O5906" t="s">
        <v>455</v>
      </c>
      <c r="P5906">
        <v>2.0981871415070446E-2</v>
      </c>
      <c r="Q5906" t="s">
        <v>163</v>
      </c>
    </row>
    <row r="5907" spans="9:17" x14ac:dyDescent="0.45">
      <c r="I5907" t="s">
        <v>235</v>
      </c>
      <c r="J5907" t="s">
        <v>424</v>
      </c>
      <c r="K5907">
        <v>0</v>
      </c>
      <c r="L5907" t="s">
        <v>163</v>
      </c>
      <c r="N5907" t="s">
        <v>350</v>
      </c>
      <c r="O5907" t="s">
        <v>424</v>
      </c>
      <c r="P5907">
        <v>3.2421249425738305E-2</v>
      </c>
      <c r="Q5907" t="s">
        <v>163</v>
      </c>
    </row>
    <row r="5908" spans="9:17" x14ac:dyDescent="0.45">
      <c r="I5908" t="s">
        <v>235</v>
      </c>
      <c r="J5908" t="s">
        <v>425</v>
      </c>
      <c r="K5908">
        <v>1.8734211484677996E-3</v>
      </c>
      <c r="L5908" t="s">
        <v>163</v>
      </c>
      <c r="N5908" t="s">
        <v>350</v>
      </c>
      <c r="O5908" t="s">
        <v>425</v>
      </c>
      <c r="P5908">
        <v>2.7491912292994468E-3</v>
      </c>
      <c r="Q5908" t="s">
        <v>163</v>
      </c>
    </row>
    <row r="5909" spans="9:17" x14ac:dyDescent="0.45">
      <c r="I5909" t="s">
        <v>235</v>
      </c>
      <c r="J5909" t="s">
        <v>426</v>
      </c>
      <c r="K5909">
        <v>3.6746851358231084E-3</v>
      </c>
      <c r="L5909" t="s">
        <v>163</v>
      </c>
      <c r="N5909" t="s">
        <v>350</v>
      </c>
      <c r="O5909" t="s">
        <v>426</v>
      </c>
      <c r="P5909">
        <v>2.9615916227948053E-3</v>
      </c>
      <c r="Q5909" t="s">
        <v>163</v>
      </c>
    </row>
    <row r="5910" spans="9:17" x14ac:dyDescent="0.45">
      <c r="I5910" t="s">
        <v>235</v>
      </c>
      <c r="J5910" t="s">
        <v>427</v>
      </c>
      <c r="K5910">
        <v>5.1293118713644205E-2</v>
      </c>
      <c r="L5910" t="s">
        <v>163</v>
      </c>
      <c r="N5910" t="s">
        <v>350</v>
      </c>
      <c r="O5910" t="s">
        <v>427</v>
      </c>
      <c r="P5910">
        <v>1.6687195631405749E-2</v>
      </c>
      <c r="Q5910" t="s">
        <v>163</v>
      </c>
    </row>
    <row r="5911" spans="9:17" x14ac:dyDescent="0.45">
      <c r="I5911" t="s">
        <v>235</v>
      </c>
      <c r="J5911" t="s">
        <v>428</v>
      </c>
      <c r="K5911">
        <v>7.2965561758975665E-3</v>
      </c>
      <c r="L5911" t="s">
        <v>163</v>
      </c>
      <c r="N5911" t="s">
        <v>350</v>
      </c>
      <c r="O5911" t="s">
        <v>428</v>
      </c>
      <c r="P5911">
        <v>1.9658142089261782E-3</v>
      </c>
      <c r="Q5911" t="s">
        <v>163</v>
      </c>
    </row>
    <row r="5912" spans="9:17" x14ac:dyDescent="0.45">
      <c r="I5912" t="s">
        <v>235</v>
      </c>
      <c r="J5912" t="s">
        <v>429</v>
      </c>
      <c r="K5912">
        <v>1.0316631221322408E-2</v>
      </c>
      <c r="L5912" t="s">
        <v>163</v>
      </c>
      <c r="N5912" t="s">
        <v>350</v>
      </c>
      <c r="O5912" t="s">
        <v>429</v>
      </c>
      <c r="P5912">
        <v>4.2060864667669024E-3</v>
      </c>
      <c r="Q5912" t="s">
        <v>163</v>
      </c>
    </row>
    <row r="5913" spans="9:17" x14ac:dyDescent="0.45">
      <c r="I5913" t="s">
        <v>235</v>
      </c>
      <c r="J5913" t="s">
        <v>456</v>
      </c>
      <c r="K5913">
        <v>2.7884355253215312E-3</v>
      </c>
      <c r="L5913" t="s">
        <v>163</v>
      </c>
      <c r="N5913" t="s">
        <v>350</v>
      </c>
      <c r="O5913" t="s">
        <v>456</v>
      </c>
      <c r="P5913">
        <v>2.490557374470001E-3</v>
      </c>
      <c r="Q5913" t="s">
        <v>163</v>
      </c>
    </row>
    <row r="5914" spans="9:17" x14ac:dyDescent="0.45">
      <c r="I5914" t="s">
        <v>235</v>
      </c>
      <c r="J5914" t="s">
        <v>457</v>
      </c>
      <c r="K5914">
        <v>0</v>
      </c>
      <c r="L5914" t="s">
        <v>163</v>
      </c>
      <c r="N5914" t="s">
        <v>350</v>
      </c>
      <c r="O5914" t="s">
        <v>457</v>
      </c>
      <c r="P5914">
        <v>2.5904732425085789E-2</v>
      </c>
      <c r="Q5914" t="s">
        <v>163</v>
      </c>
    </row>
    <row r="5915" spans="9:17" x14ac:dyDescent="0.45">
      <c r="I5915" t="s">
        <v>235</v>
      </c>
      <c r="J5915" t="s">
        <v>430</v>
      </c>
      <c r="K5915">
        <v>0</v>
      </c>
      <c r="L5915" t="s">
        <v>163</v>
      </c>
      <c r="N5915" t="s">
        <v>350</v>
      </c>
      <c r="O5915" t="s">
        <v>430</v>
      </c>
      <c r="P5915">
        <v>4.0505234548436443E-2</v>
      </c>
      <c r="Q5915" t="s">
        <v>163</v>
      </c>
    </row>
    <row r="5916" spans="9:17" x14ac:dyDescent="0.45">
      <c r="I5916" t="s">
        <v>235</v>
      </c>
      <c r="J5916" t="s">
        <v>431</v>
      </c>
      <c r="K5916">
        <v>2.4603047460952055E-3</v>
      </c>
      <c r="L5916" t="s">
        <v>163</v>
      </c>
      <c r="N5916" t="s">
        <v>350</v>
      </c>
      <c r="O5916" t="s">
        <v>431</v>
      </c>
      <c r="P5916">
        <v>3.6355367101217791E-3</v>
      </c>
      <c r="Q5916" t="s">
        <v>163</v>
      </c>
    </row>
    <row r="5917" spans="9:17" x14ac:dyDescent="0.45">
      <c r="I5917" t="s">
        <v>235</v>
      </c>
      <c r="J5917" t="s">
        <v>432</v>
      </c>
      <c r="K5917">
        <v>5.1647191849632261E-3</v>
      </c>
      <c r="L5917" t="s">
        <v>163</v>
      </c>
      <c r="N5917" t="s">
        <v>350</v>
      </c>
      <c r="O5917" t="s">
        <v>432</v>
      </c>
      <c r="P5917">
        <v>3.3999786683399681E-3</v>
      </c>
      <c r="Q5917" t="s">
        <v>163</v>
      </c>
    </row>
    <row r="5918" spans="9:17" x14ac:dyDescent="0.45">
      <c r="I5918" t="s">
        <v>235</v>
      </c>
      <c r="J5918" t="s">
        <v>433</v>
      </c>
      <c r="K5918">
        <v>5.8692046532928116E-2</v>
      </c>
      <c r="L5918" t="s">
        <v>163</v>
      </c>
      <c r="N5918" t="s">
        <v>350</v>
      </c>
      <c r="O5918" t="s">
        <v>433</v>
      </c>
      <c r="P5918">
        <v>1.9858180577697976E-2</v>
      </c>
      <c r="Q5918" t="s">
        <v>163</v>
      </c>
    </row>
    <row r="5919" spans="9:17" x14ac:dyDescent="0.45">
      <c r="I5919" t="s">
        <v>235</v>
      </c>
      <c r="J5919" t="s">
        <v>434</v>
      </c>
      <c r="K5919">
        <v>8.8902039671789838E-3</v>
      </c>
      <c r="L5919" t="s">
        <v>163</v>
      </c>
      <c r="N5919" t="s">
        <v>350</v>
      </c>
      <c r="O5919" t="s">
        <v>434</v>
      </c>
      <c r="P5919">
        <v>2.4860203262246877E-3</v>
      </c>
      <c r="Q5919" t="s">
        <v>163</v>
      </c>
    </row>
    <row r="5920" spans="9:17" x14ac:dyDescent="0.45">
      <c r="I5920" t="s">
        <v>235</v>
      </c>
      <c r="J5920" t="s">
        <v>435</v>
      </c>
      <c r="K5920">
        <v>1.3488280854671584E-2</v>
      </c>
      <c r="L5920" t="s">
        <v>163</v>
      </c>
      <c r="N5920" t="s">
        <v>350</v>
      </c>
      <c r="O5920" t="s">
        <v>435</v>
      </c>
      <c r="P5920">
        <v>5.5399894379547275E-3</v>
      </c>
      <c r="Q5920" t="s">
        <v>163</v>
      </c>
    </row>
    <row r="5921" spans="9:17" x14ac:dyDescent="0.45">
      <c r="I5921" t="s">
        <v>235</v>
      </c>
      <c r="J5921" t="s">
        <v>458</v>
      </c>
      <c r="K5921">
        <v>3.8226140677107114E-3</v>
      </c>
      <c r="L5921" t="s">
        <v>163</v>
      </c>
      <c r="N5921" t="s">
        <v>350</v>
      </c>
      <c r="O5921" t="s">
        <v>458</v>
      </c>
      <c r="P5921">
        <v>3.1966186908488061E-3</v>
      </c>
      <c r="Q5921" t="s">
        <v>163</v>
      </c>
    </row>
    <row r="5922" spans="9:17" x14ac:dyDescent="0.45">
      <c r="I5922" t="s">
        <v>235</v>
      </c>
      <c r="J5922" t="s">
        <v>459</v>
      </c>
      <c r="K5922">
        <v>0</v>
      </c>
      <c r="L5922" t="s">
        <v>163</v>
      </c>
      <c r="N5922" t="s">
        <v>350</v>
      </c>
      <c r="O5922" t="s">
        <v>459</v>
      </c>
      <c r="P5922">
        <v>3.3517070609724135E-2</v>
      </c>
      <c r="Q5922" t="s">
        <v>163</v>
      </c>
    </row>
    <row r="5923" spans="9:17" x14ac:dyDescent="0.45">
      <c r="I5923" t="s">
        <v>235</v>
      </c>
      <c r="J5923" t="s">
        <v>460</v>
      </c>
      <c r="K5923">
        <v>0</v>
      </c>
      <c r="L5923" t="s">
        <v>163</v>
      </c>
      <c r="N5923" t="s">
        <v>350</v>
      </c>
      <c r="O5923" t="s">
        <v>460</v>
      </c>
      <c r="P5923">
        <v>5.3182734086077849E-2</v>
      </c>
      <c r="Q5923" t="s">
        <v>163</v>
      </c>
    </row>
    <row r="5924" spans="9:17" x14ac:dyDescent="0.45">
      <c r="I5924" t="s">
        <v>235</v>
      </c>
      <c r="J5924" t="s">
        <v>461</v>
      </c>
      <c r="K5924">
        <v>3.9261565880992161E-3</v>
      </c>
      <c r="L5924" t="s">
        <v>163</v>
      </c>
      <c r="N5924" t="s">
        <v>350</v>
      </c>
      <c r="O5924" t="s">
        <v>461</v>
      </c>
      <c r="P5924">
        <v>4.0528482474733226E-3</v>
      </c>
      <c r="Q5924" t="s">
        <v>163</v>
      </c>
    </row>
    <row r="5925" spans="9:17" x14ac:dyDescent="0.45">
      <c r="I5925" t="s">
        <v>235</v>
      </c>
      <c r="J5925" t="s">
        <v>462</v>
      </c>
      <c r="K5925">
        <v>6.8104149952015886E-3</v>
      </c>
      <c r="L5925" t="s">
        <v>163</v>
      </c>
      <c r="N5925" t="s">
        <v>350</v>
      </c>
      <c r="O5925" t="s">
        <v>462</v>
      </c>
      <c r="P5925">
        <v>4.8735280341910929E-3</v>
      </c>
      <c r="Q5925" t="s">
        <v>163</v>
      </c>
    </row>
    <row r="5926" spans="9:17" x14ac:dyDescent="0.45">
      <c r="I5926" t="s">
        <v>235</v>
      </c>
      <c r="J5926" t="s">
        <v>463</v>
      </c>
      <c r="K5926">
        <v>6.7184713288371278E-2</v>
      </c>
      <c r="L5926" t="s">
        <v>163</v>
      </c>
      <c r="N5926" t="s">
        <v>350</v>
      </c>
      <c r="O5926" t="s">
        <v>463</v>
      </c>
      <c r="P5926">
        <v>2.1009076750660147E-2</v>
      </c>
      <c r="Q5926" t="s">
        <v>163</v>
      </c>
    </row>
    <row r="5927" spans="9:17" x14ac:dyDescent="0.45">
      <c r="I5927" t="s">
        <v>235</v>
      </c>
      <c r="J5927" t="s">
        <v>464</v>
      </c>
      <c r="K5927">
        <v>9.9668164202561457E-3</v>
      </c>
      <c r="L5927" t="s">
        <v>163</v>
      </c>
      <c r="N5927" t="s">
        <v>350</v>
      </c>
      <c r="O5927" t="s">
        <v>464</v>
      </c>
      <c r="P5927">
        <v>2.3720245483353315E-3</v>
      </c>
      <c r="Q5927" t="s">
        <v>163</v>
      </c>
    </row>
    <row r="5928" spans="9:17" x14ac:dyDescent="0.45">
      <c r="I5928" t="s">
        <v>235</v>
      </c>
      <c r="J5928" t="s">
        <v>465</v>
      </c>
      <c r="K5928">
        <v>1.5389579827350985E-2</v>
      </c>
      <c r="L5928" t="s">
        <v>163</v>
      </c>
      <c r="N5928" t="s">
        <v>350</v>
      </c>
      <c r="O5928" t="s">
        <v>465</v>
      </c>
      <c r="P5928">
        <v>6.4426829542480754E-3</v>
      </c>
      <c r="Q5928" t="s">
        <v>163</v>
      </c>
    </row>
    <row r="5929" spans="9:17" x14ac:dyDescent="0.45">
      <c r="I5929" t="s">
        <v>235</v>
      </c>
      <c r="J5929" t="s">
        <v>466</v>
      </c>
      <c r="K5929">
        <v>4.3936801352323033E-3</v>
      </c>
      <c r="L5929" t="s">
        <v>163</v>
      </c>
      <c r="N5929" t="s">
        <v>350</v>
      </c>
      <c r="O5929" t="s">
        <v>466</v>
      </c>
      <c r="P5929">
        <v>4.5273115263540411E-3</v>
      </c>
      <c r="Q5929" t="s">
        <v>163</v>
      </c>
    </row>
    <row r="5930" spans="9:17" x14ac:dyDescent="0.45">
      <c r="I5930" t="s">
        <v>235</v>
      </c>
      <c r="J5930" t="s">
        <v>467</v>
      </c>
      <c r="K5930">
        <v>0</v>
      </c>
      <c r="L5930" t="s">
        <v>163</v>
      </c>
      <c r="N5930" t="s">
        <v>350</v>
      </c>
      <c r="O5930" t="s">
        <v>467</v>
      </c>
      <c r="P5930">
        <v>4.6206796191031844E-2</v>
      </c>
      <c r="Q5930" t="s">
        <v>163</v>
      </c>
    </row>
    <row r="5931" spans="9:17" x14ac:dyDescent="0.45">
      <c r="I5931" t="s">
        <v>235</v>
      </c>
      <c r="J5931" t="s">
        <v>468</v>
      </c>
      <c r="K5931">
        <v>0</v>
      </c>
      <c r="L5931" t="s">
        <v>163</v>
      </c>
      <c r="N5931" t="s">
        <v>350</v>
      </c>
      <c r="O5931" t="s">
        <v>468</v>
      </c>
      <c r="P5931">
        <v>5.4358063138261345E-2</v>
      </c>
      <c r="Q5931" t="s">
        <v>163</v>
      </c>
    </row>
    <row r="5932" spans="9:17" x14ac:dyDescent="0.45">
      <c r="I5932" t="s">
        <v>235</v>
      </c>
      <c r="J5932" t="s">
        <v>469</v>
      </c>
      <c r="K5932">
        <v>3.6258621103412289E-3</v>
      </c>
      <c r="L5932" t="s">
        <v>163</v>
      </c>
      <c r="N5932" t="s">
        <v>350</v>
      </c>
      <c r="O5932" t="s">
        <v>469</v>
      </c>
      <c r="P5932">
        <v>4.2394613078737212E-3</v>
      </c>
      <c r="Q5932" t="s">
        <v>163</v>
      </c>
    </row>
    <row r="5933" spans="9:17" x14ac:dyDescent="0.45">
      <c r="I5933" t="s">
        <v>235</v>
      </c>
      <c r="J5933" t="s">
        <v>470</v>
      </c>
      <c r="K5933">
        <v>6.6074425251117803E-3</v>
      </c>
      <c r="L5933" t="s">
        <v>163</v>
      </c>
      <c r="N5933" t="s">
        <v>350</v>
      </c>
      <c r="O5933" t="s">
        <v>470</v>
      </c>
      <c r="P5933">
        <v>5.4509040894970828E-3</v>
      </c>
      <c r="Q5933" t="s">
        <v>163</v>
      </c>
    </row>
    <row r="5934" spans="9:17" x14ac:dyDescent="0.45">
      <c r="I5934" t="s">
        <v>235</v>
      </c>
      <c r="J5934" t="s">
        <v>471</v>
      </c>
      <c r="K5934">
        <v>6.2363333229673031E-2</v>
      </c>
      <c r="L5934" t="s">
        <v>163</v>
      </c>
      <c r="N5934" t="s">
        <v>350</v>
      </c>
      <c r="O5934" t="s">
        <v>471</v>
      </c>
      <c r="P5934">
        <v>2.0970428482632732E-2</v>
      </c>
      <c r="Q5934" t="s">
        <v>163</v>
      </c>
    </row>
    <row r="5935" spans="9:17" x14ac:dyDescent="0.45">
      <c r="I5935" t="s">
        <v>235</v>
      </c>
      <c r="J5935" t="s">
        <v>472</v>
      </c>
      <c r="K5935">
        <v>9.4358643399778067E-3</v>
      </c>
      <c r="L5935" t="s">
        <v>163</v>
      </c>
      <c r="N5935" t="s">
        <v>350</v>
      </c>
      <c r="O5935" t="s">
        <v>472</v>
      </c>
      <c r="P5935">
        <v>2.5746140749767958E-3</v>
      </c>
      <c r="Q5935" t="s">
        <v>163</v>
      </c>
    </row>
    <row r="5936" spans="9:17" x14ac:dyDescent="0.45">
      <c r="I5936" t="s">
        <v>235</v>
      </c>
      <c r="J5936" t="s">
        <v>473</v>
      </c>
      <c r="K5936">
        <v>1.3958479705820806E-2</v>
      </c>
      <c r="L5936" t="s">
        <v>163</v>
      </c>
      <c r="N5936" t="s">
        <v>350</v>
      </c>
      <c r="O5936" t="s">
        <v>473</v>
      </c>
      <c r="P5936">
        <v>6.6400823149247931E-3</v>
      </c>
      <c r="Q5936" t="s">
        <v>163</v>
      </c>
    </row>
    <row r="5937" spans="9:17" x14ac:dyDescent="0.45">
      <c r="I5937" t="s">
        <v>235</v>
      </c>
      <c r="J5937" t="s">
        <v>474</v>
      </c>
      <c r="K5937">
        <v>3.7025519945514673E-3</v>
      </c>
      <c r="L5937" t="s">
        <v>163</v>
      </c>
      <c r="N5937" t="s">
        <v>350</v>
      </c>
      <c r="O5937" t="s">
        <v>474</v>
      </c>
      <c r="P5937">
        <v>4.2533608661445722E-3</v>
      </c>
      <c r="Q5937" t="s">
        <v>163</v>
      </c>
    </row>
    <row r="5938" spans="9:17" x14ac:dyDescent="0.45">
      <c r="I5938" t="s">
        <v>235</v>
      </c>
      <c r="J5938" t="s">
        <v>475</v>
      </c>
      <c r="K5938">
        <v>0</v>
      </c>
      <c r="L5938" t="s">
        <v>163</v>
      </c>
      <c r="N5938" t="s">
        <v>350</v>
      </c>
      <c r="O5938" t="s">
        <v>475</v>
      </c>
      <c r="P5938">
        <v>4.643539467349652E-2</v>
      </c>
      <c r="Q5938" t="s">
        <v>163</v>
      </c>
    </row>
    <row r="5939" spans="9:17" x14ac:dyDescent="0.45">
      <c r="I5939" t="s">
        <v>235</v>
      </c>
      <c r="J5939" t="s">
        <v>476</v>
      </c>
      <c r="K5939">
        <v>0</v>
      </c>
      <c r="L5939" t="s">
        <v>163</v>
      </c>
      <c r="N5939" t="s">
        <v>350</v>
      </c>
      <c r="O5939" t="s">
        <v>476</v>
      </c>
      <c r="P5939">
        <v>4.7812465594612594E-2</v>
      </c>
      <c r="Q5939" t="s">
        <v>163</v>
      </c>
    </row>
    <row r="5940" spans="9:17" x14ac:dyDescent="0.45">
      <c r="I5940" t="s">
        <v>235</v>
      </c>
      <c r="J5940" t="s">
        <v>477</v>
      </c>
      <c r="K5940">
        <v>3.5147469108102211E-3</v>
      </c>
      <c r="L5940" t="s">
        <v>163</v>
      </c>
      <c r="N5940" t="s">
        <v>350</v>
      </c>
      <c r="O5940" t="s">
        <v>477</v>
      </c>
      <c r="P5940">
        <v>4.7278931589544385E-3</v>
      </c>
      <c r="Q5940" t="s">
        <v>163</v>
      </c>
    </row>
    <row r="5941" spans="9:17" x14ac:dyDescent="0.45">
      <c r="I5941" t="s">
        <v>235</v>
      </c>
      <c r="J5941" t="s">
        <v>478</v>
      </c>
      <c r="K5941">
        <v>6.1335475473491318E-3</v>
      </c>
      <c r="L5941" t="s">
        <v>163</v>
      </c>
      <c r="N5941" t="s">
        <v>350</v>
      </c>
      <c r="O5941" t="s">
        <v>478</v>
      </c>
      <c r="P5941">
        <v>4.6826079783041713E-3</v>
      </c>
      <c r="Q5941" t="s">
        <v>163</v>
      </c>
    </row>
    <row r="5942" spans="9:17" x14ac:dyDescent="0.45">
      <c r="I5942" t="s">
        <v>235</v>
      </c>
      <c r="J5942" t="s">
        <v>479</v>
      </c>
      <c r="K5942">
        <v>5.8796933201529254E-2</v>
      </c>
      <c r="L5942" t="s">
        <v>163</v>
      </c>
      <c r="N5942" t="s">
        <v>350</v>
      </c>
      <c r="O5942" t="s">
        <v>479</v>
      </c>
      <c r="P5942">
        <v>1.5653517731043679E-2</v>
      </c>
      <c r="Q5942" t="s">
        <v>163</v>
      </c>
    </row>
    <row r="5943" spans="9:17" x14ac:dyDescent="0.45">
      <c r="I5943" t="s">
        <v>235</v>
      </c>
      <c r="J5943" t="s">
        <v>480</v>
      </c>
      <c r="K5943">
        <v>8.9336078061607645E-3</v>
      </c>
      <c r="L5943" t="s">
        <v>163</v>
      </c>
      <c r="N5943" t="s">
        <v>350</v>
      </c>
      <c r="O5943" t="s">
        <v>480</v>
      </c>
      <c r="P5943">
        <v>1.8807209201842793E-3</v>
      </c>
      <c r="Q5943" t="s">
        <v>163</v>
      </c>
    </row>
    <row r="5944" spans="9:17" x14ac:dyDescent="0.45">
      <c r="I5944" t="s">
        <v>235</v>
      </c>
      <c r="J5944" t="s">
        <v>481</v>
      </c>
      <c r="K5944">
        <v>1.1947616095395014E-2</v>
      </c>
      <c r="L5944" t="s">
        <v>163</v>
      </c>
      <c r="N5944" t="s">
        <v>350</v>
      </c>
      <c r="O5944" t="s">
        <v>481</v>
      </c>
      <c r="P5944">
        <v>5.8779068333728807E-3</v>
      </c>
      <c r="Q5944" t="s">
        <v>163</v>
      </c>
    </row>
    <row r="5945" spans="9:17" x14ac:dyDescent="0.45">
      <c r="I5945" t="s">
        <v>235</v>
      </c>
      <c r="J5945" t="s">
        <v>482</v>
      </c>
      <c r="K5945">
        <v>2.6380535008078379E-3</v>
      </c>
      <c r="L5945" t="s">
        <v>163</v>
      </c>
      <c r="N5945" t="s">
        <v>350</v>
      </c>
      <c r="O5945" t="s">
        <v>482</v>
      </c>
      <c r="P5945">
        <v>4.4804246848827471E-3</v>
      </c>
      <c r="Q5945" t="s">
        <v>163</v>
      </c>
    </row>
    <row r="5946" spans="9:17" x14ac:dyDescent="0.45">
      <c r="I5946" t="s">
        <v>235</v>
      </c>
      <c r="J5946" t="s">
        <v>483</v>
      </c>
      <c r="K5946">
        <v>0</v>
      </c>
      <c r="L5946" t="s">
        <v>163</v>
      </c>
      <c r="N5946" t="s">
        <v>350</v>
      </c>
      <c r="O5946" t="s">
        <v>483</v>
      </c>
      <c r="P5946">
        <v>4.4365343811117341E-2</v>
      </c>
      <c r="Q5946" t="s">
        <v>163</v>
      </c>
    </row>
    <row r="5947" spans="9:17" x14ac:dyDescent="0.45">
      <c r="I5947" t="s">
        <v>235</v>
      </c>
      <c r="J5947" t="s">
        <v>484</v>
      </c>
      <c r="K5947">
        <v>0</v>
      </c>
      <c r="L5947" t="s">
        <v>163</v>
      </c>
      <c r="N5947" t="s">
        <v>350</v>
      </c>
      <c r="O5947" t="s">
        <v>484</v>
      </c>
      <c r="P5947">
        <v>3.3992631029461984E-2</v>
      </c>
      <c r="Q5947" t="s">
        <v>163</v>
      </c>
    </row>
    <row r="5948" spans="9:17" x14ac:dyDescent="0.45">
      <c r="I5948" t="s">
        <v>235</v>
      </c>
      <c r="J5948" t="s">
        <v>485</v>
      </c>
      <c r="K5948">
        <v>2.1501022462577018E-3</v>
      </c>
      <c r="L5948" t="s">
        <v>163</v>
      </c>
      <c r="N5948" t="s">
        <v>350</v>
      </c>
      <c r="O5948" t="s">
        <v>485</v>
      </c>
      <c r="P5948">
        <v>3.565674118878771E-3</v>
      </c>
      <c r="Q5948" t="s">
        <v>163</v>
      </c>
    </row>
    <row r="5949" spans="9:17" x14ac:dyDescent="0.45">
      <c r="I5949" t="s">
        <v>235</v>
      </c>
      <c r="J5949" t="s">
        <v>486</v>
      </c>
      <c r="K5949">
        <v>4.0936674635887642E-3</v>
      </c>
      <c r="L5949" t="s">
        <v>163</v>
      </c>
      <c r="N5949" t="s">
        <v>350</v>
      </c>
      <c r="O5949" t="s">
        <v>486</v>
      </c>
      <c r="P5949">
        <v>3.3152591960355451E-3</v>
      </c>
      <c r="Q5949" t="s">
        <v>163</v>
      </c>
    </row>
    <row r="5950" spans="9:17" x14ac:dyDescent="0.45">
      <c r="I5950" t="s">
        <v>235</v>
      </c>
      <c r="J5950" t="s">
        <v>487</v>
      </c>
      <c r="K5950">
        <v>4.7298983458859335E-2</v>
      </c>
      <c r="L5950" t="s">
        <v>163</v>
      </c>
      <c r="N5950" t="s">
        <v>350</v>
      </c>
      <c r="O5950" t="s">
        <v>487</v>
      </c>
      <c r="P5950">
        <v>1.0494164030094637E-2</v>
      </c>
      <c r="Q5950" t="s">
        <v>163</v>
      </c>
    </row>
    <row r="5951" spans="9:17" x14ac:dyDescent="0.45">
      <c r="I5951" t="s">
        <v>235</v>
      </c>
      <c r="J5951" t="s">
        <v>488</v>
      </c>
      <c r="K5951">
        <v>7.1756898189816861E-3</v>
      </c>
      <c r="L5951" t="s">
        <v>163</v>
      </c>
      <c r="N5951" t="s">
        <v>350</v>
      </c>
      <c r="O5951" t="s">
        <v>488</v>
      </c>
      <c r="P5951">
        <v>1.1644969178389512E-3</v>
      </c>
      <c r="Q5951" t="s">
        <v>163</v>
      </c>
    </row>
    <row r="5952" spans="9:17" x14ac:dyDescent="0.45">
      <c r="I5952" t="s">
        <v>235</v>
      </c>
      <c r="J5952" t="s">
        <v>489</v>
      </c>
      <c r="K5952">
        <v>1.0023640501883124E-2</v>
      </c>
      <c r="L5952" t="s">
        <v>163</v>
      </c>
      <c r="N5952" t="s">
        <v>350</v>
      </c>
      <c r="O5952" t="s">
        <v>489</v>
      </c>
      <c r="P5952">
        <v>3.0419221947252276E-3</v>
      </c>
      <c r="Q5952" t="s">
        <v>163</v>
      </c>
    </row>
    <row r="5953" spans="9:17" x14ac:dyDescent="0.45">
      <c r="I5953" t="s">
        <v>235</v>
      </c>
      <c r="J5953" t="s">
        <v>490</v>
      </c>
      <c r="K5953">
        <v>2.2921805993331521E-3</v>
      </c>
      <c r="L5953" t="s">
        <v>163</v>
      </c>
      <c r="N5953" t="s">
        <v>350</v>
      </c>
      <c r="O5953" t="s">
        <v>490</v>
      </c>
      <c r="P5953">
        <v>2.0971171281290862E-3</v>
      </c>
      <c r="Q5953" t="s">
        <v>163</v>
      </c>
    </row>
    <row r="5954" spans="9:17" x14ac:dyDescent="0.45">
      <c r="I5954" t="s">
        <v>235</v>
      </c>
      <c r="J5954" t="s">
        <v>491</v>
      </c>
      <c r="K5954">
        <v>0</v>
      </c>
      <c r="L5954" t="s">
        <v>163</v>
      </c>
      <c r="N5954" t="s">
        <v>350</v>
      </c>
      <c r="O5954" t="s">
        <v>491</v>
      </c>
      <c r="P5954">
        <v>2.413561627405144E-2</v>
      </c>
      <c r="Q5954" t="s">
        <v>163</v>
      </c>
    </row>
    <row r="5955" spans="9:17" x14ac:dyDescent="0.45">
      <c r="I5955" t="s">
        <v>235</v>
      </c>
      <c r="J5955" t="s">
        <v>492</v>
      </c>
      <c r="K5955">
        <v>0</v>
      </c>
      <c r="L5955" t="s">
        <v>163</v>
      </c>
      <c r="N5955" t="s">
        <v>350</v>
      </c>
      <c r="O5955" t="s">
        <v>492</v>
      </c>
      <c r="P5955">
        <v>1.2596043990102225E-2</v>
      </c>
      <c r="Q5955" t="s">
        <v>163</v>
      </c>
    </row>
    <row r="5956" spans="9:17" x14ac:dyDescent="0.45">
      <c r="I5956" t="s">
        <v>235</v>
      </c>
      <c r="J5956" t="s">
        <v>493</v>
      </c>
      <c r="K5956">
        <v>2.3091653322810713E-3</v>
      </c>
      <c r="L5956" t="s">
        <v>163</v>
      </c>
      <c r="N5956" t="s">
        <v>350</v>
      </c>
      <c r="O5956" t="s">
        <v>493</v>
      </c>
      <c r="P5956">
        <v>1.6778938410780383E-3</v>
      </c>
      <c r="Q5956" t="s">
        <v>163</v>
      </c>
    </row>
    <row r="5957" spans="9:17" x14ac:dyDescent="0.45">
      <c r="I5957" t="s">
        <v>235</v>
      </c>
      <c r="J5957" t="s">
        <v>494</v>
      </c>
      <c r="K5957">
        <v>4.7328958131186783E-3</v>
      </c>
      <c r="L5957" t="s">
        <v>163</v>
      </c>
      <c r="N5957" t="s">
        <v>350</v>
      </c>
      <c r="O5957" t="s">
        <v>494</v>
      </c>
      <c r="P5957">
        <v>1.5254884758040656E-3</v>
      </c>
      <c r="Q5957" t="s">
        <v>163</v>
      </c>
    </row>
    <row r="5958" spans="9:17" x14ac:dyDescent="0.45">
      <c r="I5958" t="s">
        <v>235</v>
      </c>
      <c r="J5958" t="s">
        <v>495</v>
      </c>
      <c r="K5958">
        <v>5.1947902434908086E-2</v>
      </c>
      <c r="L5958" t="s">
        <v>163</v>
      </c>
      <c r="N5958" t="s">
        <v>350</v>
      </c>
      <c r="O5958" t="s">
        <v>495</v>
      </c>
      <c r="P5958">
        <v>7.9381975192608176E-3</v>
      </c>
      <c r="Q5958" t="s">
        <v>163</v>
      </c>
    </row>
    <row r="5959" spans="9:17" x14ac:dyDescent="0.45">
      <c r="I5959" t="s">
        <v>235</v>
      </c>
      <c r="J5959" t="s">
        <v>496</v>
      </c>
      <c r="K5959">
        <v>8.3736878388179468E-3</v>
      </c>
      <c r="L5959" t="s">
        <v>163</v>
      </c>
      <c r="N5959" t="s">
        <v>350</v>
      </c>
      <c r="O5959" t="s">
        <v>496</v>
      </c>
      <c r="P5959">
        <v>1.3117902279195701E-3</v>
      </c>
      <c r="Q5959" t="s">
        <v>163</v>
      </c>
    </row>
    <row r="5960" spans="9:17" x14ac:dyDescent="0.45">
      <c r="I5960" t="s">
        <v>235</v>
      </c>
      <c r="J5960" t="s">
        <v>497</v>
      </c>
      <c r="K5960">
        <v>1.2079101670026664E-2</v>
      </c>
      <c r="L5960" t="s">
        <v>163</v>
      </c>
      <c r="N5960" t="s">
        <v>350</v>
      </c>
      <c r="O5960" t="s">
        <v>497</v>
      </c>
      <c r="P5960">
        <v>2.4700567663316891E-3</v>
      </c>
      <c r="Q5960" t="s">
        <v>163</v>
      </c>
    </row>
    <row r="5961" spans="9:17" x14ac:dyDescent="0.45">
      <c r="I5961" t="s">
        <v>235</v>
      </c>
      <c r="J5961" t="s">
        <v>498</v>
      </c>
      <c r="K5961">
        <v>2.9842003552148148E-3</v>
      </c>
      <c r="L5961" t="s">
        <v>163</v>
      </c>
      <c r="N5961" t="s">
        <v>350</v>
      </c>
      <c r="O5961" t="s">
        <v>498</v>
      </c>
      <c r="P5961">
        <v>1.2916308395061438E-3</v>
      </c>
      <c r="Q5961" t="s">
        <v>163</v>
      </c>
    </row>
    <row r="5962" spans="9:17" x14ac:dyDescent="0.45">
      <c r="I5962" t="s">
        <v>235</v>
      </c>
      <c r="J5962" t="s">
        <v>499</v>
      </c>
      <c r="K5962">
        <v>0</v>
      </c>
      <c r="L5962" t="s">
        <v>163</v>
      </c>
      <c r="N5962" t="s">
        <v>350</v>
      </c>
      <c r="O5962" t="s">
        <v>499</v>
      </c>
      <c r="P5962">
        <v>9.6264288459086671E-3</v>
      </c>
      <c r="Q5962" t="s">
        <v>163</v>
      </c>
    </row>
    <row r="5963" spans="9:17" x14ac:dyDescent="0.45">
      <c r="I5963" t="s">
        <v>236</v>
      </c>
      <c r="J5963" t="s">
        <v>162</v>
      </c>
      <c r="K5963">
        <v>0</v>
      </c>
      <c r="L5963" t="s">
        <v>163</v>
      </c>
      <c r="N5963" t="s">
        <v>351</v>
      </c>
      <c r="O5963" t="s">
        <v>162</v>
      </c>
      <c r="P5963">
        <v>2.4346786761242828E-2</v>
      </c>
      <c r="Q5963" t="s">
        <v>163</v>
      </c>
    </row>
    <row r="5964" spans="9:17" x14ac:dyDescent="0.45">
      <c r="I5964" t="s">
        <v>236</v>
      </c>
      <c r="J5964" t="s">
        <v>164</v>
      </c>
      <c r="K5964">
        <v>2.4320063154679872E-3</v>
      </c>
      <c r="L5964" t="s">
        <v>163</v>
      </c>
      <c r="N5964" t="s">
        <v>351</v>
      </c>
      <c r="O5964" t="s">
        <v>164</v>
      </c>
      <c r="P5964">
        <v>3.5073691071380126E-3</v>
      </c>
      <c r="Q5964" t="s">
        <v>163</v>
      </c>
    </row>
    <row r="5965" spans="9:17" x14ac:dyDescent="0.45">
      <c r="I5965" t="s">
        <v>236</v>
      </c>
      <c r="J5965" t="s">
        <v>165</v>
      </c>
      <c r="K5965">
        <v>4.6344471364585084E-3</v>
      </c>
      <c r="L5965" t="s">
        <v>163</v>
      </c>
      <c r="N5965" t="s">
        <v>351</v>
      </c>
      <c r="O5965" t="s">
        <v>165</v>
      </c>
      <c r="P5965">
        <v>3.451574506973597E-3</v>
      </c>
      <c r="Q5965" t="s">
        <v>163</v>
      </c>
    </row>
    <row r="5966" spans="9:17" x14ac:dyDescent="0.45">
      <c r="I5966" t="s">
        <v>236</v>
      </c>
      <c r="J5966" t="s">
        <v>406</v>
      </c>
      <c r="K5966">
        <v>5.0608251041251821E-2</v>
      </c>
      <c r="L5966" t="s">
        <v>163</v>
      </c>
      <c r="N5966" t="s">
        <v>351</v>
      </c>
      <c r="O5966" t="s">
        <v>406</v>
      </c>
      <c r="P5966">
        <v>1.8114580195716178E-2</v>
      </c>
      <c r="Q5966" t="s">
        <v>163</v>
      </c>
    </row>
    <row r="5967" spans="9:17" x14ac:dyDescent="0.45">
      <c r="I5967" t="s">
        <v>236</v>
      </c>
      <c r="J5967" t="s">
        <v>407</v>
      </c>
      <c r="K5967">
        <v>8.3044703436582386E-3</v>
      </c>
      <c r="L5967" t="s">
        <v>163</v>
      </c>
      <c r="N5967" t="s">
        <v>351</v>
      </c>
      <c r="O5967" t="s">
        <v>407</v>
      </c>
      <c r="P5967">
        <v>1.9004226493150695E-3</v>
      </c>
      <c r="Q5967" t="s">
        <v>163</v>
      </c>
    </row>
    <row r="5968" spans="9:17" x14ac:dyDescent="0.45">
      <c r="I5968" t="s">
        <v>236</v>
      </c>
      <c r="J5968" t="s">
        <v>408</v>
      </c>
      <c r="K5968">
        <v>1.2032300033038889E-2</v>
      </c>
      <c r="L5968" t="s">
        <v>163</v>
      </c>
      <c r="N5968" t="s">
        <v>351</v>
      </c>
      <c r="O5968" t="s">
        <v>408</v>
      </c>
      <c r="P5968">
        <v>3.517661796845057E-3</v>
      </c>
      <c r="Q5968" t="s">
        <v>163</v>
      </c>
    </row>
    <row r="5969" spans="9:17" x14ac:dyDescent="0.45">
      <c r="I5969" t="s">
        <v>236</v>
      </c>
      <c r="J5969" t="s">
        <v>446</v>
      </c>
      <c r="K5969">
        <v>3.0912432219655762E-3</v>
      </c>
      <c r="L5969" t="s">
        <v>163</v>
      </c>
      <c r="N5969" t="s">
        <v>351</v>
      </c>
      <c r="O5969" t="s">
        <v>446</v>
      </c>
      <c r="P5969">
        <v>1.5624464346405539E-3</v>
      </c>
      <c r="Q5969" t="s">
        <v>163</v>
      </c>
    </row>
    <row r="5970" spans="9:17" x14ac:dyDescent="0.45">
      <c r="I5970" t="s">
        <v>236</v>
      </c>
      <c r="J5970" t="s">
        <v>447</v>
      </c>
      <c r="K5970">
        <v>0</v>
      </c>
      <c r="L5970" t="s">
        <v>163</v>
      </c>
      <c r="N5970" t="s">
        <v>351</v>
      </c>
      <c r="O5970" t="s">
        <v>447</v>
      </c>
      <c r="P5970">
        <v>1.271558426781757E-2</v>
      </c>
      <c r="Q5970" t="s">
        <v>163</v>
      </c>
    </row>
    <row r="5971" spans="9:17" x14ac:dyDescent="0.45">
      <c r="I5971" t="s">
        <v>236</v>
      </c>
      <c r="J5971" t="s">
        <v>166</v>
      </c>
      <c r="K5971">
        <v>0</v>
      </c>
      <c r="L5971" t="s">
        <v>163</v>
      </c>
      <c r="N5971" t="s">
        <v>351</v>
      </c>
      <c r="O5971" t="s">
        <v>166</v>
      </c>
      <c r="P5971">
        <v>1.1398025536265998E-2</v>
      </c>
      <c r="Q5971" t="s">
        <v>163</v>
      </c>
    </row>
    <row r="5972" spans="9:17" x14ac:dyDescent="0.45">
      <c r="I5972" t="s">
        <v>236</v>
      </c>
      <c r="J5972" t="s">
        <v>167</v>
      </c>
      <c r="K5972">
        <v>1.2645261299920848E-3</v>
      </c>
      <c r="L5972" t="s">
        <v>163</v>
      </c>
      <c r="N5972" t="s">
        <v>351</v>
      </c>
      <c r="O5972" t="s">
        <v>167</v>
      </c>
      <c r="P5972">
        <v>2.4265982411668181E-3</v>
      </c>
      <c r="Q5972" t="s">
        <v>163</v>
      </c>
    </row>
    <row r="5973" spans="9:17" x14ac:dyDescent="0.45">
      <c r="I5973" t="s">
        <v>236</v>
      </c>
      <c r="J5973" t="s">
        <v>168</v>
      </c>
      <c r="K5973">
        <v>2.6933524698585175E-3</v>
      </c>
      <c r="L5973" t="s">
        <v>163</v>
      </c>
      <c r="N5973" t="s">
        <v>351</v>
      </c>
      <c r="O5973" t="s">
        <v>168</v>
      </c>
      <c r="P5973">
        <v>1.652017915119069E-3</v>
      </c>
      <c r="Q5973" t="s">
        <v>163</v>
      </c>
    </row>
    <row r="5974" spans="9:17" x14ac:dyDescent="0.45">
      <c r="I5974" t="s">
        <v>236</v>
      </c>
      <c r="J5974" t="s">
        <v>409</v>
      </c>
      <c r="K5974">
        <v>4.1473994131354601E-2</v>
      </c>
      <c r="L5974" t="s">
        <v>163</v>
      </c>
      <c r="N5974" t="s">
        <v>351</v>
      </c>
      <c r="O5974" t="s">
        <v>409</v>
      </c>
      <c r="P5974">
        <v>8.0653838455563304E-3</v>
      </c>
      <c r="Q5974" t="s">
        <v>163</v>
      </c>
    </row>
    <row r="5975" spans="9:17" x14ac:dyDescent="0.45">
      <c r="I5975" t="s">
        <v>236</v>
      </c>
      <c r="J5975" t="s">
        <v>410</v>
      </c>
      <c r="K5975">
        <v>7.0061734325099056E-3</v>
      </c>
      <c r="L5975" t="s">
        <v>163</v>
      </c>
      <c r="N5975" t="s">
        <v>351</v>
      </c>
      <c r="O5975" t="s">
        <v>410</v>
      </c>
      <c r="P5975">
        <v>5.0542100223952685E-4</v>
      </c>
      <c r="Q5975" t="s">
        <v>163</v>
      </c>
    </row>
    <row r="5976" spans="9:17" x14ac:dyDescent="0.45">
      <c r="I5976" t="s">
        <v>236</v>
      </c>
      <c r="J5976" t="s">
        <v>411</v>
      </c>
      <c r="K5976">
        <v>1.0076216438977614E-2</v>
      </c>
      <c r="L5976" t="s">
        <v>163</v>
      </c>
      <c r="N5976" t="s">
        <v>351</v>
      </c>
      <c r="O5976" t="s">
        <v>411</v>
      </c>
      <c r="P5976">
        <v>8.1759751734598418E-4</v>
      </c>
      <c r="Q5976" t="s">
        <v>163</v>
      </c>
    </row>
    <row r="5977" spans="9:17" x14ac:dyDescent="0.45">
      <c r="I5977" t="s">
        <v>236</v>
      </c>
      <c r="J5977" t="s">
        <v>448</v>
      </c>
      <c r="K5977">
        <v>2.5590351189370489E-3</v>
      </c>
      <c r="L5977" t="s">
        <v>163</v>
      </c>
      <c r="N5977" t="s">
        <v>351</v>
      </c>
      <c r="O5977" t="s">
        <v>448</v>
      </c>
      <c r="P5977">
        <v>4.3391727360896076E-4</v>
      </c>
      <c r="Q5977" t="s">
        <v>163</v>
      </c>
    </row>
    <row r="5978" spans="9:17" x14ac:dyDescent="0.45">
      <c r="I5978" t="s">
        <v>236</v>
      </c>
      <c r="J5978" t="s">
        <v>449</v>
      </c>
      <c r="K5978">
        <v>0</v>
      </c>
      <c r="L5978" t="s">
        <v>163</v>
      </c>
      <c r="N5978" t="s">
        <v>351</v>
      </c>
      <c r="O5978" t="s">
        <v>449</v>
      </c>
      <c r="P5978">
        <v>5.4932655258841589E-3</v>
      </c>
      <c r="Q5978" t="s">
        <v>163</v>
      </c>
    </row>
    <row r="5979" spans="9:17" x14ac:dyDescent="0.45">
      <c r="I5979" t="s">
        <v>236</v>
      </c>
      <c r="J5979" t="s">
        <v>169</v>
      </c>
      <c r="K5979">
        <v>0</v>
      </c>
      <c r="L5979" t="s">
        <v>163</v>
      </c>
      <c r="N5979" t="s">
        <v>351</v>
      </c>
      <c r="O5979" t="s">
        <v>169</v>
      </c>
      <c r="P5979">
        <v>2.8321070541062712E-2</v>
      </c>
      <c r="Q5979" t="s">
        <v>163</v>
      </c>
    </row>
    <row r="5980" spans="9:17" x14ac:dyDescent="0.45">
      <c r="I5980" t="s">
        <v>236</v>
      </c>
      <c r="J5980" t="s">
        <v>170</v>
      </c>
      <c r="K5980">
        <v>1.8331292424313488E-3</v>
      </c>
      <c r="L5980" t="s">
        <v>163</v>
      </c>
      <c r="N5980" t="s">
        <v>351</v>
      </c>
      <c r="O5980" t="s">
        <v>170</v>
      </c>
      <c r="P5980">
        <v>4.0378948370196161E-3</v>
      </c>
      <c r="Q5980" t="s">
        <v>163</v>
      </c>
    </row>
    <row r="5981" spans="9:17" x14ac:dyDescent="0.45">
      <c r="I5981" t="s">
        <v>236</v>
      </c>
      <c r="J5981" t="s">
        <v>171</v>
      </c>
      <c r="K5981">
        <v>3.4682581354007866E-3</v>
      </c>
      <c r="L5981" t="s">
        <v>163</v>
      </c>
      <c r="N5981" t="s">
        <v>351</v>
      </c>
      <c r="O5981" t="s">
        <v>171</v>
      </c>
      <c r="P5981">
        <v>3.7223138228667436E-3</v>
      </c>
      <c r="Q5981" t="s">
        <v>163</v>
      </c>
    </row>
    <row r="5982" spans="9:17" x14ac:dyDescent="0.45">
      <c r="I5982" t="s">
        <v>236</v>
      </c>
      <c r="J5982" t="s">
        <v>412</v>
      </c>
      <c r="K5982">
        <v>4.8326474739246894E-2</v>
      </c>
      <c r="L5982" t="s">
        <v>163</v>
      </c>
      <c r="N5982" t="s">
        <v>351</v>
      </c>
      <c r="O5982" t="s">
        <v>412</v>
      </c>
      <c r="P5982">
        <v>1.6438348153600776E-2</v>
      </c>
      <c r="Q5982" t="s">
        <v>163</v>
      </c>
    </row>
    <row r="5983" spans="9:17" x14ac:dyDescent="0.45">
      <c r="I5983" t="s">
        <v>236</v>
      </c>
      <c r="J5983" t="s">
        <v>413</v>
      </c>
      <c r="K5983">
        <v>8.1996063572842108E-3</v>
      </c>
      <c r="L5983" t="s">
        <v>163</v>
      </c>
      <c r="N5983" t="s">
        <v>351</v>
      </c>
      <c r="O5983" t="s">
        <v>413</v>
      </c>
      <c r="P5983">
        <v>1.1606419675229773E-3</v>
      </c>
      <c r="Q5983" t="s">
        <v>163</v>
      </c>
    </row>
    <row r="5984" spans="9:17" x14ac:dyDescent="0.45">
      <c r="I5984" t="s">
        <v>236</v>
      </c>
      <c r="J5984" t="s">
        <v>414</v>
      </c>
      <c r="K5984">
        <v>1.1799911764971421E-2</v>
      </c>
      <c r="L5984" t="s">
        <v>163</v>
      </c>
      <c r="N5984" t="s">
        <v>351</v>
      </c>
      <c r="O5984" t="s">
        <v>414</v>
      </c>
      <c r="P5984">
        <v>2.3904325841027645E-3</v>
      </c>
      <c r="Q5984" t="s">
        <v>163</v>
      </c>
    </row>
    <row r="5985" spans="9:17" x14ac:dyDescent="0.45">
      <c r="I5985" t="s">
        <v>236</v>
      </c>
      <c r="J5985" t="s">
        <v>450</v>
      </c>
      <c r="K5985">
        <v>3.1838290764615584E-3</v>
      </c>
      <c r="L5985" t="s">
        <v>163</v>
      </c>
      <c r="N5985" t="s">
        <v>351</v>
      </c>
      <c r="O5985" t="s">
        <v>450</v>
      </c>
      <c r="P5985">
        <v>1.508610459166721E-3</v>
      </c>
      <c r="Q5985" t="s">
        <v>163</v>
      </c>
    </row>
    <row r="5986" spans="9:17" x14ac:dyDescent="0.45">
      <c r="I5986" t="s">
        <v>236</v>
      </c>
      <c r="J5986" t="s">
        <v>451</v>
      </c>
      <c r="K5986">
        <v>0</v>
      </c>
      <c r="L5986" t="s">
        <v>163</v>
      </c>
      <c r="N5986" t="s">
        <v>351</v>
      </c>
      <c r="O5986" t="s">
        <v>451</v>
      </c>
      <c r="P5986">
        <v>1.3421177123621163E-2</v>
      </c>
      <c r="Q5986" t="s">
        <v>163</v>
      </c>
    </row>
    <row r="5987" spans="9:17" x14ac:dyDescent="0.45">
      <c r="I5987" t="s">
        <v>236</v>
      </c>
      <c r="J5987" t="s">
        <v>172</v>
      </c>
      <c r="K5987">
        <v>0</v>
      </c>
      <c r="L5987" t="s">
        <v>163</v>
      </c>
      <c r="N5987" t="s">
        <v>351</v>
      </c>
      <c r="O5987" t="s">
        <v>172</v>
      </c>
      <c r="P5987">
        <v>2.4466031551455283E-2</v>
      </c>
      <c r="Q5987" t="s">
        <v>163</v>
      </c>
    </row>
    <row r="5988" spans="9:17" x14ac:dyDescent="0.45">
      <c r="I5988" t="s">
        <v>236</v>
      </c>
      <c r="J5988" t="s">
        <v>173</v>
      </c>
      <c r="K5988">
        <v>2.064596021582348E-3</v>
      </c>
      <c r="L5988" t="s">
        <v>163</v>
      </c>
      <c r="N5988" t="s">
        <v>351</v>
      </c>
      <c r="O5988" t="s">
        <v>173</v>
      </c>
      <c r="P5988">
        <v>4.1644504217451094E-3</v>
      </c>
      <c r="Q5988" t="s">
        <v>163</v>
      </c>
    </row>
    <row r="5989" spans="9:17" x14ac:dyDescent="0.45">
      <c r="I5989" t="s">
        <v>236</v>
      </c>
      <c r="J5989" t="s">
        <v>174</v>
      </c>
      <c r="K5989">
        <v>3.9357493644770394E-3</v>
      </c>
      <c r="L5989" t="s">
        <v>163</v>
      </c>
      <c r="N5989" t="s">
        <v>351</v>
      </c>
      <c r="O5989" t="s">
        <v>174</v>
      </c>
      <c r="P5989">
        <v>3.3265387723686803E-3</v>
      </c>
      <c r="Q5989" t="s">
        <v>163</v>
      </c>
    </row>
    <row r="5990" spans="9:17" x14ac:dyDescent="0.45">
      <c r="I5990" t="s">
        <v>236</v>
      </c>
      <c r="J5990" t="s">
        <v>415</v>
      </c>
      <c r="K5990">
        <v>4.8451942020000201E-2</v>
      </c>
      <c r="L5990" t="s">
        <v>163</v>
      </c>
      <c r="N5990" t="s">
        <v>351</v>
      </c>
      <c r="O5990" t="s">
        <v>415</v>
      </c>
      <c r="P5990">
        <v>1.3766817354285119E-2</v>
      </c>
      <c r="Q5990" t="s">
        <v>163</v>
      </c>
    </row>
    <row r="5991" spans="9:17" x14ac:dyDescent="0.45">
      <c r="I5991" t="s">
        <v>236</v>
      </c>
      <c r="J5991" t="s">
        <v>416</v>
      </c>
      <c r="K5991">
        <v>7.4587773508874525E-3</v>
      </c>
      <c r="L5991" t="s">
        <v>163</v>
      </c>
      <c r="N5991" t="s">
        <v>351</v>
      </c>
      <c r="O5991" t="s">
        <v>416</v>
      </c>
      <c r="P5991">
        <v>1.1774898155592541E-3</v>
      </c>
      <c r="Q5991" t="s">
        <v>163</v>
      </c>
    </row>
    <row r="5992" spans="9:17" x14ac:dyDescent="0.45">
      <c r="I5992" t="s">
        <v>236</v>
      </c>
      <c r="J5992" t="s">
        <v>417</v>
      </c>
      <c r="K5992">
        <v>1.0389938140142522E-2</v>
      </c>
      <c r="L5992" t="s">
        <v>163</v>
      </c>
      <c r="N5992" t="s">
        <v>351</v>
      </c>
      <c r="O5992" t="s">
        <v>417</v>
      </c>
      <c r="P5992">
        <v>2.2193454785535763E-3</v>
      </c>
      <c r="Q5992" t="s">
        <v>163</v>
      </c>
    </row>
    <row r="5993" spans="9:17" x14ac:dyDescent="0.45">
      <c r="I5993" t="s">
        <v>236</v>
      </c>
      <c r="J5993" t="s">
        <v>452</v>
      </c>
      <c r="K5993">
        <v>2.6432242686330546E-3</v>
      </c>
      <c r="L5993" t="s">
        <v>163</v>
      </c>
      <c r="N5993" t="s">
        <v>351</v>
      </c>
      <c r="O5993" t="s">
        <v>452</v>
      </c>
      <c r="P5993">
        <v>1.5603063811706927E-3</v>
      </c>
      <c r="Q5993" t="s">
        <v>163</v>
      </c>
    </row>
    <row r="5994" spans="9:17" x14ac:dyDescent="0.45">
      <c r="I5994" t="s">
        <v>236</v>
      </c>
      <c r="J5994" t="s">
        <v>453</v>
      </c>
      <c r="K5994">
        <v>0</v>
      </c>
      <c r="L5994" t="s">
        <v>163</v>
      </c>
      <c r="N5994" t="s">
        <v>351</v>
      </c>
      <c r="O5994" t="s">
        <v>453</v>
      </c>
      <c r="P5994">
        <v>1.3895585523311754E-2</v>
      </c>
      <c r="Q5994" t="s">
        <v>163</v>
      </c>
    </row>
    <row r="5995" spans="9:17" x14ac:dyDescent="0.45">
      <c r="I5995" t="s">
        <v>236</v>
      </c>
      <c r="J5995" t="s">
        <v>418</v>
      </c>
      <c r="K5995">
        <v>0</v>
      </c>
      <c r="L5995" t="s">
        <v>163</v>
      </c>
      <c r="N5995" t="s">
        <v>351</v>
      </c>
      <c r="O5995" t="s">
        <v>418</v>
      </c>
      <c r="P5995">
        <v>2.6501557993337019E-2</v>
      </c>
      <c r="Q5995" t="s">
        <v>163</v>
      </c>
    </row>
    <row r="5996" spans="9:17" x14ac:dyDescent="0.45">
      <c r="I5996" t="s">
        <v>236</v>
      </c>
      <c r="J5996" t="s">
        <v>419</v>
      </c>
      <c r="K5996">
        <v>2.1906644103524991E-3</v>
      </c>
      <c r="L5996" t="s">
        <v>163</v>
      </c>
      <c r="N5996" t="s">
        <v>351</v>
      </c>
      <c r="O5996" t="s">
        <v>419</v>
      </c>
      <c r="P5996">
        <v>4.2569409121271619E-3</v>
      </c>
      <c r="Q5996" t="s">
        <v>163</v>
      </c>
    </row>
    <row r="5997" spans="9:17" x14ac:dyDescent="0.45">
      <c r="I5997" t="s">
        <v>236</v>
      </c>
      <c r="J5997" t="s">
        <v>420</v>
      </c>
      <c r="K5997">
        <v>3.7915540272160883E-3</v>
      </c>
      <c r="L5997" t="s">
        <v>163</v>
      </c>
      <c r="N5997" t="s">
        <v>351</v>
      </c>
      <c r="O5997" t="s">
        <v>420</v>
      </c>
      <c r="P5997">
        <v>3.458396257769932E-3</v>
      </c>
      <c r="Q5997" t="s">
        <v>163</v>
      </c>
    </row>
    <row r="5998" spans="9:17" x14ac:dyDescent="0.45">
      <c r="I5998" t="s">
        <v>236</v>
      </c>
      <c r="J5998" t="s">
        <v>421</v>
      </c>
      <c r="K5998">
        <v>4.8940782136329193E-2</v>
      </c>
      <c r="L5998" t="s">
        <v>163</v>
      </c>
      <c r="N5998" t="s">
        <v>351</v>
      </c>
      <c r="O5998" t="s">
        <v>421</v>
      </c>
      <c r="P5998">
        <v>1.2845887440048461E-2</v>
      </c>
      <c r="Q5998" t="s">
        <v>163</v>
      </c>
    </row>
    <row r="5999" spans="9:17" x14ac:dyDescent="0.45">
      <c r="I5999" t="s">
        <v>236</v>
      </c>
      <c r="J5999" t="s">
        <v>422</v>
      </c>
      <c r="K5999">
        <v>7.7345464696027735E-3</v>
      </c>
      <c r="L5999" t="s">
        <v>163</v>
      </c>
      <c r="N5999" t="s">
        <v>351</v>
      </c>
      <c r="O5999" t="s">
        <v>422</v>
      </c>
      <c r="P5999">
        <v>1.3988369927710493E-3</v>
      </c>
      <c r="Q5999" t="s">
        <v>163</v>
      </c>
    </row>
    <row r="6000" spans="9:17" x14ac:dyDescent="0.45">
      <c r="I6000" t="s">
        <v>236</v>
      </c>
      <c r="J6000" t="s">
        <v>423</v>
      </c>
      <c r="K6000">
        <v>1.0765501025811112E-2</v>
      </c>
      <c r="L6000" t="s">
        <v>163</v>
      </c>
      <c r="N6000" t="s">
        <v>351</v>
      </c>
      <c r="O6000" t="s">
        <v>423</v>
      </c>
      <c r="P6000">
        <v>2.4087139518842566E-3</v>
      </c>
      <c r="Q6000" t="s">
        <v>163</v>
      </c>
    </row>
    <row r="6001" spans="9:17" x14ac:dyDescent="0.45">
      <c r="I6001" t="s">
        <v>236</v>
      </c>
      <c r="J6001" t="s">
        <v>454</v>
      </c>
      <c r="K6001">
        <v>2.7701708729300431E-3</v>
      </c>
      <c r="L6001" t="s">
        <v>163</v>
      </c>
      <c r="N6001" t="s">
        <v>351</v>
      </c>
      <c r="O6001" t="s">
        <v>454</v>
      </c>
      <c r="P6001">
        <v>1.7311442448077565E-3</v>
      </c>
      <c r="Q6001" t="s">
        <v>163</v>
      </c>
    </row>
    <row r="6002" spans="9:17" x14ac:dyDescent="0.45">
      <c r="I6002" t="s">
        <v>236</v>
      </c>
      <c r="J6002" t="s">
        <v>455</v>
      </c>
      <c r="K6002">
        <v>0</v>
      </c>
      <c r="L6002" t="s">
        <v>163</v>
      </c>
      <c r="N6002" t="s">
        <v>351</v>
      </c>
      <c r="O6002" t="s">
        <v>455</v>
      </c>
      <c r="P6002">
        <v>1.5602956023620614E-2</v>
      </c>
      <c r="Q6002" t="s">
        <v>163</v>
      </c>
    </row>
    <row r="6003" spans="9:17" x14ac:dyDescent="0.45">
      <c r="I6003" t="s">
        <v>236</v>
      </c>
      <c r="J6003" t="s">
        <v>424</v>
      </c>
      <c r="K6003">
        <v>0</v>
      </c>
      <c r="L6003" t="s">
        <v>163</v>
      </c>
      <c r="N6003" t="s">
        <v>351</v>
      </c>
      <c r="O6003" t="s">
        <v>424</v>
      </c>
      <c r="P6003">
        <v>2.4502687386180506E-2</v>
      </c>
      <c r="Q6003" t="s">
        <v>163</v>
      </c>
    </row>
    <row r="6004" spans="9:17" x14ac:dyDescent="0.45">
      <c r="I6004" t="s">
        <v>236</v>
      </c>
      <c r="J6004" t="s">
        <v>425</v>
      </c>
      <c r="K6004">
        <v>2.4343698646422333E-3</v>
      </c>
      <c r="L6004" t="s">
        <v>163</v>
      </c>
      <c r="N6004" t="s">
        <v>351</v>
      </c>
      <c r="O6004" t="s">
        <v>425</v>
      </c>
      <c r="P6004">
        <v>3.926193234626083E-3</v>
      </c>
      <c r="Q6004" t="s">
        <v>163</v>
      </c>
    </row>
    <row r="6005" spans="9:17" x14ac:dyDescent="0.45">
      <c r="I6005" t="s">
        <v>236</v>
      </c>
      <c r="J6005" t="s">
        <v>426</v>
      </c>
      <c r="K6005">
        <v>4.3184562937512308E-3</v>
      </c>
      <c r="L6005" t="s">
        <v>163</v>
      </c>
      <c r="N6005" t="s">
        <v>351</v>
      </c>
      <c r="O6005" t="s">
        <v>426</v>
      </c>
      <c r="P6005">
        <v>3.7265188924759602E-3</v>
      </c>
      <c r="Q6005" t="s">
        <v>163</v>
      </c>
    </row>
    <row r="6006" spans="9:17" x14ac:dyDescent="0.45">
      <c r="I6006" t="s">
        <v>236</v>
      </c>
      <c r="J6006" t="s">
        <v>427</v>
      </c>
      <c r="K6006">
        <v>5.1626894399563729E-2</v>
      </c>
      <c r="L6006" t="s">
        <v>163</v>
      </c>
      <c r="N6006" t="s">
        <v>351</v>
      </c>
      <c r="O6006" t="s">
        <v>427</v>
      </c>
      <c r="P6006">
        <v>1.3468821312959617E-2</v>
      </c>
      <c r="Q6006" t="s">
        <v>163</v>
      </c>
    </row>
    <row r="6007" spans="9:17" x14ac:dyDescent="0.45">
      <c r="I6007" t="s">
        <v>236</v>
      </c>
      <c r="J6007" t="s">
        <v>428</v>
      </c>
      <c r="K6007">
        <v>7.5023007739745415E-3</v>
      </c>
      <c r="L6007" t="s">
        <v>163</v>
      </c>
      <c r="N6007" t="s">
        <v>351</v>
      </c>
      <c r="O6007" t="s">
        <v>428</v>
      </c>
      <c r="P6007">
        <v>1.1667124202955285E-3</v>
      </c>
      <c r="Q6007" t="s">
        <v>163</v>
      </c>
    </row>
    <row r="6008" spans="9:17" x14ac:dyDescent="0.45">
      <c r="I6008" t="s">
        <v>236</v>
      </c>
      <c r="J6008" t="s">
        <v>429</v>
      </c>
      <c r="K6008">
        <v>1.0457766925484989E-2</v>
      </c>
      <c r="L6008" t="s">
        <v>163</v>
      </c>
      <c r="N6008" t="s">
        <v>351</v>
      </c>
      <c r="O6008" t="s">
        <v>429</v>
      </c>
      <c r="P6008">
        <v>1.9461487916479364E-3</v>
      </c>
      <c r="Q6008" t="s">
        <v>163</v>
      </c>
    </row>
    <row r="6009" spans="9:17" x14ac:dyDescent="0.45">
      <c r="I6009" t="s">
        <v>236</v>
      </c>
      <c r="J6009" t="s">
        <v>456</v>
      </c>
      <c r="K6009">
        <v>2.6919276724777109E-3</v>
      </c>
      <c r="L6009" t="s">
        <v>163</v>
      </c>
      <c r="N6009" t="s">
        <v>351</v>
      </c>
      <c r="O6009" t="s">
        <v>456</v>
      </c>
      <c r="P6009">
        <v>1.3292445902432502E-3</v>
      </c>
      <c r="Q6009" t="s">
        <v>163</v>
      </c>
    </row>
    <row r="6010" spans="9:17" x14ac:dyDescent="0.45">
      <c r="I6010" t="s">
        <v>236</v>
      </c>
      <c r="J6010" t="s">
        <v>457</v>
      </c>
      <c r="K6010">
        <v>0</v>
      </c>
      <c r="L6010" t="s">
        <v>163</v>
      </c>
      <c r="N6010" t="s">
        <v>351</v>
      </c>
      <c r="O6010" t="s">
        <v>457</v>
      </c>
      <c r="P6010">
        <v>1.2403434908138463E-2</v>
      </c>
      <c r="Q6010" t="s">
        <v>163</v>
      </c>
    </row>
    <row r="6011" spans="9:17" x14ac:dyDescent="0.45">
      <c r="I6011" t="s">
        <v>236</v>
      </c>
      <c r="J6011" t="s">
        <v>430</v>
      </c>
      <c r="K6011">
        <v>0</v>
      </c>
      <c r="L6011" t="s">
        <v>163</v>
      </c>
      <c r="N6011" t="s">
        <v>351</v>
      </c>
      <c r="O6011" t="s">
        <v>430</v>
      </c>
      <c r="P6011">
        <v>4.0366974537894139E-2</v>
      </c>
      <c r="Q6011" t="s">
        <v>163</v>
      </c>
    </row>
    <row r="6012" spans="9:17" x14ac:dyDescent="0.45">
      <c r="I6012" t="s">
        <v>236</v>
      </c>
      <c r="J6012" t="s">
        <v>431</v>
      </c>
      <c r="K6012">
        <v>2.5110864672122572E-3</v>
      </c>
      <c r="L6012" t="s">
        <v>163</v>
      </c>
      <c r="N6012" t="s">
        <v>351</v>
      </c>
      <c r="O6012" t="s">
        <v>431</v>
      </c>
      <c r="P6012">
        <v>6.0328355056101192E-3</v>
      </c>
      <c r="Q6012" t="s">
        <v>163</v>
      </c>
    </row>
    <row r="6013" spans="9:17" x14ac:dyDescent="0.45">
      <c r="I6013" t="s">
        <v>236</v>
      </c>
      <c r="J6013" t="s">
        <v>432</v>
      </c>
      <c r="K6013">
        <v>4.1818104261577161E-3</v>
      </c>
      <c r="L6013" t="s">
        <v>163</v>
      </c>
      <c r="N6013" t="s">
        <v>351</v>
      </c>
      <c r="O6013" t="s">
        <v>432</v>
      </c>
      <c r="P6013">
        <v>5.4779110050499442E-3</v>
      </c>
      <c r="Q6013" t="s">
        <v>163</v>
      </c>
    </row>
    <row r="6014" spans="9:17" x14ac:dyDescent="0.45">
      <c r="I6014" t="s">
        <v>236</v>
      </c>
      <c r="J6014" t="s">
        <v>433</v>
      </c>
      <c r="K6014">
        <v>5.4549857528133329E-2</v>
      </c>
      <c r="L6014" t="s">
        <v>163</v>
      </c>
      <c r="N6014" t="s">
        <v>351</v>
      </c>
      <c r="O6014" t="s">
        <v>433</v>
      </c>
      <c r="P6014">
        <v>2.0294655014805905E-2</v>
      </c>
      <c r="Q6014" t="s">
        <v>163</v>
      </c>
    </row>
    <row r="6015" spans="9:17" x14ac:dyDescent="0.45">
      <c r="I6015" t="s">
        <v>236</v>
      </c>
      <c r="J6015" t="s">
        <v>434</v>
      </c>
      <c r="K6015">
        <v>8.3724411462672045E-3</v>
      </c>
      <c r="L6015" t="s">
        <v>163</v>
      </c>
      <c r="N6015" t="s">
        <v>351</v>
      </c>
      <c r="O6015" t="s">
        <v>434</v>
      </c>
      <c r="P6015">
        <v>2.5016923072537114E-3</v>
      </c>
      <c r="Q6015" t="s">
        <v>163</v>
      </c>
    </row>
    <row r="6016" spans="9:17" x14ac:dyDescent="0.45">
      <c r="I6016" t="s">
        <v>236</v>
      </c>
      <c r="J6016" t="s">
        <v>435</v>
      </c>
      <c r="K6016">
        <v>1.2222368710237345E-2</v>
      </c>
      <c r="L6016" t="s">
        <v>163</v>
      </c>
      <c r="N6016" t="s">
        <v>351</v>
      </c>
      <c r="O6016" t="s">
        <v>435</v>
      </c>
      <c r="P6016">
        <v>4.5617930920988899E-3</v>
      </c>
      <c r="Q6016" t="s">
        <v>163</v>
      </c>
    </row>
    <row r="6017" spans="9:17" x14ac:dyDescent="0.45">
      <c r="I6017" t="s">
        <v>236</v>
      </c>
      <c r="J6017" t="s">
        <v>458</v>
      </c>
      <c r="K6017">
        <v>3.428367340571282E-3</v>
      </c>
      <c r="L6017" t="s">
        <v>163</v>
      </c>
      <c r="N6017" t="s">
        <v>351</v>
      </c>
      <c r="O6017" t="s">
        <v>458</v>
      </c>
      <c r="P6017">
        <v>2.9167709459379109E-3</v>
      </c>
      <c r="Q6017" t="s">
        <v>163</v>
      </c>
    </row>
    <row r="6018" spans="9:17" x14ac:dyDescent="0.45">
      <c r="I6018" t="s">
        <v>236</v>
      </c>
      <c r="J6018" t="s">
        <v>459</v>
      </c>
      <c r="K6018">
        <v>0</v>
      </c>
      <c r="L6018" t="s">
        <v>163</v>
      </c>
      <c r="N6018" t="s">
        <v>351</v>
      </c>
      <c r="O6018" t="s">
        <v>459</v>
      </c>
      <c r="P6018">
        <v>2.4401020356698132E-2</v>
      </c>
      <c r="Q6018" t="s">
        <v>163</v>
      </c>
    </row>
    <row r="6019" spans="9:17" x14ac:dyDescent="0.45">
      <c r="I6019" t="s">
        <v>236</v>
      </c>
      <c r="J6019" t="s">
        <v>460</v>
      </c>
      <c r="K6019">
        <v>0</v>
      </c>
      <c r="L6019" t="s">
        <v>163</v>
      </c>
      <c r="N6019" t="s">
        <v>351</v>
      </c>
      <c r="O6019" t="s">
        <v>460</v>
      </c>
      <c r="P6019">
        <v>5.6054448106155765E-2</v>
      </c>
      <c r="Q6019" t="s">
        <v>163</v>
      </c>
    </row>
    <row r="6020" spans="9:17" x14ac:dyDescent="0.45">
      <c r="I6020" t="s">
        <v>236</v>
      </c>
      <c r="J6020" t="s">
        <v>461</v>
      </c>
      <c r="K6020">
        <v>3.5125452845221256E-3</v>
      </c>
      <c r="L6020" t="s">
        <v>163</v>
      </c>
      <c r="N6020" t="s">
        <v>351</v>
      </c>
      <c r="O6020" t="s">
        <v>461</v>
      </c>
      <c r="P6020">
        <v>8.8096577861726585E-3</v>
      </c>
      <c r="Q6020" t="s">
        <v>163</v>
      </c>
    </row>
    <row r="6021" spans="9:17" x14ac:dyDescent="0.45">
      <c r="I6021" t="s">
        <v>236</v>
      </c>
      <c r="J6021" t="s">
        <v>462</v>
      </c>
      <c r="K6021">
        <v>6.2347437653246154E-3</v>
      </c>
      <c r="L6021" t="s">
        <v>163</v>
      </c>
      <c r="N6021" t="s">
        <v>351</v>
      </c>
      <c r="O6021" t="s">
        <v>462</v>
      </c>
      <c r="P6021">
        <v>7.1150384152636088E-3</v>
      </c>
      <c r="Q6021" t="s">
        <v>163</v>
      </c>
    </row>
    <row r="6022" spans="9:17" x14ac:dyDescent="0.45">
      <c r="I6022" t="s">
        <v>236</v>
      </c>
      <c r="J6022" t="s">
        <v>463</v>
      </c>
      <c r="K6022">
        <v>6.3288440441888388E-2</v>
      </c>
      <c r="L6022" t="s">
        <v>163</v>
      </c>
      <c r="N6022" t="s">
        <v>351</v>
      </c>
      <c r="O6022" t="s">
        <v>463</v>
      </c>
      <c r="P6022">
        <v>2.6147248385045174E-2</v>
      </c>
      <c r="Q6022" t="s">
        <v>163</v>
      </c>
    </row>
    <row r="6023" spans="9:17" x14ac:dyDescent="0.45">
      <c r="I6023" t="s">
        <v>236</v>
      </c>
      <c r="J6023" t="s">
        <v>464</v>
      </c>
      <c r="K6023">
        <v>9.5167987094100601E-3</v>
      </c>
      <c r="L6023" t="s">
        <v>163</v>
      </c>
      <c r="N6023" t="s">
        <v>351</v>
      </c>
      <c r="O6023" t="s">
        <v>464</v>
      </c>
      <c r="P6023">
        <v>2.0355332314382327E-3</v>
      </c>
      <c r="Q6023" t="s">
        <v>163</v>
      </c>
    </row>
    <row r="6024" spans="9:17" x14ac:dyDescent="0.45">
      <c r="I6024" t="s">
        <v>236</v>
      </c>
      <c r="J6024" t="s">
        <v>465</v>
      </c>
      <c r="K6024">
        <v>1.417196759063083E-2</v>
      </c>
      <c r="L6024" t="s">
        <v>163</v>
      </c>
      <c r="N6024" t="s">
        <v>351</v>
      </c>
      <c r="O6024" t="s">
        <v>465</v>
      </c>
      <c r="P6024">
        <v>3.8036628845811815E-3</v>
      </c>
      <c r="Q6024" t="s">
        <v>163</v>
      </c>
    </row>
    <row r="6025" spans="9:17" x14ac:dyDescent="0.45">
      <c r="I6025" t="s">
        <v>236</v>
      </c>
      <c r="J6025" t="s">
        <v>466</v>
      </c>
      <c r="K6025">
        <v>3.6412510623399564E-3</v>
      </c>
      <c r="L6025" t="s">
        <v>163</v>
      </c>
      <c r="N6025" t="s">
        <v>351</v>
      </c>
      <c r="O6025" t="s">
        <v>466</v>
      </c>
      <c r="P6025">
        <v>2.7518845464697471E-3</v>
      </c>
      <c r="Q6025" t="s">
        <v>163</v>
      </c>
    </row>
    <row r="6026" spans="9:17" x14ac:dyDescent="0.45">
      <c r="I6026" t="s">
        <v>236</v>
      </c>
      <c r="J6026" t="s">
        <v>467</v>
      </c>
      <c r="K6026">
        <v>0</v>
      </c>
      <c r="L6026" t="s">
        <v>163</v>
      </c>
      <c r="N6026" t="s">
        <v>351</v>
      </c>
      <c r="O6026" t="s">
        <v>467</v>
      </c>
      <c r="P6026">
        <v>3.0008581899480014E-2</v>
      </c>
      <c r="Q6026" t="s">
        <v>163</v>
      </c>
    </row>
    <row r="6027" spans="9:17" x14ac:dyDescent="0.45">
      <c r="I6027" t="s">
        <v>236</v>
      </c>
      <c r="J6027" t="s">
        <v>468</v>
      </c>
      <c r="K6027">
        <v>0</v>
      </c>
      <c r="L6027" t="s">
        <v>163</v>
      </c>
      <c r="N6027" t="s">
        <v>351</v>
      </c>
      <c r="O6027" t="s">
        <v>468</v>
      </c>
      <c r="P6027">
        <v>5.4869633952727724E-2</v>
      </c>
      <c r="Q6027" t="s">
        <v>163</v>
      </c>
    </row>
    <row r="6028" spans="9:17" x14ac:dyDescent="0.45">
      <c r="I6028" t="s">
        <v>236</v>
      </c>
      <c r="J6028" t="s">
        <v>469</v>
      </c>
      <c r="K6028">
        <v>3.5502186061233988E-3</v>
      </c>
      <c r="L6028" t="s">
        <v>163</v>
      </c>
      <c r="N6028" t="s">
        <v>351</v>
      </c>
      <c r="O6028" t="s">
        <v>469</v>
      </c>
      <c r="P6028">
        <v>7.7749574847117055E-3</v>
      </c>
      <c r="Q6028" t="s">
        <v>163</v>
      </c>
    </row>
    <row r="6029" spans="9:17" x14ac:dyDescent="0.45">
      <c r="I6029" t="s">
        <v>236</v>
      </c>
      <c r="J6029" t="s">
        <v>470</v>
      </c>
      <c r="K6029">
        <v>6.1978925694344735E-3</v>
      </c>
      <c r="L6029" t="s">
        <v>163</v>
      </c>
      <c r="N6029" t="s">
        <v>351</v>
      </c>
      <c r="O6029" t="s">
        <v>470</v>
      </c>
      <c r="P6029">
        <v>5.9104460308351961E-3</v>
      </c>
      <c r="Q6029" t="s">
        <v>163</v>
      </c>
    </row>
    <row r="6030" spans="9:17" x14ac:dyDescent="0.45">
      <c r="I6030" t="s">
        <v>236</v>
      </c>
      <c r="J6030" t="s">
        <v>471</v>
      </c>
      <c r="K6030">
        <v>6.0335192244053176E-2</v>
      </c>
      <c r="L6030" t="s">
        <v>163</v>
      </c>
      <c r="N6030" t="s">
        <v>351</v>
      </c>
      <c r="O6030" t="s">
        <v>471</v>
      </c>
      <c r="P6030">
        <v>2.6302312893197517E-2</v>
      </c>
      <c r="Q6030" t="s">
        <v>163</v>
      </c>
    </row>
    <row r="6031" spans="9:17" x14ac:dyDescent="0.45">
      <c r="I6031" t="s">
        <v>236</v>
      </c>
      <c r="J6031" t="s">
        <v>472</v>
      </c>
      <c r="K6031">
        <v>8.908019232789624E-3</v>
      </c>
      <c r="L6031" t="s">
        <v>163</v>
      </c>
      <c r="N6031" t="s">
        <v>351</v>
      </c>
      <c r="O6031" t="s">
        <v>472</v>
      </c>
      <c r="P6031">
        <v>2.4160405392263228E-3</v>
      </c>
      <c r="Q6031" t="s">
        <v>163</v>
      </c>
    </row>
    <row r="6032" spans="9:17" x14ac:dyDescent="0.45">
      <c r="I6032" t="s">
        <v>236</v>
      </c>
      <c r="J6032" t="s">
        <v>473</v>
      </c>
      <c r="K6032">
        <v>1.276928985958317E-2</v>
      </c>
      <c r="L6032" t="s">
        <v>163</v>
      </c>
      <c r="N6032" t="s">
        <v>351</v>
      </c>
      <c r="O6032" t="s">
        <v>473</v>
      </c>
      <c r="P6032">
        <v>5.0469886465782402E-3</v>
      </c>
      <c r="Q6032" t="s">
        <v>163</v>
      </c>
    </row>
    <row r="6033" spans="9:17" x14ac:dyDescent="0.45">
      <c r="I6033" t="s">
        <v>236</v>
      </c>
      <c r="J6033" t="s">
        <v>474</v>
      </c>
      <c r="K6033">
        <v>3.1593404179462081E-3</v>
      </c>
      <c r="L6033" t="s">
        <v>163</v>
      </c>
      <c r="N6033" t="s">
        <v>351</v>
      </c>
      <c r="O6033" t="s">
        <v>474</v>
      </c>
      <c r="P6033">
        <v>3.1341146012413236E-3</v>
      </c>
      <c r="Q6033" t="s">
        <v>163</v>
      </c>
    </row>
    <row r="6034" spans="9:17" x14ac:dyDescent="0.45">
      <c r="I6034" t="s">
        <v>236</v>
      </c>
      <c r="J6034" t="s">
        <v>475</v>
      </c>
      <c r="K6034">
        <v>0</v>
      </c>
      <c r="L6034" t="s">
        <v>163</v>
      </c>
      <c r="N6034" t="s">
        <v>351</v>
      </c>
      <c r="O6034" t="s">
        <v>475</v>
      </c>
      <c r="P6034">
        <v>3.1756893011939812E-2</v>
      </c>
      <c r="Q6034" t="s">
        <v>163</v>
      </c>
    </row>
    <row r="6035" spans="9:17" x14ac:dyDescent="0.45">
      <c r="I6035" t="s">
        <v>236</v>
      </c>
      <c r="J6035" t="s">
        <v>476</v>
      </c>
      <c r="K6035">
        <v>0</v>
      </c>
      <c r="L6035" t="s">
        <v>163</v>
      </c>
      <c r="N6035" t="s">
        <v>351</v>
      </c>
      <c r="O6035" t="s">
        <v>476</v>
      </c>
      <c r="P6035">
        <v>4.5157442947090787E-2</v>
      </c>
      <c r="Q6035" t="s">
        <v>163</v>
      </c>
    </row>
    <row r="6036" spans="9:17" x14ac:dyDescent="0.45">
      <c r="I6036" t="s">
        <v>236</v>
      </c>
      <c r="J6036" t="s">
        <v>477</v>
      </c>
      <c r="K6036">
        <v>4.2786473393914099E-3</v>
      </c>
      <c r="L6036" t="s">
        <v>163</v>
      </c>
      <c r="N6036" t="s">
        <v>351</v>
      </c>
      <c r="O6036" t="s">
        <v>477</v>
      </c>
      <c r="P6036">
        <v>5.9532471427529415E-3</v>
      </c>
      <c r="Q6036" t="s">
        <v>163</v>
      </c>
    </row>
    <row r="6037" spans="9:17" x14ac:dyDescent="0.45">
      <c r="I6037" t="s">
        <v>236</v>
      </c>
      <c r="J6037" t="s">
        <v>478</v>
      </c>
      <c r="K6037">
        <v>7.2550272325456987E-3</v>
      </c>
      <c r="L6037" t="s">
        <v>163</v>
      </c>
      <c r="N6037" t="s">
        <v>351</v>
      </c>
      <c r="O6037" t="s">
        <v>478</v>
      </c>
      <c r="P6037">
        <v>6.0345355467977362E-3</v>
      </c>
      <c r="Q6037" t="s">
        <v>163</v>
      </c>
    </row>
    <row r="6038" spans="9:17" x14ac:dyDescent="0.45">
      <c r="I6038" t="s">
        <v>236</v>
      </c>
      <c r="J6038" t="s">
        <v>479</v>
      </c>
      <c r="K6038">
        <v>6.3821214686658134E-2</v>
      </c>
      <c r="L6038" t="s">
        <v>163</v>
      </c>
      <c r="N6038" t="s">
        <v>351</v>
      </c>
      <c r="O6038" t="s">
        <v>479</v>
      </c>
      <c r="P6038">
        <v>2.0858246557183071E-2</v>
      </c>
      <c r="Q6038" t="s">
        <v>163</v>
      </c>
    </row>
    <row r="6039" spans="9:17" x14ac:dyDescent="0.45">
      <c r="I6039" t="s">
        <v>236</v>
      </c>
      <c r="J6039" t="s">
        <v>480</v>
      </c>
      <c r="K6039">
        <v>9.8017792080916429E-3</v>
      </c>
      <c r="L6039" t="s">
        <v>163</v>
      </c>
      <c r="N6039" t="s">
        <v>351</v>
      </c>
      <c r="O6039" t="s">
        <v>480</v>
      </c>
      <c r="P6039">
        <v>1.8757868561665838E-3</v>
      </c>
      <c r="Q6039" t="s">
        <v>163</v>
      </c>
    </row>
    <row r="6040" spans="9:17" x14ac:dyDescent="0.45">
      <c r="I6040" t="s">
        <v>236</v>
      </c>
      <c r="J6040" t="s">
        <v>481</v>
      </c>
      <c r="K6040">
        <v>1.385318907328901E-2</v>
      </c>
      <c r="L6040" t="s">
        <v>163</v>
      </c>
      <c r="N6040" t="s">
        <v>351</v>
      </c>
      <c r="O6040" t="s">
        <v>481</v>
      </c>
      <c r="P6040">
        <v>3.9921551085050199E-3</v>
      </c>
      <c r="Q6040" t="s">
        <v>163</v>
      </c>
    </row>
    <row r="6041" spans="9:17" x14ac:dyDescent="0.45">
      <c r="I6041" t="s">
        <v>236</v>
      </c>
      <c r="J6041" t="s">
        <v>482</v>
      </c>
      <c r="K6041">
        <v>3.3973265510490519E-3</v>
      </c>
      <c r="L6041" t="s">
        <v>163</v>
      </c>
      <c r="N6041" t="s">
        <v>351</v>
      </c>
      <c r="O6041" t="s">
        <v>482</v>
      </c>
      <c r="P6041">
        <v>2.7378618481642357E-3</v>
      </c>
      <c r="Q6041" t="s">
        <v>163</v>
      </c>
    </row>
    <row r="6042" spans="9:17" x14ac:dyDescent="0.45">
      <c r="I6042" t="s">
        <v>236</v>
      </c>
      <c r="J6042" t="s">
        <v>483</v>
      </c>
      <c r="K6042">
        <v>0</v>
      </c>
      <c r="L6042" t="s">
        <v>163</v>
      </c>
      <c r="N6042" t="s">
        <v>351</v>
      </c>
      <c r="O6042" t="s">
        <v>483</v>
      </c>
      <c r="P6042">
        <v>2.5995342640624731E-2</v>
      </c>
      <c r="Q6042" t="s">
        <v>163</v>
      </c>
    </row>
    <row r="6043" spans="9:17" x14ac:dyDescent="0.45">
      <c r="I6043" t="s">
        <v>236</v>
      </c>
      <c r="J6043" t="s">
        <v>484</v>
      </c>
      <c r="K6043">
        <v>0</v>
      </c>
      <c r="L6043" t="s">
        <v>163</v>
      </c>
      <c r="N6043" t="s">
        <v>351</v>
      </c>
      <c r="O6043" t="s">
        <v>484</v>
      </c>
      <c r="P6043">
        <v>3.8477228761023816E-2</v>
      </c>
      <c r="Q6043" t="s">
        <v>163</v>
      </c>
    </row>
    <row r="6044" spans="9:17" x14ac:dyDescent="0.45">
      <c r="I6044" t="s">
        <v>236</v>
      </c>
      <c r="J6044" t="s">
        <v>485</v>
      </c>
      <c r="K6044">
        <v>2.3513373775324812E-3</v>
      </c>
      <c r="L6044" t="s">
        <v>163</v>
      </c>
      <c r="N6044" t="s">
        <v>351</v>
      </c>
      <c r="O6044" t="s">
        <v>485</v>
      </c>
      <c r="P6044">
        <v>5.5153333060048862E-3</v>
      </c>
      <c r="Q6044" t="s">
        <v>163</v>
      </c>
    </row>
    <row r="6045" spans="9:17" x14ac:dyDescent="0.45">
      <c r="I6045" t="s">
        <v>236</v>
      </c>
      <c r="J6045" t="s">
        <v>486</v>
      </c>
      <c r="K6045">
        <v>4.5408864801116319E-3</v>
      </c>
      <c r="L6045" t="s">
        <v>163</v>
      </c>
      <c r="N6045" t="s">
        <v>351</v>
      </c>
      <c r="O6045" t="s">
        <v>486</v>
      </c>
      <c r="P6045">
        <v>5.6684366578567168E-3</v>
      </c>
      <c r="Q6045" t="s">
        <v>163</v>
      </c>
    </row>
    <row r="6046" spans="9:17" x14ac:dyDescent="0.45">
      <c r="I6046" t="s">
        <v>236</v>
      </c>
      <c r="J6046" t="s">
        <v>487</v>
      </c>
      <c r="K6046">
        <v>4.972913927445357E-2</v>
      </c>
      <c r="L6046" t="s">
        <v>163</v>
      </c>
      <c r="N6046" t="s">
        <v>351</v>
      </c>
      <c r="O6046" t="s">
        <v>487</v>
      </c>
      <c r="P6046">
        <v>1.8339066712165713E-2</v>
      </c>
      <c r="Q6046" t="s">
        <v>163</v>
      </c>
    </row>
    <row r="6047" spans="9:17" x14ac:dyDescent="0.45">
      <c r="I6047" t="s">
        <v>236</v>
      </c>
      <c r="J6047" t="s">
        <v>488</v>
      </c>
      <c r="K6047">
        <v>7.6929908031099477E-3</v>
      </c>
      <c r="L6047" t="s">
        <v>163</v>
      </c>
      <c r="N6047" t="s">
        <v>351</v>
      </c>
      <c r="O6047" t="s">
        <v>488</v>
      </c>
      <c r="P6047">
        <v>1.230679102987778E-3</v>
      </c>
      <c r="Q6047" t="s">
        <v>163</v>
      </c>
    </row>
    <row r="6048" spans="9:17" x14ac:dyDescent="0.45">
      <c r="I6048" t="s">
        <v>236</v>
      </c>
      <c r="J6048" t="s">
        <v>489</v>
      </c>
      <c r="K6048">
        <v>9.6666907375605599E-3</v>
      </c>
      <c r="L6048" t="s">
        <v>163</v>
      </c>
      <c r="N6048" t="s">
        <v>351</v>
      </c>
      <c r="O6048" t="s">
        <v>489</v>
      </c>
      <c r="P6048">
        <v>2.5911719720314256E-3</v>
      </c>
      <c r="Q6048" t="s">
        <v>163</v>
      </c>
    </row>
    <row r="6049" spans="9:17" x14ac:dyDescent="0.45">
      <c r="I6049" t="s">
        <v>236</v>
      </c>
      <c r="J6049" t="s">
        <v>490</v>
      </c>
      <c r="K6049">
        <v>1.9945323900831743E-3</v>
      </c>
      <c r="L6049" t="s">
        <v>163</v>
      </c>
      <c r="N6049" t="s">
        <v>351</v>
      </c>
      <c r="O6049" t="s">
        <v>490</v>
      </c>
      <c r="P6049">
        <v>1.7015579864417185E-3</v>
      </c>
      <c r="Q6049" t="s">
        <v>163</v>
      </c>
    </row>
    <row r="6050" spans="9:17" x14ac:dyDescent="0.45">
      <c r="I6050" t="s">
        <v>236</v>
      </c>
      <c r="J6050" t="s">
        <v>491</v>
      </c>
      <c r="K6050">
        <v>0</v>
      </c>
      <c r="L6050" t="s">
        <v>163</v>
      </c>
      <c r="N6050" t="s">
        <v>351</v>
      </c>
      <c r="O6050" t="s">
        <v>491</v>
      </c>
      <c r="P6050">
        <v>1.8670391818798513E-2</v>
      </c>
      <c r="Q6050" t="s">
        <v>163</v>
      </c>
    </row>
    <row r="6051" spans="9:17" x14ac:dyDescent="0.45">
      <c r="I6051" t="s">
        <v>236</v>
      </c>
      <c r="J6051" t="s">
        <v>492</v>
      </c>
      <c r="K6051">
        <v>0</v>
      </c>
      <c r="L6051" t="s">
        <v>163</v>
      </c>
      <c r="N6051" t="s">
        <v>351</v>
      </c>
      <c r="O6051" t="s">
        <v>492</v>
      </c>
      <c r="P6051">
        <v>1.8308042467275059E-2</v>
      </c>
      <c r="Q6051" t="s">
        <v>163</v>
      </c>
    </row>
    <row r="6052" spans="9:17" x14ac:dyDescent="0.45">
      <c r="I6052" t="s">
        <v>236</v>
      </c>
      <c r="J6052" t="s">
        <v>493</v>
      </c>
      <c r="K6052">
        <v>3.0777678312849371E-3</v>
      </c>
      <c r="L6052" t="s">
        <v>163</v>
      </c>
      <c r="N6052" t="s">
        <v>351</v>
      </c>
      <c r="O6052" t="s">
        <v>493</v>
      </c>
      <c r="P6052">
        <v>2.6730548378899998E-3</v>
      </c>
      <c r="Q6052" t="s">
        <v>163</v>
      </c>
    </row>
    <row r="6053" spans="9:17" x14ac:dyDescent="0.45">
      <c r="I6053" t="s">
        <v>236</v>
      </c>
      <c r="J6053" t="s">
        <v>494</v>
      </c>
      <c r="K6053">
        <v>5.6137651262426281E-3</v>
      </c>
      <c r="L6053" t="s">
        <v>163</v>
      </c>
      <c r="N6053" t="s">
        <v>351</v>
      </c>
      <c r="O6053" t="s">
        <v>494</v>
      </c>
      <c r="P6053">
        <v>3.0007966801947274E-3</v>
      </c>
      <c r="Q6053" t="s">
        <v>163</v>
      </c>
    </row>
    <row r="6054" spans="9:17" x14ac:dyDescent="0.45">
      <c r="I6054" t="s">
        <v>236</v>
      </c>
      <c r="J6054" t="s">
        <v>495</v>
      </c>
      <c r="K6054">
        <v>5.5234956643720232E-2</v>
      </c>
      <c r="L6054" t="s">
        <v>163</v>
      </c>
      <c r="N6054" t="s">
        <v>351</v>
      </c>
      <c r="O6054" t="s">
        <v>495</v>
      </c>
      <c r="P6054">
        <v>1.0427006846665652E-2</v>
      </c>
      <c r="Q6054" t="s">
        <v>163</v>
      </c>
    </row>
    <row r="6055" spans="9:17" x14ac:dyDescent="0.45">
      <c r="I6055" t="s">
        <v>236</v>
      </c>
      <c r="J6055" t="s">
        <v>496</v>
      </c>
      <c r="K6055">
        <v>8.7411714861139987E-3</v>
      </c>
      <c r="L6055" t="s">
        <v>163</v>
      </c>
      <c r="N6055" t="s">
        <v>351</v>
      </c>
      <c r="O6055" t="s">
        <v>496</v>
      </c>
      <c r="P6055">
        <v>1.2367267377360999E-3</v>
      </c>
      <c r="Q6055" t="s">
        <v>163</v>
      </c>
    </row>
    <row r="6056" spans="9:17" x14ac:dyDescent="0.45">
      <c r="I6056" t="s">
        <v>236</v>
      </c>
      <c r="J6056" t="s">
        <v>497</v>
      </c>
      <c r="K6056">
        <v>1.2286927168269374E-2</v>
      </c>
      <c r="L6056" t="s">
        <v>163</v>
      </c>
      <c r="N6056" t="s">
        <v>351</v>
      </c>
      <c r="O6056" t="s">
        <v>497</v>
      </c>
      <c r="P6056">
        <v>2.7216252012612191E-3</v>
      </c>
      <c r="Q6056" t="s">
        <v>163</v>
      </c>
    </row>
    <row r="6057" spans="9:17" x14ac:dyDescent="0.45">
      <c r="I6057" t="s">
        <v>236</v>
      </c>
      <c r="J6057" t="s">
        <v>498</v>
      </c>
      <c r="K6057">
        <v>2.9546320207410586E-3</v>
      </c>
      <c r="L6057" t="s">
        <v>163</v>
      </c>
      <c r="N6057" t="s">
        <v>351</v>
      </c>
      <c r="O6057" t="s">
        <v>498</v>
      </c>
      <c r="P6057">
        <v>1.1486481842127125E-3</v>
      </c>
      <c r="Q6057" t="s">
        <v>163</v>
      </c>
    </row>
    <row r="6058" spans="9:17" x14ac:dyDescent="0.45">
      <c r="I6058" t="s">
        <v>236</v>
      </c>
      <c r="J6058" t="s">
        <v>499</v>
      </c>
      <c r="K6058">
        <v>0</v>
      </c>
      <c r="L6058" t="s">
        <v>163</v>
      </c>
      <c r="N6058" t="s">
        <v>351</v>
      </c>
      <c r="O6058" t="s">
        <v>499</v>
      </c>
      <c r="P6058">
        <v>9.0346161825322797E-3</v>
      </c>
      <c r="Q6058" t="s">
        <v>163</v>
      </c>
    </row>
    <row r="6059" spans="9:17" x14ac:dyDescent="0.45">
      <c r="I6059" t="s">
        <v>237</v>
      </c>
      <c r="J6059" t="s">
        <v>162</v>
      </c>
      <c r="K6059">
        <v>0</v>
      </c>
      <c r="L6059" t="s">
        <v>163</v>
      </c>
      <c r="N6059" t="s">
        <v>352</v>
      </c>
      <c r="O6059" t="s">
        <v>162</v>
      </c>
      <c r="P6059">
        <v>1.8905052679434528E-2</v>
      </c>
      <c r="Q6059" t="s">
        <v>163</v>
      </c>
    </row>
    <row r="6060" spans="9:17" x14ac:dyDescent="0.45">
      <c r="I6060" t="s">
        <v>237</v>
      </c>
      <c r="J6060" t="s">
        <v>164</v>
      </c>
      <c r="K6060">
        <v>2.6062395380630895E-3</v>
      </c>
      <c r="L6060" t="s">
        <v>163</v>
      </c>
      <c r="N6060" t="s">
        <v>352</v>
      </c>
      <c r="O6060" t="s">
        <v>164</v>
      </c>
      <c r="P6060">
        <v>2.6663715371568011E-3</v>
      </c>
      <c r="Q6060" t="s">
        <v>163</v>
      </c>
    </row>
    <row r="6061" spans="9:17" x14ac:dyDescent="0.45">
      <c r="I6061" t="s">
        <v>237</v>
      </c>
      <c r="J6061" t="s">
        <v>165</v>
      </c>
      <c r="K6061">
        <v>4.7415012966974066E-3</v>
      </c>
      <c r="L6061" t="s">
        <v>163</v>
      </c>
      <c r="N6061" t="s">
        <v>352</v>
      </c>
      <c r="O6061" t="s">
        <v>165</v>
      </c>
      <c r="P6061">
        <v>3.0018923839118345E-3</v>
      </c>
      <c r="Q6061" t="s">
        <v>163</v>
      </c>
    </row>
    <row r="6062" spans="9:17" x14ac:dyDescent="0.45">
      <c r="I6062" t="s">
        <v>237</v>
      </c>
      <c r="J6062" t="s">
        <v>406</v>
      </c>
      <c r="K6062">
        <v>5.1899778037044403E-2</v>
      </c>
      <c r="L6062" t="s">
        <v>163</v>
      </c>
      <c r="N6062" t="s">
        <v>352</v>
      </c>
      <c r="O6062" t="s">
        <v>406</v>
      </c>
      <c r="P6062">
        <v>1.5407148101677324E-2</v>
      </c>
      <c r="Q6062" t="s">
        <v>163</v>
      </c>
    </row>
    <row r="6063" spans="9:17" x14ac:dyDescent="0.45">
      <c r="I6063" t="s">
        <v>237</v>
      </c>
      <c r="J6063" t="s">
        <v>407</v>
      </c>
      <c r="K6063">
        <v>9.2224168780946567E-3</v>
      </c>
      <c r="L6063" t="s">
        <v>163</v>
      </c>
      <c r="N6063" t="s">
        <v>352</v>
      </c>
      <c r="O6063" t="s">
        <v>407</v>
      </c>
      <c r="P6063">
        <v>2.0057876858038965E-3</v>
      </c>
      <c r="Q6063" t="s">
        <v>163</v>
      </c>
    </row>
    <row r="6064" spans="9:17" x14ac:dyDescent="0.45">
      <c r="I6064" t="s">
        <v>237</v>
      </c>
      <c r="J6064" t="s">
        <v>408</v>
      </c>
      <c r="K6064">
        <v>1.4755075266480755E-2</v>
      </c>
      <c r="L6064" t="s">
        <v>163</v>
      </c>
      <c r="N6064" t="s">
        <v>352</v>
      </c>
      <c r="O6064" t="s">
        <v>408</v>
      </c>
      <c r="P6064">
        <v>3.4638914326780602E-3</v>
      </c>
      <c r="Q6064" t="s">
        <v>163</v>
      </c>
    </row>
    <row r="6065" spans="9:17" x14ac:dyDescent="0.45">
      <c r="I6065" t="s">
        <v>237</v>
      </c>
      <c r="J6065" t="s">
        <v>446</v>
      </c>
      <c r="K6065">
        <v>4.1316022389076036E-3</v>
      </c>
      <c r="L6065" t="s">
        <v>163</v>
      </c>
      <c r="N6065" t="s">
        <v>352</v>
      </c>
      <c r="O6065" t="s">
        <v>446</v>
      </c>
      <c r="P6065">
        <v>1.8874000548129276E-3</v>
      </c>
      <c r="Q6065" t="s">
        <v>163</v>
      </c>
    </row>
    <row r="6066" spans="9:17" x14ac:dyDescent="0.45">
      <c r="I6066" t="s">
        <v>237</v>
      </c>
      <c r="J6066" t="s">
        <v>447</v>
      </c>
      <c r="K6066">
        <v>7.1437042335978541E-5</v>
      </c>
      <c r="L6066" t="s">
        <v>163</v>
      </c>
      <c r="N6066" t="s">
        <v>352</v>
      </c>
      <c r="O6066" t="s">
        <v>447</v>
      </c>
      <c r="P6066">
        <v>1.1699435635660692E-2</v>
      </c>
      <c r="Q6066" t="s">
        <v>163</v>
      </c>
    </row>
    <row r="6067" spans="9:17" x14ac:dyDescent="0.45">
      <c r="I6067" t="s">
        <v>237</v>
      </c>
      <c r="J6067" t="s">
        <v>166</v>
      </c>
      <c r="K6067">
        <v>0</v>
      </c>
      <c r="L6067" t="s">
        <v>163</v>
      </c>
      <c r="N6067" t="s">
        <v>352</v>
      </c>
      <c r="O6067" t="s">
        <v>166</v>
      </c>
      <c r="P6067">
        <v>8.6864016804971272E-3</v>
      </c>
      <c r="Q6067" t="s">
        <v>163</v>
      </c>
    </row>
    <row r="6068" spans="9:17" x14ac:dyDescent="0.45">
      <c r="I6068" t="s">
        <v>237</v>
      </c>
      <c r="J6068" t="s">
        <v>167</v>
      </c>
      <c r="K6068">
        <v>1.4536648484184073E-3</v>
      </c>
      <c r="L6068" t="s">
        <v>163</v>
      </c>
      <c r="N6068" t="s">
        <v>352</v>
      </c>
      <c r="O6068" t="s">
        <v>167</v>
      </c>
      <c r="P6068">
        <v>8.6266587745264893E-4</v>
      </c>
      <c r="Q6068" t="s">
        <v>163</v>
      </c>
    </row>
    <row r="6069" spans="9:17" x14ac:dyDescent="0.45">
      <c r="I6069" t="s">
        <v>237</v>
      </c>
      <c r="J6069" t="s">
        <v>168</v>
      </c>
      <c r="K6069">
        <v>2.3639590204246131E-3</v>
      </c>
      <c r="L6069" t="s">
        <v>163</v>
      </c>
      <c r="N6069" t="s">
        <v>352</v>
      </c>
      <c r="O6069" t="s">
        <v>168</v>
      </c>
      <c r="P6069">
        <v>6.3622858816666692E-4</v>
      </c>
      <c r="Q6069" t="s">
        <v>163</v>
      </c>
    </row>
    <row r="6070" spans="9:17" x14ac:dyDescent="0.45">
      <c r="I6070" t="s">
        <v>237</v>
      </c>
      <c r="J6070" t="s">
        <v>409</v>
      </c>
      <c r="K6070">
        <v>4.0727422966116235E-2</v>
      </c>
      <c r="L6070" t="s">
        <v>163</v>
      </c>
      <c r="N6070" t="s">
        <v>352</v>
      </c>
      <c r="O6070" t="s">
        <v>409</v>
      </c>
      <c r="P6070">
        <v>3.9254654359723151E-3</v>
      </c>
      <c r="Q6070" t="s">
        <v>163</v>
      </c>
    </row>
    <row r="6071" spans="9:17" x14ac:dyDescent="0.45">
      <c r="I6071" t="s">
        <v>237</v>
      </c>
      <c r="J6071" t="s">
        <v>410</v>
      </c>
      <c r="K6071">
        <v>7.5850761296266398E-3</v>
      </c>
      <c r="L6071" t="s">
        <v>163</v>
      </c>
      <c r="N6071" t="s">
        <v>352</v>
      </c>
      <c r="O6071" t="s">
        <v>410</v>
      </c>
      <c r="P6071">
        <v>1.7154572327572926E-4</v>
      </c>
      <c r="Q6071" t="s">
        <v>163</v>
      </c>
    </row>
    <row r="6072" spans="9:17" x14ac:dyDescent="0.45">
      <c r="I6072" t="s">
        <v>237</v>
      </c>
      <c r="J6072" t="s">
        <v>411</v>
      </c>
      <c r="K6072">
        <v>1.1212431352192539E-2</v>
      </c>
      <c r="L6072" t="s">
        <v>163</v>
      </c>
      <c r="N6072" t="s">
        <v>352</v>
      </c>
      <c r="O6072" t="s">
        <v>411</v>
      </c>
      <c r="P6072">
        <v>6.4790112479522503E-4</v>
      </c>
      <c r="Q6072" t="s">
        <v>163</v>
      </c>
    </row>
    <row r="6073" spans="9:17" x14ac:dyDescent="0.45">
      <c r="I6073" t="s">
        <v>237</v>
      </c>
      <c r="J6073" t="s">
        <v>448</v>
      </c>
      <c r="K6073">
        <v>3.0640961226890725E-3</v>
      </c>
      <c r="L6073" t="s">
        <v>163</v>
      </c>
      <c r="N6073" t="s">
        <v>352</v>
      </c>
      <c r="O6073" t="s">
        <v>448</v>
      </c>
      <c r="P6073">
        <v>5.4757311506814076E-4</v>
      </c>
      <c r="Q6073" t="s">
        <v>163</v>
      </c>
    </row>
    <row r="6074" spans="9:17" x14ac:dyDescent="0.45">
      <c r="I6074" t="s">
        <v>237</v>
      </c>
      <c r="J6074" t="s">
        <v>449</v>
      </c>
      <c r="K6074">
        <v>8.3967210193152954E-5</v>
      </c>
      <c r="L6074" t="s">
        <v>163</v>
      </c>
      <c r="N6074" t="s">
        <v>352</v>
      </c>
      <c r="O6074" t="s">
        <v>449</v>
      </c>
      <c r="P6074">
        <v>5.1516565352157772E-3</v>
      </c>
      <c r="Q6074" t="s">
        <v>163</v>
      </c>
    </row>
    <row r="6075" spans="9:17" x14ac:dyDescent="0.45">
      <c r="I6075" t="s">
        <v>237</v>
      </c>
      <c r="J6075" t="s">
        <v>169</v>
      </c>
      <c r="K6075">
        <v>0</v>
      </c>
      <c r="L6075" t="s">
        <v>163</v>
      </c>
      <c r="N6075" t="s">
        <v>352</v>
      </c>
      <c r="O6075" t="s">
        <v>169</v>
      </c>
      <c r="P6075">
        <v>1.2247855415885059E-2</v>
      </c>
      <c r="Q6075" t="s">
        <v>163</v>
      </c>
    </row>
    <row r="6076" spans="9:17" x14ac:dyDescent="0.45">
      <c r="I6076" t="s">
        <v>237</v>
      </c>
      <c r="J6076" t="s">
        <v>170</v>
      </c>
      <c r="K6076">
        <v>2.4390874510772796E-3</v>
      </c>
      <c r="L6076" t="s">
        <v>163</v>
      </c>
      <c r="N6076" t="s">
        <v>352</v>
      </c>
      <c r="O6076" t="s">
        <v>170</v>
      </c>
      <c r="P6076">
        <v>1.9004925244929889E-3</v>
      </c>
      <c r="Q6076" t="s">
        <v>163</v>
      </c>
    </row>
    <row r="6077" spans="9:17" x14ac:dyDescent="0.45">
      <c r="I6077" t="s">
        <v>237</v>
      </c>
      <c r="J6077" t="s">
        <v>171</v>
      </c>
      <c r="K6077">
        <v>3.6004524891325171E-3</v>
      </c>
      <c r="L6077" t="s">
        <v>163</v>
      </c>
      <c r="N6077" t="s">
        <v>352</v>
      </c>
      <c r="O6077" t="s">
        <v>171</v>
      </c>
      <c r="P6077">
        <v>2.4563625075237172E-3</v>
      </c>
      <c r="Q6077" t="s">
        <v>163</v>
      </c>
    </row>
    <row r="6078" spans="9:17" x14ac:dyDescent="0.45">
      <c r="I6078" t="s">
        <v>237</v>
      </c>
      <c r="J6078" t="s">
        <v>412</v>
      </c>
      <c r="K6078">
        <v>5.0319335830041806E-2</v>
      </c>
      <c r="L6078" t="s">
        <v>163</v>
      </c>
      <c r="N6078" t="s">
        <v>352</v>
      </c>
      <c r="O6078" t="s">
        <v>412</v>
      </c>
      <c r="P6078">
        <v>7.8815521653342342E-3</v>
      </c>
      <c r="Q6078" t="s">
        <v>163</v>
      </c>
    </row>
    <row r="6079" spans="9:17" x14ac:dyDescent="0.45">
      <c r="I6079" t="s">
        <v>237</v>
      </c>
      <c r="J6079" t="s">
        <v>413</v>
      </c>
      <c r="K6079">
        <v>8.8270854786219356E-3</v>
      </c>
      <c r="L6079" t="s">
        <v>163</v>
      </c>
      <c r="N6079" t="s">
        <v>352</v>
      </c>
      <c r="O6079" t="s">
        <v>413</v>
      </c>
      <c r="P6079">
        <v>5.7413928873116592E-4</v>
      </c>
      <c r="Q6079" t="s">
        <v>163</v>
      </c>
    </row>
    <row r="6080" spans="9:17" x14ac:dyDescent="0.45">
      <c r="I6080" t="s">
        <v>237</v>
      </c>
      <c r="J6080" t="s">
        <v>414</v>
      </c>
      <c r="K6080">
        <v>1.2801693697165516E-2</v>
      </c>
      <c r="L6080" t="s">
        <v>163</v>
      </c>
      <c r="N6080" t="s">
        <v>352</v>
      </c>
      <c r="O6080" t="s">
        <v>414</v>
      </c>
      <c r="P6080">
        <v>1.1716904230961184E-3</v>
      </c>
      <c r="Q6080" t="s">
        <v>163</v>
      </c>
    </row>
    <row r="6081" spans="9:17" x14ac:dyDescent="0.45">
      <c r="I6081" t="s">
        <v>237</v>
      </c>
      <c r="J6081" t="s">
        <v>450</v>
      </c>
      <c r="K6081">
        <v>3.662616670031336E-3</v>
      </c>
      <c r="L6081" t="s">
        <v>163</v>
      </c>
      <c r="N6081" t="s">
        <v>352</v>
      </c>
      <c r="O6081" t="s">
        <v>450</v>
      </c>
      <c r="P6081">
        <v>7.9617546715099799E-4</v>
      </c>
      <c r="Q6081" t="s">
        <v>163</v>
      </c>
    </row>
    <row r="6082" spans="9:17" x14ac:dyDescent="0.45">
      <c r="I6082" t="s">
        <v>237</v>
      </c>
      <c r="J6082" t="s">
        <v>451</v>
      </c>
      <c r="K6082">
        <v>0</v>
      </c>
      <c r="L6082" t="s">
        <v>163</v>
      </c>
      <c r="N6082" t="s">
        <v>352</v>
      </c>
      <c r="O6082" t="s">
        <v>451</v>
      </c>
      <c r="P6082">
        <v>6.5171736706901989E-3</v>
      </c>
      <c r="Q6082" t="s">
        <v>163</v>
      </c>
    </row>
    <row r="6083" spans="9:17" x14ac:dyDescent="0.45">
      <c r="I6083" t="s">
        <v>237</v>
      </c>
      <c r="J6083" t="s">
        <v>172</v>
      </c>
      <c r="K6083">
        <v>0</v>
      </c>
      <c r="L6083" t="s">
        <v>163</v>
      </c>
      <c r="N6083" t="s">
        <v>352</v>
      </c>
      <c r="O6083" t="s">
        <v>172</v>
      </c>
      <c r="P6083">
        <v>2.6950617721778682E-2</v>
      </c>
      <c r="Q6083" t="s">
        <v>163</v>
      </c>
    </row>
    <row r="6084" spans="9:17" x14ac:dyDescent="0.45">
      <c r="I6084" t="s">
        <v>237</v>
      </c>
      <c r="J6084" t="s">
        <v>173</v>
      </c>
      <c r="K6084">
        <v>2.0387422854984609E-3</v>
      </c>
      <c r="L6084" t="s">
        <v>163</v>
      </c>
      <c r="N6084" t="s">
        <v>352</v>
      </c>
      <c r="O6084" t="s">
        <v>173</v>
      </c>
      <c r="P6084">
        <v>3.0390276778827262E-3</v>
      </c>
      <c r="Q6084" t="s">
        <v>163</v>
      </c>
    </row>
    <row r="6085" spans="9:17" x14ac:dyDescent="0.45">
      <c r="I6085" t="s">
        <v>237</v>
      </c>
      <c r="J6085" t="s">
        <v>174</v>
      </c>
      <c r="K6085">
        <v>3.5574683309580013E-3</v>
      </c>
      <c r="L6085" t="s">
        <v>163</v>
      </c>
      <c r="N6085" t="s">
        <v>352</v>
      </c>
      <c r="O6085" t="s">
        <v>174</v>
      </c>
      <c r="P6085">
        <v>2.4279004419579396E-3</v>
      </c>
      <c r="Q6085" t="s">
        <v>163</v>
      </c>
    </row>
    <row r="6086" spans="9:17" x14ac:dyDescent="0.45">
      <c r="I6086" t="s">
        <v>237</v>
      </c>
      <c r="J6086" t="s">
        <v>415</v>
      </c>
      <c r="K6086">
        <v>4.8547147917573148E-2</v>
      </c>
      <c r="L6086" t="s">
        <v>163</v>
      </c>
      <c r="N6086" t="s">
        <v>352</v>
      </c>
      <c r="O6086" t="s">
        <v>415</v>
      </c>
      <c r="P6086">
        <v>7.6584001172780155E-3</v>
      </c>
      <c r="Q6086" t="s">
        <v>163</v>
      </c>
    </row>
    <row r="6087" spans="9:17" x14ac:dyDescent="0.45">
      <c r="I6087" t="s">
        <v>237</v>
      </c>
      <c r="J6087" t="s">
        <v>416</v>
      </c>
      <c r="K6087">
        <v>7.7578676462044379E-3</v>
      </c>
      <c r="L6087" t="s">
        <v>163</v>
      </c>
      <c r="N6087" t="s">
        <v>352</v>
      </c>
      <c r="O6087" t="s">
        <v>416</v>
      </c>
      <c r="P6087">
        <v>5.1008960119121077E-4</v>
      </c>
      <c r="Q6087" t="s">
        <v>163</v>
      </c>
    </row>
    <row r="6088" spans="9:17" x14ac:dyDescent="0.45">
      <c r="I6088" t="s">
        <v>237</v>
      </c>
      <c r="J6088" t="s">
        <v>417</v>
      </c>
      <c r="K6088">
        <v>1.1250498032785643E-2</v>
      </c>
      <c r="L6088" t="s">
        <v>163</v>
      </c>
      <c r="N6088" t="s">
        <v>352</v>
      </c>
      <c r="O6088" t="s">
        <v>417</v>
      </c>
      <c r="P6088">
        <v>1.5422895441795706E-3</v>
      </c>
      <c r="Q6088" t="s">
        <v>163</v>
      </c>
    </row>
    <row r="6089" spans="9:17" x14ac:dyDescent="0.45">
      <c r="I6089" t="s">
        <v>237</v>
      </c>
      <c r="J6089" t="s">
        <v>452</v>
      </c>
      <c r="K6089">
        <v>2.8533890113429166E-3</v>
      </c>
      <c r="L6089" t="s">
        <v>163</v>
      </c>
      <c r="N6089" t="s">
        <v>352</v>
      </c>
      <c r="O6089" t="s">
        <v>452</v>
      </c>
      <c r="P6089">
        <v>1.8265014754854905E-3</v>
      </c>
      <c r="Q6089" t="s">
        <v>163</v>
      </c>
    </row>
    <row r="6090" spans="9:17" x14ac:dyDescent="0.45">
      <c r="I6090" t="s">
        <v>237</v>
      </c>
      <c r="J6090" t="s">
        <v>453</v>
      </c>
      <c r="K6090">
        <v>0</v>
      </c>
      <c r="L6090" t="s">
        <v>163</v>
      </c>
      <c r="N6090" t="s">
        <v>352</v>
      </c>
      <c r="O6090" t="s">
        <v>453</v>
      </c>
      <c r="P6090">
        <v>1.648889212370265E-2</v>
      </c>
      <c r="Q6090" t="s">
        <v>163</v>
      </c>
    </row>
    <row r="6091" spans="9:17" x14ac:dyDescent="0.45">
      <c r="I6091" t="s">
        <v>237</v>
      </c>
      <c r="J6091" t="s">
        <v>418</v>
      </c>
      <c r="K6091">
        <v>0</v>
      </c>
      <c r="L6091" t="s">
        <v>163</v>
      </c>
      <c r="N6091" t="s">
        <v>352</v>
      </c>
      <c r="O6091" t="s">
        <v>418</v>
      </c>
      <c r="P6091">
        <v>3.7122277401828177E-2</v>
      </c>
      <c r="Q6091" t="s">
        <v>163</v>
      </c>
    </row>
    <row r="6092" spans="9:17" x14ac:dyDescent="0.45">
      <c r="I6092" t="s">
        <v>237</v>
      </c>
      <c r="J6092" t="s">
        <v>419</v>
      </c>
      <c r="K6092">
        <v>1.9403547060083991E-3</v>
      </c>
      <c r="L6092" t="s">
        <v>163</v>
      </c>
      <c r="N6092" t="s">
        <v>352</v>
      </c>
      <c r="O6092" t="s">
        <v>419</v>
      </c>
      <c r="P6092">
        <v>4.5045690723383817E-3</v>
      </c>
      <c r="Q6092" t="s">
        <v>163</v>
      </c>
    </row>
    <row r="6093" spans="9:17" x14ac:dyDescent="0.45">
      <c r="I6093" t="s">
        <v>237</v>
      </c>
      <c r="J6093" t="s">
        <v>420</v>
      </c>
      <c r="K6093">
        <v>3.3390403276687321E-3</v>
      </c>
      <c r="L6093" t="s">
        <v>163</v>
      </c>
      <c r="N6093" t="s">
        <v>352</v>
      </c>
      <c r="O6093" t="s">
        <v>420</v>
      </c>
      <c r="P6093">
        <v>3.1766031671175894E-3</v>
      </c>
      <c r="Q6093" t="s">
        <v>163</v>
      </c>
    </row>
    <row r="6094" spans="9:17" x14ac:dyDescent="0.45">
      <c r="I6094" t="s">
        <v>237</v>
      </c>
      <c r="J6094" t="s">
        <v>421</v>
      </c>
      <c r="K6094">
        <v>4.7377118336531458E-2</v>
      </c>
      <c r="L6094" t="s">
        <v>163</v>
      </c>
      <c r="N6094" t="s">
        <v>352</v>
      </c>
      <c r="O6094" t="s">
        <v>421</v>
      </c>
      <c r="P6094">
        <v>1.1175018593888572E-2</v>
      </c>
      <c r="Q6094" t="s">
        <v>163</v>
      </c>
    </row>
    <row r="6095" spans="9:17" x14ac:dyDescent="0.45">
      <c r="I6095" t="s">
        <v>237</v>
      </c>
      <c r="J6095" t="s">
        <v>422</v>
      </c>
      <c r="K6095">
        <v>7.697649253824824E-3</v>
      </c>
      <c r="L6095" t="s">
        <v>163</v>
      </c>
      <c r="N6095" t="s">
        <v>352</v>
      </c>
      <c r="O6095" t="s">
        <v>422</v>
      </c>
      <c r="P6095">
        <v>8.7093078583976068E-4</v>
      </c>
      <c r="Q6095" t="s">
        <v>163</v>
      </c>
    </row>
    <row r="6096" spans="9:17" x14ac:dyDescent="0.45">
      <c r="I6096" t="s">
        <v>237</v>
      </c>
      <c r="J6096" t="s">
        <v>423</v>
      </c>
      <c r="K6096">
        <v>1.1232674872533878E-2</v>
      </c>
      <c r="L6096" t="s">
        <v>163</v>
      </c>
      <c r="N6096" t="s">
        <v>352</v>
      </c>
      <c r="O6096" t="s">
        <v>423</v>
      </c>
      <c r="P6096">
        <v>2.5863692435480353E-3</v>
      </c>
      <c r="Q6096" t="s">
        <v>163</v>
      </c>
    </row>
    <row r="6097" spans="9:17" x14ac:dyDescent="0.45">
      <c r="I6097" t="s">
        <v>237</v>
      </c>
      <c r="J6097" t="s">
        <v>454</v>
      </c>
      <c r="K6097">
        <v>3.1454840065294788E-3</v>
      </c>
      <c r="L6097" t="s">
        <v>163</v>
      </c>
      <c r="N6097" t="s">
        <v>352</v>
      </c>
      <c r="O6097" t="s">
        <v>454</v>
      </c>
      <c r="P6097">
        <v>2.7647572729250641E-3</v>
      </c>
      <c r="Q6097" t="s">
        <v>163</v>
      </c>
    </row>
    <row r="6098" spans="9:17" x14ac:dyDescent="0.45">
      <c r="I6098" t="s">
        <v>237</v>
      </c>
      <c r="J6098" t="s">
        <v>455</v>
      </c>
      <c r="K6098">
        <v>0</v>
      </c>
      <c r="L6098" t="s">
        <v>163</v>
      </c>
      <c r="N6098" t="s">
        <v>352</v>
      </c>
      <c r="O6098" t="s">
        <v>455</v>
      </c>
      <c r="P6098">
        <v>2.369635862420242E-2</v>
      </c>
      <c r="Q6098" t="s">
        <v>163</v>
      </c>
    </row>
    <row r="6099" spans="9:17" x14ac:dyDescent="0.45">
      <c r="I6099" t="s">
        <v>237</v>
      </c>
      <c r="J6099" t="s">
        <v>424</v>
      </c>
      <c r="K6099">
        <v>0</v>
      </c>
      <c r="L6099" t="s">
        <v>163</v>
      </c>
      <c r="N6099" t="s">
        <v>352</v>
      </c>
      <c r="O6099" t="s">
        <v>424</v>
      </c>
      <c r="P6099">
        <v>3.5236342718410571E-2</v>
      </c>
      <c r="Q6099" t="s">
        <v>163</v>
      </c>
    </row>
    <row r="6100" spans="9:17" x14ac:dyDescent="0.45">
      <c r="I6100" t="s">
        <v>237</v>
      </c>
      <c r="J6100" t="s">
        <v>425</v>
      </c>
      <c r="K6100">
        <v>1.8427144475148117E-3</v>
      </c>
      <c r="L6100" t="s">
        <v>163</v>
      </c>
      <c r="N6100" t="s">
        <v>352</v>
      </c>
      <c r="O6100" t="s">
        <v>425</v>
      </c>
      <c r="P6100">
        <v>5.4828471829267787E-3</v>
      </c>
      <c r="Q6100" t="s">
        <v>163</v>
      </c>
    </row>
    <row r="6101" spans="9:17" x14ac:dyDescent="0.45">
      <c r="I6101" t="s">
        <v>237</v>
      </c>
      <c r="J6101" t="s">
        <v>426</v>
      </c>
      <c r="K6101">
        <v>2.9375251887897762E-3</v>
      </c>
      <c r="L6101" t="s">
        <v>163</v>
      </c>
      <c r="N6101" t="s">
        <v>352</v>
      </c>
      <c r="O6101" t="s">
        <v>426</v>
      </c>
      <c r="P6101">
        <v>3.4529472281855465E-3</v>
      </c>
      <c r="Q6101" t="s">
        <v>163</v>
      </c>
    </row>
    <row r="6102" spans="9:17" x14ac:dyDescent="0.45">
      <c r="I6102" t="s">
        <v>237</v>
      </c>
      <c r="J6102" t="s">
        <v>427</v>
      </c>
      <c r="K6102">
        <v>4.3527839294861807E-2</v>
      </c>
      <c r="L6102" t="s">
        <v>163</v>
      </c>
      <c r="N6102" t="s">
        <v>352</v>
      </c>
      <c r="O6102" t="s">
        <v>427</v>
      </c>
      <c r="P6102">
        <v>1.3680480141128829E-2</v>
      </c>
      <c r="Q6102" t="s">
        <v>163</v>
      </c>
    </row>
    <row r="6103" spans="9:17" x14ac:dyDescent="0.45">
      <c r="I6103" t="s">
        <v>237</v>
      </c>
      <c r="J6103" t="s">
        <v>428</v>
      </c>
      <c r="K6103">
        <v>7.3961299889879744E-3</v>
      </c>
      <c r="L6103" t="s">
        <v>163</v>
      </c>
      <c r="N6103" t="s">
        <v>352</v>
      </c>
      <c r="O6103" t="s">
        <v>428</v>
      </c>
      <c r="P6103">
        <v>7.918556896137867E-4</v>
      </c>
      <c r="Q6103" t="s">
        <v>163</v>
      </c>
    </row>
    <row r="6104" spans="9:17" x14ac:dyDescent="0.45">
      <c r="I6104" t="s">
        <v>237</v>
      </c>
      <c r="J6104" t="s">
        <v>429</v>
      </c>
      <c r="K6104">
        <v>1.103357226532998E-2</v>
      </c>
      <c r="L6104" t="s">
        <v>163</v>
      </c>
      <c r="N6104" t="s">
        <v>352</v>
      </c>
      <c r="O6104" t="s">
        <v>429</v>
      </c>
      <c r="P6104">
        <v>1.8446882042359384E-3</v>
      </c>
      <c r="Q6104" t="s">
        <v>163</v>
      </c>
    </row>
    <row r="6105" spans="9:17" x14ac:dyDescent="0.45">
      <c r="I6105" t="s">
        <v>237</v>
      </c>
      <c r="J6105" t="s">
        <v>456</v>
      </c>
      <c r="K6105">
        <v>3.1796184402615446E-3</v>
      </c>
      <c r="L6105" t="s">
        <v>163</v>
      </c>
      <c r="N6105" t="s">
        <v>352</v>
      </c>
      <c r="O6105" t="s">
        <v>456</v>
      </c>
      <c r="P6105">
        <v>1.8785862876448583E-3</v>
      </c>
      <c r="Q6105" t="s">
        <v>163</v>
      </c>
    </row>
    <row r="6106" spans="9:17" x14ac:dyDescent="0.45">
      <c r="I6106" t="s">
        <v>237</v>
      </c>
      <c r="J6106" t="s">
        <v>457</v>
      </c>
      <c r="K6106">
        <v>0</v>
      </c>
      <c r="L6106" t="s">
        <v>163</v>
      </c>
      <c r="N6106" t="s">
        <v>352</v>
      </c>
      <c r="O6106" t="s">
        <v>457</v>
      </c>
      <c r="P6106">
        <v>1.8116017810155545E-2</v>
      </c>
      <c r="Q6106" t="s">
        <v>163</v>
      </c>
    </row>
    <row r="6107" spans="9:17" x14ac:dyDescent="0.45">
      <c r="I6107" t="s">
        <v>237</v>
      </c>
      <c r="J6107" t="s">
        <v>430</v>
      </c>
      <c r="K6107">
        <v>0</v>
      </c>
      <c r="L6107" t="s">
        <v>163</v>
      </c>
      <c r="N6107" t="s">
        <v>352</v>
      </c>
      <c r="O6107" t="s">
        <v>430</v>
      </c>
      <c r="P6107">
        <v>5.1669165135883648E-2</v>
      </c>
      <c r="Q6107" t="s">
        <v>163</v>
      </c>
    </row>
    <row r="6108" spans="9:17" x14ac:dyDescent="0.45">
      <c r="I6108" t="s">
        <v>237</v>
      </c>
      <c r="J6108" t="s">
        <v>431</v>
      </c>
      <c r="K6108">
        <v>1.6788446059299638E-3</v>
      </c>
      <c r="L6108" t="s">
        <v>163</v>
      </c>
      <c r="N6108" t="s">
        <v>352</v>
      </c>
      <c r="O6108" t="s">
        <v>431</v>
      </c>
      <c r="P6108">
        <v>7.0166350827920755E-3</v>
      </c>
      <c r="Q6108" t="s">
        <v>163</v>
      </c>
    </row>
    <row r="6109" spans="9:17" x14ac:dyDescent="0.45">
      <c r="I6109" t="s">
        <v>237</v>
      </c>
      <c r="J6109" t="s">
        <v>432</v>
      </c>
      <c r="K6109">
        <v>3.1237137577331316E-3</v>
      </c>
      <c r="L6109" t="s">
        <v>163</v>
      </c>
      <c r="N6109" t="s">
        <v>352</v>
      </c>
      <c r="O6109" t="s">
        <v>432</v>
      </c>
      <c r="P6109">
        <v>5.0880790213898427E-3</v>
      </c>
      <c r="Q6109" t="s">
        <v>163</v>
      </c>
    </row>
    <row r="6110" spans="9:17" x14ac:dyDescent="0.45">
      <c r="I6110" t="s">
        <v>237</v>
      </c>
      <c r="J6110" t="s">
        <v>433</v>
      </c>
      <c r="K6110">
        <v>5.0086259500536599E-2</v>
      </c>
      <c r="L6110" t="s">
        <v>163</v>
      </c>
      <c r="N6110" t="s">
        <v>352</v>
      </c>
      <c r="O6110" t="s">
        <v>433</v>
      </c>
      <c r="P6110">
        <v>2.1693179244876647E-2</v>
      </c>
      <c r="Q6110" t="s">
        <v>163</v>
      </c>
    </row>
    <row r="6111" spans="9:17" x14ac:dyDescent="0.45">
      <c r="I6111" t="s">
        <v>237</v>
      </c>
      <c r="J6111" t="s">
        <v>434</v>
      </c>
      <c r="K6111">
        <v>7.8037490862199275E-3</v>
      </c>
      <c r="L6111" t="s">
        <v>163</v>
      </c>
      <c r="N6111" t="s">
        <v>352</v>
      </c>
      <c r="O6111" t="s">
        <v>434</v>
      </c>
      <c r="P6111">
        <v>2.0394673511265221E-3</v>
      </c>
      <c r="Q6111" t="s">
        <v>163</v>
      </c>
    </row>
    <row r="6112" spans="9:17" x14ac:dyDescent="0.45">
      <c r="I6112" t="s">
        <v>237</v>
      </c>
      <c r="J6112" t="s">
        <v>435</v>
      </c>
      <c r="K6112">
        <v>1.0970822840210165E-2</v>
      </c>
      <c r="L6112" t="s">
        <v>163</v>
      </c>
      <c r="N6112" t="s">
        <v>352</v>
      </c>
      <c r="O6112" t="s">
        <v>435</v>
      </c>
      <c r="P6112">
        <v>5.8715868273376765E-3</v>
      </c>
      <c r="Q6112" t="s">
        <v>163</v>
      </c>
    </row>
    <row r="6113" spans="9:17" x14ac:dyDescent="0.45">
      <c r="I6113" t="s">
        <v>237</v>
      </c>
      <c r="J6113" t="s">
        <v>458</v>
      </c>
      <c r="K6113">
        <v>2.9228376390894777E-3</v>
      </c>
      <c r="L6113" t="s">
        <v>163</v>
      </c>
      <c r="N6113" t="s">
        <v>352</v>
      </c>
      <c r="O6113" t="s">
        <v>458</v>
      </c>
      <c r="P6113">
        <v>5.0306842664390554E-3</v>
      </c>
      <c r="Q6113" t="s">
        <v>163</v>
      </c>
    </row>
    <row r="6114" spans="9:17" x14ac:dyDescent="0.45">
      <c r="I6114" t="s">
        <v>237</v>
      </c>
      <c r="J6114" t="s">
        <v>459</v>
      </c>
      <c r="K6114">
        <v>0</v>
      </c>
      <c r="L6114" t="s">
        <v>163</v>
      </c>
      <c r="N6114" t="s">
        <v>352</v>
      </c>
      <c r="O6114" t="s">
        <v>459</v>
      </c>
      <c r="P6114">
        <v>3.6696153411375339E-2</v>
      </c>
      <c r="Q6114" t="s">
        <v>163</v>
      </c>
    </row>
    <row r="6115" spans="9:17" x14ac:dyDescent="0.45">
      <c r="I6115" t="s">
        <v>237</v>
      </c>
      <c r="J6115" t="s">
        <v>460</v>
      </c>
      <c r="K6115">
        <v>0</v>
      </c>
      <c r="L6115" t="s">
        <v>163</v>
      </c>
      <c r="N6115" t="s">
        <v>352</v>
      </c>
      <c r="O6115" t="s">
        <v>460</v>
      </c>
      <c r="P6115">
        <v>7.3028087260714192E-2</v>
      </c>
      <c r="Q6115" t="s">
        <v>163</v>
      </c>
    </row>
    <row r="6116" spans="9:17" x14ac:dyDescent="0.45">
      <c r="I6116" t="s">
        <v>237</v>
      </c>
      <c r="J6116" t="s">
        <v>461</v>
      </c>
      <c r="K6116">
        <v>2.2441050862307718E-3</v>
      </c>
      <c r="L6116" t="s">
        <v>163</v>
      </c>
      <c r="N6116" t="s">
        <v>352</v>
      </c>
      <c r="O6116" t="s">
        <v>461</v>
      </c>
      <c r="P6116">
        <v>9.2986421579312334E-3</v>
      </c>
      <c r="Q6116" t="s">
        <v>163</v>
      </c>
    </row>
    <row r="6117" spans="9:17" x14ac:dyDescent="0.45">
      <c r="I6117" t="s">
        <v>237</v>
      </c>
      <c r="J6117" t="s">
        <v>462</v>
      </c>
      <c r="K6117">
        <v>3.8355864122981797E-3</v>
      </c>
      <c r="L6117" t="s">
        <v>163</v>
      </c>
      <c r="N6117" t="s">
        <v>352</v>
      </c>
      <c r="O6117" t="s">
        <v>462</v>
      </c>
      <c r="P6117">
        <v>7.7819770458150738E-3</v>
      </c>
      <c r="Q6117" t="s">
        <v>163</v>
      </c>
    </row>
    <row r="6118" spans="9:17" x14ac:dyDescent="0.45">
      <c r="I6118" t="s">
        <v>237</v>
      </c>
      <c r="J6118" t="s">
        <v>463</v>
      </c>
      <c r="K6118">
        <v>5.6670677646442492E-2</v>
      </c>
      <c r="L6118" t="s">
        <v>163</v>
      </c>
      <c r="N6118" t="s">
        <v>352</v>
      </c>
      <c r="O6118" t="s">
        <v>463</v>
      </c>
      <c r="P6118">
        <v>2.4580817281283383E-2</v>
      </c>
      <c r="Q6118" t="s">
        <v>163</v>
      </c>
    </row>
    <row r="6119" spans="9:17" x14ac:dyDescent="0.45">
      <c r="I6119" t="s">
        <v>237</v>
      </c>
      <c r="J6119" t="s">
        <v>464</v>
      </c>
      <c r="K6119">
        <v>8.9067770896107297E-3</v>
      </c>
      <c r="L6119" t="s">
        <v>163</v>
      </c>
      <c r="N6119" t="s">
        <v>352</v>
      </c>
      <c r="O6119" t="s">
        <v>464</v>
      </c>
      <c r="P6119">
        <v>1.6446671113877606E-3</v>
      </c>
      <c r="Q6119" t="s">
        <v>163</v>
      </c>
    </row>
    <row r="6120" spans="9:17" x14ac:dyDescent="0.45">
      <c r="I6120" t="s">
        <v>237</v>
      </c>
      <c r="J6120" t="s">
        <v>465</v>
      </c>
      <c r="K6120">
        <v>1.3122728996727069E-2</v>
      </c>
      <c r="L6120" t="s">
        <v>163</v>
      </c>
      <c r="N6120" t="s">
        <v>352</v>
      </c>
      <c r="O6120" t="s">
        <v>465</v>
      </c>
      <c r="P6120">
        <v>4.7850849828788341E-3</v>
      </c>
      <c r="Q6120" t="s">
        <v>163</v>
      </c>
    </row>
    <row r="6121" spans="9:17" x14ac:dyDescent="0.45">
      <c r="I6121" t="s">
        <v>237</v>
      </c>
      <c r="J6121" t="s">
        <v>466</v>
      </c>
      <c r="K6121">
        <v>3.5941118663321641E-3</v>
      </c>
      <c r="L6121" t="s">
        <v>163</v>
      </c>
      <c r="N6121" t="s">
        <v>352</v>
      </c>
      <c r="O6121" t="s">
        <v>466</v>
      </c>
      <c r="P6121">
        <v>4.612600788376736E-3</v>
      </c>
      <c r="Q6121" t="s">
        <v>163</v>
      </c>
    </row>
    <row r="6122" spans="9:17" x14ac:dyDescent="0.45">
      <c r="I6122" t="s">
        <v>237</v>
      </c>
      <c r="J6122" t="s">
        <v>467</v>
      </c>
      <c r="K6122">
        <v>0</v>
      </c>
      <c r="L6122" t="s">
        <v>163</v>
      </c>
      <c r="N6122" t="s">
        <v>352</v>
      </c>
      <c r="O6122" t="s">
        <v>467</v>
      </c>
      <c r="P6122">
        <v>4.2501407461650015E-2</v>
      </c>
      <c r="Q6122" t="s">
        <v>163</v>
      </c>
    </row>
    <row r="6123" spans="9:17" x14ac:dyDescent="0.45">
      <c r="I6123" t="s">
        <v>237</v>
      </c>
      <c r="J6123" t="s">
        <v>468</v>
      </c>
      <c r="K6123">
        <v>0</v>
      </c>
      <c r="L6123" t="s">
        <v>163</v>
      </c>
      <c r="N6123" t="s">
        <v>352</v>
      </c>
      <c r="O6123" t="s">
        <v>468</v>
      </c>
      <c r="P6123">
        <v>6.2616799926576844E-2</v>
      </c>
      <c r="Q6123" t="s">
        <v>163</v>
      </c>
    </row>
    <row r="6124" spans="9:17" x14ac:dyDescent="0.45">
      <c r="I6124" t="s">
        <v>237</v>
      </c>
      <c r="J6124" t="s">
        <v>469</v>
      </c>
      <c r="K6124">
        <v>3.1932049198342824E-3</v>
      </c>
      <c r="L6124" t="s">
        <v>163</v>
      </c>
      <c r="N6124" t="s">
        <v>352</v>
      </c>
      <c r="O6124" t="s">
        <v>469</v>
      </c>
      <c r="P6124">
        <v>7.643562701540668E-3</v>
      </c>
      <c r="Q6124" t="s">
        <v>163</v>
      </c>
    </row>
    <row r="6125" spans="9:17" x14ac:dyDescent="0.45">
      <c r="I6125" t="s">
        <v>237</v>
      </c>
      <c r="J6125" t="s">
        <v>470</v>
      </c>
      <c r="K6125">
        <v>5.8745971005469463E-3</v>
      </c>
      <c r="L6125" t="s">
        <v>163</v>
      </c>
      <c r="N6125" t="s">
        <v>352</v>
      </c>
      <c r="O6125" t="s">
        <v>470</v>
      </c>
      <c r="P6125">
        <v>8.4527546036848016E-3</v>
      </c>
      <c r="Q6125" t="s">
        <v>163</v>
      </c>
    </row>
    <row r="6126" spans="9:17" x14ac:dyDescent="0.45">
      <c r="I6126" t="s">
        <v>237</v>
      </c>
      <c r="J6126" t="s">
        <v>471</v>
      </c>
      <c r="K6126">
        <v>6.1137690090467878E-2</v>
      </c>
      <c r="L6126" t="s">
        <v>163</v>
      </c>
      <c r="N6126" t="s">
        <v>352</v>
      </c>
      <c r="O6126" t="s">
        <v>471</v>
      </c>
      <c r="P6126">
        <v>2.6324734593239092E-2</v>
      </c>
      <c r="Q6126" t="s">
        <v>163</v>
      </c>
    </row>
    <row r="6127" spans="9:17" x14ac:dyDescent="0.45">
      <c r="I6127" t="s">
        <v>237</v>
      </c>
      <c r="J6127" t="s">
        <v>472</v>
      </c>
      <c r="K6127">
        <v>9.5790031266175905E-3</v>
      </c>
      <c r="L6127" t="s">
        <v>163</v>
      </c>
      <c r="N6127" t="s">
        <v>352</v>
      </c>
      <c r="O6127" t="s">
        <v>472</v>
      </c>
      <c r="P6127">
        <v>2.7441762466582794E-3</v>
      </c>
      <c r="Q6127" t="s">
        <v>163</v>
      </c>
    </row>
    <row r="6128" spans="9:17" x14ac:dyDescent="0.45">
      <c r="I6128" t="s">
        <v>237</v>
      </c>
      <c r="J6128" t="s">
        <v>473</v>
      </c>
      <c r="K6128">
        <v>1.4909066390894057E-2</v>
      </c>
      <c r="L6128" t="s">
        <v>163</v>
      </c>
      <c r="N6128" t="s">
        <v>352</v>
      </c>
      <c r="O6128" t="s">
        <v>473</v>
      </c>
      <c r="P6128">
        <v>6.4512747875341446E-3</v>
      </c>
      <c r="Q6128" t="s">
        <v>163</v>
      </c>
    </row>
    <row r="6129" spans="9:17" x14ac:dyDescent="0.45">
      <c r="I6129" t="s">
        <v>237</v>
      </c>
      <c r="J6129" t="s">
        <v>474</v>
      </c>
      <c r="K6129">
        <v>4.1210066113330571E-3</v>
      </c>
      <c r="L6129" t="s">
        <v>163</v>
      </c>
      <c r="N6129" t="s">
        <v>352</v>
      </c>
      <c r="O6129" t="s">
        <v>474</v>
      </c>
      <c r="P6129">
        <v>4.8673520120278814E-3</v>
      </c>
      <c r="Q6129" t="s">
        <v>163</v>
      </c>
    </row>
    <row r="6130" spans="9:17" x14ac:dyDescent="0.45">
      <c r="I6130" t="s">
        <v>237</v>
      </c>
      <c r="J6130" t="s">
        <v>475</v>
      </c>
      <c r="K6130">
        <v>0</v>
      </c>
      <c r="L6130" t="s">
        <v>163</v>
      </c>
      <c r="N6130" t="s">
        <v>352</v>
      </c>
      <c r="O6130" t="s">
        <v>475</v>
      </c>
      <c r="P6130">
        <v>4.2570321840748257E-2</v>
      </c>
      <c r="Q6130" t="s">
        <v>163</v>
      </c>
    </row>
    <row r="6131" spans="9:17" x14ac:dyDescent="0.45">
      <c r="I6131" t="s">
        <v>237</v>
      </c>
      <c r="J6131" t="s">
        <v>476</v>
      </c>
      <c r="K6131">
        <v>0</v>
      </c>
      <c r="L6131" t="s">
        <v>163</v>
      </c>
      <c r="N6131" t="s">
        <v>352</v>
      </c>
      <c r="O6131" t="s">
        <v>476</v>
      </c>
      <c r="P6131">
        <v>3.7146819614301767E-2</v>
      </c>
      <c r="Q6131" t="s">
        <v>163</v>
      </c>
    </row>
    <row r="6132" spans="9:17" x14ac:dyDescent="0.45">
      <c r="I6132" t="s">
        <v>237</v>
      </c>
      <c r="J6132" t="s">
        <v>477</v>
      </c>
      <c r="K6132">
        <v>3.9778297453578098E-3</v>
      </c>
      <c r="L6132" t="s">
        <v>163</v>
      </c>
      <c r="N6132" t="s">
        <v>352</v>
      </c>
      <c r="O6132" t="s">
        <v>477</v>
      </c>
      <c r="P6132">
        <v>5.4030901269737624E-3</v>
      </c>
      <c r="Q6132" t="s">
        <v>163</v>
      </c>
    </row>
    <row r="6133" spans="9:17" x14ac:dyDescent="0.45">
      <c r="I6133" t="s">
        <v>237</v>
      </c>
      <c r="J6133" t="s">
        <v>478</v>
      </c>
      <c r="K6133">
        <v>6.6558996761999761E-3</v>
      </c>
      <c r="L6133" t="s">
        <v>163</v>
      </c>
      <c r="N6133" t="s">
        <v>352</v>
      </c>
      <c r="O6133" t="s">
        <v>478</v>
      </c>
      <c r="P6133">
        <v>5.1780146100251154E-3</v>
      </c>
      <c r="Q6133" t="s">
        <v>163</v>
      </c>
    </row>
    <row r="6134" spans="9:17" x14ac:dyDescent="0.45">
      <c r="I6134" t="s">
        <v>237</v>
      </c>
      <c r="J6134" t="s">
        <v>479</v>
      </c>
      <c r="K6134">
        <v>6.6373099594652402E-2</v>
      </c>
      <c r="L6134" t="s">
        <v>163</v>
      </c>
      <c r="N6134" t="s">
        <v>352</v>
      </c>
      <c r="O6134" t="s">
        <v>479</v>
      </c>
      <c r="P6134">
        <v>1.2026076858147852E-2</v>
      </c>
      <c r="Q6134" t="s">
        <v>163</v>
      </c>
    </row>
    <row r="6135" spans="9:17" x14ac:dyDescent="0.45">
      <c r="I6135" t="s">
        <v>237</v>
      </c>
      <c r="J6135" t="s">
        <v>480</v>
      </c>
      <c r="K6135">
        <v>1.0317266255328455E-2</v>
      </c>
      <c r="L6135" t="s">
        <v>163</v>
      </c>
      <c r="N6135" t="s">
        <v>352</v>
      </c>
      <c r="O6135" t="s">
        <v>480</v>
      </c>
      <c r="P6135">
        <v>1.2465959169825449E-3</v>
      </c>
      <c r="Q6135" t="s">
        <v>163</v>
      </c>
    </row>
    <row r="6136" spans="9:17" x14ac:dyDescent="0.45">
      <c r="I6136" t="s">
        <v>237</v>
      </c>
      <c r="J6136" t="s">
        <v>481</v>
      </c>
      <c r="K6136">
        <v>1.525648596588367E-2</v>
      </c>
      <c r="L6136" t="s">
        <v>163</v>
      </c>
      <c r="N6136" t="s">
        <v>352</v>
      </c>
      <c r="O6136" t="s">
        <v>481</v>
      </c>
      <c r="P6136">
        <v>3.7438266980592575E-3</v>
      </c>
      <c r="Q6136" t="s">
        <v>163</v>
      </c>
    </row>
    <row r="6137" spans="9:17" x14ac:dyDescent="0.45">
      <c r="I6137" t="s">
        <v>237</v>
      </c>
      <c r="J6137" t="s">
        <v>482</v>
      </c>
      <c r="K6137">
        <v>4.2169905397615405E-3</v>
      </c>
      <c r="L6137" t="s">
        <v>163</v>
      </c>
      <c r="N6137" t="s">
        <v>352</v>
      </c>
      <c r="O6137" t="s">
        <v>482</v>
      </c>
      <c r="P6137">
        <v>3.4042615897371367E-3</v>
      </c>
      <c r="Q6137" t="s">
        <v>163</v>
      </c>
    </row>
    <row r="6138" spans="9:17" x14ac:dyDescent="0.45">
      <c r="I6138" t="s">
        <v>237</v>
      </c>
      <c r="J6138" t="s">
        <v>483</v>
      </c>
      <c r="K6138">
        <v>0</v>
      </c>
      <c r="L6138" t="s">
        <v>163</v>
      </c>
      <c r="N6138" t="s">
        <v>352</v>
      </c>
      <c r="O6138" t="s">
        <v>483</v>
      </c>
      <c r="P6138">
        <v>2.5292455488946861E-2</v>
      </c>
      <c r="Q6138" t="s">
        <v>163</v>
      </c>
    </row>
    <row r="6139" spans="9:17" x14ac:dyDescent="0.45">
      <c r="I6139" t="s">
        <v>237</v>
      </c>
      <c r="J6139" t="s">
        <v>484</v>
      </c>
      <c r="K6139">
        <v>0</v>
      </c>
      <c r="L6139" t="s">
        <v>163</v>
      </c>
      <c r="N6139" t="s">
        <v>352</v>
      </c>
      <c r="O6139" t="s">
        <v>484</v>
      </c>
      <c r="P6139">
        <v>1.8220900836145842E-2</v>
      </c>
      <c r="Q6139" t="s">
        <v>163</v>
      </c>
    </row>
    <row r="6140" spans="9:17" x14ac:dyDescent="0.45">
      <c r="I6140" t="s">
        <v>237</v>
      </c>
      <c r="J6140" t="s">
        <v>485</v>
      </c>
      <c r="K6140">
        <v>2.0795028706363083E-3</v>
      </c>
      <c r="L6140" t="s">
        <v>163</v>
      </c>
      <c r="N6140" t="s">
        <v>352</v>
      </c>
      <c r="O6140" t="s">
        <v>485</v>
      </c>
      <c r="P6140">
        <v>2.635037220768337E-3</v>
      </c>
      <c r="Q6140" t="s">
        <v>163</v>
      </c>
    </row>
    <row r="6141" spans="9:17" x14ac:dyDescent="0.45">
      <c r="I6141" t="s">
        <v>237</v>
      </c>
      <c r="J6141" t="s">
        <v>486</v>
      </c>
      <c r="K6141">
        <v>4.13809493325737E-3</v>
      </c>
      <c r="L6141" t="s">
        <v>163</v>
      </c>
      <c r="N6141" t="s">
        <v>352</v>
      </c>
      <c r="O6141" t="s">
        <v>486</v>
      </c>
      <c r="P6141">
        <v>3.1588308450073675E-3</v>
      </c>
      <c r="Q6141" t="s">
        <v>163</v>
      </c>
    </row>
    <row r="6142" spans="9:17" x14ac:dyDescent="0.45">
      <c r="I6142" t="s">
        <v>237</v>
      </c>
      <c r="J6142" t="s">
        <v>487</v>
      </c>
      <c r="K6142">
        <v>4.8635576801633829E-2</v>
      </c>
      <c r="L6142" t="s">
        <v>163</v>
      </c>
      <c r="N6142" t="s">
        <v>352</v>
      </c>
      <c r="O6142" t="s">
        <v>487</v>
      </c>
      <c r="P6142">
        <v>1.0853925086351086E-2</v>
      </c>
      <c r="Q6142" t="s">
        <v>163</v>
      </c>
    </row>
    <row r="6143" spans="9:17" x14ac:dyDescent="0.45">
      <c r="I6143" t="s">
        <v>237</v>
      </c>
      <c r="J6143" t="s">
        <v>488</v>
      </c>
      <c r="K6143">
        <v>8.4009075624398976E-3</v>
      </c>
      <c r="L6143" t="s">
        <v>163</v>
      </c>
      <c r="N6143" t="s">
        <v>352</v>
      </c>
      <c r="O6143" t="s">
        <v>488</v>
      </c>
      <c r="P6143">
        <v>9.7359068477527032E-4</v>
      </c>
      <c r="Q6143" t="s">
        <v>163</v>
      </c>
    </row>
    <row r="6144" spans="9:17" x14ac:dyDescent="0.45">
      <c r="I6144" t="s">
        <v>237</v>
      </c>
      <c r="J6144" t="s">
        <v>489</v>
      </c>
      <c r="K6144">
        <v>1.2135923087453647E-2</v>
      </c>
      <c r="L6144" t="s">
        <v>163</v>
      </c>
      <c r="N6144" t="s">
        <v>352</v>
      </c>
      <c r="O6144" t="s">
        <v>489</v>
      </c>
      <c r="P6144">
        <v>1.8181338790784643E-3</v>
      </c>
      <c r="Q6144" t="s">
        <v>163</v>
      </c>
    </row>
    <row r="6145" spans="9:17" x14ac:dyDescent="0.45">
      <c r="I6145" t="s">
        <v>237</v>
      </c>
      <c r="J6145" t="s">
        <v>490</v>
      </c>
      <c r="K6145">
        <v>3.1250302807690833E-3</v>
      </c>
      <c r="L6145" t="s">
        <v>163</v>
      </c>
      <c r="N6145" t="s">
        <v>352</v>
      </c>
      <c r="O6145" t="s">
        <v>490</v>
      </c>
      <c r="P6145">
        <v>1.3830787563741537E-3</v>
      </c>
      <c r="Q6145" t="s">
        <v>163</v>
      </c>
    </row>
    <row r="6146" spans="9:17" x14ac:dyDescent="0.45">
      <c r="I6146" t="s">
        <v>237</v>
      </c>
      <c r="J6146" t="s">
        <v>491</v>
      </c>
      <c r="K6146">
        <v>0</v>
      </c>
      <c r="L6146" t="s">
        <v>163</v>
      </c>
      <c r="N6146" t="s">
        <v>352</v>
      </c>
      <c r="O6146" t="s">
        <v>491</v>
      </c>
      <c r="P6146">
        <v>1.1099256601997721E-2</v>
      </c>
      <c r="Q6146" t="s">
        <v>163</v>
      </c>
    </row>
    <row r="6147" spans="9:17" x14ac:dyDescent="0.45">
      <c r="I6147" t="s">
        <v>237</v>
      </c>
      <c r="J6147" t="s">
        <v>492</v>
      </c>
      <c r="K6147">
        <v>0</v>
      </c>
      <c r="L6147" t="s">
        <v>163</v>
      </c>
      <c r="N6147" t="s">
        <v>352</v>
      </c>
      <c r="O6147" t="s">
        <v>492</v>
      </c>
      <c r="P6147">
        <v>1.6123538845583027E-2</v>
      </c>
      <c r="Q6147" t="s">
        <v>163</v>
      </c>
    </row>
    <row r="6148" spans="9:17" x14ac:dyDescent="0.45">
      <c r="I6148" t="s">
        <v>237</v>
      </c>
      <c r="J6148" t="s">
        <v>493</v>
      </c>
      <c r="K6148">
        <v>2.8100264774762354E-3</v>
      </c>
      <c r="L6148" t="s">
        <v>163</v>
      </c>
      <c r="N6148" t="s">
        <v>352</v>
      </c>
      <c r="O6148" t="s">
        <v>493</v>
      </c>
      <c r="P6148">
        <v>2.7027844677971072E-3</v>
      </c>
      <c r="Q6148" t="s">
        <v>163</v>
      </c>
    </row>
    <row r="6149" spans="9:17" x14ac:dyDescent="0.45">
      <c r="I6149" t="s">
        <v>237</v>
      </c>
      <c r="J6149" t="s">
        <v>494</v>
      </c>
      <c r="K6149">
        <v>5.351764409273649E-3</v>
      </c>
      <c r="L6149" t="s">
        <v>163</v>
      </c>
      <c r="N6149" t="s">
        <v>352</v>
      </c>
      <c r="O6149" t="s">
        <v>494</v>
      </c>
      <c r="P6149">
        <v>2.8371695219240843E-3</v>
      </c>
      <c r="Q6149" t="s">
        <v>163</v>
      </c>
    </row>
    <row r="6150" spans="9:17" x14ac:dyDescent="0.45">
      <c r="I6150" t="s">
        <v>237</v>
      </c>
      <c r="J6150" t="s">
        <v>495</v>
      </c>
      <c r="K6150">
        <v>5.7878820386092093E-2</v>
      </c>
      <c r="L6150" t="s">
        <v>163</v>
      </c>
      <c r="N6150" t="s">
        <v>352</v>
      </c>
      <c r="O6150" t="s">
        <v>495</v>
      </c>
      <c r="P6150">
        <v>1.4233237112605254E-2</v>
      </c>
      <c r="Q6150" t="s">
        <v>163</v>
      </c>
    </row>
    <row r="6151" spans="9:17" x14ac:dyDescent="0.45">
      <c r="I6151" t="s">
        <v>237</v>
      </c>
      <c r="J6151" t="s">
        <v>496</v>
      </c>
      <c r="K6151">
        <v>9.6730452413056802E-3</v>
      </c>
      <c r="L6151" t="s">
        <v>163</v>
      </c>
      <c r="N6151" t="s">
        <v>352</v>
      </c>
      <c r="O6151" t="s">
        <v>496</v>
      </c>
      <c r="P6151">
        <v>1.9107314074788288E-3</v>
      </c>
      <c r="Q6151" t="s">
        <v>163</v>
      </c>
    </row>
    <row r="6152" spans="9:17" x14ac:dyDescent="0.45">
      <c r="I6152" t="s">
        <v>237</v>
      </c>
      <c r="J6152" t="s">
        <v>497</v>
      </c>
      <c r="K6152">
        <v>1.5093989714789787E-2</v>
      </c>
      <c r="L6152" t="s">
        <v>163</v>
      </c>
      <c r="N6152" t="s">
        <v>352</v>
      </c>
      <c r="O6152" t="s">
        <v>497</v>
      </c>
      <c r="P6152">
        <v>3.0431186567991715E-3</v>
      </c>
      <c r="Q6152" t="s">
        <v>163</v>
      </c>
    </row>
    <row r="6153" spans="9:17" x14ac:dyDescent="0.45">
      <c r="I6153" t="s">
        <v>237</v>
      </c>
      <c r="J6153" t="s">
        <v>498</v>
      </c>
      <c r="K6153">
        <v>3.8811897740727861E-3</v>
      </c>
      <c r="L6153" t="s">
        <v>163</v>
      </c>
      <c r="N6153" t="s">
        <v>352</v>
      </c>
      <c r="O6153" t="s">
        <v>498</v>
      </c>
      <c r="P6153">
        <v>1.3279263299186671E-3</v>
      </c>
      <c r="Q6153" t="s">
        <v>163</v>
      </c>
    </row>
    <row r="6154" spans="9:17" x14ac:dyDescent="0.45">
      <c r="I6154" t="s">
        <v>237</v>
      </c>
      <c r="J6154" t="s">
        <v>499</v>
      </c>
      <c r="K6154">
        <v>0</v>
      </c>
      <c r="L6154" t="s">
        <v>163</v>
      </c>
      <c r="N6154" t="s">
        <v>352</v>
      </c>
      <c r="O6154" t="s">
        <v>499</v>
      </c>
      <c r="P6154">
        <v>9.1921605190208346E-3</v>
      </c>
      <c r="Q6154" t="s">
        <v>163</v>
      </c>
    </row>
    <row r="6155" spans="9:17" x14ac:dyDescent="0.45">
      <c r="I6155" t="s">
        <v>238</v>
      </c>
      <c r="J6155" t="s">
        <v>162</v>
      </c>
      <c r="K6155">
        <v>0</v>
      </c>
      <c r="L6155" t="s">
        <v>163</v>
      </c>
      <c r="N6155" t="s">
        <v>353</v>
      </c>
      <c r="O6155" t="s">
        <v>162</v>
      </c>
      <c r="P6155">
        <v>1.7493752681692815E-2</v>
      </c>
      <c r="Q6155" t="s">
        <v>163</v>
      </c>
    </row>
    <row r="6156" spans="9:17" x14ac:dyDescent="0.45">
      <c r="I6156" t="s">
        <v>238</v>
      </c>
      <c r="J6156" t="s">
        <v>164</v>
      </c>
      <c r="K6156">
        <v>2.6341236671478126E-3</v>
      </c>
      <c r="L6156" t="s">
        <v>163</v>
      </c>
      <c r="N6156" t="s">
        <v>353</v>
      </c>
      <c r="O6156" t="s">
        <v>164</v>
      </c>
      <c r="P6156">
        <v>2.8175940645892824E-3</v>
      </c>
      <c r="Q6156" t="s">
        <v>163</v>
      </c>
    </row>
    <row r="6157" spans="9:17" x14ac:dyDescent="0.45">
      <c r="I6157" t="s">
        <v>238</v>
      </c>
      <c r="J6157" t="s">
        <v>165</v>
      </c>
      <c r="K6157">
        <v>4.931586274662161E-3</v>
      </c>
      <c r="L6157" t="s">
        <v>163</v>
      </c>
      <c r="N6157" t="s">
        <v>353</v>
      </c>
      <c r="O6157" t="s">
        <v>165</v>
      </c>
      <c r="P6157">
        <v>2.6958592818606486E-3</v>
      </c>
      <c r="Q6157" t="s">
        <v>163</v>
      </c>
    </row>
    <row r="6158" spans="9:17" x14ac:dyDescent="0.45">
      <c r="I6158" t="s">
        <v>238</v>
      </c>
      <c r="J6158" t="s">
        <v>406</v>
      </c>
      <c r="K6158">
        <v>5.1817512933643901E-2</v>
      </c>
      <c r="L6158" t="s">
        <v>163</v>
      </c>
      <c r="N6158" t="s">
        <v>353</v>
      </c>
      <c r="O6158" t="s">
        <v>406</v>
      </c>
      <c r="P6158">
        <v>1.4734536743394113E-2</v>
      </c>
      <c r="Q6158" t="s">
        <v>163</v>
      </c>
    </row>
    <row r="6159" spans="9:17" x14ac:dyDescent="0.45">
      <c r="I6159" t="s">
        <v>238</v>
      </c>
      <c r="J6159" t="s">
        <v>407</v>
      </c>
      <c r="K6159">
        <v>8.523405572909034E-3</v>
      </c>
      <c r="L6159" t="s">
        <v>163</v>
      </c>
      <c r="N6159" t="s">
        <v>353</v>
      </c>
      <c r="O6159" t="s">
        <v>407</v>
      </c>
      <c r="P6159">
        <v>1.74295124289724E-3</v>
      </c>
      <c r="Q6159" t="s">
        <v>163</v>
      </c>
    </row>
    <row r="6160" spans="9:17" x14ac:dyDescent="0.45">
      <c r="I6160" t="s">
        <v>238</v>
      </c>
      <c r="J6160" t="s">
        <v>408</v>
      </c>
      <c r="K6160">
        <v>1.3067107077565187E-2</v>
      </c>
      <c r="L6160" t="s">
        <v>163</v>
      </c>
      <c r="N6160" t="s">
        <v>353</v>
      </c>
      <c r="O6160" t="s">
        <v>408</v>
      </c>
      <c r="P6160">
        <v>3.4723938380937618E-3</v>
      </c>
      <c r="Q6160" t="s">
        <v>163</v>
      </c>
    </row>
    <row r="6161" spans="9:17" x14ac:dyDescent="0.45">
      <c r="I6161" t="s">
        <v>238</v>
      </c>
      <c r="J6161" t="s">
        <v>446</v>
      </c>
      <c r="K6161">
        <v>3.4883060200339945E-3</v>
      </c>
      <c r="L6161" t="s">
        <v>163</v>
      </c>
      <c r="N6161" t="s">
        <v>353</v>
      </c>
      <c r="O6161" t="s">
        <v>446</v>
      </c>
      <c r="P6161">
        <v>1.4629880173812012E-3</v>
      </c>
      <c r="Q6161" t="s">
        <v>163</v>
      </c>
    </row>
    <row r="6162" spans="9:17" x14ac:dyDescent="0.45">
      <c r="I6162" t="s">
        <v>238</v>
      </c>
      <c r="J6162" t="s">
        <v>447</v>
      </c>
      <c r="K6162">
        <v>8.9396663346553775E-5</v>
      </c>
      <c r="L6162" t="s">
        <v>163</v>
      </c>
      <c r="N6162" t="s">
        <v>353</v>
      </c>
      <c r="O6162" t="s">
        <v>447</v>
      </c>
      <c r="P6162">
        <v>9.4644615164072316E-3</v>
      </c>
      <c r="Q6162" t="s">
        <v>163</v>
      </c>
    </row>
    <row r="6163" spans="9:17" x14ac:dyDescent="0.45">
      <c r="I6163" t="s">
        <v>238</v>
      </c>
      <c r="J6163" t="s">
        <v>166</v>
      </c>
      <c r="K6163">
        <v>0</v>
      </c>
      <c r="L6163" t="s">
        <v>163</v>
      </c>
      <c r="N6163" t="s">
        <v>353</v>
      </c>
      <c r="O6163" t="s">
        <v>166</v>
      </c>
      <c r="P6163">
        <v>9.2689915563476475E-3</v>
      </c>
      <c r="Q6163" t="s">
        <v>163</v>
      </c>
    </row>
    <row r="6164" spans="9:17" x14ac:dyDescent="0.45">
      <c r="I6164" t="s">
        <v>238</v>
      </c>
      <c r="J6164" t="s">
        <v>167</v>
      </c>
      <c r="K6164">
        <v>1.4144558891358659E-3</v>
      </c>
      <c r="L6164" t="s">
        <v>163</v>
      </c>
      <c r="N6164" t="s">
        <v>353</v>
      </c>
      <c r="O6164" t="s">
        <v>167</v>
      </c>
      <c r="P6164">
        <v>2.2082362031935034E-3</v>
      </c>
      <c r="Q6164" t="s">
        <v>163</v>
      </c>
    </row>
    <row r="6165" spans="9:17" x14ac:dyDescent="0.45">
      <c r="I6165" t="s">
        <v>238</v>
      </c>
      <c r="J6165" t="s">
        <v>168</v>
      </c>
      <c r="K6165">
        <v>2.4953296351915102E-3</v>
      </c>
      <c r="L6165" t="s">
        <v>163</v>
      </c>
      <c r="N6165" t="s">
        <v>353</v>
      </c>
      <c r="O6165" t="s">
        <v>168</v>
      </c>
      <c r="P6165">
        <v>1.4641635909819696E-3</v>
      </c>
      <c r="Q6165" t="s">
        <v>163</v>
      </c>
    </row>
    <row r="6166" spans="9:17" x14ac:dyDescent="0.45">
      <c r="I6166" t="s">
        <v>238</v>
      </c>
      <c r="J6166" t="s">
        <v>409</v>
      </c>
      <c r="K6166">
        <v>4.0908862563009712E-2</v>
      </c>
      <c r="L6166" t="s">
        <v>163</v>
      </c>
      <c r="N6166" t="s">
        <v>353</v>
      </c>
      <c r="O6166" t="s">
        <v>409</v>
      </c>
      <c r="P6166">
        <v>1.3281379485744633E-2</v>
      </c>
      <c r="Q6166" t="s">
        <v>163</v>
      </c>
    </row>
    <row r="6167" spans="9:17" x14ac:dyDescent="0.45">
      <c r="I6167" t="s">
        <v>238</v>
      </c>
      <c r="J6167" t="s">
        <v>410</v>
      </c>
      <c r="K6167">
        <v>7.3830221957997891E-3</v>
      </c>
      <c r="L6167" t="s">
        <v>163</v>
      </c>
      <c r="N6167" t="s">
        <v>353</v>
      </c>
      <c r="O6167" t="s">
        <v>410</v>
      </c>
      <c r="P6167">
        <v>6.8194291375247153E-4</v>
      </c>
      <c r="Q6167" t="s">
        <v>163</v>
      </c>
    </row>
    <row r="6168" spans="9:17" x14ac:dyDescent="0.45">
      <c r="I6168" t="s">
        <v>238</v>
      </c>
      <c r="J6168" t="s">
        <v>411</v>
      </c>
      <c r="K6168">
        <v>1.1115843170174541E-2</v>
      </c>
      <c r="L6168" t="s">
        <v>163</v>
      </c>
      <c r="N6168" t="s">
        <v>353</v>
      </c>
      <c r="O6168" t="s">
        <v>411</v>
      </c>
      <c r="P6168">
        <v>1.5569463607508012E-3</v>
      </c>
      <c r="Q6168" t="s">
        <v>163</v>
      </c>
    </row>
    <row r="6169" spans="9:17" x14ac:dyDescent="0.45">
      <c r="I6169" t="s">
        <v>238</v>
      </c>
      <c r="J6169" t="s">
        <v>448</v>
      </c>
      <c r="K6169">
        <v>2.9005844293684534E-3</v>
      </c>
      <c r="L6169" t="s">
        <v>163</v>
      </c>
      <c r="N6169" t="s">
        <v>353</v>
      </c>
      <c r="O6169" t="s">
        <v>448</v>
      </c>
      <c r="P6169">
        <v>9.2936312155369343E-4</v>
      </c>
      <c r="Q6169" t="s">
        <v>163</v>
      </c>
    </row>
    <row r="6170" spans="9:17" x14ac:dyDescent="0.45">
      <c r="I6170" t="s">
        <v>238</v>
      </c>
      <c r="J6170" t="s">
        <v>449</v>
      </c>
      <c r="K6170">
        <v>1.1254492274802351E-4</v>
      </c>
      <c r="L6170" t="s">
        <v>163</v>
      </c>
      <c r="N6170" t="s">
        <v>353</v>
      </c>
      <c r="O6170" t="s">
        <v>449</v>
      </c>
      <c r="P6170">
        <v>9.0535818082214201E-3</v>
      </c>
      <c r="Q6170" t="s">
        <v>163</v>
      </c>
    </row>
    <row r="6171" spans="9:17" x14ac:dyDescent="0.45">
      <c r="I6171" t="s">
        <v>238</v>
      </c>
      <c r="J6171" t="s">
        <v>169</v>
      </c>
      <c r="K6171">
        <v>0</v>
      </c>
      <c r="L6171" t="s">
        <v>163</v>
      </c>
      <c r="N6171" t="s">
        <v>353</v>
      </c>
      <c r="O6171" t="s">
        <v>169</v>
      </c>
      <c r="P6171">
        <v>1.572764852141929E-2</v>
      </c>
      <c r="Q6171" t="s">
        <v>163</v>
      </c>
    </row>
    <row r="6172" spans="9:17" x14ac:dyDescent="0.45">
      <c r="I6172" t="s">
        <v>238</v>
      </c>
      <c r="J6172" t="s">
        <v>170</v>
      </c>
      <c r="K6172">
        <v>2.2205096690492781E-3</v>
      </c>
      <c r="L6172" t="s">
        <v>163</v>
      </c>
      <c r="N6172" t="s">
        <v>353</v>
      </c>
      <c r="O6172" t="s">
        <v>170</v>
      </c>
      <c r="P6172">
        <v>2.7844133923121887E-3</v>
      </c>
      <c r="Q6172" t="s">
        <v>163</v>
      </c>
    </row>
    <row r="6173" spans="9:17" x14ac:dyDescent="0.45">
      <c r="I6173" t="s">
        <v>238</v>
      </c>
      <c r="J6173" t="s">
        <v>171</v>
      </c>
      <c r="K6173">
        <v>3.7547118389124096E-3</v>
      </c>
      <c r="L6173" t="s">
        <v>163</v>
      </c>
      <c r="N6173" t="s">
        <v>353</v>
      </c>
      <c r="O6173" t="s">
        <v>171</v>
      </c>
      <c r="P6173">
        <v>2.6797139034997132E-3</v>
      </c>
      <c r="Q6173" t="s">
        <v>163</v>
      </c>
    </row>
    <row r="6174" spans="9:17" x14ac:dyDescent="0.45">
      <c r="I6174" t="s">
        <v>238</v>
      </c>
      <c r="J6174" t="s">
        <v>412</v>
      </c>
      <c r="K6174">
        <v>5.0281144404759288E-2</v>
      </c>
      <c r="L6174" t="s">
        <v>163</v>
      </c>
      <c r="N6174" t="s">
        <v>353</v>
      </c>
      <c r="O6174" t="s">
        <v>412</v>
      </c>
      <c r="P6174">
        <v>1.4766539334458649E-2</v>
      </c>
      <c r="Q6174" t="s">
        <v>163</v>
      </c>
    </row>
    <row r="6175" spans="9:17" x14ac:dyDescent="0.45">
      <c r="I6175" t="s">
        <v>238</v>
      </c>
      <c r="J6175" t="s">
        <v>413</v>
      </c>
      <c r="K6175">
        <v>8.8978391553866613E-3</v>
      </c>
      <c r="L6175" t="s">
        <v>163</v>
      </c>
      <c r="N6175" t="s">
        <v>353</v>
      </c>
      <c r="O6175" t="s">
        <v>413</v>
      </c>
      <c r="P6175">
        <v>9.6454321427010892E-4</v>
      </c>
      <c r="Q6175" t="s">
        <v>163</v>
      </c>
    </row>
    <row r="6176" spans="9:17" x14ac:dyDescent="0.45">
      <c r="I6176" t="s">
        <v>238</v>
      </c>
      <c r="J6176" t="s">
        <v>414</v>
      </c>
      <c r="K6176">
        <v>1.299273428844766E-2</v>
      </c>
      <c r="L6176" t="s">
        <v>163</v>
      </c>
      <c r="N6176" t="s">
        <v>353</v>
      </c>
      <c r="O6176" t="s">
        <v>414</v>
      </c>
      <c r="P6176">
        <v>2.0461723662351921E-3</v>
      </c>
      <c r="Q6176" t="s">
        <v>163</v>
      </c>
    </row>
    <row r="6177" spans="9:17" x14ac:dyDescent="0.45">
      <c r="I6177" t="s">
        <v>238</v>
      </c>
      <c r="J6177" t="s">
        <v>450</v>
      </c>
      <c r="K6177">
        <v>3.4855478163291946E-3</v>
      </c>
      <c r="L6177" t="s">
        <v>163</v>
      </c>
      <c r="N6177" t="s">
        <v>353</v>
      </c>
      <c r="O6177" t="s">
        <v>450</v>
      </c>
      <c r="P6177">
        <v>1.0097147710226365E-3</v>
      </c>
      <c r="Q6177" t="s">
        <v>163</v>
      </c>
    </row>
    <row r="6178" spans="9:17" x14ac:dyDescent="0.45">
      <c r="I6178" t="s">
        <v>238</v>
      </c>
      <c r="J6178" t="s">
        <v>451</v>
      </c>
      <c r="K6178">
        <v>0</v>
      </c>
      <c r="L6178" t="s">
        <v>163</v>
      </c>
      <c r="N6178" t="s">
        <v>353</v>
      </c>
      <c r="O6178" t="s">
        <v>451</v>
      </c>
      <c r="P6178">
        <v>8.7790876245111681E-3</v>
      </c>
      <c r="Q6178" t="s">
        <v>163</v>
      </c>
    </row>
    <row r="6179" spans="9:17" x14ac:dyDescent="0.45">
      <c r="I6179" t="s">
        <v>238</v>
      </c>
      <c r="J6179" t="s">
        <v>172</v>
      </c>
      <c r="K6179">
        <v>0</v>
      </c>
      <c r="L6179" t="s">
        <v>163</v>
      </c>
      <c r="N6179" t="s">
        <v>353</v>
      </c>
      <c r="O6179" t="s">
        <v>172</v>
      </c>
      <c r="P6179">
        <v>2.1508018946190709E-2</v>
      </c>
      <c r="Q6179" t="s">
        <v>163</v>
      </c>
    </row>
    <row r="6180" spans="9:17" x14ac:dyDescent="0.45">
      <c r="I6180" t="s">
        <v>238</v>
      </c>
      <c r="J6180" t="s">
        <v>173</v>
      </c>
      <c r="K6180">
        <v>2.0472762662233925E-3</v>
      </c>
      <c r="L6180" t="s">
        <v>163</v>
      </c>
      <c r="N6180" t="s">
        <v>353</v>
      </c>
      <c r="O6180" t="s">
        <v>173</v>
      </c>
      <c r="P6180">
        <v>3.4174191118143704E-3</v>
      </c>
      <c r="Q6180" t="s">
        <v>163</v>
      </c>
    </row>
    <row r="6181" spans="9:17" x14ac:dyDescent="0.45">
      <c r="I6181" t="s">
        <v>238</v>
      </c>
      <c r="J6181" t="s">
        <v>174</v>
      </c>
      <c r="K6181">
        <v>3.6564088115710967E-3</v>
      </c>
      <c r="L6181" t="s">
        <v>163</v>
      </c>
      <c r="N6181" t="s">
        <v>353</v>
      </c>
      <c r="O6181" t="s">
        <v>174</v>
      </c>
      <c r="P6181">
        <v>2.3504444167074491E-3</v>
      </c>
      <c r="Q6181" t="s">
        <v>163</v>
      </c>
    </row>
    <row r="6182" spans="9:17" x14ac:dyDescent="0.45">
      <c r="I6182" t="s">
        <v>238</v>
      </c>
      <c r="J6182" t="s">
        <v>415</v>
      </c>
      <c r="K6182">
        <v>4.7420809019077442E-2</v>
      </c>
      <c r="L6182" t="s">
        <v>163</v>
      </c>
      <c r="N6182" t="s">
        <v>353</v>
      </c>
      <c r="O6182" t="s">
        <v>415</v>
      </c>
      <c r="P6182">
        <v>1.2367353219102132E-2</v>
      </c>
      <c r="Q6182" t="s">
        <v>163</v>
      </c>
    </row>
    <row r="6183" spans="9:17" x14ac:dyDescent="0.45">
      <c r="I6183" t="s">
        <v>238</v>
      </c>
      <c r="J6183" t="s">
        <v>416</v>
      </c>
      <c r="K6183">
        <v>7.9496545425557057E-3</v>
      </c>
      <c r="L6183" t="s">
        <v>163</v>
      </c>
      <c r="N6183" t="s">
        <v>353</v>
      </c>
      <c r="O6183" t="s">
        <v>416</v>
      </c>
      <c r="P6183">
        <v>7.0483694536637733E-4</v>
      </c>
      <c r="Q6183" t="s">
        <v>163</v>
      </c>
    </row>
    <row r="6184" spans="9:17" x14ac:dyDescent="0.45">
      <c r="I6184" t="s">
        <v>238</v>
      </c>
      <c r="J6184" t="s">
        <v>417</v>
      </c>
      <c r="K6184">
        <v>1.118660034014882E-2</v>
      </c>
      <c r="L6184" t="s">
        <v>163</v>
      </c>
      <c r="N6184" t="s">
        <v>353</v>
      </c>
      <c r="O6184" t="s">
        <v>417</v>
      </c>
      <c r="P6184">
        <v>1.7848156718330919E-3</v>
      </c>
      <c r="Q6184" t="s">
        <v>163</v>
      </c>
    </row>
    <row r="6185" spans="9:17" x14ac:dyDescent="0.45">
      <c r="I6185" t="s">
        <v>238</v>
      </c>
      <c r="J6185" t="s">
        <v>452</v>
      </c>
      <c r="K6185">
        <v>2.8334196581397465E-3</v>
      </c>
      <c r="L6185" t="s">
        <v>163</v>
      </c>
      <c r="N6185" t="s">
        <v>353</v>
      </c>
      <c r="O6185" t="s">
        <v>452</v>
      </c>
      <c r="P6185">
        <v>1.5980643966583682E-3</v>
      </c>
      <c r="Q6185" t="s">
        <v>163</v>
      </c>
    </row>
    <row r="6186" spans="9:17" x14ac:dyDescent="0.45">
      <c r="I6186" t="s">
        <v>238</v>
      </c>
      <c r="J6186" t="s">
        <v>453</v>
      </c>
      <c r="K6186">
        <v>0</v>
      </c>
      <c r="L6186" t="s">
        <v>163</v>
      </c>
      <c r="N6186" t="s">
        <v>353</v>
      </c>
      <c r="O6186" t="s">
        <v>453</v>
      </c>
      <c r="P6186">
        <v>1.633456591857738E-2</v>
      </c>
      <c r="Q6186" t="s">
        <v>163</v>
      </c>
    </row>
    <row r="6187" spans="9:17" x14ac:dyDescent="0.45">
      <c r="I6187" t="s">
        <v>238</v>
      </c>
      <c r="J6187" t="s">
        <v>418</v>
      </c>
      <c r="K6187">
        <v>0</v>
      </c>
      <c r="L6187" t="s">
        <v>163</v>
      </c>
      <c r="N6187" t="s">
        <v>353</v>
      </c>
      <c r="O6187" t="s">
        <v>418</v>
      </c>
      <c r="P6187">
        <v>2.9102883421150635E-2</v>
      </c>
      <c r="Q6187" t="s">
        <v>163</v>
      </c>
    </row>
    <row r="6188" spans="9:17" x14ac:dyDescent="0.45">
      <c r="I6188" t="s">
        <v>238</v>
      </c>
      <c r="J6188" t="s">
        <v>419</v>
      </c>
      <c r="K6188">
        <v>1.8231295376479632E-3</v>
      </c>
      <c r="L6188" t="s">
        <v>163</v>
      </c>
      <c r="N6188" t="s">
        <v>353</v>
      </c>
      <c r="O6188" t="s">
        <v>419</v>
      </c>
      <c r="P6188">
        <v>4.2753414318113369E-3</v>
      </c>
      <c r="Q6188" t="s">
        <v>163</v>
      </c>
    </row>
    <row r="6189" spans="9:17" x14ac:dyDescent="0.45">
      <c r="I6189" t="s">
        <v>238</v>
      </c>
      <c r="J6189" t="s">
        <v>420</v>
      </c>
      <c r="K6189">
        <v>3.2370134459934496E-3</v>
      </c>
      <c r="L6189" t="s">
        <v>163</v>
      </c>
      <c r="N6189" t="s">
        <v>353</v>
      </c>
      <c r="O6189" t="s">
        <v>420</v>
      </c>
      <c r="P6189">
        <v>2.9661623616884401E-3</v>
      </c>
      <c r="Q6189" t="s">
        <v>163</v>
      </c>
    </row>
    <row r="6190" spans="9:17" x14ac:dyDescent="0.45">
      <c r="I6190" t="s">
        <v>238</v>
      </c>
      <c r="J6190" t="s">
        <v>421</v>
      </c>
      <c r="K6190">
        <v>4.7192333244422763E-2</v>
      </c>
      <c r="L6190" t="s">
        <v>163</v>
      </c>
      <c r="N6190" t="s">
        <v>353</v>
      </c>
      <c r="O6190" t="s">
        <v>421</v>
      </c>
      <c r="P6190">
        <v>1.4757699975945634E-2</v>
      </c>
      <c r="Q6190" t="s">
        <v>163</v>
      </c>
    </row>
    <row r="6191" spans="9:17" x14ac:dyDescent="0.45">
      <c r="I6191" t="s">
        <v>238</v>
      </c>
      <c r="J6191" t="s">
        <v>422</v>
      </c>
      <c r="K6191">
        <v>7.6895623686308485E-3</v>
      </c>
      <c r="L6191" t="s">
        <v>163</v>
      </c>
      <c r="N6191" t="s">
        <v>353</v>
      </c>
      <c r="O6191" t="s">
        <v>422</v>
      </c>
      <c r="P6191">
        <v>1.1713173323828648E-3</v>
      </c>
      <c r="Q6191" t="s">
        <v>163</v>
      </c>
    </row>
    <row r="6192" spans="9:17" x14ac:dyDescent="0.45">
      <c r="I6192" t="s">
        <v>238</v>
      </c>
      <c r="J6192" t="s">
        <v>423</v>
      </c>
      <c r="K6192">
        <v>1.0856273580069539E-2</v>
      </c>
      <c r="L6192" t="s">
        <v>163</v>
      </c>
      <c r="N6192" t="s">
        <v>353</v>
      </c>
      <c r="O6192" t="s">
        <v>423</v>
      </c>
      <c r="P6192">
        <v>2.4507980773583742E-3</v>
      </c>
      <c r="Q6192" t="s">
        <v>163</v>
      </c>
    </row>
    <row r="6193" spans="9:17" x14ac:dyDescent="0.45">
      <c r="I6193" t="s">
        <v>238</v>
      </c>
      <c r="J6193" t="s">
        <v>454</v>
      </c>
      <c r="K6193">
        <v>2.9810868872301387E-3</v>
      </c>
      <c r="L6193" t="s">
        <v>163</v>
      </c>
      <c r="N6193" t="s">
        <v>353</v>
      </c>
      <c r="O6193" t="s">
        <v>454</v>
      </c>
      <c r="P6193">
        <v>2.1837673749793354E-3</v>
      </c>
      <c r="Q6193" t="s">
        <v>163</v>
      </c>
    </row>
    <row r="6194" spans="9:17" x14ac:dyDescent="0.45">
      <c r="I6194" t="s">
        <v>238</v>
      </c>
      <c r="J6194" t="s">
        <v>455</v>
      </c>
      <c r="K6194">
        <v>0</v>
      </c>
      <c r="L6194" t="s">
        <v>163</v>
      </c>
      <c r="N6194" t="s">
        <v>353</v>
      </c>
      <c r="O6194" t="s">
        <v>455</v>
      </c>
      <c r="P6194">
        <v>2.2375983411589168E-2</v>
      </c>
      <c r="Q6194" t="s">
        <v>163</v>
      </c>
    </row>
    <row r="6195" spans="9:17" x14ac:dyDescent="0.45">
      <c r="I6195" t="s">
        <v>238</v>
      </c>
      <c r="J6195" t="s">
        <v>424</v>
      </c>
      <c r="K6195">
        <v>0</v>
      </c>
      <c r="L6195" t="s">
        <v>163</v>
      </c>
      <c r="N6195" t="s">
        <v>353</v>
      </c>
      <c r="O6195" t="s">
        <v>424</v>
      </c>
      <c r="P6195">
        <v>3.0965782099582027E-2</v>
      </c>
      <c r="Q6195" t="s">
        <v>163</v>
      </c>
    </row>
    <row r="6196" spans="9:17" x14ac:dyDescent="0.45">
      <c r="I6196" t="s">
        <v>238</v>
      </c>
      <c r="J6196" t="s">
        <v>425</v>
      </c>
      <c r="K6196">
        <v>1.7168847951190246E-3</v>
      </c>
      <c r="L6196" t="s">
        <v>163</v>
      </c>
      <c r="N6196" t="s">
        <v>353</v>
      </c>
      <c r="O6196" t="s">
        <v>425</v>
      </c>
      <c r="P6196">
        <v>5.0639831103131442E-3</v>
      </c>
      <c r="Q6196" t="s">
        <v>163</v>
      </c>
    </row>
    <row r="6197" spans="9:17" x14ac:dyDescent="0.45">
      <c r="I6197" t="s">
        <v>238</v>
      </c>
      <c r="J6197" t="s">
        <v>426</v>
      </c>
      <c r="K6197">
        <v>3.119868867766946E-3</v>
      </c>
      <c r="L6197" t="s">
        <v>163</v>
      </c>
      <c r="N6197" t="s">
        <v>353</v>
      </c>
      <c r="O6197" t="s">
        <v>426</v>
      </c>
      <c r="P6197">
        <v>4.4629660783719171E-3</v>
      </c>
      <c r="Q6197" t="s">
        <v>163</v>
      </c>
    </row>
    <row r="6198" spans="9:17" x14ac:dyDescent="0.45">
      <c r="I6198" t="s">
        <v>238</v>
      </c>
      <c r="J6198" t="s">
        <v>427</v>
      </c>
      <c r="K6198">
        <v>4.7552526093905596E-2</v>
      </c>
      <c r="L6198" t="s">
        <v>163</v>
      </c>
      <c r="N6198" t="s">
        <v>353</v>
      </c>
      <c r="O6198" t="s">
        <v>427</v>
      </c>
      <c r="P6198">
        <v>2.0122170223303586E-2</v>
      </c>
      <c r="Q6198" t="s">
        <v>163</v>
      </c>
    </row>
    <row r="6199" spans="9:17" x14ac:dyDescent="0.45">
      <c r="I6199" t="s">
        <v>238</v>
      </c>
      <c r="J6199" t="s">
        <v>428</v>
      </c>
      <c r="K6199">
        <v>7.5365148279664821E-3</v>
      </c>
      <c r="L6199" t="s">
        <v>163</v>
      </c>
      <c r="N6199" t="s">
        <v>353</v>
      </c>
      <c r="O6199" t="s">
        <v>428</v>
      </c>
      <c r="P6199">
        <v>1.5199113826089138E-3</v>
      </c>
      <c r="Q6199" t="s">
        <v>163</v>
      </c>
    </row>
    <row r="6200" spans="9:17" x14ac:dyDescent="0.45">
      <c r="I6200" t="s">
        <v>238</v>
      </c>
      <c r="J6200" t="s">
        <v>429</v>
      </c>
      <c r="K6200">
        <v>1.0728846509511685E-2</v>
      </c>
      <c r="L6200" t="s">
        <v>163</v>
      </c>
      <c r="N6200" t="s">
        <v>353</v>
      </c>
      <c r="O6200" t="s">
        <v>429</v>
      </c>
      <c r="P6200">
        <v>2.7944261498078896E-3</v>
      </c>
      <c r="Q6200" t="s">
        <v>163</v>
      </c>
    </row>
    <row r="6201" spans="9:17" x14ac:dyDescent="0.45">
      <c r="I6201" t="s">
        <v>238</v>
      </c>
      <c r="J6201" t="s">
        <v>456</v>
      </c>
      <c r="K6201">
        <v>2.8159609862712957E-3</v>
      </c>
      <c r="L6201" t="s">
        <v>163</v>
      </c>
      <c r="N6201" t="s">
        <v>353</v>
      </c>
      <c r="O6201" t="s">
        <v>456</v>
      </c>
      <c r="P6201">
        <v>2.2481636777626768E-3</v>
      </c>
      <c r="Q6201" t="s">
        <v>163</v>
      </c>
    </row>
    <row r="6202" spans="9:17" x14ac:dyDescent="0.45">
      <c r="I6202" t="s">
        <v>238</v>
      </c>
      <c r="J6202" t="s">
        <v>457</v>
      </c>
      <c r="K6202">
        <v>0</v>
      </c>
      <c r="L6202" t="s">
        <v>163</v>
      </c>
      <c r="N6202" t="s">
        <v>353</v>
      </c>
      <c r="O6202" t="s">
        <v>457</v>
      </c>
      <c r="P6202">
        <v>2.056219859378413E-2</v>
      </c>
      <c r="Q6202" t="s">
        <v>163</v>
      </c>
    </row>
    <row r="6203" spans="9:17" x14ac:dyDescent="0.45">
      <c r="I6203" t="s">
        <v>238</v>
      </c>
      <c r="J6203" t="s">
        <v>430</v>
      </c>
      <c r="K6203">
        <v>0</v>
      </c>
      <c r="L6203" t="s">
        <v>163</v>
      </c>
      <c r="N6203" t="s">
        <v>353</v>
      </c>
      <c r="O6203" t="s">
        <v>430</v>
      </c>
      <c r="P6203">
        <v>4.2399162743958017E-2</v>
      </c>
      <c r="Q6203" t="s">
        <v>163</v>
      </c>
    </row>
    <row r="6204" spans="9:17" x14ac:dyDescent="0.45">
      <c r="I6204" t="s">
        <v>238</v>
      </c>
      <c r="J6204" t="s">
        <v>431</v>
      </c>
      <c r="K6204">
        <v>1.6633324294446966E-3</v>
      </c>
      <c r="L6204" t="s">
        <v>163</v>
      </c>
      <c r="N6204" t="s">
        <v>353</v>
      </c>
      <c r="O6204" t="s">
        <v>431</v>
      </c>
      <c r="P6204">
        <v>6.2505285522623513E-3</v>
      </c>
      <c r="Q6204" t="s">
        <v>163</v>
      </c>
    </row>
    <row r="6205" spans="9:17" x14ac:dyDescent="0.45">
      <c r="I6205" t="s">
        <v>238</v>
      </c>
      <c r="J6205" t="s">
        <v>432</v>
      </c>
      <c r="K6205">
        <v>3.2278285503907116E-3</v>
      </c>
      <c r="L6205" t="s">
        <v>163</v>
      </c>
      <c r="N6205" t="s">
        <v>353</v>
      </c>
      <c r="O6205" t="s">
        <v>432</v>
      </c>
      <c r="P6205">
        <v>5.3833647063132629E-3</v>
      </c>
      <c r="Q6205" t="s">
        <v>163</v>
      </c>
    </row>
    <row r="6206" spans="9:17" x14ac:dyDescent="0.45">
      <c r="I6206" t="s">
        <v>238</v>
      </c>
      <c r="J6206" t="s">
        <v>433</v>
      </c>
      <c r="K6206">
        <v>5.3224649583728197E-2</v>
      </c>
      <c r="L6206" t="s">
        <v>163</v>
      </c>
      <c r="N6206" t="s">
        <v>353</v>
      </c>
      <c r="O6206" t="s">
        <v>433</v>
      </c>
      <c r="P6206">
        <v>2.7587139037460521E-2</v>
      </c>
      <c r="Q6206" t="s">
        <v>163</v>
      </c>
    </row>
    <row r="6207" spans="9:17" x14ac:dyDescent="0.45">
      <c r="I6207" t="s">
        <v>238</v>
      </c>
      <c r="J6207" t="s">
        <v>434</v>
      </c>
      <c r="K6207">
        <v>8.1080610377071254E-3</v>
      </c>
      <c r="L6207" t="s">
        <v>163</v>
      </c>
      <c r="N6207" t="s">
        <v>353</v>
      </c>
      <c r="O6207" t="s">
        <v>434</v>
      </c>
      <c r="P6207">
        <v>2.2974068310969292E-3</v>
      </c>
      <c r="Q6207" t="s">
        <v>163</v>
      </c>
    </row>
    <row r="6208" spans="9:17" x14ac:dyDescent="0.45">
      <c r="I6208" t="s">
        <v>238</v>
      </c>
      <c r="J6208" t="s">
        <v>435</v>
      </c>
      <c r="K6208">
        <v>1.1656253934301652E-2</v>
      </c>
      <c r="L6208" t="s">
        <v>163</v>
      </c>
      <c r="N6208" t="s">
        <v>353</v>
      </c>
      <c r="O6208" t="s">
        <v>435</v>
      </c>
      <c r="P6208">
        <v>4.8816170958148105E-3</v>
      </c>
      <c r="Q6208" t="s">
        <v>163</v>
      </c>
    </row>
    <row r="6209" spans="9:17" x14ac:dyDescent="0.45">
      <c r="I6209" t="s">
        <v>238</v>
      </c>
      <c r="J6209" t="s">
        <v>458</v>
      </c>
      <c r="K6209">
        <v>3.1825978437980337E-3</v>
      </c>
      <c r="L6209" t="s">
        <v>163</v>
      </c>
      <c r="N6209" t="s">
        <v>353</v>
      </c>
      <c r="O6209" t="s">
        <v>458</v>
      </c>
      <c r="P6209">
        <v>3.3801671482475842E-3</v>
      </c>
      <c r="Q6209" t="s">
        <v>163</v>
      </c>
    </row>
    <row r="6210" spans="9:17" x14ac:dyDescent="0.45">
      <c r="I6210" t="s">
        <v>238</v>
      </c>
      <c r="J6210" t="s">
        <v>459</v>
      </c>
      <c r="K6210">
        <v>0</v>
      </c>
      <c r="L6210" t="s">
        <v>163</v>
      </c>
      <c r="N6210" t="s">
        <v>353</v>
      </c>
      <c r="O6210" t="s">
        <v>459</v>
      </c>
      <c r="P6210">
        <v>2.8110677538031811E-2</v>
      </c>
      <c r="Q6210" t="s">
        <v>163</v>
      </c>
    </row>
    <row r="6211" spans="9:17" x14ac:dyDescent="0.45">
      <c r="I6211" t="s">
        <v>238</v>
      </c>
      <c r="J6211" t="s">
        <v>460</v>
      </c>
      <c r="K6211">
        <v>0</v>
      </c>
      <c r="L6211" t="s">
        <v>163</v>
      </c>
      <c r="N6211" t="s">
        <v>353</v>
      </c>
      <c r="O6211" t="s">
        <v>460</v>
      </c>
      <c r="P6211">
        <v>5.7358785336062069E-2</v>
      </c>
      <c r="Q6211" t="s">
        <v>163</v>
      </c>
    </row>
    <row r="6212" spans="9:17" x14ac:dyDescent="0.45">
      <c r="I6212" t="s">
        <v>238</v>
      </c>
      <c r="J6212" t="s">
        <v>461</v>
      </c>
      <c r="K6212">
        <v>3.0490010719170426E-3</v>
      </c>
      <c r="L6212" t="s">
        <v>163</v>
      </c>
      <c r="N6212" t="s">
        <v>353</v>
      </c>
      <c r="O6212" t="s">
        <v>461</v>
      </c>
      <c r="P6212">
        <v>9.6507617436155744E-3</v>
      </c>
      <c r="Q6212" t="s">
        <v>163</v>
      </c>
    </row>
    <row r="6213" spans="9:17" x14ac:dyDescent="0.45">
      <c r="I6213" t="s">
        <v>238</v>
      </c>
      <c r="J6213" t="s">
        <v>462</v>
      </c>
      <c r="K6213">
        <v>5.3254247271026364E-3</v>
      </c>
      <c r="L6213" t="s">
        <v>163</v>
      </c>
      <c r="N6213" t="s">
        <v>353</v>
      </c>
      <c r="O6213" t="s">
        <v>462</v>
      </c>
      <c r="P6213">
        <v>7.577029966235411E-3</v>
      </c>
      <c r="Q6213" t="s">
        <v>163</v>
      </c>
    </row>
    <row r="6214" spans="9:17" x14ac:dyDescent="0.45">
      <c r="I6214" t="s">
        <v>238</v>
      </c>
      <c r="J6214" t="s">
        <v>463</v>
      </c>
      <c r="K6214">
        <v>6.2365675745912799E-2</v>
      </c>
      <c r="L6214" t="s">
        <v>163</v>
      </c>
      <c r="N6214" t="s">
        <v>353</v>
      </c>
      <c r="O6214" t="s">
        <v>463</v>
      </c>
      <c r="P6214">
        <v>3.2166403727000706E-2</v>
      </c>
      <c r="Q6214" t="s">
        <v>163</v>
      </c>
    </row>
    <row r="6215" spans="9:17" x14ac:dyDescent="0.45">
      <c r="I6215" t="s">
        <v>238</v>
      </c>
      <c r="J6215" t="s">
        <v>464</v>
      </c>
      <c r="K6215">
        <v>9.6178899978366823E-3</v>
      </c>
      <c r="L6215" t="s">
        <v>163</v>
      </c>
      <c r="N6215" t="s">
        <v>353</v>
      </c>
      <c r="O6215" t="s">
        <v>464</v>
      </c>
      <c r="P6215">
        <v>1.9180302946518765E-3</v>
      </c>
      <c r="Q6215" t="s">
        <v>163</v>
      </c>
    </row>
    <row r="6216" spans="9:17" x14ac:dyDescent="0.45">
      <c r="I6216" t="s">
        <v>238</v>
      </c>
      <c r="J6216" t="s">
        <v>465</v>
      </c>
      <c r="K6216">
        <v>1.44019532136996E-2</v>
      </c>
      <c r="L6216" t="s">
        <v>163</v>
      </c>
      <c r="N6216" t="s">
        <v>353</v>
      </c>
      <c r="O6216" t="s">
        <v>465</v>
      </c>
      <c r="P6216">
        <v>4.3386158806708753E-3</v>
      </c>
      <c r="Q6216" t="s">
        <v>163</v>
      </c>
    </row>
    <row r="6217" spans="9:17" x14ac:dyDescent="0.45">
      <c r="I6217" t="s">
        <v>238</v>
      </c>
      <c r="J6217" t="s">
        <v>466</v>
      </c>
      <c r="K6217">
        <v>3.9476750900080673E-3</v>
      </c>
      <c r="L6217" t="s">
        <v>163</v>
      </c>
      <c r="N6217" t="s">
        <v>353</v>
      </c>
      <c r="O6217" t="s">
        <v>466</v>
      </c>
      <c r="P6217">
        <v>3.4628009260279703E-3</v>
      </c>
      <c r="Q6217" t="s">
        <v>163</v>
      </c>
    </row>
    <row r="6218" spans="9:17" x14ac:dyDescent="0.45">
      <c r="I6218" t="s">
        <v>238</v>
      </c>
      <c r="J6218" t="s">
        <v>467</v>
      </c>
      <c r="K6218">
        <v>0</v>
      </c>
      <c r="L6218" t="s">
        <v>163</v>
      </c>
      <c r="N6218" t="s">
        <v>353</v>
      </c>
      <c r="O6218" t="s">
        <v>467</v>
      </c>
      <c r="P6218">
        <v>3.5436512324531086E-2</v>
      </c>
      <c r="Q6218" t="s">
        <v>163</v>
      </c>
    </row>
    <row r="6219" spans="9:17" x14ac:dyDescent="0.45">
      <c r="I6219" t="s">
        <v>238</v>
      </c>
      <c r="J6219" t="s">
        <v>468</v>
      </c>
      <c r="K6219">
        <v>0</v>
      </c>
      <c r="L6219" t="s">
        <v>163</v>
      </c>
      <c r="N6219" t="s">
        <v>353</v>
      </c>
      <c r="O6219" t="s">
        <v>468</v>
      </c>
      <c r="P6219">
        <v>5.281231300528981E-2</v>
      </c>
      <c r="Q6219" t="s">
        <v>163</v>
      </c>
    </row>
    <row r="6220" spans="9:17" x14ac:dyDescent="0.45">
      <c r="I6220" t="s">
        <v>238</v>
      </c>
      <c r="J6220" t="s">
        <v>469</v>
      </c>
      <c r="K6220">
        <v>3.4119148970021807E-3</v>
      </c>
      <c r="L6220" t="s">
        <v>163</v>
      </c>
      <c r="N6220" t="s">
        <v>353</v>
      </c>
      <c r="O6220" t="s">
        <v>469</v>
      </c>
      <c r="P6220">
        <v>8.2469126481962331E-3</v>
      </c>
      <c r="Q6220" t="s">
        <v>163</v>
      </c>
    </row>
    <row r="6221" spans="9:17" x14ac:dyDescent="0.45">
      <c r="I6221" t="s">
        <v>238</v>
      </c>
      <c r="J6221" t="s">
        <v>470</v>
      </c>
      <c r="K6221">
        <v>6.0812289757802094E-3</v>
      </c>
      <c r="L6221" t="s">
        <v>163</v>
      </c>
      <c r="N6221" t="s">
        <v>353</v>
      </c>
      <c r="O6221" t="s">
        <v>470</v>
      </c>
      <c r="P6221">
        <v>7.1360534727774047E-3</v>
      </c>
      <c r="Q6221" t="s">
        <v>163</v>
      </c>
    </row>
    <row r="6222" spans="9:17" x14ac:dyDescent="0.45">
      <c r="I6222" t="s">
        <v>238</v>
      </c>
      <c r="J6222" t="s">
        <v>471</v>
      </c>
      <c r="K6222">
        <v>6.2111814307160569E-2</v>
      </c>
      <c r="L6222" t="s">
        <v>163</v>
      </c>
      <c r="N6222" t="s">
        <v>353</v>
      </c>
      <c r="O6222" t="s">
        <v>471</v>
      </c>
      <c r="P6222">
        <v>3.4848759862115837E-2</v>
      </c>
      <c r="Q6222" t="s">
        <v>163</v>
      </c>
    </row>
    <row r="6223" spans="9:17" x14ac:dyDescent="0.45">
      <c r="I6223" t="s">
        <v>238</v>
      </c>
      <c r="J6223" t="s">
        <v>472</v>
      </c>
      <c r="K6223">
        <v>9.2360422878933392E-3</v>
      </c>
      <c r="L6223" t="s">
        <v>163</v>
      </c>
      <c r="N6223" t="s">
        <v>353</v>
      </c>
      <c r="O6223" t="s">
        <v>472</v>
      </c>
      <c r="P6223">
        <v>3.0731768551586708E-3</v>
      </c>
      <c r="Q6223" t="s">
        <v>163</v>
      </c>
    </row>
    <row r="6224" spans="9:17" x14ac:dyDescent="0.45">
      <c r="I6224" t="s">
        <v>238</v>
      </c>
      <c r="J6224" t="s">
        <v>473</v>
      </c>
      <c r="K6224">
        <v>1.3593340932021816E-2</v>
      </c>
      <c r="L6224" t="s">
        <v>163</v>
      </c>
      <c r="N6224" t="s">
        <v>353</v>
      </c>
      <c r="O6224" t="s">
        <v>473</v>
      </c>
      <c r="P6224">
        <v>6.6180522462345745E-3</v>
      </c>
      <c r="Q6224" t="s">
        <v>163</v>
      </c>
    </row>
    <row r="6225" spans="9:17" x14ac:dyDescent="0.45">
      <c r="I6225" t="s">
        <v>238</v>
      </c>
      <c r="J6225" t="s">
        <v>474</v>
      </c>
      <c r="K6225">
        <v>3.6579937929614396E-3</v>
      </c>
      <c r="L6225" t="s">
        <v>163</v>
      </c>
      <c r="N6225" t="s">
        <v>353</v>
      </c>
      <c r="O6225" t="s">
        <v>474</v>
      </c>
      <c r="P6225">
        <v>3.6996645192925205E-3</v>
      </c>
      <c r="Q6225" t="s">
        <v>163</v>
      </c>
    </row>
    <row r="6226" spans="9:17" x14ac:dyDescent="0.45">
      <c r="I6226" t="s">
        <v>238</v>
      </c>
      <c r="J6226" t="s">
        <v>475</v>
      </c>
      <c r="K6226">
        <v>0</v>
      </c>
      <c r="L6226" t="s">
        <v>163</v>
      </c>
      <c r="N6226" t="s">
        <v>353</v>
      </c>
      <c r="O6226" t="s">
        <v>475</v>
      </c>
      <c r="P6226">
        <v>3.5038037462182724E-2</v>
      </c>
      <c r="Q6226" t="s">
        <v>163</v>
      </c>
    </row>
    <row r="6227" spans="9:17" x14ac:dyDescent="0.45">
      <c r="I6227" t="s">
        <v>238</v>
      </c>
      <c r="J6227" t="s">
        <v>476</v>
      </c>
      <c r="K6227">
        <v>0</v>
      </c>
      <c r="L6227" t="s">
        <v>163</v>
      </c>
      <c r="N6227" t="s">
        <v>353</v>
      </c>
      <c r="O6227" t="s">
        <v>476</v>
      </c>
      <c r="P6227">
        <v>3.6615366195065051E-2</v>
      </c>
      <c r="Q6227" t="s">
        <v>163</v>
      </c>
    </row>
    <row r="6228" spans="9:17" x14ac:dyDescent="0.45">
      <c r="I6228" t="s">
        <v>238</v>
      </c>
      <c r="J6228" t="s">
        <v>477</v>
      </c>
      <c r="K6228">
        <v>3.7928144508192979E-3</v>
      </c>
      <c r="L6228" t="s">
        <v>163</v>
      </c>
      <c r="N6228" t="s">
        <v>353</v>
      </c>
      <c r="O6228" t="s">
        <v>477</v>
      </c>
      <c r="P6228">
        <v>5.8869000460396882E-3</v>
      </c>
      <c r="Q6228" t="s">
        <v>163</v>
      </c>
    </row>
    <row r="6229" spans="9:17" x14ac:dyDescent="0.45">
      <c r="I6229" t="s">
        <v>238</v>
      </c>
      <c r="J6229" t="s">
        <v>478</v>
      </c>
      <c r="K6229">
        <v>6.7290332694945392E-3</v>
      </c>
      <c r="L6229" t="s">
        <v>163</v>
      </c>
      <c r="N6229" t="s">
        <v>353</v>
      </c>
      <c r="O6229" t="s">
        <v>478</v>
      </c>
      <c r="P6229">
        <v>6.0640934543187896E-3</v>
      </c>
      <c r="Q6229" t="s">
        <v>163</v>
      </c>
    </row>
    <row r="6230" spans="9:17" x14ac:dyDescent="0.45">
      <c r="I6230" t="s">
        <v>238</v>
      </c>
      <c r="J6230" t="s">
        <v>479</v>
      </c>
      <c r="K6230">
        <v>6.4660662271084121E-2</v>
      </c>
      <c r="L6230" t="s">
        <v>163</v>
      </c>
      <c r="N6230" t="s">
        <v>353</v>
      </c>
      <c r="O6230" t="s">
        <v>479</v>
      </c>
      <c r="P6230">
        <v>2.2131354667368267E-2</v>
      </c>
      <c r="Q6230" t="s">
        <v>163</v>
      </c>
    </row>
    <row r="6231" spans="9:17" x14ac:dyDescent="0.45">
      <c r="I6231" t="s">
        <v>238</v>
      </c>
      <c r="J6231" t="s">
        <v>480</v>
      </c>
      <c r="K6231">
        <v>9.9445881709533824E-3</v>
      </c>
      <c r="L6231" t="s">
        <v>163</v>
      </c>
      <c r="N6231" t="s">
        <v>353</v>
      </c>
      <c r="O6231" t="s">
        <v>480</v>
      </c>
      <c r="P6231">
        <v>1.416825090219466E-3</v>
      </c>
      <c r="Q6231" t="s">
        <v>163</v>
      </c>
    </row>
    <row r="6232" spans="9:17" x14ac:dyDescent="0.45">
      <c r="I6232" t="s">
        <v>238</v>
      </c>
      <c r="J6232" t="s">
        <v>481</v>
      </c>
      <c r="K6232">
        <v>1.3932687689302409E-2</v>
      </c>
      <c r="L6232" t="s">
        <v>163</v>
      </c>
      <c r="N6232" t="s">
        <v>353</v>
      </c>
      <c r="O6232" t="s">
        <v>481</v>
      </c>
      <c r="P6232">
        <v>3.8026774548799644E-3</v>
      </c>
      <c r="Q6232" t="s">
        <v>163</v>
      </c>
    </row>
    <row r="6233" spans="9:17" x14ac:dyDescent="0.45">
      <c r="I6233" t="s">
        <v>238</v>
      </c>
      <c r="J6233" t="s">
        <v>482</v>
      </c>
      <c r="K6233">
        <v>3.5838181498136119E-3</v>
      </c>
      <c r="L6233" t="s">
        <v>163</v>
      </c>
      <c r="N6233" t="s">
        <v>353</v>
      </c>
      <c r="O6233" t="s">
        <v>482</v>
      </c>
      <c r="P6233">
        <v>2.7864182666637303E-3</v>
      </c>
      <c r="Q6233" t="s">
        <v>163</v>
      </c>
    </row>
    <row r="6234" spans="9:17" x14ac:dyDescent="0.45">
      <c r="I6234" t="s">
        <v>238</v>
      </c>
      <c r="J6234" t="s">
        <v>483</v>
      </c>
      <c r="K6234">
        <v>0</v>
      </c>
      <c r="L6234" t="s">
        <v>163</v>
      </c>
      <c r="N6234" t="s">
        <v>353</v>
      </c>
      <c r="O6234" t="s">
        <v>483</v>
      </c>
      <c r="P6234">
        <v>2.2145935108611913E-2</v>
      </c>
      <c r="Q6234" t="s">
        <v>163</v>
      </c>
    </row>
    <row r="6235" spans="9:17" x14ac:dyDescent="0.45">
      <c r="I6235" t="s">
        <v>238</v>
      </c>
      <c r="J6235" t="s">
        <v>484</v>
      </c>
      <c r="K6235">
        <v>0</v>
      </c>
      <c r="L6235" t="s">
        <v>163</v>
      </c>
      <c r="N6235" t="s">
        <v>353</v>
      </c>
      <c r="O6235" t="s">
        <v>484</v>
      </c>
      <c r="P6235">
        <v>2.224886836495554E-2</v>
      </c>
      <c r="Q6235" t="s">
        <v>163</v>
      </c>
    </row>
    <row r="6236" spans="9:17" x14ac:dyDescent="0.45">
      <c r="I6236" t="s">
        <v>238</v>
      </c>
      <c r="J6236" t="s">
        <v>485</v>
      </c>
      <c r="K6236">
        <v>1.9494482825823522E-3</v>
      </c>
      <c r="L6236" t="s">
        <v>163</v>
      </c>
      <c r="N6236" t="s">
        <v>353</v>
      </c>
      <c r="O6236" t="s">
        <v>485</v>
      </c>
      <c r="P6236">
        <v>3.692716205379211E-3</v>
      </c>
      <c r="Q6236" t="s">
        <v>163</v>
      </c>
    </row>
    <row r="6237" spans="9:17" x14ac:dyDescent="0.45">
      <c r="I6237" t="s">
        <v>238</v>
      </c>
      <c r="J6237" t="s">
        <v>486</v>
      </c>
      <c r="K6237">
        <v>4.241050369321848E-3</v>
      </c>
      <c r="L6237" t="s">
        <v>163</v>
      </c>
      <c r="N6237" t="s">
        <v>353</v>
      </c>
      <c r="O6237" t="s">
        <v>486</v>
      </c>
      <c r="P6237">
        <v>4.4711671464342049E-3</v>
      </c>
      <c r="Q6237" t="s">
        <v>163</v>
      </c>
    </row>
    <row r="6238" spans="9:17" x14ac:dyDescent="0.45">
      <c r="I6238" t="s">
        <v>238</v>
      </c>
      <c r="J6238" t="s">
        <v>487</v>
      </c>
      <c r="K6238">
        <v>4.8410226084188497E-2</v>
      </c>
      <c r="L6238" t="s">
        <v>163</v>
      </c>
      <c r="N6238" t="s">
        <v>353</v>
      </c>
      <c r="O6238" t="s">
        <v>487</v>
      </c>
      <c r="P6238">
        <v>1.6222201642750685E-2</v>
      </c>
      <c r="Q6238" t="s">
        <v>163</v>
      </c>
    </row>
    <row r="6239" spans="9:17" x14ac:dyDescent="0.45">
      <c r="I6239" t="s">
        <v>238</v>
      </c>
      <c r="J6239" t="s">
        <v>488</v>
      </c>
      <c r="K6239">
        <v>8.0688045992547662E-3</v>
      </c>
      <c r="L6239" t="s">
        <v>163</v>
      </c>
      <c r="N6239" t="s">
        <v>353</v>
      </c>
      <c r="O6239" t="s">
        <v>488</v>
      </c>
      <c r="P6239">
        <v>1.1405332262018166E-3</v>
      </c>
      <c r="Q6239" t="s">
        <v>163</v>
      </c>
    </row>
    <row r="6240" spans="9:17" x14ac:dyDescent="0.45">
      <c r="I6240" t="s">
        <v>238</v>
      </c>
      <c r="J6240" t="s">
        <v>489</v>
      </c>
      <c r="K6240">
        <v>1.1094574271750299E-2</v>
      </c>
      <c r="L6240" t="s">
        <v>163</v>
      </c>
      <c r="N6240" t="s">
        <v>353</v>
      </c>
      <c r="O6240" t="s">
        <v>489</v>
      </c>
      <c r="P6240">
        <v>2.2807209910939742E-3</v>
      </c>
      <c r="Q6240" t="s">
        <v>163</v>
      </c>
    </row>
    <row r="6241" spans="9:17" x14ac:dyDescent="0.45">
      <c r="I6241" t="s">
        <v>238</v>
      </c>
      <c r="J6241" t="s">
        <v>490</v>
      </c>
      <c r="K6241">
        <v>2.5405246453559511E-3</v>
      </c>
      <c r="L6241" t="s">
        <v>163</v>
      </c>
      <c r="N6241" t="s">
        <v>353</v>
      </c>
      <c r="O6241" t="s">
        <v>490</v>
      </c>
      <c r="P6241">
        <v>1.201550367953256E-3</v>
      </c>
      <c r="Q6241" t="s">
        <v>163</v>
      </c>
    </row>
    <row r="6242" spans="9:17" x14ac:dyDescent="0.45">
      <c r="I6242" t="s">
        <v>238</v>
      </c>
      <c r="J6242" t="s">
        <v>491</v>
      </c>
      <c r="K6242">
        <v>0</v>
      </c>
      <c r="L6242" t="s">
        <v>163</v>
      </c>
      <c r="N6242" t="s">
        <v>353</v>
      </c>
      <c r="O6242" t="s">
        <v>491</v>
      </c>
      <c r="P6242">
        <v>1.1815012849281768E-2</v>
      </c>
      <c r="Q6242" t="s">
        <v>163</v>
      </c>
    </row>
    <row r="6243" spans="9:17" x14ac:dyDescent="0.45">
      <c r="I6243" t="s">
        <v>238</v>
      </c>
      <c r="J6243" t="s">
        <v>492</v>
      </c>
      <c r="K6243">
        <v>0</v>
      </c>
      <c r="L6243" t="s">
        <v>163</v>
      </c>
      <c r="N6243" t="s">
        <v>353</v>
      </c>
      <c r="O6243" t="s">
        <v>492</v>
      </c>
      <c r="P6243">
        <v>1.2856280538235187E-2</v>
      </c>
      <c r="Q6243" t="s">
        <v>163</v>
      </c>
    </row>
    <row r="6244" spans="9:17" x14ac:dyDescent="0.45">
      <c r="I6244" t="s">
        <v>238</v>
      </c>
      <c r="J6244" t="s">
        <v>493</v>
      </c>
      <c r="K6244">
        <v>2.6150338806443306E-3</v>
      </c>
      <c r="L6244" t="s">
        <v>163</v>
      </c>
      <c r="N6244" t="s">
        <v>353</v>
      </c>
      <c r="O6244" t="s">
        <v>493</v>
      </c>
      <c r="P6244">
        <v>1.6845512462102237E-3</v>
      </c>
      <c r="Q6244" t="s">
        <v>163</v>
      </c>
    </row>
    <row r="6245" spans="9:17" x14ac:dyDescent="0.45">
      <c r="I6245" t="s">
        <v>238</v>
      </c>
      <c r="J6245" t="s">
        <v>494</v>
      </c>
      <c r="K6245">
        <v>5.1479127383469436E-3</v>
      </c>
      <c r="L6245" t="s">
        <v>163</v>
      </c>
      <c r="N6245" t="s">
        <v>353</v>
      </c>
      <c r="O6245" t="s">
        <v>494</v>
      </c>
      <c r="P6245">
        <v>1.8591026761489041E-3</v>
      </c>
      <c r="Q6245" t="s">
        <v>163</v>
      </c>
    </row>
    <row r="6246" spans="9:17" x14ac:dyDescent="0.45">
      <c r="I6246" t="s">
        <v>238</v>
      </c>
      <c r="J6246" t="s">
        <v>495</v>
      </c>
      <c r="K6246">
        <v>5.4165714630064213E-2</v>
      </c>
      <c r="L6246" t="s">
        <v>163</v>
      </c>
      <c r="N6246" t="s">
        <v>353</v>
      </c>
      <c r="O6246" t="s">
        <v>495</v>
      </c>
      <c r="P6246">
        <v>1.1988181361841699E-2</v>
      </c>
      <c r="Q6246" t="s">
        <v>163</v>
      </c>
    </row>
    <row r="6247" spans="9:17" x14ac:dyDescent="0.45">
      <c r="I6247" t="s">
        <v>238</v>
      </c>
      <c r="J6247" t="s">
        <v>496</v>
      </c>
      <c r="K6247">
        <v>9.2056634227298834E-3</v>
      </c>
      <c r="L6247" t="s">
        <v>163</v>
      </c>
      <c r="N6247" t="s">
        <v>353</v>
      </c>
      <c r="O6247" t="s">
        <v>496</v>
      </c>
      <c r="P6247">
        <v>2.1206882699109182E-3</v>
      </c>
      <c r="Q6247" t="s">
        <v>163</v>
      </c>
    </row>
    <row r="6248" spans="9:17" x14ac:dyDescent="0.45">
      <c r="I6248" t="s">
        <v>238</v>
      </c>
      <c r="J6248" t="s">
        <v>497</v>
      </c>
      <c r="K6248">
        <v>1.3640634522567209E-2</v>
      </c>
      <c r="L6248" t="s">
        <v>163</v>
      </c>
      <c r="N6248" t="s">
        <v>353</v>
      </c>
      <c r="O6248" t="s">
        <v>497</v>
      </c>
      <c r="P6248">
        <v>3.877426377345766E-3</v>
      </c>
      <c r="Q6248" t="s">
        <v>163</v>
      </c>
    </row>
    <row r="6249" spans="9:17" x14ac:dyDescent="0.45">
      <c r="I6249" t="s">
        <v>238</v>
      </c>
      <c r="J6249" t="s">
        <v>498</v>
      </c>
      <c r="K6249">
        <v>3.5553921631852293E-3</v>
      </c>
      <c r="L6249" t="s">
        <v>163</v>
      </c>
      <c r="N6249" t="s">
        <v>353</v>
      </c>
      <c r="O6249" t="s">
        <v>498</v>
      </c>
      <c r="P6249">
        <v>1.3312652469322289E-3</v>
      </c>
      <c r="Q6249" t="s">
        <v>163</v>
      </c>
    </row>
    <row r="6250" spans="9:17" x14ac:dyDescent="0.45">
      <c r="I6250" t="s">
        <v>238</v>
      </c>
      <c r="J6250" t="s">
        <v>499</v>
      </c>
      <c r="K6250">
        <v>0</v>
      </c>
      <c r="L6250" t="s">
        <v>163</v>
      </c>
      <c r="N6250" t="s">
        <v>353</v>
      </c>
      <c r="O6250" t="s">
        <v>499</v>
      </c>
      <c r="P6250">
        <v>8.5121403996483332E-3</v>
      </c>
      <c r="Q6250" t="s">
        <v>163</v>
      </c>
    </row>
    <row r="6251" spans="9:17" x14ac:dyDescent="0.45">
      <c r="I6251" t="s">
        <v>239</v>
      </c>
      <c r="J6251" t="s">
        <v>162</v>
      </c>
      <c r="K6251">
        <v>3.1129412204464261E-4</v>
      </c>
      <c r="L6251" t="s">
        <v>163</v>
      </c>
      <c r="N6251" t="s">
        <v>354</v>
      </c>
      <c r="O6251" t="s">
        <v>162</v>
      </c>
      <c r="P6251">
        <v>2.2001737361726375E-2</v>
      </c>
      <c r="Q6251" t="s">
        <v>163</v>
      </c>
    </row>
    <row r="6252" spans="9:17" x14ac:dyDescent="0.45">
      <c r="I6252" t="s">
        <v>239</v>
      </c>
      <c r="J6252" t="s">
        <v>164</v>
      </c>
      <c r="K6252">
        <v>2.6657170585296527E-3</v>
      </c>
      <c r="L6252" t="s">
        <v>163</v>
      </c>
      <c r="N6252" t="s">
        <v>354</v>
      </c>
      <c r="O6252" t="s">
        <v>164</v>
      </c>
      <c r="P6252">
        <v>2.8582108934717288E-3</v>
      </c>
      <c r="Q6252" t="s">
        <v>163</v>
      </c>
    </row>
    <row r="6253" spans="9:17" x14ac:dyDescent="0.45">
      <c r="I6253" t="s">
        <v>239</v>
      </c>
      <c r="J6253" t="s">
        <v>165</v>
      </c>
      <c r="K6253">
        <v>4.4046525173545197E-3</v>
      </c>
      <c r="L6253" t="s">
        <v>163</v>
      </c>
      <c r="N6253" t="s">
        <v>354</v>
      </c>
      <c r="O6253" t="s">
        <v>165</v>
      </c>
      <c r="P6253">
        <v>3.1503497607105304E-3</v>
      </c>
      <c r="Q6253" t="s">
        <v>163</v>
      </c>
    </row>
    <row r="6254" spans="9:17" x14ac:dyDescent="0.45">
      <c r="I6254" t="s">
        <v>239</v>
      </c>
      <c r="J6254" t="s">
        <v>406</v>
      </c>
      <c r="K6254">
        <v>4.4546092457895779E-2</v>
      </c>
      <c r="L6254" t="s">
        <v>163</v>
      </c>
      <c r="N6254" t="s">
        <v>354</v>
      </c>
      <c r="O6254" t="s">
        <v>406</v>
      </c>
      <c r="P6254">
        <v>1.9074569706679215E-2</v>
      </c>
      <c r="Q6254" t="s">
        <v>163</v>
      </c>
    </row>
    <row r="6255" spans="9:17" x14ac:dyDescent="0.45">
      <c r="I6255" t="s">
        <v>239</v>
      </c>
      <c r="J6255" t="s">
        <v>407</v>
      </c>
      <c r="K6255">
        <v>7.1108577189674272E-3</v>
      </c>
      <c r="L6255" t="s">
        <v>163</v>
      </c>
      <c r="N6255" t="s">
        <v>354</v>
      </c>
      <c r="O6255" t="s">
        <v>407</v>
      </c>
      <c r="P6255">
        <v>2.8152338768404057E-3</v>
      </c>
      <c r="Q6255" t="s">
        <v>163</v>
      </c>
    </row>
    <row r="6256" spans="9:17" x14ac:dyDescent="0.45">
      <c r="I6256" t="s">
        <v>239</v>
      </c>
      <c r="J6256" t="s">
        <v>408</v>
      </c>
      <c r="K6256">
        <v>1.0830360791270241E-2</v>
      </c>
      <c r="L6256" t="s">
        <v>163</v>
      </c>
      <c r="N6256" t="s">
        <v>354</v>
      </c>
      <c r="O6256" t="s">
        <v>408</v>
      </c>
      <c r="P6256">
        <v>4.4222414541669718E-3</v>
      </c>
      <c r="Q6256" t="s">
        <v>163</v>
      </c>
    </row>
    <row r="6257" spans="9:17" x14ac:dyDescent="0.45">
      <c r="I6257" t="s">
        <v>239</v>
      </c>
      <c r="J6257" t="s">
        <v>446</v>
      </c>
      <c r="K6257">
        <v>2.7236679567888694E-3</v>
      </c>
      <c r="L6257" t="s">
        <v>163</v>
      </c>
      <c r="N6257" t="s">
        <v>354</v>
      </c>
      <c r="O6257" t="s">
        <v>446</v>
      </c>
      <c r="P6257">
        <v>2.5177019578432689E-3</v>
      </c>
      <c r="Q6257" t="s">
        <v>163</v>
      </c>
    </row>
    <row r="6258" spans="9:17" x14ac:dyDescent="0.45">
      <c r="I6258" t="s">
        <v>239</v>
      </c>
      <c r="J6258" t="s">
        <v>447</v>
      </c>
      <c r="K6258">
        <v>0</v>
      </c>
      <c r="L6258" t="s">
        <v>163</v>
      </c>
      <c r="N6258" t="s">
        <v>354</v>
      </c>
      <c r="O6258" t="s">
        <v>447</v>
      </c>
      <c r="P6258">
        <v>1.4576245652676822E-2</v>
      </c>
      <c r="Q6258" t="s">
        <v>163</v>
      </c>
    </row>
    <row r="6259" spans="9:17" x14ac:dyDescent="0.45">
      <c r="I6259" t="s">
        <v>239</v>
      </c>
      <c r="J6259" t="s">
        <v>166</v>
      </c>
      <c r="K6259">
        <v>0</v>
      </c>
      <c r="L6259" t="s">
        <v>163</v>
      </c>
      <c r="N6259" t="s">
        <v>354</v>
      </c>
      <c r="O6259" t="s">
        <v>166</v>
      </c>
      <c r="P6259">
        <v>9.3714195285186149E-3</v>
      </c>
      <c r="Q6259" t="s">
        <v>163</v>
      </c>
    </row>
    <row r="6260" spans="9:17" x14ac:dyDescent="0.45">
      <c r="I6260" t="s">
        <v>239</v>
      </c>
      <c r="J6260" t="s">
        <v>167</v>
      </c>
      <c r="K6260">
        <v>2.5265056962049258E-3</v>
      </c>
      <c r="L6260" t="s">
        <v>163</v>
      </c>
      <c r="N6260" t="s">
        <v>354</v>
      </c>
      <c r="O6260" t="s">
        <v>167</v>
      </c>
      <c r="P6260">
        <v>6.4369192851606639E-4</v>
      </c>
      <c r="Q6260" t="s">
        <v>163</v>
      </c>
    </row>
    <row r="6261" spans="9:17" x14ac:dyDescent="0.45">
      <c r="I6261" t="s">
        <v>239</v>
      </c>
      <c r="J6261" t="s">
        <v>168</v>
      </c>
      <c r="K6261">
        <v>4.4822967250773326E-3</v>
      </c>
      <c r="L6261" t="s">
        <v>163</v>
      </c>
      <c r="N6261" t="s">
        <v>354</v>
      </c>
      <c r="O6261" t="s">
        <v>168</v>
      </c>
      <c r="P6261">
        <v>3.5788935693684956E-4</v>
      </c>
      <c r="Q6261" t="s">
        <v>163</v>
      </c>
    </row>
    <row r="6262" spans="9:17" x14ac:dyDescent="0.45">
      <c r="I6262" t="s">
        <v>239</v>
      </c>
      <c r="J6262" t="s">
        <v>409</v>
      </c>
      <c r="K6262">
        <v>4.7724676872526468E-2</v>
      </c>
      <c r="L6262" t="s">
        <v>163</v>
      </c>
      <c r="N6262" t="s">
        <v>354</v>
      </c>
      <c r="O6262" t="s">
        <v>409</v>
      </c>
      <c r="P6262">
        <v>2.2520726922322866E-3</v>
      </c>
      <c r="Q6262" t="s">
        <v>163</v>
      </c>
    </row>
    <row r="6263" spans="9:17" x14ac:dyDescent="0.45">
      <c r="I6263" t="s">
        <v>239</v>
      </c>
      <c r="J6263" t="s">
        <v>410</v>
      </c>
      <c r="K6263">
        <v>7.5091679253673545E-3</v>
      </c>
      <c r="L6263" t="s">
        <v>163</v>
      </c>
      <c r="N6263" t="s">
        <v>354</v>
      </c>
      <c r="O6263" t="s">
        <v>410</v>
      </c>
      <c r="P6263">
        <v>3.5333692030234599E-4</v>
      </c>
      <c r="Q6263" t="s">
        <v>163</v>
      </c>
    </row>
    <row r="6264" spans="9:17" x14ac:dyDescent="0.45">
      <c r="I6264" t="s">
        <v>239</v>
      </c>
      <c r="J6264" t="s">
        <v>411</v>
      </c>
      <c r="K6264">
        <v>1.160646612492606E-2</v>
      </c>
      <c r="L6264" t="s">
        <v>163</v>
      </c>
      <c r="N6264" t="s">
        <v>354</v>
      </c>
      <c r="O6264" t="s">
        <v>411</v>
      </c>
      <c r="P6264">
        <v>6.9604398995688765E-4</v>
      </c>
      <c r="Q6264" t="s">
        <v>163</v>
      </c>
    </row>
    <row r="6265" spans="9:17" x14ac:dyDescent="0.45">
      <c r="I6265" t="s">
        <v>239</v>
      </c>
      <c r="J6265" t="s">
        <v>448</v>
      </c>
      <c r="K6265">
        <v>3.1761645786716136E-3</v>
      </c>
      <c r="L6265" t="s">
        <v>163</v>
      </c>
      <c r="N6265" t="s">
        <v>354</v>
      </c>
      <c r="O6265" t="s">
        <v>448</v>
      </c>
      <c r="P6265">
        <v>3.6196030966107232E-4</v>
      </c>
      <c r="Q6265" t="s">
        <v>163</v>
      </c>
    </row>
    <row r="6266" spans="9:17" x14ac:dyDescent="0.45">
      <c r="I6266" t="s">
        <v>239</v>
      </c>
      <c r="J6266" t="s">
        <v>449</v>
      </c>
      <c r="K6266">
        <v>0</v>
      </c>
      <c r="L6266" t="s">
        <v>163</v>
      </c>
      <c r="N6266" t="s">
        <v>354</v>
      </c>
      <c r="O6266" t="s">
        <v>449</v>
      </c>
      <c r="P6266">
        <v>5.7826468591050742E-3</v>
      </c>
      <c r="Q6266" t="s">
        <v>163</v>
      </c>
    </row>
    <row r="6267" spans="9:17" x14ac:dyDescent="0.45">
      <c r="I6267" t="s">
        <v>239</v>
      </c>
      <c r="J6267" t="s">
        <v>169</v>
      </c>
      <c r="K6267">
        <v>0</v>
      </c>
      <c r="L6267" t="s">
        <v>163</v>
      </c>
      <c r="N6267" t="s">
        <v>354</v>
      </c>
      <c r="O6267" t="s">
        <v>169</v>
      </c>
      <c r="P6267">
        <v>8.4722947919888946E-3</v>
      </c>
      <c r="Q6267" t="s">
        <v>163</v>
      </c>
    </row>
    <row r="6268" spans="9:17" x14ac:dyDescent="0.45">
      <c r="I6268" t="s">
        <v>239</v>
      </c>
      <c r="J6268" t="s">
        <v>170</v>
      </c>
      <c r="K6268">
        <v>3.3785995257567237E-3</v>
      </c>
      <c r="L6268" t="s">
        <v>163</v>
      </c>
      <c r="N6268" t="s">
        <v>354</v>
      </c>
      <c r="O6268" t="s">
        <v>170</v>
      </c>
      <c r="P6268">
        <v>8.3344099203982753E-4</v>
      </c>
      <c r="Q6268" t="s">
        <v>163</v>
      </c>
    </row>
    <row r="6269" spans="9:17" x14ac:dyDescent="0.45">
      <c r="I6269" t="s">
        <v>239</v>
      </c>
      <c r="J6269" t="s">
        <v>171</v>
      </c>
      <c r="K6269">
        <v>5.4336657792894254E-3</v>
      </c>
      <c r="L6269" t="s">
        <v>163</v>
      </c>
      <c r="N6269" t="s">
        <v>354</v>
      </c>
      <c r="O6269" t="s">
        <v>171</v>
      </c>
      <c r="P6269">
        <v>9.0248505687520351E-4</v>
      </c>
      <c r="Q6269" t="s">
        <v>163</v>
      </c>
    </row>
    <row r="6270" spans="9:17" x14ac:dyDescent="0.45">
      <c r="I6270" t="s">
        <v>239</v>
      </c>
      <c r="J6270" t="s">
        <v>412</v>
      </c>
      <c r="K6270">
        <v>5.0657293812225293E-2</v>
      </c>
      <c r="L6270" t="s">
        <v>163</v>
      </c>
      <c r="N6270" t="s">
        <v>354</v>
      </c>
      <c r="O6270" t="s">
        <v>412</v>
      </c>
      <c r="P6270">
        <v>4.9434251565596303E-3</v>
      </c>
      <c r="Q6270" t="s">
        <v>163</v>
      </c>
    </row>
    <row r="6271" spans="9:17" x14ac:dyDescent="0.45">
      <c r="I6271" t="s">
        <v>239</v>
      </c>
      <c r="J6271" t="s">
        <v>413</v>
      </c>
      <c r="K6271">
        <v>7.9773571704811006E-3</v>
      </c>
      <c r="L6271" t="s">
        <v>163</v>
      </c>
      <c r="N6271" t="s">
        <v>354</v>
      </c>
      <c r="O6271" t="s">
        <v>413</v>
      </c>
      <c r="P6271">
        <v>5.7545224503269331E-4</v>
      </c>
      <c r="Q6271" t="s">
        <v>163</v>
      </c>
    </row>
    <row r="6272" spans="9:17" x14ac:dyDescent="0.45">
      <c r="I6272" t="s">
        <v>239</v>
      </c>
      <c r="J6272" t="s">
        <v>414</v>
      </c>
      <c r="K6272">
        <v>1.165971519160745E-2</v>
      </c>
      <c r="L6272" t="s">
        <v>163</v>
      </c>
      <c r="N6272" t="s">
        <v>354</v>
      </c>
      <c r="O6272" t="s">
        <v>414</v>
      </c>
      <c r="P6272">
        <v>1.2054027910336281E-3</v>
      </c>
      <c r="Q6272" t="s">
        <v>163</v>
      </c>
    </row>
    <row r="6273" spans="9:17" x14ac:dyDescent="0.45">
      <c r="I6273" t="s">
        <v>239</v>
      </c>
      <c r="J6273" t="s">
        <v>450</v>
      </c>
      <c r="K6273">
        <v>2.9022974539890788E-3</v>
      </c>
      <c r="L6273" t="s">
        <v>163</v>
      </c>
      <c r="N6273" t="s">
        <v>354</v>
      </c>
      <c r="O6273" t="s">
        <v>450</v>
      </c>
      <c r="P6273">
        <v>7.844742730015522E-4</v>
      </c>
      <c r="Q6273" t="s">
        <v>163</v>
      </c>
    </row>
    <row r="6274" spans="9:17" x14ac:dyDescent="0.45">
      <c r="I6274" t="s">
        <v>239</v>
      </c>
      <c r="J6274" t="s">
        <v>451</v>
      </c>
      <c r="K6274">
        <v>0</v>
      </c>
      <c r="L6274" t="s">
        <v>163</v>
      </c>
      <c r="N6274" t="s">
        <v>354</v>
      </c>
      <c r="O6274" t="s">
        <v>451</v>
      </c>
      <c r="P6274">
        <v>6.36676616346467E-3</v>
      </c>
      <c r="Q6274" t="s">
        <v>163</v>
      </c>
    </row>
    <row r="6275" spans="9:17" x14ac:dyDescent="0.45">
      <c r="I6275" t="s">
        <v>239</v>
      </c>
      <c r="J6275" t="s">
        <v>172</v>
      </c>
      <c r="K6275">
        <v>0</v>
      </c>
      <c r="L6275" t="s">
        <v>163</v>
      </c>
      <c r="N6275" t="s">
        <v>354</v>
      </c>
      <c r="O6275" t="s">
        <v>172</v>
      </c>
      <c r="P6275">
        <v>3.1070333661437841E-2</v>
      </c>
      <c r="Q6275" t="s">
        <v>163</v>
      </c>
    </row>
    <row r="6276" spans="9:17" x14ac:dyDescent="0.45">
      <c r="I6276" t="s">
        <v>239</v>
      </c>
      <c r="J6276" t="s">
        <v>173</v>
      </c>
      <c r="K6276">
        <v>3.3860363671226689E-3</v>
      </c>
      <c r="L6276" t="s">
        <v>163</v>
      </c>
      <c r="N6276" t="s">
        <v>354</v>
      </c>
      <c r="O6276" t="s">
        <v>173</v>
      </c>
      <c r="P6276">
        <v>3.215590987524046E-3</v>
      </c>
      <c r="Q6276" t="s">
        <v>163</v>
      </c>
    </row>
    <row r="6277" spans="9:17" x14ac:dyDescent="0.45">
      <c r="I6277" t="s">
        <v>239</v>
      </c>
      <c r="J6277" t="s">
        <v>174</v>
      </c>
      <c r="K6277">
        <v>5.6419146306089761E-3</v>
      </c>
      <c r="L6277" t="s">
        <v>163</v>
      </c>
      <c r="N6277" t="s">
        <v>354</v>
      </c>
      <c r="O6277" t="s">
        <v>174</v>
      </c>
      <c r="P6277">
        <v>2.0000861650137035E-3</v>
      </c>
      <c r="Q6277" t="s">
        <v>163</v>
      </c>
    </row>
    <row r="6278" spans="9:17" x14ac:dyDescent="0.45">
      <c r="I6278" t="s">
        <v>239</v>
      </c>
      <c r="J6278" t="s">
        <v>415</v>
      </c>
      <c r="K6278">
        <v>4.955291815701298E-2</v>
      </c>
      <c r="L6278" t="s">
        <v>163</v>
      </c>
      <c r="N6278" t="s">
        <v>354</v>
      </c>
      <c r="O6278" t="s">
        <v>415</v>
      </c>
      <c r="P6278">
        <v>6.1158131222718267E-3</v>
      </c>
      <c r="Q6278" t="s">
        <v>163</v>
      </c>
    </row>
    <row r="6279" spans="9:17" x14ac:dyDescent="0.45">
      <c r="I6279" t="s">
        <v>239</v>
      </c>
      <c r="J6279" t="s">
        <v>416</v>
      </c>
      <c r="K6279">
        <v>6.6629589444496731E-3</v>
      </c>
      <c r="L6279" t="s">
        <v>163</v>
      </c>
      <c r="N6279" t="s">
        <v>354</v>
      </c>
      <c r="O6279" t="s">
        <v>416</v>
      </c>
      <c r="P6279">
        <v>5.3036138916546778E-4</v>
      </c>
      <c r="Q6279" t="s">
        <v>163</v>
      </c>
    </row>
    <row r="6280" spans="9:17" x14ac:dyDescent="0.45">
      <c r="I6280" t="s">
        <v>239</v>
      </c>
      <c r="J6280" t="s">
        <v>417</v>
      </c>
      <c r="K6280">
        <v>9.6905805396240354E-3</v>
      </c>
      <c r="L6280" t="s">
        <v>163</v>
      </c>
      <c r="N6280" t="s">
        <v>354</v>
      </c>
      <c r="O6280" t="s">
        <v>417</v>
      </c>
      <c r="P6280">
        <v>1.5414778152822097E-3</v>
      </c>
      <c r="Q6280" t="s">
        <v>163</v>
      </c>
    </row>
    <row r="6281" spans="9:17" x14ac:dyDescent="0.45">
      <c r="I6281" t="s">
        <v>239</v>
      </c>
      <c r="J6281" t="s">
        <v>452</v>
      </c>
      <c r="K6281">
        <v>1.9084073819125903E-3</v>
      </c>
      <c r="L6281" t="s">
        <v>163</v>
      </c>
      <c r="N6281" t="s">
        <v>354</v>
      </c>
      <c r="O6281" t="s">
        <v>452</v>
      </c>
      <c r="P6281">
        <v>2.0262591927074276E-3</v>
      </c>
      <c r="Q6281" t="s">
        <v>163</v>
      </c>
    </row>
    <row r="6282" spans="9:17" x14ac:dyDescent="0.45">
      <c r="I6282" t="s">
        <v>239</v>
      </c>
      <c r="J6282" t="s">
        <v>453</v>
      </c>
      <c r="K6282">
        <v>0</v>
      </c>
      <c r="L6282" t="s">
        <v>163</v>
      </c>
      <c r="N6282" t="s">
        <v>354</v>
      </c>
      <c r="O6282" t="s">
        <v>453</v>
      </c>
      <c r="P6282">
        <v>1.8078194632968829E-2</v>
      </c>
      <c r="Q6282" t="s">
        <v>163</v>
      </c>
    </row>
    <row r="6283" spans="9:17" x14ac:dyDescent="0.45">
      <c r="I6283" t="s">
        <v>239</v>
      </c>
      <c r="J6283" t="s">
        <v>418</v>
      </c>
      <c r="K6283">
        <v>0</v>
      </c>
      <c r="L6283" t="s">
        <v>163</v>
      </c>
      <c r="N6283" t="s">
        <v>354</v>
      </c>
      <c r="O6283" t="s">
        <v>418</v>
      </c>
      <c r="P6283">
        <v>4.0994456024728669E-2</v>
      </c>
      <c r="Q6283" t="s">
        <v>163</v>
      </c>
    </row>
    <row r="6284" spans="9:17" x14ac:dyDescent="0.45">
      <c r="I6284" t="s">
        <v>239</v>
      </c>
      <c r="J6284" t="s">
        <v>419</v>
      </c>
      <c r="K6284">
        <v>4.1286243503999556E-3</v>
      </c>
      <c r="L6284" t="s">
        <v>163</v>
      </c>
      <c r="N6284" t="s">
        <v>354</v>
      </c>
      <c r="O6284" t="s">
        <v>419</v>
      </c>
      <c r="P6284">
        <v>4.7515535383130005E-3</v>
      </c>
      <c r="Q6284" t="s">
        <v>163</v>
      </c>
    </row>
    <row r="6285" spans="9:17" x14ac:dyDescent="0.45">
      <c r="I6285" t="s">
        <v>239</v>
      </c>
      <c r="J6285" t="s">
        <v>420</v>
      </c>
      <c r="K6285">
        <v>6.2405727811193478E-3</v>
      </c>
      <c r="L6285" t="s">
        <v>163</v>
      </c>
      <c r="N6285" t="s">
        <v>354</v>
      </c>
      <c r="O6285" t="s">
        <v>420</v>
      </c>
      <c r="P6285">
        <v>2.5657226341292286E-3</v>
      </c>
      <c r="Q6285" t="s">
        <v>163</v>
      </c>
    </row>
    <row r="6286" spans="9:17" x14ac:dyDescent="0.45">
      <c r="I6286" t="s">
        <v>239</v>
      </c>
      <c r="J6286" t="s">
        <v>421</v>
      </c>
      <c r="K6286">
        <v>5.1781999705077228E-2</v>
      </c>
      <c r="L6286" t="s">
        <v>163</v>
      </c>
      <c r="N6286" t="s">
        <v>354</v>
      </c>
      <c r="O6286" t="s">
        <v>421</v>
      </c>
      <c r="P6286">
        <v>1.0237611889019709E-2</v>
      </c>
      <c r="Q6286" t="s">
        <v>163</v>
      </c>
    </row>
    <row r="6287" spans="9:17" x14ac:dyDescent="0.45">
      <c r="I6287" t="s">
        <v>239</v>
      </c>
      <c r="J6287" t="s">
        <v>422</v>
      </c>
      <c r="K6287">
        <v>6.7318320218009891E-3</v>
      </c>
      <c r="L6287" t="s">
        <v>163</v>
      </c>
      <c r="N6287" t="s">
        <v>354</v>
      </c>
      <c r="O6287" t="s">
        <v>422</v>
      </c>
      <c r="P6287">
        <v>8.1898108089829683E-4</v>
      </c>
      <c r="Q6287" t="s">
        <v>163</v>
      </c>
    </row>
    <row r="6288" spans="9:17" x14ac:dyDescent="0.45">
      <c r="I6288" t="s">
        <v>239</v>
      </c>
      <c r="J6288" t="s">
        <v>423</v>
      </c>
      <c r="K6288">
        <v>1.0279102237252898E-2</v>
      </c>
      <c r="L6288" t="s">
        <v>163</v>
      </c>
      <c r="N6288" t="s">
        <v>354</v>
      </c>
      <c r="O6288" t="s">
        <v>423</v>
      </c>
      <c r="P6288">
        <v>2.0153704434341768E-3</v>
      </c>
      <c r="Q6288" t="s">
        <v>163</v>
      </c>
    </row>
    <row r="6289" spans="9:17" x14ac:dyDescent="0.45">
      <c r="I6289" t="s">
        <v>239</v>
      </c>
      <c r="J6289" t="s">
        <v>454</v>
      </c>
      <c r="K6289">
        <v>5.6825599512782492E-6</v>
      </c>
      <c r="L6289" t="s">
        <v>163</v>
      </c>
      <c r="N6289" t="s">
        <v>354</v>
      </c>
      <c r="O6289" t="s">
        <v>454</v>
      </c>
      <c r="P6289">
        <v>2.5183696706633234E-3</v>
      </c>
      <c r="Q6289" t="s">
        <v>163</v>
      </c>
    </row>
    <row r="6290" spans="9:17" x14ac:dyDescent="0.45">
      <c r="I6290" t="s">
        <v>239</v>
      </c>
      <c r="J6290" t="s">
        <v>455</v>
      </c>
      <c r="K6290">
        <v>0</v>
      </c>
      <c r="L6290" t="s">
        <v>163</v>
      </c>
      <c r="N6290" t="s">
        <v>354</v>
      </c>
      <c r="O6290" t="s">
        <v>455</v>
      </c>
      <c r="P6290">
        <v>2.3466063753433866E-2</v>
      </c>
      <c r="Q6290" t="s">
        <v>163</v>
      </c>
    </row>
    <row r="6291" spans="9:17" x14ac:dyDescent="0.45">
      <c r="I6291" t="s">
        <v>239</v>
      </c>
      <c r="J6291" t="s">
        <v>424</v>
      </c>
      <c r="K6291">
        <v>0</v>
      </c>
      <c r="L6291" t="s">
        <v>163</v>
      </c>
      <c r="N6291" t="s">
        <v>354</v>
      </c>
      <c r="O6291" t="s">
        <v>424</v>
      </c>
      <c r="P6291">
        <v>2.9067686040626612E-2</v>
      </c>
      <c r="Q6291" t="s">
        <v>163</v>
      </c>
    </row>
    <row r="6292" spans="9:17" x14ac:dyDescent="0.45">
      <c r="I6292" t="s">
        <v>239</v>
      </c>
      <c r="J6292" t="s">
        <v>425</v>
      </c>
      <c r="K6292">
        <v>2.9965057635253558E-3</v>
      </c>
      <c r="L6292" t="s">
        <v>163</v>
      </c>
      <c r="N6292" t="s">
        <v>354</v>
      </c>
      <c r="O6292" t="s">
        <v>425</v>
      </c>
      <c r="P6292">
        <v>4.0532131297213109E-3</v>
      </c>
      <c r="Q6292" t="s">
        <v>163</v>
      </c>
    </row>
    <row r="6293" spans="9:17" x14ac:dyDescent="0.45">
      <c r="I6293" t="s">
        <v>239</v>
      </c>
      <c r="J6293" t="s">
        <v>426</v>
      </c>
      <c r="K6293">
        <v>4.9947500803952521E-3</v>
      </c>
      <c r="L6293" t="s">
        <v>163</v>
      </c>
      <c r="N6293" t="s">
        <v>354</v>
      </c>
      <c r="O6293" t="s">
        <v>426</v>
      </c>
      <c r="P6293">
        <v>2.1789735948116074E-3</v>
      </c>
      <c r="Q6293" t="s">
        <v>163</v>
      </c>
    </row>
    <row r="6294" spans="9:17" x14ac:dyDescent="0.45">
      <c r="I6294" t="s">
        <v>239</v>
      </c>
      <c r="J6294" t="s">
        <v>427</v>
      </c>
      <c r="K6294">
        <v>4.6357571268839583E-2</v>
      </c>
      <c r="L6294" t="s">
        <v>163</v>
      </c>
      <c r="N6294" t="s">
        <v>354</v>
      </c>
      <c r="O6294" t="s">
        <v>427</v>
      </c>
      <c r="P6294">
        <v>9.9573414129280908E-3</v>
      </c>
      <c r="Q6294" t="s">
        <v>163</v>
      </c>
    </row>
    <row r="6295" spans="9:17" x14ac:dyDescent="0.45">
      <c r="I6295" t="s">
        <v>239</v>
      </c>
      <c r="J6295" t="s">
        <v>428</v>
      </c>
      <c r="K6295">
        <v>6.1977206857191944E-3</v>
      </c>
      <c r="L6295" t="s">
        <v>163</v>
      </c>
      <c r="N6295" t="s">
        <v>354</v>
      </c>
      <c r="O6295" t="s">
        <v>428</v>
      </c>
      <c r="P6295">
        <v>7.6156567888027162E-4</v>
      </c>
      <c r="Q6295" t="s">
        <v>163</v>
      </c>
    </row>
    <row r="6296" spans="9:17" x14ac:dyDescent="0.45">
      <c r="I6296" t="s">
        <v>239</v>
      </c>
      <c r="J6296" t="s">
        <v>429</v>
      </c>
      <c r="K6296">
        <v>8.9138318116913223E-3</v>
      </c>
      <c r="L6296" t="s">
        <v>163</v>
      </c>
      <c r="N6296" t="s">
        <v>354</v>
      </c>
      <c r="O6296" t="s">
        <v>429</v>
      </c>
      <c r="P6296">
        <v>1.638526259717213E-3</v>
      </c>
      <c r="Q6296" t="s">
        <v>163</v>
      </c>
    </row>
    <row r="6297" spans="9:17" x14ac:dyDescent="0.45">
      <c r="I6297" t="s">
        <v>239</v>
      </c>
      <c r="J6297" t="s">
        <v>456</v>
      </c>
      <c r="K6297">
        <v>0</v>
      </c>
      <c r="L6297" t="s">
        <v>163</v>
      </c>
      <c r="N6297" t="s">
        <v>354</v>
      </c>
      <c r="O6297" t="s">
        <v>456</v>
      </c>
      <c r="P6297">
        <v>1.7070539305833205E-3</v>
      </c>
      <c r="Q6297" t="s">
        <v>163</v>
      </c>
    </row>
    <row r="6298" spans="9:17" x14ac:dyDescent="0.45">
      <c r="I6298" t="s">
        <v>239</v>
      </c>
      <c r="J6298" t="s">
        <v>457</v>
      </c>
      <c r="K6298">
        <v>0</v>
      </c>
      <c r="L6298" t="s">
        <v>163</v>
      </c>
      <c r="N6298" t="s">
        <v>354</v>
      </c>
      <c r="O6298" t="s">
        <v>457</v>
      </c>
      <c r="P6298">
        <v>1.5802375892762482E-2</v>
      </c>
      <c r="Q6298" t="s">
        <v>163</v>
      </c>
    </row>
    <row r="6299" spans="9:17" x14ac:dyDescent="0.45">
      <c r="I6299" t="s">
        <v>239</v>
      </c>
      <c r="J6299" t="s">
        <v>430</v>
      </c>
      <c r="K6299">
        <v>0</v>
      </c>
      <c r="L6299" t="s">
        <v>163</v>
      </c>
      <c r="N6299" t="s">
        <v>354</v>
      </c>
      <c r="O6299" t="s">
        <v>430</v>
      </c>
      <c r="P6299">
        <v>6.6726379299449093E-2</v>
      </c>
      <c r="Q6299" t="s">
        <v>163</v>
      </c>
    </row>
    <row r="6300" spans="9:17" x14ac:dyDescent="0.45">
      <c r="I6300" t="s">
        <v>239</v>
      </c>
      <c r="J6300" t="s">
        <v>431</v>
      </c>
      <c r="K6300">
        <v>3.6218044910529563E-3</v>
      </c>
      <c r="L6300" t="s">
        <v>163</v>
      </c>
      <c r="N6300" t="s">
        <v>354</v>
      </c>
      <c r="O6300" t="s">
        <v>431</v>
      </c>
      <c r="P6300">
        <v>7.9146470312516232E-3</v>
      </c>
      <c r="Q6300" t="s">
        <v>163</v>
      </c>
    </row>
    <row r="6301" spans="9:17" x14ac:dyDescent="0.45">
      <c r="I6301" t="s">
        <v>239</v>
      </c>
      <c r="J6301" t="s">
        <v>432</v>
      </c>
      <c r="K6301">
        <v>5.865059951541636E-3</v>
      </c>
      <c r="L6301" t="s">
        <v>163</v>
      </c>
      <c r="N6301" t="s">
        <v>354</v>
      </c>
      <c r="O6301" t="s">
        <v>432</v>
      </c>
      <c r="P6301">
        <v>4.9915097392287631E-3</v>
      </c>
      <c r="Q6301" t="s">
        <v>163</v>
      </c>
    </row>
    <row r="6302" spans="9:17" x14ac:dyDescent="0.45">
      <c r="I6302" t="s">
        <v>239</v>
      </c>
      <c r="J6302" t="s">
        <v>433</v>
      </c>
      <c r="K6302">
        <v>5.2673715235487951E-2</v>
      </c>
      <c r="L6302" t="s">
        <v>163</v>
      </c>
      <c r="N6302" t="s">
        <v>354</v>
      </c>
      <c r="O6302" t="s">
        <v>433</v>
      </c>
      <c r="P6302">
        <v>2.0633298604796114E-2</v>
      </c>
      <c r="Q6302" t="s">
        <v>163</v>
      </c>
    </row>
    <row r="6303" spans="9:17" x14ac:dyDescent="0.45">
      <c r="I6303" t="s">
        <v>239</v>
      </c>
      <c r="J6303" t="s">
        <v>434</v>
      </c>
      <c r="K6303">
        <v>7.3469839516769574E-3</v>
      </c>
      <c r="L6303" t="s">
        <v>163</v>
      </c>
      <c r="N6303" t="s">
        <v>354</v>
      </c>
      <c r="O6303" t="s">
        <v>434</v>
      </c>
      <c r="P6303">
        <v>2.1615111230977773E-3</v>
      </c>
      <c r="Q6303" t="s">
        <v>163</v>
      </c>
    </row>
    <row r="6304" spans="9:17" x14ac:dyDescent="0.45">
      <c r="I6304" t="s">
        <v>239</v>
      </c>
      <c r="J6304" t="s">
        <v>435</v>
      </c>
      <c r="K6304">
        <v>1.1276821291889576E-2</v>
      </c>
      <c r="L6304" t="s">
        <v>163</v>
      </c>
      <c r="N6304" t="s">
        <v>354</v>
      </c>
      <c r="O6304" t="s">
        <v>435</v>
      </c>
      <c r="P6304">
        <v>5.6712662949332648E-3</v>
      </c>
      <c r="Q6304" t="s">
        <v>163</v>
      </c>
    </row>
    <row r="6305" spans="9:17" x14ac:dyDescent="0.45">
      <c r="I6305" t="s">
        <v>239</v>
      </c>
      <c r="J6305" t="s">
        <v>458</v>
      </c>
      <c r="K6305">
        <v>8.2901011971820912E-4</v>
      </c>
      <c r="L6305" t="s">
        <v>163</v>
      </c>
      <c r="N6305" t="s">
        <v>354</v>
      </c>
      <c r="O6305" t="s">
        <v>458</v>
      </c>
      <c r="P6305">
        <v>5.1104961866974916E-3</v>
      </c>
      <c r="Q6305" t="s">
        <v>163</v>
      </c>
    </row>
    <row r="6306" spans="9:17" x14ac:dyDescent="0.45">
      <c r="I6306" t="s">
        <v>239</v>
      </c>
      <c r="J6306" t="s">
        <v>459</v>
      </c>
      <c r="K6306">
        <v>0</v>
      </c>
      <c r="L6306" t="s">
        <v>163</v>
      </c>
      <c r="N6306" t="s">
        <v>354</v>
      </c>
      <c r="O6306" t="s">
        <v>459</v>
      </c>
      <c r="P6306">
        <v>4.4688829629936706E-2</v>
      </c>
      <c r="Q6306" t="s">
        <v>163</v>
      </c>
    </row>
    <row r="6307" spans="9:17" x14ac:dyDescent="0.45">
      <c r="I6307" t="s">
        <v>239</v>
      </c>
      <c r="J6307" t="s">
        <v>460</v>
      </c>
      <c r="K6307">
        <v>0</v>
      </c>
      <c r="L6307" t="s">
        <v>163</v>
      </c>
      <c r="N6307" t="s">
        <v>354</v>
      </c>
      <c r="O6307" t="s">
        <v>460</v>
      </c>
      <c r="P6307">
        <v>7.9771124519522105E-2</v>
      </c>
      <c r="Q6307" t="s">
        <v>163</v>
      </c>
    </row>
    <row r="6308" spans="9:17" x14ac:dyDescent="0.45">
      <c r="I6308" t="s">
        <v>239</v>
      </c>
      <c r="J6308" t="s">
        <v>461</v>
      </c>
      <c r="K6308">
        <v>4.071260826367982E-3</v>
      </c>
      <c r="L6308" t="s">
        <v>163</v>
      </c>
      <c r="N6308" t="s">
        <v>354</v>
      </c>
      <c r="O6308" t="s">
        <v>461</v>
      </c>
      <c r="P6308">
        <v>1.0127795489652707E-2</v>
      </c>
      <c r="Q6308" t="s">
        <v>163</v>
      </c>
    </row>
    <row r="6309" spans="9:17" x14ac:dyDescent="0.45">
      <c r="I6309" t="s">
        <v>239</v>
      </c>
      <c r="J6309" t="s">
        <v>462</v>
      </c>
      <c r="K6309">
        <v>6.9220347299201127E-3</v>
      </c>
      <c r="L6309" t="s">
        <v>163</v>
      </c>
      <c r="N6309" t="s">
        <v>354</v>
      </c>
      <c r="O6309" t="s">
        <v>462</v>
      </c>
      <c r="P6309">
        <v>7.1714565093150004E-3</v>
      </c>
      <c r="Q6309" t="s">
        <v>163</v>
      </c>
    </row>
    <row r="6310" spans="9:17" x14ac:dyDescent="0.45">
      <c r="I6310" t="s">
        <v>239</v>
      </c>
      <c r="J6310" t="s">
        <v>463</v>
      </c>
      <c r="K6310">
        <v>6.0249152542727634E-2</v>
      </c>
      <c r="L6310" t="s">
        <v>163</v>
      </c>
      <c r="N6310" t="s">
        <v>354</v>
      </c>
      <c r="O6310" t="s">
        <v>463</v>
      </c>
      <c r="P6310">
        <v>2.2805244014547622E-2</v>
      </c>
      <c r="Q6310" t="s">
        <v>163</v>
      </c>
    </row>
    <row r="6311" spans="9:17" x14ac:dyDescent="0.45">
      <c r="I6311" t="s">
        <v>239</v>
      </c>
      <c r="J6311" t="s">
        <v>464</v>
      </c>
      <c r="K6311">
        <v>8.4658074623111257E-3</v>
      </c>
      <c r="L6311" t="s">
        <v>163</v>
      </c>
      <c r="N6311" t="s">
        <v>354</v>
      </c>
      <c r="O6311" t="s">
        <v>464</v>
      </c>
      <c r="P6311">
        <v>1.9477958475263818E-3</v>
      </c>
      <c r="Q6311" t="s">
        <v>163</v>
      </c>
    </row>
    <row r="6312" spans="9:17" x14ac:dyDescent="0.45">
      <c r="I6312" t="s">
        <v>239</v>
      </c>
      <c r="J6312" t="s">
        <v>465</v>
      </c>
      <c r="K6312">
        <v>1.2795075548222649E-2</v>
      </c>
      <c r="L6312" t="s">
        <v>163</v>
      </c>
      <c r="N6312" t="s">
        <v>354</v>
      </c>
      <c r="O6312" t="s">
        <v>465</v>
      </c>
      <c r="P6312">
        <v>5.4634798235712444E-3</v>
      </c>
      <c r="Q6312" t="s">
        <v>163</v>
      </c>
    </row>
    <row r="6313" spans="9:17" x14ac:dyDescent="0.45">
      <c r="I6313" t="s">
        <v>239</v>
      </c>
      <c r="J6313" t="s">
        <v>466</v>
      </c>
      <c r="K6313">
        <v>3.0854163261364404E-3</v>
      </c>
      <c r="L6313" t="s">
        <v>163</v>
      </c>
      <c r="N6313" t="s">
        <v>354</v>
      </c>
      <c r="O6313" t="s">
        <v>466</v>
      </c>
      <c r="P6313">
        <v>4.785913524884733E-3</v>
      </c>
      <c r="Q6313" t="s">
        <v>163</v>
      </c>
    </row>
    <row r="6314" spans="9:17" x14ac:dyDescent="0.45">
      <c r="I6314" t="s">
        <v>239</v>
      </c>
      <c r="J6314" t="s">
        <v>467</v>
      </c>
      <c r="K6314">
        <v>0</v>
      </c>
      <c r="L6314" t="s">
        <v>163</v>
      </c>
      <c r="N6314" t="s">
        <v>354</v>
      </c>
      <c r="O6314" t="s">
        <v>467</v>
      </c>
      <c r="P6314">
        <v>3.9988116366612335E-2</v>
      </c>
      <c r="Q6314" t="s">
        <v>163</v>
      </c>
    </row>
    <row r="6315" spans="9:17" x14ac:dyDescent="0.45">
      <c r="I6315" t="s">
        <v>239</v>
      </c>
      <c r="J6315" t="s">
        <v>468</v>
      </c>
      <c r="K6315">
        <v>0</v>
      </c>
      <c r="L6315" t="s">
        <v>163</v>
      </c>
      <c r="N6315" t="s">
        <v>354</v>
      </c>
      <c r="O6315" t="s">
        <v>468</v>
      </c>
      <c r="P6315">
        <v>6.7380548530693099E-2</v>
      </c>
      <c r="Q6315" t="s">
        <v>163</v>
      </c>
    </row>
    <row r="6316" spans="9:17" x14ac:dyDescent="0.45">
      <c r="I6316" t="s">
        <v>239</v>
      </c>
      <c r="J6316" t="s">
        <v>469</v>
      </c>
      <c r="K6316">
        <v>4.7986528463582886E-3</v>
      </c>
      <c r="L6316" t="s">
        <v>163</v>
      </c>
      <c r="N6316" t="s">
        <v>354</v>
      </c>
      <c r="O6316" t="s">
        <v>469</v>
      </c>
      <c r="P6316">
        <v>6.8940584730344872E-3</v>
      </c>
      <c r="Q6316" t="s">
        <v>163</v>
      </c>
    </row>
    <row r="6317" spans="9:17" x14ac:dyDescent="0.45">
      <c r="I6317" t="s">
        <v>239</v>
      </c>
      <c r="J6317" t="s">
        <v>470</v>
      </c>
      <c r="K6317">
        <v>7.5013180710173698E-3</v>
      </c>
      <c r="L6317" t="s">
        <v>163</v>
      </c>
      <c r="N6317" t="s">
        <v>354</v>
      </c>
      <c r="O6317" t="s">
        <v>470</v>
      </c>
      <c r="P6317">
        <v>7.2486912098721594E-3</v>
      </c>
      <c r="Q6317" t="s">
        <v>163</v>
      </c>
    </row>
    <row r="6318" spans="9:17" x14ac:dyDescent="0.45">
      <c r="I6318" t="s">
        <v>239</v>
      </c>
      <c r="J6318" t="s">
        <v>471</v>
      </c>
      <c r="K6318">
        <v>5.9361712238052811E-2</v>
      </c>
      <c r="L6318" t="s">
        <v>163</v>
      </c>
      <c r="N6318" t="s">
        <v>354</v>
      </c>
      <c r="O6318" t="s">
        <v>471</v>
      </c>
      <c r="P6318">
        <v>2.4108426863413673E-2</v>
      </c>
      <c r="Q6318" t="s">
        <v>163</v>
      </c>
    </row>
    <row r="6319" spans="9:17" x14ac:dyDescent="0.45">
      <c r="I6319" t="s">
        <v>239</v>
      </c>
      <c r="J6319" t="s">
        <v>472</v>
      </c>
      <c r="K6319">
        <v>8.1893893223855471E-3</v>
      </c>
      <c r="L6319" t="s">
        <v>163</v>
      </c>
      <c r="N6319" t="s">
        <v>354</v>
      </c>
      <c r="O6319" t="s">
        <v>472</v>
      </c>
      <c r="P6319">
        <v>2.4929927065811775E-3</v>
      </c>
      <c r="Q6319" t="s">
        <v>163</v>
      </c>
    </row>
    <row r="6320" spans="9:17" x14ac:dyDescent="0.45">
      <c r="I6320" t="s">
        <v>239</v>
      </c>
      <c r="J6320" t="s">
        <v>473</v>
      </c>
      <c r="K6320">
        <v>1.1757520996622977E-2</v>
      </c>
      <c r="L6320" t="s">
        <v>163</v>
      </c>
      <c r="N6320" t="s">
        <v>354</v>
      </c>
      <c r="O6320" t="s">
        <v>473</v>
      </c>
      <c r="P6320">
        <v>6.1870296854255793E-3</v>
      </c>
      <c r="Q6320" t="s">
        <v>163</v>
      </c>
    </row>
    <row r="6321" spans="9:17" x14ac:dyDescent="0.45">
      <c r="I6321" t="s">
        <v>239</v>
      </c>
      <c r="J6321" t="s">
        <v>474</v>
      </c>
      <c r="K6321">
        <v>3.4145231525975627E-3</v>
      </c>
      <c r="L6321" t="s">
        <v>163</v>
      </c>
      <c r="N6321" t="s">
        <v>354</v>
      </c>
      <c r="O6321" t="s">
        <v>474</v>
      </c>
      <c r="P6321">
        <v>4.99756337659345E-3</v>
      </c>
      <c r="Q6321" t="s">
        <v>163</v>
      </c>
    </row>
    <row r="6322" spans="9:17" x14ac:dyDescent="0.45">
      <c r="I6322" t="s">
        <v>239</v>
      </c>
      <c r="J6322" t="s">
        <v>475</v>
      </c>
      <c r="K6322">
        <v>0</v>
      </c>
      <c r="L6322" t="s">
        <v>163</v>
      </c>
      <c r="N6322" t="s">
        <v>354</v>
      </c>
      <c r="O6322" t="s">
        <v>475</v>
      </c>
      <c r="P6322">
        <v>4.1993911617208356E-2</v>
      </c>
      <c r="Q6322" t="s">
        <v>163</v>
      </c>
    </row>
    <row r="6323" spans="9:17" x14ac:dyDescent="0.45">
      <c r="I6323" t="s">
        <v>239</v>
      </c>
      <c r="J6323" t="s">
        <v>476</v>
      </c>
      <c r="K6323">
        <v>2.1736677275543273E-3</v>
      </c>
      <c r="L6323" t="s">
        <v>163</v>
      </c>
      <c r="N6323" t="s">
        <v>354</v>
      </c>
      <c r="O6323" t="s">
        <v>476</v>
      </c>
      <c r="P6323">
        <v>3.197453283594396E-2</v>
      </c>
      <c r="Q6323" t="s">
        <v>163</v>
      </c>
    </row>
    <row r="6324" spans="9:17" x14ac:dyDescent="0.45">
      <c r="I6324" t="s">
        <v>239</v>
      </c>
      <c r="J6324" t="s">
        <v>477</v>
      </c>
      <c r="K6324">
        <v>4.9617815948812686E-3</v>
      </c>
      <c r="L6324" t="s">
        <v>163</v>
      </c>
      <c r="N6324" t="s">
        <v>354</v>
      </c>
      <c r="O6324" t="s">
        <v>477</v>
      </c>
      <c r="P6324">
        <v>3.5998148034458227E-3</v>
      </c>
      <c r="Q6324" t="s">
        <v>163</v>
      </c>
    </row>
    <row r="6325" spans="9:17" x14ac:dyDescent="0.45">
      <c r="I6325" t="s">
        <v>239</v>
      </c>
      <c r="J6325" t="s">
        <v>478</v>
      </c>
      <c r="K6325">
        <v>7.4206208619401991E-3</v>
      </c>
      <c r="L6325" t="s">
        <v>163</v>
      </c>
      <c r="N6325" t="s">
        <v>354</v>
      </c>
      <c r="O6325" t="s">
        <v>478</v>
      </c>
      <c r="P6325">
        <v>3.4265865204731326E-3</v>
      </c>
      <c r="Q6325" t="s">
        <v>163</v>
      </c>
    </row>
    <row r="6326" spans="9:17" x14ac:dyDescent="0.45">
      <c r="I6326" t="s">
        <v>239</v>
      </c>
      <c r="J6326" t="s">
        <v>479</v>
      </c>
      <c r="K6326">
        <v>6.0940102180375426E-2</v>
      </c>
      <c r="L6326" t="s">
        <v>163</v>
      </c>
      <c r="N6326" t="s">
        <v>354</v>
      </c>
      <c r="O6326" t="s">
        <v>479</v>
      </c>
      <c r="P6326">
        <v>8.7492230780501935E-3</v>
      </c>
      <c r="Q6326" t="s">
        <v>163</v>
      </c>
    </row>
    <row r="6327" spans="9:17" x14ac:dyDescent="0.45">
      <c r="I6327" t="s">
        <v>239</v>
      </c>
      <c r="J6327" t="s">
        <v>480</v>
      </c>
      <c r="K6327">
        <v>8.3442660989929869E-3</v>
      </c>
      <c r="L6327" t="s">
        <v>163</v>
      </c>
      <c r="N6327" t="s">
        <v>354</v>
      </c>
      <c r="O6327" t="s">
        <v>480</v>
      </c>
      <c r="P6327">
        <v>1.0739897132451318E-3</v>
      </c>
      <c r="Q6327" t="s">
        <v>163</v>
      </c>
    </row>
    <row r="6328" spans="9:17" x14ac:dyDescent="0.45">
      <c r="I6328" t="s">
        <v>239</v>
      </c>
      <c r="J6328" t="s">
        <v>481</v>
      </c>
      <c r="K6328">
        <v>1.0937085136578447E-2</v>
      </c>
      <c r="L6328" t="s">
        <v>163</v>
      </c>
      <c r="N6328" t="s">
        <v>354</v>
      </c>
      <c r="O6328" t="s">
        <v>481</v>
      </c>
      <c r="P6328">
        <v>3.064468004681479E-3</v>
      </c>
      <c r="Q6328" t="s">
        <v>163</v>
      </c>
    </row>
    <row r="6329" spans="9:17" x14ac:dyDescent="0.45">
      <c r="I6329" t="s">
        <v>239</v>
      </c>
      <c r="J6329" t="s">
        <v>482</v>
      </c>
      <c r="K6329">
        <v>2.5400372795171787E-3</v>
      </c>
      <c r="L6329" t="s">
        <v>163</v>
      </c>
      <c r="N6329" t="s">
        <v>354</v>
      </c>
      <c r="O6329" t="s">
        <v>482</v>
      </c>
      <c r="P6329">
        <v>2.9237241125874033E-3</v>
      </c>
      <c r="Q6329" t="s">
        <v>163</v>
      </c>
    </row>
    <row r="6330" spans="9:17" x14ac:dyDescent="0.45">
      <c r="I6330" t="s">
        <v>239</v>
      </c>
      <c r="J6330" t="s">
        <v>483</v>
      </c>
      <c r="K6330">
        <v>0</v>
      </c>
      <c r="L6330" t="s">
        <v>163</v>
      </c>
      <c r="N6330" t="s">
        <v>354</v>
      </c>
      <c r="O6330" t="s">
        <v>483</v>
      </c>
      <c r="P6330">
        <v>2.180348055640494E-2</v>
      </c>
      <c r="Q6330" t="s">
        <v>163</v>
      </c>
    </row>
    <row r="6331" spans="9:17" x14ac:dyDescent="0.45">
      <c r="I6331" t="s">
        <v>239</v>
      </c>
      <c r="J6331" t="s">
        <v>484</v>
      </c>
      <c r="K6331">
        <v>2.4631771752318095E-3</v>
      </c>
      <c r="L6331" t="s">
        <v>163</v>
      </c>
      <c r="N6331" t="s">
        <v>354</v>
      </c>
      <c r="O6331" t="s">
        <v>484</v>
      </c>
      <c r="P6331">
        <v>1.314986422403721E-2</v>
      </c>
      <c r="Q6331" t="s">
        <v>163</v>
      </c>
    </row>
    <row r="6332" spans="9:17" x14ac:dyDescent="0.45">
      <c r="I6332" t="s">
        <v>239</v>
      </c>
      <c r="J6332" t="s">
        <v>485</v>
      </c>
      <c r="K6332">
        <v>4.581241647058882E-3</v>
      </c>
      <c r="L6332" t="s">
        <v>163</v>
      </c>
      <c r="N6332" t="s">
        <v>354</v>
      </c>
      <c r="O6332" t="s">
        <v>485</v>
      </c>
      <c r="P6332">
        <v>1.389022275839198E-3</v>
      </c>
      <c r="Q6332" t="s">
        <v>163</v>
      </c>
    </row>
    <row r="6333" spans="9:17" x14ac:dyDescent="0.45">
      <c r="I6333" t="s">
        <v>239</v>
      </c>
      <c r="J6333" t="s">
        <v>486</v>
      </c>
      <c r="K6333">
        <v>6.4796217108923585E-3</v>
      </c>
      <c r="L6333" t="s">
        <v>163</v>
      </c>
      <c r="N6333" t="s">
        <v>354</v>
      </c>
      <c r="O6333" t="s">
        <v>486</v>
      </c>
      <c r="P6333">
        <v>1.7729676857499255E-3</v>
      </c>
      <c r="Q6333" t="s">
        <v>163</v>
      </c>
    </row>
    <row r="6334" spans="9:17" x14ac:dyDescent="0.45">
      <c r="I6334" t="s">
        <v>239</v>
      </c>
      <c r="J6334" t="s">
        <v>487</v>
      </c>
      <c r="K6334">
        <v>5.3818798749077086E-2</v>
      </c>
      <c r="L6334" t="s">
        <v>163</v>
      </c>
      <c r="N6334" t="s">
        <v>354</v>
      </c>
      <c r="O6334" t="s">
        <v>487</v>
      </c>
      <c r="P6334">
        <v>8.8770783785231035E-3</v>
      </c>
      <c r="Q6334" t="s">
        <v>163</v>
      </c>
    </row>
    <row r="6335" spans="9:17" x14ac:dyDescent="0.45">
      <c r="I6335" t="s">
        <v>239</v>
      </c>
      <c r="J6335" t="s">
        <v>488</v>
      </c>
      <c r="K6335">
        <v>7.8576544033335475E-3</v>
      </c>
      <c r="L6335" t="s">
        <v>163</v>
      </c>
      <c r="N6335" t="s">
        <v>354</v>
      </c>
      <c r="O6335" t="s">
        <v>488</v>
      </c>
      <c r="P6335">
        <v>9.0365795889400065E-4</v>
      </c>
      <c r="Q6335" t="s">
        <v>163</v>
      </c>
    </row>
    <row r="6336" spans="9:17" x14ac:dyDescent="0.45">
      <c r="I6336" t="s">
        <v>239</v>
      </c>
      <c r="J6336" t="s">
        <v>489</v>
      </c>
      <c r="K6336">
        <v>1.0740244475122266E-2</v>
      </c>
      <c r="L6336" t="s">
        <v>163</v>
      </c>
      <c r="N6336" t="s">
        <v>354</v>
      </c>
      <c r="O6336" t="s">
        <v>489</v>
      </c>
      <c r="P6336">
        <v>1.7404511315607745E-3</v>
      </c>
      <c r="Q6336" t="s">
        <v>163</v>
      </c>
    </row>
    <row r="6337" spans="9:17" x14ac:dyDescent="0.45">
      <c r="I6337" t="s">
        <v>239</v>
      </c>
      <c r="J6337" t="s">
        <v>490</v>
      </c>
      <c r="K6337">
        <v>2.6058280536051166E-3</v>
      </c>
      <c r="L6337" t="s">
        <v>163</v>
      </c>
      <c r="N6337" t="s">
        <v>354</v>
      </c>
      <c r="O6337" t="s">
        <v>490</v>
      </c>
      <c r="P6337">
        <v>1.2707187941540215E-3</v>
      </c>
      <c r="Q6337" t="s">
        <v>163</v>
      </c>
    </row>
    <row r="6338" spans="9:17" x14ac:dyDescent="0.45">
      <c r="I6338" t="s">
        <v>239</v>
      </c>
      <c r="J6338" t="s">
        <v>491</v>
      </c>
      <c r="K6338">
        <v>0</v>
      </c>
      <c r="L6338" t="s">
        <v>163</v>
      </c>
      <c r="N6338" t="s">
        <v>354</v>
      </c>
      <c r="O6338" t="s">
        <v>491</v>
      </c>
      <c r="P6338">
        <v>9.1329073597965788E-3</v>
      </c>
      <c r="Q6338" t="s">
        <v>163</v>
      </c>
    </row>
    <row r="6339" spans="9:17" x14ac:dyDescent="0.45">
      <c r="I6339" t="s">
        <v>239</v>
      </c>
      <c r="J6339" t="s">
        <v>492</v>
      </c>
      <c r="K6339">
        <v>1.4851159690821608E-3</v>
      </c>
      <c r="L6339" t="s">
        <v>163</v>
      </c>
      <c r="N6339" t="s">
        <v>354</v>
      </c>
      <c r="O6339" t="s">
        <v>492</v>
      </c>
      <c r="P6339">
        <v>1.8720493339159362E-2</v>
      </c>
      <c r="Q6339" t="s">
        <v>163</v>
      </c>
    </row>
    <row r="6340" spans="9:17" x14ac:dyDescent="0.45">
      <c r="I6340" t="s">
        <v>239</v>
      </c>
      <c r="J6340" t="s">
        <v>493</v>
      </c>
      <c r="K6340">
        <v>3.2755939411660863E-3</v>
      </c>
      <c r="L6340" t="s">
        <v>163</v>
      </c>
      <c r="N6340" t="s">
        <v>354</v>
      </c>
      <c r="O6340" t="s">
        <v>493</v>
      </c>
      <c r="P6340">
        <v>3.1433337761992445E-3</v>
      </c>
      <c r="Q6340" t="s">
        <v>163</v>
      </c>
    </row>
    <row r="6341" spans="9:17" x14ac:dyDescent="0.45">
      <c r="I6341" t="s">
        <v>239</v>
      </c>
      <c r="J6341" t="s">
        <v>494</v>
      </c>
      <c r="K6341">
        <v>5.5442818760513529E-3</v>
      </c>
      <c r="L6341" t="s">
        <v>163</v>
      </c>
      <c r="N6341" t="s">
        <v>354</v>
      </c>
      <c r="O6341" t="s">
        <v>494</v>
      </c>
      <c r="P6341">
        <v>3.1425046334800115E-3</v>
      </c>
      <c r="Q6341" t="s">
        <v>163</v>
      </c>
    </row>
    <row r="6342" spans="9:17" x14ac:dyDescent="0.45">
      <c r="I6342" t="s">
        <v>239</v>
      </c>
      <c r="J6342" t="s">
        <v>495</v>
      </c>
      <c r="K6342">
        <v>5.1974307684041932E-2</v>
      </c>
      <c r="L6342" t="s">
        <v>163</v>
      </c>
      <c r="N6342" t="s">
        <v>354</v>
      </c>
      <c r="O6342" t="s">
        <v>495</v>
      </c>
      <c r="P6342">
        <v>1.6703552950636181E-2</v>
      </c>
      <c r="Q6342" t="s">
        <v>163</v>
      </c>
    </row>
    <row r="6343" spans="9:17" x14ac:dyDescent="0.45">
      <c r="I6343" t="s">
        <v>239</v>
      </c>
      <c r="J6343" t="s">
        <v>496</v>
      </c>
      <c r="K6343">
        <v>8.0210350492911087E-3</v>
      </c>
      <c r="L6343" t="s">
        <v>163</v>
      </c>
      <c r="N6343" t="s">
        <v>354</v>
      </c>
      <c r="O6343" t="s">
        <v>496</v>
      </c>
      <c r="P6343">
        <v>2.2486656075085751E-3</v>
      </c>
      <c r="Q6343" t="s">
        <v>163</v>
      </c>
    </row>
    <row r="6344" spans="9:17" x14ac:dyDescent="0.45">
      <c r="I6344" t="s">
        <v>239</v>
      </c>
      <c r="J6344" t="s">
        <v>497</v>
      </c>
      <c r="K6344">
        <v>1.1775317911002267E-2</v>
      </c>
      <c r="L6344" t="s">
        <v>163</v>
      </c>
      <c r="N6344" t="s">
        <v>354</v>
      </c>
      <c r="O6344" t="s">
        <v>497</v>
      </c>
      <c r="P6344">
        <v>3.6054937274689401E-3</v>
      </c>
      <c r="Q6344" t="s">
        <v>163</v>
      </c>
    </row>
    <row r="6345" spans="9:17" x14ac:dyDescent="0.45">
      <c r="I6345" t="s">
        <v>239</v>
      </c>
      <c r="J6345" t="s">
        <v>498</v>
      </c>
      <c r="K6345">
        <v>2.7371026056389547E-3</v>
      </c>
      <c r="L6345" t="s">
        <v>163</v>
      </c>
      <c r="N6345" t="s">
        <v>354</v>
      </c>
      <c r="O6345" t="s">
        <v>498</v>
      </c>
      <c r="P6345">
        <v>1.7010616581434152E-3</v>
      </c>
      <c r="Q6345" t="s">
        <v>163</v>
      </c>
    </row>
    <row r="6346" spans="9:17" x14ac:dyDescent="0.45">
      <c r="I6346" t="s">
        <v>239</v>
      </c>
      <c r="J6346" t="s">
        <v>499</v>
      </c>
      <c r="K6346">
        <v>0</v>
      </c>
      <c r="L6346" t="s">
        <v>163</v>
      </c>
      <c r="N6346" t="s">
        <v>354</v>
      </c>
      <c r="O6346" t="s">
        <v>499</v>
      </c>
      <c r="P6346">
        <v>1.218824474580334E-2</v>
      </c>
      <c r="Q6346" t="s">
        <v>163</v>
      </c>
    </row>
    <row r="6347" spans="9:17" x14ac:dyDescent="0.45">
      <c r="I6347" t="s">
        <v>240</v>
      </c>
      <c r="J6347" t="s">
        <v>162</v>
      </c>
      <c r="K6347">
        <v>1.369506873810671E-4</v>
      </c>
      <c r="L6347" t="s">
        <v>163</v>
      </c>
      <c r="N6347" t="s">
        <v>355</v>
      </c>
      <c r="O6347" t="s">
        <v>162</v>
      </c>
      <c r="P6347">
        <v>2.6514705217328238E-2</v>
      </c>
      <c r="Q6347" t="s">
        <v>163</v>
      </c>
    </row>
    <row r="6348" spans="9:17" x14ac:dyDescent="0.45">
      <c r="I6348" t="s">
        <v>240</v>
      </c>
      <c r="J6348" t="s">
        <v>164</v>
      </c>
      <c r="K6348">
        <v>2.7168511890504443E-3</v>
      </c>
      <c r="L6348" t="s">
        <v>163</v>
      </c>
      <c r="N6348" t="s">
        <v>355</v>
      </c>
      <c r="O6348" t="s">
        <v>164</v>
      </c>
      <c r="P6348">
        <v>3.1389048897124652E-3</v>
      </c>
      <c r="Q6348" t="s">
        <v>163</v>
      </c>
    </row>
    <row r="6349" spans="9:17" x14ac:dyDescent="0.45">
      <c r="I6349" t="s">
        <v>240</v>
      </c>
      <c r="J6349" t="s">
        <v>165</v>
      </c>
      <c r="K6349">
        <v>4.5802884593842998E-3</v>
      </c>
      <c r="L6349" t="s">
        <v>163</v>
      </c>
      <c r="N6349" t="s">
        <v>355</v>
      </c>
      <c r="O6349" t="s">
        <v>165</v>
      </c>
      <c r="P6349">
        <v>2.7738336361927962E-3</v>
      </c>
      <c r="Q6349" t="s">
        <v>163</v>
      </c>
    </row>
    <row r="6350" spans="9:17" x14ac:dyDescent="0.45">
      <c r="I6350" t="s">
        <v>240</v>
      </c>
      <c r="J6350" t="s">
        <v>406</v>
      </c>
      <c r="K6350">
        <v>4.5937617147840046E-2</v>
      </c>
      <c r="L6350" t="s">
        <v>163</v>
      </c>
      <c r="N6350" t="s">
        <v>355</v>
      </c>
      <c r="O6350" t="s">
        <v>406</v>
      </c>
      <c r="P6350">
        <v>1.3169997662735735E-2</v>
      </c>
      <c r="Q6350" t="s">
        <v>163</v>
      </c>
    </row>
    <row r="6351" spans="9:17" x14ac:dyDescent="0.45">
      <c r="I6351" t="s">
        <v>240</v>
      </c>
      <c r="J6351" t="s">
        <v>407</v>
      </c>
      <c r="K6351">
        <v>7.2065326232434888E-3</v>
      </c>
      <c r="L6351" t="s">
        <v>163</v>
      </c>
      <c r="N6351" t="s">
        <v>355</v>
      </c>
      <c r="O6351" t="s">
        <v>407</v>
      </c>
      <c r="P6351">
        <v>1.2651317222009734E-3</v>
      </c>
      <c r="Q6351" t="s">
        <v>163</v>
      </c>
    </row>
    <row r="6352" spans="9:17" x14ac:dyDescent="0.45">
      <c r="I6352" t="s">
        <v>240</v>
      </c>
      <c r="J6352" t="s">
        <v>408</v>
      </c>
      <c r="K6352">
        <v>1.0347365519594528E-2</v>
      </c>
      <c r="L6352" t="s">
        <v>163</v>
      </c>
      <c r="N6352" t="s">
        <v>355</v>
      </c>
      <c r="O6352" t="s">
        <v>408</v>
      </c>
      <c r="P6352">
        <v>3.9976044786114587E-3</v>
      </c>
      <c r="Q6352" t="s">
        <v>163</v>
      </c>
    </row>
    <row r="6353" spans="9:17" x14ac:dyDescent="0.45">
      <c r="I6353" t="s">
        <v>240</v>
      </c>
      <c r="J6353" t="s">
        <v>446</v>
      </c>
      <c r="K6353">
        <v>2.5242312134534572E-3</v>
      </c>
      <c r="L6353" t="s">
        <v>163</v>
      </c>
      <c r="N6353" t="s">
        <v>355</v>
      </c>
      <c r="O6353" t="s">
        <v>446</v>
      </c>
      <c r="P6353">
        <v>2.4904410645960897E-3</v>
      </c>
      <c r="Q6353" t="s">
        <v>163</v>
      </c>
    </row>
    <row r="6354" spans="9:17" x14ac:dyDescent="0.45">
      <c r="I6354" t="s">
        <v>240</v>
      </c>
      <c r="J6354" t="s">
        <v>447</v>
      </c>
      <c r="K6354">
        <v>0</v>
      </c>
      <c r="L6354" t="s">
        <v>163</v>
      </c>
      <c r="N6354" t="s">
        <v>355</v>
      </c>
      <c r="O6354" t="s">
        <v>447</v>
      </c>
      <c r="P6354">
        <v>2.0498588980429163E-2</v>
      </c>
      <c r="Q6354" t="s">
        <v>163</v>
      </c>
    </row>
    <row r="6355" spans="9:17" x14ac:dyDescent="0.45">
      <c r="I6355" t="s">
        <v>240</v>
      </c>
      <c r="J6355" t="s">
        <v>166</v>
      </c>
      <c r="K6355">
        <v>0</v>
      </c>
      <c r="L6355" t="s">
        <v>163</v>
      </c>
      <c r="N6355" t="s">
        <v>355</v>
      </c>
      <c r="O6355" t="s">
        <v>166</v>
      </c>
      <c r="P6355">
        <v>1.0807545423073692E-2</v>
      </c>
      <c r="Q6355" t="s">
        <v>163</v>
      </c>
    </row>
    <row r="6356" spans="9:17" x14ac:dyDescent="0.45">
      <c r="I6356" t="s">
        <v>240</v>
      </c>
      <c r="J6356" t="s">
        <v>167</v>
      </c>
      <c r="K6356">
        <v>2.7059889694753965E-3</v>
      </c>
      <c r="L6356" t="s">
        <v>163</v>
      </c>
      <c r="N6356" t="s">
        <v>355</v>
      </c>
      <c r="O6356" t="s">
        <v>167</v>
      </c>
      <c r="P6356">
        <v>1.6590073408216182E-3</v>
      </c>
      <c r="Q6356" t="s">
        <v>163</v>
      </c>
    </row>
    <row r="6357" spans="9:17" x14ac:dyDescent="0.45">
      <c r="I6357" t="s">
        <v>240</v>
      </c>
      <c r="J6357" t="s">
        <v>168</v>
      </c>
      <c r="K6357">
        <v>4.4807641796594565E-3</v>
      </c>
      <c r="L6357" t="s">
        <v>163</v>
      </c>
      <c r="N6357" t="s">
        <v>355</v>
      </c>
      <c r="O6357" t="s">
        <v>168</v>
      </c>
      <c r="P6357">
        <v>1.0640386768710345E-3</v>
      </c>
      <c r="Q6357" t="s">
        <v>163</v>
      </c>
    </row>
    <row r="6358" spans="9:17" x14ac:dyDescent="0.45">
      <c r="I6358" t="s">
        <v>240</v>
      </c>
      <c r="J6358" t="s">
        <v>409</v>
      </c>
      <c r="K6358">
        <v>4.589782664986073E-2</v>
      </c>
      <c r="L6358" t="s">
        <v>163</v>
      </c>
      <c r="N6358" t="s">
        <v>355</v>
      </c>
      <c r="O6358" t="s">
        <v>409</v>
      </c>
      <c r="P6358">
        <v>4.2014857869944779E-3</v>
      </c>
      <c r="Q6358" t="s">
        <v>163</v>
      </c>
    </row>
    <row r="6359" spans="9:17" x14ac:dyDescent="0.45">
      <c r="I6359" t="s">
        <v>240</v>
      </c>
      <c r="J6359" t="s">
        <v>410</v>
      </c>
      <c r="K6359">
        <v>7.1047042388293312E-3</v>
      </c>
      <c r="L6359" t="s">
        <v>163</v>
      </c>
      <c r="N6359" t="s">
        <v>355</v>
      </c>
      <c r="O6359" t="s">
        <v>410</v>
      </c>
      <c r="P6359">
        <v>2.8913022954185467E-4</v>
      </c>
      <c r="Q6359" t="s">
        <v>163</v>
      </c>
    </row>
    <row r="6360" spans="9:17" x14ac:dyDescent="0.45">
      <c r="I6360" t="s">
        <v>240</v>
      </c>
      <c r="J6360" t="s">
        <v>411</v>
      </c>
      <c r="K6360">
        <v>1.1390845312633251E-2</v>
      </c>
      <c r="L6360" t="s">
        <v>163</v>
      </c>
      <c r="N6360" t="s">
        <v>355</v>
      </c>
      <c r="O6360" t="s">
        <v>411</v>
      </c>
      <c r="P6360">
        <v>6.5068258837726702E-4</v>
      </c>
      <c r="Q6360" t="s">
        <v>163</v>
      </c>
    </row>
    <row r="6361" spans="9:17" x14ac:dyDescent="0.45">
      <c r="I6361" t="s">
        <v>240</v>
      </c>
      <c r="J6361" t="s">
        <v>448</v>
      </c>
      <c r="K6361">
        <v>3.1720204486032776E-3</v>
      </c>
      <c r="L6361" t="s">
        <v>163</v>
      </c>
      <c r="N6361" t="s">
        <v>355</v>
      </c>
      <c r="O6361" t="s">
        <v>448</v>
      </c>
      <c r="P6361">
        <v>4.0420924551438648E-4</v>
      </c>
      <c r="Q6361" t="s">
        <v>163</v>
      </c>
    </row>
    <row r="6362" spans="9:17" x14ac:dyDescent="0.45">
      <c r="I6362" t="s">
        <v>240</v>
      </c>
      <c r="J6362" t="s">
        <v>449</v>
      </c>
      <c r="K6362">
        <v>0</v>
      </c>
      <c r="L6362" t="s">
        <v>163</v>
      </c>
      <c r="N6362" t="s">
        <v>355</v>
      </c>
      <c r="O6362" t="s">
        <v>449</v>
      </c>
      <c r="P6362">
        <v>7.0212430081723811E-3</v>
      </c>
      <c r="Q6362" t="s">
        <v>163</v>
      </c>
    </row>
    <row r="6363" spans="9:17" x14ac:dyDescent="0.45">
      <c r="I6363" t="s">
        <v>240</v>
      </c>
      <c r="J6363" t="s">
        <v>169</v>
      </c>
      <c r="K6363">
        <v>0</v>
      </c>
      <c r="L6363" t="s">
        <v>163</v>
      </c>
      <c r="N6363" t="s">
        <v>355</v>
      </c>
      <c r="O6363" t="s">
        <v>169</v>
      </c>
      <c r="P6363">
        <v>2.799285816248074E-2</v>
      </c>
      <c r="Q6363" t="s">
        <v>163</v>
      </c>
    </row>
    <row r="6364" spans="9:17" x14ac:dyDescent="0.45">
      <c r="I6364" t="s">
        <v>240</v>
      </c>
      <c r="J6364" t="s">
        <v>170</v>
      </c>
      <c r="K6364">
        <v>2.6449127972434676E-3</v>
      </c>
      <c r="L6364" t="s">
        <v>163</v>
      </c>
      <c r="N6364" t="s">
        <v>355</v>
      </c>
      <c r="O6364" t="s">
        <v>170</v>
      </c>
      <c r="P6364">
        <v>3.1242117814780038E-3</v>
      </c>
      <c r="Q6364" t="s">
        <v>163</v>
      </c>
    </row>
    <row r="6365" spans="9:17" x14ac:dyDescent="0.45">
      <c r="I6365" t="s">
        <v>240</v>
      </c>
      <c r="J6365" t="s">
        <v>171</v>
      </c>
      <c r="K6365">
        <v>4.5524755417122968E-3</v>
      </c>
      <c r="L6365" t="s">
        <v>163</v>
      </c>
      <c r="N6365" t="s">
        <v>355</v>
      </c>
      <c r="O6365" t="s">
        <v>171</v>
      </c>
      <c r="P6365">
        <v>2.0950755598772141E-3</v>
      </c>
      <c r="Q6365" t="s">
        <v>163</v>
      </c>
    </row>
    <row r="6366" spans="9:17" x14ac:dyDescent="0.45">
      <c r="I6366" t="s">
        <v>240</v>
      </c>
      <c r="J6366" t="s">
        <v>412</v>
      </c>
      <c r="K6366">
        <v>4.9554370413451385E-2</v>
      </c>
      <c r="L6366" t="s">
        <v>163</v>
      </c>
      <c r="N6366" t="s">
        <v>355</v>
      </c>
      <c r="O6366" t="s">
        <v>412</v>
      </c>
      <c r="P6366">
        <v>1.0834785037782164E-2</v>
      </c>
      <c r="Q6366" t="s">
        <v>163</v>
      </c>
    </row>
    <row r="6367" spans="9:17" x14ac:dyDescent="0.45">
      <c r="I6367" t="s">
        <v>240</v>
      </c>
      <c r="J6367" t="s">
        <v>413</v>
      </c>
      <c r="K6367">
        <v>8.1479040519857951E-3</v>
      </c>
      <c r="L6367" t="s">
        <v>163</v>
      </c>
      <c r="N6367" t="s">
        <v>355</v>
      </c>
      <c r="O6367" t="s">
        <v>413</v>
      </c>
      <c r="P6367">
        <v>1.0685929338444553E-3</v>
      </c>
      <c r="Q6367" t="s">
        <v>163</v>
      </c>
    </row>
    <row r="6368" spans="9:17" x14ac:dyDescent="0.45">
      <c r="I6368" t="s">
        <v>240</v>
      </c>
      <c r="J6368" t="s">
        <v>414</v>
      </c>
      <c r="K6368">
        <v>1.1672096307934294E-2</v>
      </c>
      <c r="L6368" t="s">
        <v>163</v>
      </c>
      <c r="N6368" t="s">
        <v>355</v>
      </c>
      <c r="O6368" t="s">
        <v>414</v>
      </c>
      <c r="P6368">
        <v>3.0924508000635502E-3</v>
      </c>
      <c r="Q6368" t="s">
        <v>163</v>
      </c>
    </row>
    <row r="6369" spans="9:17" x14ac:dyDescent="0.45">
      <c r="I6369" t="s">
        <v>240</v>
      </c>
      <c r="J6369" t="s">
        <v>450</v>
      </c>
      <c r="K6369">
        <v>3.0066792043761626E-3</v>
      </c>
      <c r="L6369" t="s">
        <v>163</v>
      </c>
      <c r="N6369" t="s">
        <v>355</v>
      </c>
      <c r="O6369" t="s">
        <v>450</v>
      </c>
      <c r="P6369">
        <v>2.2456947623693694E-3</v>
      </c>
      <c r="Q6369" t="s">
        <v>163</v>
      </c>
    </row>
    <row r="6370" spans="9:17" x14ac:dyDescent="0.45">
      <c r="I6370" t="s">
        <v>240</v>
      </c>
      <c r="J6370" t="s">
        <v>451</v>
      </c>
      <c r="K6370">
        <v>0</v>
      </c>
      <c r="L6370" t="s">
        <v>163</v>
      </c>
      <c r="N6370" t="s">
        <v>355</v>
      </c>
      <c r="O6370" t="s">
        <v>451</v>
      </c>
      <c r="P6370">
        <v>1.8321244475184215E-2</v>
      </c>
      <c r="Q6370" t="s">
        <v>163</v>
      </c>
    </row>
    <row r="6371" spans="9:17" x14ac:dyDescent="0.45">
      <c r="I6371" t="s">
        <v>240</v>
      </c>
      <c r="J6371" t="s">
        <v>172</v>
      </c>
      <c r="K6371">
        <v>0</v>
      </c>
      <c r="L6371" t="s">
        <v>163</v>
      </c>
      <c r="N6371" t="s">
        <v>355</v>
      </c>
      <c r="O6371" t="s">
        <v>172</v>
      </c>
      <c r="P6371">
        <v>2.6606776702629474E-2</v>
      </c>
      <c r="Q6371" t="s">
        <v>163</v>
      </c>
    </row>
    <row r="6372" spans="9:17" x14ac:dyDescent="0.45">
      <c r="I6372" t="s">
        <v>240</v>
      </c>
      <c r="J6372" t="s">
        <v>173</v>
      </c>
      <c r="K6372">
        <v>2.9112886406696178E-3</v>
      </c>
      <c r="L6372" t="s">
        <v>163</v>
      </c>
      <c r="N6372" t="s">
        <v>355</v>
      </c>
      <c r="O6372" t="s">
        <v>173</v>
      </c>
      <c r="P6372">
        <v>3.4438959551524343E-3</v>
      </c>
      <c r="Q6372" t="s">
        <v>163</v>
      </c>
    </row>
    <row r="6373" spans="9:17" x14ac:dyDescent="0.45">
      <c r="I6373" t="s">
        <v>240</v>
      </c>
      <c r="J6373" t="s">
        <v>174</v>
      </c>
      <c r="K6373">
        <v>5.0335582140979239E-3</v>
      </c>
      <c r="L6373" t="s">
        <v>163</v>
      </c>
      <c r="N6373" t="s">
        <v>355</v>
      </c>
      <c r="O6373" t="s">
        <v>174</v>
      </c>
      <c r="P6373">
        <v>2.5753017270481729E-3</v>
      </c>
      <c r="Q6373" t="s">
        <v>163</v>
      </c>
    </row>
    <row r="6374" spans="9:17" x14ac:dyDescent="0.45">
      <c r="I6374" t="s">
        <v>240</v>
      </c>
      <c r="J6374" t="s">
        <v>415</v>
      </c>
      <c r="K6374">
        <v>4.8459438846842028E-2</v>
      </c>
      <c r="L6374" t="s">
        <v>163</v>
      </c>
      <c r="N6374" t="s">
        <v>355</v>
      </c>
      <c r="O6374" t="s">
        <v>415</v>
      </c>
      <c r="P6374">
        <v>1.1530266039889386E-2</v>
      </c>
      <c r="Q6374" t="s">
        <v>163</v>
      </c>
    </row>
    <row r="6375" spans="9:17" x14ac:dyDescent="0.45">
      <c r="I6375" t="s">
        <v>240</v>
      </c>
      <c r="J6375" t="s">
        <v>416</v>
      </c>
      <c r="K6375">
        <v>6.8982281190944862E-3</v>
      </c>
      <c r="L6375" t="s">
        <v>163</v>
      </c>
      <c r="N6375" t="s">
        <v>355</v>
      </c>
      <c r="O6375" t="s">
        <v>416</v>
      </c>
      <c r="P6375">
        <v>1.2601125643355725E-3</v>
      </c>
      <c r="Q6375" t="s">
        <v>163</v>
      </c>
    </row>
    <row r="6376" spans="9:17" x14ac:dyDescent="0.45">
      <c r="I6376" t="s">
        <v>240</v>
      </c>
      <c r="J6376" t="s">
        <v>417</v>
      </c>
      <c r="K6376">
        <v>9.8254435822898428E-3</v>
      </c>
      <c r="L6376" t="s">
        <v>163</v>
      </c>
      <c r="N6376" t="s">
        <v>355</v>
      </c>
      <c r="O6376" t="s">
        <v>417</v>
      </c>
      <c r="P6376">
        <v>2.4759292918293836E-3</v>
      </c>
      <c r="Q6376" t="s">
        <v>163</v>
      </c>
    </row>
    <row r="6377" spans="9:17" x14ac:dyDescent="0.45">
      <c r="I6377" t="s">
        <v>240</v>
      </c>
      <c r="J6377" t="s">
        <v>452</v>
      </c>
      <c r="K6377">
        <v>1.9577146723640144E-3</v>
      </c>
      <c r="L6377" t="s">
        <v>163</v>
      </c>
      <c r="N6377" t="s">
        <v>355</v>
      </c>
      <c r="O6377" t="s">
        <v>452</v>
      </c>
      <c r="P6377">
        <v>1.8683309734972887E-3</v>
      </c>
      <c r="Q6377" t="s">
        <v>163</v>
      </c>
    </row>
    <row r="6378" spans="9:17" x14ac:dyDescent="0.45">
      <c r="I6378" t="s">
        <v>240</v>
      </c>
      <c r="J6378" t="s">
        <v>453</v>
      </c>
      <c r="K6378">
        <v>0</v>
      </c>
      <c r="L6378" t="s">
        <v>163</v>
      </c>
      <c r="N6378" t="s">
        <v>355</v>
      </c>
      <c r="O6378" t="s">
        <v>453</v>
      </c>
      <c r="P6378">
        <v>1.877766607831852E-2</v>
      </c>
      <c r="Q6378" t="s">
        <v>163</v>
      </c>
    </row>
    <row r="6379" spans="9:17" x14ac:dyDescent="0.45">
      <c r="I6379" t="s">
        <v>240</v>
      </c>
      <c r="J6379" t="s">
        <v>418</v>
      </c>
      <c r="K6379">
        <v>0</v>
      </c>
      <c r="L6379" t="s">
        <v>163</v>
      </c>
      <c r="N6379" t="s">
        <v>355</v>
      </c>
      <c r="O6379" t="s">
        <v>418</v>
      </c>
      <c r="P6379">
        <v>3.0452994358646891E-2</v>
      </c>
      <c r="Q6379" t="s">
        <v>163</v>
      </c>
    </row>
    <row r="6380" spans="9:17" x14ac:dyDescent="0.45">
      <c r="I6380" t="s">
        <v>240</v>
      </c>
      <c r="J6380" t="s">
        <v>419</v>
      </c>
      <c r="K6380">
        <v>4.3998065501475985E-3</v>
      </c>
      <c r="L6380" t="s">
        <v>163</v>
      </c>
      <c r="N6380" t="s">
        <v>355</v>
      </c>
      <c r="O6380" t="s">
        <v>419</v>
      </c>
      <c r="P6380">
        <v>4.2296074399928848E-3</v>
      </c>
      <c r="Q6380" t="s">
        <v>163</v>
      </c>
    </row>
    <row r="6381" spans="9:17" x14ac:dyDescent="0.45">
      <c r="I6381" t="s">
        <v>240</v>
      </c>
      <c r="J6381" t="s">
        <v>420</v>
      </c>
      <c r="K6381">
        <v>6.6003661154728204E-3</v>
      </c>
      <c r="L6381" t="s">
        <v>163</v>
      </c>
      <c r="N6381" t="s">
        <v>355</v>
      </c>
      <c r="O6381" t="s">
        <v>420</v>
      </c>
      <c r="P6381">
        <v>3.2912482704739719E-3</v>
      </c>
      <c r="Q6381" t="s">
        <v>163</v>
      </c>
    </row>
    <row r="6382" spans="9:17" x14ac:dyDescent="0.45">
      <c r="I6382" t="s">
        <v>240</v>
      </c>
      <c r="J6382" t="s">
        <v>421</v>
      </c>
      <c r="K6382">
        <v>5.4563894810128112E-2</v>
      </c>
      <c r="L6382" t="s">
        <v>163</v>
      </c>
      <c r="N6382" t="s">
        <v>355</v>
      </c>
      <c r="O6382" t="s">
        <v>421</v>
      </c>
      <c r="P6382">
        <v>9.5337702665255781E-3</v>
      </c>
      <c r="Q6382" t="s">
        <v>163</v>
      </c>
    </row>
    <row r="6383" spans="9:17" x14ac:dyDescent="0.45">
      <c r="I6383" t="s">
        <v>240</v>
      </c>
      <c r="J6383" t="s">
        <v>422</v>
      </c>
      <c r="K6383">
        <v>7.0683982650749108E-3</v>
      </c>
      <c r="L6383" t="s">
        <v>163</v>
      </c>
      <c r="N6383" t="s">
        <v>355</v>
      </c>
      <c r="O6383" t="s">
        <v>422</v>
      </c>
      <c r="P6383">
        <v>9.6519314441928083E-4</v>
      </c>
      <c r="Q6383" t="s">
        <v>163</v>
      </c>
    </row>
    <row r="6384" spans="9:17" x14ac:dyDescent="0.45">
      <c r="I6384" t="s">
        <v>240</v>
      </c>
      <c r="J6384" t="s">
        <v>423</v>
      </c>
      <c r="K6384">
        <v>1.0571387821971846E-2</v>
      </c>
      <c r="L6384" t="s">
        <v>163</v>
      </c>
      <c r="N6384" t="s">
        <v>355</v>
      </c>
      <c r="O6384" t="s">
        <v>423</v>
      </c>
      <c r="P6384">
        <v>1.8379810406146419E-3</v>
      </c>
      <c r="Q6384" t="s">
        <v>163</v>
      </c>
    </row>
    <row r="6385" spans="9:17" x14ac:dyDescent="0.45">
      <c r="I6385" t="s">
        <v>240</v>
      </c>
      <c r="J6385" t="s">
        <v>454</v>
      </c>
      <c r="K6385">
        <v>0</v>
      </c>
      <c r="L6385" t="s">
        <v>163</v>
      </c>
      <c r="N6385" t="s">
        <v>355</v>
      </c>
      <c r="O6385" t="s">
        <v>454</v>
      </c>
      <c r="P6385">
        <v>1.5497299781899181E-3</v>
      </c>
      <c r="Q6385" t="s">
        <v>163</v>
      </c>
    </row>
    <row r="6386" spans="9:17" x14ac:dyDescent="0.45">
      <c r="I6386" t="s">
        <v>240</v>
      </c>
      <c r="J6386" t="s">
        <v>455</v>
      </c>
      <c r="K6386">
        <v>0</v>
      </c>
      <c r="L6386" t="s">
        <v>163</v>
      </c>
      <c r="N6386" t="s">
        <v>355</v>
      </c>
      <c r="O6386" t="s">
        <v>455</v>
      </c>
      <c r="P6386">
        <v>1.6783063404742504E-2</v>
      </c>
      <c r="Q6386" t="s">
        <v>163</v>
      </c>
    </row>
    <row r="6387" spans="9:17" x14ac:dyDescent="0.45">
      <c r="I6387" t="s">
        <v>240</v>
      </c>
      <c r="J6387" t="s">
        <v>424</v>
      </c>
      <c r="K6387">
        <v>0</v>
      </c>
      <c r="L6387" t="s">
        <v>163</v>
      </c>
      <c r="N6387" t="s">
        <v>355</v>
      </c>
      <c r="O6387" t="s">
        <v>424</v>
      </c>
      <c r="P6387">
        <v>2.5409218242448805E-2</v>
      </c>
      <c r="Q6387" t="s">
        <v>163</v>
      </c>
    </row>
    <row r="6388" spans="9:17" x14ac:dyDescent="0.45">
      <c r="I6388" t="s">
        <v>240</v>
      </c>
      <c r="J6388" t="s">
        <v>425</v>
      </c>
      <c r="K6388">
        <v>3.3784172022616357E-3</v>
      </c>
      <c r="L6388" t="s">
        <v>163</v>
      </c>
      <c r="N6388" t="s">
        <v>355</v>
      </c>
      <c r="O6388" t="s">
        <v>425</v>
      </c>
      <c r="P6388">
        <v>3.4409721380458929E-3</v>
      </c>
      <c r="Q6388" t="s">
        <v>163</v>
      </c>
    </row>
    <row r="6389" spans="9:17" x14ac:dyDescent="0.45">
      <c r="I6389" t="s">
        <v>240</v>
      </c>
      <c r="J6389" t="s">
        <v>426</v>
      </c>
      <c r="K6389">
        <v>5.5351364882069197E-3</v>
      </c>
      <c r="L6389" t="s">
        <v>163</v>
      </c>
      <c r="N6389" t="s">
        <v>355</v>
      </c>
      <c r="O6389" t="s">
        <v>426</v>
      </c>
      <c r="P6389">
        <v>3.1035362623225171E-3</v>
      </c>
      <c r="Q6389" t="s">
        <v>163</v>
      </c>
    </row>
    <row r="6390" spans="9:17" x14ac:dyDescent="0.45">
      <c r="I6390" t="s">
        <v>240</v>
      </c>
      <c r="J6390" t="s">
        <v>427</v>
      </c>
      <c r="K6390">
        <v>4.886401578554727E-2</v>
      </c>
      <c r="L6390" t="s">
        <v>163</v>
      </c>
      <c r="N6390" t="s">
        <v>355</v>
      </c>
      <c r="O6390" t="s">
        <v>427</v>
      </c>
      <c r="P6390">
        <v>8.7556893508018048E-3</v>
      </c>
      <c r="Q6390" t="s">
        <v>163</v>
      </c>
    </row>
    <row r="6391" spans="9:17" x14ac:dyDescent="0.45">
      <c r="I6391" t="s">
        <v>240</v>
      </c>
      <c r="J6391" t="s">
        <v>428</v>
      </c>
      <c r="K6391">
        <v>6.2889737867278155E-3</v>
      </c>
      <c r="L6391" t="s">
        <v>163</v>
      </c>
      <c r="N6391" t="s">
        <v>355</v>
      </c>
      <c r="O6391" t="s">
        <v>428</v>
      </c>
      <c r="P6391">
        <v>1.0685914183679506E-3</v>
      </c>
      <c r="Q6391" t="s">
        <v>163</v>
      </c>
    </row>
    <row r="6392" spans="9:17" x14ac:dyDescent="0.45">
      <c r="I6392" t="s">
        <v>240</v>
      </c>
      <c r="J6392" t="s">
        <v>429</v>
      </c>
      <c r="K6392">
        <v>9.0399582749397817E-3</v>
      </c>
      <c r="L6392" t="s">
        <v>163</v>
      </c>
      <c r="N6392" t="s">
        <v>355</v>
      </c>
      <c r="O6392" t="s">
        <v>429</v>
      </c>
      <c r="P6392">
        <v>1.6967900905600544E-3</v>
      </c>
      <c r="Q6392" t="s">
        <v>163</v>
      </c>
    </row>
    <row r="6393" spans="9:17" x14ac:dyDescent="0.45">
      <c r="I6393" t="s">
        <v>240</v>
      </c>
      <c r="J6393" t="s">
        <v>456</v>
      </c>
      <c r="K6393">
        <v>2.6459616919147714E-7</v>
      </c>
      <c r="L6393" t="s">
        <v>163</v>
      </c>
      <c r="N6393" t="s">
        <v>355</v>
      </c>
      <c r="O6393" t="s">
        <v>456</v>
      </c>
      <c r="P6393">
        <v>1.2137409217225922E-3</v>
      </c>
      <c r="Q6393" t="s">
        <v>163</v>
      </c>
    </row>
    <row r="6394" spans="9:17" x14ac:dyDescent="0.45">
      <c r="I6394" t="s">
        <v>240</v>
      </c>
      <c r="J6394" t="s">
        <v>457</v>
      </c>
      <c r="K6394">
        <v>0</v>
      </c>
      <c r="L6394" t="s">
        <v>163</v>
      </c>
      <c r="N6394" t="s">
        <v>355</v>
      </c>
      <c r="O6394" t="s">
        <v>457</v>
      </c>
      <c r="P6394">
        <v>1.4983316070761353E-2</v>
      </c>
      <c r="Q6394" t="s">
        <v>163</v>
      </c>
    </row>
    <row r="6395" spans="9:17" x14ac:dyDescent="0.45">
      <c r="I6395" t="s">
        <v>240</v>
      </c>
      <c r="J6395" t="s">
        <v>430</v>
      </c>
      <c r="K6395">
        <v>0</v>
      </c>
      <c r="L6395" t="s">
        <v>163</v>
      </c>
      <c r="N6395" t="s">
        <v>355</v>
      </c>
      <c r="O6395" t="s">
        <v>430</v>
      </c>
      <c r="P6395">
        <v>4.3687743917538761E-2</v>
      </c>
      <c r="Q6395" t="s">
        <v>163</v>
      </c>
    </row>
    <row r="6396" spans="9:17" x14ac:dyDescent="0.45">
      <c r="I6396" t="s">
        <v>240</v>
      </c>
      <c r="J6396" t="s">
        <v>431</v>
      </c>
      <c r="K6396">
        <v>3.9553417647218772E-3</v>
      </c>
      <c r="L6396" t="s">
        <v>163</v>
      </c>
      <c r="N6396" t="s">
        <v>355</v>
      </c>
      <c r="O6396" t="s">
        <v>431</v>
      </c>
      <c r="P6396">
        <v>5.9445482868034968E-3</v>
      </c>
      <c r="Q6396" t="s">
        <v>163</v>
      </c>
    </row>
    <row r="6397" spans="9:17" x14ac:dyDescent="0.45">
      <c r="I6397" t="s">
        <v>240</v>
      </c>
      <c r="J6397" t="s">
        <v>432</v>
      </c>
      <c r="K6397">
        <v>6.360935484611043E-3</v>
      </c>
      <c r="L6397" t="s">
        <v>163</v>
      </c>
      <c r="N6397" t="s">
        <v>355</v>
      </c>
      <c r="O6397" t="s">
        <v>432</v>
      </c>
      <c r="P6397">
        <v>5.1255646133008927E-3</v>
      </c>
      <c r="Q6397" t="s">
        <v>163</v>
      </c>
    </row>
    <row r="6398" spans="9:17" x14ac:dyDescent="0.45">
      <c r="I6398" t="s">
        <v>240</v>
      </c>
      <c r="J6398" t="s">
        <v>433</v>
      </c>
      <c r="K6398">
        <v>5.5356886021269418E-2</v>
      </c>
      <c r="L6398" t="s">
        <v>163</v>
      </c>
      <c r="N6398" t="s">
        <v>355</v>
      </c>
      <c r="O6398" t="s">
        <v>433</v>
      </c>
      <c r="P6398">
        <v>1.6499278769483327E-2</v>
      </c>
      <c r="Q6398" t="s">
        <v>163</v>
      </c>
    </row>
    <row r="6399" spans="9:17" x14ac:dyDescent="0.45">
      <c r="I6399" t="s">
        <v>240</v>
      </c>
      <c r="J6399" t="s">
        <v>434</v>
      </c>
      <c r="K6399">
        <v>7.4418500116942097E-3</v>
      </c>
      <c r="L6399" t="s">
        <v>163</v>
      </c>
      <c r="N6399" t="s">
        <v>355</v>
      </c>
      <c r="O6399" t="s">
        <v>434</v>
      </c>
      <c r="P6399">
        <v>2.6283416778557292E-3</v>
      </c>
      <c r="Q6399" t="s">
        <v>163</v>
      </c>
    </row>
    <row r="6400" spans="9:17" x14ac:dyDescent="0.45">
      <c r="I6400" t="s">
        <v>240</v>
      </c>
      <c r="J6400" t="s">
        <v>435</v>
      </c>
      <c r="K6400">
        <v>1.0965525704615346E-2</v>
      </c>
      <c r="L6400" t="s">
        <v>163</v>
      </c>
      <c r="N6400" t="s">
        <v>355</v>
      </c>
      <c r="O6400" t="s">
        <v>435</v>
      </c>
      <c r="P6400">
        <v>5.1521809017074736E-3</v>
      </c>
      <c r="Q6400" t="s">
        <v>163</v>
      </c>
    </row>
    <row r="6401" spans="9:17" x14ac:dyDescent="0.45">
      <c r="I6401" t="s">
        <v>240</v>
      </c>
      <c r="J6401" t="s">
        <v>458</v>
      </c>
      <c r="K6401">
        <v>1.1222836953898633E-3</v>
      </c>
      <c r="L6401" t="s">
        <v>163</v>
      </c>
      <c r="N6401" t="s">
        <v>355</v>
      </c>
      <c r="O6401" t="s">
        <v>458</v>
      </c>
      <c r="P6401">
        <v>3.3624953405104758E-3</v>
      </c>
      <c r="Q6401" t="s">
        <v>163</v>
      </c>
    </row>
    <row r="6402" spans="9:17" x14ac:dyDescent="0.45">
      <c r="I6402" t="s">
        <v>240</v>
      </c>
      <c r="J6402" t="s">
        <v>459</v>
      </c>
      <c r="K6402">
        <v>0</v>
      </c>
      <c r="L6402" t="s">
        <v>163</v>
      </c>
      <c r="N6402" t="s">
        <v>355</v>
      </c>
      <c r="O6402" t="s">
        <v>459</v>
      </c>
      <c r="P6402">
        <v>3.2615235636918954E-2</v>
      </c>
      <c r="Q6402" t="s">
        <v>163</v>
      </c>
    </row>
    <row r="6403" spans="9:17" x14ac:dyDescent="0.45">
      <c r="I6403" t="s">
        <v>240</v>
      </c>
      <c r="J6403" t="s">
        <v>460</v>
      </c>
      <c r="K6403">
        <v>0</v>
      </c>
      <c r="L6403" t="s">
        <v>163</v>
      </c>
      <c r="N6403" t="s">
        <v>355</v>
      </c>
      <c r="O6403" t="s">
        <v>460</v>
      </c>
      <c r="P6403">
        <v>5.961240390763288E-2</v>
      </c>
      <c r="Q6403" t="s">
        <v>163</v>
      </c>
    </row>
    <row r="6404" spans="9:17" x14ac:dyDescent="0.45">
      <c r="I6404" t="s">
        <v>240</v>
      </c>
      <c r="J6404" t="s">
        <v>461</v>
      </c>
      <c r="K6404">
        <v>4.2194358764211697E-3</v>
      </c>
      <c r="L6404" t="s">
        <v>163</v>
      </c>
      <c r="N6404" t="s">
        <v>355</v>
      </c>
      <c r="O6404" t="s">
        <v>461</v>
      </c>
      <c r="P6404">
        <v>8.6910638358927671E-3</v>
      </c>
      <c r="Q6404" t="s">
        <v>163</v>
      </c>
    </row>
    <row r="6405" spans="9:17" x14ac:dyDescent="0.45">
      <c r="I6405" t="s">
        <v>240</v>
      </c>
      <c r="J6405" t="s">
        <v>462</v>
      </c>
      <c r="K6405">
        <v>6.976936813259658E-3</v>
      </c>
      <c r="L6405" t="s">
        <v>163</v>
      </c>
      <c r="N6405" t="s">
        <v>355</v>
      </c>
      <c r="O6405" t="s">
        <v>462</v>
      </c>
      <c r="P6405">
        <v>6.7341992583391987E-3</v>
      </c>
      <c r="Q6405" t="s">
        <v>163</v>
      </c>
    </row>
    <row r="6406" spans="9:17" x14ac:dyDescent="0.45">
      <c r="I6406" t="s">
        <v>240</v>
      </c>
      <c r="J6406" t="s">
        <v>463</v>
      </c>
      <c r="K6406">
        <v>6.1251969153431417E-2</v>
      </c>
      <c r="L6406" t="s">
        <v>163</v>
      </c>
      <c r="N6406" t="s">
        <v>355</v>
      </c>
      <c r="O6406" t="s">
        <v>463</v>
      </c>
      <c r="P6406">
        <v>2.2616692202171353E-2</v>
      </c>
      <c r="Q6406" t="s">
        <v>163</v>
      </c>
    </row>
    <row r="6407" spans="9:17" x14ac:dyDescent="0.45">
      <c r="I6407" t="s">
        <v>240</v>
      </c>
      <c r="J6407" t="s">
        <v>464</v>
      </c>
      <c r="K6407">
        <v>8.4842436997660687E-3</v>
      </c>
      <c r="L6407" t="s">
        <v>163</v>
      </c>
      <c r="N6407" t="s">
        <v>355</v>
      </c>
      <c r="O6407" t="s">
        <v>464</v>
      </c>
      <c r="P6407">
        <v>2.1900724909411375E-3</v>
      </c>
      <c r="Q6407" t="s">
        <v>163</v>
      </c>
    </row>
    <row r="6408" spans="9:17" x14ac:dyDescent="0.45">
      <c r="I6408" t="s">
        <v>240</v>
      </c>
      <c r="J6408" t="s">
        <v>465</v>
      </c>
      <c r="K6408">
        <v>1.26329444694614E-2</v>
      </c>
      <c r="L6408" t="s">
        <v>163</v>
      </c>
      <c r="N6408" t="s">
        <v>355</v>
      </c>
      <c r="O6408" t="s">
        <v>465</v>
      </c>
      <c r="P6408">
        <v>4.5845668222680288E-3</v>
      </c>
      <c r="Q6408" t="s">
        <v>163</v>
      </c>
    </row>
    <row r="6409" spans="9:17" x14ac:dyDescent="0.45">
      <c r="I6409" t="s">
        <v>240</v>
      </c>
      <c r="J6409" t="s">
        <v>466</v>
      </c>
      <c r="K6409">
        <v>3.326660135198244E-3</v>
      </c>
      <c r="L6409" t="s">
        <v>163</v>
      </c>
      <c r="N6409" t="s">
        <v>355</v>
      </c>
      <c r="O6409" t="s">
        <v>466</v>
      </c>
      <c r="P6409">
        <v>3.1553795309229278E-3</v>
      </c>
      <c r="Q6409" t="s">
        <v>163</v>
      </c>
    </row>
    <row r="6410" spans="9:17" x14ac:dyDescent="0.45">
      <c r="I6410" t="s">
        <v>240</v>
      </c>
      <c r="J6410" t="s">
        <v>467</v>
      </c>
      <c r="K6410">
        <v>0</v>
      </c>
      <c r="L6410" t="s">
        <v>163</v>
      </c>
      <c r="N6410" t="s">
        <v>355</v>
      </c>
      <c r="O6410" t="s">
        <v>467</v>
      </c>
      <c r="P6410">
        <v>3.6380983313177927E-2</v>
      </c>
      <c r="Q6410" t="s">
        <v>163</v>
      </c>
    </row>
    <row r="6411" spans="9:17" x14ac:dyDescent="0.45">
      <c r="I6411" t="s">
        <v>240</v>
      </c>
      <c r="J6411" t="s">
        <v>468</v>
      </c>
      <c r="K6411">
        <v>0</v>
      </c>
      <c r="L6411" t="s">
        <v>163</v>
      </c>
      <c r="N6411" t="s">
        <v>355</v>
      </c>
      <c r="O6411" t="s">
        <v>468</v>
      </c>
      <c r="P6411">
        <v>5.2163322127153189E-2</v>
      </c>
      <c r="Q6411" t="s">
        <v>163</v>
      </c>
    </row>
    <row r="6412" spans="9:17" x14ac:dyDescent="0.45">
      <c r="I6412" t="s">
        <v>240</v>
      </c>
      <c r="J6412" t="s">
        <v>469</v>
      </c>
      <c r="K6412">
        <v>4.7858825317353372E-3</v>
      </c>
      <c r="L6412" t="s">
        <v>163</v>
      </c>
      <c r="N6412" t="s">
        <v>355</v>
      </c>
      <c r="O6412" t="s">
        <v>469</v>
      </c>
      <c r="P6412">
        <v>6.6684821388551894E-3</v>
      </c>
      <c r="Q6412" t="s">
        <v>163</v>
      </c>
    </row>
    <row r="6413" spans="9:17" x14ac:dyDescent="0.45">
      <c r="I6413" t="s">
        <v>240</v>
      </c>
      <c r="J6413" t="s">
        <v>470</v>
      </c>
      <c r="K6413">
        <v>7.2855551280280933E-3</v>
      </c>
      <c r="L6413" t="s">
        <v>163</v>
      </c>
      <c r="N6413" t="s">
        <v>355</v>
      </c>
      <c r="O6413" t="s">
        <v>470</v>
      </c>
      <c r="P6413">
        <v>4.8317070954555074E-3</v>
      </c>
      <c r="Q6413" t="s">
        <v>163</v>
      </c>
    </row>
    <row r="6414" spans="9:17" x14ac:dyDescent="0.45">
      <c r="I6414" t="s">
        <v>240</v>
      </c>
      <c r="J6414" t="s">
        <v>471</v>
      </c>
      <c r="K6414">
        <v>5.8505619117019174E-2</v>
      </c>
      <c r="L6414" t="s">
        <v>163</v>
      </c>
      <c r="N6414" t="s">
        <v>355</v>
      </c>
      <c r="O6414" t="s">
        <v>471</v>
      </c>
      <c r="P6414">
        <v>2.1513184170666493E-2</v>
      </c>
      <c r="Q6414" t="s">
        <v>163</v>
      </c>
    </row>
    <row r="6415" spans="9:17" x14ac:dyDescent="0.45">
      <c r="I6415" t="s">
        <v>240</v>
      </c>
      <c r="J6415" t="s">
        <v>472</v>
      </c>
      <c r="K6415">
        <v>7.7889680979032075E-3</v>
      </c>
      <c r="L6415" t="s">
        <v>163</v>
      </c>
      <c r="N6415" t="s">
        <v>355</v>
      </c>
      <c r="O6415" t="s">
        <v>472</v>
      </c>
      <c r="P6415">
        <v>2.2860442839634149E-3</v>
      </c>
      <c r="Q6415" t="s">
        <v>163</v>
      </c>
    </row>
    <row r="6416" spans="9:17" x14ac:dyDescent="0.45">
      <c r="I6416" t="s">
        <v>240</v>
      </c>
      <c r="J6416" t="s">
        <v>473</v>
      </c>
      <c r="K6416">
        <v>1.1201623365012346E-2</v>
      </c>
      <c r="L6416" t="s">
        <v>163</v>
      </c>
      <c r="N6416" t="s">
        <v>355</v>
      </c>
      <c r="O6416" t="s">
        <v>473</v>
      </c>
      <c r="P6416">
        <v>4.7531262391842313E-3</v>
      </c>
      <c r="Q6416" t="s">
        <v>163</v>
      </c>
    </row>
    <row r="6417" spans="9:17" x14ac:dyDescent="0.45">
      <c r="I6417" t="s">
        <v>240</v>
      </c>
      <c r="J6417" t="s">
        <v>474</v>
      </c>
      <c r="K6417">
        <v>3.7102780281214245E-3</v>
      </c>
      <c r="L6417" t="s">
        <v>163</v>
      </c>
      <c r="N6417" t="s">
        <v>355</v>
      </c>
      <c r="O6417" t="s">
        <v>474</v>
      </c>
      <c r="P6417">
        <v>3.2218761543298057E-3</v>
      </c>
      <c r="Q6417" t="s">
        <v>163</v>
      </c>
    </row>
    <row r="6418" spans="9:17" x14ac:dyDescent="0.45">
      <c r="I6418" t="s">
        <v>240</v>
      </c>
      <c r="J6418" t="s">
        <v>475</v>
      </c>
      <c r="K6418">
        <v>0</v>
      </c>
      <c r="L6418" t="s">
        <v>163</v>
      </c>
      <c r="N6418" t="s">
        <v>355</v>
      </c>
      <c r="O6418" t="s">
        <v>475</v>
      </c>
      <c r="P6418">
        <v>3.7758348488356651E-2</v>
      </c>
      <c r="Q6418" t="s">
        <v>163</v>
      </c>
    </row>
    <row r="6419" spans="9:17" x14ac:dyDescent="0.45">
      <c r="I6419" t="s">
        <v>240</v>
      </c>
      <c r="J6419" t="s">
        <v>476</v>
      </c>
      <c r="K6419">
        <v>1.9905888508180824E-3</v>
      </c>
      <c r="L6419" t="s">
        <v>163</v>
      </c>
      <c r="N6419" t="s">
        <v>355</v>
      </c>
      <c r="O6419" t="s">
        <v>476</v>
      </c>
      <c r="P6419">
        <v>4.3469621994281879E-2</v>
      </c>
      <c r="Q6419" t="s">
        <v>163</v>
      </c>
    </row>
    <row r="6420" spans="9:17" x14ac:dyDescent="0.45">
      <c r="I6420" t="s">
        <v>240</v>
      </c>
      <c r="J6420" t="s">
        <v>477</v>
      </c>
      <c r="K6420">
        <v>4.5173927331705506E-3</v>
      </c>
      <c r="L6420" t="s">
        <v>163</v>
      </c>
      <c r="N6420" t="s">
        <v>355</v>
      </c>
      <c r="O6420" t="s">
        <v>477</v>
      </c>
      <c r="P6420">
        <v>4.9891354390143236E-3</v>
      </c>
      <c r="Q6420" t="s">
        <v>163</v>
      </c>
    </row>
    <row r="6421" spans="9:17" x14ac:dyDescent="0.45">
      <c r="I6421" t="s">
        <v>240</v>
      </c>
      <c r="J6421" t="s">
        <v>478</v>
      </c>
      <c r="K6421">
        <v>7.0339779157298334E-3</v>
      </c>
      <c r="L6421" t="s">
        <v>163</v>
      </c>
      <c r="N6421" t="s">
        <v>355</v>
      </c>
      <c r="O6421" t="s">
        <v>478</v>
      </c>
      <c r="P6421">
        <v>4.4922920753421797E-3</v>
      </c>
      <c r="Q6421" t="s">
        <v>163</v>
      </c>
    </row>
    <row r="6422" spans="9:17" x14ac:dyDescent="0.45">
      <c r="I6422" t="s">
        <v>240</v>
      </c>
      <c r="J6422" t="s">
        <v>479</v>
      </c>
      <c r="K6422">
        <v>6.1200145298846709E-2</v>
      </c>
      <c r="L6422" t="s">
        <v>163</v>
      </c>
      <c r="N6422" t="s">
        <v>355</v>
      </c>
      <c r="O6422" t="s">
        <v>479</v>
      </c>
      <c r="P6422">
        <v>1.5548291989248685E-2</v>
      </c>
      <c r="Q6422" t="s">
        <v>163</v>
      </c>
    </row>
    <row r="6423" spans="9:17" x14ac:dyDescent="0.45">
      <c r="I6423" t="s">
        <v>240</v>
      </c>
      <c r="J6423" t="s">
        <v>480</v>
      </c>
      <c r="K6423">
        <v>8.4228684112645676E-3</v>
      </c>
      <c r="L6423" t="s">
        <v>163</v>
      </c>
      <c r="N6423" t="s">
        <v>355</v>
      </c>
      <c r="O6423" t="s">
        <v>480</v>
      </c>
      <c r="P6423">
        <v>1.6313693498443537E-3</v>
      </c>
      <c r="Q6423" t="s">
        <v>163</v>
      </c>
    </row>
    <row r="6424" spans="9:17" x14ac:dyDescent="0.45">
      <c r="I6424" t="s">
        <v>240</v>
      </c>
      <c r="J6424" t="s">
        <v>481</v>
      </c>
      <c r="K6424">
        <v>1.1261687927658809E-2</v>
      </c>
      <c r="L6424" t="s">
        <v>163</v>
      </c>
      <c r="N6424" t="s">
        <v>355</v>
      </c>
      <c r="O6424" t="s">
        <v>481</v>
      </c>
      <c r="P6424">
        <v>4.8197258496270401E-3</v>
      </c>
      <c r="Q6424" t="s">
        <v>163</v>
      </c>
    </row>
    <row r="6425" spans="9:17" x14ac:dyDescent="0.45">
      <c r="I6425" t="s">
        <v>240</v>
      </c>
      <c r="J6425" t="s">
        <v>482</v>
      </c>
      <c r="K6425">
        <v>3.087889040091375E-3</v>
      </c>
      <c r="L6425" t="s">
        <v>163</v>
      </c>
      <c r="N6425" t="s">
        <v>355</v>
      </c>
      <c r="O6425" t="s">
        <v>482</v>
      </c>
      <c r="P6425">
        <v>3.9013519225775638E-3</v>
      </c>
      <c r="Q6425" t="s">
        <v>163</v>
      </c>
    </row>
    <row r="6426" spans="9:17" x14ac:dyDescent="0.45">
      <c r="I6426" t="s">
        <v>240</v>
      </c>
      <c r="J6426" t="s">
        <v>483</v>
      </c>
      <c r="K6426">
        <v>0</v>
      </c>
      <c r="L6426" t="s">
        <v>163</v>
      </c>
      <c r="N6426" t="s">
        <v>355</v>
      </c>
      <c r="O6426" t="s">
        <v>483</v>
      </c>
      <c r="P6426">
        <v>3.2816955611828021E-2</v>
      </c>
      <c r="Q6426" t="s">
        <v>163</v>
      </c>
    </row>
    <row r="6427" spans="9:17" x14ac:dyDescent="0.45">
      <c r="I6427" t="s">
        <v>240</v>
      </c>
      <c r="J6427" t="s">
        <v>484</v>
      </c>
      <c r="K6427">
        <v>2.0363766743285716E-3</v>
      </c>
      <c r="L6427" t="s">
        <v>163</v>
      </c>
      <c r="N6427" t="s">
        <v>355</v>
      </c>
      <c r="O6427" t="s">
        <v>484</v>
      </c>
      <c r="P6427">
        <v>3.2988695110689914E-2</v>
      </c>
      <c r="Q6427" t="s">
        <v>163</v>
      </c>
    </row>
    <row r="6428" spans="9:17" x14ac:dyDescent="0.45">
      <c r="I6428" t="s">
        <v>240</v>
      </c>
      <c r="J6428" t="s">
        <v>485</v>
      </c>
      <c r="K6428">
        <v>4.058192767177878E-3</v>
      </c>
      <c r="L6428" t="s">
        <v>163</v>
      </c>
      <c r="N6428" t="s">
        <v>355</v>
      </c>
      <c r="O6428" t="s">
        <v>485</v>
      </c>
      <c r="P6428">
        <v>3.7180952220896516E-3</v>
      </c>
      <c r="Q6428" t="s">
        <v>163</v>
      </c>
    </row>
    <row r="6429" spans="9:17" x14ac:dyDescent="0.45">
      <c r="I6429" t="s">
        <v>240</v>
      </c>
      <c r="J6429" t="s">
        <v>486</v>
      </c>
      <c r="K6429">
        <v>5.9965005172035414E-3</v>
      </c>
      <c r="L6429" t="s">
        <v>163</v>
      </c>
      <c r="N6429" t="s">
        <v>355</v>
      </c>
      <c r="O6429" t="s">
        <v>486</v>
      </c>
      <c r="P6429">
        <v>3.8072269898145892E-3</v>
      </c>
      <c r="Q6429" t="s">
        <v>163</v>
      </c>
    </row>
    <row r="6430" spans="9:17" x14ac:dyDescent="0.45">
      <c r="I6430" t="s">
        <v>240</v>
      </c>
      <c r="J6430" t="s">
        <v>487</v>
      </c>
      <c r="K6430">
        <v>5.3650063147500891E-2</v>
      </c>
      <c r="L6430" t="s">
        <v>163</v>
      </c>
      <c r="N6430" t="s">
        <v>355</v>
      </c>
      <c r="O6430" t="s">
        <v>487</v>
      </c>
      <c r="P6430">
        <v>1.2211933600748924E-2</v>
      </c>
      <c r="Q6430" t="s">
        <v>163</v>
      </c>
    </row>
    <row r="6431" spans="9:17" x14ac:dyDescent="0.45">
      <c r="I6431" t="s">
        <v>240</v>
      </c>
      <c r="J6431" t="s">
        <v>488</v>
      </c>
      <c r="K6431">
        <v>7.8235240205974353E-3</v>
      </c>
      <c r="L6431" t="s">
        <v>163</v>
      </c>
      <c r="N6431" t="s">
        <v>355</v>
      </c>
      <c r="O6431" t="s">
        <v>488</v>
      </c>
      <c r="P6431">
        <v>1.2026431322862609E-3</v>
      </c>
      <c r="Q6431" t="s">
        <v>163</v>
      </c>
    </row>
    <row r="6432" spans="9:17" x14ac:dyDescent="0.45">
      <c r="I6432" t="s">
        <v>240</v>
      </c>
      <c r="J6432" t="s">
        <v>489</v>
      </c>
      <c r="K6432">
        <v>9.9833721449049256E-3</v>
      </c>
      <c r="L6432" t="s">
        <v>163</v>
      </c>
      <c r="N6432" t="s">
        <v>355</v>
      </c>
      <c r="O6432" t="s">
        <v>489</v>
      </c>
      <c r="P6432">
        <v>2.9835533408047584E-3</v>
      </c>
      <c r="Q6432" t="s">
        <v>163</v>
      </c>
    </row>
    <row r="6433" spans="9:17" x14ac:dyDescent="0.45">
      <c r="I6433" t="s">
        <v>240</v>
      </c>
      <c r="J6433" t="s">
        <v>490</v>
      </c>
      <c r="K6433">
        <v>2.0596005360044951E-3</v>
      </c>
      <c r="L6433" t="s">
        <v>163</v>
      </c>
      <c r="N6433" t="s">
        <v>355</v>
      </c>
      <c r="O6433" t="s">
        <v>490</v>
      </c>
      <c r="P6433">
        <v>2.2193310355707596E-3</v>
      </c>
      <c r="Q6433" t="s">
        <v>163</v>
      </c>
    </row>
    <row r="6434" spans="9:17" x14ac:dyDescent="0.45">
      <c r="I6434" t="s">
        <v>240</v>
      </c>
      <c r="J6434" t="s">
        <v>491</v>
      </c>
      <c r="K6434">
        <v>0</v>
      </c>
      <c r="L6434" t="s">
        <v>163</v>
      </c>
      <c r="N6434" t="s">
        <v>355</v>
      </c>
      <c r="O6434" t="s">
        <v>491</v>
      </c>
      <c r="P6434">
        <v>1.9174204989944113E-2</v>
      </c>
      <c r="Q6434" t="s">
        <v>163</v>
      </c>
    </row>
    <row r="6435" spans="9:17" x14ac:dyDescent="0.45">
      <c r="I6435" t="s">
        <v>240</v>
      </c>
      <c r="J6435" t="s">
        <v>492</v>
      </c>
      <c r="K6435">
        <v>1.4886394388751549E-3</v>
      </c>
      <c r="L6435" t="s">
        <v>163</v>
      </c>
      <c r="N6435" t="s">
        <v>355</v>
      </c>
      <c r="O6435" t="s">
        <v>492</v>
      </c>
      <c r="P6435">
        <v>2.1673221936519778E-2</v>
      </c>
      <c r="Q6435" t="s">
        <v>163</v>
      </c>
    </row>
    <row r="6436" spans="9:17" x14ac:dyDescent="0.45">
      <c r="I6436" t="s">
        <v>240</v>
      </c>
      <c r="J6436" t="s">
        <v>493</v>
      </c>
      <c r="K6436">
        <v>3.329508533280387E-3</v>
      </c>
      <c r="L6436" t="s">
        <v>163</v>
      </c>
      <c r="N6436" t="s">
        <v>355</v>
      </c>
      <c r="O6436" t="s">
        <v>493</v>
      </c>
      <c r="P6436">
        <v>1.9668682632470618E-3</v>
      </c>
      <c r="Q6436" t="s">
        <v>163</v>
      </c>
    </row>
    <row r="6437" spans="9:17" x14ac:dyDescent="0.45">
      <c r="I6437" t="s">
        <v>240</v>
      </c>
      <c r="J6437" t="s">
        <v>494</v>
      </c>
      <c r="K6437">
        <v>5.6035795294803858E-3</v>
      </c>
      <c r="L6437" t="s">
        <v>163</v>
      </c>
      <c r="N6437" t="s">
        <v>355</v>
      </c>
      <c r="O6437" t="s">
        <v>494</v>
      </c>
      <c r="P6437">
        <v>2.1617905547475277E-3</v>
      </c>
      <c r="Q6437" t="s">
        <v>163</v>
      </c>
    </row>
    <row r="6438" spans="9:17" x14ac:dyDescent="0.45">
      <c r="I6438" t="s">
        <v>240</v>
      </c>
      <c r="J6438" t="s">
        <v>495</v>
      </c>
      <c r="K6438">
        <v>5.1019166179466884E-2</v>
      </c>
      <c r="L6438" t="s">
        <v>163</v>
      </c>
      <c r="N6438" t="s">
        <v>355</v>
      </c>
      <c r="O6438" t="s">
        <v>495</v>
      </c>
      <c r="P6438">
        <v>7.643663186502829E-3</v>
      </c>
      <c r="Q6438" t="s">
        <v>163</v>
      </c>
    </row>
    <row r="6439" spans="9:17" x14ac:dyDescent="0.45">
      <c r="I6439" t="s">
        <v>240</v>
      </c>
      <c r="J6439" t="s">
        <v>496</v>
      </c>
      <c r="K6439">
        <v>7.8394906483346353E-3</v>
      </c>
      <c r="L6439" t="s">
        <v>163</v>
      </c>
      <c r="N6439" t="s">
        <v>355</v>
      </c>
      <c r="O6439" t="s">
        <v>496</v>
      </c>
      <c r="P6439">
        <v>9.2392356859823707E-4</v>
      </c>
      <c r="Q6439" t="s">
        <v>163</v>
      </c>
    </row>
    <row r="6440" spans="9:17" x14ac:dyDescent="0.45">
      <c r="I6440" t="s">
        <v>240</v>
      </c>
      <c r="J6440" t="s">
        <v>497</v>
      </c>
      <c r="K6440">
        <v>1.070677426453593E-2</v>
      </c>
      <c r="L6440" t="s">
        <v>163</v>
      </c>
      <c r="N6440" t="s">
        <v>355</v>
      </c>
      <c r="O6440" t="s">
        <v>497</v>
      </c>
      <c r="P6440">
        <v>2.3587759613960782E-3</v>
      </c>
      <c r="Q6440" t="s">
        <v>163</v>
      </c>
    </row>
    <row r="6441" spans="9:17" x14ac:dyDescent="0.45">
      <c r="I6441" t="s">
        <v>240</v>
      </c>
      <c r="J6441" t="s">
        <v>498</v>
      </c>
      <c r="K6441">
        <v>2.3410055953498547E-3</v>
      </c>
      <c r="L6441" t="s">
        <v>163</v>
      </c>
      <c r="N6441" t="s">
        <v>355</v>
      </c>
      <c r="O6441" t="s">
        <v>498</v>
      </c>
      <c r="P6441">
        <v>1.4089125301657306E-3</v>
      </c>
      <c r="Q6441" t="s">
        <v>163</v>
      </c>
    </row>
    <row r="6442" spans="9:17" x14ac:dyDescent="0.45">
      <c r="I6442" t="s">
        <v>240</v>
      </c>
      <c r="J6442" t="s">
        <v>499</v>
      </c>
      <c r="K6442">
        <v>0</v>
      </c>
      <c r="L6442" t="s">
        <v>163</v>
      </c>
      <c r="N6442" t="s">
        <v>355</v>
      </c>
      <c r="O6442" t="s">
        <v>499</v>
      </c>
      <c r="P6442">
        <v>1.4136389946083629E-2</v>
      </c>
      <c r="Q6442" t="s">
        <v>163</v>
      </c>
    </row>
    <row r="6443" spans="9:17" x14ac:dyDescent="0.45">
      <c r="I6443" t="s">
        <v>241</v>
      </c>
      <c r="J6443" t="s">
        <v>162</v>
      </c>
      <c r="K6443">
        <v>8.663366965664785E-8</v>
      </c>
      <c r="L6443" t="s">
        <v>163</v>
      </c>
      <c r="N6443" t="s">
        <v>356</v>
      </c>
      <c r="O6443" t="s">
        <v>162</v>
      </c>
      <c r="P6443">
        <v>2.1100121502781823E-2</v>
      </c>
      <c r="Q6443" t="s">
        <v>163</v>
      </c>
    </row>
    <row r="6444" spans="9:17" x14ac:dyDescent="0.45">
      <c r="I6444" t="s">
        <v>241</v>
      </c>
      <c r="J6444" t="s">
        <v>164</v>
      </c>
      <c r="K6444">
        <v>2.6881628831265871E-3</v>
      </c>
      <c r="L6444" t="s">
        <v>163</v>
      </c>
      <c r="N6444" t="s">
        <v>356</v>
      </c>
      <c r="O6444" t="s">
        <v>164</v>
      </c>
      <c r="P6444">
        <v>2.4824513289534314E-3</v>
      </c>
      <c r="Q6444" t="s">
        <v>163</v>
      </c>
    </row>
    <row r="6445" spans="9:17" x14ac:dyDescent="0.45">
      <c r="I6445" t="s">
        <v>241</v>
      </c>
      <c r="J6445" t="s">
        <v>165</v>
      </c>
      <c r="K6445">
        <v>4.6782870425929428E-3</v>
      </c>
      <c r="L6445" t="s">
        <v>163</v>
      </c>
      <c r="N6445" t="s">
        <v>356</v>
      </c>
      <c r="O6445" t="s">
        <v>165</v>
      </c>
      <c r="P6445">
        <v>2.6221301865428366E-3</v>
      </c>
      <c r="Q6445" t="s">
        <v>163</v>
      </c>
    </row>
    <row r="6446" spans="9:17" x14ac:dyDescent="0.45">
      <c r="I6446" t="s">
        <v>241</v>
      </c>
      <c r="J6446" t="s">
        <v>406</v>
      </c>
      <c r="K6446">
        <v>4.7280320000030157E-2</v>
      </c>
      <c r="L6446" t="s">
        <v>163</v>
      </c>
      <c r="N6446" t="s">
        <v>356</v>
      </c>
      <c r="O6446" t="s">
        <v>406</v>
      </c>
      <c r="P6446">
        <v>1.5063562445315374E-2</v>
      </c>
      <c r="Q6446" t="s">
        <v>163</v>
      </c>
    </row>
    <row r="6447" spans="9:17" x14ac:dyDescent="0.45">
      <c r="I6447" t="s">
        <v>241</v>
      </c>
      <c r="J6447" t="s">
        <v>407</v>
      </c>
      <c r="K6447">
        <v>7.7192676893897182E-3</v>
      </c>
      <c r="L6447" t="s">
        <v>163</v>
      </c>
      <c r="N6447" t="s">
        <v>356</v>
      </c>
      <c r="O6447" t="s">
        <v>407</v>
      </c>
      <c r="P6447">
        <v>1.9249901163113008E-3</v>
      </c>
      <c r="Q6447" t="s">
        <v>163</v>
      </c>
    </row>
    <row r="6448" spans="9:17" x14ac:dyDescent="0.45">
      <c r="I6448" t="s">
        <v>241</v>
      </c>
      <c r="J6448" t="s">
        <v>408</v>
      </c>
      <c r="K6448">
        <v>1.0628893660491221E-2</v>
      </c>
      <c r="L6448" t="s">
        <v>163</v>
      </c>
      <c r="N6448" t="s">
        <v>356</v>
      </c>
      <c r="O6448" t="s">
        <v>408</v>
      </c>
      <c r="P6448">
        <v>3.1321619341555724E-3</v>
      </c>
      <c r="Q6448" t="s">
        <v>163</v>
      </c>
    </row>
    <row r="6449" spans="9:17" x14ac:dyDescent="0.45">
      <c r="I6449" t="s">
        <v>241</v>
      </c>
      <c r="J6449" t="s">
        <v>446</v>
      </c>
      <c r="K6449">
        <v>2.3880045811660588E-3</v>
      </c>
      <c r="L6449" t="s">
        <v>163</v>
      </c>
      <c r="N6449" t="s">
        <v>356</v>
      </c>
      <c r="O6449" t="s">
        <v>446</v>
      </c>
      <c r="P6449">
        <v>1.7185104270705214E-3</v>
      </c>
      <c r="Q6449" t="s">
        <v>163</v>
      </c>
    </row>
    <row r="6450" spans="9:17" x14ac:dyDescent="0.45">
      <c r="I6450" t="s">
        <v>241</v>
      </c>
      <c r="J6450" t="s">
        <v>447</v>
      </c>
      <c r="K6450">
        <v>0</v>
      </c>
      <c r="L6450" t="s">
        <v>163</v>
      </c>
      <c r="N6450" t="s">
        <v>356</v>
      </c>
      <c r="O6450" t="s">
        <v>447</v>
      </c>
      <c r="P6450">
        <v>1.2112294470635261E-2</v>
      </c>
      <c r="Q6450" t="s">
        <v>163</v>
      </c>
    </row>
    <row r="6451" spans="9:17" x14ac:dyDescent="0.45">
      <c r="I6451" t="s">
        <v>241</v>
      </c>
      <c r="J6451" t="s">
        <v>166</v>
      </c>
      <c r="K6451">
        <v>0</v>
      </c>
      <c r="L6451" t="s">
        <v>163</v>
      </c>
      <c r="N6451" t="s">
        <v>356</v>
      </c>
      <c r="O6451" t="s">
        <v>166</v>
      </c>
      <c r="P6451">
        <v>1.3706610723594199E-2</v>
      </c>
      <c r="Q6451" t="s">
        <v>163</v>
      </c>
    </row>
    <row r="6452" spans="9:17" x14ac:dyDescent="0.45">
      <c r="I6452" t="s">
        <v>241</v>
      </c>
      <c r="J6452" t="s">
        <v>167</v>
      </c>
      <c r="K6452">
        <v>1.8126288100916797E-3</v>
      </c>
      <c r="L6452" t="s">
        <v>163</v>
      </c>
      <c r="N6452" t="s">
        <v>356</v>
      </c>
      <c r="O6452" t="s">
        <v>167</v>
      </c>
      <c r="P6452">
        <v>1.0393190209935274E-3</v>
      </c>
      <c r="Q6452" t="s">
        <v>163</v>
      </c>
    </row>
    <row r="6453" spans="9:17" x14ac:dyDescent="0.45">
      <c r="I6453" t="s">
        <v>241</v>
      </c>
      <c r="J6453" t="s">
        <v>168</v>
      </c>
      <c r="K6453">
        <v>3.6331975295606548E-3</v>
      </c>
      <c r="L6453" t="s">
        <v>163</v>
      </c>
      <c r="N6453" t="s">
        <v>356</v>
      </c>
      <c r="O6453" t="s">
        <v>168</v>
      </c>
      <c r="P6453">
        <v>7.1434828717728798E-4</v>
      </c>
      <c r="Q6453" t="s">
        <v>163</v>
      </c>
    </row>
    <row r="6454" spans="9:17" x14ac:dyDescent="0.45">
      <c r="I6454" t="s">
        <v>241</v>
      </c>
      <c r="J6454" t="s">
        <v>409</v>
      </c>
      <c r="K6454">
        <v>4.4682611474564815E-2</v>
      </c>
      <c r="L6454" t="s">
        <v>163</v>
      </c>
      <c r="N6454" t="s">
        <v>356</v>
      </c>
      <c r="O6454" t="s">
        <v>409</v>
      </c>
      <c r="P6454">
        <v>4.890758556208628E-3</v>
      </c>
      <c r="Q6454" t="s">
        <v>163</v>
      </c>
    </row>
    <row r="6455" spans="9:17" x14ac:dyDescent="0.45">
      <c r="I6455" t="s">
        <v>241</v>
      </c>
      <c r="J6455" t="s">
        <v>410</v>
      </c>
      <c r="K6455">
        <v>6.9576576121271154E-3</v>
      </c>
      <c r="L6455" t="s">
        <v>163</v>
      </c>
      <c r="N6455" t="s">
        <v>356</v>
      </c>
      <c r="O6455" t="s">
        <v>410</v>
      </c>
      <c r="P6455">
        <v>6.4369644861208533E-4</v>
      </c>
      <c r="Q6455" t="s">
        <v>163</v>
      </c>
    </row>
    <row r="6456" spans="9:17" x14ac:dyDescent="0.45">
      <c r="I6456" t="s">
        <v>241</v>
      </c>
      <c r="J6456" t="s">
        <v>411</v>
      </c>
      <c r="K6456">
        <v>1.019290057551237E-2</v>
      </c>
      <c r="L6456" t="s">
        <v>163</v>
      </c>
      <c r="N6456" t="s">
        <v>356</v>
      </c>
      <c r="O6456" t="s">
        <v>411</v>
      </c>
      <c r="P6456">
        <v>1.1129974038513628E-3</v>
      </c>
      <c r="Q6456" t="s">
        <v>163</v>
      </c>
    </row>
    <row r="6457" spans="9:17" x14ac:dyDescent="0.45">
      <c r="I6457" t="s">
        <v>241</v>
      </c>
      <c r="J6457" t="s">
        <v>448</v>
      </c>
      <c r="K6457">
        <v>2.7137496959526069E-3</v>
      </c>
      <c r="L6457" t="s">
        <v>163</v>
      </c>
      <c r="N6457" t="s">
        <v>356</v>
      </c>
      <c r="O6457" t="s">
        <v>448</v>
      </c>
      <c r="P6457">
        <v>6.5729348508943204E-4</v>
      </c>
      <c r="Q6457" t="s">
        <v>163</v>
      </c>
    </row>
    <row r="6458" spans="9:17" x14ac:dyDescent="0.45">
      <c r="I6458" t="s">
        <v>241</v>
      </c>
      <c r="J6458" t="s">
        <v>449</v>
      </c>
      <c r="K6458">
        <v>0</v>
      </c>
      <c r="L6458" t="s">
        <v>163</v>
      </c>
      <c r="N6458" t="s">
        <v>356</v>
      </c>
      <c r="O6458" t="s">
        <v>449</v>
      </c>
      <c r="P6458">
        <v>8.83017680631446E-3</v>
      </c>
      <c r="Q6458" t="s">
        <v>163</v>
      </c>
    </row>
    <row r="6459" spans="9:17" x14ac:dyDescent="0.45">
      <c r="I6459" t="s">
        <v>241</v>
      </c>
      <c r="J6459" t="s">
        <v>169</v>
      </c>
      <c r="K6459">
        <v>0</v>
      </c>
      <c r="L6459" t="s">
        <v>163</v>
      </c>
      <c r="N6459" t="s">
        <v>356</v>
      </c>
      <c r="O6459" t="s">
        <v>169</v>
      </c>
      <c r="P6459">
        <v>1.872905737201987E-2</v>
      </c>
      <c r="Q6459" t="s">
        <v>163</v>
      </c>
    </row>
    <row r="6460" spans="9:17" x14ac:dyDescent="0.45">
      <c r="I6460" t="s">
        <v>241</v>
      </c>
      <c r="J6460" t="s">
        <v>170</v>
      </c>
      <c r="K6460">
        <v>2.1174010592236092E-3</v>
      </c>
      <c r="L6460" t="s">
        <v>163</v>
      </c>
      <c r="N6460" t="s">
        <v>356</v>
      </c>
      <c r="O6460" t="s">
        <v>170</v>
      </c>
      <c r="P6460">
        <v>1.6556242125684796E-3</v>
      </c>
      <c r="Q6460" t="s">
        <v>163</v>
      </c>
    </row>
    <row r="6461" spans="9:17" x14ac:dyDescent="0.45">
      <c r="I6461" t="s">
        <v>241</v>
      </c>
      <c r="J6461" t="s">
        <v>171</v>
      </c>
      <c r="K6461">
        <v>3.8941368954578236E-3</v>
      </c>
      <c r="L6461" t="s">
        <v>163</v>
      </c>
      <c r="N6461" t="s">
        <v>356</v>
      </c>
      <c r="O6461" t="s">
        <v>171</v>
      </c>
      <c r="P6461">
        <v>1.8427437599633609E-3</v>
      </c>
      <c r="Q6461" t="s">
        <v>163</v>
      </c>
    </row>
    <row r="6462" spans="9:17" x14ac:dyDescent="0.45">
      <c r="I6462" t="s">
        <v>241</v>
      </c>
      <c r="J6462" t="s">
        <v>412</v>
      </c>
      <c r="K6462">
        <v>4.8360769423021865E-2</v>
      </c>
      <c r="L6462" t="s">
        <v>163</v>
      </c>
      <c r="N6462" t="s">
        <v>356</v>
      </c>
      <c r="O6462" t="s">
        <v>412</v>
      </c>
      <c r="P6462">
        <v>8.0133041968151707E-3</v>
      </c>
      <c r="Q6462" t="s">
        <v>163</v>
      </c>
    </row>
    <row r="6463" spans="9:17" x14ac:dyDescent="0.45">
      <c r="I6463" t="s">
        <v>241</v>
      </c>
      <c r="J6463" t="s">
        <v>413</v>
      </c>
      <c r="K6463">
        <v>8.0395084393821755E-3</v>
      </c>
      <c r="L6463" t="s">
        <v>163</v>
      </c>
      <c r="N6463" t="s">
        <v>356</v>
      </c>
      <c r="O6463" t="s">
        <v>413</v>
      </c>
      <c r="P6463">
        <v>6.7672599870062706E-4</v>
      </c>
      <c r="Q6463" t="s">
        <v>163</v>
      </c>
    </row>
    <row r="6464" spans="9:17" x14ac:dyDescent="0.45">
      <c r="I6464" t="s">
        <v>241</v>
      </c>
      <c r="J6464" t="s">
        <v>414</v>
      </c>
      <c r="K6464">
        <v>1.1833995126506319E-2</v>
      </c>
      <c r="L6464" t="s">
        <v>163</v>
      </c>
      <c r="N6464" t="s">
        <v>356</v>
      </c>
      <c r="O6464" t="s">
        <v>414</v>
      </c>
      <c r="P6464">
        <v>1.6055777957329936E-3</v>
      </c>
      <c r="Q6464" t="s">
        <v>163</v>
      </c>
    </row>
    <row r="6465" spans="9:17" x14ac:dyDescent="0.45">
      <c r="I6465" t="s">
        <v>241</v>
      </c>
      <c r="J6465" t="s">
        <v>450</v>
      </c>
      <c r="K6465">
        <v>3.4370606585184811E-3</v>
      </c>
      <c r="L6465" t="s">
        <v>163</v>
      </c>
      <c r="N6465" t="s">
        <v>356</v>
      </c>
      <c r="O6465" t="s">
        <v>450</v>
      </c>
      <c r="P6465">
        <v>1.4388447589080999E-3</v>
      </c>
      <c r="Q6465" t="s">
        <v>163</v>
      </c>
    </row>
    <row r="6466" spans="9:17" x14ac:dyDescent="0.45">
      <c r="I6466" t="s">
        <v>241</v>
      </c>
      <c r="J6466" t="s">
        <v>451</v>
      </c>
      <c r="K6466">
        <v>0</v>
      </c>
      <c r="L6466" t="s">
        <v>163</v>
      </c>
      <c r="N6466" t="s">
        <v>356</v>
      </c>
      <c r="O6466" t="s">
        <v>451</v>
      </c>
      <c r="P6466">
        <v>1.4206510516619914E-2</v>
      </c>
      <c r="Q6466" t="s">
        <v>163</v>
      </c>
    </row>
    <row r="6467" spans="9:17" x14ac:dyDescent="0.45">
      <c r="I6467" t="s">
        <v>241</v>
      </c>
      <c r="J6467" t="s">
        <v>172</v>
      </c>
      <c r="K6467">
        <v>0</v>
      </c>
      <c r="L6467" t="s">
        <v>163</v>
      </c>
      <c r="N6467" t="s">
        <v>356</v>
      </c>
      <c r="O6467" t="s">
        <v>172</v>
      </c>
      <c r="P6467">
        <v>2.7064807802178334E-2</v>
      </c>
      <c r="Q6467" t="s">
        <v>163</v>
      </c>
    </row>
    <row r="6468" spans="9:17" x14ac:dyDescent="0.45">
      <c r="I6468" t="s">
        <v>241</v>
      </c>
      <c r="J6468" t="s">
        <v>173</v>
      </c>
      <c r="K6468">
        <v>2.9840848505887771E-3</v>
      </c>
      <c r="L6468" t="s">
        <v>163</v>
      </c>
      <c r="N6468" t="s">
        <v>356</v>
      </c>
      <c r="O6468" t="s">
        <v>173</v>
      </c>
      <c r="P6468">
        <v>2.9837836929295166E-3</v>
      </c>
      <c r="Q6468" t="s">
        <v>163</v>
      </c>
    </row>
    <row r="6469" spans="9:17" x14ac:dyDescent="0.45">
      <c r="I6469" t="s">
        <v>241</v>
      </c>
      <c r="J6469" t="s">
        <v>174</v>
      </c>
      <c r="K6469">
        <v>5.0762619199146023E-3</v>
      </c>
      <c r="L6469" t="s">
        <v>163</v>
      </c>
      <c r="N6469" t="s">
        <v>356</v>
      </c>
      <c r="O6469" t="s">
        <v>174</v>
      </c>
      <c r="P6469">
        <v>1.8521448716957455E-3</v>
      </c>
      <c r="Q6469" t="s">
        <v>163</v>
      </c>
    </row>
    <row r="6470" spans="9:17" x14ac:dyDescent="0.45">
      <c r="I6470" t="s">
        <v>241</v>
      </c>
      <c r="J6470" t="s">
        <v>415</v>
      </c>
      <c r="K6470">
        <v>4.9409811332729682E-2</v>
      </c>
      <c r="L6470" t="s">
        <v>163</v>
      </c>
      <c r="N6470" t="s">
        <v>356</v>
      </c>
      <c r="O6470" t="s">
        <v>415</v>
      </c>
      <c r="P6470">
        <v>6.8366372198301736E-3</v>
      </c>
      <c r="Q6470" t="s">
        <v>163</v>
      </c>
    </row>
    <row r="6471" spans="9:17" x14ac:dyDescent="0.45">
      <c r="I6471" t="s">
        <v>241</v>
      </c>
      <c r="J6471" t="s">
        <v>416</v>
      </c>
      <c r="K6471">
        <v>6.9871147899183781E-3</v>
      </c>
      <c r="L6471" t="s">
        <v>163</v>
      </c>
      <c r="N6471" t="s">
        <v>356</v>
      </c>
      <c r="O6471" t="s">
        <v>416</v>
      </c>
      <c r="P6471">
        <v>7.2046910889560678E-4</v>
      </c>
      <c r="Q6471" t="s">
        <v>163</v>
      </c>
    </row>
    <row r="6472" spans="9:17" x14ac:dyDescent="0.45">
      <c r="I6472" t="s">
        <v>241</v>
      </c>
      <c r="J6472" t="s">
        <v>417</v>
      </c>
      <c r="K6472">
        <v>9.2881377832354974E-3</v>
      </c>
      <c r="L6472" t="s">
        <v>163</v>
      </c>
      <c r="N6472" t="s">
        <v>356</v>
      </c>
      <c r="O6472" t="s">
        <v>417</v>
      </c>
      <c r="P6472">
        <v>1.9946272446469005E-3</v>
      </c>
      <c r="Q6472" t="s">
        <v>163</v>
      </c>
    </row>
    <row r="6473" spans="9:17" x14ac:dyDescent="0.45">
      <c r="I6473" t="s">
        <v>241</v>
      </c>
      <c r="J6473" t="s">
        <v>452</v>
      </c>
      <c r="K6473">
        <v>1.9872525928828762E-3</v>
      </c>
      <c r="L6473" t="s">
        <v>163</v>
      </c>
      <c r="N6473" t="s">
        <v>356</v>
      </c>
      <c r="O6473" t="s">
        <v>452</v>
      </c>
      <c r="P6473">
        <v>2.1118543006779238E-3</v>
      </c>
      <c r="Q6473" t="s">
        <v>163</v>
      </c>
    </row>
    <row r="6474" spans="9:17" x14ac:dyDescent="0.45">
      <c r="I6474" t="s">
        <v>241</v>
      </c>
      <c r="J6474" t="s">
        <v>453</v>
      </c>
      <c r="K6474">
        <v>0</v>
      </c>
      <c r="L6474" t="s">
        <v>163</v>
      </c>
      <c r="N6474" t="s">
        <v>356</v>
      </c>
      <c r="O6474" t="s">
        <v>453</v>
      </c>
      <c r="P6474">
        <v>1.7804127470277313E-2</v>
      </c>
      <c r="Q6474" t="s">
        <v>163</v>
      </c>
    </row>
    <row r="6475" spans="9:17" x14ac:dyDescent="0.45">
      <c r="I6475" t="s">
        <v>241</v>
      </c>
      <c r="J6475" t="s">
        <v>418</v>
      </c>
      <c r="K6475">
        <v>0</v>
      </c>
      <c r="L6475" t="s">
        <v>163</v>
      </c>
      <c r="N6475" t="s">
        <v>356</v>
      </c>
      <c r="O6475" t="s">
        <v>418</v>
      </c>
      <c r="P6475">
        <v>3.8202519680087421E-2</v>
      </c>
      <c r="Q6475" t="s">
        <v>163</v>
      </c>
    </row>
    <row r="6476" spans="9:17" x14ac:dyDescent="0.45">
      <c r="I6476" t="s">
        <v>241</v>
      </c>
      <c r="J6476" t="s">
        <v>419</v>
      </c>
      <c r="K6476">
        <v>3.3101910174376621E-3</v>
      </c>
      <c r="L6476" t="s">
        <v>163</v>
      </c>
      <c r="N6476" t="s">
        <v>356</v>
      </c>
      <c r="O6476" t="s">
        <v>419</v>
      </c>
      <c r="P6476">
        <v>4.929881028785164E-3</v>
      </c>
      <c r="Q6476" t="s">
        <v>163</v>
      </c>
    </row>
    <row r="6477" spans="9:17" x14ac:dyDescent="0.45">
      <c r="I6477" t="s">
        <v>241</v>
      </c>
      <c r="J6477" t="s">
        <v>420</v>
      </c>
      <c r="K6477">
        <v>5.3905719515637256E-3</v>
      </c>
      <c r="L6477" t="s">
        <v>163</v>
      </c>
      <c r="N6477" t="s">
        <v>356</v>
      </c>
      <c r="O6477" t="s">
        <v>420</v>
      </c>
      <c r="P6477">
        <v>2.8878171824297172E-3</v>
      </c>
      <c r="Q6477" t="s">
        <v>163</v>
      </c>
    </row>
    <row r="6478" spans="9:17" x14ac:dyDescent="0.45">
      <c r="I6478" t="s">
        <v>241</v>
      </c>
      <c r="J6478" t="s">
        <v>421</v>
      </c>
      <c r="K6478">
        <v>5.3595083017880678E-2</v>
      </c>
      <c r="L6478" t="s">
        <v>163</v>
      </c>
      <c r="N6478" t="s">
        <v>356</v>
      </c>
      <c r="O6478" t="s">
        <v>421</v>
      </c>
      <c r="P6478">
        <v>1.1562541714237911E-2</v>
      </c>
      <c r="Q6478" t="s">
        <v>163</v>
      </c>
    </row>
    <row r="6479" spans="9:17" x14ac:dyDescent="0.45">
      <c r="I6479" t="s">
        <v>241</v>
      </c>
      <c r="J6479" t="s">
        <v>422</v>
      </c>
      <c r="K6479">
        <v>7.1860063523152924E-3</v>
      </c>
      <c r="L6479" t="s">
        <v>163</v>
      </c>
      <c r="N6479" t="s">
        <v>356</v>
      </c>
      <c r="O6479" t="s">
        <v>422</v>
      </c>
      <c r="P6479">
        <v>8.159678287851872E-4</v>
      </c>
      <c r="Q6479" t="s">
        <v>163</v>
      </c>
    </row>
    <row r="6480" spans="9:17" x14ac:dyDescent="0.45">
      <c r="I6480" t="s">
        <v>241</v>
      </c>
      <c r="J6480" t="s">
        <v>423</v>
      </c>
      <c r="K6480">
        <v>9.8515543371457161E-3</v>
      </c>
      <c r="L6480" t="s">
        <v>163</v>
      </c>
      <c r="N6480" t="s">
        <v>356</v>
      </c>
      <c r="O6480" t="s">
        <v>423</v>
      </c>
      <c r="P6480">
        <v>1.9007321958495389E-3</v>
      </c>
      <c r="Q6480" t="s">
        <v>163</v>
      </c>
    </row>
    <row r="6481" spans="9:17" x14ac:dyDescent="0.45">
      <c r="I6481" t="s">
        <v>241</v>
      </c>
      <c r="J6481" t="s">
        <v>454</v>
      </c>
      <c r="K6481">
        <v>1.1351257753548039E-3</v>
      </c>
      <c r="L6481" t="s">
        <v>163</v>
      </c>
      <c r="N6481" t="s">
        <v>356</v>
      </c>
      <c r="O6481" t="s">
        <v>454</v>
      </c>
      <c r="P6481">
        <v>1.8793311407262795E-3</v>
      </c>
      <c r="Q6481" t="s">
        <v>163</v>
      </c>
    </row>
    <row r="6482" spans="9:17" x14ac:dyDescent="0.45">
      <c r="I6482" t="s">
        <v>241</v>
      </c>
      <c r="J6482" t="s">
        <v>455</v>
      </c>
      <c r="K6482">
        <v>0</v>
      </c>
      <c r="L6482" t="s">
        <v>163</v>
      </c>
      <c r="N6482" t="s">
        <v>356</v>
      </c>
      <c r="O6482" t="s">
        <v>455</v>
      </c>
      <c r="P6482">
        <v>1.7539883119006346E-2</v>
      </c>
      <c r="Q6482" t="s">
        <v>163</v>
      </c>
    </row>
    <row r="6483" spans="9:17" x14ac:dyDescent="0.45">
      <c r="I6483" t="s">
        <v>241</v>
      </c>
      <c r="J6483" t="s">
        <v>424</v>
      </c>
      <c r="K6483">
        <v>0</v>
      </c>
      <c r="L6483" t="s">
        <v>163</v>
      </c>
      <c r="N6483" t="s">
        <v>356</v>
      </c>
      <c r="O6483" t="s">
        <v>424</v>
      </c>
      <c r="P6483">
        <v>3.5004384865665567E-2</v>
      </c>
      <c r="Q6483" t="s">
        <v>163</v>
      </c>
    </row>
    <row r="6484" spans="9:17" x14ac:dyDescent="0.45">
      <c r="I6484" t="s">
        <v>241</v>
      </c>
      <c r="J6484" t="s">
        <v>425</v>
      </c>
      <c r="K6484">
        <v>3.2221457670499796E-3</v>
      </c>
      <c r="L6484" t="s">
        <v>163</v>
      </c>
      <c r="N6484" t="s">
        <v>356</v>
      </c>
      <c r="O6484" t="s">
        <v>425</v>
      </c>
      <c r="P6484">
        <v>5.0663600879862544E-3</v>
      </c>
      <c r="Q6484" t="s">
        <v>163</v>
      </c>
    </row>
    <row r="6485" spans="9:17" x14ac:dyDescent="0.45">
      <c r="I6485" t="s">
        <v>241</v>
      </c>
      <c r="J6485" t="s">
        <v>426</v>
      </c>
      <c r="K6485">
        <v>5.3084467410809012E-3</v>
      </c>
      <c r="L6485" t="s">
        <v>163</v>
      </c>
      <c r="N6485" t="s">
        <v>356</v>
      </c>
      <c r="O6485" t="s">
        <v>426</v>
      </c>
      <c r="P6485">
        <v>2.9517844342927401E-3</v>
      </c>
      <c r="Q6485" t="s">
        <v>163</v>
      </c>
    </row>
    <row r="6486" spans="9:17" x14ac:dyDescent="0.45">
      <c r="I6486" t="s">
        <v>241</v>
      </c>
      <c r="J6486" t="s">
        <v>427</v>
      </c>
      <c r="K6486">
        <v>5.1149340181583007E-2</v>
      </c>
      <c r="L6486" t="s">
        <v>163</v>
      </c>
      <c r="N6486" t="s">
        <v>356</v>
      </c>
      <c r="O6486" t="s">
        <v>427</v>
      </c>
      <c r="P6486">
        <v>1.2830236815921428E-2</v>
      </c>
      <c r="Q6486" t="s">
        <v>163</v>
      </c>
    </row>
    <row r="6487" spans="9:17" x14ac:dyDescent="0.45">
      <c r="I6487" t="s">
        <v>241</v>
      </c>
      <c r="J6487" t="s">
        <v>428</v>
      </c>
      <c r="K6487">
        <v>6.7282755666420507E-3</v>
      </c>
      <c r="L6487" t="s">
        <v>163</v>
      </c>
      <c r="N6487" t="s">
        <v>356</v>
      </c>
      <c r="O6487" t="s">
        <v>428</v>
      </c>
      <c r="P6487">
        <v>8.9851769492045358E-4</v>
      </c>
      <c r="Q6487" t="s">
        <v>163</v>
      </c>
    </row>
    <row r="6488" spans="9:17" x14ac:dyDescent="0.45">
      <c r="I6488" t="s">
        <v>241</v>
      </c>
      <c r="J6488" t="s">
        <v>429</v>
      </c>
      <c r="K6488">
        <v>9.6926318964901861E-3</v>
      </c>
      <c r="L6488" t="s">
        <v>163</v>
      </c>
      <c r="N6488" t="s">
        <v>356</v>
      </c>
      <c r="O6488" t="s">
        <v>429</v>
      </c>
      <c r="P6488">
        <v>1.765467535522039E-3</v>
      </c>
      <c r="Q6488" t="s">
        <v>163</v>
      </c>
    </row>
    <row r="6489" spans="9:17" x14ac:dyDescent="0.45">
      <c r="I6489" t="s">
        <v>241</v>
      </c>
      <c r="J6489" t="s">
        <v>456</v>
      </c>
      <c r="K6489">
        <v>1.3337002641131347E-3</v>
      </c>
      <c r="L6489" t="s">
        <v>163</v>
      </c>
      <c r="N6489" t="s">
        <v>356</v>
      </c>
      <c r="O6489" t="s">
        <v>456</v>
      </c>
      <c r="P6489">
        <v>1.4079072505536673E-3</v>
      </c>
      <c r="Q6489" t="s">
        <v>163</v>
      </c>
    </row>
    <row r="6490" spans="9:17" x14ac:dyDescent="0.45">
      <c r="I6490" t="s">
        <v>241</v>
      </c>
      <c r="J6490" t="s">
        <v>457</v>
      </c>
      <c r="K6490">
        <v>0</v>
      </c>
      <c r="L6490" t="s">
        <v>163</v>
      </c>
      <c r="N6490" t="s">
        <v>356</v>
      </c>
      <c r="O6490" t="s">
        <v>457</v>
      </c>
      <c r="P6490">
        <v>1.6714836257483226E-2</v>
      </c>
      <c r="Q6490" t="s">
        <v>163</v>
      </c>
    </row>
    <row r="6491" spans="9:17" x14ac:dyDescent="0.45">
      <c r="I6491" t="s">
        <v>241</v>
      </c>
      <c r="J6491" t="s">
        <v>430</v>
      </c>
      <c r="K6491">
        <v>0</v>
      </c>
      <c r="L6491" t="s">
        <v>163</v>
      </c>
      <c r="N6491" t="s">
        <v>356</v>
      </c>
      <c r="O6491" t="s">
        <v>430</v>
      </c>
      <c r="P6491">
        <v>5.2319450186045863E-2</v>
      </c>
      <c r="Q6491" t="s">
        <v>163</v>
      </c>
    </row>
    <row r="6492" spans="9:17" x14ac:dyDescent="0.45">
      <c r="I6492" t="s">
        <v>241</v>
      </c>
      <c r="J6492" t="s">
        <v>431</v>
      </c>
      <c r="K6492">
        <v>3.907309432676022E-3</v>
      </c>
      <c r="L6492" t="s">
        <v>163</v>
      </c>
      <c r="N6492" t="s">
        <v>356</v>
      </c>
      <c r="O6492" t="s">
        <v>431</v>
      </c>
      <c r="P6492">
        <v>6.8767855302463545E-3</v>
      </c>
      <c r="Q6492" t="s">
        <v>163</v>
      </c>
    </row>
    <row r="6493" spans="9:17" x14ac:dyDescent="0.45">
      <c r="I6493" t="s">
        <v>241</v>
      </c>
      <c r="J6493" t="s">
        <v>432</v>
      </c>
      <c r="K6493">
        <v>6.2577388886801153E-3</v>
      </c>
      <c r="L6493" t="s">
        <v>163</v>
      </c>
      <c r="N6493" t="s">
        <v>356</v>
      </c>
      <c r="O6493" t="s">
        <v>432</v>
      </c>
      <c r="P6493">
        <v>4.2741012446858261E-3</v>
      </c>
      <c r="Q6493" t="s">
        <v>163</v>
      </c>
    </row>
    <row r="6494" spans="9:17" x14ac:dyDescent="0.45">
      <c r="I6494" t="s">
        <v>241</v>
      </c>
      <c r="J6494" t="s">
        <v>433</v>
      </c>
      <c r="K6494">
        <v>5.6895523606354539E-2</v>
      </c>
      <c r="L6494" t="s">
        <v>163</v>
      </c>
      <c r="N6494" t="s">
        <v>356</v>
      </c>
      <c r="O6494" t="s">
        <v>433</v>
      </c>
      <c r="P6494">
        <v>1.9528355803885889E-2</v>
      </c>
      <c r="Q6494" t="s">
        <v>163</v>
      </c>
    </row>
    <row r="6495" spans="9:17" x14ac:dyDescent="0.45">
      <c r="I6495" t="s">
        <v>241</v>
      </c>
      <c r="J6495" t="s">
        <v>434</v>
      </c>
      <c r="K6495">
        <v>7.5375610656118683E-3</v>
      </c>
      <c r="L6495" t="s">
        <v>163</v>
      </c>
      <c r="N6495" t="s">
        <v>356</v>
      </c>
      <c r="O6495" t="s">
        <v>434</v>
      </c>
      <c r="P6495">
        <v>2.3123008276647373E-3</v>
      </c>
      <c r="Q6495" t="s">
        <v>163</v>
      </c>
    </row>
    <row r="6496" spans="9:17" x14ac:dyDescent="0.45">
      <c r="I6496" t="s">
        <v>241</v>
      </c>
      <c r="J6496" t="s">
        <v>435</v>
      </c>
      <c r="K6496">
        <v>1.1201011875904065E-2</v>
      </c>
      <c r="L6496" t="s">
        <v>163</v>
      </c>
      <c r="N6496" t="s">
        <v>356</v>
      </c>
      <c r="O6496" t="s">
        <v>435</v>
      </c>
      <c r="P6496">
        <v>5.1765641895073957E-3</v>
      </c>
      <c r="Q6496" t="s">
        <v>163</v>
      </c>
    </row>
    <row r="6497" spans="9:17" x14ac:dyDescent="0.45">
      <c r="I6497" t="s">
        <v>241</v>
      </c>
      <c r="J6497" t="s">
        <v>458</v>
      </c>
      <c r="K6497">
        <v>2.9920093282470215E-3</v>
      </c>
      <c r="L6497" t="s">
        <v>163</v>
      </c>
      <c r="N6497" t="s">
        <v>356</v>
      </c>
      <c r="O6497" t="s">
        <v>458</v>
      </c>
      <c r="P6497">
        <v>4.328392494421622E-3</v>
      </c>
      <c r="Q6497" t="s">
        <v>163</v>
      </c>
    </row>
    <row r="6498" spans="9:17" x14ac:dyDescent="0.45">
      <c r="I6498" t="s">
        <v>241</v>
      </c>
      <c r="J6498" t="s">
        <v>459</v>
      </c>
      <c r="K6498">
        <v>0</v>
      </c>
      <c r="L6498" t="s">
        <v>163</v>
      </c>
      <c r="N6498" t="s">
        <v>356</v>
      </c>
      <c r="O6498" t="s">
        <v>459</v>
      </c>
      <c r="P6498">
        <v>3.3871017248231231E-2</v>
      </c>
      <c r="Q6498" t="s">
        <v>163</v>
      </c>
    </row>
    <row r="6499" spans="9:17" x14ac:dyDescent="0.45">
      <c r="I6499" t="s">
        <v>241</v>
      </c>
      <c r="J6499" t="s">
        <v>460</v>
      </c>
      <c r="K6499">
        <v>0</v>
      </c>
      <c r="L6499" t="s">
        <v>163</v>
      </c>
      <c r="N6499" t="s">
        <v>356</v>
      </c>
      <c r="O6499" t="s">
        <v>460</v>
      </c>
      <c r="P6499">
        <v>7.2277649291243196E-2</v>
      </c>
      <c r="Q6499" t="s">
        <v>163</v>
      </c>
    </row>
    <row r="6500" spans="9:17" x14ac:dyDescent="0.45">
      <c r="I6500" t="s">
        <v>241</v>
      </c>
      <c r="J6500" t="s">
        <v>461</v>
      </c>
      <c r="K6500">
        <v>4.4585239478703159E-3</v>
      </c>
      <c r="L6500" t="s">
        <v>163</v>
      </c>
      <c r="N6500" t="s">
        <v>356</v>
      </c>
      <c r="O6500" t="s">
        <v>461</v>
      </c>
      <c r="P6500">
        <v>8.751975747322345E-3</v>
      </c>
      <c r="Q6500" t="s">
        <v>163</v>
      </c>
    </row>
    <row r="6501" spans="9:17" x14ac:dyDescent="0.45">
      <c r="I6501" t="s">
        <v>241</v>
      </c>
      <c r="J6501" t="s">
        <v>462</v>
      </c>
      <c r="K6501">
        <v>7.1648195226799074E-3</v>
      </c>
      <c r="L6501" t="s">
        <v>163</v>
      </c>
      <c r="N6501" t="s">
        <v>356</v>
      </c>
      <c r="O6501" t="s">
        <v>462</v>
      </c>
      <c r="P6501">
        <v>6.4831530940733977E-3</v>
      </c>
      <c r="Q6501" t="s">
        <v>163</v>
      </c>
    </row>
    <row r="6502" spans="9:17" x14ac:dyDescent="0.45">
      <c r="I6502" t="s">
        <v>241</v>
      </c>
      <c r="J6502" t="s">
        <v>463</v>
      </c>
      <c r="K6502">
        <v>6.3534818356833403E-2</v>
      </c>
      <c r="L6502" t="s">
        <v>163</v>
      </c>
      <c r="N6502" t="s">
        <v>356</v>
      </c>
      <c r="O6502" t="s">
        <v>463</v>
      </c>
      <c r="P6502">
        <v>2.4217067237863873E-2</v>
      </c>
      <c r="Q6502" t="s">
        <v>163</v>
      </c>
    </row>
    <row r="6503" spans="9:17" x14ac:dyDescent="0.45">
      <c r="I6503" t="s">
        <v>241</v>
      </c>
      <c r="J6503" t="s">
        <v>464</v>
      </c>
      <c r="K6503">
        <v>8.9142347850836232E-3</v>
      </c>
      <c r="L6503" t="s">
        <v>163</v>
      </c>
      <c r="N6503" t="s">
        <v>356</v>
      </c>
      <c r="O6503" t="s">
        <v>464</v>
      </c>
      <c r="P6503">
        <v>1.8985682078005153E-3</v>
      </c>
      <c r="Q6503" t="s">
        <v>163</v>
      </c>
    </row>
    <row r="6504" spans="9:17" x14ac:dyDescent="0.45">
      <c r="I6504" t="s">
        <v>241</v>
      </c>
      <c r="J6504" t="s">
        <v>465</v>
      </c>
      <c r="K6504">
        <v>1.3162253354115543E-2</v>
      </c>
      <c r="L6504" t="s">
        <v>163</v>
      </c>
      <c r="N6504" t="s">
        <v>356</v>
      </c>
      <c r="O6504" t="s">
        <v>465</v>
      </c>
      <c r="P6504">
        <v>4.6188044480539765E-3</v>
      </c>
      <c r="Q6504" t="s">
        <v>163</v>
      </c>
    </row>
    <row r="6505" spans="9:17" x14ac:dyDescent="0.45">
      <c r="I6505" t="s">
        <v>241</v>
      </c>
      <c r="J6505" t="s">
        <v>466</v>
      </c>
      <c r="K6505">
        <v>3.6899146318236822E-3</v>
      </c>
      <c r="L6505" t="s">
        <v>163</v>
      </c>
      <c r="N6505" t="s">
        <v>356</v>
      </c>
      <c r="O6505" t="s">
        <v>466</v>
      </c>
      <c r="P6505">
        <v>3.6500806524995383E-3</v>
      </c>
      <c r="Q6505" t="s">
        <v>163</v>
      </c>
    </row>
    <row r="6506" spans="9:17" x14ac:dyDescent="0.45">
      <c r="I6506" t="s">
        <v>241</v>
      </c>
      <c r="J6506" t="s">
        <v>467</v>
      </c>
      <c r="K6506">
        <v>0</v>
      </c>
      <c r="L6506" t="s">
        <v>163</v>
      </c>
      <c r="N6506" t="s">
        <v>356</v>
      </c>
      <c r="O6506" t="s">
        <v>467</v>
      </c>
      <c r="P6506">
        <v>3.5557430744804878E-2</v>
      </c>
      <c r="Q6506" t="s">
        <v>163</v>
      </c>
    </row>
    <row r="6507" spans="9:17" x14ac:dyDescent="0.45">
      <c r="I6507" t="s">
        <v>241</v>
      </c>
      <c r="J6507" t="s">
        <v>468</v>
      </c>
      <c r="K6507">
        <v>0</v>
      </c>
      <c r="L6507" t="s">
        <v>163</v>
      </c>
      <c r="N6507" t="s">
        <v>356</v>
      </c>
      <c r="O6507" t="s">
        <v>468</v>
      </c>
      <c r="P6507">
        <v>6.7799011872291537E-2</v>
      </c>
      <c r="Q6507" t="s">
        <v>163</v>
      </c>
    </row>
    <row r="6508" spans="9:17" x14ac:dyDescent="0.45">
      <c r="I6508" t="s">
        <v>241</v>
      </c>
      <c r="J6508" t="s">
        <v>469</v>
      </c>
      <c r="K6508">
        <v>4.3180761955170519E-3</v>
      </c>
      <c r="L6508" t="s">
        <v>163</v>
      </c>
      <c r="N6508" t="s">
        <v>356</v>
      </c>
      <c r="O6508" t="s">
        <v>469</v>
      </c>
      <c r="P6508">
        <v>6.6214909759621928E-3</v>
      </c>
      <c r="Q6508" t="s">
        <v>163</v>
      </c>
    </row>
    <row r="6509" spans="9:17" x14ac:dyDescent="0.45">
      <c r="I6509" t="s">
        <v>241</v>
      </c>
      <c r="J6509" t="s">
        <v>470</v>
      </c>
      <c r="K6509">
        <v>6.7092479876929663E-3</v>
      </c>
      <c r="L6509" t="s">
        <v>163</v>
      </c>
      <c r="N6509" t="s">
        <v>356</v>
      </c>
      <c r="O6509" t="s">
        <v>470</v>
      </c>
      <c r="P6509">
        <v>7.102188659798358E-3</v>
      </c>
      <c r="Q6509" t="s">
        <v>163</v>
      </c>
    </row>
    <row r="6510" spans="9:17" x14ac:dyDescent="0.45">
      <c r="I6510" t="s">
        <v>241</v>
      </c>
      <c r="J6510" t="s">
        <v>471</v>
      </c>
      <c r="K6510">
        <v>5.8797827614749047E-2</v>
      </c>
      <c r="L6510" t="s">
        <v>163</v>
      </c>
      <c r="N6510" t="s">
        <v>356</v>
      </c>
      <c r="O6510" t="s">
        <v>471</v>
      </c>
      <c r="P6510">
        <v>2.3984009827130174E-2</v>
      </c>
      <c r="Q6510" t="s">
        <v>163</v>
      </c>
    </row>
    <row r="6511" spans="9:17" x14ac:dyDescent="0.45">
      <c r="I6511" t="s">
        <v>241</v>
      </c>
      <c r="J6511" t="s">
        <v>472</v>
      </c>
      <c r="K6511">
        <v>8.4676629150078862E-3</v>
      </c>
      <c r="L6511" t="s">
        <v>163</v>
      </c>
      <c r="N6511" t="s">
        <v>356</v>
      </c>
      <c r="O6511" t="s">
        <v>472</v>
      </c>
      <c r="P6511">
        <v>2.3143821743715114E-3</v>
      </c>
      <c r="Q6511" t="s">
        <v>163</v>
      </c>
    </row>
    <row r="6512" spans="9:17" x14ac:dyDescent="0.45">
      <c r="I6512" t="s">
        <v>241</v>
      </c>
      <c r="J6512" t="s">
        <v>473</v>
      </c>
      <c r="K6512">
        <v>1.1996240343573944E-2</v>
      </c>
      <c r="L6512" t="s">
        <v>163</v>
      </c>
      <c r="N6512" t="s">
        <v>356</v>
      </c>
      <c r="O6512" t="s">
        <v>473</v>
      </c>
      <c r="P6512">
        <v>6.2651318417930486E-3</v>
      </c>
      <c r="Q6512" t="s">
        <v>163</v>
      </c>
    </row>
    <row r="6513" spans="9:17" x14ac:dyDescent="0.45">
      <c r="I6513" t="s">
        <v>241</v>
      </c>
      <c r="J6513" t="s">
        <v>474</v>
      </c>
      <c r="K6513">
        <v>3.1410577260411877E-3</v>
      </c>
      <c r="L6513" t="s">
        <v>163</v>
      </c>
      <c r="N6513" t="s">
        <v>356</v>
      </c>
      <c r="O6513" t="s">
        <v>474</v>
      </c>
      <c r="P6513">
        <v>5.0823182275849272E-3</v>
      </c>
      <c r="Q6513" t="s">
        <v>163</v>
      </c>
    </row>
    <row r="6514" spans="9:17" x14ac:dyDescent="0.45">
      <c r="I6514" t="s">
        <v>241</v>
      </c>
      <c r="J6514" t="s">
        <v>475</v>
      </c>
      <c r="K6514">
        <v>0</v>
      </c>
      <c r="L6514" t="s">
        <v>163</v>
      </c>
      <c r="N6514" t="s">
        <v>356</v>
      </c>
      <c r="O6514" t="s">
        <v>475</v>
      </c>
      <c r="P6514">
        <v>3.98610965629373E-2</v>
      </c>
      <c r="Q6514" t="s">
        <v>163</v>
      </c>
    </row>
    <row r="6515" spans="9:17" x14ac:dyDescent="0.45">
      <c r="I6515" t="s">
        <v>241</v>
      </c>
      <c r="J6515" t="s">
        <v>476</v>
      </c>
      <c r="K6515">
        <v>1.2912071590853976E-3</v>
      </c>
      <c r="L6515" t="s">
        <v>163</v>
      </c>
      <c r="N6515" t="s">
        <v>356</v>
      </c>
      <c r="O6515" t="s">
        <v>476</v>
      </c>
      <c r="P6515">
        <v>3.8636968796183016E-2</v>
      </c>
      <c r="Q6515" t="s">
        <v>163</v>
      </c>
    </row>
    <row r="6516" spans="9:17" x14ac:dyDescent="0.45">
      <c r="I6516" t="s">
        <v>241</v>
      </c>
      <c r="J6516" t="s">
        <v>477</v>
      </c>
      <c r="K6516">
        <v>4.3802838304059493E-3</v>
      </c>
      <c r="L6516" t="s">
        <v>163</v>
      </c>
      <c r="N6516" t="s">
        <v>356</v>
      </c>
      <c r="O6516" t="s">
        <v>477</v>
      </c>
      <c r="P6516">
        <v>4.646651171547638E-3</v>
      </c>
      <c r="Q6516" t="s">
        <v>163</v>
      </c>
    </row>
    <row r="6517" spans="9:17" x14ac:dyDescent="0.45">
      <c r="I6517" t="s">
        <v>241</v>
      </c>
      <c r="J6517" t="s">
        <v>478</v>
      </c>
      <c r="K6517">
        <v>6.824522370049122E-3</v>
      </c>
      <c r="L6517" t="s">
        <v>163</v>
      </c>
      <c r="N6517" t="s">
        <v>356</v>
      </c>
      <c r="O6517" t="s">
        <v>478</v>
      </c>
      <c r="P6517">
        <v>4.7155086603131047E-3</v>
      </c>
      <c r="Q6517" t="s">
        <v>163</v>
      </c>
    </row>
    <row r="6518" spans="9:17" x14ac:dyDescent="0.45">
      <c r="I6518" t="s">
        <v>241</v>
      </c>
      <c r="J6518" t="s">
        <v>479</v>
      </c>
      <c r="K6518">
        <v>6.2290979701952673E-2</v>
      </c>
      <c r="L6518" t="s">
        <v>163</v>
      </c>
      <c r="N6518" t="s">
        <v>356</v>
      </c>
      <c r="O6518" t="s">
        <v>479</v>
      </c>
      <c r="P6518">
        <v>1.2015461634397276E-2</v>
      </c>
      <c r="Q6518" t="s">
        <v>163</v>
      </c>
    </row>
    <row r="6519" spans="9:17" x14ac:dyDescent="0.45">
      <c r="I6519" t="s">
        <v>241</v>
      </c>
      <c r="J6519" t="s">
        <v>480</v>
      </c>
      <c r="K6519">
        <v>8.9747157453598011E-3</v>
      </c>
      <c r="L6519" t="s">
        <v>163</v>
      </c>
      <c r="N6519" t="s">
        <v>356</v>
      </c>
      <c r="O6519" t="s">
        <v>480</v>
      </c>
      <c r="P6519">
        <v>1.0488700635747225E-3</v>
      </c>
      <c r="Q6519" t="s">
        <v>163</v>
      </c>
    </row>
    <row r="6520" spans="9:17" x14ac:dyDescent="0.45">
      <c r="I6520" t="s">
        <v>241</v>
      </c>
      <c r="J6520" t="s">
        <v>481</v>
      </c>
      <c r="K6520">
        <v>1.1323839978874504E-2</v>
      </c>
      <c r="L6520" t="s">
        <v>163</v>
      </c>
      <c r="N6520" t="s">
        <v>356</v>
      </c>
      <c r="O6520" t="s">
        <v>481</v>
      </c>
      <c r="P6520">
        <v>3.5676207220023226E-3</v>
      </c>
      <c r="Q6520" t="s">
        <v>163</v>
      </c>
    </row>
    <row r="6521" spans="9:17" x14ac:dyDescent="0.45">
      <c r="I6521" t="s">
        <v>241</v>
      </c>
      <c r="J6521" t="s">
        <v>482</v>
      </c>
      <c r="K6521">
        <v>2.7791942551894894E-3</v>
      </c>
      <c r="L6521" t="s">
        <v>163</v>
      </c>
      <c r="N6521" t="s">
        <v>356</v>
      </c>
      <c r="O6521" t="s">
        <v>482</v>
      </c>
      <c r="P6521">
        <v>3.7355985687678298E-3</v>
      </c>
      <c r="Q6521" t="s">
        <v>163</v>
      </c>
    </row>
    <row r="6522" spans="9:17" x14ac:dyDescent="0.45">
      <c r="I6522" t="s">
        <v>241</v>
      </c>
      <c r="J6522" t="s">
        <v>483</v>
      </c>
      <c r="K6522">
        <v>0</v>
      </c>
      <c r="L6522" t="s">
        <v>163</v>
      </c>
      <c r="N6522" t="s">
        <v>356</v>
      </c>
      <c r="O6522" t="s">
        <v>483</v>
      </c>
      <c r="P6522">
        <v>2.7084220479231768E-2</v>
      </c>
      <c r="Q6522" t="s">
        <v>163</v>
      </c>
    </row>
    <row r="6523" spans="9:17" x14ac:dyDescent="0.45">
      <c r="I6523" t="s">
        <v>241</v>
      </c>
      <c r="J6523" t="s">
        <v>484</v>
      </c>
      <c r="K6523">
        <v>1.5098445848091976E-3</v>
      </c>
      <c r="L6523" t="s">
        <v>163</v>
      </c>
      <c r="N6523" t="s">
        <v>356</v>
      </c>
      <c r="O6523" t="s">
        <v>484</v>
      </c>
      <c r="P6523">
        <v>2.1770411607954985E-2</v>
      </c>
      <c r="Q6523" t="s">
        <v>163</v>
      </c>
    </row>
    <row r="6524" spans="9:17" x14ac:dyDescent="0.45">
      <c r="I6524" t="s">
        <v>241</v>
      </c>
      <c r="J6524" t="s">
        <v>485</v>
      </c>
      <c r="K6524">
        <v>3.2490610750432942E-3</v>
      </c>
      <c r="L6524" t="s">
        <v>163</v>
      </c>
      <c r="N6524" t="s">
        <v>356</v>
      </c>
      <c r="O6524" t="s">
        <v>485</v>
      </c>
      <c r="P6524">
        <v>2.7423062893901836E-3</v>
      </c>
      <c r="Q6524" t="s">
        <v>163</v>
      </c>
    </row>
    <row r="6525" spans="9:17" x14ac:dyDescent="0.45">
      <c r="I6525" t="s">
        <v>241</v>
      </c>
      <c r="J6525" t="s">
        <v>486</v>
      </c>
      <c r="K6525">
        <v>5.4215856574204181E-3</v>
      </c>
      <c r="L6525" t="s">
        <v>163</v>
      </c>
      <c r="N6525" t="s">
        <v>356</v>
      </c>
      <c r="O6525" t="s">
        <v>486</v>
      </c>
      <c r="P6525">
        <v>3.1424101655367653E-3</v>
      </c>
      <c r="Q6525" t="s">
        <v>163</v>
      </c>
    </row>
    <row r="6526" spans="9:17" x14ac:dyDescent="0.45">
      <c r="I6526" t="s">
        <v>241</v>
      </c>
      <c r="J6526" t="s">
        <v>487</v>
      </c>
      <c r="K6526">
        <v>5.1406554318255984E-2</v>
      </c>
      <c r="L6526" t="s">
        <v>163</v>
      </c>
      <c r="N6526" t="s">
        <v>356</v>
      </c>
      <c r="O6526" t="s">
        <v>487</v>
      </c>
      <c r="P6526">
        <v>9.7227793000798177E-3</v>
      </c>
      <c r="Q6526" t="s">
        <v>163</v>
      </c>
    </row>
    <row r="6527" spans="9:17" x14ac:dyDescent="0.45">
      <c r="I6527" t="s">
        <v>241</v>
      </c>
      <c r="J6527" t="s">
        <v>488</v>
      </c>
      <c r="K6527">
        <v>7.6818195254552543E-3</v>
      </c>
      <c r="L6527" t="s">
        <v>163</v>
      </c>
      <c r="N6527" t="s">
        <v>356</v>
      </c>
      <c r="O6527" t="s">
        <v>488</v>
      </c>
      <c r="P6527">
        <v>6.6282546463885812E-4</v>
      </c>
      <c r="Q6527" t="s">
        <v>163</v>
      </c>
    </row>
    <row r="6528" spans="9:17" x14ac:dyDescent="0.45">
      <c r="I6528" t="s">
        <v>241</v>
      </c>
      <c r="J6528" t="s">
        <v>489</v>
      </c>
      <c r="K6528">
        <v>9.2708795667264653E-3</v>
      </c>
      <c r="L6528" t="s">
        <v>163</v>
      </c>
      <c r="N6528" t="s">
        <v>356</v>
      </c>
      <c r="O6528" t="s">
        <v>489</v>
      </c>
      <c r="P6528">
        <v>1.8256102783749532E-3</v>
      </c>
      <c r="Q6528" t="s">
        <v>163</v>
      </c>
    </row>
    <row r="6529" spans="9:17" x14ac:dyDescent="0.45">
      <c r="I6529" t="s">
        <v>241</v>
      </c>
      <c r="J6529" t="s">
        <v>490</v>
      </c>
      <c r="K6529">
        <v>1.7614948510674389E-3</v>
      </c>
      <c r="L6529" t="s">
        <v>163</v>
      </c>
      <c r="N6529" t="s">
        <v>356</v>
      </c>
      <c r="O6529" t="s">
        <v>490</v>
      </c>
      <c r="P6529">
        <v>1.7551610175557742E-3</v>
      </c>
      <c r="Q6529" t="s">
        <v>163</v>
      </c>
    </row>
    <row r="6530" spans="9:17" x14ac:dyDescent="0.45">
      <c r="I6530" t="s">
        <v>241</v>
      </c>
      <c r="J6530" t="s">
        <v>491</v>
      </c>
      <c r="K6530">
        <v>0</v>
      </c>
      <c r="L6530" t="s">
        <v>163</v>
      </c>
      <c r="N6530" t="s">
        <v>356</v>
      </c>
      <c r="O6530" t="s">
        <v>491</v>
      </c>
      <c r="P6530">
        <v>1.4919541854170517E-2</v>
      </c>
      <c r="Q6530" t="s">
        <v>163</v>
      </c>
    </row>
    <row r="6531" spans="9:17" x14ac:dyDescent="0.45">
      <c r="I6531" t="s">
        <v>241</v>
      </c>
      <c r="J6531" t="s">
        <v>492</v>
      </c>
      <c r="K6531">
        <v>9.6657345930042005E-4</v>
      </c>
      <c r="L6531" t="s">
        <v>163</v>
      </c>
      <c r="N6531" t="s">
        <v>356</v>
      </c>
      <c r="O6531" t="s">
        <v>492</v>
      </c>
      <c r="P6531">
        <v>1.8452922682732902E-2</v>
      </c>
      <c r="Q6531" t="s">
        <v>163</v>
      </c>
    </row>
    <row r="6532" spans="9:17" x14ac:dyDescent="0.45">
      <c r="I6532" t="s">
        <v>241</v>
      </c>
      <c r="J6532" t="s">
        <v>493</v>
      </c>
      <c r="K6532">
        <v>3.2029475599062046E-3</v>
      </c>
      <c r="L6532" t="s">
        <v>163</v>
      </c>
      <c r="N6532" t="s">
        <v>356</v>
      </c>
      <c r="O6532" t="s">
        <v>493</v>
      </c>
      <c r="P6532">
        <v>2.7523871199750184E-3</v>
      </c>
      <c r="Q6532" t="s">
        <v>163</v>
      </c>
    </row>
    <row r="6533" spans="9:17" x14ac:dyDescent="0.45">
      <c r="I6533" t="s">
        <v>241</v>
      </c>
      <c r="J6533" t="s">
        <v>494</v>
      </c>
      <c r="K6533">
        <v>5.6061455920162085E-3</v>
      </c>
      <c r="L6533" t="s">
        <v>163</v>
      </c>
      <c r="N6533" t="s">
        <v>356</v>
      </c>
      <c r="O6533" t="s">
        <v>494</v>
      </c>
      <c r="P6533">
        <v>2.6870987682620405E-3</v>
      </c>
      <c r="Q6533" t="s">
        <v>163</v>
      </c>
    </row>
    <row r="6534" spans="9:17" x14ac:dyDescent="0.45">
      <c r="I6534" t="s">
        <v>241</v>
      </c>
      <c r="J6534" t="s">
        <v>495</v>
      </c>
      <c r="K6534">
        <v>5.0879738312833149E-2</v>
      </c>
      <c r="L6534" t="s">
        <v>163</v>
      </c>
      <c r="N6534" t="s">
        <v>356</v>
      </c>
      <c r="O6534" t="s">
        <v>495</v>
      </c>
      <c r="P6534">
        <v>7.832516003233321E-3</v>
      </c>
      <c r="Q6534" t="s">
        <v>163</v>
      </c>
    </row>
    <row r="6535" spans="9:17" x14ac:dyDescent="0.45">
      <c r="I6535" t="s">
        <v>241</v>
      </c>
      <c r="J6535" t="s">
        <v>496</v>
      </c>
      <c r="K6535">
        <v>7.9795196064764377E-3</v>
      </c>
      <c r="L6535" t="s">
        <v>163</v>
      </c>
      <c r="N6535" t="s">
        <v>356</v>
      </c>
      <c r="O6535" t="s">
        <v>496</v>
      </c>
      <c r="P6535">
        <v>9.8625550697575078E-4</v>
      </c>
      <c r="Q6535" t="s">
        <v>163</v>
      </c>
    </row>
    <row r="6536" spans="9:17" x14ac:dyDescent="0.45">
      <c r="I6536" t="s">
        <v>241</v>
      </c>
      <c r="J6536" t="s">
        <v>497</v>
      </c>
      <c r="K6536">
        <v>1.0979874285853383E-2</v>
      </c>
      <c r="L6536" t="s">
        <v>163</v>
      </c>
      <c r="N6536" t="s">
        <v>356</v>
      </c>
      <c r="O6536" t="s">
        <v>497</v>
      </c>
      <c r="P6536">
        <v>1.6803719427896935E-3</v>
      </c>
      <c r="Q6536" t="s">
        <v>163</v>
      </c>
    </row>
    <row r="6537" spans="9:17" x14ac:dyDescent="0.45">
      <c r="I6537" t="s">
        <v>241</v>
      </c>
      <c r="J6537" t="s">
        <v>498</v>
      </c>
      <c r="K6537">
        <v>2.3790110571444423E-3</v>
      </c>
      <c r="L6537" t="s">
        <v>163</v>
      </c>
      <c r="N6537" t="s">
        <v>356</v>
      </c>
      <c r="O6537" t="s">
        <v>498</v>
      </c>
      <c r="P6537">
        <v>1.0535188614584901E-3</v>
      </c>
      <c r="Q6537" t="s">
        <v>163</v>
      </c>
    </row>
    <row r="6538" spans="9:17" x14ac:dyDescent="0.45">
      <c r="I6538" t="s">
        <v>241</v>
      </c>
      <c r="J6538" t="s">
        <v>499</v>
      </c>
      <c r="K6538">
        <v>0</v>
      </c>
      <c r="L6538" t="s">
        <v>163</v>
      </c>
      <c r="N6538" t="s">
        <v>356</v>
      </c>
      <c r="O6538" t="s">
        <v>499</v>
      </c>
      <c r="P6538">
        <v>9.7452236523152876E-3</v>
      </c>
      <c r="Q6538" t="s">
        <v>163</v>
      </c>
    </row>
    <row r="6539" spans="9:17" x14ac:dyDescent="0.45">
      <c r="I6539" t="s">
        <v>242</v>
      </c>
      <c r="J6539" t="s">
        <v>162</v>
      </c>
      <c r="K6539">
        <v>0</v>
      </c>
      <c r="L6539" t="s">
        <v>163</v>
      </c>
      <c r="N6539" t="s">
        <v>357</v>
      </c>
      <c r="O6539" t="s">
        <v>162</v>
      </c>
      <c r="P6539">
        <v>2.6218108725102374E-2</v>
      </c>
      <c r="Q6539" t="s">
        <v>163</v>
      </c>
    </row>
    <row r="6540" spans="9:17" x14ac:dyDescent="0.45">
      <c r="I6540" t="s">
        <v>242</v>
      </c>
      <c r="J6540" t="s">
        <v>164</v>
      </c>
      <c r="K6540">
        <v>1.8803718468838949E-3</v>
      </c>
      <c r="L6540" t="s">
        <v>163</v>
      </c>
      <c r="N6540" t="s">
        <v>357</v>
      </c>
      <c r="O6540" t="s">
        <v>164</v>
      </c>
      <c r="P6540">
        <v>2.7515975825804086E-3</v>
      </c>
      <c r="Q6540" t="s">
        <v>163</v>
      </c>
    </row>
    <row r="6541" spans="9:17" x14ac:dyDescent="0.45">
      <c r="I6541" t="s">
        <v>242</v>
      </c>
      <c r="J6541" t="s">
        <v>165</v>
      </c>
      <c r="K6541">
        <v>3.6725817090258852E-3</v>
      </c>
      <c r="L6541" t="s">
        <v>163</v>
      </c>
      <c r="N6541" t="s">
        <v>357</v>
      </c>
      <c r="O6541" t="s">
        <v>165</v>
      </c>
      <c r="P6541">
        <v>2.9414036427749192E-3</v>
      </c>
      <c r="Q6541" t="s">
        <v>163</v>
      </c>
    </row>
    <row r="6542" spans="9:17" x14ac:dyDescent="0.45">
      <c r="I6542" t="s">
        <v>242</v>
      </c>
      <c r="J6542" t="s">
        <v>406</v>
      </c>
      <c r="K6542">
        <v>4.6511428675492891E-2</v>
      </c>
      <c r="L6542" t="s">
        <v>163</v>
      </c>
      <c r="N6542" t="s">
        <v>357</v>
      </c>
      <c r="O6542" t="s">
        <v>406</v>
      </c>
      <c r="P6542">
        <v>1.1479060602077717E-2</v>
      </c>
      <c r="Q6542" t="s">
        <v>163</v>
      </c>
    </row>
    <row r="6543" spans="9:17" x14ac:dyDescent="0.45">
      <c r="I6543" t="s">
        <v>242</v>
      </c>
      <c r="J6543" t="s">
        <v>407</v>
      </c>
      <c r="K6543">
        <v>8.0422758230618303E-3</v>
      </c>
      <c r="L6543" t="s">
        <v>163</v>
      </c>
      <c r="N6543" t="s">
        <v>357</v>
      </c>
      <c r="O6543" t="s">
        <v>407</v>
      </c>
      <c r="P6543">
        <v>1.4365523656310547E-3</v>
      </c>
      <c r="Q6543" t="s">
        <v>163</v>
      </c>
    </row>
    <row r="6544" spans="9:17" x14ac:dyDescent="0.45">
      <c r="I6544" t="s">
        <v>242</v>
      </c>
      <c r="J6544" t="s">
        <v>408</v>
      </c>
      <c r="K6544">
        <v>1.2666592219434395E-2</v>
      </c>
      <c r="L6544" t="s">
        <v>163</v>
      </c>
      <c r="N6544" t="s">
        <v>357</v>
      </c>
      <c r="O6544" t="s">
        <v>408</v>
      </c>
      <c r="P6544">
        <v>3.3092476430262594E-3</v>
      </c>
      <c r="Q6544" t="s">
        <v>163</v>
      </c>
    </row>
    <row r="6545" spans="9:17" x14ac:dyDescent="0.45">
      <c r="I6545" t="s">
        <v>242</v>
      </c>
      <c r="J6545" t="s">
        <v>446</v>
      </c>
      <c r="K6545">
        <v>3.0269891359834883E-3</v>
      </c>
      <c r="L6545" t="s">
        <v>163</v>
      </c>
      <c r="N6545" t="s">
        <v>357</v>
      </c>
      <c r="O6545" t="s">
        <v>446</v>
      </c>
      <c r="P6545">
        <v>1.8848636436865987E-3</v>
      </c>
      <c r="Q6545" t="s">
        <v>163</v>
      </c>
    </row>
    <row r="6546" spans="9:17" x14ac:dyDescent="0.45">
      <c r="I6546" t="s">
        <v>242</v>
      </c>
      <c r="J6546" t="s">
        <v>447</v>
      </c>
      <c r="K6546">
        <v>0</v>
      </c>
      <c r="L6546" t="s">
        <v>163</v>
      </c>
      <c r="N6546" t="s">
        <v>357</v>
      </c>
      <c r="O6546" t="s">
        <v>447</v>
      </c>
      <c r="P6546">
        <v>1.8447375471965361E-2</v>
      </c>
      <c r="Q6546" t="s">
        <v>163</v>
      </c>
    </row>
    <row r="6547" spans="9:17" x14ac:dyDescent="0.45">
      <c r="I6547" t="s">
        <v>242</v>
      </c>
      <c r="J6547" t="s">
        <v>166</v>
      </c>
      <c r="K6547">
        <v>0</v>
      </c>
      <c r="L6547" t="s">
        <v>163</v>
      </c>
      <c r="N6547" t="s">
        <v>357</v>
      </c>
      <c r="O6547" t="s">
        <v>166</v>
      </c>
      <c r="P6547">
        <v>1.2857868565759961E-2</v>
      </c>
      <c r="Q6547" t="s">
        <v>163</v>
      </c>
    </row>
    <row r="6548" spans="9:17" x14ac:dyDescent="0.45">
      <c r="I6548" t="s">
        <v>242</v>
      </c>
      <c r="J6548" t="s">
        <v>167</v>
      </c>
      <c r="K6548">
        <v>1.3280814315008822E-3</v>
      </c>
      <c r="L6548" t="s">
        <v>163</v>
      </c>
      <c r="N6548" t="s">
        <v>357</v>
      </c>
      <c r="O6548" t="s">
        <v>167</v>
      </c>
      <c r="P6548">
        <v>1.2453639313949507E-3</v>
      </c>
      <c r="Q6548" t="s">
        <v>163</v>
      </c>
    </row>
    <row r="6549" spans="9:17" x14ac:dyDescent="0.45">
      <c r="I6549" t="s">
        <v>242</v>
      </c>
      <c r="J6549" t="s">
        <v>168</v>
      </c>
      <c r="K6549">
        <v>2.6548191886508104E-3</v>
      </c>
      <c r="L6549" t="s">
        <v>163</v>
      </c>
      <c r="N6549" t="s">
        <v>357</v>
      </c>
      <c r="O6549" t="s">
        <v>168</v>
      </c>
      <c r="P6549">
        <v>1.0858549502671818E-3</v>
      </c>
      <c r="Q6549" t="s">
        <v>163</v>
      </c>
    </row>
    <row r="6550" spans="9:17" x14ac:dyDescent="0.45">
      <c r="I6550" t="s">
        <v>242</v>
      </c>
      <c r="J6550" t="s">
        <v>409</v>
      </c>
      <c r="K6550">
        <v>3.9819285586938827E-2</v>
      </c>
      <c r="L6550" t="s">
        <v>163</v>
      </c>
      <c r="N6550" t="s">
        <v>357</v>
      </c>
      <c r="O6550" t="s">
        <v>409</v>
      </c>
      <c r="P6550">
        <v>4.5128580750025023E-3</v>
      </c>
      <c r="Q6550" t="s">
        <v>163</v>
      </c>
    </row>
    <row r="6551" spans="9:17" x14ac:dyDescent="0.45">
      <c r="I6551" t="s">
        <v>242</v>
      </c>
      <c r="J6551" t="s">
        <v>410</v>
      </c>
      <c r="K6551">
        <v>6.9148239819716443E-3</v>
      </c>
      <c r="L6551" t="s">
        <v>163</v>
      </c>
      <c r="N6551" t="s">
        <v>357</v>
      </c>
      <c r="O6551" t="s">
        <v>410</v>
      </c>
      <c r="P6551">
        <v>4.4868426701076417E-4</v>
      </c>
      <c r="Q6551" t="s">
        <v>163</v>
      </c>
    </row>
    <row r="6552" spans="9:17" x14ac:dyDescent="0.45">
      <c r="I6552" t="s">
        <v>242</v>
      </c>
      <c r="J6552" t="s">
        <v>411</v>
      </c>
      <c r="K6552">
        <v>1.0118546689144947E-2</v>
      </c>
      <c r="L6552" t="s">
        <v>163</v>
      </c>
      <c r="N6552" t="s">
        <v>357</v>
      </c>
      <c r="O6552" t="s">
        <v>411</v>
      </c>
      <c r="P6552">
        <v>9.9477602537947993E-4</v>
      </c>
      <c r="Q6552" t="s">
        <v>163</v>
      </c>
    </row>
    <row r="6553" spans="9:17" x14ac:dyDescent="0.45">
      <c r="I6553" t="s">
        <v>242</v>
      </c>
      <c r="J6553" t="s">
        <v>448</v>
      </c>
      <c r="K6553">
        <v>2.4945617621580365E-3</v>
      </c>
      <c r="L6553" t="s">
        <v>163</v>
      </c>
      <c r="N6553" t="s">
        <v>357</v>
      </c>
      <c r="O6553" t="s">
        <v>448</v>
      </c>
      <c r="P6553">
        <v>5.0876442408749676E-4</v>
      </c>
      <c r="Q6553" t="s">
        <v>163</v>
      </c>
    </row>
    <row r="6554" spans="9:17" x14ac:dyDescent="0.45">
      <c r="I6554" t="s">
        <v>242</v>
      </c>
      <c r="J6554" t="s">
        <v>449</v>
      </c>
      <c r="K6554">
        <v>0</v>
      </c>
      <c r="L6554" t="s">
        <v>163</v>
      </c>
      <c r="N6554" t="s">
        <v>357</v>
      </c>
      <c r="O6554" t="s">
        <v>449</v>
      </c>
      <c r="P6554">
        <v>8.1313773330799581E-3</v>
      </c>
      <c r="Q6554" t="s">
        <v>163</v>
      </c>
    </row>
    <row r="6555" spans="9:17" x14ac:dyDescent="0.45">
      <c r="I6555" t="s">
        <v>242</v>
      </c>
      <c r="J6555" t="s">
        <v>169</v>
      </c>
      <c r="K6555">
        <v>0</v>
      </c>
      <c r="L6555" t="s">
        <v>163</v>
      </c>
      <c r="N6555" t="s">
        <v>357</v>
      </c>
      <c r="O6555" t="s">
        <v>169</v>
      </c>
      <c r="P6555">
        <v>2.2726551534264918E-2</v>
      </c>
      <c r="Q6555" t="s">
        <v>163</v>
      </c>
    </row>
    <row r="6556" spans="9:17" x14ac:dyDescent="0.45">
      <c r="I6556" t="s">
        <v>242</v>
      </c>
      <c r="J6556" t="s">
        <v>170</v>
      </c>
      <c r="K6556">
        <v>1.5414145090763495E-3</v>
      </c>
      <c r="L6556" t="s">
        <v>163</v>
      </c>
      <c r="N6556" t="s">
        <v>357</v>
      </c>
      <c r="O6556" t="s">
        <v>170</v>
      </c>
      <c r="P6556">
        <v>1.7883999321387204E-3</v>
      </c>
      <c r="Q6556" t="s">
        <v>163</v>
      </c>
    </row>
    <row r="6557" spans="9:17" x14ac:dyDescent="0.45">
      <c r="I6557" t="s">
        <v>242</v>
      </c>
      <c r="J6557" t="s">
        <v>171</v>
      </c>
      <c r="K6557">
        <v>3.2475230839217931E-3</v>
      </c>
      <c r="L6557" t="s">
        <v>163</v>
      </c>
      <c r="N6557" t="s">
        <v>357</v>
      </c>
      <c r="O6557" t="s">
        <v>171</v>
      </c>
      <c r="P6557">
        <v>1.7809619117863658E-3</v>
      </c>
      <c r="Q6557" t="s">
        <v>163</v>
      </c>
    </row>
    <row r="6558" spans="9:17" x14ac:dyDescent="0.45">
      <c r="I6558" t="s">
        <v>242</v>
      </c>
      <c r="J6558" t="s">
        <v>412</v>
      </c>
      <c r="K6558">
        <v>4.8111033200966997E-2</v>
      </c>
      <c r="L6558" t="s">
        <v>163</v>
      </c>
      <c r="N6558" t="s">
        <v>357</v>
      </c>
      <c r="O6558" t="s">
        <v>412</v>
      </c>
      <c r="P6558">
        <v>7.5021207762524297E-3</v>
      </c>
      <c r="Q6558" t="s">
        <v>163</v>
      </c>
    </row>
    <row r="6559" spans="9:17" x14ac:dyDescent="0.45">
      <c r="I6559" t="s">
        <v>242</v>
      </c>
      <c r="J6559" t="s">
        <v>413</v>
      </c>
      <c r="K6559">
        <v>8.4051080950735685E-3</v>
      </c>
      <c r="L6559" t="s">
        <v>163</v>
      </c>
      <c r="N6559" t="s">
        <v>357</v>
      </c>
      <c r="O6559" t="s">
        <v>413</v>
      </c>
      <c r="P6559">
        <v>8.2707903882599698E-4</v>
      </c>
      <c r="Q6559" t="s">
        <v>163</v>
      </c>
    </row>
    <row r="6560" spans="9:17" x14ac:dyDescent="0.45">
      <c r="I6560" t="s">
        <v>242</v>
      </c>
      <c r="J6560" t="s">
        <v>414</v>
      </c>
      <c r="K6560">
        <v>1.218171594779207E-2</v>
      </c>
      <c r="L6560" t="s">
        <v>163</v>
      </c>
      <c r="N6560" t="s">
        <v>357</v>
      </c>
      <c r="O6560" t="s">
        <v>414</v>
      </c>
      <c r="P6560">
        <v>2.4859579906138293E-3</v>
      </c>
      <c r="Q6560" t="s">
        <v>163</v>
      </c>
    </row>
    <row r="6561" spans="9:17" x14ac:dyDescent="0.45">
      <c r="I6561" t="s">
        <v>242</v>
      </c>
      <c r="J6561" t="s">
        <v>450</v>
      </c>
      <c r="K6561">
        <v>3.2554932027191886E-3</v>
      </c>
      <c r="L6561" t="s">
        <v>163</v>
      </c>
      <c r="N6561" t="s">
        <v>357</v>
      </c>
      <c r="O6561" t="s">
        <v>450</v>
      </c>
      <c r="P6561">
        <v>1.9353659145923132E-3</v>
      </c>
      <c r="Q6561" t="s">
        <v>163</v>
      </c>
    </row>
    <row r="6562" spans="9:17" x14ac:dyDescent="0.45">
      <c r="I6562" t="s">
        <v>242</v>
      </c>
      <c r="J6562" t="s">
        <v>451</v>
      </c>
      <c r="K6562">
        <v>0</v>
      </c>
      <c r="L6562" t="s">
        <v>163</v>
      </c>
      <c r="N6562" t="s">
        <v>357</v>
      </c>
      <c r="O6562" t="s">
        <v>451</v>
      </c>
      <c r="P6562">
        <v>1.7169595476352589E-2</v>
      </c>
      <c r="Q6562" t="s">
        <v>163</v>
      </c>
    </row>
    <row r="6563" spans="9:17" x14ac:dyDescent="0.45">
      <c r="I6563" t="s">
        <v>242</v>
      </c>
      <c r="J6563" t="s">
        <v>172</v>
      </c>
      <c r="K6563">
        <v>0</v>
      </c>
      <c r="L6563" t="s">
        <v>163</v>
      </c>
      <c r="N6563" t="s">
        <v>357</v>
      </c>
      <c r="O6563" t="s">
        <v>172</v>
      </c>
      <c r="P6563">
        <v>2.8855412343500107E-2</v>
      </c>
      <c r="Q6563" t="s">
        <v>163</v>
      </c>
    </row>
    <row r="6564" spans="9:17" x14ac:dyDescent="0.45">
      <c r="I6564" t="s">
        <v>242</v>
      </c>
      <c r="J6564" t="s">
        <v>173</v>
      </c>
      <c r="K6564">
        <v>2.2748463347303243E-3</v>
      </c>
      <c r="L6564" t="s">
        <v>163</v>
      </c>
      <c r="N6564" t="s">
        <v>357</v>
      </c>
      <c r="O6564" t="s">
        <v>173</v>
      </c>
      <c r="P6564">
        <v>2.772579249572095E-3</v>
      </c>
      <c r="Q6564" t="s">
        <v>163</v>
      </c>
    </row>
    <row r="6565" spans="9:17" x14ac:dyDescent="0.45">
      <c r="I6565" t="s">
        <v>242</v>
      </c>
      <c r="J6565" t="s">
        <v>174</v>
      </c>
      <c r="K6565">
        <v>4.2839832796734345E-3</v>
      </c>
      <c r="L6565" t="s">
        <v>163</v>
      </c>
      <c r="N6565" t="s">
        <v>357</v>
      </c>
      <c r="O6565" t="s">
        <v>174</v>
      </c>
      <c r="P6565">
        <v>1.9037748311296937E-3</v>
      </c>
      <c r="Q6565" t="s">
        <v>163</v>
      </c>
    </row>
    <row r="6566" spans="9:17" x14ac:dyDescent="0.45">
      <c r="I6566" t="s">
        <v>242</v>
      </c>
      <c r="J6566" t="s">
        <v>415</v>
      </c>
      <c r="K6566">
        <v>4.9616332623020641E-2</v>
      </c>
      <c r="L6566" t="s">
        <v>163</v>
      </c>
      <c r="N6566" t="s">
        <v>357</v>
      </c>
      <c r="O6566" t="s">
        <v>415</v>
      </c>
      <c r="P6566">
        <v>8.0346609864172074E-3</v>
      </c>
      <c r="Q6566" t="s">
        <v>163</v>
      </c>
    </row>
    <row r="6567" spans="9:17" x14ac:dyDescent="0.45">
      <c r="I6567" t="s">
        <v>242</v>
      </c>
      <c r="J6567" t="s">
        <v>416</v>
      </c>
      <c r="K6567">
        <v>7.2941240509007904E-3</v>
      </c>
      <c r="L6567" t="s">
        <v>163</v>
      </c>
      <c r="N6567" t="s">
        <v>357</v>
      </c>
      <c r="O6567" t="s">
        <v>416</v>
      </c>
      <c r="P6567">
        <v>7.8616618614117738E-4</v>
      </c>
      <c r="Q6567" t="s">
        <v>163</v>
      </c>
    </row>
    <row r="6568" spans="9:17" x14ac:dyDescent="0.45">
      <c r="I6568" t="s">
        <v>242</v>
      </c>
      <c r="J6568" t="s">
        <v>417</v>
      </c>
      <c r="K6568">
        <v>9.19549640743819E-3</v>
      </c>
      <c r="L6568" t="s">
        <v>163</v>
      </c>
      <c r="N6568" t="s">
        <v>357</v>
      </c>
      <c r="O6568" t="s">
        <v>417</v>
      </c>
      <c r="P6568">
        <v>2.2236323170630786E-3</v>
      </c>
      <c r="Q6568" t="s">
        <v>163</v>
      </c>
    </row>
    <row r="6569" spans="9:17" x14ac:dyDescent="0.45">
      <c r="I6569" t="s">
        <v>242</v>
      </c>
      <c r="J6569" t="s">
        <v>452</v>
      </c>
      <c r="K6569">
        <v>2.2214503188861842E-3</v>
      </c>
      <c r="L6569" t="s">
        <v>163</v>
      </c>
      <c r="N6569" t="s">
        <v>357</v>
      </c>
      <c r="O6569" t="s">
        <v>452</v>
      </c>
      <c r="P6569">
        <v>2.0976889531501321E-3</v>
      </c>
      <c r="Q6569" t="s">
        <v>163</v>
      </c>
    </row>
    <row r="6570" spans="9:17" x14ac:dyDescent="0.45">
      <c r="I6570" t="s">
        <v>242</v>
      </c>
      <c r="J6570" t="s">
        <v>453</v>
      </c>
      <c r="K6570">
        <v>0</v>
      </c>
      <c r="L6570" t="s">
        <v>163</v>
      </c>
      <c r="N6570" t="s">
        <v>357</v>
      </c>
      <c r="O6570" t="s">
        <v>453</v>
      </c>
      <c r="P6570">
        <v>1.7810264561674373E-2</v>
      </c>
      <c r="Q6570" t="s">
        <v>163</v>
      </c>
    </row>
    <row r="6571" spans="9:17" x14ac:dyDescent="0.45">
      <c r="I6571" t="s">
        <v>242</v>
      </c>
      <c r="J6571" t="s">
        <v>418</v>
      </c>
      <c r="K6571">
        <v>0</v>
      </c>
      <c r="L6571" t="s">
        <v>163</v>
      </c>
      <c r="N6571" t="s">
        <v>357</v>
      </c>
      <c r="O6571" t="s">
        <v>418</v>
      </c>
      <c r="P6571">
        <v>3.3024259640855057E-2</v>
      </c>
      <c r="Q6571" t="s">
        <v>163</v>
      </c>
    </row>
    <row r="6572" spans="9:17" x14ac:dyDescent="0.45">
      <c r="I6572" t="s">
        <v>242</v>
      </c>
      <c r="J6572" t="s">
        <v>419</v>
      </c>
      <c r="K6572">
        <v>2.7312151888248463E-3</v>
      </c>
      <c r="L6572" t="s">
        <v>163</v>
      </c>
      <c r="N6572" t="s">
        <v>357</v>
      </c>
      <c r="O6572" t="s">
        <v>419</v>
      </c>
      <c r="P6572">
        <v>3.7290072988086561E-3</v>
      </c>
      <c r="Q6572" t="s">
        <v>163</v>
      </c>
    </row>
    <row r="6573" spans="9:17" x14ac:dyDescent="0.45">
      <c r="I6573" t="s">
        <v>242</v>
      </c>
      <c r="J6573" t="s">
        <v>420</v>
      </c>
      <c r="K6573">
        <v>5.0553874465856944E-3</v>
      </c>
      <c r="L6573" t="s">
        <v>163</v>
      </c>
      <c r="N6573" t="s">
        <v>357</v>
      </c>
      <c r="O6573" t="s">
        <v>420</v>
      </c>
      <c r="P6573">
        <v>2.1486058971131195E-3</v>
      </c>
      <c r="Q6573" t="s">
        <v>163</v>
      </c>
    </row>
    <row r="6574" spans="9:17" x14ac:dyDescent="0.45">
      <c r="I6574" t="s">
        <v>242</v>
      </c>
      <c r="J6574" t="s">
        <v>421</v>
      </c>
      <c r="K6574">
        <v>5.3867111630669935E-2</v>
      </c>
      <c r="L6574" t="s">
        <v>163</v>
      </c>
      <c r="N6574" t="s">
        <v>357</v>
      </c>
      <c r="O6574" t="s">
        <v>421</v>
      </c>
      <c r="P6574">
        <v>1.0268152859166647E-2</v>
      </c>
      <c r="Q6574" t="s">
        <v>163</v>
      </c>
    </row>
    <row r="6575" spans="9:17" x14ac:dyDescent="0.45">
      <c r="I6575" t="s">
        <v>242</v>
      </c>
      <c r="J6575" t="s">
        <v>422</v>
      </c>
      <c r="K6575">
        <v>7.3483372174817062E-3</v>
      </c>
      <c r="L6575" t="s">
        <v>163</v>
      </c>
      <c r="N6575" t="s">
        <v>357</v>
      </c>
      <c r="O6575" t="s">
        <v>422</v>
      </c>
      <c r="P6575">
        <v>9.1170733451680032E-4</v>
      </c>
      <c r="Q6575" t="s">
        <v>163</v>
      </c>
    </row>
    <row r="6576" spans="9:17" x14ac:dyDescent="0.45">
      <c r="I6576" t="s">
        <v>242</v>
      </c>
      <c r="J6576" t="s">
        <v>423</v>
      </c>
      <c r="K6576">
        <v>1.0472596854124926E-2</v>
      </c>
      <c r="L6576" t="s">
        <v>163</v>
      </c>
      <c r="N6576" t="s">
        <v>357</v>
      </c>
      <c r="O6576" t="s">
        <v>423</v>
      </c>
      <c r="P6576">
        <v>2.0123736521632423E-3</v>
      </c>
      <c r="Q6576" t="s">
        <v>163</v>
      </c>
    </row>
    <row r="6577" spans="9:17" x14ac:dyDescent="0.45">
      <c r="I6577" t="s">
        <v>242</v>
      </c>
      <c r="J6577" t="s">
        <v>454</v>
      </c>
      <c r="K6577">
        <v>3.2235407644464003E-3</v>
      </c>
      <c r="L6577" t="s">
        <v>163</v>
      </c>
      <c r="N6577" t="s">
        <v>357</v>
      </c>
      <c r="O6577" t="s">
        <v>454</v>
      </c>
      <c r="P6577">
        <v>2.0729020734540186E-3</v>
      </c>
      <c r="Q6577" t="s">
        <v>163</v>
      </c>
    </row>
    <row r="6578" spans="9:17" x14ac:dyDescent="0.45">
      <c r="I6578" t="s">
        <v>242</v>
      </c>
      <c r="J6578" t="s">
        <v>455</v>
      </c>
      <c r="K6578">
        <v>0</v>
      </c>
      <c r="L6578" t="s">
        <v>163</v>
      </c>
      <c r="N6578" t="s">
        <v>357</v>
      </c>
      <c r="O6578" t="s">
        <v>455</v>
      </c>
      <c r="P6578">
        <v>1.8978880160592279E-2</v>
      </c>
      <c r="Q6578" t="s">
        <v>163</v>
      </c>
    </row>
    <row r="6579" spans="9:17" x14ac:dyDescent="0.45">
      <c r="I6579" t="s">
        <v>242</v>
      </c>
      <c r="J6579" t="s">
        <v>424</v>
      </c>
      <c r="K6579">
        <v>0</v>
      </c>
      <c r="L6579" t="s">
        <v>163</v>
      </c>
      <c r="N6579" t="s">
        <v>357</v>
      </c>
      <c r="O6579" t="s">
        <v>424</v>
      </c>
      <c r="P6579">
        <v>2.7309930261775358E-2</v>
      </c>
      <c r="Q6579" t="s">
        <v>163</v>
      </c>
    </row>
    <row r="6580" spans="9:17" x14ac:dyDescent="0.45">
      <c r="I6580" t="s">
        <v>242</v>
      </c>
      <c r="J6580" t="s">
        <v>425</v>
      </c>
      <c r="K6580">
        <v>2.5821114983694982E-3</v>
      </c>
      <c r="L6580" t="s">
        <v>163</v>
      </c>
      <c r="N6580" t="s">
        <v>357</v>
      </c>
      <c r="O6580" t="s">
        <v>425</v>
      </c>
      <c r="P6580">
        <v>3.0534964295158913E-3</v>
      </c>
      <c r="Q6580" t="s">
        <v>163</v>
      </c>
    </row>
    <row r="6581" spans="9:17" x14ac:dyDescent="0.45">
      <c r="I6581" t="s">
        <v>242</v>
      </c>
      <c r="J6581" t="s">
        <v>426</v>
      </c>
      <c r="K6581">
        <v>4.635829645661187E-3</v>
      </c>
      <c r="L6581" t="s">
        <v>163</v>
      </c>
      <c r="N6581" t="s">
        <v>357</v>
      </c>
      <c r="O6581" t="s">
        <v>426</v>
      </c>
      <c r="P6581">
        <v>1.4900181255701834E-3</v>
      </c>
      <c r="Q6581" t="s">
        <v>163</v>
      </c>
    </row>
    <row r="6582" spans="9:17" x14ac:dyDescent="0.45">
      <c r="I6582" t="s">
        <v>242</v>
      </c>
      <c r="J6582" t="s">
        <v>427</v>
      </c>
      <c r="K6582">
        <v>5.120938470469142E-2</v>
      </c>
      <c r="L6582" t="s">
        <v>163</v>
      </c>
      <c r="N6582" t="s">
        <v>357</v>
      </c>
      <c r="O6582" t="s">
        <v>427</v>
      </c>
      <c r="P6582">
        <v>7.9716332388232152E-3</v>
      </c>
      <c r="Q6582" t="s">
        <v>163</v>
      </c>
    </row>
    <row r="6583" spans="9:17" x14ac:dyDescent="0.45">
      <c r="I6583" t="s">
        <v>242</v>
      </c>
      <c r="J6583" t="s">
        <v>428</v>
      </c>
      <c r="K6583">
        <v>6.9500922063170916E-3</v>
      </c>
      <c r="L6583" t="s">
        <v>163</v>
      </c>
      <c r="N6583" t="s">
        <v>357</v>
      </c>
      <c r="O6583" t="s">
        <v>428</v>
      </c>
      <c r="P6583">
        <v>9.1410112347464474E-4</v>
      </c>
      <c r="Q6583" t="s">
        <v>163</v>
      </c>
    </row>
    <row r="6584" spans="9:17" x14ac:dyDescent="0.45">
      <c r="I6584" t="s">
        <v>242</v>
      </c>
      <c r="J6584" t="s">
        <v>429</v>
      </c>
      <c r="K6584">
        <v>1.0213965272498312E-2</v>
      </c>
      <c r="L6584" t="s">
        <v>163</v>
      </c>
      <c r="N6584" t="s">
        <v>357</v>
      </c>
      <c r="O6584" t="s">
        <v>429</v>
      </c>
      <c r="P6584">
        <v>1.9191636403601926E-3</v>
      </c>
      <c r="Q6584" t="s">
        <v>163</v>
      </c>
    </row>
    <row r="6585" spans="9:17" x14ac:dyDescent="0.45">
      <c r="I6585" t="s">
        <v>242</v>
      </c>
      <c r="J6585" t="s">
        <v>456</v>
      </c>
      <c r="K6585">
        <v>3.0002952561237217E-3</v>
      </c>
      <c r="L6585" t="s">
        <v>163</v>
      </c>
      <c r="N6585" t="s">
        <v>357</v>
      </c>
      <c r="O6585" t="s">
        <v>456</v>
      </c>
      <c r="P6585">
        <v>1.6737733610825423E-3</v>
      </c>
      <c r="Q6585" t="s">
        <v>163</v>
      </c>
    </row>
    <row r="6586" spans="9:17" x14ac:dyDescent="0.45">
      <c r="I6586" t="s">
        <v>242</v>
      </c>
      <c r="J6586" t="s">
        <v>457</v>
      </c>
      <c r="K6586">
        <v>0</v>
      </c>
      <c r="L6586" t="s">
        <v>163</v>
      </c>
      <c r="N6586" t="s">
        <v>357</v>
      </c>
      <c r="O6586" t="s">
        <v>457</v>
      </c>
      <c r="P6586">
        <v>1.6565694694362205E-2</v>
      </c>
      <c r="Q6586" t="s">
        <v>163</v>
      </c>
    </row>
    <row r="6587" spans="9:17" x14ac:dyDescent="0.45">
      <c r="I6587" t="s">
        <v>242</v>
      </c>
      <c r="J6587" t="s">
        <v>430</v>
      </c>
      <c r="K6587">
        <v>0</v>
      </c>
      <c r="L6587" t="s">
        <v>163</v>
      </c>
      <c r="N6587" t="s">
        <v>357</v>
      </c>
      <c r="O6587" t="s">
        <v>430</v>
      </c>
      <c r="P6587">
        <v>5.2043472148080396E-2</v>
      </c>
      <c r="Q6587" t="s">
        <v>163</v>
      </c>
    </row>
    <row r="6588" spans="9:17" x14ac:dyDescent="0.45">
      <c r="I6588" t="s">
        <v>242</v>
      </c>
      <c r="J6588" t="s">
        <v>431</v>
      </c>
      <c r="K6588">
        <v>3.79268269420783E-3</v>
      </c>
      <c r="L6588" t="s">
        <v>163</v>
      </c>
      <c r="N6588" t="s">
        <v>357</v>
      </c>
      <c r="O6588" t="s">
        <v>431</v>
      </c>
      <c r="P6588">
        <v>5.6371743610900771E-3</v>
      </c>
      <c r="Q6588" t="s">
        <v>163</v>
      </c>
    </row>
    <row r="6589" spans="9:17" x14ac:dyDescent="0.45">
      <c r="I6589" t="s">
        <v>242</v>
      </c>
      <c r="J6589" t="s">
        <v>432</v>
      </c>
      <c r="K6589">
        <v>5.7976617840282095E-3</v>
      </c>
      <c r="L6589" t="s">
        <v>163</v>
      </c>
      <c r="N6589" t="s">
        <v>357</v>
      </c>
      <c r="O6589" t="s">
        <v>432</v>
      </c>
      <c r="P6589">
        <v>3.4268722386160202E-3</v>
      </c>
      <c r="Q6589" t="s">
        <v>163</v>
      </c>
    </row>
    <row r="6590" spans="9:17" x14ac:dyDescent="0.45">
      <c r="I6590" t="s">
        <v>242</v>
      </c>
      <c r="J6590" t="s">
        <v>433</v>
      </c>
      <c r="K6590">
        <v>5.795587317489459E-2</v>
      </c>
      <c r="L6590" t="s">
        <v>163</v>
      </c>
      <c r="N6590" t="s">
        <v>357</v>
      </c>
      <c r="O6590" t="s">
        <v>433</v>
      </c>
      <c r="P6590">
        <v>1.6552492283065205E-2</v>
      </c>
      <c r="Q6590" t="s">
        <v>163</v>
      </c>
    </row>
    <row r="6591" spans="9:17" x14ac:dyDescent="0.45">
      <c r="I6591" t="s">
        <v>242</v>
      </c>
      <c r="J6591" t="s">
        <v>434</v>
      </c>
      <c r="K6591">
        <v>8.3145283651814162E-3</v>
      </c>
      <c r="L6591" t="s">
        <v>163</v>
      </c>
      <c r="N6591" t="s">
        <v>357</v>
      </c>
      <c r="O6591" t="s">
        <v>434</v>
      </c>
      <c r="P6591">
        <v>2.5732585212912837E-3</v>
      </c>
      <c r="Q6591" t="s">
        <v>163</v>
      </c>
    </row>
    <row r="6592" spans="9:17" x14ac:dyDescent="0.45">
      <c r="I6592" t="s">
        <v>242</v>
      </c>
      <c r="J6592" t="s">
        <v>435</v>
      </c>
      <c r="K6592">
        <v>1.2595061221083342E-2</v>
      </c>
      <c r="L6592" t="s">
        <v>163</v>
      </c>
      <c r="N6592" t="s">
        <v>357</v>
      </c>
      <c r="O6592" t="s">
        <v>435</v>
      </c>
      <c r="P6592">
        <v>5.4927516398310585E-3</v>
      </c>
      <c r="Q6592" t="s">
        <v>163</v>
      </c>
    </row>
    <row r="6593" spans="9:17" x14ac:dyDescent="0.45">
      <c r="I6593" t="s">
        <v>242</v>
      </c>
      <c r="J6593" t="s">
        <v>458</v>
      </c>
      <c r="K6593">
        <v>3.5269194450617382E-3</v>
      </c>
      <c r="L6593" t="s">
        <v>163</v>
      </c>
      <c r="N6593" t="s">
        <v>357</v>
      </c>
      <c r="O6593" t="s">
        <v>458</v>
      </c>
      <c r="P6593">
        <v>4.4351988119735964E-3</v>
      </c>
      <c r="Q6593" t="s">
        <v>163</v>
      </c>
    </row>
    <row r="6594" spans="9:17" x14ac:dyDescent="0.45">
      <c r="I6594" t="s">
        <v>242</v>
      </c>
      <c r="J6594" t="s">
        <v>459</v>
      </c>
      <c r="K6594">
        <v>0</v>
      </c>
      <c r="L6594" t="s">
        <v>163</v>
      </c>
      <c r="N6594" t="s">
        <v>357</v>
      </c>
      <c r="O6594" t="s">
        <v>459</v>
      </c>
      <c r="P6594">
        <v>3.694685569373285E-2</v>
      </c>
      <c r="Q6594" t="s">
        <v>163</v>
      </c>
    </row>
    <row r="6595" spans="9:17" x14ac:dyDescent="0.45">
      <c r="I6595" t="s">
        <v>242</v>
      </c>
      <c r="J6595" t="s">
        <v>460</v>
      </c>
      <c r="K6595">
        <v>0</v>
      </c>
      <c r="L6595" t="s">
        <v>163</v>
      </c>
      <c r="N6595" t="s">
        <v>357</v>
      </c>
      <c r="O6595" t="s">
        <v>460</v>
      </c>
      <c r="P6595">
        <v>6.8237047289863323E-2</v>
      </c>
      <c r="Q6595" t="s">
        <v>163</v>
      </c>
    </row>
    <row r="6596" spans="9:17" x14ac:dyDescent="0.45">
      <c r="I6596" t="s">
        <v>242</v>
      </c>
      <c r="J6596" t="s">
        <v>461</v>
      </c>
      <c r="K6596">
        <v>4.0204253973388096E-3</v>
      </c>
      <c r="L6596" t="s">
        <v>163</v>
      </c>
      <c r="N6596" t="s">
        <v>357</v>
      </c>
      <c r="O6596" t="s">
        <v>461</v>
      </c>
      <c r="P6596">
        <v>7.9004664188806768E-3</v>
      </c>
      <c r="Q6596" t="s">
        <v>163</v>
      </c>
    </row>
    <row r="6597" spans="9:17" x14ac:dyDescent="0.45">
      <c r="I6597" t="s">
        <v>242</v>
      </c>
      <c r="J6597" t="s">
        <v>462</v>
      </c>
      <c r="K6597">
        <v>7.0346489631786515E-3</v>
      </c>
      <c r="L6597" t="s">
        <v>163</v>
      </c>
      <c r="N6597" t="s">
        <v>357</v>
      </c>
      <c r="O6597" t="s">
        <v>462</v>
      </c>
      <c r="P6597">
        <v>5.3453780615449701E-3</v>
      </c>
      <c r="Q6597" t="s">
        <v>163</v>
      </c>
    </row>
    <row r="6598" spans="9:17" x14ac:dyDescent="0.45">
      <c r="I6598" t="s">
        <v>242</v>
      </c>
      <c r="J6598" t="s">
        <v>463</v>
      </c>
      <c r="K6598">
        <v>6.6090539413604724E-2</v>
      </c>
      <c r="L6598" t="s">
        <v>163</v>
      </c>
      <c r="N6598" t="s">
        <v>357</v>
      </c>
      <c r="O6598" t="s">
        <v>463</v>
      </c>
      <c r="P6598">
        <v>2.3293192017371043E-2</v>
      </c>
      <c r="Q6598" t="s">
        <v>163</v>
      </c>
    </row>
    <row r="6599" spans="9:17" x14ac:dyDescent="0.45">
      <c r="I6599" t="s">
        <v>242</v>
      </c>
      <c r="J6599" t="s">
        <v>464</v>
      </c>
      <c r="K6599">
        <v>9.7466198306029352E-3</v>
      </c>
      <c r="L6599" t="s">
        <v>163</v>
      </c>
      <c r="N6599" t="s">
        <v>357</v>
      </c>
      <c r="O6599" t="s">
        <v>464</v>
      </c>
      <c r="P6599">
        <v>2.3378183418405044E-3</v>
      </c>
      <c r="Q6599" t="s">
        <v>163</v>
      </c>
    </row>
    <row r="6600" spans="9:17" x14ac:dyDescent="0.45">
      <c r="I6600" t="s">
        <v>242</v>
      </c>
      <c r="J6600" t="s">
        <v>465</v>
      </c>
      <c r="K6600">
        <v>1.4836979890666678E-2</v>
      </c>
      <c r="L6600" t="s">
        <v>163</v>
      </c>
      <c r="N6600" t="s">
        <v>357</v>
      </c>
      <c r="O6600" t="s">
        <v>465</v>
      </c>
      <c r="P6600">
        <v>5.1756221194103318E-3</v>
      </c>
      <c r="Q6600" t="s">
        <v>163</v>
      </c>
    </row>
    <row r="6601" spans="9:17" x14ac:dyDescent="0.45">
      <c r="I6601" t="s">
        <v>242</v>
      </c>
      <c r="J6601" t="s">
        <v>466</v>
      </c>
      <c r="K6601">
        <v>4.0114676678553044E-3</v>
      </c>
      <c r="L6601" t="s">
        <v>163</v>
      </c>
      <c r="N6601" t="s">
        <v>357</v>
      </c>
      <c r="O6601" t="s">
        <v>466</v>
      </c>
      <c r="P6601">
        <v>4.3146939722010554E-3</v>
      </c>
      <c r="Q6601" t="s">
        <v>163</v>
      </c>
    </row>
    <row r="6602" spans="9:17" x14ac:dyDescent="0.45">
      <c r="I6602" t="s">
        <v>242</v>
      </c>
      <c r="J6602" t="s">
        <v>467</v>
      </c>
      <c r="K6602">
        <v>0</v>
      </c>
      <c r="L6602" t="s">
        <v>163</v>
      </c>
      <c r="N6602" t="s">
        <v>357</v>
      </c>
      <c r="O6602" t="s">
        <v>467</v>
      </c>
      <c r="P6602">
        <v>3.9298239066787574E-2</v>
      </c>
      <c r="Q6602" t="s">
        <v>163</v>
      </c>
    </row>
    <row r="6603" spans="9:17" x14ac:dyDescent="0.45">
      <c r="I6603" t="s">
        <v>242</v>
      </c>
      <c r="J6603" t="s">
        <v>468</v>
      </c>
      <c r="K6603">
        <v>0</v>
      </c>
      <c r="L6603" t="s">
        <v>163</v>
      </c>
      <c r="N6603" t="s">
        <v>357</v>
      </c>
      <c r="O6603" t="s">
        <v>468</v>
      </c>
      <c r="P6603">
        <v>6.0779020558840262E-2</v>
      </c>
      <c r="Q6603" t="s">
        <v>163</v>
      </c>
    </row>
    <row r="6604" spans="9:17" x14ac:dyDescent="0.45">
      <c r="I6604" t="s">
        <v>242</v>
      </c>
      <c r="J6604" t="s">
        <v>469</v>
      </c>
      <c r="K6604">
        <v>3.875525156268397E-3</v>
      </c>
      <c r="L6604" t="s">
        <v>163</v>
      </c>
      <c r="N6604" t="s">
        <v>357</v>
      </c>
      <c r="O6604" t="s">
        <v>469</v>
      </c>
      <c r="P6604">
        <v>5.5618849092527152E-3</v>
      </c>
      <c r="Q6604" t="s">
        <v>163</v>
      </c>
    </row>
    <row r="6605" spans="9:17" x14ac:dyDescent="0.45">
      <c r="I6605" t="s">
        <v>242</v>
      </c>
      <c r="J6605" t="s">
        <v>470</v>
      </c>
      <c r="K6605">
        <v>6.6637217904055267E-3</v>
      </c>
      <c r="L6605" t="s">
        <v>163</v>
      </c>
      <c r="N6605" t="s">
        <v>357</v>
      </c>
      <c r="O6605" t="s">
        <v>470</v>
      </c>
      <c r="P6605">
        <v>5.3918736924211041E-3</v>
      </c>
      <c r="Q6605" t="s">
        <v>163</v>
      </c>
    </row>
    <row r="6606" spans="9:17" x14ac:dyDescent="0.45">
      <c r="I6606" t="s">
        <v>242</v>
      </c>
      <c r="J6606" t="s">
        <v>471</v>
      </c>
      <c r="K6606">
        <v>6.0977558598947948E-2</v>
      </c>
      <c r="L6606" t="s">
        <v>163</v>
      </c>
      <c r="N6606" t="s">
        <v>357</v>
      </c>
      <c r="O6606" t="s">
        <v>471</v>
      </c>
      <c r="P6606">
        <v>2.3410597297486478E-2</v>
      </c>
      <c r="Q6606" t="s">
        <v>163</v>
      </c>
    </row>
    <row r="6607" spans="9:17" x14ac:dyDescent="0.45">
      <c r="I6607" t="s">
        <v>242</v>
      </c>
      <c r="J6607" t="s">
        <v>472</v>
      </c>
      <c r="K6607">
        <v>9.0693924589607417E-3</v>
      </c>
      <c r="L6607" t="s">
        <v>163</v>
      </c>
      <c r="N6607" t="s">
        <v>357</v>
      </c>
      <c r="O6607" t="s">
        <v>472</v>
      </c>
      <c r="P6607">
        <v>2.9035319770311361E-3</v>
      </c>
      <c r="Q6607" t="s">
        <v>163</v>
      </c>
    </row>
    <row r="6608" spans="9:17" x14ac:dyDescent="0.45">
      <c r="I6608" t="s">
        <v>242</v>
      </c>
      <c r="J6608" t="s">
        <v>473</v>
      </c>
      <c r="K6608">
        <v>1.3763381502399728E-2</v>
      </c>
      <c r="L6608" t="s">
        <v>163</v>
      </c>
      <c r="N6608" t="s">
        <v>357</v>
      </c>
      <c r="O6608" t="s">
        <v>473</v>
      </c>
      <c r="P6608">
        <v>6.7994097384986001E-3</v>
      </c>
      <c r="Q6608" t="s">
        <v>163</v>
      </c>
    </row>
    <row r="6609" spans="9:17" x14ac:dyDescent="0.45">
      <c r="I6609" t="s">
        <v>242</v>
      </c>
      <c r="J6609" t="s">
        <v>474</v>
      </c>
      <c r="K6609">
        <v>3.1686370045638126E-3</v>
      </c>
      <c r="L6609" t="s">
        <v>163</v>
      </c>
      <c r="N6609" t="s">
        <v>357</v>
      </c>
      <c r="O6609" t="s">
        <v>474</v>
      </c>
      <c r="P6609">
        <v>5.0220071426875911E-3</v>
      </c>
      <c r="Q6609" t="s">
        <v>163</v>
      </c>
    </row>
    <row r="6610" spans="9:17" x14ac:dyDescent="0.45">
      <c r="I6610" t="s">
        <v>242</v>
      </c>
      <c r="J6610" t="s">
        <v>475</v>
      </c>
      <c r="K6610">
        <v>0</v>
      </c>
      <c r="L6610" t="s">
        <v>163</v>
      </c>
      <c r="N6610" t="s">
        <v>357</v>
      </c>
      <c r="O6610" t="s">
        <v>475</v>
      </c>
      <c r="P6610">
        <v>3.9638711826286491E-2</v>
      </c>
      <c r="Q6610" t="s">
        <v>163</v>
      </c>
    </row>
    <row r="6611" spans="9:17" x14ac:dyDescent="0.45">
      <c r="I6611" t="s">
        <v>242</v>
      </c>
      <c r="J6611" t="s">
        <v>476</v>
      </c>
      <c r="K6611">
        <v>0</v>
      </c>
      <c r="L6611" t="s">
        <v>163</v>
      </c>
      <c r="N6611" t="s">
        <v>357</v>
      </c>
      <c r="O6611" t="s">
        <v>476</v>
      </c>
      <c r="P6611">
        <v>4.0116656813117504E-2</v>
      </c>
      <c r="Q6611" t="s">
        <v>163</v>
      </c>
    </row>
    <row r="6612" spans="9:17" x14ac:dyDescent="0.45">
      <c r="I6612" t="s">
        <v>242</v>
      </c>
      <c r="J6612" t="s">
        <v>477</v>
      </c>
      <c r="K6612">
        <v>3.5300708629532542E-3</v>
      </c>
      <c r="L6612" t="s">
        <v>163</v>
      </c>
      <c r="N6612" t="s">
        <v>357</v>
      </c>
      <c r="O6612" t="s">
        <v>477</v>
      </c>
      <c r="P6612">
        <v>3.8914955235688021E-3</v>
      </c>
      <c r="Q6612" t="s">
        <v>163</v>
      </c>
    </row>
    <row r="6613" spans="9:17" x14ac:dyDescent="0.45">
      <c r="I6613" t="s">
        <v>242</v>
      </c>
      <c r="J6613" t="s">
        <v>478</v>
      </c>
      <c r="K6613">
        <v>6.1075417411606886E-3</v>
      </c>
      <c r="L6613" t="s">
        <v>163</v>
      </c>
      <c r="N6613" t="s">
        <v>357</v>
      </c>
      <c r="O6613" t="s">
        <v>478</v>
      </c>
      <c r="P6613">
        <v>3.5404946310631266E-3</v>
      </c>
      <c r="Q6613" t="s">
        <v>163</v>
      </c>
    </row>
    <row r="6614" spans="9:17" x14ac:dyDescent="0.45">
      <c r="I6614" t="s">
        <v>242</v>
      </c>
      <c r="J6614" t="s">
        <v>479</v>
      </c>
      <c r="K6614">
        <v>6.0081465547759692E-2</v>
      </c>
      <c r="L6614" t="s">
        <v>163</v>
      </c>
      <c r="N6614" t="s">
        <v>357</v>
      </c>
      <c r="O6614" t="s">
        <v>479</v>
      </c>
      <c r="P6614">
        <v>1.0400580054021516E-2</v>
      </c>
      <c r="Q6614" t="s">
        <v>163</v>
      </c>
    </row>
    <row r="6615" spans="9:17" x14ac:dyDescent="0.45">
      <c r="I6615" t="s">
        <v>242</v>
      </c>
      <c r="J6615" t="s">
        <v>480</v>
      </c>
      <c r="K6615">
        <v>8.9800706259238385E-3</v>
      </c>
      <c r="L6615" t="s">
        <v>163</v>
      </c>
      <c r="N6615" t="s">
        <v>357</v>
      </c>
      <c r="O6615" t="s">
        <v>480</v>
      </c>
      <c r="P6615">
        <v>1.2577114239832464E-3</v>
      </c>
      <c r="Q6615" t="s">
        <v>163</v>
      </c>
    </row>
    <row r="6616" spans="9:17" x14ac:dyDescent="0.45">
      <c r="I6616" t="s">
        <v>242</v>
      </c>
      <c r="J6616" t="s">
        <v>481</v>
      </c>
      <c r="K6616">
        <v>1.1519573897529466E-2</v>
      </c>
      <c r="L6616" t="s">
        <v>163</v>
      </c>
      <c r="N6616" t="s">
        <v>357</v>
      </c>
      <c r="O6616" t="s">
        <v>481</v>
      </c>
      <c r="P6616">
        <v>4.8433933039391738E-3</v>
      </c>
      <c r="Q6616" t="s">
        <v>163</v>
      </c>
    </row>
    <row r="6617" spans="9:17" x14ac:dyDescent="0.45">
      <c r="I6617" t="s">
        <v>242</v>
      </c>
      <c r="J6617" t="s">
        <v>482</v>
      </c>
      <c r="K6617">
        <v>2.3481831293338533E-3</v>
      </c>
      <c r="L6617" t="s">
        <v>163</v>
      </c>
      <c r="N6617" t="s">
        <v>357</v>
      </c>
      <c r="O6617" t="s">
        <v>482</v>
      </c>
      <c r="P6617">
        <v>4.4249420013981067E-3</v>
      </c>
      <c r="Q6617" t="s">
        <v>163</v>
      </c>
    </row>
    <row r="6618" spans="9:17" x14ac:dyDescent="0.45">
      <c r="I6618" t="s">
        <v>242</v>
      </c>
      <c r="J6618" t="s">
        <v>483</v>
      </c>
      <c r="K6618">
        <v>0</v>
      </c>
      <c r="L6618" t="s">
        <v>163</v>
      </c>
      <c r="N6618" t="s">
        <v>357</v>
      </c>
      <c r="O6618" t="s">
        <v>483</v>
      </c>
      <c r="P6618">
        <v>3.4319932036323102E-2</v>
      </c>
      <c r="Q6618" t="s">
        <v>163</v>
      </c>
    </row>
    <row r="6619" spans="9:17" x14ac:dyDescent="0.45">
      <c r="I6619" t="s">
        <v>242</v>
      </c>
      <c r="J6619" t="s">
        <v>484</v>
      </c>
      <c r="K6619">
        <v>1.4472176248056816E-4</v>
      </c>
      <c r="L6619" t="s">
        <v>163</v>
      </c>
      <c r="N6619" t="s">
        <v>357</v>
      </c>
      <c r="O6619" t="s">
        <v>484</v>
      </c>
      <c r="P6619">
        <v>2.4185822503649933E-2</v>
      </c>
      <c r="Q6619" t="s">
        <v>163</v>
      </c>
    </row>
    <row r="6620" spans="9:17" x14ac:dyDescent="0.45">
      <c r="I6620" t="s">
        <v>242</v>
      </c>
      <c r="J6620" t="s">
        <v>485</v>
      </c>
      <c r="K6620">
        <v>2.2205977349608712E-3</v>
      </c>
      <c r="L6620" t="s">
        <v>163</v>
      </c>
      <c r="N6620" t="s">
        <v>357</v>
      </c>
      <c r="O6620" t="s">
        <v>485</v>
      </c>
      <c r="P6620">
        <v>2.7149485230816475E-3</v>
      </c>
      <c r="Q6620" t="s">
        <v>163</v>
      </c>
    </row>
    <row r="6621" spans="9:17" x14ac:dyDescent="0.45">
      <c r="I6621" t="s">
        <v>242</v>
      </c>
      <c r="J6621" t="s">
        <v>486</v>
      </c>
      <c r="K6621">
        <v>4.3354600250061354E-3</v>
      </c>
      <c r="L6621" t="s">
        <v>163</v>
      </c>
      <c r="N6621" t="s">
        <v>357</v>
      </c>
      <c r="O6621" t="s">
        <v>486</v>
      </c>
      <c r="P6621">
        <v>2.593346810534281E-3</v>
      </c>
      <c r="Q6621" t="s">
        <v>163</v>
      </c>
    </row>
    <row r="6622" spans="9:17" x14ac:dyDescent="0.45">
      <c r="I6622" t="s">
        <v>242</v>
      </c>
      <c r="J6622" t="s">
        <v>487</v>
      </c>
      <c r="K6622">
        <v>4.9106211533336157E-2</v>
      </c>
      <c r="L6622" t="s">
        <v>163</v>
      </c>
      <c r="N6622" t="s">
        <v>357</v>
      </c>
      <c r="O6622" t="s">
        <v>487</v>
      </c>
      <c r="P6622">
        <v>8.9424456526623463E-3</v>
      </c>
      <c r="Q6622" t="s">
        <v>163</v>
      </c>
    </row>
    <row r="6623" spans="9:17" x14ac:dyDescent="0.45">
      <c r="I6623" t="s">
        <v>242</v>
      </c>
      <c r="J6623" t="s">
        <v>488</v>
      </c>
      <c r="K6623">
        <v>7.9716420422537813E-3</v>
      </c>
      <c r="L6623" t="s">
        <v>163</v>
      </c>
      <c r="N6623" t="s">
        <v>357</v>
      </c>
      <c r="O6623" t="s">
        <v>488</v>
      </c>
      <c r="P6623">
        <v>1.0903438709402157E-3</v>
      </c>
      <c r="Q6623" t="s">
        <v>163</v>
      </c>
    </row>
    <row r="6624" spans="9:17" x14ac:dyDescent="0.45">
      <c r="I6624" t="s">
        <v>242</v>
      </c>
      <c r="J6624" t="s">
        <v>489</v>
      </c>
      <c r="K6624">
        <v>1.0176553490097912E-2</v>
      </c>
      <c r="L6624" t="s">
        <v>163</v>
      </c>
      <c r="N6624" t="s">
        <v>357</v>
      </c>
      <c r="O6624" t="s">
        <v>489</v>
      </c>
      <c r="P6624">
        <v>3.5549960773231613E-3</v>
      </c>
      <c r="Q6624" t="s">
        <v>163</v>
      </c>
    </row>
    <row r="6625" spans="9:17" x14ac:dyDescent="0.45">
      <c r="I6625" t="s">
        <v>242</v>
      </c>
      <c r="J6625" t="s">
        <v>490</v>
      </c>
      <c r="K6625">
        <v>2.0963439569632665E-3</v>
      </c>
      <c r="L6625" t="s">
        <v>163</v>
      </c>
      <c r="N6625" t="s">
        <v>357</v>
      </c>
      <c r="O6625" t="s">
        <v>490</v>
      </c>
      <c r="P6625">
        <v>2.3391939581765284E-3</v>
      </c>
      <c r="Q6625" t="s">
        <v>163</v>
      </c>
    </row>
    <row r="6626" spans="9:17" x14ac:dyDescent="0.45">
      <c r="I6626" t="s">
        <v>242</v>
      </c>
      <c r="J6626" t="s">
        <v>491</v>
      </c>
      <c r="K6626">
        <v>0</v>
      </c>
      <c r="L6626" t="s">
        <v>163</v>
      </c>
      <c r="N6626" t="s">
        <v>357</v>
      </c>
      <c r="O6626" t="s">
        <v>491</v>
      </c>
      <c r="P6626">
        <v>2.0066581638746247E-2</v>
      </c>
      <c r="Q6626" t="s">
        <v>163</v>
      </c>
    </row>
    <row r="6627" spans="9:17" x14ac:dyDescent="0.45">
      <c r="I6627" t="s">
        <v>242</v>
      </c>
      <c r="J6627" t="s">
        <v>492</v>
      </c>
      <c r="K6627">
        <v>0</v>
      </c>
      <c r="L6627" t="s">
        <v>163</v>
      </c>
      <c r="N6627" t="s">
        <v>357</v>
      </c>
      <c r="O6627" t="s">
        <v>492</v>
      </c>
      <c r="P6627">
        <v>2.2159610328435546E-2</v>
      </c>
      <c r="Q6627" t="s">
        <v>163</v>
      </c>
    </row>
    <row r="6628" spans="9:17" x14ac:dyDescent="0.45">
      <c r="I6628" t="s">
        <v>242</v>
      </c>
      <c r="J6628" t="s">
        <v>493</v>
      </c>
      <c r="K6628">
        <v>2.6388461463359627E-3</v>
      </c>
      <c r="L6628" t="s">
        <v>163</v>
      </c>
      <c r="N6628" t="s">
        <v>357</v>
      </c>
      <c r="O6628" t="s">
        <v>493</v>
      </c>
      <c r="P6628">
        <v>2.378166113610317E-3</v>
      </c>
      <c r="Q6628" t="s">
        <v>163</v>
      </c>
    </row>
    <row r="6629" spans="9:17" x14ac:dyDescent="0.45">
      <c r="I6629" t="s">
        <v>242</v>
      </c>
      <c r="J6629" t="s">
        <v>494</v>
      </c>
      <c r="K6629">
        <v>5.131853825060045E-3</v>
      </c>
      <c r="L6629" t="s">
        <v>163</v>
      </c>
      <c r="N6629" t="s">
        <v>357</v>
      </c>
      <c r="O6629" t="s">
        <v>494</v>
      </c>
      <c r="P6629">
        <v>2.0821766038907523E-3</v>
      </c>
      <c r="Q6629" t="s">
        <v>163</v>
      </c>
    </row>
    <row r="6630" spans="9:17" x14ac:dyDescent="0.45">
      <c r="I6630" t="s">
        <v>242</v>
      </c>
      <c r="J6630" t="s">
        <v>495</v>
      </c>
      <c r="K6630">
        <v>5.2790231705142125E-2</v>
      </c>
      <c r="L6630" t="s">
        <v>163</v>
      </c>
      <c r="N6630" t="s">
        <v>357</v>
      </c>
      <c r="O6630" t="s">
        <v>495</v>
      </c>
      <c r="P6630">
        <v>5.7237010255987188E-3</v>
      </c>
      <c r="Q6630" t="s">
        <v>163</v>
      </c>
    </row>
    <row r="6631" spans="9:17" x14ac:dyDescent="0.45">
      <c r="I6631" t="s">
        <v>242</v>
      </c>
      <c r="J6631" t="s">
        <v>496</v>
      </c>
      <c r="K6631">
        <v>8.2018651501750452E-3</v>
      </c>
      <c r="L6631" t="s">
        <v>163</v>
      </c>
      <c r="N6631" t="s">
        <v>357</v>
      </c>
      <c r="O6631" t="s">
        <v>496</v>
      </c>
      <c r="P6631">
        <v>5.4196241660192949E-4</v>
      </c>
      <c r="Q6631" t="s">
        <v>163</v>
      </c>
    </row>
    <row r="6632" spans="9:17" x14ac:dyDescent="0.45">
      <c r="I6632" t="s">
        <v>242</v>
      </c>
      <c r="J6632" t="s">
        <v>497</v>
      </c>
      <c r="K6632">
        <v>1.2268490320121091E-2</v>
      </c>
      <c r="L6632" t="s">
        <v>163</v>
      </c>
      <c r="N6632" t="s">
        <v>357</v>
      </c>
      <c r="O6632" t="s">
        <v>497</v>
      </c>
      <c r="P6632">
        <v>1.5662135243311383E-3</v>
      </c>
      <c r="Q6632" t="s">
        <v>163</v>
      </c>
    </row>
    <row r="6633" spans="9:17" x14ac:dyDescent="0.45">
      <c r="I6633" t="s">
        <v>242</v>
      </c>
      <c r="J6633" t="s">
        <v>498</v>
      </c>
      <c r="K6633">
        <v>3.0599053539152122E-3</v>
      </c>
      <c r="L6633" t="s">
        <v>163</v>
      </c>
      <c r="N6633" t="s">
        <v>357</v>
      </c>
      <c r="O6633" t="s">
        <v>498</v>
      </c>
      <c r="P6633">
        <v>1.1281039079236402E-3</v>
      </c>
      <c r="Q6633" t="s">
        <v>163</v>
      </c>
    </row>
    <row r="6634" spans="9:17" x14ac:dyDescent="0.45">
      <c r="I6634" t="s">
        <v>242</v>
      </c>
      <c r="J6634" t="s">
        <v>499</v>
      </c>
      <c r="K6634">
        <v>0</v>
      </c>
      <c r="L6634" t="s">
        <v>163</v>
      </c>
      <c r="N6634" t="s">
        <v>357</v>
      </c>
      <c r="O6634" t="s">
        <v>499</v>
      </c>
      <c r="P6634">
        <v>1.0621942085059205E-2</v>
      </c>
      <c r="Q6634" t="s">
        <v>163</v>
      </c>
    </row>
    <row r="6635" spans="9:17" x14ac:dyDescent="0.45">
      <c r="I6635" t="s">
        <v>243</v>
      </c>
      <c r="J6635" t="s">
        <v>162</v>
      </c>
      <c r="K6635">
        <v>0</v>
      </c>
      <c r="L6635" t="s">
        <v>163</v>
      </c>
    </row>
    <row r="6636" spans="9:17" x14ac:dyDescent="0.45">
      <c r="I6636" t="s">
        <v>243</v>
      </c>
      <c r="J6636" t="s">
        <v>164</v>
      </c>
      <c r="K6636">
        <v>2.215234635144234E-3</v>
      </c>
      <c r="L6636" t="s">
        <v>163</v>
      </c>
    </row>
    <row r="6637" spans="9:17" x14ac:dyDescent="0.45">
      <c r="I6637" t="s">
        <v>243</v>
      </c>
      <c r="J6637" t="s">
        <v>165</v>
      </c>
      <c r="K6637">
        <v>4.1358202971121492E-3</v>
      </c>
      <c r="L6637" t="s">
        <v>163</v>
      </c>
    </row>
    <row r="6638" spans="9:17" x14ac:dyDescent="0.45">
      <c r="I6638" t="s">
        <v>243</v>
      </c>
      <c r="J6638" t="s">
        <v>406</v>
      </c>
      <c r="K6638">
        <v>4.5518619891646996E-2</v>
      </c>
      <c r="L6638" t="s">
        <v>163</v>
      </c>
    </row>
    <row r="6639" spans="9:17" x14ac:dyDescent="0.45">
      <c r="I6639" t="s">
        <v>243</v>
      </c>
      <c r="J6639" t="s">
        <v>407</v>
      </c>
      <c r="K6639">
        <v>7.4747403633072902E-3</v>
      </c>
      <c r="L6639" t="s">
        <v>163</v>
      </c>
    </row>
    <row r="6640" spans="9:17" x14ac:dyDescent="0.45">
      <c r="I6640" t="s">
        <v>243</v>
      </c>
      <c r="J6640" t="s">
        <v>408</v>
      </c>
      <c r="K6640">
        <v>1.1548734307829973E-2</v>
      </c>
      <c r="L6640" t="s">
        <v>163</v>
      </c>
    </row>
    <row r="6641" spans="9:12" x14ac:dyDescent="0.45">
      <c r="I6641" t="s">
        <v>243</v>
      </c>
      <c r="J6641" t="s">
        <v>446</v>
      </c>
      <c r="K6641">
        <v>3.0138319120945542E-3</v>
      </c>
      <c r="L6641" t="s">
        <v>163</v>
      </c>
    </row>
    <row r="6642" spans="9:12" x14ac:dyDescent="0.45">
      <c r="I6642" t="s">
        <v>243</v>
      </c>
      <c r="J6642" t="s">
        <v>447</v>
      </c>
      <c r="K6642">
        <v>0</v>
      </c>
      <c r="L6642" t="s">
        <v>163</v>
      </c>
    </row>
    <row r="6643" spans="9:12" x14ac:dyDescent="0.45">
      <c r="I6643" t="s">
        <v>243</v>
      </c>
      <c r="J6643" t="s">
        <v>166</v>
      </c>
      <c r="K6643">
        <v>0</v>
      </c>
      <c r="L6643" t="s">
        <v>163</v>
      </c>
    </row>
    <row r="6644" spans="9:12" x14ac:dyDescent="0.45">
      <c r="I6644" t="s">
        <v>243</v>
      </c>
      <c r="J6644" t="s">
        <v>167</v>
      </c>
      <c r="K6644">
        <v>1.734351430149283E-3</v>
      </c>
      <c r="L6644" t="s">
        <v>163</v>
      </c>
    </row>
    <row r="6645" spans="9:12" x14ac:dyDescent="0.45">
      <c r="I6645" t="s">
        <v>243</v>
      </c>
      <c r="J6645" t="s">
        <v>168</v>
      </c>
      <c r="K6645">
        <v>3.3487799598929716E-3</v>
      </c>
      <c r="L6645" t="s">
        <v>163</v>
      </c>
    </row>
    <row r="6646" spans="9:12" x14ac:dyDescent="0.45">
      <c r="I6646" t="s">
        <v>243</v>
      </c>
      <c r="J6646" t="s">
        <v>409</v>
      </c>
      <c r="K6646">
        <v>4.1948514859774799E-2</v>
      </c>
      <c r="L6646" t="s">
        <v>163</v>
      </c>
    </row>
    <row r="6647" spans="9:12" x14ac:dyDescent="0.45">
      <c r="I6647" t="s">
        <v>243</v>
      </c>
      <c r="J6647" t="s">
        <v>410</v>
      </c>
      <c r="K6647">
        <v>7.0296275824183385E-3</v>
      </c>
      <c r="L6647" t="s">
        <v>163</v>
      </c>
    </row>
    <row r="6648" spans="9:12" x14ac:dyDescent="0.45">
      <c r="I6648" t="s">
        <v>243</v>
      </c>
      <c r="J6648" t="s">
        <v>411</v>
      </c>
      <c r="K6648">
        <v>1.0939012640835759E-2</v>
      </c>
      <c r="L6648" t="s">
        <v>163</v>
      </c>
    </row>
    <row r="6649" spans="9:12" x14ac:dyDescent="0.45">
      <c r="I6649" t="s">
        <v>243</v>
      </c>
      <c r="J6649" t="s">
        <v>448</v>
      </c>
      <c r="K6649">
        <v>2.89258364026075E-3</v>
      </c>
      <c r="L6649" t="s">
        <v>163</v>
      </c>
    </row>
    <row r="6650" spans="9:12" x14ac:dyDescent="0.45">
      <c r="I6650" t="s">
        <v>243</v>
      </c>
      <c r="J6650" t="s">
        <v>449</v>
      </c>
      <c r="K6650">
        <v>0</v>
      </c>
      <c r="L6650" t="s">
        <v>163</v>
      </c>
    </row>
    <row r="6651" spans="9:12" x14ac:dyDescent="0.45">
      <c r="I6651" t="s">
        <v>243</v>
      </c>
      <c r="J6651" t="s">
        <v>169</v>
      </c>
      <c r="K6651">
        <v>0</v>
      </c>
      <c r="L6651" t="s">
        <v>163</v>
      </c>
    </row>
    <row r="6652" spans="9:12" x14ac:dyDescent="0.45">
      <c r="I6652" t="s">
        <v>243</v>
      </c>
      <c r="J6652" t="s">
        <v>170</v>
      </c>
      <c r="K6652">
        <v>2.3201320091784097E-3</v>
      </c>
      <c r="L6652" t="s">
        <v>163</v>
      </c>
    </row>
    <row r="6653" spans="9:12" x14ac:dyDescent="0.45">
      <c r="I6653" t="s">
        <v>243</v>
      </c>
      <c r="J6653" t="s">
        <v>171</v>
      </c>
      <c r="K6653">
        <v>4.1393055838428805E-3</v>
      </c>
      <c r="L6653" t="s">
        <v>163</v>
      </c>
    </row>
    <row r="6654" spans="9:12" x14ac:dyDescent="0.45">
      <c r="I6654" t="s">
        <v>243</v>
      </c>
      <c r="J6654" t="s">
        <v>412</v>
      </c>
      <c r="K6654">
        <v>4.8991926341105954E-2</v>
      </c>
      <c r="L6654" t="s">
        <v>163</v>
      </c>
    </row>
    <row r="6655" spans="9:12" x14ac:dyDescent="0.45">
      <c r="I6655" t="s">
        <v>243</v>
      </c>
      <c r="J6655" t="s">
        <v>413</v>
      </c>
      <c r="K6655">
        <v>8.2355078378863172E-3</v>
      </c>
      <c r="L6655" t="s">
        <v>163</v>
      </c>
    </row>
    <row r="6656" spans="9:12" x14ac:dyDescent="0.45">
      <c r="I6656" t="s">
        <v>243</v>
      </c>
      <c r="J6656" t="s">
        <v>414</v>
      </c>
      <c r="K6656">
        <v>1.2326692850706538E-2</v>
      </c>
      <c r="L6656" t="s">
        <v>163</v>
      </c>
    </row>
    <row r="6657" spans="9:12" x14ac:dyDescent="0.45">
      <c r="I6657" t="s">
        <v>243</v>
      </c>
      <c r="J6657" t="s">
        <v>450</v>
      </c>
      <c r="K6657">
        <v>3.3665735559328582E-3</v>
      </c>
      <c r="L6657" t="s">
        <v>163</v>
      </c>
    </row>
    <row r="6658" spans="9:12" x14ac:dyDescent="0.45">
      <c r="I6658" t="s">
        <v>243</v>
      </c>
      <c r="J6658" t="s">
        <v>451</v>
      </c>
      <c r="K6658">
        <v>0</v>
      </c>
      <c r="L6658" t="s">
        <v>163</v>
      </c>
    </row>
    <row r="6659" spans="9:12" x14ac:dyDescent="0.45">
      <c r="I6659" t="s">
        <v>243</v>
      </c>
      <c r="J6659" t="s">
        <v>172</v>
      </c>
      <c r="K6659">
        <v>0</v>
      </c>
      <c r="L6659" t="s">
        <v>163</v>
      </c>
    </row>
    <row r="6660" spans="9:12" x14ac:dyDescent="0.45">
      <c r="I6660" t="s">
        <v>243</v>
      </c>
      <c r="J6660" t="s">
        <v>173</v>
      </c>
      <c r="K6660">
        <v>2.7603496346383454E-3</v>
      </c>
      <c r="L6660" t="s">
        <v>163</v>
      </c>
    </row>
    <row r="6661" spans="9:12" x14ac:dyDescent="0.45">
      <c r="I6661" t="s">
        <v>243</v>
      </c>
      <c r="J6661" t="s">
        <v>174</v>
      </c>
      <c r="K6661">
        <v>4.9435943040277326E-3</v>
      </c>
      <c r="L6661" t="s">
        <v>163</v>
      </c>
    </row>
    <row r="6662" spans="9:12" x14ac:dyDescent="0.45">
      <c r="I6662" t="s">
        <v>243</v>
      </c>
      <c r="J6662" t="s">
        <v>415</v>
      </c>
      <c r="K6662">
        <v>4.914336927587025E-2</v>
      </c>
      <c r="L6662" t="s">
        <v>163</v>
      </c>
    </row>
    <row r="6663" spans="9:12" x14ac:dyDescent="0.45">
      <c r="I6663" t="s">
        <v>243</v>
      </c>
      <c r="J6663" t="s">
        <v>416</v>
      </c>
      <c r="K6663">
        <v>7.0838299788962651E-3</v>
      </c>
      <c r="L6663" t="s">
        <v>163</v>
      </c>
    </row>
    <row r="6664" spans="9:12" x14ac:dyDescent="0.45">
      <c r="I6664" t="s">
        <v>243</v>
      </c>
      <c r="J6664" t="s">
        <v>417</v>
      </c>
      <c r="K6664">
        <v>9.8143296327964508E-3</v>
      </c>
      <c r="L6664" t="s">
        <v>163</v>
      </c>
    </row>
    <row r="6665" spans="9:12" x14ac:dyDescent="0.45">
      <c r="I6665" t="s">
        <v>243</v>
      </c>
      <c r="J6665" t="s">
        <v>452</v>
      </c>
      <c r="K6665">
        <v>2.6822344530640354E-3</v>
      </c>
      <c r="L6665" t="s">
        <v>163</v>
      </c>
    </row>
    <row r="6666" spans="9:12" x14ac:dyDescent="0.45">
      <c r="I6666" t="s">
        <v>243</v>
      </c>
      <c r="J6666" t="s">
        <v>453</v>
      </c>
      <c r="K6666">
        <v>0</v>
      </c>
      <c r="L6666" t="s">
        <v>163</v>
      </c>
    </row>
    <row r="6667" spans="9:12" x14ac:dyDescent="0.45">
      <c r="I6667" t="s">
        <v>243</v>
      </c>
      <c r="J6667" t="s">
        <v>418</v>
      </c>
      <c r="K6667">
        <v>0</v>
      </c>
      <c r="L6667" t="s">
        <v>163</v>
      </c>
    </row>
    <row r="6668" spans="9:12" x14ac:dyDescent="0.45">
      <c r="I6668" t="s">
        <v>243</v>
      </c>
      <c r="J6668" t="s">
        <v>419</v>
      </c>
      <c r="K6668">
        <v>3.550752293743359E-3</v>
      </c>
      <c r="L6668" t="s">
        <v>163</v>
      </c>
    </row>
    <row r="6669" spans="9:12" x14ac:dyDescent="0.45">
      <c r="I6669" t="s">
        <v>243</v>
      </c>
      <c r="J6669" t="s">
        <v>420</v>
      </c>
      <c r="K6669">
        <v>5.8799362135765381E-3</v>
      </c>
      <c r="L6669" t="s">
        <v>163</v>
      </c>
    </row>
    <row r="6670" spans="9:12" x14ac:dyDescent="0.45">
      <c r="I6670" t="s">
        <v>243</v>
      </c>
      <c r="J6670" t="s">
        <v>421</v>
      </c>
      <c r="K6670">
        <v>5.4198552523035549E-2</v>
      </c>
      <c r="L6670" t="s">
        <v>163</v>
      </c>
    </row>
    <row r="6671" spans="9:12" x14ac:dyDescent="0.45">
      <c r="I6671" t="s">
        <v>243</v>
      </c>
      <c r="J6671" t="s">
        <v>422</v>
      </c>
      <c r="K6671">
        <v>7.1346875652889899E-3</v>
      </c>
      <c r="L6671" t="s">
        <v>163</v>
      </c>
    </row>
    <row r="6672" spans="9:12" x14ac:dyDescent="0.45">
      <c r="I6672" t="s">
        <v>243</v>
      </c>
      <c r="J6672" t="s">
        <v>423</v>
      </c>
      <c r="K6672">
        <v>1.0482460614787378E-2</v>
      </c>
      <c r="L6672" t="s">
        <v>163</v>
      </c>
    </row>
    <row r="6673" spans="9:12" x14ac:dyDescent="0.45">
      <c r="I6673" t="s">
        <v>243</v>
      </c>
      <c r="J6673" t="s">
        <v>454</v>
      </c>
      <c r="K6673">
        <v>1.358629464883662E-3</v>
      </c>
      <c r="L6673" t="s">
        <v>163</v>
      </c>
    </row>
    <row r="6674" spans="9:12" x14ac:dyDescent="0.45">
      <c r="I6674" t="s">
        <v>243</v>
      </c>
      <c r="J6674" t="s">
        <v>455</v>
      </c>
      <c r="K6674">
        <v>0</v>
      </c>
      <c r="L6674" t="s">
        <v>163</v>
      </c>
    </row>
    <row r="6675" spans="9:12" x14ac:dyDescent="0.45">
      <c r="I6675" t="s">
        <v>243</v>
      </c>
      <c r="J6675" t="s">
        <v>424</v>
      </c>
      <c r="K6675">
        <v>0</v>
      </c>
      <c r="L6675" t="s">
        <v>163</v>
      </c>
    </row>
    <row r="6676" spans="9:12" x14ac:dyDescent="0.45">
      <c r="I6676" t="s">
        <v>243</v>
      </c>
      <c r="J6676" t="s">
        <v>425</v>
      </c>
      <c r="K6676">
        <v>2.9940210959156599E-3</v>
      </c>
      <c r="L6676" t="s">
        <v>163</v>
      </c>
    </row>
    <row r="6677" spans="9:12" x14ac:dyDescent="0.45">
      <c r="I6677" t="s">
        <v>243</v>
      </c>
      <c r="J6677" t="s">
        <v>426</v>
      </c>
      <c r="K6677">
        <v>5.1245997918203607E-3</v>
      </c>
      <c r="L6677" t="s">
        <v>163</v>
      </c>
    </row>
    <row r="6678" spans="9:12" x14ac:dyDescent="0.45">
      <c r="I6678" t="s">
        <v>243</v>
      </c>
      <c r="J6678" t="s">
        <v>427</v>
      </c>
      <c r="K6678">
        <v>4.8935750063446651E-2</v>
      </c>
      <c r="L6678" t="s">
        <v>163</v>
      </c>
    </row>
    <row r="6679" spans="9:12" x14ac:dyDescent="0.45">
      <c r="I6679" t="s">
        <v>243</v>
      </c>
      <c r="J6679" t="s">
        <v>428</v>
      </c>
      <c r="K6679">
        <v>6.6692658054262974E-3</v>
      </c>
      <c r="L6679" t="s">
        <v>163</v>
      </c>
    </row>
    <row r="6680" spans="9:12" x14ac:dyDescent="0.45">
      <c r="I6680" t="s">
        <v>243</v>
      </c>
      <c r="J6680" t="s">
        <v>429</v>
      </c>
      <c r="K6680">
        <v>9.8799503964041129E-3</v>
      </c>
      <c r="L6680" t="s">
        <v>163</v>
      </c>
    </row>
    <row r="6681" spans="9:12" x14ac:dyDescent="0.45">
      <c r="I6681" t="s">
        <v>243</v>
      </c>
      <c r="J6681" t="s">
        <v>456</v>
      </c>
      <c r="K6681">
        <v>1.238986268977118E-3</v>
      </c>
      <c r="L6681" t="s">
        <v>163</v>
      </c>
    </row>
    <row r="6682" spans="9:12" x14ac:dyDescent="0.45">
      <c r="I6682" t="s">
        <v>243</v>
      </c>
      <c r="J6682" t="s">
        <v>457</v>
      </c>
      <c r="K6682">
        <v>0</v>
      </c>
      <c r="L6682" t="s">
        <v>163</v>
      </c>
    </row>
    <row r="6683" spans="9:12" x14ac:dyDescent="0.45">
      <c r="I6683" t="s">
        <v>243</v>
      </c>
      <c r="J6683" t="s">
        <v>430</v>
      </c>
      <c r="K6683">
        <v>0</v>
      </c>
      <c r="L6683" t="s">
        <v>163</v>
      </c>
    </row>
    <row r="6684" spans="9:12" x14ac:dyDescent="0.45">
      <c r="I6684" t="s">
        <v>243</v>
      </c>
      <c r="J6684" t="s">
        <v>431</v>
      </c>
      <c r="K6684">
        <v>3.714285804829273E-3</v>
      </c>
      <c r="L6684" t="s">
        <v>163</v>
      </c>
    </row>
    <row r="6685" spans="9:12" x14ac:dyDescent="0.45">
      <c r="I6685" t="s">
        <v>243</v>
      </c>
      <c r="J6685" t="s">
        <v>432</v>
      </c>
      <c r="K6685">
        <v>5.9047498900072909E-3</v>
      </c>
      <c r="L6685" t="s">
        <v>163</v>
      </c>
    </row>
    <row r="6686" spans="9:12" x14ac:dyDescent="0.45">
      <c r="I6686" t="s">
        <v>243</v>
      </c>
      <c r="J6686" t="s">
        <v>433</v>
      </c>
      <c r="K6686">
        <v>5.5146806363870517E-2</v>
      </c>
      <c r="L6686" t="s">
        <v>163</v>
      </c>
    </row>
    <row r="6687" spans="9:12" x14ac:dyDescent="0.45">
      <c r="I6687" t="s">
        <v>243</v>
      </c>
      <c r="J6687" t="s">
        <v>434</v>
      </c>
      <c r="K6687">
        <v>7.6158487318511263E-3</v>
      </c>
      <c r="L6687" t="s">
        <v>163</v>
      </c>
    </row>
    <row r="6688" spans="9:12" x14ac:dyDescent="0.45">
      <c r="I6688" t="s">
        <v>243</v>
      </c>
      <c r="J6688" t="s">
        <v>435</v>
      </c>
      <c r="K6688">
        <v>1.1516208518221304E-2</v>
      </c>
      <c r="L6688" t="s">
        <v>163</v>
      </c>
    </row>
    <row r="6689" spans="9:12" x14ac:dyDescent="0.45">
      <c r="I6689" t="s">
        <v>243</v>
      </c>
      <c r="J6689" t="s">
        <v>458</v>
      </c>
      <c r="K6689">
        <v>3.4690574377039367E-3</v>
      </c>
      <c r="L6689" t="s">
        <v>163</v>
      </c>
    </row>
    <row r="6690" spans="9:12" x14ac:dyDescent="0.45">
      <c r="I6690" t="s">
        <v>243</v>
      </c>
      <c r="J6690" t="s">
        <v>459</v>
      </c>
      <c r="K6690">
        <v>0</v>
      </c>
      <c r="L6690" t="s">
        <v>163</v>
      </c>
    </row>
    <row r="6691" spans="9:12" x14ac:dyDescent="0.45">
      <c r="I6691" t="s">
        <v>243</v>
      </c>
      <c r="J6691" t="s">
        <v>460</v>
      </c>
      <c r="K6691">
        <v>0</v>
      </c>
      <c r="L6691" t="s">
        <v>163</v>
      </c>
    </row>
    <row r="6692" spans="9:12" x14ac:dyDescent="0.45">
      <c r="I6692" t="s">
        <v>243</v>
      </c>
      <c r="J6692" t="s">
        <v>461</v>
      </c>
      <c r="K6692">
        <v>4.0029916104560356E-3</v>
      </c>
      <c r="L6692" t="s">
        <v>163</v>
      </c>
    </row>
    <row r="6693" spans="9:12" x14ac:dyDescent="0.45">
      <c r="I6693" t="s">
        <v>243</v>
      </c>
      <c r="J6693" t="s">
        <v>462</v>
      </c>
      <c r="K6693">
        <v>6.9585254943015538E-3</v>
      </c>
      <c r="L6693" t="s">
        <v>163</v>
      </c>
    </row>
    <row r="6694" spans="9:12" x14ac:dyDescent="0.45">
      <c r="I6694" t="s">
        <v>243</v>
      </c>
      <c r="J6694" t="s">
        <v>463</v>
      </c>
      <c r="K6694">
        <v>6.3042159030091666E-2</v>
      </c>
      <c r="L6694" t="s">
        <v>163</v>
      </c>
    </row>
    <row r="6695" spans="9:12" x14ac:dyDescent="0.45">
      <c r="I6695" t="s">
        <v>243</v>
      </c>
      <c r="J6695" t="s">
        <v>464</v>
      </c>
      <c r="K6695">
        <v>9.0032743302024248E-3</v>
      </c>
      <c r="L6695" t="s">
        <v>163</v>
      </c>
    </row>
    <row r="6696" spans="9:12" x14ac:dyDescent="0.45">
      <c r="I6696" t="s">
        <v>243</v>
      </c>
      <c r="J6696" t="s">
        <v>465</v>
      </c>
      <c r="K6696">
        <v>1.3847939414204823E-2</v>
      </c>
      <c r="L6696" t="s">
        <v>163</v>
      </c>
    </row>
    <row r="6697" spans="9:12" x14ac:dyDescent="0.45">
      <c r="I6697" t="s">
        <v>243</v>
      </c>
      <c r="J6697" t="s">
        <v>466</v>
      </c>
      <c r="K6697">
        <v>3.7306858752588347E-3</v>
      </c>
      <c r="L6697" t="s">
        <v>163</v>
      </c>
    </row>
    <row r="6698" spans="9:12" x14ac:dyDescent="0.45">
      <c r="I6698" t="s">
        <v>243</v>
      </c>
      <c r="J6698" t="s">
        <v>467</v>
      </c>
      <c r="K6698">
        <v>0</v>
      </c>
      <c r="L6698" t="s">
        <v>163</v>
      </c>
    </row>
    <row r="6699" spans="9:12" x14ac:dyDescent="0.45">
      <c r="I6699" t="s">
        <v>243</v>
      </c>
      <c r="J6699" t="s">
        <v>468</v>
      </c>
      <c r="K6699">
        <v>0</v>
      </c>
      <c r="L6699" t="s">
        <v>163</v>
      </c>
    </row>
    <row r="6700" spans="9:12" x14ac:dyDescent="0.45">
      <c r="I6700" t="s">
        <v>243</v>
      </c>
      <c r="J6700" t="s">
        <v>469</v>
      </c>
      <c r="K6700">
        <v>4.3176510060510447E-3</v>
      </c>
      <c r="L6700" t="s">
        <v>163</v>
      </c>
    </row>
    <row r="6701" spans="9:12" x14ac:dyDescent="0.45">
      <c r="I6701" t="s">
        <v>243</v>
      </c>
      <c r="J6701" t="s">
        <v>470</v>
      </c>
      <c r="K6701">
        <v>6.9983012955647326E-3</v>
      </c>
      <c r="L6701" t="s">
        <v>163</v>
      </c>
    </row>
    <row r="6702" spans="9:12" x14ac:dyDescent="0.45">
      <c r="I6702" t="s">
        <v>243</v>
      </c>
      <c r="J6702" t="s">
        <v>471</v>
      </c>
      <c r="K6702">
        <v>5.971778323934341E-2</v>
      </c>
      <c r="L6702" t="s">
        <v>163</v>
      </c>
    </row>
    <row r="6703" spans="9:12" x14ac:dyDescent="0.45">
      <c r="I6703" t="s">
        <v>243</v>
      </c>
      <c r="J6703" t="s">
        <v>472</v>
      </c>
      <c r="K6703">
        <v>8.4299016166073434E-3</v>
      </c>
      <c r="L6703" t="s">
        <v>163</v>
      </c>
    </row>
    <row r="6704" spans="9:12" x14ac:dyDescent="0.45">
      <c r="I6704" t="s">
        <v>243</v>
      </c>
      <c r="J6704" t="s">
        <v>473</v>
      </c>
      <c r="K6704">
        <v>1.257144388874115E-2</v>
      </c>
      <c r="L6704" t="s">
        <v>163</v>
      </c>
    </row>
    <row r="6705" spans="9:12" x14ac:dyDescent="0.45">
      <c r="I6705" t="s">
        <v>243</v>
      </c>
      <c r="J6705" t="s">
        <v>474</v>
      </c>
      <c r="K6705">
        <v>3.2371092786406563E-3</v>
      </c>
      <c r="L6705" t="s">
        <v>163</v>
      </c>
    </row>
    <row r="6706" spans="9:12" x14ac:dyDescent="0.45">
      <c r="I6706" t="s">
        <v>243</v>
      </c>
      <c r="J6706" t="s">
        <v>475</v>
      </c>
      <c r="K6706">
        <v>0</v>
      </c>
      <c r="L6706" t="s">
        <v>163</v>
      </c>
    </row>
    <row r="6707" spans="9:12" x14ac:dyDescent="0.45">
      <c r="I6707" t="s">
        <v>243</v>
      </c>
      <c r="J6707" t="s">
        <v>476</v>
      </c>
      <c r="K6707">
        <v>8.9400597849529501E-4</v>
      </c>
      <c r="L6707" t="s">
        <v>163</v>
      </c>
    </row>
    <row r="6708" spans="9:12" x14ac:dyDescent="0.45">
      <c r="I6708" t="s">
        <v>243</v>
      </c>
      <c r="J6708" t="s">
        <v>477</v>
      </c>
      <c r="K6708">
        <v>3.9664472020546765E-3</v>
      </c>
      <c r="L6708" t="s">
        <v>163</v>
      </c>
    </row>
    <row r="6709" spans="9:12" x14ac:dyDescent="0.45">
      <c r="I6709" t="s">
        <v>243</v>
      </c>
      <c r="J6709" t="s">
        <v>478</v>
      </c>
      <c r="K6709">
        <v>6.4292496839452023E-3</v>
      </c>
      <c r="L6709" t="s">
        <v>163</v>
      </c>
    </row>
    <row r="6710" spans="9:12" x14ac:dyDescent="0.45">
      <c r="I6710" t="s">
        <v>243</v>
      </c>
      <c r="J6710" t="s">
        <v>479</v>
      </c>
      <c r="K6710">
        <v>5.9348472574556083E-2</v>
      </c>
      <c r="L6710" t="s">
        <v>163</v>
      </c>
    </row>
    <row r="6711" spans="9:12" x14ac:dyDescent="0.45">
      <c r="I6711" t="s">
        <v>243</v>
      </c>
      <c r="J6711" t="s">
        <v>480</v>
      </c>
      <c r="K6711">
        <v>8.9827283653500373E-3</v>
      </c>
      <c r="L6711" t="s">
        <v>163</v>
      </c>
    </row>
    <row r="6712" spans="9:12" x14ac:dyDescent="0.45">
      <c r="I6712" t="s">
        <v>243</v>
      </c>
      <c r="J6712" t="s">
        <v>481</v>
      </c>
      <c r="K6712">
        <v>1.2159813110690389E-2</v>
      </c>
      <c r="L6712" t="s">
        <v>163</v>
      </c>
    </row>
    <row r="6713" spans="9:12" x14ac:dyDescent="0.45">
      <c r="I6713" t="s">
        <v>243</v>
      </c>
      <c r="J6713" t="s">
        <v>482</v>
      </c>
      <c r="K6713">
        <v>2.6343367701725353E-3</v>
      </c>
      <c r="L6713" t="s">
        <v>163</v>
      </c>
    </row>
    <row r="6714" spans="9:12" x14ac:dyDescent="0.45">
      <c r="I6714" t="s">
        <v>243</v>
      </c>
      <c r="J6714" t="s">
        <v>483</v>
      </c>
      <c r="K6714">
        <v>0</v>
      </c>
      <c r="L6714" t="s">
        <v>163</v>
      </c>
    </row>
    <row r="6715" spans="9:12" x14ac:dyDescent="0.45">
      <c r="I6715" t="s">
        <v>243</v>
      </c>
      <c r="J6715" t="s">
        <v>484</v>
      </c>
      <c r="K6715">
        <v>1.9372546437800633E-3</v>
      </c>
      <c r="L6715" t="s">
        <v>163</v>
      </c>
    </row>
    <row r="6716" spans="9:12" x14ac:dyDescent="0.45">
      <c r="I6716" t="s">
        <v>243</v>
      </c>
      <c r="J6716" t="s">
        <v>485</v>
      </c>
      <c r="K6716">
        <v>3.3616759312083988E-3</v>
      </c>
      <c r="L6716" t="s">
        <v>163</v>
      </c>
    </row>
    <row r="6717" spans="9:12" x14ac:dyDescent="0.45">
      <c r="I6717" t="s">
        <v>243</v>
      </c>
      <c r="J6717" t="s">
        <v>486</v>
      </c>
      <c r="K6717">
        <v>5.3374135005530903E-3</v>
      </c>
      <c r="L6717" t="s">
        <v>163</v>
      </c>
    </row>
    <row r="6718" spans="9:12" x14ac:dyDescent="0.45">
      <c r="I6718" t="s">
        <v>243</v>
      </c>
      <c r="J6718" t="s">
        <v>487</v>
      </c>
      <c r="K6718">
        <v>5.1602665882319508E-2</v>
      </c>
      <c r="L6718" t="s">
        <v>163</v>
      </c>
    </row>
    <row r="6719" spans="9:12" x14ac:dyDescent="0.45">
      <c r="I6719" t="s">
        <v>243</v>
      </c>
      <c r="J6719" t="s">
        <v>488</v>
      </c>
      <c r="K6719">
        <v>7.9957152468957352E-3</v>
      </c>
      <c r="L6719" t="s">
        <v>163</v>
      </c>
    </row>
    <row r="6720" spans="9:12" x14ac:dyDescent="0.45">
      <c r="I6720" t="s">
        <v>243</v>
      </c>
      <c r="J6720" t="s">
        <v>489</v>
      </c>
      <c r="K6720">
        <v>1.0764829462342569E-2</v>
      </c>
      <c r="L6720" t="s">
        <v>163</v>
      </c>
    </row>
    <row r="6721" spans="9:12" x14ac:dyDescent="0.45">
      <c r="I6721" t="s">
        <v>243</v>
      </c>
      <c r="J6721" t="s">
        <v>490</v>
      </c>
      <c r="K6721">
        <v>2.3347922329505716E-3</v>
      </c>
      <c r="L6721" t="s">
        <v>163</v>
      </c>
    </row>
    <row r="6722" spans="9:12" x14ac:dyDescent="0.45">
      <c r="I6722" t="s">
        <v>243</v>
      </c>
      <c r="J6722" t="s">
        <v>491</v>
      </c>
      <c r="K6722">
        <v>0</v>
      </c>
      <c r="L6722" t="s">
        <v>163</v>
      </c>
    </row>
    <row r="6723" spans="9:12" x14ac:dyDescent="0.45">
      <c r="I6723" t="s">
        <v>243</v>
      </c>
      <c r="J6723" t="s">
        <v>492</v>
      </c>
      <c r="K6723">
        <v>7.2038020673434195E-4</v>
      </c>
      <c r="L6723" t="s">
        <v>163</v>
      </c>
    </row>
    <row r="6724" spans="9:12" x14ac:dyDescent="0.45">
      <c r="I6724" t="s">
        <v>243</v>
      </c>
      <c r="J6724" t="s">
        <v>493</v>
      </c>
      <c r="K6724">
        <v>3.0189642388239496E-3</v>
      </c>
      <c r="L6724" t="s">
        <v>163</v>
      </c>
    </row>
    <row r="6725" spans="9:12" x14ac:dyDescent="0.45">
      <c r="I6725" t="s">
        <v>243</v>
      </c>
      <c r="J6725" t="s">
        <v>494</v>
      </c>
      <c r="K6725">
        <v>5.3613162881961862E-3</v>
      </c>
      <c r="L6725" t="s">
        <v>163</v>
      </c>
    </row>
    <row r="6726" spans="9:12" x14ac:dyDescent="0.45">
      <c r="I6726" t="s">
        <v>243</v>
      </c>
      <c r="J6726" t="s">
        <v>495</v>
      </c>
      <c r="K6726">
        <v>5.1914055870496502E-2</v>
      </c>
      <c r="L6726" t="s">
        <v>163</v>
      </c>
    </row>
    <row r="6727" spans="9:12" x14ac:dyDescent="0.45">
      <c r="I6727" t="s">
        <v>243</v>
      </c>
      <c r="J6727" t="s">
        <v>496</v>
      </c>
      <c r="K6727">
        <v>8.1269355648956581E-3</v>
      </c>
      <c r="L6727" t="s">
        <v>163</v>
      </c>
    </row>
    <row r="6728" spans="9:12" x14ac:dyDescent="0.45">
      <c r="I6728" t="s">
        <v>243</v>
      </c>
      <c r="J6728" t="s">
        <v>497</v>
      </c>
      <c r="K6728">
        <v>1.1940335365531695E-2</v>
      </c>
      <c r="L6728" t="s">
        <v>163</v>
      </c>
    </row>
    <row r="6729" spans="9:12" x14ac:dyDescent="0.45">
      <c r="I6729" t="s">
        <v>243</v>
      </c>
      <c r="J6729" t="s">
        <v>498</v>
      </c>
      <c r="K6729">
        <v>2.8885999783405032E-3</v>
      </c>
      <c r="L6729" t="s">
        <v>163</v>
      </c>
    </row>
    <row r="6730" spans="9:12" x14ac:dyDescent="0.45">
      <c r="I6730" t="s">
        <v>243</v>
      </c>
      <c r="J6730" t="s">
        <v>499</v>
      </c>
      <c r="K6730">
        <v>0</v>
      </c>
      <c r="L6730" t="s">
        <v>163</v>
      </c>
    </row>
    <row r="6731" spans="9:12" x14ac:dyDescent="0.45">
      <c r="I6731" t="s">
        <v>244</v>
      </c>
      <c r="J6731" t="s">
        <v>162</v>
      </c>
      <c r="K6731">
        <v>0</v>
      </c>
      <c r="L6731" t="s">
        <v>163</v>
      </c>
    </row>
    <row r="6732" spans="9:12" x14ac:dyDescent="0.45">
      <c r="I6732" t="s">
        <v>244</v>
      </c>
      <c r="J6732" t="s">
        <v>164</v>
      </c>
      <c r="K6732">
        <v>3.4073990495677347E-3</v>
      </c>
      <c r="L6732" t="s">
        <v>163</v>
      </c>
    </row>
    <row r="6733" spans="9:12" x14ac:dyDescent="0.45">
      <c r="I6733" t="s">
        <v>244</v>
      </c>
      <c r="J6733" t="s">
        <v>165</v>
      </c>
      <c r="K6733">
        <v>5.858118618078576E-3</v>
      </c>
      <c r="L6733" t="s">
        <v>163</v>
      </c>
    </row>
    <row r="6734" spans="9:12" x14ac:dyDescent="0.45">
      <c r="I6734" t="s">
        <v>244</v>
      </c>
      <c r="J6734" t="s">
        <v>406</v>
      </c>
      <c r="K6734">
        <v>5.3783866080771715E-2</v>
      </c>
      <c r="L6734" t="s">
        <v>163</v>
      </c>
    </row>
    <row r="6735" spans="9:12" x14ac:dyDescent="0.45">
      <c r="I6735" t="s">
        <v>244</v>
      </c>
      <c r="J6735" t="s">
        <v>407</v>
      </c>
      <c r="K6735">
        <v>8.7350133955666816E-3</v>
      </c>
      <c r="L6735" t="s">
        <v>163</v>
      </c>
    </row>
    <row r="6736" spans="9:12" x14ac:dyDescent="0.45">
      <c r="I6736" t="s">
        <v>244</v>
      </c>
      <c r="J6736" t="s">
        <v>408</v>
      </c>
      <c r="K6736">
        <v>1.3082352244567016E-2</v>
      </c>
      <c r="L6736" t="s">
        <v>163</v>
      </c>
    </row>
    <row r="6737" spans="9:12" x14ac:dyDescent="0.45">
      <c r="I6737" t="s">
        <v>244</v>
      </c>
      <c r="J6737" t="s">
        <v>446</v>
      </c>
      <c r="K6737">
        <v>3.4620288053445092E-3</v>
      </c>
      <c r="L6737" t="s">
        <v>163</v>
      </c>
    </row>
    <row r="6738" spans="9:12" x14ac:dyDescent="0.45">
      <c r="I6738" t="s">
        <v>244</v>
      </c>
      <c r="J6738" t="s">
        <v>447</v>
      </c>
      <c r="K6738">
        <v>7.5609464646790342E-4</v>
      </c>
      <c r="L6738" t="s">
        <v>163</v>
      </c>
    </row>
    <row r="6739" spans="9:12" x14ac:dyDescent="0.45">
      <c r="I6739" t="s">
        <v>244</v>
      </c>
      <c r="J6739" t="s">
        <v>166</v>
      </c>
      <c r="K6739">
        <v>0</v>
      </c>
      <c r="L6739" t="s">
        <v>163</v>
      </c>
    </row>
    <row r="6740" spans="9:12" x14ac:dyDescent="0.45">
      <c r="I6740" t="s">
        <v>244</v>
      </c>
      <c r="J6740" t="s">
        <v>167</v>
      </c>
      <c r="K6740">
        <v>2.432758713337447E-3</v>
      </c>
      <c r="L6740" t="s">
        <v>163</v>
      </c>
    </row>
    <row r="6741" spans="9:12" x14ac:dyDescent="0.45">
      <c r="I6741" t="s">
        <v>244</v>
      </c>
      <c r="J6741" t="s">
        <v>168</v>
      </c>
      <c r="K6741">
        <v>3.9905376832273113E-3</v>
      </c>
      <c r="L6741" t="s">
        <v>163</v>
      </c>
    </row>
    <row r="6742" spans="9:12" x14ac:dyDescent="0.45">
      <c r="I6742" t="s">
        <v>244</v>
      </c>
      <c r="J6742" t="s">
        <v>409</v>
      </c>
      <c r="K6742">
        <v>4.2740700469143737E-2</v>
      </c>
      <c r="L6742" t="s">
        <v>163</v>
      </c>
    </row>
    <row r="6743" spans="9:12" x14ac:dyDescent="0.45">
      <c r="I6743" t="s">
        <v>244</v>
      </c>
      <c r="J6743" t="s">
        <v>410</v>
      </c>
      <c r="K6743">
        <v>7.1808341001090752E-3</v>
      </c>
      <c r="L6743" t="s">
        <v>163</v>
      </c>
    </row>
    <row r="6744" spans="9:12" x14ac:dyDescent="0.45">
      <c r="I6744" t="s">
        <v>244</v>
      </c>
      <c r="J6744" t="s">
        <v>411</v>
      </c>
      <c r="K6744">
        <v>1.1090515741788553E-2</v>
      </c>
      <c r="L6744" t="s">
        <v>163</v>
      </c>
    </row>
    <row r="6745" spans="9:12" x14ac:dyDescent="0.45">
      <c r="I6745" t="s">
        <v>244</v>
      </c>
      <c r="J6745" t="s">
        <v>448</v>
      </c>
      <c r="K6745">
        <v>3.1732947161695934E-3</v>
      </c>
      <c r="L6745" t="s">
        <v>163</v>
      </c>
    </row>
    <row r="6746" spans="9:12" x14ac:dyDescent="0.45">
      <c r="I6746" t="s">
        <v>244</v>
      </c>
      <c r="J6746" t="s">
        <v>449</v>
      </c>
      <c r="K6746">
        <v>5.2527240544196846E-5</v>
      </c>
      <c r="L6746" t="s">
        <v>163</v>
      </c>
    </row>
    <row r="6747" spans="9:12" x14ac:dyDescent="0.45">
      <c r="I6747" t="s">
        <v>244</v>
      </c>
      <c r="J6747" t="s">
        <v>169</v>
      </c>
      <c r="K6747">
        <v>0</v>
      </c>
      <c r="L6747" t="s">
        <v>163</v>
      </c>
    </row>
    <row r="6748" spans="9:12" x14ac:dyDescent="0.45">
      <c r="I6748" t="s">
        <v>244</v>
      </c>
      <c r="J6748" t="s">
        <v>170</v>
      </c>
      <c r="K6748">
        <v>3.9817486474079339E-3</v>
      </c>
      <c r="L6748" t="s">
        <v>163</v>
      </c>
    </row>
    <row r="6749" spans="9:12" x14ac:dyDescent="0.45">
      <c r="I6749" t="s">
        <v>244</v>
      </c>
      <c r="J6749" t="s">
        <v>171</v>
      </c>
      <c r="K6749">
        <v>6.1261870279066665E-3</v>
      </c>
      <c r="L6749" t="s">
        <v>163</v>
      </c>
    </row>
    <row r="6750" spans="9:12" x14ac:dyDescent="0.45">
      <c r="I6750" t="s">
        <v>244</v>
      </c>
      <c r="J6750" t="s">
        <v>412</v>
      </c>
      <c r="K6750">
        <v>5.4773573831953005E-2</v>
      </c>
      <c r="L6750" t="s">
        <v>163</v>
      </c>
    </row>
    <row r="6751" spans="9:12" x14ac:dyDescent="0.45">
      <c r="I6751" t="s">
        <v>244</v>
      </c>
      <c r="J6751" t="s">
        <v>413</v>
      </c>
      <c r="K6751">
        <v>8.2919647317287667E-3</v>
      </c>
      <c r="L6751" t="s">
        <v>163</v>
      </c>
    </row>
    <row r="6752" spans="9:12" x14ac:dyDescent="0.45">
      <c r="I6752" t="s">
        <v>244</v>
      </c>
      <c r="J6752" t="s">
        <v>414</v>
      </c>
      <c r="K6752">
        <v>1.2424850370923467E-2</v>
      </c>
      <c r="L6752" t="s">
        <v>163</v>
      </c>
    </row>
    <row r="6753" spans="9:12" x14ac:dyDescent="0.45">
      <c r="I6753" t="s">
        <v>244</v>
      </c>
      <c r="J6753" t="s">
        <v>450</v>
      </c>
      <c r="K6753">
        <v>3.6741555099563433E-3</v>
      </c>
      <c r="L6753" t="s">
        <v>163</v>
      </c>
    </row>
    <row r="6754" spans="9:12" x14ac:dyDescent="0.45">
      <c r="I6754" t="s">
        <v>244</v>
      </c>
      <c r="J6754" t="s">
        <v>451</v>
      </c>
      <c r="K6754">
        <v>0</v>
      </c>
      <c r="L6754" t="s">
        <v>163</v>
      </c>
    </row>
    <row r="6755" spans="9:12" x14ac:dyDescent="0.45">
      <c r="I6755" t="s">
        <v>244</v>
      </c>
      <c r="J6755" t="s">
        <v>172</v>
      </c>
      <c r="K6755">
        <v>0</v>
      </c>
      <c r="L6755" t="s">
        <v>163</v>
      </c>
    </row>
    <row r="6756" spans="9:12" x14ac:dyDescent="0.45">
      <c r="I6756" t="s">
        <v>244</v>
      </c>
      <c r="J6756" t="s">
        <v>173</v>
      </c>
      <c r="K6756">
        <v>3.8567617917215115E-3</v>
      </c>
      <c r="L6756" t="s">
        <v>163</v>
      </c>
    </row>
    <row r="6757" spans="9:12" x14ac:dyDescent="0.45">
      <c r="I6757" t="s">
        <v>244</v>
      </c>
      <c r="J6757" t="s">
        <v>174</v>
      </c>
      <c r="K6757">
        <v>5.9383715082163549E-3</v>
      </c>
      <c r="L6757" t="s">
        <v>163</v>
      </c>
    </row>
    <row r="6758" spans="9:12" x14ac:dyDescent="0.45">
      <c r="I6758" t="s">
        <v>244</v>
      </c>
      <c r="J6758" t="s">
        <v>415</v>
      </c>
      <c r="K6758">
        <v>5.0240559124264367E-2</v>
      </c>
      <c r="L6758" t="s">
        <v>163</v>
      </c>
    </row>
    <row r="6759" spans="9:12" x14ac:dyDescent="0.45">
      <c r="I6759" t="s">
        <v>244</v>
      </c>
      <c r="J6759" t="s">
        <v>416</v>
      </c>
      <c r="K6759">
        <v>6.9243724109005478E-3</v>
      </c>
      <c r="L6759" t="s">
        <v>163</v>
      </c>
    </row>
    <row r="6760" spans="9:12" x14ac:dyDescent="0.45">
      <c r="I6760" t="s">
        <v>244</v>
      </c>
      <c r="J6760" t="s">
        <v>417</v>
      </c>
      <c r="K6760">
        <v>1.0089816762070183E-2</v>
      </c>
      <c r="L6760" t="s">
        <v>163</v>
      </c>
    </row>
    <row r="6761" spans="9:12" x14ac:dyDescent="0.45">
      <c r="I6761" t="s">
        <v>244</v>
      </c>
      <c r="J6761" t="s">
        <v>452</v>
      </c>
      <c r="K6761">
        <v>3.2600896293656467E-3</v>
      </c>
      <c r="L6761" t="s">
        <v>163</v>
      </c>
    </row>
    <row r="6762" spans="9:12" x14ac:dyDescent="0.45">
      <c r="I6762" t="s">
        <v>244</v>
      </c>
      <c r="J6762" t="s">
        <v>453</v>
      </c>
      <c r="K6762">
        <v>0</v>
      </c>
      <c r="L6762" t="s">
        <v>163</v>
      </c>
    </row>
    <row r="6763" spans="9:12" x14ac:dyDescent="0.45">
      <c r="I6763" t="s">
        <v>244</v>
      </c>
      <c r="J6763" t="s">
        <v>418</v>
      </c>
      <c r="K6763">
        <v>0</v>
      </c>
      <c r="L6763" t="s">
        <v>163</v>
      </c>
    </row>
    <row r="6764" spans="9:12" x14ac:dyDescent="0.45">
      <c r="I6764" t="s">
        <v>244</v>
      </c>
      <c r="J6764" t="s">
        <v>419</v>
      </c>
      <c r="K6764">
        <v>3.1249428054062234E-3</v>
      </c>
      <c r="L6764" t="s">
        <v>163</v>
      </c>
    </row>
    <row r="6765" spans="9:12" x14ac:dyDescent="0.45">
      <c r="I6765" t="s">
        <v>244</v>
      </c>
      <c r="J6765" t="s">
        <v>420</v>
      </c>
      <c r="K6765">
        <v>4.7441260278113344E-3</v>
      </c>
      <c r="L6765" t="s">
        <v>163</v>
      </c>
    </row>
    <row r="6766" spans="9:12" x14ac:dyDescent="0.45">
      <c r="I6766" t="s">
        <v>244</v>
      </c>
      <c r="J6766" t="s">
        <v>421</v>
      </c>
      <c r="K6766">
        <v>4.5089732772651339E-2</v>
      </c>
      <c r="L6766" t="s">
        <v>163</v>
      </c>
    </row>
    <row r="6767" spans="9:12" x14ac:dyDescent="0.45">
      <c r="I6767" t="s">
        <v>244</v>
      </c>
      <c r="J6767" t="s">
        <v>422</v>
      </c>
      <c r="K6767">
        <v>5.8060945126739184E-3</v>
      </c>
      <c r="L6767" t="s">
        <v>163</v>
      </c>
    </row>
    <row r="6768" spans="9:12" x14ac:dyDescent="0.45">
      <c r="I6768" t="s">
        <v>244</v>
      </c>
      <c r="J6768" t="s">
        <v>423</v>
      </c>
      <c r="K6768">
        <v>8.3356630300074966E-3</v>
      </c>
      <c r="L6768" t="s">
        <v>163</v>
      </c>
    </row>
    <row r="6769" spans="9:12" x14ac:dyDescent="0.45">
      <c r="I6769" t="s">
        <v>244</v>
      </c>
      <c r="J6769" t="s">
        <v>454</v>
      </c>
      <c r="K6769">
        <v>1.5251257778328673E-3</v>
      </c>
      <c r="L6769" t="s">
        <v>163</v>
      </c>
    </row>
    <row r="6770" spans="9:12" x14ac:dyDescent="0.45">
      <c r="I6770" t="s">
        <v>244</v>
      </c>
      <c r="J6770" t="s">
        <v>455</v>
      </c>
      <c r="K6770">
        <v>0</v>
      </c>
      <c r="L6770" t="s">
        <v>163</v>
      </c>
    </row>
    <row r="6771" spans="9:12" x14ac:dyDescent="0.45">
      <c r="I6771" t="s">
        <v>244</v>
      </c>
      <c r="J6771" t="s">
        <v>424</v>
      </c>
      <c r="K6771">
        <v>0</v>
      </c>
      <c r="L6771" t="s">
        <v>163</v>
      </c>
    </row>
    <row r="6772" spans="9:12" x14ac:dyDescent="0.45">
      <c r="I6772" t="s">
        <v>244</v>
      </c>
      <c r="J6772" t="s">
        <v>425</v>
      </c>
      <c r="K6772">
        <v>1.1968514313362886E-3</v>
      </c>
      <c r="L6772" t="s">
        <v>163</v>
      </c>
    </row>
    <row r="6773" spans="9:12" x14ac:dyDescent="0.45">
      <c r="I6773" t="s">
        <v>244</v>
      </c>
      <c r="J6773" t="s">
        <v>426</v>
      </c>
      <c r="K6773">
        <v>3.7801989401999884E-3</v>
      </c>
      <c r="L6773" t="s">
        <v>163</v>
      </c>
    </row>
    <row r="6774" spans="9:12" x14ac:dyDescent="0.45">
      <c r="I6774" t="s">
        <v>244</v>
      </c>
      <c r="J6774" t="s">
        <v>427</v>
      </c>
      <c r="K6774">
        <v>4.0529473376294881E-2</v>
      </c>
      <c r="L6774" t="s">
        <v>163</v>
      </c>
    </row>
    <row r="6775" spans="9:12" x14ac:dyDescent="0.45">
      <c r="I6775" t="s">
        <v>244</v>
      </c>
      <c r="J6775" t="s">
        <v>428</v>
      </c>
      <c r="K6775">
        <v>5.3541747930182237E-3</v>
      </c>
      <c r="L6775" t="s">
        <v>163</v>
      </c>
    </row>
    <row r="6776" spans="9:12" x14ac:dyDescent="0.45">
      <c r="I6776" t="s">
        <v>244</v>
      </c>
      <c r="J6776" t="s">
        <v>429</v>
      </c>
      <c r="K6776">
        <v>7.2248788768607226E-3</v>
      </c>
      <c r="L6776" t="s">
        <v>163</v>
      </c>
    </row>
    <row r="6777" spans="9:12" x14ac:dyDescent="0.45">
      <c r="I6777" t="s">
        <v>244</v>
      </c>
      <c r="J6777" t="s">
        <v>456</v>
      </c>
      <c r="K6777">
        <v>6.3508133563012592E-4</v>
      </c>
      <c r="L6777" t="s">
        <v>163</v>
      </c>
    </row>
    <row r="6778" spans="9:12" x14ac:dyDescent="0.45">
      <c r="I6778" t="s">
        <v>244</v>
      </c>
      <c r="J6778" t="s">
        <v>457</v>
      </c>
      <c r="K6778">
        <v>0</v>
      </c>
      <c r="L6778" t="s">
        <v>163</v>
      </c>
    </row>
    <row r="6779" spans="9:12" x14ac:dyDescent="0.45">
      <c r="I6779" t="s">
        <v>244</v>
      </c>
      <c r="J6779" t="s">
        <v>430</v>
      </c>
      <c r="K6779">
        <v>0</v>
      </c>
      <c r="L6779" t="s">
        <v>163</v>
      </c>
    </row>
    <row r="6780" spans="9:12" x14ac:dyDescent="0.45">
      <c r="I6780" t="s">
        <v>244</v>
      </c>
      <c r="J6780" t="s">
        <v>431</v>
      </c>
      <c r="K6780">
        <v>5.2852558348808897E-4</v>
      </c>
      <c r="L6780" t="s">
        <v>163</v>
      </c>
    </row>
    <row r="6781" spans="9:12" x14ac:dyDescent="0.45">
      <c r="I6781" t="s">
        <v>244</v>
      </c>
      <c r="J6781" t="s">
        <v>432</v>
      </c>
      <c r="K6781">
        <v>4.4928341065535535E-3</v>
      </c>
      <c r="L6781" t="s">
        <v>163</v>
      </c>
    </row>
    <row r="6782" spans="9:12" x14ac:dyDescent="0.45">
      <c r="I6782" t="s">
        <v>244</v>
      </c>
      <c r="J6782" t="s">
        <v>433</v>
      </c>
      <c r="K6782">
        <v>4.6349266897379816E-2</v>
      </c>
      <c r="L6782" t="s">
        <v>163</v>
      </c>
    </row>
    <row r="6783" spans="9:12" x14ac:dyDescent="0.45">
      <c r="I6783" t="s">
        <v>244</v>
      </c>
      <c r="J6783" t="s">
        <v>434</v>
      </c>
      <c r="K6783">
        <v>6.6124186039100757E-3</v>
      </c>
      <c r="L6783" t="s">
        <v>163</v>
      </c>
    </row>
    <row r="6784" spans="9:12" x14ac:dyDescent="0.45">
      <c r="I6784" t="s">
        <v>244</v>
      </c>
      <c r="J6784" t="s">
        <v>435</v>
      </c>
      <c r="K6784">
        <v>1.0127943703535015E-2</v>
      </c>
      <c r="L6784" t="s">
        <v>163</v>
      </c>
    </row>
    <row r="6785" spans="9:12" x14ac:dyDescent="0.45">
      <c r="I6785" t="s">
        <v>244</v>
      </c>
      <c r="J6785" t="s">
        <v>458</v>
      </c>
      <c r="K6785">
        <v>2.9567989578830234E-3</v>
      </c>
      <c r="L6785" t="s">
        <v>163</v>
      </c>
    </row>
    <row r="6786" spans="9:12" x14ac:dyDescent="0.45">
      <c r="I6786" t="s">
        <v>244</v>
      </c>
      <c r="J6786" t="s">
        <v>459</v>
      </c>
      <c r="K6786">
        <v>0</v>
      </c>
      <c r="L6786" t="s">
        <v>163</v>
      </c>
    </row>
    <row r="6787" spans="9:12" x14ac:dyDescent="0.45">
      <c r="I6787" t="s">
        <v>244</v>
      </c>
      <c r="J6787" t="s">
        <v>460</v>
      </c>
      <c r="K6787">
        <v>0</v>
      </c>
      <c r="L6787" t="s">
        <v>163</v>
      </c>
    </row>
    <row r="6788" spans="9:12" x14ac:dyDescent="0.45">
      <c r="I6788" t="s">
        <v>244</v>
      </c>
      <c r="J6788" t="s">
        <v>461</v>
      </c>
      <c r="K6788">
        <v>3.4323991676854914E-3</v>
      </c>
      <c r="L6788" t="s">
        <v>163</v>
      </c>
    </row>
    <row r="6789" spans="9:12" x14ac:dyDescent="0.45">
      <c r="I6789" t="s">
        <v>244</v>
      </c>
      <c r="J6789" t="s">
        <v>462</v>
      </c>
      <c r="K6789">
        <v>5.9569447667611481E-3</v>
      </c>
      <c r="L6789" t="s">
        <v>163</v>
      </c>
    </row>
    <row r="6790" spans="9:12" x14ac:dyDescent="0.45">
      <c r="I6790" t="s">
        <v>244</v>
      </c>
      <c r="J6790" t="s">
        <v>463</v>
      </c>
      <c r="K6790">
        <v>5.7638891815108589E-2</v>
      </c>
      <c r="L6790" t="s">
        <v>163</v>
      </c>
    </row>
    <row r="6791" spans="9:12" x14ac:dyDescent="0.45">
      <c r="I6791" t="s">
        <v>244</v>
      </c>
      <c r="J6791" t="s">
        <v>464</v>
      </c>
      <c r="K6791">
        <v>8.4141186500030392E-3</v>
      </c>
      <c r="L6791" t="s">
        <v>163</v>
      </c>
    </row>
    <row r="6792" spans="9:12" x14ac:dyDescent="0.45">
      <c r="I6792" t="s">
        <v>244</v>
      </c>
      <c r="J6792" t="s">
        <v>465</v>
      </c>
      <c r="K6792">
        <v>1.3307953657655407E-2</v>
      </c>
      <c r="L6792" t="s">
        <v>163</v>
      </c>
    </row>
    <row r="6793" spans="9:12" x14ac:dyDescent="0.45">
      <c r="I6793" t="s">
        <v>244</v>
      </c>
      <c r="J6793" t="s">
        <v>466</v>
      </c>
      <c r="K6793">
        <v>3.4555343729286603E-3</v>
      </c>
      <c r="L6793" t="s">
        <v>163</v>
      </c>
    </row>
    <row r="6794" spans="9:12" x14ac:dyDescent="0.45">
      <c r="I6794" t="s">
        <v>244</v>
      </c>
      <c r="J6794" t="s">
        <v>467</v>
      </c>
      <c r="K6794">
        <v>0</v>
      </c>
      <c r="L6794" t="s">
        <v>163</v>
      </c>
    </row>
    <row r="6795" spans="9:12" x14ac:dyDescent="0.45">
      <c r="I6795" t="s">
        <v>244</v>
      </c>
      <c r="J6795" t="s">
        <v>468</v>
      </c>
      <c r="K6795">
        <v>0</v>
      </c>
      <c r="L6795" t="s">
        <v>163</v>
      </c>
    </row>
    <row r="6796" spans="9:12" x14ac:dyDescent="0.45">
      <c r="I6796" t="s">
        <v>244</v>
      </c>
      <c r="J6796" t="s">
        <v>469</v>
      </c>
      <c r="K6796">
        <v>4.1551374831408413E-3</v>
      </c>
      <c r="L6796" t="s">
        <v>163</v>
      </c>
    </row>
    <row r="6797" spans="9:12" x14ac:dyDescent="0.45">
      <c r="I6797" t="s">
        <v>244</v>
      </c>
      <c r="J6797" t="s">
        <v>470</v>
      </c>
      <c r="K6797">
        <v>6.7585786894972973E-3</v>
      </c>
      <c r="L6797" t="s">
        <v>163</v>
      </c>
    </row>
    <row r="6798" spans="9:12" x14ac:dyDescent="0.45">
      <c r="I6798" t="s">
        <v>244</v>
      </c>
      <c r="J6798" t="s">
        <v>471</v>
      </c>
      <c r="K6798">
        <v>5.871158298724078E-2</v>
      </c>
      <c r="L6798" t="s">
        <v>163</v>
      </c>
    </row>
    <row r="6799" spans="9:12" x14ac:dyDescent="0.45">
      <c r="I6799" t="s">
        <v>244</v>
      </c>
      <c r="J6799" t="s">
        <v>472</v>
      </c>
      <c r="K6799">
        <v>8.3151722049065058E-3</v>
      </c>
      <c r="L6799" t="s">
        <v>163</v>
      </c>
    </row>
    <row r="6800" spans="9:12" x14ac:dyDescent="0.45">
      <c r="I6800" t="s">
        <v>244</v>
      </c>
      <c r="J6800" t="s">
        <v>473</v>
      </c>
      <c r="K6800">
        <v>1.2361923641387187E-2</v>
      </c>
      <c r="L6800" t="s">
        <v>163</v>
      </c>
    </row>
    <row r="6801" spans="9:12" x14ac:dyDescent="0.45">
      <c r="I6801" t="s">
        <v>244</v>
      </c>
      <c r="J6801" t="s">
        <v>474</v>
      </c>
      <c r="K6801">
        <v>3.1631881741070729E-3</v>
      </c>
      <c r="L6801" t="s">
        <v>163</v>
      </c>
    </row>
    <row r="6802" spans="9:12" x14ac:dyDescent="0.45">
      <c r="I6802" t="s">
        <v>244</v>
      </c>
      <c r="J6802" t="s">
        <v>475</v>
      </c>
      <c r="K6802">
        <v>0</v>
      </c>
      <c r="L6802" t="s">
        <v>163</v>
      </c>
    </row>
    <row r="6803" spans="9:12" x14ac:dyDescent="0.45">
      <c r="I6803" t="s">
        <v>244</v>
      </c>
      <c r="J6803" t="s">
        <v>476</v>
      </c>
      <c r="K6803">
        <v>2.8737235361853288E-4</v>
      </c>
      <c r="L6803" t="s">
        <v>163</v>
      </c>
    </row>
    <row r="6804" spans="9:12" x14ac:dyDescent="0.45">
      <c r="I6804" t="s">
        <v>244</v>
      </c>
      <c r="J6804" t="s">
        <v>477</v>
      </c>
      <c r="K6804">
        <v>4.6774195930136975E-3</v>
      </c>
      <c r="L6804" t="s">
        <v>163</v>
      </c>
    </row>
    <row r="6805" spans="9:12" x14ac:dyDescent="0.45">
      <c r="I6805" t="s">
        <v>244</v>
      </c>
      <c r="J6805" t="s">
        <v>478</v>
      </c>
      <c r="K6805">
        <v>7.1548356929567658E-3</v>
      </c>
      <c r="L6805" t="s">
        <v>163</v>
      </c>
    </row>
    <row r="6806" spans="9:12" x14ac:dyDescent="0.45">
      <c r="I6806" t="s">
        <v>244</v>
      </c>
      <c r="J6806" t="s">
        <v>479</v>
      </c>
      <c r="K6806">
        <v>5.8603307512084986E-2</v>
      </c>
      <c r="L6806" t="s">
        <v>163</v>
      </c>
    </row>
    <row r="6807" spans="9:12" x14ac:dyDescent="0.45">
      <c r="I6807" t="s">
        <v>244</v>
      </c>
      <c r="J6807" t="s">
        <v>480</v>
      </c>
      <c r="K6807">
        <v>8.3582192914237463E-3</v>
      </c>
      <c r="L6807" t="s">
        <v>163</v>
      </c>
    </row>
    <row r="6808" spans="9:12" x14ac:dyDescent="0.45">
      <c r="I6808" t="s">
        <v>244</v>
      </c>
      <c r="J6808" t="s">
        <v>481</v>
      </c>
      <c r="K6808">
        <v>1.164273232029169E-2</v>
      </c>
      <c r="L6808" t="s">
        <v>163</v>
      </c>
    </row>
    <row r="6809" spans="9:12" x14ac:dyDescent="0.45">
      <c r="I6809" t="s">
        <v>244</v>
      </c>
      <c r="J6809" t="s">
        <v>482</v>
      </c>
      <c r="K6809">
        <v>2.8420068041783114E-3</v>
      </c>
      <c r="L6809" t="s">
        <v>163</v>
      </c>
    </row>
    <row r="6810" spans="9:12" x14ac:dyDescent="0.45">
      <c r="I6810" t="s">
        <v>244</v>
      </c>
      <c r="J6810" t="s">
        <v>483</v>
      </c>
      <c r="K6810">
        <v>0</v>
      </c>
      <c r="L6810" t="s">
        <v>163</v>
      </c>
    </row>
    <row r="6811" spans="9:12" x14ac:dyDescent="0.45">
      <c r="I6811" t="s">
        <v>244</v>
      </c>
      <c r="J6811" t="s">
        <v>484</v>
      </c>
      <c r="K6811">
        <v>3.2303833398468823E-3</v>
      </c>
      <c r="L6811" t="s">
        <v>163</v>
      </c>
    </row>
    <row r="6812" spans="9:12" x14ac:dyDescent="0.45">
      <c r="I6812" t="s">
        <v>244</v>
      </c>
      <c r="J6812" t="s">
        <v>485</v>
      </c>
      <c r="K6812">
        <v>5.3393051419588482E-3</v>
      </c>
      <c r="L6812" t="s">
        <v>163</v>
      </c>
    </row>
    <row r="6813" spans="9:12" x14ac:dyDescent="0.45">
      <c r="I6813" t="s">
        <v>244</v>
      </c>
      <c r="J6813" t="s">
        <v>486</v>
      </c>
      <c r="K6813">
        <v>7.250355432075143E-3</v>
      </c>
      <c r="L6813" t="s">
        <v>163</v>
      </c>
    </row>
    <row r="6814" spans="9:12" x14ac:dyDescent="0.45">
      <c r="I6814" t="s">
        <v>244</v>
      </c>
      <c r="J6814" t="s">
        <v>487</v>
      </c>
      <c r="K6814">
        <v>5.3825785541982862E-2</v>
      </c>
      <c r="L6814" t="s">
        <v>163</v>
      </c>
    </row>
    <row r="6815" spans="9:12" x14ac:dyDescent="0.45">
      <c r="I6815" t="s">
        <v>244</v>
      </c>
      <c r="J6815" t="s">
        <v>488</v>
      </c>
      <c r="K6815">
        <v>7.9393643247075863E-3</v>
      </c>
      <c r="L6815" t="s">
        <v>163</v>
      </c>
    </row>
    <row r="6816" spans="9:12" x14ac:dyDescent="0.45">
      <c r="I6816" t="s">
        <v>244</v>
      </c>
      <c r="J6816" t="s">
        <v>489</v>
      </c>
      <c r="K6816">
        <v>1.2327414544434314E-2</v>
      </c>
      <c r="L6816" t="s">
        <v>163</v>
      </c>
    </row>
    <row r="6817" spans="9:12" x14ac:dyDescent="0.45">
      <c r="I6817" t="s">
        <v>244</v>
      </c>
      <c r="J6817" t="s">
        <v>490</v>
      </c>
      <c r="K6817">
        <v>3.5191278622256975E-3</v>
      </c>
      <c r="L6817" t="s">
        <v>163</v>
      </c>
    </row>
    <row r="6818" spans="9:12" x14ac:dyDescent="0.45">
      <c r="I6818" t="s">
        <v>244</v>
      </c>
      <c r="J6818" t="s">
        <v>491</v>
      </c>
      <c r="K6818">
        <v>0</v>
      </c>
      <c r="L6818" t="s">
        <v>163</v>
      </c>
    </row>
    <row r="6819" spans="9:12" x14ac:dyDescent="0.45">
      <c r="I6819" t="s">
        <v>244</v>
      </c>
      <c r="J6819" t="s">
        <v>492</v>
      </c>
      <c r="K6819">
        <v>1.1961064505847164E-3</v>
      </c>
      <c r="L6819" t="s">
        <v>163</v>
      </c>
    </row>
    <row r="6820" spans="9:12" x14ac:dyDescent="0.45">
      <c r="I6820" t="s">
        <v>244</v>
      </c>
      <c r="J6820" t="s">
        <v>493</v>
      </c>
      <c r="K6820">
        <v>4.8668921557795952E-3</v>
      </c>
      <c r="L6820" t="s">
        <v>163</v>
      </c>
    </row>
    <row r="6821" spans="9:12" x14ac:dyDescent="0.45">
      <c r="I6821" t="s">
        <v>244</v>
      </c>
      <c r="J6821" t="s">
        <v>494</v>
      </c>
      <c r="K6821">
        <v>7.2320322902243986E-3</v>
      </c>
      <c r="L6821" t="s">
        <v>163</v>
      </c>
    </row>
    <row r="6822" spans="9:12" x14ac:dyDescent="0.45">
      <c r="I6822" t="s">
        <v>244</v>
      </c>
      <c r="J6822" t="s">
        <v>495</v>
      </c>
      <c r="K6822">
        <v>6.0446563471403203E-2</v>
      </c>
      <c r="L6822" t="s">
        <v>163</v>
      </c>
    </row>
    <row r="6823" spans="9:12" x14ac:dyDescent="0.45">
      <c r="I6823" t="s">
        <v>244</v>
      </c>
      <c r="J6823" t="s">
        <v>496</v>
      </c>
      <c r="K6823">
        <v>8.8243365972242842E-3</v>
      </c>
      <c r="L6823" t="s">
        <v>163</v>
      </c>
    </row>
    <row r="6824" spans="9:12" x14ac:dyDescent="0.45">
      <c r="I6824" t="s">
        <v>244</v>
      </c>
      <c r="J6824" t="s">
        <v>497</v>
      </c>
      <c r="K6824">
        <v>1.3422171442673962E-2</v>
      </c>
      <c r="L6824" t="s">
        <v>163</v>
      </c>
    </row>
    <row r="6825" spans="9:12" x14ac:dyDescent="0.45">
      <c r="I6825" t="s">
        <v>244</v>
      </c>
      <c r="J6825" t="s">
        <v>498</v>
      </c>
      <c r="K6825">
        <v>3.6002178433162894E-3</v>
      </c>
      <c r="L6825" t="s">
        <v>163</v>
      </c>
    </row>
    <row r="6826" spans="9:12" x14ac:dyDescent="0.45">
      <c r="I6826" t="s">
        <v>244</v>
      </c>
      <c r="J6826" t="s">
        <v>499</v>
      </c>
      <c r="K6826">
        <v>0</v>
      </c>
      <c r="L6826" t="s">
        <v>163</v>
      </c>
    </row>
    <row r="6827" spans="9:12" x14ac:dyDescent="0.45">
      <c r="I6827" t="s">
        <v>245</v>
      </c>
      <c r="J6827" t="s">
        <v>162</v>
      </c>
      <c r="K6827">
        <v>8.9498897369901439E-5</v>
      </c>
      <c r="L6827" t="s">
        <v>163</v>
      </c>
    </row>
    <row r="6828" spans="9:12" x14ac:dyDescent="0.45">
      <c r="I6828" t="s">
        <v>245</v>
      </c>
      <c r="J6828" t="s">
        <v>164</v>
      </c>
      <c r="K6828">
        <v>3.1438407137955983E-3</v>
      </c>
      <c r="L6828" t="s">
        <v>163</v>
      </c>
    </row>
    <row r="6829" spans="9:12" x14ac:dyDescent="0.45">
      <c r="I6829" t="s">
        <v>245</v>
      </c>
      <c r="J6829" t="s">
        <v>165</v>
      </c>
      <c r="K6829">
        <v>5.3208980566458236E-3</v>
      </c>
      <c r="L6829" t="s">
        <v>163</v>
      </c>
    </row>
    <row r="6830" spans="9:12" x14ac:dyDescent="0.45">
      <c r="I6830" t="s">
        <v>245</v>
      </c>
      <c r="J6830" t="s">
        <v>406</v>
      </c>
      <c r="K6830">
        <v>5.0262515134934099E-2</v>
      </c>
      <c r="L6830" t="s">
        <v>163</v>
      </c>
    </row>
    <row r="6831" spans="9:12" x14ac:dyDescent="0.45">
      <c r="I6831" t="s">
        <v>245</v>
      </c>
      <c r="J6831" t="s">
        <v>407</v>
      </c>
      <c r="K6831">
        <v>7.9835886482525278E-3</v>
      </c>
      <c r="L6831" t="s">
        <v>163</v>
      </c>
    </row>
    <row r="6832" spans="9:12" x14ac:dyDescent="0.45">
      <c r="I6832" t="s">
        <v>245</v>
      </c>
      <c r="J6832" t="s">
        <v>408</v>
      </c>
      <c r="K6832">
        <v>1.1683975305454794E-2</v>
      </c>
      <c r="L6832" t="s">
        <v>163</v>
      </c>
    </row>
    <row r="6833" spans="9:12" x14ac:dyDescent="0.45">
      <c r="I6833" t="s">
        <v>245</v>
      </c>
      <c r="J6833" t="s">
        <v>446</v>
      </c>
      <c r="K6833">
        <v>2.8041286654935456E-3</v>
      </c>
      <c r="L6833" t="s">
        <v>163</v>
      </c>
    </row>
    <row r="6834" spans="9:12" x14ac:dyDescent="0.45">
      <c r="I6834" t="s">
        <v>245</v>
      </c>
      <c r="J6834" t="s">
        <v>447</v>
      </c>
      <c r="K6834">
        <v>0</v>
      </c>
      <c r="L6834" t="s">
        <v>163</v>
      </c>
    </row>
    <row r="6835" spans="9:12" x14ac:dyDescent="0.45">
      <c r="I6835" t="s">
        <v>245</v>
      </c>
      <c r="J6835" t="s">
        <v>166</v>
      </c>
      <c r="K6835">
        <v>0</v>
      </c>
      <c r="L6835" t="s">
        <v>163</v>
      </c>
    </row>
    <row r="6836" spans="9:12" x14ac:dyDescent="0.45">
      <c r="I6836" t="s">
        <v>245</v>
      </c>
      <c r="J6836" t="s">
        <v>167</v>
      </c>
      <c r="K6836">
        <v>2.6661340439495004E-3</v>
      </c>
      <c r="L6836" t="s">
        <v>163</v>
      </c>
    </row>
    <row r="6837" spans="9:12" x14ac:dyDescent="0.45">
      <c r="I6837" t="s">
        <v>245</v>
      </c>
      <c r="J6837" t="s">
        <v>168</v>
      </c>
      <c r="K6837">
        <v>4.5858743731031475E-3</v>
      </c>
      <c r="L6837" t="s">
        <v>163</v>
      </c>
    </row>
    <row r="6838" spans="9:12" x14ac:dyDescent="0.45">
      <c r="I6838" t="s">
        <v>245</v>
      </c>
      <c r="J6838" t="s">
        <v>409</v>
      </c>
      <c r="K6838">
        <v>4.6249230626485748E-2</v>
      </c>
      <c r="L6838" t="s">
        <v>163</v>
      </c>
    </row>
    <row r="6839" spans="9:12" x14ac:dyDescent="0.45">
      <c r="I6839" t="s">
        <v>245</v>
      </c>
      <c r="J6839" t="s">
        <v>410</v>
      </c>
      <c r="K6839">
        <v>7.352035565024638E-3</v>
      </c>
      <c r="L6839" t="s">
        <v>163</v>
      </c>
    </row>
    <row r="6840" spans="9:12" x14ac:dyDescent="0.45">
      <c r="I6840" t="s">
        <v>245</v>
      </c>
      <c r="J6840" t="s">
        <v>411</v>
      </c>
      <c r="K6840">
        <v>1.1163033865210295E-2</v>
      </c>
      <c r="L6840" t="s">
        <v>163</v>
      </c>
    </row>
    <row r="6841" spans="9:12" x14ac:dyDescent="0.45">
      <c r="I6841" t="s">
        <v>245</v>
      </c>
      <c r="J6841" t="s">
        <v>448</v>
      </c>
      <c r="K6841">
        <v>2.8142086096974838E-3</v>
      </c>
      <c r="L6841" t="s">
        <v>163</v>
      </c>
    </row>
    <row r="6842" spans="9:12" x14ac:dyDescent="0.45">
      <c r="I6842" t="s">
        <v>245</v>
      </c>
      <c r="J6842" t="s">
        <v>449</v>
      </c>
      <c r="K6842">
        <v>0</v>
      </c>
      <c r="L6842" t="s">
        <v>163</v>
      </c>
    </row>
    <row r="6843" spans="9:12" x14ac:dyDescent="0.45">
      <c r="I6843" t="s">
        <v>245</v>
      </c>
      <c r="J6843" t="s">
        <v>169</v>
      </c>
      <c r="K6843">
        <v>0</v>
      </c>
      <c r="L6843" t="s">
        <v>163</v>
      </c>
    </row>
    <row r="6844" spans="9:12" x14ac:dyDescent="0.45">
      <c r="I6844" t="s">
        <v>245</v>
      </c>
      <c r="J6844" t="s">
        <v>170</v>
      </c>
      <c r="K6844">
        <v>3.8378531265092423E-3</v>
      </c>
      <c r="L6844" t="s">
        <v>163</v>
      </c>
    </row>
    <row r="6845" spans="9:12" x14ac:dyDescent="0.45">
      <c r="I6845" t="s">
        <v>245</v>
      </c>
      <c r="J6845" t="s">
        <v>171</v>
      </c>
      <c r="K6845">
        <v>6.0946572869132343E-3</v>
      </c>
      <c r="L6845" t="s">
        <v>163</v>
      </c>
    </row>
    <row r="6846" spans="9:12" x14ac:dyDescent="0.45">
      <c r="I6846" t="s">
        <v>245</v>
      </c>
      <c r="J6846" t="s">
        <v>412</v>
      </c>
      <c r="K6846">
        <v>5.3375999312344366E-2</v>
      </c>
      <c r="L6846" t="s">
        <v>163</v>
      </c>
    </row>
    <row r="6847" spans="9:12" x14ac:dyDescent="0.45">
      <c r="I6847" t="s">
        <v>245</v>
      </c>
      <c r="J6847" t="s">
        <v>413</v>
      </c>
      <c r="K6847">
        <v>7.9761370778175401E-3</v>
      </c>
      <c r="L6847" t="s">
        <v>163</v>
      </c>
    </row>
    <row r="6848" spans="9:12" x14ac:dyDescent="0.45">
      <c r="I6848" t="s">
        <v>245</v>
      </c>
      <c r="J6848" t="s">
        <v>414</v>
      </c>
      <c r="K6848">
        <v>1.1987743465042873E-2</v>
      </c>
      <c r="L6848" t="s">
        <v>163</v>
      </c>
    </row>
    <row r="6849" spans="9:12" x14ac:dyDescent="0.45">
      <c r="I6849" t="s">
        <v>245</v>
      </c>
      <c r="J6849" t="s">
        <v>450</v>
      </c>
      <c r="K6849">
        <v>3.2789682876337226E-3</v>
      </c>
      <c r="L6849" t="s">
        <v>163</v>
      </c>
    </row>
    <row r="6850" spans="9:12" x14ac:dyDescent="0.45">
      <c r="I6850" t="s">
        <v>245</v>
      </c>
      <c r="J6850" t="s">
        <v>451</v>
      </c>
      <c r="K6850">
        <v>0</v>
      </c>
      <c r="L6850" t="s">
        <v>163</v>
      </c>
    </row>
    <row r="6851" spans="9:12" x14ac:dyDescent="0.45">
      <c r="I6851" t="s">
        <v>245</v>
      </c>
      <c r="J6851" t="s">
        <v>172</v>
      </c>
      <c r="K6851">
        <v>0</v>
      </c>
      <c r="L6851" t="s">
        <v>163</v>
      </c>
    </row>
    <row r="6852" spans="9:12" x14ac:dyDescent="0.45">
      <c r="I6852" t="s">
        <v>245</v>
      </c>
      <c r="J6852" t="s">
        <v>173</v>
      </c>
      <c r="K6852">
        <v>3.7543449345694519E-3</v>
      </c>
      <c r="L6852" t="s">
        <v>163</v>
      </c>
    </row>
    <row r="6853" spans="9:12" x14ac:dyDescent="0.45">
      <c r="I6853" t="s">
        <v>245</v>
      </c>
      <c r="J6853" t="s">
        <v>174</v>
      </c>
      <c r="K6853">
        <v>5.9910972570257886E-3</v>
      </c>
      <c r="L6853" t="s">
        <v>163</v>
      </c>
    </row>
    <row r="6854" spans="9:12" x14ac:dyDescent="0.45">
      <c r="I6854" t="s">
        <v>245</v>
      </c>
      <c r="J6854" t="s">
        <v>415</v>
      </c>
      <c r="K6854">
        <v>5.0301939574993175E-2</v>
      </c>
      <c r="L6854" t="s">
        <v>163</v>
      </c>
    </row>
    <row r="6855" spans="9:12" x14ac:dyDescent="0.45">
      <c r="I6855" t="s">
        <v>245</v>
      </c>
      <c r="J6855" t="s">
        <v>416</v>
      </c>
      <c r="K6855">
        <v>6.7016568918855015E-3</v>
      </c>
      <c r="L6855" t="s">
        <v>163</v>
      </c>
    </row>
    <row r="6856" spans="9:12" x14ac:dyDescent="0.45">
      <c r="I6856" t="s">
        <v>245</v>
      </c>
      <c r="J6856" t="s">
        <v>417</v>
      </c>
      <c r="K6856">
        <v>9.4730522468217653E-3</v>
      </c>
      <c r="L6856" t="s">
        <v>163</v>
      </c>
    </row>
    <row r="6857" spans="9:12" x14ac:dyDescent="0.45">
      <c r="I6857" t="s">
        <v>245</v>
      </c>
      <c r="J6857" t="s">
        <v>452</v>
      </c>
      <c r="K6857">
        <v>2.4175022433636276E-3</v>
      </c>
      <c r="L6857" t="s">
        <v>163</v>
      </c>
    </row>
    <row r="6858" spans="9:12" x14ac:dyDescent="0.45">
      <c r="I6858" t="s">
        <v>245</v>
      </c>
      <c r="J6858" t="s">
        <v>453</v>
      </c>
      <c r="K6858">
        <v>0</v>
      </c>
      <c r="L6858" t="s">
        <v>163</v>
      </c>
    </row>
    <row r="6859" spans="9:12" x14ac:dyDescent="0.45">
      <c r="I6859" t="s">
        <v>245</v>
      </c>
      <c r="J6859" t="s">
        <v>418</v>
      </c>
      <c r="K6859">
        <v>0</v>
      </c>
      <c r="L6859" t="s">
        <v>163</v>
      </c>
    </row>
    <row r="6860" spans="9:12" x14ac:dyDescent="0.45">
      <c r="I6860" t="s">
        <v>245</v>
      </c>
      <c r="J6860" t="s">
        <v>419</v>
      </c>
      <c r="K6860">
        <v>3.5712076182158477E-3</v>
      </c>
      <c r="L6860" t="s">
        <v>163</v>
      </c>
    </row>
    <row r="6861" spans="9:12" x14ac:dyDescent="0.45">
      <c r="I6861" t="s">
        <v>245</v>
      </c>
      <c r="J6861" t="s">
        <v>420</v>
      </c>
      <c r="K6861">
        <v>5.5681535538392472E-3</v>
      </c>
      <c r="L6861" t="s">
        <v>163</v>
      </c>
    </row>
    <row r="6862" spans="9:12" x14ac:dyDescent="0.45">
      <c r="I6862" t="s">
        <v>245</v>
      </c>
      <c r="J6862" t="s">
        <v>421</v>
      </c>
      <c r="K6862">
        <v>4.85384702106181E-2</v>
      </c>
      <c r="L6862" t="s">
        <v>163</v>
      </c>
    </row>
    <row r="6863" spans="9:12" x14ac:dyDescent="0.45">
      <c r="I6863" t="s">
        <v>245</v>
      </c>
      <c r="J6863" t="s">
        <v>422</v>
      </c>
      <c r="K6863">
        <v>6.2221571561924972E-3</v>
      </c>
      <c r="L6863" t="s">
        <v>163</v>
      </c>
    </row>
    <row r="6864" spans="9:12" x14ac:dyDescent="0.45">
      <c r="I6864" t="s">
        <v>245</v>
      </c>
      <c r="J6864" t="s">
        <v>423</v>
      </c>
      <c r="K6864">
        <v>9.1146498845895239E-3</v>
      </c>
      <c r="L6864" t="s">
        <v>163</v>
      </c>
    </row>
    <row r="6865" spans="9:12" x14ac:dyDescent="0.45">
      <c r="I6865" t="s">
        <v>245</v>
      </c>
      <c r="J6865" t="s">
        <v>454</v>
      </c>
      <c r="K6865">
        <v>4.0863222269823998E-4</v>
      </c>
      <c r="L6865" t="s">
        <v>163</v>
      </c>
    </row>
    <row r="6866" spans="9:12" x14ac:dyDescent="0.45">
      <c r="I6866" t="s">
        <v>245</v>
      </c>
      <c r="J6866" t="s">
        <v>455</v>
      </c>
      <c r="K6866">
        <v>0</v>
      </c>
      <c r="L6866" t="s">
        <v>163</v>
      </c>
    </row>
    <row r="6867" spans="9:12" x14ac:dyDescent="0.45">
      <c r="I6867" t="s">
        <v>245</v>
      </c>
      <c r="J6867" t="s">
        <v>424</v>
      </c>
      <c r="K6867">
        <v>0</v>
      </c>
      <c r="L6867" t="s">
        <v>163</v>
      </c>
    </row>
    <row r="6868" spans="9:12" x14ac:dyDescent="0.45">
      <c r="I6868" t="s">
        <v>245</v>
      </c>
      <c r="J6868" t="s">
        <v>425</v>
      </c>
      <c r="K6868">
        <v>2.7261145520635437E-3</v>
      </c>
      <c r="L6868" t="s">
        <v>163</v>
      </c>
    </row>
    <row r="6869" spans="9:12" x14ac:dyDescent="0.45">
      <c r="I6869" t="s">
        <v>245</v>
      </c>
      <c r="J6869" t="s">
        <v>426</v>
      </c>
      <c r="K6869">
        <v>4.414287840591326E-3</v>
      </c>
      <c r="L6869" t="s">
        <v>163</v>
      </c>
    </row>
    <row r="6870" spans="9:12" x14ac:dyDescent="0.45">
      <c r="I6870" t="s">
        <v>245</v>
      </c>
      <c r="J6870" t="s">
        <v>427</v>
      </c>
      <c r="K6870">
        <v>4.3890631299019281E-2</v>
      </c>
      <c r="L6870" t="s">
        <v>163</v>
      </c>
    </row>
    <row r="6871" spans="9:12" x14ac:dyDescent="0.45">
      <c r="I6871" t="s">
        <v>245</v>
      </c>
      <c r="J6871" t="s">
        <v>428</v>
      </c>
      <c r="K6871">
        <v>5.8231261874749597E-3</v>
      </c>
      <c r="L6871" t="s">
        <v>163</v>
      </c>
    </row>
    <row r="6872" spans="9:12" x14ac:dyDescent="0.45">
      <c r="I6872" t="s">
        <v>245</v>
      </c>
      <c r="J6872" t="s">
        <v>429</v>
      </c>
      <c r="K6872">
        <v>8.2124064800017209E-3</v>
      </c>
      <c r="L6872" t="s">
        <v>163</v>
      </c>
    </row>
    <row r="6873" spans="9:12" x14ac:dyDescent="0.45">
      <c r="I6873" t="s">
        <v>245</v>
      </c>
      <c r="J6873" t="s">
        <v>456</v>
      </c>
      <c r="K6873">
        <v>1.4325322544235636E-4</v>
      </c>
      <c r="L6873" t="s">
        <v>163</v>
      </c>
    </row>
    <row r="6874" spans="9:12" x14ac:dyDescent="0.45">
      <c r="I6874" t="s">
        <v>245</v>
      </c>
      <c r="J6874" t="s">
        <v>457</v>
      </c>
      <c r="K6874">
        <v>0</v>
      </c>
      <c r="L6874" t="s">
        <v>163</v>
      </c>
    </row>
    <row r="6875" spans="9:12" x14ac:dyDescent="0.45">
      <c r="I6875" t="s">
        <v>245</v>
      </c>
      <c r="J6875" t="s">
        <v>430</v>
      </c>
      <c r="K6875">
        <v>0</v>
      </c>
      <c r="L6875" t="s">
        <v>163</v>
      </c>
    </row>
    <row r="6876" spans="9:12" x14ac:dyDescent="0.45">
      <c r="I6876" t="s">
        <v>245</v>
      </c>
      <c r="J6876" t="s">
        <v>431</v>
      </c>
      <c r="K6876">
        <v>3.4115888667320786E-3</v>
      </c>
      <c r="L6876" t="s">
        <v>163</v>
      </c>
    </row>
    <row r="6877" spans="9:12" x14ac:dyDescent="0.45">
      <c r="I6877" t="s">
        <v>245</v>
      </c>
      <c r="J6877" t="s">
        <v>432</v>
      </c>
      <c r="K6877">
        <v>5.0476491845158136E-3</v>
      </c>
      <c r="L6877" t="s">
        <v>163</v>
      </c>
    </row>
    <row r="6878" spans="9:12" x14ac:dyDescent="0.45">
      <c r="I6878" t="s">
        <v>245</v>
      </c>
      <c r="J6878" t="s">
        <v>433</v>
      </c>
      <c r="K6878">
        <v>4.9228141328973518E-2</v>
      </c>
      <c r="L6878" t="s">
        <v>163</v>
      </c>
    </row>
    <row r="6879" spans="9:12" x14ac:dyDescent="0.45">
      <c r="I6879" t="s">
        <v>245</v>
      </c>
      <c r="J6879" t="s">
        <v>434</v>
      </c>
      <c r="K6879">
        <v>6.7618717565515315E-3</v>
      </c>
      <c r="L6879" t="s">
        <v>163</v>
      </c>
    </row>
    <row r="6880" spans="9:12" x14ac:dyDescent="0.45">
      <c r="I6880" t="s">
        <v>245</v>
      </c>
      <c r="J6880" t="s">
        <v>435</v>
      </c>
      <c r="K6880">
        <v>1.0373514990709615E-2</v>
      </c>
      <c r="L6880" t="s">
        <v>163</v>
      </c>
    </row>
    <row r="6881" spans="9:12" x14ac:dyDescent="0.45">
      <c r="I6881" t="s">
        <v>245</v>
      </c>
      <c r="J6881" t="s">
        <v>458</v>
      </c>
      <c r="K6881">
        <v>1.8870558370671507E-3</v>
      </c>
      <c r="L6881" t="s">
        <v>163</v>
      </c>
    </row>
    <row r="6882" spans="9:12" x14ac:dyDescent="0.45">
      <c r="I6882" t="s">
        <v>245</v>
      </c>
      <c r="J6882" t="s">
        <v>459</v>
      </c>
      <c r="K6882">
        <v>0</v>
      </c>
      <c r="L6882" t="s">
        <v>163</v>
      </c>
    </row>
    <row r="6883" spans="9:12" x14ac:dyDescent="0.45">
      <c r="I6883" t="s">
        <v>245</v>
      </c>
      <c r="J6883" t="s">
        <v>460</v>
      </c>
      <c r="K6883">
        <v>0</v>
      </c>
      <c r="L6883" t="s">
        <v>163</v>
      </c>
    </row>
    <row r="6884" spans="9:12" x14ac:dyDescent="0.45">
      <c r="I6884" t="s">
        <v>245</v>
      </c>
      <c r="J6884" t="s">
        <v>461</v>
      </c>
      <c r="K6884">
        <v>3.88843301987853E-3</v>
      </c>
      <c r="L6884" t="s">
        <v>163</v>
      </c>
    </row>
    <row r="6885" spans="9:12" x14ac:dyDescent="0.45">
      <c r="I6885" t="s">
        <v>245</v>
      </c>
      <c r="J6885" t="s">
        <v>462</v>
      </c>
      <c r="K6885">
        <v>6.5215685105220649E-3</v>
      </c>
      <c r="L6885" t="s">
        <v>163</v>
      </c>
    </row>
    <row r="6886" spans="9:12" x14ac:dyDescent="0.45">
      <c r="I6886" t="s">
        <v>245</v>
      </c>
      <c r="J6886" t="s">
        <v>463</v>
      </c>
      <c r="K6886">
        <v>5.953199929482416E-2</v>
      </c>
      <c r="L6886" t="s">
        <v>163</v>
      </c>
    </row>
    <row r="6887" spans="9:12" x14ac:dyDescent="0.45">
      <c r="I6887" t="s">
        <v>245</v>
      </c>
      <c r="J6887" t="s">
        <v>464</v>
      </c>
      <c r="K6887">
        <v>8.6102286363479632E-3</v>
      </c>
      <c r="L6887" t="s">
        <v>163</v>
      </c>
    </row>
    <row r="6888" spans="9:12" x14ac:dyDescent="0.45">
      <c r="I6888" t="s">
        <v>245</v>
      </c>
      <c r="J6888" t="s">
        <v>465</v>
      </c>
      <c r="K6888">
        <v>1.3161962698301194E-2</v>
      </c>
      <c r="L6888" t="s">
        <v>163</v>
      </c>
    </row>
    <row r="6889" spans="9:12" x14ac:dyDescent="0.45">
      <c r="I6889" t="s">
        <v>245</v>
      </c>
      <c r="J6889" t="s">
        <v>466</v>
      </c>
      <c r="K6889">
        <v>3.5725914476523943E-3</v>
      </c>
      <c r="L6889" t="s">
        <v>163</v>
      </c>
    </row>
    <row r="6890" spans="9:12" x14ac:dyDescent="0.45">
      <c r="I6890" t="s">
        <v>245</v>
      </c>
      <c r="J6890" t="s">
        <v>467</v>
      </c>
      <c r="K6890">
        <v>0</v>
      </c>
      <c r="L6890" t="s">
        <v>163</v>
      </c>
    </row>
    <row r="6891" spans="9:12" x14ac:dyDescent="0.45">
      <c r="I6891" t="s">
        <v>245</v>
      </c>
      <c r="J6891" t="s">
        <v>468</v>
      </c>
      <c r="K6891">
        <v>0</v>
      </c>
      <c r="L6891" t="s">
        <v>163</v>
      </c>
    </row>
    <row r="6892" spans="9:12" x14ac:dyDescent="0.45">
      <c r="I6892" t="s">
        <v>245</v>
      </c>
      <c r="J6892" t="s">
        <v>469</v>
      </c>
      <c r="K6892">
        <v>4.6113003566905664E-3</v>
      </c>
      <c r="L6892" t="s">
        <v>163</v>
      </c>
    </row>
    <row r="6893" spans="9:12" x14ac:dyDescent="0.45">
      <c r="I6893" t="s">
        <v>245</v>
      </c>
      <c r="J6893" t="s">
        <v>470</v>
      </c>
      <c r="K6893">
        <v>7.1970060915897086E-3</v>
      </c>
      <c r="L6893" t="s">
        <v>163</v>
      </c>
    </row>
    <row r="6894" spans="9:12" x14ac:dyDescent="0.45">
      <c r="I6894" t="s">
        <v>245</v>
      </c>
      <c r="J6894" t="s">
        <v>471</v>
      </c>
      <c r="K6894">
        <v>5.9451378916270378E-2</v>
      </c>
      <c r="L6894" t="s">
        <v>163</v>
      </c>
    </row>
    <row r="6895" spans="9:12" x14ac:dyDescent="0.45">
      <c r="I6895" t="s">
        <v>245</v>
      </c>
      <c r="J6895" t="s">
        <v>472</v>
      </c>
      <c r="K6895">
        <v>8.3172851757268226E-3</v>
      </c>
      <c r="L6895" t="s">
        <v>163</v>
      </c>
    </row>
    <row r="6896" spans="9:12" x14ac:dyDescent="0.45">
      <c r="I6896" t="s">
        <v>245</v>
      </c>
      <c r="J6896" t="s">
        <v>473</v>
      </c>
      <c r="K6896">
        <v>1.1826440915180331E-2</v>
      </c>
      <c r="L6896" t="s">
        <v>163</v>
      </c>
    </row>
    <row r="6897" spans="9:12" x14ac:dyDescent="0.45">
      <c r="I6897" t="s">
        <v>245</v>
      </c>
      <c r="J6897" t="s">
        <v>474</v>
      </c>
      <c r="K6897">
        <v>3.1485905993014762E-3</v>
      </c>
      <c r="L6897" t="s">
        <v>163</v>
      </c>
    </row>
    <row r="6898" spans="9:12" x14ac:dyDescent="0.45">
      <c r="I6898" t="s">
        <v>245</v>
      </c>
      <c r="J6898" t="s">
        <v>475</v>
      </c>
      <c r="K6898">
        <v>0</v>
      </c>
      <c r="L6898" t="s">
        <v>163</v>
      </c>
    </row>
    <row r="6899" spans="9:12" x14ac:dyDescent="0.45">
      <c r="I6899" t="s">
        <v>245</v>
      </c>
      <c r="J6899" t="s">
        <v>476</v>
      </c>
      <c r="K6899">
        <v>1.4997433625007794E-3</v>
      </c>
      <c r="L6899" t="s">
        <v>163</v>
      </c>
    </row>
    <row r="6900" spans="9:12" x14ac:dyDescent="0.45">
      <c r="I6900" t="s">
        <v>245</v>
      </c>
      <c r="J6900" t="s">
        <v>477</v>
      </c>
      <c r="K6900">
        <v>4.9554077571928624E-3</v>
      </c>
      <c r="L6900" t="s">
        <v>163</v>
      </c>
    </row>
    <row r="6901" spans="9:12" x14ac:dyDescent="0.45">
      <c r="I6901" t="s">
        <v>245</v>
      </c>
      <c r="J6901" t="s">
        <v>478</v>
      </c>
      <c r="K6901">
        <v>7.250783975500494E-3</v>
      </c>
      <c r="L6901" t="s">
        <v>163</v>
      </c>
    </row>
    <row r="6902" spans="9:12" x14ac:dyDescent="0.45">
      <c r="I6902" t="s">
        <v>245</v>
      </c>
      <c r="J6902" t="s">
        <v>479</v>
      </c>
      <c r="K6902">
        <v>5.82077119421609E-2</v>
      </c>
      <c r="L6902" t="s">
        <v>163</v>
      </c>
    </row>
    <row r="6903" spans="9:12" x14ac:dyDescent="0.45">
      <c r="I6903" t="s">
        <v>245</v>
      </c>
      <c r="J6903" t="s">
        <v>480</v>
      </c>
      <c r="K6903">
        <v>8.0183606255056789E-3</v>
      </c>
      <c r="L6903" t="s">
        <v>163</v>
      </c>
    </row>
    <row r="6904" spans="9:12" x14ac:dyDescent="0.45">
      <c r="I6904" t="s">
        <v>245</v>
      </c>
      <c r="J6904" t="s">
        <v>481</v>
      </c>
      <c r="K6904">
        <v>1.0809857492852631E-2</v>
      </c>
      <c r="L6904" t="s">
        <v>163</v>
      </c>
    </row>
    <row r="6905" spans="9:12" x14ac:dyDescent="0.45">
      <c r="I6905" t="s">
        <v>245</v>
      </c>
      <c r="J6905" t="s">
        <v>482</v>
      </c>
      <c r="K6905">
        <v>2.3019966403601579E-3</v>
      </c>
      <c r="L6905" t="s">
        <v>163</v>
      </c>
    </row>
    <row r="6906" spans="9:12" x14ac:dyDescent="0.45">
      <c r="I6906" t="s">
        <v>245</v>
      </c>
      <c r="J6906" t="s">
        <v>483</v>
      </c>
      <c r="K6906">
        <v>0</v>
      </c>
      <c r="L6906" t="s">
        <v>163</v>
      </c>
    </row>
    <row r="6907" spans="9:12" x14ac:dyDescent="0.45">
      <c r="I6907" t="s">
        <v>245</v>
      </c>
      <c r="J6907" t="s">
        <v>484</v>
      </c>
      <c r="K6907">
        <v>2.8656624934623202E-3</v>
      </c>
      <c r="L6907" t="s">
        <v>163</v>
      </c>
    </row>
    <row r="6908" spans="9:12" x14ac:dyDescent="0.45">
      <c r="I6908" t="s">
        <v>245</v>
      </c>
      <c r="J6908" t="s">
        <v>485</v>
      </c>
      <c r="K6908">
        <v>4.8212406215636886E-3</v>
      </c>
      <c r="L6908" t="s">
        <v>163</v>
      </c>
    </row>
    <row r="6909" spans="9:12" x14ac:dyDescent="0.45">
      <c r="I6909" t="s">
        <v>245</v>
      </c>
      <c r="J6909" t="s">
        <v>486</v>
      </c>
      <c r="K6909">
        <v>6.8979786459540202E-3</v>
      </c>
      <c r="L6909" t="s">
        <v>163</v>
      </c>
    </row>
    <row r="6910" spans="9:12" x14ac:dyDescent="0.45">
      <c r="I6910" t="s">
        <v>245</v>
      </c>
      <c r="J6910" t="s">
        <v>487</v>
      </c>
      <c r="K6910">
        <v>5.3550301395200013E-2</v>
      </c>
      <c r="L6910" t="s">
        <v>163</v>
      </c>
    </row>
    <row r="6911" spans="9:12" x14ac:dyDescent="0.45">
      <c r="I6911" t="s">
        <v>245</v>
      </c>
      <c r="J6911" t="s">
        <v>488</v>
      </c>
      <c r="K6911">
        <v>7.806533545761999E-3</v>
      </c>
      <c r="L6911" t="s">
        <v>163</v>
      </c>
    </row>
    <row r="6912" spans="9:12" x14ac:dyDescent="0.45">
      <c r="I6912" t="s">
        <v>245</v>
      </c>
      <c r="J6912" t="s">
        <v>489</v>
      </c>
      <c r="K6912">
        <v>1.1439596064761325E-2</v>
      </c>
      <c r="L6912" t="s">
        <v>163</v>
      </c>
    </row>
    <row r="6913" spans="9:12" x14ac:dyDescent="0.45">
      <c r="I6913" t="s">
        <v>245</v>
      </c>
      <c r="J6913" t="s">
        <v>490</v>
      </c>
      <c r="K6913">
        <v>2.9783990542957563E-3</v>
      </c>
      <c r="L6913" t="s">
        <v>163</v>
      </c>
    </row>
    <row r="6914" spans="9:12" x14ac:dyDescent="0.45">
      <c r="I6914" t="s">
        <v>245</v>
      </c>
      <c r="J6914" t="s">
        <v>491</v>
      </c>
      <c r="K6914">
        <v>0</v>
      </c>
      <c r="L6914" t="s">
        <v>163</v>
      </c>
    </row>
    <row r="6915" spans="9:12" x14ac:dyDescent="0.45">
      <c r="I6915" t="s">
        <v>245</v>
      </c>
      <c r="J6915" t="s">
        <v>492</v>
      </c>
      <c r="K6915">
        <v>1.8667848653738995E-3</v>
      </c>
      <c r="L6915" t="s">
        <v>163</v>
      </c>
    </row>
    <row r="6916" spans="9:12" x14ac:dyDescent="0.45">
      <c r="I6916" t="s">
        <v>245</v>
      </c>
      <c r="J6916" t="s">
        <v>493</v>
      </c>
      <c r="K6916">
        <v>4.1211147215482625E-3</v>
      </c>
      <c r="L6916" t="s">
        <v>163</v>
      </c>
    </row>
    <row r="6917" spans="9:12" x14ac:dyDescent="0.45">
      <c r="I6917" t="s">
        <v>245</v>
      </c>
      <c r="J6917" t="s">
        <v>494</v>
      </c>
      <c r="K6917">
        <v>6.4385933512776505E-3</v>
      </c>
      <c r="L6917" t="s">
        <v>163</v>
      </c>
    </row>
    <row r="6918" spans="9:12" x14ac:dyDescent="0.45">
      <c r="I6918" t="s">
        <v>245</v>
      </c>
      <c r="J6918" t="s">
        <v>495</v>
      </c>
      <c r="K6918">
        <v>5.5246501280327029E-2</v>
      </c>
      <c r="L6918" t="s">
        <v>163</v>
      </c>
    </row>
    <row r="6919" spans="9:12" x14ac:dyDescent="0.45">
      <c r="I6919" t="s">
        <v>245</v>
      </c>
      <c r="J6919" t="s">
        <v>496</v>
      </c>
      <c r="K6919">
        <v>8.0991076184145083E-3</v>
      </c>
      <c r="L6919" t="s">
        <v>163</v>
      </c>
    </row>
    <row r="6920" spans="9:12" x14ac:dyDescent="0.45">
      <c r="I6920" t="s">
        <v>245</v>
      </c>
      <c r="J6920" t="s">
        <v>497</v>
      </c>
      <c r="K6920">
        <v>1.1543228916987844E-2</v>
      </c>
      <c r="L6920" t="s">
        <v>163</v>
      </c>
    </row>
    <row r="6921" spans="9:12" x14ac:dyDescent="0.45">
      <c r="I6921" t="s">
        <v>245</v>
      </c>
      <c r="J6921" t="s">
        <v>498</v>
      </c>
      <c r="K6921">
        <v>2.7894835610781958E-3</v>
      </c>
      <c r="L6921" t="s">
        <v>163</v>
      </c>
    </row>
    <row r="6922" spans="9:12" x14ac:dyDescent="0.45">
      <c r="I6922" t="s">
        <v>245</v>
      </c>
      <c r="J6922" t="s">
        <v>499</v>
      </c>
      <c r="K6922">
        <v>0</v>
      </c>
      <c r="L6922" t="s">
        <v>163</v>
      </c>
    </row>
    <row r="6923" spans="9:12" x14ac:dyDescent="0.45">
      <c r="I6923" t="s">
        <v>246</v>
      </c>
      <c r="J6923" t="s">
        <v>162</v>
      </c>
      <c r="K6923">
        <v>0</v>
      </c>
      <c r="L6923" t="s">
        <v>163</v>
      </c>
    </row>
    <row r="6924" spans="9:12" x14ac:dyDescent="0.45">
      <c r="I6924" t="s">
        <v>246</v>
      </c>
      <c r="J6924" t="s">
        <v>164</v>
      </c>
      <c r="K6924">
        <v>1.7080918628995293E-3</v>
      </c>
      <c r="L6924" t="s">
        <v>163</v>
      </c>
    </row>
    <row r="6925" spans="9:12" x14ac:dyDescent="0.45">
      <c r="I6925" t="s">
        <v>246</v>
      </c>
      <c r="J6925" t="s">
        <v>165</v>
      </c>
      <c r="K6925">
        <v>3.6103804481219075E-3</v>
      </c>
      <c r="L6925" t="s">
        <v>163</v>
      </c>
    </row>
    <row r="6926" spans="9:12" x14ac:dyDescent="0.45">
      <c r="I6926" t="s">
        <v>246</v>
      </c>
      <c r="J6926" t="s">
        <v>406</v>
      </c>
      <c r="K6926">
        <v>4.6358288092907179E-2</v>
      </c>
      <c r="L6926" t="s">
        <v>163</v>
      </c>
    </row>
    <row r="6927" spans="9:12" x14ac:dyDescent="0.45">
      <c r="I6927" t="s">
        <v>246</v>
      </c>
      <c r="J6927" t="s">
        <v>407</v>
      </c>
      <c r="K6927">
        <v>7.422540270640432E-3</v>
      </c>
      <c r="L6927" t="s">
        <v>163</v>
      </c>
    </row>
    <row r="6928" spans="9:12" x14ac:dyDescent="0.45">
      <c r="I6928" t="s">
        <v>246</v>
      </c>
      <c r="J6928" t="s">
        <v>408</v>
      </c>
      <c r="K6928">
        <v>1.1154560014223328E-2</v>
      </c>
      <c r="L6928" t="s">
        <v>163</v>
      </c>
    </row>
    <row r="6929" spans="9:12" x14ac:dyDescent="0.45">
      <c r="I6929" t="s">
        <v>246</v>
      </c>
      <c r="J6929" t="s">
        <v>446</v>
      </c>
      <c r="K6929">
        <v>2.8569591759619885E-3</v>
      </c>
      <c r="L6929" t="s">
        <v>163</v>
      </c>
    </row>
    <row r="6930" spans="9:12" x14ac:dyDescent="0.45">
      <c r="I6930" t="s">
        <v>246</v>
      </c>
      <c r="J6930" t="s">
        <v>447</v>
      </c>
      <c r="K6930">
        <v>4.3807136197988471E-5</v>
      </c>
      <c r="L6930" t="s">
        <v>163</v>
      </c>
    </row>
    <row r="6931" spans="9:12" x14ac:dyDescent="0.45">
      <c r="I6931" t="s">
        <v>246</v>
      </c>
      <c r="J6931" t="s">
        <v>166</v>
      </c>
      <c r="K6931">
        <v>0</v>
      </c>
      <c r="L6931" t="s">
        <v>163</v>
      </c>
    </row>
    <row r="6932" spans="9:12" x14ac:dyDescent="0.45">
      <c r="I6932" t="s">
        <v>246</v>
      </c>
      <c r="J6932" t="s">
        <v>167</v>
      </c>
      <c r="K6932">
        <v>1.5548358962978286E-3</v>
      </c>
      <c r="L6932" t="s">
        <v>163</v>
      </c>
    </row>
    <row r="6933" spans="9:12" x14ac:dyDescent="0.45">
      <c r="I6933" t="s">
        <v>246</v>
      </c>
      <c r="J6933" t="s">
        <v>168</v>
      </c>
      <c r="K6933">
        <v>2.9627274039373055E-3</v>
      </c>
      <c r="L6933" t="s">
        <v>163</v>
      </c>
    </row>
    <row r="6934" spans="9:12" x14ac:dyDescent="0.45">
      <c r="I6934" t="s">
        <v>246</v>
      </c>
      <c r="J6934" t="s">
        <v>409</v>
      </c>
      <c r="K6934">
        <v>3.9816852454565642E-2</v>
      </c>
      <c r="L6934" t="s">
        <v>163</v>
      </c>
    </row>
    <row r="6935" spans="9:12" x14ac:dyDescent="0.45">
      <c r="I6935" t="s">
        <v>246</v>
      </c>
      <c r="J6935" t="s">
        <v>410</v>
      </c>
      <c r="K6935">
        <v>6.7888568095730512E-3</v>
      </c>
      <c r="L6935" t="s">
        <v>163</v>
      </c>
    </row>
    <row r="6936" spans="9:12" x14ac:dyDescent="0.45">
      <c r="I6936" t="s">
        <v>246</v>
      </c>
      <c r="J6936" t="s">
        <v>411</v>
      </c>
      <c r="K6936">
        <v>1.0587078018086105E-2</v>
      </c>
      <c r="L6936" t="s">
        <v>163</v>
      </c>
    </row>
    <row r="6937" spans="9:12" x14ac:dyDescent="0.45">
      <c r="I6937" t="s">
        <v>246</v>
      </c>
      <c r="J6937" t="s">
        <v>448</v>
      </c>
      <c r="K6937">
        <v>2.8131604586579015E-3</v>
      </c>
      <c r="L6937" t="s">
        <v>163</v>
      </c>
    </row>
    <row r="6938" spans="9:12" x14ac:dyDescent="0.45">
      <c r="I6938" t="s">
        <v>246</v>
      </c>
      <c r="J6938" t="s">
        <v>449</v>
      </c>
      <c r="K6938">
        <v>2.6973744072625267E-6</v>
      </c>
      <c r="L6938" t="s">
        <v>163</v>
      </c>
    </row>
    <row r="6939" spans="9:12" x14ac:dyDescent="0.45">
      <c r="I6939" t="s">
        <v>246</v>
      </c>
      <c r="J6939" t="s">
        <v>169</v>
      </c>
      <c r="K6939">
        <v>0</v>
      </c>
      <c r="L6939" t="s">
        <v>163</v>
      </c>
    </row>
    <row r="6940" spans="9:12" x14ac:dyDescent="0.45">
      <c r="I6940" t="s">
        <v>246</v>
      </c>
      <c r="J6940" t="s">
        <v>170</v>
      </c>
      <c r="K6940">
        <v>2.4536432311228389E-3</v>
      </c>
      <c r="L6940" t="s">
        <v>163</v>
      </c>
    </row>
    <row r="6941" spans="9:12" x14ac:dyDescent="0.45">
      <c r="I6941" t="s">
        <v>246</v>
      </c>
      <c r="J6941" t="s">
        <v>171</v>
      </c>
      <c r="K6941">
        <v>4.4612509009198274E-3</v>
      </c>
      <c r="L6941" t="s">
        <v>163</v>
      </c>
    </row>
    <row r="6942" spans="9:12" x14ac:dyDescent="0.45">
      <c r="I6942" t="s">
        <v>246</v>
      </c>
      <c r="J6942" t="s">
        <v>412</v>
      </c>
      <c r="K6942">
        <v>5.1540380548073882E-2</v>
      </c>
      <c r="L6942" t="s">
        <v>163</v>
      </c>
    </row>
    <row r="6943" spans="9:12" x14ac:dyDescent="0.45">
      <c r="I6943" t="s">
        <v>246</v>
      </c>
      <c r="J6943" t="s">
        <v>413</v>
      </c>
      <c r="K6943">
        <v>7.8697063976340183E-3</v>
      </c>
      <c r="L6943" t="s">
        <v>163</v>
      </c>
    </row>
    <row r="6944" spans="9:12" x14ac:dyDescent="0.45">
      <c r="I6944" t="s">
        <v>246</v>
      </c>
      <c r="J6944" t="s">
        <v>414</v>
      </c>
      <c r="K6944">
        <v>1.1072091296626283E-2</v>
      </c>
      <c r="L6944" t="s">
        <v>163</v>
      </c>
    </row>
    <row r="6945" spans="9:12" x14ac:dyDescent="0.45">
      <c r="I6945" t="s">
        <v>246</v>
      </c>
      <c r="J6945" t="s">
        <v>450</v>
      </c>
      <c r="K6945">
        <v>2.9163472892227938E-3</v>
      </c>
      <c r="L6945" t="s">
        <v>163</v>
      </c>
    </row>
    <row r="6946" spans="9:12" x14ac:dyDescent="0.45">
      <c r="I6946" t="s">
        <v>246</v>
      </c>
      <c r="J6946" t="s">
        <v>451</v>
      </c>
      <c r="K6946">
        <v>0</v>
      </c>
      <c r="L6946" t="s">
        <v>163</v>
      </c>
    </row>
    <row r="6947" spans="9:12" x14ac:dyDescent="0.45">
      <c r="I6947" t="s">
        <v>246</v>
      </c>
      <c r="J6947" t="s">
        <v>172</v>
      </c>
      <c r="K6947">
        <v>0</v>
      </c>
      <c r="L6947" t="s">
        <v>163</v>
      </c>
    </row>
    <row r="6948" spans="9:12" x14ac:dyDescent="0.45">
      <c r="I6948" t="s">
        <v>246</v>
      </c>
      <c r="J6948" t="s">
        <v>173</v>
      </c>
      <c r="K6948">
        <v>2.7602129242987072E-3</v>
      </c>
      <c r="L6948" t="s">
        <v>163</v>
      </c>
    </row>
    <row r="6949" spans="9:12" x14ac:dyDescent="0.45">
      <c r="I6949" t="s">
        <v>246</v>
      </c>
      <c r="J6949" t="s">
        <v>174</v>
      </c>
      <c r="K6949">
        <v>4.9009082189724355E-3</v>
      </c>
      <c r="L6949" t="s">
        <v>163</v>
      </c>
    </row>
    <row r="6950" spans="9:12" x14ac:dyDescent="0.45">
      <c r="I6950" t="s">
        <v>246</v>
      </c>
      <c r="J6950" t="s">
        <v>415</v>
      </c>
      <c r="K6950">
        <v>4.9500581374597639E-2</v>
      </c>
      <c r="L6950" t="s">
        <v>163</v>
      </c>
    </row>
    <row r="6951" spans="9:12" x14ac:dyDescent="0.45">
      <c r="I6951" t="s">
        <v>246</v>
      </c>
      <c r="J6951" t="s">
        <v>416</v>
      </c>
      <c r="K6951">
        <v>7.4662310287326381E-3</v>
      </c>
      <c r="L6951" t="s">
        <v>163</v>
      </c>
    </row>
    <row r="6952" spans="9:12" x14ac:dyDescent="0.45">
      <c r="I6952" t="s">
        <v>246</v>
      </c>
      <c r="J6952" t="s">
        <v>417</v>
      </c>
      <c r="K6952">
        <v>1.0883167634136957E-2</v>
      </c>
      <c r="L6952" t="s">
        <v>163</v>
      </c>
    </row>
    <row r="6953" spans="9:12" x14ac:dyDescent="0.45">
      <c r="I6953" t="s">
        <v>246</v>
      </c>
      <c r="J6953" t="s">
        <v>452</v>
      </c>
      <c r="K6953">
        <v>3.0982478850160931E-3</v>
      </c>
      <c r="L6953" t="s">
        <v>163</v>
      </c>
    </row>
    <row r="6954" spans="9:12" x14ac:dyDescent="0.45">
      <c r="I6954" t="s">
        <v>246</v>
      </c>
      <c r="J6954" t="s">
        <v>453</v>
      </c>
      <c r="K6954">
        <v>0</v>
      </c>
      <c r="L6954" t="s">
        <v>163</v>
      </c>
    </row>
    <row r="6955" spans="9:12" x14ac:dyDescent="0.45">
      <c r="I6955" t="s">
        <v>246</v>
      </c>
      <c r="J6955" t="s">
        <v>418</v>
      </c>
      <c r="K6955">
        <v>0</v>
      </c>
      <c r="L6955" t="s">
        <v>163</v>
      </c>
    </row>
    <row r="6956" spans="9:12" x14ac:dyDescent="0.45">
      <c r="I6956" t="s">
        <v>246</v>
      </c>
      <c r="J6956" t="s">
        <v>419</v>
      </c>
      <c r="K6956">
        <v>2.9775908591636738E-3</v>
      </c>
      <c r="L6956" t="s">
        <v>163</v>
      </c>
    </row>
    <row r="6957" spans="9:12" x14ac:dyDescent="0.45">
      <c r="I6957" t="s">
        <v>246</v>
      </c>
      <c r="J6957" t="s">
        <v>420</v>
      </c>
      <c r="K6957">
        <v>5.0193647433627829E-3</v>
      </c>
      <c r="L6957" t="s">
        <v>163</v>
      </c>
    </row>
    <row r="6958" spans="9:12" x14ac:dyDescent="0.45">
      <c r="I6958" t="s">
        <v>246</v>
      </c>
      <c r="J6958" t="s">
        <v>421</v>
      </c>
      <c r="K6958">
        <v>5.2132112194769681E-2</v>
      </c>
      <c r="L6958" t="s">
        <v>163</v>
      </c>
    </row>
    <row r="6959" spans="9:12" x14ac:dyDescent="0.45">
      <c r="I6959" t="s">
        <v>246</v>
      </c>
      <c r="J6959" t="s">
        <v>422</v>
      </c>
      <c r="K6959">
        <v>7.0407453660792391E-3</v>
      </c>
      <c r="L6959" t="s">
        <v>163</v>
      </c>
    </row>
    <row r="6960" spans="9:12" x14ac:dyDescent="0.45">
      <c r="I6960" t="s">
        <v>246</v>
      </c>
      <c r="J6960" t="s">
        <v>423</v>
      </c>
      <c r="K6960">
        <v>1.0417666481082369E-2</v>
      </c>
      <c r="L6960" t="s">
        <v>163</v>
      </c>
    </row>
    <row r="6961" spans="9:12" x14ac:dyDescent="0.45">
      <c r="I6961" t="s">
        <v>246</v>
      </c>
      <c r="J6961" t="s">
        <v>454</v>
      </c>
      <c r="K6961">
        <v>3.1658715417765704E-3</v>
      </c>
      <c r="L6961" t="s">
        <v>163</v>
      </c>
    </row>
    <row r="6962" spans="9:12" x14ac:dyDescent="0.45">
      <c r="I6962" t="s">
        <v>246</v>
      </c>
      <c r="J6962" t="s">
        <v>455</v>
      </c>
      <c r="K6962">
        <v>0</v>
      </c>
      <c r="L6962" t="s">
        <v>163</v>
      </c>
    </row>
    <row r="6963" spans="9:12" x14ac:dyDescent="0.45">
      <c r="I6963" t="s">
        <v>246</v>
      </c>
      <c r="J6963" t="s">
        <v>424</v>
      </c>
      <c r="K6963">
        <v>0</v>
      </c>
      <c r="L6963" t="s">
        <v>163</v>
      </c>
    </row>
    <row r="6964" spans="9:12" x14ac:dyDescent="0.45">
      <c r="I6964" t="s">
        <v>246</v>
      </c>
      <c r="J6964" t="s">
        <v>425</v>
      </c>
      <c r="K6964">
        <v>2.3944055992379532E-3</v>
      </c>
      <c r="L6964" t="s">
        <v>163</v>
      </c>
    </row>
    <row r="6965" spans="9:12" x14ac:dyDescent="0.45">
      <c r="I6965" t="s">
        <v>246</v>
      </c>
      <c r="J6965" t="s">
        <v>426</v>
      </c>
      <c r="K6965">
        <v>4.3924661080259981E-3</v>
      </c>
      <c r="L6965" t="s">
        <v>163</v>
      </c>
    </row>
    <row r="6966" spans="9:12" x14ac:dyDescent="0.45">
      <c r="I6966" t="s">
        <v>246</v>
      </c>
      <c r="J6966" t="s">
        <v>427</v>
      </c>
      <c r="K6966">
        <v>4.8409131575154002E-2</v>
      </c>
      <c r="L6966" t="s">
        <v>163</v>
      </c>
    </row>
    <row r="6967" spans="9:12" x14ac:dyDescent="0.45">
      <c r="I6967" t="s">
        <v>246</v>
      </c>
      <c r="J6967" t="s">
        <v>428</v>
      </c>
      <c r="K6967">
        <v>6.6641370216287158E-3</v>
      </c>
      <c r="L6967" t="s">
        <v>163</v>
      </c>
    </row>
    <row r="6968" spans="9:12" x14ac:dyDescent="0.45">
      <c r="I6968" t="s">
        <v>246</v>
      </c>
      <c r="J6968" t="s">
        <v>429</v>
      </c>
      <c r="K6968">
        <v>9.6301923730189951E-3</v>
      </c>
      <c r="L6968" t="s">
        <v>163</v>
      </c>
    </row>
    <row r="6969" spans="9:12" x14ac:dyDescent="0.45">
      <c r="I6969" t="s">
        <v>246</v>
      </c>
      <c r="J6969" t="s">
        <v>456</v>
      </c>
      <c r="K6969">
        <v>2.6724838270801329E-3</v>
      </c>
      <c r="L6969" t="s">
        <v>163</v>
      </c>
    </row>
    <row r="6970" spans="9:12" x14ac:dyDescent="0.45">
      <c r="I6970" t="s">
        <v>246</v>
      </c>
      <c r="J6970" t="s">
        <v>457</v>
      </c>
      <c r="K6970">
        <v>0</v>
      </c>
      <c r="L6970" t="s">
        <v>163</v>
      </c>
    </row>
    <row r="6971" spans="9:12" x14ac:dyDescent="0.45">
      <c r="I6971" t="s">
        <v>246</v>
      </c>
      <c r="J6971" t="s">
        <v>430</v>
      </c>
      <c r="K6971">
        <v>0</v>
      </c>
      <c r="L6971" t="s">
        <v>163</v>
      </c>
    </row>
    <row r="6972" spans="9:12" x14ac:dyDescent="0.45">
      <c r="I6972" t="s">
        <v>246</v>
      </c>
      <c r="J6972" t="s">
        <v>431</v>
      </c>
      <c r="K6972">
        <v>1.9986700021774532E-3</v>
      </c>
      <c r="L6972" t="s">
        <v>163</v>
      </c>
    </row>
    <row r="6973" spans="9:12" x14ac:dyDescent="0.45">
      <c r="I6973" t="s">
        <v>246</v>
      </c>
      <c r="J6973" t="s">
        <v>432</v>
      </c>
      <c r="K6973">
        <v>5.2738991821248415E-3</v>
      </c>
      <c r="L6973" t="s">
        <v>163</v>
      </c>
    </row>
    <row r="6974" spans="9:12" x14ac:dyDescent="0.45">
      <c r="I6974" t="s">
        <v>246</v>
      </c>
      <c r="J6974" t="s">
        <v>433</v>
      </c>
      <c r="K6974">
        <v>5.4146779097335028E-2</v>
      </c>
      <c r="L6974" t="s">
        <v>163</v>
      </c>
    </row>
    <row r="6975" spans="9:12" x14ac:dyDescent="0.45">
      <c r="I6975" t="s">
        <v>246</v>
      </c>
      <c r="J6975" t="s">
        <v>434</v>
      </c>
      <c r="K6975">
        <v>7.5707315405825048E-3</v>
      </c>
      <c r="L6975" t="s">
        <v>163</v>
      </c>
    </row>
    <row r="6976" spans="9:12" x14ac:dyDescent="0.45">
      <c r="I6976" t="s">
        <v>246</v>
      </c>
      <c r="J6976" t="s">
        <v>435</v>
      </c>
      <c r="K6976">
        <v>1.1718505586267769E-2</v>
      </c>
      <c r="L6976" t="s">
        <v>163</v>
      </c>
    </row>
    <row r="6977" spans="9:12" x14ac:dyDescent="0.45">
      <c r="I6977" t="s">
        <v>246</v>
      </c>
      <c r="J6977" t="s">
        <v>458</v>
      </c>
      <c r="K6977">
        <v>3.3875988258266713E-3</v>
      </c>
      <c r="L6977" t="s">
        <v>163</v>
      </c>
    </row>
    <row r="6978" spans="9:12" x14ac:dyDescent="0.45">
      <c r="I6978" t="s">
        <v>246</v>
      </c>
      <c r="J6978" t="s">
        <v>459</v>
      </c>
      <c r="K6978">
        <v>0</v>
      </c>
      <c r="L6978" t="s">
        <v>163</v>
      </c>
    </row>
    <row r="6979" spans="9:12" x14ac:dyDescent="0.45">
      <c r="I6979" t="s">
        <v>246</v>
      </c>
      <c r="J6979" t="s">
        <v>460</v>
      </c>
      <c r="K6979">
        <v>0</v>
      </c>
      <c r="L6979" t="s">
        <v>163</v>
      </c>
    </row>
    <row r="6980" spans="9:12" x14ac:dyDescent="0.45">
      <c r="I6980" t="s">
        <v>246</v>
      </c>
      <c r="J6980" t="s">
        <v>461</v>
      </c>
      <c r="K6980">
        <v>4.0057282615849343E-3</v>
      </c>
      <c r="L6980" t="s">
        <v>163</v>
      </c>
    </row>
    <row r="6981" spans="9:12" x14ac:dyDescent="0.45">
      <c r="I6981" t="s">
        <v>246</v>
      </c>
      <c r="J6981" t="s">
        <v>462</v>
      </c>
      <c r="K6981">
        <v>6.7004277607990307E-3</v>
      </c>
      <c r="L6981" t="s">
        <v>163</v>
      </c>
    </row>
    <row r="6982" spans="9:12" x14ac:dyDescent="0.45">
      <c r="I6982" t="s">
        <v>246</v>
      </c>
      <c r="J6982" t="s">
        <v>463</v>
      </c>
      <c r="K6982">
        <v>6.3877961525730775E-2</v>
      </c>
      <c r="L6982" t="s">
        <v>163</v>
      </c>
    </row>
    <row r="6983" spans="9:12" x14ac:dyDescent="0.45">
      <c r="I6983" t="s">
        <v>246</v>
      </c>
      <c r="J6983" t="s">
        <v>464</v>
      </c>
      <c r="K6983">
        <v>9.3902128464934953E-3</v>
      </c>
      <c r="L6983" t="s">
        <v>163</v>
      </c>
    </row>
    <row r="6984" spans="9:12" x14ac:dyDescent="0.45">
      <c r="I6984" t="s">
        <v>246</v>
      </c>
      <c r="J6984" t="s">
        <v>465</v>
      </c>
      <c r="K6984">
        <v>1.4424859057054863E-2</v>
      </c>
      <c r="L6984" t="s">
        <v>163</v>
      </c>
    </row>
    <row r="6985" spans="9:12" x14ac:dyDescent="0.45">
      <c r="I6985" t="s">
        <v>246</v>
      </c>
      <c r="J6985" t="s">
        <v>466</v>
      </c>
      <c r="K6985">
        <v>4.0136909308135576E-3</v>
      </c>
      <c r="L6985" t="s">
        <v>163</v>
      </c>
    </row>
    <row r="6986" spans="9:12" x14ac:dyDescent="0.45">
      <c r="I6986" t="s">
        <v>246</v>
      </c>
      <c r="J6986" t="s">
        <v>467</v>
      </c>
      <c r="K6986">
        <v>0</v>
      </c>
      <c r="L6986" t="s">
        <v>163</v>
      </c>
    </row>
    <row r="6987" spans="9:12" x14ac:dyDescent="0.45">
      <c r="I6987" t="s">
        <v>246</v>
      </c>
      <c r="J6987" t="s">
        <v>468</v>
      </c>
      <c r="K6987">
        <v>0</v>
      </c>
      <c r="L6987" t="s">
        <v>163</v>
      </c>
    </row>
    <row r="6988" spans="9:12" x14ac:dyDescent="0.45">
      <c r="I6988" t="s">
        <v>246</v>
      </c>
      <c r="J6988" t="s">
        <v>469</v>
      </c>
      <c r="K6988">
        <v>4.2245967028335038E-3</v>
      </c>
      <c r="L6988" t="s">
        <v>163</v>
      </c>
    </row>
    <row r="6989" spans="9:12" x14ac:dyDescent="0.45">
      <c r="I6989" t="s">
        <v>246</v>
      </c>
      <c r="J6989" t="s">
        <v>470</v>
      </c>
      <c r="K6989">
        <v>7.0827080593987993E-3</v>
      </c>
      <c r="L6989" t="s">
        <v>163</v>
      </c>
    </row>
    <row r="6990" spans="9:12" x14ac:dyDescent="0.45">
      <c r="I6990" t="s">
        <v>246</v>
      </c>
      <c r="J6990" t="s">
        <v>471</v>
      </c>
      <c r="K6990">
        <v>6.242036346165214E-2</v>
      </c>
      <c r="L6990" t="s">
        <v>163</v>
      </c>
    </row>
    <row r="6991" spans="9:12" x14ac:dyDescent="0.45">
      <c r="I6991" t="s">
        <v>246</v>
      </c>
      <c r="J6991" t="s">
        <v>472</v>
      </c>
      <c r="K6991">
        <v>9.2035616105239169E-3</v>
      </c>
      <c r="L6991" t="s">
        <v>163</v>
      </c>
    </row>
    <row r="6992" spans="9:12" x14ac:dyDescent="0.45">
      <c r="I6992" t="s">
        <v>246</v>
      </c>
      <c r="J6992" t="s">
        <v>473</v>
      </c>
      <c r="K6992">
        <v>1.3305004029251347E-2</v>
      </c>
      <c r="L6992" t="s">
        <v>163</v>
      </c>
    </row>
    <row r="6993" spans="9:12" x14ac:dyDescent="0.45">
      <c r="I6993" t="s">
        <v>246</v>
      </c>
      <c r="J6993" t="s">
        <v>474</v>
      </c>
      <c r="K6993">
        <v>3.2626014979185891E-3</v>
      </c>
      <c r="L6993" t="s">
        <v>163</v>
      </c>
    </row>
    <row r="6994" spans="9:12" x14ac:dyDescent="0.45">
      <c r="I6994" t="s">
        <v>246</v>
      </c>
      <c r="J6994" t="s">
        <v>475</v>
      </c>
      <c r="K6994">
        <v>0</v>
      </c>
      <c r="L6994" t="s">
        <v>163</v>
      </c>
    </row>
    <row r="6995" spans="9:12" x14ac:dyDescent="0.45">
      <c r="I6995" t="s">
        <v>246</v>
      </c>
      <c r="J6995" t="s">
        <v>476</v>
      </c>
      <c r="K6995">
        <v>4.8909159856956884E-8</v>
      </c>
      <c r="L6995" t="s">
        <v>163</v>
      </c>
    </row>
    <row r="6996" spans="9:12" x14ac:dyDescent="0.45">
      <c r="I6996" t="s">
        <v>246</v>
      </c>
      <c r="J6996" t="s">
        <v>477</v>
      </c>
      <c r="K6996">
        <v>3.5425262319390399E-3</v>
      </c>
      <c r="L6996" t="s">
        <v>163</v>
      </c>
    </row>
    <row r="6997" spans="9:12" x14ac:dyDescent="0.45">
      <c r="I6997" t="s">
        <v>246</v>
      </c>
      <c r="J6997" t="s">
        <v>478</v>
      </c>
      <c r="K6997">
        <v>6.2115538242730924E-3</v>
      </c>
      <c r="L6997" t="s">
        <v>163</v>
      </c>
    </row>
    <row r="6998" spans="9:12" x14ac:dyDescent="0.45">
      <c r="I6998" t="s">
        <v>246</v>
      </c>
      <c r="J6998" t="s">
        <v>479</v>
      </c>
      <c r="K6998">
        <v>5.8152851434819346E-2</v>
      </c>
      <c r="L6998" t="s">
        <v>163</v>
      </c>
    </row>
    <row r="6999" spans="9:12" x14ac:dyDescent="0.45">
      <c r="I6999" t="s">
        <v>246</v>
      </c>
      <c r="J6999" t="s">
        <v>480</v>
      </c>
      <c r="K6999">
        <v>8.6826418795203364E-3</v>
      </c>
      <c r="L6999" t="s">
        <v>163</v>
      </c>
    </row>
    <row r="7000" spans="9:12" x14ac:dyDescent="0.45">
      <c r="I7000" t="s">
        <v>246</v>
      </c>
      <c r="J7000" t="s">
        <v>481</v>
      </c>
      <c r="K7000">
        <v>1.1772361615019261E-2</v>
      </c>
      <c r="L7000" t="s">
        <v>163</v>
      </c>
    </row>
    <row r="7001" spans="9:12" x14ac:dyDescent="0.45">
      <c r="I7001" t="s">
        <v>246</v>
      </c>
      <c r="J7001" t="s">
        <v>482</v>
      </c>
      <c r="K7001">
        <v>2.5122349316179376E-3</v>
      </c>
      <c r="L7001" t="s">
        <v>163</v>
      </c>
    </row>
    <row r="7002" spans="9:12" x14ac:dyDescent="0.45">
      <c r="I7002" t="s">
        <v>246</v>
      </c>
      <c r="J7002" t="s">
        <v>483</v>
      </c>
      <c r="K7002">
        <v>0</v>
      </c>
      <c r="L7002" t="s">
        <v>163</v>
      </c>
    </row>
    <row r="7003" spans="9:12" x14ac:dyDescent="0.45">
      <c r="I7003" t="s">
        <v>246</v>
      </c>
      <c r="J7003" t="s">
        <v>484</v>
      </c>
      <c r="K7003">
        <v>2.9497508658379385E-4</v>
      </c>
      <c r="L7003" t="s">
        <v>163</v>
      </c>
    </row>
    <row r="7004" spans="9:12" x14ac:dyDescent="0.45">
      <c r="I7004" t="s">
        <v>246</v>
      </c>
      <c r="J7004" t="s">
        <v>485</v>
      </c>
      <c r="K7004">
        <v>3.072236010604335E-3</v>
      </c>
      <c r="L7004" t="s">
        <v>163</v>
      </c>
    </row>
    <row r="7005" spans="9:12" x14ac:dyDescent="0.45">
      <c r="I7005" t="s">
        <v>246</v>
      </c>
      <c r="J7005" t="s">
        <v>486</v>
      </c>
      <c r="K7005">
        <v>5.2643130204382714E-3</v>
      </c>
      <c r="L7005" t="s">
        <v>163</v>
      </c>
    </row>
    <row r="7006" spans="9:12" x14ac:dyDescent="0.45">
      <c r="I7006" t="s">
        <v>246</v>
      </c>
      <c r="J7006" t="s">
        <v>487</v>
      </c>
      <c r="K7006">
        <v>5.051655612782404E-2</v>
      </c>
      <c r="L7006" t="s">
        <v>163</v>
      </c>
    </row>
    <row r="7007" spans="9:12" x14ac:dyDescent="0.45">
      <c r="I7007" t="s">
        <v>246</v>
      </c>
      <c r="J7007" t="s">
        <v>488</v>
      </c>
      <c r="K7007">
        <v>8.1533833877243805E-3</v>
      </c>
      <c r="L7007" t="s">
        <v>163</v>
      </c>
    </row>
    <row r="7008" spans="9:12" x14ac:dyDescent="0.45">
      <c r="I7008" t="s">
        <v>246</v>
      </c>
      <c r="J7008" t="s">
        <v>489</v>
      </c>
      <c r="K7008">
        <v>1.1750694544844103E-2</v>
      </c>
      <c r="L7008" t="s">
        <v>163</v>
      </c>
    </row>
    <row r="7009" spans="9:12" x14ac:dyDescent="0.45">
      <c r="I7009" t="s">
        <v>246</v>
      </c>
      <c r="J7009" t="s">
        <v>490</v>
      </c>
      <c r="K7009">
        <v>2.8514673378892937E-3</v>
      </c>
      <c r="L7009" t="s">
        <v>163</v>
      </c>
    </row>
    <row r="7010" spans="9:12" x14ac:dyDescent="0.45">
      <c r="I7010" t="s">
        <v>246</v>
      </c>
      <c r="J7010" t="s">
        <v>491</v>
      </c>
      <c r="K7010">
        <v>0</v>
      </c>
      <c r="L7010" t="s">
        <v>163</v>
      </c>
    </row>
    <row r="7011" spans="9:12" x14ac:dyDescent="0.45">
      <c r="I7011" t="s">
        <v>246</v>
      </c>
      <c r="J7011" t="s">
        <v>492</v>
      </c>
      <c r="K7011">
        <v>2.6675030099181124E-5</v>
      </c>
      <c r="L7011" t="s">
        <v>163</v>
      </c>
    </row>
    <row r="7012" spans="9:12" x14ac:dyDescent="0.45">
      <c r="I7012" t="s">
        <v>246</v>
      </c>
      <c r="J7012" t="s">
        <v>493</v>
      </c>
      <c r="K7012">
        <v>3.0245898782528314E-3</v>
      </c>
      <c r="L7012" t="s">
        <v>163</v>
      </c>
    </row>
    <row r="7013" spans="9:12" x14ac:dyDescent="0.45">
      <c r="I7013" t="s">
        <v>246</v>
      </c>
      <c r="J7013" t="s">
        <v>494</v>
      </c>
      <c r="K7013">
        <v>5.4324907056677264E-3</v>
      </c>
      <c r="L7013" t="s">
        <v>163</v>
      </c>
    </row>
    <row r="7014" spans="9:12" x14ac:dyDescent="0.45">
      <c r="I7014" t="s">
        <v>246</v>
      </c>
      <c r="J7014" t="s">
        <v>495</v>
      </c>
      <c r="K7014">
        <v>5.5456330582295224E-2</v>
      </c>
      <c r="L7014" t="s">
        <v>163</v>
      </c>
    </row>
    <row r="7015" spans="9:12" x14ac:dyDescent="0.45">
      <c r="I7015" t="s">
        <v>246</v>
      </c>
      <c r="J7015" t="s">
        <v>496</v>
      </c>
      <c r="K7015">
        <v>9.0329319007081202E-3</v>
      </c>
      <c r="L7015" t="s">
        <v>163</v>
      </c>
    </row>
    <row r="7016" spans="9:12" x14ac:dyDescent="0.45">
      <c r="I7016" t="s">
        <v>246</v>
      </c>
      <c r="J7016" t="s">
        <v>497</v>
      </c>
      <c r="K7016">
        <v>1.3289806496853369E-2</v>
      </c>
      <c r="L7016" t="s">
        <v>163</v>
      </c>
    </row>
    <row r="7017" spans="9:12" x14ac:dyDescent="0.45">
      <c r="I7017" t="s">
        <v>246</v>
      </c>
      <c r="J7017" t="s">
        <v>498</v>
      </c>
      <c r="K7017">
        <v>3.4316592492851304E-3</v>
      </c>
      <c r="L7017" t="s">
        <v>163</v>
      </c>
    </row>
    <row r="7018" spans="9:12" x14ac:dyDescent="0.45">
      <c r="I7018" t="s">
        <v>246</v>
      </c>
      <c r="J7018" t="s">
        <v>499</v>
      </c>
      <c r="K7018">
        <v>0</v>
      </c>
      <c r="L7018" t="s">
        <v>163</v>
      </c>
    </row>
    <row r="7019" spans="9:12" x14ac:dyDescent="0.45">
      <c r="I7019" t="s">
        <v>247</v>
      </c>
      <c r="J7019" t="s">
        <v>162</v>
      </c>
      <c r="K7019">
        <v>0</v>
      </c>
      <c r="L7019" t="s">
        <v>163</v>
      </c>
    </row>
    <row r="7020" spans="9:12" x14ac:dyDescent="0.45">
      <c r="I7020" t="s">
        <v>247</v>
      </c>
      <c r="J7020" t="s">
        <v>164</v>
      </c>
      <c r="K7020">
        <v>2.2128859587535426E-3</v>
      </c>
      <c r="L7020" t="s">
        <v>163</v>
      </c>
    </row>
    <row r="7021" spans="9:12" x14ac:dyDescent="0.45">
      <c r="I7021" t="s">
        <v>247</v>
      </c>
      <c r="J7021" t="s">
        <v>165</v>
      </c>
      <c r="K7021">
        <v>4.4406873947218373E-3</v>
      </c>
      <c r="L7021" t="s">
        <v>163</v>
      </c>
    </row>
    <row r="7022" spans="9:12" x14ac:dyDescent="0.45">
      <c r="I7022" t="s">
        <v>247</v>
      </c>
      <c r="J7022" t="s">
        <v>406</v>
      </c>
      <c r="K7022">
        <v>4.8612874932693097E-2</v>
      </c>
      <c r="L7022" t="s">
        <v>163</v>
      </c>
    </row>
    <row r="7023" spans="9:12" x14ac:dyDescent="0.45">
      <c r="I7023" t="s">
        <v>247</v>
      </c>
      <c r="J7023" t="s">
        <v>407</v>
      </c>
      <c r="K7023">
        <v>7.7789988000260121E-3</v>
      </c>
      <c r="L7023" t="s">
        <v>163</v>
      </c>
    </row>
    <row r="7024" spans="9:12" x14ac:dyDescent="0.45">
      <c r="I7024" t="s">
        <v>247</v>
      </c>
      <c r="J7024" t="s">
        <v>408</v>
      </c>
      <c r="K7024">
        <v>1.1765671600083422E-2</v>
      </c>
      <c r="L7024" t="s">
        <v>163</v>
      </c>
    </row>
    <row r="7025" spans="9:12" x14ac:dyDescent="0.45">
      <c r="I7025" t="s">
        <v>247</v>
      </c>
      <c r="J7025" t="s">
        <v>446</v>
      </c>
      <c r="K7025">
        <v>3.1271794619662577E-3</v>
      </c>
      <c r="L7025" t="s">
        <v>163</v>
      </c>
    </row>
    <row r="7026" spans="9:12" x14ac:dyDescent="0.45">
      <c r="I7026" t="s">
        <v>247</v>
      </c>
      <c r="J7026" t="s">
        <v>447</v>
      </c>
      <c r="K7026">
        <v>1.4709566891389538E-3</v>
      </c>
      <c r="L7026" t="s">
        <v>163</v>
      </c>
    </row>
    <row r="7027" spans="9:12" x14ac:dyDescent="0.45">
      <c r="I7027" t="s">
        <v>247</v>
      </c>
      <c r="J7027" t="s">
        <v>166</v>
      </c>
      <c r="K7027">
        <v>0</v>
      </c>
      <c r="L7027" t="s">
        <v>163</v>
      </c>
    </row>
    <row r="7028" spans="9:12" x14ac:dyDescent="0.45">
      <c r="I7028" t="s">
        <v>247</v>
      </c>
      <c r="J7028" t="s">
        <v>167</v>
      </c>
      <c r="K7028">
        <v>1.4894048129211448E-3</v>
      </c>
      <c r="L7028" t="s">
        <v>163</v>
      </c>
    </row>
    <row r="7029" spans="9:12" x14ac:dyDescent="0.45">
      <c r="I7029" t="s">
        <v>247</v>
      </c>
      <c r="J7029" t="s">
        <v>168</v>
      </c>
      <c r="K7029">
        <v>2.9386629487597364E-3</v>
      </c>
      <c r="L7029" t="s">
        <v>163</v>
      </c>
    </row>
    <row r="7030" spans="9:12" x14ac:dyDescent="0.45">
      <c r="I7030" t="s">
        <v>247</v>
      </c>
      <c r="J7030" t="s">
        <v>409</v>
      </c>
      <c r="K7030">
        <v>4.0669854221645263E-2</v>
      </c>
      <c r="L7030" t="s">
        <v>163</v>
      </c>
    </row>
    <row r="7031" spans="9:12" x14ac:dyDescent="0.45">
      <c r="I7031" t="s">
        <v>247</v>
      </c>
      <c r="J7031" t="s">
        <v>410</v>
      </c>
      <c r="K7031">
        <v>6.5692281970543432E-3</v>
      </c>
      <c r="L7031" t="s">
        <v>163</v>
      </c>
    </row>
    <row r="7032" spans="9:12" x14ac:dyDescent="0.45">
      <c r="I7032" t="s">
        <v>247</v>
      </c>
      <c r="J7032" t="s">
        <v>411</v>
      </c>
      <c r="K7032">
        <v>1.0265423658600951E-2</v>
      </c>
      <c r="L7032" t="s">
        <v>163</v>
      </c>
    </row>
    <row r="7033" spans="9:12" x14ac:dyDescent="0.45">
      <c r="I7033" t="s">
        <v>247</v>
      </c>
      <c r="J7033" t="s">
        <v>448</v>
      </c>
      <c r="K7033">
        <v>2.906685927283585E-3</v>
      </c>
      <c r="L7033" t="s">
        <v>163</v>
      </c>
    </row>
    <row r="7034" spans="9:12" x14ac:dyDescent="0.45">
      <c r="I7034" t="s">
        <v>247</v>
      </c>
      <c r="J7034" t="s">
        <v>449</v>
      </c>
      <c r="K7034">
        <v>9.7741121688078099E-4</v>
      </c>
      <c r="L7034" t="s">
        <v>163</v>
      </c>
    </row>
    <row r="7035" spans="9:12" x14ac:dyDescent="0.45">
      <c r="I7035" t="s">
        <v>247</v>
      </c>
      <c r="J7035" t="s">
        <v>169</v>
      </c>
      <c r="K7035">
        <v>0</v>
      </c>
      <c r="L7035" t="s">
        <v>163</v>
      </c>
    </row>
    <row r="7036" spans="9:12" x14ac:dyDescent="0.45">
      <c r="I7036" t="s">
        <v>247</v>
      </c>
      <c r="J7036" t="s">
        <v>170</v>
      </c>
      <c r="K7036">
        <v>2.7078096523273937E-3</v>
      </c>
      <c r="L7036" t="s">
        <v>163</v>
      </c>
    </row>
    <row r="7037" spans="9:12" x14ac:dyDescent="0.45">
      <c r="I7037" t="s">
        <v>247</v>
      </c>
      <c r="J7037" t="s">
        <v>171</v>
      </c>
      <c r="K7037">
        <v>4.4172072125175351E-3</v>
      </c>
      <c r="L7037" t="s">
        <v>163</v>
      </c>
    </row>
    <row r="7038" spans="9:12" x14ac:dyDescent="0.45">
      <c r="I7038" t="s">
        <v>247</v>
      </c>
      <c r="J7038" t="s">
        <v>412</v>
      </c>
      <c r="K7038">
        <v>5.1448132603525001E-2</v>
      </c>
      <c r="L7038" t="s">
        <v>163</v>
      </c>
    </row>
    <row r="7039" spans="9:12" x14ac:dyDescent="0.45">
      <c r="I7039" t="s">
        <v>247</v>
      </c>
      <c r="J7039" t="s">
        <v>413</v>
      </c>
      <c r="K7039">
        <v>8.162252526055758E-3</v>
      </c>
      <c r="L7039" t="s">
        <v>163</v>
      </c>
    </row>
    <row r="7040" spans="9:12" x14ac:dyDescent="0.45">
      <c r="I7040" t="s">
        <v>247</v>
      </c>
      <c r="J7040" t="s">
        <v>414</v>
      </c>
      <c r="K7040">
        <v>1.1266276540992787E-2</v>
      </c>
      <c r="L7040" t="s">
        <v>163</v>
      </c>
    </row>
    <row r="7041" spans="9:12" x14ac:dyDescent="0.45">
      <c r="I7041" t="s">
        <v>247</v>
      </c>
      <c r="J7041" t="s">
        <v>450</v>
      </c>
      <c r="K7041">
        <v>2.9101109705994208E-3</v>
      </c>
      <c r="L7041" t="s">
        <v>163</v>
      </c>
    </row>
    <row r="7042" spans="9:12" x14ac:dyDescent="0.45">
      <c r="I7042" t="s">
        <v>247</v>
      </c>
      <c r="J7042" t="s">
        <v>451</v>
      </c>
      <c r="K7042">
        <v>2.5252109076075461E-6</v>
      </c>
      <c r="L7042" t="s">
        <v>163</v>
      </c>
    </row>
    <row r="7043" spans="9:12" x14ac:dyDescent="0.45">
      <c r="I7043" t="s">
        <v>247</v>
      </c>
      <c r="J7043" t="s">
        <v>172</v>
      </c>
      <c r="K7043">
        <v>0</v>
      </c>
      <c r="L7043" t="s">
        <v>163</v>
      </c>
    </row>
    <row r="7044" spans="9:12" x14ac:dyDescent="0.45">
      <c r="I7044" t="s">
        <v>247</v>
      </c>
      <c r="J7044" t="s">
        <v>173</v>
      </c>
      <c r="K7044">
        <v>3.8088113504417972E-3</v>
      </c>
      <c r="L7044" t="s">
        <v>163</v>
      </c>
    </row>
    <row r="7045" spans="9:12" x14ac:dyDescent="0.45">
      <c r="I7045" t="s">
        <v>247</v>
      </c>
      <c r="J7045" t="s">
        <v>174</v>
      </c>
      <c r="K7045">
        <v>5.4031267306209642E-3</v>
      </c>
      <c r="L7045" t="s">
        <v>163</v>
      </c>
    </row>
    <row r="7046" spans="9:12" x14ac:dyDescent="0.45">
      <c r="I7046" t="s">
        <v>247</v>
      </c>
      <c r="J7046" t="s">
        <v>415</v>
      </c>
      <c r="K7046">
        <v>5.2757942623641883E-2</v>
      </c>
      <c r="L7046" t="s">
        <v>163</v>
      </c>
    </row>
    <row r="7047" spans="9:12" x14ac:dyDescent="0.45">
      <c r="I7047" t="s">
        <v>247</v>
      </c>
      <c r="J7047" t="s">
        <v>416</v>
      </c>
      <c r="K7047">
        <v>7.6379557029254965E-3</v>
      </c>
      <c r="L7047" t="s">
        <v>163</v>
      </c>
    </row>
    <row r="7048" spans="9:12" x14ac:dyDescent="0.45">
      <c r="I7048" t="s">
        <v>247</v>
      </c>
      <c r="J7048" t="s">
        <v>417</v>
      </c>
      <c r="K7048">
        <v>1.1310191539489419E-2</v>
      </c>
      <c r="L7048" t="s">
        <v>163</v>
      </c>
    </row>
    <row r="7049" spans="9:12" x14ac:dyDescent="0.45">
      <c r="I7049" t="s">
        <v>247</v>
      </c>
      <c r="J7049" t="s">
        <v>452</v>
      </c>
      <c r="K7049">
        <v>3.2754455691646925E-3</v>
      </c>
      <c r="L7049" t="s">
        <v>163</v>
      </c>
    </row>
    <row r="7050" spans="9:12" x14ac:dyDescent="0.45">
      <c r="I7050" t="s">
        <v>247</v>
      </c>
      <c r="J7050" t="s">
        <v>453</v>
      </c>
      <c r="K7050">
        <v>0</v>
      </c>
      <c r="L7050" t="s">
        <v>163</v>
      </c>
    </row>
    <row r="7051" spans="9:12" x14ac:dyDescent="0.45">
      <c r="I7051" t="s">
        <v>247</v>
      </c>
      <c r="J7051" t="s">
        <v>418</v>
      </c>
      <c r="K7051">
        <v>0</v>
      </c>
      <c r="L7051" t="s">
        <v>163</v>
      </c>
    </row>
    <row r="7052" spans="9:12" x14ac:dyDescent="0.45">
      <c r="I7052" t="s">
        <v>247</v>
      </c>
      <c r="J7052" t="s">
        <v>419</v>
      </c>
      <c r="K7052">
        <v>2.434741171141785E-3</v>
      </c>
      <c r="L7052" t="s">
        <v>163</v>
      </c>
    </row>
    <row r="7053" spans="9:12" x14ac:dyDescent="0.45">
      <c r="I7053" t="s">
        <v>247</v>
      </c>
      <c r="J7053" t="s">
        <v>420</v>
      </c>
      <c r="K7053">
        <v>4.6458138664889556E-3</v>
      </c>
      <c r="L7053" t="s">
        <v>163</v>
      </c>
    </row>
    <row r="7054" spans="9:12" x14ac:dyDescent="0.45">
      <c r="I7054" t="s">
        <v>247</v>
      </c>
      <c r="J7054" t="s">
        <v>421</v>
      </c>
      <c r="K7054">
        <v>5.0085053707325383E-2</v>
      </c>
      <c r="L7054" t="s">
        <v>163</v>
      </c>
    </row>
    <row r="7055" spans="9:12" x14ac:dyDescent="0.45">
      <c r="I7055" t="s">
        <v>247</v>
      </c>
      <c r="J7055" t="s">
        <v>422</v>
      </c>
      <c r="K7055">
        <v>6.7055307632786854E-3</v>
      </c>
      <c r="L7055" t="s">
        <v>163</v>
      </c>
    </row>
    <row r="7056" spans="9:12" x14ac:dyDescent="0.45">
      <c r="I7056" t="s">
        <v>247</v>
      </c>
      <c r="J7056" t="s">
        <v>423</v>
      </c>
      <c r="K7056">
        <v>9.6849363108343113E-3</v>
      </c>
      <c r="L7056" t="s">
        <v>163</v>
      </c>
    </row>
    <row r="7057" spans="9:12" x14ac:dyDescent="0.45">
      <c r="I7057" t="s">
        <v>247</v>
      </c>
      <c r="J7057" t="s">
        <v>454</v>
      </c>
      <c r="K7057">
        <v>2.8771896071065109E-3</v>
      </c>
      <c r="L7057" t="s">
        <v>163</v>
      </c>
    </row>
    <row r="7058" spans="9:12" x14ac:dyDescent="0.45">
      <c r="I7058" t="s">
        <v>247</v>
      </c>
      <c r="J7058" t="s">
        <v>455</v>
      </c>
      <c r="K7058">
        <v>0</v>
      </c>
      <c r="L7058" t="s">
        <v>163</v>
      </c>
    </row>
    <row r="7059" spans="9:12" x14ac:dyDescent="0.45">
      <c r="I7059" t="s">
        <v>247</v>
      </c>
      <c r="J7059" t="s">
        <v>424</v>
      </c>
      <c r="K7059">
        <v>0</v>
      </c>
      <c r="L7059" t="s">
        <v>163</v>
      </c>
    </row>
    <row r="7060" spans="9:12" x14ac:dyDescent="0.45">
      <c r="I7060" t="s">
        <v>247</v>
      </c>
      <c r="J7060" t="s">
        <v>425</v>
      </c>
      <c r="K7060">
        <v>3.1552275555178709E-4</v>
      </c>
      <c r="L7060" t="s">
        <v>163</v>
      </c>
    </row>
    <row r="7061" spans="9:12" x14ac:dyDescent="0.45">
      <c r="I7061" t="s">
        <v>247</v>
      </c>
      <c r="J7061" t="s">
        <v>426</v>
      </c>
      <c r="K7061">
        <v>3.2368135388139256E-3</v>
      </c>
      <c r="L7061" t="s">
        <v>163</v>
      </c>
    </row>
    <row r="7062" spans="9:12" x14ac:dyDescent="0.45">
      <c r="I7062" t="s">
        <v>247</v>
      </c>
      <c r="J7062" t="s">
        <v>427</v>
      </c>
      <c r="K7062">
        <v>4.6291845809776959E-2</v>
      </c>
      <c r="L7062" t="s">
        <v>163</v>
      </c>
    </row>
    <row r="7063" spans="9:12" x14ac:dyDescent="0.45">
      <c r="I7063" t="s">
        <v>247</v>
      </c>
      <c r="J7063" t="s">
        <v>428</v>
      </c>
      <c r="K7063">
        <v>6.6141539071565801E-3</v>
      </c>
      <c r="L7063" t="s">
        <v>163</v>
      </c>
    </row>
    <row r="7064" spans="9:12" x14ac:dyDescent="0.45">
      <c r="I7064" t="s">
        <v>247</v>
      </c>
      <c r="J7064" t="s">
        <v>429</v>
      </c>
      <c r="K7064">
        <v>9.0598927148519831E-3</v>
      </c>
      <c r="L7064" t="s">
        <v>163</v>
      </c>
    </row>
    <row r="7065" spans="9:12" x14ac:dyDescent="0.45">
      <c r="I7065" t="s">
        <v>247</v>
      </c>
      <c r="J7065" t="s">
        <v>456</v>
      </c>
      <c r="K7065">
        <v>2.4775361124949003E-3</v>
      </c>
      <c r="L7065" t="s">
        <v>163</v>
      </c>
    </row>
    <row r="7066" spans="9:12" x14ac:dyDescent="0.45">
      <c r="I7066" t="s">
        <v>247</v>
      </c>
      <c r="J7066" t="s">
        <v>457</v>
      </c>
      <c r="K7066">
        <v>0</v>
      </c>
      <c r="L7066" t="s">
        <v>163</v>
      </c>
    </row>
    <row r="7067" spans="9:12" x14ac:dyDescent="0.45">
      <c r="I7067" t="s">
        <v>247</v>
      </c>
      <c r="J7067" t="s">
        <v>430</v>
      </c>
      <c r="K7067">
        <v>0</v>
      </c>
      <c r="L7067" t="s">
        <v>163</v>
      </c>
    </row>
    <row r="7068" spans="9:12" x14ac:dyDescent="0.45">
      <c r="I7068" t="s">
        <v>247</v>
      </c>
      <c r="J7068" t="s">
        <v>431</v>
      </c>
      <c r="K7068">
        <v>6.9665623322879549E-5</v>
      </c>
      <c r="L7068" t="s">
        <v>163</v>
      </c>
    </row>
    <row r="7069" spans="9:12" x14ac:dyDescent="0.45">
      <c r="I7069" t="s">
        <v>247</v>
      </c>
      <c r="J7069" t="s">
        <v>432</v>
      </c>
      <c r="K7069">
        <v>4.5957985663389123E-3</v>
      </c>
      <c r="L7069" t="s">
        <v>163</v>
      </c>
    </row>
    <row r="7070" spans="9:12" x14ac:dyDescent="0.45">
      <c r="I7070" t="s">
        <v>247</v>
      </c>
      <c r="J7070" t="s">
        <v>433</v>
      </c>
      <c r="K7070">
        <v>5.2937020647881791E-2</v>
      </c>
      <c r="L7070" t="s">
        <v>163</v>
      </c>
    </row>
    <row r="7071" spans="9:12" x14ac:dyDescent="0.45">
      <c r="I7071" t="s">
        <v>247</v>
      </c>
      <c r="J7071" t="s">
        <v>434</v>
      </c>
      <c r="K7071">
        <v>7.7634567214923244E-3</v>
      </c>
      <c r="L7071" t="s">
        <v>163</v>
      </c>
    </row>
    <row r="7072" spans="9:12" x14ac:dyDescent="0.45">
      <c r="I7072" t="s">
        <v>247</v>
      </c>
      <c r="J7072" t="s">
        <v>435</v>
      </c>
      <c r="K7072">
        <v>1.1953536911928851E-2</v>
      </c>
      <c r="L7072" t="s">
        <v>163</v>
      </c>
    </row>
    <row r="7073" spans="9:12" x14ac:dyDescent="0.45">
      <c r="I7073" t="s">
        <v>247</v>
      </c>
      <c r="J7073" t="s">
        <v>458</v>
      </c>
      <c r="K7073">
        <v>3.5524147457043011E-3</v>
      </c>
      <c r="L7073" t="s">
        <v>163</v>
      </c>
    </row>
    <row r="7074" spans="9:12" x14ac:dyDescent="0.45">
      <c r="I7074" t="s">
        <v>247</v>
      </c>
      <c r="J7074" t="s">
        <v>459</v>
      </c>
      <c r="K7074">
        <v>0</v>
      </c>
      <c r="L7074" t="s">
        <v>163</v>
      </c>
    </row>
    <row r="7075" spans="9:12" x14ac:dyDescent="0.45">
      <c r="I7075" t="s">
        <v>247</v>
      </c>
      <c r="J7075" t="s">
        <v>460</v>
      </c>
      <c r="K7075">
        <v>0</v>
      </c>
      <c r="L7075" t="s">
        <v>163</v>
      </c>
    </row>
    <row r="7076" spans="9:12" x14ac:dyDescent="0.45">
      <c r="I7076" t="s">
        <v>247</v>
      </c>
      <c r="J7076" t="s">
        <v>461</v>
      </c>
      <c r="K7076">
        <v>2.3700180237735359E-3</v>
      </c>
      <c r="L7076" t="s">
        <v>163</v>
      </c>
    </row>
    <row r="7077" spans="9:12" x14ac:dyDescent="0.45">
      <c r="I7077" t="s">
        <v>247</v>
      </c>
      <c r="J7077" t="s">
        <v>462</v>
      </c>
      <c r="K7077">
        <v>6.2035483245067901E-3</v>
      </c>
      <c r="L7077" t="s">
        <v>163</v>
      </c>
    </row>
    <row r="7078" spans="9:12" x14ac:dyDescent="0.45">
      <c r="I7078" t="s">
        <v>247</v>
      </c>
      <c r="J7078" t="s">
        <v>463</v>
      </c>
      <c r="K7078">
        <v>6.2097285643928066E-2</v>
      </c>
      <c r="L7078" t="s">
        <v>163</v>
      </c>
    </row>
    <row r="7079" spans="9:12" x14ac:dyDescent="0.45">
      <c r="I7079" t="s">
        <v>247</v>
      </c>
      <c r="J7079" t="s">
        <v>464</v>
      </c>
      <c r="K7079">
        <v>9.3537979843477913E-3</v>
      </c>
      <c r="L7079" t="s">
        <v>163</v>
      </c>
    </row>
    <row r="7080" spans="9:12" x14ac:dyDescent="0.45">
      <c r="I7080" t="s">
        <v>247</v>
      </c>
      <c r="J7080" t="s">
        <v>465</v>
      </c>
      <c r="K7080">
        <v>1.495122383141864E-2</v>
      </c>
      <c r="L7080" t="s">
        <v>163</v>
      </c>
    </row>
    <row r="7081" spans="9:12" x14ac:dyDescent="0.45">
      <c r="I7081" t="s">
        <v>247</v>
      </c>
      <c r="J7081" t="s">
        <v>466</v>
      </c>
      <c r="K7081">
        <v>4.2612112915460972E-3</v>
      </c>
      <c r="L7081" t="s">
        <v>163</v>
      </c>
    </row>
    <row r="7082" spans="9:12" x14ac:dyDescent="0.45">
      <c r="I7082" t="s">
        <v>247</v>
      </c>
      <c r="J7082" t="s">
        <v>467</v>
      </c>
      <c r="K7082">
        <v>0</v>
      </c>
      <c r="L7082" t="s">
        <v>163</v>
      </c>
    </row>
    <row r="7083" spans="9:12" x14ac:dyDescent="0.45">
      <c r="I7083" t="s">
        <v>247</v>
      </c>
      <c r="J7083" t="s">
        <v>468</v>
      </c>
      <c r="K7083">
        <v>0</v>
      </c>
      <c r="L7083" t="s">
        <v>163</v>
      </c>
    </row>
    <row r="7084" spans="9:12" x14ac:dyDescent="0.45">
      <c r="I7084" t="s">
        <v>247</v>
      </c>
      <c r="J7084" t="s">
        <v>469</v>
      </c>
      <c r="K7084">
        <v>4.4127843715685193E-3</v>
      </c>
      <c r="L7084" t="s">
        <v>163</v>
      </c>
    </row>
    <row r="7085" spans="9:12" x14ac:dyDescent="0.45">
      <c r="I7085" t="s">
        <v>247</v>
      </c>
      <c r="J7085" t="s">
        <v>470</v>
      </c>
      <c r="K7085">
        <v>7.2951563619755716E-3</v>
      </c>
      <c r="L7085" t="s">
        <v>163</v>
      </c>
    </row>
    <row r="7086" spans="9:12" x14ac:dyDescent="0.45">
      <c r="I7086" t="s">
        <v>247</v>
      </c>
      <c r="J7086" t="s">
        <v>471</v>
      </c>
      <c r="K7086">
        <v>6.3312572005655529E-2</v>
      </c>
      <c r="L7086" t="s">
        <v>163</v>
      </c>
    </row>
    <row r="7087" spans="9:12" x14ac:dyDescent="0.45">
      <c r="I7087" t="s">
        <v>247</v>
      </c>
      <c r="J7087" t="s">
        <v>472</v>
      </c>
      <c r="K7087">
        <v>9.0103576717697354E-3</v>
      </c>
      <c r="L7087" t="s">
        <v>163</v>
      </c>
    </row>
    <row r="7088" spans="9:12" x14ac:dyDescent="0.45">
      <c r="I7088" t="s">
        <v>247</v>
      </c>
      <c r="J7088" t="s">
        <v>473</v>
      </c>
      <c r="K7088">
        <v>1.3349754434071269E-2</v>
      </c>
      <c r="L7088" t="s">
        <v>163</v>
      </c>
    </row>
    <row r="7089" spans="9:12" x14ac:dyDescent="0.45">
      <c r="I7089" t="s">
        <v>247</v>
      </c>
      <c r="J7089" t="s">
        <v>474</v>
      </c>
      <c r="K7089">
        <v>3.5845112982215216E-3</v>
      </c>
      <c r="L7089" t="s">
        <v>163</v>
      </c>
    </row>
    <row r="7090" spans="9:12" x14ac:dyDescent="0.45">
      <c r="I7090" t="s">
        <v>247</v>
      </c>
      <c r="J7090" t="s">
        <v>475</v>
      </c>
      <c r="K7090">
        <v>0</v>
      </c>
      <c r="L7090" t="s">
        <v>163</v>
      </c>
    </row>
    <row r="7091" spans="9:12" x14ac:dyDescent="0.45">
      <c r="I7091" t="s">
        <v>247</v>
      </c>
      <c r="J7091" t="s">
        <v>476</v>
      </c>
      <c r="K7091">
        <v>0</v>
      </c>
      <c r="L7091" t="s">
        <v>163</v>
      </c>
    </row>
    <row r="7092" spans="9:12" x14ac:dyDescent="0.45">
      <c r="I7092" t="s">
        <v>247</v>
      </c>
      <c r="J7092" t="s">
        <v>477</v>
      </c>
      <c r="K7092">
        <v>3.2741315200416504E-3</v>
      </c>
      <c r="L7092" t="s">
        <v>163</v>
      </c>
    </row>
    <row r="7093" spans="9:12" x14ac:dyDescent="0.45">
      <c r="I7093" t="s">
        <v>247</v>
      </c>
      <c r="J7093" t="s">
        <v>478</v>
      </c>
      <c r="K7093">
        <v>5.9338457289432375E-3</v>
      </c>
      <c r="L7093" t="s">
        <v>163</v>
      </c>
    </row>
    <row r="7094" spans="9:12" x14ac:dyDescent="0.45">
      <c r="I7094" t="s">
        <v>247</v>
      </c>
      <c r="J7094" t="s">
        <v>479</v>
      </c>
      <c r="K7094">
        <v>5.8401487572584336E-2</v>
      </c>
      <c r="L7094" t="s">
        <v>163</v>
      </c>
    </row>
    <row r="7095" spans="9:12" x14ac:dyDescent="0.45">
      <c r="I7095" t="s">
        <v>247</v>
      </c>
      <c r="J7095" t="s">
        <v>480</v>
      </c>
      <c r="K7095">
        <v>8.2573431087536592E-3</v>
      </c>
      <c r="L7095" t="s">
        <v>163</v>
      </c>
    </row>
    <row r="7096" spans="9:12" x14ac:dyDescent="0.45">
      <c r="I7096" t="s">
        <v>247</v>
      </c>
      <c r="J7096" t="s">
        <v>481</v>
      </c>
      <c r="K7096">
        <v>1.0896149363186506E-2</v>
      </c>
      <c r="L7096" t="s">
        <v>163</v>
      </c>
    </row>
    <row r="7097" spans="9:12" x14ac:dyDescent="0.45">
      <c r="I7097" t="s">
        <v>247</v>
      </c>
      <c r="J7097" t="s">
        <v>482</v>
      </c>
      <c r="K7097">
        <v>2.4391081682873729E-3</v>
      </c>
      <c r="L7097" t="s">
        <v>163</v>
      </c>
    </row>
    <row r="7098" spans="9:12" x14ac:dyDescent="0.45">
      <c r="I7098" t="s">
        <v>247</v>
      </c>
      <c r="J7098" t="s">
        <v>483</v>
      </c>
      <c r="K7098">
        <v>0</v>
      </c>
      <c r="L7098" t="s">
        <v>163</v>
      </c>
    </row>
    <row r="7099" spans="9:12" x14ac:dyDescent="0.45">
      <c r="I7099" t="s">
        <v>247</v>
      </c>
      <c r="J7099" t="s">
        <v>484</v>
      </c>
      <c r="K7099">
        <v>9.0663242545134282E-5</v>
      </c>
      <c r="L7099" t="s">
        <v>163</v>
      </c>
    </row>
    <row r="7100" spans="9:12" x14ac:dyDescent="0.45">
      <c r="I7100" t="s">
        <v>247</v>
      </c>
      <c r="J7100" t="s">
        <v>485</v>
      </c>
      <c r="K7100">
        <v>3.5633556183339962E-3</v>
      </c>
      <c r="L7100" t="s">
        <v>163</v>
      </c>
    </row>
    <row r="7101" spans="9:12" x14ac:dyDescent="0.45">
      <c r="I7101" t="s">
        <v>247</v>
      </c>
      <c r="J7101" t="s">
        <v>486</v>
      </c>
      <c r="K7101">
        <v>5.6937578134218904E-3</v>
      </c>
      <c r="L7101" t="s">
        <v>163</v>
      </c>
    </row>
    <row r="7102" spans="9:12" x14ac:dyDescent="0.45">
      <c r="I7102" t="s">
        <v>247</v>
      </c>
      <c r="J7102" t="s">
        <v>487</v>
      </c>
      <c r="K7102">
        <v>5.0642965756456715E-2</v>
      </c>
      <c r="L7102" t="s">
        <v>163</v>
      </c>
    </row>
    <row r="7103" spans="9:12" x14ac:dyDescent="0.45">
      <c r="I7103" t="s">
        <v>247</v>
      </c>
      <c r="J7103" t="s">
        <v>488</v>
      </c>
      <c r="K7103">
        <v>7.97583732706739E-3</v>
      </c>
      <c r="L7103" t="s">
        <v>163</v>
      </c>
    </row>
    <row r="7104" spans="9:12" x14ac:dyDescent="0.45">
      <c r="I7104" t="s">
        <v>247</v>
      </c>
      <c r="J7104" t="s">
        <v>489</v>
      </c>
      <c r="K7104">
        <v>1.1118569158633025E-2</v>
      </c>
      <c r="L7104" t="s">
        <v>163</v>
      </c>
    </row>
    <row r="7105" spans="9:12" x14ac:dyDescent="0.45">
      <c r="I7105" t="s">
        <v>247</v>
      </c>
      <c r="J7105" t="s">
        <v>490</v>
      </c>
      <c r="K7105">
        <v>2.7244721961579605E-3</v>
      </c>
      <c r="L7105" t="s">
        <v>163</v>
      </c>
    </row>
    <row r="7106" spans="9:12" x14ac:dyDescent="0.45">
      <c r="I7106" t="s">
        <v>247</v>
      </c>
      <c r="J7106" t="s">
        <v>491</v>
      </c>
      <c r="K7106">
        <v>0</v>
      </c>
      <c r="L7106" t="s">
        <v>163</v>
      </c>
    </row>
    <row r="7107" spans="9:12" x14ac:dyDescent="0.45">
      <c r="I7107" t="s">
        <v>247</v>
      </c>
      <c r="J7107" t="s">
        <v>492</v>
      </c>
      <c r="K7107">
        <v>7.7701724388743082E-6</v>
      </c>
      <c r="L7107" t="s">
        <v>163</v>
      </c>
    </row>
    <row r="7108" spans="9:12" x14ac:dyDescent="0.45">
      <c r="I7108" t="s">
        <v>247</v>
      </c>
      <c r="J7108" t="s">
        <v>493</v>
      </c>
      <c r="K7108">
        <v>3.4107045227405289E-3</v>
      </c>
      <c r="L7108" t="s">
        <v>163</v>
      </c>
    </row>
    <row r="7109" spans="9:12" x14ac:dyDescent="0.45">
      <c r="I7109" t="s">
        <v>247</v>
      </c>
      <c r="J7109" t="s">
        <v>494</v>
      </c>
      <c r="K7109">
        <v>6.1134450652030776E-3</v>
      </c>
      <c r="L7109" t="s">
        <v>163</v>
      </c>
    </row>
    <row r="7110" spans="9:12" x14ac:dyDescent="0.45">
      <c r="I7110" t="s">
        <v>247</v>
      </c>
      <c r="J7110" t="s">
        <v>495</v>
      </c>
      <c r="K7110">
        <v>5.7092281147704184E-2</v>
      </c>
      <c r="L7110" t="s">
        <v>163</v>
      </c>
    </row>
    <row r="7111" spans="9:12" x14ac:dyDescent="0.45">
      <c r="I7111" t="s">
        <v>247</v>
      </c>
      <c r="J7111" t="s">
        <v>496</v>
      </c>
      <c r="K7111">
        <v>9.0174846002299205E-3</v>
      </c>
      <c r="L7111" t="s">
        <v>163</v>
      </c>
    </row>
    <row r="7112" spans="9:12" x14ac:dyDescent="0.45">
      <c r="I7112" t="s">
        <v>247</v>
      </c>
      <c r="J7112" t="s">
        <v>497</v>
      </c>
      <c r="K7112">
        <v>1.3338800777835369E-2</v>
      </c>
      <c r="L7112" t="s">
        <v>163</v>
      </c>
    </row>
    <row r="7113" spans="9:12" x14ac:dyDescent="0.45">
      <c r="I7113" t="s">
        <v>247</v>
      </c>
      <c r="J7113" t="s">
        <v>498</v>
      </c>
      <c r="K7113">
        <v>3.8295441824731844E-3</v>
      </c>
      <c r="L7113" t="s">
        <v>163</v>
      </c>
    </row>
    <row r="7114" spans="9:12" x14ac:dyDescent="0.45">
      <c r="I7114" t="s">
        <v>247</v>
      </c>
      <c r="J7114" t="s">
        <v>499</v>
      </c>
      <c r="K7114">
        <v>3.4142417894833716E-4</v>
      </c>
      <c r="L7114" t="s">
        <v>163</v>
      </c>
    </row>
    <row r="7115" spans="9:12" x14ac:dyDescent="0.45">
      <c r="I7115" t="s">
        <v>248</v>
      </c>
      <c r="J7115" t="s">
        <v>162</v>
      </c>
      <c r="K7115">
        <v>0</v>
      </c>
      <c r="L7115" t="s">
        <v>163</v>
      </c>
    </row>
    <row r="7116" spans="9:12" x14ac:dyDescent="0.45">
      <c r="I7116" t="s">
        <v>248</v>
      </c>
      <c r="J7116" t="s">
        <v>164</v>
      </c>
      <c r="K7116">
        <v>3.0629302277308599E-3</v>
      </c>
      <c r="L7116" t="s">
        <v>163</v>
      </c>
    </row>
    <row r="7117" spans="9:12" x14ac:dyDescent="0.45">
      <c r="I7117" t="s">
        <v>248</v>
      </c>
      <c r="J7117" t="s">
        <v>165</v>
      </c>
      <c r="K7117">
        <v>5.1092211340207734E-3</v>
      </c>
      <c r="L7117" t="s">
        <v>163</v>
      </c>
    </row>
    <row r="7118" spans="9:12" x14ac:dyDescent="0.45">
      <c r="I7118" t="s">
        <v>248</v>
      </c>
      <c r="J7118" t="s">
        <v>406</v>
      </c>
      <c r="K7118">
        <v>4.6960204029921973E-2</v>
      </c>
      <c r="L7118" t="s">
        <v>163</v>
      </c>
    </row>
    <row r="7119" spans="9:12" x14ac:dyDescent="0.45">
      <c r="I7119" t="s">
        <v>248</v>
      </c>
      <c r="J7119" t="s">
        <v>407</v>
      </c>
      <c r="K7119">
        <v>7.0962484191913824E-3</v>
      </c>
      <c r="L7119" t="s">
        <v>163</v>
      </c>
    </row>
    <row r="7120" spans="9:12" x14ac:dyDescent="0.45">
      <c r="I7120" t="s">
        <v>248</v>
      </c>
      <c r="J7120" t="s">
        <v>408</v>
      </c>
      <c r="K7120">
        <v>9.5662508831126265E-3</v>
      </c>
      <c r="L7120" t="s">
        <v>163</v>
      </c>
    </row>
    <row r="7121" spans="9:12" x14ac:dyDescent="0.45">
      <c r="I7121" t="s">
        <v>248</v>
      </c>
      <c r="J7121" t="s">
        <v>446</v>
      </c>
      <c r="K7121">
        <v>3.6775340140528305E-4</v>
      </c>
      <c r="L7121" t="s">
        <v>163</v>
      </c>
    </row>
    <row r="7122" spans="9:12" x14ac:dyDescent="0.45">
      <c r="I7122" t="s">
        <v>248</v>
      </c>
      <c r="J7122" t="s">
        <v>447</v>
      </c>
      <c r="K7122">
        <v>0</v>
      </c>
      <c r="L7122" t="s">
        <v>163</v>
      </c>
    </row>
    <row r="7123" spans="9:12" x14ac:dyDescent="0.45">
      <c r="I7123" t="s">
        <v>248</v>
      </c>
      <c r="J7123" t="s">
        <v>166</v>
      </c>
      <c r="K7123">
        <v>0</v>
      </c>
      <c r="L7123" t="s">
        <v>163</v>
      </c>
    </row>
    <row r="7124" spans="9:12" x14ac:dyDescent="0.45">
      <c r="I7124" t="s">
        <v>248</v>
      </c>
      <c r="J7124" t="s">
        <v>167</v>
      </c>
      <c r="K7124">
        <v>2.1733118098652658E-3</v>
      </c>
      <c r="L7124" t="s">
        <v>163</v>
      </c>
    </row>
    <row r="7125" spans="9:12" x14ac:dyDescent="0.45">
      <c r="I7125" t="s">
        <v>248</v>
      </c>
      <c r="J7125" t="s">
        <v>168</v>
      </c>
      <c r="K7125">
        <v>3.7823698797026812E-3</v>
      </c>
      <c r="L7125" t="s">
        <v>163</v>
      </c>
    </row>
    <row r="7126" spans="9:12" x14ac:dyDescent="0.45">
      <c r="I7126" t="s">
        <v>248</v>
      </c>
      <c r="J7126" t="s">
        <v>409</v>
      </c>
      <c r="K7126">
        <v>3.7990038681333521E-2</v>
      </c>
      <c r="L7126" t="s">
        <v>163</v>
      </c>
    </row>
    <row r="7127" spans="9:12" x14ac:dyDescent="0.45">
      <c r="I7127" t="s">
        <v>248</v>
      </c>
      <c r="J7127" t="s">
        <v>410</v>
      </c>
      <c r="K7127">
        <v>5.1291513709495785E-3</v>
      </c>
      <c r="L7127" t="s">
        <v>163</v>
      </c>
    </row>
    <row r="7128" spans="9:12" x14ac:dyDescent="0.45">
      <c r="I7128" t="s">
        <v>248</v>
      </c>
      <c r="J7128" t="s">
        <v>411</v>
      </c>
      <c r="K7128">
        <v>6.1703014556573951E-3</v>
      </c>
      <c r="L7128" t="s">
        <v>163</v>
      </c>
    </row>
    <row r="7129" spans="9:12" x14ac:dyDescent="0.45">
      <c r="I7129" t="s">
        <v>248</v>
      </c>
      <c r="J7129" t="s">
        <v>448</v>
      </c>
      <c r="K7129">
        <v>1.4656617956813008E-3</v>
      </c>
      <c r="L7129" t="s">
        <v>163</v>
      </c>
    </row>
    <row r="7130" spans="9:12" x14ac:dyDescent="0.45">
      <c r="I7130" t="s">
        <v>248</v>
      </c>
      <c r="J7130" t="s">
        <v>449</v>
      </c>
      <c r="K7130">
        <v>0</v>
      </c>
      <c r="L7130" t="s">
        <v>163</v>
      </c>
    </row>
    <row r="7131" spans="9:12" x14ac:dyDescent="0.45">
      <c r="I7131" t="s">
        <v>248</v>
      </c>
      <c r="J7131" t="s">
        <v>169</v>
      </c>
      <c r="K7131">
        <v>2.6814113357080536E-5</v>
      </c>
      <c r="L7131" t="s">
        <v>163</v>
      </c>
    </row>
    <row r="7132" spans="9:12" x14ac:dyDescent="0.45">
      <c r="I7132" t="s">
        <v>248</v>
      </c>
      <c r="J7132" t="s">
        <v>170</v>
      </c>
      <c r="K7132">
        <v>3.7626253700204547E-3</v>
      </c>
      <c r="L7132" t="s">
        <v>163</v>
      </c>
    </row>
    <row r="7133" spans="9:12" x14ac:dyDescent="0.45">
      <c r="I7133" t="s">
        <v>248</v>
      </c>
      <c r="J7133" t="s">
        <v>171</v>
      </c>
      <c r="K7133">
        <v>6.0378489111622604E-3</v>
      </c>
      <c r="L7133" t="s">
        <v>163</v>
      </c>
    </row>
    <row r="7134" spans="9:12" x14ac:dyDescent="0.45">
      <c r="I7134" t="s">
        <v>248</v>
      </c>
      <c r="J7134" t="s">
        <v>412</v>
      </c>
      <c r="K7134">
        <v>5.4829863874572053E-2</v>
      </c>
      <c r="L7134" t="s">
        <v>163</v>
      </c>
    </row>
    <row r="7135" spans="9:12" x14ac:dyDescent="0.45">
      <c r="I7135" t="s">
        <v>248</v>
      </c>
      <c r="J7135" t="s">
        <v>413</v>
      </c>
      <c r="K7135">
        <v>7.7961638790101278E-3</v>
      </c>
      <c r="L7135" t="s">
        <v>163</v>
      </c>
    </row>
    <row r="7136" spans="9:12" x14ac:dyDescent="0.45">
      <c r="I7136" t="s">
        <v>248</v>
      </c>
      <c r="J7136" t="s">
        <v>414</v>
      </c>
      <c r="K7136">
        <v>1.0783409122778306E-2</v>
      </c>
      <c r="L7136" t="s">
        <v>163</v>
      </c>
    </row>
    <row r="7137" spans="9:12" x14ac:dyDescent="0.45">
      <c r="I7137" t="s">
        <v>248</v>
      </c>
      <c r="J7137" t="s">
        <v>450</v>
      </c>
      <c r="K7137">
        <v>1.3957733362269739E-3</v>
      </c>
      <c r="L7137" t="s">
        <v>163</v>
      </c>
    </row>
    <row r="7138" spans="9:12" x14ac:dyDescent="0.45">
      <c r="I7138" t="s">
        <v>248</v>
      </c>
      <c r="J7138" t="s">
        <v>451</v>
      </c>
      <c r="K7138">
        <v>0</v>
      </c>
      <c r="L7138" t="s">
        <v>163</v>
      </c>
    </row>
    <row r="7139" spans="9:12" x14ac:dyDescent="0.45">
      <c r="I7139" t="s">
        <v>248</v>
      </c>
      <c r="J7139" t="s">
        <v>172</v>
      </c>
      <c r="K7139">
        <v>1.8293773568590248E-3</v>
      </c>
      <c r="L7139" t="s">
        <v>163</v>
      </c>
    </row>
    <row r="7140" spans="9:12" x14ac:dyDescent="0.45">
      <c r="I7140" t="s">
        <v>248</v>
      </c>
      <c r="J7140" t="s">
        <v>173</v>
      </c>
      <c r="K7140">
        <v>3.3392532945141786E-3</v>
      </c>
      <c r="L7140" t="s">
        <v>163</v>
      </c>
    </row>
    <row r="7141" spans="9:12" x14ac:dyDescent="0.45">
      <c r="I7141" t="s">
        <v>248</v>
      </c>
      <c r="J7141" t="s">
        <v>174</v>
      </c>
      <c r="K7141">
        <v>5.3072543294072887E-3</v>
      </c>
      <c r="L7141" t="s">
        <v>163</v>
      </c>
    </row>
    <row r="7142" spans="9:12" x14ac:dyDescent="0.45">
      <c r="I7142" t="s">
        <v>248</v>
      </c>
      <c r="J7142" t="s">
        <v>415</v>
      </c>
      <c r="K7142">
        <v>4.8216832654555057E-2</v>
      </c>
      <c r="L7142" t="s">
        <v>163</v>
      </c>
    </row>
    <row r="7143" spans="9:12" x14ac:dyDescent="0.45">
      <c r="I7143" t="s">
        <v>248</v>
      </c>
      <c r="J7143" t="s">
        <v>416</v>
      </c>
      <c r="K7143">
        <v>6.3744743502009878E-3</v>
      </c>
      <c r="L7143" t="s">
        <v>163</v>
      </c>
    </row>
    <row r="7144" spans="9:12" x14ac:dyDescent="0.45">
      <c r="I7144" t="s">
        <v>248</v>
      </c>
      <c r="J7144" t="s">
        <v>417</v>
      </c>
      <c r="K7144">
        <v>8.2468037289916557E-3</v>
      </c>
      <c r="L7144" t="s">
        <v>163</v>
      </c>
    </row>
    <row r="7145" spans="9:12" x14ac:dyDescent="0.45">
      <c r="I7145" t="s">
        <v>248</v>
      </c>
      <c r="J7145" t="s">
        <v>452</v>
      </c>
      <c r="K7145">
        <v>0</v>
      </c>
      <c r="L7145" t="s">
        <v>163</v>
      </c>
    </row>
    <row r="7146" spans="9:12" x14ac:dyDescent="0.45">
      <c r="I7146" t="s">
        <v>248</v>
      </c>
      <c r="J7146" t="s">
        <v>453</v>
      </c>
      <c r="K7146">
        <v>0</v>
      </c>
      <c r="L7146" t="s">
        <v>163</v>
      </c>
    </row>
    <row r="7147" spans="9:12" x14ac:dyDescent="0.45">
      <c r="I7147" t="s">
        <v>248</v>
      </c>
      <c r="J7147" t="s">
        <v>418</v>
      </c>
      <c r="K7147">
        <v>1.1857560640963869E-3</v>
      </c>
      <c r="L7147" t="s">
        <v>163</v>
      </c>
    </row>
    <row r="7148" spans="9:12" x14ac:dyDescent="0.45">
      <c r="I7148" t="s">
        <v>248</v>
      </c>
      <c r="J7148" t="s">
        <v>419</v>
      </c>
      <c r="K7148">
        <v>2.3815481269881607E-3</v>
      </c>
      <c r="L7148" t="s">
        <v>163</v>
      </c>
    </row>
    <row r="7149" spans="9:12" x14ac:dyDescent="0.45">
      <c r="I7149" t="s">
        <v>248</v>
      </c>
      <c r="J7149" t="s">
        <v>420</v>
      </c>
      <c r="K7149">
        <v>3.8492916986269253E-3</v>
      </c>
      <c r="L7149" t="s">
        <v>163</v>
      </c>
    </row>
    <row r="7150" spans="9:12" x14ac:dyDescent="0.45">
      <c r="I7150" t="s">
        <v>248</v>
      </c>
      <c r="J7150" t="s">
        <v>421</v>
      </c>
      <c r="K7150">
        <v>4.1762550538401125E-2</v>
      </c>
      <c r="L7150" t="s">
        <v>163</v>
      </c>
    </row>
    <row r="7151" spans="9:12" x14ac:dyDescent="0.45">
      <c r="I7151" t="s">
        <v>248</v>
      </c>
      <c r="J7151" t="s">
        <v>422</v>
      </c>
      <c r="K7151">
        <v>5.1125940828105941E-3</v>
      </c>
      <c r="L7151" t="s">
        <v>163</v>
      </c>
    </row>
    <row r="7152" spans="9:12" x14ac:dyDescent="0.45">
      <c r="I7152" t="s">
        <v>248</v>
      </c>
      <c r="J7152" t="s">
        <v>423</v>
      </c>
      <c r="K7152">
        <v>6.4111784437507705E-3</v>
      </c>
      <c r="L7152" t="s">
        <v>163</v>
      </c>
    </row>
    <row r="7153" spans="9:12" x14ac:dyDescent="0.45">
      <c r="I7153" t="s">
        <v>248</v>
      </c>
      <c r="J7153" t="s">
        <v>454</v>
      </c>
      <c r="K7153">
        <v>0</v>
      </c>
      <c r="L7153" t="s">
        <v>163</v>
      </c>
    </row>
    <row r="7154" spans="9:12" x14ac:dyDescent="0.45">
      <c r="I7154" t="s">
        <v>248</v>
      </c>
      <c r="J7154" t="s">
        <v>455</v>
      </c>
      <c r="K7154">
        <v>0</v>
      </c>
      <c r="L7154" t="s">
        <v>163</v>
      </c>
    </row>
    <row r="7155" spans="9:12" x14ac:dyDescent="0.45">
      <c r="I7155" t="s">
        <v>248</v>
      </c>
      <c r="J7155" t="s">
        <v>424</v>
      </c>
      <c r="K7155">
        <v>2.4502271834690461E-3</v>
      </c>
      <c r="L7155" t="s">
        <v>163</v>
      </c>
    </row>
    <row r="7156" spans="9:12" x14ac:dyDescent="0.45">
      <c r="I7156" t="s">
        <v>248</v>
      </c>
      <c r="J7156" t="s">
        <v>425</v>
      </c>
      <c r="K7156">
        <v>3.3258295340311494E-3</v>
      </c>
      <c r="L7156" t="s">
        <v>163</v>
      </c>
    </row>
    <row r="7157" spans="9:12" x14ac:dyDescent="0.45">
      <c r="I7157" t="s">
        <v>248</v>
      </c>
      <c r="J7157" t="s">
        <v>426</v>
      </c>
      <c r="K7157">
        <v>5.1743942952139736E-3</v>
      </c>
      <c r="L7157" t="s">
        <v>163</v>
      </c>
    </row>
    <row r="7158" spans="9:12" x14ac:dyDescent="0.45">
      <c r="I7158" t="s">
        <v>248</v>
      </c>
      <c r="J7158" t="s">
        <v>427</v>
      </c>
      <c r="K7158">
        <v>4.7608003933708523E-2</v>
      </c>
      <c r="L7158" t="s">
        <v>163</v>
      </c>
    </row>
    <row r="7159" spans="9:12" x14ac:dyDescent="0.45">
      <c r="I7159" t="s">
        <v>248</v>
      </c>
      <c r="J7159" t="s">
        <v>428</v>
      </c>
      <c r="K7159">
        <v>6.4831124714948042E-3</v>
      </c>
      <c r="L7159" t="s">
        <v>163</v>
      </c>
    </row>
    <row r="7160" spans="9:12" x14ac:dyDescent="0.45">
      <c r="I7160" t="s">
        <v>248</v>
      </c>
      <c r="J7160" t="s">
        <v>429</v>
      </c>
      <c r="K7160">
        <v>9.0013983033842022E-3</v>
      </c>
      <c r="L7160" t="s">
        <v>163</v>
      </c>
    </row>
    <row r="7161" spans="9:12" x14ac:dyDescent="0.45">
      <c r="I7161" t="s">
        <v>248</v>
      </c>
      <c r="J7161" t="s">
        <v>456</v>
      </c>
      <c r="K7161">
        <v>5.5026661513358035E-4</v>
      </c>
      <c r="L7161" t="s">
        <v>163</v>
      </c>
    </row>
    <row r="7162" spans="9:12" x14ac:dyDescent="0.45">
      <c r="I7162" t="s">
        <v>248</v>
      </c>
      <c r="J7162" t="s">
        <v>457</v>
      </c>
      <c r="K7162">
        <v>0</v>
      </c>
      <c r="L7162" t="s">
        <v>163</v>
      </c>
    </row>
    <row r="7163" spans="9:12" x14ac:dyDescent="0.45">
      <c r="I7163" t="s">
        <v>248</v>
      </c>
      <c r="J7163" t="s">
        <v>430</v>
      </c>
      <c r="K7163">
        <v>1.335402570895449E-3</v>
      </c>
      <c r="L7163" t="s">
        <v>163</v>
      </c>
    </row>
    <row r="7164" spans="9:12" x14ac:dyDescent="0.45">
      <c r="I7164" t="s">
        <v>248</v>
      </c>
      <c r="J7164" t="s">
        <v>431</v>
      </c>
      <c r="K7164">
        <v>3.4918030107284957E-3</v>
      </c>
      <c r="L7164" t="s">
        <v>163</v>
      </c>
    </row>
    <row r="7165" spans="9:12" x14ac:dyDescent="0.45">
      <c r="I7165" t="s">
        <v>248</v>
      </c>
      <c r="J7165" t="s">
        <v>432</v>
      </c>
      <c r="K7165">
        <v>5.3478209712167005E-3</v>
      </c>
      <c r="L7165" t="s">
        <v>163</v>
      </c>
    </row>
    <row r="7166" spans="9:12" x14ac:dyDescent="0.45">
      <c r="I7166" t="s">
        <v>248</v>
      </c>
      <c r="J7166" t="s">
        <v>433</v>
      </c>
      <c r="K7166">
        <v>5.0515816318399187E-2</v>
      </c>
      <c r="L7166" t="s">
        <v>163</v>
      </c>
    </row>
    <row r="7167" spans="9:12" x14ac:dyDescent="0.45">
      <c r="I7167" t="s">
        <v>248</v>
      </c>
      <c r="J7167" t="s">
        <v>434</v>
      </c>
      <c r="K7167">
        <v>7.1269423441449485E-3</v>
      </c>
      <c r="L7167" t="s">
        <v>163</v>
      </c>
    </row>
    <row r="7168" spans="9:12" x14ac:dyDescent="0.45">
      <c r="I7168" t="s">
        <v>248</v>
      </c>
      <c r="J7168" t="s">
        <v>435</v>
      </c>
      <c r="K7168">
        <v>9.8628918690823481E-3</v>
      </c>
      <c r="L7168" t="s">
        <v>163</v>
      </c>
    </row>
    <row r="7169" spans="9:12" x14ac:dyDescent="0.45">
      <c r="I7169" t="s">
        <v>248</v>
      </c>
      <c r="J7169" t="s">
        <v>458</v>
      </c>
      <c r="K7169">
        <v>2.4251619899693573E-3</v>
      </c>
      <c r="L7169" t="s">
        <v>163</v>
      </c>
    </row>
    <row r="7170" spans="9:12" x14ac:dyDescent="0.45">
      <c r="I7170" t="s">
        <v>248</v>
      </c>
      <c r="J7170" t="s">
        <v>459</v>
      </c>
      <c r="K7170">
        <v>0</v>
      </c>
      <c r="L7170" t="s">
        <v>163</v>
      </c>
    </row>
    <row r="7171" spans="9:12" x14ac:dyDescent="0.45">
      <c r="I7171" t="s">
        <v>248</v>
      </c>
      <c r="J7171" t="s">
        <v>460</v>
      </c>
      <c r="K7171">
        <v>2.3622990365130825E-3</v>
      </c>
      <c r="L7171" t="s">
        <v>163</v>
      </c>
    </row>
    <row r="7172" spans="9:12" x14ac:dyDescent="0.45">
      <c r="I7172" t="s">
        <v>248</v>
      </c>
      <c r="J7172" t="s">
        <v>461</v>
      </c>
      <c r="K7172">
        <v>5.1502701246889174E-3</v>
      </c>
      <c r="L7172" t="s">
        <v>163</v>
      </c>
    </row>
    <row r="7173" spans="9:12" x14ac:dyDescent="0.45">
      <c r="I7173" t="s">
        <v>248</v>
      </c>
      <c r="J7173" t="s">
        <v>462</v>
      </c>
      <c r="K7173">
        <v>7.3516601373344367E-3</v>
      </c>
      <c r="L7173" t="s">
        <v>163</v>
      </c>
    </row>
    <row r="7174" spans="9:12" x14ac:dyDescent="0.45">
      <c r="I7174" t="s">
        <v>248</v>
      </c>
      <c r="J7174" t="s">
        <v>463</v>
      </c>
      <c r="K7174">
        <v>6.0949787241724264E-2</v>
      </c>
      <c r="L7174" t="s">
        <v>163</v>
      </c>
    </row>
    <row r="7175" spans="9:12" x14ac:dyDescent="0.45">
      <c r="I7175" t="s">
        <v>248</v>
      </c>
      <c r="J7175" t="s">
        <v>464</v>
      </c>
      <c r="K7175">
        <v>8.9200381793604518E-3</v>
      </c>
      <c r="L7175" t="s">
        <v>163</v>
      </c>
    </row>
    <row r="7176" spans="9:12" x14ac:dyDescent="0.45">
      <c r="I7176" t="s">
        <v>248</v>
      </c>
      <c r="J7176" t="s">
        <v>465</v>
      </c>
      <c r="K7176">
        <v>1.3019093903841246E-2</v>
      </c>
      <c r="L7176" t="s">
        <v>163</v>
      </c>
    </row>
    <row r="7177" spans="9:12" x14ac:dyDescent="0.45">
      <c r="I7177" t="s">
        <v>248</v>
      </c>
      <c r="J7177" t="s">
        <v>466</v>
      </c>
      <c r="K7177">
        <v>1.2650372902311038E-3</v>
      </c>
      <c r="L7177" t="s">
        <v>163</v>
      </c>
    </row>
    <row r="7178" spans="9:12" x14ac:dyDescent="0.45">
      <c r="I7178" t="s">
        <v>248</v>
      </c>
      <c r="J7178" t="s">
        <v>467</v>
      </c>
      <c r="K7178">
        <v>0</v>
      </c>
      <c r="L7178" t="s">
        <v>163</v>
      </c>
    </row>
    <row r="7179" spans="9:12" x14ac:dyDescent="0.45">
      <c r="I7179" t="s">
        <v>248</v>
      </c>
      <c r="J7179" t="s">
        <v>468</v>
      </c>
      <c r="K7179">
        <v>4.1895716170634529E-3</v>
      </c>
      <c r="L7179" t="s">
        <v>163</v>
      </c>
    </row>
    <row r="7180" spans="9:12" x14ac:dyDescent="0.45">
      <c r="I7180" t="s">
        <v>248</v>
      </c>
      <c r="J7180" t="s">
        <v>469</v>
      </c>
      <c r="K7180">
        <v>6.1156640817756789E-3</v>
      </c>
      <c r="L7180" t="s">
        <v>163</v>
      </c>
    </row>
    <row r="7181" spans="9:12" x14ac:dyDescent="0.45">
      <c r="I7181" t="s">
        <v>248</v>
      </c>
      <c r="J7181" t="s">
        <v>470</v>
      </c>
      <c r="K7181">
        <v>8.2821614263086808E-3</v>
      </c>
      <c r="L7181" t="s">
        <v>163</v>
      </c>
    </row>
    <row r="7182" spans="9:12" x14ac:dyDescent="0.45">
      <c r="I7182" t="s">
        <v>248</v>
      </c>
      <c r="J7182" t="s">
        <v>471</v>
      </c>
      <c r="K7182">
        <v>6.5117014650823243E-2</v>
      </c>
      <c r="L7182" t="s">
        <v>163</v>
      </c>
    </row>
    <row r="7183" spans="9:12" x14ac:dyDescent="0.45">
      <c r="I7183" t="s">
        <v>248</v>
      </c>
      <c r="J7183" t="s">
        <v>472</v>
      </c>
      <c r="K7183">
        <v>9.6268734116772316E-3</v>
      </c>
      <c r="L7183" t="s">
        <v>163</v>
      </c>
    </row>
    <row r="7184" spans="9:12" x14ac:dyDescent="0.45">
      <c r="I7184" t="s">
        <v>248</v>
      </c>
      <c r="J7184" t="s">
        <v>473</v>
      </c>
      <c r="K7184">
        <v>1.4195470579927384E-2</v>
      </c>
      <c r="L7184" t="s">
        <v>163</v>
      </c>
    </row>
    <row r="7185" spans="9:12" x14ac:dyDescent="0.45">
      <c r="I7185" t="s">
        <v>248</v>
      </c>
      <c r="J7185" t="s">
        <v>474</v>
      </c>
      <c r="K7185">
        <v>0</v>
      </c>
      <c r="L7185" t="s">
        <v>163</v>
      </c>
    </row>
    <row r="7186" spans="9:12" x14ac:dyDescent="0.45">
      <c r="I7186" t="s">
        <v>248</v>
      </c>
      <c r="J7186" t="s">
        <v>475</v>
      </c>
      <c r="K7186">
        <v>0</v>
      </c>
      <c r="L7186" t="s">
        <v>163</v>
      </c>
    </row>
    <row r="7187" spans="9:12" x14ac:dyDescent="0.45">
      <c r="I7187" t="s">
        <v>248</v>
      </c>
      <c r="J7187" t="s">
        <v>476</v>
      </c>
      <c r="K7187">
        <v>3.9153312045272027E-3</v>
      </c>
      <c r="L7187" t="s">
        <v>163</v>
      </c>
    </row>
    <row r="7188" spans="9:12" x14ac:dyDescent="0.45">
      <c r="I7188" t="s">
        <v>248</v>
      </c>
      <c r="J7188" t="s">
        <v>477</v>
      </c>
      <c r="K7188">
        <v>6.6695917994919899E-3</v>
      </c>
      <c r="L7188" t="s">
        <v>163</v>
      </c>
    </row>
    <row r="7189" spans="9:12" x14ac:dyDescent="0.45">
      <c r="I7189" t="s">
        <v>248</v>
      </c>
      <c r="J7189" t="s">
        <v>478</v>
      </c>
      <c r="K7189">
        <v>8.8648886171239678E-3</v>
      </c>
      <c r="L7189" t="s">
        <v>163</v>
      </c>
    </row>
    <row r="7190" spans="9:12" x14ac:dyDescent="0.45">
      <c r="I7190" t="s">
        <v>248</v>
      </c>
      <c r="J7190" t="s">
        <v>479</v>
      </c>
      <c r="K7190">
        <v>6.8053315549696E-2</v>
      </c>
      <c r="L7190" t="s">
        <v>163</v>
      </c>
    </row>
    <row r="7191" spans="9:12" x14ac:dyDescent="0.45">
      <c r="I7191" t="s">
        <v>248</v>
      </c>
      <c r="J7191" t="s">
        <v>480</v>
      </c>
      <c r="K7191">
        <v>9.5718562235149827E-3</v>
      </c>
      <c r="L7191" t="s">
        <v>163</v>
      </c>
    </row>
    <row r="7192" spans="9:12" x14ac:dyDescent="0.45">
      <c r="I7192" t="s">
        <v>248</v>
      </c>
      <c r="J7192" t="s">
        <v>481</v>
      </c>
      <c r="K7192">
        <v>1.3366568697538923E-2</v>
      </c>
      <c r="L7192" t="s">
        <v>163</v>
      </c>
    </row>
    <row r="7193" spans="9:12" x14ac:dyDescent="0.45">
      <c r="I7193" t="s">
        <v>248</v>
      </c>
      <c r="J7193" t="s">
        <v>482</v>
      </c>
      <c r="K7193">
        <v>0</v>
      </c>
      <c r="L7193" t="s">
        <v>163</v>
      </c>
    </row>
    <row r="7194" spans="9:12" x14ac:dyDescent="0.45">
      <c r="I7194" t="s">
        <v>248</v>
      </c>
      <c r="J7194" t="s">
        <v>483</v>
      </c>
      <c r="K7194">
        <v>0</v>
      </c>
      <c r="L7194" t="s">
        <v>163</v>
      </c>
    </row>
    <row r="7195" spans="9:12" x14ac:dyDescent="0.45">
      <c r="I7195" t="s">
        <v>248</v>
      </c>
      <c r="J7195" t="s">
        <v>484</v>
      </c>
      <c r="K7195">
        <v>3.5693138695874031E-3</v>
      </c>
      <c r="L7195" t="s">
        <v>163</v>
      </c>
    </row>
    <row r="7196" spans="9:12" x14ac:dyDescent="0.45">
      <c r="I7196" t="s">
        <v>248</v>
      </c>
      <c r="J7196" t="s">
        <v>485</v>
      </c>
      <c r="K7196">
        <v>6.2979477978516354E-3</v>
      </c>
      <c r="L7196" t="s">
        <v>163</v>
      </c>
    </row>
    <row r="7197" spans="9:12" x14ac:dyDescent="0.45">
      <c r="I7197" t="s">
        <v>248</v>
      </c>
      <c r="J7197" t="s">
        <v>486</v>
      </c>
      <c r="K7197">
        <v>8.6795357636761158E-3</v>
      </c>
      <c r="L7197" t="s">
        <v>163</v>
      </c>
    </row>
    <row r="7198" spans="9:12" x14ac:dyDescent="0.45">
      <c r="I7198" t="s">
        <v>248</v>
      </c>
      <c r="J7198" t="s">
        <v>487</v>
      </c>
      <c r="K7198">
        <v>6.2803753251203132E-2</v>
      </c>
      <c r="L7198" t="s">
        <v>163</v>
      </c>
    </row>
    <row r="7199" spans="9:12" x14ac:dyDescent="0.45">
      <c r="I7199" t="s">
        <v>248</v>
      </c>
      <c r="J7199" t="s">
        <v>488</v>
      </c>
      <c r="K7199">
        <v>8.8718296198522697E-3</v>
      </c>
      <c r="L7199" t="s">
        <v>163</v>
      </c>
    </row>
    <row r="7200" spans="9:12" x14ac:dyDescent="0.45">
      <c r="I7200" t="s">
        <v>248</v>
      </c>
      <c r="J7200" t="s">
        <v>489</v>
      </c>
      <c r="K7200">
        <v>1.1871672610240993E-2</v>
      </c>
      <c r="L7200" t="s">
        <v>163</v>
      </c>
    </row>
    <row r="7201" spans="9:12" x14ac:dyDescent="0.45">
      <c r="I7201" t="s">
        <v>248</v>
      </c>
      <c r="J7201" t="s">
        <v>490</v>
      </c>
      <c r="K7201">
        <v>0</v>
      </c>
      <c r="L7201" t="s">
        <v>163</v>
      </c>
    </row>
    <row r="7202" spans="9:12" x14ac:dyDescent="0.45">
      <c r="I7202" t="s">
        <v>248</v>
      </c>
      <c r="J7202" t="s">
        <v>491</v>
      </c>
      <c r="K7202">
        <v>0</v>
      </c>
      <c r="L7202" t="s">
        <v>163</v>
      </c>
    </row>
    <row r="7203" spans="9:12" x14ac:dyDescent="0.45">
      <c r="I7203" t="s">
        <v>248</v>
      </c>
      <c r="J7203" t="s">
        <v>492</v>
      </c>
      <c r="K7203">
        <v>1.695438332325774E-3</v>
      </c>
      <c r="L7203" t="s">
        <v>163</v>
      </c>
    </row>
    <row r="7204" spans="9:12" x14ac:dyDescent="0.45">
      <c r="I7204" t="s">
        <v>248</v>
      </c>
      <c r="J7204" t="s">
        <v>493</v>
      </c>
      <c r="K7204">
        <v>4.0477699330533166E-3</v>
      </c>
      <c r="L7204" t="s">
        <v>163</v>
      </c>
    </row>
    <row r="7205" spans="9:12" x14ac:dyDescent="0.45">
      <c r="I7205" t="s">
        <v>248</v>
      </c>
      <c r="J7205" t="s">
        <v>494</v>
      </c>
      <c r="K7205">
        <v>6.422824071121205E-3</v>
      </c>
      <c r="L7205" t="s">
        <v>163</v>
      </c>
    </row>
    <row r="7206" spans="9:12" x14ac:dyDescent="0.45">
      <c r="I7206" t="s">
        <v>248</v>
      </c>
      <c r="J7206" t="s">
        <v>495</v>
      </c>
      <c r="K7206">
        <v>5.0814076613055238E-2</v>
      </c>
      <c r="L7206" t="s">
        <v>163</v>
      </c>
    </row>
    <row r="7207" spans="9:12" x14ac:dyDescent="0.45">
      <c r="I7207" t="s">
        <v>248</v>
      </c>
      <c r="J7207" t="s">
        <v>496</v>
      </c>
      <c r="K7207">
        <v>6.9895169631788417E-3</v>
      </c>
      <c r="L7207" t="s">
        <v>163</v>
      </c>
    </row>
    <row r="7208" spans="9:12" x14ac:dyDescent="0.45">
      <c r="I7208" t="s">
        <v>248</v>
      </c>
      <c r="J7208" t="s">
        <v>497</v>
      </c>
      <c r="K7208">
        <v>8.7278996259163855E-3</v>
      </c>
      <c r="L7208" t="s">
        <v>163</v>
      </c>
    </row>
    <row r="7209" spans="9:12" x14ac:dyDescent="0.45">
      <c r="I7209" t="s">
        <v>248</v>
      </c>
      <c r="J7209" t="s">
        <v>498</v>
      </c>
      <c r="K7209">
        <v>0</v>
      </c>
      <c r="L7209" t="s">
        <v>163</v>
      </c>
    </row>
    <row r="7210" spans="9:12" x14ac:dyDescent="0.45">
      <c r="I7210" t="s">
        <v>248</v>
      </c>
      <c r="J7210" t="s">
        <v>499</v>
      </c>
      <c r="K7210">
        <v>0</v>
      </c>
      <c r="L7210" t="s">
        <v>163</v>
      </c>
    </row>
    <row r="7211" spans="9:12" x14ac:dyDescent="0.45">
      <c r="I7211" t="s">
        <v>249</v>
      </c>
      <c r="J7211" t="s">
        <v>162</v>
      </c>
      <c r="K7211">
        <v>9.2613516155825372E-5</v>
      </c>
      <c r="L7211" t="s">
        <v>163</v>
      </c>
    </row>
    <row r="7212" spans="9:12" x14ac:dyDescent="0.45">
      <c r="I7212" t="s">
        <v>249</v>
      </c>
      <c r="J7212" t="s">
        <v>164</v>
      </c>
      <c r="K7212">
        <v>2.5796388277490789E-3</v>
      </c>
      <c r="L7212" t="s">
        <v>163</v>
      </c>
    </row>
    <row r="7213" spans="9:12" x14ac:dyDescent="0.45">
      <c r="I7213" t="s">
        <v>249</v>
      </c>
      <c r="J7213" t="s">
        <v>165</v>
      </c>
      <c r="K7213">
        <v>4.5121956038536269E-3</v>
      </c>
      <c r="L7213" t="s">
        <v>163</v>
      </c>
    </row>
    <row r="7214" spans="9:12" x14ac:dyDescent="0.45">
      <c r="I7214" t="s">
        <v>249</v>
      </c>
      <c r="J7214" t="s">
        <v>406</v>
      </c>
      <c r="K7214">
        <v>4.4358198190852183E-2</v>
      </c>
      <c r="L7214" t="s">
        <v>163</v>
      </c>
    </row>
    <row r="7215" spans="9:12" x14ac:dyDescent="0.45">
      <c r="I7215" t="s">
        <v>249</v>
      </c>
      <c r="J7215" t="s">
        <v>407</v>
      </c>
      <c r="K7215">
        <v>6.7102321249937731E-3</v>
      </c>
      <c r="L7215" t="s">
        <v>163</v>
      </c>
    </row>
    <row r="7216" spans="9:12" x14ac:dyDescent="0.45">
      <c r="I7216" t="s">
        <v>249</v>
      </c>
      <c r="J7216" t="s">
        <v>408</v>
      </c>
      <c r="K7216">
        <v>9.0699348239356749E-3</v>
      </c>
      <c r="L7216" t="s">
        <v>163</v>
      </c>
    </row>
    <row r="7217" spans="9:12" x14ac:dyDescent="0.45">
      <c r="I7217" t="s">
        <v>249</v>
      </c>
      <c r="J7217" t="s">
        <v>446</v>
      </c>
      <c r="K7217">
        <v>1.2650758138069611E-3</v>
      </c>
      <c r="L7217" t="s">
        <v>163</v>
      </c>
    </row>
    <row r="7218" spans="9:12" x14ac:dyDescent="0.45">
      <c r="I7218" t="s">
        <v>249</v>
      </c>
      <c r="J7218" t="s">
        <v>447</v>
      </c>
      <c r="K7218">
        <v>0</v>
      </c>
      <c r="L7218" t="s">
        <v>163</v>
      </c>
    </row>
    <row r="7219" spans="9:12" x14ac:dyDescent="0.45">
      <c r="I7219" t="s">
        <v>249</v>
      </c>
      <c r="J7219" t="s">
        <v>166</v>
      </c>
      <c r="K7219">
        <v>0</v>
      </c>
      <c r="L7219" t="s">
        <v>163</v>
      </c>
    </row>
    <row r="7220" spans="9:12" x14ac:dyDescent="0.45">
      <c r="I7220" t="s">
        <v>249</v>
      </c>
      <c r="J7220" t="s">
        <v>167</v>
      </c>
      <c r="K7220">
        <v>1.7732925112528639E-3</v>
      </c>
      <c r="L7220" t="s">
        <v>163</v>
      </c>
    </row>
    <row r="7221" spans="9:12" x14ac:dyDescent="0.45">
      <c r="I7221" t="s">
        <v>249</v>
      </c>
      <c r="J7221" t="s">
        <v>168</v>
      </c>
      <c r="K7221">
        <v>3.4695779240068842E-3</v>
      </c>
      <c r="L7221" t="s">
        <v>163</v>
      </c>
    </row>
    <row r="7222" spans="9:12" x14ac:dyDescent="0.45">
      <c r="I7222" t="s">
        <v>249</v>
      </c>
      <c r="J7222" t="s">
        <v>409</v>
      </c>
      <c r="K7222">
        <v>3.998096662392616E-2</v>
      </c>
      <c r="L7222" t="s">
        <v>163</v>
      </c>
    </row>
    <row r="7223" spans="9:12" x14ac:dyDescent="0.45">
      <c r="I7223" t="s">
        <v>249</v>
      </c>
      <c r="J7223" t="s">
        <v>410</v>
      </c>
      <c r="K7223">
        <v>5.7715291386328995E-3</v>
      </c>
      <c r="L7223" t="s">
        <v>163</v>
      </c>
    </row>
    <row r="7224" spans="9:12" x14ac:dyDescent="0.45">
      <c r="I7224" t="s">
        <v>249</v>
      </c>
      <c r="J7224" t="s">
        <v>411</v>
      </c>
      <c r="K7224">
        <v>7.7322319656160455E-3</v>
      </c>
      <c r="L7224" t="s">
        <v>163</v>
      </c>
    </row>
    <row r="7225" spans="9:12" x14ac:dyDescent="0.45">
      <c r="I7225" t="s">
        <v>249</v>
      </c>
      <c r="J7225" t="s">
        <v>448</v>
      </c>
      <c r="K7225">
        <v>1.5678697964453172E-3</v>
      </c>
      <c r="L7225" t="s">
        <v>163</v>
      </c>
    </row>
    <row r="7226" spans="9:12" x14ac:dyDescent="0.45">
      <c r="I7226" t="s">
        <v>249</v>
      </c>
      <c r="J7226" t="s">
        <v>449</v>
      </c>
      <c r="K7226">
        <v>0</v>
      </c>
      <c r="L7226" t="s">
        <v>163</v>
      </c>
    </row>
    <row r="7227" spans="9:12" x14ac:dyDescent="0.45">
      <c r="I7227" t="s">
        <v>249</v>
      </c>
      <c r="J7227" t="s">
        <v>169</v>
      </c>
      <c r="K7227">
        <v>2.2284799508808965E-4</v>
      </c>
      <c r="L7227" t="s">
        <v>163</v>
      </c>
    </row>
    <row r="7228" spans="9:12" x14ac:dyDescent="0.45">
      <c r="I7228" t="s">
        <v>249</v>
      </c>
      <c r="J7228" t="s">
        <v>170</v>
      </c>
      <c r="K7228">
        <v>2.9064088178320912E-3</v>
      </c>
      <c r="L7228" t="s">
        <v>163</v>
      </c>
    </row>
    <row r="7229" spans="9:12" x14ac:dyDescent="0.45">
      <c r="I7229" t="s">
        <v>249</v>
      </c>
      <c r="J7229" t="s">
        <v>171</v>
      </c>
      <c r="K7229">
        <v>5.0299080749330602E-3</v>
      </c>
      <c r="L7229" t="s">
        <v>163</v>
      </c>
    </row>
    <row r="7230" spans="9:12" x14ac:dyDescent="0.45">
      <c r="I7230" t="s">
        <v>249</v>
      </c>
      <c r="J7230" t="s">
        <v>412</v>
      </c>
      <c r="K7230">
        <v>4.9063148350179824E-2</v>
      </c>
      <c r="L7230" t="s">
        <v>163</v>
      </c>
    </row>
    <row r="7231" spans="9:12" x14ac:dyDescent="0.45">
      <c r="I7231" t="s">
        <v>249</v>
      </c>
      <c r="J7231" t="s">
        <v>413</v>
      </c>
      <c r="K7231">
        <v>6.7009908608873948E-3</v>
      </c>
      <c r="L7231" t="s">
        <v>163</v>
      </c>
    </row>
    <row r="7232" spans="9:12" x14ac:dyDescent="0.45">
      <c r="I7232" t="s">
        <v>249</v>
      </c>
      <c r="J7232" t="s">
        <v>414</v>
      </c>
      <c r="K7232">
        <v>8.6730242310355029E-3</v>
      </c>
      <c r="L7232" t="s">
        <v>163</v>
      </c>
    </row>
    <row r="7233" spans="9:12" x14ac:dyDescent="0.45">
      <c r="I7233" t="s">
        <v>249</v>
      </c>
      <c r="J7233" t="s">
        <v>450</v>
      </c>
      <c r="K7233">
        <v>1.1511597776308004E-3</v>
      </c>
      <c r="L7233" t="s">
        <v>163</v>
      </c>
    </row>
    <row r="7234" spans="9:12" x14ac:dyDescent="0.45">
      <c r="I7234" t="s">
        <v>249</v>
      </c>
      <c r="J7234" t="s">
        <v>451</v>
      </c>
      <c r="K7234">
        <v>0</v>
      </c>
      <c r="L7234" t="s">
        <v>163</v>
      </c>
    </row>
    <row r="7235" spans="9:12" x14ac:dyDescent="0.45">
      <c r="I7235" t="s">
        <v>249</v>
      </c>
      <c r="J7235" t="s">
        <v>172</v>
      </c>
      <c r="K7235">
        <v>1.2006830433763378E-3</v>
      </c>
      <c r="L7235" t="s">
        <v>163</v>
      </c>
    </row>
    <row r="7236" spans="9:12" x14ac:dyDescent="0.45">
      <c r="I7236" t="s">
        <v>249</v>
      </c>
      <c r="J7236" t="s">
        <v>173</v>
      </c>
      <c r="K7236">
        <v>2.8363797580823538E-3</v>
      </c>
      <c r="L7236" t="s">
        <v>163</v>
      </c>
    </row>
    <row r="7237" spans="9:12" x14ac:dyDescent="0.45">
      <c r="I7237" t="s">
        <v>249</v>
      </c>
      <c r="J7237" t="s">
        <v>174</v>
      </c>
      <c r="K7237">
        <v>4.7882361170578733E-3</v>
      </c>
      <c r="L7237" t="s">
        <v>163</v>
      </c>
    </row>
    <row r="7238" spans="9:12" x14ac:dyDescent="0.45">
      <c r="I7238" t="s">
        <v>249</v>
      </c>
      <c r="J7238" t="s">
        <v>415</v>
      </c>
      <c r="K7238">
        <v>4.5710754952547304E-2</v>
      </c>
      <c r="L7238" t="s">
        <v>163</v>
      </c>
    </row>
    <row r="7239" spans="9:12" x14ac:dyDescent="0.45">
      <c r="I7239" t="s">
        <v>249</v>
      </c>
      <c r="J7239" t="s">
        <v>416</v>
      </c>
      <c r="K7239">
        <v>5.9701718182040633E-3</v>
      </c>
      <c r="L7239" t="s">
        <v>163</v>
      </c>
    </row>
    <row r="7240" spans="9:12" x14ac:dyDescent="0.45">
      <c r="I7240" t="s">
        <v>249</v>
      </c>
      <c r="J7240" t="s">
        <v>417</v>
      </c>
      <c r="K7240">
        <v>7.7492703189341256E-3</v>
      </c>
      <c r="L7240" t="s">
        <v>163</v>
      </c>
    </row>
    <row r="7241" spans="9:12" x14ac:dyDescent="0.45">
      <c r="I7241" t="s">
        <v>249</v>
      </c>
      <c r="J7241" t="s">
        <v>452</v>
      </c>
      <c r="K7241">
        <v>2.7742096410785563E-4</v>
      </c>
      <c r="L7241" t="s">
        <v>163</v>
      </c>
    </row>
    <row r="7242" spans="9:12" x14ac:dyDescent="0.45">
      <c r="I7242" t="s">
        <v>249</v>
      </c>
      <c r="J7242" t="s">
        <v>453</v>
      </c>
      <c r="K7242">
        <v>0</v>
      </c>
      <c r="L7242" t="s">
        <v>163</v>
      </c>
    </row>
    <row r="7243" spans="9:12" x14ac:dyDescent="0.45">
      <c r="I7243" t="s">
        <v>249</v>
      </c>
      <c r="J7243" t="s">
        <v>418</v>
      </c>
      <c r="K7243">
        <v>1.2263229264579927E-3</v>
      </c>
      <c r="L7243" t="s">
        <v>163</v>
      </c>
    </row>
    <row r="7244" spans="9:12" x14ac:dyDescent="0.45">
      <c r="I7244" t="s">
        <v>249</v>
      </c>
      <c r="J7244" t="s">
        <v>419</v>
      </c>
      <c r="K7244">
        <v>2.4640557228744245E-3</v>
      </c>
      <c r="L7244" t="s">
        <v>163</v>
      </c>
    </row>
    <row r="7245" spans="9:12" x14ac:dyDescent="0.45">
      <c r="I7245" t="s">
        <v>249</v>
      </c>
      <c r="J7245" t="s">
        <v>420</v>
      </c>
      <c r="K7245">
        <v>4.090918261993785E-3</v>
      </c>
      <c r="L7245" t="s">
        <v>163</v>
      </c>
    </row>
    <row r="7246" spans="9:12" x14ac:dyDescent="0.45">
      <c r="I7246" t="s">
        <v>249</v>
      </c>
      <c r="J7246" t="s">
        <v>421</v>
      </c>
      <c r="K7246">
        <v>4.2296751249547133E-2</v>
      </c>
      <c r="L7246" t="s">
        <v>163</v>
      </c>
    </row>
    <row r="7247" spans="9:12" x14ac:dyDescent="0.45">
      <c r="I7247" t="s">
        <v>249</v>
      </c>
      <c r="J7247" t="s">
        <v>422</v>
      </c>
      <c r="K7247">
        <v>5.7319061746811343E-3</v>
      </c>
      <c r="L7247" t="s">
        <v>163</v>
      </c>
    </row>
    <row r="7248" spans="9:12" x14ac:dyDescent="0.45">
      <c r="I7248" t="s">
        <v>249</v>
      </c>
      <c r="J7248" t="s">
        <v>423</v>
      </c>
      <c r="K7248">
        <v>7.3295368723151422E-3</v>
      </c>
      <c r="L7248" t="s">
        <v>163</v>
      </c>
    </row>
    <row r="7249" spans="9:12" x14ac:dyDescent="0.45">
      <c r="I7249" t="s">
        <v>249</v>
      </c>
      <c r="J7249" t="s">
        <v>454</v>
      </c>
      <c r="K7249">
        <v>1.0238327575235801E-4</v>
      </c>
      <c r="L7249" t="s">
        <v>163</v>
      </c>
    </row>
    <row r="7250" spans="9:12" x14ac:dyDescent="0.45">
      <c r="I7250" t="s">
        <v>249</v>
      </c>
      <c r="J7250" t="s">
        <v>455</v>
      </c>
      <c r="K7250">
        <v>0</v>
      </c>
      <c r="L7250" t="s">
        <v>163</v>
      </c>
    </row>
    <row r="7251" spans="9:12" x14ac:dyDescent="0.45">
      <c r="I7251" t="s">
        <v>249</v>
      </c>
      <c r="J7251" t="s">
        <v>424</v>
      </c>
      <c r="K7251">
        <v>1.7376572886482811E-3</v>
      </c>
      <c r="L7251" t="s">
        <v>163</v>
      </c>
    </row>
    <row r="7252" spans="9:12" x14ac:dyDescent="0.45">
      <c r="I7252" t="s">
        <v>249</v>
      </c>
      <c r="J7252" t="s">
        <v>425</v>
      </c>
      <c r="K7252">
        <v>3.7104834213947321E-3</v>
      </c>
      <c r="L7252" t="s">
        <v>163</v>
      </c>
    </row>
    <row r="7253" spans="9:12" x14ac:dyDescent="0.45">
      <c r="I7253" t="s">
        <v>249</v>
      </c>
      <c r="J7253" t="s">
        <v>426</v>
      </c>
      <c r="K7253">
        <v>5.2888626707588487E-3</v>
      </c>
      <c r="L7253" t="s">
        <v>163</v>
      </c>
    </row>
    <row r="7254" spans="9:12" x14ac:dyDescent="0.45">
      <c r="I7254" t="s">
        <v>249</v>
      </c>
      <c r="J7254" t="s">
        <v>427</v>
      </c>
      <c r="K7254">
        <v>4.9285113161186278E-2</v>
      </c>
      <c r="L7254" t="s">
        <v>163</v>
      </c>
    </row>
    <row r="7255" spans="9:12" x14ac:dyDescent="0.45">
      <c r="I7255" t="s">
        <v>249</v>
      </c>
      <c r="J7255" t="s">
        <v>428</v>
      </c>
      <c r="K7255">
        <v>6.9264861866214734E-3</v>
      </c>
      <c r="L7255" t="s">
        <v>163</v>
      </c>
    </row>
    <row r="7256" spans="9:12" x14ac:dyDescent="0.45">
      <c r="I7256" t="s">
        <v>249</v>
      </c>
      <c r="J7256" t="s">
        <v>429</v>
      </c>
      <c r="K7256">
        <v>9.9311614923978161E-3</v>
      </c>
      <c r="L7256" t="s">
        <v>163</v>
      </c>
    </row>
    <row r="7257" spans="9:12" x14ac:dyDescent="0.45">
      <c r="I7257" t="s">
        <v>249</v>
      </c>
      <c r="J7257" t="s">
        <v>456</v>
      </c>
      <c r="K7257">
        <v>4.4245125126928366E-4</v>
      </c>
      <c r="L7257" t="s">
        <v>163</v>
      </c>
    </row>
    <row r="7258" spans="9:12" x14ac:dyDescent="0.45">
      <c r="I7258" t="s">
        <v>249</v>
      </c>
      <c r="J7258" t="s">
        <v>457</v>
      </c>
      <c r="K7258">
        <v>0</v>
      </c>
      <c r="L7258" t="s">
        <v>163</v>
      </c>
    </row>
    <row r="7259" spans="9:12" x14ac:dyDescent="0.45">
      <c r="I7259" t="s">
        <v>249</v>
      </c>
      <c r="J7259" t="s">
        <v>430</v>
      </c>
      <c r="K7259">
        <v>7.2998531842432179E-4</v>
      </c>
      <c r="L7259" t="s">
        <v>163</v>
      </c>
    </row>
    <row r="7260" spans="9:12" x14ac:dyDescent="0.45">
      <c r="I7260" t="s">
        <v>249</v>
      </c>
      <c r="J7260" t="s">
        <v>431</v>
      </c>
      <c r="K7260">
        <v>3.3220707229820968E-3</v>
      </c>
      <c r="L7260" t="s">
        <v>163</v>
      </c>
    </row>
    <row r="7261" spans="9:12" x14ac:dyDescent="0.45">
      <c r="I7261" t="s">
        <v>249</v>
      </c>
      <c r="J7261" t="s">
        <v>432</v>
      </c>
      <c r="K7261">
        <v>5.0973975396500833E-3</v>
      </c>
      <c r="L7261" t="s">
        <v>163</v>
      </c>
    </row>
    <row r="7262" spans="9:12" x14ac:dyDescent="0.45">
      <c r="I7262" t="s">
        <v>249</v>
      </c>
      <c r="J7262" t="s">
        <v>433</v>
      </c>
      <c r="K7262">
        <v>4.940233034001168E-2</v>
      </c>
      <c r="L7262" t="s">
        <v>163</v>
      </c>
    </row>
    <row r="7263" spans="9:12" x14ac:dyDescent="0.45">
      <c r="I7263" t="s">
        <v>249</v>
      </c>
      <c r="J7263" t="s">
        <v>434</v>
      </c>
      <c r="K7263">
        <v>7.1953284383629058E-3</v>
      </c>
      <c r="L7263" t="s">
        <v>163</v>
      </c>
    </row>
    <row r="7264" spans="9:12" x14ac:dyDescent="0.45">
      <c r="I7264" t="s">
        <v>249</v>
      </c>
      <c r="J7264" t="s">
        <v>435</v>
      </c>
      <c r="K7264">
        <v>1.0017578925834332E-2</v>
      </c>
      <c r="L7264" t="s">
        <v>163</v>
      </c>
    </row>
    <row r="7265" spans="9:12" x14ac:dyDescent="0.45">
      <c r="I7265" t="s">
        <v>249</v>
      </c>
      <c r="J7265" t="s">
        <v>458</v>
      </c>
      <c r="K7265">
        <v>8.6870056284174969E-4</v>
      </c>
      <c r="L7265" t="s">
        <v>163</v>
      </c>
    </row>
    <row r="7266" spans="9:12" x14ac:dyDescent="0.45">
      <c r="I7266" t="s">
        <v>249</v>
      </c>
      <c r="J7266" t="s">
        <v>459</v>
      </c>
      <c r="K7266">
        <v>0</v>
      </c>
      <c r="L7266" t="s">
        <v>163</v>
      </c>
    </row>
    <row r="7267" spans="9:12" x14ac:dyDescent="0.45">
      <c r="I7267" t="s">
        <v>249</v>
      </c>
      <c r="J7267" t="s">
        <v>460</v>
      </c>
      <c r="K7267">
        <v>1.4978267439150386E-3</v>
      </c>
      <c r="L7267" t="s">
        <v>163</v>
      </c>
    </row>
    <row r="7268" spans="9:12" x14ac:dyDescent="0.45">
      <c r="I7268" t="s">
        <v>249</v>
      </c>
      <c r="J7268" t="s">
        <v>461</v>
      </c>
      <c r="K7268">
        <v>4.6897419386085822E-3</v>
      </c>
      <c r="L7268" t="s">
        <v>163</v>
      </c>
    </row>
    <row r="7269" spans="9:12" x14ac:dyDescent="0.45">
      <c r="I7269" t="s">
        <v>249</v>
      </c>
      <c r="J7269" t="s">
        <v>462</v>
      </c>
      <c r="K7269">
        <v>6.7333636852122594E-3</v>
      </c>
      <c r="L7269" t="s">
        <v>163</v>
      </c>
    </row>
    <row r="7270" spans="9:12" x14ac:dyDescent="0.45">
      <c r="I7270" t="s">
        <v>249</v>
      </c>
      <c r="J7270" t="s">
        <v>463</v>
      </c>
      <c r="K7270">
        <v>5.9279193737444016E-2</v>
      </c>
      <c r="L7270" t="s">
        <v>163</v>
      </c>
    </row>
    <row r="7271" spans="9:12" x14ac:dyDescent="0.45">
      <c r="I7271" t="s">
        <v>249</v>
      </c>
      <c r="J7271" t="s">
        <v>464</v>
      </c>
      <c r="K7271">
        <v>8.310662733572111E-3</v>
      </c>
      <c r="L7271" t="s">
        <v>163</v>
      </c>
    </row>
    <row r="7272" spans="9:12" x14ac:dyDescent="0.45">
      <c r="I7272" t="s">
        <v>249</v>
      </c>
      <c r="J7272" t="s">
        <v>465</v>
      </c>
      <c r="K7272">
        <v>1.125458579297465E-2</v>
      </c>
      <c r="L7272" t="s">
        <v>163</v>
      </c>
    </row>
    <row r="7273" spans="9:12" x14ac:dyDescent="0.45">
      <c r="I7273" t="s">
        <v>249</v>
      </c>
      <c r="J7273" t="s">
        <v>466</v>
      </c>
      <c r="K7273">
        <v>7.3813466597673664E-4</v>
      </c>
      <c r="L7273" t="s">
        <v>163</v>
      </c>
    </row>
    <row r="7274" spans="9:12" x14ac:dyDescent="0.45">
      <c r="I7274" t="s">
        <v>249</v>
      </c>
      <c r="J7274" t="s">
        <v>467</v>
      </c>
      <c r="K7274">
        <v>0</v>
      </c>
      <c r="L7274" t="s">
        <v>163</v>
      </c>
    </row>
    <row r="7275" spans="9:12" x14ac:dyDescent="0.45">
      <c r="I7275" t="s">
        <v>249</v>
      </c>
      <c r="J7275" t="s">
        <v>468</v>
      </c>
      <c r="K7275">
        <v>3.692817223889693E-3</v>
      </c>
      <c r="L7275" t="s">
        <v>163</v>
      </c>
    </row>
    <row r="7276" spans="9:12" x14ac:dyDescent="0.45">
      <c r="I7276" t="s">
        <v>249</v>
      </c>
      <c r="J7276" t="s">
        <v>469</v>
      </c>
      <c r="K7276">
        <v>6.3506395346057997E-3</v>
      </c>
      <c r="L7276" t="s">
        <v>163</v>
      </c>
    </row>
    <row r="7277" spans="9:12" x14ac:dyDescent="0.45">
      <c r="I7277" t="s">
        <v>249</v>
      </c>
      <c r="J7277" t="s">
        <v>470</v>
      </c>
      <c r="K7277">
        <v>8.3338645990279417E-3</v>
      </c>
      <c r="L7277" t="s">
        <v>163</v>
      </c>
    </row>
    <row r="7278" spans="9:12" x14ac:dyDescent="0.45">
      <c r="I7278" t="s">
        <v>249</v>
      </c>
      <c r="J7278" t="s">
        <v>471</v>
      </c>
      <c r="K7278">
        <v>6.4841529914232643E-2</v>
      </c>
      <c r="L7278" t="s">
        <v>163</v>
      </c>
    </row>
    <row r="7279" spans="9:12" x14ac:dyDescent="0.45">
      <c r="I7279" t="s">
        <v>249</v>
      </c>
      <c r="J7279" t="s">
        <v>472</v>
      </c>
      <c r="K7279">
        <v>8.9323817802804822E-3</v>
      </c>
      <c r="L7279" t="s">
        <v>163</v>
      </c>
    </row>
    <row r="7280" spans="9:12" x14ac:dyDescent="0.45">
      <c r="I7280" t="s">
        <v>249</v>
      </c>
      <c r="J7280" t="s">
        <v>473</v>
      </c>
      <c r="K7280">
        <v>1.2685994714177473E-2</v>
      </c>
      <c r="L7280" t="s">
        <v>163</v>
      </c>
    </row>
    <row r="7281" spans="9:12" x14ac:dyDescent="0.45">
      <c r="I7281" t="s">
        <v>249</v>
      </c>
      <c r="J7281" t="s">
        <v>474</v>
      </c>
      <c r="K7281">
        <v>9.20511633334043E-5</v>
      </c>
      <c r="L7281" t="s">
        <v>163</v>
      </c>
    </row>
    <row r="7282" spans="9:12" x14ac:dyDescent="0.45">
      <c r="I7282" t="s">
        <v>249</v>
      </c>
      <c r="J7282" t="s">
        <v>475</v>
      </c>
      <c r="K7282">
        <v>0</v>
      </c>
      <c r="L7282" t="s">
        <v>163</v>
      </c>
    </row>
    <row r="7283" spans="9:12" x14ac:dyDescent="0.45">
      <c r="I7283" t="s">
        <v>249</v>
      </c>
      <c r="J7283" t="s">
        <v>476</v>
      </c>
      <c r="K7283">
        <v>4.7726189810716711E-3</v>
      </c>
      <c r="L7283" t="s">
        <v>163</v>
      </c>
    </row>
    <row r="7284" spans="9:12" x14ac:dyDescent="0.45">
      <c r="I7284" t="s">
        <v>249</v>
      </c>
      <c r="J7284" t="s">
        <v>477</v>
      </c>
      <c r="K7284">
        <v>7.6553464412095805E-3</v>
      </c>
      <c r="L7284" t="s">
        <v>163</v>
      </c>
    </row>
    <row r="7285" spans="9:12" x14ac:dyDescent="0.45">
      <c r="I7285" t="s">
        <v>249</v>
      </c>
      <c r="J7285" t="s">
        <v>478</v>
      </c>
      <c r="K7285">
        <v>9.6456373791440082E-3</v>
      </c>
      <c r="L7285" t="s">
        <v>163</v>
      </c>
    </row>
    <row r="7286" spans="9:12" x14ac:dyDescent="0.45">
      <c r="I7286" t="s">
        <v>249</v>
      </c>
      <c r="J7286" t="s">
        <v>479</v>
      </c>
      <c r="K7286">
        <v>6.9524178493965513E-2</v>
      </c>
      <c r="L7286" t="s">
        <v>163</v>
      </c>
    </row>
    <row r="7287" spans="9:12" x14ac:dyDescent="0.45">
      <c r="I7287" t="s">
        <v>249</v>
      </c>
      <c r="J7287" t="s">
        <v>480</v>
      </c>
      <c r="K7287">
        <v>9.7586007690997397E-3</v>
      </c>
      <c r="L7287" t="s">
        <v>163</v>
      </c>
    </row>
    <row r="7288" spans="9:12" x14ac:dyDescent="0.45">
      <c r="I7288" t="s">
        <v>249</v>
      </c>
      <c r="J7288" t="s">
        <v>481</v>
      </c>
      <c r="K7288">
        <v>1.3988094548415233E-2</v>
      </c>
      <c r="L7288" t="s">
        <v>163</v>
      </c>
    </row>
    <row r="7289" spans="9:12" x14ac:dyDescent="0.45">
      <c r="I7289" t="s">
        <v>249</v>
      </c>
      <c r="J7289" t="s">
        <v>482</v>
      </c>
      <c r="K7289">
        <v>0</v>
      </c>
      <c r="L7289" t="s">
        <v>163</v>
      </c>
    </row>
    <row r="7290" spans="9:12" x14ac:dyDescent="0.45">
      <c r="I7290" t="s">
        <v>249</v>
      </c>
      <c r="J7290" t="s">
        <v>483</v>
      </c>
      <c r="K7290">
        <v>0</v>
      </c>
      <c r="L7290" t="s">
        <v>163</v>
      </c>
    </row>
    <row r="7291" spans="9:12" x14ac:dyDescent="0.45">
      <c r="I7291" t="s">
        <v>249</v>
      </c>
      <c r="J7291" t="s">
        <v>484</v>
      </c>
      <c r="K7291">
        <v>3.8182631100767677E-3</v>
      </c>
      <c r="L7291" t="s">
        <v>163</v>
      </c>
    </row>
    <row r="7292" spans="9:12" x14ac:dyDescent="0.45">
      <c r="I7292" t="s">
        <v>249</v>
      </c>
      <c r="J7292" t="s">
        <v>485</v>
      </c>
      <c r="K7292">
        <v>6.5937680270088646E-3</v>
      </c>
      <c r="L7292" t="s">
        <v>163</v>
      </c>
    </row>
    <row r="7293" spans="9:12" x14ac:dyDescent="0.45">
      <c r="I7293" t="s">
        <v>249</v>
      </c>
      <c r="J7293" t="s">
        <v>486</v>
      </c>
      <c r="K7293">
        <v>8.7692141543961617E-3</v>
      </c>
      <c r="L7293" t="s">
        <v>163</v>
      </c>
    </row>
    <row r="7294" spans="9:12" x14ac:dyDescent="0.45">
      <c r="I7294" t="s">
        <v>249</v>
      </c>
      <c r="J7294" t="s">
        <v>487</v>
      </c>
      <c r="K7294">
        <v>6.4333605270732369E-2</v>
      </c>
      <c r="L7294" t="s">
        <v>163</v>
      </c>
    </row>
    <row r="7295" spans="9:12" x14ac:dyDescent="0.45">
      <c r="I7295" t="s">
        <v>249</v>
      </c>
      <c r="J7295" t="s">
        <v>488</v>
      </c>
      <c r="K7295">
        <v>8.9852243422067334E-3</v>
      </c>
      <c r="L7295" t="s">
        <v>163</v>
      </c>
    </row>
    <row r="7296" spans="9:12" x14ac:dyDescent="0.45">
      <c r="I7296" t="s">
        <v>249</v>
      </c>
      <c r="J7296" t="s">
        <v>489</v>
      </c>
      <c r="K7296">
        <v>1.203831976784476E-2</v>
      </c>
      <c r="L7296" t="s">
        <v>163</v>
      </c>
    </row>
    <row r="7297" spans="9:12" x14ac:dyDescent="0.45">
      <c r="I7297" t="s">
        <v>249</v>
      </c>
      <c r="J7297" t="s">
        <v>490</v>
      </c>
      <c r="K7297">
        <v>0</v>
      </c>
      <c r="L7297" t="s">
        <v>163</v>
      </c>
    </row>
    <row r="7298" spans="9:12" x14ac:dyDescent="0.45">
      <c r="I7298" t="s">
        <v>249</v>
      </c>
      <c r="J7298" t="s">
        <v>491</v>
      </c>
      <c r="K7298">
        <v>0</v>
      </c>
      <c r="L7298" t="s">
        <v>163</v>
      </c>
    </row>
    <row r="7299" spans="9:12" x14ac:dyDescent="0.45">
      <c r="I7299" t="s">
        <v>249</v>
      </c>
      <c r="J7299" t="s">
        <v>492</v>
      </c>
      <c r="K7299">
        <v>2.613316771883313E-3</v>
      </c>
      <c r="L7299" t="s">
        <v>163</v>
      </c>
    </row>
    <row r="7300" spans="9:12" x14ac:dyDescent="0.45">
      <c r="I7300" t="s">
        <v>249</v>
      </c>
      <c r="J7300" t="s">
        <v>493</v>
      </c>
      <c r="K7300">
        <v>5.1855511658721945E-3</v>
      </c>
      <c r="L7300" t="s">
        <v>163</v>
      </c>
    </row>
    <row r="7301" spans="9:12" x14ac:dyDescent="0.45">
      <c r="I7301" t="s">
        <v>249</v>
      </c>
      <c r="J7301" t="s">
        <v>494</v>
      </c>
      <c r="K7301">
        <v>7.4772978635950452E-3</v>
      </c>
      <c r="L7301" t="s">
        <v>163</v>
      </c>
    </row>
    <row r="7302" spans="9:12" x14ac:dyDescent="0.45">
      <c r="I7302" t="s">
        <v>249</v>
      </c>
      <c r="J7302" t="s">
        <v>495</v>
      </c>
      <c r="K7302">
        <v>5.891741342256393E-2</v>
      </c>
      <c r="L7302" t="s">
        <v>163</v>
      </c>
    </row>
    <row r="7303" spans="9:12" x14ac:dyDescent="0.45">
      <c r="I7303" t="s">
        <v>249</v>
      </c>
      <c r="J7303" t="s">
        <v>496</v>
      </c>
      <c r="K7303">
        <v>8.3836307613167297E-3</v>
      </c>
      <c r="L7303" t="s">
        <v>163</v>
      </c>
    </row>
    <row r="7304" spans="9:12" x14ac:dyDescent="0.45">
      <c r="I7304" t="s">
        <v>249</v>
      </c>
      <c r="J7304" t="s">
        <v>497</v>
      </c>
      <c r="K7304">
        <v>1.162689415118894E-2</v>
      </c>
      <c r="L7304" t="s">
        <v>163</v>
      </c>
    </row>
    <row r="7305" spans="9:12" x14ac:dyDescent="0.45">
      <c r="I7305" t="s">
        <v>249</v>
      </c>
      <c r="J7305" t="s">
        <v>498</v>
      </c>
      <c r="K7305">
        <v>1.189926060252662E-4</v>
      </c>
      <c r="L7305" t="s">
        <v>163</v>
      </c>
    </row>
    <row r="7306" spans="9:12" x14ac:dyDescent="0.45">
      <c r="I7306" t="s">
        <v>249</v>
      </c>
      <c r="J7306" t="s">
        <v>499</v>
      </c>
      <c r="K7306">
        <v>0</v>
      </c>
      <c r="L7306" t="s">
        <v>163</v>
      </c>
    </row>
    <row r="7307" spans="9:12" x14ac:dyDescent="0.45">
      <c r="I7307" t="s">
        <v>250</v>
      </c>
      <c r="J7307" t="s">
        <v>162</v>
      </c>
      <c r="K7307">
        <v>0</v>
      </c>
      <c r="L7307" t="s">
        <v>163</v>
      </c>
    </row>
    <row r="7308" spans="9:12" x14ac:dyDescent="0.45">
      <c r="I7308" t="s">
        <v>250</v>
      </c>
      <c r="J7308" t="s">
        <v>164</v>
      </c>
      <c r="K7308">
        <v>2.4477752687818355E-3</v>
      </c>
      <c r="L7308" t="s">
        <v>163</v>
      </c>
    </row>
    <row r="7309" spans="9:12" x14ac:dyDescent="0.45">
      <c r="I7309" t="s">
        <v>250</v>
      </c>
      <c r="J7309" t="s">
        <v>165</v>
      </c>
      <c r="K7309">
        <v>4.4281681877643914E-3</v>
      </c>
      <c r="L7309" t="s">
        <v>163</v>
      </c>
    </row>
    <row r="7310" spans="9:12" x14ac:dyDescent="0.45">
      <c r="I7310" t="s">
        <v>250</v>
      </c>
      <c r="J7310" t="s">
        <v>406</v>
      </c>
      <c r="K7310">
        <v>4.6061082246835715E-2</v>
      </c>
      <c r="L7310" t="s">
        <v>163</v>
      </c>
    </row>
    <row r="7311" spans="9:12" x14ac:dyDescent="0.45">
      <c r="I7311" t="s">
        <v>250</v>
      </c>
      <c r="J7311" t="s">
        <v>407</v>
      </c>
      <c r="K7311">
        <v>7.4279745788890222E-3</v>
      </c>
      <c r="L7311" t="s">
        <v>163</v>
      </c>
    </row>
    <row r="7312" spans="9:12" x14ac:dyDescent="0.45">
      <c r="I7312" t="s">
        <v>250</v>
      </c>
      <c r="J7312" t="s">
        <v>408</v>
      </c>
      <c r="K7312">
        <v>1.0440279973900676E-2</v>
      </c>
      <c r="L7312" t="s">
        <v>163</v>
      </c>
    </row>
    <row r="7313" spans="9:12" x14ac:dyDescent="0.45">
      <c r="I7313" t="s">
        <v>250</v>
      </c>
      <c r="J7313" t="s">
        <v>446</v>
      </c>
      <c r="K7313">
        <v>2.352687255062508E-3</v>
      </c>
      <c r="L7313" t="s">
        <v>163</v>
      </c>
    </row>
    <row r="7314" spans="9:12" x14ac:dyDescent="0.45">
      <c r="I7314" t="s">
        <v>250</v>
      </c>
      <c r="J7314" t="s">
        <v>447</v>
      </c>
      <c r="K7314">
        <v>0</v>
      </c>
      <c r="L7314" t="s">
        <v>163</v>
      </c>
    </row>
    <row r="7315" spans="9:12" x14ac:dyDescent="0.45">
      <c r="I7315" t="s">
        <v>250</v>
      </c>
      <c r="J7315" t="s">
        <v>166</v>
      </c>
      <c r="K7315">
        <v>0</v>
      </c>
      <c r="L7315" t="s">
        <v>163</v>
      </c>
    </row>
    <row r="7316" spans="9:12" x14ac:dyDescent="0.45">
      <c r="I7316" t="s">
        <v>250</v>
      </c>
      <c r="J7316" t="s">
        <v>167</v>
      </c>
      <c r="K7316">
        <v>1.8615722827665072E-3</v>
      </c>
      <c r="L7316" t="s">
        <v>163</v>
      </c>
    </row>
    <row r="7317" spans="9:12" x14ac:dyDescent="0.45">
      <c r="I7317" t="s">
        <v>250</v>
      </c>
      <c r="J7317" t="s">
        <v>168</v>
      </c>
      <c r="K7317">
        <v>3.4149028115109011E-3</v>
      </c>
      <c r="L7317" t="s">
        <v>163</v>
      </c>
    </row>
    <row r="7318" spans="9:12" x14ac:dyDescent="0.45">
      <c r="I7318" t="s">
        <v>250</v>
      </c>
      <c r="J7318" t="s">
        <v>409</v>
      </c>
      <c r="K7318">
        <v>3.839656743542616E-2</v>
      </c>
      <c r="L7318" t="s">
        <v>163</v>
      </c>
    </row>
    <row r="7319" spans="9:12" x14ac:dyDescent="0.45">
      <c r="I7319" t="s">
        <v>250</v>
      </c>
      <c r="J7319" t="s">
        <v>410</v>
      </c>
      <c r="K7319">
        <v>6.3577394377303921E-3</v>
      </c>
      <c r="L7319" t="s">
        <v>163</v>
      </c>
    </row>
    <row r="7320" spans="9:12" x14ac:dyDescent="0.45">
      <c r="I7320" t="s">
        <v>250</v>
      </c>
      <c r="J7320" t="s">
        <v>411</v>
      </c>
      <c r="K7320">
        <v>9.3471441723261602E-3</v>
      </c>
      <c r="L7320" t="s">
        <v>163</v>
      </c>
    </row>
    <row r="7321" spans="9:12" x14ac:dyDescent="0.45">
      <c r="I7321" t="s">
        <v>250</v>
      </c>
      <c r="J7321" t="s">
        <v>448</v>
      </c>
      <c r="K7321">
        <v>2.2252972833268895E-3</v>
      </c>
      <c r="L7321" t="s">
        <v>163</v>
      </c>
    </row>
    <row r="7322" spans="9:12" x14ac:dyDescent="0.45">
      <c r="I7322" t="s">
        <v>250</v>
      </c>
      <c r="J7322" t="s">
        <v>449</v>
      </c>
      <c r="K7322">
        <v>0</v>
      </c>
      <c r="L7322" t="s">
        <v>163</v>
      </c>
    </row>
    <row r="7323" spans="9:12" x14ac:dyDescent="0.45">
      <c r="I7323" t="s">
        <v>250</v>
      </c>
      <c r="J7323" t="s">
        <v>169</v>
      </c>
      <c r="K7323">
        <v>0</v>
      </c>
      <c r="L7323" t="s">
        <v>163</v>
      </c>
    </row>
    <row r="7324" spans="9:12" x14ac:dyDescent="0.45">
      <c r="I7324" t="s">
        <v>250</v>
      </c>
      <c r="J7324" t="s">
        <v>170</v>
      </c>
      <c r="K7324">
        <v>2.3601616392360408E-3</v>
      </c>
      <c r="L7324" t="s">
        <v>163</v>
      </c>
    </row>
    <row r="7325" spans="9:12" x14ac:dyDescent="0.45">
      <c r="I7325" t="s">
        <v>250</v>
      </c>
      <c r="J7325" t="s">
        <v>171</v>
      </c>
      <c r="K7325">
        <v>3.9534554406503815E-3</v>
      </c>
      <c r="L7325" t="s">
        <v>163</v>
      </c>
    </row>
    <row r="7326" spans="9:12" x14ac:dyDescent="0.45">
      <c r="I7326" t="s">
        <v>250</v>
      </c>
      <c r="J7326" t="s">
        <v>412</v>
      </c>
      <c r="K7326">
        <v>4.3783503649410381E-2</v>
      </c>
      <c r="L7326" t="s">
        <v>163</v>
      </c>
    </row>
    <row r="7327" spans="9:12" x14ac:dyDescent="0.45">
      <c r="I7327" t="s">
        <v>250</v>
      </c>
      <c r="J7327" t="s">
        <v>413</v>
      </c>
      <c r="K7327">
        <v>7.0515051995669251E-3</v>
      </c>
      <c r="L7327" t="s">
        <v>163</v>
      </c>
    </row>
    <row r="7328" spans="9:12" x14ac:dyDescent="0.45">
      <c r="I7328" t="s">
        <v>250</v>
      </c>
      <c r="J7328" t="s">
        <v>414</v>
      </c>
      <c r="K7328">
        <v>9.916109317635511E-3</v>
      </c>
      <c r="L7328" t="s">
        <v>163</v>
      </c>
    </row>
    <row r="7329" spans="9:12" x14ac:dyDescent="0.45">
      <c r="I7329" t="s">
        <v>250</v>
      </c>
      <c r="J7329" t="s">
        <v>450</v>
      </c>
      <c r="K7329">
        <v>2.7449062191487583E-3</v>
      </c>
      <c r="L7329" t="s">
        <v>163</v>
      </c>
    </row>
    <row r="7330" spans="9:12" x14ac:dyDescent="0.45">
      <c r="I7330" t="s">
        <v>250</v>
      </c>
      <c r="J7330" t="s">
        <v>451</v>
      </c>
      <c r="K7330">
        <v>0</v>
      </c>
      <c r="L7330" t="s">
        <v>163</v>
      </c>
    </row>
    <row r="7331" spans="9:12" x14ac:dyDescent="0.45">
      <c r="I7331" t="s">
        <v>250</v>
      </c>
      <c r="J7331" t="s">
        <v>172</v>
      </c>
      <c r="K7331">
        <v>0</v>
      </c>
      <c r="L7331" t="s">
        <v>163</v>
      </c>
    </row>
    <row r="7332" spans="9:12" x14ac:dyDescent="0.45">
      <c r="I7332" t="s">
        <v>250</v>
      </c>
      <c r="J7332" t="s">
        <v>173</v>
      </c>
      <c r="K7332">
        <v>2.7998262006724505E-3</v>
      </c>
      <c r="L7332" t="s">
        <v>163</v>
      </c>
    </row>
    <row r="7333" spans="9:12" x14ac:dyDescent="0.45">
      <c r="I7333" t="s">
        <v>250</v>
      </c>
      <c r="J7333" t="s">
        <v>174</v>
      </c>
      <c r="K7333">
        <v>4.5507788809266321E-3</v>
      </c>
      <c r="L7333" t="s">
        <v>163</v>
      </c>
    </row>
    <row r="7334" spans="9:12" x14ac:dyDescent="0.45">
      <c r="I7334" t="s">
        <v>250</v>
      </c>
      <c r="J7334" t="s">
        <v>415</v>
      </c>
      <c r="K7334">
        <v>4.4349534876975759E-2</v>
      </c>
      <c r="L7334" t="s">
        <v>163</v>
      </c>
    </row>
    <row r="7335" spans="9:12" x14ac:dyDescent="0.45">
      <c r="I7335" t="s">
        <v>250</v>
      </c>
      <c r="J7335" t="s">
        <v>416</v>
      </c>
      <c r="K7335">
        <v>6.5591928162589182E-3</v>
      </c>
      <c r="L7335" t="s">
        <v>163</v>
      </c>
    </row>
    <row r="7336" spans="9:12" x14ac:dyDescent="0.45">
      <c r="I7336" t="s">
        <v>250</v>
      </c>
      <c r="J7336" t="s">
        <v>417</v>
      </c>
      <c r="K7336">
        <v>9.0922577455935221E-3</v>
      </c>
      <c r="L7336" t="s">
        <v>163</v>
      </c>
    </row>
    <row r="7337" spans="9:12" x14ac:dyDescent="0.45">
      <c r="I7337" t="s">
        <v>250</v>
      </c>
      <c r="J7337" t="s">
        <v>452</v>
      </c>
      <c r="K7337">
        <v>1.6729746195247267E-3</v>
      </c>
      <c r="L7337" t="s">
        <v>163</v>
      </c>
    </row>
    <row r="7338" spans="9:12" x14ac:dyDescent="0.45">
      <c r="I7338" t="s">
        <v>250</v>
      </c>
      <c r="J7338" t="s">
        <v>453</v>
      </c>
      <c r="K7338">
        <v>0</v>
      </c>
      <c r="L7338" t="s">
        <v>163</v>
      </c>
    </row>
    <row r="7339" spans="9:12" x14ac:dyDescent="0.45">
      <c r="I7339" t="s">
        <v>250</v>
      </c>
      <c r="J7339" t="s">
        <v>418</v>
      </c>
      <c r="K7339">
        <v>0</v>
      </c>
      <c r="L7339" t="s">
        <v>163</v>
      </c>
    </row>
    <row r="7340" spans="9:12" x14ac:dyDescent="0.45">
      <c r="I7340" t="s">
        <v>250</v>
      </c>
      <c r="J7340" t="s">
        <v>419</v>
      </c>
      <c r="K7340">
        <v>2.6573363085040194E-3</v>
      </c>
      <c r="L7340" t="s">
        <v>163</v>
      </c>
    </row>
    <row r="7341" spans="9:12" x14ac:dyDescent="0.45">
      <c r="I7341" t="s">
        <v>250</v>
      </c>
      <c r="J7341" t="s">
        <v>420</v>
      </c>
      <c r="K7341">
        <v>4.2857511948188234E-3</v>
      </c>
      <c r="L7341" t="s">
        <v>163</v>
      </c>
    </row>
    <row r="7342" spans="9:12" x14ac:dyDescent="0.45">
      <c r="I7342" t="s">
        <v>250</v>
      </c>
      <c r="J7342" t="s">
        <v>421</v>
      </c>
      <c r="K7342">
        <v>4.4141469031261885E-2</v>
      </c>
      <c r="L7342" t="s">
        <v>163</v>
      </c>
    </row>
    <row r="7343" spans="9:12" x14ac:dyDescent="0.45">
      <c r="I7343" t="s">
        <v>250</v>
      </c>
      <c r="J7343" t="s">
        <v>422</v>
      </c>
      <c r="K7343">
        <v>6.4205524977435369E-3</v>
      </c>
      <c r="L7343" t="s">
        <v>163</v>
      </c>
    </row>
    <row r="7344" spans="9:12" x14ac:dyDescent="0.45">
      <c r="I7344" t="s">
        <v>250</v>
      </c>
      <c r="J7344" t="s">
        <v>423</v>
      </c>
      <c r="K7344">
        <v>8.9195168054273088E-3</v>
      </c>
      <c r="L7344" t="s">
        <v>163</v>
      </c>
    </row>
    <row r="7345" spans="9:12" x14ac:dyDescent="0.45">
      <c r="I7345" t="s">
        <v>250</v>
      </c>
      <c r="J7345" t="s">
        <v>454</v>
      </c>
      <c r="K7345">
        <v>2.1225575158776377E-4</v>
      </c>
      <c r="L7345" t="s">
        <v>163</v>
      </c>
    </row>
    <row r="7346" spans="9:12" x14ac:dyDescent="0.45">
      <c r="I7346" t="s">
        <v>250</v>
      </c>
      <c r="J7346" t="s">
        <v>455</v>
      </c>
      <c r="K7346">
        <v>0</v>
      </c>
      <c r="L7346" t="s">
        <v>163</v>
      </c>
    </row>
    <row r="7347" spans="9:12" x14ac:dyDescent="0.45">
      <c r="I7347" t="s">
        <v>250</v>
      </c>
      <c r="J7347" t="s">
        <v>424</v>
      </c>
      <c r="K7347">
        <v>0</v>
      </c>
      <c r="L7347" t="s">
        <v>163</v>
      </c>
    </row>
    <row r="7348" spans="9:12" x14ac:dyDescent="0.45">
      <c r="I7348" t="s">
        <v>250</v>
      </c>
      <c r="J7348" t="s">
        <v>425</v>
      </c>
      <c r="K7348">
        <v>3.5048005800580361E-3</v>
      </c>
      <c r="L7348" t="s">
        <v>163</v>
      </c>
    </row>
    <row r="7349" spans="9:12" x14ac:dyDescent="0.45">
      <c r="I7349" t="s">
        <v>250</v>
      </c>
      <c r="J7349" t="s">
        <v>426</v>
      </c>
      <c r="K7349">
        <v>5.1368123894307977E-3</v>
      </c>
      <c r="L7349" t="s">
        <v>163</v>
      </c>
    </row>
    <row r="7350" spans="9:12" x14ac:dyDescent="0.45">
      <c r="I7350" t="s">
        <v>250</v>
      </c>
      <c r="J7350" t="s">
        <v>427</v>
      </c>
      <c r="K7350">
        <v>4.8645608823401368E-2</v>
      </c>
      <c r="L7350" t="s">
        <v>163</v>
      </c>
    </row>
    <row r="7351" spans="9:12" x14ac:dyDescent="0.45">
      <c r="I7351" t="s">
        <v>250</v>
      </c>
      <c r="J7351" t="s">
        <v>428</v>
      </c>
      <c r="K7351">
        <v>6.9411818358255783E-3</v>
      </c>
      <c r="L7351" t="s">
        <v>163</v>
      </c>
    </row>
    <row r="7352" spans="9:12" x14ac:dyDescent="0.45">
      <c r="I7352" t="s">
        <v>250</v>
      </c>
      <c r="J7352" t="s">
        <v>429</v>
      </c>
      <c r="K7352">
        <v>1.0051157936309457E-2</v>
      </c>
      <c r="L7352" t="s">
        <v>163</v>
      </c>
    </row>
    <row r="7353" spans="9:12" x14ac:dyDescent="0.45">
      <c r="I7353" t="s">
        <v>250</v>
      </c>
      <c r="J7353" t="s">
        <v>456</v>
      </c>
      <c r="K7353">
        <v>1.2866688453709537E-3</v>
      </c>
      <c r="L7353" t="s">
        <v>163</v>
      </c>
    </row>
    <row r="7354" spans="9:12" x14ac:dyDescent="0.45">
      <c r="I7354" t="s">
        <v>250</v>
      </c>
      <c r="J7354" t="s">
        <v>457</v>
      </c>
      <c r="K7354">
        <v>0</v>
      </c>
      <c r="L7354" t="s">
        <v>163</v>
      </c>
    </row>
    <row r="7355" spans="9:12" x14ac:dyDescent="0.45">
      <c r="I7355" t="s">
        <v>250</v>
      </c>
      <c r="J7355" t="s">
        <v>430</v>
      </c>
      <c r="K7355">
        <v>0</v>
      </c>
      <c r="L7355" t="s">
        <v>163</v>
      </c>
    </row>
    <row r="7356" spans="9:12" x14ac:dyDescent="0.45">
      <c r="I7356" t="s">
        <v>250</v>
      </c>
      <c r="J7356" t="s">
        <v>431</v>
      </c>
      <c r="K7356">
        <v>2.9485598171923987E-3</v>
      </c>
      <c r="L7356" t="s">
        <v>163</v>
      </c>
    </row>
    <row r="7357" spans="9:12" x14ac:dyDescent="0.45">
      <c r="I7357" t="s">
        <v>250</v>
      </c>
      <c r="J7357" t="s">
        <v>432</v>
      </c>
      <c r="K7357">
        <v>4.7108010709212157E-3</v>
      </c>
      <c r="L7357" t="s">
        <v>163</v>
      </c>
    </row>
    <row r="7358" spans="9:12" x14ac:dyDescent="0.45">
      <c r="I7358" t="s">
        <v>250</v>
      </c>
      <c r="J7358" t="s">
        <v>433</v>
      </c>
      <c r="K7358">
        <v>5.0454989543486671E-2</v>
      </c>
      <c r="L7358" t="s">
        <v>163</v>
      </c>
    </row>
    <row r="7359" spans="9:12" x14ac:dyDescent="0.45">
      <c r="I7359" t="s">
        <v>250</v>
      </c>
      <c r="J7359" t="s">
        <v>434</v>
      </c>
      <c r="K7359">
        <v>7.4443259961935165E-3</v>
      </c>
      <c r="L7359" t="s">
        <v>163</v>
      </c>
    </row>
    <row r="7360" spans="9:12" x14ac:dyDescent="0.45">
      <c r="I7360" t="s">
        <v>250</v>
      </c>
      <c r="J7360" t="s">
        <v>435</v>
      </c>
      <c r="K7360">
        <v>1.0454090263460929E-2</v>
      </c>
      <c r="L7360" t="s">
        <v>163</v>
      </c>
    </row>
    <row r="7361" spans="9:12" x14ac:dyDescent="0.45">
      <c r="I7361" t="s">
        <v>250</v>
      </c>
      <c r="J7361" t="s">
        <v>458</v>
      </c>
      <c r="K7361">
        <v>2.5638553113224204E-3</v>
      </c>
      <c r="L7361" t="s">
        <v>163</v>
      </c>
    </row>
    <row r="7362" spans="9:12" x14ac:dyDescent="0.45">
      <c r="I7362" t="s">
        <v>250</v>
      </c>
      <c r="J7362" t="s">
        <v>459</v>
      </c>
      <c r="K7362">
        <v>0</v>
      </c>
      <c r="L7362" t="s">
        <v>163</v>
      </c>
    </row>
    <row r="7363" spans="9:12" x14ac:dyDescent="0.45">
      <c r="I7363" t="s">
        <v>250</v>
      </c>
      <c r="J7363" t="s">
        <v>460</v>
      </c>
      <c r="K7363">
        <v>0</v>
      </c>
      <c r="L7363" t="s">
        <v>163</v>
      </c>
    </row>
    <row r="7364" spans="9:12" x14ac:dyDescent="0.45">
      <c r="I7364" t="s">
        <v>250</v>
      </c>
      <c r="J7364" t="s">
        <v>461</v>
      </c>
      <c r="K7364">
        <v>4.230496529372416E-3</v>
      </c>
      <c r="L7364" t="s">
        <v>163</v>
      </c>
    </row>
    <row r="7365" spans="9:12" x14ac:dyDescent="0.45">
      <c r="I7365" t="s">
        <v>250</v>
      </c>
      <c r="J7365" t="s">
        <v>462</v>
      </c>
      <c r="K7365">
        <v>6.4702025732818165E-3</v>
      </c>
      <c r="L7365" t="s">
        <v>163</v>
      </c>
    </row>
    <row r="7366" spans="9:12" x14ac:dyDescent="0.45">
      <c r="I7366" t="s">
        <v>250</v>
      </c>
      <c r="J7366" t="s">
        <v>463</v>
      </c>
      <c r="K7366">
        <v>5.8969555549699036E-2</v>
      </c>
      <c r="L7366" t="s">
        <v>163</v>
      </c>
    </row>
    <row r="7367" spans="9:12" x14ac:dyDescent="0.45">
      <c r="I7367" t="s">
        <v>250</v>
      </c>
      <c r="J7367" t="s">
        <v>464</v>
      </c>
      <c r="K7367">
        <v>8.7963856732727972E-3</v>
      </c>
      <c r="L7367" t="s">
        <v>163</v>
      </c>
    </row>
    <row r="7368" spans="9:12" x14ac:dyDescent="0.45">
      <c r="I7368" t="s">
        <v>250</v>
      </c>
      <c r="J7368" t="s">
        <v>465</v>
      </c>
      <c r="K7368">
        <v>1.2011287203747667E-2</v>
      </c>
      <c r="L7368" t="s">
        <v>163</v>
      </c>
    </row>
    <row r="7369" spans="9:12" x14ac:dyDescent="0.45">
      <c r="I7369" t="s">
        <v>250</v>
      </c>
      <c r="J7369" t="s">
        <v>466</v>
      </c>
      <c r="K7369">
        <v>2.8452387056728326E-3</v>
      </c>
      <c r="L7369" t="s">
        <v>163</v>
      </c>
    </row>
    <row r="7370" spans="9:12" x14ac:dyDescent="0.45">
      <c r="I7370" t="s">
        <v>250</v>
      </c>
      <c r="J7370" t="s">
        <v>467</v>
      </c>
      <c r="K7370">
        <v>0</v>
      </c>
      <c r="L7370" t="s">
        <v>163</v>
      </c>
    </row>
    <row r="7371" spans="9:12" x14ac:dyDescent="0.45">
      <c r="I7371" t="s">
        <v>250</v>
      </c>
      <c r="J7371" t="s">
        <v>468</v>
      </c>
      <c r="K7371">
        <v>8.7198938751146529E-4</v>
      </c>
      <c r="L7371" t="s">
        <v>163</v>
      </c>
    </row>
    <row r="7372" spans="9:12" x14ac:dyDescent="0.45">
      <c r="I7372" t="s">
        <v>250</v>
      </c>
      <c r="J7372" t="s">
        <v>469</v>
      </c>
      <c r="K7372">
        <v>5.7324196024827224E-3</v>
      </c>
      <c r="L7372" t="s">
        <v>163</v>
      </c>
    </row>
    <row r="7373" spans="9:12" x14ac:dyDescent="0.45">
      <c r="I7373" t="s">
        <v>250</v>
      </c>
      <c r="J7373" t="s">
        <v>470</v>
      </c>
      <c r="K7373">
        <v>8.0666937662278761E-3</v>
      </c>
      <c r="L7373" t="s">
        <v>163</v>
      </c>
    </row>
    <row r="7374" spans="9:12" x14ac:dyDescent="0.45">
      <c r="I7374" t="s">
        <v>250</v>
      </c>
      <c r="J7374" t="s">
        <v>471</v>
      </c>
      <c r="K7374">
        <v>6.4572233096419449E-2</v>
      </c>
      <c r="L7374" t="s">
        <v>163</v>
      </c>
    </row>
    <row r="7375" spans="9:12" x14ac:dyDescent="0.45">
      <c r="I7375" t="s">
        <v>250</v>
      </c>
      <c r="J7375" t="s">
        <v>472</v>
      </c>
      <c r="K7375">
        <v>9.4448758853511693E-3</v>
      </c>
      <c r="L7375" t="s">
        <v>163</v>
      </c>
    </row>
    <row r="7376" spans="9:12" x14ac:dyDescent="0.45">
      <c r="I7376" t="s">
        <v>250</v>
      </c>
      <c r="J7376" t="s">
        <v>473</v>
      </c>
      <c r="K7376">
        <v>1.3440461442243715E-2</v>
      </c>
      <c r="L7376" t="s">
        <v>163</v>
      </c>
    </row>
    <row r="7377" spans="9:12" x14ac:dyDescent="0.45">
      <c r="I7377" t="s">
        <v>250</v>
      </c>
      <c r="J7377" t="s">
        <v>474</v>
      </c>
      <c r="K7377">
        <v>7.7871066466394547E-4</v>
      </c>
      <c r="L7377" t="s">
        <v>163</v>
      </c>
    </row>
    <row r="7378" spans="9:12" x14ac:dyDescent="0.45">
      <c r="I7378" t="s">
        <v>250</v>
      </c>
      <c r="J7378" t="s">
        <v>475</v>
      </c>
      <c r="K7378">
        <v>0</v>
      </c>
      <c r="L7378" t="s">
        <v>163</v>
      </c>
    </row>
    <row r="7379" spans="9:12" x14ac:dyDescent="0.45">
      <c r="I7379" t="s">
        <v>250</v>
      </c>
      <c r="J7379" t="s">
        <v>476</v>
      </c>
      <c r="K7379">
        <v>4.6555058691201828E-3</v>
      </c>
      <c r="L7379" t="s">
        <v>163</v>
      </c>
    </row>
    <row r="7380" spans="9:12" x14ac:dyDescent="0.45">
      <c r="I7380" t="s">
        <v>250</v>
      </c>
      <c r="J7380" t="s">
        <v>477</v>
      </c>
      <c r="K7380">
        <v>7.1291156448109417E-3</v>
      </c>
      <c r="L7380" t="s">
        <v>163</v>
      </c>
    </row>
    <row r="7381" spans="9:12" x14ac:dyDescent="0.45">
      <c r="I7381" t="s">
        <v>250</v>
      </c>
      <c r="J7381" t="s">
        <v>478</v>
      </c>
      <c r="K7381">
        <v>9.5673045774530823E-3</v>
      </c>
      <c r="L7381" t="s">
        <v>163</v>
      </c>
    </row>
    <row r="7382" spans="9:12" x14ac:dyDescent="0.45">
      <c r="I7382" t="s">
        <v>250</v>
      </c>
      <c r="J7382" t="s">
        <v>479</v>
      </c>
      <c r="K7382">
        <v>6.9979894215082217E-2</v>
      </c>
      <c r="L7382" t="s">
        <v>163</v>
      </c>
    </row>
    <row r="7383" spans="9:12" x14ac:dyDescent="0.45">
      <c r="I7383" t="s">
        <v>250</v>
      </c>
      <c r="J7383" t="s">
        <v>480</v>
      </c>
      <c r="K7383">
        <v>1.0016468265520816E-2</v>
      </c>
      <c r="L7383" t="s">
        <v>163</v>
      </c>
    </row>
    <row r="7384" spans="9:12" x14ac:dyDescent="0.45">
      <c r="I7384" t="s">
        <v>250</v>
      </c>
      <c r="J7384" t="s">
        <v>481</v>
      </c>
      <c r="K7384">
        <v>1.4507156809216994E-2</v>
      </c>
      <c r="L7384" t="s">
        <v>163</v>
      </c>
    </row>
    <row r="7385" spans="9:12" x14ac:dyDescent="0.45">
      <c r="I7385" t="s">
        <v>250</v>
      </c>
      <c r="J7385" t="s">
        <v>482</v>
      </c>
      <c r="K7385">
        <v>0</v>
      </c>
      <c r="L7385" t="s">
        <v>163</v>
      </c>
    </row>
    <row r="7386" spans="9:12" x14ac:dyDescent="0.45">
      <c r="I7386" t="s">
        <v>250</v>
      </c>
      <c r="J7386" t="s">
        <v>483</v>
      </c>
      <c r="K7386">
        <v>0</v>
      </c>
      <c r="L7386" t="s">
        <v>163</v>
      </c>
    </row>
    <row r="7387" spans="9:12" x14ac:dyDescent="0.45">
      <c r="I7387" t="s">
        <v>250</v>
      </c>
      <c r="J7387" t="s">
        <v>484</v>
      </c>
      <c r="K7387">
        <v>2.9469056188780279E-3</v>
      </c>
      <c r="L7387" t="s">
        <v>163</v>
      </c>
    </row>
    <row r="7388" spans="9:12" x14ac:dyDescent="0.45">
      <c r="I7388" t="s">
        <v>250</v>
      </c>
      <c r="J7388" t="s">
        <v>485</v>
      </c>
      <c r="K7388">
        <v>5.053164453731827E-3</v>
      </c>
      <c r="L7388" t="s">
        <v>163</v>
      </c>
    </row>
    <row r="7389" spans="9:12" x14ac:dyDescent="0.45">
      <c r="I7389" t="s">
        <v>250</v>
      </c>
      <c r="J7389" t="s">
        <v>486</v>
      </c>
      <c r="K7389">
        <v>7.1317104511886397E-3</v>
      </c>
      <c r="L7389" t="s">
        <v>163</v>
      </c>
    </row>
    <row r="7390" spans="9:12" x14ac:dyDescent="0.45">
      <c r="I7390" t="s">
        <v>250</v>
      </c>
      <c r="J7390" t="s">
        <v>487</v>
      </c>
      <c r="K7390">
        <v>5.7058427931170039E-2</v>
      </c>
      <c r="L7390" t="s">
        <v>163</v>
      </c>
    </row>
    <row r="7391" spans="9:12" x14ac:dyDescent="0.45">
      <c r="I7391" t="s">
        <v>250</v>
      </c>
      <c r="J7391" t="s">
        <v>488</v>
      </c>
      <c r="K7391">
        <v>7.9181364180845697E-3</v>
      </c>
      <c r="L7391" t="s">
        <v>163</v>
      </c>
    </row>
    <row r="7392" spans="9:12" x14ac:dyDescent="0.45">
      <c r="I7392" t="s">
        <v>250</v>
      </c>
      <c r="J7392" t="s">
        <v>489</v>
      </c>
      <c r="K7392">
        <v>9.8623629107599184E-3</v>
      </c>
      <c r="L7392" t="s">
        <v>163</v>
      </c>
    </row>
    <row r="7393" spans="9:12" x14ac:dyDescent="0.45">
      <c r="I7393" t="s">
        <v>250</v>
      </c>
      <c r="J7393" t="s">
        <v>490</v>
      </c>
      <c r="K7393">
        <v>0</v>
      </c>
      <c r="L7393" t="s">
        <v>163</v>
      </c>
    </row>
    <row r="7394" spans="9:12" x14ac:dyDescent="0.45">
      <c r="I7394" t="s">
        <v>250</v>
      </c>
      <c r="J7394" t="s">
        <v>491</v>
      </c>
      <c r="K7394">
        <v>0</v>
      </c>
      <c r="L7394" t="s">
        <v>163</v>
      </c>
    </row>
    <row r="7395" spans="9:12" x14ac:dyDescent="0.45">
      <c r="I7395" t="s">
        <v>250</v>
      </c>
      <c r="J7395" t="s">
        <v>492</v>
      </c>
      <c r="K7395">
        <v>1.9144863857736456E-3</v>
      </c>
      <c r="L7395" t="s">
        <v>163</v>
      </c>
    </row>
    <row r="7396" spans="9:12" x14ac:dyDescent="0.45">
      <c r="I7396" t="s">
        <v>250</v>
      </c>
      <c r="J7396" t="s">
        <v>493</v>
      </c>
      <c r="K7396">
        <v>5.4064144301744534E-3</v>
      </c>
      <c r="L7396" t="s">
        <v>163</v>
      </c>
    </row>
    <row r="7397" spans="9:12" x14ac:dyDescent="0.45">
      <c r="I7397" t="s">
        <v>250</v>
      </c>
      <c r="J7397" t="s">
        <v>494</v>
      </c>
      <c r="K7397">
        <v>7.8174955677476517E-3</v>
      </c>
      <c r="L7397" t="s">
        <v>163</v>
      </c>
    </row>
    <row r="7398" spans="9:12" x14ac:dyDescent="0.45">
      <c r="I7398" t="s">
        <v>250</v>
      </c>
      <c r="J7398" t="s">
        <v>495</v>
      </c>
      <c r="K7398">
        <v>6.3333554641034642E-2</v>
      </c>
      <c r="L7398" t="s">
        <v>163</v>
      </c>
    </row>
    <row r="7399" spans="9:12" x14ac:dyDescent="0.45">
      <c r="I7399" t="s">
        <v>250</v>
      </c>
      <c r="J7399" t="s">
        <v>496</v>
      </c>
      <c r="K7399">
        <v>9.3219223428487909E-3</v>
      </c>
      <c r="L7399" t="s">
        <v>163</v>
      </c>
    </row>
    <row r="7400" spans="9:12" x14ac:dyDescent="0.45">
      <c r="I7400" t="s">
        <v>250</v>
      </c>
      <c r="J7400" t="s">
        <v>497</v>
      </c>
      <c r="K7400">
        <v>1.3399968817091516E-2</v>
      </c>
      <c r="L7400" t="s">
        <v>163</v>
      </c>
    </row>
    <row r="7401" spans="9:12" x14ac:dyDescent="0.45">
      <c r="I7401" t="s">
        <v>250</v>
      </c>
      <c r="J7401" t="s">
        <v>498</v>
      </c>
      <c r="K7401">
        <v>2.3743230281268101E-3</v>
      </c>
      <c r="L7401" t="s">
        <v>163</v>
      </c>
    </row>
    <row r="7402" spans="9:12" x14ac:dyDescent="0.45">
      <c r="I7402" t="s">
        <v>250</v>
      </c>
      <c r="J7402" t="s">
        <v>499</v>
      </c>
      <c r="K7402">
        <v>0</v>
      </c>
      <c r="L7402" t="s">
        <v>163</v>
      </c>
    </row>
    <row r="7403" spans="9:12" x14ac:dyDescent="0.45">
      <c r="I7403" t="s">
        <v>251</v>
      </c>
      <c r="J7403" t="s">
        <v>162</v>
      </c>
      <c r="K7403">
        <v>1.6322806813048155E-4</v>
      </c>
      <c r="L7403" t="s">
        <v>163</v>
      </c>
    </row>
    <row r="7404" spans="9:12" x14ac:dyDescent="0.45">
      <c r="I7404" t="s">
        <v>251</v>
      </c>
      <c r="J7404" t="s">
        <v>164</v>
      </c>
      <c r="K7404">
        <v>2.3107851636148184E-3</v>
      </c>
      <c r="L7404" t="s">
        <v>163</v>
      </c>
    </row>
    <row r="7405" spans="9:12" x14ac:dyDescent="0.45">
      <c r="I7405" t="s">
        <v>251</v>
      </c>
      <c r="J7405" t="s">
        <v>165</v>
      </c>
      <c r="K7405">
        <v>4.116371235250685E-3</v>
      </c>
      <c r="L7405" t="s">
        <v>163</v>
      </c>
    </row>
    <row r="7406" spans="9:12" x14ac:dyDescent="0.45">
      <c r="I7406" t="s">
        <v>251</v>
      </c>
      <c r="J7406" t="s">
        <v>406</v>
      </c>
      <c r="K7406">
        <v>4.5053670806775331E-2</v>
      </c>
      <c r="L7406" t="s">
        <v>163</v>
      </c>
    </row>
    <row r="7407" spans="9:12" x14ac:dyDescent="0.45">
      <c r="I7407" t="s">
        <v>251</v>
      </c>
      <c r="J7407" t="s">
        <v>407</v>
      </c>
      <c r="K7407">
        <v>7.297152347091186E-3</v>
      </c>
      <c r="L7407" t="s">
        <v>163</v>
      </c>
    </row>
    <row r="7408" spans="9:12" x14ac:dyDescent="0.45">
      <c r="I7408" t="s">
        <v>251</v>
      </c>
      <c r="J7408" t="s">
        <v>408</v>
      </c>
      <c r="K7408">
        <v>1.0539354527421222E-2</v>
      </c>
      <c r="L7408" t="s">
        <v>163</v>
      </c>
    </row>
    <row r="7409" spans="9:12" x14ac:dyDescent="0.45">
      <c r="I7409" t="s">
        <v>251</v>
      </c>
      <c r="J7409" t="s">
        <v>446</v>
      </c>
      <c r="K7409">
        <v>2.4710827140851746E-3</v>
      </c>
      <c r="L7409" t="s">
        <v>163</v>
      </c>
    </row>
    <row r="7410" spans="9:12" x14ac:dyDescent="0.45">
      <c r="I7410" t="s">
        <v>251</v>
      </c>
      <c r="J7410" t="s">
        <v>447</v>
      </c>
      <c r="K7410">
        <v>0</v>
      </c>
      <c r="L7410" t="s">
        <v>163</v>
      </c>
    </row>
    <row r="7411" spans="9:12" x14ac:dyDescent="0.45">
      <c r="I7411" t="s">
        <v>251</v>
      </c>
      <c r="J7411" t="s">
        <v>166</v>
      </c>
      <c r="K7411">
        <v>0</v>
      </c>
      <c r="L7411" t="s">
        <v>163</v>
      </c>
    </row>
    <row r="7412" spans="9:12" x14ac:dyDescent="0.45">
      <c r="I7412" t="s">
        <v>251</v>
      </c>
      <c r="J7412" t="s">
        <v>167</v>
      </c>
      <c r="K7412">
        <v>1.5776283971059033E-3</v>
      </c>
      <c r="L7412" t="s">
        <v>163</v>
      </c>
    </row>
    <row r="7413" spans="9:12" x14ac:dyDescent="0.45">
      <c r="I7413" t="s">
        <v>251</v>
      </c>
      <c r="J7413" t="s">
        <v>168</v>
      </c>
      <c r="K7413">
        <v>2.9438526002207605E-3</v>
      </c>
      <c r="L7413" t="s">
        <v>163</v>
      </c>
    </row>
    <row r="7414" spans="9:12" x14ac:dyDescent="0.45">
      <c r="I7414" t="s">
        <v>251</v>
      </c>
      <c r="J7414" t="s">
        <v>409</v>
      </c>
      <c r="K7414">
        <v>3.6637208811847996E-2</v>
      </c>
      <c r="L7414" t="s">
        <v>163</v>
      </c>
    </row>
    <row r="7415" spans="9:12" x14ac:dyDescent="0.45">
      <c r="I7415" t="s">
        <v>251</v>
      </c>
      <c r="J7415" t="s">
        <v>410</v>
      </c>
      <c r="K7415">
        <v>6.7279641902370365E-3</v>
      </c>
      <c r="L7415" t="s">
        <v>163</v>
      </c>
    </row>
    <row r="7416" spans="9:12" x14ac:dyDescent="0.45">
      <c r="I7416" t="s">
        <v>251</v>
      </c>
      <c r="J7416" t="s">
        <v>411</v>
      </c>
      <c r="K7416">
        <v>9.875158171756224E-3</v>
      </c>
      <c r="L7416" t="s">
        <v>163</v>
      </c>
    </row>
    <row r="7417" spans="9:12" x14ac:dyDescent="0.45">
      <c r="I7417" t="s">
        <v>251</v>
      </c>
      <c r="J7417" t="s">
        <v>448</v>
      </c>
      <c r="K7417">
        <v>2.4263635383262655E-3</v>
      </c>
      <c r="L7417" t="s">
        <v>163</v>
      </c>
    </row>
    <row r="7418" spans="9:12" x14ac:dyDescent="0.45">
      <c r="I7418" t="s">
        <v>251</v>
      </c>
      <c r="J7418" t="s">
        <v>449</v>
      </c>
      <c r="K7418">
        <v>0</v>
      </c>
      <c r="L7418" t="s">
        <v>163</v>
      </c>
    </row>
    <row r="7419" spans="9:12" x14ac:dyDescent="0.45">
      <c r="I7419" t="s">
        <v>251</v>
      </c>
      <c r="J7419" t="s">
        <v>169</v>
      </c>
      <c r="K7419">
        <v>1.2475649612595014E-5</v>
      </c>
      <c r="L7419" t="s">
        <v>163</v>
      </c>
    </row>
    <row r="7420" spans="9:12" x14ac:dyDescent="0.45">
      <c r="I7420" t="s">
        <v>251</v>
      </c>
      <c r="J7420" t="s">
        <v>170</v>
      </c>
      <c r="K7420">
        <v>2.2522705041302807E-3</v>
      </c>
      <c r="L7420" t="s">
        <v>163</v>
      </c>
    </row>
    <row r="7421" spans="9:12" x14ac:dyDescent="0.45">
      <c r="I7421" t="s">
        <v>251</v>
      </c>
      <c r="J7421" t="s">
        <v>171</v>
      </c>
      <c r="K7421">
        <v>4.0559078195927401E-3</v>
      </c>
      <c r="L7421" t="s">
        <v>163</v>
      </c>
    </row>
    <row r="7422" spans="9:12" x14ac:dyDescent="0.45">
      <c r="I7422" t="s">
        <v>251</v>
      </c>
      <c r="J7422" t="s">
        <v>412</v>
      </c>
      <c r="K7422">
        <v>4.6716859176876048E-2</v>
      </c>
      <c r="L7422" t="s">
        <v>163</v>
      </c>
    </row>
    <row r="7423" spans="9:12" x14ac:dyDescent="0.45">
      <c r="I7423" t="s">
        <v>251</v>
      </c>
      <c r="J7423" t="s">
        <v>413</v>
      </c>
      <c r="K7423">
        <v>7.0246837120903583E-3</v>
      </c>
      <c r="L7423" t="s">
        <v>163</v>
      </c>
    </row>
    <row r="7424" spans="9:12" x14ac:dyDescent="0.45">
      <c r="I7424" t="s">
        <v>251</v>
      </c>
      <c r="J7424" t="s">
        <v>414</v>
      </c>
      <c r="K7424">
        <v>1.0079628230477396E-2</v>
      </c>
      <c r="L7424" t="s">
        <v>163</v>
      </c>
    </row>
    <row r="7425" spans="9:12" x14ac:dyDescent="0.45">
      <c r="I7425" t="s">
        <v>251</v>
      </c>
      <c r="J7425" t="s">
        <v>450</v>
      </c>
      <c r="K7425">
        <v>2.3130722247592509E-3</v>
      </c>
      <c r="L7425" t="s">
        <v>163</v>
      </c>
    </row>
    <row r="7426" spans="9:12" x14ac:dyDescent="0.45">
      <c r="I7426" t="s">
        <v>251</v>
      </c>
      <c r="J7426" t="s">
        <v>451</v>
      </c>
      <c r="K7426">
        <v>0</v>
      </c>
      <c r="L7426" t="s">
        <v>163</v>
      </c>
    </row>
    <row r="7427" spans="9:12" x14ac:dyDescent="0.45">
      <c r="I7427" t="s">
        <v>251</v>
      </c>
      <c r="J7427" t="s">
        <v>172</v>
      </c>
      <c r="K7427">
        <v>3.0559173994306322E-4</v>
      </c>
      <c r="L7427" t="s">
        <v>163</v>
      </c>
    </row>
    <row r="7428" spans="9:12" x14ac:dyDescent="0.45">
      <c r="I7428" t="s">
        <v>251</v>
      </c>
      <c r="J7428" t="s">
        <v>173</v>
      </c>
      <c r="K7428">
        <v>2.327573340716389E-3</v>
      </c>
      <c r="L7428" t="s">
        <v>163</v>
      </c>
    </row>
    <row r="7429" spans="9:12" x14ac:dyDescent="0.45">
      <c r="I7429" t="s">
        <v>251</v>
      </c>
      <c r="J7429" t="s">
        <v>174</v>
      </c>
      <c r="K7429">
        <v>3.8271761431192962E-3</v>
      </c>
      <c r="L7429" t="s">
        <v>163</v>
      </c>
    </row>
    <row r="7430" spans="9:12" x14ac:dyDescent="0.45">
      <c r="I7430" t="s">
        <v>251</v>
      </c>
      <c r="J7430" t="s">
        <v>415</v>
      </c>
      <c r="K7430">
        <v>4.2734312201330345E-2</v>
      </c>
      <c r="L7430" t="s">
        <v>163</v>
      </c>
    </row>
    <row r="7431" spans="9:12" x14ac:dyDescent="0.45">
      <c r="I7431" t="s">
        <v>251</v>
      </c>
      <c r="J7431" t="s">
        <v>416</v>
      </c>
      <c r="K7431">
        <v>6.4833380683722566E-3</v>
      </c>
      <c r="L7431" t="s">
        <v>163</v>
      </c>
    </row>
    <row r="7432" spans="9:12" x14ac:dyDescent="0.45">
      <c r="I7432" t="s">
        <v>251</v>
      </c>
      <c r="J7432" t="s">
        <v>417</v>
      </c>
      <c r="K7432">
        <v>9.0823849659848396E-3</v>
      </c>
      <c r="L7432" t="s">
        <v>163</v>
      </c>
    </row>
    <row r="7433" spans="9:12" x14ac:dyDescent="0.45">
      <c r="I7433" t="s">
        <v>251</v>
      </c>
      <c r="J7433" t="s">
        <v>452</v>
      </c>
      <c r="K7433">
        <v>2.1111060152953739E-4</v>
      </c>
      <c r="L7433" t="s">
        <v>163</v>
      </c>
    </row>
    <row r="7434" spans="9:12" x14ac:dyDescent="0.45">
      <c r="I7434" t="s">
        <v>251</v>
      </c>
      <c r="J7434" t="s">
        <v>453</v>
      </c>
      <c r="K7434">
        <v>0</v>
      </c>
      <c r="L7434" t="s">
        <v>163</v>
      </c>
    </row>
    <row r="7435" spans="9:12" x14ac:dyDescent="0.45">
      <c r="I7435" t="s">
        <v>251</v>
      </c>
      <c r="J7435" t="s">
        <v>418</v>
      </c>
      <c r="K7435">
        <v>5.8315804654993477E-4</v>
      </c>
      <c r="L7435" t="s">
        <v>163</v>
      </c>
    </row>
    <row r="7436" spans="9:12" x14ac:dyDescent="0.45">
      <c r="I7436" t="s">
        <v>251</v>
      </c>
      <c r="J7436" t="s">
        <v>419</v>
      </c>
      <c r="K7436">
        <v>2.4378615481525346E-3</v>
      </c>
      <c r="L7436" t="s">
        <v>163</v>
      </c>
    </row>
    <row r="7437" spans="9:12" x14ac:dyDescent="0.45">
      <c r="I7437" t="s">
        <v>251</v>
      </c>
      <c r="J7437" t="s">
        <v>420</v>
      </c>
      <c r="K7437">
        <v>3.9480674979628042E-3</v>
      </c>
      <c r="L7437" t="s">
        <v>163</v>
      </c>
    </row>
    <row r="7438" spans="9:12" x14ac:dyDescent="0.45">
      <c r="I7438" t="s">
        <v>251</v>
      </c>
      <c r="J7438" t="s">
        <v>421</v>
      </c>
      <c r="K7438">
        <v>4.2989651814441601E-2</v>
      </c>
      <c r="L7438" t="s">
        <v>163</v>
      </c>
    </row>
    <row r="7439" spans="9:12" x14ac:dyDescent="0.45">
      <c r="I7439" t="s">
        <v>251</v>
      </c>
      <c r="J7439" t="s">
        <v>422</v>
      </c>
      <c r="K7439">
        <v>6.6242733781502351E-3</v>
      </c>
      <c r="L7439" t="s">
        <v>163</v>
      </c>
    </row>
    <row r="7440" spans="9:12" x14ac:dyDescent="0.45">
      <c r="I7440" t="s">
        <v>251</v>
      </c>
      <c r="J7440" t="s">
        <v>423</v>
      </c>
      <c r="K7440">
        <v>9.3027028534010524E-3</v>
      </c>
      <c r="L7440" t="s">
        <v>163</v>
      </c>
    </row>
    <row r="7441" spans="9:12" x14ac:dyDescent="0.45">
      <c r="I7441" t="s">
        <v>251</v>
      </c>
      <c r="J7441" t="s">
        <v>454</v>
      </c>
      <c r="K7441">
        <v>0</v>
      </c>
      <c r="L7441" t="s">
        <v>163</v>
      </c>
    </row>
    <row r="7442" spans="9:12" x14ac:dyDescent="0.45">
      <c r="I7442" t="s">
        <v>251</v>
      </c>
      <c r="J7442" t="s">
        <v>455</v>
      </c>
      <c r="K7442">
        <v>0</v>
      </c>
      <c r="L7442" t="s">
        <v>163</v>
      </c>
    </row>
    <row r="7443" spans="9:12" x14ac:dyDescent="0.45">
      <c r="I7443" t="s">
        <v>251</v>
      </c>
      <c r="J7443" t="s">
        <v>424</v>
      </c>
      <c r="K7443">
        <v>2.012863552357023E-4</v>
      </c>
      <c r="L7443" t="s">
        <v>163</v>
      </c>
    </row>
    <row r="7444" spans="9:12" x14ac:dyDescent="0.45">
      <c r="I7444" t="s">
        <v>251</v>
      </c>
      <c r="J7444" t="s">
        <v>425</v>
      </c>
      <c r="K7444">
        <v>3.6501137949928359E-3</v>
      </c>
      <c r="L7444" t="s">
        <v>163</v>
      </c>
    </row>
    <row r="7445" spans="9:12" x14ac:dyDescent="0.45">
      <c r="I7445" t="s">
        <v>251</v>
      </c>
      <c r="J7445" t="s">
        <v>426</v>
      </c>
      <c r="K7445">
        <v>5.3662307320833129E-3</v>
      </c>
      <c r="L7445" t="s">
        <v>163</v>
      </c>
    </row>
    <row r="7446" spans="9:12" x14ac:dyDescent="0.45">
      <c r="I7446" t="s">
        <v>251</v>
      </c>
      <c r="J7446" t="s">
        <v>427</v>
      </c>
      <c r="K7446">
        <v>4.9770810766537409E-2</v>
      </c>
      <c r="L7446" t="s">
        <v>163</v>
      </c>
    </row>
    <row r="7447" spans="9:12" x14ac:dyDescent="0.45">
      <c r="I7447" t="s">
        <v>251</v>
      </c>
      <c r="J7447" t="s">
        <v>428</v>
      </c>
      <c r="K7447">
        <v>6.9926952391236785E-3</v>
      </c>
      <c r="L7447" t="s">
        <v>163</v>
      </c>
    </row>
    <row r="7448" spans="9:12" x14ac:dyDescent="0.45">
      <c r="I7448" t="s">
        <v>251</v>
      </c>
      <c r="J7448" t="s">
        <v>429</v>
      </c>
      <c r="K7448">
        <v>9.7993052180868588E-3</v>
      </c>
      <c r="L7448" t="s">
        <v>163</v>
      </c>
    </row>
    <row r="7449" spans="9:12" x14ac:dyDescent="0.45">
      <c r="I7449" t="s">
        <v>251</v>
      </c>
      <c r="J7449" t="s">
        <v>456</v>
      </c>
      <c r="K7449">
        <v>4.3486258851589323E-5</v>
      </c>
      <c r="L7449" t="s">
        <v>163</v>
      </c>
    </row>
    <row r="7450" spans="9:12" x14ac:dyDescent="0.45">
      <c r="I7450" t="s">
        <v>251</v>
      </c>
      <c r="J7450" t="s">
        <v>457</v>
      </c>
      <c r="K7450">
        <v>0</v>
      </c>
      <c r="L7450" t="s">
        <v>163</v>
      </c>
    </row>
    <row r="7451" spans="9:12" x14ac:dyDescent="0.45">
      <c r="I7451" t="s">
        <v>251</v>
      </c>
      <c r="J7451" t="s">
        <v>430</v>
      </c>
      <c r="K7451">
        <v>0</v>
      </c>
      <c r="L7451" t="s">
        <v>163</v>
      </c>
    </row>
    <row r="7452" spans="9:12" x14ac:dyDescent="0.45">
      <c r="I7452" t="s">
        <v>251</v>
      </c>
      <c r="J7452" t="s">
        <v>431</v>
      </c>
      <c r="K7452">
        <v>3.1381103172513237E-3</v>
      </c>
      <c r="L7452" t="s">
        <v>163</v>
      </c>
    </row>
    <row r="7453" spans="9:12" x14ac:dyDescent="0.45">
      <c r="I7453" t="s">
        <v>251</v>
      </c>
      <c r="J7453" t="s">
        <v>432</v>
      </c>
      <c r="K7453">
        <v>4.9414642359398063E-3</v>
      </c>
      <c r="L7453" t="s">
        <v>163</v>
      </c>
    </row>
    <row r="7454" spans="9:12" x14ac:dyDescent="0.45">
      <c r="I7454" t="s">
        <v>251</v>
      </c>
      <c r="J7454" t="s">
        <v>433</v>
      </c>
      <c r="K7454">
        <v>5.0416522954082041E-2</v>
      </c>
      <c r="L7454" t="s">
        <v>163</v>
      </c>
    </row>
    <row r="7455" spans="9:12" x14ac:dyDescent="0.45">
      <c r="I7455" t="s">
        <v>251</v>
      </c>
      <c r="J7455" t="s">
        <v>434</v>
      </c>
      <c r="K7455">
        <v>7.3419416669923115E-3</v>
      </c>
      <c r="L7455" t="s">
        <v>163</v>
      </c>
    </row>
    <row r="7456" spans="9:12" x14ac:dyDescent="0.45">
      <c r="I7456" t="s">
        <v>251</v>
      </c>
      <c r="J7456" t="s">
        <v>435</v>
      </c>
      <c r="K7456">
        <v>1.0120972241871123E-2</v>
      </c>
      <c r="L7456" t="s">
        <v>163</v>
      </c>
    </row>
    <row r="7457" spans="9:12" x14ac:dyDescent="0.45">
      <c r="I7457" t="s">
        <v>251</v>
      </c>
      <c r="J7457" t="s">
        <v>458</v>
      </c>
      <c r="K7457">
        <v>9.6629517002867944E-4</v>
      </c>
      <c r="L7457" t="s">
        <v>163</v>
      </c>
    </row>
    <row r="7458" spans="9:12" x14ac:dyDescent="0.45">
      <c r="I7458" t="s">
        <v>251</v>
      </c>
      <c r="J7458" t="s">
        <v>459</v>
      </c>
      <c r="K7458">
        <v>0</v>
      </c>
      <c r="L7458" t="s">
        <v>163</v>
      </c>
    </row>
    <row r="7459" spans="9:12" x14ac:dyDescent="0.45">
      <c r="I7459" t="s">
        <v>251</v>
      </c>
      <c r="J7459" t="s">
        <v>460</v>
      </c>
      <c r="K7459">
        <v>1.8428319381090906E-4</v>
      </c>
      <c r="L7459" t="s">
        <v>163</v>
      </c>
    </row>
    <row r="7460" spans="9:12" x14ac:dyDescent="0.45">
      <c r="I7460" t="s">
        <v>251</v>
      </c>
      <c r="J7460" t="s">
        <v>461</v>
      </c>
      <c r="K7460">
        <v>4.6162178009058179E-3</v>
      </c>
      <c r="L7460" t="s">
        <v>163</v>
      </c>
    </row>
    <row r="7461" spans="9:12" x14ac:dyDescent="0.45">
      <c r="I7461" t="s">
        <v>251</v>
      </c>
      <c r="J7461" t="s">
        <v>462</v>
      </c>
      <c r="K7461">
        <v>6.5216367864481132E-3</v>
      </c>
      <c r="L7461" t="s">
        <v>163</v>
      </c>
    </row>
    <row r="7462" spans="9:12" x14ac:dyDescent="0.45">
      <c r="I7462" t="s">
        <v>251</v>
      </c>
      <c r="J7462" t="s">
        <v>463</v>
      </c>
      <c r="K7462">
        <v>5.8745109684619601E-2</v>
      </c>
      <c r="L7462" t="s">
        <v>163</v>
      </c>
    </row>
    <row r="7463" spans="9:12" x14ac:dyDescent="0.45">
      <c r="I7463" t="s">
        <v>251</v>
      </c>
      <c r="J7463" t="s">
        <v>464</v>
      </c>
      <c r="K7463">
        <v>8.5368562118098377E-3</v>
      </c>
      <c r="L7463" t="s">
        <v>163</v>
      </c>
    </row>
    <row r="7464" spans="9:12" x14ac:dyDescent="0.45">
      <c r="I7464" t="s">
        <v>251</v>
      </c>
      <c r="J7464" t="s">
        <v>465</v>
      </c>
      <c r="K7464">
        <v>1.1417441333374485E-2</v>
      </c>
      <c r="L7464" t="s">
        <v>163</v>
      </c>
    </row>
    <row r="7465" spans="9:12" x14ac:dyDescent="0.45">
      <c r="I7465" t="s">
        <v>251</v>
      </c>
      <c r="J7465" t="s">
        <v>466</v>
      </c>
      <c r="K7465">
        <v>8.1377653209014419E-4</v>
      </c>
      <c r="L7465" t="s">
        <v>163</v>
      </c>
    </row>
    <row r="7466" spans="9:12" x14ac:dyDescent="0.45">
      <c r="I7466" t="s">
        <v>251</v>
      </c>
      <c r="J7466" t="s">
        <v>467</v>
      </c>
      <c r="K7466">
        <v>0</v>
      </c>
      <c r="L7466" t="s">
        <v>163</v>
      </c>
    </row>
    <row r="7467" spans="9:12" x14ac:dyDescent="0.45">
      <c r="I7467" t="s">
        <v>251</v>
      </c>
      <c r="J7467" t="s">
        <v>468</v>
      </c>
      <c r="K7467">
        <v>3.4618192471718616E-3</v>
      </c>
      <c r="L7467" t="s">
        <v>163</v>
      </c>
    </row>
    <row r="7468" spans="9:12" x14ac:dyDescent="0.45">
      <c r="I7468" t="s">
        <v>251</v>
      </c>
      <c r="J7468" t="s">
        <v>469</v>
      </c>
      <c r="K7468">
        <v>6.49451996848735E-3</v>
      </c>
      <c r="L7468" t="s">
        <v>163</v>
      </c>
    </row>
    <row r="7469" spans="9:12" x14ac:dyDescent="0.45">
      <c r="I7469" t="s">
        <v>251</v>
      </c>
      <c r="J7469" t="s">
        <v>470</v>
      </c>
      <c r="K7469">
        <v>8.4844581620607713E-3</v>
      </c>
      <c r="L7469" t="s">
        <v>163</v>
      </c>
    </row>
    <row r="7470" spans="9:12" x14ac:dyDescent="0.45">
      <c r="I7470" t="s">
        <v>251</v>
      </c>
      <c r="J7470" t="s">
        <v>471</v>
      </c>
      <c r="K7470">
        <v>6.4163540135452266E-2</v>
      </c>
      <c r="L7470" t="s">
        <v>163</v>
      </c>
    </row>
    <row r="7471" spans="9:12" x14ac:dyDescent="0.45">
      <c r="I7471" t="s">
        <v>251</v>
      </c>
      <c r="J7471" t="s">
        <v>472</v>
      </c>
      <c r="K7471">
        <v>9.0637568486323285E-3</v>
      </c>
      <c r="L7471" t="s">
        <v>163</v>
      </c>
    </row>
    <row r="7472" spans="9:12" x14ac:dyDescent="0.45">
      <c r="I7472" t="s">
        <v>251</v>
      </c>
      <c r="J7472" t="s">
        <v>473</v>
      </c>
      <c r="K7472">
        <v>1.2608917527452388E-2</v>
      </c>
      <c r="L7472" t="s">
        <v>163</v>
      </c>
    </row>
    <row r="7473" spans="9:12" x14ac:dyDescent="0.45">
      <c r="I7473" t="s">
        <v>251</v>
      </c>
      <c r="J7473" t="s">
        <v>474</v>
      </c>
      <c r="K7473">
        <v>0</v>
      </c>
      <c r="L7473" t="s">
        <v>163</v>
      </c>
    </row>
    <row r="7474" spans="9:12" x14ac:dyDescent="0.45">
      <c r="I7474" t="s">
        <v>251</v>
      </c>
      <c r="J7474" t="s">
        <v>475</v>
      </c>
      <c r="K7474">
        <v>0</v>
      </c>
      <c r="L7474" t="s">
        <v>163</v>
      </c>
    </row>
    <row r="7475" spans="9:12" x14ac:dyDescent="0.45">
      <c r="I7475" t="s">
        <v>251</v>
      </c>
      <c r="J7475" t="s">
        <v>476</v>
      </c>
      <c r="K7475">
        <v>4.7717997197879603E-3</v>
      </c>
      <c r="L7475" t="s">
        <v>163</v>
      </c>
    </row>
    <row r="7476" spans="9:12" x14ac:dyDescent="0.45">
      <c r="I7476" t="s">
        <v>251</v>
      </c>
      <c r="J7476" t="s">
        <v>477</v>
      </c>
      <c r="K7476">
        <v>7.8626052977530583E-3</v>
      </c>
      <c r="L7476" t="s">
        <v>163</v>
      </c>
    </row>
    <row r="7477" spans="9:12" x14ac:dyDescent="0.45">
      <c r="I7477" t="s">
        <v>251</v>
      </c>
      <c r="J7477" t="s">
        <v>478</v>
      </c>
      <c r="K7477">
        <v>9.6416083275585509E-3</v>
      </c>
      <c r="L7477" t="s">
        <v>163</v>
      </c>
    </row>
    <row r="7478" spans="9:12" x14ac:dyDescent="0.45">
      <c r="I7478" t="s">
        <v>251</v>
      </c>
      <c r="J7478" t="s">
        <v>479</v>
      </c>
      <c r="K7478">
        <v>7.1260959082653702E-2</v>
      </c>
      <c r="L7478" t="s">
        <v>163</v>
      </c>
    </row>
    <row r="7479" spans="9:12" x14ac:dyDescent="0.45">
      <c r="I7479" t="s">
        <v>251</v>
      </c>
      <c r="J7479" t="s">
        <v>480</v>
      </c>
      <c r="K7479">
        <v>9.9165294188197552E-3</v>
      </c>
      <c r="L7479" t="s">
        <v>163</v>
      </c>
    </row>
    <row r="7480" spans="9:12" x14ac:dyDescent="0.45">
      <c r="I7480" t="s">
        <v>251</v>
      </c>
      <c r="J7480" t="s">
        <v>481</v>
      </c>
      <c r="K7480">
        <v>1.3529989013299201E-2</v>
      </c>
      <c r="L7480" t="s">
        <v>163</v>
      </c>
    </row>
    <row r="7481" spans="9:12" x14ac:dyDescent="0.45">
      <c r="I7481" t="s">
        <v>251</v>
      </c>
      <c r="J7481" t="s">
        <v>482</v>
      </c>
      <c r="K7481">
        <v>0</v>
      </c>
      <c r="L7481" t="s">
        <v>163</v>
      </c>
    </row>
    <row r="7482" spans="9:12" x14ac:dyDescent="0.45">
      <c r="I7482" t="s">
        <v>251</v>
      </c>
      <c r="J7482" t="s">
        <v>483</v>
      </c>
      <c r="K7482">
        <v>0</v>
      </c>
      <c r="L7482" t="s">
        <v>163</v>
      </c>
    </row>
    <row r="7483" spans="9:12" x14ac:dyDescent="0.45">
      <c r="I7483" t="s">
        <v>251</v>
      </c>
      <c r="J7483" t="s">
        <v>484</v>
      </c>
      <c r="K7483">
        <v>2.9903282221596622E-3</v>
      </c>
      <c r="L7483" t="s">
        <v>163</v>
      </c>
    </row>
    <row r="7484" spans="9:12" x14ac:dyDescent="0.45">
      <c r="I7484" t="s">
        <v>251</v>
      </c>
      <c r="J7484" t="s">
        <v>485</v>
      </c>
      <c r="K7484">
        <v>5.7150560788548598E-3</v>
      </c>
      <c r="L7484" t="s">
        <v>163</v>
      </c>
    </row>
    <row r="7485" spans="9:12" x14ac:dyDescent="0.45">
      <c r="I7485" t="s">
        <v>251</v>
      </c>
      <c r="J7485" t="s">
        <v>486</v>
      </c>
      <c r="K7485">
        <v>7.8646162756885133E-3</v>
      </c>
      <c r="L7485" t="s">
        <v>163</v>
      </c>
    </row>
    <row r="7486" spans="9:12" x14ac:dyDescent="0.45">
      <c r="I7486" t="s">
        <v>251</v>
      </c>
      <c r="J7486" t="s">
        <v>487</v>
      </c>
      <c r="K7486">
        <v>5.9747458050416667E-2</v>
      </c>
      <c r="L7486" t="s">
        <v>163</v>
      </c>
    </row>
    <row r="7487" spans="9:12" x14ac:dyDescent="0.45">
      <c r="I7487" t="s">
        <v>251</v>
      </c>
      <c r="J7487" t="s">
        <v>488</v>
      </c>
      <c r="K7487">
        <v>7.8482636690525038E-3</v>
      </c>
      <c r="L7487" t="s">
        <v>163</v>
      </c>
    </row>
    <row r="7488" spans="9:12" x14ac:dyDescent="0.45">
      <c r="I7488" t="s">
        <v>251</v>
      </c>
      <c r="J7488" t="s">
        <v>489</v>
      </c>
      <c r="K7488">
        <v>1.0244444352177763E-2</v>
      </c>
      <c r="L7488" t="s">
        <v>163</v>
      </c>
    </row>
    <row r="7489" spans="9:12" x14ac:dyDescent="0.45">
      <c r="I7489" t="s">
        <v>251</v>
      </c>
      <c r="J7489" t="s">
        <v>490</v>
      </c>
      <c r="K7489">
        <v>0</v>
      </c>
      <c r="L7489" t="s">
        <v>163</v>
      </c>
    </row>
    <row r="7490" spans="9:12" x14ac:dyDescent="0.45">
      <c r="I7490" t="s">
        <v>251</v>
      </c>
      <c r="J7490" t="s">
        <v>491</v>
      </c>
      <c r="K7490">
        <v>0</v>
      </c>
      <c r="L7490" t="s">
        <v>163</v>
      </c>
    </row>
    <row r="7491" spans="9:12" x14ac:dyDescent="0.45">
      <c r="I7491" t="s">
        <v>251</v>
      </c>
      <c r="J7491" t="s">
        <v>492</v>
      </c>
      <c r="K7491">
        <v>3.3025165290796049E-3</v>
      </c>
      <c r="L7491" t="s">
        <v>163</v>
      </c>
    </row>
    <row r="7492" spans="9:12" x14ac:dyDescent="0.45">
      <c r="I7492" t="s">
        <v>251</v>
      </c>
      <c r="J7492" t="s">
        <v>493</v>
      </c>
      <c r="K7492">
        <v>6.0336732712604384E-3</v>
      </c>
      <c r="L7492" t="s">
        <v>163</v>
      </c>
    </row>
    <row r="7493" spans="9:12" x14ac:dyDescent="0.45">
      <c r="I7493" t="s">
        <v>251</v>
      </c>
      <c r="J7493" t="s">
        <v>494</v>
      </c>
      <c r="K7493">
        <v>8.1796369510150693E-3</v>
      </c>
      <c r="L7493" t="s">
        <v>163</v>
      </c>
    </row>
    <row r="7494" spans="9:12" x14ac:dyDescent="0.45">
      <c r="I7494" t="s">
        <v>251</v>
      </c>
      <c r="J7494" t="s">
        <v>495</v>
      </c>
      <c r="K7494">
        <v>6.4234005865527952E-2</v>
      </c>
      <c r="L7494" t="s">
        <v>163</v>
      </c>
    </row>
    <row r="7495" spans="9:12" x14ac:dyDescent="0.45">
      <c r="I7495" t="s">
        <v>251</v>
      </c>
      <c r="J7495" t="s">
        <v>496</v>
      </c>
      <c r="K7495">
        <v>9.4244693944182077E-3</v>
      </c>
      <c r="L7495" t="s">
        <v>163</v>
      </c>
    </row>
    <row r="7496" spans="9:12" x14ac:dyDescent="0.45">
      <c r="I7496" t="s">
        <v>251</v>
      </c>
      <c r="J7496" t="s">
        <v>497</v>
      </c>
      <c r="K7496">
        <v>1.3425967723684361E-2</v>
      </c>
      <c r="L7496" t="s">
        <v>163</v>
      </c>
    </row>
    <row r="7497" spans="9:12" x14ac:dyDescent="0.45">
      <c r="I7497" t="s">
        <v>251</v>
      </c>
      <c r="J7497" t="s">
        <v>498</v>
      </c>
      <c r="K7497">
        <v>6.9258428434672682E-4</v>
      </c>
      <c r="L7497" t="s">
        <v>163</v>
      </c>
    </row>
    <row r="7498" spans="9:12" x14ac:dyDescent="0.45">
      <c r="I7498" t="s">
        <v>251</v>
      </c>
      <c r="J7498" t="s">
        <v>499</v>
      </c>
      <c r="K7498">
        <v>0</v>
      </c>
      <c r="L7498" t="s">
        <v>163</v>
      </c>
    </row>
    <row r="7499" spans="9:12" x14ac:dyDescent="0.45">
      <c r="I7499" t="s">
        <v>252</v>
      </c>
      <c r="J7499" t="s">
        <v>162</v>
      </c>
      <c r="K7499">
        <v>1.1366587068843889E-3</v>
      </c>
      <c r="L7499" t="s">
        <v>163</v>
      </c>
    </row>
    <row r="7500" spans="9:12" x14ac:dyDescent="0.45">
      <c r="I7500" t="s">
        <v>252</v>
      </c>
      <c r="J7500" t="s">
        <v>164</v>
      </c>
      <c r="K7500">
        <v>3.0372292171902348E-3</v>
      </c>
      <c r="L7500" t="s">
        <v>163</v>
      </c>
    </row>
    <row r="7501" spans="9:12" x14ac:dyDescent="0.45">
      <c r="I7501" t="s">
        <v>252</v>
      </c>
      <c r="J7501" t="s">
        <v>165</v>
      </c>
      <c r="K7501">
        <v>4.9620130161132934E-3</v>
      </c>
      <c r="L7501" t="s">
        <v>163</v>
      </c>
    </row>
    <row r="7502" spans="9:12" x14ac:dyDescent="0.45">
      <c r="I7502" t="s">
        <v>252</v>
      </c>
      <c r="J7502" t="s">
        <v>406</v>
      </c>
      <c r="K7502">
        <v>4.5422180830236386E-2</v>
      </c>
      <c r="L7502" t="s">
        <v>163</v>
      </c>
    </row>
    <row r="7503" spans="9:12" x14ac:dyDescent="0.45">
      <c r="I7503" t="s">
        <v>252</v>
      </c>
      <c r="J7503" t="s">
        <v>407</v>
      </c>
      <c r="K7503">
        <v>6.8424364461008328E-3</v>
      </c>
      <c r="L7503" t="s">
        <v>163</v>
      </c>
    </row>
    <row r="7504" spans="9:12" x14ac:dyDescent="0.45">
      <c r="I7504" t="s">
        <v>252</v>
      </c>
      <c r="J7504" t="s">
        <v>408</v>
      </c>
      <c r="K7504">
        <v>8.7341656196828887E-3</v>
      </c>
      <c r="L7504" t="s">
        <v>163</v>
      </c>
    </row>
    <row r="7505" spans="9:12" x14ac:dyDescent="0.45">
      <c r="I7505" t="s">
        <v>252</v>
      </c>
      <c r="J7505" t="s">
        <v>446</v>
      </c>
      <c r="K7505">
        <v>4.4219429928879831E-4</v>
      </c>
      <c r="L7505" t="s">
        <v>163</v>
      </c>
    </row>
    <row r="7506" spans="9:12" x14ac:dyDescent="0.45">
      <c r="I7506" t="s">
        <v>252</v>
      </c>
      <c r="J7506" t="s">
        <v>447</v>
      </c>
      <c r="K7506">
        <v>0</v>
      </c>
      <c r="L7506" t="s">
        <v>163</v>
      </c>
    </row>
    <row r="7507" spans="9:12" x14ac:dyDescent="0.45">
      <c r="I7507" t="s">
        <v>252</v>
      </c>
      <c r="J7507" t="s">
        <v>166</v>
      </c>
      <c r="K7507">
        <v>4.1084916106111484E-5</v>
      </c>
      <c r="L7507" t="s">
        <v>163</v>
      </c>
    </row>
    <row r="7508" spans="9:12" x14ac:dyDescent="0.45">
      <c r="I7508" t="s">
        <v>252</v>
      </c>
      <c r="J7508" t="s">
        <v>167</v>
      </c>
      <c r="K7508">
        <v>2.2789946276441679E-3</v>
      </c>
      <c r="L7508" t="s">
        <v>163</v>
      </c>
    </row>
    <row r="7509" spans="9:12" x14ac:dyDescent="0.45">
      <c r="I7509" t="s">
        <v>252</v>
      </c>
      <c r="J7509" t="s">
        <v>168</v>
      </c>
      <c r="K7509">
        <v>3.8185990651989983E-3</v>
      </c>
      <c r="L7509" t="s">
        <v>163</v>
      </c>
    </row>
    <row r="7510" spans="9:12" x14ac:dyDescent="0.45">
      <c r="I7510" t="s">
        <v>252</v>
      </c>
      <c r="J7510" t="s">
        <v>409</v>
      </c>
      <c r="K7510">
        <v>4.0182677938165122E-2</v>
      </c>
      <c r="L7510" t="s">
        <v>163</v>
      </c>
    </row>
    <row r="7511" spans="9:12" x14ac:dyDescent="0.45">
      <c r="I7511" t="s">
        <v>252</v>
      </c>
      <c r="J7511" t="s">
        <v>410</v>
      </c>
      <c r="K7511">
        <v>5.7880561267859764E-3</v>
      </c>
      <c r="L7511" t="s">
        <v>163</v>
      </c>
    </row>
    <row r="7512" spans="9:12" x14ac:dyDescent="0.45">
      <c r="I7512" t="s">
        <v>252</v>
      </c>
      <c r="J7512" t="s">
        <v>411</v>
      </c>
      <c r="K7512">
        <v>7.3508687693475423E-3</v>
      </c>
      <c r="L7512" t="s">
        <v>163</v>
      </c>
    </row>
    <row r="7513" spans="9:12" x14ac:dyDescent="0.45">
      <c r="I7513" t="s">
        <v>252</v>
      </c>
      <c r="J7513" t="s">
        <v>448</v>
      </c>
      <c r="K7513">
        <v>8.5526233796593505E-4</v>
      </c>
      <c r="L7513" t="s">
        <v>163</v>
      </c>
    </row>
    <row r="7514" spans="9:12" x14ac:dyDescent="0.45">
      <c r="I7514" t="s">
        <v>252</v>
      </c>
      <c r="J7514" t="s">
        <v>449</v>
      </c>
      <c r="K7514">
        <v>0</v>
      </c>
      <c r="L7514" t="s">
        <v>163</v>
      </c>
    </row>
    <row r="7515" spans="9:12" x14ac:dyDescent="0.45">
      <c r="I7515" t="s">
        <v>252</v>
      </c>
      <c r="J7515" t="s">
        <v>169</v>
      </c>
      <c r="K7515">
        <v>9.6099035383948224E-4</v>
      </c>
      <c r="L7515" t="s">
        <v>163</v>
      </c>
    </row>
    <row r="7516" spans="9:12" x14ac:dyDescent="0.45">
      <c r="I7516" t="s">
        <v>252</v>
      </c>
      <c r="J7516" t="s">
        <v>170</v>
      </c>
      <c r="K7516">
        <v>3.3308661535586676E-3</v>
      </c>
      <c r="L7516" t="s">
        <v>163</v>
      </c>
    </row>
    <row r="7517" spans="9:12" x14ac:dyDescent="0.45">
      <c r="I7517" t="s">
        <v>252</v>
      </c>
      <c r="J7517" t="s">
        <v>171</v>
      </c>
      <c r="K7517">
        <v>5.4599255328962306E-3</v>
      </c>
      <c r="L7517" t="s">
        <v>163</v>
      </c>
    </row>
    <row r="7518" spans="9:12" x14ac:dyDescent="0.45">
      <c r="I7518" t="s">
        <v>252</v>
      </c>
      <c r="J7518" t="s">
        <v>412</v>
      </c>
      <c r="K7518">
        <v>4.9366728262514897E-2</v>
      </c>
      <c r="L7518" t="s">
        <v>163</v>
      </c>
    </row>
    <row r="7519" spans="9:12" x14ac:dyDescent="0.45">
      <c r="I7519" t="s">
        <v>252</v>
      </c>
      <c r="J7519" t="s">
        <v>413</v>
      </c>
      <c r="K7519">
        <v>6.5066194563308394E-3</v>
      </c>
      <c r="L7519" t="s">
        <v>163</v>
      </c>
    </row>
    <row r="7520" spans="9:12" x14ac:dyDescent="0.45">
      <c r="I7520" t="s">
        <v>252</v>
      </c>
      <c r="J7520" t="s">
        <v>414</v>
      </c>
      <c r="K7520">
        <v>8.1186315619405317E-3</v>
      </c>
      <c r="L7520" t="s">
        <v>163</v>
      </c>
    </row>
    <row r="7521" spans="9:12" x14ac:dyDescent="0.45">
      <c r="I7521" t="s">
        <v>252</v>
      </c>
      <c r="J7521" t="s">
        <v>450</v>
      </c>
      <c r="K7521">
        <v>2.208019732298571E-4</v>
      </c>
      <c r="L7521" t="s">
        <v>163</v>
      </c>
    </row>
    <row r="7522" spans="9:12" x14ac:dyDescent="0.45">
      <c r="I7522" t="s">
        <v>252</v>
      </c>
      <c r="J7522" t="s">
        <v>451</v>
      </c>
      <c r="K7522">
        <v>0</v>
      </c>
      <c r="L7522" t="s">
        <v>163</v>
      </c>
    </row>
    <row r="7523" spans="9:12" x14ac:dyDescent="0.45">
      <c r="I7523" t="s">
        <v>252</v>
      </c>
      <c r="J7523" t="s">
        <v>172</v>
      </c>
      <c r="K7523">
        <v>1.7683873567122563E-3</v>
      </c>
      <c r="L7523" t="s">
        <v>163</v>
      </c>
    </row>
    <row r="7524" spans="9:12" x14ac:dyDescent="0.45">
      <c r="I7524" t="s">
        <v>252</v>
      </c>
      <c r="J7524" t="s">
        <v>173</v>
      </c>
      <c r="K7524">
        <v>2.9181133958717065E-3</v>
      </c>
      <c r="L7524" t="s">
        <v>163</v>
      </c>
    </row>
    <row r="7525" spans="9:12" x14ac:dyDescent="0.45">
      <c r="I7525" t="s">
        <v>252</v>
      </c>
      <c r="J7525" t="s">
        <v>174</v>
      </c>
      <c r="K7525">
        <v>4.4970061986979518E-3</v>
      </c>
      <c r="L7525" t="s">
        <v>163</v>
      </c>
    </row>
    <row r="7526" spans="9:12" x14ac:dyDescent="0.45">
      <c r="I7526" t="s">
        <v>252</v>
      </c>
      <c r="J7526" t="s">
        <v>415</v>
      </c>
      <c r="K7526">
        <v>4.3737210184386754E-2</v>
      </c>
      <c r="L7526" t="s">
        <v>163</v>
      </c>
    </row>
    <row r="7527" spans="9:12" x14ac:dyDescent="0.45">
      <c r="I7527" t="s">
        <v>252</v>
      </c>
      <c r="J7527" t="s">
        <v>416</v>
      </c>
      <c r="K7527">
        <v>5.8746322602114273E-3</v>
      </c>
      <c r="L7527" t="s">
        <v>163</v>
      </c>
    </row>
    <row r="7528" spans="9:12" x14ac:dyDescent="0.45">
      <c r="I7528" t="s">
        <v>252</v>
      </c>
      <c r="J7528" t="s">
        <v>417</v>
      </c>
      <c r="K7528">
        <v>6.8152860726968089E-3</v>
      </c>
      <c r="L7528" t="s">
        <v>163</v>
      </c>
    </row>
    <row r="7529" spans="9:12" x14ac:dyDescent="0.45">
      <c r="I7529" t="s">
        <v>252</v>
      </c>
      <c r="J7529" t="s">
        <v>452</v>
      </c>
      <c r="K7529">
        <v>0</v>
      </c>
      <c r="L7529" t="s">
        <v>163</v>
      </c>
    </row>
    <row r="7530" spans="9:12" x14ac:dyDescent="0.45">
      <c r="I7530" t="s">
        <v>252</v>
      </c>
      <c r="J7530" t="s">
        <v>453</v>
      </c>
      <c r="K7530">
        <v>0</v>
      </c>
      <c r="L7530" t="s">
        <v>163</v>
      </c>
    </row>
    <row r="7531" spans="9:12" x14ac:dyDescent="0.45">
      <c r="I7531" t="s">
        <v>252</v>
      </c>
      <c r="J7531" t="s">
        <v>418</v>
      </c>
      <c r="K7531">
        <v>2.2160113038300765E-3</v>
      </c>
      <c r="L7531" t="s">
        <v>163</v>
      </c>
    </row>
    <row r="7532" spans="9:12" x14ac:dyDescent="0.45">
      <c r="I7532" t="s">
        <v>252</v>
      </c>
      <c r="J7532" t="s">
        <v>419</v>
      </c>
      <c r="K7532">
        <v>3.6184593946616446E-3</v>
      </c>
      <c r="L7532" t="s">
        <v>163</v>
      </c>
    </row>
    <row r="7533" spans="9:12" x14ac:dyDescent="0.45">
      <c r="I7533" t="s">
        <v>252</v>
      </c>
      <c r="J7533" t="s">
        <v>420</v>
      </c>
      <c r="K7533">
        <v>5.176046131425506E-3</v>
      </c>
      <c r="L7533" t="s">
        <v>163</v>
      </c>
    </row>
    <row r="7534" spans="9:12" x14ac:dyDescent="0.45">
      <c r="I7534" t="s">
        <v>252</v>
      </c>
      <c r="J7534" t="s">
        <v>421</v>
      </c>
      <c r="K7534">
        <v>4.6566482146585514E-2</v>
      </c>
      <c r="L7534" t="s">
        <v>163</v>
      </c>
    </row>
    <row r="7535" spans="9:12" x14ac:dyDescent="0.45">
      <c r="I7535" t="s">
        <v>252</v>
      </c>
      <c r="J7535" t="s">
        <v>422</v>
      </c>
      <c r="K7535">
        <v>6.338061279016878E-3</v>
      </c>
      <c r="L7535" t="s">
        <v>163</v>
      </c>
    </row>
    <row r="7536" spans="9:12" x14ac:dyDescent="0.45">
      <c r="I7536" t="s">
        <v>252</v>
      </c>
      <c r="J7536" t="s">
        <v>423</v>
      </c>
      <c r="K7536">
        <v>7.6699198342566549E-3</v>
      </c>
      <c r="L7536" t="s">
        <v>163</v>
      </c>
    </row>
    <row r="7537" spans="9:12" x14ac:dyDescent="0.45">
      <c r="I7537" t="s">
        <v>252</v>
      </c>
      <c r="J7537" t="s">
        <v>454</v>
      </c>
      <c r="K7537">
        <v>0</v>
      </c>
      <c r="L7537" t="s">
        <v>163</v>
      </c>
    </row>
    <row r="7538" spans="9:12" x14ac:dyDescent="0.45">
      <c r="I7538" t="s">
        <v>252</v>
      </c>
      <c r="J7538" t="s">
        <v>455</v>
      </c>
      <c r="K7538">
        <v>0</v>
      </c>
      <c r="L7538" t="s">
        <v>163</v>
      </c>
    </row>
    <row r="7539" spans="9:12" x14ac:dyDescent="0.45">
      <c r="I7539" t="s">
        <v>252</v>
      </c>
      <c r="J7539" t="s">
        <v>424</v>
      </c>
      <c r="K7539">
        <v>2.6831453395677251E-3</v>
      </c>
      <c r="L7539" t="s">
        <v>163</v>
      </c>
    </row>
    <row r="7540" spans="9:12" x14ac:dyDescent="0.45">
      <c r="I7540" t="s">
        <v>252</v>
      </c>
      <c r="J7540" t="s">
        <v>425</v>
      </c>
      <c r="K7540">
        <v>4.4633608397654043E-3</v>
      </c>
      <c r="L7540" t="s">
        <v>163</v>
      </c>
    </row>
    <row r="7541" spans="9:12" x14ac:dyDescent="0.45">
      <c r="I7541" t="s">
        <v>252</v>
      </c>
      <c r="J7541" t="s">
        <v>426</v>
      </c>
      <c r="K7541">
        <v>6.0005188308354072E-3</v>
      </c>
      <c r="L7541" t="s">
        <v>163</v>
      </c>
    </row>
    <row r="7542" spans="9:12" x14ac:dyDescent="0.45">
      <c r="I7542" t="s">
        <v>252</v>
      </c>
      <c r="J7542" t="s">
        <v>427</v>
      </c>
      <c r="K7542">
        <v>5.0444211402249091E-2</v>
      </c>
      <c r="L7542" t="s">
        <v>163</v>
      </c>
    </row>
    <row r="7543" spans="9:12" x14ac:dyDescent="0.45">
      <c r="I7543" t="s">
        <v>252</v>
      </c>
      <c r="J7543" t="s">
        <v>428</v>
      </c>
      <c r="K7543">
        <v>6.5813078345426448E-3</v>
      </c>
      <c r="L7543" t="s">
        <v>163</v>
      </c>
    </row>
    <row r="7544" spans="9:12" x14ac:dyDescent="0.45">
      <c r="I7544" t="s">
        <v>252</v>
      </c>
      <c r="J7544" t="s">
        <v>429</v>
      </c>
      <c r="K7544">
        <v>8.7229744980382561E-3</v>
      </c>
      <c r="L7544" t="s">
        <v>163</v>
      </c>
    </row>
    <row r="7545" spans="9:12" x14ac:dyDescent="0.45">
      <c r="I7545" t="s">
        <v>252</v>
      </c>
      <c r="J7545" t="s">
        <v>456</v>
      </c>
      <c r="K7545">
        <v>0</v>
      </c>
      <c r="L7545" t="s">
        <v>163</v>
      </c>
    </row>
    <row r="7546" spans="9:12" x14ac:dyDescent="0.45">
      <c r="I7546" t="s">
        <v>252</v>
      </c>
      <c r="J7546" t="s">
        <v>457</v>
      </c>
      <c r="K7546">
        <v>0</v>
      </c>
      <c r="L7546" t="s">
        <v>163</v>
      </c>
    </row>
    <row r="7547" spans="9:12" x14ac:dyDescent="0.45">
      <c r="I7547" t="s">
        <v>252</v>
      </c>
      <c r="J7547" t="s">
        <v>430</v>
      </c>
      <c r="K7547">
        <v>1.2155084468137864E-3</v>
      </c>
      <c r="L7547" t="s">
        <v>163</v>
      </c>
    </row>
    <row r="7548" spans="9:12" x14ac:dyDescent="0.45">
      <c r="I7548" t="s">
        <v>252</v>
      </c>
      <c r="J7548" t="s">
        <v>431</v>
      </c>
      <c r="K7548">
        <v>3.9560643911101066E-3</v>
      </c>
      <c r="L7548" t="s">
        <v>163</v>
      </c>
    </row>
    <row r="7549" spans="9:12" x14ac:dyDescent="0.45">
      <c r="I7549" t="s">
        <v>252</v>
      </c>
      <c r="J7549" t="s">
        <v>432</v>
      </c>
      <c r="K7549">
        <v>5.583303591485911E-3</v>
      </c>
      <c r="L7549" t="s">
        <v>163</v>
      </c>
    </row>
    <row r="7550" spans="9:12" x14ac:dyDescent="0.45">
      <c r="I7550" t="s">
        <v>252</v>
      </c>
      <c r="J7550" t="s">
        <v>433</v>
      </c>
      <c r="K7550">
        <v>5.000110388770939E-2</v>
      </c>
      <c r="L7550" t="s">
        <v>163</v>
      </c>
    </row>
    <row r="7551" spans="9:12" x14ac:dyDescent="0.45">
      <c r="I7551" t="s">
        <v>252</v>
      </c>
      <c r="J7551" t="s">
        <v>434</v>
      </c>
      <c r="K7551">
        <v>7.0322513705089202E-3</v>
      </c>
      <c r="L7551" t="s">
        <v>163</v>
      </c>
    </row>
    <row r="7552" spans="9:12" x14ac:dyDescent="0.45">
      <c r="I7552" t="s">
        <v>252</v>
      </c>
      <c r="J7552" t="s">
        <v>435</v>
      </c>
      <c r="K7552">
        <v>8.9950719120675086E-3</v>
      </c>
      <c r="L7552" t="s">
        <v>163</v>
      </c>
    </row>
    <row r="7553" spans="9:12" x14ac:dyDescent="0.45">
      <c r="I7553" t="s">
        <v>252</v>
      </c>
      <c r="J7553" t="s">
        <v>458</v>
      </c>
      <c r="K7553">
        <v>0</v>
      </c>
      <c r="L7553" t="s">
        <v>163</v>
      </c>
    </row>
    <row r="7554" spans="9:12" x14ac:dyDescent="0.45">
      <c r="I7554" t="s">
        <v>252</v>
      </c>
      <c r="J7554" t="s">
        <v>459</v>
      </c>
      <c r="K7554">
        <v>0</v>
      </c>
      <c r="L7554" t="s">
        <v>163</v>
      </c>
    </row>
    <row r="7555" spans="9:12" x14ac:dyDescent="0.45">
      <c r="I7555" t="s">
        <v>252</v>
      </c>
      <c r="J7555" t="s">
        <v>460</v>
      </c>
      <c r="K7555">
        <v>3.0999128535707473E-3</v>
      </c>
      <c r="L7555" t="s">
        <v>163</v>
      </c>
    </row>
    <row r="7556" spans="9:12" x14ac:dyDescent="0.45">
      <c r="I7556" t="s">
        <v>252</v>
      </c>
      <c r="J7556" t="s">
        <v>461</v>
      </c>
      <c r="K7556">
        <v>5.7690746242795169E-3</v>
      </c>
      <c r="L7556" t="s">
        <v>163</v>
      </c>
    </row>
    <row r="7557" spans="9:12" x14ac:dyDescent="0.45">
      <c r="I7557" t="s">
        <v>252</v>
      </c>
      <c r="J7557" t="s">
        <v>462</v>
      </c>
      <c r="K7557">
        <v>7.6124019380706346E-3</v>
      </c>
      <c r="L7557" t="s">
        <v>163</v>
      </c>
    </row>
    <row r="7558" spans="9:12" x14ac:dyDescent="0.45">
      <c r="I7558" t="s">
        <v>252</v>
      </c>
      <c r="J7558" t="s">
        <v>463</v>
      </c>
      <c r="K7558">
        <v>5.8466476794336662E-2</v>
      </c>
      <c r="L7558" t="s">
        <v>163</v>
      </c>
    </row>
    <row r="7559" spans="9:12" x14ac:dyDescent="0.45">
      <c r="I7559" t="s">
        <v>252</v>
      </c>
      <c r="J7559" t="s">
        <v>464</v>
      </c>
      <c r="K7559">
        <v>7.4524276916902729E-3</v>
      </c>
      <c r="L7559" t="s">
        <v>163</v>
      </c>
    </row>
    <row r="7560" spans="9:12" x14ac:dyDescent="0.45">
      <c r="I7560" t="s">
        <v>252</v>
      </c>
      <c r="J7560" t="s">
        <v>465</v>
      </c>
      <c r="K7560">
        <v>9.8691053044827649E-3</v>
      </c>
      <c r="L7560" t="s">
        <v>163</v>
      </c>
    </row>
    <row r="7561" spans="9:12" x14ac:dyDescent="0.45">
      <c r="I7561" t="s">
        <v>252</v>
      </c>
      <c r="J7561" t="s">
        <v>466</v>
      </c>
      <c r="K7561">
        <v>0</v>
      </c>
      <c r="L7561" t="s">
        <v>163</v>
      </c>
    </row>
    <row r="7562" spans="9:12" x14ac:dyDescent="0.45">
      <c r="I7562" t="s">
        <v>252</v>
      </c>
      <c r="J7562" t="s">
        <v>467</v>
      </c>
      <c r="K7562">
        <v>0</v>
      </c>
      <c r="L7562" t="s">
        <v>163</v>
      </c>
    </row>
    <row r="7563" spans="9:12" x14ac:dyDescent="0.45">
      <c r="I7563" t="s">
        <v>252</v>
      </c>
      <c r="J7563" t="s">
        <v>468</v>
      </c>
      <c r="K7563">
        <v>4.4755410059605554E-3</v>
      </c>
      <c r="L7563" t="s">
        <v>163</v>
      </c>
    </row>
    <row r="7564" spans="9:12" x14ac:dyDescent="0.45">
      <c r="I7564" t="s">
        <v>252</v>
      </c>
      <c r="J7564" t="s">
        <v>469</v>
      </c>
      <c r="K7564">
        <v>7.1216520521607462E-3</v>
      </c>
      <c r="L7564" t="s">
        <v>163</v>
      </c>
    </row>
    <row r="7565" spans="9:12" x14ac:dyDescent="0.45">
      <c r="I7565" t="s">
        <v>252</v>
      </c>
      <c r="J7565" t="s">
        <v>470</v>
      </c>
      <c r="K7565">
        <v>8.5909773963778122E-3</v>
      </c>
      <c r="L7565" t="s">
        <v>163</v>
      </c>
    </row>
    <row r="7566" spans="9:12" x14ac:dyDescent="0.45">
      <c r="I7566" t="s">
        <v>252</v>
      </c>
      <c r="J7566" t="s">
        <v>471</v>
      </c>
      <c r="K7566">
        <v>6.195824942548072E-2</v>
      </c>
      <c r="L7566" t="s">
        <v>163</v>
      </c>
    </row>
    <row r="7567" spans="9:12" x14ac:dyDescent="0.45">
      <c r="I7567" t="s">
        <v>252</v>
      </c>
      <c r="J7567" t="s">
        <v>472</v>
      </c>
      <c r="K7567">
        <v>7.9903903057075495E-3</v>
      </c>
      <c r="L7567" t="s">
        <v>163</v>
      </c>
    </row>
    <row r="7568" spans="9:12" x14ac:dyDescent="0.45">
      <c r="I7568" t="s">
        <v>252</v>
      </c>
      <c r="J7568" t="s">
        <v>473</v>
      </c>
      <c r="K7568">
        <v>1.057170378997992E-2</v>
      </c>
      <c r="L7568" t="s">
        <v>163</v>
      </c>
    </row>
    <row r="7569" spans="9:12" x14ac:dyDescent="0.45">
      <c r="I7569" t="s">
        <v>252</v>
      </c>
      <c r="J7569" t="s">
        <v>474</v>
      </c>
      <c r="K7569">
        <v>0</v>
      </c>
      <c r="L7569" t="s">
        <v>163</v>
      </c>
    </row>
    <row r="7570" spans="9:12" x14ac:dyDescent="0.45">
      <c r="I7570" t="s">
        <v>252</v>
      </c>
      <c r="J7570" t="s">
        <v>475</v>
      </c>
      <c r="K7570">
        <v>0</v>
      </c>
      <c r="L7570" t="s">
        <v>163</v>
      </c>
    </row>
    <row r="7571" spans="9:12" x14ac:dyDescent="0.45">
      <c r="I7571" t="s">
        <v>252</v>
      </c>
      <c r="J7571" t="s">
        <v>476</v>
      </c>
      <c r="K7571">
        <v>5.063355652320722E-3</v>
      </c>
      <c r="L7571" t="s">
        <v>163</v>
      </c>
    </row>
    <row r="7572" spans="9:12" x14ac:dyDescent="0.45">
      <c r="I7572" t="s">
        <v>252</v>
      </c>
      <c r="J7572" t="s">
        <v>477</v>
      </c>
      <c r="K7572">
        <v>8.1940624219346229E-3</v>
      </c>
      <c r="L7572" t="s">
        <v>163</v>
      </c>
    </row>
    <row r="7573" spans="9:12" x14ac:dyDescent="0.45">
      <c r="I7573" t="s">
        <v>252</v>
      </c>
      <c r="J7573" t="s">
        <v>478</v>
      </c>
      <c r="K7573">
        <v>9.6779405562358641E-3</v>
      </c>
      <c r="L7573" t="s">
        <v>163</v>
      </c>
    </row>
    <row r="7574" spans="9:12" x14ac:dyDescent="0.45">
      <c r="I7574" t="s">
        <v>252</v>
      </c>
      <c r="J7574" t="s">
        <v>479</v>
      </c>
      <c r="K7574">
        <v>6.8038461805642186E-2</v>
      </c>
      <c r="L7574" t="s">
        <v>163</v>
      </c>
    </row>
    <row r="7575" spans="9:12" x14ac:dyDescent="0.45">
      <c r="I7575" t="s">
        <v>252</v>
      </c>
      <c r="J7575" t="s">
        <v>480</v>
      </c>
      <c r="K7575">
        <v>8.6745329429145542E-3</v>
      </c>
      <c r="L7575" t="s">
        <v>163</v>
      </c>
    </row>
    <row r="7576" spans="9:12" x14ac:dyDescent="0.45">
      <c r="I7576" t="s">
        <v>252</v>
      </c>
      <c r="J7576" t="s">
        <v>481</v>
      </c>
      <c r="K7576">
        <v>1.1683494267725731E-2</v>
      </c>
      <c r="L7576" t="s">
        <v>163</v>
      </c>
    </row>
    <row r="7577" spans="9:12" x14ac:dyDescent="0.45">
      <c r="I7577" t="s">
        <v>252</v>
      </c>
      <c r="J7577" t="s">
        <v>482</v>
      </c>
      <c r="K7577">
        <v>0</v>
      </c>
      <c r="L7577" t="s">
        <v>163</v>
      </c>
    </row>
    <row r="7578" spans="9:12" x14ac:dyDescent="0.45">
      <c r="I7578" t="s">
        <v>252</v>
      </c>
      <c r="J7578" t="s">
        <v>483</v>
      </c>
      <c r="K7578">
        <v>0</v>
      </c>
      <c r="L7578" t="s">
        <v>163</v>
      </c>
    </row>
    <row r="7579" spans="9:12" x14ac:dyDescent="0.45">
      <c r="I7579" t="s">
        <v>252</v>
      </c>
      <c r="J7579" t="s">
        <v>484</v>
      </c>
      <c r="K7579">
        <v>3.614980238861587E-3</v>
      </c>
      <c r="L7579" t="s">
        <v>163</v>
      </c>
    </row>
    <row r="7580" spans="9:12" x14ac:dyDescent="0.45">
      <c r="I7580" t="s">
        <v>252</v>
      </c>
      <c r="J7580" t="s">
        <v>485</v>
      </c>
      <c r="K7580">
        <v>6.4826217995054202E-3</v>
      </c>
      <c r="L7580" t="s">
        <v>163</v>
      </c>
    </row>
    <row r="7581" spans="9:12" x14ac:dyDescent="0.45">
      <c r="I7581" t="s">
        <v>252</v>
      </c>
      <c r="J7581" t="s">
        <v>486</v>
      </c>
      <c r="K7581">
        <v>8.3851198925043394E-3</v>
      </c>
      <c r="L7581" t="s">
        <v>163</v>
      </c>
    </row>
    <row r="7582" spans="9:12" x14ac:dyDescent="0.45">
      <c r="I7582" t="s">
        <v>252</v>
      </c>
      <c r="J7582" t="s">
        <v>487</v>
      </c>
      <c r="K7582">
        <v>6.0860002495284844E-2</v>
      </c>
      <c r="L7582" t="s">
        <v>163</v>
      </c>
    </row>
    <row r="7583" spans="9:12" x14ac:dyDescent="0.45">
      <c r="I7583" t="s">
        <v>252</v>
      </c>
      <c r="J7583" t="s">
        <v>488</v>
      </c>
      <c r="K7583">
        <v>7.6703707863854673E-3</v>
      </c>
      <c r="L7583" t="s">
        <v>163</v>
      </c>
    </row>
    <row r="7584" spans="9:12" x14ac:dyDescent="0.45">
      <c r="I7584" t="s">
        <v>252</v>
      </c>
      <c r="J7584" t="s">
        <v>489</v>
      </c>
      <c r="K7584">
        <v>9.4442959685899636E-3</v>
      </c>
      <c r="L7584" t="s">
        <v>163</v>
      </c>
    </row>
    <row r="7585" spans="9:12" x14ac:dyDescent="0.45">
      <c r="I7585" t="s">
        <v>252</v>
      </c>
      <c r="J7585" t="s">
        <v>490</v>
      </c>
      <c r="K7585">
        <v>0</v>
      </c>
      <c r="L7585" t="s">
        <v>163</v>
      </c>
    </row>
    <row r="7586" spans="9:12" x14ac:dyDescent="0.45">
      <c r="I7586" t="s">
        <v>252</v>
      </c>
      <c r="J7586" t="s">
        <v>491</v>
      </c>
      <c r="K7586">
        <v>0</v>
      </c>
      <c r="L7586" t="s">
        <v>163</v>
      </c>
    </row>
    <row r="7587" spans="9:12" x14ac:dyDescent="0.45">
      <c r="I7587" t="s">
        <v>252</v>
      </c>
      <c r="J7587" t="s">
        <v>492</v>
      </c>
      <c r="K7587">
        <v>3.6631033784527384E-3</v>
      </c>
      <c r="L7587" t="s">
        <v>163</v>
      </c>
    </row>
    <row r="7588" spans="9:12" x14ac:dyDescent="0.45">
      <c r="I7588" t="s">
        <v>252</v>
      </c>
      <c r="J7588" t="s">
        <v>493</v>
      </c>
      <c r="K7588">
        <v>6.2766650316344952E-3</v>
      </c>
      <c r="L7588" t="s">
        <v>163</v>
      </c>
    </row>
    <row r="7589" spans="9:12" x14ac:dyDescent="0.45">
      <c r="I7589" t="s">
        <v>252</v>
      </c>
      <c r="J7589" t="s">
        <v>494</v>
      </c>
      <c r="K7589">
        <v>8.456484082813253E-3</v>
      </c>
      <c r="L7589" t="s">
        <v>163</v>
      </c>
    </row>
    <row r="7590" spans="9:12" x14ac:dyDescent="0.45">
      <c r="I7590" t="s">
        <v>252</v>
      </c>
      <c r="J7590" t="s">
        <v>495</v>
      </c>
      <c r="K7590">
        <v>6.2857164432367885E-2</v>
      </c>
      <c r="L7590" t="s">
        <v>163</v>
      </c>
    </row>
    <row r="7591" spans="9:12" x14ac:dyDescent="0.45">
      <c r="I7591" t="s">
        <v>252</v>
      </c>
      <c r="J7591" t="s">
        <v>496</v>
      </c>
      <c r="K7591">
        <v>8.6589692536841179E-3</v>
      </c>
      <c r="L7591" t="s">
        <v>163</v>
      </c>
    </row>
    <row r="7592" spans="9:12" x14ac:dyDescent="0.45">
      <c r="I7592" t="s">
        <v>252</v>
      </c>
      <c r="J7592" t="s">
        <v>497</v>
      </c>
      <c r="K7592">
        <v>1.1589038696974436E-2</v>
      </c>
      <c r="L7592" t="s">
        <v>163</v>
      </c>
    </row>
    <row r="7593" spans="9:12" x14ac:dyDescent="0.45">
      <c r="I7593" t="s">
        <v>252</v>
      </c>
      <c r="J7593" t="s">
        <v>498</v>
      </c>
      <c r="K7593">
        <v>0</v>
      </c>
      <c r="L7593" t="s">
        <v>163</v>
      </c>
    </row>
    <row r="7594" spans="9:12" x14ac:dyDescent="0.45">
      <c r="I7594" t="s">
        <v>252</v>
      </c>
      <c r="J7594" t="s">
        <v>499</v>
      </c>
      <c r="K7594">
        <v>0</v>
      </c>
      <c r="L7594" t="s">
        <v>163</v>
      </c>
    </row>
    <row r="7595" spans="9:12" x14ac:dyDescent="0.45">
      <c r="I7595" t="s">
        <v>253</v>
      </c>
      <c r="J7595" t="s">
        <v>162</v>
      </c>
      <c r="K7595">
        <v>1.3695542830472287E-3</v>
      </c>
      <c r="L7595" t="s">
        <v>163</v>
      </c>
    </row>
    <row r="7596" spans="9:12" x14ac:dyDescent="0.45">
      <c r="I7596" t="s">
        <v>253</v>
      </c>
      <c r="J7596" t="s">
        <v>164</v>
      </c>
      <c r="K7596">
        <v>2.8684544112068102E-3</v>
      </c>
      <c r="L7596" t="s">
        <v>163</v>
      </c>
    </row>
    <row r="7597" spans="9:12" x14ac:dyDescent="0.45">
      <c r="I7597" t="s">
        <v>253</v>
      </c>
      <c r="J7597" t="s">
        <v>165</v>
      </c>
      <c r="K7597">
        <v>4.4820418229342494E-3</v>
      </c>
      <c r="L7597" t="s">
        <v>163</v>
      </c>
    </row>
    <row r="7598" spans="9:12" x14ac:dyDescent="0.45">
      <c r="I7598" t="s">
        <v>253</v>
      </c>
      <c r="J7598" t="s">
        <v>406</v>
      </c>
      <c r="K7598">
        <v>4.3672763774938859E-2</v>
      </c>
      <c r="L7598" t="s">
        <v>163</v>
      </c>
    </row>
    <row r="7599" spans="9:12" x14ac:dyDescent="0.45">
      <c r="I7599" t="s">
        <v>253</v>
      </c>
      <c r="J7599" t="s">
        <v>407</v>
      </c>
      <c r="K7599">
        <v>6.6928182147360299E-3</v>
      </c>
      <c r="L7599" t="s">
        <v>163</v>
      </c>
    </row>
    <row r="7600" spans="9:12" x14ac:dyDescent="0.45">
      <c r="I7600" t="s">
        <v>253</v>
      </c>
      <c r="J7600" t="s">
        <v>408</v>
      </c>
      <c r="K7600">
        <v>9.2127237526799764E-3</v>
      </c>
      <c r="L7600" t="s">
        <v>163</v>
      </c>
    </row>
    <row r="7601" spans="9:12" x14ac:dyDescent="0.45">
      <c r="I7601" t="s">
        <v>253</v>
      </c>
      <c r="J7601" t="s">
        <v>446</v>
      </c>
      <c r="K7601">
        <v>1.7241766220172964E-3</v>
      </c>
      <c r="L7601" t="s">
        <v>163</v>
      </c>
    </row>
    <row r="7602" spans="9:12" x14ac:dyDescent="0.45">
      <c r="I7602" t="s">
        <v>253</v>
      </c>
      <c r="J7602" t="s">
        <v>447</v>
      </c>
      <c r="K7602">
        <v>0</v>
      </c>
      <c r="L7602" t="s">
        <v>163</v>
      </c>
    </row>
    <row r="7603" spans="9:12" x14ac:dyDescent="0.45">
      <c r="I7603" t="s">
        <v>253</v>
      </c>
      <c r="J7603" t="s">
        <v>166</v>
      </c>
      <c r="K7603">
        <v>4.442397533342282E-4</v>
      </c>
      <c r="L7603" t="s">
        <v>163</v>
      </c>
    </row>
    <row r="7604" spans="9:12" x14ac:dyDescent="0.45">
      <c r="I7604" t="s">
        <v>253</v>
      </c>
      <c r="J7604" t="s">
        <v>167</v>
      </c>
      <c r="K7604">
        <v>2.4226752204984776E-3</v>
      </c>
      <c r="L7604" t="s">
        <v>163</v>
      </c>
    </row>
    <row r="7605" spans="9:12" x14ac:dyDescent="0.45">
      <c r="I7605" t="s">
        <v>253</v>
      </c>
      <c r="J7605" t="s">
        <v>168</v>
      </c>
      <c r="K7605">
        <v>3.975937062691416E-3</v>
      </c>
      <c r="L7605" t="s">
        <v>163</v>
      </c>
    </row>
    <row r="7606" spans="9:12" x14ac:dyDescent="0.45">
      <c r="I7606" t="s">
        <v>253</v>
      </c>
      <c r="J7606" t="s">
        <v>409</v>
      </c>
      <c r="K7606">
        <v>4.1713539367837567E-2</v>
      </c>
      <c r="L7606" t="s">
        <v>163</v>
      </c>
    </row>
    <row r="7607" spans="9:12" x14ac:dyDescent="0.45">
      <c r="I7607" t="s">
        <v>253</v>
      </c>
      <c r="J7607" t="s">
        <v>410</v>
      </c>
      <c r="K7607">
        <v>7.0166460255223738E-3</v>
      </c>
      <c r="L7607" t="s">
        <v>163</v>
      </c>
    </row>
    <row r="7608" spans="9:12" x14ac:dyDescent="0.45">
      <c r="I7608" t="s">
        <v>253</v>
      </c>
      <c r="J7608" t="s">
        <v>411</v>
      </c>
      <c r="K7608">
        <v>1.003201899688278E-2</v>
      </c>
      <c r="L7608" t="s">
        <v>163</v>
      </c>
    </row>
    <row r="7609" spans="9:12" x14ac:dyDescent="0.45">
      <c r="I7609" t="s">
        <v>253</v>
      </c>
      <c r="J7609" t="s">
        <v>448</v>
      </c>
      <c r="K7609">
        <v>2.3419227077588153E-3</v>
      </c>
      <c r="L7609" t="s">
        <v>163</v>
      </c>
    </row>
    <row r="7610" spans="9:12" x14ac:dyDescent="0.45">
      <c r="I7610" t="s">
        <v>253</v>
      </c>
      <c r="J7610" t="s">
        <v>449</v>
      </c>
      <c r="K7610">
        <v>0</v>
      </c>
      <c r="L7610" t="s">
        <v>163</v>
      </c>
    </row>
    <row r="7611" spans="9:12" x14ac:dyDescent="0.45">
      <c r="I7611" t="s">
        <v>253</v>
      </c>
      <c r="J7611" t="s">
        <v>169</v>
      </c>
      <c r="K7611">
        <v>6.3689400186486649E-4</v>
      </c>
      <c r="L7611" t="s">
        <v>163</v>
      </c>
    </row>
    <row r="7612" spans="9:12" x14ac:dyDescent="0.45">
      <c r="I7612" t="s">
        <v>253</v>
      </c>
      <c r="J7612" t="s">
        <v>170</v>
      </c>
      <c r="K7612">
        <v>2.9419659802432992E-3</v>
      </c>
      <c r="L7612" t="s">
        <v>163</v>
      </c>
    </row>
    <row r="7613" spans="9:12" x14ac:dyDescent="0.45">
      <c r="I7613" t="s">
        <v>253</v>
      </c>
      <c r="J7613" t="s">
        <v>171</v>
      </c>
      <c r="K7613">
        <v>4.3970230625328182E-3</v>
      </c>
      <c r="L7613" t="s">
        <v>163</v>
      </c>
    </row>
    <row r="7614" spans="9:12" x14ac:dyDescent="0.45">
      <c r="I7614" t="s">
        <v>253</v>
      </c>
      <c r="J7614" t="s">
        <v>412</v>
      </c>
      <c r="K7614">
        <v>4.3494942399679368E-2</v>
      </c>
      <c r="L7614" t="s">
        <v>163</v>
      </c>
    </row>
    <row r="7615" spans="9:12" x14ac:dyDescent="0.45">
      <c r="I7615" t="s">
        <v>253</v>
      </c>
      <c r="J7615" t="s">
        <v>413</v>
      </c>
      <c r="K7615">
        <v>6.8474974710638356E-3</v>
      </c>
      <c r="L7615" t="s">
        <v>163</v>
      </c>
    </row>
    <row r="7616" spans="9:12" x14ac:dyDescent="0.45">
      <c r="I7616" t="s">
        <v>253</v>
      </c>
      <c r="J7616" t="s">
        <v>414</v>
      </c>
      <c r="K7616">
        <v>1.023635006797406E-2</v>
      </c>
      <c r="L7616" t="s">
        <v>163</v>
      </c>
    </row>
    <row r="7617" spans="9:12" x14ac:dyDescent="0.45">
      <c r="I7617" t="s">
        <v>253</v>
      </c>
      <c r="J7617" t="s">
        <v>450</v>
      </c>
      <c r="K7617">
        <v>8.2944831354790248E-4</v>
      </c>
      <c r="L7617" t="s">
        <v>163</v>
      </c>
    </row>
    <row r="7618" spans="9:12" x14ac:dyDescent="0.45">
      <c r="I7618" t="s">
        <v>253</v>
      </c>
      <c r="J7618" t="s">
        <v>451</v>
      </c>
      <c r="K7618">
        <v>0</v>
      </c>
      <c r="L7618" t="s">
        <v>163</v>
      </c>
    </row>
    <row r="7619" spans="9:12" x14ac:dyDescent="0.45">
      <c r="I7619" t="s">
        <v>253</v>
      </c>
      <c r="J7619" t="s">
        <v>172</v>
      </c>
      <c r="K7619">
        <v>1.643950323932226E-3</v>
      </c>
      <c r="L7619" t="s">
        <v>163</v>
      </c>
    </row>
    <row r="7620" spans="9:12" x14ac:dyDescent="0.45">
      <c r="I7620" t="s">
        <v>253</v>
      </c>
      <c r="J7620" t="s">
        <v>173</v>
      </c>
      <c r="K7620">
        <v>2.8161345230644694E-3</v>
      </c>
      <c r="L7620" t="s">
        <v>163</v>
      </c>
    </row>
    <row r="7621" spans="9:12" x14ac:dyDescent="0.45">
      <c r="I7621" t="s">
        <v>253</v>
      </c>
      <c r="J7621" t="s">
        <v>174</v>
      </c>
      <c r="K7621">
        <v>4.3256055299710832E-3</v>
      </c>
      <c r="L7621" t="s">
        <v>163</v>
      </c>
    </row>
    <row r="7622" spans="9:12" x14ac:dyDescent="0.45">
      <c r="I7622" t="s">
        <v>253</v>
      </c>
      <c r="J7622" t="s">
        <v>415</v>
      </c>
      <c r="K7622">
        <v>4.35617974011819E-2</v>
      </c>
      <c r="L7622" t="s">
        <v>163</v>
      </c>
    </row>
    <row r="7623" spans="9:12" x14ac:dyDescent="0.45">
      <c r="I7623" t="s">
        <v>253</v>
      </c>
      <c r="J7623" t="s">
        <v>416</v>
      </c>
      <c r="K7623">
        <v>6.7247581975099736E-3</v>
      </c>
      <c r="L7623" t="s">
        <v>163</v>
      </c>
    </row>
    <row r="7624" spans="9:12" x14ac:dyDescent="0.45">
      <c r="I7624" t="s">
        <v>253</v>
      </c>
      <c r="J7624" t="s">
        <v>417</v>
      </c>
      <c r="K7624">
        <v>9.697734462980015E-3</v>
      </c>
      <c r="L7624" t="s">
        <v>163</v>
      </c>
    </row>
    <row r="7625" spans="9:12" x14ac:dyDescent="0.45">
      <c r="I7625" t="s">
        <v>253</v>
      </c>
      <c r="J7625" t="s">
        <v>452</v>
      </c>
      <c r="K7625">
        <v>0</v>
      </c>
      <c r="L7625" t="s">
        <v>163</v>
      </c>
    </row>
    <row r="7626" spans="9:12" x14ac:dyDescent="0.45">
      <c r="I7626" t="s">
        <v>253</v>
      </c>
      <c r="J7626" t="s">
        <v>453</v>
      </c>
      <c r="K7626">
        <v>0</v>
      </c>
      <c r="L7626" t="s">
        <v>163</v>
      </c>
    </row>
    <row r="7627" spans="9:12" x14ac:dyDescent="0.45">
      <c r="I7627" t="s">
        <v>253</v>
      </c>
      <c r="J7627" t="s">
        <v>418</v>
      </c>
      <c r="K7627">
        <v>2.2945593722330168E-3</v>
      </c>
      <c r="L7627" t="s">
        <v>163</v>
      </c>
    </row>
    <row r="7628" spans="9:12" x14ac:dyDescent="0.45">
      <c r="I7628" t="s">
        <v>253</v>
      </c>
      <c r="J7628" t="s">
        <v>419</v>
      </c>
      <c r="K7628">
        <v>3.9921130894419073E-3</v>
      </c>
      <c r="L7628" t="s">
        <v>163</v>
      </c>
    </row>
    <row r="7629" spans="9:12" x14ac:dyDescent="0.45">
      <c r="I7629" t="s">
        <v>253</v>
      </c>
      <c r="J7629" t="s">
        <v>420</v>
      </c>
      <c r="K7629">
        <v>5.7580487493515114E-3</v>
      </c>
      <c r="L7629" t="s">
        <v>163</v>
      </c>
    </row>
    <row r="7630" spans="9:12" x14ac:dyDescent="0.45">
      <c r="I7630" t="s">
        <v>253</v>
      </c>
      <c r="J7630" t="s">
        <v>421</v>
      </c>
      <c r="K7630">
        <v>4.9005915986075434E-2</v>
      </c>
      <c r="L7630" t="s">
        <v>163</v>
      </c>
    </row>
    <row r="7631" spans="9:12" x14ac:dyDescent="0.45">
      <c r="I7631" t="s">
        <v>253</v>
      </c>
      <c r="J7631" t="s">
        <v>422</v>
      </c>
      <c r="K7631">
        <v>6.6836711363633229E-3</v>
      </c>
      <c r="L7631" t="s">
        <v>163</v>
      </c>
    </row>
    <row r="7632" spans="9:12" x14ac:dyDescent="0.45">
      <c r="I7632" t="s">
        <v>253</v>
      </c>
      <c r="J7632" t="s">
        <v>423</v>
      </c>
      <c r="K7632">
        <v>8.9427019238668953E-3</v>
      </c>
      <c r="L7632" t="s">
        <v>163</v>
      </c>
    </row>
    <row r="7633" spans="9:12" x14ac:dyDescent="0.45">
      <c r="I7633" t="s">
        <v>253</v>
      </c>
      <c r="J7633" t="s">
        <v>454</v>
      </c>
      <c r="K7633">
        <v>0</v>
      </c>
      <c r="L7633" t="s">
        <v>163</v>
      </c>
    </row>
    <row r="7634" spans="9:12" x14ac:dyDescent="0.45">
      <c r="I7634" t="s">
        <v>253</v>
      </c>
      <c r="J7634" t="s">
        <v>455</v>
      </c>
      <c r="K7634">
        <v>0</v>
      </c>
      <c r="L7634" t="s">
        <v>163</v>
      </c>
    </row>
    <row r="7635" spans="9:12" x14ac:dyDescent="0.45">
      <c r="I7635" t="s">
        <v>253</v>
      </c>
      <c r="J7635" t="s">
        <v>424</v>
      </c>
      <c r="K7635">
        <v>9.1376808122217094E-4</v>
      </c>
      <c r="L7635" t="s">
        <v>163</v>
      </c>
    </row>
    <row r="7636" spans="9:12" x14ac:dyDescent="0.45">
      <c r="I7636" t="s">
        <v>253</v>
      </c>
      <c r="J7636" t="s">
        <v>425</v>
      </c>
      <c r="K7636">
        <v>4.5814047064189406E-3</v>
      </c>
      <c r="L7636" t="s">
        <v>163</v>
      </c>
    </row>
    <row r="7637" spans="9:12" x14ac:dyDescent="0.45">
      <c r="I7637" t="s">
        <v>253</v>
      </c>
      <c r="J7637" t="s">
        <v>426</v>
      </c>
      <c r="K7637">
        <v>6.3843227984954256E-3</v>
      </c>
      <c r="L7637" t="s">
        <v>163</v>
      </c>
    </row>
    <row r="7638" spans="9:12" x14ac:dyDescent="0.45">
      <c r="I7638" t="s">
        <v>253</v>
      </c>
      <c r="J7638" t="s">
        <v>427</v>
      </c>
      <c r="K7638">
        <v>5.0297478859233566E-2</v>
      </c>
      <c r="L7638" t="s">
        <v>163</v>
      </c>
    </row>
    <row r="7639" spans="9:12" x14ac:dyDescent="0.45">
      <c r="I7639" t="s">
        <v>253</v>
      </c>
      <c r="J7639" t="s">
        <v>428</v>
      </c>
      <c r="K7639">
        <v>6.3514032075210405E-3</v>
      </c>
      <c r="L7639" t="s">
        <v>163</v>
      </c>
    </row>
    <row r="7640" spans="9:12" x14ac:dyDescent="0.45">
      <c r="I7640" t="s">
        <v>253</v>
      </c>
      <c r="J7640" t="s">
        <v>429</v>
      </c>
      <c r="K7640">
        <v>9.0321619021648501E-3</v>
      </c>
      <c r="L7640" t="s">
        <v>163</v>
      </c>
    </row>
    <row r="7641" spans="9:12" x14ac:dyDescent="0.45">
      <c r="I7641" t="s">
        <v>253</v>
      </c>
      <c r="J7641" t="s">
        <v>456</v>
      </c>
      <c r="K7641">
        <v>0</v>
      </c>
      <c r="L7641" t="s">
        <v>163</v>
      </c>
    </row>
    <row r="7642" spans="9:12" x14ac:dyDescent="0.45">
      <c r="I7642" t="s">
        <v>253</v>
      </c>
      <c r="J7642" t="s">
        <v>457</v>
      </c>
      <c r="K7642">
        <v>0</v>
      </c>
      <c r="L7642" t="s">
        <v>163</v>
      </c>
    </row>
    <row r="7643" spans="9:12" x14ac:dyDescent="0.45">
      <c r="I7643" t="s">
        <v>253</v>
      </c>
      <c r="J7643" t="s">
        <v>430</v>
      </c>
      <c r="K7643">
        <v>1.4694140353440323E-5</v>
      </c>
      <c r="L7643" t="s">
        <v>163</v>
      </c>
    </row>
    <row r="7644" spans="9:12" x14ac:dyDescent="0.45">
      <c r="I7644" t="s">
        <v>253</v>
      </c>
      <c r="J7644" t="s">
        <v>431</v>
      </c>
      <c r="K7644">
        <v>4.5728435505320584E-3</v>
      </c>
      <c r="L7644" t="s">
        <v>163</v>
      </c>
    </row>
    <row r="7645" spans="9:12" x14ac:dyDescent="0.45">
      <c r="I7645" t="s">
        <v>253</v>
      </c>
      <c r="J7645" t="s">
        <v>432</v>
      </c>
      <c r="K7645">
        <v>6.3340678929071055E-3</v>
      </c>
      <c r="L7645" t="s">
        <v>163</v>
      </c>
    </row>
    <row r="7646" spans="9:12" x14ac:dyDescent="0.45">
      <c r="I7646" t="s">
        <v>253</v>
      </c>
      <c r="J7646" t="s">
        <v>433</v>
      </c>
      <c r="K7646">
        <v>5.3490079261565994E-2</v>
      </c>
      <c r="L7646" t="s">
        <v>163</v>
      </c>
    </row>
    <row r="7647" spans="9:12" x14ac:dyDescent="0.45">
      <c r="I7647" t="s">
        <v>253</v>
      </c>
      <c r="J7647" t="s">
        <v>434</v>
      </c>
      <c r="K7647">
        <v>7.1208396467559902E-3</v>
      </c>
      <c r="L7647" t="s">
        <v>163</v>
      </c>
    </row>
    <row r="7648" spans="9:12" x14ac:dyDescent="0.45">
      <c r="I7648" t="s">
        <v>253</v>
      </c>
      <c r="J7648" t="s">
        <v>435</v>
      </c>
      <c r="K7648">
        <v>1.0356855882716717E-2</v>
      </c>
      <c r="L7648" t="s">
        <v>163</v>
      </c>
    </row>
    <row r="7649" spans="9:12" x14ac:dyDescent="0.45">
      <c r="I7649" t="s">
        <v>253</v>
      </c>
      <c r="J7649" t="s">
        <v>458</v>
      </c>
      <c r="K7649">
        <v>0</v>
      </c>
      <c r="L7649" t="s">
        <v>163</v>
      </c>
    </row>
    <row r="7650" spans="9:12" x14ac:dyDescent="0.45">
      <c r="I7650" t="s">
        <v>253</v>
      </c>
      <c r="J7650" t="s">
        <v>459</v>
      </c>
      <c r="K7650">
        <v>0</v>
      </c>
      <c r="L7650" t="s">
        <v>163</v>
      </c>
    </row>
    <row r="7651" spans="9:12" x14ac:dyDescent="0.45">
      <c r="I7651" t="s">
        <v>253</v>
      </c>
      <c r="J7651" t="s">
        <v>460</v>
      </c>
      <c r="K7651">
        <v>1.4978960276383492E-3</v>
      </c>
      <c r="L7651" t="s">
        <v>163</v>
      </c>
    </row>
    <row r="7652" spans="9:12" x14ac:dyDescent="0.45">
      <c r="I7652" t="s">
        <v>253</v>
      </c>
      <c r="J7652" t="s">
        <v>461</v>
      </c>
      <c r="K7652">
        <v>6.1269857405375746E-3</v>
      </c>
      <c r="L7652" t="s">
        <v>163</v>
      </c>
    </row>
    <row r="7653" spans="9:12" x14ac:dyDescent="0.45">
      <c r="I7653" t="s">
        <v>253</v>
      </c>
      <c r="J7653" t="s">
        <v>462</v>
      </c>
      <c r="K7653">
        <v>8.094565162580664E-3</v>
      </c>
      <c r="L7653" t="s">
        <v>163</v>
      </c>
    </row>
    <row r="7654" spans="9:12" x14ac:dyDescent="0.45">
      <c r="I7654" t="s">
        <v>253</v>
      </c>
      <c r="J7654" t="s">
        <v>463</v>
      </c>
      <c r="K7654">
        <v>6.0293417705639021E-2</v>
      </c>
      <c r="L7654" t="s">
        <v>163</v>
      </c>
    </row>
    <row r="7655" spans="9:12" x14ac:dyDescent="0.45">
      <c r="I7655" t="s">
        <v>253</v>
      </c>
      <c r="J7655" t="s">
        <v>464</v>
      </c>
      <c r="K7655">
        <v>8.1800014830699548E-3</v>
      </c>
      <c r="L7655" t="s">
        <v>163</v>
      </c>
    </row>
    <row r="7656" spans="9:12" x14ac:dyDescent="0.45">
      <c r="I7656" t="s">
        <v>253</v>
      </c>
      <c r="J7656" t="s">
        <v>465</v>
      </c>
      <c r="K7656">
        <v>1.1658450058340791E-2</v>
      </c>
      <c r="L7656" t="s">
        <v>163</v>
      </c>
    </row>
    <row r="7657" spans="9:12" x14ac:dyDescent="0.45">
      <c r="I7657" t="s">
        <v>253</v>
      </c>
      <c r="J7657" t="s">
        <v>466</v>
      </c>
      <c r="K7657">
        <v>0</v>
      </c>
      <c r="L7657" t="s">
        <v>163</v>
      </c>
    </row>
    <row r="7658" spans="9:12" x14ac:dyDescent="0.45">
      <c r="I7658" t="s">
        <v>253</v>
      </c>
      <c r="J7658" t="s">
        <v>467</v>
      </c>
      <c r="K7658">
        <v>0</v>
      </c>
      <c r="L7658" t="s">
        <v>163</v>
      </c>
    </row>
    <row r="7659" spans="9:12" x14ac:dyDescent="0.45">
      <c r="I7659" t="s">
        <v>253</v>
      </c>
      <c r="J7659" t="s">
        <v>468</v>
      </c>
      <c r="K7659">
        <v>4.4578013864740099E-3</v>
      </c>
      <c r="L7659" t="s">
        <v>163</v>
      </c>
    </row>
    <row r="7660" spans="9:12" x14ac:dyDescent="0.45">
      <c r="I7660" t="s">
        <v>253</v>
      </c>
      <c r="J7660" t="s">
        <v>469</v>
      </c>
      <c r="K7660">
        <v>7.2131588440687757E-3</v>
      </c>
      <c r="L7660" t="s">
        <v>163</v>
      </c>
    </row>
    <row r="7661" spans="9:12" x14ac:dyDescent="0.45">
      <c r="I7661" t="s">
        <v>253</v>
      </c>
      <c r="J7661" t="s">
        <v>470</v>
      </c>
      <c r="K7661">
        <v>9.2012337676008818E-3</v>
      </c>
      <c r="L7661" t="s">
        <v>163</v>
      </c>
    </row>
    <row r="7662" spans="9:12" x14ac:dyDescent="0.45">
      <c r="I7662" t="s">
        <v>253</v>
      </c>
      <c r="J7662" t="s">
        <v>471</v>
      </c>
      <c r="K7662">
        <v>6.2639209802266657E-2</v>
      </c>
      <c r="L7662" t="s">
        <v>163</v>
      </c>
    </row>
    <row r="7663" spans="9:12" x14ac:dyDescent="0.45">
      <c r="I7663" t="s">
        <v>253</v>
      </c>
      <c r="J7663" t="s">
        <v>472</v>
      </c>
      <c r="K7663">
        <v>8.2995259084861078E-3</v>
      </c>
      <c r="L7663" t="s">
        <v>163</v>
      </c>
    </row>
    <row r="7664" spans="9:12" x14ac:dyDescent="0.45">
      <c r="I7664" t="s">
        <v>253</v>
      </c>
      <c r="J7664" t="s">
        <v>473</v>
      </c>
      <c r="K7664">
        <v>1.155117034180846E-2</v>
      </c>
      <c r="L7664" t="s">
        <v>163</v>
      </c>
    </row>
    <row r="7665" spans="9:12" x14ac:dyDescent="0.45">
      <c r="I7665" t="s">
        <v>253</v>
      </c>
      <c r="J7665" t="s">
        <v>474</v>
      </c>
      <c r="K7665">
        <v>0</v>
      </c>
      <c r="L7665" t="s">
        <v>163</v>
      </c>
    </row>
    <row r="7666" spans="9:12" x14ac:dyDescent="0.45">
      <c r="I7666" t="s">
        <v>253</v>
      </c>
      <c r="J7666" t="s">
        <v>475</v>
      </c>
      <c r="K7666">
        <v>0</v>
      </c>
      <c r="L7666" t="s">
        <v>163</v>
      </c>
    </row>
    <row r="7667" spans="9:12" x14ac:dyDescent="0.45">
      <c r="I7667" t="s">
        <v>253</v>
      </c>
      <c r="J7667" t="s">
        <v>476</v>
      </c>
      <c r="K7667">
        <v>4.6232794387324784E-3</v>
      </c>
      <c r="L7667" t="s">
        <v>163</v>
      </c>
    </row>
    <row r="7668" spans="9:12" x14ac:dyDescent="0.45">
      <c r="I7668" t="s">
        <v>253</v>
      </c>
      <c r="J7668" t="s">
        <v>477</v>
      </c>
      <c r="K7668">
        <v>7.585311118252995E-3</v>
      </c>
      <c r="L7668" t="s">
        <v>163</v>
      </c>
    </row>
    <row r="7669" spans="9:12" x14ac:dyDescent="0.45">
      <c r="I7669" t="s">
        <v>253</v>
      </c>
      <c r="J7669" t="s">
        <v>478</v>
      </c>
      <c r="K7669">
        <v>9.3845635002945283E-3</v>
      </c>
      <c r="L7669" t="s">
        <v>163</v>
      </c>
    </row>
    <row r="7670" spans="9:12" x14ac:dyDescent="0.45">
      <c r="I7670" t="s">
        <v>253</v>
      </c>
      <c r="J7670" t="s">
        <v>479</v>
      </c>
      <c r="K7670">
        <v>6.5516613373335364E-2</v>
      </c>
      <c r="L7670" t="s">
        <v>163</v>
      </c>
    </row>
    <row r="7671" spans="9:12" x14ac:dyDescent="0.45">
      <c r="I7671" t="s">
        <v>253</v>
      </c>
      <c r="J7671" t="s">
        <v>480</v>
      </c>
      <c r="K7671">
        <v>9.1501992779611657E-3</v>
      </c>
      <c r="L7671" t="s">
        <v>163</v>
      </c>
    </row>
    <row r="7672" spans="9:12" x14ac:dyDescent="0.45">
      <c r="I7672" t="s">
        <v>253</v>
      </c>
      <c r="J7672" t="s">
        <v>481</v>
      </c>
      <c r="K7672">
        <v>1.1993189325209094E-2</v>
      </c>
      <c r="L7672" t="s">
        <v>163</v>
      </c>
    </row>
    <row r="7673" spans="9:12" x14ac:dyDescent="0.45">
      <c r="I7673" t="s">
        <v>253</v>
      </c>
      <c r="J7673" t="s">
        <v>482</v>
      </c>
      <c r="K7673">
        <v>0</v>
      </c>
      <c r="L7673" t="s">
        <v>163</v>
      </c>
    </row>
    <row r="7674" spans="9:12" x14ac:dyDescent="0.45">
      <c r="I7674" t="s">
        <v>253</v>
      </c>
      <c r="J7674" t="s">
        <v>483</v>
      </c>
      <c r="K7674">
        <v>0</v>
      </c>
      <c r="L7674" t="s">
        <v>163</v>
      </c>
    </row>
    <row r="7675" spans="9:12" x14ac:dyDescent="0.45">
      <c r="I7675" t="s">
        <v>253</v>
      </c>
      <c r="J7675" t="s">
        <v>484</v>
      </c>
      <c r="K7675">
        <v>2.6645741754362773E-3</v>
      </c>
      <c r="L7675" t="s">
        <v>163</v>
      </c>
    </row>
    <row r="7676" spans="9:12" x14ac:dyDescent="0.45">
      <c r="I7676" t="s">
        <v>253</v>
      </c>
      <c r="J7676" t="s">
        <v>485</v>
      </c>
      <c r="K7676">
        <v>4.9638543378086198E-3</v>
      </c>
      <c r="L7676" t="s">
        <v>163</v>
      </c>
    </row>
    <row r="7677" spans="9:12" x14ac:dyDescent="0.45">
      <c r="I7677" t="s">
        <v>253</v>
      </c>
      <c r="J7677" t="s">
        <v>486</v>
      </c>
      <c r="K7677">
        <v>6.8768577390897392E-3</v>
      </c>
      <c r="L7677" t="s">
        <v>163</v>
      </c>
    </row>
    <row r="7678" spans="9:12" x14ac:dyDescent="0.45">
      <c r="I7678" t="s">
        <v>253</v>
      </c>
      <c r="J7678" t="s">
        <v>487</v>
      </c>
      <c r="K7678">
        <v>5.4852976006518693E-2</v>
      </c>
      <c r="L7678" t="s">
        <v>163</v>
      </c>
    </row>
    <row r="7679" spans="9:12" x14ac:dyDescent="0.45">
      <c r="I7679" t="s">
        <v>253</v>
      </c>
      <c r="J7679" t="s">
        <v>488</v>
      </c>
      <c r="K7679">
        <v>6.9754770363339609E-3</v>
      </c>
      <c r="L7679" t="s">
        <v>163</v>
      </c>
    </row>
    <row r="7680" spans="9:12" x14ac:dyDescent="0.45">
      <c r="I7680" t="s">
        <v>253</v>
      </c>
      <c r="J7680" t="s">
        <v>489</v>
      </c>
      <c r="K7680">
        <v>7.9761617560040292E-3</v>
      </c>
      <c r="L7680" t="s">
        <v>163</v>
      </c>
    </row>
    <row r="7681" spans="9:12" x14ac:dyDescent="0.45">
      <c r="I7681" t="s">
        <v>253</v>
      </c>
      <c r="J7681" t="s">
        <v>490</v>
      </c>
      <c r="K7681">
        <v>0</v>
      </c>
      <c r="L7681" t="s">
        <v>163</v>
      </c>
    </row>
    <row r="7682" spans="9:12" x14ac:dyDescent="0.45">
      <c r="I7682" t="s">
        <v>253</v>
      </c>
      <c r="J7682" t="s">
        <v>491</v>
      </c>
      <c r="K7682">
        <v>0</v>
      </c>
      <c r="L7682" t="s">
        <v>163</v>
      </c>
    </row>
    <row r="7683" spans="9:12" x14ac:dyDescent="0.45">
      <c r="I7683" t="s">
        <v>253</v>
      </c>
      <c r="J7683" t="s">
        <v>492</v>
      </c>
      <c r="K7683">
        <v>3.3122861739089608E-3</v>
      </c>
      <c r="L7683" t="s">
        <v>163</v>
      </c>
    </row>
    <row r="7684" spans="9:12" x14ac:dyDescent="0.45">
      <c r="I7684" t="s">
        <v>253</v>
      </c>
      <c r="J7684" t="s">
        <v>493</v>
      </c>
      <c r="K7684">
        <v>5.7216013366695835E-3</v>
      </c>
      <c r="L7684" t="s">
        <v>163</v>
      </c>
    </row>
    <row r="7685" spans="9:12" x14ac:dyDescent="0.45">
      <c r="I7685" t="s">
        <v>253</v>
      </c>
      <c r="J7685" t="s">
        <v>494</v>
      </c>
      <c r="K7685">
        <v>7.8029841498791193E-3</v>
      </c>
      <c r="L7685" t="s">
        <v>163</v>
      </c>
    </row>
    <row r="7686" spans="9:12" x14ac:dyDescent="0.45">
      <c r="I7686" t="s">
        <v>253</v>
      </c>
      <c r="J7686" t="s">
        <v>495</v>
      </c>
      <c r="K7686">
        <v>5.8898397443894211E-2</v>
      </c>
      <c r="L7686" t="s">
        <v>163</v>
      </c>
    </row>
    <row r="7687" spans="9:12" x14ac:dyDescent="0.45">
      <c r="I7687" t="s">
        <v>253</v>
      </c>
      <c r="J7687" t="s">
        <v>496</v>
      </c>
      <c r="K7687">
        <v>8.5878460456385881E-3</v>
      </c>
      <c r="L7687" t="s">
        <v>163</v>
      </c>
    </row>
    <row r="7688" spans="9:12" x14ac:dyDescent="0.45">
      <c r="I7688" t="s">
        <v>253</v>
      </c>
      <c r="J7688" t="s">
        <v>497</v>
      </c>
      <c r="K7688">
        <v>1.1556543196796554E-2</v>
      </c>
      <c r="L7688" t="s">
        <v>163</v>
      </c>
    </row>
    <row r="7689" spans="9:12" x14ac:dyDescent="0.45">
      <c r="I7689" t="s">
        <v>253</v>
      </c>
      <c r="J7689" t="s">
        <v>498</v>
      </c>
      <c r="K7689">
        <v>9.3324400874733178E-5</v>
      </c>
      <c r="L7689" t="s">
        <v>163</v>
      </c>
    </row>
    <row r="7690" spans="9:12" x14ac:dyDescent="0.45">
      <c r="I7690" t="s">
        <v>253</v>
      </c>
      <c r="J7690" t="s">
        <v>499</v>
      </c>
      <c r="K7690">
        <v>0</v>
      </c>
      <c r="L7690" t="s">
        <v>163</v>
      </c>
    </row>
    <row r="7691" spans="9:12" x14ac:dyDescent="0.45">
      <c r="I7691" t="s">
        <v>254</v>
      </c>
      <c r="J7691" t="s">
        <v>162</v>
      </c>
      <c r="K7691">
        <v>0</v>
      </c>
      <c r="L7691" t="s">
        <v>163</v>
      </c>
    </row>
    <row r="7692" spans="9:12" x14ac:dyDescent="0.45">
      <c r="I7692" t="s">
        <v>254</v>
      </c>
      <c r="J7692" t="s">
        <v>164</v>
      </c>
      <c r="K7692">
        <v>2.67225009921778E-3</v>
      </c>
      <c r="L7692" t="s">
        <v>163</v>
      </c>
    </row>
    <row r="7693" spans="9:12" x14ac:dyDescent="0.45">
      <c r="I7693" t="s">
        <v>254</v>
      </c>
      <c r="J7693" t="s">
        <v>165</v>
      </c>
      <c r="K7693">
        <v>4.9709896577983517E-3</v>
      </c>
      <c r="L7693" t="s">
        <v>163</v>
      </c>
    </row>
    <row r="7694" spans="9:12" x14ac:dyDescent="0.45">
      <c r="I7694" t="s">
        <v>254</v>
      </c>
      <c r="J7694" t="s">
        <v>406</v>
      </c>
      <c r="K7694">
        <v>5.5484758139868584E-2</v>
      </c>
      <c r="L7694" t="s">
        <v>163</v>
      </c>
    </row>
    <row r="7695" spans="9:12" x14ac:dyDescent="0.45">
      <c r="I7695" t="s">
        <v>254</v>
      </c>
      <c r="J7695" t="s">
        <v>407</v>
      </c>
      <c r="K7695">
        <v>8.7824897156657967E-3</v>
      </c>
      <c r="L7695" t="s">
        <v>163</v>
      </c>
    </row>
    <row r="7696" spans="9:12" x14ac:dyDescent="0.45">
      <c r="I7696" t="s">
        <v>254</v>
      </c>
      <c r="J7696" t="s">
        <v>408</v>
      </c>
      <c r="K7696">
        <v>1.3118559508056151E-2</v>
      </c>
      <c r="L7696" t="s">
        <v>163</v>
      </c>
    </row>
    <row r="7697" spans="9:12" x14ac:dyDescent="0.45">
      <c r="I7697" t="s">
        <v>254</v>
      </c>
      <c r="J7697" t="s">
        <v>446</v>
      </c>
      <c r="K7697">
        <v>3.6964407732484883E-3</v>
      </c>
      <c r="L7697" t="s">
        <v>163</v>
      </c>
    </row>
    <row r="7698" spans="9:12" x14ac:dyDescent="0.45">
      <c r="I7698" t="s">
        <v>254</v>
      </c>
      <c r="J7698" t="s">
        <v>447</v>
      </c>
      <c r="K7698">
        <v>0</v>
      </c>
      <c r="L7698" t="s">
        <v>163</v>
      </c>
    </row>
    <row r="7699" spans="9:12" x14ac:dyDescent="0.45">
      <c r="I7699" t="s">
        <v>254</v>
      </c>
      <c r="J7699" t="s">
        <v>166</v>
      </c>
      <c r="K7699">
        <v>0</v>
      </c>
      <c r="L7699" t="s">
        <v>163</v>
      </c>
    </row>
    <row r="7700" spans="9:12" x14ac:dyDescent="0.45">
      <c r="I7700" t="s">
        <v>254</v>
      </c>
      <c r="J7700" t="s">
        <v>167</v>
      </c>
      <c r="K7700">
        <v>1.2348906735762102E-3</v>
      </c>
      <c r="L7700" t="s">
        <v>163</v>
      </c>
    </row>
    <row r="7701" spans="9:12" x14ac:dyDescent="0.45">
      <c r="I7701" t="s">
        <v>254</v>
      </c>
      <c r="J7701" t="s">
        <v>168</v>
      </c>
      <c r="K7701">
        <v>2.554204280953396E-3</v>
      </c>
      <c r="L7701" t="s">
        <v>163</v>
      </c>
    </row>
    <row r="7702" spans="9:12" x14ac:dyDescent="0.45">
      <c r="I7702" t="s">
        <v>254</v>
      </c>
      <c r="J7702" t="s">
        <v>409</v>
      </c>
      <c r="K7702">
        <v>3.8502520786194046E-2</v>
      </c>
      <c r="L7702" t="s">
        <v>163</v>
      </c>
    </row>
    <row r="7703" spans="9:12" x14ac:dyDescent="0.45">
      <c r="I7703" t="s">
        <v>254</v>
      </c>
      <c r="J7703" t="s">
        <v>410</v>
      </c>
      <c r="K7703">
        <v>6.0655549219185423E-3</v>
      </c>
      <c r="L7703" t="s">
        <v>163</v>
      </c>
    </row>
    <row r="7704" spans="9:12" x14ac:dyDescent="0.45">
      <c r="I7704" t="s">
        <v>254</v>
      </c>
      <c r="J7704" t="s">
        <v>411</v>
      </c>
      <c r="K7704">
        <v>9.7976632688009328E-3</v>
      </c>
      <c r="L7704" t="s">
        <v>163</v>
      </c>
    </row>
    <row r="7705" spans="9:12" x14ac:dyDescent="0.45">
      <c r="I7705" t="s">
        <v>254</v>
      </c>
      <c r="J7705" t="s">
        <v>448</v>
      </c>
      <c r="K7705">
        <v>2.5005888095657632E-3</v>
      </c>
      <c r="L7705" t="s">
        <v>163</v>
      </c>
    </row>
    <row r="7706" spans="9:12" x14ac:dyDescent="0.45">
      <c r="I7706" t="s">
        <v>254</v>
      </c>
      <c r="J7706" t="s">
        <v>449</v>
      </c>
      <c r="K7706">
        <v>0</v>
      </c>
      <c r="L7706" t="s">
        <v>163</v>
      </c>
    </row>
    <row r="7707" spans="9:12" x14ac:dyDescent="0.45">
      <c r="I7707" t="s">
        <v>254</v>
      </c>
      <c r="J7707" t="s">
        <v>169</v>
      </c>
      <c r="K7707">
        <v>0</v>
      </c>
      <c r="L7707" t="s">
        <v>163</v>
      </c>
    </row>
    <row r="7708" spans="9:12" x14ac:dyDescent="0.45">
      <c r="I7708" t="s">
        <v>254</v>
      </c>
      <c r="J7708" t="s">
        <v>170</v>
      </c>
      <c r="K7708">
        <v>2.2365827442080936E-3</v>
      </c>
      <c r="L7708" t="s">
        <v>163</v>
      </c>
    </row>
    <row r="7709" spans="9:12" x14ac:dyDescent="0.45">
      <c r="I7709" t="s">
        <v>254</v>
      </c>
      <c r="J7709" t="s">
        <v>171</v>
      </c>
      <c r="K7709">
        <v>3.9020547335372894E-3</v>
      </c>
      <c r="L7709" t="s">
        <v>163</v>
      </c>
    </row>
    <row r="7710" spans="9:12" x14ac:dyDescent="0.45">
      <c r="I7710" t="s">
        <v>254</v>
      </c>
      <c r="J7710" t="s">
        <v>412</v>
      </c>
      <c r="K7710">
        <v>4.7331212068984073E-2</v>
      </c>
      <c r="L7710" t="s">
        <v>163</v>
      </c>
    </row>
    <row r="7711" spans="9:12" x14ac:dyDescent="0.45">
      <c r="I7711" t="s">
        <v>254</v>
      </c>
      <c r="J7711" t="s">
        <v>413</v>
      </c>
      <c r="K7711">
        <v>7.0719121858484457E-3</v>
      </c>
      <c r="L7711" t="s">
        <v>163</v>
      </c>
    </row>
    <row r="7712" spans="9:12" x14ac:dyDescent="0.45">
      <c r="I7712" t="s">
        <v>254</v>
      </c>
      <c r="J7712" t="s">
        <v>414</v>
      </c>
      <c r="K7712">
        <v>1.0651071513113758E-2</v>
      </c>
      <c r="L7712" t="s">
        <v>163</v>
      </c>
    </row>
    <row r="7713" spans="9:12" x14ac:dyDescent="0.45">
      <c r="I7713" t="s">
        <v>254</v>
      </c>
      <c r="J7713" t="s">
        <v>450</v>
      </c>
      <c r="K7713">
        <v>2.6138144890167784E-3</v>
      </c>
      <c r="L7713" t="s">
        <v>163</v>
      </c>
    </row>
    <row r="7714" spans="9:12" x14ac:dyDescent="0.45">
      <c r="I7714" t="s">
        <v>254</v>
      </c>
      <c r="J7714" t="s">
        <v>451</v>
      </c>
      <c r="K7714">
        <v>0</v>
      </c>
      <c r="L7714" t="s">
        <v>163</v>
      </c>
    </row>
    <row r="7715" spans="9:12" x14ac:dyDescent="0.45">
      <c r="I7715" t="s">
        <v>254</v>
      </c>
      <c r="J7715" t="s">
        <v>172</v>
      </c>
      <c r="K7715">
        <v>0</v>
      </c>
      <c r="L7715" t="s">
        <v>163</v>
      </c>
    </row>
    <row r="7716" spans="9:12" x14ac:dyDescent="0.45">
      <c r="I7716" t="s">
        <v>254</v>
      </c>
      <c r="J7716" t="s">
        <v>173</v>
      </c>
      <c r="K7716">
        <v>2.0681099374857711E-3</v>
      </c>
      <c r="L7716" t="s">
        <v>163</v>
      </c>
    </row>
    <row r="7717" spans="9:12" x14ac:dyDescent="0.45">
      <c r="I7717" t="s">
        <v>254</v>
      </c>
      <c r="J7717" t="s">
        <v>174</v>
      </c>
      <c r="K7717">
        <v>3.491046224638349E-3</v>
      </c>
      <c r="L7717" t="s">
        <v>163</v>
      </c>
    </row>
    <row r="7718" spans="9:12" x14ac:dyDescent="0.45">
      <c r="I7718" t="s">
        <v>254</v>
      </c>
      <c r="J7718" t="s">
        <v>415</v>
      </c>
      <c r="K7718">
        <v>4.4250910709428645E-2</v>
      </c>
      <c r="L7718" t="s">
        <v>163</v>
      </c>
    </row>
    <row r="7719" spans="9:12" x14ac:dyDescent="0.45">
      <c r="I7719" t="s">
        <v>254</v>
      </c>
      <c r="J7719" t="s">
        <v>416</v>
      </c>
      <c r="K7719">
        <v>6.9776999393204317E-3</v>
      </c>
      <c r="L7719" t="s">
        <v>163</v>
      </c>
    </row>
    <row r="7720" spans="9:12" x14ac:dyDescent="0.45">
      <c r="I7720" t="s">
        <v>254</v>
      </c>
      <c r="J7720" t="s">
        <v>417</v>
      </c>
      <c r="K7720">
        <v>9.6969577818748053E-3</v>
      </c>
      <c r="L7720" t="s">
        <v>163</v>
      </c>
    </row>
    <row r="7721" spans="9:12" x14ac:dyDescent="0.45">
      <c r="I7721" t="s">
        <v>254</v>
      </c>
      <c r="J7721" t="s">
        <v>452</v>
      </c>
      <c r="K7721">
        <v>2.463997865876926E-3</v>
      </c>
      <c r="L7721" t="s">
        <v>163</v>
      </c>
    </row>
    <row r="7722" spans="9:12" x14ac:dyDescent="0.45">
      <c r="I7722" t="s">
        <v>254</v>
      </c>
      <c r="J7722" t="s">
        <v>453</v>
      </c>
      <c r="K7722">
        <v>0</v>
      </c>
      <c r="L7722" t="s">
        <v>163</v>
      </c>
    </row>
    <row r="7723" spans="9:12" x14ac:dyDescent="0.45">
      <c r="I7723" t="s">
        <v>254</v>
      </c>
      <c r="J7723" t="s">
        <v>418</v>
      </c>
      <c r="K7723">
        <v>0</v>
      </c>
      <c r="L7723" t="s">
        <v>163</v>
      </c>
    </row>
    <row r="7724" spans="9:12" x14ac:dyDescent="0.45">
      <c r="I7724" t="s">
        <v>254</v>
      </c>
      <c r="J7724" t="s">
        <v>419</v>
      </c>
      <c r="K7724">
        <v>2.2909315026312044E-3</v>
      </c>
      <c r="L7724" t="s">
        <v>163</v>
      </c>
    </row>
    <row r="7725" spans="9:12" x14ac:dyDescent="0.45">
      <c r="I7725" t="s">
        <v>254</v>
      </c>
      <c r="J7725" t="s">
        <v>420</v>
      </c>
      <c r="K7725">
        <v>3.9499873253727091E-3</v>
      </c>
      <c r="L7725" t="s">
        <v>163</v>
      </c>
    </row>
    <row r="7726" spans="9:12" x14ac:dyDescent="0.45">
      <c r="I7726" t="s">
        <v>254</v>
      </c>
      <c r="J7726" t="s">
        <v>421</v>
      </c>
      <c r="K7726">
        <v>4.4625039539743831E-2</v>
      </c>
      <c r="L7726" t="s">
        <v>163</v>
      </c>
    </row>
    <row r="7727" spans="9:12" x14ac:dyDescent="0.45">
      <c r="I7727" t="s">
        <v>254</v>
      </c>
      <c r="J7727" t="s">
        <v>422</v>
      </c>
      <c r="K7727">
        <v>6.9926246099587738E-3</v>
      </c>
      <c r="L7727" t="s">
        <v>163</v>
      </c>
    </row>
    <row r="7728" spans="9:12" x14ac:dyDescent="0.45">
      <c r="I7728" t="s">
        <v>254</v>
      </c>
      <c r="J7728" t="s">
        <v>423</v>
      </c>
      <c r="K7728">
        <v>9.2449150023938519E-3</v>
      </c>
      <c r="L7728" t="s">
        <v>163</v>
      </c>
    </row>
    <row r="7729" spans="9:12" x14ac:dyDescent="0.45">
      <c r="I7729" t="s">
        <v>254</v>
      </c>
      <c r="J7729" t="s">
        <v>454</v>
      </c>
      <c r="K7729">
        <v>2.1606405805517565E-3</v>
      </c>
      <c r="L7729" t="s">
        <v>163</v>
      </c>
    </row>
    <row r="7730" spans="9:12" x14ac:dyDescent="0.45">
      <c r="I7730" t="s">
        <v>254</v>
      </c>
      <c r="J7730" t="s">
        <v>455</v>
      </c>
      <c r="K7730">
        <v>0</v>
      </c>
      <c r="L7730" t="s">
        <v>163</v>
      </c>
    </row>
    <row r="7731" spans="9:12" x14ac:dyDescent="0.45">
      <c r="I7731" t="s">
        <v>254</v>
      </c>
      <c r="J7731" t="s">
        <v>424</v>
      </c>
      <c r="K7731">
        <v>0</v>
      </c>
      <c r="L7731" t="s">
        <v>163</v>
      </c>
    </row>
    <row r="7732" spans="9:12" x14ac:dyDescent="0.45">
      <c r="I7732" t="s">
        <v>254</v>
      </c>
      <c r="J7732" t="s">
        <v>425</v>
      </c>
      <c r="K7732">
        <v>2.4390627172795826E-3</v>
      </c>
      <c r="L7732" t="s">
        <v>163</v>
      </c>
    </row>
    <row r="7733" spans="9:12" x14ac:dyDescent="0.45">
      <c r="I7733" t="s">
        <v>254</v>
      </c>
      <c r="J7733" t="s">
        <v>426</v>
      </c>
      <c r="K7733">
        <v>4.4124568001840487E-3</v>
      </c>
      <c r="L7733" t="s">
        <v>163</v>
      </c>
    </row>
    <row r="7734" spans="9:12" x14ac:dyDescent="0.45">
      <c r="I7734" t="s">
        <v>254</v>
      </c>
      <c r="J7734" t="s">
        <v>427</v>
      </c>
      <c r="K7734">
        <v>4.9591742940880361E-2</v>
      </c>
      <c r="L7734" t="s">
        <v>163</v>
      </c>
    </row>
    <row r="7735" spans="9:12" x14ac:dyDescent="0.45">
      <c r="I7735" t="s">
        <v>254</v>
      </c>
      <c r="J7735" t="s">
        <v>428</v>
      </c>
      <c r="K7735">
        <v>7.4864892701955671E-3</v>
      </c>
      <c r="L7735" t="s">
        <v>163</v>
      </c>
    </row>
    <row r="7736" spans="9:12" x14ac:dyDescent="0.45">
      <c r="I7736" t="s">
        <v>254</v>
      </c>
      <c r="J7736" t="s">
        <v>429</v>
      </c>
      <c r="K7736">
        <v>1.0938877485084033E-2</v>
      </c>
      <c r="L7736" t="s">
        <v>163</v>
      </c>
    </row>
    <row r="7737" spans="9:12" x14ac:dyDescent="0.45">
      <c r="I7737" t="s">
        <v>254</v>
      </c>
      <c r="J7737" t="s">
        <v>456</v>
      </c>
      <c r="K7737">
        <v>3.045156574828256E-3</v>
      </c>
      <c r="L7737" t="s">
        <v>163</v>
      </c>
    </row>
    <row r="7738" spans="9:12" x14ac:dyDescent="0.45">
      <c r="I7738" t="s">
        <v>254</v>
      </c>
      <c r="J7738" t="s">
        <v>457</v>
      </c>
      <c r="K7738">
        <v>0</v>
      </c>
      <c r="L7738" t="s">
        <v>163</v>
      </c>
    </row>
    <row r="7739" spans="9:12" x14ac:dyDescent="0.45">
      <c r="I7739" t="s">
        <v>254</v>
      </c>
      <c r="J7739" t="s">
        <v>430</v>
      </c>
      <c r="K7739">
        <v>0</v>
      </c>
      <c r="L7739" t="s">
        <v>163</v>
      </c>
    </row>
    <row r="7740" spans="9:12" x14ac:dyDescent="0.45">
      <c r="I7740" t="s">
        <v>254</v>
      </c>
      <c r="J7740" t="s">
        <v>431</v>
      </c>
      <c r="K7740">
        <v>2.0007731552160301E-3</v>
      </c>
      <c r="L7740" t="s">
        <v>163</v>
      </c>
    </row>
    <row r="7741" spans="9:12" x14ac:dyDescent="0.45">
      <c r="I7741" t="s">
        <v>254</v>
      </c>
      <c r="J7741" t="s">
        <v>432</v>
      </c>
      <c r="K7741">
        <v>3.7655583499779819E-3</v>
      </c>
      <c r="L7741" t="s">
        <v>163</v>
      </c>
    </row>
    <row r="7742" spans="9:12" x14ac:dyDescent="0.45">
      <c r="I7742" t="s">
        <v>254</v>
      </c>
      <c r="J7742" t="s">
        <v>433</v>
      </c>
      <c r="K7742">
        <v>5.0552707221977557E-2</v>
      </c>
      <c r="L7742" t="s">
        <v>163</v>
      </c>
    </row>
    <row r="7743" spans="9:12" x14ac:dyDescent="0.45">
      <c r="I7743" t="s">
        <v>254</v>
      </c>
      <c r="J7743" t="s">
        <v>434</v>
      </c>
      <c r="K7743">
        <v>8.1775396187815045E-3</v>
      </c>
      <c r="L7743" t="s">
        <v>163</v>
      </c>
    </row>
    <row r="7744" spans="9:12" x14ac:dyDescent="0.45">
      <c r="I7744" t="s">
        <v>254</v>
      </c>
      <c r="J7744" t="s">
        <v>435</v>
      </c>
      <c r="K7744">
        <v>1.1704269165783727E-2</v>
      </c>
      <c r="L7744" t="s">
        <v>163</v>
      </c>
    </row>
    <row r="7745" spans="9:12" x14ac:dyDescent="0.45">
      <c r="I7745" t="s">
        <v>254</v>
      </c>
      <c r="J7745" t="s">
        <v>458</v>
      </c>
      <c r="K7745">
        <v>3.1488832674555676E-3</v>
      </c>
      <c r="L7745" t="s">
        <v>163</v>
      </c>
    </row>
    <row r="7746" spans="9:12" x14ac:dyDescent="0.45">
      <c r="I7746" t="s">
        <v>254</v>
      </c>
      <c r="J7746" t="s">
        <v>459</v>
      </c>
      <c r="K7746">
        <v>0</v>
      </c>
      <c r="L7746" t="s">
        <v>163</v>
      </c>
    </row>
    <row r="7747" spans="9:12" x14ac:dyDescent="0.45">
      <c r="I7747" t="s">
        <v>254</v>
      </c>
      <c r="J7747" t="s">
        <v>460</v>
      </c>
      <c r="K7747">
        <v>0</v>
      </c>
      <c r="L7747" t="s">
        <v>163</v>
      </c>
    </row>
    <row r="7748" spans="9:12" x14ac:dyDescent="0.45">
      <c r="I7748" t="s">
        <v>254</v>
      </c>
      <c r="J7748" t="s">
        <v>461</v>
      </c>
      <c r="K7748">
        <v>2.2473532009215317E-3</v>
      </c>
      <c r="L7748" t="s">
        <v>163</v>
      </c>
    </row>
    <row r="7749" spans="9:12" x14ac:dyDescent="0.45">
      <c r="I7749" t="s">
        <v>254</v>
      </c>
      <c r="J7749" t="s">
        <v>462</v>
      </c>
      <c r="K7749">
        <v>4.5086472918189156E-3</v>
      </c>
      <c r="L7749" t="s">
        <v>163</v>
      </c>
    </row>
    <row r="7750" spans="9:12" x14ac:dyDescent="0.45">
      <c r="I7750" t="s">
        <v>254</v>
      </c>
      <c r="J7750" t="s">
        <v>463</v>
      </c>
      <c r="K7750">
        <v>5.7244563531729978E-2</v>
      </c>
      <c r="L7750" t="s">
        <v>163</v>
      </c>
    </row>
    <row r="7751" spans="9:12" x14ac:dyDescent="0.45">
      <c r="I7751" t="s">
        <v>254</v>
      </c>
      <c r="J7751" t="s">
        <v>464</v>
      </c>
      <c r="K7751">
        <v>8.6930697787393017E-3</v>
      </c>
      <c r="L7751" t="s">
        <v>163</v>
      </c>
    </row>
    <row r="7752" spans="9:12" x14ac:dyDescent="0.45">
      <c r="I7752" t="s">
        <v>254</v>
      </c>
      <c r="J7752" t="s">
        <v>465</v>
      </c>
      <c r="K7752">
        <v>1.2032407035123708E-2</v>
      </c>
      <c r="L7752" t="s">
        <v>163</v>
      </c>
    </row>
    <row r="7753" spans="9:12" x14ac:dyDescent="0.45">
      <c r="I7753" t="s">
        <v>254</v>
      </c>
      <c r="J7753" t="s">
        <v>466</v>
      </c>
      <c r="K7753">
        <v>2.9189675431648562E-3</v>
      </c>
      <c r="L7753" t="s">
        <v>163</v>
      </c>
    </row>
    <row r="7754" spans="9:12" x14ac:dyDescent="0.45">
      <c r="I7754" t="s">
        <v>254</v>
      </c>
      <c r="J7754" t="s">
        <v>467</v>
      </c>
      <c r="K7754">
        <v>0</v>
      </c>
      <c r="L7754" t="s">
        <v>163</v>
      </c>
    </row>
    <row r="7755" spans="9:12" x14ac:dyDescent="0.45">
      <c r="I7755" t="s">
        <v>254</v>
      </c>
      <c r="J7755" t="s">
        <v>468</v>
      </c>
      <c r="K7755">
        <v>0</v>
      </c>
      <c r="L7755" t="s">
        <v>163</v>
      </c>
    </row>
    <row r="7756" spans="9:12" x14ac:dyDescent="0.45">
      <c r="I7756" t="s">
        <v>254</v>
      </c>
      <c r="J7756" t="s">
        <v>469</v>
      </c>
      <c r="K7756">
        <v>3.204147104387909E-3</v>
      </c>
      <c r="L7756" t="s">
        <v>163</v>
      </c>
    </row>
    <row r="7757" spans="9:12" x14ac:dyDescent="0.45">
      <c r="I7757" t="s">
        <v>254</v>
      </c>
      <c r="J7757" t="s">
        <v>470</v>
      </c>
      <c r="K7757">
        <v>5.7660559200121697E-3</v>
      </c>
      <c r="L7757" t="s">
        <v>163</v>
      </c>
    </row>
    <row r="7758" spans="9:12" x14ac:dyDescent="0.45">
      <c r="I7758" t="s">
        <v>254</v>
      </c>
      <c r="J7758" t="s">
        <v>471</v>
      </c>
      <c r="K7758">
        <v>6.0094743554149552E-2</v>
      </c>
      <c r="L7758" t="s">
        <v>163</v>
      </c>
    </row>
    <row r="7759" spans="9:12" x14ac:dyDescent="0.45">
      <c r="I7759" t="s">
        <v>254</v>
      </c>
      <c r="J7759" t="s">
        <v>472</v>
      </c>
      <c r="K7759">
        <v>8.9633018078466263E-3</v>
      </c>
      <c r="L7759" t="s">
        <v>163</v>
      </c>
    </row>
    <row r="7760" spans="9:12" x14ac:dyDescent="0.45">
      <c r="I7760" t="s">
        <v>254</v>
      </c>
      <c r="J7760" t="s">
        <v>473</v>
      </c>
      <c r="K7760">
        <v>1.2896095749659569E-2</v>
      </c>
      <c r="L7760" t="s">
        <v>163</v>
      </c>
    </row>
    <row r="7761" spans="9:12" x14ac:dyDescent="0.45">
      <c r="I7761" t="s">
        <v>254</v>
      </c>
      <c r="J7761" t="s">
        <v>474</v>
      </c>
      <c r="K7761">
        <v>3.4099212163348869E-3</v>
      </c>
      <c r="L7761" t="s">
        <v>163</v>
      </c>
    </row>
    <row r="7762" spans="9:12" x14ac:dyDescent="0.45">
      <c r="I7762" t="s">
        <v>254</v>
      </c>
      <c r="J7762" t="s">
        <v>475</v>
      </c>
      <c r="K7762">
        <v>0</v>
      </c>
      <c r="L7762" t="s">
        <v>163</v>
      </c>
    </row>
    <row r="7763" spans="9:12" x14ac:dyDescent="0.45">
      <c r="I7763" t="s">
        <v>254</v>
      </c>
      <c r="J7763" t="s">
        <v>476</v>
      </c>
      <c r="K7763">
        <v>0</v>
      </c>
      <c r="L7763" t="s">
        <v>163</v>
      </c>
    </row>
    <row r="7764" spans="9:12" x14ac:dyDescent="0.45">
      <c r="I7764" t="s">
        <v>254</v>
      </c>
      <c r="J7764" t="s">
        <v>477</v>
      </c>
      <c r="K7764">
        <v>5.1411102439962815E-3</v>
      </c>
      <c r="L7764" t="s">
        <v>163</v>
      </c>
    </row>
    <row r="7765" spans="9:12" x14ac:dyDescent="0.45">
      <c r="I7765" t="s">
        <v>254</v>
      </c>
      <c r="J7765" t="s">
        <v>478</v>
      </c>
      <c r="K7765">
        <v>8.4775984086805402E-3</v>
      </c>
      <c r="L7765" t="s">
        <v>163</v>
      </c>
    </row>
    <row r="7766" spans="9:12" x14ac:dyDescent="0.45">
      <c r="I7766" t="s">
        <v>254</v>
      </c>
      <c r="J7766" t="s">
        <v>479</v>
      </c>
      <c r="K7766">
        <v>6.990643753412483E-2</v>
      </c>
      <c r="L7766" t="s">
        <v>163</v>
      </c>
    </row>
    <row r="7767" spans="9:12" x14ac:dyDescent="0.45">
      <c r="I7767" t="s">
        <v>254</v>
      </c>
      <c r="J7767" t="s">
        <v>480</v>
      </c>
      <c r="K7767">
        <v>1.0941146899873534E-2</v>
      </c>
      <c r="L7767" t="s">
        <v>163</v>
      </c>
    </row>
    <row r="7768" spans="9:12" x14ac:dyDescent="0.45">
      <c r="I7768" t="s">
        <v>254</v>
      </c>
      <c r="J7768" t="s">
        <v>481</v>
      </c>
      <c r="K7768">
        <v>1.6060520111869585E-2</v>
      </c>
      <c r="L7768" t="s">
        <v>163</v>
      </c>
    </row>
    <row r="7769" spans="9:12" x14ac:dyDescent="0.45">
      <c r="I7769" t="s">
        <v>254</v>
      </c>
      <c r="J7769" t="s">
        <v>482</v>
      </c>
      <c r="K7769">
        <v>4.3215468832115246E-3</v>
      </c>
      <c r="L7769" t="s">
        <v>163</v>
      </c>
    </row>
    <row r="7770" spans="9:12" x14ac:dyDescent="0.45">
      <c r="I7770" t="s">
        <v>254</v>
      </c>
      <c r="J7770" t="s">
        <v>483</v>
      </c>
      <c r="K7770">
        <v>0</v>
      </c>
      <c r="L7770" t="s">
        <v>163</v>
      </c>
    </row>
    <row r="7771" spans="9:12" x14ac:dyDescent="0.45">
      <c r="I7771" t="s">
        <v>254</v>
      </c>
      <c r="J7771" t="s">
        <v>484</v>
      </c>
      <c r="K7771">
        <v>0</v>
      </c>
      <c r="L7771" t="s">
        <v>163</v>
      </c>
    </row>
    <row r="7772" spans="9:12" x14ac:dyDescent="0.45">
      <c r="I7772" t="s">
        <v>254</v>
      </c>
      <c r="J7772" t="s">
        <v>485</v>
      </c>
      <c r="K7772">
        <v>3.1997844539112877E-3</v>
      </c>
      <c r="L7772" t="s">
        <v>163</v>
      </c>
    </row>
    <row r="7773" spans="9:12" x14ac:dyDescent="0.45">
      <c r="I7773" t="s">
        <v>254</v>
      </c>
      <c r="J7773" t="s">
        <v>486</v>
      </c>
      <c r="K7773">
        <v>5.9836068014502072E-3</v>
      </c>
      <c r="L7773" t="s">
        <v>163</v>
      </c>
    </row>
    <row r="7774" spans="9:12" x14ac:dyDescent="0.45">
      <c r="I7774" t="s">
        <v>254</v>
      </c>
      <c r="J7774" t="s">
        <v>487</v>
      </c>
      <c r="K7774">
        <v>5.6526107901415878E-2</v>
      </c>
      <c r="L7774" t="s">
        <v>163</v>
      </c>
    </row>
    <row r="7775" spans="9:12" x14ac:dyDescent="0.45">
      <c r="I7775" t="s">
        <v>254</v>
      </c>
      <c r="J7775" t="s">
        <v>488</v>
      </c>
      <c r="K7775">
        <v>7.8283052148104219E-3</v>
      </c>
      <c r="L7775" t="s">
        <v>163</v>
      </c>
    </row>
    <row r="7776" spans="9:12" x14ac:dyDescent="0.45">
      <c r="I7776" t="s">
        <v>254</v>
      </c>
      <c r="J7776" t="s">
        <v>489</v>
      </c>
      <c r="K7776">
        <v>1.0528399441107028E-2</v>
      </c>
      <c r="L7776" t="s">
        <v>163</v>
      </c>
    </row>
    <row r="7777" spans="9:12" x14ac:dyDescent="0.45">
      <c r="I7777" t="s">
        <v>254</v>
      </c>
      <c r="J7777" t="s">
        <v>490</v>
      </c>
      <c r="K7777">
        <v>2.3346536858747415E-3</v>
      </c>
      <c r="L7777" t="s">
        <v>163</v>
      </c>
    </row>
    <row r="7778" spans="9:12" x14ac:dyDescent="0.45">
      <c r="I7778" t="s">
        <v>254</v>
      </c>
      <c r="J7778" t="s">
        <v>491</v>
      </c>
      <c r="K7778">
        <v>0</v>
      </c>
      <c r="L7778" t="s">
        <v>163</v>
      </c>
    </row>
    <row r="7779" spans="9:12" x14ac:dyDescent="0.45">
      <c r="I7779" t="s">
        <v>254</v>
      </c>
      <c r="J7779" t="s">
        <v>492</v>
      </c>
      <c r="K7779">
        <v>0</v>
      </c>
      <c r="L7779" t="s">
        <v>163</v>
      </c>
    </row>
    <row r="7780" spans="9:12" x14ac:dyDescent="0.45">
      <c r="I7780" t="s">
        <v>254</v>
      </c>
      <c r="J7780" t="s">
        <v>493</v>
      </c>
      <c r="K7780">
        <v>3.6366008088393274E-3</v>
      </c>
      <c r="L7780" t="s">
        <v>163</v>
      </c>
    </row>
    <row r="7781" spans="9:12" x14ac:dyDescent="0.45">
      <c r="I7781" t="s">
        <v>254</v>
      </c>
      <c r="J7781" t="s">
        <v>494</v>
      </c>
      <c r="K7781">
        <v>6.3468579832826688E-3</v>
      </c>
      <c r="L7781" t="s">
        <v>163</v>
      </c>
    </row>
    <row r="7782" spans="9:12" x14ac:dyDescent="0.45">
      <c r="I7782" t="s">
        <v>254</v>
      </c>
      <c r="J7782" t="s">
        <v>495</v>
      </c>
      <c r="K7782">
        <v>6.0208007186450772E-2</v>
      </c>
      <c r="L7782" t="s">
        <v>163</v>
      </c>
    </row>
    <row r="7783" spans="9:12" x14ac:dyDescent="0.45">
      <c r="I7783" t="s">
        <v>254</v>
      </c>
      <c r="J7783" t="s">
        <v>496</v>
      </c>
      <c r="K7783">
        <v>9.6460640636174995E-3</v>
      </c>
      <c r="L7783" t="s">
        <v>163</v>
      </c>
    </row>
    <row r="7784" spans="9:12" x14ac:dyDescent="0.45">
      <c r="I7784" t="s">
        <v>254</v>
      </c>
      <c r="J7784" t="s">
        <v>497</v>
      </c>
      <c r="K7784">
        <v>1.4566653515105405E-2</v>
      </c>
      <c r="L7784" t="s">
        <v>163</v>
      </c>
    </row>
    <row r="7785" spans="9:12" x14ac:dyDescent="0.45">
      <c r="I7785" t="s">
        <v>254</v>
      </c>
      <c r="J7785" t="s">
        <v>498</v>
      </c>
      <c r="K7785">
        <v>3.7033891719965555E-3</v>
      </c>
      <c r="L7785" t="s">
        <v>163</v>
      </c>
    </row>
    <row r="7786" spans="9:12" x14ac:dyDescent="0.45">
      <c r="I7786" t="s">
        <v>254</v>
      </c>
      <c r="J7786" t="s">
        <v>499</v>
      </c>
      <c r="K7786">
        <v>0</v>
      </c>
      <c r="L7786" t="s">
        <v>163</v>
      </c>
    </row>
    <row r="7787" spans="9:12" x14ac:dyDescent="0.45">
      <c r="I7787" t="s">
        <v>255</v>
      </c>
      <c r="J7787" t="s">
        <v>162</v>
      </c>
      <c r="K7787">
        <v>0</v>
      </c>
      <c r="L7787" t="s">
        <v>163</v>
      </c>
    </row>
    <row r="7788" spans="9:12" x14ac:dyDescent="0.45">
      <c r="I7788" t="s">
        <v>255</v>
      </c>
      <c r="J7788" t="s">
        <v>164</v>
      </c>
      <c r="K7788">
        <v>2.4755452292673104E-3</v>
      </c>
      <c r="L7788" t="s">
        <v>163</v>
      </c>
    </row>
    <row r="7789" spans="9:12" x14ac:dyDescent="0.45">
      <c r="I7789" t="s">
        <v>255</v>
      </c>
      <c r="J7789" t="s">
        <v>165</v>
      </c>
      <c r="K7789">
        <v>4.5282947629525566E-3</v>
      </c>
      <c r="L7789" t="s">
        <v>163</v>
      </c>
    </row>
    <row r="7790" spans="9:12" x14ac:dyDescent="0.45">
      <c r="I7790" t="s">
        <v>255</v>
      </c>
      <c r="J7790" t="s">
        <v>406</v>
      </c>
      <c r="K7790">
        <v>5.1182552899822417E-2</v>
      </c>
      <c r="L7790" t="s">
        <v>163</v>
      </c>
    </row>
    <row r="7791" spans="9:12" x14ac:dyDescent="0.45">
      <c r="I7791" t="s">
        <v>255</v>
      </c>
      <c r="J7791" t="s">
        <v>407</v>
      </c>
      <c r="K7791">
        <v>8.2610003556898397E-3</v>
      </c>
      <c r="L7791" t="s">
        <v>163</v>
      </c>
    </row>
    <row r="7792" spans="9:12" x14ac:dyDescent="0.45">
      <c r="I7792" t="s">
        <v>255</v>
      </c>
      <c r="J7792" t="s">
        <v>408</v>
      </c>
      <c r="K7792">
        <v>1.2308414392106309E-2</v>
      </c>
      <c r="L7792" t="s">
        <v>163</v>
      </c>
    </row>
    <row r="7793" spans="9:12" x14ac:dyDescent="0.45">
      <c r="I7793" t="s">
        <v>255</v>
      </c>
      <c r="J7793" t="s">
        <v>446</v>
      </c>
      <c r="K7793">
        <v>3.173399538933276E-3</v>
      </c>
      <c r="L7793" t="s">
        <v>163</v>
      </c>
    </row>
    <row r="7794" spans="9:12" x14ac:dyDescent="0.45">
      <c r="I7794" t="s">
        <v>255</v>
      </c>
      <c r="J7794" t="s">
        <v>447</v>
      </c>
      <c r="K7794">
        <v>0</v>
      </c>
      <c r="L7794" t="s">
        <v>163</v>
      </c>
    </row>
    <row r="7795" spans="9:12" x14ac:dyDescent="0.45">
      <c r="I7795" t="s">
        <v>255</v>
      </c>
      <c r="J7795" t="s">
        <v>166</v>
      </c>
      <c r="K7795">
        <v>0</v>
      </c>
      <c r="L7795" t="s">
        <v>163</v>
      </c>
    </row>
    <row r="7796" spans="9:12" x14ac:dyDescent="0.45">
      <c r="I7796" t="s">
        <v>255</v>
      </c>
      <c r="J7796" t="s">
        <v>167</v>
      </c>
      <c r="K7796">
        <v>1.6575972366300324E-3</v>
      </c>
      <c r="L7796" t="s">
        <v>163</v>
      </c>
    </row>
    <row r="7797" spans="9:12" x14ac:dyDescent="0.45">
      <c r="I7797" t="s">
        <v>255</v>
      </c>
      <c r="J7797" t="s">
        <v>168</v>
      </c>
      <c r="K7797">
        <v>3.0574182353782322E-3</v>
      </c>
      <c r="L7797" t="s">
        <v>163</v>
      </c>
    </row>
    <row r="7798" spans="9:12" x14ac:dyDescent="0.45">
      <c r="I7798" t="s">
        <v>255</v>
      </c>
      <c r="J7798" t="s">
        <v>409</v>
      </c>
      <c r="K7798">
        <v>3.9789408636766894E-2</v>
      </c>
      <c r="L7798" t="s">
        <v>163</v>
      </c>
    </row>
    <row r="7799" spans="9:12" x14ac:dyDescent="0.45">
      <c r="I7799" t="s">
        <v>255</v>
      </c>
      <c r="J7799" t="s">
        <v>410</v>
      </c>
      <c r="K7799">
        <v>6.5487123966794479E-3</v>
      </c>
      <c r="L7799" t="s">
        <v>163</v>
      </c>
    </row>
    <row r="7800" spans="9:12" x14ac:dyDescent="0.45">
      <c r="I7800" t="s">
        <v>255</v>
      </c>
      <c r="J7800" t="s">
        <v>411</v>
      </c>
      <c r="K7800">
        <v>9.7960823754593609E-3</v>
      </c>
      <c r="L7800" t="s">
        <v>163</v>
      </c>
    </row>
    <row r="7801" spans="9:12" x14ac:dyDescent="0.45">
      <c r="I7801" t="s">
        <v>255</v>
      </c>
      <c r="J7801" t="s">
        <v>448</v>
      </c>
      <c r="K7801">
        <v>2.65247673055471E-3</v>
      </c>
      <c r="L7801" t="s">
        <v>163</v>
      </c>
    </row>
    <row r="7802" spans="9:12" x14ac:dyDescent="0.45">
      <c r="I7802" t="s">
        <v>255</v>
      </c>
      <c r="J7802" t="s">
        <v>449</v>
      </c>
      <c r="K7802">
        <v>0</v>
      </c>
      <c r="L7802" t="s">
        <v>163</v>
      </c>
    </row>
    <row r="7803" spans="9:12" x14ac:dyDescent="0.45">
      <c r="I7803" t="s">
        <v>255</v>
      </c>
      <c r="J7803" t="s">
        <v>169</v>
      </c>
      <c r="K7803">
        <v>0</v>
      </c>
      <c r="L7803" t="s">
        <v>163</v>
      </c>
    </row>
    <row r="7804" spans="9:12" x14ac:dyDescent="0.45">
      <c r="I7804" t="s">
        <v>255</v>
      </c>
      <c r="J7804" t="s">
        <v>170</v>
      </c>
      <c r="K7804">
        <v>2.1981987554808816E-3</v>
      </c>
      <c r="L7804" t="s">
        <v>163</v>
      </c>
    </row>
    <row r="7805" spans="9:12" x14ac:dyDescent="0.45">
      <c r="I7805" t="s">
        <v>255</v>
      </c>
      <c r="J7805" t="s">
        <v>171</v>
      </c>
      <c r="K7805">
        <v>3.9235131205803877E-3</v>
      </c>
      <c r="L7805" t="s">
        <v>163</v>
      </c>
    </row>
    <row r="7806" spans="9:12" x14ac:dyDescent="0.45">
      <c r="I7806" t="s">
        <v>255</v>
      </c>
      <c r="J7806" t="s">
        <v>412</v>
      </c>
      <c r="K7806">
        <v>4.7007043487785234E-2</v>
      </c>
      <c r="L7806" t="s">
        <v>163</v>
      </c>
    </row>
    <row r="7807" spans="9:12" x14ac:dyDescent="0.45">
      <c r="I7807" t="s">
        <v>255</v>
      </c>
      <c r="J7807" t="s">
        <v>413</v>
      </c>
      <c r="K7807">
        <v>7.3503197924520225E-3</v>
      </c>
      <c r="L7807" t="s">
        <v>163</v>
      </c>
    </row>
    <row r="7808" spans="9:12" x14ac:dyDescent="0.45">
      <c r="I7808" t="s">
        <v>255</v>
      </c>
      <c r="J7808" t="s">
        <v>414</v>
      </c>
      <c r="K7808">
        <v>1.0778098210435074E-2</v>
      </c>
      <c r="L7808" t="s">
        <v>163</v>
      </c>
    </row>
    <row r="7809" spans="9:12" x14ac:dyDescent="0.45">
      <c r="I7809" t="s">
        <v>255</v>
      </c>
      <c r="J7809" t="s">
        <v>450</v>
      </c>
      <c r="K7809">
        <v>2.7220001612547236E-3</v>
      </c>
      <c r="L7809" t="s">
        <v>163</v>
      </c>
    </row>
    <row r="7810" spans="9:12" x14ac:dyDescent="0.45">
      <c r="I7810" t="s">
        <v>255</v>
      </c>
      <c r="J7810" t="s">
        <v>451</v>
      </c>
      <c r="K7810">
        <v>0</v>
      </c>
      <c r="L7810" t="s">
        <v>163</v>
      </c>
    </row>
    <row r="7811" spans="9:12" x14ac:dyDescent="0.45">
      <c r="I7811" t="s">
        <v>255</v>
      </c>
      <c r="J7811" t="s">
        <v>172</v>
      </c>
      <c r="K7811">
        <v>0</v>
      </c>
      <c r="L7811" t="s">
        <v>163</v>
      </c>
    </row>
    <row r="7812" spans="9:12" x14ac:dyDescent="0.45">
      <c r="I7812" t="s">
        <v>255</v>
      </c>
      <c r="J7812" t="s">
        <v>173</v>
      </c>
      <c r="K7812">
        <v>2.2891740980253311E-3</v>
      </c>
      <c r="L7812" t="s">
        <v>163</v>
      </c>
    </row>
    <row r="7813" spans="9:12" x14ac:dyDescent="0.45">
      <c r="I7813" t="s">
        <v>255</v>
      </c>
      <c r="J7813" t="s">
        <v>174</v>
      </c>
      <c r="K7813">
        <v>3.9535715085463954E-3</v>
      </c>
      <c r="L7813" t="s">
        <v>163</v>
      </c>
    </row>
    <row r="7814" spans="9:12" x14ac:dyDescent="0.45">
      <c r="I7814" t="s">
        <v>255</v>
      </c>
      <c r="J7814" t="s">
        <v>415</v>
      </c>
      <c r="K7814">
        <v>4.675586872918322E-2</v>
      </c>
      <c r="L7814" t="s">
        <v>163</v>
      </c>
    </row>
    <row r="7815" spans="9:12" x14ac:dyDescent="0.45">
      <c r="I7815" t="s">
        <v>255</v>
      </c>
      <c r="J7815" t="s">
        <v>416</v>
      </c>
      <c r="K7815">
        <v>7.3059388959174996E-3</v>
      </c>
      <c r="L7815" t="s">
        <v>163</v>
      </c>
    </row>
    <row r="7816" spans="9:12" x14ac:dyDescent="0.45">
      <c r="I7816" t="s">
        <v>255</v>
      </c>
      <c r="J7816" t="s">
        <v>417</v>
      </c>
      <c r="K7816">
        <v>9.8782350999885582E-3</v>
      </c>
      <c r="L7816" t="s">
        <v>163</v>
      </c>
    </row>
    <row r="7817" spans="9:12" x14ac:dyDescent="0.45">
      <c r="I7817" t="s">
        <v>255</v>
      </c>
      <c r="J7817" t="s">
        <v>452</v>
      </c>
      <c r="K7817">
        <v>2.4829055366762686E-3</v>
      </c>
      <c r="L7817" t="s">
        <v>163</v>
      </c>
    </row>
    <row r="7818" spans="9:12" x14ac:dyDescent="0.45">
      <c r="I7818" t="s">
        <v>255</v>
      </c>
      <c r="J7818" t="s">
        <v>453</v>
      </c>
      <c r="K7818">
        <v>0</v>
      </c>
      <c r="L7818" t="s">
        <v>163</v>
      </c>
    </row>
    <row r="7819" spans="9:12" x14ac:dyDescent="0.45">
      <c r="I7819" t="s">
        <v>255</v>
      </c>
      <c r="J7819" t="s">
        <v>418</v>
      </c>
      <c r="K7819">
        <v>0</v>
      </c>
      <c r="L7819" t="s">
        <v>163</v>
      </c>
    </row>
    <row r="7820" spans="9:12" x14ac:dyDescent="0.45">
      <c r="I7820" t="s">
        <v>255</v>
      </c>
      <c r="J7820" t="s">
        <v>419</v>
      </c>
      <c r="K7820">
        <v>2.5807909681042286E-3</v>
      </c>
      <c r="L7820" t="s">
        <v>163</v>
      </c>
    </row>
    <row r="7821" spans="9:12" x14ac:dyDescent="0.45">
      <c r="I7821" t="s">
        <v>255</v>
      </c>
      <c r="J7821" t="s">
        <v>420</v>
      </c>
      <c r="K7821">
        <v>4.4062624311328206E-3</v>
      </c>
      <c r="L7821" t="s">
        <v>163</v>
      </c>
    </row>
    <row r="7822" spans="9:12" x14ac:dyDescent="0.45">
      <c r="I7822" t="s">
        <v>255</v>
      </c>
      <c r="J7822" t="s">
        <v>421</v>
      </c>
      <c r="K7822">
        <v>4.8052902622225231E-2</v>
      </c>
      <c r="L7822" t="s">
        <v>163</v>
      </c>
    </row>
    <row r="7823" spans="9:12" x14ac:dyDescent="0.45">
      <c r="I7823" t="s">
        <v>255</v>
      </c>
      <c r="J7823" t="s">
        <v>422</v>
      </c>
      <c r="K7823">
        <v>7.4716715294652928E-3</v>
      </c>
      <c r="L7823" t="s">
        <v>163</v>
      </c>
    </row>
    <row r="7824" spans="9:12" x14ac:dyDescent="0.45">
      <c r="I7824" t="s">
        <v>255</v>
      </c>
      <c r="J7824" t="s">
        <v>423</v>
      </c>
      <c r="K7824">
        <v>1.0331623570313123E-2</v>
      </c>
      <c r="L7824" t="s">
        <v>163</v>
      </c>
    </row>
    <row r="7825" spans="9:12" x14ac:dyDescent="0.45">
      <c r="I7825" t="s">
        <v>255</v>
      </c>
      <c r="J7825" t="s">
        <v>454</v>
      </c>
      <c r="K7825">
        <v>2.6397869963547503E-3</v>
      </c>
      <c r="L7825" t="s">
        <v>163</v>
      </c>
    </row>
    <row r="7826" spans="9:12" x14ac:dyDescent="0.45">
      <c r="I7826" t="s">
        <v>255</v>
      </c>
      <c r="J7826" t="s">
        <v>455</v>
      </c>
      <c r="K7826">
        <v>0</v>
      </c>
      <c r="L7826" t="s">
        <v>163</v>
      </c>
    </row>
    <row r="7827" spans="9:12" x14ac:dyDescent="0.45">
      <c r="I7827" t="s">
        <v>255</v>
      </c>
      <c r="J7827" t="s">
        <v>424</v>
      </c>
      <c r="K7827">
        <v>0</v>
      </c>
      <c r="L7827" t="s">
        <v>163</v>
      </c>
    </row>
    <row r="7828" spans="9:12" x14ac:dyDescent="0.45">
      <c r="I7828" t="s">
        <v>255</v>
      </c>
      <c r="J7828" t="s">
        <v>425</v>
      </c>
      <c r="K7828">
        <v>2.6926479528258849E-3</v>
      </c>
      <c r="L7828" t="s">
        <v>163</v>
      </c>
    </row>
    <row r="7829" spans="9:12" x14ac:dyDescent="0.45">
      <c r="I7829" t="s">
        <v>255</v>
      </c>
      <c r="J7829" t="s">
        <v>426</v>
      </c>
      <c r="K7829">
        <v>4.549448510447072E-3</v>
      </c>
      <c r="L7829" t="s">
        <v>163</v>
      </c>
    </row>
    <row r="7830" spans="9:12" x14ac:dyDescent="0.45">
      <c r="I7830" t="s">
        <v>255</v>
      </c>
      <c r="J7830" t="s">
        <v>427</v>
      </c>
      <c r="K7830">
        <v>4.9611765899978164E-2</v>
      </c>
      <c r="L7830" t="s">
        <v>163</v>
      </c>
    </row>
    <row r="7831" spans="9:12" x14ac:dyDescent="0.45">
      <c r="I7831" t="s">
        <v>255</v>
      </c>
      <c r="J7831" t="s">
        <v>428</v>
      </c>
      <c r="K7831">
        <v>7.5045789176420956E-3</v>
      </c>
      <c r="L7831" t="s">
        <v>163</v>
      </c>
    </row>
    <row r="7832" spans="9:12" x14ac:dyDescent="0.45">
      <c r="I7832" t="s">
        <v>255</v>
      </c>
      <c r="J7832" t="s">
        <v>429</v>
      </c>
      <c r="K7832">
        <v>1.0705314388873028E-2</v>
      </c>
      <c r="L7832" t="s">
        <v>163</v>
      </c>
    </row>
    <row r="7833" spans="9:12" x14ac:dyDescent="0.45">
      <c r="I7833" t="s">
        <v>255</v>
      </c>
      <c r="J7833" t="s">
        <v>456</v>
      </c>
      <c r="K7833">
        <v>2.9226509664747441E-3</v>
      </c>
      <c r="L7833" t="s">
        <v>163</v>
      </c>
    </row>
    <row r="7834" spans="9:12" x14ac:dyDescent="0.45">
      <c r="I7834" t="s">
        <v>255</v>
      </c>
      <c r="J7834" t="s">
        <v>457</v>
      </c>
      <c r="K7834">
        <v>0</v>
      </c>
      <c r="L7834" t="s">
        <v>163</v>
      </c>
    </row>
    <row r="7835" spans="9:12" x14ac:dyDescent="0.45">
      <c r="I7835" t="s">
        <v>255</v>
      </c>
      <c r="J7835" t="s">
        <v>430</v>
      </c>
      <c r="K7835">
        <v>0</v>
      </c>
      <c r="L7835" t="s">
        <v>163</v>
      </c>
    </row>
    <row r="7836" spans="9:12" x14ac:dyDescent="0.45">
      <c r="I7836" t="s">
        <v>255</v>
      </c>
      <c r="J7836" t="s">
        <v>431</v>
      </c>
      <c r="K7836">
        <v>2.1880522009394125E-3</v>
      </c>
      <c r="L7836" t="s">
        <v>163</v>
      </c>
    </row>
    <row r="7837" spans="9:12" x14ac:dyDescent="0.45">
      <c r="I7837" t="s">
        <v>255</v>
      </c>
      <c r="J7837" t="s">
        <v>432</v>
      </c>
      <c r="K7837">
        <v>3.6856054917145356E-3</v>
      </c>
      <c r="L7837" t="s">
        <v>163</v>
      </c>
    </row>
    <row r="7838" spans="9:12" x14ac:dyDescent="0.45">
      <c r="I7838" t="s">
        <v>255</v>
      </c>
      <c r="J7838" t="s">
        <v>433</v>
      </c>
      <c r="K7838">
        <v>4.9199465105756547E-2</v>
      </c>
      <c r="L7838" t="s">
        <v>163</v>
      </c>
    </row>
    <row r="7839" spans="9:12" x14ac:dyDescent="0.45">
      <c r="I7839" t="s">
        <v>255</v>
      </c>
      <c r="J7839" t="s">
        <v>434</v>
      </c>
      <c r="K7839">
        <v>8.0498080064966178E-3</v>
      </c>
      <c r="L7839" t="s">
        <v>163</v>
      </c>
    </row>
    <row r="7840" spans="9:12" x14ac:dyDescent="0.45">
      <c r="I7840" t="s">
        <v>255</v>
      </c>
      <c r="J7840" t="s">
        <v>435</v>
      </c>
      <c r="K7840">
        <v>1.1406374582891418E-2</v>
      </c>
      <c r="L7840" t="s">
        <v>163</v>
      </c>
    </row>
    <row r="7841" spans="9:12" x14ac:dyDescent="0.45">
      <c r="I7841" t="s">
        <v>255</v>
      </c>
      <c r="J7841" t="s">
        <v>458</v>
      </c>
      <c r="K7841">
        <v>3.0464374503532221E-3</v>
      </c>
      <c r="L7841" t="s">
        <v>163</v>
      </c>
    </row>
    <row r="7842" spans="9:12" x14ac:dyDescent="0.45">
      <c r="I7842" t="s">
        <v>255</v>
      </c>
      <c r="J7842" t="s">
        <v>459</v>
      </c>
      <c r="K7842">
        <v>0</v>
      </c>
      <c r="L7842" t="s">
        <v>163</v>
      </c>
    </row>
    <row r="7843" spans="9:12" x14ac:dyDescent="0.45">
      <c r="I7843" t="s">
        <v>255</v>
      </c>
      <c r="J7843" t="s">
        <v>460</v>
      </c>
      <c r="K7843">
        <v>0</v>
      </c>
      <c r="L7843" t="s">
        <v>163</v>
      </c>
    </row>
    <row r="7844" spans="9:12" x14ac:dyDescent="0.45">
      <c r="I7844" t="s">
        <v>255</v>
      </c>
      <c r="J7844" t="s">
        <v>461</v>
      </c>
      <c r="K7844">
        <v>2.7618529806918836E-3</v>
      </c>
      <c r="L7844" t="s">
        <v>163</v>
      </c>
    </row>
    <row r="7845" spans="9:12" x14ac:dyDescent="0.45">
      <c r="I7845" t="s">
        <v>255</v>
      </c>
      <c r="J7845" t="s">
        <v>462</v>
      </c>
      <c r="K7845">
        <v>4.9139132534702498E-3</v>
      </c>
      <c r="L7845" t="s">
        <v>163</v>
      </c>
    </row>
    <row r="7846" spans="9:12" x14ac:dyDescent="0.45">
      <c r="I7846" t="s">
        <v>255</v>
      </c>
      <c r="J7846" t="s">
        <v>463</v>
      </c>
      <c r="K7846">
        <v>5.7478840646392651E-2</v>
      </c>
      <c r="L7846" t="s">
        <v>163</v>
      </c>
    </row>
    <row r="7847" spans="9:12" x14ac:dyDescent="0.45">
      <c r="I7847" t="s">
        <v>255</v>
      </c>
      <c r="J7847" t="s">
        <v>464</v>
      </c>
      <c r="K7847">
        <v>8.7777057591623877E-3</v>
      </c>
      <c r="L7847" t="s">
        <v>163</v>
      </c>
    </row>
    <row r="7848" spans="9:12" x14ac:dyDescent="0.45">
      <c r="I7848" t="s">
        <v>255</v>
      </c>
      <c r="J7848" t="s">
        <v>465</v>
      </c>
      <c r="K7848">
        <v>1.2420940848736852E-2</v>
      </c>
      <c r="L7848" t="s">
        <v>163</v>
      </c>
    </row>
    <row r="7849" spans="9:12" x14ac:dyDescent="0.45">
      <c r="I7849" t="s">
        <v>255</v>
      </c>
      <c r="J7849" t="s">
        <v>466</v>
      </c>
      <c r="K7849">
        <v>2.9932357017819883E-3</v>
      </c>
      <c r="L7849" t="s">
        <v>163</v>
      </c>
    </row>
    <row r="7850" spans="9:12" x14ac:dyDescent="0.45">
      <c r="I7850" t="s">
        <v>255</v>
      </c>
      <c r="J7850" t="s">
        <v>467</v>
      </c>
      <c r="K7850">
        <v>0</v>
      </c>
      <c r="L7850" t="s">
        <v>163</v>
      </c>
    </row>
    <row r="7851" spans="9:12" x14ac:dyDescent="0.45">
      <c r="I7851" t="s">
        <v>255</v>
      </c>
      <c r="J7851" t="s">
        <v>468</v>
      </c>
      <c r="K7851">
        <v>0</v>
      </c>
      <c r="L7851" t="s">
        <v>163</v>
      </c>
    </row>
    <row r="7852" spans="9:12" x14ac:dyDescent="0.45">
      <c r="I7852" t="s">
        <v>255</v>
      </c>
      <c r="J7852" t="s">
        <v>469</v>
      </c>
      <c r="K7852">
        <v>3.6243347822431764E-3</v>
      </c>
      <c r="L7852" t="s">
        <v>163</v>
      </c>
    </row>
    <row r="7853" spans="9:12" x14ac:dyDescent="0.45">
      <c r="I7853" t="s">
        <v>255</v>
      </c>
      <c r="J7853" t="s">
        <v>470</v>
      </c>
      <c r="K7853">
        <v>6.2683679724602212E-3</v>
      </c>
      <c r="L7853" t="s">
        <v>163</v>
      </c>
    </row>
    <row r="7854" spans="9:12" x14ac:dyDescent="0.45">
      <c r="I7854" t="s">
        <v>255</v>
      </c>
      <c r="J7854" t="s">
        <v>471</v>
      </c>
      <c r="K7854">
        <v>6.1064067603387777E-2</v>
      </c>
      <c r="L7854" t="s">
        <v>163</v>
      </c>
    </row>
    <row r="7855" spans="9:12" x14ac:dyDescent="0.45">
      <c r="I7855" t="s">
        <v>255</v>
      </c>
      <c r="J7855" t="s">
        <v>472</v>
      </c>
      <c r="K7855">
        <v>9.2063601966198873E-3</v>
      </c>
      <c r="L7855" t="s">
        <v>163</v>
      </c>
    </row>
    <row r="7856" spans="9:12" x14ac:dyDescent="0.45">
      <c r="I7856" t="s">
        <v>255</v>
      </c>
      <c r="J7856" t="s">
        <v>473</v>
      </c>
      <c r="K7856">
        <v>1.3763365943460396E-2</v>
      </c>
      <c r="L7856" t="s">
        <v>163</v>
      </c>
    </row>
    <row r="7857" spans="9:12" x14ac:dyDescent="0.45">
      <c r="I7857" t="s">
        <v>255</v>
      </c>
      <c r="J7857" t="s">
        <v>474</v>
      </c>
      <c r="K7857">
        <v>3.7266204831621838E-3</v>
      </c>
      <c r="L7857" t="s">
        <v>163</v>
      </c>
    </row>
    <row r="7858" spans="9:12" x14ac:dyDescent="0.45">
      <c r="I7858" t="s">
        <v>255</v>
      </c>
      <c r="J7858" t="s">
        <v>475</v>
      </c>
      <c r="K7858">
        <v>0</v>
      </c>
      <c r="L7858" t="s">
        <v>163</v>
      </c>
    </row>
    <row r="7859" spans="9:12" x14ac:dyDescent="0.45">
      <c r="I7859" t="s">
        <v>255</v>
      </c>
      <c r="J7859" t="s">
        <v>476</v>
      </c>
      <c r="K7859">
        <v>0</v>
      </c>
      <c r="L7859" t="s">
        <v>163</v>
      </c>
    </row>
    <row r="7860" spans="9:12" x14ac:dyDescent="0.45">
      <c r="I7860" t="s">
        <v>255</v>
      </c>
      <c r="J7860" t="s">
        <v>477</v>
      </c>
      <c r="K7860">
        <v>5.1609355686073185E-3</v>
      </c>
      <c r="L7860" t="s">
        <v>163</v>
      </c>
    </row>
    <row r="7861" spans="9:12" x14ac:dyDescent="0.45">
      <c r="I7861" t="s">
        <v>255</v>
      </c>
      <c r="J7861" t="s">
        <v>478</v>
      </c>
      <c r="K7861">
        <v>8.3282874081815391E-3</v>
      </c>
      <c r="L7861" t="s">
        <v>163</v>
      </c>
    </row>
    <row r="7862" spans="9:12" x14ac:dyDescent="0.45">
      <c r="I7862" t="s">
        <v>255</v>
      </c>
      <c r="J7862" t="s">
        <v>479</v>
      </c>
      <c r="K7862">
        <v>6.9267762330391822E-2</v>
      </c>
      <c r="L7862" t="s">
        <v>163</v>
      </c>
    </row>
    <row r="7863" spans="9:12" x14ac:dyDescent="0.45">
      <c r="I7863" t="s">
        <v>255</v>
      </c>
      <c r="J7863" t="s">
        <v>480</v>
      </c>
      <c r="K7863">
        <v>1.0709625568931741E-2</v>
      </c>
      <c r="L7863" t="s">
        <v>163</v>
      </c>
    </row>
    <row r="7864" spans="9:12" x14ac:dyDescent="0.45">
      <c r="I7864" t="s">
        <v>255</v>
      </c>
      <c r="J7864" t="s">
        <v>481</v>
      </c>
      <c r="K7864">
        <v>1.6238202089932766E-2</v>
      </c>
      <c r="L7864" t="s">
        <v>163</v>
      </c>
    </row>
    <row r="7865" spans="9:12" x14ac:dyDescent="0.45">
      <c r="I7865" t="s">
        <v>255</v>
      </c>
      <c r="J7865" t="s">
        <v>482</v>
      </c>
      <c r="K7865">
        <v>4.3320747675408191E-3</v>
      </c>
      <c r="L7865" t="s">
        <v>163</v>
      </c>
    </row>
    <row r="7866" spans="9:12" x14ac:dyDescent="0.45">
      <c r="I7866" t="s">
        <v>255</v>
      </c>
      <c r="J7866" t="s">
        <v>483</v>
      </c>
      <c r="K7866">
        <v>0</v>
      </c>
      <c r="L7866" t="s">
        <v>163</v>
      </c>
    </row>
    <row r="7867" spans="9:12" x14ac:dyDescent="0.45">
      <c r="I7867" t="s">
        <v>255</v>
      </c>
      <c r="J7867" t="s">
        <v>484</v>
      </c>
      <c r="K7867">
        <v>0</v>
      </c>
      <c r="L7867" t="s">
        <v>163</v>
      </c>
    </row>
    <row r="7868" spans="9:12" x14ac:dyDescent="0.45">
      <c r="I7868" t="s">
        <v>255</v>
      </c>
      <c r="J7868" t="s">
        <v>485</v>
      </c>
      <c r="K7868">
        <v>2.6711273001907656E-3</v>
      </c>
      <c r="L7868" t="s">
        <v>163</v>
      </c>
    </row>
    <row r="7869" spans="9:12" x14ac:dyDescent="0.45">
      <c r="I7869" t="s">
        <v>255</v>
      </c>
      <c r="J7869" t="s">
        <v>486</v>
      </c>
      <c r="K7869">
        <v>5.0759016840235477E-3</v>
      </c>
      <c r="L7869" t="s">
        <v>163</v>
      </c>
    </row>
    <row r="7870" spans="9:12" x14ac:dyDescent="0.45">
      <c r="I7870" t="s">
        <v>255</v>
      </c>
      <c r="J7870" t="s">
        <v>487</v>
      </c>
      <c r="K7870">
        <v>5.2347690956308514E-2</v>
      </c>
      <c r="L7870" t="s">
        <v>163</v>
      </c>
    </row>
    <row r="7871" spans="9:12" x14ac:dyDescent="0.45">
      <c r="I7871" t="s">
        <v>255</v>
      </c>
      <c r="J7871" t="s">
        <v>488</v>
      </c>
      <c r="K7871">
        <v>7.8810878057665144E-3</v>
      </c>
      <c r="L7871" t="s">
        <v>163</v>
      </c>
    </row>
    <row r="7872" spans="9:12" x14ac:dyDescent="0.45">
      <c r="I7872" t="s">
        <v>255</v>
      </c>
      <c r="J7872" t="s">
        <v>489</v>
      </c>
      <c r="K7872">
        <v>1.0693639869260377E-2</v>
      </c>
      <c r="L7872" t="s">
        <v>163</v>
      </c>
    </row>
    <row r="7873" spans="9:12" x14ac:dyDescent="0.45">
      <c r="I7873" t="s">
        <v>255</v>
      </c>
      <c r="J7873" t="s">
        <v>490</v>
      </c>
      <c r="K7873">
        <v>2.2674472577408826E-3</v>
      </c>
      <c r="L7873" t="s">
        <v>163</v>
      </c>
    </row>
    <row r="7874" spans="9:12" x14ac:dyDescent="0.45">
      <c r="I7874" t="s">
        <v>255</v>
      </c>
      <c r="J7874" t="s">
        <v>491</v>
      </c>
      <c r="K7874">
        <v>0</v>
      </c>
      <c r="L7874" t="s">
        <v>163</v>
      </c>
    </row>
    <row r="7875" spans="9:12" x14ac:dyDescent="0.45">
      <c r="I7875" t="s">
        <v>255</v>
      </c>
      <c r="J7875" t="s">
        <v>492</v>
      </c>
      <c r="K7875">
        <v>0</v>
      </c>
      <c r="L7875" t="s">
        <v>163</v>
      </c>
    </row>
    <row r="7876" spans="9:12" x14ac:dyDescent="0.45">
      <c r="I7876" t="s">
        <v>255</v>
      </c>
      <c r="J7876" t="s">
        <v>493</v>
      </c>
      <c r="K7876">
        <v>3.4855684426789045E-3</v>
      </c>
      <c r="L7876" t="s">
        <v>163</v>
      </c>
    </row>
    <row r="7877" spans="9:12" x14ac:dyDescent="0.45">
      <c r="I7877" t="s">
        <v>255</v>
      </c>
      <c r="J7877" t="s">
        <v>494</v>
      </c>
      <c r="K7877">
        <v>5.899195160520899E-3</v>
      </c>
      <c r="L7877" t="s">
        <v>163</v>
      </c>
    </row>
    <row r="7878" spans="9:12" x14ac:dyDescent="0.45">
      <c r="I7878" t="s">
        <v>255</v>
      </c>
      <c r="J7878" t="s">
        <v>495</v>
      </c>
      <c r="K7878">
        <v>5.8064550272234686E-2</v>
      </c>
      <c r="L7878" t="s">
        <v>163</v>
      </c>
    </row>
    <row r="7879" spans="9:12" x14ac:dyDescent="0.45">
      <c r="I7879" t="s">
        <v>255</v>
      </c>
      <c r="J7879" t="s">
        <v>496</v>
      </c>
      <c r="K7879">
        <v>9.3608568025178602E-3</v>
      </c>
      <c r="L7879" t="s">
        <v>163</v>
      </c>
    </row>
    <row r="7880" spans="9:12" x14ac:dyDescent="0.45">
      <c r="I7880" t="s">
        <v>255</v>
      </c>
      <c r="J7880" t="s">
        <v>497</v>
      </c>
      <c r="K7880">
        <v>1.4360320227437714E-2</v>
      </c>
      <c r="L7880" t="s">
        <v>163</v>
      </c>
    </row>
    <row r="7881" spans="9:12" x14ac:dyDescent="0.45">
      <c r="I7881" t="s">
        <v>255</v>
      </c>
      <c r="J7881" t="s">
        <v>498</v>
      </c>
      <c r="K7881">
        <v>3.7351625376088483E-3</v>
      </c>
      <c r="L7881" t="s">
        <v>163</v>
      </c>
    </row>
    <row r="7882" spans="9:12" x14ac:dyDescent="0.45">
      <c r="I7882" t="s">
        <v>255</v>
      </c>
      <c r="J7882" t="s">
        <v>499</v>
      </c>
      <c r="K7882">
        <v>0</v>
      </c>
      <c r="L7882" t="s">
        <v>163</v>
      </c>
    </row>
    <row r="7883" spans="9:12" x14ac:dyDescent="0.45">
      <c r="I7883" t="s">
        <v>256</v>
      </c>
      <c r="J7883" t="s">
        <v>162</v>
      </c>
      <c r="K7883">
        <v>0</v>
      </c>
      <c r="L7883" t="s">
        <v>163</v>
      </c>
    </row>
    <row r="7884" spans="9:12" x14ac:dyDescent="0.45">
      <c r="I7884" t="s">
        <v>256</v>
      </c>
      <c r="J7884" t="s">
        <v>164</v>
      </c>
      <c r="K7884">
        <v>2.5970035404907998E-3</v>
      </c>
      <c r="L7884" t="s">
        <v>163</v>
      </c>
    </row>
    <row r="7885" spans="9:12" x14ac:dyDescent="0.45">
      <c r="I7885" t="s">
        <v>256</v>
      </c>
      <c r="J7885" t="s">
        <v>165</v>
      </c>
      <c r="K7885">
        <v>4.6377075262418275E-3</v>
      </c>
      <c r="L7885" t="s">
        <v>163</v>
      </c>
    </row>
    <row r="7886" spans="9:12" x14ac:dyDescent="0.45">
      <c r="I7886" t="s">
        <v>256</v>
      </c>
      <c r="J7886" t="s">
        <v>406</v>
      </c>
      <c r="K7886">
        <v>4.6230640270298252E-2</v>
      </c>
      <c r="L7886" t="s">
        <v>163</v>
      </c>
    </row>
    <row r="7887" spans="9:12" x14ac:dyDescent="0.45">
      <c r="I7887" t="s">
        <v>256</v>
      </c>
      <c r="J7887" t="s">
        <v>407</v>
      </c>
      <c r="K7887">
        <v>6.4422606048669335E-3</v>
      </c>
      <c r="L7887" t="s">
        <v>163</v>
      </c>
    </row>
    <row r="7888" spans="9:12" x14ac:dyDescent="0.45">
      <c r="I7888" t="s">
        <v>256</v>
      </c>
      <c r="J7888" t="s">
        <v>408</v>
      </c>
      <c r="K7888">
        <v>9.6445953081761293E-3</v>
      </c>
      <c r="L7888" t="s">
        <v>163</v>
      </c>
    </row>
    <row r="7889" spans="9:12" x14ac:dyDescent="0.45">
      <c r="I7889" t="s">
        <v>256</v>
      </c>
      <c r="J7889" t="s">
        <v>446</v>
      </c>
      <c r="K7889">
        <v>2.5762034052281492E-3</v>
      </c>
      <c r="L7889" t="s">
        <v>163</v>
      </c>
    </row>
    <row r="7890" spans="9:12" x14ac:dyDescent="0.45">
      <c r="I7890" t="s">
        <v>256</v>
      </c>
      <c r="J7890" t="s">
        <v>447</v>
      </c>
      <c r="K7890">
        <v>0</v>
      </c>
      <c r="L7890" t="s">
        <v>163</v>
      </c>
    </row>
    <row r="7891" spans="9:12" x14ac:dyDescent="0.45">
      <c r="I7891" t="s">
        <v>256</v>
      </c>
      <c r="J7891" t="s">
        <v>166</v>
      </c>
      <c r="K7891">
        <v>0</v>
      </c>
      <c r="L7891" t="s">
        <v>163</v>
      </c>
    </row>
    <row r="7892" spans="9:12" x14ac:dyDescent="0.45">
      <c r="I7892" t="s">
        <v>256</v>
      </c>
      <c r="J7892" t="s">
        <v>167</v>
      </c>
      <c r="K7892">
        <v>1.2327304472092876E-3</v>
      </c>
      <c r="L7892" t="s">
        <v>163</v>
      </c>
    </row>
    <row r="7893" spans="9:12" x14ac:dyDescent="0.45">
      <c r="I7893" t="s">
        <v>256</v>
      </c>
      <c r="J7893" t="s">
        <v>168</v>
      </c>
      <c r="K7893">
        <v>2.6863906741173391E-3</v>
      </c>
      <c r="L7893" t="s">
        <v>163</v>
      </c>
    </row>
    <row r="7894" spans="9:12" x14ac:dyDescent="0.45">
      <c r="I7894" t="s">
        <v>256</v>
      </c>
      <c r="J7894" t="s">
        <v>409</v>
      </c>
      <c r="K7894">
        <v>3.8870394984651765E-2</v>
      </c>
      <c r="L7894" t="s">
        <v>163</v>
      </c>
    </row>
    <row r="7895" spans="9:12" x14ac:dyDescent="0.45">
      <c r="I7895" t="s">
        <v>256</v>
      </c>
      <c r="J7895" t="s">
        <v>410</v>
      </c>
      <c r="K7895">
        <v>6.3950194336043348E-3</v>
      </c>
      <c r="L7895" t="s">
        <v>163</v>
      </c>
    </row>
    <row r="7896" spans="9:12" x14ac:dyDescent="0.45">
      <c r="I7896" t="s">
        <v>256</v>
      </c>
      <c r="J7896" t="s">
        <v>411</v>
      </c>
      <c r="K7896">
        <v>1.0081166512585839E-2</v>
      </c>
      <c r="L7896" t="s">
        <v>163</v>
      </c>
    </row>
    <row r="7897" spans="9:12" x14ac:dyDescent="0.45">
      <c r="I7897" t="s">
        <v>256</v>
      </c>
      <c r="J7897" t="s">
        <v>448</v>
      </c>
      <c r="K7897">
        <v>2.7041420736552118E-3</v>
      </c>
      <c r="L7897" t="s">
        <v>163</v>
      </c>
    </row>
    <row r="7898" spans="9:12" x14ac:dyDescent="0.45">
      <c r="I7898" t="s">
        <v>256</v>
      </c>
      <c r="J7898" t="s">
        <v>449</v>
      </c>
      <c r="K7898">
        <v>0</v>
      </c>
      <c r="L7898" t="s">
        <v>163</v>
      </c>
    </row>
    <row r="7899" spans="9:12" x14ac:dyDescent="0.45">
      <c r="I7899" t="s">
        <v>256</v>
      </c>
      <c r="J7899" t="s">
        <v>169</v>
      </c>
      <c r="K7899">
        <v>0</v>
      </c>
      <c r="L7899" t="s">
        <v>163</v>
      </c>
    </row>
    <row r="7900" spans="9:12" x14ac:dyDescent="0.45">
      <c r="I7900" t="s">
        <v>256</v>
      </c>
      <c r="J7900" t="s">
        <v>170</v>
      </c>
      <c r="K7900">
        <v>2.2321486046188014E-3</v>
      </c>
      <c r="L7900" t="s">
        <v>163</v>
      </c>
    </row>
    <row r="7901" spans="9:12" x14ac:dyDescent="0.45">
      <c r="I7901" t="s">
        <v>256</v>
      </c>
      <c r="J7901" t="s">
        <v>171</v>
      </c>
      <c r="K7901">
        <v>4.4143932612760823E-3</v>
      </c>
      <c r="L7901" t="s">
        <v>163</v>
      </c>
    </row>
    <row r="7902" spans="9:12" x14ac:dyDescent="0.45">
      <c r="I7902" t="s">
        <v>256</v>
      </c>
      <c r="J7902" t="s">
        <v>412</v>
      </c>
      <c r="K7902">
        <v>4.9963990242197651E-2</v>
      </c>
      <c r="L7902" t="s">
        <v>163</v>
      </c>
    </row>
    <row r="7903" spans="9:12" x14ac:dyDescent="0.45">
      <c r="I7903" t="s">
        <v>256</v>
      </c>
      <c r="J7903" t="s">
        <v>413</v>
      </c>
      <c r="K7903">
        <v>7.4494188214531539E-3</v>
      </c>
      <c r="L7903" t="s">
        <v>163</v>
      </c>
    </row>
    <row r="7904" spans="9:12" x14ac:dyDescent="0.45">
      <c r="I7904" t="s">
        <v>256</v>
      </c>
      <c r="J7904" t="s">
        <v>414</v>
      </c>
      <c r="K7904">
        <v>1.1280640508041071E-2</v>
      </c>
      <c r="L7904" t="s">
        <v>163</v>
      </c>
    </row>
    <row r="7905" spans="9:12" x14ac:dyDescent="0.45">
      <c r="I7905" t="s">
        <v>256</v>
      </c>
      <c r="J7905" t="s">
        <v>450</v>
      </c>
      <c r="K7905">
        <v>2.9197884420607738E-3</v>
      </c>
      <c r="L7905" t="s">
        <v>163</v>
      </c>
    </row>
    <row r="7906" spans="9:12" x14ac:dyDescent="0.45">
      <c r="I7906" t="s">
        <v>256</v>
      </c>
      <c r="J7906" t="s">
        <v>451</v>
      </c>
      <c r="K7906">
        <v>0</v>
      </c>
      <c r="L7906" t="s">
        <v>163</v>
      </c>
    </row>
    <row r="7907" spans="9:12" x14ac:dyDescent="0.45">
      <c r="I7907" t="s">
        <v>256</v>
      </c>
      <c r="J7907" t="s">
        <v>172</v>
      </c>
      <c r="K7907">
        <v>0</v>
      </c>
      <c r="L7907" t="s">
        <v>163</v>
      </c>
    </row>
    <row r="7908" spans="9:12" x14ac:dyDescent="0.45">
      <c r="I7908" t="s">
        <v>256</v>
      </c>
      <c r="J7908" t="s">
        <v>173</v>
      </c>
      <c r="K7908">
        <v>1.7379840717987431E-3</v>
      </c>
      <c r="L7908" t="s">
        <v>163</v>
      </c>
    </row>
    <row r="7909" spans="9:12" x14ac:dyDescent="0.45">
      <c r="I7909" t="s">
        <v>256</v>
      </c>
      <c r="J7909" t="s">
        <v>174</v>
      </c>
      <c r="K7909">
        <v>3.6746254188692968E-3</v>
      </c>
      <c r="L7909" t="s">
        <v>163</v>
      </c>
    </row>
    <row r="7910" spans="9:12" x14ac:dyDescent="0.45">
      <c r="I7910" t="s">
        <v>256</v>
      </c>
      <c r="J7910" t="s">
        <v>415</v>
      </c>
      <c r="K7910">
        <v>4.4677454582258122E-2</v>
      </c>
      <c r="L7910" t="s">
        <v>163</v>
      </c>
    </row>
    <row r="7911" spans="9:12" x14ac:dyDescent="0.45">
      <c r="I7911" t="s">
        <v>256</v>
      </c>
      <c r="J7911" t="s">
        <v>416</v>
      </c>
      <c r="K7911">
        <v>6.7563952676800805E-3</v>
      </c>
      <c r="L7911" t="s">
        <v>163</v>
      </c>
    </row>
    <row r="7912" spans="9:12" x14ac:dyDescent="0.45">
      <c r="I7912" t="s">
        <v>256</v>
      </c>
      <c r="J7912" t="s">
        <v>417</v>
      </c>
      <c r="K7912">
        <v>9.7270191474503002E-3</v>
      </c>
      <c r="L7912" t="s">
        <v>163</v>
      </c>
    </row>
    <row r="7913" spans="9:12" x14ac:dyDescent="0.45">
      <c r="I7913" t="s">
        <v>256</v>
      </c>
      <c r="J7913" t="s">
        <v>452</v>
      </c>
      <c r="K7913">
        <v>2.5378185456683758E-3</v>
      </c>
      <c r="L7913" t="s">
        <v>163</v>
      </c>
    </row>
    <row r="7914" spans="9:12" x14ac:dyDescent="0.45">
      <c r="I7914" t="s">
        <v>256</v>
      </c>
      <c r="J7914" t="s">
        <v>453</v>
      </c>
      <c r="K7914">
        <v>0</v>
      </c>
      <c r="L7914" t="s">
        <v>163</v>
      </c>
    </row>
    <row r="7915" spans="9:12" x14ac:dyDescent="0.45">
      <c r="I7915" t="s">
        <v>256</v>
      </c>
      <c r="J7915" t="s">
        <v>418</v>
      </c>
      <c r="K7915">
        <v>0</v>
      </c>
      <c r="L7915" t="s">
        <v>163</v>
      </c>
    </row>
    <row r="7916" spans="9:12" x14ac:dyDescent="0.45">
      <c r="I7916" t="s">
        <v>256</v>
      </c>
      <c r="J7916" t="s">
        <v>419</v>
      </c>
      <c r="K7916">
        <v>1.7937237464679063E-3</v>
      </c>
      <c r="L7916" t="s">
        <v>163</v>
      </c>
    </row>
    <row r="7917" spans="9:12" x14ac:dyDescent="0.45">
      <c r="I7917" t="s">
        <v>256</v>
      </c>
      <c r="J7917" t="s">
        <v>420</v>
      </c>
      <c r="K7917">
        <v>3.6308219574177295E-3</v>
      </c>
      <c r="L7917" t="s">
        <v>163</v>
      </c>
    </row>
    <row r="7918" spans="9:12" x14ac:dyDescent="0.45">
      <c r="I7918" t="s">
        <v>256</v>
      </c>
      <c r="J7918" t="s">
        <v>421</v>
      </c>
      <c r="K7918">
        <v>4.3629759062609574E-2</v>
      </c>
      <c r="L7918" t="s">
        <v>163</v>
      </c>
    </row>
    <row r="7919" spans="9:12" x14ac:dyDescent="0.45">
      <c r="I7919" t="s">
        <v>256</v>
      </c>
      <c r="J7919" t="s">
        <v>422</v>
      </c>
      <c r="K7919">
        <v>6.5925991064462348E-3</v>
      </c>
      <c r="L7919" t="s">
        <v>163</v>
      </c>
    </row>
    <row r="7920" spans="9:12" x14ac:dyDescent="0.45">
      <c r="I7920" t="s">
        <v>256</v>
      </c>
      <c r="J7920" t="s">
        <v>423</v>
      </c>
      <c r="K7920">
        <v>9.0308938033973399E-3</v>
      </c>
      <c r="L7920" t="s">
        <v>163</v>
      </c>
    </row>
    <row r="7921" spans="9:12" x14ac:dyDescent="0.45">
      <c r="I7921" t="s">
        <v>256</v>
      </c>
      <c r="J7921" t="s">
        <v>454</v>
      </c>
      <c r="K7921">
        <v>2.4654314493438483E-3</v>
      </c>
      <c r="L7921" t="s">
        <v>163</v>
      </c>
    </row>
    <row r="7922" spans="9:12" x14ac:dyDescent="0.45">
      <c r="I7922" t="s">
        <v>256</v>
      </c>
      <c r="J7922" t="s">
        <v>455</v>
      </c>
      <c r="K7922">
        <v>0</v>
      </c>
      <c r="L7922" t="s">
        <v>163</v>
      </c>
    </row>
    <row r="7923" spans="9:12" x14ac:dyDescent="0.45">
      <c r="I7923" t="s">
        <v>256</v>
      </c>
      <c r="J7923" t="s">
        <v>424</v>
      </c>
      <c r="K7923">
        <v>0</v>
      </c>
      <c r="L7923" t="s">
        <v>163</v>
      </c>
    </row>
    <row r="7924" spans="9:12" x14ac:dyDescent="0.45">
      <c r="I7924" t="s">
        <v>256</v>
      </c>
      <c r="J7924" t="s">
        <v>425</v>
      </c>
      <c r="K7924">
        <v>3.4716785238520405E-3</v>
      </c>
      <c r="L7924" t="s">
        <v>163</v>
      </c>
    </row>
    <row r="7925" spans="9:12" x14ac:dyDescent="0.45">
      <c r="I7925" t="s">
        <v>256</v>
      </c>
      <c r="J7925" t="s">
        <v>426</v>
      </c>
      <c r="K7925">
        <v>5.4972972807966983E-3</v>
      </c>
      <c r="L7925" t="s">
        <v>163</v>
      </c>
    </row>
    <row r="7926" spans="9:12" x14ac:dyDescent="0.45">
      <c r="I7926" t="s">
        <v>256</v>
      </c>
      <c r="J7926" t="s">
        <v>427</v>
      </c>
      <c r="K7926">
        <v>5.052536785168206E-2</v>
      </c>
      <c r="L7926" t="s">
        <v>163</v>
      </c>
    </row>
    <row r="7927" spans="9:12" x14ac:dyDescent="0.45">
      <c r="I7927" t="s">
        <v>256</v>
      </c>
      <c r="J7927" t="s">
        <v>428</v>
      </c>
      <c r="K7927">
        <v>7.5514288100309926E-3</v>
      </c>
      <c r="L7927" t="s">
        <v>163</v>
      </c>
    </row>
    <row r="7928" spans="9:12" x14ac:dyDescent="0.45">
      <c r="I7928" t="s">
        <v>256</v>
      </c>
      <c r="J7928" t="s">
        <v>429</v>
      </c>
      <c r="K7928">
        <v>1.1539338106926665E-2</v>
      </c>
      <c r="L7928" t="s">
        <v>163</v>
      </c>
    </row>
    <row r="7929" spans="9:12" x14ac:dyDescent="0.45">
      <c r="I7929" t="s">
        <v>256</v>
      </c>
      <c r="J7929" t="s">
        <v>456</v>
      </c>
      <c r="K7929">
        <v>3.4040616066363587E-3</v>
      </c>
      <c r="L7929" t="s">
        <v>163</v>
      </c>
    </row>
    <row r="7930" spans="9:12" x14ac:dyDescent="0.45">
      <c r="I7930" t="s">
        <v>256</v>
      </c>
      <c r="J7930" t="s">
        <v>457</v>
      </c>
      <c r="K7930">
        <v>0</v>
      </c>
      <c r="L7930" t="s">
        <v>163</v>
      </c>
    </row>
    <row r="7931" spans="9:12" x14ac:dyDescent="0.45">
      <c r="I7931" t="s">
        <v>256</v>
      </c>
      <c r="J7931" t="s">
        <v>430</v>
      </c>
      <c r="K7931">
        <v>0</v>
      </c>
      <c r="L7931" t="s">
        <v>163</v>
      </c>
    </row>
    <row r="7932" spans="9:12" x14ac:dyDescent="0.45">
      <c r="I7932" t="s">
        <v>256</v>
      </c>
      <c r="J7932" t="s">
        <v>431</v>
      </c>
      <c r="K7932">
        <v>2.7317826033580444E-3</v>
      </c>
      <c r="L7932" t="s">
        <v>163</v>
      </c>
    </row>
    <row r="7933" spans="9:12" x14ac:dyDescent="0.45">
      <c r="I7933" t="s">
        <v>256</v>
      </c>
      <c r="J7933" t="s">
        <v>432</v>
      </c>
      <c r="K7933">
        <v>4.6179414996098921E-3</v>
      </c>
      <c r="L7933" t="s">
        <v>163</v>
      </c>
    </row>
    <row r="7934" spans="9:12" x14ac:dyDescent="0.45">
      <c r="I7934" t="s">
        <v>256</v>
      </c>
      <c r="J7934" t="s">
        <v>433</v>
      </c>
      <c r="K7934">
        <v>5.0246891276782467E-2</v>
      </c>
      <c r="L7934" t="s">
        <v>163</v>
      </c>
    </row>
    <row r="7935" spans="9:12" x14ac:dyDescent="0.45">
      <c r="I7935" t="s">
        <v>256</v>
      </c>
      <c r="J7935" t="s">
        <v>434</v>
      </c>
      <c r="K7935">
        <v>7.6289908006646721E-3</v>
      </c>
      <c r="L7935" t="s">
        <v>163</v>
      </c>
    </row>
    <row r="7936" spans="9:12" x14ac:dyDescent="0.45">
      <c r="I7936" t="s">
        <v>256</v>
      </c>
      <c r="J7936" t="s">
        <v>435</v>
      </c>
      <c r="K7936">
        <v>1.0914163113704913E-2</v>
      </c>
      <c r="L7936" t="s">
        <v>163</v>
      </c>
    </row>
    <row r="7937" spans="9:12" x14ac:dyDescent="0.45">
      <c r="I7937" t="s">
        <v>256</v>
      </c>
      <c r="J7937" t="s">
        <v>458</v>
      </c>
      <c r="K7937">
        <v>2.8382791474788581E-3</v>
      </c>
      <c r="L7937" t="s">
        <v>163</v>
      </c>
    </row>
    <row r="7938" spans="9:12" x14ac:dyDescent="0.45">
      <c r="I7938" t="s">
        <v>256</v>
      </c>
      <c r="J7938" t="s">
        <v>459</v>
      </c>
      <c r="K7938">
        <v>0</v>
      </c>
      <c r="L7938" t="s">
        <v>163</v>
      </c>
    </row>
    <row r="7939" spans="9:12" x14ac:dyDescent="0.45">
      <c r="I7939" t="s">
        <v>256</v>
      </c>
      <c r="J7939" t="s">
        <v>460</v>
      </c>
      <c r="K7939">
        <v>0</v>
      </c>
      <c r="L7939" t="s">
        <v>163</v>
      </c>
    </row>
    <row r="7940" spans="9:12" x14ac:dyDescent="0.45">
      <c r="I7940" t="s">
        <v>256</v>
      </c>
      <c r="J7940" t="s">
        <v>461</v>
      </c>
      <c r="K7940">
        <v>3.4074987227564733E-3</v>
      </c>
      <c r="L7940" t="s">
        <v>163</v>
      </c>
    </row>
    <row r="7941" spans="9:12" x14ac:dyDescent="0.45">
      <c r="I7941" t="s">
        <v>256</v>
      </c>
      <c r="J7941" t="s">
        <v>462</v>
      </c>
      <c r="K7941">
        <v>5.6659259335979841E-3</v>
      </c>
      <c r="L7941" t="s">
        <v>163</v>
      </c>
    </row>
    <row r="7942" spans="9:12" x14ac:dyDescent="0.45">
      <c r="I7942" t="s">
        <v>256</v>
      </c>
      <c r="J7942" t="s">
        <v>463</v>
      </c>
      <c r="K7942">
        <v>5.549886331105279E-2</v>
      </c>
      <c r="L7942" t="s">
        <v>163</v>
      </c>
    </row>
    <row r="7943" spans="9:12" x14ac:dyDescent="0.45">
      <c r="I7943" t="s">
        <v>256</v>
      </c>
      <c r="J7943" t="s">
        <v>464</v>
      </c>
      <c r="K7943">
        <v>8.8269512222495794E-3</v>
      </c>
      <c r="L7943" t="s">
        <v>163</v>
      </c>
    </row>
    <row r="7944" spans="9:12" x14ac:dyDescent="0.45">
      <c r="I7944" t="s">
        <v>256</v>
      </c>
      <c r="J7944" t="s">
        <v>465</v>
      </c>
      <c r="K7944">
        <v>1.3186680225591411E-2</v>
      </c>
      <c r="L7944" t="s">
        <v>163</v>
      </c>
    </row>
    <row r="7945" spans="9:12" x14ac:dyDescent="0.45">
      <c r="I7945" t="s">
        <v>256</v>
      </c>
      <c r="J7945" t="s">
        <v>466</v>
      </c>
      <c r="K7945">
        <v>3.6017629656860148E-3</v>
      </c>
      <c r="L7945" t="s">
        <v>163</v>
      </c>
    </row>
    <row r="7946" spans="9:12" x14ac:dyDescent="0.45">
      <c r="I7946" t="s">
        <v>256</v>
      </c>
      <c r="J7946" t="s">
        <v>467</v>
      </c>
      <c r="K7946">
        <v>0</v>
      </c>
      <c r="L7946" t="s">
        <v>163</v>
      </c>
    </row>
    <row r="7947" spans="9:12" x14ac:dyDescent="0.45">
      <c r="I7947" t="s">
        <v>256</v>
      </c>
      <c r="J7947" t="s">
        <v>468</v>
      </c>
      <c r="K7947">
        <v>0</v>
      </c>
      <c r="L7947" t="s">
        <v>163</v>
      </c>
    </row>
    <row r="7948" spans="9:12" x14ac:dyDescent="0.45">
      <c r="I7948" t="s">
        <v>256</v>
      </c>
      <c r="J7948" t="s">
        <v>469</v>
      </c>
      <c r="K7948">
        <v>5.0980150006116731E-3</v>
      </c>
      <c r="L7948" t="s">
        <v>163</v>
      </c>
    </row>
    <row r="7949" spans="9:12" x14ac:dyDescent="0.45">
      <c r="I7949" t="s">
        <v>256</v>
      </c>
      <c r="J7949" t="s">
        <v>470</v>
      </c>
      <c r="K7949">
        <v>7.8439142741655588E-3</v>
      </c>
      <c r="L7949" t="s">
        <v>163</v>
      </c>
    </row>
    <row r="7950" spans="9:12" x14ac:dyDescent="0.45">
      <c r="I7950" t="s">
        <v>256</v>
      </c>
      <c r="J7950" t="s">
        <v>471</v>
      </c>
      <c r="K7950">
        <v>6.4482544327889163E-2</v>
      </c>
      <c r="L7950" t="s">
        <v>163</v>
      </c>
    </row>
    <row r="7951" spans="9:12" x14ac:dyDescent="0.45">
      <c r="I7951" t="s">
        <v>256</v>
      </c>
      <c r="J7951" t="s">
        <v>472</v>
      </c>
      <c r="K7951">
        <v>9.6226354399552103E-3</v>
      </c>
      <c r="L7951" t="s">
        <v>163</v>
      </c>
    </row>
    <row r="7952" spans="9:12" x14ac:dyDescent="0.45">
      <c r="I7952" t="s">
        <v>256</v>
      </c>
      <c r="J7952" t="s">
        <v>473</v>
      </c>
      <c r="K7952">
        <v>1.3906399583290992E-2</v>
      </c>
      <c r="L7952" t="s">
        <v>163</v>
      </c>
    </row>
    <row r="7953" spans="9:12" x14ac:dyDescent="0.45">
      <c r="I7953" t="s">
        <v>256</v>
      </c>
      <c r="J7953" t="s">
        <v>474</v>
      </c>
      <c r="K7953">
        <v>4.0694815782561606E-3</v>
      </c>
      <c r="L7953" t="s">
        <v>163</v>
      </c>
    </row>
    <row r="7954" spans="9:12" x14ac:dyDescent="0.45">
      <c r="I7954" t="s">
        <v>256</v>
      </c>
      <c r="J7954" t="s">
        <v>475</v>
      </c>
      <c r="K7954">
        <v>0</v>
      </c>
      <c r="L7954" t="s">
        <v>163</v>
      </c>
    </row>
    <row r="7955" spans="9:12" x14ac:dyDescent="0.45">
      <c r="I7955" t="s">
        <v>256</v>
      </c>
      <c r="J7955" t="s">
        <v>476</v>
      </c>
      <c r="K7955">
        <v>4.1605693925544629E-5</v>
      </c>
      <c r="L7955" t="s">
        <v>163</v>
      </c>
    </row>
    <row r="7956" spans="9:12" x14ac:dyDescent="0.45">
      <c r="I7956" t="s">
        <v>256</v>
      </c>
      <c r="J7956" t="s">
        <v>477</v>
      </c>
      <c r="K7956">
        <v>6.5890718176198878E-3</v>
      </c>
      <c r="L7956" t="s">
        <v>163</v>
      </c>
    </row>
    <row r="7957" spans="9:12" x14ac:dyDescent="0.45">
      <c r="I7957" t="s">
        <v>256</v>
      </c>
      <c r="J7957" t="s">
        <v>478</v>
      </c>
      <c r="K7957">
        <v>9.2220091761297494E-3</v>
      </c>
      <c r="L7957" t="s">
        <v>163</v>
      </c>
    </row>
    <row r="7958" spans="9:12" x14ac:dyDescent="0.45">
      <c r="I7958" t="s">
        <v>256</v>
      </c>
      <c r="J7958" t="s">
        <v>479</v>
      </c>
      <c r="K7958">
        <v>6.8102746559387625E-2</v>
      </c>
      <c r="L7958" t="s">
        <v>163</v>
      </c>
    </row>
    <row r="7959" spans="9:12" x14ac:dyDescent="0.45">
      <c r="I7959" t="s">
        <v>256</v>
      </c>
      <c r="J7959" t="s">
        <v>480</v>
      </c>
      <c r="K7959">
        <v>1.014476009187687E-2</v>
      </c>
      <c r="L7959" t="s">
        <v>163</v>
      </c>
    </row>
    <row r="7960" spans="9:12" x14ac:dyDescent="0.45">
      <c r="I7960" t="s">
        <v>256</v>
      </c>
      <c r="J7960" t="s">
        <v>481</v>
      </c>
      <c r="K7960">
        <v>1.5006454903904617E-2</v>
      </c>
      <c r="L7960" t="s">
        <v>163</v>
      </c>
    </row>
    <row r="7961" spans="9:12" x14ac:dyDescent="0.45">
      <c r="I7961" t="s">
        <v>256</v>
      </c>
      <c r="J7961" t="s">
        <v>482</v>
      </c>
      <c r="K7961">
        <v>5.3319492596776868E-4</v>
      </c>
      <c r="L7961" t="s">
        <v>163</v>
      </c>
    </row>
    <row r="7962" spans="9:12" x14ac:dyDescent="0.45">
      <c r="I7962" t="s">
        <v>256</v>
      </c>
      <c r="J7962" t="s">
        <v>483</v>
      </c>
      <c r="K7962">
        <v>0</v>
      </c>
      <c r="L7962" t="s">
        <v>163</v>
      </c>
    </row>
    <row r="7963" spans="9:12" x14ac:dyDescent="0.45">
      <c r="I7963" t="s">
        <v>256</v>
      </c>
      <c r="J7963" t="s">
        <v>484</v>
      </c>
      <c r="K7963">
        <v>4.8699080009106751E-5</v>
      </c>
      <c r="L7963" t="s">
        <v>163</v>
      </c>
    </row>
    <row r="7964" spans="9:12" x14ac:dyDescent="0.45">
      <c r="I7964" t="s">
        <v>256</v>
      </c>
      <c r="J7964" t="s">
        <v>485</v>
      </c>
      <c r="K7964">
        <v>4.7242191485794664E-3</v>
      </c>
      <c r="L7964" t="s">
        <v>163</v>
      </c>
    </row>
    <row r="7965" spans="9:12" x14ac:dyDescent="0.45">
      <c r="I7965" t="s">
        <v>256</v>
      </c>
      <c r="J7965" t="s">
        <v>486</v>
      </c>
      <c r="K7965">
        <v>7.4314215491215578E-3</v>
      </c>
      <c r="L7965" t="s">
        <v>163</v>
      </c>
    </row>
    <row r="7966" spans="9:12" x14ac:dyDescent="0.45">
      <c r="I7966" t="s">
        <v>256</v>
      </c>
      <c r="J7966" t="s">
        <v>487</v>
      </c>
      <c r="K7966">
        <v>6.1675144125794078E-2</v>
      </c>
      <c r="L7966" t="s">
        <v>163</v>
      </c>
    </row>
    <row r="7967" spans="9:12" x14ac:dyDescent="0.45">
      <c r="I7967" t="s">
        <v>256</v>
      </c>
      <c r="J7967" t="s">
        <v>488</v>
      </c>
      <c r="K7967">
        <v>9.0025147845281695E-3</v>
      </c>
      <c r="L7967" t="s">
        <v>163</v>
      </c>
    </row>
    <row r="7968" spans="9:12" x14ac:dyDescent="0.45">
      <c r="I7968" t="s">
        <v>256</v>
      </c>
      <c r="J7968" t="s">
        <v>489</v>
      </c>
      <c r="K7968">
        <v>1.2751557767044739E-2</v>
      </c>
      <c r="L7968" t="s">
        <v>163</v>
      </c>
    </row>
    <row r="7969" spans="9:12" x14ac:dyDescent="0.45">
      <c r="I7969" t="s">
        <v>256</v>
      </c>
      <c r="J7969" t="s">
        <v>490</v>
      </c>
      <c r="K7969">
        <v>1.5726940079114881E-4</v>
      </c>
      <c r="L7969" t="s">
        <v>163</v>
      </c>
    </row>
    <row r="7970" spans="9:12" x14ac:dyDescent="0.45">
      <c r="I7970" t="s">
        <v>256</v>
      </c>
      <c r="J7970" t="s">
        <v>491</v>
      </c>
      <c r="K7970">
        <v>0</v>
      </c>
      <c r="L7970" t="s">
        <v>163</v>
      </c>
    </row>
    <row r="7971" spans="9:12" x14ac:dyDescent="0.45">
      <c r="I7971" t="s">
        <v>256</v>
      </c>
      <c r="J7971" t="s">
        <v>492</v>
      </c>
      <c r="K7971">
        <v>0</v>
      </c>
      <c r="L7971" t="s">
        <v>163</v>
      </c>
    </row>
    <row r="7972" spans="9:12" x14ac:dyDescent="0.45">
      <c r="I7972" t="s">
        <v>256</v>
      </c>
      <c r="J7972" t="s">
        <v>493</v>
      </c>
      <c r="K7972">
        <v>3.593450381655382E-3</v>
      </c>
      <c r="L7972" t="s">
        <v>163</v>
      </c>
    </row>
    <row r="7973" spans="9:12" x14ac:dyDescent="0.45">
      <c r="I7973" t="s">
        <v>256</v>
      </c>
      <c r="J7973" t="s">
        <v>494</v>
      </c>
      <c r="K7973">
        <v>6.2734225378271212E-3</v>
      </c>
      <c r="L7973" t="s">
        <v>163</v>
      </c>
    </row>
    <row r="7974" spans="9:12" x14ac:dyDescent="0.45">
      <c r="I7974" t="s">
        <v>256</v>
      </c>
      <c r="J7974" t="s">
        <v>495</v>
      </c>
      <c r="K7974">
        <v>5.6285818481986348E-2</v>
      </c>
      <c r="L7974" t="s">
        <v>163</v>
      </c>
    </row>
    <row r="7975" spans="9:12" x14ac:dyDescent="0.45">
      <c r="I7975" t="s">
        <v>256</v>
      </c>
      <c r="J7975" t="s">
        <v>496</v>
      </c>
      <c r="K7975">
        <v>8.4867575510136593E-3</v>
      </c>
      <c r="L7975" t="s">
        <v>163</v>
      </c>
    </row>
    <row r="7976" spans="9:12" x14ac:dyDescent="0.45">
      <c r="I7976" t="s">
        <v>256</v>
      </c>
      <c r="J7976" t="s">
        <v>497</v>
      </c>
      <c r="K7976">
        <v>1.2580020940468613E-2</v>
      </c>
      <c r="L7976" t="s">
        <v>163</v>
      </c>
    </row>
    <row r="7977" spans="9:12" x14ac:dyDescent="0.45">
      <c r="I7977" t="s">
        <v>256</v>
      </c>
      <c r="J7977" t="s">
        <v>498</v>
      </c>
      <c r="K7977">
        <v>2.5588070555604115E-3</v>
      </c>
      <c r="L7977" t="s">
        <v>163</v>
      </c>
    </row>
    <row r="7978" spans="9:12" x14ac:dyDescent="0.45">
      <c r="I7978" t="s">
        <v>256</v>
      </c>
      <c r="J7978" t="s">
        <v>499</v>
      </c>
      <c r="K7978">
        <v>0</v>
      </c>
      <c r="L7978" t="s">
        <v>163</v>
      </c>
    </row>
    <row r="7979" spans="9:12" x14ac:dyDescent="0.45">
      <c r="I7979" t="s">
        <v>257</v>
      </c>
      <c r="J7979" t="s">
        <v>162</v>
      </c>
      <c r="K7979">
        <v>0</v>
      </c>
      <c r="L7979" t="s">
        <v>163</v>
      </c>
    </row>
    <row r="7980" spans="9:12" x14ac:dyDescent="0.45">
      <c r="I7980" t="s">
        <v>257</v>
      </c>
      <c r="J7980" t="s">
        <v>164</v>
      </c>
      <c r="K7980">
        <v>2.580168804206182E-3</v>
      </c>
      <c r="L7980" t="s">
        <v>163</v>
      </c>
    </row>
    <row r="7981" spans="9:12" x14ac:dyDescent="0.45">
      <c r="I7981" t="s">
        <v>257</v>
      </c>
      <c r="J7981" t="s">
        <v>165</v>
      </c>
      <c r="K7981">
        <v>4.546428617103874E-3</v>
      </c>
      <c r="L7981" t="s">
        <v>163</v>
      </c>
    </row>
    <row r="7982" spans="9:12" x14ac:dyDescent="0.45">
      <c r="I7982" t="s">
        <v>257</v>
      </c>
      <c r="J7982" t="s">
        <v>406</v>
      </c>
      <c r="K7982">
        <v>4.6616141951235195E-2</v>
      </c>
      <c r="L7982" t="s">
        <v>163</v>
      </c>
    </row>
    <row r="7983" spans="9:12" x14ac:dyDescent="0.45">
      <c r="I7983" t="s">
        <v>257</v>
      </c>
      <c r="J7983" t="s">
        <v>407</v>
      </c>
      <c r="K7983">
        <v>7.2565215233012931E-3</v>
      </c>
      <c r="L7983" t="s">
        <v>163</v>
      </c>
    </row>
    <row r="7984" spans="9:12" x14ac:dyDescent="0.45">
      <c r="I7984" t="s">
        <v>257</v>
      </c>
      <c r="J7984" t="s">
        <v>408</v>
      </c>
      <c r="K7984">
        <v>1.0592445764707132E-2</v>
      </c>
      <c r="L7984" t="s">
        <v>163</v>
      </c>
    </row>
    <row r="7985" spans="9:12" x14ac:dyDescent="0.45">
      <c r="I7985" t="s">
        <v>257</v>
      </c>
      <c r="J7985" t="s">
        <v>446</v>
      </c>
      <c r="K7985">
        <v>2.618063231531415E-3</v>
      </c>
      <c r="L7985" t="s">
        <v>163</v>
      </c>
    </row>
    <row r="7986" spans="9:12" x14ac:dyDescent="0.45">
      <c r="I7986" t="s">
        <v>257</v>
      </c>
      <c r="J7986" t="s">
        <v>447</v>
      </c>
      <c r="K7986">
        <v>0</v>
      </c>
      <c r="L7986" t="s">
        <v>163</v>
      </c>
    </row>
    <row r="7987" spans="9:12" x14ac:dyDescent="0.45">
      <c r="I7987" t="s">
        <v>257</v>
      </c>
      <c r="J7987" t="s">
        <v>166</v>
      </c>
      <c r="K7987">
        <v>0</v>
      </c>
      <c r="L7987" t="s">
        <v>163</v>
      </c>
    </row>
    <row r="7988" spans="9:12" x14ac:dyDescent="0.45">
      <c r="I7988" t="s">
        <v>257</v>
      </c>
      <c r="J7988" t="s">
        <v>167</v>
      </c>
      <c r="K7988">
        <v>2.1013651956961013E-3</v>
      </c>
      <c r="L7988" t="s">
        <v>163</v>
      </c>
    </row>
    <row r="7989" spans="9:12" x14ac:dyDescent="0.45">
      <c r="I7989" t="s">
        <v>257</v>
      </c>
      <c r="J7989" t="s">
        <v>168</v>
      </c>
      <c r="K7989">
        <v>3.5088770995956894E-3</v>
      </c>
      <c r="L7989" t="s">
        <v>163</v>
      </c>
    </row>
    <row r="7990" spans="9:12" x14ac:dyDescent="0.45">
      <c r="I7990" t="s">
        <v>257</v>
      </c>
      <c r="J7990" t="s">
        <v>409</v>
      </c>
      <c r="K7990">
        <v>4.1915480354319759E-2</v>
      </c>
      <c r="L7990" t="s">
        <v>163</v>
      </c>
    </row>
    <row r="7991" spans="9:12" x14ac:dyDescent="0.45">
      <c r="I7991" t="s">
        <v>257</v>
      </c>
      <c r="J7991" t="s">
        <v>410</v>
      </c>
      <c r="K7991">
        <v>6.4874117666927035E-3</v>
      </c>
      <c r="L7991" t="s">
        <v>163</v>
      </c>
    </row>
    <row r="7992" spans="9:12" x14ac:dyDescent="0.45">
      <c r="I7992" t="s">
        <v>257</v>
      </c>
      <c r="J7992" t="s">
        <v>411</v>
      </c>
      <c r="K7992">
        <v>9.8157142473112944E-3</v>
      </c>
      <c r="L7992" t="s">
        <v>163</v>
      </c>
    </row>
    <row r="7993" spans="9:12" x14ac:dyDescent="0.45">
      <c r="I7993" t="s">
        <v>257</v>
      </c>
      <c r="J7993" t="s">
        <v>448</v>
      </c>
      <c r="K7993">
        <v>2.5095192044872405E-3</v>
      </c>
      <c r="L7993" t="s">
        <v>163</v>
      </c>
    </row>
    <row r="7994" spans="9:12" x14ac:dyDescent="0.45">
      <c r="I7994" t="s">
        <v>257</v>
      </c>
      <c r="J7994" t="s">
        <v>449</v>
      </c>
      <c r="K7994">
        <v>0</v>
      </c>
      <c r="L7994" t="s">
        <v>163</v>
      </c>
    </row>
    <row r="7995" spans="9:12" x14ac:dyDescent="0.45">
      <c r="I7995" t="s">
        <v>257</v>
      </c>
      <c r="J7995" t="s">
        <v>169</v>
      </c>
      <c r="K7995">
        <v>0</v>
      </c>
      <c r="L7995" t="s">
        <v>163</v>
      </c>
    </row>
    <row r="7996" spans="9:12" x14ac:dyDescent="0.45">
      <c r="I7996" t="s">
        <v>257</v>
      </c>
      <c r="J7996" t="s">
        <v>170</v>
      </c>
      <c r="K7996">
        <v>2.5708493733691555E-3</v>
      </c>
      <c r="L7996" t="s">
        <v>163</v>
      </c>
    </row>
    <row r="7997" spans="9:12" x14ac:dyDescent="0.45">
      <c r="I7997" t="s">
        <v>257</v>
      </c>
      <c r="J7997" t="s">
        <v>171</v>
      </c>
      <c r="K7997">
        <v>4.2761782613384121E-3</v>
      </c>
      <c r="L7997" t="s">
        <v>163</v>
      </c>
    </row>
    <row r="7998" spans="9:12" x14ac:dyDescent="0.45">
      <c r="I7998" t="s">
        <v>257</v>
      </c>
      <c r="J7998" t="s">
        <v>412</v>
      </c>
      <c r="K7998">
        <v>4.7500641605322275E-2</v>
      </c>
      <c r="L7998" t="s">
        <v>163</v>
      </c>
    </row>
    <row r="7999" spans="9:12" x14ac:dyDescent="0.45">
      <c r="I7999" t="s">
        <v>257</v>
      </c>
      <c r="J7999" t="s">
        <v>413</v>
      </c>
      <c r="K7999">
        <v>7.096910232245293E-3</v>
      </c>
      <c r="L7999" t="s">
        <v>163</v>
      </c>
    </row>
    <row r="8000" spans="9:12" x14ac:dyDescent="0.45">
      <c r="I8000" t="s">
        <v>257</v>
      </c>
      <c r="J8000" t="s">
        <v>414</v>
      </c>
      <c r="K8000">
        <v>1.020177474138575E-2</v>
      </c>
      <c r="L8000" t="s">
        <v>163</v>
      </c>
    </row>
    <row r="8001" spans="9:12" x14ac:dyDescent="0.45">
      <c r="I8001" t="s">
        <v>257</v>
      </c>
      <c r="J8001" t="s">
        <v>450</v>
      </c>
      <c r="K8001">
        <v>2.5558379362017143E-3</v>
      </c>
      <c r="L8001" t="s">
        <v>163</v>
      </c>
    </row>
    <row r="8002" spans="9:12" x14ac:dyDescent="0.45">
      <c r="I8002" t="s">
        <v>257</v>
      </c>
      <c r="J8002" t="s">
        <v>451</v>
      </c>
      <c r="K8002">
        <v>0</v>
      </c>
      <c r="L8002" t="s">
        <v>163</v>
      </c>
    </row>
    <row r="8003" spans="9:12" x14ac:dyDescent="0.45">
      <c r="I8003" t="s">
        <v>257</v>
      </c>
      <c r="J8003" t="s">
        <v>172</v>
      </c>
      <c r="K8003">
        <v>0</v>
      </c>
      <c r="L8003" t="s">
        <v>163</v>
      </c>
    </row>
    <row r="8004" spans="9:12" x14ac:dyDescent="0.45">
      <c r="I8004" t="s">
        <v>257</v>
      </c>
      <c r="J8004" t="s">
        <v>173</v>
      </c>
      <c r="K8004">
        <v>2.8003591808489969E-3</v>
      </c>
      <c r="L8004" t="s">
        <v>163</v>
      </c>
    </row>
    <row r="8005" spans="9:12" x14ac:dyDescent="0.45">
      <c r="I8005" t="s">
        <v>257</v>
      </c>
      <c r="J8005" t="s">
        <v>174</v>
      </c>
      <c r="K8005">
        <v>4.7300760747535061E-3</v>
      </c>
      <c r="L8005" t="s">
        <v>163</v>
      </c>
    </row>
    <row r="8006" spans="9:12" x14ac:dyDescent="0.45">
      <c r="I8006" t="s">
        <v>257</v>
      </c>
      <c r="J8006" t="s">
        <v>415</v>
      </c>
      <c r="K8006">
        <v>4.701618401464476E-2</v>
      </c>
      <c r="L8006" t="s">
        <v>163</v>
      </c>
    </row>
    <row r="8007" spans="9:12" x14ac:dyDescent="0.45">
      <c r="I8007" t="s">
        <v>257</v>
      </c>
      <c r="J8007" t="s">
        <v>416</v>
      </c>
      <c r="K8007">
        <v>6.9734189700187176E-3</v>
      </c>
      <c r="L8007" t="s">
        <v>163</v>
      </c>
    </row>
    <row r="8008" spans="9:12" x14ac:dyDescent="0.45">
      <c r="I8008" t="s">
        <v>257</v>
      </c>
      <c r="J8008" t="s">
        <v>417</v>
      </c>
      <c r="K8008">
        <v>9.5753329292973394E-3</v>
      </c>
      <c r="L8008" t="s">
        <v>163</v>
      </c>
    </row>
    <row r="8009" spans="9:12" x14ac:dyDescent="0.45">
      <c r="I8009" t="s">
        <v>257</v>
      </c>
      <c r="J8009" t="s">
        <v>452</v>
      </c>
      <c r="K8009">
        <v>2.4111785127890269E-3</v>
      </c>
      <c r="L8009" t="s">
        <v>163</v>
      </c>
    </row>
    <row r="8010" spans="9:12" x14ac:dyDescent="0.45">
      <c r="I8010" t="s">
        <v>257</v>
      </c>
      <c r="J8010" t="s">
        <v>453</v>
      </c>
      <c r="K8010">
        <v>0</v>
      </c>
      <c r="L8010" t="s">
        <v>163</v>
      </c>
    </row>
    <row r="8011" spans="9:12" x14ac:dyDescent="0.45">
      <c r="I8011" t="s">
        <v>257</v>
      </c>
      <c r="J8011" t="s">
        <v>418</v>
      </c>
      <c r="K8011">
        <v>0</v>
      </c>
      <c r="L8011" t="s">
        <v>163</v>
      </c>
    </row>
    <row r="8012" spans="9:12" x14ac:dyDescent="0.45">
      <c r="I8012" t="s">
        <v>257</v>
      </c>
      <c r="J8012" t="s">
        <v>419</v>
      </c>
      <c r="K8012">
        <v>2.8836452692788863E-3</v>
      </c>
      <c r="L8012" t="s">
        <v>163</v>
      </c>
    </row>
    <row r="8013" spans="9:12" x14ac:dyDescent="0.45">
      <c r="I8013" t="s">
        <v>257</v>
      </c>
      <c r="J8013" t="s">
        <v>420</v>
      </c>
      <c r="K8013">
        <v>4.9049948790720679E-3</v>
      </c>
      <c r="L8013" t="s">
        <v>163</v>
      </c>
    </row>
    <row r="8014" spans="9:12" x14ac:dyDescent="0.45">
      <c r="I8014" t="s">
        <v>257</v>
      </c>
      <c r="J8014" t="s">
        <v>421</v>
      </c>
      <c r="K8014">
        <v>4.9528507029263036E-2</v>
      </c>
      <c r="L8014" t="s">
        <v>163</v>
      </c>
    </row>
    <row r="8015" spans="9:12" x14ac:dyDescent="0.45">
      <c r="I8015" t="s">
        <v>257</v>
      </c>
      <c r="J8015" t="s">
        <v>422</v>
      </c>
      <c r="K8015">
        <v>6.6039766455795344E-3</v>
      </c>
      <c r="L8015" t="s">
        <v>163</v>
      </c>
    </row>
    <row r="8016" spans="9:12" x14ac:dyDescent="0.45">
      <c r="I8016" t="s">
        <v>257</v>
      </c>
      <c r="J8016" t="s">
        <v>423</v>
      </c>
      <c r="K8016">
        <v>9.2904570291473289E-3</v>
      </c>
      <c r="L8016" t="s">
        <v>163</v>
      </c>
    </row>
    <row r="8017" spans="9:12" x14ac:dyDescent="0.45">
      <c r="I8017" t="s">
        <v>257</v>
      </c>
      <c r="J8017" t="s">
        <v>454</v>
      </c>
      <c r="K8017">
        <v>2.7458360678492858E-3</v>
      </c>
      <c r="L8017" t="s">
        <v>163</v>
      </c>
    </row>
    <row r="8018" spans="9:12" x14ac:dyDescent="0.45">
      <c r="I8018" t="s">
        <v>257</v>
      </c>
      <c r="J8018" t="s">
        <v>455</v>
      </c>
      <c r="K8018">
        <v>0</v>
      </c>
      <c r="L8018" t="s">
        <v>163</v>
      </c>
    </row>
    <row r="8019" spans="9:12" x14ac:dyDescent="0.45">
      <c r="I8019" t="s">
        <v>257</v>
      </c>
      <c r="J8019" t="s">
        <v>424</v>
      </c>
      <c r="K8019">
        <v>0</v>
      </c>
      <c r="L8019" t="s">
        <v>163</v>
      </c>
    </row>
    <row r="8020" spans="9:12" x14ac:dyDescent="0.45">
      <c r="I8020" t="s">
        <v>257</v>
      </c>
      <c r="J8020" t="s">
        <v>425</v>
      </c>
      <c r="K8020">
        <v>3.3941809443030196E-3</v>
      </c>
      <c r="L8020" t="s">
        <v>163</v>
      </c>
    </row>
    <row r="8021" spans="9:12" x14ac:dyDescent="0.45">
      <c r="I8021" t="s">
        <v>257</v>
      </c>
      <c r="J8021" t="s">
        <v>426</v>
      </c>
      <c r="K8021">
        <v>5.5367720281554837E-3</v>
      </c>
      <c r="L8021" t="s">
        <v>163</v>
      </c>
    </row>
    <row r="8022" spans="9:12" x14ac:dyDescent="0.45">
      <c r="I8022" t="s">
        <v>257</v>
      </c>
      <c r="J8022" t="s">
        <v>427</v>
      </c>
      <c r="K8022">
        <v>5.2961953284967597E-2</v>
      </c>
      <c r="L8022" t="s">
        <v>163</v>
      </c>
    </row>
    <row r="8023" spans="9:12" x14ac:dyDescent="0.45">
      <c r="I8023" t="s">
        <v>257</v>
      </c>
      <c r="J8023" t="s">
        <v>428</v>
      </c>
      <c r="K8023">
        <v>7.2059047523491621E-3</v>
      </c>
      <c r="L8023" t="s">
        <v>163</v>
      </c>
    </row>
    <row r="8024" spans="9:12" x14ac:dyDescent="0.45">
      <c r="I8024" t="s">
        <v>257</v>
      </c>
      <c r="J8024" t="s">
        <v>429</v>
      </c>
      <c r="K8024">
        <v>1.0065451866561732E-2</v>
      </c>
      <c r="L8024" t="s">
        <v>163</v>
      </c>
    </row>
    <row r="8025" spans="9:12" x14ac:dyDescent="0.45">
      <c r="I8025" t="s">
        <v>257</v>
      </c>
      <c r="J8025" t="s">
        <v>456</v>
      </c>
      <c r="K8025">
        <v>2.936811836808626E-3</v>
      </c>
      <c r="L8025" t="s">
        <v>163</v>
      </c>
    </row>
    <row r="8026" spans="9:12" x14ac:dyDescent="0.45">
      <c r="I8026" t="s">
        <v>257</v>
      </c>
      <c r="J8026" t="s">
        <v>457</v>
      </c>
      <c r="K8026">
        <v>0</v>
      </c>
      <c r="L8026" t="s">
        <v>163</v>
      </c>
    </row>
    <row r="8027" spans="9:12" x14ac:dyDescent="0.45">
      <c r="I8027" t="s">
        <v>257</v>
      </c>
      <c r="J8027" t="s">
        <v>430</v>
      </c>
      <c r="K8027">
        <v>0</v>
      </c>
      <c r="L8027" t="s">
        <v>163</v>
      </c>
    </row>
    <row r="8028" spans="9:12" x14ac:dyDescent="0.45">
      <c r="I8028" t="s">
        <v>257</v>
      </c>
      <c r="J8028" t="s">
        <v>431</v>
      </c>
      <c r="K8028">
        <v>2.4775926837648085E-3</v>
      </c>
      <c r="L8028" t="s">
        <v>163</v>
      </c>
    </row>
    <row r="8029" spans="9:12" x14ac:dyDescent="0.45">
      <c r="I8029" t="s">
        <v>257</v>
      </c>
      <c r="J8029" t="s">
        <v>432</v>
      </c>
      <c r="K8029">
        <v>4.464790329814913E-3</v>
      </c>
      <c r="L8029" t="s">
        <v>163</v>
      </c>
    </row>
    <row r="8030" spans="9:12" x14ac:dyDescent="0.45">
      <c r="I8030" t="s">
        <v>257</v>
      </c>
      <c r="J8030" t="s">
        <v>433</v>
      </c>
      <c r="K8030">
        <v>5.1645174773357019E-2</v>
      </c>
      <c r="L8030" t="s">
        <v>163</v>
      </c>
    </row>
    <row r="8031" spans="9:12" x14ac:dyDescent="0.45">
      <c r="I8031" t="s">
        <v>257</v>
      </c>
      <c r="J8031" t="s">
        <v>434</v>
      </c>
      <c r="K8031">
        <v>7.8724545226786357E-3</v>
      </c>
      <c r="L8031" t="s">
        <v>163</v>
      </c>
    </row>
    <row r="8032" spans="9:12" x14ac:dyDescent="0.45">
      <c r="I8032" t="s">
        <v>257</v>
      </c>
      <c r="J8032" t="s">
        <v>435</v>
      </c>
      <c r="K8032">
        <v>1.1022950858748305E-2</v>
      </c>
      <c r="L8032" t="s">
        <v>163</v>
      </c>
    </row>
    <row r="8033" spans="9:12" x14ac:dyDescent="0.45">
      <c r="I8033" t="s">
        <v>257</v>
      </c>
      <c r="J8033" t="s">
        <v>458</v>
      </c>
      <c r="K8033">
        <v>2.9727590853844887E-3</v>
      </c>
      <c r="L8033" t="s">
        <v>163</v>
      </c>
    </row>
    <row r="8034" spans="9:12" x14ac:dyDescent="0.45">
      <c r="I8034" t="s">
        <v>257</v>
      </c>
      <c r="J8034" t="s">
        <v>459</v>
      </c>
      <c r="K8034">
        <v>0</v>
      </c>
      <c r="L8034" t="s">
        <v>163</v>
      </c>
    </row>
    <row r="8035" spans="9:12" x14ac:dyDescent="0.45">
      <c r="I8035" t="s">
        <v>257</v>
      </c>
      <c r="J8035" t="s">
        <v>460</v>
      </c>
      <c r="K8035">
        <v>0</v>
      </c>
      <c r="L8035" t="s">
        <v>163</v>
      </c>
    </row>
    <row r="8036" spans="9:12" x14ac:dyDescent="0.45">
      <c r="I8036" t="s">
        <v>257</v>
      </c>
      <c r="J8036" t="s">
        <v>461</v>
      </c>
      <c r="K8036">
        <v>3.5312684406118779E-3</v>
      </c>
      <c r="L8036" t="s">
        <v>163</v>
      </c>
    </row>
    <row r="8037" spans="9:12" x14ac:dyDescent="0.45">
      <c r="I8037" t="s">
        <v>257</v>
      </c>
      <c r="J8037" t="s">
        <v>462</v>
      </c>
      <c r="K8037">
        <v>6.0006187899011368E-3</v>
      </c>
      <c r="L8037" t="s">
        <v>163</v>
      </c>
    </row>
    <row r="8038" spans="9:12" x14ac:dyDescent="0.45">
      <c r="I8038" t="s">
        <v>257</v>
      </c>
      <c r="J8038" t="s">
        <v>463</v>
      </c>
      <c r="K8038">
        <v>5.9585549478286821E-2</v>
      </c>
      <c r="L8038" t="s">
        <v>163</v>
      </c>
    </row>
    <row r="8039" spans="9:12" x14ac:dyDescent="0.45">
      <c r="I8039" t="s">
        <v>257</v>
      </c>
      <c r="J8039" t="s">
        <v>464</v>
      </c>
      <c r="K8039">
        <v>8.4952955100737349E-3</v>
      </c>
      <c r="L8039" t="s">
        <v>163</v>
      </c>
    </row>
    <row r="8040" spans="9:12" x14ac:dyDescent="0.45">
      <c r="I8040" t="s">
        <v>257</v>
      </c>
      <c r="J8040" t="s">
        <v>465</v>
      </c>
      <c r="K8040">
        <v>1.2020605016791976E-2</v>
      </c>
      <c r="L8040" t="s">
        <v>163</v>
      </c>
    </row>
    <row r="8041" spans="9:12" x14ac:dyDescent="0.45">
      <c r="I8041" t="s">
        <v>257</v>
      </c>
      <c r="J8041" t="s">
        <v>466</v>
      </c>
      <c r="K8041">
        <v>3.0058824419251966E-3</v>
      </c>
      <c r="L8041" t="s">
        <v>163</v>
      </c>
    </row>
    <row r="8042" spans="9:12" x14ac:dyDescent="0.45">
      <c r="I8042" t="s">
        <v>257</v>
      </c>
      <c r="J8042" t="s">
        <v>467</v>
      </c>
      <c r="K8042">
        <v>0</v>
      </c>
      <c r="L8042" t="s">
        <v>163</v>
      </c>
    </row>
    <row r="8043" spans="9:12" x14ac:dyDescent="0.45">
      <c r="I8043" t="s">
        <v>257</v>
      </c>
      <c r="J8043" t="s">
        <v>468</v>
      </c>
      <c r="K8043">
        <v>0</v>
      </c>
      <c r="L8043" t="s">
        <v>163</v>
      </c>
    </row>
    <row r="8044" spans="9:12" x14ac:dyDescent="0.45">
      <c r="I8044" t="s">
        <v>257</v>
      </c>
      <c r="J8044" t="s">
        <v>469</v>
      </c>
      <c r="K8044">
        <v>4.0466497923454491E-3</v>
      </c>
      <c r="L8044" t="s">
        <v>163</v>
      </c>
    </row>
    <row r="8045" spans="9:12" x14ac:dyDescent="0.45">
      <c r="I8045" t="s">
        <v>257</v>
      </c>
      <c r="J8045" t="s">
        <v>470</v>
      </c>
      <c r="K8045">
        <v>6.6898138237609373E-3</v>
      </c>
      <c r="L8045" t="s">
        <v>163</v>
      </c>
    </row>
    <row r="8046" spans="9:12" x14ac:dyDescent="0.45">
      <c r="I8046" t="s">
        <v>257</v>
      </c>
      <c r="J8046" t="s">
        <v>471</v>
      </c>
      <c r="K8046">
        <v>6.0655971679666389E-2</v>
      </c>
      <c r="L8046" t="s">
        <v>163</v>
      </c>
    </row>
    <row r="8047" spans="9:12" x14ac:dyDescent="0.45">
      <c r="I8047" t="s">
        <v>257</v>
      </c>
      <c r="J8047" t="s">
        <v>472</v>
      </c>
      <c r="K8047">
        <v>9.2234026975462034E-3</v>
      </c>
      <c r="L8047" t="s">
        <v>163</v>
      </c>
    </row>
    <row r="8048" spans="9:12" x14ac:dyDescent="0.45">
      <c r="I8048" t="s">
        <v>257</v>
      </c>
      <c r="J8048" t="s">
        <v>473</v>
      </c>
      <c r="K8048">
        <v>1.293254682925069E-2</v>
      </c>
      <c r="L8048" t="s">
        <v>163</v>
      </c>
    </row>
    <row r="8049" spans="9:12" x14ac:dyDescent="0.45">
      <c r="I8049" t="s">
        <v>257</v>
      </c>
      <c r="J8049" t="s">
        <v>474</v>
      </c>
      <c r="K8049">
        <v>3.5867726302611252E-3</v>
      </c>
      <c r="L8049" t="s">
        <v>163</v>
      </c>
    </row>
    <row r="8050" spans="9:12" x14ac:dyDescent="0.45">
      <c r="I8050" t="s">
        <v>257</v>
      </c>
      <c r="J8050" t="s">
        <v>475</v>
      </c>
      <c r="K8050">
        <v>0</v>
      </c>
      <c r="L8050" t="s">
        <v>163</v>
      </c>
    </row>
    <row r="8051" spans="9:12" x14ac:dyDescent="0.45">
      <c r="I8051" t="s">
        <v>257</v>
      </c>
      <c r="J8051" t="s">
        <v>476</v>
      </c>
      <c r="K8051">
        <v>2.8014813464753355E-4</v>
      </c>
      <c r="L8051" t="s">
        <v>163</v>
      </c>
    </row>
    <row r="8052" spans="9:12" x14ac:dyDescent="0.45">
      <c r="I8052" t="s">
        <v>257</v>
      </c>
      <c r="J8052" t="s">
        <v>477</v>
      </c>
      <c r="K8052">
        <v>5.6904617607785851E-3</v>
      </c>
      <c r="L8052" t="s">
        <v>163</v>
      </c>
    </row>
    <row r="8053" spans="9:12" x14ac:dyDescent="0.45">
      <c r="I8053" t="s">
        <v>257</v>
      </c>
      <c r="J8053" t="s">
        <v>478</v>
      </c>
      <c r="K8053">
        <v>8.6422182660549195E-3</v>
      </c>
      <c r="L8053" t="s">
        <v>163</v>
      </c>
    </row>
    <row r="8054" spans="9:12" x14ac:dyDescent="0.45">
      <c r="I8054" t="s">
        <v>257</v>
      </c>
      <c r="J8054" t="s">
        <v>479</v>
      </c>
      <c r="K8054">
        <v>6.6899849402113146E-2</v>
      </c>
      <c r="L8054" t="s">
        <v>163</v>
      </c>
    </row>
    <row r="8055" spans="9:12" x14ac:dyDescent="0.45">
      <c r="I8055" t="s">
        <v>257</v>
      </c>
      <c r="J8055" t="s">
        <v>480</v>
      </c>
      <c r="K8055">
        <v>9.8993007255272873E-3</v>
      </c>
      <c r="L8055" t="s">
        <v>163</v>
      </c>
    </row>
    <row r="8056" spans="9:12" x14ac:dyDescent="0.45">
      <c r="I8056" t="s">
        <v>257</v>
      </c>
      <c r="J8056" t="s">
        <v>481</v>
      </c>
      <c r="K8056">
        <v>1.4310600702355698E-2</v>
      </c>
      <c r="L8056" t="s">
        <v>163</v>
      </c>
    </row>
    <row r="8057" spans="9:12" x14ac:dyDescent="0.45">
      <c r="I8057" t="s">
        <v>257</v>
      </c>
      <c r="J8057" t="s">
        <v>482</v>
      </c>
      <c r="K8057">
        <v>3.5340617034924147E-3</v>
      </c>
      <c r="L8057" t="s">
        <v>163</v>
      </c>
    </row>
    <row r="8058" spans="9:12" x14ac:dyDescent="0.45">
      <c r="I8058" t="s">
        <v>257</v>
      </c>
      <c r="J8058" t="s">
        <v>483</v>
      </c>
      <c r="K8058">
        <v>0</v>
      </c>
      <c r="L8058" t="s">
        <v>163</v>
      </c>
    </row>
    <row r="8059" spans="9:12" x14ac:dyDescent="0.45">
      <c r="I8059" t="s">
        <v>257</v>
      </c>
      <c r="J8059" t="s">
        <v>484</v>
      </c>
      <c r="K8059">
        <v>6.2466382929312638E-4</v>
      </c>
      <c r="L8059" t="s">
        <v>163</v>
      </c>
    </row>
    <row r="8060" spans="9:12" x14ac:dyDescent="0.45">
      <c r="I8060" t="s">
        <v>257</v>
      </c>
      <c r="J8060" t="s">
        <v>485</v>
      </c>
      <c r="K8060">
        <v>3.3975818242808716E-3</v>
      </c>
      <c r="L8060" t="s">
        <v>163</v>
      </c>
    </row>
    <row r="8061" spans="9:12" x14ac:dyDescent="0.45">
      <c r="I8061" t="s">
        <v>257</v>
      </c>
      <c r="J8061" t="s">
        <v>486</v>
      </c>
      <c r="K8061">
        <v>5.5733634611103752E-3</v>
      </c>
      <c r="L8061" t="s">
        <v>163</v>
      </c>
    </row>
    <row r="8062" spans="9:12" x14ac:dyDescent="0.45">
      <c r="I8062" t="s">
        <v>257</v>
      </c>
      <c r="J8062" t="s">
        <v>487</v>
      </c>
      <c r="K8062">
        <v>5.278883396944483E-2</v>
      </c>
      <c r="L8062" t="s">
        <v>163</v>
      </c>
    </row>
    <row r="8063" spans="9:12" x14ac:dyDescent="0.45">
      <c r="I8063" t="s">
        <v>257</v>
      </c>
      <c r="J8063" t="s">
        <v>488</v>
      </c>
      <c r="K8063">
        <v>7.5866213243399021E-3</v>
      </c>
      <c r="L8063" t="s">
        <v>163</v>
      </c>
    </row>
    <row r="8064" spans="9:12" x14ac:dyDescent="0.45">
      <c r="I8064" t="s">
        <v>257</v>
      </c>
      <c r="J8064" t="s">
        <v>489</v>
      </c>
      <c r="K8064">
        <v>9.7286840779917429E-3</v>
      </c>
      <c r="L8064" t="s">
        <v>163</v>
      </c>
    </row>
    <row r="8065" spans="9:12" x14ac:dyDescent="0.45">
      <c r="I8065" t="s">
        <v>257</v>
      </c>
      <c r="J8065" t="s">
        <v>490</v>
      </c>
      <c r="K8065">
        <v>2.0232240151238428E-3</v>
      </c>
      <c r="L8065" t="s">
        <v>163</v>
      </c>
    </row>
    <row r="8066" spans="9:12" x14ac:dyDescent="0.45">
      <c r="I8066" t="s">
        <v>257</v>
      </c>
      <c r="J8066" t="s">
        <v>491</v>
      </c>
      <c r="K8066">
        <v>0</v>
      </c>
      <c r="L8066" t="s">
        <v>163</v>
      </c>
    </row>
    <row r="8067" spans="9:12" x14ac:dyDescent="0.45">
      <c r="I8067" t="s">
        <v>257</v>
      </c>
      <c r="J8067" t="s">
        <v>492</v>
      </c>
      <c r="K8067">
        <v>0</v>
      </c>
      <c r="L8067" t="s">
        <v>163</v>
      </c>
    </row>
    <row r="8068" spans="9:12" x14ac:dyDescent="0.45">
      <c r="I8068" t="s">
        <v>257</v>
      </c>
      <c r="J8068" t="s">
        <v>493</v>
      </c>
      <c r="K8068">
        <v>3.9438095557450415E-3</v>
      </c>
      <c r="L8068" t="s">
        <v>163</v>
      </c>
    </row>
    <row r="8069" spans="9:12" x14ac:dyDescent="0.45">
      <c r="I8069" t="s">
        <v>257</v>
      </c>
      <c r="J8069" t="s">
        <v>494</v>
      </c>
      <c r="K8069">
        <v>6.4332628688641407E-3</v>
      </c>
      <c r="L8069" t="s">
        <v>163</v>
      </c>
    </row>
    <row r="8070" spans="9:12" x14ac:dyDescent="0.45">
      <c r="I8070" t="s">
        <v>257</v>
      </c>
      <c r="J8070" t="s">
        <v>495</v>
      </c>
      <c r="K8070">
        <v>5.6252332158238487E-2</v>
      </c>
      <c r="L8070" t="s">
        <v>163</v>
      </c>
    </row>
    <row r="8071" spans="9:12" x14ac:dyDescent="0.45">
      <c r="I8071" t="s">
        <v>257</v>
      </c>
      <c r="J8071" t="s">
        <v>496</v>
      </c>
      <c r="K8071">
        <v>8.7948840481238168E-3</v>
      </c>
      <c r="L8071" t="s">
        <v>163</v>
      </c>
    </row>
    <row r="8072" spans="9:12" x14ac:dyDescent="0.45">
      <c r="I8072" t="s">
        <v>257</v>
      </c>
      <c r="J8072" t="s">
        <v>497</v>
      </c>
      <c r="K8072">
        <v>1.3505556248096457E-2</v>
      </c>
      <c r="L8072" t="s">
        <v>163</v>
      </c>
    </row>
    <row r="8073" spans="9:12" x14ac:dyDescent="0.45">
      <c r="I8073" t="s">
        <v>257</v>
      </c>
      <c r="J8073" t="s">
        <v>498</v>
      </c>
      <c r="K8073">
        <v>3.5450713144703919E-3</v>
      </c>
      <c r="L8073" t="s">
        <v>163</v>
      </c>
    </row>
    <row r="8074" spans="9:12" x14ac:dyDescent="0.45">
      <c r="I8074" t="s">
        <v>257</v>
      </c>
      <c r="J8074" t="s">
        <v>499</v>
      </c>
      <c r="K8074">
        <v>0</v>
      </c>
      <c r="L8074" t="s">
        <v>163</v>
      </c>
    </row>
    <row r="8075" spans="9:12" x14ac:dyDescent="0.45">
      <c r="I8075" t="s">
        <v>258</v>
      </c>
      <c r="J8075" t="s">
        <v>162</v>
      </c>
      <c r="K8075">
        <v>0</v>
      </c>
      <c r="L8075" t="s">
        <v>163</v>
      </c>
    </row>
    <row r="8076" spans="9:12" x14ac:dyDescent="0.45">
      <c r="I8076" t="s">
        <v>258</v>
      </c>
      <c r="J8076" t="s">
        <v>164</v>
      </c>
      <c r="K8076">
        <v>2.2086749386638917E-3</v>
      </c>
      <c r="L8076" t="s">
        <v>163</v>
      </c>
    </row>
    <row r="8077" spans="9:12" x14ac:dyDescent="0.45">
      <c r="I8077" t="s">
        <v>258</v>
      </c>
      <c r="J8077" t="s">
        <v>165</v>
      </c>
      <c r="K8077">
        <v>4.0235326732398196E-3</v>
      </c>
      <c r="L8077" t="s">
        <v>163</v>
      </c>
    </row>
    <row r="8078" spans="9:12" x14ac:dyDescent="0.45">
      <c r="I8078" t="s">
        <v>258</v>
      </c>
      <c r="J8078" t="s">
        <v>406</v>
      </c>
      <c r="K8078">
        <v>4.6268823740928111E-2</v>
      </c>
      <c r="L8078" t="s">
        <v>163</v>
      </c>
    </row>
    <row r="8079" spans="9:12" x14ac:dyDescent="0.45">
      <c r="I8079" t="s">
        <v>258</v>
      </c>
      <c r="J8079" t="s">
        <v>407</v>
      </c>
      <c r="K8079">
        <v>7.5002135944320951E-3</v>
      </c>
      <c r="L8079" t="s">
        <v>163</v>
      </c>
    </row>
    <row r="8080" spans="9:12" x14ac:dyDescent="0.45">
      <c r="I8080" t="s">
        <v>258</v>
      </c>
      <c r="J8080" t="s">
        <v>408</v>
      </c>
      <c r="K8080">
        <v>1.1235991574064647E-2</v>
      </c>
      <c r="L8080" t="s">
        <v>163</v>
      </c>
    </row>
    <row r="8081" spans="9:12" x14ac:dyDescent="0.45">
      <c r="I8081" t="s">
        <v>258</v>
      </c>
      <c r="J8081" t="s">
        <v>446</v>
      </c>
      <c r="K8081">
        <v>2.7821176825298601E-3</v>
      </c>
      <c r="L8081" t="s">
        <v>163</v>
      </c>
    </row>
    <row r="8082" spans="9:12" x14ac:dyDescent="0.45">
      <c r="I8082" t="s">
        <v>258</v>
      </c>
      <c r="J8082" t="s">
        <v>447</v>
      </c>
      <c r="K8082">
        <v>0</v>
      </c>
      <c r="L8082" t="s">
        <v>163</v>
      </c>
    </row>
    <row r="8083" spans="9:12" x14ac:dyDescent="0.45">
      <c r="I8083" t="s">
        <v>258</v>
      </c>
      <c r="J8083" t="s">
        <v>166</v>
      </c>
      <c r="K8083">
        <v>0</v>
      </c>
      <c r="L8083" t="s">
        <v>163</v>
      </c>
    </row>
    <row r="8084" spans="9:12" x14ac:dyDescent="0.45">
      <c r="I8084" t="s">
        <v>258</v>
      </c>
      <c r="J8084" t="s">
        <v>167</v>
      </c>
      <c r="K8084">
        <v>1.7590383984542996E-3</v>
      </c>
      <c r="L8084" t="s">
        <v>163</v>
      </c>
    </row>
    <row r="8085" spans="9:12" x14ac:dyDescent="0.45">
      <c r="I8085" t="s">
        <v>258</v>
      </c>
      <c r="J8085" t="s">
        <v>168</v>
      </c>
      <c r="K8085">
        <v>3.1804363085093197E-3</v>
      </c>
      <c r="L8085" t="s">
        <v>163</v>
      </c>
    </row>
    <row r="8086" spans="9:12" x14ac:dyDescent="0.45">
      <c r="I8086" t="s">
        <v>258</v>
      </c>
      <c r="J8086" t="s">
        <v>409</v>
      </c>
      <c r="K8086">
        <v>4.0470105668820373E-2</v>
      </c>
      <c r="L8086" t="s">
        <v>163</v>
      </c>
    </row>
    <row r="8087" spans="9:12" x14ac:dyDescent="0.45">
      <c r="I8087" t="s">
        <v>258</v>
      </c>
      <c r="J8087" t="s">
        <v>410</v>
      </c>
      <c r="K8087">
        <v>6.6527146712500283E-3</v>
      </c>
      <c r="L8087" t="s">
        <v>163</v>
      </c>
    </row>
    <row r="8088" spans="9:12" x14ac:dyDescent="0.45">
      <c r="I8088" t="s">
        <v>258</v>
      </c>
      <c r="J8088" t="s">
        <v>411</v>
      </c>
      <c r="K8088">
        <v>9.7005584440587114E-3</v>
      </c>
      <c r="L8088" t="s">
        <v>163</v>
      </c>
    </row>
    <row r="8089" spans="9:12" x14ac:dyDescent="0.45">
      <c r="I8089" t="s">
        <v>258</v>
      </c>
      <c r="J8089" t="s">
        <v>448</v>
      </c>
      <c r="K8089">
        <v>2.2908631078524663E-3</v>
      </c>
      <c r="L8089" t="s">
        <v>163</v>
      </c>
    </row>
    <row r="8090" spans="9:12" x14ac:dyDescent="0.45">
      <c r="I8090" t="s">
        <v>258</v>
      </c>
      <c r="J8090" t="s">
        <v>449</v>
      </c>
      <c r="K8090">
        <v>0</v>
      </c>
      <c r="L8090" t="s">
        <v>163</v>
      </c>
    </row>
    <row r="8091" spans="9:12" x14ac:dyDescent="0.45">
      <c r="I8091" t="s">
        <v>258</v>
      </c>
      <c r="J8091" t="s">
        <v>169</v>
      </c>
      <c r="K8091">
        <v>0</v>
      </c>
      <c r="L8091" t="s">
        <v>163</v>
      </c>
    </row>
    <row r="8092" spans="9:12" x14ac:dyDescent="0.45">
      <c r="I8092" t="s">
        <v>258</v>
      </c>
      <c r="J8092" t="s">
        <v>170</v>
      </c>
      <c r="K8092">
        <v>2.092066293304599E-3</v>
      </c>
      <c r="L8092" t="s">
        <v>163</v>
      </c>
    </row>
    <row r="8093" spans="9:12" x14ac:dyDescent="0.45">
      <c r="I8093" t="s">
        <v>258</v>
      </c>
      <c r="J8093" t="s">
        <v>171</v>
      </c>
      <c r="K8093">
        <v>3.5866198758394293E-3</v>
      </c>
      <c r="L8093" t="s">
        <v>163</v>
      </c>
    </row>
    <row r="8094" spans="9:12" x14ac:dyDescent="0.45">
      <c r="I8094" t="s">
        <v>258</v>
      </c>
      <c r="J8094" t="s">
        <v>412</v>
      </c>
      <c r="K8094">
        <v>4.4398886411902039E-2</v>
      </c>
      <c r="L8094" t="s">
        <v>163</v>
      </c>
    </row>
    <row r="8095" spans="9:12" x14ac:dyDescent="0.45">
      <c r="I8095" t="s">
        <v>258</v>
      </c>
      <c r="J8095" t="s">
        <v>413</v>
      </c>
      <c r="K8095">
        <v>7.1394314180533418E-3</v>
      </c>
      <c r="L8095" t="s">
        <v>163</v>
      </c>
    </row>
    <row r="8096" spans="9:12" x14ac:dyDescent="0.45">
      <c r="I8096" t="s">
        <v>258</v>
      </c>
      <c r="J8096" t="s">
        <v>414</v>
      </c>
      <c r="K8096">
        <v>9.9441254175727314E-3</v>
      </c>
      <c r="L8096" t="s">
        <v>163</v>
      </c>
    </row>
    <row r="8097" spans="9:12" x14ac:dyDescent="0.45">
      <c r="I8097" t="s">
        <v>258</v>
      </c>
      <c r="J8097" t="s">
        <v>450</v>
      </c>
      <c r="K8097">
        <v>2.4402750342146918E-3</v>
      </c>
      <c r="L8097" t="s">
        <v>163</v>
      </c>
    </row>
    <row r="8098" spans="9:12" x14ac:dyDescent="0.45">
      <c r="I8098" t="s">
        <v>258</v>
      </c>
      <c r="J8098" t="s">
        <v>451</v>
      </c>
      <c r="K8098">
        <v>0</v>
      </c>
      <c r="L8098" t="s">
        <v>163</v>
      </c>
    </row>
    <row r="8099" spans="9:12" x14ac:dyDescent="0.45">
      <c r="I8099" t="s">
        <v>258</v>
      </c>
      <c r="J8099" t="s">
        <v>172</v>
      </c>
      <c r="K8099">
        <v>0</v>
      </c>
      <c r="L8099" t="s">
        <v>163</v>
      </c>
    </row>
    <row r="8100" spans="9:12" x14ac:dyDescent="0.45">
      <c r="I8100" t="s">
        <v>258</v>
      </c>
      <c r="J8100" t="s">
        <v>173</v>
      </c>
      <c r="K8100">
        <v>2.4484347622510095E-3</v>
      </c>
      <c r="L8100" t="s">
        <v>163</v>
      </c>
    </row>
    <row r="8101" spans="9:12" x14ac:dyDescent="0.45">
      <c r="I8101" t="s">
        <v>258</v>
      </c>
      <c r="J8101" t="s">
        <v>174</v>
      </c>
      <c r="K8101">
        <v>4.2368936661011389E-3</v>
      </c>
      <c r="L8101" t="s">
        <v>163</v>
      </c>
    </row>
    <row r="8102" spans="9:12" x14ac:dyDescent="0.45">
      <c r="I8102" t="s">
        <v>258</v>
      </c>
      <c r="J8102" t="s">
        <v>415</v>
      </c>
      <c r="K8102">
        <v>4.6216876265655182E-2</v>
      </c>
      <c r="L8102" t="s">
        <v>163</v>
      </c>
    </row>
    <row r="8103" spans="9:12" x14ac:dyDescent="0.45">
      <c r="I8103" t="s">
        <v>258</v>
      </c>
      <c r="J8103" t="s">
        <v>416</v>
      </c>
      <c r="K8103">
        <v>6.7737806557525313E-3</v>
      </c>
      <c r="L8103" t="s">
        <v>163</v>
      </c>
    </row>
    <row r="8104" spans="9:12" x14ac:dyDescent="0.45">
      <c r="I8104" t="s">
        <v>258</v>
      </c>
      <c r="J8104" t="s">
        <v>417</v>
      </c>
      <c r="K8104">
        <v>9.3122014419145076E-3</v>
      </c>
      <c r="L8104" t="s">
        <v>163</v>
      </c>
    </row>
    <row r="8105" spans="9:12" x14ac:dyDescent="0.45">
      <c r="I8105" t="s">
        <v>258</v>
      </c>
      <c r="J8105" t="s">
        <v>452</v>
      </c>
      <c r="K8105">
        <v>2.2319143216644383E-3</v>
      </c>
      <c r="L8105" t="s">
        <v>163</v>
      </c>
    </row>
    <row r="8106" spans="9:12" x14ac:dyDescent="0.45">
      <c r="I8106" t="s">
        <v>258</v>
      </c>
      <c r="J8106" t="s">
        <v>453</v>
      </c>
      <c r="K8106">
        <v>0</v>
      </c>
      <c r="L8106" t="s">
        <v>163</v>
      </c>
    </row>
    <row r="8107" spans="9:12" x14ac:dyDescent="0.45">
      <c r="I8107" t="s">
        <v>258</v>
      </c>
      <c r="J8107" t="s">
        <v>418</v>
      </c>
      <c r="K8107">
        <v>0</v>
      </c>
      <c r="L8107" t="s">
        <v>163</v>
      </c>
    </row>
    <row r="8108" spans="9:12" x14ac:dyDescent="0.45">
      <c r="I8108" t="s">
        <v>258</v>
      </c>
      <c r="J8108" t="s">
        <v>419</v>
      </c>
      <c r="K8108">
        <v>2.8276296167554305E-3</v>
      </c>
      <c r="L8108" t="s">
        <v>163</v>
      </c>
    </row>
    <row r="8109" spans="9:12" x14ac:dyDescent="0.45">
      <c r="I8109" t="s">
        <v>258</v>
      </c>
      <c r="J8109" t="s">
        <v>420</v>
      </c>
      <c r="K8109">
        <v>4.5505702459008295E-3</v>
      </c>
      <c r="L8109" t="s">
        <v>163</v>
      </c>
    </row>
    <row r="8110" spans="9:12" x14ac:dyDescent="0.45">
      <c r="I8110" t="s">
        <v>258</v>
      </c>
      <c r="J8110" t="s">
        <v>421</v>
      </c>
      <c r="K8110">
        <v>4.5454793704340211E-2</v>
      </c>
      <c r="L8110" t="s">
        <v>163</v>
      </c>
    </row>
    <row r="8111" spans="9:12" x14ac:dyDescent="0.45">
      <c r="I8111" t="s">
        <v>258</v>
      </c>
      <c r="J8111" t="s">
        <v>422</v>
      </c>
      <c r="K8111">
        <v>6.5768304753856767E-3</v>
      </c>
      <c r="L8111" t="s">
        <v>163</v>
      </c>
    </row>
    <row r="8112" spans="9:12" x14ac:dyDescent="0.45">
      <c r="I8112" t="s">
        <v>258</v>
      </c>
      <c r="J8112" t="s">
        <v>423</v>
      </c>
      <c r="K8112">
        <v>9.0479752764248741E-3</v>
      </c>
      <c r="L8112" t="s">
        <v>163</v>
      </c>
    </row>
    <row r="8113" spans="9:12" x14ac:dyDescent="0.45">
      <c r="I8113" t="s">
        <v>258</v>
      </c>
      <c r="J8113" t="s">
        <v>454</v>
      </c>
      <c r="K8113">
        <v>2.5704681870004965E-3</v>
      </c>
      <c r="L8113" t="s">
        <v>163</v>
      </c>
    </row>
    <row r="8114" spans="9:12" x14ac:dyDescent="0.45">
      <c r="I8114" t="s">
        <v>258</v>
      </c>
      <c r="J8114" t="s">
        <v>455</v>
      </c>
      <c r="K8114">
        <v>0</v>
      </c>
      <c r="L8114" t="s">
        <v>163</v>
      </c>
    </row>
    <row r="8115" spans="9:12" x14ac:dyDescent="0.45">
      <c r="I8115" t="s">
        <v>258</v>
      </c>
      <c r="J8115" t="s">
        <v>424</v>
      </c>
      <c r="K8115">
        <v>0</v>
      </c>
      <c r="L8115" t="s">
        <v>163</v>
      </c>
    </row>
    <row r="8116" spans="9:12" x14ac:dyDescent="0.45">
      <c r="I8116" t="s">
        <v>258</v>
      </c>
      <c r="J8116" t="s">
        <v>425</v>
      </c>
      <c r="K8116">
        <v>3.5378847994912369E-3</v>
      </c>
      <c r="L8116" t="s">
        <v>163</v>
      </c>
    </row>
    <row r="8117" spans="9:12" x14ac:dyDescent="0.45">
      <c r="I8117" t="s">
        <v>258</v>
      </c>
      <c r="J8117" t="s">
        <v>426</v>
      </c>
      <c r="K8117">
        <v>5.4675584228650103E-3</v>
      </c>
      <c r="L8117" t="s">
        <v>163</v>
      </c>
    </row>
    <row r="8118" spans="9:12" x14ac:dyDescent="0.45">
      <c r="I8118" t="s">
        <v>258</v>
      </c>
      <c r="J8118" t="s">
        <v>427</v>
      </c>
      <c r="K8118">
        <v>5.1475391804707303E-2</v>
      </c>
      <c r="L8118" t="s">
        <v>163</v>
      </c>
    </row>
    <row r="8119" spans="9:12" x14ac:dyDescent="0.45">
      <c r="I8119" t="s">
        <v>258</v>
      </c>
      <c r="J8119" t="s">
        <v>428</v>
      </c>
      <c r="K8119">
        <v>7.2363954727935522E-3</v>
      </c>
      <c r="L8119" t="s">
        <v>163</v>
      </c>
    </row>
    <row r="8120" spans="9:12" x14ac:dyDescent="0.45">
      <c r="I8120" t="s">
        <v>258</v>
      </c>
      <c r="J8120" t="s">
        <v>429</v>
      </c>
      <c r="K8120">
        <v>1.0600157749597263E-2</v>
      </c>
      <c r="L8120" t="s">
        <v>163</v>
      </c>
    </row>
    <row r="8121" spans="9:12" x14ac:dyDescent="0.45">
      <c r="I8121" t="s">
        <v>258</v>
      </c>
      <c r="J8121" t="s">
        <v>456</v>
      </c>
      <c r="K8121">
        <v>3.0779248016746005E-3</v>
      </c>
      <c r="L8121" t="s">
        <v>163</v>
      </c>
    </row>
    <row r="8122" spans="9:12" x14ac:dyDescent="0.45">
      <c r="I8122" t="s">
        <v>258</v>
      </c>
      <c r="J8122" t="s">
        <v>457</v>
      </c>
      <c r="K8122">
        <v>0</v>
      </c>
      <c r="L8122" t="s">
        <v>163</v>
      </c>
    </row>
    <row r="8123" spans="9:12" x14ac:dyDescent="0.45">
      <c r="I8123" t="s">
        <v>258</v>
      </c>
      <c r="J8123" t="s">
        <v>430</v>
      </c>
      <c r="K8123">
        <v>0</v>
      </c>
      <c r="L8123" t="s">
        <v>163</v>
      </c>
    </row>
    <row r="8124" spans="9:12" x14ac:dyDescent="0.45">
      <c r="I8124" t="s">
        <v>258</v>
      </c>
      <c r="J8124" t="s">
        <v>431</v>
      </c>
      <c r="K8124">
        <v>2.5223199493627597E-3</v>
      </c>
      <c r="L8124" t="s">
        <v>163</v>
      </c>
    </row>
    <row r="8125" spans="9:12" x14ac:dyDescent="0.45">
      <c r="I8125" t="s">
        <v>258</v>
      </c>
      <c r="J8125" t="s">
        <v>432</v>
      </c>
      <c r="K8125">
        <v>4.4892211205959124E-3</v>
      </c>
      <c r="L8125" t="s">
        <v>163</v>
      </c>
    </row>
    <row r="8126" spans="9:12" x14ac:dyDescent="0.45">
      <c r="I8126" t="s">
        <v>258</v>
      </c>
      <c r="J8126" t="s">
        <v>433</v>
      </c>
      <c r="K8126">
        <v>5.1005791500109976E-2</v>
      </c>
      <c r="L8126" t="s">
        <v>163</v>
      </c>
    </row>
    <row r="8127" spans="9:12" x14ac:dyDescent="0.45">
      <c r="I8127" t="s">
        <v>258</v>
      </c>
      <c r="J8127" t="s">
        <v>434</v>
      </c>
      <c r="K8127">
        <v>7.6547775309435189E-3</v>
      </c>
      <c r="L8127" t="s">
        <v>163</v>
      </c>
    </row>
    <row r="8128" spans="9:12" x14ac:dyDescent="0.45">
      <c r="I8128" t="s">
        <v>258</v>
      </c>
      <c r="J8128" t="s">
        <v>435</v>
      </c>
      <c r="K8128">
        <v>1.0595074263631406E-2</v>
      </c>
      <c r="L8128" t="s">
        <v>163</v>
      </c>
    </row>
    <row r="8129" spans="9:12" x14ac:dyDescent="0.45">
      <c r="I8129" t="s">
        <v>258</v>
      </c>
      <c r="J8129" t="s">
        <v>458</v>
      </c>
      <c r="K8129">
        <v>2.9406550054043856E-3</v>
      </c>
      <c r="L8129" t="s">
        <v>163</v>
      </c>
    </row>
    <row r="8130" spans="9:12" x14ac:dyDescent="0.45">
      <c r="I8130" t="s">
        <v>258</v>
      </c>
      <c r="J8130" t="s">
        <v>459</v>
      </c>
      <c r="K8130">
        <v>0</v>
      </c>
      <c r="L8130" t="s">
        <v>163</v>
      </c>
    </row>
    <row r="8131" spans="9:12" x14ac:dyDescent="0.45">
      <c r="I8131" t="s">
        <v>258</v>
      </c>
      <c r="J8131" t="s">
        <v>460</v>
      </c>
      <c r="K8131">
        <v>0</v>
      </c>
      <c r="L8131" t="s">
        <v>163</v>
      </c>
    </row>
    <row r="8132" spans="9:12" x14ac:dyDescent="0.45">
      <c r="I8132" t="s">
        <v>258</v>
      </c>
      <c r="J8132" t="s">
        <v>461</v>
      </c>
      <c r="K8132">
        <v>3.3338843956022242E-3</v>
      </c>
      <c r="L8132" t="s">
        <v>163</v>
      </c>
    </row>
    <row r="8133" spans="9:12" x14ac:dyDescent="0.45">
      <c r="I8133" t="s">
        <v>258</v>
      </c>
      <c r="J8133" t="s">
        <v>462</v>
      </c>
      <c r="K8133">
        <v>5.8613503529887099E-3</v>
      </c>
      <c r="L8133" t="s">
        <v>163</v>
      </c>
    </row>
    <row r="8134" spans="9:12" x14ac:dyDescent="0.45">
      <c r="I8134" t="s">
        <v>258</v>
      </c>
      <c r="J8134" t="s">
        <v>463</v>
      </c>
      <c r="K8134">
        <v>5.8607771345678135E-2</v>
      </c>
      <c r="L8134" t="s">
        <v>163</v>
      </c>
    </row>
    <row r="8135" spans="9:12" x14ac:dyDescent="0.45">
      <c r="I8135" t="s">
        <v>258</v>
      </c>
      <c r="J8135" t="s">
        <v>464</v>
      </c>
      <c r="K8135">
        <v>8.6792030062356126E-3</v>
      </c>
      <c r="L8135" t="s">
        <v>163</v>
      </c>
    </row>
    <row r="8136" spans="9:12" x14ac:dyDescent="0.45">
      <c r="I8136" t="s">
        <v>258</v>
      </c>
      <c r="J8136" t="s">
        <v>465</v>
      </c>
      <c r="K8136">
        <v>1.2165821021034326E-2</v>
      </c>
      <c r="L8136" t="s">
        <v>163</v>
      </c>
    </row>
    <row r="8137" spans="9:12" x14ac:dyDescent="0.45">
      <c r="I8137" t="s">
        <v>258</v>
      </c>
      <c r="J8137" t="s">
        <v>466</v>
      </c>
      <c r="K8137">
        <v>3.0316478677893562E-3</v>
      </c>
      <c r="L8137" t="s">
        <v>163</v>
      </c>
    </row>
    <row r="8138" spans="9:12" x14ac:dyDescent="0.45">
      <c r="I8138" t="s">
        <v>258</v>
      </c>
      <c r="J8138" t="s">
        <v>467</v>
      </c>
      <c r="K8138">
        <v>0</v>
      </c>
      <c r="L8138" t="s">
        <v>163</v>
      </c>
    </row>
    <row r="8139" spans="9:12" x14ac:dyDescent="0.45">
      <c r="I8139" t="s">
        <v>258</v>
      </c>
      <c r="J8139" t="s">
        <v>468</v>
      </c>
      <c r="K8139">
        <v>0</v>
      </c>
      <c r="L8139" t="s">
        <v>163</v>
      </c>
    </row>
    <row r="8140" spans="9:12" x14ac:dyDescent="0.45">
      <c r="I8140" t="s">
        <v>258</v>
      </c>
      <c r="J8140" t="s">
        <v>469</v>
      </c>
      <c r="K8140">
        <v>4.1478359558097637E-3</v>
      </c>
      <c r="L8140" t="s">
        <v>163</v>
      </c>
    </row>
    <row r="8141" spans="9:12" x14ac:dyDescent="0.45">
      <c r="I8141" t="s">
        <v>258</v>
      </c>
      <c r="J8141" t="s">
        <v>470</v>
      </c>
      <c r="K8141">
        <v>6.7622267680573188E-3</v>
      </c>
      <c r="L8141" t="s">
        <v>163</v>
      </c>
    </row>
    <row r="8142" spans="9:12" x14ac:dyDescent="0.45">
      <c r="I8142" t="s">
        <v>258</v>
      </c>
      <c r="J8142" t="s">
        <v>471</v>
      </c>
      <c r="K8142">
        <v>6.1175184234899524E-2</v>
      </c>
      <c r="L8142" t="s">
        <v>163</v>
      </c>
    </row>
    <row r="8143" spans="9:12" x14ac:dyDescent="0.45">
      <c r="I8143" t="s">
        <v>258</v>
      </c>
      <c r="J8143" t="s">
        <v>472</v>
      </c>
      <c r="K8143">
        <v>9.4280159573776317E-3</v>
      </c>
      <c r="L8143" t="s">
        <v>163</v>
      </c>
    </row>
    <row r="8144" spans="9:12" x14ac:dyDescent="0.45">
      <c r="I8144" t="s">
        <v>258</v>
      </c>
      <c r="J8144" t="s">
        <v>473</v>
      </c>
      <c r="K8144">
        <v>1.3729422511368926E-2</v>
      </c>
      <c r="L8144" t="s">
        <v>163</v>
      </c>
    </row>
    <row r="8145" spans="9:12" x14ac:dyDescent="0.45">
      <c r="I8145" t="s">
        <v>258</v>
      </c>
      <c r="J8145" t="s">
        <v>474</v>
      </c>
      <c r="K8145">
        <v>3.8510920041653963E-3</v>
      </c>
      <c r="L8145" t="s">
        <v>163</v>
      </c>
    </row>
    <row r="8146" spans="9:12" x14ac:dyDescent="0.45">
      <c r="I8146" t="s">
        <v>258</v>
      </c>
      <c r="J8146" t="s">
        <v>475</v>
      </c>
      <c r="K8146">
        <v>0</v>
      </c>
      <c r="L8146" t="s">
        <v>163</v>
      </c>
    </row>
    <row r="8147" spans="9:12" x14ac:dyDescent="0.45">
      <c r="I8147" t="s">
        <v>258</v>
      </c>
      <c r="J8147" t="s">
        <v>476</v>
      </c>
      <c r="K8147">
        <v>4.3609803052030698E-4</v>
      </c>
      <c r="L8147" t="s">
        <v>163</v>
      </c>
    </row>
    <row r="8148" spans="9:12" x14ac:dyDescent="0.45">
      <c r="I8148" t="s">
        <v>258</v>
      </c>
      <c r="J8148" t="s">
        <v>477</v>
      </c>
      <c r="K8148">
        <v>6.0588299107845666E-3</v>
      </c>
      <c r="L8148" t="s">
        <v>163</v>
      </c>
    </row>
    <row r="8149" spans="9:12" x14ac:dyDescent="0.45">
      <c r="I8149" t="s">
        <v>258</v>
      </c>
      <c r="J8149" t="s">
        <v>478</v>
      </c>
      <c r="K8149">
        <v>8.8557034693970207E-3</v>
      </c>
      <c r="L8149" t="s">
        <v>163</v>
      </c>
    </row>
    <row r="8150" spans="9:12" x14ac:dyDescent="0.45">
      <c r="I8150" t="s">
        <v>258</v>
      </c>
      <c r="J8150" t="s">
        <v>479</v>
      </c>
      <c r="K8150">
        <v>6.9300010397081363E-2</v>
      </c>
      <c r="L8150" t="s">
        <v>163</v>
      </c>
    </row>
    <row r="8151" spans="9:12" x14ac:dyDescent="0.45">
      <c r="I8151" t="s">
        <v>258</v>
      </c>
      <c r="J8151" t="s">
        <v>480</v>
      </c>
      <c r="K8151">
        <v>1.06278452879728E-2</v>
      </c>
      <c r="L8151" t="s">
        <v>163</v>
      </c>
    </row>
    <row r="8152" spans="9:12" x14ac:dyDescent="0.45">
      <c r="I8152" t="s">
        <v>258</v>
      </c>
      <c r="J8152" t="s">
        <v>481</v>
      </c>
      <c r="K8152">
        <v>1.5826946622743265E-2</v>
      </c>
      <c r="L8152" t="s">
        <v>163</v>
      </c>
    </row>
    <row r="8153" spans="9:12" x14ac:dyDescent="0.45">
      <c r="I8153" t="s">
        <v>258</v>
      </c>
      <c r="J8153" t="s">
        <v>482</v>
      </c>
      <c r="K8153">
        <v>3.0993363860665557E-3</v>
      </c>
      <c r="L8153" t="s">
        <v>163</v>
      </c>
    </row>
    <row r="8154" spans="9:12" x14ac:dyDescent="0.45">
      <c r="I8154" t="s">
        <v>258</v>
      </c>
      <c r="J8154" t="s">
        <v>483</v>
      </c>
      <c r="K8154">
        <v>0</v>
      </c>
      <c r="L8154" t="s">
        <v>163</v>
      </c>
    </row>
    <row r="8155" spans="9:12" x14ac:dyDescent="0.45">
      <c r="I8155" t="s">
        <v>258</v>
      </c>
      <c r="J8155" t="s">
        <v>484</v>
      </c>
      <c r="K8155">
        <v>5.2179412017869481E-4</v>
      </c>
      <c r="L8155" t="s">
        <v>163</v>
      </c>
    </row>
    <row r="8156" spans="9:12" x14ac:dyDescent="0.45">
      <c r="I8156" t="s">
        <v>258</v>
      </c>
      <c r="J8156" t="s">
        <v>485</v>
      </c>
      <c r="K8156">
        <v>3.732016440751401E-3</v>
      </c>
      <c r="L8156" t="s">
        <v>163</v>
      </c>
    </row>
    <row r="8157" spans="9:12" x14ac:dyDescent="0.45">
      <c r="I8157" t="s">
        <v>258</v>
      </c>
      <c r="J8157" t="s">
        <v>486</v>
      </c>
      <c r="K8157">
        <v>6.0583970723463313E-3</v>
      </c>
      <c r="L8157" t="s">
        <v>163</v>
      </c>
    </row>
    <row r="8158" spans="9:12" x14ac:dyDescent="0.45">
      <c r="I8158" t="s">
        <v>258</v>
      </c>
      <c r="J8158" t="s">
        <v>487</v>
      </c>
      <c r="K8158">
        <v>5.5378795993720101E-2</v>
      </c>
      <c r="L8158" t="s">
        <v>163</v>
      </c>
    </row>
    <row r="8159" spans="9:12" x14ac:dyDescent="0.45">
      <c r="I8159" t="s">
        <v>258</v>
      </c>
      <c r="J8159" t="s">
        <v>488</v>
      </c>
      <c r="K8159">
        <v>8.2588289582753646E-3</v>
      </c>
      <c r="L8159" t="s">
        <v>163</v>
      </c>
    </row>
    <row r="8160" spans="9:12" x14ac:dyDescent="0.45">
      <c r="I8160" t="s">
        <v>258</v>
      </c>
      <c r="J8160" t="s">
        <v>489</v>
      </c>
      <c r="K8160">
        <v>1.0877395343400018E-2</v>
      </c>
      <c r="L8160" t="s">
        <v>163</v>
      </c>
    </row>
    <row r="8161" spans="9:12" x14ac:dyDescent="0.45">
      <c r="I8161" t="s">
        <v>258</v>
      </c>
      <c r="J8161" t="s">
        <v>490</v>
      </c>
      <c r="K8161">
        <v>1.7838752020632954E-3</v>
      </c>
      <c r="L8161" t="s">
        <v>163</v>
      </c>
    </row>
    <row r="8162" spans="9:12" x14ac:dyDescent="0.45">
      <c r="I8162" t="s">
        <v>258</v>
      </c>
      <c r="J8162" t="s">
        <v>491</v>
      </c>
      <c r="K8162">
        <v>0</v>
      </c>
      <c r="L8162" t="s">
        <v>163</v>
      </c>
    </row>
    <row r="8163" spans="9:12" x14ac:dyDescent="0.45">
      <c r="I8163" t="s">
        <v>258</v>
      </c>
      <c r="J8163" t="s">
        <v>492</v>
      </c>
      <c r="K8163">
        <v>6.7788790658784898E-7</v>
      </c>
      <c r="L8163" t="s">
        <v>163</v>
      </c>
    </row>
    <row r="8164" spans="9:12" x14ac:dyDescent="0.45">
      <c r="I8164" t="s">
        <v>258</v>
      </c>
      <c r="J8164" t="s">
        <v>493</v>
      </c>
      <c r="K8164">
        <v>4.2505286010526269E-3</v>
      </c>
      <c r="L8164" t="s">
        <v>163</v>
      </c>
    </row>
    <row r="8165" spans="9:12" x14ac:dyDescent="0.45">
      <c r="I8165" t="s">
        <v>258</v>
      </c>
      <c r="J8165" t="s">
        <v>494</v>
      </c>
      <c r="K8165">
        <v>6.8119956101934153E-3</v>
      </c>
      <c r="L8165" t="s">
        <v>163</v>
      </c>
    </row>
    <row r="8166" spans="9:12" x14ac:dyDescent="0.45">
      <c r="I8166" t="s">
        <v>258</v>
      </c>
      <c r="J8166" t="s">
        <v>495</v>
      </c>
      <c r="K8166">
        <v>5.9493592213478448E-2</v>
      </c>
      <c r="L8166" t="s">
        <v>163</v>
      </c>
    </row>
    <row r="8167" spans="9:12" x14ac:dyDescent="0.45">
      <c r="I8167" t="s">
        <v>258</v>
      </c>
      <c r="J8167" t="s">
        <v>496</v>
      </c>
      <c r="K8167">
        <v>9.2847937616234721E-3</v>
      </c>
      <c r="L8167" t="s">
        <v>163</v>
      </c>
    </row>
    <row r="8168" spans="9:12" x14ac:dyDescent="0.45">
      <c r="I8168" t="s">
        <v>258</v>
      </c>
      <c r="J8168" t="s">
        <v>497</v>
      </c>
      <c r="K8168">
        <v>1.4219371248000752E-2</v>
      </c>
      <c r="L8168" t="s">
        <v>163</v>
      </c>
    </row>
    <row r="8169" spans="9:12" x14ac:dyDescent="0.45">
      <c r="I8169" t="s">
        <v>258</v>
      </c>
      <c r="J8169" t="s">
        <v>498</v>
      </c>
      <c r="K8169">
        <v>3.8237157274231322E-3</v>
      </c>
      <c r="L8169" t="s">
        <v>163</v>
      </c>
    </row>
    <row r="8170" spans="9:12" x14ac:dyDescent="0.45">
      <c r="I8170" t="s">
        <v>258</v>
      </c>
      <c r="J8170" t="s">
        <v>499</v>
      </c>
      <c r="K8170">
        <v>0</v>
      </c>
      <c r="L8170" t="s">
        <v>163</v>
      </c>
    </row>
    <row r="8171" spans="9:12" x14ac:dyDescent="0.45">
      <c r="I8171" t="s">
        <v>259</v>
      </c>
      <c r="J8171" t="s">
        <v>162</v>
      </c>
      <c r="K8171">
        <v>0</v>
      </c>
      <c r="L8171" t="s">
        <v>163</v>
      </c>
    </row>
    <row r="8172" spans="9:12" x14ac:dyDescent="0.45">
      <c r="I8172" t="s">
        <v>259</v>
      </c>
      <c r="J8172" t="s">
        <v>164</v>
      </c>
      <c r="K8172">
        <v>2.6672063538401092E-3</v>
      </c>
      <c r="L8172" t="s">
        <v>163</v>
      </c>
    </row>
    <row r="8173" spans="9:12" x14ac:dyDescent="0.45">
      <c r="I8173" t="s">
        <v>259</v>
      </c>
      <c r="J8173" t="s">
        <v>165</v>
      </c>
      <c r="K8173">
        <v>4.9710781381053027E-3</v>
      </c>
      <c r="L8173" t="s">
        <v>163</v>
      </c>
    </row>
    <row r="8174" spans="9:12" x14ac:dyDescent="0.45">
      <c r="I8174" t="s">
        <v>259</v>
      </c>
      <c r="J8174" t="s">
        <v>406</v>
      </c>
      <c r="K8174">
        <v>4.7287756922535326E-2</v>
      </c>
      <c r="L8174" t="s">
        <v>163</v>
      </c>
    </row>
    <row r="8175" spans="9:12" x14ac:dyDescent="0.45">
      <c r="I8175" t="s">
        <v>259</v>
      </c>
      <c r="J8175" t="s">
        <v>407</v>
      </c>
      <c r="K8175">
        <v>7.4533544951851704E-3</v>
      </c>
      <c r="L8175" t="s">
        <v>163</v>
      </c>
    </row>
    <row r="8176" spans="9:12" x14ac:dyDescent="0.45">
      <c r="I8176" t="s">
        <v>259</v>
      </c>
      <c r="J8176" t="s">
        <v>408</v>
      </c>
      <c r="K8176">
        <v>1.0084722213611818E-2</v>
      </c>
      <c r="L8176" t="s">
        <v>163</v>
      </c>
    </row>
    <row r="8177" spans="9:12" x14ac:dyDescent="0.45">
      <c r="I8177" t="s">
        <v>259</v>
      </c>
      <c r="J8177" t="s">
        <v>446</v>
      </c>
      <c r="K8177">
        <v>2.1831832667466551E-3</v>
      </c>
      <c r="L8177" t="s">
        <v>163</v>
      </c>
    </row>
    <row r="8178" spans="9:12" x14ac:dyDescent="0.45">
      <c r="I8178" t="s">
        <v>259</v>
      </c>
      <c r="J8178" t="s">
        <v>447</v>
      </c>
      <c r="K8178">
        <v>0</v>
      </c>
      <c r="L8178" t="s">
        <v>163</v>
      </c>
    </row>
    <row r="8179" spans="9:12" x14ac:dyDescent="0.45">
      <c r="I8179" t="s">
        <v>259</v>
      </c>
      <c r="J8179" t="s">
        <v>166</v>
      </c>
      <c r="K8179">
        <v>0</v>
      </c>
      <c r="L8179" t="s">
        <v>163</v>
      </c>
    </row>
    <row r="8180" spans="9:12" x14ac:dyDescent="0.45">
      <c r="I8180" t="s">
        <v>259</v>
      </c>
      <c r="J8180" t="s">
        <v>167</v>
      </c>
      <c r="K8180">
        <v>1.9668637621445793E-3</v>
      </c>
      <c r="L8180" t="s">
        <v>163</v>
      </c>
    </row>
    <row r="8181" spans="9:12" x14ac:dyDescent="0.45">
      <c r="I8181" t="s">
        <v>259</v>
      </c>
      <c r="J8181" t="s">
        <v>168</v>
      </c>
      <c r="K8181">
        <v>3.6800135850007854E-3</v>
      </c>
      <c r="L8181" t="s">
        <v>163</v>
      </c>
    </row>
    <row r="8182" spans="9:12" x14ac:dyDescent="0.45">
      <c r="I8182" t="s">
        <v>259</v>
      </c>
      <c r="J8182" t="s">
        <v>409</v>
      </c>
      <c r="K8182">
        <v>4.3063842880728564E-2</v>
      </c>
      <c r="L8182" t="s">
        <v>163</v>
      </c>
    </row>
    <row r="8183" spans="9:12" x14ac:dyDescent="0.45">
      <c r="I8183" t="s">
        <v>259</v>
      </c>
      <c r="J8183" t="s">
        <v>410</v>
      </c>
      <c r="K8183">
        <v>6.6008837711514301E-3</v>
      </c>
      <c r="L8183" t="s">
        <v>163</v>
      </c>
    </row>
    <row r="8184" spans="9:12" x14ac:dyDescent="0.45">
      <c r="I8184" t="s">
        <v>259</v>
      </c>
      <c r="J8184" t="s">
        <v>411</v>
      </c>
      <c r="K8184">
        <v>9.6010017720342435E-3</v>
      </c>
      <c r="L8184" t="s">
        <v>163</v>
      </c>
    </row>
    <row r="8185" spans="9:12" x14ac:dyDescent="0.45">
      <c r="I8185" t="s">
        <v>259</v>
      </c>
      <c r="J8185" t="s">
        <v>448</v>
      </c>
      <c r="K8185">
        <v>2.4684626243018097E-3</v>
      </c>
      <c r="L8185" t="s">
        <v>163</v>
      </c>
    </row>
    <row r="8186" spans="9:12" x14ac:dyDescent="0.45">
      <c r="I8186" t="s">
        <v>259</v>
      </c>
      <c r="J8186" t="s">
        <v>449</v>
      </c>
      <c r="K8186">
        <v>0</v>
      </c>
      <c r="L8186" t="s">
        <v>163</v>
      </c>
    </row>
    <row r="8187" spans="9:12" x14ac:dyDescent="0.45">
      <c r="I8187" t="s">
        <v>259</v>
      </c>
      <c r="J8187" t="s">
        <v>169</v>
      </c>
      <c r="K8187">
        <v>0</v>
      </c>
      <c r="L8187" t="s">
        <v>163</v>
      </c>
    </row>
    <row r="8188" spans="9:12" x14ac:dyDescent="0.45">
      <c r="I8188" t="s">
        <v>259</v>
      </c>
      <c r="J8188" t="s">
        <v>170</v>
      </c>
      <c r="K8188">
        <v>2.6000357977859919E-3</v>
      </c>
      <c r="L8188" t="s">
        <v>163</v>
      </c>
    </row>
    <row r="8189" spans="9:12" x14ac:dyDescent="0.45">
      <c r="I8189" t="s">
        <v>259</v>
      </c>
      <c r="J8189" t="s">
        <v>171</v>
      </c>
      <c r="K8189">
        <v>4.2989729478275455E-3</v>
      </c>
      <c r="L8189" t="s">
        <v>163</v>
      </c>
    </row>
    <row r="8190" spans="9:12" x14ac:dyDescent="0.45">
      <c r="I8190" t="s">
        <v>259</v>
      </c>
      <c r="J8190" t="s">
        <v>412</v>
      </c>
      <c r="K8190">
        <v>4.8505538837974746E-2</v>
      </c>
      <c r="L8190" t="s">
        <v>163</v>
      </c>
    </row>
    <row r="8191" spans="9:12" x14ac:dyDescent="0.45">
      <c r="I8191" t="s">
        <v>259</v>
      </c>
      <c r="J8191" t="s">
        <v>413</v>
      </c>
      <c r="K8191">
        <v>7.6442611462274098E-3</v>
      </c>
      <c r="L8191" t="s">
        <v>163</v>
      </c>
    </row>
    <row r="8192" spans="9:12" x14ac:dyDescent="0.45">
      <c r="I8192" t="s">
        <v>259</v>
      </c>
      <c r="J8192" t="s">
        <v>414</v>
      </c>
      <c r="K8192">
        <v>1.140765354411062E-2</v>
      </c>
      <c r="L8192" t="s">
        <v>163</v>
      </c>
    </row>
    <row r="8193" spans="9:12" x14ac:dyDescent="0.45">
      <c r="I8193" t="s">
        <v>259</v>
      </c>
      <c r="J8193" t="s">
        <v>450</v>
      </c>
      <c r="K8193">
        <v>2.9378130520821724E-3</v>
      </c>
      <c r="L8193" t="s">
        <v>163</v>
      </c>
    </row>
    <row r="8194" spans="9:12" x14ac:dyDescent="0.45">
      <c r="I8194" t="s">
        <v>259</v>
      </c>
      <c r="J8194" t="s">
        <v>451</v>
      </c>
      <c r="K8194">
        <v>0</v>
      </c>
      <c r="L8194" t="s">
        <v>163</v>
      </c>
    </row>
    <row r="8195" spans="9:12" x14ac:dyDescent="0.45">
      <c r="I8195" t="s">
        <v>259</v>
      </c>
      <c r="J8195" t="s">
        <v>172</v>
      </c>
      <c r="K8195">
        <v>0</v>
      </c>
      <c r="L8195" t="s">
        <v>163</v>
      </c>
    </row>
    <row r="8196" spans="9:12" x14ac:dyDescent="0.45">
      <c r="I8196" t="s">
        <v>259</v>
      </c>
      <c r="J8196" t="s">
        <v>173</v>
      </c>
      <c r="K8196">
        <v>3.3880624841316109E-3</v>
      </c>
      <c r="L8196" t="s">
        <v>163</v>
      </c>
    </row>
    <row r="8197" spans="9:12" x14ac:dyDescent="0.45">
      <c r="I8197" t="s">
        <v>259</v>
      </c>
      <c r="J8197" t="s">
        <v>174</v>
      </c>
      <c r="K8197">
        <v>5.2109519824135968E-3</v>
      </c>
      <c r="L8197" t="s">
        <v>163</v>
      </c>
    </row>
    <row r="8198" spans="9:12" x14ac:dyDescent="0.45">
      <c r="I8198" t="s">
        <v>259</v>
      </c>
      <c r="J8198" t="s">
        <v>415</v>
      </c>
      <c r="K8198">
        <v>4.8940959509105701E-2</v>
      </c>
      <c r="L8198" t="s">
        <v>163</v>
      </c>
    </row>
    <row r="8199" spans="9:12" x14ac:dyDescent="0.45">
      <c r="I8199" t="s">
        <v>259</v>
      </c>
      <c r="J8199" t="s">
        <v>416</v>
      </c>
      <c r="K8199">
        <v>7.4298878552489693E-3</v>
      </c>
      <c r="L8199" t="s">
        <v>163</v>
      </c>
    </row>
    <row r="8200" spans="9:12" x14ac:dyDescent="0.45">
      <c r="I8200" t="s">
        <v>259</v>
      </c>
      <c r="J8200" t="s">
        <v>417</v>
      </c>
      <c r="K8200">
        <v>1.0162283103713463E-2</v>
      </c>
      <c r="L8200" t="s">
        <v>163</v>
      </c>
    </row>
    <row r="8201" spans="9:12" x14ac:dyDescent="0.45">
      <c r="I8201" t="s">
        <v>259</v>
      </c>
      <c r="J8201" t="s">
        <v>452</v>
      </c>
      <c r="K8201">
        <v>2.6681082776086489E-3</v>
      </c>
      <c r="L8201" t="s">
        <v>163</v>
      </c>
    </row>
    <row r="8202" spans="9:12" x14ac:dyDescent="0.45">
      <c r="I8202" t="s">
        <v>259</v>
      </c>
      <c r="J8202" t="s">
        <v>453</v>
      </c>
      <c r="K8202">
        <v>0</v>
      </c>
      <c r="L8202" t="s">
        <v>163</v>
      </c>
    </row>
    <row r="8203" spans="9:12" x14ac:dyDescent="0.45">
      <c r="I8203" t="s">
        <v>259</v>
      </c>
      <c r="J8203" t="s">
        <v>418</v>
      </c>
      <c r="K8203">
        <v>0</v>
      </c>
      <c r="L8203" t="s">
        <v>163</v>
      </c>
    </row>
    <row r="8204" spans="9:12" x14ac:dyDescent="0.45">
      <c r="I8204" t="s">
        <v>259</v>
      </c>
      <c r="J8204" t="s">
        <v>419</v>
      </c>
      <c r="K8204">
        <v>2.8448175265899799E-3</v>
      </c>
      <c r="L8204" t="s">
        <v>163</v>
      </c>
    </row>
    <row r="8205" spans="9:12" x14ac:dyDescent="0.45">
      <c r="I8205" t="s">
        <v>259</v>
      </c>
      <c r="J8205" t="s">
        <v>420</v>
      </c>
      <c r="K8205">
        <v>4.9491336167988807E-3</v>
      </c>
      <c r="L8205" t="s">
        <v>163</v>
      </c>
    </row>
    <row r="8206" spans="9:12" x14ac:dyDescent="0.45">
      <c r="I8206" t="s">
        <v>259</v>
      </c>
      <c r="J8206" t="s">
        <v>421</v>
      </c>
      <c r="K8206">
        <v>5.1710272441314244E-2</v>
      </c>
      <c r="L8206" t="s">
        <v>163</v>
      </c>
    </row>
    <row r="8207" spans="9:12" x14ac:dyDescent="0.45">
      <c r="I8207" t="s">
        <v>259</v>
      </c>
      <c r="J8207" t="s">
        <v>422</v>
      </c>
      <c r="K8207">
        <v>6.921884160743073E-3</v>
      </c>
      <c r="L8207" t="s">
        <v>163</v>
      </c>
    </row>
    <row r="8208" spans="9:12" x14ac:dyDescent="0.45">
      <c r="I8208" t="s">
        <v>259</v>
      </c>
      <c r="J8208" t="s">
        <v>423</v>
      </c>
      <c r="K8208">
        <v>9.6730045282969156E-3</v>
      </c>
      <c r="L8208" t="s">
        <v>163</v>
      </c>
    </row>
    <row r="8209" spans="9:12" x14ac:dyDescent="0.45">
      <c r="I8209" t="s">
        <v>259</v>
      </c>
      <c r="J8209" t="s">
        <v>454</v>
      </c>
      <c r="K8209">
        <v>1.3849579572425561E-3</v>
      </c>
      <c r="L8209" t="s">
        <v>163</v>
      </c>
    </row>
    <row r="8210" spans="9:12" x14ac:dyDescent="0.45">
      <c r="I8210" t="s">
        <v>259</v>
      </c>
      <c r="J8210" t="s">
        <v>455</v>
      </c>
      <c r="K8210">
        <v>0</v>
      </c>
      <c r="L8210" t="s">
        <v>163</v>
      </c>
    </row>
    <row r="8211" spans="9:12" x14ac:dyDescent="0.45">
      <c r="I8211" t="s">
        <v>259</v>
      </c>
      <c r="J8211" t="s">
        <v>424</v>
      </c>
      <c r="K8211">
        <v>0</v>
      </c>
      <c r="L8211" t="s">
        <v>163</v>
      </c>
    </row>
    <row r="8212" spans="9:12" x14ac:dyDescent="0.45">
      <c r="I8212" t="s">
        <v>259</v>
      </c>
      <c r="J8212" t="s">
        <v>425</v>
      </c>
      <c r="K8212">
        <v>3.2900139042067399E-3</v>
      </c>
      <c r="L8212" t="s">
        <v>163</v>
      </c>
    </row>
    <row r="8213" spans="9:12" x14ac:dyDescent="0.45">
      <c r="I8213" t="s">
        <v>259</v>
      </c>
      <c r="J8213" t="s">
        <v>426</v>
      </c>
      <c r="K8213">
        <v>5.3715954111423067E-3</v>
      </c>
      <c r="L8213" t="s">
        <v>163</v>
      </c>
    </row>
    <row r="8214" spans="9:12" x14ac:dyDescent="0.45">
      <c r="I8214" t="s">
        <v>259</v>
      </c>
      <c r="J8214" t="s">
        <v>427</v>
      </c>
      <c r="K8214">
        <v>5.1808630132760158E-2</v>
      </c>
      <c r="L8214" t="s">
        <v>163</v>
      </c>
    </row>
    <row r="8215" spans="9:12" x14ac:dyDescent="0.45">
      <c r="I8215" t="s">
        <v>259</v>
      </c>
      <c r="J8215" t="s">
        <v>428</v>
      </c>
      <c r="K8215">
        <v>6.9815687448194887E-3</v>
      </c>
      <c r="L8215" t="s">
        <v>163</v>
      </c>
    </row>
    <row r="8216" spans="9:12" x14ac:dyDescent="0.45">
      <c r="I8216" t="s">
        <v>259</v>
      </c>
      <c r="J8216" t="s">
        <v>429</v>
      </c>
      <c r="K8216">
        <v>9.8442156942004679E-3</v>
      </c>
      <c r="L8216" t="s">
        <v>163</v>
      </c>
    </row>
    <row r="8217" spans="9:12" x14ac:dyDescent="0.45">
      <c r="I8217" t="s">
        <v>259</v>
      </c>
      <c r="J8217" t="s">
        <v>456</v>
      </c>
      <c r="K8217">
        <v>1.7781650340761485E-3</v>
      </c>
      <c r="L8217" t="s">
        <v>163</v>
      </c>
    </row>
    <row r="8218" spans="9:12" x14ac:dyDescent="0.45">
      <c r="I8218" t="s">
        <v>259</v>
      </c>
      <c r="J8218" t="s">
        <v>457</v>
      </c>
      <c r="K8218">
        <v>0</v>
      </c>
      <c r="L8218" t="s">
        <v>163</v>
      </c>
    </row>
    <row r="8219" spans="9:12" x14ac:dyDescent="0.45">
      <c r="I8219" t="s">
        <v>259</v>
      </c>
      <c r="J8219" t="s">
        <v>430</v>
      </c>
      <c r="K8219">
        <v>0</v>
      </c>
      <c r="L8219" t="s">
        <v>163</v>
      </c>
    </row>
    <row r="8220" spans="9:12" x14ac:dyDescent="0.45">
      <c r="I8220" t="s">
        <v>259</v>
      </c>
      <c r="J8220" t="s">
        <v>431</v>
      </c>
      <c r="K8220">
        <v>3.6095257212241383E-3</v>
      </c>
      <c r="L8220" t="s">
        <v>163</v>
      </c>
    </row>
    <row r="8221" spans="9:12" x14ac:dyDescent="0.45">
      <c r="I8221" t="s">
        <v>259</v>
      </c>
      <c r="J8221" t="s">
        <v>432</v>
      </c>
      <c r="K8221">
        <v>5.7736994364354531E-3</v>
      </c>
      <c r="L8221" t="s">
        <v>163</v>
      </c>
    </row>
    <row r="8222" spans="9:12" x14ac:dyDescent="0.45">
      <c r="I8222" t="s">
        <v>259</v>
      </c>
      <c r="J8222" t="s">
        <v>433</v>
      </c>
      <c r="K8222">
        <v>5.4427120384212664E-2</v>
      </c>
      <c r="L8222" t="s">
        <v>163</v>
      </c>
    </row>
    <row r="8223" spans="9:12" x14ac:dyDescent="0.45">
      <c r="I8223" t="s">
        <v>259</v>
      </c>
      <c r="J8223" t="s">
        <v>434</v>
      </c>
      <c r="K8223">
        <v>7.6012964603218401E-3</v>
      </c>
      <c r="L8223" t="s">
        <v>163</v>
      </c>
    </row>
    <row r="8224" spans="9:12" x14ac:dyDescent="0.45">
      <c r="I8224" t="s">
        <v>259</v>
      </c>
      <c r="J8224" t="s">
        <v>435</v>
      </c>
      <c r="K8224">
        <v>1.1361978679251841E-2</v>
      </c>
      <c r="L8224" t="s">
        <v>163</v>
      </c>
    </row>
    <row r="8225" spans="9:12" x14ac:dyDescent="0.45">
      <c r="I8225" t="s">
        <v>259</v>
      </c>
      <c r="J8225" t="s">
        <v>458</v>
      </c>
      <c r="K8225">
        <v>3.3231286938712251E-3</v>
      </c>
      <c r="L8225" t="s">
        <v>163</v>
      </c>
    </row>
    <row r="8226" spans="9:12" x14ac:dyDescent="0.45">
      <c r="I8226" t="s">
        <v>259</v>
      </c>
      <c r="J8226" t="s">
        <v>459</v>
      </c>
      <c r="K8226">
        <v>0</v>
      </c>
      <c r="L8226" t="s">
        <v>163</v>
      </c>
    </row>
    <row r="8227" spans="9:12" x14ac:dyDescent="0.45">
      <c r="I8227" t="s">
        <v>259</v>
      </c>
      <c r="J8227" t="s">
        <v>460</v>
      </c>
      <c r="K8227">
        <v>0</v>
      </c>
      <c r="L8227" t="s">
        <v>163</v>
      </c>
    </row>
    <row r="8228" spans="9:12" x14ac:dyDescent="0.45">
      <c r="I8228" t="s">
        <v>259</v>
      </c>
      <c r="J8228" t="s">
        <v>461</v>
      </c>
      <c r="K8228">
        <v>4.478463592025396E-3</v>
      </c>
      <c r="L8228" t="s">
        <v>163</v>
      </c>
    </row>
    <row r="8229" spans="9:12" x14ac:dyDescent="0.45">
      <c r="I8229" t="s">
        <v>259</v>
      </c>
      <c r="J8229" t="s">
        <v>462</v>
      </c>
      <c r="K8229">
        <v>7.2465357471973094E-3</v>
      </c>
      <c r="L8229" t="s">
        <v>163</v>
      </c>
    </row>
    <row r="8230" spans="9:12" x14ac:dyDescent="0.45">
      <c r="I8230" t="s">
        <v>259</v>
      </c>
      <c r="J8230" t="s">
        <v>463</v>
      </c>
      <c r="K8230">
        <v>6.2344687592188863E-2</v>
      </c>
      <c r="L8230" t="s">
        <v>163</v>
      </c>
    </row>
    <row r="8231" spans="9:12" x14ac:dyDescent="0.45">
      <c r="I8231" t="s">
        <v>259</v>
      </c>
      <c r="J8231" t="s">
        <v>464</v>
      </c>
      <c r="K8231">
        <v>8.5197739330566107E-3</v>
      </c>
      <c r="L8231" t="s">
        <v>163</v>
      </c>
    </row>
    <row r="8232" spans="9:12" x14ac:dyDescent="0.45">
      <c r="I8232" t="s">
        <v>259</v>
      </c>
      <c r="J8232" t="s">
        <v>465</v>
      </c>
      <c r="K8232">
        <v>1.2543329720237159E-2</v>
      </c>
      <c r="L8232" t="s">
        <v>163</v>
      </c>
    </row>
    <row r="8233" spans="9:12" x14ac:dyDescent="0.45">
      <c r="I8233" t="s">
        <v>259</v>
      </c>
      <c r="J8233" t="s">
        <v>466</v>
      </c>
      <c r="K8233">
        <v>3.465009725829912E-3</v>
      </c>
      <c r="L8233" t="s">
        <v>163</v>
      </c>
    </row>
    <row r="8234" spans="9:12" x14ac:dyDescent="0.45">
      <c r="I8234" t="s">
        <v>259</v>
      </c>
      <c r="J8234" t="s">
        <v>467</v>
      </c>
      <c r="K8234">
        <v>0</v>
      </c>
      <c r="L8234" t="s">
        <v>163</v>
      </c>
    </row>
    <row r="8235" spans="9:12" x14ac:dyDescent="0.45">
      <c r="I8235" t="s">
        <v>259</v>
      </c>
      <c r="J8235" t="s">
        <v>468</v>
      </c>
      <c r="K8235">
        <v>0</v>
      </c>
      <c r="L8235" t="s">
        <v>163</v>
      </c>
    </row>
    <row r="8236" spans="9:12" x14ac:dyDescent="0.45">
      <c r="I8236" t="s">
        <v>259</v>
      </c>
      <c r="J8236" t="s">
        <v>469</v>
      </c>
      <c r="K8236">
        <v>4.341344440231704E-3</v>
      </c>
      <c r="L8236" t="s">
        <v>163</v>
      </c>
    </row>
    <row r="8237" spans="9:12" x14ac:dyDescent="0.45">
      <c r="I8237" t="s">
        <v>259</v>
      </c>
      <c r="J8237" t="s">
        <v>470</v>
      </c>
      <c r="K8237">
        <v>6.8028587862375501E-3</v>
      </c>
      <c r="L8237" t="s">
        <v>163</v>
      </c>
    </row>
    <row r="8238" spans="9:12" x14ac:dyDescent="0.45">
      <c r="I8238" t="s">
        <v>259</v>
      </c>
      <c r="J8238" t="s">
        <v>471</v>
      </c>
      <c r="K8238">
        <v>6.0126281906797224E-2</v>
      </c>
      <c r="L8238" t="s">
        <v>163</v>
      </c>
    </row>
    <row r="8239" spans="9:12" x14ac:dyDescent="0.45">
      <c r="I8239" t="s">
        <v>259</v>
      </c>
      <c r="J8239" t="s">
        <v>472</v>
      </c>
      <c r="K8239">
        <v>8.653726071149866E-3</v>
      </c>
      <c r="L8239" t="s">
        <v>163</v>
      </c>
    </row>
    <row r="8240" spans="9:12" x14ac:dyDescent="0.45">
      <c r="I8240" t="s">
        <v>259</v>
      </c>
      <c r="J8240" t="s">
        <v>473</v>
      </c>
      <c r="K8240">
        <v>1.2019806539957992E-2</v>
      </c>
      <c r="L8240" t="s">
        <v>163</v>
      </c>
    </row>
    <row r="8241" spans="9:12" x14ac:dyDescent="0.45">
      <c r="I8241" t="s">
        <v>259</v>
      </c>
      <c r="J8241" t="s">
        <v>474</v>
      </c>
      <c r="K8241">
        <v>2.8188864787963737E-3</v>
      </c>
      <c r="L8241" t="s">
        <v>163</v>
      </c>
    </row>
    <row r="8242" spans="9:12" x14ac:dyDescent="0.45">
      <c r="I8242" t="s">
        <v>259</v>
      </c>
      <c r="J8242" t="s">
        <v>475</v>
      </c>
      <c r="K8242">
        <v>0</v>
      </c>
      <c r="L8242" t="s">
        <v>163</v>
      </c>
    </row>
    <row r="8243" spans="9:12" x14ac:dyDescent="0.45">
      <c r="I8243" t="s">
        <v>259</v>
      </c>
      <c r="J8243" t="s">
        <v>476</v>
      </c>
      <c r="K8243">
        <v>1.3065450094307753E-3</v>
      </c>
      <c r="L8243" t="s">
        <v>163</v>
      </c>
    </row>
    <row r="8244" spans="9:12" x14ac:dyDescent="0.45">
      <c r="I8244" t="s">
        <v>259</v>
      </c>
      <c r="J8244" t="s">
        <v>477</v>
      </c>
      <c r="K8244">
        <v>5.0459803069897178E-3</v>
      </c>
      <c r="L8244" t="s">
        <v>163</v>
      </c>
    </row>
    <row r="8245" spans="9:12" x14ac:dyDescent="0.45">
      <c r="I8245" t="s">
        <v>259</v>
      </c>
      <c r="J8245" t="s">
        <v>478</v>
      </c>
      <c r="K8245">
        <v>7.5888728001149101E-3</v>
      </c>
      <c r="L8245" t="s">
        <v>163</v>
      </c>
    </row>
    <row r="8246" spans="9:12" x14ac:dyDescent="0.45">
      <c r="I8246" t="s">
        <v>259</v>
      </c>
      <c r="J8246" t="s">
        <v>479</v>
      </c>
      <c r="K8246">
        <v>6.3543727482125265E-2</v>
      </c>
      <c r="L8246" t="s">
        <v>163</v>
      </c>
    </row>
    <row r="8247" spans="9:12" x14ac:dyDescent="0.45">
      <c r="I8247" t="s">
        <v>259</v>
      </c>
      <c r="J8247" t="s">
        <v>480</v>
      </c>
      <c r="K8247">
        <v>9.2427185767351323E-3</v>
      </c>
      <c r="L8247" t="s">
        <v>163</v>
      </c>
    </row>
    <row r="8248" spans="9:12" x14ac:dyDescent="0.45">
      <c r="I8248" t="s">
        <v>259</v>
      </c>
      <c r="J8248" t="s">
        <v>481</v>
      </c>
      <c r="K8248">
        <v>1.2440646458140322E-2</v>
      </c>
      <c r="L8248" t="s">
        <v>163</v>
      </c>
    </row>
    <row r="8249" spans="9:12" x14ac:dyDescent="0.45">
      <c r="I8249" t="s">
        <v>259</v>
      </c>
      <c r="J8249" t="s">
        <v>482</v>
      </c>
      <c r="K8249">
        <v>2.4544089026140104E-3</v>
      </c>
      <c r="L8249" t="s">
        <v>163</v>
      </c>
    </row>
    <row r="8250" spans="9:12" x14ac:dyDescent="0.45">
      <c r="I8250" t="s">
        <v>259</v>
      </c>
      <c r="J8250" t="s">
        <v>483</v>
      </c>
      <c r="K8250">
        <v>0</v>
      </c>
      <c r="L8250" t="s">
        <v>163</v>
      </c>
    </row>
    <row r="8251" spans="9:12" x14ac:dyDescent="0.45">
      <c r="I8251" t="s">
        <v>259</v>
      </c>
      <c r="J8251" t="s">
        <v>484</v>
      </c>
      <c r="K8251">
        <v>1.4103411244831524E-3</v>
      </c>
      <c r="L8251" t="s">
        <v>163</v>
      </c>
    </row>
    <row r="8252" spans="9:12" x14ac:dyDescent="0.45">
      <c r="I8252" t="s">
        <v>259</v>
      </c>
      <c r="J8252" t="s">
        <v>485</v>
      </c>
      <c r="K8252">
        <v>3.4065202649540042E-3</v>
      </c>
      <c r="L8252" t="s">
        <v>163</v>
      </c>
    </row>
    <row r="8253" spans="9:12" x14ac:dyDescent="0.45">
      <c r="I8253" t="s">
        <v>259</v>
      </c>
      <c r="J8253" t="s">
        <v>486</v>
      </c>
      <c r="K8253">
        <v>5.463948965838226E-3</v>
      </c>
      <c r="L8253" t="s">
        <v>163</v>
      </c>
    </row>
    <row r="8254" spans="9:12" x14ac:dyDescent="0.45">
      <c r="I8254" t="s">
        <v>259</v>
      </c>
      <c r="J8254" t="s">
        <v>487</v>
      </c>
      <c r="K8254">
        <v>5.0483371011995834E-2</v>
      </c>
      <c r="L8254" t="s">
        <v>163</v>
      </c>
    </row>
    <row r="8255" spans="9:12" x14ac:dyDescent="0.45">
      <c r="I8255" t="s">
        <v>259</v>
      </c>
      <c r="J8255" t="s">
        <v>488</v>
      </c>
      <c r="K8255">
        <v>7.2220663482546943E-3</v>
      </c>
      <c r="L8255" t="s">
        <v>163</v>
      </c>
    </row>
    <row r="8256" spans="9:12" x14ac:dyDescent="0.45">
      <c r="I8256" t="s">
        <v>259</v>
      </c>
      <c r="J8256" t="s">
        <v>489</v>
      </c>
      <c r="K8256">
        <v>8.5797081665743135E-3</v>
      </c>
      <c r="L8256" t="s">
        <v>163</v>
      </c>
    </row>
    <row r="8257" spans="9:12" x14ac:dyDescent="0.45">
      <c r="I8257" t="s">
        <v>259</v>
      </c>
      <c r="J8257" t="s">
        <v>490</v>
      </c>
      <c r="K8257">
        <v>1.4708401547540563E-3</v>
      </c>
      <c r="L8257" t="s">
        <v>163</v>
      </c>
    </row>
    <row r="8258" spans="9:12" x14ac:dyDescent="0.45">
      <c r="I8258" t="s">
        <v>259</v>
      </c>
      <c r="J8258" t="s">
        <v>491</v>
      </c>
      <c r="K8258">
        <v>0</v>
      </c>
      <c r="L8258" t="s">
        <v>163</v>
      </c>
    </row>
    <row r="8259" spans="9:12" x14ac:dyDescent="0.45">
      <c r="I8259" t="s">
        <v>259</v>
      </c>
      <c r="J8259" t="s">
        <v>492</v>
      </c>
      <c r="K8259">
        <v>7.3858731924919302E-4</v>
      </c>
      <c r="L8259" t="s">
        <v>163</v>
      </c>
    </row>
    <row r="8260" spans="9:12" x14ac:dyDescent="0.45">
      <c r="I8260" t="s">
        <v>259</v>
      </c>
      <c r="J8260" t="s">
        <v>493</v>
      </c>
      <c r="K8260">
        <v>3.6053174928832618E-3</v>
      </c>
      <c r="L8260" t="s">
        <v>163</v>
      </c>
    </row>
    <row r="8261" spans="9:12" x14ac:dyDescent="0.45">
      <c r="I8261" t="s">
        <v>259</v>
      </c>
      <c r="J8261" t="s">
        <v>494</v>
      </c>
      <c r="K8261">
        <v>5.749854327457728E-3</v>
      </c>
      <c r="L8261" t="s">
        <v>163</v>
      </c>
    </row>
    <row r="8262" spans="9:12" x14ac:dyDescent="0.45">
      <c r="I8262" t="s">
        <v>259</v>
      </c>
      <c r="J8262" t="s">
        <v>495</v>
      </c>
      <c r="K8262">
        <v>5.4167448061339815E-2</v>
      </c>
      <c r="L8262" t="s">
        <v>163</v>
      </c>
    </row>
    <row r="8263" spans="9:12" x14ac:dyDescent="0.45">
      <c r="I8263" t="s">
        <v>259</v>
      </c>
      <c r="J8263" t="s">
        <v>496</v>
      </c>
      <c r="K8263">
        <v>8.4104265654642539E-3</v>
      </c>
      <c r="L8263" t="s">
        <v>163</v>
      </c>
    </row>
    <row r="8264" spans="9:12" x14ac:dyDescent="0.45">
      <c r="I8264" t="s">
        <v>259</v>
      </c>
      <c r="J8264" t="s">
        <v>497</v>
      </c>
      <c r="K8264">
        <v>1.1739410645048088E-2</v>
      </c>
      <c r="L8264" t="s">
        <v>163</v>
      </c>
    </row>
    <row r="8265" spans="9:12" x14ac:dyDescent="0.45">
      <c r="I8265" t="s">
        <v>259</v>
      </c>
      <c r="J8265" t="s">
        <v>498</v>
      </c>
      <c r="K8265">
        <v>2.6906486307232387E-3</v>
      </c>
      <c r="L8265" t="s">
        <v>163</v>
      </c>
    </row>
    <row r="8266" spans="9:12" x14ac:dyDescent="0.45">
      <c r="I8266" t="s">
        <v>259</v>
      </c>
      <c r="J8266" t="s">
        <v>499</v>
      </c>
      <c r="K8266">
        <v>0</v>
      </c>
      <c r="L8266" t="s">
        <v>163</v>
      </c>
    </row>
    <row r="8267" spans="9:12" x14ac:dyDescent="0.45">
      <c r="I8267" t="s">
        <v>260</v>
      </c>
      <c r="J8267" t="s">
        <v>162</v>
      </c>
      <c r="K8267">
        <v>0</v>
      </c>
      <c r="L8267" t="s">
        <v>163</v>
      </c>
    </row>
    <row r="8268" spans="9:12" x14ac:dyDescent="0.45">
      <c r="I8268" t="s">
        <v>260</v>
      </c>
      <c r="J8268" t="s">
        <v>164</v>
      </c>
      <c r="K8268">
        <v>2.6625625952433796E-3</v>
      </c>
      <c r="L8268" t="s">
        <v>163</v>
      </c>
    </row>
    <row r="8269" spans="9:12" x14ac:dyDescent="0.45">
      <c r="I8269" t="s">
        <v>260</v>
      </c>
      <c r="J8269" t="s">
        <v>165</v>
      </c>
      <c r="K8269">
        <v>4.253950367931819E-3</v>
      </c>
      <c r="L8269" t="s">
        <v>163</v>
      </c>
    </row>
    <row r="8270" spans="9:12" x14ac:dyDescent="0.45">
      <c r="I8270" t="s">
        <v>260</v>
      </c>
      <c r="J8270" t="s">
        <v>406</v>
      </c>
      <c r="K8270">
        <v>4.5105675720891261E-2</v>
      </c>
      <c r="L8270" t="s">
        <v>163</v>
      </c>
    </row>
    <row r="8271" spans="9:12" x14ac:dyDescent="0.45">
      <c r="I8271" t="s">
        <v>260</v>
      </c>
      <c r="J8271" t="s">
        <v>407</v>
      </c>
      <c r="K8271">
        <v>7.0458877742884812E-3</v>
      </c>
      <c r="L8271" t="s">
        <v>163</v>
      </c>
    </row>
    <row r="8272" spans="9:12" x14ac:dyDescent="0.45">
      <c r="I8272" t="s">
        <v>260</v>
      </c>
      <c r="J8272" t="s">
        <v>408</v>
      </c>
      <c r="K8272">
        <v>9.4532577839813118E-3</v>
      </c>
      <c r="L8272" t="s">
        <v>163</v>
      </c>
    </row>
    <row r="8273" spans="9:12" x14ac:dyDescent="0.45">
      <c r="I8273" t="s">
        <v>260</v>
      </c>
      <c r="J8273" t="s">
        <v>446</v>
      </c>
      <c r="K8273">
        <v>2.1021537065467498E-3</v>
      </c>
      <c r="L8273" t="s">
        <v>163</v>
      </c>
    </row>
    <row r="8274" spans="9:12" x14ac:dyDescent="0.45">
      <c r="I8274" t="s">
        <v>260</v>
      </c>
      <c r="J8274" t="s">
        <v>447</v>
      </c>
      <c r="K8274">
        <v>0</v>
      </c>
      <c r="L8274" t="s">
        <v>163</v>
      </c>
    </row>
    <row r="8275" spans="9:12" x14ac:dyDescent="0.45">
      <c r="I8275" t="s">
        <v>260</v>
      </c>
      <c r="J8275" t="s">
        <v>166</v>
      </c>
      <c r="K8275">
        <v>0</v>
      </c>
      <c r="L8275" t="s">
        <v>163</v>
      </c>
    </row>
    <row r="8276" spans="9:12" x14ac:dyDescent="0.45">
      <c r="I8276" t="s">
        <v>260</v>
      </c>
      <c r="J8276" t="s">
        <v>167</v>
      </c>
      <c r="K8276">
        <v>2.2671222856708601E-3</v>
      </c>
      <c r="L8276" t="s">
        <v>163</v>
      </c>
    </row>
    <row r="8277" spans="9:12" x14ac:dyDescent="0.45">
      <c r="I8277" t="s">
        <v>260</v>
      </c>
      <c r="J8277" t="s">
        <v>168</v>
      </c>
      <c r="K8277">
        <v>3.7216962029467189E-3</v>
      </c>
      <c r="L8277" t="s">
        <v>163</v>
      </c>
    </row>
    <row r="8278" spans="9:12" x14ac:dyDescent="0.45">
      <c r="I8278" t="s">
        <v>260</v>
      </c>
      <c r="J8278" t="s">
        <v>409</v>
      </c>
      <c r="K8278">
        <v>4.2195647181895293E-2</v>
      </c>
      <c r="L8278" t="s">
        <v>163</v>
      </c>
    </row>
    <row r="8279" spans="9:12" x14ac:dyDescent="0.45">
      <c r="I8279" t="s">
        <v>260</v>
      </c>
      <c r="J8279" t="s">
        <v>410</v>
      </c>
      <c r="K8279">
        <v>6.0865069506911649E-3</v>
      </c>
      <c r="L8279" t="s">
        <v>163</v>
      </c>
    </row>
    <row r="8280" spans="9:12" x14ac:dyDescent="0.45">
      <c r="I8280" t="s">
        <v>260</v>
      </c>
      <c r="J8280" t="s">
        <v>411</v>
      </c>
      <c r="K8280">
        <v>8.7006492683661223E-3</v>
      </c>
      <c r="L8280" t="s">
        <v>163</v>
      </c>
    </row>
    <row r="8281" spans="9:12" x14ac:dyDescent="0.45">
      <c r="I8281" t="s">
        <v>260</v>
      </c>
      <c r="J8281" t="s">
        <v>448</v>
      </c>
      <c r="K8281">
        <v>2.084433660998601E-3</v>
      </c>
      <c r="L8281" t="s">
        <v>163</v>
      </c>
    </row>
    <row r="8282" spans="9:12" x14ac:dyDescent="0.45">
      <c r="I8282" t="s">
        <v>260</v>
      </c>
      <c r="J8282" t="s">
        <v>449</v>
      </c>
      <c r="K8282">
        <v>0</v>
      </c>
      <c r="L8282" t="s">
        <v>163</v>
      </c>
    </row>
    <row r="8283" spans="9:12" x14ac:dyDescent="0.45">
      <c r="I8283" t="s">
        <v>260</v>
      </c>
      <c r="J8283" t="s">
        <v>169</v>
      </c>
      <c r="K8283">
        <v>0</v>
      </c>
      <c r="L8283" t="s">
        <v>163</v>
      </c>
    </row>
    <row r="8284" spans="9:12" x14ac:dyDescent="0.45">
      <c r="I8284" t="s">
        <v>260</v>
      </c>
      <c r="J8284" t="s">
        <v>170</v>
      </c>
      <c r="K8284">
        <v>2.8381172755048167E-3</v>
      </c>
      <c r="L8284" t="s">
        <v>163</v>
      </c>
    </row>
    <row r="8285" spans="9:12" x14ac:dyDescent="0.45">
      <c r="I8285" t="s">
        <v>260</v>
      </c>
      <c r="J8285" t="s">
        <v>171</v>
      </c>
      <c r="K8285">
        <v>4.6312296713140041E-3</v>
      </c>
      <c r="L8285" t="s">
        <v>163</v>
      </c>
    </row>
    <row r="8286" spans="9:12" x14ac:dyDescent="0.45">
      <c r="I8286" t="s">
        <v>260</v>
      </c>
      <c r="J8286" t="s">
        <v>412</v>
      </c>
      <c r="K8286">
        <v>4.5937660460818749E-2</v>
      </c>
      <c r="L8286" t="s">
        <v>163</v>
      </c>
    </row>
    <row r="8287" spans="9:12" x14ac:dyDescent="0.45">
      <c r="I8287" t="s">
        <v>260</v>
      </c>
      <c r="J8287" t="s">
        <v>413</v>
      </c>
      <c r="K8287">
        <v>6.9758810464284797E-3</v>
      </c>
      <c r="L8287" t="s">
        <v>163</v>
      </c>
    </row>
    <row r="8288" spans="9:12" x14ac:dyDescent="0.45">
      <c r="I8288" t="s">
        <v>260</v>
      </c>
      <c r="J8288" t="s">
        <v>414</v>
      </c>
      <c r="K8288">
        <v>9.6553919366079953E-3</v>
      </c>
      <c r="L8288" t="s">
        <v>163</v>
      </c>
    </row>
    <row r="8289" spans="9:12" x14ac:dyDescent="0.45">
      <c r="I8289" t="s">
        <v>260</v>
      </c>
      <c r="J8289" t="s">
        <v>450</v>
      </c>
      <c r="K8289">
        <v>2.6833060229784814E-3</v>
      </c>
      <c r="L8289" t="s">
        <v>163</v>
      </c>
    </row>
    <row r="8290" spans="9:12" x14ac:dyDescent="0.45">
      <c r="I8290" t="s">
        <v>260</v>
      </c>
      <c r="J8290" t="s">
        <v>451</v>
      </c>
      <c r="K8290">
        <v>0</v>
      </c>
      <c r="L8290" t="s">
        <v>163</v>
      </c>
    </row>
    <row r="8291" spans="9:12" x14ac:dyDescent="0.45">
      <c r="I8291" t="s">
        <v>260</v>
      </c>
      <c r="J8291" t="s">
        <v>172</v>
      </c>
      <c r="K8291">
        <v>0</v>
      </c>
      <c r="L8291" t="s">
        <v>163</v>
      </c>
    </row>
    <row r="8292" spans="9:12" x14ac:dyDescent="0.45">
      <c r="I8292" t="s">
        <v>260</v>
      </c>
      <c r="J8292" t="s">
        <v>173</v>
      </c>
      <c r="K8292">
        <v>3.4144959474348177E-3</v>
      </c>
      <c r="L8292" t="s">
        <v>163</v>
      </c>
    </row>
    <row r="8293" spans="9:12" x14ac:dyDescent="0.45">
      <c r="I8293" t="s">
        <v>260</v>
      </c>
      <c r="J8293" t="s">
        <v>174</v>
      </c>
      <c r="K8293">
        <v>5.3618135154678958E-3</v>
      </c>
      <c r="L8293" t="s">
        <v>163</v>
      </c>
    </row>
    <row r="8294" spans="9:12" x14ac:dyDescent="0.45">
      <c r="I8294" t="s">
        <v>260</v>
      </c>
      <c r="J8294" t="s">
        <v>415</v>
      </c>
      <c r="K8294">
        <v>4.6706679128221941E-2</v>
      </c>
      <c r="L8294" t="s">
        <v>163</v>
      </c>
    </row>
    <row r="8295" spans="9:12" x14ac:dyDescent="0.45">
      <c r="I8295" t="s">
        <v>260</v>
      </c>
      <c r="J8295" t="s">
        <v>416</v>
      </c>
      <c r="K8295">
        <v>6.7911644556715662E-3</v>
      </c>
      <c r="L8295" t="s">
        <v>163</v>
      </c>
    </row>
    <row r="8296" spans="9:12" x14ac:dyDescent="0.45">
      <c r="I8296" t="s">
        <v>260</v>
      </c>
      <c r="J8296" t="s">
        <v>417</v>
      </c>
      <c r="K8296">
        <v>9.509449255081636E-3</v>
      </c>
      <c r="L8296" t="s">
        <v>163</v>
      </c>
    </row>
    <row r="8297" spans="9:12" x14ac:dyDescent="0.45">
      <c r="I8297" t="s">
        <v>260</v>
      </c>
      <c r="J8297" t="s">
        <v>452</v>
      </c>
      <c r="K8297">
        <v>2.3743644365192616E-3</v>
      </c>
      <c r="L8297" t="s">
        <v>163</v>
      </c>
    </row>
    <row r="8298" spans="9:12" x14ac:dyDescent="0.45">
      <c r="I8298" t="s">
        <v>260</v>
      </c>
      <c r="J8298" t="s">
        <v>453</v>
      </c>
      <c r="K8298">
        <v>0</v>
      </c>
      <c r="L8298" t="s">
        <v>163</v>
      </c>
    </row>
    <row r="8299" spans="9:12" x14ac:dyDescent="0.45">
      <c r="I8299" t="s">
        <v>260</v>
      </c>
      <c r="J8299" t="s">
        <v>418</v>
      </c>
      <c r="K8299">
        <v>0</v>
      </c>
      <c r="L8299" t="s">
        <v>163</v>
      </c>
    </row>
    <row r="8300" spans="9:12" x14ac:dyDescent="0.45">
      <c r="I8300" t="s">
        <v>260</v>
      </c>
      <c r="J8300" t="s">
        <v>419</v>
      </c>
      <c r="K8300">
        <v>2.8418083790769212E-3</v>
      </c>
      <c r="L8300" t="s">
        <v>163</v>
      </c>
    </row>
    <row r="8301" spans="9:12" x14ac:dyDescent="0.45">
      <c r="I8301" t="s">
        <v>260</v>
      </c>
      <c r="J8301" t="s">
        <v>420</v>
      </c>
      <c r="K8301">
        <v>4.8070951938764088E-3</v>
      </c>
      <c r="L8301" t="s">
        <v>163</v>
      </c>
    </row>
    <row r="8302" spans="9:12" x14ac:dyDescent="0.45">
      <c r="I8302" t="s">
        <v>260</v>
      </c>
      <c r="J8302" t="s">
        <v>421</v>
      </c>
      <c r="K8302">
        <v>4.8102567009230129E-2</v>
      </c>
      <c r="L8302" t="s">
        <v>163</v>
      </c>
    </row>
    <row r="8303" spans="9:12" x14ac:dyDescent="0.45">
      <c r="I8303" t="s">
        <v>260</v>
      </c>
      <c r="J8303" t="s">
        <v>422</v>
      </c>
      <c r="K8303">
        <v>6.5050454545202037E-3</v>
      </c>
      <c r="L8303" t="s">
        <v>163</v>
      </c>
    </row>
    <row r="8304" spans="9:12" x14ac:dyDescent="0.45">
      <c r="I8304" t="s">
        <v>260</v>
      </c>
      <c r="J8304" t="s">
        <v>423</v>
      </c>
      <c r="K8304">
        <v>8.9282296455233078E-3</v>
      </c>
      <c r="L8304" t="s">
        <v>163</v>
      </c>
    </row>
    <row r="8305" spans="9:12" x14ac:dyDescent="0.45">
      <c r="I8305" t="s">
        <v>260</v>
      </c>
      <c r="J8305" t="s">
        <v>454</v>
      </c>
      <c r="K8305">
        <v>3.5106109091227457E-4</v>
      </c>
      <c r="L8305" t="s">
        <v>163</v>
      </c>
    </row>
    <row r="8306" spans="9:12" x14ac:dyDescent="0.45">
      <c r="I8306" t="s">
        <v>260</v>
      </c>
      <c r="J8306" t="s">
        <v>455</v>
      </c>
      <c r="K8306">
        <v>0</v>
      </c>
      <c r="L8306" t="s">
        <v>163</v>
      </c>
    </row>
    <row r="8307" spans="9:12" x14ac:dyDescent="0.45">
      <c r="I8307" t="s">
        <v>260</v>
      </c>
      <c r="J8307" t="s">
        <v>424</v>
      </c>
      <c r="K8307">
        <v>0</v>
      </c>
      <c r="L8307" t="s">
        <v>163</v>
      </c>
    </row>
    <row r="8308" spans="9:12" x14ac:dyDescent="0.45">
      <c r="I8308" t="s">
        <v>260</v>
      </c>
      <c r="J8308" t="s">
        <v>425</v>
      </c>
      <c r="K8308">
        <v>3.5043593756472246E-3</v>
      </c>
      <c r="L8308" t="s">
        <v>163</v>
      </c>
    </row>
    <row r="8309" spans="9:12" x14ac:dyDescent="0.45">
      <c r="I8309" t="s">
        <v>260</v>
      </c>
      <c r="J8309" t="s">
        <v>426</v>
      </c>
      <c r="K8309">
        <v>5.4680935061477785E-3</v>
      </c>
      <c r="L8309" t="s">
        <v>163</v>
      </c>
    </row>
    <row r="8310" spans="9:12" x14ac:dyDescent="0.45">
      <c r="I8310" t="s">
        <v>260</v>
      </c>
      <c r="J8310" t="s">
        <v>427</v>
      </c>
      <c r="K8310">
        <v>5.0595423987543513E-2</v>
      </c>
      <c r="L8310" t="s">
        <v>163</v>
      </c>
    </row>
    <row r="8311" spans="9:12" x14ac:dyDescent="0.45">
      <c r="I8311" t="s">
        <v>260</v>
      </c>
      <c r="J8311" t="s">
        <v>428</v>
      </c>
      <c r="K8311">
        <v>7.1012964603443165E-3</v>
      </c>
      <c r="L8311" t="s">
        <v>163</v>
      </c>
    </row>
    <row r="8312" spans="9:12" x14ac:dyDescent="0.45">
      <c r="I8312" t="s">
        <v>260</v>
      </c>
      <c r="J8312" t="s">
        <v>429</v>
      </c>
      <c r="K8312">
        <v>9.6904972567341194E-3</v>
      </c>
      <c r="L8312" t="s">
        <v>163</v>
      </c>
    </row>
    <row r="8313" spans="9:12" x14ac:dyDescent="0.45">
      <c r="I8313" t="s">
        <v>260</v>
      </c>
      <c r="J8313" t="s">
        <v>456</v>
      </c>
      <c r="K8313">
        <v>1.4744442619252411E-3</v>
      </c>
      <c r="L8313" t="s">
        <v>163</v>
      </c>
    </row>
    <row r="8314" spans="9:12" x14ac:dyDescent="0.45">
      <c r="I8314" t="s">
        <v>260</v>
      </c>
      <c r="J8314" t="s">
        <v>457</v>
      </c>
      <c r="K8314">
        <v>0</v>
      </c>
      <c r="L8314" t="s">
        <v>163</v>
      </c>
    </row>
    <row r="8315" spans="9:12" x14ac:dyDescent="0.45">
      <c r="I8315" t="s">
        <v>260</v>
      </c>
      <c r="J8315" t="s">
        <v>430</v>
      </c>
      <c r="K8315">
        <v>0</v>
      </c>
      <c r="L8315" t="s">
        <v>163</v>
      </c>
    </row>
    <row r="8316" spans="9:12" x14ac:dyDescent="0.45">
      <c r="I8316" t="s">
        <v>260</v>
      </c>
      <c r="J8316" t="s">
        <v>431</v>
      </c>
      <c r="K8316">
        <v>3.2170519518792619E-3</v>
      </c>
      <c r="L8316" t="s">
        <v>163</v>
      </c>
    </row>
    <row r="8317" spans="9:12" x14ac:dyDescent="0.45">
      <c r="I8317" t="s">
        <v>260</v>
      </c>
      <c r="J8317" t="s">
        <v>432</v>
      </c>
      <c r="K8317">
        <v>5.4054360253418228E-3</v>
      </c>
      <c r="L8317" t="s">
        <v>163</v>
      </c>
    </row>
    <row r="8318" spans="9:12" x14ac:dyDescent="0.45">
      <c r="I8318" t="s">
        <v>260</v>
      </c>
      <c r="J8318" t="s">
        <v>433</v>
      </c>
      <c r="K8318">
        <v>5.3552698971681516E-2</v>
      </c>
      <c r="L8318" t="s">
        <v>163</v>
      </c>
    </row>
    <row r="8319" spans="9:12" x14ac:dyDescent="0.45">
      <c r="I8319" t="s">
        <v>260</v>
      </c>
      <c r="J8319" t="s">
        <v>434</v>
      </c>
      <c r="K8319">
        <v>7.6908331506901073E-3</v>
      </c>
      <c r="L8319" t="s">
        <v>163</v>
      </c>
    </row>
    <row r="8320" spans="9:12" x14ac:dyDescent="0.45">
      <c r="I8320" t="s">
        <v>260</v>
      </c>
      <c r="J8320" t="s">
        <v>435</v>
      </c>
      <c r="K8320">
        <v>1.0552393971981204E-2</v>
      </c>
      <c r="L8320" t="s">
        <v>163</v>
      </c>
    </row>
    <row r="8321" spans="9:12" x14ac:dyDescent="0.45">
      <c r="I8321" t="s">
        <v>260</v>
      </c>
      <c r="J8321" t="s">
        <v>458</v>
      </c>
      <c r="K8321">
        <v>3.159194078223509E-3</v>
      </c>
      <c r="L8321" t="s">
        <v>163</v>
      </c>
    </row>
    <row r="8322" spans="9:12" x14ac:dyDescent="0.45">
      <c r="I8322" t="s">
        <v>260</v>
      </c>
      <c r="J8322" t="s">
        <v>459</v>
      </c>
      <c r="K8322">
        <v>0</v>
      </c>
      <c r="L8322" t="s">
        <v>163</v>
      </c>
    </row>
    <row r="8323" spans="9:12" x14ac:dyDescent="0.45">
      <c r="I8323" t="s">
        <v>260</v>
      </c>
      <c r="J8323" t="s">
        <v>460</v>
      </c>
      <c r="K8323">
        <v>0</v>
      </c>
      <c r="L8323" t="s">
        <v>163</v>
      </c>
    </row>
    <row r="8324" spans="9:12" x14ac:dyDescent="0.45">
      <c r="I8324" t="s">
        <v>260</v>
      </c>
      <c r="J8324" t="s">
        <v>461</v>
      </c>
      <c r="K8324">
        <v>4.5266026837168594E-3</v>
      </c>
      <c r="L8324" t="s">
        <v>163</v>
      </c>
    </row>
    <row r="8325" spans="9:12" x14ac:dyDescent="0.45">
      <c r="I8325" t="s">
        <v>260</v>
      </c>
      <c r="J8325" t="s">
        <v>462</v>
      </c>
      <c r="K8325">
        <v>7.126442688265601E-3</v>
      </c>
      <c r="L8325" t="s">
        <v>163</v>
      </c>
    </row>
    <row r="8326" spans="9:12" x14ac:dyDescent="0.45">
      <c r="I8326" t="s">
        <v>260</v>
      </c>
      <c r="J8326" t="s">
        <v>463</v>
      </c>
      <c r="K8326">
        <v>6.0805041131479172E-2</v>
      </c>
      <c r="L8326" t="s">
        <v>163</v>
      </c>
    </row>
    <row r="8327" spans="9:12" x14ac:dyDescent="0.45">
      <c r="I8327" t="s">
        <v>260</v>
      </c>
      <c r="J8327" t="s">
        <v>464</v>
      </c>
      <c r="K8327">
        <v>8.4783519571826858E-3</v>
      </c>
      <c r="L8327" t="s">
        <v>163</v>
      </c>
    </row>
    <row r="8328" spans="9:12" x14ac:dyDescent="0.45">
      <c r="I8328" t="s">
        <v>260</v>
      </c>
      <c r="J8328" t="s">
        <v>465</v>
      </c>
      <c r="K8328">
        <v>1.2044711713557187E-2</v>
      </c>
      <c r="L8328" t="s">
        <v>163</v>
      </c>
    </row>
    <row r="8329" spans="9:12" x14ac:dyDescent="0.45">
      <c r="I8329" t="s">
        <v>260</v>
      </c>
      <c r="J8329" t="s">
        <v>466</v>
      </c>
      <c r="K8329">
        <v>3.4518249015819992E-3</v>
      </c>
      <c r="L8329" t="s">
        <v>163</v>
      </c>
    </row>
    <row r="8330" spans="9:12" x14ac:dyDescent="0.45">
      <c r="I8330" t="s">
        <v>260</v>
      </c>
      <c r="J8330" t="s">
        <v>467</v>
      </c>
      <c r="K8330">
        <v>0</v>
      </c>
      <c r="L8330" t="s">
        <v>163</v>
      </c>
    </row>
    <row r="8331" spans="9:12" x14ac:dyDescent="0.45">
      <c r="I8331" t="s">
        <v>260</v>
      </c>
      <c r="J8331" t="s">
        <v>468</v>
      </c>
      <c r="K8331">
        <v>1.6810116423427663E-4</v>
      </c>
      <c r="L8331" t="s">
        <v>163</v>
      </c>
    </row>
    <row r="8332" spans="9:12" x14ac:dyDescent="0.45">
      <c r="I8332" t="s">
        <v>260</v>
      </c>
      <c r="J8332" t="s">
        <v>469</v>
      </c>
      <c r="K8332">
        <v>5.4484665953898311E-3</v>
      </c>
      <c r="L8332" t="s">
        <v>163</v>
      </c>
    </row>
    <row r="8333" spans="9:12" x14ac:dyDescent="0.45">
      <c r="I8333" t="s">
        <v>260</v>
      </c>
      <c r="J8333" t="s">
        <v>470</v>
      </c>
      <c r="K8333">
        <v>8.0852179470468251E-3</v>
      </c>
      <c r="L8333" t="s">
        <v>163</v>
      </c>
    </row>
    <row r="8334" spans="9:12" x14ac:dyDescent="0.45">
      <c r="I8334" t="s">
        <v>260</v>
      </c>
      <c r="J8334" t="s">
        <v>471</v>
      </c>
      <c r="K8334">
        <v>6.3778612106246177E-2</v>
      </c>
      <c r="L8334" t="s">
        <v>163</v>
      </c>
    </row>
    <row r="8335" spans="9:12" x14ac:dyDescent="0.45">
      <c r="I8335" t="s">
        <v>260</v>
      </c>
      <c r="J8335" t="s">
        <v>472</v>
      </c>
      <c r="K8335">
        <v>9.0496496814704269E-3</v>
      </c>
      <c r="L8335" t="s">
        <v>163</v>
      </c>
    </row>
    <row r="8336" spans="9:12" x14ac:dyDescent="0.45">
      <c r="I8336" t="s">
        <v>260</v>
      </c>
      <c r="J8336" t="s">
        <v>473</v>
      </c>
      <c r="K8336">
        <v>1.2707602397947862E-2</v>
      </c>
      <c r="L8336" t="s">
        <v>163</v>
      </c>
    </row>
    <row r="8337" spans="9:12" x14ac:dyDescent="0.45">
      <c r="I8337" t="s">
        <v>260</v>
      </c>
      <c r="J8337" t="s">
        <v>474</v>
      </c>
      <c r="K8337">
        <v>1.9071872043153297E-3</v>
      </c>
      <c r="L8337" t="s">
        <v>163</v>
      </c>
    </row>
    <row r="8338" spans="9:12" x14ac:dyDescent="0.45">
      <c r="I8338" t="s">
        <v>260</v>
      </c>
      <c r="J8338" t="s">
        <v>475</v>
      </c>
      <c r="K8338">
        <v>0</v>
      </c>
      <c r="L8338" t="s">
        <v>163</v>
      </c>
    </row>
    <row r="8339" spans="9:12" x14ac:dyDescent="0.45">
      <c r="I8339" t="s">
        <v>260</v>
      </c>
      <c r="J8339" t="s">
        <v>476</v>
      </c>
      <c r="K8339">
        <v>3.5782791965761908E-3</v>
      </c>
      <c r="L8339" t="s">
        <v>163</v>
      </c>
    </row>
    <row r="8340" spans="9:12" x14ac:dyDescent="0.45">
      <c r="I8340" t="s">
        <v>260</v>
      </c>
      <c r="J8340" t="s">
        <v>477</v>
      </c>
      <c r="K8340">
        <v>6.4775873973513661E-3</v>
      </c>
      <c r="L8340" t="s">
        <v>163</v>
      </c>
    </row>
    <row r="8341" spans="9:12" x14ac:dyDescent="0.45">
      <c r="I8341" t="s">
        <v>260</v>
      </c>
      <c r="J8341" t="s">
        <v>478</v>
      </c>
      <c r="K8341">
        <v>8.9552427839559145E-3</v>
      </c>
      <c r="L8341" t="s">
        <v>163</v>
      </c>
    </row>
    <row r="8342" spans="9:12" x14ac:dyDescent="0.45">
      <c r="I8342" t="s">
        <v>260</v>
      </c>
      <c r="J8342" t="s">
        <v>479</v>
      </c>
      <c r="K8342">
        <v>6.7107185244354925E-2</v>
      </c>
      <c r="L8342" t="s">
        <v>163</v>
      </c>
    </row>
    <row r="8343" spans="9:12" x14ac:dyDescent="0.45">
      <c r="I8343" t="s">
        <v>260</v>
      </c>
      <c r="J8343" t="s">
        <v>480</v>
      </c>
      <c r="K8343">
        <v>9.7268825241888426E-3</v>
      </c>
      <c r="L8343" t="s">
        <v>163</v>
      </c>
    </row>
    <row r="8344" spans="9:12" x14ac:dyDescent="0.45">
      <c r="I8344" t="s">
        <v>260</v>
      </c>
      <c r="J8344" t="s">
        <v>481</v>
      </c>
      <c r="K8344">
        <v>1.391415942726216E-2</v>
      </c>
      <c r="L8344" t="s">
        <v>163</v>
      </c>
    </row>
    <row r="8345" spans="9:12" x14ac:dyDescent="0.45">
      <c r="I8345" t="s">
        <v>260</v>
      </c>
      <c r="J8345" t="s">
        <v>482</v>
      </c>
      <c r="K8345">
        <v>1.5818340496870663E-4</v>
      </c>
      <c r="L8345" t="s">
        <v>163</v>
      </c>
    </row>
    <row r="8346" spans="9:12" x14ac:dyDescent="0.45">
      <c r="I8346" t="s">
        <v>260</v>
      </c>
      <c r="J8346" t="s">
        <v>483</v>
      </c>
      <c r="K8346">
        <v>0</v>
      </c>
      <c r="L8346" t="s">
        <v>163</v>
      </c>
    </row>
    <row r="8347" spans="9:12" x14ac:dyDescent="0.45">
      <c r="I8347" t="s">
        <v>260</v>
      </c>
      <c r="J8347" t="s">
        <v>484</v>
      </c>
      <c r="K8347">
        <v>2.5742700148718165E-3</v>
      </c>
      <c r="L8347" t="s">
        <v>163</v>
      </c>
    </row>
    <row r="8348" spans="9:12" x14ac:dyDescent="0.45">
      <c r="I8348" t="s">
        <v>260</v>
      </c>
      <c r="J8348" t="s">
        <v>485</v>
      </c>
      <c r="K8348">
        <v>4.1629358157530437E-3</v>
      </c>
      <c r="L8348" t="s">
        <v>163</v>
      </c>
    </row>
    <row r="8349" spans="9:12" x14ac:dyDescent="0.45">
      <c r="I8349" t="s">
        <v>260</v>
      </c>
      <c r="J8349" t="s">
        <v>486</v>
      </c>
      <c r="K8349">
        <v>6.4475121964506334E-3</v>
      </c>
      <c r="L8349" t="s">
        <v>163</v>
      </c>
    </row>
    <row r="8350" spans="9:12" x14ac:dyDescent="0.45">
      <c r="I8350" t="s">
        <v>260</v>
      </c>
      <c r="J8350" t="s">
        <v>487</v>
      </c>
      <c r="K8350">
        <v>5.3051847393917141E-2</v>
      </c>
      <c r="L8350" t="s">
        <v>163</v>
      </c>
    </row>
    <row r="8351" spans="9:12" x14ac:dyDescent="0.45">
      <c r="I8351" t="s">
        <v>260</v>
      </c>
      <c r="J8351" t="s">
        <v>488</v>
      </c>
      <c r="K8351">
        <v>7.1198854391477965E-3</v>
      </c>
      <c r="L8351" t="s">
        <v>163</v>
      </c>
    </row>
    <row r="8352" spans="9:12" x14ac:dyDescent="0.45">
      <c r="I8352" t="s">
        <v>260</v>
      </c>
      <c r="J8352" t="s">
        <v>489</v>
      </c>
      <c r="K8352">
        <v>8.497805980963816E-3</v>
      </c>
      <c r="L8352" t="s">
        <v>163</v>
      </c>
    </row>
    <row r="8353" spans="9:12" x14ac:dyDescent="0.45">
      <c r="I8353" t="s">
        <v>260</v>
      </c>
      <c r="J8353" t="s">
        <v>490</v>
      </c>
      <c r="K8353">
        <v>4.0187069296425171E-4</v>
      </c>
      <c r="L8353" t="s">
        <v>163</v>
      </c>
    </row>
    <row r="8354" spans="9:12" x14ac:dyDescent="0.45">
      <c r="I8354" t="s">
        <v>260</v>
      </c>
      <c r="J8354" t="s">
        <v>491</v>
      </c>
      <c r="K8354">
        <v>0</v>
      </c>
      <c r="L8354" t="s">
        <v>163</v>
      </c>
    </row>
    <row r="8355" spans="9:12" x14ac:dyDescent="0.45">
      <c r="I8355" t="s">
        <v>260</v>
      </c>
      <c r="J8355" t="s">
        <v>492</v>
      </c>
      <c r="K8355">
        <v>1.4790031078930112E-3</v>
      </c>
      <c r="L8355" t="s">
        <v>163</v>
      </c>
    </row>
    <row r="8356" spans="9:12" x14ac:dyDescent="0.45">
      <c r="I8356" t="s">
        <v>260</v>
      </c>
      <c r="J8356" t="s">
        <v>493</v>
      </c>
      <c r="K8356">
        <v>4.5833314353332334E-3</v>
      </c>
      <c r="L8356" t="s">
        <v>163</v>
      </c>
    </row>
    <row r="8357" spans="9:12" x14ac:dyDescent="0.45">
      <c r="I8357" t="s">
        <v>260</v>
      </c>
      <c r="J8357" t="s">
        <v>494</v>
      </c>
      <c r="K8357">
        <v>6.875338131070264E-3</v>
      </c>
      <c r="L8357" t="s">
        <v>163</v>
      </c>
    </row>
    <row r="8358" spans="9:12" x14ac:dyDescent="0.45">
      <c r="I8358" t="s">
        <v>260</v>
      </c>
      <c r="J8358" t="s">
        <v>495</v>
      </c>
      <c r="K8358">
        <v>5.7006764917931059E-2</v>
      </c>
      <c r="L8358" t="s">
        <v>163</v>
      </c>
    </row>
    <row r="8359" spans="9:12" x14ac:dyDescent="0.45">
      <c r="I8359" t="s">
        <v>260</v>
      </c>
      <c r="J8359" t="s">
        <v>496</v>
      </c>
      <c r="K8359">
        <v>8.380132311204715E-3</v>
      </c>
      <c r="L8359" t="s">
        <v>163</v>
      </c>
    </row>
    <row r="8360" spans="9:12" x14ac:dyDescent="0.45">
      <c r="I8360" t="s">
        <v>260</v>
      </c>
      <c r="J8360" t="s">
        <v>497</v>
      </c>
      <c r="K8360">
        <v>1.2776588086983291E-2</v>
      </c>
      <c r="L8360" t="s">
        <v>163</v>
      </c>
    </row>
    <row r="8361" spans="9:12" x14ac:dyDescent="0.45">
      <c r="I8361" t="s">
        <v>260</v>
      </c>
      <c r="J8361" t="s">
        <v>498</v>
      </c>
      <c r="K8361">
        <v>3.6407559016476587E-3</v>
      </c>
      <c r="L8361" t="s">
        <v>163</v>
      </c>
    </row>
    <row r="8362" spans="9:12" x14ac:dyDescent="0.45">
      <c r="I8362" t="s">
        <v>260</v>
      </c>
      <c r="J8362" t="s">
        <v>499</v>
      </c>
      <c r="K8362">
        <v>0</v>
      </c>
      <c r="L8362" t="s">
        <v>163</v>
      </c>
    </row>
    <row r="8363" spans="9:12" x14ac:dyDescent="0.45">
      <c r="I8363" t="s">
        <v>261</v>
      </c>
      <c r="J8363" t="s">
        <v>162</v>
      </c>
      <c r="K8363">
        <v>5.8941769421927165E-4</v>
      </c>
      <c r="L8363" t="s">
        <v>163</v>
      </c>
    </row>
    <row r="8364" spans="9:12" x14ac:dyDescent="0.45">
      <c r="I8364" t="s">
        <v>261</v>
      </c>
      <c r="J8364" t="s">
        <v>164</v>
      </c>
      <c r="K8364">
        <v>2.8819495354172903E-3</v>
      </c>
      <c r="L8364" t="s">
        <v>163</v>
      </c>
    </row>
    <row r="8365" spans="9:12" x14ac:dyDescent="0.45">
      <c r="I8365" t="s">
        <v>261</v>
      </c>
      <c r="J8365" t="s">
        <v>165</v>
      </c>
      <c r="K8365">
        <v>4.6020766531504106E-3</v>
      </c>
      <c r="L8365" t="s">
        <v>163</v>
      </c>
    </row>
    <row r="8366" spans="9:12" x14ac:dyDescent="0.45">
      <c r="I8366" t="s">
        <v>261</v>
      </c>
      <c r="J8366" t="s">
        <v>406</v>
      </c>
      <c r="K8366">
        <v>4.3621935157176453E-2</v>
      </c>
      <c r="L8366" t="s">
        <v>163</v>
      </c>
    </row>
    <row r="8367" spans="9:12" x14ac:dyDescent="0.45">
      <c r="I8367" t="s">
        <v>261</v>
      </c>
      <c r="J8367" t="s">
        <v>407</v>
      </c>
      <c r="K8367">
        <v>6.3601065766106047E-3</v>
      </c>
      <c r="L8367" t="s">
        <v>163</v>
      </c>
    </row>
    <row r="8368" spans="9:12" x14ac:dyDescent="0.45">
      <c r="I8368" t="s">
        <v>261</v>
      </c>
      <c r="J8368" t="s">
        <v>408</v>
      </c>
      <c r="K8368">
        <v>8.4582337620809599E-3</v>
      </c>
      <c r="L8368" t="s">
        <v>163</v>
      </c>
    </row>
    <row r="8369" spans="9:12" x14ac:dyDescent="0.45">
      <c r="I8369" t="s">
        <v>261</v>
      </c>
      <c r="J8369" t="s">
        <v>446</v>
      </c>
      <c r="K8369">
        <v>1.74736879220645E-3</v>
      </c>
      <c r="L8369" t="s">
        <v>163</v>
      </c>
    </row>
    <row r="8370" spans="9:12" x14ac:dyDescent="0.45">
      <c r="I8370" t="s">
        <v>261</v>
      </c>
      <c r="J8370" t="s">
        <v>447</v>
      </c>
      <c r="K8370">
        <v>0</v>
      </c>
      <c r="L8370" t="s">
        <v>163</v>
      </c>
    </row>
    <row r="8371" spans="9:12" x14ac:dyDescent="0.45">
      <c r="I8371" t="s">
        <v>261</v>
      </c>
      <c r="J8371" t="s">
        <v>166</v>
      </c>
      <c r="K8371">
        <v>0</v>
      </c>
      <c r="L8371" t="s">
        <v>163</v>
      </c>
    </row>
    <row r="8372" spans="9:12" x14ac:dyDescent="0.45">
      <c r="I8372" t="s">
        <v>261</v>
      </c>
      <c r="J8372" t="s">
        <v>167</v>
      </c>
      <c r="K8372">
        <v>2.5510990539587084E-3</v>
      </c>
      <c r="L8372" t="s">
        <v>163</v>
      </c>
    </row>
    <row r="8373" spans="9:12" x14ac:dyDescent="0.45">
      <c r="I8373" t="s">
        <v>261</v>
      </c>
      <c r="J8373" t="s">
        <v>168</v>
      </c>
      <c r="K8373">
        <v>3.9764909797002862E-3</v>
      </c>
      <c r="L8373" t="s">
        <v>163</v>
      </c>
    </row>
    <row r="8374" spans="9:12" x14ac:dyDescent="0.45">
      <c r="I8374" t="s">
        <v>261</v>
      </c>
      <c r="J8374" t="s">
        <v>409</v>
      </c>
      <c r="K8374">
        <v>4.3843318580042923E-2</v>
      </c>
      <c r="L8374" t="s">
        <v>163</v>
      </c>
    </row>
    <row r="8375" spans="9:12" x14ac:dyDescent="0.45">
      <c r="I8375" t="s">
        <v>261</v>
      </c>
      <c r="J8375" t="s">
        <v>410</v>
      </c>
      <c r="K8375">
        <v>6.653644646584321E-3</v>
      </c>
      <c r="L8375" t="s">
        <v>163</v>
      </c>
    </row>
    <row r="8376" spans="9:12" x14ac:dyDescent="0.45">
      <c r="I8376" t="s">
        <v>261</v>
      </c>
      <c r="J8376" t="s">
        <v>411</v>
      </c>
      <c r="K8376">
        <v>8.9222913748518585E-3</v>
      </c>
      <c r="L8376" t="s">
        <v>163</v>
      </c>
    </row>
    <row r="8377" spans="9:12" x14ac:dyDescent="0.45">
      <c r="I8377" t="s">
        <v>261</v>
      </c>
      <c r="J8377" t="s">
        <v>448</v>
      </c>
      <c r="K8377">
        <v>2.0659961824851234E-3</v>
      </c>
      <c r="L8377" t="s">
        <v>163</v>
      </c>
    </row>
    <row r="8378" spans="9:12" x14ac:dyDescent="0.45">
      <c r="I8378" t="s">
        <v>261</v>
      </c>
      <c r="J8378" t="s">
        <v>449</v>
      </c>
      <c r="K8378">
        <v>0</v>
      </c>
      <c r="L8378" t="s">
        <v>163</v>
      </c>
    </row>
    <row r="8379" spans="9:12" x14ac:dyDescent="0.45">
      <c r="I8379" t="s">
        <v>261</v>
      </c>
      <c r="J8379" t="s">
        <v>169</v>
      </c>
      <c r="K8379">
        <v>0</v>
      </c>
      <c r="L8379" t="s">
        <v>163</v>
      </c>
    </row>
    <row r="8380" spans="9:12" x14ac:dyDescent="0.45">
      <c r="I8380" t="s">
        <v>261</v>
      </c>
      <c r="J8380" t="s">
        <v>170</v>
      </c>
      <c r="K8380">
        <v>3.4518573106157337E-3</v>
      </c>
      <c r="L8380" t="s">
        <v>163</v>
      </c>
    </row>
    <row r="8381" spans="9:12" x14ac:dyDescent="0.45">
      <c r="I8381" t="s">
        <v>261</v>
      </c>
      <c r="J8381" t="s">
        <v>171</v>
      </c>
      <c r="K8381">
        <v>5.3834613997542123E-3</v>
      </c>
      <c r="L8381" t="s">
        <v>163</v>
      </c>
    </row>
    <row r="8382" spans="9:12" x14ac:dyDescent="0.45">
      <c r="I8382" t="s">
        <v>261</v>
      </c>
      <c r="J8382" t="s">
        <v>412</v>
      </c>
      <c r="K8382">
        <v>4.894893413951612E-2</v>
      </c>
      <c r="L8382" t="s">
        <v>163</v>
      </c>
    </row>
    <row r="8383" spans="9:12" x14ac:dyDescent="0.45">
      <c r="I8383" t="s">
        <v>261</v>
      </c>
      <c r="J8383" t="s">
        <v>413</v>
      </c>
      <c r="K8383">
        <v>7.1242727000427053E-3</v>
      </c>
      <c r="L8383" t="s">
        <v>163</v>
      </c>
    </row>
    <row r="8384" spans="9:12" x14ac:dyDescent="0.45">
      <c r="I8384" t="s">
        <v>261</v>
      </c>
      <c r="J8384" t="s">
        <v>414</v>
      </c>
      <c r="K8384">
        <v>9.5295641041158643E-3</v>
      </c>
      <c r="L8384" t="s">
        <v>163</v>
      </c>
    </row>
    <row r="8385" spans="9:12" x14ac:dyDescent="0.45">
      <c r="I8385" t="s">
        <v>261</v>
      </c>
      <c r="J8385" t="s">
        <v>450</v>
      </c>
      <c r="K8385">
        <v>2.5526225280097696E-3</v>
      </c>
      <c r="L8385" t="s">
        <v>163</v>
      </c>
    </row>
    <row r="8386" spans="9:12" x14ac:dyDescent="0.45">
      <c r="I8386" t="s">
        <v>261</v>
      </c>
      <c r="J8386" t="s">
        <v>451</v>
      </c>
      <c r="K8386">
        <v>0</v>
      </c>
      <c r="L8386" t="s">
        <v>163</v>
      </c>
    </row>
    <row r="8387" spans="9:12" x14ac:dyDescent="0.45">
      <c r="I8387" t="s">
        <v>261</v>
      </c>
      <c r="J8387" t="s">
        <v>172</v>
      </c>
      <c r="K8387">
        <v>5.749891298694851E-6</v>
      </c>
      <c r="L8387" t="s">
        <v>163</v>
      </c>
    </row>
    <row r="8388" spans="9:12" x14ac:dyDescent="0.45">
      <c r="I8388" t="s">
        <v>261</v>
      </c>
      <c r="J8388" t="s">
        <v>173</v>
      </c>
      <c r="K8388">
        <v>3.5749475666197014E-3</v>
      </c>
      <c r="L8388" t="s">
        <v>163</v>
      </c>
    </row>
    <row r="8389" spans="9:12" x14ac:dyDescent="0.45">
      <c r="I8389" t="s">
        <v>261</v>
      </c>
      <c r="J8389" t="s">
        <v>174</v>
      </c>
      <c r="K8389">
        <v>5.5124800080889515E-3</v>
      </c>
      <c r="L8389" t="s">
        <v>163</v>
      </c>
    </row>
    <row r="8390" spans="9:12" x14ac:dyDescent="0.45">
      <c r="I8390" t="s">
        <v>261</v>
      </c>
      <c r="J8390" t="s">
        <v>415</v>
      </c>
      <c r="K8390">
        <v>4.7668199993022187E-2</v>
      </c>
      <c r="L8390" t="s">
        <v>163</v>
      </c>
    </row>
    <row r="8391" spans="9:12" x14ac:dyDescent="0.45">
      <c r="I8391" t="s">
        <v>261</v>
      </c>
      <c r="J8391" t="s">
        <v>416</v>
      </c>
      <c r="K8391">
        <v>6.9972052643170485E-3</v>
      </c>
      <c r="L8391" t="s">
        <v>163</v>
      </c>
    </row>
    <row r="8392" spans="9:12" x14ac:dyDescent="0.45">
      <c r="I8392" t="s">
        <v>261</v>
      </c>
      <c r="J8392" t="s">
        <v>417</v>
      </c>
      <c r="K8392">
        <v>9.6518524818433853E-3</v>
      </c>
      <c r="L8392" t="s">
        <v>163</v>
      </c>
    </row>
    <row r="8393" spans="9:12" x14ac:dyDescent="0.45">
      <c r="I8393" t="s">
        <v>261</v>
      </c>
      <c r="J8393" t="s">
        <v>452</v>
      </c>
      <c r="K8393">
        <v>4.6838744527139269E-4</v>
      </c>
      <c r="L8393" t="s">
        <v>163</v>
      </c>
    </row>
    <row r="8394" spans="9:12" x14ac:dyDescent="0.45">
      <c r="I8394" t="s">
        <v>261</v>
      </c>
      <c r="J8394" t="s">
        <v>453</v>
      </c>
      <c r="K8394">
        <v>0</v>
      </c>
      <c r="L8394" t="s">
        <v>163</v>
      </c>
    </row>
    <row r="8395" spans="9:12" x14ac:dyDescent="0.45">
      <c r="I8395" t="s">
        <v>261</v>
      </c>
      <c r="J8395" t="s">
        <v>418</v>
      </c>
      <c r="K8395">
        <v>3.1308931790225115E-6</v>
      </c>
      <c r="L8395" t="s">
        <v>163</v>
      </c>
    </row>
    <row r="8396" spans="9:12" x14ac:dyDescent="0.45">
      <c r="I8396" t="s">
        <v>261</v>
      </c>
      <c r="J8396" t="s">
        <v>419</v>
      </c>
      <c r="K8396">
        <v>3.2118378040777574E-3</v>
      </c>
      <c r="L8396" t="s">
        <v>163</v>
      </c>
    </row>
    <row r="8397" spans="9:12" x14ac:dyDescent="0.45">
      <c r="I8397" t="s">
        <v>261</v>
      </c>
      <c r="J8397" t="s">
        <v>420</v>
      </c>
      <c r="K8397">
        <v>5.3937035748499581E-3</v>
      </c>
      <c r="L8397" t="s">
        <v>163</v>
      </c>
    </row>
    <row r="8398" spans="9:12" x14ac:dyDescent="0.45">
      <c r="I8398" t="s">
        <v>261</v>
      </c>
      <c r="J8398" t="s">
        <v>421</v>
      </c>
      <c r="K8398">
        <v>5.0290503983941658E-2</v>
      </c>
      <c r="L8398" t="s">
        <v>163</v>
      </c>
    </row>
    <row r="8399" spans="9:12" x14ac:dyDescent="0.45">
      <c r="I8399" t="s">
        <v>261</v>
      </c>
      <c r="J8399" t="s">
        <v>422</v>
      </c>
      <c r="K8399">
        <v>6.558650985429456E-3</v>
      </c>
      <c r="L8399" t="s">
        <v>163</v>
      </c>
    </row>
    <row r="8400" spans="9:12" x14ac:dyDescent="0.45">
      <c r="I8400" t="s">
        <v>261</v>
      </c>
      <c r="J8400" t="s">
        <v>423</v>
      </c>
      <c r="K8400">
        <v>8.5720445317215115E-3</v>
      </c>
      <c r="L8400" t="s">
        <v>163</v>
      </c>
    </row>
    <row r="8401" spans="9:12" x14ac:dyDescent="0.45">
      <c r="I8401" t="s">
        <v>261</v>
      </c>
      <c r="J8401" t="s">
        <v>454</v>
      </c>
      <c r="K8401">
        <v>0</v>
      </c>
      <c r="L8401" t="s">
        <v>163</v>
      </c>
    </row>
    <row r="8402" spans="9:12" x14ac:dyDescent="0.45">
      <c r="I8402" t="s">
        <v>261</v>
      </c>
      <c r="J8402" t="s">
        <v>455</v>
      </c>
      <c r="K8402">
        <v>0</v>
      </c>
      <c r="L8402" t="s">
        <v>163</v>
      </c>
    </row>
    <row r="8403" spans="9:12" x14ac:dyDescent="0.45">
      <c r="I8403" t="s">
        <v>261</v>
      </c>
      <c r="J8403" t="s">
        <v>424</v>
      </c>
      <c r="K8403">
        <v>0</v>
      </c>
      <c r="L8403" t="s">
        <v>163</v>
      </c>
    </row>
    <row r="8404" spans="9:12" x14ac:dyDescent="0.45">
      <c r="I8404" t="s">
        <v>261</v>
      </c>
      <c r="J8404" t="s">
        <v>425</v>
      </c>
      <c r="K8404">
        <v>4.1157999396958132E-3</v>
      </c>
      <c r="L8404" t="s">
        <v>163</v>
      </c>
    </row>
    <row r="8405" spans="9:12" x14ac:dyDescent="0.45">
      <c r="I8405" t="s">
        <v>261</v>
      </c>
      <c r="J8405" t="s">
        <v>426</v>
      </c>
      <c r="K8405">
        <v>6.1418074055907199E-3</v>
      </c>
      <c r="L8405" t="s">
        <v>163</v>
      </c>
    </row>
    <row r="8406" spans="9:12" x14ac:dyDescent="0.45">
      <c r="I8406" t="s">
        <v>261</v>
      </c>
      <c r="J8406" t="s">
        <v>427</v>
      </c>
      <c r="K8406">
        <v>5.1989613303532273E-2</v>
      </c>
      <c r="L8406" t="s">
        <v>163</v>
      </c>
    </row>
    <row r="8407" spans="9:12" x14ac:dyDescent="0.45">
      <c r="I8407" t="s">
        <v>261</v>
      </c>
      <c r="J8407" t="s">
        <v>428</v>
      </c>
      <c r="K8407">
        <v>6.7602971655682364E-3</v>
      </c>
      <c r="L8407" t="s">
        <v>163</v>
      </c>
    </row>
    <row r="8408" spans="9:12" x14ac:dyDescent="0.45">
      <c r="I8408" t="s">
        <v>261</v>
      </c>
      <c r="J8408" t="s">
        <v>429</v>
      </c>
      <c r="K8408">
        <v>9.4496400270295735E-3</v>
      </c>
      <c r="L8408" t="s">
        <v>163</v>
      </c>
    </row>
    <row r="8409" spans="9:12" x14ac:dyDescent="0.45">
      <c r="I8409" t="s">
        <v>261</v>
      </c>
      <c r="J8409" t="s">
        <v>456</v>
      </c>
      <c r="K8409">
        <v>0</v>
      </c>
      <c r="L8409" t="s">
        <v>163</v>
      </c>
    </row>
    <row r="8410" spans="9:12" x14ac:dyDescent="0.45">
      <c r="I8410" t="s">
        <v>261</v>
      </c>
      <c r="J8410" t="s">
        <v>457</v>
      </c>
      <c r="K8410">
        <v>0</v>
      </c>
      <c r="L8410" t="s">
        <v>163</v>
      </c>
    </row>
    <row r="8411" spans="9:12" x14ac:dyDescent="0.45">
      <c r="I8411" t="s">
        <v>261</v>
      </c>
      <c r="J8411" t="s">
        <v>430</v>
      </c>
      <c r="K8411">
        <v>0</v>
      </c>
      <c r="L8411" t="s">
        <v>163</v>
      </c>
    </row>
    <row r="8412" spans="9:12" x14ac:dyDescent="0.45">
      <c r="I8412" t="s">
        <v>261</v>
      </c>
      <c r="J8412" t="s">
        <v>431</v>
      </c>
      <c r="K8412">
        <v>4.2683148615304005E-3</v>
      </c>
      <c r="L8412" t="s">
        <v>163</v>
      </c>
    </row>
    <row r="8413" spans="9:12" x14ac:dyDescent="0.45">
      <c r="I8413" t="s">
        <v>261</v>
      </c>
      <c r="J8413" t="s">
        <v>432</v>
      </c>
      <c r="K8413">
        <v>6.4870704906965313E-3</v>
      </c>
      <c r="L8413" t="s">
        <v>163</v>
      </c>
    </row>
    <row r="8414" spans="9:12" x14ac:dyDescent="0.45">
      <c r="I8414" t="s">
        <v>261</v>
      </c>
      <c r="J8414" t="s">
        <v>433</v>
      </c>
      <c r="K8414">
        <v>5.5562493556662637E-2</v>
      </c>
      <c r="L8414" t="s">
        <v>163</v>
      </c>
    </row>
    <row r="8415" spans="9:12" x14ac:dyDescent="0.45">
      <c r="I8415" t="s">
        <v>261</v>
      </c>
      <c r="J8415" t="s">
        <v>434</v>
      </c>
      <c r="K8415">
        <v>7.5839751695967834E-3</v>
      </c>
      <c r="L8415" t="s">
        <v>163</v>
      </c>
    </row>
    <row r="8416" spans="9:12" x14ac:dyDescent="0.45">
      <c r="I8416" t="s">
        <v>261</v>
      </c>
      <c r="J8416" t="s">
        <v>435</v>
      </c>
      <c r="K8416">
        <v>1.0889756721938818E-2</v>
      </c>
      <c r="L8416" t="s">
        <v>163</v>
      </c>
    </row>
    <row r="8417" spans="9:12" x14ac:dyDescent="0.45">
      <c r="I8417" t="s">
        <v>261</v>
      </c>
      <c r="J8417" t="s">
        <v>458</v>
      </c>
      <c r="K8417">
        <v>2.2519303356403997E-4</v>
      </c>
      <c r="L8417" t="s">
        <v>163</v>
      </c>
    </row>
    <row r="8418" spans="9:12" x14ac:dyDescent="0.45">
      <c r="I8418" t="s">
        <v>261</v>
      </c>
      <c r="J8418" t="s">
        <v>459</v>
      </c>
      <c r="K8418">
        <v>0</v>
      </c>
      <c r="L8418" t="s">
        <v>163</v>
      </c>
    </row>
    <row r="8419" spans="9:12" x14ac:dyDescent="0.45">
      <c r="I8419" t="s">
        <v>261</v>
      </c>
      <c r="J8419" t="s">
        <v>460</v>
      </c>
      <c r="K8419">
        <v>5.5972733593599265E-7</v>
      </c>
      <c r="L8419" t="s">
        <v>163</v>
      </c>
    </row>
    <row r="8420" spans="9:12" x14ac:dyDescent="0.45">
      <c r="I8420" t="s">
        <v>261</v>
      </c>
      <c r="J8420" t="s">
        <v>461</v>
      </c>
      <c r="K8420">
        <v>5.5976913444262897E-3</v>
      </c>
      <c r="L8420" t="s">
        <v>163</v>
      </c>
    </row>
    <row r="8421" spans="9:12" x14ac:dyDescent="0.45">
      <c r="I8421" t="s">
        <v>261</v>
      </c>
      <c r="J8421" t="s">
        <v>462</v>
      </c>
      <c r="K8421">
        <v>8.1802443276809394E-3</v>
      </c>
      <c r="L8421" t="s">
        <v>163</v>
      </c>
    </row>
    <row r="8422" spans="9:12" x14ac:dyDescent="0.45">
      <c r="I8422" t="s">
        <v>261</v>
      </c>
      <c r="J8422" t="s">
        <v>463</v>
      </c>
      <c r="K8422">
        <v>6.2908366866496021E-2</v>
      </c>
      <c r="L8422" t="s">
        <v>163</v>
      </c>
    </row>
    <row r="8423" spans="9:12" x14ac:dyDescent="0.45">
      <c r="I8423" t="s">
        <v>261</v>
      </c>
      <c r="J8423" t="s">
        <v>464</v>
      </c>
      <c r="K8423">
        <v>8.3330178786208652E-3</v>
      </c>
      <c r="L8423" t="s">
        <v>163</v>
      </c>
    </row>
    <row r="8424" spans="9:12" x14ac:dyDescent="0.45">
      <c r="I8424" t="s">
        <v>261</v>
      </c>
      <c r="J8424" t="s">
        <v>465</v>
      </c>
      <c r="K8424">
        <v>1.1772440643958465E-2</v>
      </c>
      <c r="L8424" t="s">
        <v>163</v>
      </c>
    </row>
    <row r="8425" spans="9:12" x14ac:dyDescent="0.45">
      <c r="I8425" t="s">
        <v>261</v>
      </c>
      <c r="J8425" t="s">
        <v>466</v>
      </c>
      <c r="K8425">
        <v>4.5301667004516333E-4</v>
      </c>
      <c r="L8425" t="s">
        <v>163</v>
      </c>
    </row>
    <row r="8426" spans="9:12" x14ac:dyDescent="0.45">
      <c r="I8426" t="s">
        <v>261</v>
      </c>
      <c r="J8426" t="s">
        <v>467</v>
      </c>
      <c r="K8426">
        <v>0</v>
      </c>
      <c r="L8426" t="s">
        <v>163</v>
      </c>
    </row>
    <row r="8427" spans="9:12" x14ac:dyDescent="0.45">
      <c r="I8427" t="s">
        <v>261</v>
      </c>
      <c r="J8427" t="s">
        <v>468</v>
      </c>
      <c r="K8427">
        <v>2.2584680579075351E-3</v>
      </c>
      <c r="L8427" t="s">
        <v>163</v>
      </c>
    </row>
    <row r="8428" spans="9:12" x14ac:dyDescent="0.45">
      <c r="I8428" t="s">
        <v>261</v>
      </c>
      <c r="J8428" t="s">
        <v>469</v>
      </c>
      <c r="K8428">
        <v>6.0595099831591585E-3</v>
      </c>
      <c r="L8428" t="s">
        <v>163</v>
      </c>
    </row>
    <row r="8429" spans="9:12" x14ac:dyDescent="0.45">
      <c r="I8429" t="s">
        <v>261</v>
      </c>
      <c r="J8429" t="s">
        <v>470</v>
      </c>
      <c r="K8429">
        <v>8.5884577384499079E-3</v>
      </c>
      <c r="L8429" t="s">
        <v>163</v>
      </c>
    </row>
    <row r="8430" spans="9:12" x14ac:dyDescent="0.45">
      <c r="I8430" t="s">
        <v>261</v>
      </c>
      <c r="J8430" t="s">
        <v>471</v>
      </c>
      <c r="K8430">
        <v>6.4708545857903338E-2</v>
      </c>
      <c r="L8430" t="s">
        <v>163</v>
      </c>
    </row>
    <row r="8431" spans="9:12" x14ac:dyDescent="0.45">
      <c r="I8431" t="s">
        <v>261</v>
      </c>
      <c r="J8431" t="s">
        <v>472</v>
      </c>
      <c r="K8431">
        <v>8.6650238220417324E-3</v>
      </c>
      <c r="L8431" t="s">
        <v>163</v>
      </c>
    </row>
    <row r="8432" spans="9:12" x14ac:dyDescent="0.45">
      <c r="I8432" t="s">
        <v>261</v>
      </c>
      <c r="J8432" t="s">
        <v>473</v>
      </c>
      <c r="K8432">
        <v>1.1742277340902744E-2</v>
      </c>
      <c r="L8432" t="s">
        <v>163</v>
      </c>
    </row>
    <row r="8433" spans="9:12" x14ac:dyDescent="0.45">
      <c r="I8433" t="s">
        <v>261</v>
      </c>
      <c r="J8433" t="s">
        <v>474</v>
      </c>
      <c r="K8433">
        <v>2.297438777516895E-5</v>
      </c>
      <c r="L8433" t="s">
        <v>163</v>
      </c>
    </row>
    <row r="8434" spans="9:12" x14ac:dyDescent="0.45">
      <c r="I8434" t="s">
        <v>261</v>
      </c>
      <c r="J8434" t="s">
        <v>475</v>
      </c>
      <c r="K8434">
        <v>0</v>
      </c>
      <c r="L8434" t="s">
        <v>163</v>
      </c>
    </row>
    <row r="8435" spans="9:12" x14ac:dyDescent="0.45">
      <c r="I8435" t="s">
        <v>261</v>
      </c>
      <c r="J8435" t="s">
        <v>476</v>
      </c>
      <c r="K8435">
        <v>4.1919247635260858E-3</v>
      </c>
      <c r="L8435" t="s">
        <v>163</v>
      </c>
    </row>
    <row r="8436" spans="9:12" x14ac:dyDescent="0.45">
      <c r="I8436" t="s">
        <v>261</v>
      </c>
      <c r="J8436" t="s">
        <v>477</v>
      </c>
      <c r="K8436">
        <v>6.8080997061450675E-3</v>
      </c>
      <c r="L8436" t="s">
        <v>163</v>
      </c>
    </row>
    <row r="8437" spans="9:12" x14ac:dyDescent="0.45">
      <c r="I8437" t="s">
        <v>261</v>
      </c>
      <c r="J8437" t="s">
        <v>478</v>
      </c>
      <c r="K8437">
        <v>8.8497894518440607E-3</v>
      </c>
      <c r="L8437" t="s">
        <v>163</v>
      </c>
    </row>
    <row r="8438" spans="9:12" x14ac:dyDescent="0.45">
      <c r="I8438" t="s">
        <v>261</v>
      </c>
      <c r="J8438" t="s">
        <v>479</v>
      </c>
      <c r="K8438">
        <v>6.5292091886715004E-2</v>
      </c>
      <c r="L8438" t="s">
        <v>163</v>
      </c>
    </row>
    <row r="8439" spans="9:12" x14ac:dyDescent="0.45">
      <c r="I8439" t="s">
        <v>261</v>
      </c>
      <c r="J8439" t="s">
        <v>480</v>
      </c>
      <c r="K8439">
        <v>9.2622130726664181E-3</v>
      </c>
      <c r="L8439" t="s">
        <v>163</v>
      </c>
    </row>
    <row r="8440" spans="9:12" x14ac:dyDescent="0.45">
      <c r="I8440" t="s">
        <v>261</v>
      </c>
      <c r="J8440" t="s">
        <v>481</v>
      </c>
      <c r="K8440">
        <v>1.2385660103703035E-2</v>
      </c>
      <c r="L8440" t="s">
        <v>163</v>
      </c>
    </row>
    <row r="8441" spans="9:12" x14ac:dyDescent="0.45">
      <c r="I8441" t="s">
        <v>261</v>
      </c>
      <c r="J8441" t="s">
        <v>482</v>
      </c>
      <c r="K8441">
        <v>0</v>
      </c>
      <c r="L8441" t="s">
        <v>163</v>
      </c>
    </row>
    <row r="8442" spans="9:12" x14ac:dyDescent="0.45">
      <c r="I8442" t="s">
        <v>261</v>
      </c>
      <c r="J8442" t="s">
        <v>483</v>
      </c>
      <c r="K8442">
        <v>0</v>
      </c>
      <c r="L8442" t="s">
        <v>163</v>
      </c>
    </row>
    <row r="8443" spans="9:12" x14ac:dyDescent="0.45">
      <c r="I8443" t="s">
        <v>261</v>
      </c>
      <c r="J8443" t="s">
        <v>484</v>
      </c>
      <c r="K8443">
        <v>2.3638249489726544E-3</v>
      </c>
      <c r="L8443" t="s">
        <v>163</v>
      </c>
    </row>
    <row r="8444" spans="9:12" x14ac:dyDescent="0.45">
      <c r="I8444" t="s">
        <v>261</v>
      </c>
      <c r="J8444" t="s">
        <v>485</v>
      </c>
      <c r="K8444">
        <v>4.2893059946401422E-3</v>
      </c>
      <c r="L8444" t="s">
        <v>163</v>
      </c>
    </row>
    <row r="8445" spans="9:12" x14ac:dyDescent="0.45">
      <c r="I8445" t="s">
        <v>261</v>
      </c>
      <c r="J8445" t="s">
        <v>486</v>
      </c>
      <c r="K8445">
        <v>6.2780273893035506E-3</v>
      </c>
      <c r="L8445" t="s">
        <v>163</v>
      </c>
    </row>
    <row r="8446" spans="9:12" x14ac:dyDescent="0.45">
      <c r="I8446" t="s">
        <v>261</v>
      </c>
      <c r="J8446" t="s">
        <v>487</v>
      </c>
      <c r="K8446">
        <v>5.2337179813399796E-2</v>
      </c>
      <c r="L8446" t="s">
        <v>163</v>
      </c>
    </row>
    <row r="8447" spans="9:12" x14ac:dyDescent="0.45">
      <c r="I8447" t="s">
        <v>261</v>
      </c>
      <c r="J8447" t="s">
        <v>488</v>
      </c>
      <c r="K8447">
        <v>6.773742149245171E-3</v>
      </c>
      <c r="L8447" t="s">
        <v>163</v>
      </c>
    </row>
    <row r="8448" spans="9:12" x14ac:dyDescent="0.45">
      <c r="I8448" t="s">
        <v>261</v>
      </c>
      <c r="J8448" t="s">
        <v>489</v>
      </c>
      <c r="K8448">
        <v>7.392458081102388E-3</v>
      </c>
      <c r="L8448" t="s">
        <v>163</v>
      </c>
    </row>
    <row r="8449" spans="9:12" x14ac:dyDescent="0.45">
      <c r="I8449" t="s">
        <v>261</v>
      </c>
      <c r="J8449" t="s">
        <v>490</v>
      </c>
      <c r="K8449">
        <v>2.7496614565262716E-5</v>
      </c>
      <c r="L8449" t="s">
        <v>163</v>
      </c>
    </row>
    <row r="8450" spans="9:12" x14ac:dyDescent="0.45">
      <c r="I8450" t="s">
        <v>261</v>
      </c>
      <c r="J8450" t="s">
        <v>491</v>
      </c>
      <c r="K8450">
        <v>0</v>
      </c>
      <c r="L8450" t="s">
        <v>163</v>
      </c>
    </row>
    <row r="8451" spans="9:12" x14ac:dyDescent="0.45">
      <c r="I8451" t="s">
        <v>261</v>
      </c>
      <c r="J8451" t="s">
        <v>492</v>
      </c>
      <c r="K8451">
        <v>2.5016343001416333E-3</v>
      </c>
      <c r="L8451" t="s">
        <v>163</v>
      </c>
    </row>
    <row r="8452" spans="9:12" x14ac:dyDescent="0.45">
      <c r="I8452" t="s">
        <v>261</v>
      </c>
      <c r="J8452" t="s">
        <v>493</v>
      </c>
      <c r="K8452">
        <v>4.7834781668731159E-3</v>
      </c>
      <c r="L8452" t="s">
        <v>163</v>
      </c>
    </row>
    <row r="8453" spans="9:12" x14ac:dyDescent="0.45">
      <c r="I8453" t="s">
        <v>261</v>
      </c>
      <c r="J8453" t="s">
        <v>494</v>
      </c>
      <c r="K8453">
        <v>6.8769531925400038E-3</v>
      </c>
      <c r="L8453" t="s">
        <v>163</v>
      </c>
    </row>
    <row r="8454" spans="9:12" x14ac:dyDescent="0.45">
      <c r="I8454" t="s">
        <v>261</v>
      </c>
      <c r="J8454" t="s">
        <v>495</v>
      </c>
      <c r="K8454">
        <v>5.4868119675877146E-2</v>
      </c>
      <c r="L8454" t="s">
        <v>163</v>
      </c>
    </row>
    <row r="8455" spans="9:12" x14ac:dyDescent="0.45">
      <c r="I8455" t="s">
        <v>261</v>
      </c>
      <c r="J8455" t="s">
        <v>496</v>
      </c>
      <c r="K8455">
        <v>8.0149353043991057E-3</v>
      </c>
      <c r="L8455" t="s">
        <v>163</v>
      </c>
    </row>
    <row r="8456" spans="9:12" x14ac:dyDescent="0.45">
      <c r="I8456" t="s">
        <v>261</v>
      </c>
      <c r="J8456" t="s">
        <v>497</v>
      </c>
      <c r="K8456">
        <v>1.1078010855452201E-2</v>
      </c>
      <c r="L8456" t="s">
        <v>163</v>
      </c>
    </row>
    <row r="8457" spans="9:12" x14ac:dyDescent="0.45">
      <c r="I8457" t="s">
        <v>261</v>
      </c>
      <c r="J8457" t="s">
        <v>498</v>
      </c>
      <c r="K8457">
        <v>1.6871626125771104E-3</v>
      </c>
      <c r="L8457" t="s">
        <v>163</v>
      </c>
    </row>
    <row r="8458" spans="9:12" x14ac:dyDescent="0.45">
      <c r="I8458" t="s">
        <v>261</v>
      </c>
      <c r="J8458" t="s">
        <v>499</v>
      </c>
      <c r="K8458">
        <v>0</v>
      </c>
      <c r="L8458" t="s">
        <v>163</v>
      </c>
    </row>
    <row r="8459" spans="9:12" x14ac:dyDescent="0.45">
      <c r="I8459" t="s">
        <v>262</v>
      </c>
      <c r="J8459" t="s">
        <v>162</v>
      </c>
      <c r="K8459">
        <v>0</v>
      </c>
      <c r="L8459" t="s">
        <v>163</v>
      </c>
    </row>
    <row r="8460" spans="9:12" x14ac:dyDescent="0.45">
      <c r="I8460" t="s">
        <v>262</v>
      </c>
      <c r="J8460" t="s">
        <v>164</v>
      </c>
      <c r="K8460">
        <v>2.9149399432251955E-3</v>
      </c>
      <c r="L8460" t="s">
        <v>163</v>
      </c>
    </row>
    <row r="8461" spans="9:12" x14ac:dyDescent="0.45">
      <c r="I8461" t="s">
        <v>262</v>
      </c>
      <c r="J8461" t="s">
        <v>165</v>
      </c>
      <c r="K8461">
        <v>4.9512298411652682E-3</v>
      </c>
      <c r="L8461" t="s">
        <v>163</v>
      </c>
    </row>
    <row r="8462" spans="9:12" x14ac:dyDescent="0.45">
      <c r="I8462" t="s">
        <v>262</v>
      </c>
      <c r="J8462" t="s">
        <v>406</v>
      </c>
      <c r="K8462">
        <v>4.7083823799555863E-2</v>
      </c>
      <c r="L8462" t="s">
        <v>163</v>
      </c>
    </row>
    <row r="8463" spans="9:12" x14ac:dyDescent="0.45">
      <c r="I8463" t="s">
        <v>262</v>
      </c>
      <c r="J8463" t="s">
        <v>407</v>
      </c>
      <c r="K8463">
        <v>7.0849537001583755E-3</v>
      </c>
      <c r="L8463" t="s">
        <v>163</v>
      </c>
    </row>
    <row r="8464" spans="9:12" x14ac:dyDescent="0.45">
      <c r="I8464" t="s">
        <v>262</v>
      </c>
      <c r="J8464" t="s">
        <v>408</v>
      </c>
      <c r="K8464">
        <v>1.0725642285309797E-2</v>
      </c>
      <c r="L8464" t="s">
        <v>163</v>
      </c>
    </row>
    <row r="8465" spans="9:12" x14ac:dyDescent="0.45">
      <c r="I8465" t="s">
        <v>262</v>
      </c>
      <c r="J8465" t="s">
        <v>446</v>
      </c>
      <c r="K8465">
        <v>2.772372094268033E-3</v>
      </c>
      <c r="L8465" t="s">
        <v>163</v>
      </c>
    </row>
    <row r="8466" spans="9:12" x14ac:dyDescent="0.45">
      <c r="I8466" t="s">
        <v>262</v>
      </c>
      <c r="J8466" t="s">
        <v>447</v>
      </c>
      <c r="K8466">
        <v>0</v>
      </c>
      <c r="L8466" t="s">
        <v>163</v>
      </c>
    </row>
    <row r="8467" spans="9:12" x14ac:dyDescent="0.45">
      <c r="I8467" t="s">
        <v>262</v>
      </c>
      <c r="J8467" t="s">
        <v>166</v>
      </c>
      <c r="K8467">
        <v>0</v>
      </c>
      <c r="L8467" t="s">
        <v>163</v>
      </c>
    </row>
    <row r="8468" spans="9:12" x14ac:dyDescent="0.45">
      <c r="I8468" t="s">
        <v>262</v>
      </c>
      <c r="J8468" t="s">
        <v>167</v>
      </c>
      <c r="K8468">
        <v>3.8454668220270138E-3</v>
      </c>
      <c r="L8468" t="s">
        <v>163</v>
      </c>
    </row>
    <row r="8469" spans="9:12" x14ac:dyDescent="0.45">
      <c r="I8469" t="s">
        <v>262</v>
      </c>
      <c r="J8469" t="s">
        <v>168</v>
      </c>
      <c r="K8469">
        <v>6.1989428670997096E-3</v>
      </c>
      <c r="L8469" t="s">
        <v>163</v>
      </c>
    </row>
    <row r="8470" spans="9:12" x14ac:dyDescent="0.45">
      <c r="I8470" t="s">
        <v>262</v>
      </c>
      <c r="J8470" t="s">
        <v>409</v>
      </c>
      <c r="K8470">
        <v>5.1604749614909448E-2</v>
      </c>
      <c r="L8470" t="s">
        <v>163</v>
      </c>
    </row>
    <row r="8471" spans="9:12" x14ac:dyDescent="0.45">
      <c r="I8471" t="s">
        <v>262</v>
      </c>
      <c r="J8471" t="s">
        <v>410</v>
      </c>
      <c r="K8471">
        <v>7.9947382589142107E-3</v>
      </c>
      <c r="L8471" t="s">
        <v>163</v>
      </c>
    </row>
    <row r="8472" spans="9:12" x14ac:dyDescent="0.45">
      <c r="I8472" t="s">
        <v>262</v>
      </c>
      <c r="J8472" t="s">
        <v>411</v>
      </c>
      <c r="K8472">
        <v>1.2883940069506879E-2</v>
      </c>
      <c r="L8472" t="s">
        <v>163</v>
      </c>
    </row>
    <row r="8473" spans="9:12" x14ac:dyDescent="0.45">
      <c r="I8473" t="s">
        <v>262</v>
      </c>
      <c r="J8473" t="s">
        <v>448</v>
      </c>
      <c r="K8473">
        <v>3.9985806627870412E-3</v>
      </c>
      <c r="L8473" t="s">
        <v>163</v>
      </c>
    </row>
    <row r="8474" spans="9:12" x14ac:dyDescent="0.45">
      <c r="I8474" t="s">
        <v>262</v>
      </c>
      <c r="J8474" t="s">
        <v>449</v>
      </c>
      <c r="K8474">
        <v>0</v>
      </c>
      <c r="L8474" t="s">
        <v>163</v>
      </c>
    </row>
    <row r="8475" spans="9:12" x14ac:dyDescent="0.45">
      <c r="I8475" t="s">
        <v>262</v>
      </c>
      <c r="J8475" t="s">
        <v>169</v>
      </c>
      <c r="K8475">
        <v>0</v>
      </c>
      <c r="L8475" t="s">
        <v>163</v>
      </c>
    </row>
    <row r="8476" spans="9:12" x14ac:dyDescent="0.45">
      <c r="I8476" t="s">
        <v>262</v>
      </c>
      <c r="J8476" t="s">
        <v>170</v>
      </c>
      <c r="K8476">
        <v>3.5580457357609844E-3</v>
      </c>
      <c r="L8476" t="s">
        <v>163</v>
      </c>
    </row>
    <row r="8477" spans="9:12" x14ac:dyDescent="0.45">
      <c r="I8477" t="s">
        <v>262</v>
      </c>
      <c r="J8477" t="s">
        <v>171</v>
      </c>
      <c r="K8477">
        <v>5.2793768290802234E-3</v>
      </c>
      <c r="L8477" t="s">
        <v>163</v>
      </c>
    </row>
    <row r="8478" spans="9:12" x14ac:dyDescent="0.45">
      <c r="I8478" t="s">
        <v>262</v>
      </c>
      <c r="J8478" t="s">
        <v>412</v>
      </c>
      <c r="K8478">
        <v>4.6585959399152048E-2</v>
      </c>
      <c r="L8478" t="s">
        <v>163</v>
      </c>
    </row>
    <row r="8479" spans="9:12" x14ac:dyDescent="0.45">
      <c r="I8479" t="s">
        <v>262</v>
      </c>
      <c r="J8479" t="s">
        <v>413</v>
      </c>
      <c r="K8479">
        <v>7.658575333601216E-3</v>
      </c>
      <c r="L8479" t="s">
        <v>163</v>
      </c>
    </row>
    <row r="8480" spans="9:12" x14ac:dyDescent="0.45">
      <c r="I8480" t="s">
        <v>262</v>
      </c>
      <c r="J8480" t="s">
        <v>414</v>
      </c>
      <c r="K8480">
        <v>1.2214593269016178E-2</v>
      </c>
      <c r="L8480" t="s">
        <v>163</v>
      </c>
    </row>
    <row r="8481" spans="9:12" x14ac:dyDescent="0.45">
      <c r="I8481" t="s">
        <v>262</v>
      </c>
      <c r="J8481" t="s">
        <v>450</v>
      </c>
      <c r="K8481">
        <v>3.7975081152403479E-3</v>
      </c>
      <c r="L8481" t="s">
        <v>163</v>
      </c>
    </row>
    <row r="8482" spans="9:12" x14ac:dyDescent="0.45">
      <c r="I8482" t="s">
        <v>262</v>
      </c>
      <c r="J8482" t="s">
        <v>451</v>
      </c>
      <c r="K8482">
        <v>0</v>
      </c>
      <c r="L8482" t="s">
        <v>163</v>
      </c>
    </row>
    <row r="8483" spans="9:12" x14ac:dyDescent="0.45">
      <c r="I8483" t="s">
        <v>262</v>
      </c>
      <c r="J8483" t="s">
        <v>172</v>
      </c>
      <c r="K8483">
        <v>0</v>
      </c>
      <c r="L8483" t="s">
        <v>163</v>
      </c>
    </row>
    <row r="8484" spans="9:12" x14ac:dyDescent="0.45">
      <c r="I8484" t="s">
        <v>262</v>
      </c>
      <c r="J8484" t="s">
        <v>173</v>
      </c>
      <c r="K8484">
        <v>3.6597402086189154E-3</v>
      </c>
      <c r="L8484" t="s">
        <v>163</v>
      </c>
    </row>
    <row r="8485" spans="9:12" x14ac:dyDescent="0.45">
      <c r="I8485" t="s">
        <v>262</v>
      </c>
      <c r="J8485" t="s">
        <v>174</v>
      </c>
      <c r="K8485">
        <v>5.0664129448473247E-3</v>
      </c>
      <c r="L8485" t="s">
        <v>163</v>
      </c>
    </row>
    <row r="8486" spans="9:12" x14ac:dyDescent="0.45">
      <c r="I8486" t="s">
        <v>262</v>
      </c>
      <c r="J8486" t="s">
        <v>415</v>
      </c>
      <c r="K8486">
        <v>4.0979653530420657E-2</v>
      </c>
      <c r="L8486" t="s">
        <v>163</v>
      </c>
    </row>
    <row r="8487" spans="9:12" x14ac:dyDescent="0.45">
      <c r="I8487" t="s">
        <v>262</v>
      </c>
      <c r="J8487" t="s">
        <v>416</v>
      </c>
      <c r="K8487">
        <v>6.3444812800496882E-3</v>
      </c>
      <c r="L8487" t="s">
        <v>163</v>
      </c>
    </row>
    <row r="8488" spans="9:12" x14ac:dyDescent="0.45">
      <c r="I8488" t="s">
        <v>262</v>
      </c>
      <c r="J8488" t="s">
        <v>417</v>
      </c>
      <c r="K8488">
        <v>9.8364582200324655E-3</v>
      </c>
      <c r="L8488" t="s">
        <v>163</v>
      </c>
    </row>
    <row r="8489" spans="9:12" x14ac:dyDescent="0.45">
      <c r="I8489" t="s">
        <v>262</v>
      </c>
      <c r="J8489" t="s">
        <v>452</v>
      </c>
      <c r="K8489">
        <v>3.3732382164597479E-3</v>
      </c>
      <c r="L8489" t="s">
        <v>163</v>
      </c>
    </row>
    <row r="8490" spans="9:12" x14ac:dyDescent="0.45">
      <c r="I8490" t="s">
        <v>262</v>
      </c>
      <c r="J8490" t="s">
        <v>453</v>
      </c>
      <c r="K8490">
        <v>0</v>
      </c>
      <c r="L8490" t="s">
        <v>163</v>
      </c>
    </row>
    <row r="8491" spans="9:12" x14ac:dyDescent="0.45">
      <c r="I8491" t="s">
        <v>262</v>
      </c>
      <c r="J8491" t="s">
        <v>418</v>
      </c>
      <c r="K8491">
        <v>0</v>
      </c>
      <c r="L8491" t="s">
        <v>163</v>
      </c>
    </row>
    <row r="8492" spans="9:12" x14ac:dyDescent="0.45">
      <c r="I8492" t="s">
        <v>262</v>
      </c>
      <c r="J8492" t="s">
        <v>419</v>
      </c>
      <c r="K8492">
        <v>3.9181490561495105E-3</v>
      </c>
      <c r="L8492" t="s">
        <v>163</v>
      </c>
    </row>
    <row r="8493" spans="9:12" x14ac:dyDescent="0.45">
      <c r="I8493" t="s">
        <v>262</v>
      </c>
      <c r="J8493" t="s">
        <v>420</v>
      </c>
      <c r="K8493">
        <v>5.70407253810139E-3</v>
      </c>
      <c r="L8493" t="s">
        <v>163</v>
      </c>
    </row>
    <row r="8494" spans="9:12" x14ac:dyDescent="0.45">
      <c r="I8494" t="s">
        <v>262</v>
      </c>
      <c r="J8494" t="s">
        <v>421</v>
      </c>
      <c r="K8494">
        <v>4.4508282076372419E-2</v>
      </c>
      <c r="L8494" t="s">
        <v>163</v>
      </c>
    </row>
    <row r="8495" spans="9:12" x14ac:dyDescent="0.45">
      <c r="I8495" t="s">
        <v>262</v>
      </c>
      <c r="J8495" t="s">
        <v>422</v>
      </c>
      <c r="K8495">
        <v>5.8721271708056339E-3</v>
      </c>
      <c r="L8495" t="s">
        <v>163</v>
      </c>
    </row>
    <row r="8496" spans="9:12" x14ac:dyDescent="0.45">
      <c r="I8496" t="s">
        <v>262</v>
      </c>
      <c r="J8496" t="s">
        <v>423</v>
      </c>
      <c r="K8496">
        <v>8.6252678229390978E-3</v>
      </c>
      <c r="L8496" t="s">
        <v>163</v>
      </c>
    </row>
    <row r="8497" spans="9:12" x14ac:dyDescent="0.45">
      <c r="I8497" t="s">
        <v>262</v>
      </c>
      <c r="J8497" t="s">
        <v>454</v>
      </c>
      <c r="K8497">
        <v>1.9933541602767378E-3</v>
      </c>
      <c r="L8497" t="s">
        <v>163</v>
      </c>
    </row>
    <row r="8498" spans="9:12" x14ac:dyDescent="0.45">
      <c r="I8498" t="s">
        <v>262</v>
      </c>
      <c r="J8498" t="s">
        <v>455</v>
      </c>
      <c r="K8498">
        <v>0</v>
      </c>
      <c r="L8498" t="s">
        <v>163</v>
      </c>
    </row>
    <row r="8499" spans="9:12" x14ac:dyDescent="0.45">
      <c r="I8499" t="s">
        <v>262</v>
      </c>
      <c r="J8499" t="s">
        <v>424</v>
      </c>
      <c r="K8499">
        <v>0</v>
      </c>
      <c r="L8499" t="s">
        <v>163</v>
      </c>
    </row>
    <row r="8500" spans="9:12" x14ac:dyDescent="0.45">
      <c r="I8500" t="s">
        <v>262</v>
      </c>
      <c r="J8500" t="s">
        <v>425</v>
      </c>
      <c r="K8500">
        <v>3.8465439366021899E-3</v>
      </c>
      <c r="L8500" t="s">
        <v>163</v>
      </c>
    </row>
    <row r="8501" spans="9:12" x14ac:dyDescent="0.45">
      <c r="I8501" t="s">
        <v>262</v>
      </c>
      <c r="J8501" t="s">
        <v>426</v>
      </c>
      <c r="K8501">
        <v>5.4591851897914543E-3</v>
      </c>
      <c r="L8501" t="s">
        <v>163</v>
      </c>
    </row>
    <row r="8502" spans="9:12" x14ac:dyDescent="0.45">
      <c r="I8502" t="s">
        <v>262</v>
      </c>
      <c r="J8502" t="s">
        <v>427</v>
      </c>
      <c r="K8502">
        <v>4.3190453043237799E-2</v>
      </c>
      <c r="L8502" t="s">
        <v>163</v>
      </c>
    </row>
    <row r="8503" spans="9:12" x14ac:dyDescent="0.45">
      <c r="I8503" t="s">
        <v>262</v>
      </c>
      <c r="J8503" t="s">
        <v>428</v>
      </c>
      <c r="K8503">
        <v>5.8742712045853664E-3</v>
      </c>
      <c r="L8503" t="s">
        <v>163</v>
      </c>
    </row>
    <row r="8504" spans="9:12" x14ac:dyDescent="0.45">
      <c r="I8504" t="s">
        <v>262</v>
      </c>
      <c r="J8504" t="s">
        <v>429</v>
      </c>
      <c r="K8504">
        <v>8.6297873151222147E-3</v>
      </c>
      <c r="L8504" t="s">
        <v>163</v>
      </c>
    </row>
    <row r="8505" spans="9:12" x14ac:dyDescent="0.45">
      <c r="I8505" t="s">
        <v>262</v>
      </c>
      <c r="J8505" t="s">
        <v>456</v>
      </c>
      <c r="K8505">
        <v>2.465392504940424E-3</v>
      </c>
      <c r="L8505" t="s">
        <v>163</v>
      </c>
    </row>
    <row r="8506" spans="9:12" x14ac:dyDescent="0.45">
      <c r="I8506" t="s">
        <v>262</v>
      </c>
      <c r="J8506" t="s">
        <v>457</v>
      </c>
      <c r="K8506">
        <v>0</v>
      </c>
      <c r="L8506" t="s">
        <v>163</v>
      </c>
    </row>
    <row r="8507" spans="9:12" x14ac:dyDescent="0.45">
      <c r="I8507" t="s">
        <v>262</v>
      </c>
      <c r="J8507" t="s">
        <v>430</v>
      </c>
      <c r="K8507">
        <v>0</v>
      </c>
      <c r="L8507" t="s">
        <v>163</v>
      </c>
    </row>
    <row r="8508" spans="9:12" x14ac:dyDescent="0.45">
      <c r="I8508" t="s">
        <v>262</v>
      </c>
      <c r="J8508" t="s">
        <v>431</v>
      </c>
      <c r="K8508">
        <v>4.095758359187897E-3</v>
      </c>
      <c r="L8508" t="s">
        <v>163</v>
      </c>
    </row>
    <row r="8509" spans="9:12" x14ac:dyDescent="0.45">
      <c r="I8509" t="s">
        <v>262</v>
      </c>
      <c r="J8509" t="s">
        <v>432</v>
      </c>
      <c r="K8509">
        <v>5.8736053773151675E-3</v>
      </c>
      <c r="L8509" t="s">
        <v>163</v>
      </c>
    </row>
    <row r="8510" spans="9:12" x14ac:dyDescent="0.45">
      <c r="I8510" t="s">
        <v>262</v>
      </c>
      <c r="J8510" t="s">
        <v>433</v>
      </c>
      <c r="K8510">
        <v>4.7929666015643281E-2</v>
      </c>
      <c r="L8510" t="s">
        <v>163</v>
      </c>
    </row>
    <row r="8511" spans="9:12" x14ac:dyDescent="0.45">
      <c r="I8511" t="s">
        <v>262</v>
      </c>
      <c r="J8511" t="s">
        <v>434</v>
      </c>
      <c r="K8511">
        <v>6.6298939165028254E-3</v>
      </c>
      <c r="L8511" t="s">
        <v>163</v>
      </c>
    </row>
    <row r="8512" spans="9:12" x14ac:dyDescent="0.45">
      <c r="I8512" t="s">
        <v>262</v>
      </c>
      <c r="J8512" t="s">
        <v>435</v>
      </c>
      <c r="K8512">
        <v>1.0108621415991299E-2</v>
      </c>
      <c r="L8512" t="s">
        <v>163</v>
      </c>
    </row>
    <row r="8513" spans="9:12" x14ac:dyDescent="0.45">
      <c r="I8513" t="s">
        <v>262</v>
      </c>
      <c r="J8513" t="s">
        <v>458</v>
      </c>
      <c r="K8513">
        <v>3.484527317782548E-3</v>
      </c>
      <c r="L8513" t="s">
        <v>163</v>
      </c>
    </row>
    <row r="8514" spans="9:12" x14ac:dyDescent="0.45">
      <c r="I8514" t="s">
        <v>262</v>
      </c>
      <c r="J8514" t="s">
        <v>459</v>
      </c>
      <c r="K8514">
        <v>0</v>
      </c>
      <c r="L8514" t="s">
        <v>163</v>
      </c>
    </row>
    <row r="8515" spans="9:12" x14ac:dyDescent="0.45">
      <c r="I8515" t="s">
        <v>262</v>
      </c>
      <c r="J8515" t="s">
        <v>460</v>
      </c>
      <c r="K8515">
        <v>0</v>
      </c>
      <c r="L8515" t="s">
        <v>163</v>
      </c>
    </row>
    <row r="8516" spans="9:12" x14ac:dyDescent="0.45">
      <c r="I8516" t="s">
        <v>262</v>
      </c>
      <c r="J8516" t="s">
        <v>461</v>
      </c>
      <c r="K8516">
        <v>4.8067372297149061E-3</v>
      </c>
      <c r="L8516" t="s">
        <v>163</v>
      </c>
    </row>
    <row r="8517" spans="9:12" x14ac:dyDescent="0.45">
      <c r="I8517" t="s">
        <v>262</v>
      </c>
      <c r="J8517" t="s">
        <v>462</v>
      </c>
      <c r="K8517">
        <v>6.965652437212185E-3</v>
      </c>
      <c r="L8517" t="s">
        <v>163</v>
      </c>
    </row>
    <row r="8518" spans="9:12" x14ac:dyDescent="0.45">
      <c r="I8518" t="s">
        <v>262</v>
      </c>
      <c r="J8518" t="s">
        <v>463</v>
      </c>
      <c r="K8518">
        <v>5.5682250821137487E-2</v>
      </c>
      <c r="L8518" t="s">
        <v>163</v>
      </c>
    </row>
    <row r="8519" spans="9:12" x14ac:dyDescent="0.45">
      <c r="I8519" t="s">
        <v>262</v>
      </c>
      <c r="J8519" t="s">
        <v>464</v>
      </c>
      <c r="K8519">
        <v>7.9451258143514378E-3</v>
      </c>
      <c r="L8519" t="s">
        <v>163</v>
      </c>
    </row>
    <row r="8520" spans="9:12" x14ac:dyDescent="0.45">
      <c r="I8520" t="s">
        <v>262</v>
      </c>
      <c r="J8520" t="s">
        <v>465</v>
      </c>
      <c r="K8520">
        <v>1.2705227536496652E-2</v>
      </c>
      <c r="L8520" t="s">
        <v>163</v>
      </c>
    </row>
    <row r="8521" spans="9:12" x14ac:dyDescent="0.45">
      <c r="I8521" t="s">
        <v>262</v>
      </c>
      <c r="J8521" t="s">
        <v>466</v>
      </c>
      <c r="K8521">
        <v>4.142377366027938E-3</v>
      </c>
      <c r="L8521" t="s">
        <v>163</v>
      </c>
    </row>
    <row r="8522" spans="9:12" x14ac:dyDescent="0.45">
      <c r="I8522" t="s">
        <v>262</v>
      </c>
      <c r="J8522" t="s">
        <v>467</v>
      </c>
      <c r="K8522">
        <v>0</v>
      </c>
      <c r="L8522" t="s">
        <v>163</v>
      </c>
    </row>
    <row r="8523" spans="9:12" x14ac:dyDescent="0.45">
      <c r="I8523" t="s">
        <v>262</v>
      </c>
      <c r="J8523" t="s">
        <v>468</v>
      </c>
      <c r="K8523">
        <v>0</v>
      </c>
      <c r="L8523" t="s">
        <v>163</v>
      </c>
    </row>
    <row r="8524" spans="9:12" x14ac:dyDescent="0.45">
      <c r="I8524" t="s">
        <v>262</v>
      </c>
      <c r="J8524" t="s">
        <v>469</v>
      </c>
      <c r="K8524">
        <v>5.8371115614488205E-3</v>
      </c>
      <c r="L8524" t="s">
        <v>163</v>
      </c>
    </row>
    <row r="8525" spans="9:12" x14ac:dyDescent="0.45">
      <c r="I8525" t="s">
        <v>262</v>
      </c>
      <c r="J8525" t="s">
        <v>470</v>
      </c>
      <c r="K8525">
        <v>8.1265148903296013E-3</v>
      </c>
      <c r="L8525" t="s">
        <v>163</v>
      </c>
    </row>
    <row r="8526" spans="9:12" x14ac:dyDescent="0.45">
      <c r="I8526" t="s">
        <v>262</v>
      </c>
      <c r="J8526" t="s">
        <v>471</v>
      </c>
      <c r="K8526">
        <v>5.9469214733019707E-2</v>
      </c>
      <c r="L8526" t="s">
        <v>163</v>
      </c>
    </row>
    <row r="8527" spans="9:12" x14ac:dyDescent="0.45">
      <c r="I8527" t="s">
        <v>262</v>
      </c>
      <c r="J8527" t="s">
        <v>472</v>
      </c>
      <c r="K8527">
        <v>8.7069637486139849E-3</v>
      </c>
      <c r="L8527" t="s">
        <v>163</v>
      </c>
    </row>
    <row r="8528" spans="9:12" x14ac:dyDescent="0.45">
      <c r="I8528" t="s">
        <v>262</v>
      </c>
      <c r="J8528" t="s">
        <v>473</v>
      </c>
      <c r="K8528">
        <v>1.3823365919297358E-2</v>
      </c>
      <c r="L8528" t="s">
        <v>163</v>
      </c>
    </row>
    <row r="8529" spans="9:12" x14ac:dyDescent="0.45">
      <c r="I8529" t="s">
        <v>262</v>
      </c>
      <c r="J8529" t="s">
        <v>474</v>
      </c>
      <c r="K8529">
        <v>4.7005111612014759E-3</v>
      </c>
      <c r="L8529" t="s">
        <v>163</v>
      </c>
    </row>
    <row r="8530" spans="9:12" x14ac:dyDescent="0.45">
      <c r="I8530" t="s">
        <v>262</v>
      </c>
      <c r="J8530" t="s">
        <v>475</v>
      </c>
      <c r="K8530">
        <v>0</v>
      </c>
      <c r="L8530" t="s">
        <v>163</v>
      </c>
    </row>
    <row r="8531" spans="9:12" x14ac:dyDescent="0.45">
      <c r="I8531" t="s">
        <v>262</v>
      </c>
      <c r="J8531" t="s">
        <v>476</v>
      </c>
      <c r="K8531">
        <v>1.6296276212896098E-3</v>
      </c>
      <c r="L8531" t="s">
        <v>163</v>
      </c>
    </row>
    <row r="8532" spans="9:12" x14ac:dyDescent="0.45">
      <c r="I8532" t="s">
        <v>262</v>
      </c>
      <c r="J8532" t="s">
        <v>477</v>
      </c>
      <c r="K8532">
        <v>6.426439605369841E-3</v>
      </c>
      <c r="L8532" t="s">
        <v>163</v>
      </c>
    </row>
    <row r="8533" spans="9:12" x14ac:dyDescent="0.45">
      <c r="I8533" t="s">
        <v>262</v>
      </c>
      <c r="J8533" t="s">
        <v>478</v>
      </c>
      <c r="K8533">
        <v>8.5760709410601099E-3</v>
      </c>
      <c r="L8533" t="s">
        <v>163</v>
      </c>
    </row>
    <row r="8534" spans="9:12" x14ac:dyDescent="0.45">
      <c r="I8534" t="s">
        <v>262</v>
      </c>
      <c r="J8534" t="s">
        <v>479</v>
      </c>
      <c r="K8534">
        <v>5.9881931297795461E-2</v>
      </c>
      <c r="L8534" t="s">
        <v>163</v>
      </c>
    </row>
    <row r="8535" spans="9:12" x14ac:dyDescent="0.45">
      <c r="I8535" t="s">
        <v>262</v>
      </c>
      <c r="J8535" t="s">
        <v>480</v>
      </c>
      <c r="K8535">
        <v>8.6886151226701347E-3</v>
      </c>
      <c r="L8535" t="s">
        <v>163</v>
      </c>
    </row>
    <row r="8536" spans="9:12" x14ac:dyDescent="0.45">
      <c r="I8536" t="s">
        <v>262</v>
      </c>
      <c r="J8536" t="s">
        <v>481</v>
      </c>
      <c r="K8536">
        <v>1.3350684096908153E-2</v>
      </c>
      <c r="L8536" t="s">
        <v>163</v>
      </c>
    </row>
    <row r="8537" spans="9:12" x14ac:dyDescent="0.45">
      <c r="I8537" t="s">
        <v>262</v>
      </c>
      <c r="J8537" t="s">
        <v>482</v>
      </c>
      <c r="K8537">
        <v>4.2927793090679215E-3</v>
      </c>
      <c r="L8537" t="s">
        <v>163</v>
      </c>
    </row>
    <row r="8538" spans="9:12" x14ac:dyDescent="0.45">
      <c r="I8538" t="s">
        <v>262</v>
      </c>
      <c r="J8538" t="s">
        <v>483</v>
      </c>
      <c r="K8538">
        <v>0</v>
      </c>
      <c r="L8538" t="s">
        <v>163</v>
      </c>
    </row>
    <row r="8539" spans="9:12" x14ac:dyDescent="0.45">
      <c r="I8539" t="s">
        <v>262</v>
      </c>
      <c r="J8539" t="s">
        <v>484</v>
      </c>
      <c r="K8539">
        <v>3.2902819541830203E-3</v>
      </c>
      <c r="L8539" t="s">
        <v>163</v>
      </c>
    </row>
    <row r="8540" spans="9:12" x14ac:dyDescent="0.45">
      <c r="I8540" t="s">
        <v>262</v>
      </c>
      <c r="J8540" t="s">
        <v>485</v>
      </c>
      <c r="K8540">
        <v>5.1410433471408262E-3</v>
      </c>
      <c r="L8540" t="s">
        <v>163</v>
      </c>
    </row>
    <row r="8541" spans="9:12" x14ac:dyDescent="0.45">
      <c r="I8541" t="s">
        <v>262</v>
      </c>
      <c r="J8541" t="s">
        <v>486</v>
      </c>
      <c r="K8541">
        <v>7.1979809410247743E-3</v>
      </c>
      <c r="L8541" t="s">
        <v>163</v>
      </c>
    </row>
    <row r="8542" spans="9:12" x14ac:dyDescent="0.45">
      <c r="I8542" t="s">
        <v>262</v>
      </c>
      <c r="J8542" t="s">
        <v>487</v>
      </c>
      <c r="K8542">
        <v>5.4155026825858196E-2</v>
      </c>
      <c r="L8542" t="s">
        <v>163</v>
      </c>
    </row>
    <row r="8543" spans="9:12" x14ac:dyDescent="0.45">
      <c r="I8543" t="s">
        <v>262</v>
      </c>
      <c r="J8543" t="s">
        <v>488</v>
      </c>
      <c r="K8543">
        <v>7.7332992959648515E-3</v>
      </c>
      <c r="L8543" t="s">
        <v>163</v>
      </c>
    </row>
    <row r="8544" spans="9:12" x14ac:dyDescent="0.45">
      <c r="I8544" t="s">
        <v>262</v>
      </c>
      <c r="J8544" t="s">
        <v>489</v>
      </c>
      <c r="K8544">
        <v>1.0861429954558067E-2</v>
      </c>
      <c r="L8544" t="s">
        <v>163</v>
      </c>
    </row>
    <row r="8545" spans="9:12" x14ac:dyDescent="0.45">
      <c r="I8545" t="s">
        <v>262</v>
      </c>
      <c r="J8545" t="s">
        <v>490</v>
      </c>
      <c r="K8545">
        <v>2.7968298714230724E-3</v>
      </c>
      <c r="L8545" t="s">
        <v>163</v>
      </c>
    </row>
    <row r="8546" spans="9:12" x14ac:dyDescent="0.45">
      <c r="I8546" t="s">
        <v>262</v>
      </c>
      <c r="J8546" t="s">
        <v>491</v>
      </c>
      <c r="K8546">
        <v>0</v>
      </c>
      <c r="L8546" t="s">
        <v>163</v>
      </c>
    </row>
    <row r="8547" spans="9:12" x14ac:dyDescent="0.45">
      <c r="I8547" t="s">
        <v>262</v>
      </c>
      <c r="J8547" t="s">
        <v>492</v>
      </c>
      <c r="K8547">
        <v>7.7370778661930929E-4</v>
      </c>
      <c r="L8547" t="s">
        <v>163</v>
      </c>
    </row>
    <row r="8548" spans="9:12" x14ac:dyDescent="0.45">
      <c r="I8548" t="s">
        <v>262</v>
      </c>
      <c r="J8548" t="s">
        <v>493</v>
      </c>
      <c r="K8548">
        <v>4.416325069805045E-3</v>
      </c>
      <c r="L8548" t="s">
        <v>163</v>
      </c>
    </row>
    <row r="8549" spans="9:12" x14ac:dyDescent="0.45">
      <c r="I8549" t="s">
        <v>262</v>
      </c>
      <c r="J8549" t="s">
        <v>494</v>
      </c>
      <c r="K8549">
        <v>6.4909359039825214E-3</v>
      </c>
      <c r="L8549" t="s">
        <v>163</v>
      </c>
    </row>
    <row r="8550" spans="9:12" x14ac:dyDescent="0.45">
      <c r="I8550" t="s">
        <v>262</v>
      </c>
      <c r="J8550" t="s">
        <v>495</v>
      </c>
      <c r="K8550">
        <v>5.0389322376522987E-2</v>
      </c>
      <c r="L8550" t="s">
        <v>163</v>
      </c>
    </row>
    <row r="8551" spans="9:12" x14ac:dyDescent="0.45">
      <c r="I8551" t="s">
        <v>262</v>
      </c>
      <c r="J8551" t="s">
        <v>496</v>
      </c>
      <c r="K8551">
        <v>7.6882101949548916E-3</v>
      </c>
      <c r="L8551" t="s">
        <v>163</v>
      </c>
    </row>
    <row r="8552" spans="9:12" x14ac:dyDescent="0.45">
      <c r="I8552" t="s">
        <v>262</v>
      </c>
      <c r="J8552" t="s">
        <v>497</v>
      </c>
      <c r="K8552">
        <v>1.1574878371727789E-2</v>
      </c>
      <c r="L8552" t="s">
        <v>163</v>
      </c>
    </row>
    <row r="8553" spans="9:12" x14ac:dyDescent="0.45">
      <c r="I8553" t="s">
        <v>262</v>
      </c>
      <c r="J8553" t="s">
        <v>498</v>
      </c>
      <c r="K8553">
        <v>3.1111454306689264E-3</v>
      </c>
      <c r="L8553" t="s">
        <v>163</v>
      </c>
    </row>
    <row r="8554" spans="9:12" x14ac:dyDescent="0.45">
      <c r="I8554" t="s">
        <v>262</v>
      </c>
      <c r="J8554" t="s">
        <v>499</v>
      </c>
      <c r="K8554">
        <v>0</v>
      </c>
      <c r="L8554" t="s">
        <v>163</v>
      </c>
    </row>
    <row r="8555" spans="9:12" x14ac:dyDescent="0.45">
      <c r="I8555" t="s">
        <v>263</v>
      </c>
      <c r="J8555" t="s">
        <v>162</v>
      </c>
      <c r="K8555">
        <v>0</v>
      </c>
      <c r="L8555" t="s">
        <v>163</v>
      </c>
    </row>
    <row r="8556" spans="9:12" x14ac:dyDescent="0.45">
      <c r="I8556" t="s">
        <v>263</v>
      </c>
      <c r="J8556" t="s">
        <v>164</v>
      </c>
      <c r="K8556">
        <v>2.5699365127459547E-3</v>
      </c>
      <c r="L8556" t="s">
        <v>163</v>
      </c>
    </row>
    <row r="8557" spans="9:12" x14ac:dyDescent="0.45">
      <c r="I8557" t="s">
        <v>263</v>
      </c>
      <c r="J8557" t="s">
        <v>165</v>
      </c>
      <c r="K8557">
        <v>4.5455342382818851E-3</v>
      </c>
      <c r="L8557" t="s">
        <v>163</v>
      </c>
    </row>
    <row r="8558" spans="9:12" x14ac:dyDescent="0.45">
      <c r="I8558" t="s">
        <v>263</v>
      </c>
      <c r="J8558" t="s">
        <v>406</v>
      </c>
      <c r="K8558">
        <v>4.3464338544938551E-2</v>
      </c>
      <c r="L8558" t="s">
        <v>163</v>
      </c>
    </row>
    <row r="8559" spans="9:12" x14ac:dyDescent="0.45">
      <c r="I8559" t="s">
        <v>263</v>
      </c>
      <c r="J8559" t="s">
        <v>407</v>
      </c>
      <c r="K8559">
        <v>7.1527204933172607E-3</v>
      </c>
      <c r="L8559" t="s">
        <v>163</v>
      </c>
    </row>
    <row r="8560" spans="9:12" x14ac:dyDescent="0.45">
      <c r="I8560" t="s">
        <v>263</v>
      </c>
      <c r="J8560" t="s">
        <v>408</v>
      </c>
      <c r="K8560">
        <v>1.1247325252174105E-2</v>
      </c>
      <c r="L8560" t="s">
        <v>163</v>
      </c>
    </row>
    <row r="8561" spans="9:12" x14ac:dyDescent="0.45">
      <c r="I8561" t="s">
        <v>263</v>
      </c>
      <c r="J8561" t="s">
        <v>446</v>
      </c>
      <c r="K8561">
        <v>2.9721029196731431E-3</v>
      </c>
      <c r="L8561" t="s">
        <v>163</v>
      </c>
    </row>
    <row r="8562" spans="9:12" x14ac:dyDescent="0.45">
      <c r="I8562" t="s">
        <v>263</v>
      </c>
      <c r="J8562" t="s">
        <v>447</v>
      </c>
      <c r="K8562">
        <v>0</v>
      </c>
      <c r="L8562" t="s">
        <v>163</v>
      </c>
    </row>
    <row r="8563" spans="9:12" x14ac:dyDescent="0.45">
      <c r="I8563" t="s">
        <v>263</v>
      </c>
      <c r="J8563" t="s">
        <v>166</v>
      </c>
      <c r="K8563">
        <v>0</v>
      </c>
      <c r="L8563" t="s">
        <v>163</v>
      </c>
    </row>
    <row r="8564" spans="9:12" x14ac:dyDescent="0.45">
      <c r="I8564" t="s">
        <v>263</v>
      </c>
      <c r="J8564" t="s">
        <v>167</v>
      </c>
      <c r="K8564">
        <v>3.2926487581650885E-3</v>
      </c>
      <c r="L8564" t="s">
        <v>163</v>
      </c>
    </row>
    <row r="8565" spans="9:12" x14ac:dyDescent="0.45">
      <c r="I8565" t="s">
        <v>263</v>
      </c>
      <c r="J8565" t="s">
        <v>168</v>
      </c>
      <c r="K8565">
        <v>5.3653336371493636E-3</v>
      </c>
      <c r="L8565" t="s">
        <v>163</v>
      </c>
    </row>
    <row r="8566" spans="9:12" x14ac:dyDescent="0.45">
      <c r="I8566" t="s">
        <v>263</v>
      </c>
      <c r="J8566" t="s">
        <v>409</v>
      </c>
      <c r="K8566">
        <v>4.843584691595381E-2</v>
      </c>
      <c r="L8566" t="s">
        <v>163</v>
      </c>
    </row>
    <row r="8567" spans="9:12" x14ac:dyDescent="0.45">
      <c r="I8567" t="s">
        <v>263</v>
      </c>
      <c r="J8567" t="s">
        <v>410</v>
      </c>
      <c r="K8567">
        <v>8.0123158588333524E-3</v>
      </c>
      <c r="L8567" t="s">
        <v>163</v>
      </c>
    </row>
    <row r="8568" spans="9:12" x14ac:dyDescent="0.45">
      <c r="I8568" t="s">
        <v>263</v>
      </c>
      <c r="J8568" t="s">
        <v>411</v>
      </c>
      <c r="K8568">
        <v>1.3111407411620271E-2</v>
      </c>
      <c r="L8568" t="s">
        <v>163</v>
      </c>
    </row>
    <row r="8569" spans="9:12" x14ac:dyDescent="0.45">
      <c r="I8569" t="s">
        <v>263</v>
      </c>
      <c r="J8569" t="s">
        <v>448</v>
      </c>
      <c r="K8569">
        <v>4.0138249451708357E-3</v>
      </c>
      <c r="L8569" t="s">
        <v>163</v>
      </c>
    </row>
    <row r="8570" spans="9:12" x14ac:dyDescent="0.45">
      <c r="I8570" t="s">
        <v>263</v>
      </c>
      <c r="J8570" t="s">
        <v>449</v>
      </c>
      <c r="K8570">
        <v>0</v>
      </c>
      <c r="L8570" t="s">
        <v>163</v>
      </c>
    </row>
    <row r="8571" spans="9:12" x14ac:dyDescent="0.45">
      <c r="I8571" t="s">
        <v>263</v>
      </c>
      <c r="J8571" t="s">
        <v>169</v>
      </c>
      <c r="K8571">
        <v>0</v>
      </c>
      <c r="L8571" t="s">
        <v>163</v>
      </c>
    </row>
    <row r="8572" spans="9:12" x14ac:dyDescent="0.45">
      <c r="I8572" t="s">
        <v>263</v>
      </c>
      <c r="J8572" t="s">
        <v>170</v>
      </c>
      <c r="K8572">
        <v>3.2309218551197661E-3</v>
      </c>
      <c r="L8572" t="s">
        <v>163</v>
      </c>
    </row>
    <row r="8573" spans="9:12" x14ac:dyDescent="0.45">
      <c r="I8573" t="s">
        <v>263</v>
      </c>
      <c r="J8573" t="s">
        <v>171</v>
      </c>
      <c r="K8573">
        <v>5.0206278133960352E-3</v>
      </c>
      <c r="L8573" t="s">
        <v>163</v>
      </c>
    </row>
    <row r="8574" spans="9:12" x14ac:dyDescent="0.45">
      <c r="I8574" t="s">
        <v>263</v>
      </c>
      <c r="J8574" t="s">
        <v>412</v>
      </c>
      <c r="K8574">
        <v>4.483819083344643E-2</v>
      </c>
      <c r="L8574" t="s">
        <v>163</v>
      </c>
    </row>
    <row r="8575" spans="9:12" x14ac:dyDescent="0.45">
      <c r="I8575" t="s">
        <v>263</v>
      </c>
      <c r="J8575" t="s">
        <v>413</v>
      </c>
      <c r="K8575">
        <v>7.2679862681606002E-3</v>
      </c>
      <c r="L8575" t="s">
        <v>163</v>
      </c>
    </row>
    <row r="8576" spans="9:12" x14ac:dyDescent="0.45">
      <c r="I8576" t="s">
        <v>263</v>
      </c>
      <c r="J8576" t="s">
        <v>414</v>
      </c>
      <c r="K8576">
        <v>1.1542411975244018E-2</v>
      </c>
      <c r="L8576" t="s">
        <v>163</v>
      </c>
    </row>
    <row r="8577" spans="9:12" x14ac:dyDescent="0.45">
      <c r="I8577" t="s">
        <v>263</v>
      </c>
      <c r="J8577" t="s">
        <v>450</v>
      </c>
      <c r="K8577">
        <v>3.3628428424220536E-3</v>
      </c>
      <c r="L8577" t="s">
        <v>163</v>
      </c>
    </row>
    <row r="8578" spans="9:12" x14ac:dyDescent="0.45">
      <c r="I8578" t="s">
        <v>263</v>
      </c>
      <c r="J8578" t="s">
        <v>451</v>
      </c>
      <c r="K8578">
        <v>0</v>
      </c>
      <c r="L8578" t="s">
        <v>163</v>
      </c>
    </row>
    <row r="8579" spans="9:12" x14ac:dyDescent="0.45">
      <c r="I8579" t="s">
        <v>263</v>
      </c>
      <c r="J8579" t="s">
        <v>172</v>
      </c>
      <c r="K8579">
        <v>0</v>
      </c>
      <c r="L8579" t="s">
        <v>163</v>
      </c>
    </row>
    <row r="8580" spans="9:12" x14ac:dyDescent="0.45">
      <c r="I8580" t="s">
        <v>263</v>
      </c>
      <c r="J8580" t="s">
        <v>173</v>
      </c>
      <c r="K8580">
        <v>3.6623280475689959E-3</v>
      </c>
      <c r="L8580" t="s">
        <v>163</v>
      </c>
    </row>
    <row r="8581" spans="9:12" x14ac:dyDescent="0.45">
      <c r="I8581" t="s">
        <v>263</v>
      </c>
      <c r="J8581" t="s">
        <v>174</v>
      </c>
      <c r="K8581">
        <v>5.2982660510041881E-3</v>
      </c>
      <c r="L8581" t="s">
        <v>163</v>
      </c>
    </row>
    <row r="8582" spans="9:12" x14ac:dyDescent="0.45">
      <c r="I8582" t="s">
        <v>263</v>
      </c>
      <c r="J8582" t="s">
        <v>415</v>
      </c>
      <c r="K8582">
        <v>4.524637094964417E-2</v>
      </c>
      <c r="L8582" t="s">
        <v>163</v>
      </c>
    </row>
    <row r="8583" spans="9:12" x14ac:dyDescent="0.45">
      <c r="I8583" t="s">
        <v>263</v>
      </c>
      <c r="J8583" t="s">
        <v>416</v>
      </c>
      <c r="K8583">
        <v>6.8211977742932365E-3</v>
      </c>
      <c r="L8583" t="s">
        <v>163</v>
      </c>
    </row>
    <row r="8584" spans="9:12" x14ac:dyDescent="0.45">
      <c r="I8584" t="s">
        <v>263</v>
      </c>
      <c r="J8584" t="s">
        <v>417</v>
      </c>
      <c r="K8584">
        <v>1.0684845346430234E-2</v>
      </c>
      <c r="L8584" t="s">
        <v>163</v>
      </c>
    </row>
    <row r="8585" spans="9:12" x14ac:dyDescent="0.45">
      <c r="I8585" t="s">
        <v>263</v>
      </c>
      <c r="J8585" t="s">
        <v>452</v>
      </c>
      <c r="K8585">
        <v>3.3995445990736626E-3</v>
      </c>
      <c r="L8585" t="s">
        <v>163</v>
      </c>
    </row>
    <row r="8586" spans="9:12" x14ac:dyDescent="0.45">
      <c r="I8586" t="s">
        <v>263</v>
      </c>
      <c r="J8586" t="s">
        <v>453</v>
      </c>
      <c r="K8586">
        <v>0</v>
      </c>
      <c r="L8586" t="s">
        <v>163</v>
      </c>
    </row>
    <row r="8587" spans="9:12" x14ac:dyDescent="0.45">
      <c r="I8587" t="s">
        <v>263</v>
      </c>
      <c r="J8587" t="s">
        <v>418</v>
      </c>
      <c r="K8587">
        <v>0</v>
      </c>
      <c r="L8587" t="s">
        <v>163</v>
      </c>
    </row>
    <row r="8588" spans="9:12" x14ac:dyDescent="0.45">
      <c r="I8588" t="s">
        <v>263</v>
      </c>
      <c r="J8588" t="s">
        <v>419</v>
      </c>
      <c r="K8588">
        <v>3.6631012778844908E-3</v>
      </c>
      <c r="L8588" t="s">
        <v>163</v>
      </c>
    </row>
    <row r="8589" spans="9:12" x14ac:dyDescent="0.45">
      <c r="I8589" t="s">
        <v>263</v>
      </c>
      <c r="J8589" t="s">
        <v>420</v>
      </c>
      <c r="K8589">
        <v>5.5579392959790854E-3</v>
      </c>
      <c r="L8589" t="s">
        <v>163</v>
      </c>
    </row>
    <row r="8590" spans="9:12" x14ac:dyDescent="0.45">
      <c r="I8590" t="s">
        <v>263</v>
      </c>
      <c r="J8590" t="s">
        <v>421</v>
      </c>
      <c r="K8590">
        <v>4.8174478666846883E-2</v>
      </c>
      <c r="L8590" t="s">
        <v>163</v>
      </c>
    </row>
    <row r="8591" spans="9:12" x14ac:dyDescent="0.45">
      <c r="I8591" t="s">
        <v>263</v>
      </c>
      <c r="J8591" t="s">
        <v>422</v>
      </c>
      <c r="K8591">
        <v>6.3676141266156326E-3</v>
      </c>
      <c r="L8591" t="s">
        <v>163</v>
      </c>
    </row>
    <row r="8592" spans="9:12" x14ac:dyDescent="0.45">
      <c r="I8592" t="s">
        <v>263</v>
      </c>
      <c r="J8592" t="s">
        <v>423</v>
      </c>
      <c r="K8592">
        <v>9.4947680643718974E-3</v>
      </c>
      <c r="L8592" t="s">
        <v>163</v>
      </c>
    </row>
    <row r="8593" spans="9:12" x14ac:dyDescent="0.45">
      <c r="I8593" t="s">
        <v>263</v>
      </c>
      <c r="J8593" t="s">
        <v>454</v>
      </c>
      <c r="K8593">
        <v>3.1038437659949491E-3</v>
      </c>
      <c r="L8593" t="s">
        <v>163</v>
      </c>
    </row>
    <row r="8594" spans="9:12" x14ac:dyDescent="0.45">
      <c r="I8594" t="s">
        <v>263</v>
      </c>
      <c r="J8594" t="s">
        <v>455</v>
      </c>
      <c r="K8594">
        <v>0</v>
      </c>
      <c r="L8594" t="s">
        <v>163</v>
      </c>
    </row>
    <row r="8595" spans="9:12" x14ac:dyDescent="0.45">
      <c r="I8595" t="s">
        <v>263</v>
      </c>
      <c r="J8595" t="s">
        <v>424</v>
      </c>
      <c r="K8595">
        <v>0</v>
      </c>
      <c r="L8595" t="s">
        <v>163</v>
      </c>
    </row>
    <row r="8596" spans="9:12" x14ac:dyDescent="0.45">
      <c r="I8596" t="s">
        <v>263</v>
      </c>
      <c r="J8596" t="s">
        <v>425</v>
      </c>
      <c r="K8596">
        <v>3.5879589942431176E-3</v>
      </c>
      <c r="L8596" t="s">
        <v>163</v>
      </c>
    </row>
    <row r="8597" spans="9:12" x14ac:dyDescent="0.45">
      <c r="I8597" t="s">
        <v>263</v>
      </c>
      <c r="J8597" t="s">
        <v>426</v>
      </c>
      <c r="K8597">
        <v>5.3384298815929978E-3</v>
      </c>
      <c r="L8597" t="s">
        <v>163</v>
      </c>
    </row>
    <row r="8598" spans="9:12" x14ac:dyDescent="0.45">
      <c r="I8598" t="s">
        <v>263</v>
      </c>
      <c r="J8598" t="s">
        <v>427</v>
      </c>
      <c r="K8598">
        <v>4.7199607996386533E-2</v>
      </c>
      <c r="L8598" t="s">
        <v>163</v>
      </c>
    </row>
    <row r="8599" spans="9:12" x14ac:dyDescent="0.45">
      <c r="I8599" t="s">
        <v>263</v>
      </c>
      <c r="J8599" t="s">
        <v>428</v>
      </c>
      <c r="K8599">
        <v>6.2981015317872145E-3</v>
      </c>
      <c r="L8599" t="s">
        <v>163</v>
      </c>
    </row>
    <row r="8600" spans="9:12" x14ac:dyDescent="0.45">
      <c r="I8600" t="s">
        <v>263</v>
      </c>
      <c r="J8600" t="s">
        <v>429</v>
      </c>
      <c r="K8600">
        <v>9.2377691072956392E-3</v>
      </c>
      <c r="L8600" t="s">
        <v>163</v>
      </c>
    </row>
    <row r="8601" spans="9:12" x14ac:dyDescent="0.45">
      <c r="I8601" t="s">
        <v>263</v>
      </c>
      <c r="J8601" t="s">
        <v>456</v>
      </c>
      <c r="K8601">
        <v>3.0913524323017056E-3</v>
      </c>
      <c r="L8601" t="s">
        <v>163</v>
      </c>
    </row>
    <row r="8602" spans="9:12" x14ac:dyDescent="0.45">
      <c r="I8602" t="s">
        <v>263</v>
      </c>
      <c r="J8602" t="s">
        <v>457</v>
      </c>
      <c r="K8602">
        <v>0</v>
      </c>
      <c r="L8602" t="s">
        <v>163</v>
      </c>
    </row>
    <row r="8603" spans="9:12" x14ac:dyDescent="0.45">
      <c r="I8603" t="s">
        <v>263</v>
      </c>
      <c r="J8603" t="s">
        <v>430</v>
      </c>
      <c r="K8603">
        <v>0</v>
      </c>
      <c r="L8603" t="s">
        <v>163</v>
      </c>
    </row>
    <row r="8604" spans="9:12" x14ac:dyDescent="0.45">
      <c r="I8604" t="s">
        <v>263</v>
      </c>
      <c r="J8604" t="s">
        <v>431</v>
      </c>
      <c r="K8604">
        <v>4.2214423126414454E-3</v>
      </c>
      <c r="L8604" t="s">
        <v>163</v>
      </c>
    </row>
    <row r="8605" spans="9:12" x14ac:dyDescent="0.45">
      <c r="I8605" t="s">
        <v>263</v>
      </c>
      <c r="J8605" t="s">
        <v>432</v>
      </c>
      <c r="K8605">
        <v>5.814494238454742E-3</v>
      </c>
      <c r="L8605" t="s">
        <v>163</v>
      </c>
    </row>
    <row r="8606" spans="9:12" x14ac:dyDescent="0.45">
      <c r="I8606" t="s">
        <v>263</v>
      </c>
      <c r="J8606" t="s">
        <v>433</v>
      </c>
      <c r="K8606">
        <v>5.2187306904340404E-2</v>
      </c>
      <c r="L8606" t="s">
        <v>163</v>
      </c>
    </row>
    <row r="8607" spans="9:12" x14ac:dyDescent="0.45">
      <c r="I8607" t="s">
        <v>263</v>
      </c>
      <c r="J8607" t="s">
        <v>434</v>
      </c>
      <c r="K8607">
        <v>7.3019552911138524E-3</v>
      </c>
      <c r="L8607" t="s">
        <v>163</v>
      </c>
    </row>
    <row r="8608" spans="9:12" x14ac:dyDescent="0.45">
      <c r="I8608" t="s">
        <v>263</v>
      </c>
      <c r="J8608" t="s">
        <v>435</v>
      </c>
      <c r="K8608">
        <v>1.1191241082106626E-2</v>
      </c>
      <c r="L8608" t="s">
        <v>163</v>
      </c>
    </row>
    <row r="8609" spans="9:12" x14ac:dyDescent="0.45">
      <c r="I8609" t="s">
        <v>263</v>
      </c>
      <c r="J8609" t="s">
        <v>458</v>
      </c>
      <c r="K8609">
        <v>3.5850033680409265E-3</v>
      </c>
      <c r="L8609" t="s">
        <v>163</v>
      </c>
    </row>
    <row r="8610" spans="9:12" x14ac:dyDescent="0.45">
      <c r="I8610" t="s">
        <v>263</v>
      </c>
      <c r="J8610" t="s">
        <v>459</v>
      </c>
      <c r="K8610">
        <v>0</v>
      </c>
      <c r="L8610" t="s">
        <v>163</v>
      </c>
    </row>
    <row r="8611" spans="9:12" x14ac:dyDescent="0.45">
      <c r="I8611" t="s">
        <v>263</v>
      </c>
      <c r="J8611" t="s">
        <v>460</v>
      </c>
      <c r="K8611">
        <v>0</v>
      </c>
      <c r="L8611" t="s">
        <v>163</v>
      </c>
    </row>
    <row r="8612" spans="9:12" x14ac:dyDescent="0.45">
      <c r="I8612" t="s">
        <v>263</v>
      </c>
      <c r="J8612" t="s">
        <v>461</v>
      </c>
      <c r="K8612">
        <v>4.4881894624832965E-3</v>
      </c>
      <c r="L8612" t="s">
        <v>163</v>
      </c>
    </row>
    <row r="8613" spans="9:12" x14ac:dyDescent="0.45">
      <c r="I8613" t="s">
        <v>263</v>
      </c>
      <c r="J8613" t="s">
        <v>462</v>
      </c>
      <c r="K8613">
        <v>6.8493561330175293E-3</v>
      </c>
      <c r="L8613" t="s">
        <v>163</v>
      </c>
    </row>
    <row r="8614" spans="9:12" x14ac:dyDescent="0.45">
      <c r="I8614" t="s">
        <v>263</v>
      </c>
      <c r="J8614" t="s">
        <v>463</v>
      </c>
      <c r="K8614">
        <v>5.8351657513248202E-2</v>
      </c>
      <c r="L8614" t="s">
        <v>163</v>
      </c>
    </row>
    <row r="8615" spans="9:12" x14ac:dyDescent="0.45">
      <c r="I8615" t="s">
        <v>263</v>
      </c>
      <c r="J8615" t="s">
        <v>464</v>
      </c>
      <c r="K8615">
        <v>8.4160360398958349E-3</v>
      </c>
      <c r="L8615" t="s">
        <v>163</v>
      </c>
    </row>
    <row r="8616" spans="9:12" x14ac:dyDescent="0.45">
      <c r="I8616" t="s">
        <v>263</v>
      </c>
      <c r="J8616" t="s">
        <v>465</v>
      </c>
      <c r="K8616">
        <v>1.3471495043207887E-2</v>
      </c>
      <c r="L8616" t="s">
        <v>163</v>
      </c>
    </row>
    <row r="8617" spans="9:12" x14ac:dyDescent="0.45">
      <c r="I8617" t="s">
        <v>263</v>
      </c>
      <c r="J8617" t="s">
        <v>466</v>
      </c>
      <c r="K8617">
        <v>4.2661103007407587E-3</v>
      </c>
      <c r="L8617" t="s">
        <v>163</v>
      </c>
    </row>
    <row r="8618" spans="9:12" x14ac:dyDescent="0.45">
      <c r="I8618" t="s">
        <v>263</v>
      </c>
      <c r="J8618" t="s">
        <v>467</v>
      </c>
      <c r="K8618">
        <v>0</v>
      </c>
      <c r="L8618" t="s">
        <v>163</v>
      </c>
    </row>
    <row r="8619" spans="9:12" x14ac:dyDescent="0.45">
      <c r="I8619" t="s">
        <v>263</v>
      </c>
      <c r="J8619" t="s">
        <v>468</v>
      </c>
      <c r="K8619">
        <v>0</v>
      </c>
      <c r="L8619" t="s">
        <v>163</v>
      </c>
    </row>
    <row r="8620" spans="9:12" x14ac:dyDescent="0.45">
      <c r="I8620" t="s">
        <v>263</v>
      </c>
      <c r="J8620" t="s">
        <v>469</v>
      </c>
      <c r="K8620">
        <v>5.3430219543138856E-3</v>
      </c>
      <c r="L8620" t="s">
        <v>163</v>
      </c>
    </row>
    <row r="8621" spans="9:12" x14ac:dyDescent="0.45">
      <c r="I8621" t="s">
        <v>263</v>
      </c>
      <c r="J8621" t="s">
        <v>470</v>
      </c>
      <c r="K8621">
        <v>7.9642865234795229E-3</v>
      </c>
      <c r="L8621" t="s">
        <v>163</v>
      </c>
    </row>
    <row r="8622" spans="9:12" x14ac:dyDescent="0.45">
      <c r="I8622" t="s">
        <v>263</v>
      </c>
      <c r="J8622" t="s">
        <v>471</v>
      </c>
      <c r="K8622">
        <v>6.1633947786613033E-2</v>
      </c>
      <c r="L8622" t="s">
        <v>163</v>
      </c>
    </row>
    <row r="8623" spans="9:12" x14ac:dyDescent="0.45">
      <c r="I8623" t="s">
        <v>263</v>
      </c>
      <c r="J8623" t="s">
        <v>472</v>
      </c>
      <c r="K8623">
        <v>9.0997465043325121E-3</v>
      </c>
      <c r="L8623" t="s">
        <v>163</v>
      </c>
    </row>
    <row r="8624" spans="9:12" x14ac:dyDescent="0.45">
      <c r="I8624" t="s">
        <v>263</v>
      </c>
      <c r="J8624" t="s">
        <v>473</v>
      </c>
      <c r="K8624">
        <v>1.4319370291587198E-2</v>
      </c>
      <c r="L8624" t="s">
        <v>163</v>
      </c>
    </row>
    <row r="8625" spans="9:12" x14ac:dyDescent="0.45">
      <c r="I8625" t="s">
        <v>263</v>
      </c>
      <c r="J8625" t="s">
        <v>474</v>
      </c>
      <c r="K8625">
        <v>4.2527853234660918E-3</v>
      </c>
      <c r="L8625" t="s">
        <v>163</v>
      </c>
    </row>
    <row r="8626" spans="9:12" x14ac:dyDescent="0.45">
      <c r="I8626" t="s">
        <v>263</v>
      </c>
      <c r="J8626" t="s">
        <v>475</v>
      </c>
      <c r="K8626">
        <v>0</v>
      </c>
      <c r="L8626" t="s">
        <v>163</v>
      </c>
    </row>
    <row r="8627" spans="9:12" x14ac:dyDescent="0.45">
      <c r="I8627" t="s">
        <v>263</v>
      </c>
      <c r="J8627" t="s">
        <v>476</v>
      </c>
      <c r="K8627">
        <v>0</v>
      </c>
      <c r="L8627" t="s">
        <v>163</v>
      </c>
    </row>
    <row r="8628" spans="9:12" x14ac:dyDescent="0.45">
      <c r="I8628" t="s">
        <v>263</v>
      </c>
      <c r="J8628" t="s">
        <v>477</v>
      </c>
      <c r="K8628">
        <v>5.3711833800037332E-3</v>
      </c>
      <c r="L8628" t="s">
        <v>163</v>
      </c>
    </row>
    <row r="8629" spans="9:12" x14ac:dyDescent="0.45">
      <c r="I8629" t="s">
        <v>263</v>
      </c>
      <c r="J8629" t="s">
        <v>478</v>
      </c>
      <c r="K8629">
        <v>7.81520844916931E-3</v>
      </c>
      <c r="L8629" t="s">
        <v>163</v>
      </c>
    </row>
    <row r="8630" spans="9:12" x14ac:dyDescent="0.45">
      <c r="I8630" t="s">
        <v>263</v>
      </c>
      <c r="J8630" t="s">
        <v>479</v>
      </c>
      <c r="K8630">
        <v>5.9425293665849102E-2</v>
      </c>
      <c r="L8630" t="s">
        <v>163</v>
      </c>
    </row>
    <row r="8631" spans="9:12" x14ac:dyDescent="0.45">
      <c r="I8631" t="s">
        <v>263</v>
      </c>
      <c r="J8631" t="s">
        <v>480</v>
      </c>
      <c r="K8631">
        <v>8.5773147352169871E-3</v>
      </c>
      <c r="L8631" t="s">
        <v>163</v>
      </c>
    </row>
    <row r="8632" spans="9:12" x14ac:dyDescent="0.45">
      <c r="I8632" t="s">
        <v>263</v>
      </c>
      <c r="J8632" t="s">
        <v>481</v>
      </c>
      <c r="K8632">
        <v>1.3159924916645846E-2</v>
      </c>
      <c r="L8632" t="s">
        <v>163</v>
      </c>
    </row>
    <row r="8633" spans="9:12" x14ac:dyDescent="0.45">
      <c r="I8633" t="s">
        <v>263</v>
      </c>
      <c r="J8633" t="s">
        <v>482</v>
      </c>
      <c r="K8633">
        <v>3.8475359753817116E-3</v>
      </c>
      <c r="L8633" t="s">
        <v>163</v>
      </c>
    </row>
    <row r="8634" spans="9:12" x14ac:dyDescent="0.45">
      <c r="I8634" t="s">
        <v>263</v>
      </c>
      <c r="J8634" t="s">
        <v>483</v>
      </c>
      <c r="K8634">
        <v>0</v>
      </c>
      <c r="L8634" t="s">
        <v>163</v>
      </c>
    </row>
    <row r="8635" spans="9:12" x14ac:dyDescent="0.45">
      <c r="I8635" t="s">
        <v>263</v>
      </c>
      <c r="J8635" t="s">
        <v>484</v>
      </c>
      <c r="K8635">
        <v>3.5710912205890059E-6</v>
      </c>
      <c r="L8635" t="s">
        <v>163</v>
      </c>
    </row>
    <row r="8636" spans="9:12" x14ac:dyDescent="0.45">
      <c r="I8636" t="s">
        <v>263</v>
      </c>
      <c r="J8636" t="s">
        <v>485</v>
      </c>
      <c r="K8636">
        <v>3.9073050043023855E-3</v>
      </c>
      <c r="L8636" t="s">
        <v>163</v>
      </c>
    </row>
    <row r="8637" spans="9:12" x14ac:dyDescent="0.45">
      <c r="I8637" t="s">
        <v>263</v>
      </c>
      <c r="J8637" t="s">
        <v>486</v>
      </c>
      <c r="K8637">
        <v>5.9824636768195548E-3</v>
      </c>
      <c r="L8637" t="s">
        <v>163</v>
      </c>
    </row>
    <row r="8638" spans="9:12" x14ac:dyDescent="0.45">
      <c r="I8638" t="s">
        <v>263</v>
      </c>
      <c r="J8638" t="s">
        <v>487</v>
      </c>
      <c r="K8638">
        <v>5.1451695953629126E-2</v>
      </c>
      <c r="L8638" t="s">
        <v>163</v>
      </c>
    </row>
    <row r="8639" spans="9:12" x14ac:dyDescent="0.45">
      <c r="I8639" t="s">
        <v>263</v>
      </c>
      <c r="J8639" t="s">
        <v>488</v>
      </c>
      <c r="K8639">
        <v>7.5656345093769867E-3</v>
      </c>
      <c r="L8639" t="s">
        <v>163</v>
      </c>
    </row>
    <row r="8640" spans="9:12" x14ac:dyDescent="0.45">
      <c r="I8640" t="s">
        <v>263</v>
      </c>
      <c r="J8640" t="s">
        <v>489</v>
      </c>
      <c r="K8640">
        <v>1.0352948466226456E-2</v>
      </c>
      <c r="L8640" t="s">
        <v>163</v>
      </c>
    </row>
    <row r="8641" spans="9:12" x14ac:dyDescent="0.45">
      <c r="I8641" t="s">
        <v>263</v>
      </c>
      <c r="J8641" t="s">
        <v>490</v>
      </c>
      <c r="K8641">
        <v>2.5953638187643504E-3</v>
      </c>
      <c r="L8641" t="s">
        <v>163</v>
      </c>
    </row>
    <row r="8642" spans="9:12" x14ac:dyDescent="0.45">
      <c r="I8642" t="s">
        <v>263</v>
      </c>
      <c r="J8642" t="s">
        <v>491</v>
      </c>
      <c r="K8642">
        <v>0</v>
      </c>
      <c r="L8642" t="s">
        <v>163</v>
      </c>
    </row>
    <row r="8643" spans="9:12" x14ac:dyDescent="0.45">
      <c r="I8643" t="s">
        <v>263</v>
      </c>
      <c r="J8643" t="s">
        <v>492</v>
      </c>
      <c r="K8643">
        <v>0</v>
      </c>
      <c r="L8643" t="s">
        <v>163</v>
      </c>
    </row>
    <row r="8644" spans="9:12" x14ac:dyDescent="0.45">
      <c r="I8644" t="s">
        <v>263</v>
      </c>
      <c r="J8644" t="s">
        <v>493</v>
      </c>
      <c r="K8644">
        <v>3.8178382672867384E-3</v>
      </c>
      <c r="L8644" t="s">
        <v>163</v>
      </c>
    </row>
    <row r="8645" spans="9:12" x14ac:dyDescent="0.45">
      <c r="I8645" t="s">
        <v>263</v>
      </c>
      <c r="J8645" t="s">
        <v>494</v>
      </c>
      <c r="K8645">
        <v>5.9879056585653489E-3</v>
      </c>
      <c r="L8645" t="s">
        <v>163</v>
      </c>
    </row>
    <row r="8646" spans="9:12" x14ac:dyDescent="0.45">
      <c r="I8646" t="s">
        <v>263</v>
      </c>
      <c r="J8646" t="s">
        <v>495</v>
      </c>
      <c r="K8646">
        <v>4.9008226775410016E-2</v>
      </c>
      <c r="L8646" t="s">
        <v>163</v>
      </c>
    </row>
    <row r="8647" spans="9:12" x14ac:dyDescent="0.45">
      <c r="I8647" t="s">
        <v>263</v>
      </c>
      <c r="J8647" t="s">
        <v>496</v>
      </c>
      <c r="K8647">
        <v>7.6793420635674573E-3</v>
      </c>
      <c r="L8647" t="s">
        <v>163</v>
      </c>
    </row>
    <row r="8648" spans="9:12" x14ac:dyDescent="0.45">
      <c r="I8648" t="s">
        <v>263</v>
      </c>
      <c r="J8648" t="s">
        <v>497</v>
      </c>
      <c r="K8648">
        <v>1.1791465480196784E-2</v>
      </c>
      <c r="L8648" t="s">
        <v>163</v>
      </c>
    </row>
    <row r="8649" spans="9:12" x14ac:dyDescent="0.45">
      <c r="I8649" t="s">
        <v>263</v>
      </c>
      <c r="J8649" t="s">
        <v>498</v>
      </c>
      <c r="K8649">
        <v>3.2284970541579566E-3</v>
      </c>
      <c r="L8649" t="s">
        <v>163</v>
      </c>
    </row>
    <row r="8650" spans="9:12" x14ac:dyDescent="0.45">
      <c r="I8650" t="s">
        <v>263</v>
      </c>
      <c r="J8650" t="s">
        <v>499</v>
      </c>
      <c r="K8650">
        <v>0</v>
      </c>
      <c r="L8650" t="s">
        <v>163</v>
      </c>
    </row>
    <row r="8651" spans="9:12" x14ac:dyDescent="0.45">
      <c r="I8651" t="s">
        <v>264</v>
      </c>
      <c r="J8651" t="s">
        <v>162</v>
      </c>
      <c r="K8651">
        <v>0</v>
      </c>
      <c r="L8651" t="s">
        <v>163</v>
      </c>
    </row>
    <row r="8652" spans="9:12" x14ac:dyDescent="0.45">
      <c r="I8652" t="s">
        <v>264</v>
      </c>
      <c r="J8652" t="s">
        <v>164</v>
      </c>
      <c r="K8652">
        <v>2.3926835453527461E-3</v>
      </c>
      <c r="L8652" t="s">
        <v>163</v>
      </c>
    </row>
    <row r="8653" spans="9:12" x14ac:dyDescent="0.45">
      <c r="I8653" t="s">
        <v>264</v>
      </c>
      <c r="J8653" t="s">
        <v>165</v>
      </c>
      <c r="K8653">
        <v>4.337178461025059E-3</v>
      </c>
      <c r="L8653" t="s">
        <v>163</v>
      </c>
    </row>
    <row r="8654" spans="9:12" x14ac:dyDescent="0.45">
      <c r="I8654" t="s">
        <v>264</v>
      </c>
      <c r="J8654" t="s">
        <v>406</v>
      </c>
      <c r="K8654">
        <v>4.4042065683165509E-2</v>
      </c>
      <c r="L8654" t="s">
        <v>163</v>
      </c>
    </row>
    <row r="8655" spans="9:12" x14ac:dyDescent="0.45">
      <c r="I8655" t="s">
        <v>264</v>
      </c>
      <c r="J8655" t="s">
        <v>407</v>
      </c>
      <c r="K8655">
        <v>7.3567306523210068E-3</v>
      </c>
      <c r="L8655" t="s">
        <v>163</v>
      </c>
    </row>
    <row r="8656" spans="9:12" x14ac:dyDescent="0.45">
      <c r="I8656" t="s">
        <v>264</v>
      </c>
      <c r="J8656" t="s">
        <v>408</v>
      </c>
      <c r="K8656">
        <v>1.1903945038762524E-2</v>
      </c>
      <c r="L8656" t="s">
        <v>163</v>
      </c>
    </row>
    <row r="8657" spans="9:12" x14ac:dyDescent="0.45">
      <c r="I8657" t="s">
        <v>264</v>
      </c>
      <c r="J8657" t="s">
        <v>446</v>
      </c>
      <c r="K8657">
        <v>3.0663391966609978E-3</v>
      </c>
      <c r="L8657" t="s">
        <v>163</v>
      </c>
    </row>
    <row r="8658" spans="9:12" x14ac:dyDescent="0.45">
      <c r="I8658" t="s">
        <v>264</v>
      </c>
      <c r="J8658" t="s">
        <v>447</v>
      </c>
      <c r="K8658">
        <v>0</v>
      </c>
      <c r="L8658" t="s">
        <v>163</v>
      </c>
    </row>
    <row r="8659" spans="9:12" x14ac:dyDescent="0.45">
      <c r="I8659" t="s">
        <v>264</v>
      </c>
      <c r="J8659" t="s">
        <v>166</v>
      </c>
      <c r="K8659">
        <v>0</v>
      </c>
      <c r="L8659" t="s">
        <v>163</v>
      </c>
    </row>
    <row r="8660" spans="9:12" x14ac:dyDescent="0.45">
      <c r="I8660" t="s">
        <v>264</v>
      </c>
      <c r="J8660" t="s">
        <v>167</v>
      </c>
      <c r="K8660">
        <v>2.579979645430823E-3</v>
      </c>
      <c r="L8660" t="s">
        <v>163</v>
      </c>
    </row>
    <row r="8661" spans="9:12" x14ac:dyDescent="0.45">
      <c r="I8661" t="s">
        <v>264</v>
      </c>
      <c r="J8661" t="s">
        <v>168</v>
      </c>
      <c r="K8661">
        <v>4.6217772182513333E-3</v>
      </c>
      <c r="L8661" t="s">
        <v>163</v>
      </c>
    </row>
    <row r="8662" spans="9:12" x14ac:dyDescent="0.45">
      <c r="I8662" t="s">
        <v>264</v>
      </c>
      <c r="J8662" t="s">
        <v>409</v>
      </c>
      <c r="K8662">
        <v>4.4831921613819381E-2</v>
      </c>
      <c r="L8662" t="s">
        <v>163</v>
      </c>
    </row>
    <row r="8663" spans="9:12" x14ac:dyDescent="0.45">
      <c r="I8663" t="s">
        <v>264</v>
      </c>
      <c r="J8663" t="s">
        <v>410</v>
      </c>
      <c r="K8663">
        <v>7.8108333695515557E-3</v>
      </c>
      <c r="L8663" t="s">
        <v>163</v>
      </c>
    </row>
    <row r="8664" spans="9:12" x14ac:dyDescent="0.45">
      <c r="I8664" t="s">
        <v>264</v>
      </c>
      <c r="J8664" t="s">
        <v>411</v>
      </c>
      <c r="K8664">
        <v>1.3278090706730477E-2</v>
      </c>
      <c r="L8664" t="s">
        <v>163</v>
      </c>
    </row>
    <row r="8665" spans="9:12" x14ac:dyDescent="0.45">
      <c r="I8665" t="s">
        <v>264</v>
      </c>
      <c r="J8665" t="s">
        <v>448</v>
      </c>
      <c r="K8665">
        <v>3.808763481721367E-3</v>
      </c>
      <c r="L8665" t="s">
        <v>163</v>
      </c>
    </row>
    <row r="8666" spans="9:12" x14ac:dyDescent="0.45">
      <c r="I8666" t="s">
        <v>264</v>
      </c>
      <c r="J8666" t="s">
        <v>449</v>
      </c>
      <c r="K8666">
        <v>0</v>
      </c>
      <c r="L8666" t="s">
        <v>163</v>
      </c>
    </row>
    <row r="8667" spans="9:12" x14ac:dyDescent="0.45">
      <c r="I8667" t="s">
        <v>264</v>
      </c>
      <c r="J8667" t="s">
        <v>169</v>
      </c>
      <c r="K8667">
        <v>0</v>
      </c>
      <c r="L8667" t="s">
        <v>163</v>
      </c>
    </row>
    <row r="8668" spans="9:12" x14ac:dyDescent="0.45">
      <c r="I8668" t="s">
        <v>264</v>
      </c>
      <c r="J8668" t="s">
        <v>170</v>
      </c>
      <c r="K8668">
        <v>2.2623024047890889E-3</v>
      </c>
      <c r="L8668" t="s">
        <v>163</v>
      </c>
    </row>
    <row r="8669" spans="9:12" x14ac:dyDescent="0.45">
      <c r="I8669" t="s">
        <v>264</v>
      </c>
      <c r="J8669" t="s">
        <v>171</v>
      </c>
      <c r="K8669">
        <v>3.704029820883479E-3</v>
      </c>
      <c r="L8669" t="s">
        <v>163</v>
      </c>
    </row>
    <row r="8670" spans="9:12" x14ac:dyDescent="0.45">
      <c r="I8670" t="s">
        <v>264</v>
      </c>
      <c r="J8670" t="s">
        <v>412</v>
      </c>
      <c r="K8670">
        <v>4.2862248305910469E-2</v>
      </c>
      <c r="L8670" t="s">
        <v>163</v>
      </c>
    </row>
    <row r="8671" spans="9:12" x14ac:dyDescent="0.45">
      <c r="I8671" t="s">
        <v>264</v>
      </c>
      <c r="J8671" t="s">
        <v>413</v>
      </c>
      <c r="K8671">
        <v>7.6788146785474942E-3</v>
      </c>
      <c r="L8671" t="s">
        <v>163</v>
      </c>
    </row>
    <row r="8672" spans="9:12" x14ac:dyDescent="0.45">
      <c r="I8672" t="s">
        <v>264</v>
      </c>
      <c r="J8672" t="s">
        <v>414</v>
      </c>
      <c r="K8672">
        <v>1.2243266153651452E-2</v>
      </c>
      <c r="L8672" t="s">
        <v>163</v>
      </c>
    </row>
    <row r="8673" spans="9:12" x14ac:dyDescent="0.45">
      <c r="I8673" t="s">
        <v>264</v>
      </c>
      <c r="J8673" t="s">
        <v>450</v>
      </c>
      <c r="K8673">
        <v>3.421101919018732E-3</v>
      </c>
      <c r="L8673" t="s">
        <v>163</v>
      </c>
    </row>
    <row r="8674" spans="9:12" x14ac:dyDescent="0.45">
      <c r="I8674" t="s">
        <v>264</v>
      </c>
      <c r="J8674" t="s">
        <v>451</v>
      </c>
      <c r="K8674">
        <v>0</v>
      </c>
      <c r="L8674" t="s">
        <v>163</v>
      </c>
    </row>
    <row r="8675" spans="9:12" x14ac:dyDescent="0.45">
      <c r="I8675" t="s">
        <v>264</v>
      </c>
      <c r="J8675" t="s">
        <v>172</v>
      </c>
      <c r="K8675">
        <v>0</v>
      </c>
      <c r="L8675" t="s">
        <v>163</v>
      </c>
    </row>
    <row r="8676" spans="9:12" x14ac:dyDescent="0.45">
      <c r="I8676" t="s">
        <v>264</v>
      </c>
      <c r="J8676" t="s">
        <v>173</v>
      </c>
      <c r="K8676">
        <v>3.0105339239566873E-3</v>
      </c>
      <c r="L8676" t="s">
        <v>163</v>
      </c>
    </row>
    <row r="8677" spans="9:12" x14ac:dyDescent="0.45">
      <c r="I8677" t="s">
        <v>264</v>
      </c>
      <c r="J8677" t="s">
        <v>174</v>
      </c>
      <c r="K8677">
        <v>4.7161213888352203E-3</v>
      </c>
      <c r="L8677" t="s">
        <v>163</v>
      </c>
    </row>
    <row r="8678" spans="9:12" x14ac:dyDescent="0.45">
      <c r="I8678" t="s">
        <v>264</v>
      </c>
      <c r="J8678" t="s">
        <v>415</v>
      </c>
      <c r="K8678">
        <v>4.3602916766234012E-2</v>
      </c>
      <c r="L8678" t="s">
        <v>163</v>
      </c>
    </row>
    <row r="8679" spans="9:12" x14ac:dyDescent="0.45">
      <c r="I8679" t="s">
        <v>264</v>
      </c>
      <c r="J8679" t="s">
        <v>416</v>
      </c>
      <c r="K8679">
        <v>7.1610597521972168E-3</v>
      </c>
      <c r="L8679" t="s">
        <v>163</v>
      </c>
    </row>
    <row r="8680" spans="9:12" x14ac:dyDescent="0.45">
      <c r="I8680" t="s">
        <v>264</v>
      </c>
      <c r="J8680" t="s">
        <v>417</v>
      </c>
      <c r="K8680">
        <v>1.1486024926697432E-2</v>
      </c>
      <c r="L8680" t="s">
        <v>163</v>
      </c>
    </row>
    <row r="8681" spans="9:12" x14ac:dyDescent="0.45">
      <c r="I8681" t="s">
        <v>264</v>
      </c>
      <c r="J8681" t="s">
        <v>452</v>
      </c>
      <c r="K8681">
        <v>3.5306566483471846E-3</v>
      </c>
      <c r="L8681" t="s">
        <v>163</v>
      </c>
    </row>
    <row r="8682" spans="9:12" x14ac:dyDescent="0.45">
      <c r="I8682" t="s">
        <v>264</v>
      </c>
      <c r="J8682" t="s">
        <v>453</v>
      </c>
      <c r="K8682">
        <v>0</v>
      </c>
      <c r="L8682" t="s">
        <v>163</v>
      </c>
    </row>
    <row r="8683" spans="9:12" x14ac:dyDescent="0.45">
      <c r="I8683" t="s">
        <v>264</v>
      </c>
      <c r="J8683" t="s">
        <v>418</v>
      </c>
      <c r="K8683">
        <v>0</v>
      </c>
      <c r="L8683" t="s">
        <v>163</v>
      </c>
    </row>
    <row r="8684" spans="9:12" x14ac:dyDescent="0.45">
      <c r="I8684" t="s">
        <v>264</v>
      </c>
      <c r="J8684" t="s">
        <v>419</v>
      </c>
      <c r="K8684">
        <v>3.5359884575610913E-3</v>
      </c>
      <c r="L8684" t="s">
        <v>163</v>
      </c>
    </row>
    <row r="8685" spans="9:12" x14ac:dyDescent="0.45">
      <c r="I8685" t="s">
        <v>264</v>
      </c>
      <c r="J8685" t="s">
        <v>420</v>
      </c>
      <c r="K8685">
        <v>5.4810629665783634E-3</v>
      </c>
      <c r="L8685" t="s">
        <v>163</v>
      </c>
    </row>
    <row r="8686" spans="9:12" x14ac:dyDescent="0.45">
      <c r="I8686" t="s">
        <v>264</v>
      </c>
      <c r="J8686" t="s">
        <v>421</v>
      </c>
      <c r="K8686">
        <v>4.7943050520122758E-2</v>
      </c>
      <c r="L8686" t="s">
        <v>163</v>
      </c>
    </row>
    <row r="8687" spans="9:12" x14ac:dyDescent="0.45">
      <c r="I8687" t="s">
        <v>264</v>
      </c>
      <c r="J8687" t="s">
        <v>422</v>
      </c>
      <c r="K8687">
        <v>6.5987099110453931E-3</v>
      </c>
      <c r="L8687" t="s">
        <v>163</v>
      </c>
    </row>
    <row r="8688" spans="9:12" x14ac:dyDescent="0.45">
      <c r="I8688" t="s">
        <v>264</v>
      </c>
      <c r="J8688" t="s">
        <v>423</v>
      </c>
      <c r="K8688">
        <v>1.0125248868245045E-2</v>
      </c>
      <c r="L8688" t="s">
        <v>163</v>
      </c>
    </row>
    <row r="8689" spans="9:12" x14ac:dyDescent="0.45">
      <c r="I8689" t="s">
        <v>264</v>
      </c>
      <c r="J8689" t="s">
        <v>454</v>
      </c>
      <c r="K8689">
        <v>3.4472951017924932E-3</v>
      </c>
      <c r="L8689" t="s">
        <v>163</v>
      </c>
    </row>
    <row r="8690" spans="9:12" x14ac:dyDescent="0.45">
      <c r="I8690" t="s">
        <v>264</v>
      </c>
      <c r="J8690" t="s">
        <v>455</v>
      </c>
      <c r="K8690">
        <v>0</v>
      </c>
      <c r="L8690" t="s">
        <v>163</v>
      </c>
    </row>
    <row r="8691" spans="9:12" x14ac:dyDescent="0.45">
      <c r="I8691" t="s">
        <v>264</v>
      </c>
      <c r="J8691" t="s">
        <v>424</v>
      </c>
      <c r="K8691">
        <v>0</v>
      </c>
      <c r="L8691" t="s">
        <v>163</v>
      </c>
    </row>
    <row r="8692" spans="9:12" x14ac:dyDescent="0.45">
      <c r="I8692" t="s">
        <v>264</v>
      </c>
      <c r="J8692" t="s">
        <v>425</v>
      </c>
      <c r="K8692">
        <v>3.4562255414404735E-3</v>
      </c>
      <c r="L8692" t="s">
        <v>163</v>
      </c>
    </row>
    <row r="8693" spans="9:12" x14ac:dyDescent="0.45">
      <c r="I8693" t="s">
        <v>264</v>
      </c>
      <c r="J8693" t="s">
        <v>426</v>
      </c>
      <c r="K8693">
        <v>5.0942827483894167E-3</v>
      </c>
      <c r="L8693" t="s">
        <v>163</v>
      </c>
    </row>
    <row r="8694" spans="9:12" x14ac:dyDescent="0.45">
      <c r="I8694" t="s">
        <v>264</v>
      </c>
      <c r="J8694" t="s">
        <v>427</v>
      </c>
      <c r="K8694">
        <v>4.551874313784484E-2</v>
      </c>
      <c r="L8694" t="s">
        <v>163</v>
      </c>
    </row>
    <row r="8695" spans="9:12" x14ac:dyDescent="0.45">
      <c r="I8695" t="s">
        <v>264</v>
      </c>
      <c r="J8695" t="s">
        <v>428</v>
      </c>
      <c r="K8695">
        <v>6.529748983145814E-3</v>
      </c>
      <c r="L8695" t="s">
        <v>163</v>
      </c>
    </row>
    <row r="8696" spans="9:12" x14ac:dyDescent="0.45">
      <c r="I8696" t="s">
        <v>264</v>
      </c>
      <c r="J8696" t="s">
        <v>429</v>
      </c>
      <c r="K8696">
        <v>9.6008514062947605E-3</v>
      </c>
      <c r="L8696" t="s">
        <v>163</v>
      </c>
    </row>
    <row r="8697" spans="9:12" x14ac:dyDescent="0.45">
      <c r="I8697" t="s">
        <v>264</v>
      </c>
      <c r="J8697" t="s">
        <v>456</v>
      </c>
      <c r="K8697">
        <v>3.1614140959801257E-3</v>
      </c>
      <c r="L8697" t="s">
        <v>163</v>
      </c>
    </row>
    <row r="8698" spans="9:12" x14ac:dyDescent="0.45">
      <c r="I8698" t="s">
        <v>264</v>
      </c>
      <c r="J8698" t="s">
        <v>457</v>
      </c>
      <c r="K8698">
        <v>0</v>
      </c>
      <c r="L8698" t="s">
        <v>163</v>
      </c>
    </row>
    <row r="8699" spans="9:12" x14ac:dyDescent="0.45">
      <c r="I8699" t="s">
        <v>264</v>
      </c>
      <c r="J8699" t="s">
        <v>430</v>
      </c>
      <c r="K8699">
        <v>0</v>
      </c>
      <c r="L8699" t="s">
        <v>163</v>
      </c>
    </row>
    <row r="8700" spans="9:12" x14ac:dyDescent="0.45">
      <c r="I8700" t="s">
        <v>264</v>
      </c>
      <c r="J8700" t="s">
        <v>431</v>
      </c>
      <c r="K8700">
        <v>3.492974134634732E-3</v>
      </c>
      <c r="L8700" t="s">
        <v>163</v>
      </c>
    </row>
    <row r="8701" spans="9:12" x14ac:dyDescent="0.45">
      <c r="I8701" t="s">
        <v>264</v>
      </c>
      <c r="J8701" t="s">
        <v>432</v>
      </c>
      <c r="K8701">
        <v>5.3417559674886067E-3</v>
      </c>
      <c r="L8701" t="s">
        <v>163</v>
      </c>
    </row>
    <row r="8702" spans="9:12" x14ac:dyDescent="0.45">
      <c r="I8702" t="s">
        <v>264</v>
      </c>
      <c r="J8702" t="s">
        <v>433</v>
      </c>
      <c r="K8702">
        <v>5.0254859078851917E-2</v>
      </c>
      <c r="L8702" t="s">
        <v>163</v>
      </c>
    </row>
    <row r="8703" spans="9:12" x14ac:dyDescent="0.45">
      <c r="I8703" t="s">
        <v>264</v>
      </c>
      <c r="J8703" t="s">
        <v>434</v>
      </c>
      <c r="K8703">
        <v>7.2164195289034401E-3</v>
      </c>
      <c r="L8703" t="s">
        <v>163</v>
      </c>
    </row>
    <row r="8704" spans="9:12" x14ac:dyDescent="0.45">
      <c r="I8704" t="s">
        <v>264</v>
      </c>
      <c r="J8704" t="s">
        <v>435</v>
      </c>
      <c r="K8704">
        <v>1.1068873222246924E-2</v>
      </c>
      <c r="L8704" t="s">
        <v>163</v>
      </c>
    </row>
    <row r="8705" spans="9:12" x14ac:dyDescent="0.45">
      <c r="I8705" t="s">
        <v>264</v>
      </c>
      <c r="J8705" t="s">
        <v>458</v>
      </c>
      <c r="K8705">
        <v>3.5923810636724948E-3</v>
      </c>
      <c r="L8705" t="s">
        <v>163</v>
      </c>
    </row>
    <row r="8706" spans="9:12" x14ac:dyDescent="0.45">
      <c r="I8706" t="s">
        <v>264</v>
      </c>
      <c r="J8706" t="s">
        <v>459</v>
      </c>
      <c r="K8706">
        <v>0</v>
      </c>
      <c r="L8706" t="s">
        <v>163</v>
      </c>
    </row>
    <row r="8707" spans="9:12" x14ac:dyDescent="0.45">
      <c r="I8707" t="s">
        <v>264</v>
      </c>
      <c r="J8707" t="s">
        <v>460</v>
      </c>
      <c r="K8707">
        <v>0</v>
      </c>
      <c r="L8707" t="s">
        <v>163</v>
      </c>
    </row>
    <row r="8708" spans="9:12" x14ac:dyDescent="0.45">
      <c r="I8708" t="s">
        <v>264</v>
      </c>
      <c r="J8708" t="s">
        <v>461</v>
      </c>
      <c r="K8708">
        <v>4.3129640116926051E-3</v>
      </c>
      <c r="L8708" t="s">
        <v>163</v>
      </c>
    </row>
    <row r="8709" spans="9:12" x14ac:dyDescent="0.45">
      <c r="I8709" t="s">
        <v>264</v>
      </c>
      <c r="J8709" t="s">
        <v>462</v>
      </c>
      <c r="K8709">
        <v>6.546623302124634E-3</v>
      </c>
      <c r="L8709" t="s">
        <v>163</v>
      </c>
    </row>
    <row r="8710" spans="9:12" x14ac:dyDescent="0.45">
      <c r="I8710" t="s">
        <v>264</v>
      </c>
      <c r="J8710" t="s">
        <v>463</v>
      </c>
      <c r="K8710">
        <v>5.7802264026100718E-2</v>
      </c>
      <c r="L8710" t="s">
        <v>163</v>
      </c>
    </row>
    <row r="8711" spans="9:12" x14ac:dyDescent="0.45">
      <c r="I8711" t="s">
        <v>264</v>
      </c>
      <c r="J8711" t="s">
        <v>464</v>
      </c>
      <c r="K8711">
        <v>8.4013296963778399E-3</v>
      </c>
      <c r="L8711" t="s">
        <v>163</v>
      </c>
    </row>
    <row r="8712" spans="9:12" x14ac:dyDescent="0.45">
      <c r="I8712" t="s">
        <v>264</v>
      </c>
      <c r="J8712" t="s">
        <v>465</v>
      </c>
      <c r="K8712">
        <v>1.295747422720644E-2</v>
      </c>
      <c r="L8712" t="s">
        <v>163</v>
      </c>
    </row>
    <row r="8713" spans="9:12" x14ac:dyDescent="0.45">
      <c r="I8713" t="s">
        <v>264</v>
      </c>
      <c r="J8713" t="s">
        <v>466</v>
      </c>
      <c r="K8713">
        <v>4.0858477918788516E-3</v>
      </c>
      <c r="L8713" t="s">
        <v>163</v>
      </c>
    </row>
    <row r="8714" spans="9:12" x14ac:dyDescent="0.45">
      <c r="I8714" t="s">
        <v>264</v>
      </c>
      <c r="J8714" t="s">
        <v>467</v>
      </c>
      <c r="K8714">
        <v>0</v>
      </c>
      <c r="L8714" t="s">
        <v>163</v>
      </c>
    </row>
    <row r="8715" spans="9:12" x14ac:dyDescent="0.45">
      <c r="I8715" t="s">
        <v>264</v>
      </c>
      <c r="J8715" t="s">
        <v>468</v>
      </c>
      <c r="K8715">
        <v>0</v>
      </c>
      <c r="L8715" t="s">
        <v>163</v>
      </c>
    </row>
    <row r="8716" spans="9:12" x14ac:dyDescent="0.45">
      <c r="I8716" t="s">
        <v>264</v>
      </c>
      <c r="J8716" t="s">
        <v>469</v>
      </c>
      <c r="K8716">
        <v>5.2322813588812486E-3</v>
      </c>
      <c r="L8716" t="s">
        <v>163</v>
      </c>
    </row>
    <row r="8717" spans="9:12" x14ac:dyDescent="0.45">
      <c r="I8717" t="s">
        <v>264</v>
      </c>
      <c r="J8717" t="s">
        <v>470</v>
      </c>
      <c r="K8717">
        <v>7.8047675247734476E-3</v>
      </c>
      <c r="L8717" t="s">
        <v>163</v>
      </c>
    </row>
    <row r="8718" spans="9:12" x14ac:dyDescent="0.45">
      <c r="I8718" t="s">
        <v>264</v>
      </c>
      <c r="J8718" t="s">
        <v>471</v>
      </c>
      <c r="K8718">
        <v>6.1691489675815364E-2</v>
      </c>
      <c r="L8718" t="s">
        <v>163</v>
      </c>
    </row>
    <row r="8719" spans="9:12" x14ac:dyDescent="0.45">
      <c r="I8719" t="s">
        <v>264</v>
      </c>
      <c r="J8719" t="s">
        <v>472</v>
      </c>
      <c r="K8719">
        <v>9.3873995969986183E-3</v>
      </c>
      <c r="L8719" t="s">
        <v>163</v>
      </c>
    </row>
    <row r="8720" spans="9:12" x14ac:dyDescent="0.45">
      <c r="I8720" t="s">
        <v>264</v>
      </c>
      <c r="J8720" t="s">
        <v>473</v>
      </c>
      <c r="K8720">
        <v>1.4671048146030926E-2</v>
      </c>
      <c r="L8720" t="s">
        <v>163</v>
      </c>
    </row>
    <row r="8721" spans="9:12" x14ac:dyDescent="0.45">
      <c r="I8721" t="s">
        <v>264</v>
      </c>
      <c r="J8721" t="s">
        <v>474</v>
      </c>
      <c r="K8721">
        <v>4.4374233991552239E-3</v>
      </c>
      <c r="L8721" t="s">
        <v>163</v>
      </c>
    </row>
    <row r="8722" spans="9:12" x14ac:dyDescent="0.45">
      <c r="I8722" t="s">
        <v>264</v>
      </c>
      <c r="J8722" t="s">
        <v>475</v>
      </c>
      <c r="K8722">
        <v>0</v>
      </c>
      <c r="L8722" t="s">
        <v>163</v>
      </c>
    </row>
    <row r="8723" spans="9:12" x14ac:dyDescent="0.45">
      <c r="I8723" t="s">
        <v>264</v>
      </c>
      <c r="J8723" t="s">
        <v>476</v>
      </c>
      <c r="K8723">
        <v>1.4281974161070883E-5</v>
      </c>
      <c r="L8723" t="s">
        <v>163</v>
      </c>
    </row>
    <row r="8724" spans="9:12" x14ac:dyDescent="0.45">
      <c r="I8724" t="s">
        <v>264</v>
      </c>
      <c r="J8724" t="s">
        <v>477</v>
      </c>
      <c r="K8724">
        <v>5.453465401018368E-3</v>
      </c>
      <c r="L8724" t="s">
        <v>163</v>
      </c>
    </row>
    <row r="8725" spans="9:12" x14ac:dyDescent="0.45">
      <c r="I8725" t="s">
        <v>264</v>
      </c>
      <c r="J8725" t="s">
        <v>478</v>
      </c>
      <c r="K8725">
        <v>7.9507468295018247E-3</v>
      </c>
      <c r="L8725" t="s">
        <v>163</v>
      </c>
    </row>
    <row r="8726" spans="9:12" x14ac:dyDescent="0.45">
      <c r="I8726" t="s">
        <v>264</v>
      </c>
      <c r="J8726" t="s">
        <v>479</v>
      </c>
      <c r="K8726">
        <v>6.0137072121195553E-2</v>
      </c>
      <c r="L8726" t="s">
        <v>163</v>
      </c>
    </row>
    <row r="8727" spans="9:12" x14ac:dyDescent="0.45">
      <c r="I8727" t="s">
        <v>264</v>
      </c>
      <c r="J8727" t="s">
        <v>480</v>
      </c>
      <c r="K8727">
        <v>9.2549999719960009E-3</v>
      </c>
      <c r="L8727" t="s">
        <v>163</v>
      </c>
    </row>
    <row r="8728" spans="9:12" x14ac:dyDescent="0.45">
      <c r="I8728" t="s">
        <v>264</v>
      </c>
      <c r="J8728" t="s">
        <v>481</v>
      </c>
      <c r="K8728">
        <v>1.4353286127721566E-2</v>
      </c>
      <c r="L8728" t="s">
        <v>163</v>
      </c>
    </row>
    <row r="8729" spans="9:12" x14ac:dyDescent="0.45">
      <c r="I8729" t="s">
        <v>264</v>
      </c>
      <c r="J8729" t="s">
        <v>482</v>
      </c>
      <c r="K8729">
        <v>4.2408930231768388E-3</v>
      </c>
      <c r="L8729" t="s">
        <v>163</v>
      </c>
    </row>
    <row r="8730" spans="9:12" x14ac:dyDescent="0.45">
      <c r="I8730" t="s">
        <v>264</v>
      </c>
      <c r="J8730" t="s">
        <v>483</v>
      </c>
      <c r="K8730">
        <v>0</v>
      </c>
      <c r="L8730" t="s">
        <v>163</v>
      </c>
    </row>
    <row r="8731" spans="9:12" x14ac:dyDescent="0.45">
      <c r="I8731" t="s">
        <v>264</v>
      </c>
      <c r="J8731" t="s">
        <v>484</v>
      </c>
      <c r="K8731">
        <v>1.5323742654761274E-4</v>
      </c>
      <c r="L8731" t="s">
        <v>163</v>
      </c>
    </row>
    <row r="8732" spans="9:12" x14ac:dyDescent="0.45">
      <c r="I8732" t="s">
        <v>264</v>
      </c>
      <c r="J8732" t="s">
        <v>485</v>
      </c>
      <c r="K8732">
        <v>4.192406505385801E-3</v>
      </c>
      <c r="L8732" t="s">
        <v>163</v>
      </c>
    </row>
    <row r="8733" spans="9:12" x14ac:dyDescent="0.45">
      <c r="I8733" t="s">
        <v>264</v>
      </c>
      <c r="J8733" t="s">
        <v>486</v>
      </c>
      <c r="K8733">
        <v>6.2407730369294558E-3</v>
      </c>
      <c r="L8733" t="s">
        <v>163</v>
      </c>
    </row>
    <row r="8734" spans="9:12" x14ac:dyDescent="0.45">
      <c r="I8734" t="s">
        <v>264</v>
      </c>
      <c r="J8734" t="s">
        <v>487</v>
      </c>
      <c r="K8734">
        <v>5.2978156685568045E-2</v>
      </c>
      <c r="L8734" t="s">
        <v>163</v>
      </c>
    </row>
    <row r="8735" spans="9:12" x14ac:dyDescent="0.45">
      <c r="I8735" t="s">
        <v>264</v>
      </c>
      <c r="J8735" t="s">
        <v>488</v>
      </c>
      <c r="K8735">
        <v>7.9653364449753794E-3</v>
      </c>
      <c r="L8735" t="s">
        <v>163</v>
      </c>
    </row>
    <row r="8736" spans="9:12" x14ac:dyDescent="0.45">
      <c r="I8736" t="s">
        <v>264</v>
      </c>
      <c r="J8736" t="s">
        <v>489</v>
      </c>
      <c r="K8736">
        <v>1.1141831059455921E-2</v>
      </c>
      <c r="L8736" t="s">
        <v>163</v>
      </c>
    </row>
    <row r="8737" spans="9:12" x14ac:dyDescent="0.45">
      <c r="I8737" t="s">
        <v>264</v>
      </c>
      <c r="J8737" t="s">
        <v>490</v>
      </c>
      <c r="K8737">
        <v>2.6982330729877217E-3</v>
      </c>
      <c r="L8737" t="s">
        <v>163</v>
      </c>
    </row>
    <row r="8738" spans="9:12" x14ac:dyDescent="0.45">
      <c r="I8738" t="s">
        <v>264</v>
      </c>
      <c r="J8738" t="s">
        <v>491</v>
      </c>
      <c r="K8738">
        <v>0</v>
      </c>
      <c r="L8738" t="s">
        <v>163</v>
      </c>
    </row>
    <row r="8739" spans="9:12" x14ac:dyDescent="0.45">
      <c r="I8739" t="s">
        <v>264</v>
      </c>
      <c r="J8739" t="s">
        <v>492</v>
      </c>
      <c r="K8739">
        <v>0</v>
      </c>
      <c r="L8739" t="s">
        <v>163</v>
      </c>
    </row>
    <row r="8740" spans="9:12" x14ac:dyDescent="0.45">
      <c r="I8740" t="s">
        <v>264</v>
      </c>
      <c r="J8740" t="s">
        <v>493</v>
      </c>
      <c r="K8740">
        <v>3.903284079140893E-3</v>
      </c>
      <c r="L8740" t="s">
        <v>163</v>
      </c>
    </row>
    <row r="8741" spans="9:12" x14ac:dyDescent="0.45">
      <c r="I8741" t="s">
        <v>264</v>
      </c>
      <c r="J8741" t="s">
        <v>494</v>
      </c>
      <c r="K8741">
        <v>6.4406371533595559E-3</v>
      </c>
      <c r="L8741" t="s">
        <v>163</v>
      </c>
    </row>
    <row r="8742" spans="9:12" x14ac:dyDescent="0.45">
      <c r="I8742" t="s">
        <v>264</v>
      </c>
      <c r="J8742" t="s">
        <v>495</v>
      </c>
      <c r="K8742">
        <v>5.2933407236562778E-2</v>
      </c>
      <c r="L8742" t="s">
        <v>163</v>
      </c>
    </row>
    <row r="8743" spans="9:12" x14ac:dyDescent="0.45">
      <c r="I8743" t="s">
        <v>264</v>
      </c>
      <c r="J8743" t="s">
        <v>496</v>
      </c>
      <c r="K8743">
        <v>8.3177081519216784E-3</v>
      </c>
      <c r="L8743" t="s">
        <v>163</v>
      </c>
    </row>
    <row r="8744" spans="9:12" x14ac:dyDescent="0.45">
      <c r="I8744" t="s">
        <v>264</v>
      </c>
      <c r="J8744" t="s">
        <v>497</v>
      </c>
      <c r="K8744">
        <v>1.3499004785419332E-2</v>
      </c>
      <c r="L8744" t="s">
        <v>163</v>
      </c>
    </row>
    <row r="8745" spans="9:12" x14ac:dyDescent="0.45">
      <c r="I8745" t="s">
        <v>264</v>
      </c>
      <c r="J8745" t="s">
        <v>498</v>
      </c>
      <c r="K8745">
        <v>3.6310561198397225E-3</v>
      </c>
      <c r="L8745" t="s">
        <v>163</v>
      </c>
    </row>
    <row r="8746" spans="9:12" x14ac:dyDescent="0.45">
      <c r="I8746" t="s">
        <v>264</v>
      </c>
      <c r="J8746" t="s">
        <v>499</v>
      </c>
      <c r="K8746">
        <v>0</v>
      </c>
      <c r="L8746" t="s">
        <v>163</v>
      </c>
    </row>
    <row r="8747" spans="9:12" x14ac:dyDescent="0.45">
      <c r="I8747" t="s">
        <v>265</v>
      </c>
      <c r="J8747" t="s">
        <v>162</v>
      </c>
      <c r="K8747">
        <v>0</v>
      </c>
      <c r="L8747" t="s">
        <v>163</v>
      </c>
    </row>
    <row r="8748" spans="9:12" x14ac:dyDescent="0.45">
      <c r="I8748" t="s">
        <v>265</v>
      </c>
      <c r="J8748" t="s">
        <v>164</v>
      </c>
      <c r="K8748">
        <v>2.2887294259179574E-3</v>
      </c>
      <c r="L8748" t="s">
        <v>163</v>
      </c>
    </row>
    <row r="8749" spans="9:12" x14ac:dyDescent="0.45">
      <c r="I8749" t="s">
        <v>265</v>
      </c>
      <c r="J8749" t="s">
        <v>165</v>
      </c>
      <c r="K8749">
        <v>4.1507819853981781E-3</v>
      </c>
      <c r="L8749" t="s">
        <v>163</v>
      </c>
    </row>
    <row r="8750" spans="9:12" x14ac:dyDescent="0.45">
      <c r="I8750" t="s">
        <v>265</v>
      </c>
      <c r="J8750" t="s">
        <v>406</v>
      </c>
      <c r="K8750">
        <v>4.5119730373277593E-2</v>
      </c>
      <c r="L8750" t="s">
        <v>163</v>
      </c>
    </row>
    <row r="8751" spans="9:12" x14ac:dyDescent="0.45">
      <c r="I8751" t="s">
        <v>265</v>
      </c>
      <c r="J8751" t="s">
        <v>407</v>
      </c>
      <c r="K8751">
        <v>7.5321947382723815E-3</v>
      </c>
      <c r="L8751" t="s">
        <v>163</v>
      </c>
    </row>
    <row r="8752" spans="9:12" x14ac:dyDescent="0.45">
      <c r="I8752" t="s">
        <v>265</v>
      </c>
      <c r="J8752" t="s">
        <v>408</v>
      </c>
      <c r="K8752">
        <v>1.1840031991454189E-2</v>
      </c>
      <c r="L8752" t="s">
        <v>163</v>
      </c>
    </row>
    <row r="8753" spans="9:12" x14ac:dyDescent="0.45">
      <c r="I8753" t="s">
        <v>265</v>
      </c>
      <c r="J8753" t="s">
        <v>446</v>
      </c>
      <c r="K8753">
        <v>3.0664516943837202E-3</v>
      </c>
      <c r="L8753" t="s">
        <v>163</v>
      </c>
    </row>
    <row r="8754" spans="9:12" x14ac:dyDescent="0.45">
      <c r="I8754" t="s">
        <v>265</v>
      </c>
      <c r="J8754" t="s">
        <v>447</v>
      </c>
      <c r="K8754">
        <v>9.8501463502047789E-5</v>
      </c>
      <c r="L8754" t="s">
        <v>163</v>
      </c>
    </row>
    <row r="8755" spans="9:12" x14ac:dyDescent="0.45">
      <c r="I8755" t="s">
        <v>265</v>
      </c>
      <c r="J8755" t="s">
        <v>166</v>
      </c>
      <c r="K8755">
        <v>0</v>
      </c>
      <c r="L8755" t="s">
        <v>163</v>
      </c>
    </row>
    <row r="8756" spans="9:12" x14ac:dyDescent="0.45">
      <c r="I8756" t="s">
        <v>265</v>
      </c>
      <c r="J8756" t="s">
        <v>167</v>
      </c>
      <c r="K8756">
        <v>2.4717529454839553E-3</v>
      </c>
      <c r="L8756" t="s">
        <v>163</v>
      </c>
    </row>
    <row r="8757" spans="9:12" x14ac:dyDescent="0.45">
      <c r="I8757" t="s">
        <v>265</v>
      </c>
      <c r="J8757" t="s">
        <v>168</v>
      </c>
      <c r="K8757">
        <v>3.8240012821889866E-3</v>
      </c>
      <c r="L8757" t="s">
        <v>163</v>
      </c>
    </row>
    <row r="8758" spans="9:12" x14ac:dyDescent="0.45">
      <c r="I8758" t="s">
        <v>265</v>
      </c>
      <c r="J8758" t="s">
        <v>409</v>
      </c>
      <c r="K8758">
        <v>4.2559417611122613E-2</v>
      </c>
      <c r="L8758" t="s">
        <v>163</v>
      </c>
    </row>
    <row r="8759" spans="9:12" x14ac:dyDescent="0.45">
      <c r="I8759" t="s">
        <v>265</v>
      </c>
      <c r="J8759" t="s">
        <v>410</v>
      </c>
      <c r="K8759">
        <v>7.3101108597258191E-3</v>
      </c>
      <c r="L8759" t="s">
        <v>163</v>
      </c>
    </row>
    <row r="8760" spans="9:12" x14ac:dyDescent="0.45">
      <c r="I8760" t="s">
        <v>265</v>
      </c>
      <c r="J8760" t="s">
        <v>411</v>
      </c>
      <c r="K8760">
        <v>1.2432694694246259E-2</v>
      </c>
      <c r="L8760" t="s">
        <v>163</v>
      </c>
    </row>
    <row r="8761" spans="9:12" x14ac:dyDescent="0.45">
      <c r="I8761" t="s">
        <v>265</v>
      </c>
      <c r="J8761" t="s">
        <v>448</v>
      </c>
      <c r="K8761">
        <v>3.5638644398346452E-3</v>
      </c>
      <c r="L8761" t="s">
        <v>163</v>
      </c>
    </row>
    <row r="8762" spans="9:12" x14ac:dyDescent="0.45">
      <c r="I8762" t="s">
        <v>265</v>
      </c>
      <c r="J8762" t="s">
        <v>449</v>
      </c>
      <c r="K8762">
        <v>1.586490124275983E-4</v>
      </c>
      <c r="L8762" t="s">
        <v>163</v>
      </c>
    </row>
    <row r="8763" spans="9:12" x14ac:dyDescent="0.45">
      <c r="I8763" t="s">
        <v>265</v>
      </c>
      <c r="J8763" t="s">
        <v>169</v>
      </c>
      <c r="K8763">
        <v>0</v>
      </c>
      <c r="L8763" t="s">
        <v>163</v>
      </c>
    </row>
    <row r="8764" spans="9:12" x14ac:dyDescent="0.45">
      <c r="I8764" t="s">
        <v>265</v>
      </c>
      <c r="J8764" t="s">
        <v>170</v>
      </c>
      <c r="K8764">
        <v>2.3969568268808455E-3</v>
      </c>
      <c r="L8764" t="s">
        <v>163</v>
      </c>
    </row>
    <row r="8765" spans="9:12" x14ac:dyDescent="0.45">
      <c r="I8765" t="s">
        <v>265</v>
      </c>
      <c r="J8765" t="s">
        <v>171</v>
      </c>
      <c r="K8765">
        <v>3.686025020529107E-3</v>
      </c>
      <c r="L8765" t="s">
        <v>163</v>
      </c>
    </row>
    <row r="8766" spans="9:12" x14ac:dyDescent="0.45">
      <c r="I8766" t="s">
        <v>265</v>
      </c>
      <c r="J8766" t="s">
        <v>412</v>
      </c>
      <c r="K8766">
        <v>4.2477618479519245E-2</v>
      </c>
      <c r="L8766" t="s">
        <v>163</v>
      </c>
    </row>
    <row r="8767" spans="9:12" x14ac:dyDescent="0.45">
      <c r="I8767" t="s">
        <v>265</v>
      </c>
      <c r="J8767" t="s">
        <v>413</v>
      </c>
      <c r="K8767">
        <v>7.5511518841071467E-3</v>
      </c>
      <c r="L8767" t="s">
        <v>163</v>
      </c>
    </row>
    <row r="8768" spans="9:12" x14ac:dyDescent="0.45">
      <c r="I8768" t="s">
        <v>265</v>
      </c>
      <c r="J8768" t="s">
        <v>414</v>
      </c>
      <c r="K8768">
        <v>1.2357980996207265E-2</v>
      </c>
      <c r="L8768" t="s">
        <v>163</v>
      </c>
    </row>
    <row r="8769" spans="9:12" x14ac:dyDescent="0.45">
      <c r="I8769" t="s">
        <v>265</v>
      </c>
      <c r="J8769" t="s">
        <v>450</v>
      </c>
      <c r="K8769">
        <v>3.7006846468143647E-3</v>
      </c>
      <c r="L8769" t="s">
        <v>163</v>
      </c>
    </row>
    <row r="8770" spans="9:12" x14ac:dyDescent="0.45">
      <c r="I8770" t="s">
        <v>265</v>
      </c>
      <c r="J8770" t="s">
        <v>451</v>
      </c>
      <c r="K8770">
        <v>0</v>
      </c>
      <c r="L8770" t="s">
        <v>163</v>
      </c>
    </row>
    <row r="8771" spans="9:12" x14ac:dyDescent="0.45">
      <c r="I8771" t="s">
        <v>265</v>
      </c>
      <c r="J8771" t="s">
        <v>172</v>
      </c>
      <c r="K8771">
        <v>0</v>
      </c>
      <c r="L8771" t="s">
        <v>163</v>
      </c>
    </row>
    <row r="8772" spans="9:12" x14ac:dyDescent="0.45">
      <c r="I8772" t="s">
        <v>265</v>
      </c>
      <c r="J8772" t="s">
        <v>173</v>
      </c>
      <c r="K8772">
        <v>2.8589673505013532E-3</v>
      </c>
      <c r="L8772" t="s">
        <v>163</v>
      </c>
    </row>
    <row r="8773" spans="9:12" x14ac:dyDescent="0.45">
      <c r="I8773" t="s">
        <v>265</v>
      </c>
      <c r="J8773" t="s">
        <v>174</v>
      </c>
      <c r="K8773">
        <v>4.5283136593381136E-3</v>
      </c>
      <c r="L8773" t="s">
        <v>163</v>
      </c>
    </row>
    <row r="8774" spans="9:12" x14ac:dyDescent="0.45">
      <c r="I8774" t="s">
        <v>265</v>
      </c>
      <c r="J8774" t="s">
        <v>415</v>
      </c>
      <c r="K8774">
        <v>4.6342526679525799E-2</v>
      </c>
      <c r="L8774" t="s">
        <v>163</v>
      </c>
    </row>
    <row r="8775" spans="9:12" x14ac:dyDescent="0.45">
      <c r="I8775" t="s">
        <v>265</v>
      </c>
      <c r="J8775" t="s">
        <v>416</v>
      </c>
      <c r="K8775">
        <v>7.4097867470958121E-3</v>
      </c>
      <c r="L8775" t="s">
        <v>163</v>
      </c>
    </row>
    <row r="8776" spans="9:12" x14ac:dyDescent="0.45">
      <c r="I8776" t="s">
        <v>265</v>
      </c>
      <c r="J8776" t="s">
        <v>417</v>
      </c>
      <c r="K8776">
        <v>1.2076226613095327E-2</v>
      </c>
      <c r="L8776" t="s">
        <v>163</v>
      </c>
    </row>
    <row r="8777" spans="9:12" x14ac:dyDescent="0.45">
      <c r="I8777" t="s">
        <v>265</v>
      </c>
      <c r="J8777" t="s">
        <v>452</v>
      </c>
      <c r="K8777">
        <v>3.9248937146505632E-3</v>
      </c>
      <c r="L8777" t="s">
        <v>163</v>
      </c>
    </row>
    <row r="8778" spans="9:12" x14ac:dyDescent="0.45">
      <c r="I8778" t="s">
        <v>265</v>
      </c>
      <c r="J8778" t="s">
        <v>453</v>
      </c>
      <c r="K8778">
        <v>0</v>
      </c>
      <c r="L8778" t="s">
        <v>163</v>
      </c>
    </row>
    <row r="8779" spans="9:12" x14ac:dyDescent="0.45">
      <c r="I8779" t="s">
        <v>265</v>
      </c>
      <c r="J8779" t="s">
        <v>418</v>
      </c>
      <c r="K8779">
        <v>0</v>
      </c>
      <c r="L8779" t="s">
        <v>163</v>
      </c>
    </row>
    <row r="8780" spans="9:12" x14ac:dyDescent="0.45">
      <c r="I8780" t="s">
        <v>265</v>
      </c>
      <c r="J8780" t="s">
        <v>419</v>
      </c>
      <c r="K8780">
        <v>3.476006450539703E-3</v>
      </c>
      <c r="L8780" t="s">
        <v>163</v>
      </c>
    </row>
    <row r="8781" spans="9:12" x14ac:dyDescent="0.45">
      <c r="I8781" t="s">
        <v>265</v>
      </c>
      <c r="J8781" t="s">
        <v>420</v>
      </c>
      <c r="K8781">
        <v>5.1768700928205413E-3</v>
      </c>
      <c r="L8781" t="s">
        <v>163</v>
      </c>
    </row>
    <row r="8782" spans="9:12" x14ac:dyDescent="0.45">
      <c r="I8782" t="s">
        <v>265</v>
      </c>
      <c r="J8782" t="s">
        <v>421</v>
      </c>
      <c r="K8782">
        <v>4.8762972572753624E-2</v>
      </c>
      <c r="L8782" t="s">
        <v>163</v>
      </c>
    </row>
    <row r="8783" spans="9:12" x14ac:dyDescent="0.45">
      <c r="I8783" t="s">
        <v>265</v>
      </c>
      <c r="J8783" t="s">
        <v>422</v>
      </c>
      <c r="K8783">
        <v>7.1179224579081494E-3</v>
      </c>
      <c r="L8783" t="s">
        <v>163</v>
      </c>
    </row>
    <row r="8784" spans="9:12" x14ac:dyDescent="0.45">
      <c r="I8784" t="s">
        <v>265</v>
      </c>
      <c r="J8784" t="s">
        <v>423</v>
      </c>
      <c r="K8784">
        <v>1.0657667172290483E-2</v>
      </c>
      <c r="L8784" t="s">
        <v>163</v>
      </c>
    </row>
    <row r="8785" spans="9:12" x14ac:dyDescent="0.45">
      <c r="I8785" t="s">
        <v>265</v>
      </c>
      <c r="J8785" t="s">
        <v>454</v>
      </c>
      <c r="K8785">
        <v>3.1908137097651128E-3</v>
      </c>
      <c r="L8785" t="s">
        <v>163</v>
      </c>
    </row>
    <row r="8786" spans="9:12" x14ac:dyDescent="0.45">
      <c r="I8786" t="s">
        <v>265</v>
      </c>
      <c r="J8786" t="s">
        <v>455</v>
      </c>
      <c r="K8786">
        <v>0</v>
      </c>
      <c r="L8786" t="s">
        <v>163</v>
      </c>
    </row>
    <row r="8787" spans="9:12" x14ac:dyDescent="0.45">
      <c r="I8787" t="s">
        <v>265</v>
      </c>
      <c r="J8787" t="s">
        <v>424</v>
      </c>
      <c r="K8787">
        <v>0</v>
      </c>
      <c r="L8787" t="s">
        <v>163</v>
      </c>
    </row>
    <row r="8788" spans="9:12" x14ac:dyDescent="0.45">
      <c r="I8788" t="s">
        <v>265</v>
      </c>
      <c r="J8788" t="s">
        <v>425</v>
      </c>
      <c r="K8788">
        <v>3.3150226374068139E-3</v>
      </c>
      <c r="L8788" t="s">
        <v>163</v>
      </c>
    </row>
    <row r="8789" spans="9:12" x14ac:dyDescent="0.45">
      <c r="I8789" t="s">
        <v>265</v>
      </c>
      <c r="J8789" t="s">
        <v>426</v>
      </c>
      <c r="K8789">
        <v>4.900077501412887E-3</v>
      </c>
      <c r="L8789" t="s">
        <v>163</v>
      </c>
    </row>
    <row r="8790" spans="9:12" x14ac:dyDescent="0.45">
      <c r="I8790" t="s">
        <v>265</v>
      </c>
      <c r="J8790" t="s">
        <v>427</v>
      </c>
      <c r="K8790">
        <v>4.8067067079166512E-2</v>
      </c>
      <c r="L8790" t="s">
        <v>163</v>
      </c>
    </row>
    <row r="8791" spans="9:12" x14ac:dyDescent="0.45">
      <c r="I8791" t="s">
        <v>265</v>
      </c>
      <c r="J8791" t="s">
        <v>428</v>
      </c>
      <c r="K8791">
        <v>7.0948365153621724E-3</v>
      </c>
      <c r="L8791" t="s">
        <v>163</v>
      </c>
    </row>
    <row r="8792" spans="9:12" x14ac:dyDescent="0.45">
      <c r="I8792" t="s">
        <v>265</v>
      </c>
      <c r="J8792" t="s">
        <v>429</v>
      </c>
      <c r="K8792">
        <v>1.037907629211899E-2</v>
      </c>
      <c r="L8792" t="s">
        <v>163</v>
      </c>
    </row>
    <row r="8793" spans="9:12" x14ac:dyDescent="0.45">
      <c r="I8793" t="s">
        <v>265</v>
      </c>
      <c r="J8793" t="s">
        <v>456</v>
      </c>
      <c r="K8793">
        <v>3.2876220553154515E-3</v>
      </c>
      <c r="L8793" t="s">
        <v>163</v>
      </c>
    </row>
    <row r="8794" spans="9:12" x14ac:dyDescent="0.45">
      <c r="I8794" t="s">
        <v>265</v>
      </c>
      <c r="J8794" t="s">
        <v>457</v>
      </c>
      <c r="K8794">
        <v>0</v>
      </c>
      <c r="L8794" t="s">
        <v>163</v>
      </c>
    </row>
    <row r="8795" spans="9:12" x14ac:dyDescent="0.45">
      <c r="I8795" t="s">
        <v>265</v>
      </c>
      <c r="J8795" t="s">
        <v>430</v>
      </c>
      <c r="K8795">
        <v>0</v>
      </c>
      <c r="L8795" t="s">
        <v>163</v>
      </c>
    </row>
    <row r="8796" spans="9:12" x14ac:dyDescent="0.45">
      <c r="I8796" t="s">
        <v>265</v>
      </c>
      <c r="J8796" t="s">
        <v>431</v>
      </c>
      <c r="K8796">
        <v>2.4630219626608232E-3</v>
      </c>
      <c r="L8796" t="s">
        <v>163</v>
      </c>
    </row>
    <row r="8797" spans="9:12" x14ac:dyDescent="0.45">
      <c r="I8797" t="s">
        <v>265</v>
      </c>
      <c r="J8797" t="s">
        <v>432</v>
      </c>
      <c r="K8797">
        <v>5.1400168066412554E-3</v>
      </c>
      <c r="L8797" t="s">
        <v>163</v>
      </c>
    </row>
    <row r="8798" spans="9:12" x14ac:dyDescent="0.45">
      <c r="I8798" t="s">
        <v>265</v>
      </c>
      <c r="J8798" t="s">
        <v>433</v>
      </c>
      <c r="K8798">
        <v>5.244767338525002E-2</v>
      </c>
      <c r="L8798" t="s">
        <v>163</v>
      </c>
    </row>
    <row r="8799" spans="9:12" x14ac:dyDescent="0.45">
      <c r="I8799" t="s">
        <v>265</v>
      </c>
      <c r="J8799" t="s">
        <v>434</v>
      </c>
      <c r="K8799">
        <v>7.8017314638523056E-3</v>
      </c>
      <c r="L8799" t="s">
        <v>163</v>
      </c>
    </row>
    <row r="8800" spans="9:12" x14ac:dyDescent="0.45">
      <c r="I8800" t="s">
        <v>265</v>
      </c>
      <c r="J8800" t="s">
        <v>435</v>
      </c>
      <c r="K8800">
        <v>1.1826300689568418E-2</v>
      </c>
      <c r="L8800" t="s">
        <v>163</v>
      </c>
    </row>
    <row r="8801" spans="9:12" x14ac:dyDescent="0.45">
      <c r="I8801" t="s">
        <v>265</v>
      </c>
      <c r="J8801" t="s">
        <v>458</v>
      </c>
      <c r="K8801">
        <v>3.8144644144075951E-3</v>
      </c>
      <c r="L8801" t="s">
        <v>163</v>
      </c>
    </row>
    <row r="8802" spans="9:12" x14ac:dyDescent="0.45">
      <c r="I8802" t="s">
        <v>265</v>
      </c>
      <c r="J8802" t="s">
        <v>459</v>
      </c>
      <c r="K8802">
        <v>0</v>
      </c>
      <c r="L8802" t="s">
        <v>163</v>
      </c>
    </row>
    <row r="8803" spans="9:12" x14ac:dyDescent="0.45">
      <c r="I8803" t="s">
        <v>265</v>
      </c>
      <c r="J8803" t="s">
        <v>460</v>
      </c>
      <c r="K8803">
        <v>0</v>
      </c>
      <c r="L8803" t="s">
        <v>163</v>
      </c>
    </row>
    <row r="8804" spans="9:12" x14ac:dyDescent="0.45">
      <c r="I8804" t="s">
        <v>265</v>
      </c>
      <c r="J8804" t="s">
        <v>461</v>
      </c>
      <c r="K8804">
        <v>4.1563956123010191E-3</v>
      </c>
      <c r="L8804" t="s">
        <v>163</v>
      </c>
    </row>
    <row r="8805" spans="9:12" x14ac:dyDescent="0.45">
      <c r="I8805" t="s">
        <v>265</v>
      </c>
      <c r="J8805" t="s">
        <v>462</v>
      </c>
      <c r="K8805">
        <v>6.1027885223784604E-3</v>
      </c>
      <c r="L8805" t="s">
        <v>163</v>
      </c>
    </row>
    <row r="8806" spans="9:12" x14ac:dyDescent="0.45">
      <c r="I8806" t="s">
        <v>265</v>
      </c>
      <c r="J8806" t="s">
        <v>463</v>
      </c>
      <c r="K8806">
        <v>5.8224158600624146E-2</v>
      </c>
      <c r="L8806" t="s">
        <v>163</v>
      </c>
    </row>
    <row r="8807" spans="9:12" x14ac:dyDescent="0.45">
      <c r="I8807" t="s">
        <v>265</v>
      </c>
      <c r="J8807" t="s">
        <v>464</v>
      </c>
      <c r="K8807">
        <v>8.8962928345553607E-3</v>
      </c>
      <c r="L8807" t="s">
        <v>163</v>
      </c>
    </row>
    <row r="8808" spans="9:12" x14ac:dyDescent="0.45">
      <c r="I8808" t="s">
        <v>265</v>
      </c>
      <c r="J8808" t="s">
        <v>465</v>
      </c>
      <c r="K8808">
        <v>1.4138945939877638E-2</v>
      </c>
      <c r="L8808" t="s">
        <v>163</v>
      </c>
    </row>
    <row r="8809" spans="9:12" x14ac:dyDescent="0.45">
      <c r="I8809" t="s">
        <v>265</v>
      </c>
      <c r="J8809" t="s">
        <v>466</v>
      </c>
      <c r="K8809">
        <v>4.4804265369241952E-3</v>
      </c>
      <c r="L8809" t="s">
        <v>163</v>
      </c>
    </row>
    <row r="8810" spans="9:12" x14ac:dyDescent="0.45">
      <c r="I8810" t="s">
        <v>265</v>
      </c>
      <c r="J8810" t="s">
        <v>467</v>
      </c>
      <c r="K8810">
        <v>0</v>
      </c>
      <c r="L8810" t="s">
        <v>163</v>
      </c>
    </row>
    <row r="8811" spans="9:12" x14ac:dyDescent="0.45">
      <c r="I8811" t="s">
        <v>265</v>
      </c>
      <c r="J8811" t="s">
        <v>468</v>
      </c>
      <c r="K8811">
        <v>0</v>
      </c>
      <c r="L8811" t="s">
        <v>163</v>
      </c>
    </row>
    <row r="8812" spans="9:12" x14ac:dyDescent="0.45">
      <c r="I8812" t="s">
        <v>265</v>
      </c>
      <c r="J8812" t="s">
        <v>469</v>
      </c>
      <c r="K8812">
        <v>4.3456040543954477E-3</v>
      </c>
      <c r="L8812" t="s">
        <v>163</v>
      </c>
    </row>
    <row r="8813" spans="9:12" x14ac:dyDescent="0.45">
      <c r="I8813" t="s">
        <v>265</v>
      </c>
      <c r="J8813" t="s">
        <v>470</v>
      </c>
      <c r="K8813">
        <v>6.9540942889563693E-3</v>
      </c>
      <c r="L8813" t="s">
        <v>163</v>
      </c>
    </row>
    <row r="8814" spans="9:12" x14ac:dyDescent="0.45">
      <c r="I8814" t="s">
        <v>265</v>
      </c>
      <c r="J8814" t="s">
        <v>471</v>
      </c>
      <c r="K8814">
        <v>6.021190713759085E-2</v>
      </c>
      <c r="L8814" t="s">
        <v>163</v>
      </c>
    </row>
    <row r="8815" spans="9:12" x14ac:dyDescent="0.45">
      <c r="I8815" t="s">
        <v>265</v>
      </c>
      <c r="J8815" t="s">
        <v>472</v>
      </c>
      <c r="K8815">
        <v>9.222527488714315E-3</v>
      </c>
      <c r="L8815" t="s">
        <v>163</v>
      </c>
    </row>
    <row r="8816" spans="9:12" x14ac:dyDescent="0.45">
      <c r="I8816" t="s">
        <v>265</v>
      </c>
      <c r="J8816" t="s">
        <v>473</v>
      </c>
      <c r="K8816">
        <v>1.4880965683867573E-2</v>
      </c>
      <c r="L8816" t="s">
        <v>163</v>
      </c>
    </row>
    <row r="8817" spans="9:12" x14ac:dyDescent="0.45">
      <c r="I8817" t="s">
        <v>265</v>
      </c>
      <c r="J8817" t="s">
        <v>474</v>
      </c>
      <c r="K8817">
        <v>4.5676205805838168E-3</v>
      </c>
      <c r="L8817" t="s">
        <v>163</v>
      </c>
    </row>
    <row r="8818" spans="9:12" x14ac:dyDescent="0.45">
      <c r="I8818" t="s">
        <v>265</v>
      </c>
      <c r="J8818" t="s">
        <v>475</v>
      </c>
      <c r="K8818">
        <v>0</v>
      </c>
      <c r="L8818" t="s">
        <v>163</v>
      </c>
    </row>
    <row r="8819" spans="9:12" x14ac:dyDescent="0.45">
      <c r="I8819" t="s">
        <v>265</v>
      </c>
      <c r="J8819" t="s">
        <v>476</v>
      </c>
      <c r="K8819">
        <v>0</v>
      </c>
      <c r="L8819" t="s">
        <v>163</v>
      </c>
    </row>
    <row r="8820" spans="9:12" x14ac:dyDescent="0.45">
      <c r="I8820" t="s">
        <v>265</v>
      </c>
      <c r="J8820" t="s">
        <v>477</v>
      </c>
      <c r="K8820">
        <v>4.670609455250203E-3</v>
      </c>
      <c r="L8820" t="s">
        <v>163</v>
      </c>
    </row>
    <row r="8821" spans="9:12" x14ac:dyDescent="0.45">
      <c r="I8821" t="s">
        <v>265</v>
      </c>
      <c r="J8821" t="s">
        <v>478</v>
      </c>
      <c r="K8821">
        <v>7.2572879570660205E-3</v>
      </c>
      <c r="L8821" t="s">
        <v>163</v>
      </c>
    </row>
    <row r="8822" spans="9:12" x14ac:dyDescent="0.45">
      <c r="I8822" t="s">
        <v>265</v>
      </c>
      <c r="J8822" t="s">
        <v>479</v>
      </c>
      <c r="K8822">
        <v>6.0092367933042651E-2</v>
      </c>
      <c r="L8822" t="s">
        <v>163</v>
      </c>
    </row>
    <row r="8823" spans="9:12" x14ac:dyDescent="0.45">
      <c r="I8823" t="s">
        <v>265</v>
      </c>
      <c r="J8823" t="s">
        <v>480</v>
      </c>
      <c r="K8823">
        <v>9.326574567485698E-3</v>
      </c>
      <c r="L8823" t="s">
        <v>163</v>
      </c>
    </row>
    <row r="8824" spans="9:12" x14ac:dyDescent="0.45">
      <c r="I8824" t="s">
        <v>265</v>
      </c>
      <c r="J8824" t="s">
        <v>481</v>
      </c>
      <c r="K8824">
        <v>1.4216189026660818E-2</v>
      </c>
      <c r="L8824" t="s">
        <v>163</v>
      </c>
    </row>
    <row r="8825" spans="9:12" x14ac:dyDescent="0.45">
      <c r="I8825" t="s">
        <v>265</v>
      </c>
      <c r="J8825" t="s">
        <v>482</v>
      </c>
      <c r="K8825">
        <v>3.9912823784279674E-3</v>
      </c>
      <c r="L8825" t="s">
        <v>163</v>
      </c>
    </row>
    <row r="8826" spans="9:12" x14ac:dyDescent="0.45">
      <c r="I8826" t="s">
        <v>265</v>
      </c>
      <c r="J8826" t="s">
        <v>483</v>
      </c>
      <c r="K8826">
        <v>0</v>
      </c>
      <c r="L8826" t="s">
        <v>163</v>
      </c>
    </row>
    <row r="8827" spans="9:12" x14ac:dyDescent="0.45">
      <c r="I8827" t="s">
        <v>265</v>
      </c>
      <c r="J8827" t="s">
        <v>484</v>
      </c>
      <c r="K8827">
        <v>0</v>
      </c>
      <c r="L8827" t="s">
        <v>163</v>
      </c>
    </row>
    <row r="8828" spans="9:12" x14ac:dyDescent="0.45">
      <c r="I8828" t="s">
        <v>265</v>
      </c>
      <c r="J8828" t="s">
        <v>485</v>
      </c>
      <c r="K8828">
        <v>3.4819147366667766E-3</v>
      </c>
      <c r="L8828" t="s">
        <v>163</v>
      </c>
    </row>
    <row r="8829" spans="9:12" x14ac:dyDescent="0.45">
      <c r="I8829" t="s">
        <v>265</v>
      </c>
      <c r="J8829" t="s">
        <v>486</v>
      </c>
      <c r="K8829">
        <v>5.670315053934236E-3</v>
      </c>
      <c r="L8829" t="s">
        <v>163</v>
      </c>
    </row>
    <row r="8830" spans="9:12" x14ac:dyDescent="0.45">
      <c r="I8830" t="s">
        <v>265</v>
      </c>
      <c r="J8830" t="s">
        <v>487</v>
      </c>
      <c r="K8830">
        <v>5.0354716253560153E-2</v>
      </c>
      <c r="L8830" t="s">
        <v>163</v>
      </c>
    </row>
    <row r="8831" spans="9:12" x14ac:dyDescent="0.45">
      <c r="I8831" t="s">
        <v>265</v>
      </c>
      <c r="J8831" t="s">
        <v>488</v>
      </c>
      <c r="K8831">
        <v>7.922864601808537E-3</v>
      </c>
      <c r="L8831" t="s">
        <v>163</v>
      </c>
    </row>
    <row r="8832" spans="9:12" x14ac:dyDescent="0.45">
      <c r="I8832" t="s">
        <v>265</v>
      </c>
      <c r="J8832" t="s">
        <v>489</v>
      </c>
      <c r="K8832">
        <v>1.1619745715806672E-2</v>
      </c>
      <c r="L8832" t="s">
        <v>163</v>
      </c>
    </row>
    <row r="8833" spans="9:12" x14ac:dyDescent="0.45">
      <c r="I8833" t="s">
        <v>265</v>
      </c>
      <c r="J8833" t="s">
        <v>490</v>
      </c>
      <c r="K8833">
        <v>2.4757461395629979E-3</v>
      </c>
      <c r="L8833" t="s">
        <v>163</v>
      </c>
    </row>
    <row r="8834" spans="9:12" x14ac:dyDescent="0.45">
      <c r="I8834" t="s">
        <v>265</v>
      </c>
      <c r="J8834" t="s">
        <v>491</v>
      </c>
      <c r="K8834">
        <v>0</v>
      </c>
      <c r="L8834" t="s">
        <v>163</v>
      </c>
    </row>
    <row r="8835" spans="9:12" x14ac:dyDescent="0.45">
      <c r="I8835" t="s">
        <v>265</v>
      </c>
      <c r="J8835" t="s">
        <v>492</v>
      </c>
      <c r="K8835">
        <v>0</v>
      </c>
      <c r="L8835" t="s">
        <v>163</v>
      </c>
    </row>
    <row r="8836" spans="9:12" x14ac:dyDescent="0.45">
      <c r="I8836" t="s">
        <v>265</v>
      </c>
      <c r="J8836" t="s">
        <v>493</v>
      </c>
      <c r="K8836">
        <v>3.6508818486321723E-3</v>
      </c>
      <c r="L8836" t="s">
        <v>163</v>
      </c>
    </row>
    <row r="8837" spans="9:12" x14ac:dyDescent="0.45">
      <c r="I8837" t="s">
        <v>265</v>
      </c>
      <c r="J8837" t="s">
        <v>494</v>
      </c>
      <c r="K8837">
        <v>5.9753440250563073E-3</v>
      </c>
      <c r="L8837" t="s">
        <v>163</v>
      </c>
    </row>
    <row r="8838" spans="9:12" x14ac:dyDescent="0.45">
      <c r="I8838" t="s">
        <v>265</v>
      </c>
      <c r="J8838" t="s">
        <v>495</v>
      </c>
      <c r="K8838">
        <v>5.2983995714694816E-2</v>
      </c>
      <c r="L8838" t="s">
        <v>163</v>
      </c>
    </row>
    <row r="8839" spans="9:12" x14ac:dyDescent="0.45">
      <c r="I8839" t="s">
        <v>265</v>
      </c>
      <c r="J8839" t="s">
        <v>496</v>
      </c>
      <c r="K8839">
        <v>8.5596625640146709E-3</v>
      </c>
      <c r="L8839" t="s">
        <v>163</v>
      </c>
    </row>
    <row r="8840" spans="9:12" x14ac:dyDescent="0.45">
      <c r="I8840" t="s">
        <v>265</v>
      </c>
      <c r="J8840" t="s">
        <v>497</v>
      </c>
      <c r="K8840">
        <v>1.3320497877575128E-2</v>
      </c>
      <c r="L8840" t="s">
        <v>163</v>
      </c>
    </row>
    <row r="8841" spans="9:12" x14ac:dyDescent="0.45">
      <c r="I8841" t="s">
        <v>265</v>
      </c>
      <c r="J8841" t="s">
        <v>498</v>
      </c>
      <c r="K8841">
        <v>3.6010684752434702E-3</v>
      </c>
      <c r="L8841" t="s">
        <v>163</v>
      </c>
    </row>
    <row r="8842" spans="9:12" x14ac:dyDescent="0.45">
      <c r="I8842" t="s">
        <v>265</v>
      </c>
      <c r="J8842" t="s">
        <v>499</v>
      </c>
      <c r="K8842">
        <v>0</v>
      </c>
      <c r="L8842" t="s">
        <v>163</v>
      </c>
    </row>
    <row r="8843" spans="9:12" x14ac:dyDescent="0.45">
      <c r="I8843" t="s">
        <v>266</v>
      </c>
      <c r="J8843" t="s">
        <v>162</v>
      </c>
      <c r="K8843">
        <v>0</v>
      </c>
      <c r="L8843" t="s">
        <v>163</v>
      </c>
    </row>
    <row r="8844" spans="9:12" x14ac:dyDescent="0.45">
      <c r="I8844" t="s">
        <v>266</v>
      </c>
      <c r="J8844" t="s">
        <v>164</v>
      </c>
      <c r="K8844">
        <v>2.1912392690937731E-3</v>
      </c>
      <c r="L8844" t="s">
        <v>163</v>
      </c>
    </row>
    <row r="8845" spans="9:12" x14ac:dyDescent="0.45">
      <c r="I8845" t="s">
        <v>266</v>
      </c>
      <c r="J8845" t="s">
        <v>165</v>
      </c>
      <c r="K8845">
        <v>4.1007776193616521E-3</v>
      </c>
      <c r="L8845" t="s">
        <v>163</v>
      </c>
    </row>
    <row r="8846" spans="9:12" x14ac:dyDescent="0.45">
      <c r="I8846" t="s">
        <v>266</v>
      </c>
      <c r="J8846" t="s">
        <v>406</v>
      </c>
      <c r="K8846">
        <v>4.6254999009105999E-2</v>
      </c>
      <c r="L8846" t="s">
        <v>163</v>
      </c>
    </row>
    <row r="8847" spans="9:12" x14ac:dyDescent="0.45">
      <c r="I8847" t="s">
        <v>266</v>
      </c>
      <c r="J8847" t="s">
        <v>407</v>
      </c>
      <c r="K8847">
        <v>7.9598122381427158E-3</v>
      </c>
      <c r="L8847" t="s">
        <v>163</v>
      </c>
    </row>
    <row r="8848" spans="9:12" x14ac:dyDescent="0.45">
      <c r="I8848" t="s">
        <v>266</v>
      </c>
      <c r="J8848" t="s">
        <v>408</v>
      </c>
      <c r="K8848">
        <v>1.1824513505348253E-2</v>
      </c>
      <c r="L8848" t="s">
        <v>163</v>
      </c>
    </row>
    <row r="8849" spans="9:12" x14ac:dyDescent="0.45">
      <c r="I8849" t="s">
        <v>266</v>
      </c>
      <c r="J8849" t="s">
        <v>446</v>
      </c>
      <c r="K8849">
        <v>2.9933219512454107E-3</v>
      </c>
      <c r="L8849" t="s">
        <v>163</v>
      </c>
    </row>
    <row r="8850" spans="9:12" x14ac:dyDescent="0.45">
      <c r="I8850" t="s">
        <v>266</v>
      </c>
      <c r="J8850" t="s">
        <v>447</v>
      </c>
      <c r="K8850">
        <v>0</v>
      </c>
      <c r="L8850" t="s">
        <v>163</v>
      </c>
    </row>
    <row r="8851" spans="9:12" x14ac:dyDescent="0.45">
      <c r="I8851" t="s">
        <v>266</v>
      </c>
      <c r="J8851" t="s">
        <v>166</v>
      </c>
      <c r="K8851">
        <v>0</v>
      </c>
      <c r="L8851" t="s">
        <v>163</v>
      </c>
    </row>
    <row r="8852" spans="9:12" x14ac:dyDescent="0.45">
      <c r="I8852" t="s">
        <v>266</v>
      </c>
      <c r="J8852" t="s">
        <v>167</v>
      </c>
      <c r="K8852">
        <v>1.611441228730222E-3</v>
      </c>
      <c r="L8852" t="s">
        <v>163</v>
      </c>
    </row>
    <row r="8853" spans="9:12" x14ac:dyDescent="0.45">
      <c r="I8853" t="s">
        <v>266</v>
      </c>
      <c r="J8853" t="s">
        <v>168</v>
      </c>
      <c r="K8853">
        <v>2.9203381843749422E-3</v>
      </c>
      <c r="L8853" t="s">
        <v>163</v>
      </c>
    </row>
    <row r="8854" spans="9:12" x14ac:dyDescent="0.45">
      <c r="I8854" t="s">
        <v>266</v>
      </c>
      <c r="J8854" t="s">
        <v>409</v>
      </c>
      <c r="K8854">
        <v>4.0573759085142026E-2</v>
      </c>
      <c r="L8854" t="s">
        <v>163</v>
      </c>
    </row>
    <row r="8855" spans="9:12" x14ac:dyDescent="0.45">
      <c r="I8855" t="s">
        <v>266</v>
      </c>
      <c r="J8855" t="s">
        <v>410</v>
      </c>
      <c r="K8855">
        <v>7.2183925393637521E-3</v>
      </c>
      <c r="L8855" t="s">
        <v>163</v>
      </c>
    </row>
    <row r="8856" spans="9:12" x14ac:dyDescent="0.45">
      <c r="I8856" t="s">
        <v>266</v>
      </c>
      <c r="J8856" t="s">
        <v>411</v>
      </c>
      <c r="K8856">
        <v>1.207106360454977E-2</v>
      </c>
      <c r="L8856" t="s">
        <v>163</v>
      </c>
    </row>
    <row r="8857" spans="9:12" x14ac:dyDescent="0.45">
      <c r="I8857" t="s">
        <v>266</v>
      </c>
      <c r="J8857" t="s">
        <v>448</v>
      </c>
      <c r="K8857">
        <v>3.1876078814384772E-3</v>
      </c>
      <c r="L8857" t="s">
        <v>163</v>
      </c>
    </row>
    <row r="8858" spans="9:12" x14ac:dyDescent="0.45">
      <c r="I8858" t="s">
        <v>266</v>
      </c>
      <c r="J8858" t="s">
        <v>449</v>
      </c>
      <c r="K8858">
        <v>0</v>
      </c>
      <c r="L8858" t="s">
        <v>163</v>
      </c>
    </row>
    <row r="8859" spans="9:12" x14ac:dyDescent="0.45">
      <c r="I8859" t="s">
        <v>266</v>
      </c>
      <c r="J8859" t="s">
        <v>169</v>
      </c>
      <c r="K8859">
        <v>0</v>
      </c>
      <c r="L8859" t="s">
        <v>163</v>
      </c>
    </row>
    <row r="8860" spans="9:12" x14ac:dyDescent="0.45">
      <c r="I8860" t="s">
        <v>266</v>
      </c>
      <c r="J8860" t="s">
        <v>170</v>
      </c>
      <c r="K8860">
        <v>2.0038702468746696E-3</v>
      </c>
      <c r="L8860" t="s">
        <v>163</v>
      </c>
    </row>
    <row r="8861" spans="9:12" x14ac:dyDescent="0.45">
      <c r="I8861" t="s">
        <v>266</v>
      </c>
      <c r="J8861" t="s">
        <v>171</v>
      </c>
      <c r="K8861">
        <v>3.5776595487297721E-3</v>
      </c>
      <c r="L8861" t="s">
        <v>163</v>
      </c>
    </row>
    <row r="8862" spans="9:12" x14ac:dyDescent="0.45">
      <c r="I8862" t="s">
        <v>266</v>
      </c>
      <c r="J8862" t="s">
        <v>412</v>
      </c>
      <c r="K8862">
        <v>4.450479078219325E-2</v>
      </c>
      <c r="L8862" t="s">
        <v>163</v>
      </c>
    </row>
    <row r="8863" spans="9:12" x14ac:dyDescent="0.45">
      <c r="I8863" t="s">
        <v>266</v>
      </c>
      <c r="J8863" t="s">
        <v>413</v>
      </c>
      <c r="K8863">
        <v>7.4933742431358766E-3</v>
      </c>
      <c r="L8863" t="s">
        <v>163</v>
      </c>
    </row>
    <row r="8864" spans="9:12" x14ac:dyDescent="0.45">
      <c r="I8864" t="s">
        <v>266</v>
      </c>
      <c r="J8864" t="s">
        <v>414</v>
      </c>
      <c r="K8864">
        <v>1.201811131055079E-2</v>
      </c>
      <c r="L8864" t="s">
        <v>163</v>
      </c>
    </row>
    <row r="8865" spans="9:12" x14ac:dyDescent="0.45">
      <c r="I8865" t="s">
        <v>266</v>
      </c>
      <c r="J8865" t="s">
        <v>450</v>
      </c>
      <c r="K8865">
        <v>3.3439231870789417E-3</v>
      </c>
      <c r="L8865" t="s">
        <v>163</v>
      </c>
    </row>
    <row r="8866" spans="9:12" x14ac:dyDescent="0.45">
      <c r="I8866" t="s">
        <v>266</v>
      </c>
      <c r="J8866" t="s">
        <v>451</v>
      </c>
      <c r="K8866">
        <v>0</v>
      </c>
      <c r="L8866" t="s">
        <v>163</v>
      </c>
    </row>
    <row r="8867" spans="9:12" x14ac:dyDescent="0.45">
      <c r="I8867" t="s">
        <v>266</v>
      </c>
      <c r="J8867" t="s">
        <v>172</v>
      </c>
      <c r="K8867">
        <v>0</v>
      </c>
      <c r="L8867" t="s">
        <v>163</v>
      </c>
    </row>
    <row r="8868" spans="9:12" x14ac:dyDescent="0.45">
      <c r="I8868" t="s">
        <v>266</v>
      </c>
      <c r="J8868" t="s">
        <v>173</v>
      </c>
      <c r="K8868">
        <v>2.0651269835888523E-3</v>
      </c>
      <c r="L8868" t="s">
        <v>163</v>
      </c>
    </row>
    <row r="8869" spans="9:12" x14ac:dyDescent="0.45">
      <c r="I8869" t="s">
        <v>266</v>
      </c>
      <c r="J8869" t="s">
        <v>174</v>
      </c>
      <c r="K8869">
        <v>3.5612905213325257E-3</v>
      </c>
      <c r="L8869" t="s">
        <v>163</v>
      </c>
    </row>
    <row r="8870" spans="9:12" x14ac:dyDescent="0.45">
      <c r="I8870" t="s">
        <v>266</v>
      </c>
      <c r="J8870" t="s">
        <v>415</v>
      </c>
      <c r="K8870">
        <v>4.3096221366510978E-2</v>
      </c>
      <c r="L8870" t="s">
        <v>163</v>
      </c>
    </row>
    <row r="8871" spans="9:12" x14ac:dyDescent="0.45">
      <c r="I8871" t="s">
        <v>266</v>
      </c>
      <c r="J8871" t="s">
        <v>416</v>
      </c>
      <c r="K8871">
        <v>7.3539320234540717E-3</v>
      </c>
      <c r="L8871" t="s">
        <v>163</v>
      </c>
    </row>
    <row r="8872" spans="9:12" x14ac:dyDescent="0.45">
      <c r="I8872" t="s">
        <v>266</v>
      </c>
      <c r="J8872" t="s">
        <v>417</v>
      </c>
      <c r="K8872">
        <v>1.1511887824587685E-2</v>
      </c>
      <c r="L8872" t="s">
        <v>163</v>
      </c>
    </row>
    <row r="8873" spans="9:12" x14ac:dyDescent="0.45">
      <c r="I8873" t="s">
        <v>266</v>
      </c>
      <c r="J8873" t="s">
        <v>452</v>
      </c>
      <c r="K8873">
        <v>3.2218350499845744E-3</v>
      </c>
      <c r="L8873" t="s">
        <v>163</v>
      </c>
    </row>
    <row r="8874" spans="9:12" x14ac:dyDescent="0.45">
      <c r="I8874" t="s">
        <v>266</v>
      </c>
      <c r="J8874" t="s">
        <v>453</v>
      </c>
      <c r="K8874">
        <v>0</v>
      </c>
      <c r="L8874" t="s">
        <v>163</v>
      </c>
    </row>
    <row r="8875" spans="9:12" x14ac:dyDescent="0.45">
      <c r="I8875" t="s">
        <v>266</v>
      </c>
      <c r="J8875" t="s">
        <v>418</v>
      </c>
      <c r="K8875">
        <v>0</v>
      </c>
      <c r="L8875" t="s">
        <v>163</v>
      </c>
    </row>
    <row r="8876" spans="9:12" x14ac:dyDescent="0.45">
      <c r="I8876" t="s">
        <v>266</v>
      </c>
      <c r="J8876" t="s">
        <v>419</v>
      </c>
      <c r="K8876">
        <v>2.6919609298329305E-3</v>
      </c>
      <c r="L8876" t="s">
        <v>163</v>
      </c>
    </row>
    <row r="8877" spans="9:12" x14ac:dyDescent="0.45">
      <c r="I8877" t="s">
        <v>266</v>
      </c>
      <c r="J8877" t="s">
        <v>420</v>
      </c>
      <c r="K8877">
        <v>4.3123610831972354E-3</v>
      </c>
      <c r="L8877" t="s">
        <v>163</v>
      </c>
    </row>
    <row r="8878" spans="9:12" x14ac:dyDescent="0.45">
      <c r="I8878" t="s">
        <v>266</v>
      </c>
      <c r="J8878" t="s">
        <v>421</v>
      </c>
      <c r="K8878">
        <v>4.7047215641424792E-2</v>
      </c>
      <c r="L8878" t="s">
        <v>163</v>
      </c>
    </row>
    <row r="8879" spans="9:12" x14ac:dyDescent="0.45">
      <c r="I8879" t="s">
        <v>266</v>
      </c>
      <c r="J8879" t="s">
        <v>422</v>
      </c>
      <c r="K8879">
        <v>7.1587633057881815E-3</v>
      </c>
      <c r="L8879" t="s">
        <v>163</v>
      </c>
    </row>
    <row r="8880" spans="9:12" x14ac:dyDescent="0.45">
      <c r="I8880" t="s">
        <v>266</v>
      </c>
      <c r="J8880" t="s">
        <v>423</v>
      </c>
      <c r="K8880">
        <v>1.0825169609960113E-2</v>
      </c>
      <c r="L8880" t="s">
        <v>163</v>
      </c>
    </row>
    <row r="8881" spans="9:12" x14ac:dyDescent="0.45">
      <c r="I8881" t="s">
        <v>266</v>
      </c>
      <c r="J8881" t="s">
        <v>454</v>
      </c>
      <c r="K8881">
        <v>3.0156110481354952E-3</v>
      </c>
      <c r="L8881" t="s">
        <v>163</v>
      </c>
    </row>
    <row r="8882" spans="9:12" x14ac:dyDescent="0.45">
      <c r="I8882" t="s">
        <v>266</v>
      </c>
      <c r="J8882" t="s">
        <v>455</v>
      </c>
      <c r="K8882">
        <v>0</v>
      </c>
      <c r="L8882" t="s">
        <v>163</v>
      </c>
    </row>
    <row r="8883" spans="9:12" x14ac:dyDescent="0.45">
      <c r="I8883" t="s">
        <v>266</v>
      </c>
      <c r="J8883" t="s">
        <v>424</v>
      </c>
      <c r="K8883">
        <v>0</v>
      </c>
      <c r="L8883" t="s">
        <v>163</v>
      </c>
    </row>
    <row r="8884" spans="9:12" x14ac:dyDescent="0.45">
      <c r="I8884" t="s">
        <v>266</v>
      </c>
      <c r="J8884" t="s">
        <v>425</v>
      </c>
      <c r="K8884">
        <v>3.3877080592166508E-3</v>
      </c>
      <c r="L8884" t="s">
        <v>163</v>
      </c>
    </row>
    <row r="8885" spans="9:12" x14ac:dyDescent="0.45">
      <c r="I8885" t="s">
        <v>266</v>
      </c>
      <c r="J8885" t="s">
        <v>426</v>
      </c>
      <c r="K8885">
        <v>4.8319713729317385E-3</v>
      </c>
      <c r="L8885" t="s">
        <v>163</v>
      </c>
    </row>
    <row r="8886" spans="9:12" x14ac:dyDescent="0.45">
      <c r="I8886" t="s">
        <v>266</v>
      </c>
      <c r="J8886" t="s">
        <v>427</v>
      </c>
      <c r="K8886">
        <v>4.663879071774206E-2</v>
      </c>
      <c r="L8886" t="s">
        <v>163</v>
      </c>
    </row>
    <row r="8887" spans="9:12" x14ac:dyDescent="0.45">
      <c r="I8887" t="s">
        <v>266</v>
      </c>
      <c r="J8887" t="s">
        <v>428</v>
      </c>
      <c r="K8887">
        <v>6.9706062239209355E-3</v>
      </c>
      <c r="L8887" t="s">
        <v>163</v>
      </c>
    </row>
    <row r="8888" spans="9:12" x14ac:dyDescent="0.45">
      <c r="I8888" t="s">
        <v>266</v>
      </c>
      <c r="J8888" t="s">
        <v>429</v>
      </c>
      <c r="K8888">
        <v>1.0878835836727076E-2</v>
      </c>
      <c r="L8888" t="s">
        <v>163</v>
      </c>
    </row>
    <row r="8889" spans="9:12" x14ac:dyDescent="0.45">
      <c r="I8889" t="s">
        <v>266</v>
      </c>
      <c r="J8889" t="s">
        <v>456</v>
      </c>
      <c r="K8889">
        <v>3.2953078681526487E-3</v>
      </c>
      <c r="L8889" t="s">
        <v>163</v>
      </c>
    </row>
    <row r="8890" spans="9:12" x14ac:dyDescent="0.45">
      <c r="I8890" t="s">
        <v>266</v>
      </c>
      <c r="J8890" t="s">
        <v>457</v>
      </c>
      <c r="K8890">
        <v>0</v>
      </c>
      <c r="L8890" t="s">
        <v>163</v>
      </c>
    </row>
    <row r="8891" spans="9:12" x14ac:dyDescent="0.45">
      <c r="I8891" t="s">
        <v>266</v>
      </c>
      <c r="J8891" t="s">
        <v>430</v>
      </c>
      <c r="K8891">
        <v>0</v>
      </c>
      <c r="L8891" t="s">
        <v>163</v>
      </c>
    </row>
    <row r="8892" spans="9:12" x14ac:dyDescent="0.45">
      <c r="I8892" t="s">
        <v>266</v>
      </c>
      <c r="J8892" t="s">
        <v>431</v>
      </c>
      <c r="K8892">
        <v>3.3935311021537559E-3</v>
      </c>
      <c r="L8892" t="s">
        <v>163</v>
      </c>
    </row>
    <row r="8893" spans="9:12" x14ac:dyDescent="0.45">
      <c r="I8893" t="s">
        <v>266</v>
      </c>
      <c r="J8893" t="s">
        <v>432</v>
      </c>
      <c r="K8893">
        <v>4.8153645229372872E-3</v>
      </c>
      <c r="L8893" t="s">
        <v>163</v>
      </c>
    </row>
    <row r="8894" spans="9:12" x14ac:dyDescent="0.45">
      <c r="I8894" t="s">
        <v>266</v>
      </c>
      <c r="J8894" t="s">
        <v>433</v>
      </c>
      <c r="K8894">
        <v>4.9011428674307723E-2</v>
      </c>
      <c r="L8894" t="s">
        <v>163</v>
      </c>
    </row>
    <row r="8895" spans="9:12" x14ac:dyDescent="0.45">
      <c r="I8895" t="s">
        <v>266</v>
      </c>
      <c r="J8895" t="s">
        <v>434</v>
      </c>
      <c r="K8895">
        <v>7.859203959072256E-3</v>
      </c>
      <c r="L8895" t="s">
        <v>163</v>
      </c>
    </row>
    <row r="8896" spans="9:12" x14ac:dyDescent="0.45">
      <c r="I8896" t="s">
        <v>266</v>
      </c>
      <c r="J8896" t="s">
        <v>435</v>
      </c>
      <c r="K8896">
        <v>1.2208642665446207E-2</v>
      </c>
      <c r="L8896" t="s">
        <v>163</v>
      </c>
    </row>
    <row r="8897" spans="9:12" x14ac:dyDescent="0.45">
      <c r="I8897" t="s">
        <v>266</v>
      </c>
      <c r="J8897" t="s">
        <v>458</v>
      </c>
      <c r="K8897">
        <v>3.9384089406326829E-3</v>
      </c>
      <c r="L8897" t="s">
        <v>163</v>
      </c>
    </row>
    <row r="8898" spans="9:12" x14ac:dyDescent="0.45">
      <c r="I8898" t="s">
        <v>266</v>
      </c>
      <c r="J8898" t="s">
        <v>459</v>
      </c>
      <c r="K8898">
        <v>0</v>
      </c>
      <c r="L8898" t="s">
        <v>163</v>
      </c>
    </row>
    <row r="8899" spans="9:12" x14ac:dyDescent="0.45">
      <c r="I8899" t="s">
        <v>266</v>
      </c>
      <c r="J8899" t="s">
        <v>460</v>
      </c>
      <c r="K8899">
        <v>0</v>
      </c>
      <c r="L8899" t="s">
        <v>163</v>
      </c>
    </row>
    <row r="8900" spans="9:12" x14ac:dyDescent="0.45">
      <c r="I8900" t="s">
        <v>266</v>
      </c>
      <c r="J8900" t="s">
        <v>461</v>
      </c>
      <c r="K8900">
        <v>4.1869730669116915E-3</v>
      </c>
      <c r="L8900" t="s">
        <v>163</v>
      </c>
    </row>
    <row r="8901" spans="9:12" x14ac:dyDescent="0.45">
      <c r="I8901" t="s">
        <v>266</v>
      </c>
      <c r="J8901" t="s">
        <v>462</v>
      </c>
      <c r="K8901">
        <v>5.7780600576212175E-3</v>
      </c>
      <c r="L8901" t="s">
        <v>163</v>
      </c>
    </row>
    <row r="8902" spans="9:12" x14ac:dyDescent="0.45">
      <c r="I8902" t="s">
        <v>266</v>
      </c>
      <c r="J8902" t="s">
        <v>463</v>
      </c>
      <c r="K8902">
        <v>5.4486428256358729E-2</v>
      </c>
      <c r="L8902" t="s">
        <v>163</v>
      </c>
    </row>
    <row r="8903" spans="9:12" x14ac:dyDescent="0.45">
      <c r="I8903" t="s">
        <v>266</v>
      </c>
      <c r="J8903" t="s">
        <v>464</v>
      </c>
      <c r="K8903">
        <v>8.9363930874029104E-3</v>
      </c>
      <c r="L8903" t="s">
        <v>163</v>
      </c>
    </row>
    <row r="8904" spans="9:12" x14ac:dyDescent="0.45">
      <c r="I8904" t="s">
        <v>266</v>
      </c>
      <c r="J8904" t="s">
        <v>465</v>
      </c>
      <c r="K8904">
        <v>1.4550606998470319E-2</v>
      </c>
      <c r="L8904" t="s">
        <v>163</v>
      </c>
    </row>
    <row r="8905" spans="9:12" x14ac:dyDescent="0.45">
      <c r="I8905" t="s">
        <v>266</v>
      </c>
      <c r="J8905" t="s">
        <v>466</v>
      </c>
      <c r="K8905">
        <v>4.4723201022721492E-3</v>
      </c>
      <c r="L8905" t="s">
        <v>163</v>
      </c>
    </row>
    <row r="8906" spans="9:12" x14ac:dyDescent="0.45">
      <c r="I8906" t="s">
        <v>266</v>
      </c>
      <c r="J8906" t="s">
        <v>467</v>
      </c>
      <c r="K8906">
        <v>0</v>
      </c>
      <c r="L8906" t="s">
        <v>163</v>
      </c>
    </row>
    <row r="8907" spans="9:12" x14ac:dyDescent="0.45">
      <c r="I8907" t="s">
        <v>266</v>
      </c>
      <c r="J8907" t="s">
        <v>468</v>
      </c>
      <c r="K8907">
        <v>0</v>
      </c>
      <c r="L8907" t="s">
        <v>163</v>
      </c>
    </row>
    <row r="8908" spans="9:12" x14ac:dyDescent="0.45">
      <c r="I8908" t="s">
        <v>266</v>
      </c>
      <c r="J8908" t="s">
        <v>469</v>
      </c>
      <c r="K8908">
        <v>4.3727046698860223E-3</v>
      </c>
      <c r="L8908" t="s">
        <v>163</v>
      </c>
    </row>
    <row r="8909" spans="9:12" x14ac:dyDescent="0.45">
      <c r="I8909" t="s">
        <v>266</v>
      </c>
      <c r="J8909" t="s">
        <v>470</v>
      </c>
      <c r="K8909">
        <v>6.9589471651436835E-3</v>
      </c>
      <c r="L8909" t="s">
        <v>163</v>
      </c>
    </row>
    <row r="8910" spans="9:12" x14ac:dyDescent="0.45">
      <c r="I8910" t="s">
        <v>266</v>
      </c>
      <c r="J8910" t="s">
        <v>471</v>
      </c>
      <c r="K8910">
        <v>5.8482602429041519E-2</v>
      </c>
      <c r="L8910" t="s">
        <v>163</v>
      </c>
    </row>
    <row r="8911" spans="9:12" x14ac:dyDescent="0.45">
      <c r="I8911" t="s">
        <v>266</v>
      </c>
      <c r="J8911" t="s">
        <v>472</v>
      </c>
      <c r="K8911">
        <v>9.5044065458155767E-3</v>
      </c>
      <c r="L8911" t="s">
        <v>163</v>
      </c>
    </row>
    <row r="8912" spans="9:12" x14ac:dyDescent="0.45">
      <c r="I8912" t="s">
        <v>266</v>
      </c>
      <c r="J8912" t="s">
        <v>473</v>
      </c>
      <c r="K8912">
        <v>1.5129895416340829E-2</v>
      </c>
      <c r="L8912" t="s">
        <v>163</v>
      </c>
    </row>
    <row r="8913" spans="9:12" x14ac:dyDescent="0.45">
      <c r="I8913" t="s">
        <v>266</v>
      </c>
      <c r="J8913" t="s">
        <v>474</v>
      </c>
      <c r="K8913">
        <v>4.5070052780451179E-3</v>
      </c>
      <c r="L8913" t="s">
        <v>163</v>
      </c>
    </row>
    <row r="8914" spans="9:12" x14ac:dyDescent="0.45">
      <c r="I8914" t="s">
        <v>266</v>
      </c>
      <c r="J8914" t="s">
        <v>475</v>
      </c>
      <c r="K8914">
        <v>0</v>
      </c>
      <c r="L8914" t="s">
        <v>163</v>
      </c>
    </row>
    <row r="8915" spans="9:12" x14ac:dyDescent="0.45">
      <c r="I8915" t="s">
        <v>266</v>
      </c>
      <c r="J8915" t="s">
        <v>476</v>
      </c>
      <c r="K8915">
        <v>0</v>
      </c>
      <c r="L8915" t="s">
        <v>163</v>
      </c>
    </row>
    <row r="8916" spans="9:12" x14ac:dyDescent="0.45">
      <c r="I8916" t="s">
        <v>266</v>
      </c>
      <c r="J8916" t="s">
        <v>477</v>
      </c>
      <c r="K8916">
        <v>4.8518528426213757E-3</v>
      </c>
      <c r="L8916" t="s">
        <v>163</v>
      </c>
    </row>
    <row r="8917" spans="9:12" x14ac:dyDescent="0.45">
      <c r="I8917" t="s">
        <v>266</v>
      </c>
      <c r="J8917" t="s">
        <v>478</v>
      </c>
      <c r="K8917">
        <v>7.5473921240614581E-3</v>
      </c>
      <c r="L8917" t="s">
        <v>163</v>
      </c>
    </row>
    <row r="8918" spans="9:12" x14ac:dyDescent="0.45">
      <c r="I8918" t="s">
        <v>266</v>
      </c>
      <c r="J8918" t="s">
        <v>479</v>
      </c>
      <c r="K8918">
        <v>6.278992227562126E-2</v>
      </c>
      <c r="L8918" t="s">
        <v>163</v>
      </c>
    </row>
    <row r="8919" spans="9:12" x14ac:dyDescent="0.45">
      <c r="I8919" t="s">
        <v>266</v>
      </c>
      <c r="J8919" t="s">
        <v>480</v>
      </c>
      <c r="K8919">
        <v>9.5609326577252903E-3</v>
      </c>
      <c r="L8919" t="s">
        <v>163</v>
      </c>
    </row>
    <row r="8920" spans="9:12" x14ac:dyDescent="0.45">
      <c r="I8920" t="s">
        <v>266</v>
      </c>
      <c r="J8920" t="s">
        <v>481</v>
      </c>
      <c r="K8920">
        <v>1.510277008274585E-2</v>
      </c>
      <c r="L8920" t="s">
        <v>163</v>
      </c>
    </row>
    <row r="8921" spans="9:12" x14ac:dyDescent="0.45">
      <c r="I8921" t="s">
        <v>266</v>
      </c>
      <c r="J8921" t="s">
        <v>482</v>
      </c>
      <c r="K8921">
        <v>4.3105937751125789E-3</v>
      </c>
      <c r="L8921" t="s">
        <v>163</v>
      </c>
    </row>
    <row r="8922" spans="9:12" x14ac:dyDescent="0.45">
      <c r="I8922" t="s">
        <v>266</v>
      </c>
      <c r="J8922" t="s">
        <v>483</v>
      </c>
      <c r="K8922">
        <v>0</v>
      </c>
      <c r="L8922" t="s">
        <v>163</v>
      </c>
    </row>
    <row r="8923" spans="9:12" x14ac:dyDescent="0.45">
      <c r="I8923" t="s">
        <v>266</v>
      </c>
      <c r="J8923" t="s">
        <v>484</v>
      </c>
      <c r="K8923">
        <v>0</v>
      </c>
      <c r="L8923" t="s">
        <v>163</v>
      </c>
    </row>
    <row r="8924" spans="9:12" x14ac:dyDescent="0.45">
      <c r="I8924" t="s">
        <v>266</v>
      </c>
      <c r="J8924" t="s">
        <v>485</v>
      </c>
      <c r="K8924">
        <v>3.485435568621081E-3</v>
      </c>
      <c r="L8924" t="s">
        <v>163</v>
      </c>
    </row>
    <row r="8925" spans="9:12" x14ac:dyDescent="0.45">
      <c r="I8925" t="s">
        <v>266</v>
      </c>
      <c r="J8925" t="s">
        <v>486</v>
      </c>
      <c r="K8925">
        <v>6.0197315864283906E-3</v>
      </c>
      <c r="L8925" t="s">
        <v>163</v>
      </c>
    </row>
    <row r="8926" spans="9:12" x14ac:dyDescent="0.45">
      <c r="I8926" t="s">
        <v>266</v>
      </c>
      <c r="J8926" t="s">
        <v>487</v>
      </c>
      <c r="K8926">
        <v>5.4622804250676886E-2</v>
      </c>
      <c r="L8926" t="s">
        <v>163</v>
      </c>
    </row>
    <row r="8927" spans="9:12" x14ac:dyDescent="0.45">
      <c r="I8927" t="s">
        <v>266</v>
      </c>
      <c r="J8927" t="s">
        <v>488</v>
      </c>
      <c r="K8927">
        <v>8.4315280916834028E-3</v>
      </c>
      <c r="L8927" t="s">
        <v>163</v>
      </c>
    </row>
    <row r="8928" spans="9:12" x14ac:dyDescent="0.45">
      <c r="I8928" t="s">
        <v>266</v>
      </c>
      <c r="J8928" t="s">
        <v>489</v>
      </c>
      <c r="K8928">
        <v>1.2285732085039996E-2</v>
      </c>
      <c r="L8928" t="s">
        <v>163</v>
      </c>
    </row>
    <row r="8929" spans="9:12" x14ac:dyDescent="0.45">
      <c r="I8929" t="s">
        <v>266</v>
      </c>
      <c r="J8929" t="s">
        <v>490</v>
      </c>
      <c r="K8929">
        <v>2.9977853522583156E-3</v>
      </c>
      <c r="L8929" t="s">
        <v>163</v>
      </c>
    </row>
    <row r="8930" spans="9:12" x14ac:dyDescent="0.45">
      <c r="I8930" t="s">
        <v>266</v>
      </c>
      <c r="J8930" t="s">
        <v>491</v>
      </c>
      <c r="K8930">
        <v>0</v>
      </c>
      <c r="L8930" t="s">
        <v>163</v>
      </c>
    </row>
    <row r="8931" spans="9:12" x14ac:dyDescent="0.45">
      <c r="I8931" t="s">
        <v>266</v>
      </c>
      <c r="J8931" t="s">
        <v>492</v>
      </c>
      <c r="K8931">
        <v>0</v>
      </c>
      <c r="L8931" t="s">
        <v>163</v>
      </c>
    </row>
    <row r="8932" spans="9:12" x14ac:dyDescent="0.45">
      <c r="I8932" t="s">
        <v>266</v>
      </c>
      <c r="J8932" t="s">
        <v>493</v>
      </c>
      <c r="K8932">
        <v>4.1122372024069449E-3</v>
      </c>
      <c r="L8932" t="s">
        <v>163</v>
      </c>
    </row>
    <row r="8933" spans="9:12" x14ac:dyDescent="0.45">
      <c r="I8933" t="s">
        <v>266</v>
      </c>
      <c r="J8933" t="s">
        <v>494</v>
      </c>
      <c r="K8933">
        <v>6.840242349301153E-3</v>
      </c>
      <c r="L8933" t="s">
        <v>163</v>
      </c>
    </row>
    <row r="8934" spans="9:12" x14ac:dyDescent="0.45">
      <c r="I8934" t="s">
        <v>266</v>
      </c>
      <c r="J8934" t="s">
        <v>495</v>
      </c>
      <c r="K8934">
        <v>5.8552405000795699E-2</v>
      </c>
      <c r="L8934" t="s">
        <v>163</v>
      </c>
    </row>
    <row r="8935" spans="9:12" x14ac:dyDescent="0.45">
      <c r="I8935" t="s">
        <v>266</v>
      </c>
      <c r="J8935" t="s">
        <v>496</v>
      </c>
      <c r="K8935">
        <v>9.4057558344230238E-3</v>
      </c>
      <c r="L8935" t="s">
        <v>163</v>
      </c>
    </row>
    <row r="8936" spans="9:12" x14ac:dyDescent="0.45">
      <c r="I8936" t="s">
        <v>266</v>
      </c>
      <c r="J8936" t="s">
        <v>497</v>
      </c>
      <c r="K8936">
        <v>1.4808395372457206E-2</v>
      </c>
      <c r="L8936" t="s">
        <v>163</v>
      </c>
    </row>
    <row r="8937" spans="9:12" x14ac:dyDescent="0.45">
      <c r="I8937" t="s">
        <v>266</v>
      </c>
      <c r="J8937" t="s">
        <v>498</v>
      </c>
      <c r="K8937">
        <v>3.9679697092125507E-3</v>
      </c>
      <c r="L8937" t="s">
        <v>163</v>
      </c>
    </row>
    <row r="8938" spans="9:12" x14ac:dyDescent="0.45">
      <c r="I8938" t="s">
        <v>266</v>
      </c>
      <c r="J8938" t="s">
        <v>499</v>
      </c>
      <c r="K8938">
        <v>0</v>
      </c>
      <c r="L8938" t="s">
        <v>163</v>
      </c>
    </row>
    <row r="8939" spans="9:12" x14ac:dyDescent="0.45">
      <c r="I8939" t="s">
        <v>267</v>
      </c>
      <c r="J8939" t="s">
        <v>162</v>
      </c>
      <c r="K8939">
        <v>0</v>
      </c>
      <c r="L8939" t="s">
        <v>163</v>
      </c>
    </row>
    <row r="8940" spans="9:12" x14ac:dyDescent="0.45">
      <c r="I8940" t="s">
        <v>267</v>
      </c>
      <c r="J8940" t="s">
        <v>164</v>
      </c>
      <c r="K8940">
        <v>2.8826699436412004E-3</v>
      </c>
      <c r="L8940" t="s">
        <v>163</v>
      </c>
    </row>
    <row r="8941" spans="9:12" x14ac:dyDescent="0.45">
      <c r="I8941" t="s">
        <v>267</v>
      </c>
      <c r="J8941" t="s">
        <v>165</v>
      </c>
      <c r="K8941">
        <v>5.0767621172405344E-3</v>
      </c>
      <c r="L8941" t="s">
        <v>163</v>
      </c>
    </row>
    <row r="8942" spans="9:12" x14ac:dyDescent="0.45">
      <c r="I8942" t="s">
        <v>267</v>
      </c>
      <c r="J8942" t="s">
        <v>406</v>
      </c>
      <c r="K8942">
        <v>4.8411822251999817E-2</v>
      </c>
      <c r="L8942" t="s">
        <v>163</v>
      </c>
    </row>
    <row r="8943" spans="9:12" x14ac:dyDescent="0.45">
      <c r="I8943" t="s">
        <v>267</v>
      </c>
      <c r="J8943" t="s">
        <v>407</v>
      </c>
      <c r="K8943">
        <v>7.4730712940226183E-3</v>
      </c>
      <c r="L8943" t="s">
        <v>163</v>
      </c>
    </row>
    <row r="8944" spans="9:12" x14ac:dyDescent="0.45">
      <c r="I8944" t="s">
        <v>267</v>
      </c>
      <c r="J8944" t="s">
        <v>408</v>
      </c>
      <c r="K8944">
        <v>1.1250019408661256E-2</v>
      </c>
      <c r="L8944" t="s">
        <v>163</v>
      </c>
    </row>
    <row r="8945" spans="9:12" x14ac:dyDescent="0.45">
      <c r="I8945" t="s">
        <v>267</v>
      </c>
      <c r="J8945" t="s">
        <v>446</v>
      </c>
      <c r="K8945">
        <v>2.8231810947018381E-3</v>
      </c>
      <c r="L8945" t="s">
        <v>163</v>
      </c>
    </row>
    <row r="8946" spans="9:12" x14ac:dyDescent="0.45">
      <c r="I8946" t="s">
        <v>267</v>
      </c>
      <c r="J8946" t="s">
        <v>447</v>
      </c>
      <c r="K8946">
        <v>0</v>
      </c>
      <c r="L8946" t="s">
        <v>163</v>
      </c>
    </row>
    <row r="8947" spans="9:12" x14ac:dyDescent="0.45">
      <c r="I8947" t="s">
        <v>267</v>
      </c>
      <c r="J8947" t="s">
        <v>166</v>
      </c>
      <c r="K8947">
        <v>0</v>
      </c>
      <c r="L8947" t="s">
        <v>163</v>
      </c>
    </row>
    <row r="8948" spans="9:12" x14ac:dyDescent="0.45">
      <c r="I8948" t="s">
        <v>267</v>
      </c>
      <c r="J8948" t="s">
        <v>167</v>
      </c>
      <c r="K8948">
        <v>3.0667890870182896E-3</v>
      </c>
      <c r="L8948" t="s">
        <v>163</v>
      </c>
    </row>
    <row r="8949" spans="9:12" x14ac:dyDescent="0.45">
      <c r="I8949" t="s">
        <v>267</v>
      </c>
      <c r="J8949" t="s">
        <v>168</v>
      </c>
      <c r="K8949">
        <v>5.3660310601443724E-3</v>
      </c>
      <c r="L8949" t="s">
        <v>163</v>
      </c>
    </row>
    <row r="8950" spans="9:12" x14ac:dyDescent="0.45">
      <c r="I8950" t="s">
        <v>267</v>
      </c>
      <c r="J8950" t="s">
        <v>409</v>
      </c>
      <c r="K8950">
        <v>4.797200057026884E-2</v>
      </c>
      <c r="L8950" t="s">
        <v>163</v>
      </c>
    </row>
    <row r="8951" spans="9:12" x14ac:dyDescent="0.45">
      <c r="I8951" t="s">
        <v>267</v>
      </c>
      <c r="J8951" t="s">
        <v>410</v>
      </c>
      <c r="K8951">
        <v>7.3347778901716775E-3</v>
      </c>
      <c r="L8951" t="s">
        <v>163</v>
      </c>
    </row>
    <row r="8952" spans="9:12" x14ac:dyDescent="0.45">
      <c r="I8952" t="s">
        <v>267</v>
      </c>
      <c r="J8952" t="s">
        <v>411</v>
      </c>
      <c r="K8952">
        <v>1.1517778192360465E-2</v>
      </c>
      <c r="L8952" t="s">
        <v>163</v>
      </c>
    </row>
    <row r="8953" spans="9:12" x14ac:dyDescent="0.45">
      <c r="I8953" t="s">
        <v>267</v>
      </c>
      <c r="J8953" t="s">
        <v>448</v>
      </c>
      <c r="K8953">
        <v>2.9351602011509414E-3</v>
      </c>
      <c r="L8953" t="s">
        <v>163</v>
      </c>
    </row>
    <row r="8954" spans="9:12" x14ac:dyDescent="0.45">
      <c r="I8954" t="s">
        <v>267</v>
      </c>
      <c r="J8954" t="s">
        <v>449</v>
      </c>
      <c r="K8954">
        <v>0</v>
      </c>
      <c r="L8954" t="s">
        <v>163</v>
      </c>
    </row>
    <row r="8955" spans="9:12" x14ac:dyDescent="0.45">
      <c r="I8955" t="s">
        <v>267</v>
      </c>
      <c r="J8955" t="s">
        <v>169</v>
      </c>
      <c r="K8955">
        <v>0</v>
      </c>
      <c r="L8955" t="s">
        <v>163</v>
      </c>
    </row>
    <row r="8956" spans="9:12" x14ac:dyDescent="0.45">
      <c r="I8956" t="s">
        <v>267</v>
      </c>
      <c r="J8956" t="s">
        <v>170</v>
      </c>
      <c r="K8956">
        <v>2.7610621160146709E-3</v>
      </c>
      <c r="L8956" t="s">
        <v>163</v>
      </c>
    </row>
    <row r="8957" spans="9:12" x14ac:dyDescent="0.45">
      <c r="I8957" t="s">
        <v>267</v>
      </c>
      <c r="J8957" t="s">
        <v>171</v>
      </c>
      <c r="K8957">
        <v>4.7816223850419533E-3</v>
      </c>
      <c r="L8957" t="s">
        <v>163</v>
      </c>
    </row>
    <row r="8958" spans="9:12" x14ac:dyDescent="0.45">
      <c r="I8958" t="s">
        <v>267</v>
      </c>
      <c r="J8958" t="s">
        <v>412</v>
      </c>
      <c r="K8958">
        <v>4.8024872928110265E-2</v>
      </c>
      <c r="L8958" t="s">
        <v>163</v>
      </c>
    </row>
    <row r="8959" spans="9:12" x14ac:dyDescent="0.45">
      <c r="I8959" t="s">
        <v>267</v>
      </c>
      <c r="J8959" t="s">
        <v>413</v>
      </c>
      <c r="K8959">
        <v>7.4567364081738526E-3</v>
      </c>
      <c r="L8959" t="s">
        <v>163</v>
      </c>
    </row>
    <row r="8960" spans="9:12" x14ac:dyDescent="0.45">
      <c r="I8960" t="s">
        <v>267</v>
      </c>
      <c r="J8960" t="s">
        <v>414</v>
      </c>
      <c r="K8960">
        <v>1.0547191732172551E-2</v>
      </c>
      <c r="L8960" t="s">
        <v>163</v>
      </c>
    </row>
    <row r="8961" spans="9:12" x14ac:dyDescent="0.45">
      <c r="I8961" t="s">
        <v>267</v>
      </c>
      <c r="J8961" t="s">
        <v>450</v>
      </c>
      <c r="K8961">
        <v>2.7001230442151585E-3</v>
      </c>
      <c r="L8961" t="s">
        <v>163</v>
      </c>
    </row>
    <row r="8962" spans="9:12" x14ac:dyDescent="0.45">
      <c r="I8962" t="s">
        <v>267</v>
      </c>
      <c r="J8962" t="s">
        <v>451</v>
      </c>
      <c r="K8962">
        <v>0</v>
      </c>
      <c r="L8962" t="s">
        <v>163</v>
      </c>
    </row>
    <row r="8963" spans="9:12" x14ac:dyDescent="0.45">
      <c r="I8963" t="s">
        <v>267</v>
      </c>
      <c r="J8963" t="s">
        <v>172</v>
      </c>
      <c r="K8963">
        <v>0</v>
      </c>
      <c r="L8963" t="s">
        <v>163</v>
      </c>
    </row>
    <row r="8964" spans="9:12" x14ac:dyDescent="0.45">
      <c r="I8964" t="s">
        <v>267</v>
      </c>
      <c r="J8964" t="s">
        <v>173</v>
      </c>
      <c r="K8964">
        <v>3.0849634974516537E-3</v>
      </c>
      <c r="L8964" t="s">
        <v>163</v>
      </c>
    </row>
    <row r="8965" spans="9:12" x14ac:dyDescent="0.45">
      <c r="I8965" t="s">
        <v>267</v>
      </c>
      <c r="J8965" t="s">
        <v>174</v>
      </c>
      <c r="K8965">
        <v>4.8895452971963512E-3</v>
      </c>
      <c r="L8965" t="s">
        <v>163</v>
      </c>
    </row>
    <row r="8966" spans="9:12" x14ac:dyDescent="0.45">
      <c r="I8966" t="s">
        <v>267</v>
      </c>
      <c r="J8966" t="s">
        <v>415</v>
      </c>
      <c r="K8966">
        <v>4.3832399685955654E-2</v>
      </c>
      <c r="L8966" t="s">
        <v>163</v>
      </c>
    </row>
    <row r="8967" spans="9:12" x14ac:dyDescent="0.45">
      <c r="I8967" t="s">
        <v>267</v>
      </c>
      <c r="J8967" t="s">
        <v>416</v>
      </c>
      <c r="K8967">
        <v>6.6622061613354905E-3</v>
      </c>
      <c r="L8967" t="s">
        <v>163</v>
      </c>
    </row>
    <row r="8968" spans="9:12" x14ac:dyDescent="0.45">
      <c r="I8968" t="s">
        <v>267</v>
      </c>
      <c r="J8968" t="s">
        <v>417</v>
      </c>
      <c r="K8968">
        <v>9.4912619946836696E-3</v>
      </c>
      <c r="L8968" t="s">
        <v>163</v>
      </c>
    </row>
    <row r="8969" spans="9:12" x14ac:dyDescent="0.45">
      <c r="I8969" t="s">
        <v>267</v>
      </c>
      <c r="J8969" t="s">
        <v>452</v>
      </c>
      <c r="K8969">
        <v>2.5103331652720252E-3</v>
      </c>
      <c r="L8969" t="s">
        <v>163</v>
      </c>
    </row>
    <row r="8970" spans="9:12" x14ac:dyDescent="0.45">
      <c r="I8970" t="s">
        <v>267</v>
      </c>
      <c r="J8970" t="s">
        <v>453</v>
      </c>
      <c r="K8970">
        <v>0</v>
      </c>
      <c r="L8970" t="s">
        <v>163</v>
      </c>
    </row>
    <row r="8971" spans="9:12" x14ac:dyDescent="0.45">
      <c r="I8971" t="s">
        <v>267</v>
      </c>
      <c r="J8971" t="s">
        <v>418</v>
      </c>
      <c r="K8971">
        <v>0</v>
      </c>
      <c r="L8971" t="s">
        <v>163</v>
      </c>
    </row>
    <row r="8972" spans="9:12" x14ac:dyDescent="0.45">
      <c r="I8972" t="s">
        <v>267</v>
      </c>
      <c r="J8972" t="s">
        <v>419</v>
      </c>
      <c r="K8972">
        <v>3.7146707315956679E-3</v>
      </c>
      <c r="L8972" t="s">
        <v>163</v>
      </c>
    </row>
    <row r="8973" spans="9:12" x14ac:dyDescent="0.45">
      <c r="I8973" t="s">
        <v>267</v>
      </c>
      <c r="J8973" t="s">
        <v>420</v>
      </c>
      <c r="K8973">
        <v>5.4737512868867398E-3</v>
      </c>
      <c r="L8973" t="s">
        <v>163</v>
      </c>
    </row>
    <row r="8974" spans="9:12" x14ac:dyDescent="0.45">
      <c r="I8974" t="s">
        <v>267</v>
      </c>
      <c r="J8974" t="s">
        <v>421</v>
      </c>
      <c r="K8974">
        <v>4.568698165470516E-2</v>
      </c>
      <c r="L8974" t="s">
        <v>163</v>
      </c>
    </row>
    <row r="8975" spans="9:12" x14ac:dyDescent="0.45">
      <c r="I8975" t="s">
        <v>267</v>
      </c>
      <c r="J8975" t="s">
        <v>422</v>
      </c>
      <c r="K8975">
        <v>6.344802318778515E-3</v>
      </c>
      <c r="L8975" t="s">
        <v>163</v>
      </c>
    </row>
    <row r="8976" spans="9:12" x14ac:dyDescent="0.45">
      <c r="I8976" t="s">
        <v>267</v>
      </c>
      <c r="J8976" t="s">
        <v>423</v>
      </c>
      <c r="K8976">
        <v>9.2501108561353195E-3</v>
      </c>
      <c r="L8976" t="s">
        <v>163</v>
      </c>
    </row>
    <row r="8977" spans="9:12" x14ac:dyDescent="0.45">
      <c r="I8977" t="s">
        <v>267</v>
      </c>
      <c r="J8977" t="s">
        <v>454</v>
      </c>
      <c r="K8977">
        <v>2.9726001251747631E-3</v>
      </c>
      <c r="L8977" t="s">
        <v>163</v>
      </c>
    </row>
    <row r="8978" spans="9:12" x14ac:dyDescent="0.45">
      <c r="I8978" t="s">
        <v>267</v>
      </c>
      <c r="J8978" t="s">
        <v>455</v>
      </c>
      <c r="K8978">
        <v>0</v>
      </c>
      <c r="L8978" t="s">
        <v>163</v>
      </c>
    </row>
    <row r="8979" spans="9:12" x14ac:dyDescent="0.45">
      <c r="I8979" t="s">
        <v>267</v>
      </c>
      <c r="J8979" t="s">
        <v>424</v>
      </c>
      <c r="K8979">
        <v>0</v>
      </c>
      <c r="L8979" t="s">
        <v>163</v>
      </c>
    </row>
    <row r="8980" spans="9:12" x14ac:dyDescent="0.45">
      <c r="I8980" t="s">
        <v>267</v>
      </c>
      <c r="J8980" t="s">
        <v>425</v>
      </c>
      <c r="K8980">
        <v>3.4964424703767989E-3</v>
      </c>
      <c r="L8980" t="s">
        <v>163</v>
      </c>
    </row>
    <row r="8981" spans="9:12" x14ac:dyDescent="0.45">
      <c r="I8981" t="s">
        <v>267</v>
      </c>
      <c r="J8981" t="s">
        <v>426</v>
      </c>
      <c r="K8981">
        <v>5.0946194487144362E-3</v>
      </c>
      <c r="L8981" t="s">
        <v>163</v>
      </c>
    </row>
    <row r="8982" spans="9:12" x14ac:dyDescent="0.45">
      <c r="I8982" t="s">
        <v>267</v>
      </c>
      <c r="J8982" t="s">
        <v>427</v>
      </c>
      <c r="K8982">
        <v>4.4037785998903449E-2</v>
      </c>
      <c r="L8982" t="s">
        <v>163</v>
      </c>
    </row>
    <row r="8983" spans="9:12" x14ac:dyDescent="0.45">
      <c r="I8983" t="s">
        <v>267</v>
      </c>
      <c r="J8983" t="s">
        <v>428</v>
      </c>
      <c r="K8983">
        <v>6.2616865107801263E-3</v>
      </c>
      <c r="L8983" t="s">
        <v>163</v>
      </c>
    </row>
    <row r="8984" spans="9:12" x14ac:dyDescent="0.45">
      <c r="I8984" t="s">
        <v>267</v>
      </c>
      <c r="J8984" t="s">
        <v>429</v>
      </c>
      <c r="K8984">
        <v>9.1832446301940603E-3</v>
      </c>
      <c r="L8984" t="s">
        <v>163</v>
      </c>
    </row>
    <row r="8985" spans="9:12" x14ac:dyDescent="0.45">
      <c r="I8985" t="s">
        <v>267</v>
      </c>
      <c r="J8985" t="s">
        <v>456</v>
      </c>
      <c r="K8985">
        <v>2.9689325796231694E-3</v>
      </c>
      <c r="L8985" t="s">
        <v>163</v>
      </c>
    </row>
    <row r="8986" spans="9:12" x14ac:dyDescent="0.45">
      <c r="I8986" t="s">
        <v>267</v>
      </c>
      <c r="J8986" t="s">
        <v>457</v>
      </c>
      <c r="K8986">
        <v>0</v>
      </c>
      <c r="L8986" t="s">
        <v>163</v>
      </c>
    </row>
    <row r="8987" spans="9:12" x14ac:dyDescent="0.45">
      <c r="I8987" t="s">
        <v>267</v>
      </c>
      <c r="J8987" t="s">
        <v>430</v>
      </c>
      <c r="K8987">
        <v>0</v>
      </c>
      <c r="L8987" t="s">
        <v>163</v>
      </c>
    </row>
    <row r="8988" spans="9:12" x14ac:dyDescent="0.45">
      <c r="I8988" t="s">
        <v>267</v>
      </c>
      <c r="J8988" t="s">
        <v>431</v>
      </c>
      <c r="K8988">
        <v>3.5754448453144956E-3</v>
      </c>
      <c r="L8988" t="s">
        <v>163</v>
      </c>
    </row>
    <row r="8989" spans="9:12" x14ac:dyDescent="0.45">
      <c r="I8989" t="s">
        <v>267</v>
      </c>
      <c r="J8989" t="s">
        <v>432</v>
      </c>
      <c r="K8989">
        <v>5.4324568072217656E-3</v>
      </c>
      <c r="L8989" t="s">
        <v>163</v>
      </c>
    </row>
    <row r="8990" spans="9:12" x14ac:dyDescent="0.45">
      <c r="I8990" t="s">
        <v>267</v>
      </c>
      <c r="J8990" t="s">
        <v>433</v>
      </c>
      <c r="K8990">
        <v>4.8098019064946498E-2</v>
      </c>
      <c r="L8990" t="s">
        <v>163</v>
      </c>
    </row>
    <row r="8991" spans="9:12" x14ac:dyDescent="0.45">
      <c r="I8991" t="s">
        <v>267</v>
      </c>
      <c r="J8991" t="s">
        <v>434</v>
      </c>
      <c r="K8991">
        <v>7.0293080029989324E-3</v>
      </c>
      <c r="L8991" t="s">
        <v>163</v>
      </c>
    </row>
    <row r="8992" spans="9:12" x14ac:dyDescent="0.45">
      <c r="I8992" t="s">
        <v>267</v>
      </c>
      <c r="J8992" t="s">
        <v>435</v>
      </c>
      <c r="K8992">
        <v>1.056849764321261E-2</v>
      </c>
      <c r="L8992" t="s">
        <v>163</v>
      </c>
    </row>
    <row r="8993" spans="9:12" x14ac:dyDescent="0.45">
      <c r="I8993" t="s">
        <v>267</v>
      </c>
      <c r="J8993" t="s">
        <v>458</v>
      </c>
      <c r="K8993">
        <v>3.2422591636526166E-3</v>
      </c>
      <c r="L8993" t="s">
        <v>163</v>
      </c>
    </row>
    <row r="8994" spans="9:12" x14ac:dyDescent="0.45">
      <c r="I8994" t="s">
        <v>267</v>
      </c>
      <c r="J8994" t="s">
        <v>459</v>
      </c>
      <c r="K8994">
        <v>0</v>
      </c>
      <c r="L8994" t="s">
        <v>163</v>
      </c>
    </row>
    <row r="8995" spans="9:12" x14ac:dyDescent="0.45">
      <c r="I8995" t="s">
        <v>267</v>
      </c>
      <c r="J8995" t="s">
        <v>460</v>
      </c>
      <c r="K8995">
        <v>0</v>
      </c>
      <c r="L8995" t="s">
        <v>163</v>
      </c>
    </row>
    <row r="8996" spans="9:12" x14ac:dyDescent="0.45">
      <c r="I8996" t="s">
        <v>267</v>
      </c>
      <c r="J8996" t="s">
        <v>461</v>
      </c>
      <c r="K8996">
        <v>4.1871706215008218E-3</v>
      </c>
      <c r="L8996" t="s">
        <v>163</v>
      </c>
    </row>
    <row r="8997" spans="9:12" x14ac:dyDescent="0.45">
      <c r="I8997" t="s">
        <v>267</v>
      </c>
      <c r="J8997" t="s">
        <v>462</v>
      </c>
      <c r="K8997">
        <v>6.4797357901150744E-3</v>
      </c>
      <c r="L8997" t="s">
        <v>163</v>
      </c>
    </row>
    <row r="8998" spans="9:12" x14ac:dyDescent="0.45">
      <c r="I8998" t="s">
        <v>267</v>
      </c>
      <c r="J8998" t="s">
        <v>463</v>
      </c>
      <c r="K8998">
        <v>5.5016563158498843E-2</v>
      </c>
      <c r="L8998" t="s">
        <v>163</v>
      </c>
    </row>
    <row r="8999" spans="9:12" x14ac:dyDescent="0.45">
      <c r="I8999" t="s">
        <v>267</v>
      </c>
      <c r="J8999" t="s">
        <v>464</v>
      </c>
      <c r="K8999">
        <v>8.0286962828812758E-3</v>
      </c>
      <c r="L8999" t="s">
        <v>163</v>
      </c>
    </row>
    <row r="9000" spans="9:12" x14ac:dyDescent="0.45">
      <c r="I9000" t="s">
        <v>267</v>
      </c>
      <c r="J9000" t="s">
        <v>465</v>
      </c>
      <c r="K9000">
        <v>1.2026607370648293E-2</v>
      </c>
      <c r="L9000" t="s">
        <v>163</v>
      </c>
    </row>
    <row r="9001" spans="9:12" x14ac:dyDescent="0.45">
      <c r="I9001" t="s">
        <v>267</v>
      </c>
      <c r="J9001" t="s">
        <v>466</v>
      </c>
      <c r="K9001">
        <v>3.6719457576397307E-3</v>
      </c>
      <c r="L9001" t="s">
        <v>163</v>
      </c>
    </row>
    <row r="9002" spans="9:12" x14ac:dyDescent="0.45">
      <c r="I9002" t="s">
        <v>267</v>
      </c>
      <c r="J9002" t="s">
        <v>467</v>
      </c>
      <c r="K9002">
        <v>0</v>
      </c>
      <c r="L9002" t="s">
        <v>163</v>
      </c>
    </row>
    <row r="9003" spans="9:12" x14ac:dyDescent="0.45">
      <c r="I9003" t="s">
        <v>267</v>
      </c>
      <c r="J9003" t="s">
        <v>468</v>
      </c>
      <c r="K9003">
        <v>0</v>
      </c>
      <c r="L9003" t="s">
        <v>163</v>
      </c>
    </row>
    <row r="9004" spans="9:12" x14ac:dyDescent="0.45">
      <c r="I9004" t="s">
        <v>267</v>
      </c>
      <c r="J9004" t="s">
        <v>469</v>
      </c>
      <c r="K9004">
        <v>5.2503595218711526E-3</v>
      </c>
      <c r="L9004" t="s">
        <v>163</v>
      </c>
    </row>
    <row r="9005" spans="9:12" x14ac:dyDescent="0.45">
      <c r="I9005" t="s">
        <v>267</v>
      </c>
      <c r="J9005" t="s">
        <v>470</v>
      </c>
      <c r="K9005">
        <v>7.7036199878943237E-3</v>
      </c>
      <c r="L9005" t="s">
        <v>163</v>
      </c>
    </row>
    <row r="9006" spans="9:12" x14ac:dyDescent="0.45">
      <c r="I9006" t="s">
        <v>267</v>
      </c>
      <c r="J9006" t="s">
        <v>471</v>
      </c>
      <c r="K9006">
        <v>5.9180523438231221E-2</v>
      </c>
      <c r="L9006" t="s">
        <v>163</v>
      </c>
    </row>
    <row r="9007" spans="9:12" x14ac:dyDescent="0.45">
      <c r="I9007" t="s">
        <v>267</v>
      </c>
      <c r="J9007" t="s">
        <v>472</v>
      </c>
      <c r="K9007">
        <v>9.0575767964476469E-3</v>
      </c>
      <c r="L9007" t="s">
        <v>163</v>
      </c>
    </row>
    <row r="9008" spans="9:12" x14ac:dyDescent="0.45">
      <c r="I9008" t="s">
        <v>267</v>
      </c>
      <c r="J9008" t="s">
        <v>473</v>
      </c>
      <c r="K9008">
        <v>1.3808849952776092E-2</v>
      </c>
      <c r="L9008" t="s">
        <v>163</v>
      </c>
    </row>
    <row r="9009" spans="9:12" x14ac:dyDescent="0.45">
      <c r="I9009" t="s">
        <v>267</v>
      </c>
      <c r="J9009" t="s">
        <v>474</v>
      </c>
      <c r="K9009">
        <v>4.2612501237221058E-3</v>
      </c>
      <c r="L9009" t="s">
        <v>163</v>
      </c>
    </row>
    <row r="9010" spans="9:12" x14ac:dyDescent="0.45">
      <c r="I9010" t="s">
        <v>267</v>
      </c>
      <c r="J9010" t="s">
        <v>475</v>
      </c>
      <c r="K9010">
        <v>0</v>
      </c>
      <c r="L9010" t="s">
        <v>163</v>
      </c>
    </row>
    <row r="9011" spans="9:12" x14ac:dyDescent="0.45">
      <c r="I9011" t="s">
        <v>267</v>
      </c>
      <c r="J9011" t="s">
        <v>476</v>
      </c>
      <c r="K9011">
        <v>2.6202096944302696E-4</v>
      </c>
      <c r="L9011" t="s">
        <v>163</v>
      </c>
    </row>
    <row r="9012" spans="9:12" x14ac:dyDescent="0.45">
      <c r="I9012" t="s">
        <v>267</v>
      </c>
      <c r="J9012" t="s">
        <v>477</v>
      </c>
      <c r="K9012">
        <v>5.8379524572806452E-3</v>
      </c>
      <c r="L9012" t="s">
        <v>163</v>
      </c>
    </row>
    <row r="9013" spans="9:12" x14ac:dyDescent="0.45">
      <c r="I9013" t="s">
        <v>267</v>
      </c>
      <c r="J9013" t="s">
        <v>478</v>
      </c>
      <c r="K9013">
        <v>8.3050417514255095E-3</v>
      </c>
      <c r="L9013" t="s">
        <v>163</v>
      </c>
    </row>
    <row r="9014" spans="9:12" x14ac:dyDescent="0.45">
      <c r="I9014" t="s">
        <v>267</v>
      </c>
      <c r="J9014" t="s">
        <v>479</v>
      </c>
      <c r="K9014">
        <v>6.1708960689852321E-2</v>
      </c>
      <c r="L9014" t="s">
        <v>163</v>
      </c>
    </row>
    <row r="9015" spans="9:12" x14ac:dyDescent="0.45">
      <c r="I9015" t="s">
        <v>267</v>
      </c>
      <c r="J9015" t="s">
        <v>480</v>
      </c>
      <c r="K9015">
        <v>9.2062173252384378E-3</v>
      </c>
      <c r="L9015" t="s">
        <v>163</v>
      </c>
    </row>
    <row r="9016" spans="9:12" x14ac:dyDescent="0.45">
      <c r="I9016" t="s">
        <v>267</v>
      </c>
      <c r="J9016" t="s">
        <v>481</v>
      </c>
      <c r="K9016">
        <v>1.3772227970484611E-2</v>
      </c>
      <c r="L9016" t="s">
        <v>163</v>
      </c>
    </row>
    <row r="9017" spans="9:12" x14ac:dyDescent="0.45">
      <c r="I9017" t="s">
        <v>267</v>
      </c>
      <c r="J9017" t="s">
        <v>482</v>
      </c>
      <c r="K9017">
        <v>4.0188315690657273E-3</v>
      </c>
      <c r="L9017" t="s">
        <v>163</v>
      </c>
    </row>
    <row r="9018" spans="9:12" x14ac:dyDescent="0.45">
      <c r="I9018" t="s">
        <v>267</v>
      </c>
      <c r="J9018" t="s">
        <v>483</v>
      </c>
      <c r="K9018">
        <v>0</v>
      </c>
      <c r="L9018" t="s">
        <v>163</v>
      </c>
    </row>
    <row r="9019" spans="9:12" x14ac:dyDescent="0.45">
      <c r="I9019" t="s">
        <v>267</v>
      </c>
      <c r="J9019" t="s">
        <v>484</v>
      </c>
      <c r="K9019">
        <v>6.7463756369182245E-4</v>
      </c>
      <c r="L9019" t="s">
        <v>163</v>
      </c>
    </row>
    <row r="9020" spans="9:12" x14ac:dyDescent="0.45">
      <c r="I9020" t="s">
        <v>267</v>
      </c>
      <c r="J9020" t="s">
        <v>485</v>
      </c>
      <c r="K9020">
        <v>4.8262532639729624E-3</v>
      </c>
      <c r="L9020" t="s">
        <v>163</v>
      </c>
    </row>
    <row r="9021" spans="9:12" x14ac:dyDescent="0.45">
      <c r="I9021" t="s">
        <v>267</v>
      </c>
      <c r="J9021" t="s">
        <v>486</v>
      </c>
      <c r="K9021">
        <v>7.2098623338267701E-3</v>
      </c>
      <c r="L9021" t="s">
        <v>163</v>
      </c>
    </row>
    <row r="9022" spans="9:12" x14ac:dyDescent="0.45">
      <c r="I9022" t="s">
        <v>267</v>
      </c>
      <c r="J9022" t="s">
        <v>487</v>
      </c>
      <c r="K9022">
        <v>5.612907616509083E-2</v>
      </c>
      <c r="L9022" t="s">
        <v>163</v>
      </c>
    </row>
    <row r="9023" spans="9:12" x14ac:dyDescent="0.45">
      <c r="I9023" t="s">
        <v>267</v>
      </c>
      <c r="J9023" t="s">
        <v>488</v>
      </c>
      <c r="K9023">
        <v>7.9001541679381958E-3</v>
      </c>
      <c r="L9023" t="s">
        <v>163</v>
      </c>
    </row>
    <row r="9024" spans="9:12" x14ac:dyDescent="0.45">
      <c r="I9024" t="s">
        <v>267</v>
      </c>
      <c r="J9024" t="s">
        <v>489</v>
      </c>
      <c r="K9024">
        <v>1.0490798640324704E-2</v>
      </c>
      <c r="L9024" t="s">
        <v>163</v>
      </c>
    </row>
    <row r="9025" spans="9:12" x14ac:dyDescent="0.45">
      <c r="I9025" t="s">
        <v>267</v>
      </c>
      <c r="J9025" t="s">
        <v>490</v>
      </c>
      <c r="K9025">
        <v>2.6221463472085415E-3</v>
      </c>
      <c r="L9025" t="s">
        <v>163</v>
      </c>
    </row>
    <row r="9026" spans="9:12" x14ac:dyDescent="0.45">
      <c r="I9026" t="s">
        <v>267</v>
      </c>
      <c r="J9026" t="s">
        <v>491</v>
      </c>
      <c r="K9026">
        <v>0</v>
      </c>
      <c r="L9026" t="s">
        <v>163</v>
      </c>
    </row>
    <row r="9027" spans="9:12" x14ac:dyDescent="0.45">
      <c r="I9027" t="s">
        <v>267</v>
      </c>
      <c r="J9027" t="s">
        <v>492</v>
      </c>
      <c r="K9027">
        <v>1.6549588872078938E-5</v>
      </c>
      <c r="L9027" t="s">
        <v>163</v>
      </c>
    </row>
    <row r="9028" spans="9:12" x14ac:dyDescent="0.45">
      <c r="I9028" t="s">
        <v>267</v>
      </c>
      <c r="J9028" t="s">
        <v>493</v>
      </c>
      <c r="K9028">
        <v>4.6026484749124904E-3</v>
      </c>
      <c r="L9028" t="s">
        <v>163</v>
      </c>
    </row>
    <row r="9029" spans="9:12" x14ac:dyDescent="0.45">
      <c r="I9029" t="s">
        <v>267</v>
      </c>
      <c r="J9029" t="s">
        <v>494</v>
      </c>
      <c r="K9029">
        <v>7.0593782249454371E-3</v>
      </c>
      <c r="L9029" t="s">
        <v>163</v>
      </c>
    </row>
    <row r="9030" spans="9:12" x14ac:dyDescent="0.45">
      <c r="I9030" t="s">
        <v>267</v>
      </c>
      <c r="J9030" t="s">
        <v>495</v>
      </c>
      <c r="K9030">
        <v>5.6186561415722813E-2</v>
      </c>
      <c r="L9030" t="s">
        <v>163</v>
      </c>
    </row>
    <row r="9031" spans="9:12" x14ac:dyDescent="0.45">
      <c r="I9031" t="s">
        <v>267</v>
      </c>
      <c r="J9031" t="s">
        <v>496</v>
      </c>
      <c r="K9031">
        <v>8.5799043937398196E-3</v>
      </c>
      <c r="L9031" t="s">
        <v>163</v>
      </c>
    </row>
    <row r="9032" spans="9:12" x14ac:dyDescent="0.45">
      <c r="I9032" t="s">
        <v>267</v>
      </c>
      <c r="J9032" t="s">
        <v>497</v>
      </c>
      <c r="K9032">
        <v>1.3192688344597669E-2</v>
      </c>
      <c r="L9032" t="s">
        <v>163</v>
      </c>
    </row>
    <row r="9033" spans="9:12" x14ac:dyDescent="0.45">
      <c r="I9033" t="s">
        <v>267</v>
      </c>
      <c r="J9033" t="s">
        <v>498</v>
      </c>
      <c r="K9033">
        <v>3.4411938739180026E-3</v>
      </c>
      <c r="L9033" t="s">
        <v>163</v>
      </c>
    </row>
    <row r="9034" spans="9:12" x14ac:dyDescent="0.45">
      <c r="I9034" t="s">
        <v>267</v>
      </c>
      <c r="J9034" t="s">
        <v>499</v>
      </c>
      <c r="K9034">
        <v>0</v>
      </c>
      <c r="L9034" t="s">
        <v>163</v>
      </c>
    </row>
    <row r="9035" spans="9:12" x14ac:dyDescent="0.45">
      <c r="I9035" t="s">
        <v>268</v>
      </c>
      <c r="J9035" t="s">
        <v>162</v>
      </c>
      <c r="K9035">
        <v>0</v>
      </c>
      <c r="L9035" t="s">
        <v>163</v>
      </c>
    </row>
    <row r="9036" spans="9:12" x14ac:dyDescent="0.45">
      <c r="I9036" t="s">
        <v>268</v>
      </c>
      <c r="J9036" t="s">
        <v>164</v>
      </c>
      <c r="K9036">
        <v>2.5739047862750977E-3</v>
      </c>
      <c r="L9036" t="s">
        <v>163</v>
      </c>
    </row>
    <row r="9037" spans="9:12" x14ac:dyDescent="0.45">
      <c r="I9037" t="s">
        <v>268</v>
      </c>
      <c r="J9037" t="s">
        <v>165</v>
      </c>
      <c r="K9037">
        <v>4.5189650161478433E-3</v>
      </c>
      <c r="L9037" t="s">
        <v>163</v>
      </c>
    </row>
    <row r="9038" spans="9:12" x14ac:dyDescent="0.45">
      <c r="I9038" t="s">
        <v>268</v>
      </c>
      <c r="J9038" t="s">
        <v>406</v>
      </c>
      <c r="K9038">
        <v>4.8809394664620073E-2</v>
      </c>
      <c r="L9038" t="s">
        <v>163</v>
      </c>
    </row>
    <row r="9039" spans="9:12" x14ac:dyDescent="0.45">
      <c r="I9039" t="s">
        <v>268</v>
      </c>
      <c r="J9039" t="s">
        <v>407</v>
      </c>
      <c r="K9039">
        <v>8.0105808412388423E-3</v>
      </c>
      <c r="L9039" t="s">
        <v>163</v>
      </c>
    </row>
    <row r="9040" spans="9:12" x14ac:dyDescent="0.45">
      <c r="I9040" t="s">
        <v>268</v>
      </c>
      <c r="J9040" t="s">
        <v>408</v>
      </c>
      <c r="K9040">
        <v>1.2403131088023175E-2</v>
      </c>
      <c r="L9040" t="s">
        <v>163</v>
      </c>
    </row>
    <row r="9041" spans="9:12" x14ac:dyDescent="0.45">
      <c r="I9041" t="s">
        <v>268</v>
      </c>
      <c r="J9041" t="s">
        <v>446</v>
      </c>
      <c r="K9041">
        <v>3.2914891873056214E-3</v>
      </c>
      <c r="L9041" t="s">
        <v>163</v>
      </c>
    </row>
    <row r="9042" spans="9:12" x14ac:dyDescent="0.45">
      <c r="I9042" t="s">
        <v>268</v>
      </c>
      <c r="J9042" t="s">
        <v>447</v>
      </c>
      <c r="K9042">
        <v>0</v>
      </c>
      <c r="L9042" t="s">
        <v>163</v>
      </c>
    </row>
    <row r="9043" spans="9:12" x14ac:dyDescent="0.45">
      <c r="I9043" t="s">
        <v>268</v>
      </c>
      <c r="J9043" t="s">
        <v>166</v>
      </c>
      <c r="K9043">
        <v>0</v>
      </c>
      <c r="L9043" t="s">
        <v>163</v>
      </c>
    </row>
    <row r="9044" spans="9:12" x14ac:dyDescent="0.45">
      <c r="I9044" t="s">
        <v>268</v>
      </c>
      <c r="J9044" t="s">
        <v>167</v>
      </c>
      <c r="K9044">
        <v>1.965677689338701E-3</v>
      </c>
      <c r="L9044" t="s">
        <v>163</v>
      </c>
    </row>
    <row r="9045" spans="9:12" x14ac:dyDescent="0.45">
      <c r="I9045" t="s">
        <v>268</v>
      </c>
      <c r="J9045" t="s">
        <v>168</v>
      </c>
      <c r="K9045">
        <v>3.7268767051496727E-3</v>
      </c>
      <c r="L9045" t="s">
        <v>163</v>
      </c>
    </row>
    <row r="9046" spans="9:12" x14ac:dyDescent="0.45">
      <c r="I9046" t="s">
        <v>268</v>
      </c>
      <c r="J9046" t="s">
        <v>409</v>
      </c>
      <c r="K9046">
        <v>4.436246315731053E-2</v>
      </c>
      <c r="L9046" t="s">
        <v>163</v>
      </c>
    </row>
    <row r="9047" spans="9:12" x14ac:dyDescent="0.45">
      <c r="I9047" t="s">
        <v>268</v>
      </c>
      <c r="J9047" t="s">
        <v>410</v>
      </c>
      <c r="K9047">
        <v>7.2964507590706357E-3</v>
      </c>
      <c r="L9047" t="s">
        <v>163</v>
      </c>
    </row>
    <row r="9048" spans="9:12" x14ac:dyDescent="0.45">
      <c r="I9048" t="s">
        <v>268</v>
      </c>
      <c r="J9048" t="s">
        <v>411</v>
      </c>
      <c r="K9048">
        <v>1.0967513113120683E-2</v>
      </c>
      <c r="L9048" t="s">
        <v>163</v>
      </c>
    </row>
    <row r="9049" spans="9:12" x14ac:dyDescent="0.45">
      <c r="I9049" t="s">
        <v>268</v>
      </c>
      <c r="J9049" t="s">
        <v>448</v>
      </c>
      <c r="K9049">
        <v>2.8020843211134178E-3</v>
      </c>
      <c r="L9049" t="s">
        <v>163</v>
      </c>
    </row>
    <row r="9050" spans="9:12" x14ac:dyDescent="0.45">
      <c r="I9050" t="s">
        <v>268</v>
      </c>
      <c r="J9050" t="s">
        <v>449</v>
      </c>
      <c r="K9050">
        <v>0</v>
      </c>
      <c r="L9050" t="s">
        <v>163</v>
      </c>
    </row>
    <row r="9051" spans="9:12" x14ac:dyDescent="0.45">
      <c r="I9051" t="s">
        <v>268</v>
      </c>
      <c r="J9051" t="s">
        <v>169</v>
      </c>
      <c r="K9051">
        <v>0</v>
      </c>
      <c r="L9051" t="s">
        <v>163</v>
      </c>
    </row>
    <row r="9052" spans="9:12" x14ac:dyDescent="0.45">
      <c r="I9052" t="s">
        <v>268</v>
      </c>
      <c r="J9052" t="s">
        <v>170</v>
      </c>
      <c r="K9052">
        <v>2.4574599476549302E-3</v>
      </c>
      <c r="L9052" t="s">
        <v>163</v>
      </c>
    </row>
    <row r="9053" spans="9:12" x14ac:dyDescent="0.45">
      <c r="I9053" t="s">
        <v>268</v>
      </c>
      <c r="J9053" t="s">
        <v>171</v>
      </c>
      <c r="K9053">
        <v>4.2595735819411663E-3</v>
      </c>
      <c r="L9053" t="s">
        <v>163</v>
      </c>
    </row>
    <row r="9054" spans="9:12" x14ac:dyDescent="0.45">
      <c r="I9054" t="s">
        <v>268</v>
      </c>
      <c r="J9054" t="s">
        <v>412</v>
      </c>
      <c r="K9054">
        <v>4.7793407940097787E-2</v>
      </c>
      <c r="L9054" t="s">
        <v>163</v>
      </c>
    </row>
    <row r="9055" spans="9:12" x14ac:dyDescent="0.45">
      <c r="I9055" t="s">
        <v>268</v>
      </c>
      <c r="J9055" t="s">
        <v>413</v>
      </c>
      <c r="K9055">
        <v>7.3829848174019261E-3</v>
      </c>
      <c r="L9055" t="s">
        <v>163</v>
      </c>
    </row>
    <row r="9056" spans="9:12" x14ac:dyDescent="0.45">
      <c r="I9056" t="s">
        <v>268</v>
      </c>
      <c r="J9056" t="s">
        <v>414</v>
      </c>
      <c r="K9056">
        <v>1.0669893888253778E-2</v>
      </c>
      <c r="L9056" t="s">
        <v>163</v>
      </c>
    </row>
    <row r="9057" spans="9:12" x14ac:dyDescent="0.45">
      <c r="I9057" t="s">
        <v>268</v>
      </c>
      <c r="J9057" t="s">
        <v>450</v>
      </c>
      <c r="K9057">
        <v>2.7577896158656572E-3</v>
      </c>
      <c r="L9057" t="s">
        <v>163</v>
      </c>
    </row>
    <row r="9058" spans="9:12" x14ac:dyDescent="0.45">
      <c r="I9058" t="s">
        <v>268</v>
      </c>
      <c r="J9058" t="s">
        <v>451</v>
      </c>
      <c r="K9058">
        <v>0</v>
      </c>
      <c r="L9058" t="s">
        <v>163</v>
      </c>
    </row>
    <row r="9059" spans="9:12" x14ac:dyDescent="0.45">
      <c r="I9059" t="s">
        <v>268</v>
      </c>
      <c r="J9059" t="s">
        <v>172</v>
      </c>
      <c r="K9059">
        <v>0</v>
      </c>
      <c r="L9059" t="s">
        <v>163</v>
      </c>
    </row>
    <row r="9060" spans="9:12" x14ac:dyDescent="0.45">
      <c r="I9060" t="s">
        <v>268</v>
      </c>
      <c r="J9060" t="s">
        <v>173</v>
      </c>
      <c r="K9060">
        <v>2.1435448125784562E-3</v>
      </c>
      <c r="L9060" t="s">
        <v>163</v>
      </c>
    </row>
    <row r="9061" spans="9:12" x14ac:dyDescent="0.45">
      <c r="I9061" t="s">
        <v>268</v>
      </c>
      <c r="J9061" t="s">
        <v>174</v>
      </c>
      <c r="K9061">
        <v>3.8384237856606842E-3</v>
      </c>
      <c r="L9061" t="s">
        <v>163</v>
      </c>
    </row>
    <row r="9062" spans="9:12" x14ac:dyDescent="0.45">
      <c r="I9062" t="s">
        <v>268</v>
      </c>
      <c r="J9062" t="s">
        <v>415</v>
      </c>
      <c r="K9062">
        <v>4.3715474116337125E-2</v>
      </c>
      <c r="L9062" t="s">
        <v>163</v>
      </c>
    </row>
    <row r="9063" spans="9:12" x14ac:dyDescent="0.45">
      <c r="I9063" t="s">
        <v>268</v>
      </c>
      <c r="J9063" t="s">
        <v>416</v>
      </c>
      <c r="K9063">
        <v>6.7487570710537603E-3</v>
      </c>
      <c r="L9063" t="s">
        <v>163</v>
      </c>
    </row>
    <row r="9064" spans="9:12" x14ac:dyDescent="0.45">
      <c r="I9064" t="s">
        <v>268</v>
      </c>
      <c r="J9064" t="s">
        <v>417</v>
      </c>
      <c r="K9064">
        <v>9.1313754598341557E-3</v>
      </c>
      <c r="L9064" t="s">
        <v>163</v>
      </c>
    </row>
    <row r="9065" spans="9:12" x14ac:dyDescent="0.45">
      <c r="I9065" t="s">
        <v>268</v>
      </c>
      <c r="J9065" t="s">
        <v>452</v>
      </c>
      <c r="K9065">
        <v>2.3183689888592743E-3</v>
      </c>
      <c r="L9065" t="s">
        <v>163</v>
      </c>
    </row>
    <row r="9066" spans="9:12" x14ac:dyDescent="0.45">
      <c r="I9066" t="s">
        <v>268</v>
      </c>
      <c r="J9066" t="s">
        <v>453</v>
      </c>
      <c r="K9066">
        <v>0</v>
      </c>
      <c r="L9066" t="s">
        <v>163</v>
      </c>
    </row>
    <row r="9067" spans="9:12" x14ac:dyDescent="0.45">
      <c r="I9067" t="s">
        <v>268</v>
      </c>
      <c r="J9067" t="s">
        <v>418</v>
      </c>
      <c r="K9067">
        <v>0</v>
      </c>
      <c r="L9067" t="s">
        <v>163</v>
      </c>
    </row>
    <row r="9068" spans="9:12" x14ac:dyDescent="0.45">
      <c r="I9068" t="s">
        <v>268</v>
      </c>
      <c r="J9068" t="s">
        <v>419</v>
      </c>
      <c r="K9068">
        <v>2.9949242386298615E-3</v>
      </c>
      <c r="L9068" t="s">
        <v>163</v>
      </c>
    </row>
    <row r="9069" spans="9:12" x14ac:dyDescent="0.45">
      <c r="I9069" t="s">
        <v>268</v>
      </c>
      <c r="J9069" t="s">
        <v>420</v>
      </c>
      <c r="K9069">
        <v>4.6589572991080786E-3</v>
      </c>
      <c r="L9069" t="s">
        <v>163</v>
      </c>
    </row>
    <row r="9070" spans="9:12" x14ac:dyDescent="0.45">
      <c r="I9070" t="s">
        <v>268</v>
      </c>
      <c r="J9070" t="s">
        <v>421</v>
      </c>
      <c r="K9070">
        <v>4.5479573833120554E-2</v>
      </c>
      <c r="L9070" t="s">
        <v>163</v>
      </c>
    </row>
    <row r="9071" spans="9:12" x14ac:dyDescent="0.45">
      <c r="I9071" t="s">
        <v>268</v>
      </c>
      <c r="J9071" t="s">
        <v>422</v>
      </c>
      <c r="K9071">
        <v>6.5587611940978374E-3</v>
      </c>
      <c r="L9071" t="s">
        <v>163</v>
      </c>
    </row>
    <row r="9072" spans="9:12" x14ac:dyDescent="0.45">
      <c r="I9072" t="s">
        <v>268</v>
      </c>
      <c r="J9072" t="s">
        <v>423</v>
      </c>
      <c r="K9072">
        <v>9.2644208801615051E-3</v>
      </c>
      <c r="L9072" t="s">
        <v>163</v>
      </c>
    </row>
    <row r="9073" spans="9:12" x14ac:dyDescent="0.45">
      <c r="I9073" t="s">
        <v>268</v>
      </c>
      <c r="J9073" t="s">
        <v>454</v>
      </c>
      <c r="K9073">
        <v>2.4584466587198729E-3</v>
      </c>
      <c r="L9073" t="s">
        <v>163</v>
      </c>
    </row>
    <row r="9074" spans="9:12" x14ac:dyDescent="0.45">
      <c r="I9074" t="s">
        <v>268</v>
      </c>
      <c r="J9074" t="s">
        <v>455</v>
      </c>
      <c r="K9074">
        <v>0</v>
      </c>
      <c r="L9074" t="s">
        <v>163</v>
      </c>
    </row>
    <row r="9075" spans="9:12" x14ac:dyDescent="0.45">
      <c r="I9075" t="s">
        <v>268</v>
      </c>
      <c r="J9075" t="s">
        <v>424</v>
      </c>
      <c r="K9075">
        <v>0</v>
      </c>
      <c r="L9075" t="s">
        <v>163</v>
      </c>
    </row>
    <row r="9076" spans="9:12" x14ac:dyDescent="0.45">
      <c r="I9076" t="s">
        <v>268</v>
      </c>
      <c r="J9076" t="s">
        <v>425</v>
      </c>
      <c r="K9076">
        <v>3.4301278945244639E-3</v>
      </c>
      <c r="L9076" t="s">
        <v>163</v>
      </c>
    </row>
    <row r="9077" spans="9:12" x14ac:dyDescent="0.45">
      <c r="I9077" t="s">
        <v>268</v>
      </c>
      <c r="J9077" t="s">
        <v>426</v>
      </c>
      <c r="K9077">
        <v>5.1691887355586929E-3</v>
      </c>
      <c r="L9077" t="s">
        <v>163</v>
      </c>
    </row>
    <row r="9078" spans="9:12" x14ac:dyDescent="0.45">
      <c r="I9078" t="s">
        <v>268</v>
      </c>
      <c r="J9078" t="s">
        <v>427</v>
      </c>
      <c r="K9078">
        <v>4.7833951541692558E-2</v>
      </c>
      <c r="L9078" t="s">
        <v>163</v>
      </c>
    </row>
    <row r="9079" spans="9:12" x14ac:dyDescent="0.45">
      <c r="I9079" t="s">
        <v>268</v>
      </c>
      <c r="J9079" t="s">
        <v>428</v>
      </c>
      <c r="K9079">
        <v>6.9216191108068086E-3</v>
      </c>
      <c r="L9079" t="s">
        <v>163</v>
      </c>
    </row>
    <row r="9080" spans="9:12" x14ac:dyDescent="0.45">
      <c r="I9080" t="s">
        <v>268</v>
      </c>
      <c r="J9080" t="s">
        <v>429</v>
      </c>
      <c r="K9080">
        <v>1.0594918352503348E-2</v>
      </c>
      <c r="L9080" t="s">
        <v>163</v>
      </c>
    </row>
    <row r="9081" spans="9:12" x14ac:dyDescent="0.45">
      <c r="I9081" t="s">
        <v>268</v>
      </c>
      <c r="J9081" t="s">
        <v>456</v>
      </c>
      <c r="K9081">
        <v>3.1846132993680228E-3</v>
      </c>
      <c r="L9081" t="s">
        <v>163</v>
      </c>
    </row>
    <row r="9082" spans="9:12" x14ac:dyDescent="0.45">
      <c r="I9082" t="s">
        <v>268</v>
      </c>
      <c r="J9082" t="s">
        <v>457</v>
      </c>
      <c r="K9082">
        <v>0</v>
      </c>
      <c r="L9082" t="s">
        <v>163</v>
      </c>
    </row>
    <row r="9083" spans="9:12" x14ac:dyDescent="0.45">
      <c r="I9083" t="s">
        <v>268</v>
      </c>
      <c r="J9083" t="s">
        <v>430</v>
      </c>
      <c r="K9083">
        <v>0</v>
      </c>
      <c r="L9083" t="s">
        <v>163</v>
      </c>
    </row>
    <row r="9084" spans="9:12" x14ac:dyDescent="0.45">
      <c r="I9084" t="s">
        <v>268</v>
      </c>
      <c r="J9084" t="s">
        <v>431</v>
      </c>
      <c r="K9084">
        <v>3.352331820330018E-3</v>
      </c>
      <c r="L9084" t="s">
        <v>163</v>
      </c>
    </row>
    <row r="9085" spans="9:12" x14ac:dyDescent="0.45">
      <c r="I9085" t="s">
        <v>268</v>
      </c>
      <c r="J9085" t="s">
        <v>432</v>
      </c>
      <c r="K9085">
        <v>4.9941429376836495E-3</v>
      </c>
      <c r="L9085" t="s">
        <v>163</v>
      </c>
    </row>
    <row r="9086" spans="9:12" x14ac:dyDescent="0.45">
      <c r="I9086" t="s">
        <v>268</v>
      </c>
      <c r="J9086" t="s">
        <v>433</v>
      </c>
      <c r="K9086">
        <v>4.8419157975305785E-2</v>
      </c>
      <c r="L9086" t="s">
        <v>163</v>
      </c>
    </row>
    <row r="9087" spans="9:12" x14ac:dyDescent="0.45">
      <c r="I9087" t="s">
        <v>268</v>
      </c>
      <c r="J9087" t="s">
        <v>434</v>
      </c>
      <c r="K9087">
        <v>7.2033957098529139E-3</v>
      </c>
      <c r="L9087" t="s">
        <v>163</v>
      </c>
    </row>
    <row r="9088" spans="9:12" x14ac:dyDescent="0.45">
      <c r="I9088" t="s">
        <v>268</v>
      </c>
      <c r="J9088" t="s">
        <v>435</v>
      </c>
      <c r="K9088">
        <v>1.0716487814472628E-2</v>
      </c>
      <c r="L9088" t="s">
        <v>163</v>
      </c>
    </row>
    <row r="9089" spans="9:12" x14ac:dyDescent="0.45">
      <c r="I9089" t="s">
        <v>268</v>
      </c>
      <c r="J9089" t="s">
        <v>458</v>
      </c>
      <c r="K9089">
        <v>3.15359336298374E-3</v>
      </c>
      <c r="L9089" t="s">
        <v>163</v>
      </c>
    </row>
    <row r="9090" spans="9:12" x14ac:dyDescent="0.45">
      <c r="I9090" t="s">
        <v>268</v>
      </c>
      <c r="J9090" t="s">
        <v>459</v>
      </c>
      <c r="K9090">
        <v>0</v>
      </c>
      <c r="L9090" t="s">
        <v>163</v>
      </c>
    </row>
    <row r="9091" spans="9:12" x14ac:dyDescent="0.45">
      <c r="I9091" t="s">
        <v>268</v>
      </c>
      <c r="J9091" t="s">
        <v>460</v>
      </c>
      <c r="K9091">
        <v>0</v>
      </c>
      <c r="L9091" t="s">
        <v>163</v>
      </c>
    </row>
    <row r="9092" spans="9:12" x14ac:dyDescent="0.45">
      <c r="I9092" t="s">
        <v>268</v>
      </c>
      <c r="J9092" t="s">
        <v>461</v>
      </c>
      <c r="K9092">
        <v>3.9325764834718972E-3</v>
      </c>
      <c r="L9092" t="s">
        <v>163</v>
      </c>
    </row>
    <row r="9093" spans="9:12" x14ac:dyDescent="0.45">
      <c r="I9093" t="s">
        <v>268</v>
      </c>
      <c r="J9093" t="s">
        <v>462</v>
      </c>
      <c r="K9093">
        <v>6.1556241210314082E-3</v>
      </c>
      <c r="L9093" t="s">
        <v>163</v>
      </c>
    </row>
    <row r="9094" spans="9:12" x14ac:dyDescent="0.45">
      <c r="I9094" t="s">
        <v>268</v>
      </c>
      <c r="J9094" t="s">
        <v>463</v>
      </c>
      <c r="K9094">
        <v>5.3975754967969782E-2</v>
      </c>
      <c r="L9094" t="s">
        <v>163</v>
      </c>
    </row>
    <row r="9095" spans="9:12" x14ac:dyDescent="0.45">
      <c r="I9095" t="s">
        <v>268</v>
      </c>
      <c r="J9095" t="s">
        <v>464</v>
      </c>
      <c r="K9095">
        <v>8.1322722355732097E-3</v>
      </c>
      <c r="L9095" t="s">
        <v>163</v>
      </c>
    </row>
    <row r="9096" spans="9:12" x14ac:dyDescent="0.45">
      <c r="I9096" t="s">
        <v>268</v>
      </c>
      <c r="J9096" t="s">
        <v>465</v>
      </c>
      <c r="K9096">
        <v>1.2648322922267356E-2</v>
      </c>
      <c r="L9096" t="s">
        <v>163</v>
      </c>
    </row>
    <row r="9097" spans="9:12" x14ac:dyDescent="0.45">
      <c r="I9097" t="s">
        <v>268</v>
      </c>
      <c r="J9097" t="s">
        <v>466</v>
      </c>
      <c r="K9097">
        <v>3.8621449638191968E-3</v>
      </c>
      <c r="L9097" t="s">
        <v>163</v>
      </c>
    </row>
    <row r="9098" spans="9:12" x14ac:dyDescent="0.45">
      <c r="I9098" t="s">
        <v>268</v>
      </c>
      <c r="J9098" t="s">
        <v>467</v>
      </c>
      <c r="K9098">
        <v>0</v>
      </c>
      <c r="L9098" t="s">
        <v>163</v>
      </c>
    </row>
    <row r="9099" spans="9:12" x14ac:dyDescent="0.45">
      <c r="I9099" t="s">
        <v>268</v>
      </c>
      <c r="J9099" t="s">
        <v>468</v>
      </c>
      <c r="K9099">
        <v>0</v>
      </c>
      <c r="L9099" t="s">
        <v>163</v>
      </c>
    </row>
    <row r="9100" spans="9:12" x14ac:dyDescent="0.45">
      <c r="I9100" t="s">
        <v>268</v>
      </c>
      <c r="J9100" t="s">
        <v>469</v>
      </c>
      <c r="K9100">
        <v>4.5935922523064514E-3</v>
      </c>
      <c r="L9100" t="s">
        <v>163</v>
      </c>
    </row>
    <row r="9101" spans="9:12" x14ac:dyDescent="0.45">
      <c r="I9101" t="s">
        <v>268</v>
      </c>
      <c r="J9101" t="s">
        <v>470</v>
      </c>
      <c r="K9101">
        <v>7.0781400315738227E-3</v>
      </c>
      <c r="L9101" t="s">
        <v>163</v>
      </c>
    </row>
    <row r="9102" spans="9:12" x14ac:dyDescent="0.45">
      <c r="I9102" t="s">
        <v>268</v>
      </c>
      <c r="J9102" t="s">
        <v>471</v>
      </c>
      <c r="K9102">
        <v>5.747668123344743E-2</v>
      </c>
      <c r="L9102" t="s">
        <v>163</v>
      </c>
    </row>
    <row r="9103" spans="9:12" x14ac:dyDescent="0.45">
      <c r="I9103" t="s">
        <v>268</v>
      </c>
      <c r="J9103" t="s">
        <v>472</v>
      </c>
      <c r="K9103">
        <v>8.9460368171351591E-3</v>
      </c>
      <c r="L9103" t="s">
        <v>163</v>
      </c>
    </row>
    <row r="9104" spans="9:12" x14ac:dyDescent="0.45">
      <c r="I9104" t="s">
        <v>268</v>
      </c>
      <c r="J9104" t="s">
        <v>473</v>
      </c>
      <c r="K9104">
        <v>1.3817530164647766E-2</v>
      </c>
      <c r="L9104" t="s">
        <v>163</v>
      </c>
    </row>
    <row r="9105" spans="9:12" x14ac:dyDescent="0.45">
      <c r="I9105" t="s">
        <v>268</v>
      </c>
      <c r="J9105" t="s">
        <v>474</v>
      </c>
      <c r="K9105">
        <v>4.2151972501005223E-3</v>
      </c>
      <c r="L9105" t="s">
        <v>163</v>
      </c>
    </row>
    <row r="9106" spans="9:12" x14ac:dyDescent="0.45">
      <c r="I9106" t="s">
        <v>268</v>
      </c>
      <c r="J9106" t="s">
        <v>475</v>
      </c>
      <c r="K9106">
        <v>0</v>
      </c>
      <c r="L9106" t="s">
        <v>163</v>
      </c>
    </row>
    <row r="9107" spans="9:12" x14ac:dyDescent="0.45">
      <c r="I9107" t="s">
        <v>268</v>
      </c>
      <c r="J9107" t="s">
        <v>476</v>
      </c>
      <c r="K9107">
        <v>0</v>
      </c>
      <c r="L9107" t="s">
        <v>163</v>
      </c>
    </row>
    <row r="9108" spans="9:12" x14ac:dyDescent="0.45">
      <c r="I9108" t="s">
        <v>268</v>
      </c>
      <c r="J9108" t="s">
        <v>477</v>
      </c>
      <c r="K9108">
        <v>5.1529795974620454E-3</v>
      </c>
      <c r="L9108" t="s">
        <v>163</v>
      </c>
    </row>
    <row r="9109" spans="9:12" x14ac:dyDescent="0.45">
      <c r="I9109" t="s">
        <v>268</v>
      </c>
      <c r="J9109" t="s">
        <v>478</v>
      </c>
      <c r="K9109">
        <v>7.9512175779539902E-3</v>
      </c>
      <c r="L9109" t="s">
        <v>163</v>
      </c>
    </row>
    <row r="9110" spans="9:12" x14ac:dyDescent="0.45">
      <c r="I9110" t="s">
        <v>268</v>
      </c>
      <c r="J9110" t="s">
        <v>479</v>
      </c>
      <c r="K9110">
        <v>6.2733037396601812E-2</v>
      </c>
      <c r="L9110" t="s">
        <v>163</v>
      </c>
    </row>
    <row r="9111" spans="9:12" x14ac:dyDescent="0.45">
      <c r="I9111" t="s">
        <v>268</v>
      </c>
      <c r="J9111" t="s">
        <v>480</v>
      </c>
      <c r="K9111">
        <v>9.7686031715959725E-3</v>
      </c>
      <c r="L9111" t="s">
        <v>163</v>
      </c>
    </row>
    <row r="9112" spans="9:12" x14ac:dyDescent="0.45">
      <c r="I9112" t="s">
        <v>268</v>
      </c>
      <c r="J9112" t="s">
        <v>481</v>
      </c>
      <c r="K9112">
        <v>1.4824977566406912E-2</v>
      </c>
      <c r="L9112" t="s">
        <v>163</v>
      </c>
    </row>
    <row r="9113" spans="9:12" x14ac:dyDescent="0.45">
      <c r="I9113" t="s">
        <v>268</v>
      </c>
      <c r="J9113" t="s">
        <v>482</v>
      </c>
      <c r="K9113">
        <v>4.4334002382415815E-3</v>
      </c>
      <c r="L9113" t="s">
        <v>163</v>
      </c>
    </row>
    <row r="9114" spans="9:12" x14ac:dyDescent="0.45">
      <c r="I9114" t="s">
        <v>268</v>
      </c>
      <c r="J9114" t="s">
        <v>483</v>
      </c>
      <c r="K9114">
        <v>0</v>
      </c>
      <c r="L9114" t="s">
        <v>163</v>
      </c>
    </row>
    <row r="9115" spans="9:12" x14ac:dyDescent="0.45">
      <c r="I9115" t="s">
        <v>268</v>
      </c>
      <c r="J9115" t="s">
        <v>484</v>
      </c>
      <c r="K9115">
        <v>0</v>
      </c>
      <c r="L9115" t="s">
        <v>163</v>
      </c>
    </row>
    <row r="9116" spans="9:12" x14ac:dyDescent="0.45">
      <c r="I9116" t="s">
        <v>268</v>
      </c>
      <c r="J9116" t="s">
        <v>485</v>
      </c>
      <c r="K9116">
        <v>4.0276559606212551E-3</v>
      </c>
      <c r="L9116" t="s">
        <v>163</v>
      </c>
    </row>
    <row r="9117" spans="9:12" x14ac:dyDescent="0.45">
      <c r="I9117" t="s">
        <v>268</v>
      </c>
      <c r="J9117" t="s">
        <v>486</v>
      </c>
      <c r="K9117">
        <v>6.6342450706973451E-3</v>
      </c>
      <c r="L9117" t="s">
        <v>163</v>
      </c>
    </row>
    <row r="9118" spans="9:12" x14ac:dyDescent="0.45">
      <c r="I9118" t="s">
        <v>268</v>
      </c>
      <c r="J9118" t="s">
        <v>487</v>
      </c>
      <c r="K9118">
        <v>5.666271180860278E-2</v>
      </c>
      <c r="L9118" t="s">
        <v>163</v>
      </c>
    </row>
    <row r="9119" spans="9:12" x14ac:dyDescent="0.45">
      <c r="I9119" t="s">
        <v>268</v>
      </c>
      <c r="J9119" t="s">
        <v>488</v>
      </c>
      <c r="K9119">
        <v>8.5097453600933397E-3</v>
      </c>
      <c r="L9119" t="s">
        <v>163</v>
      </c>
    </row>
    <row r="9120" spans="9:12" x14ac:dyDescent="0.45">
      <c r="I9120" t="s">
        <v>268</v>
      </c>
      <c r="J9120" t="s">
        <v>489</v>
      </c>
      <c r="K9120">
        <v>1.2593225427665869E-2</v>
      </c>
      <c r="L9120" t="s">
        <v>163</v>
      </c>
    </row>
    <row r="9121" spans="9:12" x14ac:dyDescent="0.45">
      <c r="I9121" t="s">
        <v>268</v>
      </c>
      <c r="J9121" t="s">
        <v>490</v>
      </c>
      <c r="K9121">
        <v>3.2271614982012841E-3</v>
      </c>
      <c r="L9121" t="s">
        <v>163</v>
      </c>
    </row>
    <row r="9122" spans="9:12" x14ac:dyDescent="0.45">
      <c r="I9122" t="s">
        <v>268</v>
      </c>
      <c r="J9122" t="s">
        <v>491</v>
      </c>
      <c r="K9122">
        <v>0</v>
      </c>
      <c r="L9122" t="s">
        <v>163</v>
      </c>
    </row>
    <row r="9123" spans="9:12" x14ac:dyDescent="0.45">
      <c r="I9123" t="s">
        <v>268</v>
      </c>
      <c r="J9123" t="s">
        <v>492</v>
      </c>
      <c r="K9123">
        <v>0</v>
      </c>
      <c r="L9123" t="s">
        <v>163</v>
      </c>
    </row>
    <row r="9124" spans="9:12" x14ac:dyDescent="0.45">
      <c r="I9124" t="s">
        <v>268</v>
      </c>
      <c r="J9124" t="s">
        <v>493</v>
      </c>
      <c r="K9124">
        <v>4.1164214072180599E-3</v>
      </c>
      <c r="L9124" t="s">
        <v>163</v>
      </c>
    </row>
    <row r="9125" spans="9:12" x14ac:dyDescent="0.45">
      <c r="I9125" t="s">
        <v>268</v>
      </c>
      <c r="J9125" t="s">
        <v>494</v>
      </c>
      <c r="K9125">
        <v>6.9255509613092023E-3</v>
      </c>
      <c r="L9125" t="s">
        <v>163</v>
      </c>
    </row>
    <row r="9126" spans="9:12" x14ac:dyDescent="0.45">
      <c r="I9126" t="s">
        <v>268</v>
      </c>
      <c r="J9126" t="s">
        <v>495</v>
      </c>
      <c r="K9126">
        <v>5.8965592860521304E-2</v>
      </c>
      <c r="L9126" t="s">
        <v>163</v>
      </c>
    </row>
    <row r="9127" spans="9:12" x14ac:dyDescent="0.45">
      <c r="I9127" t="s">
        <v>268</v>
      </c>
      <c r="J9127" t="s">
        <v>496</v>
      </c>
      <c r="K9127">
        <v>9.3250251051429228E-3</v>
      </c>
      <c r="L9127" t="s">
        <v>163</v>
      </c>
    </row>
    <row r="9128" spans="9:12" x14ac:dyDescent="0.45">
      <c r="I9128" t="s">
        <v>268</v>
      </c>
      <c r="J9128" t="s">
        <v>497</v>
      </c>
      <c r="K9128">
        <v>1.4826751406172511E-2</v>
      </c>
      <c r="L9128" t="s">
        <v>163</v>
      </c>
    </row>
    <row r="9129" spans="9:12" x14ac:dyDescent="0.45">
      <c r="I9129" t="s">
        <v>268</v>
      </c>
      <c r="J9129" t="s">
        <v>498</v>
      </c>
      <c r="K9129">
        <v>4.1536261289761012E-3</v>
      </c>
      <c r="L9129" t="s">
        <v>163</v>
      </c>
    </row>
    <row r="9130" spans="9:12" x14ac:dyDescent="0.45">
      <c r="I9130" t="s">
        <v>268</v>
      </c>
      <c r="J9130" t="s">
        <v>499</v>
      </c>
      <c r="K9130">
        <v>0</v>
      </c>
      <c r="L9130" t="s">
        <v>163</v>
      </c>
    </row>
    <row r="9131" spans="9:12" x14ac:dyDescent="0.45">
      <c r="I9131" t="s">
        <v>269</v>
      </c>
      <c r="J9131" t="s">
        <v>162</v>
      </c>
      <c r="K9131">
        <v>0</v>
      </c>
      <c r="L9131" t="s">
        <v>163</v>
      </c>
    </row>
    <row r="9132" spans="9:12" x14ac:dyDescent="0.45">
      <c r="I9132" t="s">
        <v>269</v>
      </c>
      <c r="J9132" t="s">
        <v>164</v>
      </c>
      <c r="K9132">
        <v>3.6831946556345014E-3</v>
      </c>
      <c r="L9132" t="s">
        <v>163</v>
      </c>
    </row>
    <row r="9133" spans="9:12" x14ac:dyDescent="0.45">
      <c r="I9133" t="s">
        <v>269</v>
      </c>
      <c r="J9133" t="s">
        <v>165</v>
      </c>
      <c r="K9133">
        <v>5.9864599362138195E-3</v>
      </c>
      <c r="L9133" t="s">
        <v>163</v>
      </c>
    </row>
    <row r="9134" spans="9:12" x14ac:dyDescent="0.45">
      <c r="I9134" t="s">
        <v>269</v>
      </c>
      <c r="J9134" t="s">
        <v>406</v>
      </c>
      <c r="K9134">
        <v>5.1323698878722047E-2</v>
      </c>
      <c r="L9134" t="s">
        <v>163</v>
      </c>
    </row>
    <row r="9135" spans="9:12" x14ac:dyDescent="0.45">
      <c r="I9135" t="s">
        <v>269</v>
      </c>
      <c r="J9135" t="s">
        <v>407</v>
      </c>
      <c r="K9135">
        <v>7.437486449144359E-3</v>
      </c>
      <c r="L9135" t="s">
        <v>163</v>
      </c>
    </row>
    <row r="9136" spans="9:12" x14ac:dyDescent="0.45">
      <c r="I9136" t="s">
        <v>269</v>
      </c>
      <c r="J9136" t="s">
        <v>408</v>
      </c>
      <c r="K9136">
        <v>1.1269311848781509E-2</v>
      </c>
      <c r="L9136" t="s">
        <v>163</v>
      </c>
    </row>
    <row r="9137" spans="9:12" x14ac:dyDescent="0.45">
      <c r="I9137" t="s">
        <v>269</v>
      </c>
      <c r="J9137" t="s">
        <v>446</v>
      </c>
      <c r="K9137">
        <v>3.04140063225643E-3</v>
      </c>
      <c r="L9137" t="s">
        <v>163</v>
      </c>
    </row>
    <row r="9138" spans="9:12" x14ac:dyDescent="0.45">
      <c r="I9138" t="s">
        <v>269</v>
      </c>
      <c r="J9138" t="s">
        <v>447</v>
      </c>
      <c r="K9138">
        <v>0</v>
      </c>
      <c r="L9138" t="s">
        <v>163</v>
      </c>
    </row>
    <row r="9139" spans="9:12" x14ac:dyDescent="0.45">
      <c r="I9139" t="s">
        <v>269</v>
      </c>
      <c r="J9139" t="s">
        <v>166</v>
      </c>
      <c r="K9139">
        <v>0</v>
      </c>
      <c r="L9139" t="s">
        <v>163</v>
      </c>
    </row>
    <row r="9140" spans="9:12" x14ac:dyDescent="0.45">
      <c r="I9140" t="s">
        <v>269</v>
      </c>
      <c r="J9140" t="s">
        <v>167</v>
      </c>
      <c r="K9140">
        <v>4.4707234382555675E-3</v>
      </c>
      <c r="L9140" t="s">
        <v>163</v>
      </c>
    </row>
    <row r="9141" spans="9:12" x14ac:dyDescent="0.45">
      <c r="I9141" t="s">
        <v>269</v>
      </c>
      <c r="J9141" t="s">
        <v>168</v>
      </c>
      <c r="K9141">
        <v>6.9276610986454788E-3</v>
      </c>
      <c r="L9141" t="s">
        <v>163</v>
      </c>
    </row>
    <row r="9142" spans="9:12" x14ac:dyDescent="0.45">
      <c r="I9142" t="s">
        <v>269</v>
      </c>
      <c r="J9142" t="s">
        <v>409</v>
      </c>
      <c r="K9142">
        <v>5.5872657319883196E-2</v>
      </c>
      <c r="L9142" t="s">
        <v>163</v>
      </c>
    </row>
    <row r="9143" spans="9:12" x14ac:dyDescent="0.45">
      <c r="I9143" t="s">
        <v>269</v>
      </c>
      <c r="J9143" t="s">
        <v>410</v>
      </c>
      <c r="K9143">
        <v>8.5865839968283647E-3</v>
      </c>
      <c r="L9143" t="s">
        <v>163</v>
      </c>
    </row>
    <row r="9144" spans="9:12" x14ac:dyDescent="0.45">
      <c r="I9144" t="s">
        <v>269</v>
      </c>
      <c r="J9144" t="s">
        <v>411</v>
      </c>
      <c r="K9144">
        <v>1.4183965707608459E-2</v>
      </c>
      <c r="L9144" t="s">
        <v>163</v>
      </c>
    </row>
    <row r="9145" spans="9:12" x14ac:dyDescent="0.45">
      <c r="I9145" t="s">
        <v>269</v>
      </c>
      <c r="J9145" t="s">
        <v>448</v>
      </c>
      <c r="K9145">
        <v>4.579693279429033E-3</v>
      </c>
      <c r="L9145" t="s">
        <v>163</v>
      </c>
    </row>
    <row r="9146" spans="9:12" x14ac:dyDescent="0.45">
      <c r="I9146" t="s">
        <v>269</v>
      </c>
      <c r="J9146" t="s">
        <v>449</v>
      </c>
      <c r="K9146">
        <v>0</v>
      </c>
      <c r="L9146" t="s">
        <v>163</v>
      </c>
    </row>
    <row r="9147" spans="9:12" x14ac:dyDescent="0.45">
      <c r="I9147" t="s">
        <v>269</v>
      </c>
      <c r="J9147" t="s">
        <v>169</v>
      </c>
      <c r="K9147">
        <v>0</v>
      </c>
      <c r="L9147" t="s">
        <v>163</v>
      </c>
    </row>
    <row r="9148" spans="9:12" x14ac:dyDescent="0.45">
      <c r="I9148" t="s">
        <v>269</v>
      </c>
      <c r="J9148" t="s">
        <v>170</v>
      </c>
      <c r="K9148">
        <v>4.439995217148769E-3</v>
      </c>
      <c r="L9148" t="s">
        <v>163</v>
      </c>
    </row>
    <row r="9149" spans="9:12" x14ac:dyDescent="0.45">
      <c r="I9149" t="s">
        <v>269</v>
      </c>
      <c r="J9149" t="s">
        <v>171</v>
      </c>
      <c r="K9149">
        <v>6.6180641535419429E-3</v>
      </c>
      <c r="L9149" t="s">
        <v>163</v>
      </c>
    </row>
    <row r="9150" spans="9:12" x14ac:dyDescent="0.45">
      <c r="I9150" t="s">
        <v>269</v>
      </c>
      <c r="J9150" t="s">
        <v>412</v>
      </c>
      <c r="K9150">
        <v>5.5241543842979933E-2</v>
      </c>
      <c r="L9150" t="s">
        <v>163</v>
      </c>
    </row>
    <row r="9151" spans="9:12" x14ac:dyDescent="0.45">
      <c r="I9151" t="s">
        <v>269</v>
      </c>
      <c r="J9151" t="s">
        <v>413</v>
      </c>
      <c r="K9151">
        <v>8.5311276575640201E-3</v>
      </c>
      <c r="L9151" t="s">
        <v>163</v>
      </c>
    </row>
    <row r="9152" spans="9:12" x14ac:dyDescent="0.45">
      <c r="I9152" t="s">
        <v>269</v>
      </c>
      <c r="J9152" t="s">
        <v>414</v>
      </c>
      <c r="K9152">
        <v>1.4022127455309881E-2</v>
      </c>
      <c r="L9152" t="s">
        <v>163</v>
      </c>
    </row>
    <row r="9153" spans="9:12" x14ac:dyDescent="0.45">
      <c r="I9153" t="s">
        <v>269</v>
      </c>
      <c r="J9153" t="s">
        <v>450</v>
      </c>
      <c r="K9153">
        <v>4.4705278708487492E-3</v>
      </c>
      <c r="L9153" t="s">
        <v>163</v>
      </c>
    </row>
    <row r="9154" spans="9:12" x14ac:dyDescent="0.45">
      <c r="I9154" t="s">
        <v>269</v>
      </c>
      <c r="J9154" t="s">
        <v>451</v>
      </c>
      <c r="K9154">
        <v>0</v>
      </c>
      <c r="L9154" t="s">
        <v>163</v>
      </c>
    </row>
    <row r="9155" spans="9:12" x14ac:dyDescent="0.45">
      <c r="I9155" t="s">
        <v>269</v>
      </c>
      <c r="J9155" t="s">
        <v>172</v>
      </c>
      <c r="K9155">
        <v>0</v>
      </c>
      <c r="L9155" t="s">
        <v>163</v>
      </c>
    </row>
    <row r="9156" spans="9:12" x14ac:dyDescent="0.45">
      <c r="I9156" t="s">
        <v>269</v>
      </c>
      <c r="J9156" t="s">
        <v>173</v>
      </c>
      <c r="K9156">
        <v>3.772932547234379E-3</v>
      </c>
      <c r="L9156" t="s">
        <v>163</v>
      </c>
    </row>
    <row r="9157" spans="9:12" x14ac:dyDescent="0.45">
      <c r="I9157" t="s">
        <v>269</v>
      </c>
      <c r="J9157" t="s">
        <v>174</v>
      </c>
      <c r="K9157">
        <v>5.4794761318521183E-3</v>
      </c>
      <c r="L9157" t="s">
        <v>163</v>
      </c>
    </row>
    <row r="9158" spans="9:12" x14ac:dyDescent="0.45">
      <c r="I9158" t="s">
        <v>269</v>
      </c>
      <c r="J9158" t="s">
        <v>415</v>
      </c>
      <c r="K9158">
        <v>4.454204575203121E-2</v>
      </c>
      <c r="L9158" t="s">
        <v>163</v>
      </c>
    </row>
    <row r="9159" spans="9:12" x14ac:dyDescent="0.45">
      <c r="I9159" t="s">
        <v>269</v>
      </c>
      <c r="J9159" t="s">
        <v>416</v>
      </c>
      <c r="K9159">
        <v>6.0603720889297929E-3</v>
      </c>
      <c r="L9159" t="s">
        <v>163</v>
      </c>
    </row>
    <row r="9160" spans="9:12" x14ac:dyDescent="0.45">
      <c r="I9160" t="s">
        <v>269</v>
      </c>
      <c r="J9160" t="s">
        <v>417</v>
      </c>
      <c r="K9160">
        <v>8.9350340875466363E-3</v>
      </c>
      <c r="L9160" t="s">
        <v>163</v>
      </c>
    </row>
    <row r="9161" spans="9:12" x14ac:dyDescent="0.45">
      <c r="I9161" t="s">
        <v>269</v>
      </c>
      <c r="J9161" t="s">
        <v>452</v>
      </c>
      <c r="K9161">
        <v>3.0544991874010396E-3</v>
      </c>
      <c r="L9161" t="s">
        <v>163</v>
      </c>
    </row>
    <row r="9162" spans="9:12" x14ac:dyDescent="0.45">
      <c r="I9162" t="s">
        <v>269</v>
      </c>
      <c r="J9162" t="s">
        <v>453</v>
      </c>
      <c r="K9162">
        <v>0</v>
      </c>
      <c r="L9162" t="s">
        <v>163</v>
      </c>
    </row>
    <row r="9163" spans="9:12" x14ac:dyDescent="0.45">
      <c r="I9163" t="s">
        <v>269</v>
      </c>
      <c r="J9163" t="s">
        <v>418</v>
      </c>
      <c r="K9163">
        <v>0</v>
      </c>
      <c r="L9163" t="s">
        <v>163</v>
      </c>
    </row>
    <row r="9164" spans="9:12" x14ac:dyDescent="0.45">
      <c r="I9164" t="s">
        <v>269</v>
      </c>
      <c r="J9164" t="s">
        <v>419</v>
      </c>
      <c r="K9164">
        <v>3.6761119395419175E-3</v>
      </c>
      <c r="L9164" t="s">
        <v>163</v>
      </c>
    </row>
    <row r="9165" spans="9:12" x14ac:dyDescent="0.45">
      <c r="I9165" t="s">
        <v>269</v>
      </c>
      <c r="J9165" t="s">
        <v>420</v>
      </c>
      <c r="K9165">
        <v>5.4313283451423514E-3</v>
      </c>
      <c r="L9165" t="s">
        <v>163</v>
      </c>
    </row>
    <row r="9166" spans="9:12" x14ac:dyDescent="0.45">
      <c r="I9166" t="s">
        <v>269</v>
      </c>
      <c r="J9166" t="s">
        <v>421</v>
      </c>
      <c r="K9166">
        <v>4.3915248595048778E-2</v>
      </c>
      <c r="L9166" t="s">
        <v>163</v>
      </c>
    </row>
    <row r="9167" spans="9:12" x14ac:dyDescent="0.45">
      <c r="I9167" t="s">
        <v>269</v>
      </c>
      <c r="J9167" t="s">
        <v>422</v>
      </c>
      <c r="K9167">
        <v>5.4127895835363454E-3</v>
      </c>
      <c r="L9167" t="s">
        <v>163</v>
      </c>
    </row>
    <row r="9168" spans="9:12" x14ac:dyDescent="0.45">
      <c r="I9168" t="s">
        <v>269</v>
      </c>
      <c r="J9168" t="s">
        <v>423</v>
      </c>
      <c r="K9168">
        <v>7.871118667960841E-3</v>
      </c>
      <c r="L9168" t="s">
        <v>163</v>
      </c>
    </row>
    <row r="9169" spans="9:12" x14ac:dyDescent="0.45">
      <c r="I9169" t="s">
        <v>269</v>
      </c>
      <c r="J9169" t="s">
        <v>454</v>
      </c>
      <c r="K9169">
        <v>5.7346814916127561E-4</v>
      </c>
      <c r="L9169" t="s">
        <v>163</v>
      </c>
    </row>
    <row r="9170" spans="9:12" x14ac:dyDescent="0.45">
      <c r="I9170" t="s">
        <v>269</v>
      </c>
      <c r="J9170" t="s">
        <v>455</v>
      </c>
      <c r="K9170">
        <v>0</v>
      </c>
      <c r="L9170" t="s">
        <v>163</v>
      </c>
    </row>
    <row r="9171" spans="9:12" x14ac:dyDescent="0.45">
      <c r="I9171" t="s">
        <v>269</v>
      </c>
      <c r="J9171" t="s">
        <v>424</v>
      </c>
      <c r="K9171">
        <v>0</v>
      </c>
      <c r="L9171" t="s">
        <v>163</v>
      </c>
    </row>
    <row r="9172" spans="9:12" x14ac:dyDescent="0.45">
      <c r="I9172" t="s">
        <v>269</v>
      </c>
      <c r="J9172" t="s">
        <v>425</v>
      </c>
      <c r="K9172">
        <v>3.1552899350521368E-3</v>
      </c>
      <c r="L9172" t="s">
        <v>163</v>
      </c>
    </row>
    <row r="9173" spans="9:12" x14ac:dyDescent="0.45">
      <c r="I9173" t="s">
        <v>269</v>
      </c>
      <c r="J9173" t="s">
        <v>426</v>
      </c>
      <c r="K9173">
        <v>4.7328266617549311E-3</v>
      </c>
      <c r="L9173" t="s">
        <v>163</v>
      </c>
    </row>
    <row r="9174" spans="9:12" x14ac:dyDescent="0.45">
      <c r="I9174" t="s">
        <v>269</v>
      </c>
      <c r="J9174" t="s">
        <v>427</v>
      </c>
      <c r="K9174">
        <v>4.0868775173924531E-2</v>
      </c>
      <c r="L9174" t="s">
        <v>163</v>
      </c>
    </row>
    <row r="9175" spans="9:12" x14ac:dyDescent="0.45">
      <c r="I9175" t="s">
        <v>269</v>
      </c>
      <c r="J9175" t="s">
        <v>428</v>
      </c>
      <c r="K9175">
        <v>5.5807495682688116E-3</v>
      </c>
      <c r="L9175" t="s">
        <v>163</v>
      </c>
    </row>
    <row r="9176" spans="9:12" x14ac:dyDescent="0.45">
      <c r="I9176" t="s">
        <v>269</v>
      </c>
      <c r="J9176" t="s">
        <v>429</v>
      </c>
      <c r="K9176">
        <v>8.3593962922436683E-3</v>
      </c>
      <c r="L9176" t="s">
        <v>163</v>
      </c>
    </row>
    <row r="9177" spans="9:12" x14ac:dyDescent="0.45">
      <c r="I9177" t="s">
        <v>269</v>
      </c>
      <c r="J9177" t="s">
        <v>456</v>
      </c>
      <c r="K9177">
        <v>8.894355462909188E-4</v>
      </c>
      <c r="L9177" t="s">
        <v>163</v>
      </c>
    </row>
    <row r="9178" spans="9:12" x14ac:dyDescent="0.45">
      <c r="I9178" t="s">
        <v>269</v>
      </c>
      <c r="J9178" t="s">
        <v>457</v>
      </c>
      <c r="K9178">
        <v>0</v>
      </c>
      <c r="L9178" t="s">
        <v>163</v>
      </c>
    </row>
    <row r="9179" spans="9:12" x14ac:dyDescent="0.45">
      <c r="I9179" t="s">
        <v>269</v>
      </c>
      <c r="J9179" t="s">
        <v>430</v>
      </c>
      <c r="K9179">
        <v>0</v>
      </c>
      <c r="L9179" t="s">
        <v>163</v>
      </c>
    </row>
    <row r="9180" spans="9:12" x14ac:dyDescent="0.45">
      <c r="I9180" t="s">
        <v>269</v>
      </c>
      <c r="J9180" t="s">
        <v>431</v>
      </c>
      <c r="K9180">
        <v>3.4180779336039735E-3</v>
      </c>
      <c r="L9180" t="s">
        <v>163</v>
      </c>
    </row>
    <row r="9181" spans="9:12" x14ac:dyDescent="0.45">
      <c r="I9181" t="s">
        <v>269</v>
      </c>
      <c r="J9181" t="s">
        <v>432</v>
      </c>
      <c r="K9181">
        <v>5.0205482460083436E-3</v>
      </c>
      <c r="L9181" t="s">
        <v>163</v>
      </c>
    </row>
    <row r="9182" spans="9:12" x14ac:dyDescent="0.45">
      <c r="I9182" t="s">
        <v>269</v>
      </c>
      <c r="J9182" t="s">
        <v>433</v>
      </c>
      <c r="K9182">
        <v>4.4689603657558911E-2</v>
      </c>
      <c r="L9182" t="s">
        <v>163</v>
      </c>
    </row>
    <row r="9183" spans="9:12" x14ac:dyDescent="0.45">
      <c r="I9183" t="s">
        <v>269</v>
      </c>
      <c r="J9183" t="s">
        <v>434</v>
      </c>
      <c r="K9183">
        <v>6.2135061012267515E-3</v>
      </c>
      <c r="L9183" t="s">
        <v>163</v>
      </c>
    </row>
    <row r="9184" spans="9:12" x14ac:dyDescent="0.45">
      <c r="I9184" t="s">
        <v>269</v>
      </c>
      <c r="J9184" t="s">
        <v>435</v>
      </c>
      <c r="K9184">
        <v>9.5674464203571816E-3</v>
      </c>
      <c r="L9184" t="s">
        <v>163</v>
      </c>
    </row>
    <row r="9185" spans="9:12" x14ac:dyDescent="0.45">
      <c r="I9185" t="s">
        <v>269</v>
      </c>
      <c r="J9185" t="s">
        <v>458</v>
      </c>
      <c r="K9185">
        <v>3.3230969336077326E-3</v>
      </c>
      <c r="L9185" t="s">
        <v>163</v>
      </c>
    </row>
    <row r="9186" spans="9:12" x14ac:dyDescent="0.45">
      <c r="I9186" t="s">
        <v>269</v>
      </c>
      <c r="J9186" t="s">
        <v>459</v>
      </c>
      <c r="K9186">
        <v>0</v>
      </c>
      <c r="L9186" t="s">
        <v>163</v>
      </c>
    </row>
    <row r="9187" spans="9:12" x14ac:dyDescent="0.45">
      <c r="I9187" t="s">
        <v>269</v>
      </c>
      <c r="J9187" t="s">
        <v>460</v>
      </c>
      <c r="K9187">
        <v>0</v>
      </c>
      <c r="L9187" t="s">
        <v>163</v>
      </c>
    </row>
    <row r="9188" spans="9:12" x14ac:dyDescent="0.45">
      <c r="I9188" t="s">
        <v>269</v>
      </c>
      <c r="J9188" t="s">
        <v>461</v>
      </c>
      <c r="K9188">
        <v>3.9434797502633616E-3</v>
      </c>
      <c r="L9188" t="s">
        <v>163</v>
      </c>
    </row>
    <row r="9189" spans="9:12" x14ac:dyDescent="0.45">
      <c r="I9189" t="s">
        <v>269</v>
      </c>
      <c r="J9189" t="s">
        <v>462</v>
      </c>
      <c r="K9189">
        <v>5.9368866763576432E-3</v>
      </c>
      <c r="L9189" t="s">
        <v>163</v>
      </c>
    </row>
    <row r="9190" spans="9:12" x14ac:dyDescent="0.45">
      <c r="I9190" t="s">
        <v>269</v>
      </c>
      <c r="J9190" t="s">
        <v>463</v>
      </c>
      <c r="K9190">
        <v>5.1464690175081089E-2</v>
      </c>
      <c r="L9190" t="s">
        <v>163</v>
      </c>
    </row>
    <row r="9191" spans="9:12" x14ac:dyDescent="0.45">
      <c r="I9191" t="s">
        <v>269</v>
      </c>
      <c r="J9191" t="s">
        <v>464</v>
      </c>
      <c r="K9191">
        <v>7.3752835378079959E-3</v>
      </c>
      <c r="L9191" t="s">
        <v>163</v>
      </c>
    </row>
    <row r="9192" spans="9:12" x14ac:dyDescent="0.45">
      <c r="I9192" t="s">
        <v>269</v>
      </c>
      <c r="J9192" t="s">
        <v>465</v>
      </c>
      <c r="K9192">
        <v>1.1576060113459121E-2</v>
      </c>
      <c r="L9192" t="s">
        <v>163</v>
      </c>
    </row>
    <row r="9193" spans="9:12" x14ac:dyDescent="0.45">
      <c r="I9193" t="s">
        <v>269</v>
      </c>
      <c r="J9193" t="s">
        <v>466</v>
      </c>
      <c r="K9193">
        <v>4.1268515724726751E-3</v>
      </c>
      <c r="L9193" t="s">
        <v>163</v>
      </c>
    </row>
    <row r="9194" spans="9:12" x14ac:dyDescent="0.45">
      <c r="I9194" t="s">
        <v>269</v>
      </c>
      <c r="J9194" t="s">
        <v>467</v>
      </c>
      <c r="K9194">
        <v>0</v>
      </c>
      <c r="L9194" t="s">
        <v>163</v>
      </c>
    </row>
    <row r="9195" spans="9:12" x14ac:dyDescent="0.45">
      <c r="I9195" t="s">
        <v>269</v>
      </c>
      <c r="J9195" t="s">
        <v>468</v>
      </c>
      <c r="K9195">
        <v>0</v>
      </c>
      <c r="L9195" t="s">
        <v>163</v>
      </c>
    </row>
    <row r="9196" spans="9:12" x14ac:dyDescent="0.45">
      <c r="I9196" t="s">
        <v>269</v>
      </c>
      <c r="J9196" t="s">
        <v>469</v>
      </c>
      <c r="K9196">
        <v>4.8703258827841392E-3</v>
      </c>
      <c r="L9196" t="s">
        <v>163</v>
      </c>
    </row>
    <row r="9197" spans="9:12" x14ac:dyDescent="0.45">
      <c r="I9197" t="s">
        <v>269</v>
      </c>
      <c r="J9197" t="s">
        <v>470</v>
      </c>
      <c r="K9197">
        <v>7.0988941430469542E-3</v>
      </c>
      <c r="L9197" t="s">
        <v>163</v>
      </c>
    </row>
    <row r="9198" spans="9:12" x14ac:dyDescent="0.45">
      <c r="I9198" t="s">
        <v>269</v>
      </c>
      <c r="J9198" t="s">
        <v>471</v>
      </c>
      <c r="K9198">
        <v>5.5695973178660069E-2</v>
      </c>
      <c r="L9198" t="s">
        <v>163</v>
      </c>
    </row>
    <row r="9199" spans="9:12" x14ac:dyDescent="0.45">
      <c r="I9199" t="s">
        <v>269</v>
      </c>
      <c r="J9199" t="s">
        <v>472</v>
      </c>
      <c r="K9199">
        <v>8.14859094972082E-3</v>
      </c>
      <c r="L9199" t="s">
        <v>163</v>
      </c>
    </row>
    <row r="9200" spans="9:12" x14ac:dyDescent="0.45">
      <c r="I9200" t="s">
        <v>269</v>
      </c>
      <c r="J9200" t="s">
        <v>473</v>
      </c>
      <c r="K9200">
        <v>1.2738655347118519E-2</v>
      </c>
      <c r="L9200" t="s">
        <v>163</v>
      </c>
    </row>
    <row r="9201" spans="9:12" x14ac:dyDescent="0.45">
      <c r="I9201" t="s">
        <v>269</v>
      </c>
      <c r="J9201" t="s">
        <v>474</v>
      </c>
      <c r="K9201">
        <v>4.2855919545896261E-3</v>
      </c>
      <c r="L9201" t="s">
        <v>163</v>
      </c>
    </row>
    <row r="9202" spans="9:12" x14ac:dyDescent="0.45">
      <c r="I9202" t="s">
        <v>269</v>
      </c>
      <c r="J9202" t="s">
        <v>475</v>
      </c>
      <c r="K9202">
        <v>0</v>
      </c>
      <c r="L9202" t="s">
        <v>163</v>
      </c>
    </row>
    <row r="9203" spans="9:12" x14ac:dyDescent="0.45">
      <c r="I9203" t="s">
        <v>269</v>
      </c>
      <c r="J9203" t="s">
        <v>476</v>
      </c>
      <c r="K9203">
        <v>1.925016075289276E-3</v>
      </c>
      <c r="L9203" t="s">
        <v>163</v>
      </c>
    </row>
    <row r="9204" spans="9:12" x14ac:dyDescent="0.45">
      <c r="I9204" t="s">
        <v>269</v>
      </c>
      <c r="J9204" t="s">
        <v>477</v>
      </c>
      <c r="K9204">
        <v>6.057465101152848E-3</v>
      </c>
      <c r="L9204" t="s">
        <v>163</v>
      </c>
    </row>
    <row r="9205" spans="9:12" x14ac:dyDescent="0.45">
      <c r="I9205" t="s">
        <v>269</v>
      </c>
      <c r="J9205" t="s">
        <v>478</v>
      </c>
      <c r="K9205">
        <v>8.1888489600477812E-3</v>
      </c>
      <c r="L9205" t="s">
        <v>163</v>
      </c>
    </row>
    <row r="9206" spans="9:12" x14ac:dyDescent="0.45">
      <c r="I9206" t="s">
        <v>269</v>
      </c>
      <c r="J9206" t="s">
        <v>479</v>
      </c>
      <c r="K9206">
        <v>5.9746292292426846E-2</v>
      </c>
      <c r="L9206" t="s">
        <v>163</v>
      </c>
    </row>
    <row r="9207" spans="9:12" x14ac:dyDescent="0.45">
      <c r="I9207" t="s">
        <v>269</v>
      </c>
      <c r="J9207" t="s">
        <v>480</v>
      </c>
      <c r="K9207">
        <v>8.4597012829041203E-3</v>
      </c>
      <c r="L9207" t="s">
        <v>163</v>
      </c>
    </row>
    <row r="9208" spans="9:12" x14ac:dyDescent="0.45">
      <c r="I9208" t="s">
        <v>269</v>
      </c>
      <c r="J9208" t="s">
        <v>481</v>
      </c>
      <c r="K9208">
        <v>1.3003162241138061E-2</v>
      </c>
      <c r="L9208" t="s">
        <v>163</v>
      </c>
    </row>
    <row r="9209" spans="9:12" x14ac:dyDescent="0.45">
      <c r="I9209" t="s">
        <v>269</v>
      </c>
      <c r="J9209" t="s">
        <v>482</v>
      </c>
      <c r="K9209">
        <v>4.3642099594588448E-3</v>
      </c>
      <c r="L9209" t="s">
        <v>163</v>
      </c>
    </row>
    <row r="9210" spans="9:12" x14ac:dyDescent="0.45">
      <c r="I9210" t="s">
        <v>269</v>
      </c>
      <c r="J9210" t="s">
        <v>483</v>
      </c>
      <c r="K9210">
        <v>0</v>
      </c>
      <c r="L9210" t="s">
        <v>163</v>
      </c>
    </row>
    <row r="9211" spans="9:12" x14ac:dyDescent="0.45">
      <c r="I9211" t="s">
        <v>269</v>
      </c>
      <c r="J9211" t="s">
        <v>484</v>
      </c>
      <c r="K9211">
        <v>3.5267065695764022E-3</v>
      </c>
      <c r="L9211" t="s">
        <v>163</v>
      </c>
    </row>
    <row r="9212" spans="9:12" x14ac:dyDescent="0.45">
      <c r="I9212" t="s">
        <v>269</v>
      </c>
      <c r="J9212" t="s">
        <v>485</v>
      </c>
      <c r="K9212">
        <v>5.3814012608429853E-3</v>
      </c>
      <c r="L9212" t="s">
        <v>163</v>
      </c>
    </row>
    <row r="9213" spans="9:12" x14ac:dyDescent="0.45">
      <c r="I9213" t="s">
        <v>269</v>
      </c>
      <c r="J9213" t="s">
        <v>486</v>
      </c>
      <c r="K9213">
        <v>7.3509994486832047E-3</v>
      </c>
      <c r="L9213" t="s">
        <v>163</v>
      </c>
    </row>
    <row r="9214" spans="9:12" x14ac:dyDescent="0.45">
      <c r="I9214" t="s">
        <v>269</v>
      </c>
      <c r="J9214" t="s">
        <v>487</v>
      </c>
      <c r="K9214">
        <v>5.5546310606749728E-2</v>
      </c>
      <c r="L9214" t="s">
        <v>163</v>
      </c>
    </row>
    <row r="9215" spans="9:12" x14ac:dyDescent="0.45">
      <c r="I9215" t="s">
        <v>269</v>
      </c>
      <c r="J9215" t="s">
        <v>488</v>
      </c>
      <c r="K9215">
        <v>8.1763565002892259E-3</v>
      </c>
      <c r="L9215" t="s">
        <v>163</v>
      </c>
    </row>
    <row r="9216" spans="9:12" x14ac:dyDescent="0.45">
      <c r="I9216" t="s">
        <v>269</v>
      </c>
      <c r="J9216" t="s">
        <v>489</v>
      </c>
      <c r="K9216">
        <v>1.2178742381300988E-2</v>
      </c>
      <c r="L9216" t="s">
        <v>163</v>
      </c>
    </row>
    <row r="9217" spans="9:12" x14ac:dyDescent="0.45">
      <c r="I9217" t="s">
        <v>269</v>
      </c>
      <c r="J9217" t="s">
        <v>490</v>
      </c>
      <c r="K9217">
        <v>3.2428105156146868E-3</v>
      </c>
      <c r="L9217" t="s">
        <v>163</v>
      </c>
    </row>
    <row r="9218" spans="9:12" x14ac:dyDescent="0.45">
      <c r="I9218" t="s">
        <v>269</v>
      </c>
      <c r="J9218" t="s">
        <v>491</v>
      </c>
      <c r="K9218">
        <v>0</v>
      </c>
      <c r="L9218" t="s">
        <v>163</v>
      </c>
    </row>
    <row r="9219" spans="9:12" x14ac:dyDescent="0.45">
      <c r="I9219" t="s">
        <v>269</v>
      </c>
      <c r="J9219" t="s">
        <v>492</v>
      </c>
      <c r="K9219">
        <v>1.5031767055467648E-3</v>
      </c>
      <c r="L9219" t="s">
        <v>163</v>
      </c>
    </row>
    <row r="9220" spans="9:12" x14ac:dyDescent="0.45">
      <c r="I9220" t="s">
        <v>269</v>
      </c>
      <c r="J9220" t="s">
        <v>493</v>
      </c>
      <c r="K9220">
        <v>4.0086915540391132E-3</v>
      </c>
      <c r="L9220" t="s">
        <v>163</v>
      </c>
    </row>
    <row r="9221" spans="9:12" x14ac:dyDescent="0.45">
      <c r="I9221" t="s">
        <v>269</v>
      </c>
      <c r="J9221" t="s">
        <v>494</v>
      </c>
      <c r="K9221">
        <v>5.928117435044308E-3</v>
      </c>
      <c r="L9221" t="s">
        <v>163</v>
      </c>
    </row>
    <row r="9222" spans="9:12" x14ac:dyDescent="0.45">
      <c r="I9222" t="s">
        <v>269</v>
      </c>
      <c r="J9222" t="s">
        <v>495</v>
      </c>
      <c r="K9222">
        <v>4.8418808097373915E-2</v>
      </c>
      <c r="L9222" t="s">
        <v>163</v>
      </c>
    </row>
    <row r="9223" spans="9:12" x14ac:dyDescent="0.45">
      <c r="I9223" t="s">
        <v>269</v>
      </c>
      <c r="J9223" t="s">
        <v>496</v>
      </c>
      <c r="K9223">
        <v>7.4129692178141358E-3</v>
      </c>
      <c r="L9223" t="s">
        <v>163</v>
      </c>
    </row>
    <row r="9224" spans="9:12" x14ac:dyDescent="0.45">
      <c r="I9224" t="s">
        <v>269</v>
      </c>
      <c r="J9224" t="s">
        <v>497</v>
      </c>
      <c r="K9224">
        <v>1.0367156079643168E-2</v>
      </c>
      <c r="L9224" t="s">
        <v>163</v>
      </c>
    </row>
    <row r="9225" spans="9:12" x14ac:dyDescent="0.45">
      <c r="I9225" t="s">
        <v>269</v>
      </c>
      <c r="J9225" t="s">
        <v>498</v>
      </c>
      <c r="K9225">
        <v>2.7223734496224523E-3</v>
      </c>
      <c r="L9225" t="s">
        <v>163</v>
      </c>
    </row>
    <row r="9226" spans="9:12" x14ac:dyDescent="0.45">
      <c r="I9226" t="s">
        <v>269</v>
      </c>
      <c r="J9226" t="s">
        <v>499</v>
      </c>
      <c r="K9226">
        <v>0</v>
      </c>
      <c r="L9226" t="s">
        <v>163</v>
      </c>
    </row>
    <row r="9227" spans="9:12" x14ac:dyDescent="0.45">
      <c r="I9227" t="s">
        <v>270</v>
      </c>
      <c r="J9227" t="s">
        <v>162</v>
      </c>
      <c r="K9227">
        <v>0</v>
      </c>
      <c r="L9227" t="s">
        <v>163</v>
      </c>
    </row>
    <row r="9228" spans="9:12" x14ac:dyDescent="0.45">
      <c r="I9228" t="s">
        <v>270</v>
      </c>
      <c r="J9228" t="s">
        <v>164</v>
      </c>
      <c r="K9228">
        <v>3.881102165387236E-3</v>
      </c>
      <c r="L9228" t="s">
        <v>163</v>
      </c>
    </row>
    <row r="9229" spans="9:12" x14ac:dyDescent="0.45">
      <c r="I9229" t="s">
        <v>270</v>
      </c>
      <c r="J9229" t="s">
        <v>165</v>
      </c>
      <c r="K9229">
        <v>6.0555067390772486E-3</v>
      </c>
      <c r="L9229" t="s">
        <v>163</v>
      </c>
    </row>
    <row r="9230" spans="9:12" x14ac:dyDescent="0.45">
      <c r="I9230" t="s">
        <v>270</v>
      </c>
      <c r="J9230" t="s">
        <v>406</v>
      </c>
      <c r="K9230">
        <v>5.0797603196312463E-2</v>
      </c>
      <c r="L9230" t="s">
        <v>163</v>
      </c>
    </row>
    <row r="9231" spans="9:12" x14ac:dyDescent="0.45">
      <c r="I9231" t="s">
        <v>270</v>
      </c>
      <c r="J9231" t="s">
        <v>407</v>
      </c>
      <c r="K9231">
        <v>7.3881535399180345E-3</v>
      </c>
      <c r="L9231" t="s">
        <v>163</v>
      </c>
    </row>
    <row r="9232" spans="9:12" x14ac:dyDescent="0.45">
      <c r="I9232" t="s">
        <v>270</v>
      </c>
      <c r="J9232" t="s">
        <v>408</v>
      </c>
      <c r="K9232">
        <v>1.1304020598163305E-2</v>
      </c>
      <c r="L9232" t="s">
        <v>163</v>
      </c>
    </row>
    <row r="9233" spans="9:12" x14ac:dyDescent="0.45">
      <c r="I9233" t="s">
        <v>270</v>
      </c>
      <c r="J9233" t="s">
        <v>446</v>
      </c>
      <c r="K9233">
        <v>3.225543619598059E-3</v>
      </c>
      <c r="L9233" t="s">
        <v>163</v>
      </c>
    </row>
    <row r="9234" spans="9:12" x14ac:dyDescent="0.45">
      <c r="I9234" t="s">
        <v>270</v>
      </c>
      <c r="J9234" t="s">
        <v>447</v>
      </c>
      <c r="K9234">
        <v>0</v>
      </c>
      <c r="L9234" t="s">
        <v>163</v>
      </c>
    </row>
    <row r="9235" spans="9:12" x14ac:dyDescent="0.45">
      <c r="I9235" t="s">
        <v>270</v>
      </c>
      <c r="J9235" t="s">
        <v>166</v>
      </c>
      <c r="K9235">
        <v>0</v>
      </c>
      <c r="L9235" t="s">
        <v>163</v>
      </c>
    </row>
    <row r="9236" spans="9:12" x14ac:dyDescent="0.45">
      <c r="I9236" t="s">
        <v>270</v>
      </c>
      <c r="J9236" t="s">
        <v>167</v>
      </c>
      <c r="K9236">
        <v>5.0698287233433281E-3</v>
      </c>
      <c r="L9236" t="s">
        <v>163</v>
      </c>
    </row>
    <row r="9237" spans="9:12" x14ac:dyDescent="0.45">
      <c r="I9237" t="s">
        <v>270</v>
      </c>
      <c r="J9237" t="s">
        <v>168</v>
      </c>
      <c r="K9237">
        <v>7.6538957795221152E-3</v>
      </c>
      <c r="L9237" t="s">
        <v>163</v>
      </c>
    </row>
    <row r="9238" spans="9:12" x14ac:dyDescent="0.45">
      <c r="I9238" t="s">
        <v>270</v>
      </c>
      <c r="J9238" t="s">
        <v>409</v>
      </c>
      <c r="K9238">
        <v>5.8554207317095736E-2</v>
      </c>
      <c r="L9238" t="s">
        <v>163</v>
      </c>
    </row>
    <row r="9239" spans="9:12" x14ac:dyDescent="0.45">
      <c r="I9239" t="s">
        <v>270</v>
      </c>
      <c r="J9239" t="s">
        <v>410</v>
      </c>
      <c r="K9239">
        <v>8.5019472571679824E-3</v>
      </c>
      <c r="L9239" t="s">
        <v>163</v>
      </c>
    </row>
    <row r="9240" spans="9:12" x14ac:dyDescent="0.45">
      <c r="I9240" t="s">
        <v>270</v>
      </c>
      <c r="J9240" t="s">
        <v>411</v>
      </c>
      <c r="K9240">
        <v>1.4513908823553382E-2</v>
      </c>
      <c r="L9240" t="s">
        <v>163</v>
      </c>
    </row>
    <row r="9241" spans="9:12" x14ac:dyDescent="0.45">
      <c r="I9241" t="s">
        <v>270</v>
      </c>
      <c r="J9241" t="s">
        <v>448</v>
      </c>
      <c r="K9241">
        <v>4.9107431614018879E-3</v>
      </c>
      <c r="L9241" t="s">
        <v>163</v>
      </c>
    </row>
    <row r="9242" spans="9:12" x14ac:dyDescent="0.45">
      <c r="I9242" t="s">
        <v>270</v>
      </c>
      <c r="J9242" t="s">
        <v>449</v>
      </c>
      <c r="K9242">
        <v>0</v>
      </c>
      <c r="L9242" t="s">
        <v>163</v>
      </c>
    </row>
    <row r="9243" spans="9:12" x14ac:dyDescent="0.45">
      <c r="I9243" t="s">
        <v>270</v>
      </c>
      <c r="J9243" t="s">
        <v>169</v>
      </c>
      <c r="K9243">
        <v>0</v>
      </c>
      <c r="L9243" t="s">
        <v>163</v>
      </c>
    </row>
    <row r="9244" spans="9:12" x14ac:dyDescent="0.45">
      <c r="I9244" t="s">
        <v>270</v>
      </c>
      <c r="J9244" t="s">
        <v>170</v>
      </c>
      <c r="K9244">
        <v>4.7733248250518183E-3</v>
      </c>
      <c r="L9244" t="s">
        <v>163</v>
      </c>
    </row>
    <row r="9245" spans="9:12" x14ac:dyDescent="0.45">
      <c r="I9245" t="s">
        <v>270</v>
      </c>
      <c r="J9245" t="s">
        <v>171</v>
      </c>
      <c r="K9245">
        <v>6.9638456794036989E-3</v>
      </c>
      <c r="L9245" t="s">
        <v>163</v>
      </c>
    </row>
    <row r="9246" spans="9:12" x14ac:dyDescent="0.45">
      <c r="I9246" t="s">
        <v>270</v>
      </c>
      <c r="J9246" t="s">
        <v>412</v>
      </c>
      <c r="K9246">
        <v>5.6011092618633518E-2</v>
      </c>
      <c r="L9246" t="s">
        <v>163</v>
      </c>
    </row>
    <row r="9247" spans="9:12" x14ac:dyDescent="0.45">
      <c r="I9247" t="s">
        <v>270</v>
      </c>
      <c r="J9247" t="s">
        <v>413</v>
      </c>
      <c r="K9247">
        <v>8.3975700187691807E-3</v>
      </c>
      <c r="L9247" t="s">
        <v>163</v>
      </c>
    </row>
    <row r="9248" spans="9:12" x14ac:dyDescent="0.45">
      <c r="I9248" t="s">
        <v>270</v>
      </c>
      <c r="J9248" t="s">
        <v>414</v>
      </c>
      <c r="K9248">
        <v>1.3626550542133782E-2</v>
      </c>
      <c r="L9248" t="s">
        <v>163</v>
      </c>
    </row>
    <row r="9249" spans="9:12" x14ac:dyDescent="0.45">
      <c r="I9249" t="s">
        <v>270</v>
      </c>
      <c r="J9249" t="s">
        <v>450</v>
      </c>
      <c r="K9249">
        <v>4.5436728202288878E-3</v>
      </c>
      <c r="L9249" t="s">
        <v>163</v>
      </c>
    </row>
    <row r="9250" spans="9:12" x14ac:dyDescent="0.45">
      <c r="I9250" t="s">
        <v>270</v>
      </c>
      <c r="J9250" t="s">
        <v>451</v>
      </c>
      <c r="K9250">
        <v>0</v>
      </c>
      <c r="L9250" t="s">
        <v>163</v>
      </c>
    </row>
    <row r="9251" spans="9:12" x14ac:dyDescent="0.45">
      <c r="I9251" t="s">
        <v>270</v>
      </c>
      <c r="J9251" t="s">
        <v>172</v>
      </c>
      <c r="K9251">
        <v>0</v>
      </c>
      <c r="L9251" t="s">
        <v>163</v>
      </c>
    </row>
    <row r="9252" spans="9:12" x14ac:dyDescent="0.45">
      <c r="I9252" t="s">
        <v>270</v>
      </c>
      <c r="J9252" t="s">
        <v>173</v>
      </c>
      <c r="K9252">
        <v>3.8594256397105047E-3</v>
      </c>
      <c r="L9252" t="s">
        <v>163</v>
      </c>
    </row>
    <row r="9253" spans="9:12" x14ac:dyDescent="0.45">
      <c r="I9253" t="s">
        <v>270</v>
      </c>
      <c r="J9253" t="s">
        <v>174</v>
      </c>
      <c r="K9253">
        <v>5.6724986145244172E-3</v>
      </c>
      <c r="L9253" t="s">
        <v>163</v>
      </c>
    </row>
    <row r="9254" spans="9:12" x14ac:dyDescent="0.45">
      <c r="I9254" t="s">
        <v>270</v>
      </c>
      <c r="J9254" t="s">
        <v>415</v>
      </c>
      <c r="K9254">
        <v>4.7078222446703337E-2</v>
      </c>
      <c r="L9254" t="s">
        <v>163</v>
      </c>
    </row>
    <row r="9255" spans="9:12" x14ac:dyDescent="0.45">
      <c r="I9255" t="s">
        <v>270</v>
      </c>
      <c r="J9255" t="s">
        <v>416</v>
      </c>
      <c r="K9255">
        <v>6.2345929795978939E-3</v>
      </c>
      <c r="L9255" t="s">
        <v>163</v>
      </c>
    </row>
    <row r="9256" spans="9:12" x14ac:dyDescent="0.45">
      <c r="I9256" t="s">
        <v>270</v>
      </c>
      <c r="J9256" t="s">
        <v>417</v>
      </c>
      <c r="K9256">
        <v>8.9348901650238791E-3</v>
      </c>
      <c r="L9256" t="s">
        <v>163</v>
      </c>
    </row>
    <row r="9257" spans="9:12" x14ac:dyDescent="0.45">
      <c r="I9257" t="s">
        <v>270</v>
      </c>
      <c r="J9257" t="s">
        <v>452</v>
      </c>
      <c r="K9257">
        <v>2.8102008562534814E-3</v>
      </c>
      <c r="L9257" t="s">
        <v>163</v>
      </c>
    </row>
    <row r="9258" spans="9:12" x14ac:dyDescent="0.45">
      <c r="I9258" t="s">
        <v>270</v>
      </c>
      <c r="J9258" t="s">
        <v>453</v>
      </c>
      <c r="K9258">
        <v>0</v>
      </c>
      <c r="L9258" t="s">
        <v>163</v>
      </c>
    </row>
    <row r="9259" spans="9:12" x14ac:dyDescent="0.45">
      <c r="I9259" t="s">
        <v>270</v>
      </c>
      <c r="J9259" t="s">
        <v>418</v>
      </c>
      <c r="K9259">
        <v>0</v>
      </c>
      <c r="L9259" t="s">
        <v>163</v>
      </c>
    </row>
    <row r="9260" spans="9:12" x14ac:dyDescent="0.45">
      <c r="I9260" t="s">
        <v>270</v>
      </c>
      <c r="J9260" t="s">
        <v>419</v>
      </c>
      <c r="K9260">
        <v>4.1698379400713931E-3</v>
      </c>
      <c r="L9260" t="s">
        <v>163</v>
      </c>
    </row>
    <row r="9261" spans="9:12" x14ac:dyDescent="0.45">
      <c r="I9261" t="s">
        <v>270</v>
      </c>
      <c r="J9261" t="s">
        <v>420</v>
      </c>
      <c r="K9261">
        <v>5.8449599667431571E-3</v>
      </c>
      <c r="L9261" t="s">
        <v>163</v>
      </c>
    </row>
    <row r="9262" spans="9:12" x14ac:dyDescent="0.45">
      <c r="I9262" t="s">
        <v>270</v>
      </c>
      <c r="J9262" t="s">
        <v>421</v>
      </c>
      <c r="K9262">
        <v>4.6379664765423698E-2</v>
      </c>
      <c r="L9262" t="s">
        <v>163</v>
      </c>
    </row>
    <row r="9263" spans="9:12" x14ac:dyDescent="0.45">
      <c r="I9263" t="s">
        <v>270</v>
      </c>
      <c r="J9263" t="s">
        <v>422</v>
      </c>
      <c r="K9263">
        <v>6.1092330676514144E-3</v>
      </c>
      <c r="L9263" t="s">
        <v>163</v>
      </c>
    </row>
    <row r="9264" spans="9:12" x14ac:dyDescent="0.45">
      <c r="I9264" t="s">
        <v>270</v>
      </c>
      <c r="J9264" t="s">
        <v>423</v>
      </c>
      <c r="K9264">
        <v>9.2950399149926196E-3</v>
      </c>
      <c r="L9264" t="s">
        <v>163</v>
      </c>
    </row>
    <row r="9265" spans="9:12" x14ac:dyDescent="0.45">
      <c r="I9265" t="s">
        <v>270</v>
      </c>
      <c r="J9265" t="s">
        <v>454</v>
      </c>
      <c r="K9265">
        <v>1.1305722483895566E-3</v>
      </c>
      <c r="L9265" t="s">
        <v>163</v>
      </c>
    </row>
    <row r="9266" spans="9:12" x14ac:dyDescent="0.45">
      <c r="I9266" t="s">
        <v>270</v>
      </c>
      <c r="J9266" t="s">
        <v>455</v>
      </c>
      <c r="K9266">
        <v>0</v>
      </c>
      <c r="L9266" t="s">
        <v>163</v>
      </c>
    </row>
    <row r="9267" spans="9:12" x14ac:dyDescent="0.45">
      <c r="I9267" t="s">
        <v>270</v>
      </c>
      <c r="J9267" t="s">
        <v>424</v>
      </c>
      <c r="K9267">
        <v>0</v>
      </c>
      <c r="L9267" t="s">
        <v>163</v>
      </c>
    </row>
    <row r="9268" spans="9:12" x14ac:dyDescent="0.45">
      <c r="I9268" t="s">
        <v>270</v>
      </c>
      <c r="J9268" t="s">
        <v>425</v>
      </c>
      <c r="K9268">
        <v>3.5745948271714077E-3</v>
      </c>
      <c r="L9268" t="s">
        <v>163</v>
      </c>
    </row>
    <row r="9269" spans="9:12" x14ac:dyDescent="0.45">
      <c r="I9269" t="s">
        <v>270</v>
      </c>
      <c r="J9269" t="s">
        <v>426</v>
      </c>
      <c r="K9269">
        <v>4.8335923553056766E-3</v>
      </c>
      <c r="L9269" t="s">
        <v>163</v>
      </c>
    </row>
    <row r="9270" spans="9:12" x14ac:dyDescent="0.45">
      <c r="I9270" t="s">
        <v>270</v>
      </c>
      <c r="J9270" t="s">
        <v>427</v>
      </c>
      <c r="K9270">
        <v>4.0349756644625236E-2</v>
      </c>
      <c r="L9270" t="s">
        <v>163</v>
      </c>
    </row>
    <row r="9271" spans="9:12" x14ac:dyDescent="0.45">
      <c r="I9271" t="s">
        <v>270</v>
      </c>
      <c r="J9271" t="s">
        <v>428</v>
      </c>
      <c r="K9271">
        <v>5.3414064746097811E-3</v>
      </c>
      <c r="L9271" t="s">
        <v>163</v>
      </c>
    </row>
    <row r="9272" spans="9:12" x14ac:dyDescent="0.45">
      <c r="I9272" t="s">
        <v>270</v>
      </c>
      <c r="J9272" t="s">
        <v>429</v>
      </c>
      <c r="K9272">
        <v>8.0862089854156372E-3</v>
      </c>
      <c r="L9272" t="s">
        <v>163</v>
      </c>
    </row>
    <row r="9273" spans="9:12" x14ac:dyDescent="0.45">
      <c r="I9273" t="s">
        <v>270</v>
      </c>
      <c r="J9273" t="s">
        <v>456</v>
      </c>
      <c r="K9273">
        <v>7.2972998570802966E-4</v>
      </c>
      <c r="L9273" t="s">
        <v>163</v>
      </c>
    </row>
    <row r="9274" spans="9:12" x14ac:dyDescent="0.45">
      <c r="I9274" t="s">
        <v>270</v>
      </c>
      <c r="J9274" t="s">
        <v>457</v>
      </c>
      <c r="K9274">
        <v>0</v>
      </c>
      <c r="L9274" t="s">
        <v>163</v>
      </c>
    </row>
    <row r="9275" spans="9:12" x14ac:dyDescent="0.45">
      <c r="I9275" t="s">
        <v>270</v>
      </c>
      <c r="J9275" t="s">
        <v>430</v>
      </c>
      <c r="K9275">
        <v>0</v>
      </c>
      <c r="L9275" t="s">
        <v>163</v>
      </c>
    </row>
    <row r="9276" spans="9:12" x14ac:dyDescent="0.45">
      <c r="I9276" t="s">
        <v>270</v>
      </c>
      <c r="J9276" t="s">
        <v>431</v>
      </c>
      <c r="K9276">
        <v>4.0196468809303894E-3</v>
      </c>
      <c r="L9276" t="s">
        <v>163</v>
      </c>
    </row>
    <row r="9277" spans="9:12" x14ac:dyDescent="0.45">
      <c r="I9277" t="s">
        <v>270</v>
      </c>
      <c r="J9277" t="s">
        <v>432</v>
      </c>
      <c r="K9277">
        <v>5.5820142191676126E-3</v>
      </c>
      <c r="L9277" t="s">
        <v>163</v>
      </c>
    </row>
    <row r="9278" spans="9:12" x14ac:dyDescent="0.45">
      <c r="I9278" t="s">
        <v>270</v>
      </c>
      <c r="J9278" t="s">
        <v>433</v>
      </c>
      <c r="K9278">
        <v>4.6316637216848366E-2</v>
      </c>
      <c r="L9278" t="s">
        <v>163</v>
      </c>
    </row>
    <row r="9279" spans="9:12" x14ac:dyDescent="0.45">
      <c r="I9279" t="s">
        <v>270</v>
      </c>
      <c r="J9279" t="s">
        <v>434</v>
      </c>
      <c r="K9279">
        <v>6.4028194660893526E-3</v>
      </c>
      <c r="L9279" t="s">
        <v>163</v>
      </c>
    </row>
    <row r="9280" spans="9:12" x14ac:dyDescent="0.45">
      <c r="I9280" t="s">
        <v>270</v>
      </c>
      <c r="J9280" t="s">
        <v>435</v>
      </c>
      <c r="K9280">
        <v>1.0230636896154102E-2</v>
      </c>
      <c r="L9280" t="s">
        <v>163</v>
      </c>
    </row>
    <row r="9281" spans="9:12" x14ac:dyDescent="0.45">
      <c r="I9281" t="s">
        <v>270</v>
      </c>
      <c r="J9281" t="s">
        <v>458</v>
      </c>
      <c r="K9281">
        <v>3.4434584992796939E-3</v>
      </c>
      <c r="L9281" t="s">
        <v>163</v>
      </c>
    </row>
    <row r="9282" spans="9:12" x14ac:dyDescent="0.45">
      <c r="I9282" t="s">
        <v>270</v>
      </c>
      <c r="J9282" t="s">
        <v>459</v>
      </c>
      <c r="K9282">
        <v>0</v>
      </c>
      <c r="L9282" t="s">
        <v>163</v>
      </c>
    </row>
    <row r="9283" spans="9:12" x14ac:dyDescent="0.45">
      <c r="I9283" t="s">
        <v>270</v>
      </c>
      <c r="J9283" t="s">
        <v>460</v>
      </c>
      <c r="K9283">
        <v>0</v>
      </c>
      <c r="L9283" t="s">
        <v>163</v>
      </c>
    </row>
    <row r="9284" spans="9:12" x14ac:dyDescent="0.45">
      <c r="I9284" t="s">
        <v>270</v>
      </c>
      <c r="J9284" t="s">
        <v>461</v>
      </c>
      <c r="K9284">
        <v>4.5999337051549818E-3</v>
      </c>
      <c r="L9284" t="s">
        <v>163</v>
      </c>
    </row>
    <row r="9285" spans="9:12" x14ac:dyDescent="0.45">
      <c r="I9285" t="s">
        <v>270</v>
      </c>
      <c r="J9285" t="s">
        <v>462</v>
      </c>
      <c r="K9285">
        <v>6.6317695098111092E-3</v>
      </c>
      <c r="L9285" t="s">
        <v>163</v>
      </c>
    </row>
    <row r="9286" spans="9:12" x14ac:dyDescent="0.45">
      <c r="I9286" t="s">
        <v>270</v>
      </c>
      <c r="J9286" t="s">
        <v>463</v>
      </c>
      <c r="K9286">
        <v>5.22483828362338E-2</v>
      </c>
      <c r="L9286" t="s">
        <v>163</v>
      </c>
    </row>
    <row r="9287" spans="9:12" x14ac:dyDescent="0.45">
      <c r="I9287" t="s">
        <v>270</v>
      </c>
      <c r="J9287" t="s">
        <v>464</v>
      </c>
      <c r="K9287">
        <v>7.0909682030289977E-3</v>
      </c>
      <c r="L9287" t="s">
        <v>163</v>
      </c>
    </row>
    <row r="9288" spans="9:12" x14ac:dyDescent="0.45">
      <c r="I9288" t="s">
        <v>270</v>
      </c>
      <c r="J9288" t="s">
        <v>465</v>
      </c>
      <c r="K9288">
        <v>1.1448358900456918E-2</v>
      </c>
      <c r="L9288" t="s">
        <v>163</v>
      </c>
    </row>
    <row r="9289" spans="9:12" x14ac:dyDescent="0.45">
      <c r="I9289" t="s">
        <v>270</v>
      </c>
      <c r="J9289" t="s">
        <v>466</v>
      </c>
      <c r="K9289">
        <v>3.8146436552064134E-3</v>
      </c>
      <c r="L9289" t="s">
        <v>163</v>
      </c>
    </row>
    <row r="9290" spans="9:12" x14ac:dyDescent="0.45">
      <c r="I9290" t="s">
        <v>270</v>
      </c>
      <c r="J9290" t="s">
        <v>467</v>
      </c>
      <c r="K9290">
        <v>0</v>
      </c>
      <c r="L9290" t="s">
        <v>163</v>
      </c>
    </row>
    <row r="9291" spans="9:12" x14ac:dyDescent="0.45">
      <c r="I9291" t="s">
        <v>270</v>
      </c>
      <c r="J9291" t="s">
        <v>468</v>
      </c>
      <c r="K9291">
        <v>0</v>
      </c>
      <c r="L9291" t="s">
        <v>163</v>
      </c>
    </row>
    <row r="9292" spans="9:12" x14ac:dyDescent="0.45">
      <c r="I9292" t="s">
        <v>270</v>
      </c>
      <c r="J9292" t="s">
        <v>469</v>
      </c>
      <c r="K9292">
        <v>5.0410264388908912E-3</v>
      </c>
      <c r="L9292" t="s">
        <v>163</v>
      </c>
    </row>
    <row r="9293" spans="9:12" x14ac:dyDescent="0.45">
      <c r="I9293" t="s">
        <v>270</v>
      </c>
      <c r="J9293" t="s">
        <v>470</v>
      </c>
      <c r="K9293">
        <v>7.4374065362682682E-3</v>
      </c>
      <c r="L9293" t="s">
        <v>163</v>
      </c>
    </row>
    <row r="9294" spans="9:12" x14ac:dyDescent="0.45">
      <c r="I9294" t="s">
        <v>270</v>
      </c>
      <c r="J9294" t="s">
        <v>471</v>
      </c>
      <c r="K9294">
        <v>5.5522353475505132E-2</v>
      </c>
      <c r="L9294" t="s">
        <v>163</v>
      </c>
    </row>
    <row r="9295" spans="9:12" x14ac:dyDescent="0.45">
      <c r="I9295" t="s">
        <v>270</v>
      </c>
      <c r="J9295" t="s">
        <v>472</v>
      </c>
      <c r="K9295">
        <v>7.2942655388617602E-3</v>
      </c>
      <c r="L9295" t="s">
        <v>163</v>
      </c>
    </row>
    <row r="9296" spans="9:12" x14ac:dyDescent="0.45">
      <c r="I9296" t="s">
        <v>270</v>
      </c>
      <c r="J9296" t="s">
        <v>473</v>
      </c>
      <c r="K9296">
        <v>1.0781924626444837E-2</v>
      </c>
      <c r="L9296" t="s">
        <v>163</v>
      </c>
    </row>
    <row r="9297" spans="9:12" x14ac:dyDescent="0.45">
      <c r="I9297" t="s">
        <v>270</v>
      </c>
      <c r="J9297" t="s">
        <v>474</v>
      </c>
      <c r="K9297">
        <v>3.1709829504715189E-3</v>
      </c>
      <c r="L9297" t="s">
        <v>163</v>
      </c>
    </row>
    <row r="9298" spans="9:12" x14ac:dyDescent="0.45">
      <c r="I9298" t="s">
        <v>270</v>
      </c>
      <c r="J9298" t="s">
        <v>475</v>
      </c>
      <c r="K9298">
        <v>0</v>
      </c>
      <c r="L9298" t="s">
        <v>163</v>
      </c>
    </row>
    <row r="9299" spans="9:12" x14ac:dyDescent="0.45">
      <c r="I9299" t="s">
        <v>270</v>
      </c>
      <c r="J9299" t="s">
        <v>476</v>
      </c>
      <c r="K9299">
        <v>1.1863618217865784E-3</v>
      </c>
      <c r="L9299" t="s">
        <v>163</v>
      </c>
    </row>
    <row r="9300" spans="9:12" x14ac:dyDescent="0.45">
      <c r="I9300" t="s">
        <v>270</v>
      </c>
      <c r="J9300" t="s">
        <v>477</v>
      </c>
      <c r="K9300">
        <v>5.9109164875764519E-3</v>
      </c>
      <c r="L9300" t="s">
        <v>163</v>
      </c>
    </row>
    <row r="9301" spans="9:12" x14ac:dyDescent="0.45">
      <c r="I9301" t="s">
        <v>270</v>
      </c>
      <c r="J9301" t="s">
        <v>478</v>
      </c>
      <c r="K9301">
        <v>7.9628334028145412E-3</v>
      </c>
      <c r="L9301" t="s">
        <v>163</v>
      </c>
    </row>
    <row r="9302" spans="9:12" x14ac:dyDescent="0.45">
      <c r="I9302" t="s">
        <v>270</v>
      </c>
      <c r="J9302" t="s">
        <v>479</v>
      </c>
      <c r="K9302">
        <v>5.8668585008684937E-2</v>
      </c>
      <c r="L9302" t="s">
        <v>163</v>
      </c>
    </row>
    <row r="9303" spans="9:12" x14ac:dyDescent="0.45">
      <c r="I9303" t="s">
        <v>270</v>
      </c>
      <c r="J9303" t="s">
        <v>480</v>
      </c>
      <c r="K9303">
        <v>7.6956873756429825E-3</v>
      </c>
      <c r="L9303" t="s">
        <v>163</v>
      </c>
    </row>
    <row r="9304" spans="9:12" x14ac:dyDescent="0.45">
      <c r="I9304" t="s">
        <v>270</v>
      </c>
      <c r="J9304" t="s">
        <v>481</v>
      </c>
      <c r="K9304">
        <v>1.1555627411459903E-2</v>
      </c>
      <c r="L9304" t="s">
        <v>163</v>
      </c>
    </row>
    <row r="9305" spans="9:12" x14ac:dyDescent="0.45">
      <c r="I9305" t="s">
        <v>270</v>
      </c>
      <c r="J9305" t="s">
        <v>482</v>
      </c>
      <c r="K9305">
        <v>3.4186846518201399E-3</v>
      </c>
      <c r="L9305" t="s">
        <v>163</v>
      </c>
    </row>
    <row r="9306" spans="9:12" x14ac:dyDescent="0.45">
      <c r="I9306" t="s">
        <v>270</v>
      </c>
      <c r="J9306" t="s">
        <v>483</v>
      </c>
      <c r="K9306">
        <v>0</v>
      </c>
      <c r="L9306" t="s">
        <v>163</v>
      </c>
    </row>
    <row r="9307" spans="9:12" x14ac:dyDescent="0.45">
      <c r="I9307" t="s">
        <v>270</v>
      </c>
      <c r="J9307" t="s">
        <v>484</v>
      </c>
      <c r="K9307">
        <v>3.7820868662007579E-3</v>
      </c>
      <c r="L9307" t="s">
        <v>163</v>
      </c>
    </row>
    <row r="9308" spans="9:12" x14ac:dyDescent="0.45">
      <c r="I9308" t="s">
        <v>270</v>
      </c>
      <c r="J9308" t="s">
        <v>485</v>
      </c>
      <c r="K9308">
        <v>5.5191681360068938E-3</v>
      </c>
      <c r="L9308" t="s">
        <v>163</v>
      </c>
    </row>
    <row r="9309" spans="9:12" x14ac:dyDescent="0.45">
      <c r="I9309" t="s">
        <v>270</v>
      </c>
      <c r="J9309" t="s">
        <v>486</v>
      </c>
      <c r="K9309">
        <v>7.4592488532094431E-3</v>
      </c>
      <c r="L9309" t="s">
        <v>163</v>
      </c>
    </row>
    <row r="9310" spans="9:12" x14ac:dyDescent="0.45">
      <c r="I9310" t="s">
        <v>270</v>
      </c>
      <c r="J9310" t="s">
        <v>487</v>
      </c>
      <c r="K9310">
        <v>5.3422506065477576E-2</v>
      </c>
      <c r="L9310" t="s">
        <v>163</v>
      </c>
    </row>
    <row r="9311" spans="9:12" x14ac:dyDescent="0.45">
      <c r="I9311" t="s">
        <v>270</v>
      </c>
      <c r="J9311" t="s">
        <v>488</v>
      </c>
      <c r="K9311">
        <v>7.6032215653761776E-3</v>
      </c>
      <c r="L9311" t="s">
        <v>163</v>
      </c>
    </row>
    <row r="9312" spans="9:12" x14ac:dyDescent="0.45">
      <c r="I9312" t="s">
        <v>270</v>
      </c>
      <c r="J9312" t="s">
        <v>489</v>
      </c>
      <c r="K9312">
        <v>1.1843080404014307E-2</v>
      </c>
      <c r="L9312" t="s">
        <v>163</v>
      </c>
    </row>
    <row r="9313" spans="9:12" x14ac:dyDescent="0.45">
      <c r="I9313" t="s">
        <v>270</v>
      </c>
      <c r="J9313" t="s">
        <v>490</v>
      </c>
      <c r="K9313">
        <v>3.4529219952435159E-3</v>
      </c>
      <c r="L9313" t="s">
        <v>163</v>
      </c>
    </row>
    <row r="9314" spans="9:12" x14ac:dyDescent="0.45">
      <c r="I9314" t="s">
        <v>270</v>
      </c>
      <c r="J9314" t="s">
        <v>491</v>
      </c>
      <c r="K9314">
        <v>0</v>
      </c>
      <c r="L9314" t="s">
        <v>163</v>
      </c>
    </row>
    <row r="9315" spans="9:12" x14ac:dyDescent="0.45">
      <c r="I9315" t="s">
        <v>270</v>
      </c>
      <c r="J9315" t="s">
        <v>492</v>
      </c>
      <c r="K9315">
        <v>1.2188690689661993E-3</v>
      </c>
      <c r="L9315" t="s">
        <v>163</v>
      </c>
    </row>
    <row r="9316" spans="9:12" x14ac:dyDescent="0.45">
      <c r="I9316" t="s">
        <v>270</v>
      </c>
      <c r="J9316" t="s">
        <v>493</v>
      </c>
      <c r="K9316">
        <v>3.1810402255868244E-3</v>
      </c>
      <c r="L9316" t="s">
        <v>163</v>
      </c>
    </row>
    <row r="9317" spans="9:12" x14ac:dyDescent="0.45">
      <c r="I9317" t="s">
        <v>270</v>
      </c>
      <c r="J9317" t="s">
        <v>494</v>
      </c>
      <c r="K9317">
        <v>4.9901509673683907E-3</v>
      </c>
      <c r="L9317" t="s">
        <v>163</v>
      </c>
    </row>
    <row r="9318" spans="9:12" x14ac:dyDescent="0.45">
      <c r="I9318" t="s">
        <v>270</v>
      </c>
      <c r="J9318" t="s">
        <v>495</v>
      </c>
      <c r="K9318">
        <v>4.4580428710679354E-2</v>
      </c>
      <c r="L9318" t="s">
        <v>163</v>
      </c>
    </row>
    <row r="9319" spans="9:12" x14ac:dyDescent="0.45">
      <c r="I9319" t="s">
        <v>270</v>
      </c>
      <c r="J9319" t="s">
        <v>496</v>
      </c>
      <c r="K9319">
        <v>6.820817556325299E-3</v>
      </c>
      <c r="L9319" t="s">
        <v>163</v>
      </c>
    </row>
    <row r="9320" spans="9:12" x14ac:dyDescent="0.45">
      <c r="I9320" t="s">
        <v>270</v>
      </c>
      <c r="J9320" t="s">
        <v>497</v>
      </c>
      <c r="K9320">
        <v>9.5764084366185571E-3</v>
      </c>
      <c r="L9320" t="s">
        <v>163</v>
      </c>
    </row>
    <row r="9321" spans="9:12" x14ac:dyDescent="0.45">
      <c r="I9321" t="s">
        <v>270</v>
      </c>
      <c r="J9321" t="s">
        <v>498</v>
      </c>
      <c r="K9321">
        <v>2.4671801316531791E-3</v>
      </c>
      <c r="L9321" t="s">
        <v>163</v>
      </c>
    </row>
    <row r="9322" spans="9:12" x14ac:dyDescent="0.45">
      <c r="I9322" t="s">
        <v>270</v>
      </c>
      <c r="J9322" t="s">
        <v>499</v>
      </c>
      <c r="K9322">
        <v>0</v>
      </c>
      <c r="L9322" t="s">
        <v>163</v>
      </c>
    </row>
    <row r="9323" spans="9:12" x14ac:dyDescent="0.45">
      <c r="I9323" t="s">
        <v>271</v>
      </c>
      <c r="J9323" t="s">
        <v>162</v>
      </c>
      <c r="K9323">
        <v>0</v>
      </c>
      <c r="L9323" t="s">
        <v>163</v>
      </c>
    </row>
    <row r="9324" spans="9:12" x14ac:dyDescent="0.45">
      <c r="I9324" t="s">
        <v>271</v>
      </c>
      <c r="J9324" t="s">
        <v>164</v>
      </c>
      <c r="K9324">
        <v>2.4754507662474228E-3</v>
      </c>
      <c r="L9324" t="s">
        <v>163</v>
      </c>
    </row>
    <row r="9325" spans="9:12" x14ac:dyDescent="0.45">
      <c r="I9325" t="s">
        <v>271</v>
      </c>
      <c r="J9325" t="s">
        <v>165</v>
      </c>
      <c r="K9325">
        <v>4.0771013496658133E-3</v>
      </c>
      <c r="L9325" t="s">
        <v>163</v>
      </c>
    </row>
    <row r="9326" spans="9:12" x14ac:dyDescent="0.45">
      <c r="I9326" t="s">
        <v>271</v>
      </c>
      <c r="J9326" t="s">
        <v>406</v>
      </c>
      <c r="K9326">
        <v>4.4315213304918534E-2</v>
      </c>
      <c r="L9326" t="s">
        <v>163</v>
      </c>
    </row>
    <row r="9327" spans="9:12" x14ac:dyDescent="0.45">
      <c r="I9327" t="s">
        <v>271</v>
      </c>
      <c r="J9327" t="s">
        <v>407</v>
      </c>
      <c r="K9327">
        <v>7.0294859648664691E-3</v>
      </c>
      <c r="L9327" t="s">
        <v>163</v>
      </c>
    </row>
    <row r="9328" spans="9:12" x14ac:dyDescent="0.45">
      <c r="I9328" t="s">
        <v>271</v>
      </c>
      <c r="J9328" t="s">
        <v>408</v>
      </c>
      <c r="K9328">
        <v>1.0268336662262366E-2</v>
      </c>
      <c r="L9328" t="s">
        <v>163</v>
      </c>
    </row>
    <row r="9329" spans="9:12" x14ac:dyDescent="0.45">
      <c r="I9329" t="s">
        <v>271</v>
      </c>
      <c r="J9329" t="s">
        <v>446</v>
      </c>
      <c r="K9329">
        <v>3.0360513992478654E-3</v>
      </c>
      <c r="L9329" t="s">
        <v>163</v>
      </c>
    </row>
    <row r="9330" spans="9:12" x14ac:dyDescent="0.45">
      <c r="I9330" t="s">
        <v>271</v>
      </c>
      <c r="J9330" t="s">
        <v>447</v>
      </c>
      <c r="K9330">
        <v>1.9113192434310048E-3</v>
      </c>
      <c r="L9330" t="s">
        <v>163</v>
      </c>
    </row>
    <row r="9331" spans="9:12" x14ac:dyDescent="0.45">
      <c r="I9331" t="s">
        <v>271</v>
      </c>
      <c r="J9331" t="s">
        <v>166</v>
      </c>
      <c r="K9331">
        <v>0</v>
      </c>
      <c r="L9331" t="s">
        <v>163</v>
      </c>
    </row>
    <row r="9332" spans="9:12" x14ac:dyDescent="0.45">
      <c r="I9332" t="s">
        <v>271</v>
      </c>
      <c r="J9332" t="s">
        <v>167</v>
      </c>
      <c r="K9332">
        <v>3.5340218329758658E-3</v>
      </c>
      <c r="L9332" t="s">
        <v>163</v>
      </c>
    </row>
    <row r="9333" spans="9:12" x14ac:dyDescent="0.45">
      <c r="I9333" t="s">
        <v>271</v>
      </c>
      <c r="J9333" t="s">
        <v>168</v>
      </c>
      <c r="K9333">
        <v>6.2431342900847982E-3</v>
      </c>
      <c r="L9333" t="s">
        <v>163</v>
      </c>
    </row>
    <row r="9334" spans="9:12" x14ac:dyDescent="0.45">
      <c r="I9334" t="s">
        <v>271</v>
      </c>
      <c r="J9334" t="s">
        <v>409</v>
      </c>
      <c r="K9334">
        <v>5.6862110338647458E-2</v>
      </c>
      <c r="L9334" t="s">
        <v>163</v>
      </c>
    </row>
    <row r="9335" spans="9:12" x14ac:dyDescent="0.45">
      <c r="I9335" t="s">
        <v>271</v>
      </c>
      <c r="J9335" t="s">
        <v>410</v>
      </c>
      <c r="K9335">
        <v>8.8229798156747811E-3</v>
      </c>
      <c r="L9335" t="s">
        <v>163</v>
      </c>
    </row>
    <row r="9336" spans="9:12" x14ac:dyDescent="0.45">
      <c r="I9336" t="s">
        <v>271</v>
      </c>
      <c r="J9336" t="s">
        <v>411</v>
      </c>
      <c r="K9336">
        <v>1.345787457515924E-2</v>
      </c>
      <c r="L9336" t="s">
        <v>163</v>
      </c>
    </row>
    <row r="9337" spans="9:12" x14ac:dyDescent="0.45">
      <c r="I9337" t="s">
        <v>271</v>
      </c>
      <c r="J9337" t="s">
        <v>448</v>
      </c>
      <c r="K9337">
        <v>4.3024252866963094E-3</v>
      </c>
      <c r="L9337" t="s">
        <v>163</v>
      </c>
    </row>
    <row r="9338" spans="9:12" x14ac:dyDescent="0.45">
      <c r="I9338" t="s">
        <v>271</v>
      </c>
      <c r="J9338" t="s">
        <v>449</v>
      </c>
      <c r="K9338">
        <v>3.0996425065006467E-3</v>
      </c>
      <c r="L9338" t="s">
        <v>163</v>
      </c>
    </row>
    <row r="9339" spans="9:12" x14ac:dyDescent="0.45">
      <c r="I9339" t="s">
        <v>271</v>
      </c>
      <c r="J9339" t="s">
        <v>169</v>
      </c>
      <c r="K9339">
        <v>0</v>
      </c>
      <c r="L9339" t="s">
        <v>163</v>
      </c>
    </row>
    <row r="9340" spans="9:12" x14ac:dyDescent="0.45">
      <c r="I9340" t="s">
        <v>271</v>
      </c>
      <c r="J9340" t="s">
        <v>170</v>
      </c>
      <c r="K9340">
        <v>3.5746775596338641E-3</v>
      </c>
      <c r="L9340" t="s">
        <v>163</v>
      </c>
    </row>
    <row r="9341" spans="9:12" x14ac:dyDescent="0.45">
      <c r="I9341" t="s">
        <v>271</v>
      </c>
      <c r="J9341" t="s">
        <v>171</v>
      </c>
      <c r="K9341">
        <v>5.5112052033354508E-3</v>
      </c>
      <c r="L9341" t="s">
        <v>163</v>
      </c>
    </row>
    <row r="9342" spans="9:12" x14ac:dyDescent="0.45">
      <c r="I9342" t="s">
        <v>271</v>
      </c>
      <c r="J9342" t="s">
        <v>412</v>
      </c>
      <c r="K9342">
        <v>5.3014732929995236E-2</v>
      </c>
      <c r="L9342" t="s">
        <v>163</v>
      </c>
    </row>
    <row r="9343" spans="9:12" x14ac:dyDescent="0.45">
      <c r="I9343" t="s">
        <v>271</v>
      </c>
      <c r="J9343" t="s">
        <v>413</v>
      </c>
      <c r="K9343">
        <v>7.9381366216302179E-3</v>
      </c>
      <c r="L9343" t="s">
        <v>163</v>
      </c>
    </row>
    <row r="9344" spans="9:12" x14ac:dyDescent="0.45">
      <c r="I9344" t="s">
        <v>271</v>
      </c>
      <c r="J9344" t="s">
        <v>414</v>
      </c>
      <c r="K9344">
        <v>1.2287103112889396E-2</v>
      </c>
      <c r="L9344" t="s">
        <v>163</v>
      </c>
    </row>
    <row r="9345" spans="9:12" x14ac:dyDescent="0.45">
      <c r="I9345" t="s">
        <v>271</v>
      </c>
      <c r="J9345" t="s">
        <v>450</v>
      </c>
      <c r="K9345">
        <v>3.8809023103541429E-3</v>
      </c>
      <c r="L9345" t="s">
        <v>163</v>
      </c>
    </row>
    <row r="9346" spans="9:12" x14ac:dyDescent="0.45">
      <c r="I9346" t="s">
        <v>271</v>
      </c>
      <c r="J9346" t="s">
        <v>451</v>
      </c>
      <c r="K9346">
        <v>7.3508914673489571E-6</v>
      </c>
      <c r="L9346" t="s">
        <v>163</v>
      </c>
    </row>
    <row r="9347" spans="9:12" x14ac:dyDescent="0.45">
      <c r="I9347" t="s">
        <v>271</v>
      </c>
      <c r="J9347" t="s">
        <v>172</v>
      </c>
      <c r="K9347">
        <v>0</v>
      </c>
      <c r="L9347" t="s">
        <v>163</v>
      </c>
    </row>
    <row r="9348" spans="9:12" x14ac:dyDescent="0.45">
      <c r="I9348" t="s">
        <v>271</v>
      </c>
      <c r="J9348" t="s">
        <v>173</v>
      </c>
      <c r="K9348">
        <v>4.1335983915812497E-3</v>
      </c>
      <c r="L9348" t="s">
        <v>163</v>
      </c>
    </row>
    <row r="9349" spans="9:12" x14ac:dyDescent="0.45">
      <c r="I9349" t="s">
        <v>271</v>
      </c>
      <c r="J9349" t="s">
        <v>174</v>
      </c>
      <c r="K9349">
        <v>5.3488708265559907E-3</v>
      </c>
      <c r="L9349" t="s">
        <v>163</v>
      </c>
    </row>
    <row r="9350" spans="9:12" x14ac:dyDescent="0.45">
      <c r="I9350" t="s">
        <v>271</v>
      </c>
      <c r="J9350" t="s">
        <v>415</v>
      </c>
      <c r="K9350">
        <v>5.0034110287963063E-2</v>
      </c>
      <c r="L9350" t="s">
        <v>163</v>
      </c>
    </row>
    <row r="9351" spans="9:12" x14ac:dyDescent="0.45">
      <c r="I9351" t="s">
        <v>271</v>
      </c>
      <c r="J9351" t="s">
        <v>416</v>
      </c>
      <c r="K9351">
        <v>6.8260635607805958E-3</v>
      </c>
      <c r="L9351" t="s">
        <v>163</v>
      </c>
    </row>
    <row r="9352" spans="9:12" x14ac:dyDescent="0.45">
      <c r="I9352" t="s">
        <v>271</v>
      </c>
      <c r="J9352" t="s">
        <v>417</v>
      </c>
      <c r="K9352">
        <v>1.019586195992063E-2</v>
      </c>
      <c r="L9352" t="s">
        <v>163</v>
      </c>
    </row>
    <row r="9353" spans="9:12" x14ac:dyDescent="0.45">
      <c r="I9353" t="s">
        <v>271</v>
      </c>
      <c r="J9353" t="s">
        <v>452</v>
      </c>
      <c r="K9353">
        <v>3.0052147487257246E-3</v>
      </c>
      <c r="L9353" t="s">
        <v>163</v>
      </c>
    </row>
    <row r="9354" spans="9:12" x14ac:dyDescent="0.45">
      <c r="I9354" t="s">
        <v>271</v>
      </c>
      <c r="J9354" t="s">
        <v>453</v>
      </c>
      <c r="K9354">
        <v>0</v>
      </c>
      <c r="L9354" t="s">
        <v>163</v>
      </c>
    </row>
    <row r="9355" spans="9:12" x14ac:dyDescent="0.45">
      <c r="I9355" t="s">
        <v>271</v>
      </c>
      <c r="J9355" t="s">
        <v>418</v>
      </c>
      <c r="K9355">
        <v>0</v>
      </c>
      <c r="L9355" t="s">
        <v>163</v>
      </c>
    </row>
    <row r="9356" spans="9:12" x14ac:dyDescent="0.45">
      <c r="I9356" t="s">
        <v>271</v>
      </c>
      <c r="J9356" t="s">
        <v>419</v>
      </c>
      <c r="K9356">
        <v>1.4391300261401769E-3</v>
      </c>
      <c r="L9356" t="s">
        <v>163</v>
      </c>
    </row>
    <row r="9357" spans="9:12" x14ac:dyDescent="0.45">
      <c r="I9357" t="s">
        <v>271</v>
      </c>
      <c r="J9357" t="s">
        <v>420</v>
      </c>
      <c r="K9357">
        <v>5.6806334925405015E-3</v>
      </c>
      <c r="L9357" t="s">
        <v>163</v>
      </c>
    </row>
    <row r="9358" spans="9:12" x14ac:dyDescent="0.45">
      <c r="I9358" t="s">
        <v>271</v>
      </c>
      <c r="J9358" t="s">
        <v>421</v>
      </c>
      <c r="K9358">
        <v>5.1594761780212987E-2</v>
      </c>
      <c r="L9358" t="s">
        <v>163</v>
      </c>
    </row>
    <row r="9359" spans="9:12" x14ac:dyDescent="0.45">
      <c r="I9359" t="s">
        <v>271</v>
      </c>
      <c r="J9359" t="s">
        <v>422</v>
      </c>
      <c r="K9359">
        <v>7.180725327894333E-3</v>
      </c>
      <c r="L9359" t="s">
        <v>163</v>
      </c>
    </row>
    <row r="9360" spans="9:12" x14ac:dyDescent="0.45">
      <c r="I9360" t="s">
        <v>271</v>
      </c>
      <c r="J9360" t="s">
        <v>423</v>
      </c>
      <c r="K9360">
        <v>1.1766604764695132E-2</v>
      </c>
      <c r="L9360" t="s">
        <v>163</v>
      </c>
    </row>
    <row r="9361" spans="9:12" x14ac:dyDescent="0.45">
      <c r="I9361" t="s">
        <v>271</v>
      </c>
      <c r="J9361" t="s">
        <v>454</v>
      </c>
      <c r="K9361">
        <v>3.9681835685750465E-3</v>
      </c>
      <c r="L9361" t="s">
        <v>163</v>
      </c>
    </row>
    <row r="9362" spans="9:12" x14ac:dyDescent="0.45">
      <c r="I9362" t="s">
        <v>271</v>
      </c>
      <c r="J9362" t="s">
        <v>455</v>
      </c>
      <c r="K9362">
        <v>0</v>
      </c>
      <c r="L9362" t="s">
        <v>163</v>
      </c>
    </row>
    <row r="9363" spans="9:12" x14ac:dyDescent="0.45">
      <c r="I9363" t="s">
        <v>271</v>
      </c>
      <c r="J9363" t="s">
        <v>424</v>
      </c>
      <c r="K9363">
        <v>0</v>
      </c>
      <c r="L9363" t="s">
        <v>163</v>
      </c>
    </row>
    <row r="9364" spans="9:12" x14ac:dyDescent="0.45">
      <c r="I9364" t="s">
        <v>271</v>
      </c>
      <c r="J9364" t="s">
        <v>425</v>
      </c>
      <c r="K9364">
        <v>0</v>
      </c>
      <c r="L9364" t="s">
        <v>163</v>
      </c>
    </row>
    <row r="9365" spans="9:12" x14ac:dyDescent="0.45">
      <c r="I9365" t="s">
        <v>271</v>
      </c>
      <c r="J9365" t="s">
        <v>426</v>
      </c>
      <c r="K9365">
        <v>4.4342856356698853E-3</v>
      </c>
      <c r="L9365" t="s">
        <v>163</v>
      </c>
    </row>
    <row r="9366" spans="9:12" x14ac:dyDescent="0.45">
      <c r="I9366" t="s">
        <v>271</v>
      </c>
      <c r="J9366" t="s">
        <v>427</v>
      </c>
      <c r="K9366">
        <v>4.4533453272994711E-2</v>
      </c>
      <c r="L9366" t="s">
        <v>163</v>
      </c>
    </row>
    <row r="9367" spans="9:12" x14ac:dyDescent="0.45">
      <c r="I9367" t="s">
        <v>271</v>
      </c>
      <c r="J9367" t="s">
        <v>428</v>
      </c>
      <c r="K9367">
        <v>6.2753344036102984E-3</v>
      </c>
      <c r="L9367" t="s">
        <v>163</v>
      </c>
    </row>
    <row r="9368" spans="9:12" x14ac:dyDescent="0.45">
      <c r="I9368" t="s">
        <v>271</v>
      </c>
      <c r="J9368" t="s">
        <v>429</v>
      </c>
      <c r="K9368">
        <v>9.3974827908401837E-3</v>
      </c>
      <c r="L9368" t="s">
        <v>163</v>
      </c>
    </row>
    <row r="9369" spans="9:12" x14ac:dyDescent="0.45">
      <c r="I9369" t="s">
        <v>271</v>
      </c>
      <c r="J9369" t="s">
        <v>456</v>
      </c>
      <c r="K9369">
        <v>2.8725855351709102E-3</v>
      </c>
      <c r="L9369" t="s">
        <v>163</v>
      </c>
    </row>
    <row r="9370" spans="9:12" x14ac:dyDescent="0.45">
      <c r="I9370" t="s">
        <v>271</v>
      </c>
      <c r="J9370" t="s">
        <v>457</v>
      </c>
      <c r="K9370">
        <v>0</v>
      </c>
      <c r="L9370" t="s">
        <v>163</v>
      </c>
    </row>
    <row r="9371" spans="9:12" x14ac:dyDescent="0.45">
      <c r="I9371" t="s">
        <v>271</v>
      </c>
      <c r="J9371" t="s">
        <v>430</v>
      </c>
      <c r="K9371">
        <v>0</v>
      </c>
      <c r="L9371" t="s">
        <v>163</v>
      </c>
    </row>
    <row r="9372" spans="9:12" x14ac:dyDescent="0.45">
      <c r="I9372" t="s">
        <v>271</v>
      </c>
      <c r="J9372" t="s">
        <v>431</v>
      </c>
      <c r="K9372">
        <v>0</v>
      </c>
      <c r="L9372" t="s">
        <v>163</v>
      </c>
    </row>
    <row r="9373" spans="9:12" x14ac:dyDescent="0.45">
      <c r="I9373" t="s">
        <v>271</v>
      </c>
      <c r="J9373" t="s">
        <v>432</v>
      </c>
      <c r="K9373">
        <v>4.9905297264788368E-3</v>
      </c>
      <c r="L9373" t="s">
        <v>163</v>
      </c>
    </row>
    <row r="9374" spans="9:12" x14ac:dyDescent="0.45">
      <c r="I9374" t="s">
        <v>271</v>
      </c>
      <c r="J9374" t="s">
        <v>433</v>
      </c>
      <c r="K9374">
        <v>5.0181694552089214E-2</v>
      </c>
      <c r="L9374" t="s">
        <v>163</v>
      </c>
    </row>
    <row r="9375" spans="9:12" x14ac:dyDescent="0.45">
      <c r="I9375" t="s">
        <v>271</v>
      </c>
      <c r="J9375" t="s">
        <v>434</v>
      </c>
      <c r="K9375">
        <v>7.2779414956115843E-3</v>
      </c>
      <c r="L9375" t="s">
        <v>163</v>
      </c>
    </row>
    <row r="9376" spans="9:12" x14ac:dyDescent="0.45">
      <c r="I9376" t="s">
        <v>271</v>
      </c>
      <c r="J9376" t="s">
        <v>435</v>
      </c>
      <c r="K9376">
        <v>1.170089609269093E-2</v>
      </c>
      <c r="L9376" t="s">
        <v>163</v>
      </c>
    </row>
    <row r="9377" spans="9:12" x14ac:dyDescent="0.45">
      <c r="I9377" t="s">
        <v>271</v>
      </c>
      <c r="J9377" t="s">
        <v>458</v>
      </c>
      <c r="K9377">
        <v>3.7328005978668E-3</v>
      </c>
      <c r="L9377" t="s">
        <v>163</v>
      </c>
    </row>
    <row r="9378" spans="9:12" x14ac:dyDescent="0.45">
      <c r="I9378" t="s">
        <v>271</v>
      </c>
      <c r="J9378" t="s">
        <v>459</v>
      </c>
      <c r="K9378">
        <v>0</v>
      </c>
      <c r="L9378" t="s">
        <v>163</v>
      </c>
    </row>
    <row r="9379" spans="9:12" x14ac:dyDescent="0.45">
      <c r="I9379" t="s">
        <v>271</v>
      </c>
      <c r="J9379" t="s">
        <v>460</v>
      </c>
      <c r="K9379">
        <v>0</v>
      </c>
      <c r="L9379" t="s">
        <v>163</v>
      </c>
    </row>
    <row r="9380" spans="9:12" x14ac:dyDescent="0.45">
      <c r="I9380" t="s">
        <v>271</v>
      </c>
      <c r="J9380" t="s">
        <v>461</v>
      </c>
      <c r="K9380">
        <v>1.5480282305986974E-3</v>
      </c>
      <c r="L9380" t="s">
        <v>163</v>
      </c>
    </row>
    <row r="9381" spans="9:12" x14ac:dyDescent="0.45">
      <c r="I9381" t="s">
        <v>271</v>
      </c>
      <c r="J9381" t="s">
        <v>462</v>
      </c>
      <c r="K9381">
        <v>5.9265642518041683E-3</v>
      </c>
      <c r="L9381" t="s">
        <v>163</v>
      </c>
    </row>
    <row r="9382" spans="9:12" x14ac:dyDescent="0.45">
      <c r="I9382" t="s">
        <v>271</v>
      </c>
      <c r="J9382" t="s">
        <v>463</v>
      </c>
      <c r="K9382">
        <v>5.6409545447953749E-2</v>
      </c>
      <c r="L9382" t="s">
        <v>163</v>
      </c>
    </row>
    <row r="9383" spans="9:12" x14ac:dyDescent="0.45">
      <c r="I9383" t="s">
        <v>271</v>
      </c>
      <c r="J9383" t="s">
        <v>464</v>
      </c>
      <c r="K9383">
        <v>8.0518157418894669E-3</v>
      </c>
      <c r="L9383" t="s">
        <v>163</v>
      </c>
    </row>
    <row r="9384" spans="9:12" x14ac:dyDescent="0.45">
      <c r="I9384" t="s">
        <v>271</v>
      </c>
      <c r="J9384" t="s">
        <v>465</v>
      </c>
      <c r="K9384">
        <v>1.2662354073090279E-2</v>
      </c>
      <c r="L9384" t="s">
        <v>163</v>
      </c>
    </row>
    <row r="9385" spans="9:12" x14ac:dyDescent="0.45">
      <c r="I9385" t="s">
        <v>271</v>
      </c>
      <c r="J9385" t="s">
        <v>466</v>
      </c>
      <c r="K9385">
        <v>3.8422679637427097E-3</v>
      </c>
      <c r="L9385" t="s">
        <v>163</v>
      </c>
    </row>
    <row r="9386" spans="9:12" x14ac:dyDescent="0.45">
      <c r="I9386" t="s">
        <v>271</v>
      </c>
      <c r="J9386" t="s">
        <v>467</v>
      </c>
      <c r="K9386">
        <v>0</v>
      </c>
      <c r="L9386" t="s">
        <v>163</v>
      </c>
    </row>
    <row r="9387" spans="9:12" x14ac:dyDescent="0.45">
      <c r="I9387" t="s">
        <v>271</v>
      </c>
      <c r="J9387" t="s">
        <v>468</v>
      </c>
      <c r="K9387">
        <v>0</v>
      </c>
      <c r="L9387" t="s">
        <v>163</v>
      </c>
    </row>
    <row r="9388" spans="9:12" x14ac:dyDescent="0.45">
      <c r="I9388" t="s">
        <v>271</v>
      </c>
      <c r="J9388" t="s">
        <v>469</v>
      </c>
      <c r="K9388">
        <v>3.8974051689868103E-3</v>
      </c>
      <c r="L9388" t="s">
        <v>163</v>
      </c>
    </row>
    <row r="9389" spans="9:12" x14ac:dyDescent="0.45">
      <c r="I9389" t="s">
        <v>271</v>
      </c>
      <c r="J9389" t="s">
        <v>470</v>
      </c>
      <c r="K9389">
        <v>6.4994575185973102E-3</v>
      </c>
      <c r="L9389" t="s">
        <v>163</v>
      </c>
    </row>
    <row r="9390" spans="9:12" x14ac:dyDescent="0.45">
      <c r="I9390" t="s">
        <v>271</v>
      </c>
      <c r="J9390" t="s">
        <v>471</v>
      </c>
      <c r="K9390">
        <v>5.6876810336398631E-2</v>
      </c>
      <c r="L9390" t="s">
        <v>163</v>
      </c>
    </row>
    <row r="9391" spans="9:12" x14ac:dyDescent="0.45">
      <c r="I9391" t="s">
        <v>271</v>
      </c>
      <c r="J9391" t="s">
        <v>472</v>
      </c>
      <c r="K9391">
        <v>7.8145070424201386E-3</v>
      </c>
      <c r="L9391" t="s">
        <v>163</v>
      </c>
    </row>
    <row r="9392" spans="9:12" x14ac:dyDescent="0.45">
      <c r="I9392" t="s">
        <v>271</v>
      </c>
      <c r="J9392" t="s">
        <v>473</v>
      </c>
      <c r="K9392">
        <v>1.1173456611944809E-2</v>
      </c>
      <c r="L9392" t="s">
        <v>163</v>
      </c>
    </row>
    <row r="9393" spans="9:12" x14ac:dyDescent="0.45">
      <c r="I9393" t="s">
        <v>271</v>
      </c>
      <c r="J9393" t="s">
        <v>474</v>
      </c>
      <c r="K9393">
        <v>3.2082536312777609E-3</v>
      </c>
      <c r="L9393" t="s">
        <v>163</v>
      </c>
    </row>
    <row r="9394" spans="9:12" x14ac:dyDescent="0.45">
      <c r="I9394" t="s">
        <v>271</v>
      </c>
      <c r="J9394" t="s">
        <v>475</v>
      </c>
      <c r="K9394">
        <v>0</v>
      </c>
      <c r="L9394" t="s">
        <v>163</v>
      </c>
    </row>
    <row r="9395" spans="9:12" x14ac:dyDescent="0.45">
      <c r="I9395" t="s">
        <v>271</v>
      </c>
      <c r="J9395" t="s">
        <v>476</v>
      </c>
      <c r="K9395">
        <v>0</v>
      </c>
      <c r="L9395" t="s">
        <v>163</v>
      </c>
    </row>
    <row r="9396" spans="9:12" x14ac:dyDescent="0.45">
      <c r="I9396" t="s">
        <v>271</v>
      </c>
      <c r="J9396" t="s">
        <v>477</v>
      </c>
      <c r="K9396">
        <v>4.2725585197240816E-3</v>
      </c>
      <c r="L9396" t="s">
        <v>163</v>
      </c>
    </row>
    <row r="9397" spans="9:12" x14ac:dyDescent="0.45">
      <c r="I9397" t="s">
        <v>271</v>
      </c>
      <c r="J9397" t="s">
        <v>478</v>
      </c>
      <c r="K9397">
        <v>6.688974974357496E-3</v>
      </c>
      <c r="L9397" t="s">
        <v>163</v>
      </c>
    </row>
    <row r="9398" spans="9:12" x14ac:dyDescent="0.45">
      <c r="I9398" t="s">
        <v>271</v>
      </c>
      <c r="J9398" t="s">
        <v>479</v>
      </c>
      <c r="K9398">
        <v>5.9135443606808551E-2</v>
      </c>
      <c r="L9398" t="s">
        <v>163</v>
      </c>
    </row>
    <row r="9399" spans="9:12" x14ac:dyDescent="0.45">
      <c r="I9399" t="s">
        <v>271</v>
      </c>
      <c r="J9399" t="s">
        <v>480</v>
      </c>
      <c r="K9399">
        <v>8.3978375558873292E-3</v>
      </c>
      <c r="L9399" t="s">
        <v>163</v>
      </c>
    </row>
    <row r="9400" spans="9:12" x14ac:dyDescent="0.45">
      <c r="I9400" t="s">
        <v>271</v>
      </c>
      <c r="J9400" t="s">
        <v>481</v>
      </c>
      <c r="K9400">
        <v>1.2628534860975597E-2</v>
      </c>
      <c r="L9400" t="s">
        <v>163</v>
      </c>
    </row>
    <row r="9401" spans="9:12" x14ac:dyDescent="0.45">
      <c r="I9401" t="s">
        <v>271</v>
      </c>
      <c r="J9401" t="s">
        <v>482</v>
      </c>
      <c r="K9401">
        <v>3.8804930220234604E-3</v>
      </c>
      <c r="L9401" t="s">
        <v>163</v>
      </c>
    </row>
    <row r="9402" spans="9:12" x14ac:dyDescent="0.45">
      <c r="I9402" t="s">
        <v>271</v>
      </c>
      <c r="J9402" t="s">
        <v>483</v>
      </c>
      <c r="K9402">
        <v>0</v>
      </c>
      <c r="L9402" t="s">
        <v>163</v>
      </c>
    </row>
    <row r="9403" spans="9:12" x14ac:dyDescent="0.45">
      <c r="I9403" t="s">
        <v>271</v>
      </c>
      <c r="J9403" t="s">
        <v>484</v>
      </c>
      <c r="K9403">
        <v>0</v>
      </c>
      <c r="L9403" t="s">
        <v>163</v>
      </c>
    </row>
    <row r="9404" spans="9:12" x14ac:dyDescent="0.45">
      <c r="I9404" t="s">
        <v>271</v>
      </c>
      <c r="J9404" t="s">
        <v>485</v>
      </c>
      <c r="K9404">
        <v>4.3383502306580564E-3</v>
      </c>
      <c r="L9404" t="s">
        <v>163</v>
      </c>
    </row>
    <row r="9405" spans="9:12" x14ac:dyDescent="0.45">
      <c r="I9405" t="s">
        <v>271</v>
      </c>
      <c r="J9405" t="s">
        <v>486</v>
      </c>
      <c r="K9405">
        <v>6.4150024508482333E-3</v>
      </c>
      <c r="L9405" t="s">
        <v>163</v>
      </c>
    </row>
    <row r="9406" spans="9:12" x14ac:dyDescent="0.45">
      <c r="I9406" t="s">
        <v>271</v>
      </c>
      <c r="J9406" t="s">
        <v>487</v>
      </c>
      <c r="K9406">
        <v>5.5753969917382462E-2</v>
      </c>
      <c r="L9406" t="s">
        <v>163</v>
      </c>
    </row>
    <row r="9407" spans="9:12" x14ac:dyDescent="0.45">
      <c r="I9407" t="s">
        <v>271</v>
      </c>
      <c r="J9407" t="s">
        <v>488</v>
      </c>
      <c r="K9407">
        <v>8.2600308278121676E-3</v>
      </c>
      <c r="L9407" t="s">
        <v>163</v>
      </c>
    </row>
    <row r="9408" spans="9:12" x14ac:dyDescent="0.45">
      <c r="I9408" t="s">
        <v>271</v>
      </c>
      <c r="J9408" t="s">
        <v>489</v>
      </c>
      <c r="K9408">
        <v>1.2235487503940745E-2</v>
      </c>
      <c r="L9408" t="s">
        <v>163</v>
      </c>
    </row>
    <row r="9409" spans="9:12" x14ac:dyDescent="0.45">
      <c r="I9409" t="s">
        <v>271</v>
      </c>
      <c r="J9409" t="s">
        <v>490</v>
      </c>
      <c r="K9409">
        <v>3.4738606294667873E-3</v>
      </c>
      <c r="L9409" t="s">
        <v>163</v>
      </c>
    </row>
    <row r="9410" spans="9:12" x14ac:dyDescent="0.45">
      <c r="I9410" t="s">
        <v>271</v>
      </c>
      <c r="J9410" t="s">
        <v>491</v>
      </c>
      <c r="K9410">
        <v>0</v>
      </c>
      <c r="L9410" t="s">
        <v>163</v>
      </c>
    </row>
    <row r="9411" spans="9:12" x14ac:dyDescent="0.45">
      <c r="I9411" t="s">
        <v>271</v>
      </c>
      <c r="J9411" t="s">
        <v>492</v>
      </c>
      <c r="K9411">
        <v>0</v>
      </c>
      <c r="L9411" t="s">
        <v>163</v>
      </c>
    </row>
    <row r="9412" spans="9:12" x14ac:dyDescent="0.45">
      <c r="I9412" t="s">
        <v>271</v>
      </c>
      <c r="J9412" t="s">
        <v>493</v>
      </c>
      <c r="K9412">
        <v>2.8278620949570075E-3</v>
      </c>
      <c r="L9412" t="s">
        <v>163</v>
      </c>
    </row>
    <row r="9413" spans="9:12" x14ac:dyDescent="0.45">
      <c r="I9413" t="s">
        <v>271</v>
      </c>
      <c r="J9413" t="s">
        <v>494</v>
      </c>
      <c r="K9413">
        <v>4.7206855756818768E-3</v>
      </c>
      <c r="L9413" t="s">
        <v>163</v>
      </c>
    </row>
    <row r="9414" spans="9:12" x14ac:dyDescent="0.45">
      <c r="I9414" t="s">
        <v>271</v>
      </c>
      <c r="J9414" t="s">
        <v>495</v>
      </c>
      <c r="K9414">
        <v>4.5163069378843214E-2</v>
      </c>
      <c r="L9414" t="s">
        <v>163</v>
      </c>
    </row>
    <row r="9415" spans="9:12" x14ac:dyDescent="0.45">
      <c r="I9415" t="s">
        <v>271</v>
      </c>
      <c r="J9415" t="s">
        <v>496</v>
      </c>
      <c r="K9415">
        <v>7.3756249627181707E-3</v>
      </c>
      <c r="L9415" t="s">
        <v>163</v>
      </c>
    </row>
    <row r="9416" spans="9:12" x14ac:dyDescent="0.45">
      <c r="I9416" t="s">
        <v>271</v>
      </c>
      <c r="J9416" t="s">
        <v>497</v>
      </c>
      <c r="K9416">
        <v>1.0679673983863937E-2</v>
      </c>
      <c r="L9416" t="s">
        <v>163</v>
      </c>
    </row>
    <row r="9417" spans="9:12" x14ac:dyDescent="0.45">
      <c r="I9417" t="s">
        <v>271</v>
      </c>
      <c r="J9417" t="s">
        <v>498</v>
      </c>
      <c r="K9417">
        <v>2.7906179563332288E-3</v>
      </c>
      <c r="L9417" t="s">
        <v>163</v>
      </c>
    </row>
    <row r="9418" spans="9:12" x14ac:dyDescent="0.45">
      <c r="I9418" t="s">
        <v>271</v>
      </c>
      <c r="J9418" t="s">
        <v>499</v>
      </c>
      <c r="K9418">
        <v>8.3143712472100672E-4</v>
      </c>
      <c r="L9418" t="s">
        <v>163</v>
      </c>
    </row>
    <row r="9419" spans="9:12" x14ac:dyDescent="0.45">
      <c r="I9419" t="s">
        <v>272</v>
      </c>
      <c r="J9419" t="s">
        <v>162</v>
      </c>
      <c r="K9419">
        <v>0</v>
      </c>
      <c r="L9419" t="s">
        <v>163</v>
      </c>
    </row>
    <row r="9420" spans="9:12" x14ac:dyDescent="0.45">
      <c r="I9420" t="s">
        <v>272</v>
      </c>
      <c r="J9420" t="s">
        <v>164</v>
      </c>
      <c r="K9420">
        <v>2.611503378046675E-3</v>
      </c>
      <c r="L9420" t="s">
        <v>163</v>
      </c>
    </row>
    <row r="9421" spans="9:12" x14ac:dyDescent="0.45">
      <c r="I9421" t="s">
        <v>272</v>
      </c>
      <c r="J9421" t="s">
        <v>165</v>
      </c>
      <c r="K9421">
        <v>4.372125001108452E-3</v>
      </c>
      <c r="L9421" t="s">
        <v>163</v>
      </c>
    </row>
    <row r="9422" spans="9:12" x14ac:dyDescent="0.45">
      <c r="I9422" t="s">
        <v>272</v>
      </c>
      <c r="J9422" t="s">
        <v>406</v>
      </c>
      <c r="K9422">
        <v>4.559049168948353E-2</v>
      </c>
      <c r="L9422" t="s">
        <v>163</v>
      </c>
    </row>
    <row r="9423" spans="9:12" x14ac:dyDescent="0.45">
      <c r="I9423" t="s">
        <v>272</v>
      </c>
      <c r="J9423" t="s">
        <v>407</v>
      </c>
      <c r="K9423">
        <v>7.4984463516242468E-3</v>
      </c>
      <c r="L9423" t="s">
        <v>163</v>
      </c>
    </row>
    <row r="9424" spans="9:12" x14ac:dyDescent="0.45">
      <c r="I9424" t="s">
        <v>272</v>
      </c>
      <c r="J9424" t="s">
        <v>408</v>
      </c>
      <c r="K9424">
        <v>1.1766145454333281E-2</v>
      </c>
      <c r="L9424" t="s">
        <v>163</v>
      </c>
    </row>
    <row r="9425" spans="9:12" x14ac:dyDescent="0.45">
      <c r="I9425" t="s">
        <v>272</v>
      </c>
      <c r="J9425" t="s">
        <v>446</v>
      </c>
      <c r="K9425">
        <v>3.3303292550359853E-3</v>
      </c>
      <c r="L9425" t="s">
        <v>163</v>
      </c>
    </row>
    <row r="9426" spans="9:12" x14ac:dyDescent="0.45">
      <c r="I9426" t="s">
        <v>272</v>
      </c>
      <c r="J9426" t="s">
        <v>447</v>
      </c>
      <c r="K9426">
        <v>1.3632553021873583E-3</v>
      </c>
      <c r="L9426" t="s">
        <v>163</v>
      </c>
    </row>
    <row r="9427" spans="9:12" x14ac:dyDescent="0.45">
      <c r="I9427" t="s">
        <v>272</v>
      </c>
      <c r="J9427" t="s">
        <v>166</v>
      </c>
      <c r="K9427">
        <v>0</v>
      </c>
      <c r="L9427" t="s">
        <v>163</v>
      </c>
    </row>
    <row r="9428" spans="9:12" x14ac:dyDescent="0.45">
      <c r="I9428" t="s">
        <v>272</v>
      </c>
      <c r="J9428" t="s">
        <v>167</v>
      </c>
      <c r="K9428">
        <v>3.631852698557037E-3</v>
      </c>
      <c r="L9428" t="s">
        <v>163</v>
      </c>
    </row>
    <row r="9429" spans="9:12" x14ac:dyDescent="0.45">
      <c r="I9429" t="s">
        <v>272</v>
      </c>
      <c r="J9429" t="s">
        <v>168</v>
      </c>
      <c r="K9429">
        <v>6.1470325670747268E-3</v>
      </c>
      <c r="L9429" t="s">
        <v>163</v>
      </c>
    </row>
    <row r="9430" spans="9:12" x14ac:dyDescent="0.45">
      <c r="I9430" t="s">
        <v>272</v>
      </c>
      <c r="J9430" t="s">
        <v>409</v>
      </c>
      <c r="K9430">
        <v>5.62822071496396E-2</v>
      </c>
      <c r="L9430" t="s">
        <v>163</v>
      </c>
    </row>
    <row r="9431" spans="9:12" x14ac:dyDescent="0.45">
      <c r="I9431" t="s">
        <v>272</v>
      </c>
      <c r="J9431" t="s">
        <v>410</v>
      </c>
      <c r="K9431">
        <v>8.6692065215358341E-3</v>
      </c>
      <c r="L9431" t="s">
        <v>163</v>
      </c>
    </row>
    <row r="9432" spans="9:12" x14ac:dyDescent="0.45">
      <c r="I9432" t="s">
        <v>272</v>
      </c>
      <c r="J9432" t="s">
        <v>411</v>
      </c>
      <c r="K9432">
        <v>1.4349302293217311E-2</v>
      </c>
      <c r="L9432" t="s">
        <v>163</v>
      </c>
    </row>
    <row r="9433" spans="9:12" x14ac:dyDescent="0.45">
      <c r="I9433" t="s">
        <v>272</v>
      </c>
      <c r="J9433" t="s">
        <v>448</v>
      </c>
      <c r="K9433">
        <v>4.6285420627477925E-3</v>
      </c>
      <c r="L9433" t="s">
        <v>163</v>
      </c>
    </row>
    <row r="9434" spans="9:12" x14ac:dyDescent="0.45">
      <c r="I9434" t="s">
        <v>272</v>
      </c>
      <c r="J9434" t="s">
        <v>449</v>
      </c>
      <c r="K9434">
        <v>1.5040425578862215E-3</v>
      </c>
      <c r="L9434" t="s">
        <v>163</v>
      </c>
    </row>
    <row r="9435" spans="9:12" x14ac:dyDescent="0.45">
      <c r="I9435" t="s">
        <v>272</v>
      </c>
      <c r="J9435" t="s">
        <v>169</v>
      </c>
      <c r="K9435">
        <v>0</v>
      </c>
      <c r="L9435" t="s">
        <v>163</v>
      </c>
    </row>
    <row r="9436" spans="9:12" x14ac:dyDescent="0.45">
      <c r="I9436" t="s">
        <v>272</v>
      </c>
      <c r="J9436" t="s">
        <v>170</v>
      </c>
      <c r="K9436">
        <v>3.5432516463032486E-3</v>
      </c>
      <c r="L9436" t="s">
        <v>163</v>
      </c>
    </row>
    <row r="9437" spans="9:12" x14ac:dyDescent="0.45">
      <c r="I9437" t="s">
        <v>272</v>
      </c>
      <c r="J9437" t="s">
        <v>171</v>
      </c>
      <c r="K9437">
        <v>5.3433806791598404E-3</v>
      </c>
      <c r="L9437" t="s">
        <v>163</v>
      </c>
    </row>
    <row r="9438" spans="9:12" x14ac:dyDescent="0.45">
      <c r="I9438" t="s">
        <v>272</v>
      </c>
      <c r="J9438" t="s">
        <v>412</v>
      </c>
      <c r="K9438">
        <v>5.2257808163976689E-2</v>
      </c>
      <c r="L9438" t="s">
        <v>163</v>
      </c>
    </row>
    <row r="9439" spans="9:12" x14ac:dyDescent="0.45">
      <c r="I9439" t="s">
        <v>272</v>
      </c>
      <c r="J9439" t="s">
        <v>413</v>
      </c>
      <c r="K9439">
        <v>8.2427394245092028E-3</v>
      </c>
      <c r="L9439" t="s">
        <v>163</v>
      </c>
    </row>
    <row r="9440" spans="9:12" x14ac:dyDescent="0.45">
      <c r="I9440" t="s">
        <v>272</v>
      </c>
      <c r="J9440" t="s">
        <v>414</v>
      </c>
      <c r="K9440">
        <v>1.2955780414970681E-2</v>
      </c>
      <c r="L9440" t="s">
        <v>163</v>
      </c>
    </row>
    <row r="9441" spans="9:12" x14ac:dyDescent="0.45">
      <c r="I9441" t="s">
        <v>272</v>
      </c>
      <c r="J9441" t="s">
        <v>450</v>
      </c>
      <c r="K9441">
        <v>3.9999285859286231E-3</v>
      </c>
      <c r="L9441" t="s">
        <v>163</v>
      </c>
    </row>
    <row r="9442" spans="9:12" x14ac:dyDescent="0.45">
      <c r="I9442" t="s">
        <v>272</v>
      </c>
      <c r="J9442" t="s">
        <v>451</v>
      </c>
      <c r="K9442">
        <v>0</v>
      </c>
      <c r="L9442" t="s">
        <v>163</v>
      </c>
    </row>
    <row r="9443" spans="9:12" x14ac:dyDescent="0.45">
      <c r="I9443" t="s">
        <v>272</v>
      </c>
      <c r="J9443" t="s">
        <v>172</v>
      </c>
      <c r="K9443">
        <v>0</v>
      </c>
      <c r="L9443" t="s">
        <v>163</v>
      </c>
    </row>
    <row r="9444" spans="9:12" x14ac:dyDescent="0.45">
      <c r="I9444" t="s">
        <v>272</v>
      </c>
      <c r="J9444" t="s">
        <v>173</v>
      </c>
      <c r="K9444">
        <v>3.7683117299972288E-3</v>
      </c>
      <c r="L9444" t="s">
        <v>163</v>
      </c>
    </row>
    <row r="9445" spans="9:12" x14ac:dyDescent="0.45">
      <c r="I9445" t="s">
        <v>272</v>
      </c>
      <c r="J9445" t="s">
        <v>174</v>
      </c>
      <c r="K9445">
        <v>5.2939020404952431E-3</v>
      </c>
      <c r="L9445" t="s">
        <v>163</v>
      </c>
    </row>
    <row r="9446" spans="9:12" x14ac:dyDescent="0.45">
      <c r="I9446" t="s">
        <v>272</v>
      </c>
      <c r="J9446" t="s">
        <v>415</v>
      </c>
      <c r="K9446">
        <v>4.8812414478855086E-2</v>
      </c>
      <c r="L9446" t="s">
        <v>163</v>
      </c>
    </row>
    <row r="9447" spans="9:12" x14ac:dyDescent="0.45">
      <c r="I9447" t="s">
        <v>272</v>
      </c>
      <c r="J9447" t="s">
        <v>416</v>
      </c>
      <c r="K9447">
        <v>6.9415734805020031E-3</v>
      </c>
      <c r="L9447" t="s">
        <v>163</v>
      </c>
    </row>
    <row r="9448" spans="9:12" x14ac:dyDescent="0.45">
      <c r="I9448" t="s">
        <v>272</v>
      </c>
      <c r="J9448" t="s">
        <v>417</v>
      </c>
      <c r="K9448">
        <v>1.0149180783942433E-2</v>
      </c>
      <c r="L9448" t="s">
        <v>163</v>
      </c>
    </row>
    <row r="9449" spans="9:12" x14ac:dyDescent="0.45">
      <c r="I9449" t="s">
        <v>272</v>
      </c>
      <c r="J9449" t="s">
        <v>452</v>
      </c>
      <c r="K9449">
        <v>2.9537217518620104E-3</v>
      </c>
      <c r="L9449" t="s">
        <v>163</v>
      </c>
    </row>
    <row r="9450" spans="9:12" x14ac:dyDescent="0.45">
      <c r="I9450" t="s">
        <v>272</v>
      </c>
      <c r="J9450" t="s">
        <v>453</v>
      </c>
      <c r="K9450">
        <v>0</v>
      </c>
      <c r="L9450" t="s">
        <v>163</v>
      </c>
    </row>
    <row r="9451" spans="9:12" x14ac:dyDescent="0.45">
      <c r="I9451" t="s">
        <v>272</v>
      </c>
      <c r="J9451" t="s">
        <v>418</v>
      </c>
      <c r="K9451">
        <v>0</v>
      </c>
      <c r="L9451" t="s">
        <v>163</v>
      </c>
    </row>
    <row r="9452" spans="9:12" x14ac:dyDescent="0.45">
      <c r="I9452" t="s">
        <v>272</v>
      </c>
      <c r="J9452" t="s">
        <v>419</v>
      </c>
      <c r="K9452">
        <v>3.7179280110169409E-3</v>
      </c>
      <c r="L9452" t="s">
        <v>163</v>
      </c>
    </row>
    <row r="9453" spans="9:12" x14ac:dyDescent="0.45">
      <c r="I9453" t="s">
        <v>272</v>
      </c>
      <c r="J9453" t="s">
        <v>420</v>
      </c>
      <c r="K9453">
        <v>5.5168169829090414E-3</v>
      </c>
      <c r="L9453" t="s">
        <v>163</v>
      </c>
    </row>
    <row r="9454" spans="9:12" x14ac:dyDescent="0.45">
      <c r="I9454" t="s">
        <v>272</v>
      </c>
      <c r="J9454" t="s">
        <v>421</v>
      </c>
      <c r="K9454">
        <v>5.1037592065226574E-2</v>
      </c>
      <c r="L9454" t="s">
        <v>163</v>
      </c>
    </row>
    <row r="9455" spans="9:12" x14ac:dyDescent="0.45">
      <c r="I9455" t="s">
        <v>272</v>
      </c>
      <c r="J9455" t="s">
        <v>422</v>
      </c>
      <c r="K9455">
        <v>7.1164264446718466E-3</v>
      </c>
      <c r="L9455" t="s">
        <v>163</v>
      </c>
    </row>
    <row r="9456" spans="9:12" x14ac:dyDescent="0.45">
      <c r="I9456" t="s">
        <v>272</v>
      </c>
      <c r="J9456" t="s">
        <v>423</v>
      </c>
      <c r="K9456">
        <v>1.0960049702188637E-2</v>
      </c>
      <c r="L9456" t="s">
        <v>163</v>
      </c>
    </row>
    <row r="9457" spans="9:12" x14ac:dyDescent="0.45">
      <c r="I9457" t="s">
        <v>272</v>
      </c>
      <c r="J9457" t="s">
        <v>454</v>
      </c>
      <c r="K9457">
        <v>3.7989853606370154E-3</v>
      </c>
      <c r="L9457" t="s">
        <v>163</v>
      </c>
    </row>
    <row r="9458" spans="9:12" x14ac:dyDescent="0.45">
      <c r="I9458" t="s">
        <v>272</v>
      </c>
      <c r="J9458" t="s">
        <v>455</v>
      </c>
      <c r="K9458">
        <v>0</v>
      </c>
      <c r="L9458" t="s">
        <v>163</v>
      </c>
    </row>
    <row r="9459" spans="9:12" x14ac:dyDescent="0.45">
      <c r="I9459" t="s">
        <v>272</v>
      </c>
      <c r="J9459" t="s">
        <v>424</v>
      </c>
      <c r="K9459">
        <v>0</v>
      </c>
      <c r="L9459" t="s">
        <v>163</v>
      </c>
    </row>
    <row r="9460" spans="9:12" x14ac:dyDescent="0.45">
      <c r="I9460" t="s">
        <v>272</v>
      </c>
      <c r="J9460" t="s">
        <v>425</v>
      </c>
      <c r="K9460">
        <v>6.9110131448634588E-4</v>
      </c>
      <c r="L9460" t="s">
        <v>163</v>
      </c>
    </row>
    <row r="9461" spans="9:12" x14ac:dyDescent="0.45">
      <c r="I9461" t="s">
        <v>272</v>
      </c>
      <c r="J9461" t="s">
        <v>426</v>
      </c>
      <c r="K9461">
        <v>4.6116764127941299E-3</v>
      </c>
      <c r="L9461" t="s">
        <v>163</v>
      </c>
    </row>
    <row r="9462" spans="9:12" x14ac:dyDescent="0.45">
      <c r="I9462" t="s">
        <v>272</v>
      </c>
      <c r="J9462" t="s">
        <v>427</v>
      </c>
      <c r="K9462">
        <v>4.5501299701431894E-2</v>
      </c>
      <c r="L9462" t="s">
        <v>163</v>
      </c>
    </row>
    <row r="9463" spans="9:12" x14ac:dyDescent="0.45">
      <c r="I9463" t="s">
        <v>272</v>
      </c>
      <c r="J9463" t="s">
        <v>428</v>
      </c>
      <c r="K9463">
        <v>6.3246302941034442E-3</v>
      </c>
      <c r="L9463" t="s">
        <v>163</v>
      </c>
    </row>
    <row r="9464" spans="9:12" x14ac:dyDescent="0.45">
      <c r="I9464" t="s">
        <v>272</v>
      </c>
      <c r="J9464" t="s">
        <v>429</v>
      </c>
      <c r="K9464">
        <v>9.6011505150153612E-3</v>
      </c>
      <c r="L9464" t="s">
        <v>163</v>
      </c>
    </row>
    <row r="9465" spans="9:12" x14ac:dyDescent="0.45">
      <c r="I9465" t="s">
        <v>272</v>
      </c>
      <c r="J9465" t="s">
        <v>456</v>
      </c>
      <c r="K9465">
        <v>3.0497540093318287E-3</v>
      </c>
      <c r="L9465" t="s">
        <v>163</v>
      </c>
    </row>
    <row r="9466" spans="9:12" x14ac:dyDescent="0.45">
      <c r="I9466" t="s">
        <v>272</v>
      </c>
      <c r="J9466" t="s">
        <v>457</v>
      </c>
      <c r="K9466">
        <v>0</v>
      </c>
      <c r="L9466" t="s">
        <v>163</v>
      </c>
    </row>
    <row r="9467" spans="9:12" x14ac:dyDescent="0.45">
      <c r="I9467" t="s">
        <v>272</v>
      </c>
      <c r="J9467" t="s">
        <v>430</v>
      </c>
      <c r="K9467">
        <v>0</v>
      </c>
      <c r="L9467" t="s">
        <v>163</v>
      </c>
    </row>
    <row r="9468" spans="9:12" x14ac:dyDescent="0.45">
      <c r="I9468" t="s">
        <v>272</v>
      </c>
      <c r="J9468" t="s">
        <v>431</v>
      </c>
      <c r="K9468">
        <v>1.0389757907906253E-4</v>
      </c>
      <c r="L9468" t="s">
        <v>163</v>
      </c>
    </row>
    <row r="9469" spans="9:12" x14ac:dyDescent="0.45">
      <c r="I9469" t="s">
        <v>272</v>
      </c>
      <c r="J9469" t="s">
        <v>432</v>
      </c>
      <c r="K9469">
        <v>5.2125421043823931E-3</v>
      </c>
      <c r="L9469" t="s">
        <v>163</v>
      </c>
    </row>
    <row r="9470" spans="9:12" x14ac:dyDescent="0.45">
      <c r="I9470" t="s">
        <v>272</v>
      </c>
      <c r="J9470" t="s">
        <v>433</v>
      </c>
      <c r="K9470">
        <v>5.0532898697116149E-2</v>
      </c>
      <c r="L9470" t="s">
        <v>163</v>
      </c>
    </row>
    <row r="9471" spans="9:12" x14ac:dyDescent="0.45">
      <c r="I9471" t="s">
        <v>272</v>
      </c>
      <c r="J9471" t="s">
        <v>434</v>
      </c>
      <c r="K9471">
        <v>7.3010536953468591E-3</v>
      </c>
      <c r="L9471" t="s">
        <v>163</v>
      </c>
    </row>
    <row r="9472" spans="9:12" x14ac:dyDescent="0.45">
      <c r="I9472" t="s">
        <v>272</v>
      </c>
      <c r="J9472" t="s">
        <v>435</v>
      </c>
      <c r="K9472">
        <v>1.1694829609960468E-2</v>
      </c>
      <c r="L9472" t="s">
        <v>163</v>
      </c>
    </row>
    <row r="9473" spans="9:12" x14ac:dyDescent="0.45">
      <c r="I9473" t="s">
        <v>272</v>
      </c>
      <c r="J9473" t="s">
        <v>458</v>
      </c>
      <c r="K9473">
        <v>3.720494724533441E-3</v>
      </c>
      <c r="L9473" t="s">
        <v>163</v>
      </c>
    </row>
    <row r="9474" spans="9:12" x14ac:dyDescent="0.45">
      <c r="I9474" t="s">
        <v>272</v>
      </c>
      <c r="J9474" t="s">
        <v>459</v>
      </c>
      <c r="K9474">
        <v>0</v>
      </c>
      <c r="L9474" t="s">
        <v>163</v>
      </c>
    </row>
    <row r="9475" spans="9:12" x14ac:dyDescent="0.45">
      <c r="I9475" t="s">
        <v>272</v>
      </c>
      <c r="J9475" t="s">
        <v>460</v>
      </c>
      <c r="K9475">
        <v>0</v>
      </c>
      <c r="L9475" t="s">
        <v>163</v>
      </c>
    </row>
    <row r="9476" spans="9:12" x14ac:dyDescent="0.45">
      <c r="I9476" t="s">
        <v>272</v>
      </c>
      <c r="J9476" t="s">
        <v>461</v>
      </c>
      <c r="K9476">
        <v>2.9728414959996718E-3</v>
      </c>
      <c r="L9476" t="s">
        <v>163</v>
      </c>
    </row>
    <row r="9477" spans="9:12" x14ac:dyDescent="0.45">
      <c r="I9477" t="s">
        <v>272</v>
      </c>
      <c r="J9477" t="s">
        <v>462</v>
      </c>
      <c r="K9477">
        <v>6.068701320755052E-3</v>
      </c>
      <c r="L9477" t="s">
        <v>163</v>
      </c>
    </row>
    <row r="9478" spans="9:12" x14ac:dyDescent="0.45">
      <c r="I9478" t="s">
        <v>272</v>
      </c>
      <c r="J9478" t="s">
        <v>463</v>
      </c>
      <c r="K9478">
        <v>5.6365293024264643E-2</v>
      </c>
      <c r="L9478" t="s">
        <v>163</v>
      </c>
    </row>
    <row r="9479" spans="9:12" x14ac:dyDescent="0.45">
      <c r="I9479" t="s">
        <v>272</v>
      </c>
      <c r="J9479" t="s">
        <v>464</v>
      </c>
      <c r="K9479">
        <v>8.0802698661724438E-3</v>
      </c>
      <c r="L9479" t="s">
        <v>163</v>
      </c>
    </row>
    <row r="9480" spans="9:12" x14ac:dyDescent="0.45">
      <c r="I9480" t="s">
        <v>272</v>
      </c>
      <c r="J9480" t="s">
        <v>465</v>
      </c>
      <c r="K9480">
        <v>1.2987831629988495E-2</v>
      </c>
      <c r="L9480" t="s">
        <v>163</v>
      </c>
    </row>
    <row r="9481" spans="9:12" x14ac:dyDescent="0.45">
      <c r="I9481" t="s">
        <v>272</v>
      </c>
      <c r="J9481" t="s">
        <v>466</v>
      </c>
      <c r="K9481">
        <v>4.0185110102355327E-3</v>
      </c>
      <c r="L9481" t="s">
        <v>163</v>
      </c>
    </row>
    <row r="9482" spans="9:12" x14ac:dyDescent="0.45">
      <c r="I9482" t="s">
        <v>272</v>
      </c>
      <c r="J9482" t="s">
        <v>467</v>
      </c>
      <c r="K9482">
        <v>0</v>
      </c>
      <c r="L9482" t="s">
        <v>163</v>
      </c>
    </row>
    <row r="9483" spans="9:12" x14ac:dyDescent="0.45">
      <c r="I9483" t="s">
        <v>272</v>
      </c>
      <c r="J9483" t="s">
        <v>468</v>
      </c>
      <c r="K9483">
        <v>0</v>
      </c>
      <c r="L9483" t="s">
        <v>163</v>
      </c>
    </row>
    <row r="9484" spans="9:12" x14ac:dyDescent="0.45">
      <c r="I9484" t="s">
        <v>272</v>
      </c>
      <c r="J9484" t="s">
        <v>469</v>
      </c>
      <c r="K9484">
        <v>3.9811073171734466E-3</v>
      </c>
      <c r="L9484" t="s">
        <v>163</v>
      </c>
    </row>
    <row r="9485" spans="9:12" x14ac:dyDescent="0.45">
      <c r="I9485" t="s">
        <v>272</v>
      </c>
      <c r="J9485" t="s">
        <v>470</v>
      </c>
      <c r="K9485">
        <v>6.6213839724911829E-3</v>
      </c>
      <c r="L9485" t="s">
        <v>163</v>
      </c>
    </row>
    <row r="9486" spans="9:12" x14ac:dyDescent="0.45">
      <c r="I9486" t="s">
        <v>272</v>
      </c>
      <c r="J9486" t="s">
        <v>471</v>
      </c>
      <c r="K9486">
        <v>5.8135828730077194E-2</v>
      </c>
      <c r="L9486" t="s">
        <v>163</v>
      </c>
    </row>
    <row r="9487" spans="9:12" x14ac:dyDescent="0.45">
      <c r="I9487" t="s">
        <v>272</v>
      </c>
      <c r="J9487" t="s">
        <v>472</v>
      </c>
      <c r="K9487">
        <v>7.8877738169988113E-3</v>
      </c>
      <c r="L9487" t="s">
        <v>163</v>
      </c>
    </row>
    <row r="9488" spans="9:12" x14ac:dyDescent="0.45">
      <c r="I9488" t="s">
        <v>272</v>
      </c>
      <c r="J9488" t="s">
        <v>473</v>
      </c>
      <c r="K9488">
        <v>1.1654125445465988E-2</v>
      </c>
      <c r="L9488" t="s">
        <v>163</v>
      </c>
    </row>
    <row r="9489" spans="9:12" x14ac:dyDescent="0.45">
      <c r="I9489" t="s">
        <v>272</v>
      </c>
      <c r="J9489" t="s">
        <v>474</v>
      </c>
      <c r="K9489">
        <v>3.3931003346811955E-3</v>
      </c>
      <c r="L9489" t="s">
        <v>163</v>
      </c>
    </row>
    <row r="9490" spans="9:12" x14ac:dyDescent="0.45">
      <c r="I9490" t="s">
        <v>272</v>
      </c>
      <c r="J9490" t="s">
        <v>475</v>
      </c>
      <c r="K9490">
        <v>0</v>
      </c>
      <c r="L9490" t="s">
        <v>163</v>
      </c>
    </row>
    <row r="9491" spans="9:12" x14ac:dyDescent="0.45">
      <c r="I9491" t="s">
        <v>272</v>
      </c>
      <c r="J9491" t="s">
        <v>476</v>
      </c>
      <c r="K9491">
        <v>0</v>
      </c>
      <c r="L9491" t="s">
        <v>163</v>
      </c>
    </row>
    <row r="9492" spans="9:12" x14ac:dyDescent="0.45">
      <c r="I9492" t="s">
        <v>272</v>
      </c>
      <c r="J9492" t="s">
        <v>477</v>
      </c>
      <c r="K9492">
        <v>4.4424091863694438E-3</v>
      </c>
      <c r="L9492" t="s">
        <v>163</v>
      </c>
    </row>
    <row r="9493" spans="9:12" x14ac:dyDescent="0.45">
      <c r="I9493" t="s">
        <v>272</v>
      </c>
      <c r="J9493" t="s">
        <v>478</v>
      </c>
      <c r="K9493">
        <v>6.8172070825983019E-3</v>
      </c>
      <c r="L9493" t="s">
        <v>163</v>
      </c>
    </row>
    <row r="9494" spans="9:12" x14ac:dyDescent="0.45">
      <c r="I9494" t="s">
        <v>272</v>
      </c>
      <c r="J9494" t="s">
        <v>479</v>
      </c>
      <c r="K9494">
        <v>5.8774501299591261E-2</v>
      </c>
      <c r="L9494" t="s">
        <v>163</v>
      </c>
    </row>
    <row r="9495" spans="9:12" x14ac:dyDescent="0.45">
      <c r="I9495" t="s">
        <v>272</v>
      </c>
      <c r="J9495" t="s">
        <v>480</v>
      </c>
      <c r="K9495">
        <v>8.3475919404325128E-3</v>
      </c>
      <c r="L9495" t="s">
        <v>163</v>
      </c>
    </row>
    <row r="9496" spans="9:12" x14ac:dyDescent="0.45">
      <c r="I9496" t="s">
        <v>272</v>
      </c>
      <c r="J9496" t="s">
        <v>481</v>
      </c>
      <c r="K9496">
        <v>1.2251374618717378E-2</v>
      </c>
      <c r="L9496" t="s">
        <v>163</v>
      </c>
    </row>
    <row r="9497" spans="9:12" x14ac:dyDescent="0.45">
      <c r="I9497" t="s">
        <v>272</v>
      </c>
      <c r="J9497" t="s">
        <v>482</v>
      </c>
      <c r="K9497">
        <v>3.4108803428382658E-3</v>
      </c>
      <c r="L9497" t="s">
        <v>163</v>
      </c>
    </row>
    <row r="9498" spans="9:12" x14ac:dyDescent="0.45">
      <c r="I9498" t="s">
        <v>272</v>
      </c>
      <c r="J9498" t="s">
        <v>483</v>
      </c>
      <c r="K9498">
        <v>0</v>
      </c>
      <c r="L9498" t="s">
        <v>163</v>
      </c>
    </row>
    <row r="9499" spans="9:12" x14ac:dyDescent="0.45">
      <c r="I9499" t="s">
        <v>272</v>
      </c>
      <c r="J9499" t="s">
        <v>484</v>
      </c>
      <c r="K9499">
        <v>4.7076778157619885E-5</v>
      </c>
      <c r="L9499" t="s">
        <v>163</v>
      </c>
    </row>
    <row r="9500" spans="9:12" x14ac:dyDescent="0.45">
      <c r="I9500" t="s">
        <v>272</v>
      </c>
      <c r="J9500" t="s">
        <v>485</v>
      </c>
      <c r="K9500">
        <v>4.1039423472009826E-3</v>
      </c>
      <c r="L9500" t="s">
        <v>163</v>
      </c>
    </row>
    <row r="9501" spans="9:12" x14ac:dyDescent="0.45">
      <c r="I9501" t="s">
        <v>272</v>
      </c>
      <c r="J9501" t="s">
        <v>486</v>
      </c>
      <c r="K9501">
        <v>6.2011984623097866E-3</v>
      </c>
      <c r="L9501" t="s">
        <v>163</v>
      </c>
    </row>
    <row r="9502" spans="9:12" x14ac:dyDescent="0.45">
      <c r="I9502" t="s">
        <v>272</v>
      </c>
      <c r="J9502" t="s">
        <v>487</v>
      </c>
      <c r="K9502">
        <v>5.4035185781024786E-2</v>
      </c>
      <c r="L9502" t="s">
        <v>163</v>
      </c>
    </row>
    <row r="9503" spans="9:12" x14ac:dyDescent="0.45">
      <c r="I9503" t="s">
        <v>272</v>
      </c>
      <c r="J9503" t="s">
        <v>488</v>
      </c>
      <c r="K9503">
        <v>7.9637682603699231E-3</v>
      </c>
      <c r="L9503" t="s">
        <v>163</v>
      </c>
    </row>
    <row r="9504" spans="9:12" x14ac:dyDescent="0.45">
      <c r="I9504" t="s">
        <v>272</v>
      </c>
      <c r="J9504" t="s">
        <v>489</v>
      </c>
      <c r="K9504">
        <v>1.1821385764354219E-2</v>
      </c>
      <c r="L9504" t="s">
        <v>163</v>
      </c>
    </row>
    <row r="9505" spans="9:12" x14ac:dyDescent="0.45">
      <c r="I9505" t="s">
        <v>272</v>
      </c>
      <c r="J9505" t="s">
        <v>490</v>
      </c>
      <c r="K9505">
        <v>3.1658791518636977E-3</v>
      </c>
      <c r="L9505" t="s">
        <v>163</v>
      </c>
    </row>
    <row r="9506" spans="9:12" x14ac:dyDescent="0.45">
      <c r="I9506" t="s">
        <v>272</v>
      </c>
      <c r="J9506" t="s">
        <v>491</v>
      </c>
      <c r="K9506">
        <v>0</v>
      </c>
      <c r="L9506" t="s">
        <v>163</v>
      </c>
    </row>
    <row r="9507" spans="9:12" x14ac:dyDescent="0.45">
      <c r="I9507" t="s">
        <v>272</v>
      </c>
      <c r="J9507" t="s">
        <v>492</v>
      </c>
      <c r="K9507">
        <v>0</v>
      </c>
      <c r="L9507" t="s">
        <v>163</v>
      </c>
    </row>
    <row r="9508" spans="9:12" x14ac:dyDescent="0.45">
      <c r="I9508" t="s">
        <v>272</v>
      </c>
      <c r="J9508" t="s">
        <v>493</v>
      </c>
      <c r="K9508">
        <v>2.6345112146256471E-3</v>
      </c>
      <c r="L9508" t="s">
        <v>163</v>
      </c>
    </row>
    <row r="9509" spans="9:12" x14ac:dyDescent="0.45">
      <c r="I9509" t="s">
        <v>272</v>
      </c>
      <c r="J9509" t="s">
        <v>494</v>
      </c>
      <c r="K9509">
        <v>4.490031591334924E-3</v>
      </c>
      <c r="L9509" t="s">
        <v>163</v>
      </c>
    </row>
    <row r="9510" spans="9:12" x14ac:dyDescent="0.45">
      <c r="I9510" t="s">
        <v>272</v>
      </c>
      <c r="J9510" t="s">
        <v>495</v>
      </c>
      <c r="K9510">
        <v>4.3421516778647667E-2</v>
      </c>
      <c r="L9510" t="s">
        <v>163</v>
      </c>
    </row>
    <row r="9511" spans="9:12" x14ac:dyDescent="0.45">
      <c r="I9511" t="s">
        <v>272</v>
      </c>
      <c r="J9511" t="s">
        <v>496</v>
      </c>
      <c r="K9511">
        <v>6.9636502237342222E-3</v>
      </c>
      <c r="L9511" t="s">
        <v>163</v>
      </c>
    </row>
    <row r="9512" spans="9:12" x14ac:dyDescent="0.45">
      <c r="I9512" t="s">
        <v>272</v>
      </c>
      <c r="J9512" t="s">
        <v>497</v>
      </c>
      <c r="K9512">
        <v>9.779581240649508E-3</v>
      </c>
      <c r="L9512" t="s">
        <v>163</v>
      </c>
    </row>
    <row r="9513" spans="9:12" x14ac:dyDescent="0.45">
      <c r="I9513" t="s">
        <v>272</v>
      </c>
      <c r="J9513" t="s">
        <v>498</v>
      </c>
      <c r="K9513">
        <v>2.5119223617978258E-3</v>
      </c>
      <c r="L9513" t="s">
        <v>163</v>
      </c>
    </row>
    <row r="9514" spans="9:12" x14ac:dyDescent="0.45">
      <c r="I9514" t="s">
        <v>272</v>
      </c>
      <c r="J9514" t="s">
        <v>499</v>
      </c>
      <c r="K9514">
        <v>1.5001492186686579E-4</v>
      </c>
      <c r="L9514" t="s">
        <v>163</v>
      </c>
    </row>
    <row r="9515" spans="9:12" x14ac:dyDescent="0.45">
      <c r="I9515" t="s">
        <v>273</v>
      </c>
      <c r="J9515" t="s">
        <v>162</v>
      </c>
      <c r="K9515">
        <v>0</v>
      </c>
      <c r="L9515" t="s">
        <v>163</v>
      </c>
    </row>
    <row r="9516" spans="9:12" x14ac:dyDescent="0.45">
      <c r="I9516" t="s">
        <v>273</v>
      </c>
      <c r="J9516" t="s">
        <v>164</v>
      </c>
      <c r="K9516">
        <v>2.4144615269187999E-3</v>
      </c>
      <c r="L9516" t="s">
        <v>163</v>
      </c>
    </row>
    <row r="9517" spans="9:12" x14ac:dyDescent="0.45">
      <c r="I9517" t="s">
        <v>273</v>
      </c>
      <c r="J9517" t="s">
        <v>165</v>
      </c>
      <c r="K9517">
        <v>4.3952150066197074E-3</v>
      </c>
      <c r="L9517" t="s">
        <v>163</v>
      </c>
    </row>
    <row r="9518" spans="9:12" x14ac:dyDescent="0.45">
      <c r="I9518" t="s">
        <v>273</v>
      </c>
      <c r="J9518" t="s">
        <v>406</v>
      </c>
      <c r="K9518">
        <v>4.5316527093444456E-2</v>
      </c>
      <c r="L9518" t="s">
        <v>163</v>
      </c>
    </row>
    <row r="9519" spans="9:12" x14ac:dyDescent="0.45">
      <c r="I9519" t="s">
        <v>273</v>
      </c>
      <c r="J9519" t="s">
        <v>407</v>
      </c>
      <c r="K9519">
        <v>7.529781155327939E-3</v>
      </c>
      <c r="L9519" t="s">
        <v>163</v>
      </c>
    </row>
    <row r="9520" spans="9:12" x14ac:dyDescent="0.45">
      <c r="I9520" t="s">
        <v>273</v>
      </c>
      <c r="J9520" t="s">
        <v>408</v>
      </c>
      <c r="K9520">
        <v>1.1557253661475796E-2</v>
      </c>
      <c r="L9520" t="s">
        <v>163</v>
      </c>
    </row>
    <row r="9521" spans="9:12" x14ac:dyDescent="0.45">
      <c r="I9521" t="s">
        <v>273</v>
      </c>
      <c r="J9521" t="s">
        <v>446</v>
      </c>
      <c r="K9521">
        <v>3.0208351848613471E-3</v>
      </c>
      <c r="L9521" t="s">
        <v>163</v>
      </c>
    </row>
    <row r="9522" spans="9:12" x14ac:dyDescent="0.45">
      <c r="I9522" t="s">
        <v>273</v>
      </c>
      <c r="J9522" t="s">
        <v>447</v>
      </c>
      <c r="K9522">
        <v>7.9597996632494361E-4</v>
      </c>
      <c r="L9522" t="s">
        <v>163</v>
      </c>
    </row>
    <row r="9523" spans="9:12" x14ac:dyDescent="0.45">
      <c r="I9523" t="s">
        <v>273</v>
      </c>
      <c r="J9523" t="s">
        <v>166</v>
      </c>
      <c r="K9523">
        <v>0</v>
      </c>
      <c r="L9523" t="s">
        <v>163</v>
      </c>
    </row>
    <row r="9524" spans="9:12" x14ac:dyDescent="0.45">
      <c r="I9524" t="s">
        <v>273</v>
      </c>
      <c r="J9524" t="s">
        <v>167</v>
      </c>
      <c r="K9524">
        <v>2.930843839630349E-3</v>
      </c>
      <c r="L9524" t="s">
        <v>163</v>
      </c>
    </row>
    <row r="9525" spans="9:12" x14ac:dyDescent="0.45">
      <c r="I9525" t="s">
        <v>273</v>
      </c>
      <c r="J9525" t="s">
        <v>168</v>
      </c>
      <c r="K9525">
        <v>5.0132336212839112E-3</v>
      </c>
      <c r="L9525" t="s">
        <v>163</v>
      </c>
    </row>
    <row r="9526" spans="9:12" x14ac:dyDescent="0.45">
      <c r="I9526" t="s">
        <v>273</v>
      </c>
      <c r="J9526" t="s">
        <v>409</v>
      </c>
      <c r="K9526">
        <v>5.0071519998369771E-2</v>
      </c>
      <c r="L9526" t="s">
        <v>163</v>
      </c>
    </row>
    <row r="9527" spans="9:12" x14ac:dyDescent="0.45">
      <c r="I9527" t="s">
        <v>273</v>
      </c>
      <c r="J9527" t="s">
        <v>410</v>
      </c>
      <c r="K9527">
        <v>8.084541115513235E-3</v>
      </c>
      <c r="L9527" t="s">
        <v>163</v>
      </c>
    </row>
    <row r="9528" spans="9:12" x14ac:dyDescent="0.45">
      <c r="I9528" t="s">
        <v>273</v>
      </c>
      <c r="J9528" t="s">
        <v>411</v>
      </c>
      <c r="K9528">
        <v>1.2783078604699603E-2</v>
      </c>
      <c r="L9528" t="s">
        <v>163</v>
      </c>
    </row>
    <row r="9529" spans="9:12" x14ac:dyDescent="0.45">
      <c r="I9529" t="s">
        <v>273</v>
      </c>
      <c r="J9529" t="s">
        <v>448</v>
      </c>
      <c r="K9529">
        <v>3.7573560674948304E-3</v>
      </c>
      <c r="L9529" t="s">
        <v>163</v>
      </c>
    </row>
    <row r="9530" spans="9:12" x14ac:dyDescent="0.45">
      <c r="I9530" t="s">
        <v>273</v>
      </c>
      <c r="J9530" t="s">
        <v>449</v>
      </c>
      <c r="K9530">
        <v>9.0005923067521323E-4</v>
      </c>
      <c r="L9530" t="s">
        <v>163</v>
      </c>
    </row>
    <row r="9531" spans="9:12" x14ac:dyDescent="0.45">
      <c r="I9531" t="s">
        <v>273</v>
      </c>
      <c r="J9531" t="s">
        <v>169</v>
      </c>
      <c r="K9531">
        <v>0</v>
      </c>
      <c r="L9531" t="s">
        <v>163</v>
      </c>
    </row>
    <row r="9532" spans="9:12" x14ac:dyDescent="0.45">
      <c r="I9532" t="s">
        <v>273</v>
      </c>
      <c r="J9532" t="s">
        <v>170</v>
      </c>
      <c r="K9532">
        <v>3.094522156329904E-3</v>
      </c>
      <c r="L9532" t="s">
        <v>163</v>
      </c>
    </row>
    <row r="9533" spans="9:12" x14ac:dyDescent="0.45">
      <c r="I9533" t="s">
        <v>273</v>
      </c>
      <c r="J9533" t="s">
        <v>171</v>
      </c>
      <c r="K9533">
        <v>4.5623924151220428E-3</v>
      </c>
      <c r="L9533" t="s">
        <v>163</v>
      </c>
    </row>
    <row r="9534" spans="9:12" x14ac:dyDescent="0.45">
      <c r="I9534" t="s">
        <v>273</v>
      </c>
      <c r="J9534" t="s">
        <v>412</v>
      </c>
      <c r="K9534">
        <v>4.8990413726265329E-2</v>
      </c>
      <c r="L9534" t="s">
        <v>163</v>
      </c>
    </row>
    <row r="9535" spans="9:12" x14ac:dyDescent="0.45">
      <c r="I9535" t="s">
        <v>273</v>
      </c>
      <c r="J9535" t="s">
        <v>413</v>
      </c>
      <c r="K9535">
        <v>7.9957426245198752E-3</v>
      </c>
      <c r="L9535" t="s">
        <v>163</v>
      </c>
    </row>
    <row r="9536" spans="9:12" x14ac:dyDescent="0.45">
      <c r="I9536" t="s">
        <v>273</v>
      </c>
      <c r="J9536" t="s">
        <v>414</v>
      </c>
      <c r="K9536">
        <v>1.2160153130411171E-2</v>
      </c>
      <c r="L9536" t="s">
        <v>163</v>
      </c>
    </row>
    <row r="9537" spans="9:12" x14ac:dyDescent="0.45">
      <c r="I9537" t="s">
        <v>273</v>
      </c>
      <c r="J9537" t="s">
        <v>450</v>
      </c>
      <c r="K9537">
        <v>3.5358894634694754E-3</v>
      </c>
      <c r="L9537" t="s">
        <v>163</v>
      </c>
    </row>
    <row r="9538" spans="9:12" x14ac:dyDescent="0.45">
      <c r="I9538" t="s">
        <v>273</v>
      </c>
      <c r="J9538" t="s">
        <v>451</v>
      </c>
      <c r="K9538">
        <v>0</v>
      </c>
      <c r="L9538" t="s">
        <v>163</v>
      </c>
    </row>
    <row r="9539" spans="9:12" x14ac:dyDescent="0.45">
      <c r="I9539" t="s">
        <v>273</v>
      </c>
      <c r="J9539" t="s">
        <v>172</v>
      </c>
      <c r="K9539">
        <v>0</v>
      </c>
      <c r="L9539" t="s">
        <v>163</v>
      </c>
    </row>
    <row r="9540" spans="9:12" x14ac:dyDescent="0.45">
      <c r="I9540" t="s">
        <v>273</v>
      </c>
      <c r="J9540" t="s">
        <v>173</v>
      </c>
      <c r="K9540">
        <v>3.4904212204228784E-3</v>
      </c>
      <c r="L9540" t="s">
        <v>163</v>
      </c>
    </row>
    <row r="9541" spans="9:12" x14ac:dyDescent="0.45">
      <c r="I9541" t="s">
        <v>273</v>
      </c>
      <c r="J9541" t="s">
        <v>174</v>
      </c>
      <c r="K9541">
        <v>5.1818512152203653E-3</v>
      </c>
      <c r="L9541" t="s">
        <v>163</v>
      </c>
    </row>
    <row r="9542" spans="9:12" x14ac:dyDescent="0.45">
      <c r="I9542" t="s">
        <v>273</v>
      </c>
      <c r="J9542" t="s">
        <v>415</v>
      </c>
      <c r="K9542">
        <v>4.8608337712824232E-2</v>
      </c>
      <c r="L9542" t="s">
        <v>163</v>
      </c>
    </row>
    <row r="9543" spans="9:12" x14ac:dyDescent="0.45">
      <c r="I9543" t="s">
        <v>273</v>
      </c>
      <c r="J9543" t="s">
        <v>416</v>
      </c>
      <c r="K9543">
        <v>7.2732787193044868E-3</v>
      </c>
      <c r="L9543" t="s">
        <v>163</v>
      </c>
    </row>
    <row r="9544" spans="9:12" x14ac:dyDescent="0.45">
      <c r="I9544" t="s">
        <v>273</v>
      </c>
      <c r="J9544" t="s">
        <v>417</v>
      </c>
      <c r="K9544">
        <v>1.0854987863660305E-2</v>
      </c>
      <c r="L9544" t="s">
        <v>163</v>
      </c>
    </row>
    <row r="9545" spans="9:12" x14ac:dyDescent="0.45">
      <c r="I9545" t="s">
        <v>273</v>
      </c>
      <c r="J9545" t="s">
        <v>452</v>
      </c>
      <c r="K9545">
        <v>3.3192764625171265E-3</v>
      </c>
      <c r="L9545" t="s">
        <v>163</v>
      </c>
    </row>
    <row r="9546" spans="9:12" x14ac:dyDescent="0.45">
      <c r="I9546" t="s">
        <v>273</v>
      </c>
      <c r="J9546" t="s">
        <v>453</v>
      </c>
      <c r="K9546">
        <v>0</v>
      </c>
      <c r="L9546" t="s">
        <v>163</v>
      </c>
    </row>
    <row r="9547" spans="9:12" x14ac:dyDescent="0.45">
      <c r="I9547" t="s">
        <v>273</v>
      </c>
      <c r="J9547" t="s">
        <v>418</v>
      </c>
      <c r="K9547">
        <v>0</v>
      </c>
      <c r="L9547" t="s">
        <v>163</v>
      </c>
    </row>
    <row r="9548" spans="9:12" x14ac:dyDescent="0.45">
      <c r="I9548" t="s">
        <v>273</v>
      </c>
      <c r="J9548" t="s">
        <v>419</v>
      </c>
      <c r="K9548">
        <v>3.7829770602032155E-3</v>
      </c>
      <c r="L9548" t="s">
        <v>163</v>
      </c>
    </row>
    <row r="9549" spans="9:12" x14ac:dyDescent="0.45">
      <c r="I9549" t="s">
        <v>273</v>
      </c>
      <c r="J9549" t="s">
        <v>420</v>
      </c>
      <c r="K9549">
        <v>5.1406596521600522E-3</v>
      </c>
      <c r="L9549" t="s">
        <v>163</v>
      </c>
    </row>
    <row r="9550" spans="9:12" x14ac:dyDescent="0.45">
      <c r="I9550" t="s">
        <v>273</v>
      </c>
      <c r="J9550" t="s">
        <v>421</v>
      </c>
      <c r="K9550">
        <v>4.9713098740802215E-2</v>
      </c>
      <c r="L9550" t="s">
        <v>163</v>
      </c>
    </row>
    <row r="9551" spans="9:12" x14ac:dyDescent="0.45">
      <c r="I9551" t="s">
        <v>273</v>
      </c>
      <c r="J9551" t="s">
        <v>422</v>
      </c>
      <c r="K9551">
        <v>6.989585867562236E-3</v>
      </c>
      <c r="L9551" t="s">
        <v>163</v>
      </c>
    </row>
    <row r="9552" spans="9:12" x14ac:dyDescent="0.45">
      <c r="I9552" t="s">
        <v>273</v>
      </c>
      <c r="J9552" t="s">
        <v>423</v>
      </c>
      <c r="K9552">
        <v>1.0279359075703912E-2</v>
      </c>
      <c r="L9552" t="s">
        <v>163</v>
      </c>
    </row>
    <row r="9553" spans="9:12" x14ac:dyDescent="0.45">
      <c r="I9553" t="s">
        <v>273</v>
      </c>
      <c r="J9553" t="s">
        <v>454</v>
      </c>
      <c r="K9553">
        <v>3.1529232104620651E-3</v>
      </c>
      <c r="L9553" t="s">
        <v>163</v>
      </c>
    </row>
    <row r="9554" spans="9:12" x14ac:dyDescent="0.45">
      <c r="I9554" t="s">
        <v>273</v>
      </c>
      <c r="J9554" t="s">
        <v>455</v>
      </c>
      <c r="K9554">
        <v>0</v>
      </c>
      <c r="L9554" t="s">
        <v>163</v>
      </c>
    </row>
    <row r="9555" spans="9:12" x14ac:dyDescent="0.45">
      <c r="I9555" t="s">
        <v>273</v>
      </c>
      <c r="J9555" t="s">
        <v>424</v>
      </c>
      <c r="K9555">
        <v>0</v>
      </c>
      <c r="L9555" t="s">
        <v>163</v>
      </c>
    </row>
    <row r="9556" spans="9:12" x14ac:dyDescent="0.45">
      <c r="I9556" t="s">
        <v>273</v>
      </c>
      <c r="J9556" t="s">
        <v>425</v>
      </c>
      <c r="K9556">
        <v>1.7114713121905651E-3</v>
      </c>
      <c r="L9556" t="s">
        <v>163</v>
      </c>
    </row>
    <row r="9557" spans="9:12" x14ac:dyDescent="0.45">
      <c r="I9557" t="s">
        <v>273</v>
      </c>
      <c r="J9557" t="s">
        <v>426</v>
      </c>
      <c r="K9557">
        <v>4.6322913430241613E-3</v>
      </c>
      <c r="L9557" t="s">
        <v>163</v>
      </c>
    </row>
    <row r="9558" spans="9:12" x14ac:dyDescent="0.45">
      <c r="I9558" t="s">
        <v>273</v>
      </c>
      <c r="J9558" t="s">
        <v>427</v>
      </c>
      <c r="K9558">
        <v>4.7657553109350312E-2</v>
      </c>
      <c r="L9558" t="s">
        <v>163</v>
      </c>
    </row>
    <row r="9559" spans="9:12" x14ac:dyDescent="0.45">
      <c r="I9559" t="s">
        <v>273</v>
      </c>
      <c r="J9559" t="s">
        <v>428</v>
      </c>
      <c r="K9559">
        <v>7.1382503055495358E-3</v>
      </c>
      <c r="L9559" t="s">
        <v>163</v>
      </c>
    </row>
    <row r="9560" spans="9:12" x14ac:dyDescent="0.45">
      <c r="I9560" t="s">
        <v>273</v>
      </c>
      <c r="J9560" t="s">
        <v>429</v>
      </c>
      <c r="K9560">
        <v>1.0576663910958781E-2</v>
      </c>
      <c r="L9560" t="s">
        <v>163</v>
      </c>
    </row>
    <row r="9561" spans="9:12" x14ac:dyDescent="0.45">
      <c r="I9561" t="s">
        <v>273</v>
      </c>
      <c r="J9561" t="s">
        <v>456</v>
      </c>
      <c r="K9561">
        <v>3.2906433682511611E-3</v>
      </c>
      <c r="L9561" t="s">
        <v>163</v>
      </c>
    </row>
    <row r="9562" spans="9:12" x14ac:dyDescent="0.45">
      <c r="I9562" t="s">
        <v>273</v>
      </c>
      <c r="J9562" t="s">
        <v>457</v>
      </c>
      <c r="K9562">
        <v>0</v>
      </c>
      <c r="L9562" t="s">
        <v>163</v>
      </c>
    </row>
    <row r="9563" spans="9:12" x14ac:dyDescent="0.45">
      <c r="I9563" t="s">
        <v>273</v>
      </c>
      <c r="J9563" t="s">
        <v>430</v>
      </c>
      <c r="K9563">
        <v>0</v>
      </c>
      <c r="L9563" t="s">
        <v>163</v>
      </c>
    </row>
    <row r="9564" spans="9:12" x14ac:dyDescent="0.45">
      <c r="I9564" t="s">
        <v>273</v>
      </c>
      <c r="J9564" t="s">
        <v>431</v>
      </c>
      <c r="K9564">
        <v>3.873709752398516E-4</v>
      </c>
      <c r="L9564" t="s">
        <v>163</v>
      </c>
    </row>
    <row r="9565" spans="9:12" x14ac:dyDescent="0.45">
      <c r="I9565" t="s">
        <v>273</v>
      </c>
      <c r="J9565" t="s">
        <v>432</v>
      </c>
      <c r="K9565">
        <v>5.0814401541247386E-3</v>
      </c>
      <c r="L9565" t="s">
        <v>163</v>
      </c>
    </row>
    <row r="9566" spans="9:12" x14ac:dyDescent="0.45">
      <c r="I9566" t="s">
        <v>273</v>
      </c>
      <c r="J9566" t="s">
        <v>433</v>
      </c>
      <c r="K9566">
        <v>5.2175460330438697E-2</v>
      </c>
      <c r="L9566" t="s">
        <v>163</v>
      </c>
    </row>
    <row r="9567" spans="9:12" x14ac:dyDescent="0.45">
      <c r="I9567" t="s">
        <v>273</v>
      </c>
      <c r="J9567" t="s">
        <v>434</v>
      </c>
      <c r="K9567">
        <v>7.9729654600889134E-3</v>
      </c>
      <c r="L9567" t="s">
        <v>163</v>
      </c>
    </row>
    <row r="9568" spans="9:12" x14ac:dyDescent="0.45">
      <c r="I9568" t="s">
        <v>273</v>
      </c>
      <c r="J9568" t="s">
        <v>435</v>
      </c>
      <c r="K9568">
        <v>1.2584888340545594E-2</v>
      </c>
      <c r="L9568" t="s">
        <v>163</v>
      </c>
    </row>
    <row r="9569" spans="9:12" x14ac:dyDescent="0.45">
      <c r="I9569" t="s">
        <v>273</v>
      </c>
      <c r="J9569" t="s">
        <v>458</v>
      </c>
      <c r="K9569">
        <v>4.017313878861479E-3</v>
      </c>
      <c r="L9569" t="s">
        <v>163</v>
      </c>
    </row>
    <row r="9570" spans="9:12" x14ac:dyDescent="0.45">
      <c r="I9570" t="s">
        <v>273</v>
      </c>
      <c r="J9570" t="s">
        <v>459</v>
      </c>
      <c r="K9570">
        <v>0</v>
      </c>
      <c r="L9570" t="s">
        <v>163</v>
      </c>
    </row>
    <row r="9571" spans="9:12" x14ac:dyDescent="0.45">
      <c r="I9571" t="s">
        <v>273</v>
      </c>
      <c r="J9571" t="s">
        <v>460</v>
      </c>
      <c r="K9571">
        <v>0</v>
      </c>
      <c r="L9571" t="s">
        <v>163</v>
      </c>
    </row>
    <row r="9572" spans="9:12" x14ac:dyDescent="0.45">
      <c r="I9572" t="s">
        <v>273</v>
      </c>
      <c r="J9572" t="s">
        <v>461</v>
      </c>
      <c r="K9572">
        <v>3.2415804361501368E-3</v>
      </c>
      <c r="L9572" t="s">
        <v>163</v>
      </c>
    </row>
    <row r="9573" spans="9:12" x14ac:dyDescent="0.45">
      <c r="I9573" t="s">
        <v>273</v>
      </c>
      <c r="J9573" t="s">
        <v>462</v>
      </c>
      <c r="K9573">
        <v>5.8203070928514967E-3</v>
      </c>
      <c r="L9573" t="s">
        <v>163</v>
      </c>
    </row>
    <row r="9574" spans="9:12" x14ac:dyDescent="0.45">
      <c r="I9574" t="s">
        <v>273</v>
      </c>
      <c r="J9574" t="s">
        <v>463</v>
      </c>
      <c r="K9574">
        <v>5.748864598816017E-2</v>
      </c>
      <c r="L9574" t="s">
        <v>163</v>
      </c>
    </row>
    <row r="9575" spans="9:12" x14ac:dyDescent="0.45">
      <c r="I9575" t="s">
        <v>273</v>
      </c>
      <c r="J9575" t="s">
        <v>464</v>
      </c>
      <c r="K9575">
        <v>8.4648022043152891E-3</v>
      </c>
      <c r="L9575" t="s">
        <v>163</v>
      </c>
    </row>
    <row r="9576" spans="9:12" x14ac:dyDescent="0.45">
      <c r="I9576" t="s">
        <v>273</v>
      </c>
      <c r="J9576" t="s">
        <v>465</v>
      </c>
      <c r="K9576">
        <v>1.3759058863460469E-2</v>
      </c>
      <c r="L9576" t="s">
        <v>163</v>
      </c>
    </row>
    <row r="9577" spans="9:12" x14ac:dyDescent="0.45">
      <c r="I9577" t="s">
        <v>273</v>
      </c>
      <c r="J9577" t="s">
        <v>466</v>
      </c>
      <c r="K9577">
        <v>4.327757147687088E-3</v>
      </c>
      <c r="L9577" t="s">
        <v>163</v>
      </c>
    </row>
    <row r="9578" spans="9:12" x14ac:dyDescent="0.45">
      <c r="I9578" t="s">
        <v>273</v>
      </c>
      <c r="J9578" t="s">
        <v>467</v>
      </c>
      <c r="K9578">
        <v>0</v>
      </c>
      <c r="L9578" t="s">
        <v>163</v>
      </c>
    </row>
    <row r="9579" spans="9:12" x14ac:dyDescent="0.45">
      <c r="I9579" t="s">
        <v>273</v>
      </c>
      <c r="J9579" t="s">
        <v>468</v>
      </c>
      <c r="K9579">
        <v>0</v>
      </c>
      <c r="L9579" t="s">
        <v>163</v>
      </c>
    </row>
    <row r="9580" spans="9:12" x14ac:dyDescent="0.45">
      <c r="I9580" t="s">
        <v>273</v>
      </c>
      <c r="J9580" t="s">
        <v>469</v>
      </c>
      <c r="K9580">
        <v>3.5967151627667652E-3</v>
      </c>
      <c r="L9580" t="s">
        <v>163</v>
      </c>
    </row>
    <row r="9581" spans="9:12" x14ac:dyDescent="0.45">
      <c r="I9581" t="s">
        <v>273</v>
      </c>
      <c r="J9581" t="s">
        <v>470</v>
      </c>
      <c r="K9581">
        <v>6.2145465060717041E-3</v>
      </c>
      <c r="L9581" t="s">
        <v>163</v>
      </c>
    </row>
    <row r="9582" spans="9:12" x14ac:dyDescent="0.45">
      <c r="I9582" t="s">
        <v>273</v>
      </c>
      <c r="J9582" t="s">
        <v>471</v>
      </c>
      <c r="K9582">
        <v>5.9004090833099196E-2</v>
      </c>
      <c r="L9582" t="s">
        <v>163</v>
      </c>
    </row>
    <row r="9583" spans="9:12" x14ac:dyDescent="0.45">
      <c r="I9583" t="s">
        <v>273</v>
      </c>
      <c r="J9583" t="s">
        <v>472</v>
      </c>
      <c r="K9583">
        <v>8.5754126891610591E-3</v>
      </c>
      <c r="L9583" t="s">
        <v>163</v>
      </c>
    </row>
    <row r="9584" spans="9:12" x14ac:dyDescent="0.45">
      <c r="I9584" t="s">
        <v>273</v>
      </c>
      <c r="J9584" t="s">
        <v>473</v>
      </c>
      <c r="K9584">
        <v>1.3350353907614363E-2</v>
      </c>
      <c r="L9584" t="s">
        <v>163</v>
      </c>
    </row>
    <row r="9585" spans="9:12" x14ac:dyDescent="0.45">
      <c r="I9585" t="s">
        <v>273</v>
      </c>
      <c r="J9585" t="s">
        <v>474</v>
      </c>
      <c r="K9585">
        <v>3.9950727518939756E-3</v>
      </c>
      <c r="L9585" t="s">
        <v>163</v>
      </c>
    </row>
    <row r="9586" spans="9:12" x14ac:dyDescent="0.45">
      <c r="I9586" t="s">
        <v>273</v>
      </c>
      <c r="J9586" t="s">
        <v>475</v>
      </c>
      <c r="K9586">
        <v>0</v>
      </c>
      <c r="L9586" t="s">
        <v>163</v>
      </c>
    </row>
    <row r="9587" spans="9:12" x14ac:dyDescent="0.45">
      <c r="I9587" t="s">
        <v>273</v>
      </c>
      <c r="J9587" t="s">
        <v>476</v>
      </c>
      <c r="K9587">
        <v>0</v>
      </c>
      <c r="L9587" t="s">
        <v>163</v>
      </c>
    </row>
    <row r="9588" spans="9:12" x14ac:dyDescent="0.45">
      <c r="I9588" t="s">
        <v>273</v>
      </c>
      <c r="J9588" t="s">
        <v>477</v>
      </c>
      <c r="K9588">
        <v>4.4584476495084305E-3</v>
      </c>
      <c r="L9588" t="s">
        <v>163</v>
      </c>
    </row>
    <row r="9589" spans="9:12" x14ac:dyDescent="0.45">
      <c r="I9589" t="s">
        <v>273</v>
      </c>
      <c r="J9589" t="s">
        <v>478</v>
      </c>
      <c r="K9589">
        <v>7.1137548495084548E-3</v>
      </c>
      <c r="L9589" t="s">
        <v>163</v>
      </c>
    </row>
    <row r="9590" spans="9:12" x14ac:dyDescent="0.45">
      <c r="I9590" t="s">
        <v>273</v>
      </c>
      <c r="J9590" t="s">
        <v>479</v>
      </c>
      <c r="K9590">
        <v>5.9654025631123382E-2</v>
      </c>
      <c r="L9590" t="s">
        <v>163</v>
      </c>
    </row>
    <row r="9591" spans="9:12" x14ac:dyDescent="0.45">
      <c r="I9591" t="s">
        <v>273</v>
      </c>
      <c r="J9591" t="s">
        <v>480</v>
      </c>
      <c r="K9591">
        <v>8.6513060058438299E-3</v>
      </c>
      <c r="L9591" t="s">
        <v>163</v>
      </c>
    </row>
    <row r="9592" spans="9:12" x14ac:dyDescent="0.45">
      <c r="I9592" t="s">
        <v>273</v>
      </c>
      <c r="J9592" t="s">
        <v>481</v>
      </c>
      <c r="K9592">
        <v>1.2654500814555148E-2</v>
      </c>
      <c r="L9592" t="s">
        <v>163</v>
      </c>
    </row>
    <row r="9593" spans="9:12" x14ac:dyDescent="0.45">
      <c r="I9593" t="s">
        <v>273</v>
      </c>
      <c r="J9593" t="s">
        <v>482</v>
      </c>
      <c r="K9593">
        <v>3.3581547180073839E-3</v>
      </c>
      <c r="L9593" t="s">
        <v>163</v>
      </c>
    </row>
    <row r="9594" spans="9:12" x14ac:dyDescent="0.45">
      <c r="I9594" t="s">
        <v>273</v>
      </c>
      <c r="J9594" t="s">
        <v>483</v>
      </c>
      <c r="K9594">
        <v>0</v>
      </c>
      <c r="L9594" t="s">
        <v>163</v>
      </c>
    </row>
    <row r="9595" spans="9:12" x14ac:dyDescent="0.45">
      <c r="I9595" t="s">
        <v>273</v>
      </c>
      <c r="J9595" t="s">
        <v>484</v>
      </c>
      <c r="K9595">
        <v>0</v>
      </c>
      <c r="L9595" t="s">
        <v>163</v>
      </c>
    </row>
    <row r="9596" spans="9:12" x14ac:dyDescent="0.45">
      <c r="I9596" t="s">
        <v>273</v>
      </c>
      <c r="J9596" t="s">
        <v>485</v>
      </c>
      <c r="K9596">
        <v>3.8030715674157375E-3</v>
      </c>
      <c r="L9596" t="s">
        <v>163</v>
      </c>
    </row>
    <row r="9597" spans="9:12" x14ac:dyDescent="0.45">
      <c r="I9597" t="s">
        <v>273</v>
      </c>
      <c r="J9597" t="s">
        <v>486</v>
      </c>
      <c r="K9597">
        <v>6.1847459375280562E-3</v>
      </c>
      <c r="L9597" t="s">
        <v>163</v>
      </c>
    </row>
    <row r="9598" spans="9:12" x14ac:dyDescent="0.45">
      <c r="I9598" t="s">
        <v>273</v>
      </c>
      <c r="J9598" t="s">
        <v>487</v>
      </c>
      <c r="K9598">
        <v>5.298646723010654E-2</v>
      </c>
      <c r="L9598" t="s">
        <v>163</v>
      </c>
    </row>
    <row r="9599" spans="9:12" x14ac:dyDescent="0.45">
      <c r="I9599" t="s">
        <v>273</v>
      </c>
      <c r="J9599" t="s">
        <v>488</v>
      </c>
      <c r="K9599">
        <v>7.9526394762199464E-3</v>
      </c>
      <c r="L9599" t="s">
        <v>163</v>
      </c>
    </row>
    <row r="9600" spans="9:12" x14ac:dyDescent="0.45">
      <c r="I9600" t="s">
        <v>273</v>
      </c>
      <c r="J9600" t="s">
        <v>489</v>
      </c>
      <c r="K9600">
        <v>1.1109791857355049E-2</v>
      </c>
      <c r="L9600" t="s">
        <v>163</v>
      </c>
    </row>
    <row r="9601" spans="9:12" x14ac:dyDescent="0.45">
      <c r="I9601" t="s">
        <v>273</v>
      </c>
      <c r="J9601" t="s">
        <v>490</v>
      </c>
      <c r="K9601">
        <v>2.6651718194883331E-3</v>
      </c>
      <c r="L9601" t="s">
        <v>163</v>
      </c>
    </row>
    <row r="9602" spans="9:12" x14ac:dyDescent="0.45">
      <c r="I9602" t="s">
        <v>273</v>
      </c>
      <c r="J9602" t="s">
        <v>491</v>
      </c>
      <c r="K9602">
        <v>0</v>
      </c>
      <c r="L9602" t="s">
        <v>163</v>
      </c>
    </row>
    <row r="9603" spans="9:12" x14ac:dyDescent="0.45">
      <c r="I9603" t="s">
        <v>273</v>
      </c>
      <c r="J9603" t="s">
        <v>492</v>
      </c>
      <c r="K9603">
        <v>0</v>
      </c>
      <c r="L9603" t="s">
        <v>163</v>
      </c>
    </row>
    <row r="9604" spans="9:12" x14ac:dyDescent="0.45">
      <c r="I9604" t="s">
        <v>273</v>
      </c>
      <c r="J9604" t="s">
        <v>493</v>
      </c>
      <c r="K9604">
        <v>2.8859153261433191E-3</v>
      </c>
      <c r="L9604" t="s">
        <v>163</v>
      </c>
    </row>
    <row r="9605" spans="9:12" x14ac:dyDescent="0.45">
      <c r="I9605" t="s">
        <v>273</v>
      </c>
      <c r="J9605" t="s">
        <v>494</v>
      </c>
      <c r="K9605">
        <v>4.9924592605632354E-3</v>
      </c>
      <c r="L9605" t="s">
        <v>163</v>
      </c>
    </row>
    <row r="9606" spans="9:12" x14ac:dyDescent="0.45">
      <c r="I9606" t="s">
        <v>273</v>
      </c>
      <c r="J9606" t="s">
        <v>495</v>
      </c>
      <c r="K9606">
        <v>4.8376997893413716E-2</v>
      </c>
      <c r="L9606" t="s">
        <v>163</v>
      </c>
    </row>
    <row r="9607" spans="9:12" x14ac:dyDescent="0.45">
      <c r="I9607" t="s">
        <v>273</v>
      </c>
      <c r="J9607" t="s">
        <v>496</v>
      </c>
      <c r="K9607">
        <v>7.5958411110214081E-3</v>
      </c>
      <c r="L9607" t="s">
        <v>163</v>
      </c>
    </row>
    <row r="9608" spans="9:12" x14ac:dyDescent="0.45">
      <c r="I9608" t="s">
        <v>273</v>
      </c>
      <c r="J9608" t="s">
        <v>497</v>
      </c>
      <c r="K9608">
        <v>1.1072021454274562E-2</v>
      </c>
      <c r="L9608" t="s">
        <v>163</v>
      </c>
    </row>
    <row r="9609" spans="9:12" x14ac:dyDescent="0.45">
      <c r="I9609" t="s">
        <v>273</v>
      </c>
      <c r="J9609" t="s">
        <v>498</v>
      </c>
      <c r="K9609">
        <v>2.7176215743546276E-3</v>
      </c>
      <c r="L9609" t="s">
        <v>163</v>
      </c>
    </row>
    <row r="9610" spans="9:12" x14ac:dyDescent="0.45">
      <c r="I9610" t="s">
        <v>273</v>
      </c>
      <c r="J9610" t="s">
        <v>499</v>
      </c>
      <c r="K9610">
        <v>5.8533621116914542E-6</v>
      </c>
      <c r="L9610" t="s">
        <v>163</v>
      </c>
    </row>
    <row r="9611" spans="9:12" x14ac:dyDescent="0.45">
      <c r="I9611" t="s">
        <v>274</v>
      </c>
      <c r="J9611" t="s">
        <v>162</v>
      </c>
      <c r="K9611">
        <v>0</v>
      </c>
      <c r="L9611" t="s">
        <v>163</v>
      </c>
    </row>
    <row r="9612" spans="9:12" x14ac:dyDescent="0.45">
      <c r="I9612" t="s">
        <v>274</v>
      </c>
      <c r="J9612" t="s">
        <v>164</v>
      </c>
      <c r="K9612">
        <v>2.7604573238613323E-3</v>
      </c>
      <c r="L9612" t="s">
        <v>163</v>
      </c>
    </row>
    <row r="9613" spans="9:12" x14ac:dyDescent="0.45">
      <c r="I9613" t="s">
        <v>274</v>
      </c>
      <c r="J9613" t="s">
        <v>165</v>
      </c>
      <c r="K9613">
        <v>4.6728174551573269E-3</v>
      </c>
      <c r="L9613" t="s">
        <v>163</v>
      </c>
    </row>
    <row r="9614" spans="9:12" x14ac:dyDescent="0.45">
      <c r="I9614" t="s">
        <v>274</v>
      </c>
      <c r="J9614" t="s">
        <v>406</v>
      </c>
      <c r="K9614">
        <v>4.5984044326032911E-2</v>
      </c>
      <c r="L9614" t="s">
        <v>163</v>
      </c>
    </row>
    <row r="9615" spans="9:12" x14ac:dyDescent="0.45">
      <c r="I9615" t="s">
        <v>274</v>
      </c>
      <c r="J9615" t="s">
        <v>407</v>
      </c>
      <c r="K9615">
        <v>7.2829934368712438E-3</v>
      </c>
      <c r="L9615" t="s">
        <v>163</v>
      </c>
    </row>
    <row r="9616" spans="9:12" x14ac:dyDescent="0.45">
      <c r="I9616" t="s">
        <v>274</v>
      </c>
      <c r="J9616" t="s">
        <v>408</v>
      </c>
      <c r="K9616">
        <v>1.1657790638722762E-2</v>
      </c>
      <c r="L9616" t="s">
        <v>163</v>
      </c>
    </row>
    <row r="9617" spans="9:12" x14ac:dyDescent="0.45">
      <c r="I9617" t="s">
        <v>274</v>
      </c>
      <c r="J9617" t="s">
        <v>446</v>
      </c>
      <c r="K9617">
        <v>3.1388104578017671E-3</v>
      </c>
      <c r="L9617" t="s">
        <v>163</v>
      </c>
    </row>
    <row r="9618" spans="9:12" x14ac:dyDescent="0.45">
      <c r="I9618" t="s">
        <v>274</v>
      </c>
      <c r="J9618" t="s">
        <v>447</v>
      </c>
      <c r="K9618">
        <v>0</v>
      </c>
      <c r="L9618" t="s">
        <v>163</v>
      </c>
    </row>
    <row r="9619" spans="9:12" x14ac:dyDescent="0.45">
      <c r="I9619" t="s">
        <v>274</v>
      </c>
      <c r="J9619" t="s">
        <v>166</v>
      </c>
      <c r="K9619">
        <v>0</v>
      </c>
      <c r="L9619" t="s">
        <v>163</v>
      </c>
    </row>
    <row r="9620" spans="9:12" x14ac:dyDescent="0.45">
      <c r="I9620" t="s">
        <v>274</v>
      </c>
      <c r="J9620" t="s">
        <v>167</v>
      </c>
      <c r="K9620">
        <v>3.8133518937298306E-3</v>
      </c>
      <c r="L9620" t="s">
        <v>163</v>
      </c>
    </row>
    <row r="9621" spans="9:12" x14ac:dyDescent="0.45">
      <c r="I9621" t="s">
        <v>274</v>
      </c>
      <c r="J9621" t="s">
        <v>168</v>
      </c>
      <c r="K9621">
        <v>6.3439635042167311E-3</v>
      </c>
      <c r="L9621" t="s">
        <v>163</v>
      </c>
    </row>
    <row r="9622" spans="9:12" x14ac:dyDescent="0.45">
      <c r="I9622" t="s">
        <v>274</v>
      </c>
      <c r="J9622" t="s">
        <v>409</v>
      </c>
      <c r="K9622">
        <v>5.4387416325548554E-2</v>
      </c>
      <c r="L9622" t="s">
        <v>163</v>
      </c>
    </row>
    <row r="9623" spans="9:12" x14ac:dyDescent="0.45">
      <c r="I9623" t="s">
        <v>274</v>
      </c>
      <c r="J9623" t="s">
        <v>410</v>
      </c>
      <c r="K9623">
        <v>8.2748958895735112E-3</v>
      </c>
      <c r="L9623" t="s">
        <v>163</v>
      </c>
    </row>
    <row r="9624" spans="9:12" x14ac:dyDescent="0.45">
      <c r="I9624" t="s">
        <v>274</v>
      </c>
      <c r="J9624" t="s">
        <v>411</v>
      </c>
      <c r="K9624">
        <v>1.3770552081386826E-2</v>
      </c>
      <c r="L9624" t="s">
        <v>163</v>
      </c>
    </row>
    <row r="9625" spans="9:12" x14ac:dyDescent="0.45">
      <c r="I9625" t="s">
        <v>274</v>
      </c>
      <c r="J9625" t="s">
        <v>448</v>
      </c>
      <c r="K9625">
        <v>4.5319268410753287E-3</v>
      </c>
      <c r="L9625" t="s">
        <v>163</v>
      </c>
    </row>
    <row r="9626" spans="9:12" x14ac:dyDescent="0.45">
      <c r="I9626" t="s">
        <v>274</v>
      </c>
      <c r="J9626" t="s">
        <v>449</v>
      </c>
      <c r="K9626">
        <v>0</v>
      </c>
      <c r="L9626" t="s">
        <v>163</v>
      </c>
    </row>
    <row r="9627" spans="9:12" x14ac:dyDescent="0.45">
      <c r="I9627" t="s">
        <v>274</v>
      </c>
      <c r="J9627" t="s">
        <v>169</v>
      </c>
      <c r="K9627">
        <v>0</v>
      </c>
      <c r="L9627" t="s">
        <v>163</v>
      </c>
    </row>
    <row r="9628" spans="9:12" x14ac:dyDescent="0.45">
      <c r="I9628" t="s">
        <v>274</v>
      </c>
      <c r="J9628" t="s">
        <v>170</v>
      </c>
      <c r="K9628">
        <v>3.6424581633526893E-3</v>
      </c>
      <c r="L9628" t="s">
        <v>163</v>
      </c>
    </row>
    <row r="9629" spans="9:12" x14ac:dyDescent="0.45">
      <c r="I9629" t="s">
        <v>274</v>
      </c>
      <c r="J9629" t="s">
        <v>171</v>
      </c>
      <c r="K9629">
        <v>5.7134026527816215E-3</v>
      </c>
      <c r="L9629" t="s">
        <v>163</v>
      </c>
    </row>
    <row r="9630" spans="9:12" x14ac:dyDescent="0.45">
      <c r="I9630" t="s">
        <v>274</v>
      </c>
      <c r="J9630" t="s">
        <v>412</v>
      </c>
      <c r="K9630">
        <v>5.0781928679031488E-2</v>
      </c>
      <c r="L9630" t="s">
        <v>163</v>
      </c>
    </row>
    <row r="9631" spans="9:12" x14ac:dyDescent="0.45">
      <c r="I9631" t="s">
        <v>274</v>
      </c>
      <c r="J9631" t="s">
        <v>413</v>
      </c>
      <c r="K9631">
        <v>8.0507992462473133E-3</v>
      </c>
      <c r="L9631" t="s">
        <v>163</v>
      </c>
    </row>
    <row r="9632" spans="9:12" x14ac:dyDescent="0.45">
      <c r="I9632" t="s">
        <v>274</v>
      </c>
      <c r="J9632" t="s">
        <v>414</v>
      </c>
      <c r="K9632">
        <v>1.2366681661509896E-2</v>
      </c>
      <c r="L9632" t="s">
        <v>163</v>
      </c>
    </row>
    <row r="9633" spans="9:12" x14ac:dyDescent="0.45">
      <c r="I9633" t="s">
        <v>274</v>
      </c>
      <c r="J9633" t="s">
        <v>450</v>
      </c>
      <c r="K9633">
        <v>3.848238094097622E-3</v>
      </c>
      <c r="L9633" t="s">
        <v>163</v>
      </c>
    </row>
    <row r="9634" spans="9:12" x14ac:dyDescent="0.45">
      <c r="I9634" t="s">
        <v>274</v>
      </c>
      <c r="J9634" t="s">
        <v>451</v>
      </c>
      <c r="K9634">
        <v>0</v>
      </c>
      <c r="L9634" t="s">
        <v>163</v>
      </c>
    </row>
    <row r="9635" spans="9:12" x14ac:dyDescent="0.45">
      <c r="I9635" t="s">
        <v>274</v>
      </c>
      <c r="J9635" t="s">
        <v>172</v>
      </c>
      <c r="K9635">
        <v>0</v>
      </c>
      <c r="L9635" t="s">
        <v>163</v>
      </c>
    </row>
    <row r="9636" spans="9:12" x14ac:dyDescent="0.45">
      <c r="I9636" t="s">
        <v>274</v>
      </c>
      <c r="J9636" t="s">
        <v>173</v>
      </c>
      <c r="K9636">
        <v>3.7038144697870445E-3</v>
      </c>
      <c r="L9636" t="s">
        <v>163</v>
      </c>
    </row>
    <row r="9637" spans="9:12" x14ac:dyDescent="0.45">
      <c r="I9637" t="s">
        <v>274</v>
      </c>
      <c r="J9637" t="s">
        <v>174</v>
      </c>
      <c r="K9637">
        <v>5.5384906129697913E-3</v>
      </c>
      <c r="L9637" t="s">
        <v>163</v>
      </c>
    </row>
    <row r="9638" spans="9:12" x14ac:dyDescent="0.45">
      <c r="I9638" t="s">
        <v>274</v>
      </c>
      <c r="J9638" t="s">
        <v>415</v>
      </c>
      <c r="K9638">
        <v>4.6953931799577464E-2</v>
      </c>
      <c r="L9638" t="s">
        <v>163</v>
      </c>
    </row>
    <row r="9639" spans="9:12" x14ac:dyDescent="0.45">
      <c r="I9639" t="s">
        <v>274</v>
      </c>
      <c r="J9639" t="s">
        <v>416</v>
      </c>
      <c r="K9639">
        <v>6.5151260789607299E-3</v>
      </c>
      <c r="L9639" t="s">
        <v>163</v>
      </c>
    </row>
    <row r="9640" spans="9:12" x14ac:dyDescent="0.45">
      <c r="I9640" t="s">
        <v>274</v>
      </c>
      <c r="J9640" t="s">
        <v>417</v>
      </c>
      <c r="K9640">
        <v>9.47978810123664E-3</v>
      </c>
      <c r="L9640" t="s">
        <v>163</v>
      </c>
    </row>
    <row r="9641" spans="9:12" x14ac:dyDescent="0.45">
      <c r="I9641" t="s">
        <v>274</v>
      </c>
      <c r="J9641" t="s">
        <v>452</v>
      </c>
      <c r="K9641">
        <v>2.9308600970462694E-3</v>
      </c>
      <c r="L9641" t="s">
        <v>163</v>
      </c>
    </row>
    <row r="9642" spans="9:12" x14ac:dyDescent="0.45">
      <c r="I9642" t="s">
        <v>274</v>
      </c>
      <c r="J9642" t="s">
        <v>453</v>
      </c>
      <c r="K9642">
        <v>0</v>
      </c>
      <c r="L9642" t="s">
        <v>163</v>
      </c>
    </row>
    <row r="9643" spans="9:12" x14ac:dyDescent="0.45">
      <c r="I9643" t="s">
        <v>274</v>
      </c>
      <c r="J9643" t="s">
        <v>418</v>
      </c>
      <c r="K9643">
        <v>0</v>
      </c>
      <c r="L9643" t="s">
        <v>163</v>
      </c>
    </row>
    <row r="9644" spans="9:12" x14ac:dyDescent="0.45">
      <c r="I9644" t="s">
        <v>274</v>
      </c>
      <c r="J9644" t="s">
        <v>419</v>
      </c>
      <c r="K9644">
        <v>3.8176692803032304E-3</v>
      </c>
      <c r="L9644" t="s">
        <v>163</v>
      </c>
    </row>
    <row r="9645" spans="9:12" x14ac:dyDescent="0.45">
      <c r="I9645" t="s">
        <v>274</v>
      </c>
      <c r="J9645" t="s">
        <v>420</v>
      </c>
      <c r="K9645">
        <v>5.441976265763945E-3</v>
      </c>
      <c r="L9645" t="s">
        <v>163</v>
      </c>
    </row>
    <row r="9646" spans="9:12" x14ac:dyDescent="0.45">
      <c r="I9646" t="s">
        <v>274</v>
      </c>
      <c r="J9646" t="s">
        <v>421</v>
      </c>
      <c r="K9646">
        <v>4.7525046409993256E-2</v>
      </c>
      <c r="L9646" t="s">
        <v>163</v>
      </c>
    </row>
    <row r="9647" spans="9:12" x14ac:dyDescent="0.45">
      <c r="I9647" t="s">
        <v>274</v>
      </c>
      <c r="J9647" t="s">
        <v>422</v>
      </c>
      <c r="K9647">
        <v>6.1813732159048474E-3</v>
      </c>
      <c r="L9647" t="s">
        <v>163</v>
      </c>
    </row>
    <row r="9648" spans="9:12" x14ac:dyDescent="0.45">
      <c r="I9648" t="s">
        <v>274</v>
      </c>
      <c r="J9648" t="s">
        <v>423</v>
      </c>
      <c r="K9648">
        <v>9.1992071826315462E-3</v>
      </c>
      <c r="L9648" t="s">
        <v>163</v>
      </c>
    </row>
    <row r="9649" spans="9:12" x14ac:dyDescent="0.45">
      <c r="I9649" t="s">
        <v>274</v>
      </c>
      <c r="J9649" t="s">
        <v>454</v>
      </c>
      <c r="K9649">
        <v>3.3653445430882503E-3</v>
      </c>
      <c r="L9649" t="s">
        <v>163</v>
      </c>
    </row>
    <row r="9650" spans="9:12" x14ac:dyDescent="0.45">
      <c r="I9650" t="s">
        <v>274</v>
      </c>
      <c r="J9650" t="s">
        <v>455</v>
      </c>
      <c r="K9650">
        <v>0</v>
      </c>
      <c r="L9650" t="s">
        <v>163</v>
      </c>
    </row>
    <row r="9651" spans="9:12" x14ac:dyDescent="0.45">
      <c r="I9651" t="s">
        <v>274</v>
      </c>
      <c r="J9651" t="s">
        <v>424</v>
      </c>
      <c r="K9651">
        <v>0</v>
      </c>
      <c r="L9651" t="s">
        <v>163</v>
      </c>
    </row>
    <row r="9652" spans="9:12" x14ac:dyDescent="0.45">
      <c r="I9652" t="s">
        <v>274</v>
      </c>
      <c r="J9652" t="s">
        <v>425</v>
      </c>
      <c r="K9652">
        <v>3.6629037328809542E-3</v>
      </c>
      <c r="L9652" t="s">
        <v>163</v>
      </c>
    </row>
    <row r="9653" spans="9:12" x14ac:dyDescent="0.45">
      <c r="I9653" t="s">
        <v>274</v>
      </c>
      <c r="J9653" t="s">
        <v>426</v>
      </c>
      <c r="K9653">
        <v>5.0122987396660412E-3</v>
      </c>
      <c r="L9653" t="s">
        <v>163</v>
      </c>
    </row>
    <row r="9654" spans="9:12" x14ac:dyDescent="0.45">
      <c r="I9654" t="s">
        <v>274</v>
      </c>
      <c r="J9654" t="s">
        <v>427</v>
      </c>
      <c r="K9654">
        <v>4.5385398954266458E-2</v>
      </c>
      <c r="L9654" t="s">
        <v>163</v>
      </c>
    </row>
    <row r="9655" spans="9:12" x14ac:dyDescent="0.45">
      <c r="I9655" t="s">
        <v>274</v>
      </c>
      <c r="J9655" t="s">
        <v>428</v>
      </c>
      <c r="K9655">
        <v>6.2011775141566092E-3</v>
      </c>
      <c r="L9655" t="s">
        <v>163</v>
      </c>
    </row>
    <row r="9656" spans="9:12" x14ac:dyDescent="0.45">
      <c r="I9656" t="s">
        <v>274</v>
      </c>
      <c r="J9656" t="s">
        <v>429</v>
      </c>
      <c r="K9656">
        <v>9.1838455656675401E-3</v>
      </c>
      <c r="L9656" t="s">
        <v>163</v>
      </c>
    </row>
    <row r="9657" spans="9:12" x14ac:dyDescent="0.45">
      <c r="I9657" t="s">
        <v>274</v>
      </c>
      <c r="J9657" t="s">
        <v>456</v>
      </c>
      <c r="K9657">
        <v>3.2060496423443733E-3</v>
      </c>
      <c r="L9657" t="s">
        <v>163</v>
      </c>
    </row>
    <row r="9658" spans="9:12" x14ac:dyDescent="0.45">
      <c r="I9658" t="s">
        <v>274</v>
      </c>
      <c r="J9658" t="s">
        <v>457</v>
      </c>
      <c r="K9658">
        <v>0</v>
      </c>
      <c r="L9658" t="s">
        <v>163</v>
      </c>
    </row>
    <row r="9659" spans="9:12" x14ac:dyDescent="0.45">
      <c r="I9659" t="s">
        <v>274</v>
      </c>
      <c r="J9659" t="s">
        <v>430</v>
      </c>
      <c r="K9659">
        <v>0</v>
      </c>
      <c r="L9659" t="s">
        <v>163</v>
      </c>
    </row>
    <row r="9660" spans="9:12" x14ac:dyDescent="0.45">
      <c r="I9660" t="s">
        <v>274</v>
      </c>
      <c r="J9660" t="s">
        <v>431</v>
      </c>
      <c r="K9660">
        <v>4.0224274488905127E-3</v>
      </c>
      <c r="L9660" t="s">
        <v>163</v>
      </c>
    </row>
    <row r="9661" spans="9:12" x14ac:dyDescent="0.45">
      <c r="I9661" t="s">
        <v>274</v>
      </c>
      <c r="J9661" t="s">
        <v>432</v>
      </c>
      <c r="K9661">
        <v>5.670944164566984E-3</v>
      </c>
      <c r="L9661" t="s">
        <v>163</v>
      </c>
    </row>
    <row r="9662" spans="9:12" x14ac:dyDescent="0.45">
      <c r="I9662" t="s">
        <v>274</v>
      </c>
      <c r="J9662" t="s">
        <v>433</v>
      </c>
      <c r="K9662">
        <v>5.0027235462730503E-2</v>
      </c>
      <c r="L9662" t="s">
        <v>163</v>
      </c>
    </row>
    <row r="9663" spans="9:12" x14ac:dyDescent="0.45">
      <c r="I9663" t="s">
        <v>274</v>
      </c>
      <c r="J9663" t="s">
        <v>434</v>
      </c>
      <c r="K9663">
        <v>7.0808305371795957E-3</v>
      </c>
      <c r="L9663" t="s">
        <v>163</v>
      </c>
    </row>
    <row r="9664" spans="9:12" x14ac:dyDescent="0.45">
      <c r="I9664" t="s">
        <v>274</v>
      </c>
      <c r="J9664" t="s">
        <v>435</v>
      </c>
      <c r="K9664">
        <v>1.1138978007513503E-2</v>
      </c>
      <c r="L9664" t="s">
        <v>163</v>
      </c>
    </row>
    <row r="9665" spans="9:12" x14ac:dyDescent="0.45">
      <c r="I9665" t="s">
        <v>274</v>
      </c>
      <c r="J9665" t="s">
        <v>458</v>
      </c>
      <c r="K9665">
        <v>3.5362616112903484E-3</v>
      </c>
      <c r="L9665" t="s">
        <v>163</v>
      </c>
    </row>
    <row r="9666" spans="9:12" x14ac:dyDescent="0.45">
      <c r="I9666" t="s">
        <v>274</v>
      </c>
      <c r="J9666" t="s">
        <v>459</v>
      </c>
      <c r="K9666">
        <v>0</v>
      </c>
      <c r="L9666" t="s">
        <v>163</v>
      </c>
    </row>
    <row r="9667" spans="9:12" x14ac:dyDescent="0.45">
      <c r="I9667" t="s">
        <v>274</v>
      </c>
      <c r="J9667" t="s">
        <v>460</v>
      </c>
      <c r="K9667">
        <v>0</v>
      </c>
      <c r="L9667" t="s">
        <v>163</v>
      </c>
    </row>
    <row r="9668" spans="9:12" x14ac:dyDescent="0.45">
      <c r="I9668" t="s">
        <v>274</v>
      </c>
      <c r="J9668" t="s">
        <v>461</v>
      </c>
      <c r="K9668">
        <v>4.4578884461933766E-3</v>
      </c>
      <c r="L9668" t="s">
        <v>163</v>
      </c>
    </row>
    <row r="9669" spans="9:12" x14ac:dyDescent="0.45">
      <c r="I9669" t="s">
        <v>274</v>
      </c>
      <c r="J9669" t="s">
        <v>462</v>
      </c>
      <c r="K9669">
        <v>6.4984069026748775E-3</v>
      </c>
      <c r="L9669" t="s">
        <v>163</v>
      </c>
    </row>
    <row r="9670" spans="9:12" x14ac:dyDescent="0.45">
      <c r="I9670" t="s">
        <v>274</v>
      </c>
      <c r="J9670" t="s">
        <v>463</v>
      </c>
      <c r="K9670">
        <v>5.5657313113672433E-2</v>
      </c>
      <c r="L9670" t="s">
        <v>163</v>
      </c>
    </row>
    <row r="9671" spans="9:12" x14ac:dyDescent="0.45">
      <c r="I9671" t="s">
        <v>274</v>
      </c>
      <c r="J9671" t="s">
        <v>464</v>
      </c>
      <c r="K9671">
        <v>8.0294004169579759E-3</v>
      </c>
      <c r="L9671" t="s">
        <v>163</v>
      </c>
    </row>
    <row r="9672" spans="9:12" x14ac:dyDescent="0.45">
      <c r="I9672" t="s">
        <v>274</v>
      </c>
      <c r="J9672" t="s">
        <v>465</v>
      </c>
      <c r="K9672">
        <v>1.3257024472119395E-2</v>
      </c>
      <c r="L9672" t="s">
        <v>163</v>
      </c>
    </row>
    <row r="9673" spans="9:12" x14ac:dyDescent="0.45">
      <c r="I9673" t="s">
        <v>274</v>
      </c>
      <c r="J9673" t="s">
        <v>466</v>
      </c>
      <c r="K9673">
        <v>4.1692876297781331E-3</v>
      </c>
      <c r="L9673" t="s">
        <v>163</v>
      </c>
    </row>
    <row r="9674" spans="9:12" x14ac:dyDescent="0.45">
      <c r="I9674" t="s">
        <v>274</v>
      </c>
      <c r="J9674" t="s">
        <v>467</v>
      </c>
      <c r="K9674">
        <v>0</v>
      </c>
      <c r="L9674" t="s">
        <v>163</v>
      </c>
    </row>
    <row r="9675" spans="9:12" x14ac:dyDescent="0.45">
      <c r="I9675" t="s">
        <v>274</v>
      </c>
      <c r="J9675" t="s">
        <v>468</v>
      </c>
      <c r="K9675">
        <v>0</v>
      </c>
      <c r="L9675" t="s">
        <v>163</v>
      </c>
    </row>
    <row r="9676" spans="9:12" x14ac:dyDescent="0.45">
      <c r="I9676" t="s">
        <v>274</v>
      </c>
      <c r="J9676" t="s">
        <v>469</v>
      </c>
      <c r="K9676">
        <v>4.8417304261635444E-3</v>
      </c>
      <c r="L9676" t="s">
        <v>163</v>
      </c>
    </row>
    <row r="9677" spans="9:12" x14ac:dyDescent="0.45">
      <c r="I9677" t="s">
        <v>274</v>
      </c>
      <c r="J9677" t="s">
        <v>470</v>
      </c>
      <c r="K9677">
        <v>7.4466897020722348E-3</v>
      </c>
      <c r="L9677" t="s">
        <v>163</v>
      </c>
    </row>
    <row r="9678" spans="9:12" x14ac:dyDescent="0.45">
      <c r="I9678" t="s">
        <v>274</v>
      </c>
      <c r="J9678" t="s">
        <v>471</v>
      </c>
      <c r="K9678">
        <v>5.8543465957423185E-2</v>
      </c>
      <c r="L9678" t="s">
        <v>163</v>
      </c>
    </row>
    <row r="9679" spans="9:12" x14ac:dyDescent="0.45">
      <c r="I9679" t="s">
        <v>274</v>
      </c>
      <c r="J9679" t="s">
        <v>472</v>
      </c>
      <c r="K9679">
        <v>8.2397190592619317E-3</v>
      </c>
      <c r="L9679" t="s">
        <v>163</v>
      </c>
    </row>
    <row r="9680" spans="9:12" x14ac:dyDescent="0.45">
      <c r="I9680" t="s">
        <v>274</v>
      </c>
      <c r="J9680" t="s">
        <v>473</v>
      </c>
      <c r="K9680">
        <v>1.2699405618300722E-2</v>
      </c>
      <c r="L9680" t="s">
        <v>163</v>
      </c>
    </row>
    <row r="9681" spans="9:12" x14ac:dyDescent="0.45">
      <c r="I9681" t="s">
        <v>274</v>
      </c>
      <c r="J9681" t="s">
        <v>474</v>
      </c>
      <c r="K9681">
        <v>3.7217598722598276E-3</v>
      </c>
      <c r="L9681" t="s">
        <v>163</v>
      </c>
    </row>
    <row r="9682" spans="9:12" x14ac:dyDescent="0.45">
      <c r="I9682" t="s">
        <v>274</v>
      </c>
      <c r="J9682" t="s">
        <v>475</v>
      </c>
      <c r="K9682">
        <v>0</v>
      </c>
      <c r="L9682" t="s">
        <v>163</v>
      </c>
    </row>
    <row r="9683" spans="9:12" x14ac:dyDescent="0.45">
      <c r="I9683" t="s">
        <v>274</v>
      </c>
      <c r="J9683" t="s">
        <v>476</v>
      </c>
      <c r="K9683">
        <v>0</v>
      </c>
      <c r="L9683" t="s">
        <v>163</v>
      </c>
    </row>
    <row r="9684" spans="9:12" x14ac:dyDescent="0.45">
      <c r="I9684" t="s">
        <v>274</v>
      </c>
      <c r="J9684" t="s">
        <v>477</v>
      </c>
      <c r="K9684">
        <v>5.5113428896308462E-3</v>
      </c>
      <c r="L9684" t="s">
        <v>163</v>
      </c>
    </row>
    <row r="9685" spans="9:12" x14ac:dyDescent="0.45">
      <c r="I9685" t="s">
        <v>274</v>
      </c>
      <c r="J9685" t="s">
        <v>478</v>
      </c>
      <c r="K9685">
        <v>7.9817224629404743E-3</v>
      </c>
      <c r="L9685" t="s">
        <v>163</v>
      </c>
    </row>
    <row r="9686" spans="9:12" x14ac:dyDescent="0.45">
      <c r="I9686" t="s">
        <v>274</v>
      </c>
      <c r="J9686" t="s">
        <v>479</v>
      </c>
      <c r="K9686">
        <v>5.9533862370935067E-2</v>
      </c>
      <c r="L9686" t="s">
        <v>163</v>
      </c>
    </row>
    <row r="9687" spans="9:12" x14ac:dyDescent="0.45">
      <c r="I9687" t="s">
        <v>274</v>
      </c>
      <c r="J9687" t="s">
        <v>480</v>
      </c>
      <c r="K9687">
        <v>7.7982626823626397E-3</v>
      </c>
      <c r="L9687" t="s">
        <v>163</v>
      </c>
    </row>
    <row r="9688" spans="9:12" x14ac:dyDescent="0.45">
      <c r="I9688" t="s">
        <v>274</v>
      </c>
      <c r="J9688" t="s">
        <v>481</v>
      </c>
      <c r="K9688">
        <v>1.1659238299768955E-2</v>
      </c>
      <c r="L9688" t="s">
        <v>163</v>
      </c>
    </row>
    <row r="9689" spans="9:12" x14ac:dyDescent="0.45">
      <c r="I9689" t="s">
        <v>274</v>
      </c>
      <c r="J9689" t="s">
        <v>482</v>
      </c>
      <c r="K9689">
        <v>3.34239646298596E-3</v>
      </c>
      <c r="L9689" t="s">
        <v>163</v>
      </c>
    </row>
    <row r="9690" spans="9:12" x14ac:dyDescent="0.45">
      <c r="I9690" t="s">
        <v>274</v>
      </c>
      <c r="J9690" t="s">
        <v>483</v>
      </c>
      <c r="K9690">
        <v>0</v>
      </c>
      <c r="L9690" t="s">
        <v>163</v>
      </c>
    </row>
    <row r="9691" spans="9:12" x14ac:dyDescent="0.45">
      <c r="I9691" t="s">
        <v>274</v>
      </c>
      <c r="J9691" t="s">
        <v>484</v>
      </c>
      <c r="K9691">
        <v>2.5781526126242266E-4</v>
      </c>
      <c r="L9691" t="s">
        <v>163</v>
      </c>
    </row>
    <row r="9692" spans="9:12" x14ac:dyDescent="0.45">
      <c r="I9692" t="s">
        <v>274</v>
      </c>
      <c r="J9692" t="s">
        <v>485</v>
      </c>
      <c r="K9692">
        <v>4.408230226991031E-3</v>
      </c>
      <c r="L9692" t="s">
        <v>163</v>
      </c>
    </row>
    <row r="9693" spans="9:12" x14ac:dyDescent="0.45">
      <c r="I9693" t="s">
        <v>274</v>
      </c>
      <c r="J9693" t="s">
        <v>486</v>
      </c>
      <c r="K9693">
        <v>6.7414837779344551E-3</v>
      </c>
      <c r="L9693" t="s">
        <v>163</v>
      </c>
    </row>
    <row r="9694" spans="9:12" x14ac:dyDescent="0.45">
      <c r="I9694" t="s">
        <v>274</v>
      </c>
      <c r="J9694" t="s">
        <v>487</v>
      </c>
      <c r="K9694">
        <v>5.3134457660332791E-2</v>
      </c>
      <c r="L9694" t="s">
        <v>163</v>
      </c>
    </row>
    <row r="9695" spans="9:12" x14ac:dyDescent="0.45">
      <c r="I9695" t="s">
        <v>274</v>
      </c>
      <c r="J9695" t="s">
        <v>488</v>
      </c>
      <c r="K9695">
        <v>7.5934342521950275E-3</v>
      </c>
      <c r="L9695" t="s">
        <v>163</v>
      </c>
    </row>
    <row r="9696" spans="9:12" x14ac:dyDescent="0.45">
      <c r="I9696" t="s">
        <v>274</v>
      </c>
      <c r="J9696" t="s">
        <v>489</v>
      </c>
      <c r="K9696">
        <v>1.0792188957482489E-2</v>
      </c>
      <c r="L9696" t="s">
        <v>163</v>
      </c>
    </row>
    <row r="9697" spans="9:12" x14ac:dyDescent="0.45">
      <c r="I9697" t="s">
        <v>274</v>
      </c>
      <c r="J9697" t="s">
        <v>490</v>
      </c>
      <c r="K9697">
        <v>2.8526180281194546E-3</v>
      </c>
      <c r="L9697" t="s">
        <v>163</v>
      </c>
    </row>
    <row r="9698" spans="9:12" x14ac:dyDescent="0.45">
      <c r="I9698" t="s">
        <v>274</v>
      </c>
      <c r="J9698" t="s">
        <v>491</v>
      </c>
      <c r="K9698">
        <v>0</v>
      </c>
      <c r="L9698" t="s">
        <v>163</v>
      </c>
    </row>
    <row r="9699" spans="9:12" x14ac:dyDescent="0.45">
      <c r="I9699" t="s">
        <v>274</v>
      </c>
      <c r="J9699" t="s">
        <v>492</v>
      </c>
      <c r="K9699">
        <v>9.6845763814575386E-6</v>
      </c>
      <c r="L9699" t="s">
        <v>163</v>
      </c>
    </row>
    <row r="9700" spans="9:12" x14ac:dyDescent="0.45">
      <c r="I9700" t="s">
        <v>274</v>
      </c>
      <c r="J9700" t="s">
        <v>493</v>
      </c>
      <c r="K9700">
        <v>3.2153051180951954E-3</v>
      </c>
      <c r="L9700" t="s">
        <v>163</v>
      </c>
    </row>
    <row r="9701" spans="9:12" x14ac:dyDescent="0.45">
      <c r="I9701" t="s">
        <v>274</v>
      </c>
      <c r="J9701" t="s">
        <v>494</v>
      </c>
      <c r="K9701">
        <v>5.2206272318425489E-3</v>
      </c>
      <c r="L9701" t="s">
        <v>163</v>
      </c>
    </row>
    <row r="9702" spans="9:12" x14ac:dyDescent="0.45">
      <c r="I9702" t="s">
        <v>274</v>
      </c>
      <c r="J9702" t="s">
        <v>495</v>
      </c>
      <c r="K9702">
        <v>4.6808053390324622E-2</v>
      </c>
      <c r="L9702" t="s">
        <v>163</v>
      </c>
    </row>
    <row r="9703" spans="9:12" x14ac:dyDescent="0.45">
      <c r="I9703" t="s">
        <v>274</v>
      </c>
      <c r="J9703" t="s">
        <v>496</v>
      </c>
      <c r="K9703">
        <v>7.1479182110171808E-3</v>
      </c>
      <c r="L9703" t="s">
        <v>163</v>
      </c>
    </row>
    <row r="9704" spans="9:12" x14ac:dyDescent="0.45">
      <c r="I9704" t="s">
        <v>274</v>
      </c>
      <c r="J9704" t="s">
        <v>497</v>
      </c>
      <c r="K9704">
        <v>1.000913397124263E-2</v>
      </c>
      <c r="L9704" t="s">
        <v>163</v>
      </c>
    </row>
    <row r="9705" spans="9:12" x14ac:dyDescent="0.45">
      <c r="I9705" t="s">
        <v>274</v>
      </c>
      <c r="J9705" t="s">
        <v>498</v>
      </c>
      <c r="K9705">
        <v>2.6166244418618081E-3</v>
      </c>
      <c r="L9705" t="s">
        <v>163</v>
      </c>
    </row>
    <row r="9706" spans="9:12" x14ac:dyDescent="0.45">
      <c r="I9706" t="s">
        <v>274</v>
      </c>
      <c r="J9706" t="s">
        <v>499</v>
      </c>
      <c r="K9706">
        <v>0</v>
      </c>
      <c r="L9706" t="s">
        <v>163</v>
      </c>
    </row>
    <row r="9707" spans="9:12" x14ac:dyDescent="0.45">
      <c r="I9707" t="s">
        <v>275</v>
      </c>
      <c r="J9707" t="s">
        <v>162</v>
      </c>
      <c r="K9707">
        <v>4.5899349758990265E-4</v>
      </c>
      <c r="L9707" t="s">
        <v>163</v>
      </c>
    </row>
    <row r="9708" spans="9:12" x14ac:dyDescent="0.45">
      <c r="I9708" t="s">
        <v>275</v>
      </c>
      <c r="J9708" t="s">
        <v>164</v>
      </c>
      <c r="K9708">
        <v>4.0803056332130491E-3</v>
      </c>
      <c r="L9708" t="s">
        <v>163</v>
      </c>
    </row>
    <row r="9709" spans="9:12" x14ac:dyDescent="0.45">
      <c r="I9709" t="s">
        <v>275</v>
      </c>
      <c r="J9709" t="s">
        <v>165</v>
      </c>
      <c r="K9709">
        <v>6.5007913664445367E-3</v>
      </c>
      <c r="L9709" t="s">
        <v>163</v>
      </c>
    </row>
    <row r="9710" spans="9:12" x14ac:dyDescent="0.45">
      <c r="I9710" t="s">
        <v>275</v>
      </c>
      <c r="J9710" t="s">
        <v>406</v>
      </c>
      <c r="K9710">
        <v>6.0002289906017331E-2</v>
      </c>
      <c r="L9710" t="s">
        <v>163</v>
      </c>
    </row>
    <row r="9711" spans="9:12" x14ac:dyDescent="0.45">
      <c r="I9711" t="s">
        <v>275</v>
      </c>
      <c r="J9711" t="s">
        <v>407</v>
      </c>
      <c r="K9711">
        <v>9.1943777713725788E-3</v>
      </c>
      <c r="L9711" t="s">
        <v>163</v>
      </c>
    </row>
    <row r="9712" spans="9:12" x14ac:dyDescent="0.45">
      <c r="I9712" t="s">
        <v>275</v>
      </c>
      <c r="J9712" t="s">
        <v>408</v>
      </c>
      <c r="K9712">
        <v>1.3708328659439972E-2</v>
      </c>
      <c r="L9712" t="s">
        <v>163</v>
      </c>
    </row>
    <row r="9713" spans="9:12" x14ac:dyDescent="0.45">
      <c r="I9713" t="s">
        <v>275</v>
      </c>
      <c r="J9713" t="s">
        <v>446</v>
      </c>
      <c r="K9713">
        <v>3.8363634519301593E-3</v>
      </c>
      <c r="L9713" t="s">
        <v>163</v>
      </c>
    </row>
    <row r="9714" spans="9:12" x14ac:dyDescent="0.45">
      <c r="I9714" t="s">
        <v>275</v>
      </c>
      <c r="J9714" t="s">
        <v>447</v>
      </c>
      <c r="K9714">
        <v>0</v>
      </c>
      <c r="L9714" t="s">
        <v>163</v>
      </c>
    </row>
    <row r="9715" spans="9:12" x14ac:dyDescent="0.45">
      <c r="I9715" t="s">
        <v>275</v>
      </c>
      <c r="J9715" t="s">
        <v>166</v>
      </c>
      <c r="K9715">
        <v>0</v>
      </c>
      <c r="L9715" t="s">
        <v>163</v>
      </c>
    </row>
    <row r="9716" spans="9:12" x14ac:dyDescent="0.45">
      <c r="I9716" t="s">
        <v>275</v>
      </c>
      <c r="J9716" t="s">
        <v>167</v>
      </c>
      <c r="K9716">
        <v>3.6902557478753011E-3</v>
      </c>
      <c r="L9716" t="s">
        <v>163</v>
      </c>
    </row>
    <row r="9717" spans="9:12" x14ac:dyDescent="0.45">
      <c r="I9717" t="s">
        <v>275</v>
      </c>
      <c r="J9717" t="s">
        <v>168</v>
      </c>
      <c r="K9717">
        <v>6.1714557050774194E-3</v>
      </c>
      <c r="L9717" t="s">
        <v>163</v>
      </c>
    </row>
    <row r="9718" spans="9:12" x14ac:dyDescent="0.45">
      <c r="I9718" t="s">
        <v>275</v>
      </c>
      <c r="J9718" t="s">
        <v>409</v>
      </c>
      <c r="K9718">
        <v>5.9154585796238952E-2</v>
      </c>
      <c r="L9718" t="s">
        <v>163</v>
      </c>
    </row>
    <row r="9719" spans="9:12" x14ac:dyDescent="0.45">
      <c r="I9719" t="s">
        <v>275</v>
      </c>
      <c r="J9719" t="s">
        <v>410</v>
      </c>
      <c r="K9719">
        <v>9.686405664126577E-3</v>
      </c>
      <c r="L9719" t="s">
        <v>163</v>
      </c>
    </row>
    <row r="9720" spans="9:12" x14ac:dyDescent="0.45">
      <c r="I9720" t="s">
        <v>275</v>
      </c>
      <c r="J9720" t="s">
        <v>411</v>
      </c>
      <c r="K9720">
        <v>1.5830227230095879E-2</v>
      </c>
      <c r="L9720" t="s">
        <v>163</v>
      </c>
    </row>
    <row r="9721" spans="9:12" x14ac:dyDescent="0.45">
      <c r="I9721" t="s">
        <v>275</v>
      </c>
      <c r="J9721" t="s">
        <v>448</v>
      </c>
      <c r="K9721">
        <v>5.1425369714914789E-3</v>
      </c>
      <c r="L9721" t="s">
        <v>163</v>
      </c>
    </row>
    <row r="9722" spans="9:12" x14ac:dyDescent="0.45">
      <c r="I9722" t="s">
        <v>275</v>
      </c>
      <c r="J9722" t="s">
        <v>449</v>
      </c>
      <c r="K9722">
        <v>0</v>
      </c>
      <c r="L9722" t="s">
        <v>163</v>
      </c>
    </row>
    <row r="9723" spans="9:12" x14ac:dyDescent="0.45">
      <c r="I9723" t="s">
        <v>275</v>
      </c>
      <c r="J9723" t="s">
        <v>169</v>
      </c>
      <c r="K9723">
        <v>0</v>
      </c>
      <c r="L9723" t="s">
        <v>163</v>
      </c>
    </row>
    <row r="9724" spans="9:12" x14ac:dyDescent="0.45">
      <c r="I9724" t="s">
        <v>275</v>
      </c>
      <c r="J9724" t="s">
        <v>170</v>
      </c>
      <c r="K9724">
        <v>4.6634428515837673E-3</v>
      </c>
      <c r="L9724" t="s">
        <v>163</v>
      </c>
    </row>
    <row r="9725" spans="9:12" x14ac:dyDescent="0.45">
      <c r="I9725" t="s">
        <v>275</v>
      </c>
      <c r="J9725" t="s">
        <v>171</v>
      </c>
      <c r="K9725">
        <v>7.3082251145238008E-3</v>
      </c>
      <c r="L9725" t="s">
        <v>163</v>
      </c>
    </row>
    <row r="9726" spans="9:12" x14ac:dyDescent="0.45">
      <c r="I9726" t="s">
        <v>275</v>
      </c>
      <c r="J9726" t="s">
        <v>412</v>
      </c>
      <c r="K9726">
        <v>6.4417197240359034E-2</v>
      </c>
      <c r="L9726" t="s">
        <v>163</v>
      </c>
    </row>
    <row r="9727" spans="9:12" x14ac:dyDescent="0.45">
      <c r="I9727" t="s">
        <v>275</v>
      </c>
      <c r="J9727" t="s">
        <v>413</v>
      </c>
      <c r="K9727">
        <v>1.0126450126045733E-2</v>
      </c>
      <c r="L9727" t="s">
        <v>163</v>
      </c>
    </row>
    <row r="9728" spans="9:12" x14ac:dyDescent="0.45">
      <c r="I9728" t="s">
        <v>275</v>
      </c>
      <c r="J9728" t="s">
        <v>414</v>
      </c>
      <c r="K9728">
        <v>1.6532000365287958E-2</v>
      </c>
      <c r="L9728" t="s">
        <v>163</v>
      </c>
    </row>
    <row r="9729" spans="9:12" x14ac:dyDescent="0.45">
      <c r="I9729" t="s">
        <v>275</v>
      </c>
      <c r="J9729" t="s">
        <v>450</v>
      </c>
      <c r="K9729">
        <v>5.5153358475399919E-3</v>
      </c>
      <c r="L9729" t="s">
        <v>163</v>
      </c>
    </row>
    <row r="9730" spans="9:12" x14ac:dyDescent="0.45">
      <c r="I9730" t="s">
        <v>275</v>
      </c>
      <c r="J9730" t="s">
        <v>451</v>
      </c>
      <c r="K9730">
        <v>0</v>
      </c>
      <c r="L9730" t="s">
        <v>163</v>
      </c>
    </row>
    <row r="9731" spans="9:12" x14ac:dyDescent="0.45">
      <c r="I9731" t="s">
        <v>275</v>
      </c>
      <c r="J9731" t="s">
        <v>172</v>
      </c>
      <c r="K9731">
        <v>0</v>
      </c>
      <c r="L9731" t="s">
        <v>163</v>
      </c>
    </row>
    <row r="9732" spans="9:12" x14ac:dyDescent="0.45">
      <c r="I9732" t="s">
        <v>275</v>
      </c>
      <c r="J9732" t="s">
        <v>173</v>
      </c>
      <c r="K9732">
        <v>2.9364024909476114E-3</v>
      </c>
      <c r="L9732" t="s">
        <v>163</v>
      </c>
    </row>
    <row r="9733" spans="9:12" x14ac:dyDescent="0.45">
      <c r="I9733" t="s">
        <v>275</v>
      </c>
      <c r="J9733" t="s">
        <v>174</v>
      </c>
      <c r="K9733">
        <v>4.7408979198846207E-3</v>
      </c>
      <c r="L9733" t="s">
        <v>163</v>
      </c>
    </row>
    <row r="9734" spans="9:12" x14ac:dyDescent="0.45">
      <c r="I9734" t="s">
        <v>275</v>
      </c>
      <c r="J9734" t="s">
        <v>415</v>
      </c>
      <c r="K9734">
        <v>4.6229110877851455E-2</v>
      </c>
      <c r="L9734" t="s">
        <v>163</v>
      </c>
    </row>
    <row r="9735" spans="9:12" x14ac:dyDescent="0.45">
      <c r="I9735" t="s">
        <v>275</v>
      </c>
      <c r="J9735" t="s">
        <v>416</v>
      </c>
      <c r="K9735">
        <v>6.3630103862618269E-3</v>
      </c>
      <c r="L9735" t="s">
        <v>163</v>
      </c>
    </row>
    <row r="9736" spans="9:12" x14ac:dyDescent="0.45">
      <c r="I9736" t="s">
        <v>275</v>
      </c>
      <c r="J9736" t="s">
        <v>417</v>
      </c>
      <c r="K9736">
        <v>9.1782692904897097E-3</v>
      </c>
      <c r="L9736" t="s">
        <v>163</v>
      </c>
    </row>
    <row r="9737" spans="9:12" x14ac:dyDescent="0.45">
      <c r="I9737" t="s">
        <v>275</v>
      </c>
      <c r="J9737" t="s">
        <v>452</v>
      </c>
      <c r="K9737">
        <v>2.2335803666510739E-3</v>
      </c>
      <c r="L9737" t="s">
        <v>163</v>
      </c>
    </row>
    <row r="9738" spans="9:12" x14ac:dyDescent="0.45">
      <c r="I9738" t="s">
        <v>275</v>
      </c>
      <c r="J9738" t="s">
        <v>453</v>
      </c>
      <c r="K9738">
        <v>0</v>
      </c>
      <c r="L9738" t="s">
        <v>163</v>
      </c>
    </row>
    <row r="9739" spans="9:12" x14ac:dyDescent="0.45">
      <c r="I9739" t="s">
        <v>275</v>
      </c>
      <c r="J9739" t="s">
        <v>418</v>
      </c>
      <c r="K9739">
        <v>0</v>
      </c>
      <c r="L9739" t="s">
        <v>163</v>
      </c>
    </row>
    <row r="9740" spans="9:12" x14ac:dyDescent="0.45">
      <c r="I9740" t="s">
        <v>275</v>
      </c>
      <c r="J9740" t="s">
        <v>419</v>
      </c>
      <c r="K9740">
        <v>2.4101235943652021E-3</v>
      </c>
      <c r="L9740" t="s">
        <v>163</v>
      </c>
    </row>
    <row r="9741" spans="9:12" x14ac:dyDescent="0.45">
      <c r="I9741" t="s">
        <v>275</v>
      </c>
      <c r="J9741" t="s">
        <v>420</v>
      </c>
      <c r="K9741">
        <v>4.2124194390776104E-3</v>
      </c>
      <c r="L9741" t="s">
        <v>163</v>
      </c>
    </row>
    <row r="9742" spans="9:12" x14ac:dyDescent="0.45">
      <c r="I9742" t="s">
        <v>275</v>
      </c>
      <c r="J9742" t="s">
        <v>421</v>
      </c>
      <c r="K9742">
        <v>4.4782564080116348E-2</v>
      </c>
      <c r="L9742" t="s">
        <v>163</v>
      </c>
    </row>
    <row r="9743" spans="9:12" x14ac:dyDescent="0.45">
      <c r="I9743" t="s">
        <v>275</v>
      </c>
      <c r="J9743" t="s">
        <v>422</v>
      </c>
      <c r="K9743">
        <v>5.8308148975009019E-3</v>
      </c>
      <c r="L9743" t="s">
        <v>163</v>
      </c>
    </row>
    <row r="9744" spans="9:12" x14ac:dyDescent="0.45">
      <c r="I9744" t="s">
        <v>275</v>
      </c>
      <c r="J9744" t="s">
        <v>423</v>
      </c>
      <c r="K9744">
        <v>8.5008401066546876E-3</v>
      </c>
      <c r="L9744" t="s">
        <v>163</v>
      </c>
    </row>
    <row r="9745" spans="9:12" x14ac:dyDescent="0.45">
      <c r="I9745" t="s">
        <v>275</v>
      </c>
      <c r="J9745" t="s">
        <v>454</v>
      </c>
      <c r="K9745">
        <v>0</v>
      </c>
      <c r="L9745" t="s">
        <v>163</v>
      </c>
    </row>
    <row r="9746" spans="9:12" x14ac:dyDescent="0.45">
      <c r="I9746" t="s">
        <v>275</v>
      </c>
      <c r="J9746" t="s">
        <v>455</v>
      </c>
      <c r="K9746">
        <v>0</v>
      </c>
      <c r="L9746" t="s">
        <v>163</v>
      </c>
    </row>
    <row r="9747" spans="9:12" x14ac:dyDescent="0.45">
      <c r="I9747" t="s">
        <v>275</v>
      </c>
      <c r="J9747" t="s">
        <v>424</v>
      </c>
      <c r="K9747">
        <v>0</v>
      </c>
      <c r="L9747" t="s">
        <v>163</v>
      </c>
    </row>
    <row r="9748" spans="9:12" x14ac:dyDescent="0.45">
      <c r="I9748" t="s">
        <v>275</v>
      </c>
      <c r="J9748" t="s">
        <v>425</v>
      </c>
      <c r="K9748">
        <v>1.3708727931860236E-3</v>
      </c>
      <c r="L9748" t="s">
        <v>163</v>
      </c>
    </row>
    <row r="9749" spans="9:12" x14ac:dyDescent="0.45">
      <c r="I9749" t="s">
        <v>275</v>
      </c>
      <c r="J9749" t="s">
        <v>426</v>
      </c>
      <c r="K9749">
        <v>2.7571136206860996E-3</v>
      </c>
      <c r="L9749" t="s">
        <v>163</v>
      </c>
    </row>
    <row r="9750" spans="9:12" x14ac:dyDescent="0.45">
      <c r="I9750" t="s">
        <v>275</v>
      </c>
      <c r="J9750" t="s">
        <v>427</v>
      </c>
      <c r="K9750">
        <v>3.7316725071154716E-2</v>
      </c>
      <c r="L9750" t="s">
        <v>163</v>
      </c>
    </row>
    <row r="9751" spans="9:12" x14ac:dyDescent="0.45">
      <c r="I9751" t="s">
        <v>275</v>
      </c>
      <c r="J9751" t="s">
        <v>428</v>
      </c>
      <c r="K9751">
        <v>5.3832178723133986E-3</v>
      </c>
      <c r="L9751" t="s">
        <v>163</v>
      </c>
    </row>
    <row r="9752" spans="9:12" x14ac:dyDescent="0.45">
      <c r="I9752" t="s">
        <v>275</v>
      </c>
      <c r="J9752" t="s">
        <v>429</v>
      </c>
      <c r="K9752">
        <v>7.5969980893273283E-3</v>
      </c>
      <c r="L9752" t="s">
        <v>163</v>
      </c>
    </row>
    <row r="9753" spans="9:12" x14ac:dyDescent="0.45">
      <c r="I9753" t="s">
        <v>275</v>
      </c>
      <c r="J9753" t="s">
        <v>456</v>
      </c>
      <c r="K9753">
        <v>0</v>
      </c>
      <c r="L9753" t="s">
        <v>163</v>
      </c>
    </row>
    <row r="9754" spans="9:12" x14ac:dyDescent="0.45">
      <c r="I9754" t="s">
        <v>275</v>
      </c>
      <c r="J9754" t="s">
        <v>457</v>
      </c>
      <c r="K9754">
        <v>0</v>
      </c>
      <c r="L9754" t="s">
        <v>163</v>
      </c>
    </row>
    <row r="9755" spans="9:12" x14ac:dyDescent="0.45">
      <c r="I9755" t="s">
        <v>275</v>
      </c>
      <c r="J9755" t="s">
        <v>430</v>
      </c>
      <c r="K9755">
        <v>0</v>
      </c>
      <c r="L9755" t="s">
        <v>163</v>
      </c>
    </row>
    <row r="9756" spans="9:12" x14ac:dyDescent="0.45">
      <c r="I9756" t="s">
        <v>275</v>
      </c>
      <c r="J9756" t="s">
        <v>431</v>
      </c>
      <c r="K9756">
        <v>1.6542287344559496E-3</v>
      </c>
      <c r="L9756" t="s">
        <v>163</v>
      </c>
    </row>
    <row r="9757" spans="9:12" x14ac:dyDescent="0.45">
      <c r="I9757" t="s">
        <v>275</v>
      </c>
      <c r="J9757" t="s">
        <v>432</v>
      </c>
      <c r="K9757">
        <v>3.0914981155960915E-3</v>
      </c>
      <c r="L9757" t="s">
        <v>163</v>
      </c>
    </row>
    <row r="9758" spans="9:12" x14ac:dyDescent="0.45">
      <c r="I9758" t="s">
        <v>275</v>
      </c>
      <c r="J9758" t="s">
        <v>433</v>
      </c>
      <c r="K9758">
        <v>3.8567088350169053E-2</v>
      </c>
      <c r="L9758" t="s">
        <v>163</v>
      </c>
    </row>
    <row r="9759" spans="9:12" x14ac:dyDescent="0.45">
      <c r="I9759" t="s">
        <v>275</v>
      </c>
      <c r="J9759" t="s">
        <v>434</v>
      </c>
      <c r="K9759">
        <v>5.5727291482695713E-3</v>
      </c>
      <c r="L9759" t="s">
        <v>163</v>
      </c>
    </row>
    <row r="9760" spans="9:12" x14ac:dyDescent="0.45">
      <c r="I9760" t="s">
        <v>275</v>
      </c>
      <c r="J9760" t="s">
        <v>435</v>
      </c>
      <c r="K9760">
        <v>7.9160019317870665E-3</v>
      </c>
      <c r="L9760" t="s">
        <v>163</v>
      </c>
    </row>
    <row r="9761" spans="9:12" x14ac:dyDescent="0.45">
      <c r="I9761" t="s">
        <v>275</v>
      </c>
      <c r="J9761" t="s">
        <v>458</v>
      </c>
      <c r="K9761">
        <v>3.8318298936953338E-4</v>
      </c>
      <c r="L9761" t="s">
        <v>163</v>
      </c>
    </row>
    <row r="9762" spans="9:12" x14ac:dyDescent="0.45">
      <c r="I9762" t="s">
        <v>275</v>
      </c>
      <c r="J9762" t="s">
        <v>459</v>
      </c>
      <c r="K9762">
        <v>0</v>
      </c>
      <c r="L9762" t="s">
        <v>163</v>
      </c>
    </row>
    <row r="9763" spans="9:12" x14ac:dyDescent="0.45">
      <c r="I9763" t="s">
        <v>275</v>
      </c>
      <c r="J9763" t="s">
        <v>460</v>
      </c>
      <c r="K9763">
        <v>0</v>
      </c>
      <c r="L9763" t="s">
        <v>163</v>
      </c>
    </row>
    <row r="9764" spans="9:12" x14ac:dyDescent="0.45">
      <c r="I9764" t="s">
        <v>275</v>
      </c>
      <c r="J9764" t="s">
        <v>461</v>
      </c>
      <c r="K9764">
        <v>2.230063939011314E-3</v>
      </c>
      <c r="L9764" t="s">
        <v>163</v>
      </c>
    </row>
    <row r="9765" spans="9:12" x14ac:dyDescent="0.45">
      <c r="I9765" t="s">
        <v>275</v>
      </c>
      <c r="J9765" t="s">
        <v>462</v>
      </c>
      <c r="K9765">
        <v>4.0517369652588306E-3</v>
      </c>
      <c r="L9765" t="s">
        <v>163</v>
      </c>
    </row>
    <row r="9766" spans="9:12" x14ac:dyDescent="0.45">
      <c r="I9766" t="s">
        <v>275</v>
      </c>
      <c r="J9766" t="s">
        <v>463</v>
      </c>
      <c r="K9766">
        <v>4.5508949423054425E-2</v>
      </c>
      <c r="L9766" t="s">
        <v>163</v>
      </c>
    </row>
    <row r="9767" spans="9:12" x14ac:dyDescent="0.45">
      <c r="I9767" t="s">
        <v>275</v>
      </c>
      <c r="J9767" t="s">
        <v>464</v>
      </c>
      <c r="K9767">
        <v>6.8018260096974915E-3</v>
      </c>
      <c r="L9767" t="s">
        <v>163</v>
      </c>
    </row>
    <row r="9768" spans="9:12" x14ac:dyDescent="0.45">
      <c r="I9768" t="s">
        <v>275</v>
      </c>
      <c r="J9768" t="s">
        <v>465</v>
      </c>
      <c r="K9768">
        <v>9.8039578880227667E-3</v>
      </c>
      <c r="L9768" t="s">
        <v>163</v>
      </c>
    </row>
    <row r="9769" spans="9:12" x14ac:dyDescent="0.45">
      <c r="I9769" t="s">
        <v>275</v>
      </c>
      <c r="J9769" t="s">
        <v>466</v>
      </c>
      <c r="K9769">
        <v>2.2802541250377928E-3</v>
      </c>
      <c r="L9769" t="s">
        <v>163</v>
      </c>
    </row>
    <row r="9770" spans="9:12" x14ac:dyDescent="0.45">
      <c r="I9770" t="s">
        <v>275</v>
      </c>
      <c r="J9770" t="s">
        <v>467</v>
      </c>
      <c r="K9770">
        <v>0</v>
      </c>
      <c r="L9770" t="s">
        <v>163</v>
      </c>
    </row>
    <row r="9771" spans="9:12" x14ac:dyDescent="0.45">
      <c r="I9771" t="s">
        <v>275</v>
      </c>
      <c r="J9771" t="s">
        <v>468</v>
      </c>
      <c r="K9771">
        <v>3.4509697182415882E-5</v>
      </c>
      <c r="L9771" t="s">
        <v>163</v>
      </c>
    </row>
    <row r="9772" spans="9:12" x14ac:dyDescent="0.45">
      <c r="I9772" t="s">
        <v>275</v>
      </c>
      <c r="J9772" t="s">
        <v>469</v>
      </c>
      <c r="K9772">
        <v>2.8289890602141016E-3</v>
      </c>
      <c r="L9772" t="s">
        <v>163</v>
      </c>
    </row>
    <row r="9773" spans="9:12" x14ac:dyDescent="0.45">
      <c r="I9773" t="s">
        <v>275</v>
      </c>
      <c r="J9773" t="s">
        <v>470</v>
      </c>
      <c r="K9773">
        <v>5.1589818699788164E-3</v>
      </c>
      <c r="L9773" t="s">
        <v>163</v>
      </c>
    </row>
    <row r="9774" spans="9:12" x14ac:dyDescent="0.45">
      <c r="I9774" t="s">
        <v>275</v>
      </c>
      <c r="J9774" t="s">
        <v>471</v>
      </c>
      <c r="K9774">
        <v>5.3754941349023061E-2</v>
      </c>
      <c r="L9774" t="s">
        <v>163</v>
      </c>
    </row>
    <row r="9775" spans="9:12" x14ac:dyDescent="0.45">
      <c r="I9775" t="s">
        <v>275</v>
      </c>
      <c r="J9775" t="s">
        <v>472</v>
      </c>
      <c r="K9775">
        <v>8.2890397868786662E-3</v>
      </c>
      <c r="L9775" t="s">
        <v>163</v>
      </c>
    </row>
    <row r="9776" spans="9:12" x14ac:dyDescent="0.45">
      <c r="I9776" t="s">
        <v>275</v>
      </c>
      <c r="J9776" t="s">
        <v>473</v>
      </c>
      <c r="K9776">
        <v>1.2331315754330078E-2</v>
      </c>
      <c r="L9776" t="s">
        <v>163</v>
      </c>
    </row>
    <row r="9777" spans="9:12" x14ac:dyDescent="0.45">
      <c r="I9777" t="s">
        <v>275</v>
      </c>
      <c r="J9777" t="s">
        <v>474</v>
      </c>
      <c r="K9777">
        <v>3.5629204852761745E-3</v>
      </c>
      <c r="L9777" t="s">
        <v>163</v>
      </c>
    </row>
    <row r="9778" spans="9:12" x14ac:dyDescent="0.45">
      <c r="I9778" t="s">
        <v>275</v>
      </c>
      <c r="J9778" t="s">
        <v>475</v>
      </c>
      <c r="K9778">
        <v>0</v>
      </c>
      <c r="L9778" t="s">
        <v>163</v>
      </c>
    </row>
    <row r="9779" spans="9:12" x14ac:dyDescent="0.45">
      <c r="I9779" t="s">
        <v>275</v>
      </c>
      <c r="J9779" t="s">
        <v>476</v>
      </c>
      <c r="K9779">
        <v>2.1660089598124032E-3</v>
      </c>
      <c r="L9779" t="s">
        <v>163</v>
      </c>
    </row>
    <row r="9780" spans="9:12" x14ac:dyDescent="0.45">
      <c r="I9780" t="s">
        <v>275</v>
      </c>
      <c r="J9780" t="s">
        <v>477</v>
      </c>
      <c r="K9780">
        <v>4.227142970105971E-3</v>
      </c>
      <c r="L9780" t="s">
        <v>163</v>
      </c>
    </row>
    <row r="9781" spans="9:12" x14ac:dyDescent="0.45">
      <c r="I9781" t="s">
        <v>275</v>
      </c>
      <c r="J9781" t="s">
        <v>478</v>
      </c>
      <c r="K9781">
        <v>6.6043174828518741E-3</v>
      </c>
      <c r="L9781" t="s">
        <v>163</v>
      </c>
    </row>
    <row r="9782" spans="9:12" x14ac:dyDescent="0.45">
      <c r="I9782" t="s">
        <v>275</v>
      </c>
      <c r="J9782" t="s">
        <v>479</v>
      </c>
      <c r="K9782">
        <v>5.9236559867948596E-2</v>
      </c>
      <c r="L9782" t="s">
        <v>163</v>
      </c>
    </row>
    <row r="9783" spans="9:12" x14ac:dyDescent="0.45">
      <c r="I9783" t="s">
        <v>275</v>
      </c>
      <c r="J9783" t="s">
        <v>480</v>
      </c>
      <c r="K9783">
        <v>8.8953636032157168E-3</v>
      </c>
      <c r="L9783" t="s">
        <v>163</v>
      </c>
    </row>
    <row r="9784" spans="9:12" x14ac:dyDescent="0.45">
      <c r="I9784" t="s">
        <v>275</v>
      </c>
      <c r="J9784" t="s">
        <v>481</v>
      </c>
      <c r="K9784">
        <v>1.326656172272982E-2</v>
      </c>
      <c r="L9784" t="s">
        <v>163</v>
      </c>
    </row>
    <row r="9785" spans="9:12" x14ac:dyDescent="0.45">
      <c r="I9785" t="s">
        <v>275</v>
      </c>
      <c r="J9785" t="s">
        <v>482</v>
      </c>
      <c r="K9785">
        <v>3.921971253208565E-3</v>
      </c>
      <c r="L9785" t="s">
        <v>163</v>
      </c>
    </row>
    <row r="9786" spans="9:12" x14ac:dyDescent="0.45">
      <c r="I9786" t="s">
        <v>275</v>
      </c>
      <c r="J9786" t="s">
        <v>483</v>
      </c>
      <c r="K9786">
        <v>0</v>
      </c>
      <c r="L9786" t="s">
        <v>163</v>
      </c>
    </row>
    <row r="9787" spans="9:12" x14ac:dyDescent="0.45">
      <c r="I9787" t="s">
        <v>275</v>
      </c>
      <c r="J9787" t="s">
        <v>484</v>
      </c>
      <c r="K9787">
        <v>2.5368889684196103E-3</v>
      </c>
      <c r="L9787" t="s">
        <v>163</v>
      </c>
    </row>
    <row r="9788" spans="9:12" x14ac:dyDescent="0.45">
      <c r="I9788" t="s">
        <v>275</v>
      </c>
      <c r="J9788" t="s">
        <v>485</v>
      </c>
      <c r="K9788">
        <v>4.687899305410307E-3</v>
      </c>
      <c r="L9788" t="s">
        <v>163</v>
      </c>
    </row>
    <row r="9789" spans="9:12" x14ac:dyDescent="0.45">
      <c r="I9789" t="s">
        <v>275</v>
      </c>
      <c r="J9789" t="s">
        <v>486</v>
      </c>
      <c r="K9789">
        <v>6.8168953306066695E-3</v>
      </c>
      <c r="L9789" t="s">
        <v>163</v>
      </c>
    </row>
    <row r="9790" spans="9:12" x14ac:dyDescent="0.45">
      <c r="I9790" t="s">
        <v>275</v>
      </c>
      <c r="J9790" t="s">
        <v>487</v>
      </c>
      <c r="K9790">
        <v>5.871899035873427E-2</v>
      </c>
      <c r="L9790" t="s">
        <v>163</v>
      </c>
    </row>
    <row r="9791" spans="9:12" x14ac:dyDescent="0.45">
      <c r="I9791" t="s">
        <v>275</v>
      </c>
      <c r="J9791" t="s">
        <v>488</v>
      </c>
      <c r="K9791">
        <v>9.299270459233705E-3</v>
      </c>
      <c r="L9791" t="s">
        <v>163</v>
      </c>
    </row>
    <row r="9792" spans="9:12" x14ac:dyDescent="0.45">
      <c r="I9792" t="s">
        <v>275</v>
      </c>
      <c r="J9792" t="s">
        <v>489</v>
      </c>
      <c r="K9792">
        <v>1.336158681063305E-2</v>
      </c>
      <c r="L9792" t="s">
        <v>163</v>
      </c>
    </row>
    <row r="9793" spans="9:12" x14ac:dyDescent="0.45">
      <c r="I9793" t="s">
        <v>275</v>
      </c>
      <c r="J9793" t="s">
        <v>490</v>
      </c>
      <c r="K9793">
        <v>3.8730364903913528E-3</v>
      </c>
      <c r="L9793" t="s">
        <v>163</v>
      </c>
    </row>
    <row r="9794" spans="9:12" x14ac:dyDescent="0.45">
      <c r="I9794" t="s">
        <v>275</v>
      </c>
      <c r="J9794" t="s">
        <v>491</v>
      </c>
      <c r="K9794">
        <v>0</v>
      </c>
      <c r="L9794" t="s">
        <v>163</v>
      </c>
    </row>
    <row r="9795" spans="9:12" x14ac:dyDescent="0.45">
      <c r="I9795" t="s">
        <v>275</v>
      </c>
      <c r="J9795" t="s">
        <v>492</v>
      </c>
      <c r="K9795">
        <v>1.9874628821028371E-3</v>
      </c>
      <c r="L9795" t="s">
        <v>163</v>
      </c>
    </row>
    <row r="9796" spans="9:12" x14ac:dyDescent="0.45">
      <c r="I9796" t="s">
        <v>275</v>
      </c>
      <c r="J9796" t="s">
        <v>493</v>
      </c>
      <c r="K9796">
        <v>3.9578125476436889E-3</v>
      </c>
      <c r="L9796" t="s">
        <v>163</v>
      </c>
    </row>
    <row r="9797" spans="9:12" x14ac:dyDescent="0.45">
      <c r="I9797" t="s">
        <v>275</v>
      </c>
      <c r="J9797" t="s">
        <v>494</v>
      </c>
      <c r="K9797">
        <v>6.1850365131945933E-3</v>
      </c>
      <c r="L9797" t="s">
        <v>163</v>
      </c>
    </row>
    <row r="9798" spans="9:12" x14ac:dyDescent="0.45">
      <c r="I9798" t="s">
        <v>275</v>
      </c>
      <c r="J9798" t="s">
        <v>495</v>
      </c>
      <c r="K9798">
        <v>5.5184001291233797E-2</v>
      </c>
      <c r="L9798" t="s">
        <v>163</v>
      </c>
    </row>
    <row r="9799" spans="9:12" x14ac:dyDescent="0.45">
      <c r="I9799" t="s">
        <v>275</v>
      </c>
      <c r="J9799" t="s">
        <v>496</v>
      </c>
      <c r="K9799">
        <v>8.6038876292319696E-3</v>
      </c>
      <c r="L9799" t="s">
        <v>163</v>
      </c>
    </row>
    <row r="9800" spans="9:12" x14ac:dyDescent="0.45">
      <c r="I9800" t="s">
        <v>275</v>
      </c>
      <c r="J9800" t="s">
        <v>497</v>
      </c>
      <c r="K9800">
        <v>1.1720878373117971E-2</v>
      </c>
      <c r="L9800" t="s">
        <v>163</v>
      </c>
    </row>
    <row r="9801" spans="9:12" x14ac:dyDescent="0.45">
      <c r="I9801" t="s">
        <v>275</v>
      </c>
      <c r="J9801" t="s">
        <v>498</v>
      </c>
      <c r="K9801">
        <v>3.0636817148368789E-3</v>
      </c>
      <c r="L9801" t="s">
        <v>163</v>
      </c>
    </row>
    <row r="9802" spans="9:12" x14ac:dyDescent="0.45">
      <c r="I9802" t="s">
        <v>275</v>
      </c>
      <c r="J9802" t="s">
        <v>499</v>
      </c>
      <c r="K9802">
        <v>0</v>
      </c>
      <c r="L9802" t="s">
        <v>163</v>
      </c>
    </row>
    <row r="9803" spans="9:12" x14ac:dyDescent="0.45">
      <c r="I9803" t="s">
        <v>276</v>
      </c>
      <c r="J9803" t="s">
        <v>162</v>
      </c>
      <c r="K9803">
        <v>5.9724547437960644E-5</v>
      </c>
      <c r="L9803" t="s">
        <v>163</v>
      </c>
    </row>
    <row r="9804" spans="9:12" x14ac:dyDescent="0.45">
      <c r="I9804" t="s">
        <v>276</v>
      </c>
      <c r="J9804" t="s">
        <v>164</v>
      </c>
      <c r="K9804">
        <v>4.3558802888614906E-3</v>
      </c>
      <c r="L9804" t="s">
        <v>163</v>
      </c>
    </row>
    <row r="9805" spans="9:12" x14ac:dyDescent="0.45">
      <c r="I9805" t="s">
        <v>276</v>
      </c>
      <c r="J9805" t="s">
        <v>165</v>
      </c>
      <c r="K9805">
        <v>6.7990169003738629E-3</v>
      </c>
      <c r="L9805" t="s">
        <v>163</v>
      </c>
    </row>
    <row r="9806" spans="9:12" x14ac:dyDescent="0.45">
      <c r="I9806" t="s">
        <v>276</v>
      </c>
      <c r="J9806" t="s">
        <v>406</v>
      </c>
      <c r="K9806">
        <v>5.6345977472791214E-2</v>
      </c>
      <c r="L9806" t="s">
        <v>163</v>
      </c>
    </row>
    <row r="9807" spans="9:12" x14ac:dyDescent="0.45">
      <c r="I9807" t="s">
        <v>276</v>
      </c>
      <c r="J9807" t="s">
        <v>407</v>
      </c>
      <c r="K9807">
        <v>8.5303943304031616E-3</v>
      </c>
      <c r="L9807" t="s">
        <v>163</v>
      </c>
    </row>
    <row r="9808" spans="9:12" x14ac:dyDescent="0.45">
      <c r="I9808" t="s">
        <v>276</v>
      </c>
      <c r="J9808" t="s">
        <v>408</v>
      </c>
      <c r="K9808">
        <v>1.2813398841145235E-2</v>
      </c>
      <c r="L9808" t="s">
        <v>163</v>
      </c>
    </row>
    <row r="9809" spans="9:12" x14ac:dyDescent="0.45">
      <c r="I9809" t="s">
        <v>276</v>
      </c>
      <c r="J9809" t="s">
        <v>446</v>
      </c>
      <c r="K9809">
        <v>3.2874781725358657E-3</v>
      </c>
      <c r="L9809" t="s">
        <v>163</v>
      </c>
    </row>
    <row r="9810" spans="9:12" x14ac:dyDescent="0.45">
      <c r="I9810" t="s">
        <v>276</v>
      </c>
      <c r="J9810" t="s">
        <v>447</v>
      </c>
      <c r="K9810">
        <v>0</v>
      </c>
      <c r="L9810" t="s">
        <v>163</v>
      </c>
    </row>
    <row r="9811" spans="9:12" x14ac:dyDescent="0.45">
      <c r="I9811" t="s">
        <v>276</v>
      </c>
      <c r="J9811" t="s">
        <v>166</v>
      </c>
      <c r="K9811">
        <v>0</v>
      </c>
      <c r="L9811" t="s">
        <v>163</v>
      </c>
    </row>
    <row r="9812" spans="9:12" x14ac:dyDescent="0.45">
      <c r="I9812" t="s">
        <v>276</v>
      </c>
      <c r="J9812" t="s">
        <v>167</v>
      </c>
      <c r="K9812">
        <v>4.8150231933794009E-3</v>
      </c>
      <c r="L9812" t="s">
        <v>163</v>
      </c>
    </row>
    <row r="9813" spans="9:12" x14ac:dyDescent="0.45">
      <c r="I9813" t="s">
        <v>276</v>
      </c>
      <c r="J9813" t="s">
        <v>168</v>
      </c>
      <c r="K9813">
        <v>7.026082727929781E-3</v>
      </c>
      <c r="L9813" t="s">
        <v>163</v>
      </c>
    </row>
    <row r="9814" spans="9:12" x14ac:dyDescent="0.45">
      <c r="I9814" t="s">
        <v>276</v>
      </c>
      <c r="J9814" t="s">
        <v>409</v>
      </c>
      <c r="K9814">
        <v>5.720757966224891E-2</v>
      </c>
      <c r="L9814" t="s">
        <v>163</v>
      </c>
    </row>
    <row r="9815" spans="9:12" x14ac:dyDescent="0.45">
      <c r="I9815" t="s">
        <v>276</v>
      </c>
      <c r="J9815" t="s">
        <v>410</v>
      </c>
      <c r="K9815">
        <v>8.9715647604680041E-3</v>
      </c>
      <c r="L9815" t="s">
        <v>163</v>
      </c>
    </row>
    <row r="9816" spans="9:12" x14ac:dyDescent="0.45">
      <c r="I9816" t="s">
        <v>276</v>
      </c>
      <c r="J9816" t="s">
        <v>411</v>
      </c>
      <c r="K9816">
        <v>1.3932923172992133E-2</v>
      </c>
      <c r="L9816" t="s">
        <v>163</v>
      </c>
    </row>
    <row r="9817" spans="9:12" x14ac:dyDescent="0.45">
      <c r="I9817" t="s">
        <v>276</v>
      </c>
      <c r="J9817" t="s">
        <v>448</v>
      </c>
      <c r="K9817">
        <v>4.242118876080312E-3</v>
      </c>
      <c r="L9817" t="s">
        <v>163</v>
      </c>
    </row>
    <row r="9818" spans="9:12" x14ac:dyDescent="0.45">
      <c r="I9818" t="s">
        <v>276</v>
      </c>
      <c r="J9818" t="s">
        <v>449</v>
      </c>
      <c r="K9818">
        <v>0</v>
      </c>
      <c r="L9818" t="s">
        <v>163</v>
      </c>
    </row>
    <row r="9819" spans="9:12" x14ac:dyDescent="0.45">
      <c r="I9819" t="s">
        <v>276</v>
      </c>
      <c r="J9819" t="s">
        <v>169</v>
      </c>
      <c r="K9819">
        <v>0</v>
      </c>
      <c r="L9819" t="s">
        <v>163</v>
      </c>
    </row>
    <row r="9820" spans="9:12" x14ac:dyDescent="0.45">
      <c r="I9820" t="s">
        <v>276</v>
      </c>
      <c r="J9820" t="s">
        <v>170</v>
      </c>
      <c r="K9820">
        <v>4.7836463066879683E-3</v>
      </c>
      <c r="L9820" t="s">
        <v>163</v>
      </c>
    </row>
    <row r="9821" spans="9:12" x14ac:dyDescent="0.45">
      <c r="I9821" t="s">
        <v>276</v>
      </c>
      <c r="J9821" t="s">
        <v>171</v>
      </c>
      <c r="K9821">
        <v>6.7151492472371033E-3</v>
      </c>
      <c r="L9821" t="s">
        <v>163</v>
      </c>
    </row>
    <row r="9822" spans="9:12" x14ac:dyDescent="0.45">
      <c r="I9822" t="s">
        <v>276</v>
      </c>
      <c r="J9822" t="s">
        <v>412</v>
      </c>
      <c r="K9822">
        <v>5.7934296444116636E-2</v>
      </c>
      <c r="L9822" t="s">
        <v>163</v>
      </c>
    </row>
    <row r="9823" spans="9:12" x14ac:dyDescent="0.45">
      <c r="I9823" t="s">
        <v>276</v>
      </c>
      <c r="J9823" t="s">
        <v>413</v>
      </c>
      <c r="K9823">
        <v>9.0445586444259304E-3</v>
      </c>
      <c r="L9823" t="s">
        <v>163</v>
      </c>
    </row>
    <row r="9824" spans="9:12" x14ac:dyDescent="0.45">
      <c r="I9824" t="s">
        <v>276</v>
      </c>
      <c r="J9824" t="s">
        <v>414</v>
      </c>
      <c r="K9824">
        <v>1.4084184293261227E-2</v>
      </c>
      <c r="L9824" t="s">
        <v>163</v>
      </c>
    </row>
    <row r="9825" spans="9:12" x14ac:dyDescent="0.45">
      <c r="I9825" t="s">
        <v>276</v>
      </c>
      <c r="J9825" t="s">
        <v>450</v>
      </c>
      <c r="K9825">
        <v>4.5475800456129256E-3</v>
      </c>
      <c r="L9825" t="s">
        <v>163</v>
      </c>
    </row>
    <row r="9826" spans="9:12" x14ac:dyDescent="0.45">
      <c r="I9826" t="s">
        <v>276</v>
      </c>
      <c r="J9826" t="s">
        <v>451</v>
      </c>
      <c r="K9826">
        <v>0</v>
      </c>
      <c r="L9826" t="s">
        <v>163</v>
      </c>
    </row>
    <row r="9827" spans="9:12" x14ac:dyDescent="0.45">
      <c r="I9827" t="s">
        <v>276</v>
      </c>
      <c r="J9827" t="s">
        <v>172</v>
      </c>
      <c r="K9827">
        <v>0</v>
      </c>
      <c r="L9827" t="s">
        <v>163</v>
      </c>
    </row>
    <row r="9828" spans="9:12" x14ac:dyDescent="0.45">
      <c r="I9828" t="s">
        <v>276</v>
      </c>
      <c r="J9828" t="s">
        <v>173</v>
      </c>
      <c r="K9828">
        <v>3.697981280180682E-3</v>
      </c>
      <c r="L9828" t="s">
        <v>163</v>
      </c>
    </row>
    <row r="9829" spans="9:12" x14ac:dyDescent="0.45">
      <c r="I9829" t="s">
        <v>276</v>
      </c>
      <c r="J9829" t="s">
        <v>174</v>
      </c>
      <c r="K9829">
        <v>5.3731327113668561E-3</v>
      </c>
      <c r="L9829" t="s">
        <v>163</v>
      </c>
    </row>
    <row r="9830" spans="9:12" x14ac:dyDescent="0.45">
      <c r="I9830" t="s">
        <v>276</v>
      </c>
      <c r="J9830" t="s">
        <v>415</v>
      </c>
      <c r="K9830">
        <v>4.6042198949138406E-2</v>
      </c>
      <c r="L9830" t="s">
        <v>163</v>
      </c>
    </row>
    <row r="9831" spans="9:12" x14ac:dyDescent="0.45">
      <c r="I9831" t="s">
        <v>276</v>
      </c>
      <c r="J9831" t="s">
        <v>416</v>
      </c>
      <c r="K9831">
        <v>6.6679350397300914E-3</v>
      </c>
      <c r="L9831" t="s">
        <v>163</v>
      </c>
    </row>
    <row r="9832" spans="9:12" x14ac:dyDescent="0.45">
      <c r="I9832" t="s">
        <v>276</v>
      </c>
      <c r="J9832" t="s">
        <v>417</v>
      </c>
      <c r="K9832">
        <v>9.7196217030523103E-3</v>
      </c>
      <c r="L9832" t="s">
        <v>163</v>
      </c>
    </row>
    <row r="9833" spans="9:12" x14ac:dyDescent="0.45">
      <c r="I9833" t="s">
        <v>276</v>
      </c>
      <c r="J9833" t="s">
        <v>452</v>
      </c>
      <c r="K9833">
        <v>2.1004913529177123E-3</v>
      </c>
      <c r="L9833" t="s">
        <v>163</v>
      </c>
    </row>
    <row r="9834" spans="9:12" x14ac:dyDescent="0.45">
      <c r="I9834" t="s">
        <v>276</v>
      </c>
      <c r="J9834" t="s">
        <v>453</v>
      </c>
      <c r="K9834">
        <v>0</v>
      </c>
      <c r="L9834" t="s">
        <v>163</v>
      </c>
    </row>
    <row r="9835" spans="9:12" x14ac:dyDescent="0.45">
      <c r="I9835" t="s">
        <v>276</v>
      </c>
      <c r="J9835" t="s">
        <v>418</v>
      </c>
      <c r="K9835">
        <v>0</v>
      </c>
      <c r="L9835" t="s">
        <v>163</v>
      </c>
    </row>
    <row r="9836" spans="9:12" x14ac:dyDescent="0.45">
      <c r="I9836" t="s">
        <v>276</v>
      </c>
      <c r="J9836" t="s">
        <v>419</v>
      </c>
      <c r="K9836">
        <v>2.6330213636220311E-3</v>
      </c>
      <c r="L9836" t="s">
        <v>163</v>
      </c>
    </row>
    <row r="9837" spans="9:12" x14ac:dyDescent="0.45">
      <c r="I9837" t="s">
        <v>276</v>
      </c>
      <c r="J9837" t="s">
        <v>420</v>
      </c>
      <c r="K9837">
        <v>4.38904903643358E-3</v>
      </c>
      <c r="L9837" t="s">
        <v>163</v>
      </c>
    </row>
    <row r="9838" spans="9:12" x14ac:dyDescent="0.45">
      <c r="I9838" t="s">
        <v>276</v>
      </c>
      <c r="J9838" t="s">
        <v>421</v>
      </c>
      <c r="K9838">
        <v>4.2849017738515335E-2</v>
      </c>
      <c r="L9838" t="s">
        <v>163</v>
      </c>
    </row>
    <row r="9839" spans="9:12" x14ac:dyDescent="0.45">
      <c r="I9839" t="s">
        <v>276</v>
      </c>
      <c r="J9839" t="s">
        <v>422</v>
      </c>
      <c r="K9839">
        <v>5.942917597774898E-3</v>
      </c>
      <c r="L9839" t="s">
        <v>163</v>
      </c>
    </row>
    <row r="9840" spans="9:12" x14ac:dyDescent="0.45">
      <c r="I9840" t="s">
        <v>276</v>
      </c>
      <c r="J9840" t="s">
        <v>423</v>
      </c>
      <c r="K9840">
        <v>7.9169529538057823E-3</v>
      </c>
      <c r="L9840" t="s">
        <v>163</v>
      </c>
    </row>
    <row r="9841" spans="9:12" x14ac:dyDescent="0.45">
      <c r="I9841" t="s">
        <v>276</v>
      </c>
      <c r="J9841" t="s">
        <v>454</v>
      </c>
      <c r="K9841">
        <v>0</v>
      </c>
      <c r="L9841" t="s">
        <v>163</v>
      </c>
    </row>
    <row r="9842" spans="9:12" x14ac:dyDescent="0.45">
      <c r="I9842" t="s">
        <v>276</v>
      </c>
      <c r="J9842" t="s">
        <v>455</v>
      </c>
      <c r="K9842">
        <v>0</v>
      </c>
      <c r="L9842" t="s">
        <v>163</v>
      </c>
    </row>
    <row r="9843" spans="9:12" x14ac:dyDescent="0.45">
      <c r="I9843" t="s">
        <v>276</v>
      </c>
      <c r="J9843" t="s">
        <v>424</v>
      </c>
      <c r="K9843">
        <v>0</v>
      </c>
      <c r="L9843" t="s">
        <v>163</v>
      </c>
    </row>
    <row r="9844" spans="9:12" x14ac:dyDescent="0.45">
      <c r="I9844" t="s">
        <v>276</v>
      </c>
      <c r="J9844" t="s">
        <v>425</v>
      </c>
      <c r="K9844">
        <v>2.4223750099291734E-3</v>
      </c>
      <c r="L9844" t="s">
        <v>163</v>
      </c>
    </row>
    <row r="9845" spans="9:12" x14ac:dyDescent="0.45">
      <c r="I9845" t="s">
        <v>276</v>
      </c>
      <c r="J9845" t="s">
        <v>426</v>
      </c>
      <c r="K9845">
        <v>3.9101122673678938E-3</v>
      </c>
      <c r="L9845" t="s">
        <v>163</v>
      </c>
    </row>
    <row r="9846" spans="9:12" x14ac:dyDescent="0.45">
      <c r="I9846" t="s">
        <v>276</v>
      </c>
      <c r="J9846" t="s">
        <v>427</v>
      </c>
      <c r="K9846">
        <v>4.0239212790523997E-2</v>
      </c>
      <c r="L9846" t="s">
        <v>163</v>
      </c>
    </row>
    <row r="9847" spans="9:12" x14ac:dyDescent="0.45">
      <c r="I9847" t="s">
        <v>276</v>
      </c>
      <c r="J9847" t="s">
        <v>428</v>
      </c>
      <c r="K9847">
        <v>5.7089664468306699E-3</v>
      </c>
      <c r="L9847" t="s">
        <v>163</v>
      </c>
    </row>
    <row r="9848" spans="9:12" x14ac:dyDescent="0.45">
      <c r="I9848" t="s">
        <v>276</v>
      </c>
      <c r="J9848" t="s">
        <v>429</v>
      </c>
      <c r="K9848">
        <v>8.2220511189476288E-3</v>
      </c>
      <c r="L9848" t="s">
        <v>163</v>
      </c>
    </row>
    <row r="9849" spans="9:12" x14ac:dyDescent="0.45">
      <c r="I9849" t="s">
        <v>276</v>
      </c>
      <c r="J9849" t="s">
        <v>456</v>
      </c>
      <c r="K9849">
        <v>0</v>
      </c>
      <c r="L9849" t="s">
        <v>163</v>
      </c>
    </row>
    <row r="9850" spans="9:12" x14ac:dyDescent="0.45">
      <c r="I9850" t="s">
        <v>276</v>
      </c>
      <c r="J9850" t="s">
        <v>457</v>
      </c>
      <c r="K9850">
        <v>0</v>
      </c>
      <c r="L9850" t="s">
        <v>163</v>
      </c>
    </row>
    <row r="9851" spans="9:12" x14ac:dyDescent="0.45">
      <c r="I9851" t="s">
        <v>276</v>
      </c>
      <c r="J9851" t="s">
        <v>430</v>
      </c>
      <c r="K9851">
        <v>0</v>
      </c>
      <c r="L9851" t="s">
        <v>163</v>
      </c>
    </row>
    <row r="9852" spans="9:12" x14ac:dyDescent="0.45">
      <c r="I9852" t="s">
        <v>276</v>
      </c>
      <c r="J9852" t="s">
        <v>431</v>
      </c>
      <c r="K9852">
        <v>2.6383438449863236E-3</v>
      </c>
      <c r="L9852" t="s">
        <v>163</v>
      </c>
    </row>
    <row r="9853" spans="9:12" x14ac:dyDescent="0.45">
      <c r="I9853" t="s">
        <v>276</v>
      </c>
      <c r="J9853" t="s">
        <v>432</v>
      </c>
      <c r="K9853">
        <v>4.2209326416185024E-3</v>
      </c>
      <c r="L9853" t="s">
        <v>163</v>
      </c>
    </row>
    <row r="9854" spans="9:12" x14ac:dyDescent="0.45">
      <c r="I9854" t="s">
        <v>276</v>
      </c>
      <c r="J9854" t="s">
        <v>433</v>
      </c>
      <c r="K9854">
        <v>4.1279111783758218E-2</v>
      </c>
      <c r="L9854" t="s">
        <v>163</v>
      </c>
    </row>
    <row r="9855" spans="9:12" x14ac:dyDescent="0.45">
      <c r="I9855" t="s">
        <v>276</v>
      </c>
      <c r="J9855" t="s">
        <v>434</v>
      </c>
      <c r="K9855">
        <v>5.8757983691272459E-3</v>
      </c>
      <c r="L9855" t="s">
        <v>163</v>
      </c>
    </row>
    <row r="9856" spans="9:12" x14ac:dyDescent="0.45">
      <c r="I9856" t="s">
        <v>276</v>
      </c>
      <c r="J9856" t="s">
        <v>435</v>
      </c>
      <c r="K9856">
        <v>8.5019476543620551E-3</v>
      </c>
      <c r="L9856" t="s">
        <v>163</v>
      </c>
    </row>
    <row r="9857" spans="9:12" x14ac:dyDescent="0.45">
      <c r="I9857" t="s">
        <v>276</v>
      </c>
      <c r="J9857" t="s">
        <v>458</v>
      </c>
      <c r="K9857">
        <v>7.6508747313212334E-4</v>
      </c>
      <c r="L9857" t="s">
        <v>163</v>
      </c>
    </row>
    <row r="9858" spans="9:12" x14ac:dyDescent="0.45">
      <c r="I9858" t="s">
        <v>276</v>
      </c>
      <c r="J9858" t="s">
        <v>459</v>
      </c>
      <c r="K9858">
        <v>0</v>
      </c>
      <c r="L9858" t="s">
        <v>163</v>
      </c>
    </row>
    <row r="9859" spans="9:12" x14ac:dyDescent="0.45">
      <c r="I9859" t="s">
        <v>276</v>
      </c>
      <c r="J9859" t="s">
        <v>460</v>
      </c>
      <c r="K9859">
        <v>0</v>
      </c>
      <c r="L9859" t="s">
        <v>163</v>
      </c>
    </row>
    <row r="9860" spans="9:12" x14ac:dyDescent="0.45">
      <c r="I9860" t="s">
        <v>276</v>
      </c>
      <c r="J9860" t="s">
        <v>461</v>
      </c>
      <c r="K9860">
        <v>2.9509825317438187E-3</v>
      </c>
      <c r="L9860" t="s">
        <v>163</v>
      </c>
    </row>
    <row r="9861" spans="9:12" x14ac:dyDescent="0.45">
      <c r="I9861" t="s">
        <v>276</v>
      </c>
      <c r="J9861" t="s">
        <v>462</v>
      </c>
      <c r="K9861">
        <v>4.9760286623357821E-3</v>
      </c>
      <c r="L9861" t="s">
        <v>163</v>
      </c>
    </row>
    <row r="9862" spans="9:12" x14ac:dyDescent="0.45">
      <c r="I9862" t="s">
        <v>276</v>
      </c>
      <c r="J9862" t="s">
        <v>463</v>
      </c>
      <c r="K9862">
        <v>4.648168335512038E-2</v>
      </c>
      <c r="L9862" t="s">
        <v>163</v>
      </c>
    </row>
    <row r="9863" spans="9:12" x14ac:dyDescent="0.45">
      <c r="I9863" t="s">
        <v>276</v>
      </c>
      <c r="J9863" t="s">
        <v>464</v>
      </c>
      <c r="K9863">
        <v>6.8603436606892746E-3</v>
      </c>
      <c r="L9863" t="s">
        <v>163</v>
      </c>
    </row>
    <row r="9864" spans="9:12" x14ac:dyDescent="0.45">
      <c r="I9864" t="s">
        <v>276</v>
      </c>
      <c r="J9864" t="s">
        <v>465</v>
      </c>
      <c r="K9864">
        <v>9.98619232846607E-3</v>
      </c>
      <c r="L9864" t="s">
        <v>163</v>
      </c>
    </row>
    <row r="9865" spans="9:12" x14ac:dyDescent="0.45">
      <c r="I9865" t="s">
        <v>276</v>
      </c>
      <c r="J9865" t="s">
        <v>466</v>
      </c>
      <c r="K9865">
        <v>2.4083810222789641E-3</v>
      </c>
      <c r="L9865" t="s">
        <v>163</v>
      </c>
    </row>
    <row r="9866" spans="9:12" x14ac:dyDescent="0.45">
      <c r="I9866" t="s">
        <v>276</v>
      </c>
      <c r="J9866" t="s">
        <v>467</v>
      </c>
      <c r="K9866">
        <v>0</v>
      </c>
      <c r="L9866" t="s">
        <v>163</v>
      </c>
    </row>
    <row r="9867" spans="9:12" x14ac:dyDescent="0.45">
      <c r="I9867" t="s">
        <v>276</v>
      </c>
      <c r="J9867" t="s">
        <v>468</v>
      </c>
      <c r="K9867">
        <v>2.1892149267631401E-4</v>
      </c>
      <c r="L9867" t="s">
        <v>163</v>
      </c>
    </row>
    <row r="9868" spans="9:12" x14ac:dyDescent="0.45">
      <c r="I9868" t="s">
        <v>276</v>
      </c>
      <c r="J9868" t="s">
        <v>469</v>
      </c>
      <c r="K9868">
        <v>4.4813698878705243E-3</v>
      </c>
      <c r="L9868" t="s">
        <v>163</v>
      </c>
    </row>
    <row r="9869" spans="9:12" x14ac:dyDescent="0.45">
      <c r="I9869" t="s">
        <v>276</v>
      </c>
      <c r="J9869" t="s">
        <v>470</v>
      </c>
      <c r="K9869">
        <v>6.4137559041300392E-3</v>
      </c>
      <c r="L9869" t="s">
        <v>163</v>
      </c>
    </row>
    <row r="9870" spans="9:12" x14ac:dyDescent="0.45">
      <c r="I9870" t="s">
        <v>276</v>
      </c>
      <c r="J9870" t="s">
        <v>471</v>
      </c>
      <c r="K9870">
        <v>5.4586687008922039E-2</v>
      </c>
      <c r="L9870" t="s">
        <v>163</v>
      </c>
    </row>
    <row r="9871" spans="9:12" x14ac:dyDescent="0.45">
      <c r="I9871" t="s">
        <v>276</v>
      </c>
      <c r="J9871" t="s">
        <v>472</v>
      </c>
      <c r="K9871">
        <v>8.4061429880262755E-3</v>
      </c>
      <c r="L9871" t="s">
        <v>163</v>
      </c>
    </row>
    <row r="9872" spans="9:12" x14ac:dyDescent="0.45">
      <c r="I9872" t="s">
        <v>276</v>
      </c>
      <c r="J9872" t="s">
        <v>473</v>
      </c>
      <c r="K9872">
        <v>1.2906446018661264E-2</v>
      </c>
      <c r="L9872" t="s">
        <v>163</v>
      </c>
    </row>
    <row r="9873" spans="9:12" x14ac:dyDescent="0.45">
      <c r="I9873" t="s">
        <v>276</v>
      </c>
      <c r="J9873" t="s">
        <v>474</v>
      </c>
      <c r="K9873">
        <v>1.9066922966846302E-3</v>
      </c>
      <c r="L9873" t="s">
        <v>163</v>
      </c>
    </row>
    <row r="9874" spans="9:12" x14ac:dyDescent="0.45">
      <c r="I9874" t="s">
        <v>276</v>
      </c>
      <c r="J9874" t="s">
        <v>475</v>
      </c>
      <c r="K9874">
        <v>0</v>
      </c>
      <c r="L9874" t="s">
        <v>163</v>
      </c>
    </row>
    <row r="9875" spans="9:12" x14ac:dyDescent="0.45">
      <c r="I9875" t="s">
        <v>276</v>
      </c>
      <c r="J9875" t="s">
        <v>476</v>
      </c>
      <c r="K9875">
        <v>3.5878754400908716E-3</v>
      </c>
      <c r="L9875" t="s">
        <v>163</v>
      </c>
    </row>
    <row r="9876" spans="9:12" x14ac:dyDescent="0.45">
      <c r="I9876" t="s">
        <v>276</v>
      </c>
      <c r="J9876" t="s">
        <v>477</v>
      </c>
      <c r="K9876">
        <v>5.6122335501875981E-3</v>
      </c>
      <c r="L9876" t="s">
        <v>163</v>
      </c>
    </row>
    <row r="9877" spans="9:12" x14ac:dyDescent="0.45">
      <c r="I9877" t="s">
        <v>276</v>
      </c>
      <c r="J9877" t="s">
        <v>478</v>
      </c>
      <c r="K9877">
        <v>7.6317954834123321E-3</v>
      </c>
      <c r="L9877" t="s">
        <v>163</v>
      </c>
    </row>
    <row r="9878" spans="9:12" x14ac:dyDescent="0.45">
      <c r="I9878" t="s">
        <v>276</v>
      </c>
      <c r="J9878" t="s">
        <v>479</v>
      </c>
      <c r="K9878">
        <v>6.004818473266639E-2</v>
      </c>
      <c r="L9878" t="s">
        <v>163</v>
      </c>
    </row>
    <row r="9879" spans="9:12" x14ac:dyDescent="0.45">
      <c r="I9879" t="s">
        <v>276</v>
      </c>
      <c r="J9879" t="s">
        <v>480</v>
      </c>
      <c r="K9879">
        <v>8.9919896613047633E-3</v>
      </c>
      <c r="L9879" t="s">
        <v>163</v>
      </c>
    </row>
    <row r="9880" spans="9:12" x14ac:dyDescent="0.45">
      <c r="I9880" t="s">
        <v>276</v>
      </c>
      <c r="J9880" t="s">
        <v>481</v>
      </c>
      <c r="K9880">
        <v>1.3375559821911423E-2</v>
      </c>
      <c r="L9880" t="s">
        <v>163</v>
      </c>
    </row>
    <row r="9881" spans="9:12" x14ac:dyDescent="0.45">
      <c r="I9881" t="s">
        <v>276</v>
      </c>
      <c r="J9881" t="s">
        <v>482</v>
      </c>
      <c r="K9881">
        <v>9.4627440538261407E-4</v>
      </c>
      <c r="L9881" t="s">
        <v>163</v>
      </c>
    </row>
    <row r="9882" spans="9:12" x14ac:dyDescent="0.45">
      <c r="I9882" t="s">
        <v>276</v>
      </c>
      <c r="J9882" t="s">
        <v>483</v>
      </c>
      <c r="K9882">
        <v>0</v>
      </c>
      <c r="L9882" t="s">
        <v>163</v>
      </c>
    </row>
    <row r="9883" spans="9:12" x14ac:dyDescent="0.45">
      <c r="I9883" t="s">
        <v>276</v>
      </c>
      <c r="J9883" t="s">
        <v>484</v>
      </c>
      <c r="K9883">
        <v>3.4148360387104251E-3</v>
      </c>
      <c r="L9883" t="s">
        <v>163</v>
      </c>
    </row>
    <row r="9884" spans="9:12" x14ac:dyDescent="0.45">
      <c r="I9884" t="s">
        <v>276</v>
      </c>
      <c r="J9884" t="s">
        <v>485</v>
      </c>
      <c r="K9884">
        <v>5.7223499287828257E-3</v>
      </c>
      <c r="L9884" t="s">
        <v>163</v>
      </c>
    </row>
    <row r="9885" spans="9:12" x14ac:dyDescent="0.45">
      <c r="I9885" t="s">
        <v>276</v>
      </c>
      <c r="J9885" t="s">
        <v>486</v>
      </c>
      <c r="K9885">
        <v>7.7084369590416707E-3</v>
      </c>
      <c r="L9885" t="s">
        <v>163</v>
      </c>
    </row>
    <row r="9886" spans="9:12" x14ac:dyDescent="0.45">
      <c r="I9886" t="s">
        <v>276</v>
      </c>
      <c r="J9886" t="s">
        <v>487</v>
      </c>
      <c r="K9886">
        <v>5.9348879802429484E-2</v>
      </c>
      <c r="L9886" t="s">
        <v>163</v>
      </c>
    </row>
    <row r="9887" spans="9:12" x14ac:dyDescent="0.45">
      <c r="I9887" t="s">
        <v>276</v>
      </c>
      <c r="J9887" t="s">
        <v>488</v>
      </c>
      <c r="K9887">
        <v>8.3494408237105924E-3</v>
      </c>
      <c r="L9887" t="s">
        <v>163</v>
      </c>
    </row>
    <row r="9888" spans="9:12" x14ac:dyDescent="0.45">
      <c r="I9888" t="s">
        <v>276</v>
      </c>
      <c r="J9888" t="s">
        <v>489</v>
      </c>
      <c r="K9888">
        <v>1.147119606104284E-2</v>
      </c>
      <c r="L9888" t="s">
        <v>163</v>
      </c>
    </row>
    <row r="9889" spans="9:12" x14ac:dyDescent="0.45">
      <c r="I9889" t="s">
        <v>276</v>
      </c>
      <c r="J9889" t="s">
        <v>490</v>
      </c>
      <c r="K9889">
        <v>2.4436852795870047E-3</v>
      </c>
      <c r="L9889" t="s">
        <v>163</v>
      </c>
    </row>
    <row r="9890" spans="9:12" x14ac:dyDescent="0.45">
      <c r="I9890" t="s">
        <v>276</v>
      </c>
      <c r="J9890" t="s">
        <v>491</v>
      </c>
      <c r="K9890">
        <v>0</v>
      </c>
      <c r="L9890" t="s">
        <v>163</v>
      </c>
    </row>
    <row r="9891" spans="9:12" x14ac:dyDescent="0.45">
      <c r="I9891" t="s">
        <v>276</v>
      </c>
      <c r="J9891" t="s">
        <v>492</v>
      </c>
      <c r="K9891">
        <v>2.6615596047848242E-3</v>
      </c>
      <c r="L9891" t="s">
        <v>163</v>
      </c>
    </row>
    <row r="9892" spans="9:12" x14ac:dyDescent="0.45">
      <c r="I9892" t="s">
        <v>276</v>
      </c>
      <c r="J9892" t="s">
        <v>493</v>
      </c>
      <c r="K9892">
        <v>4.8845351236436602E-3</v>
      </c>
      <c r="L9892" t="s">
        <v>163</v>
      </c>
    </row>
    <row r="9893" spans="9:12" x14ac:dyDescent="0.45">
      <c r="I9893" t="s">
        <v>276</v>
      </c>
      <c r="J9893" t="s">
        <v>494</v>
      </c>
      <c r="K9893">
        <v>6.9768849539828728E-3</v>
      </c>
      <c r="L9893" t="s">
        <v>163</v>
      </c>
    </row>
    <row r="9894" spans="9:12" x14ac:dyDescent="0.45">
      <c r="I9894" t="s">
        <v>276</v>
      </c>
      <c r="J9894" t="s">
        <v>495</v>
      </c>
      <c r="K9894">
        <v>5.4879190202597058E-2</v>
      </c>
      <c r="L9894" t="s">
        <v>163</v>
      </c>
    </row>
    <row r="9895" spans="9:12" x14ac:dyDescent="0.45">
      <c r="I9895" t="s">
        <v>276</v>
      </c>
      <c r="J9895" t="s">
        <v>496</v>
      </c>
      <c r="K9895">
        <v>7.9990354943814939E-3</v>
      </c>
      <c r="L9895" t="s">
        <v>163</v>
      </c>
    </row>
    <row r="9896" spans="9:12" x14ac:dyDescent="0.45">
      <c r="I9896" t="s">
        <v>276</v>
      </c>
      <c r="J9896" t="s">
        <v>497</v>
      </c>
      <c r="K9896">
        <v>1.1775252706832051E-2</v>
      </c>
      <c r="L9896" t="s">
        <v>163</v>
      </c>
    </row>
    <row r="9897" spans="9:12" x14ac:dyDescent="0.45">
      <c r="I9897" t="s">
        <v>276</v>
      </c>
      <c r="J9897" t="s">
        <v>498</v>
      </c>
      <c r="K9897">
        <v>2.9743397128033184E-3</v>
      </c>
      <c r="L9897" t="s">
        <v>163</v>
      </c>
    </row>
    <row r="9898" spans="9:12" x14ac:dyDescent="0.45">
      <c r="I9898" t="s">
        <v>276</v>
      </c>
      <c r="J9898" t="s">
        <v>499</v>
      </c>
      <c r="K9898">
        <v>0</v>
      </c>
      <c r="L9898" t="s">
        <v>163</v>
      </c>
    </row>
    <row r="9899" spans="9:12" x14ac:dyDescent="0.45">
      <c r="I9899" t="s">
        <v>277</v>
      </c>
      <c r="J9899" t="s">
        <v>162</v>
      </c>
      <c r="K9899">
        <v>1.7600365418781723E-3</v>
      </c>
      <c r="L9899" t="s">
        <v>163</v>
      </c>
    </row>
    <row r="9900" spans="9:12" x14ac:dyDescent="0.45">
      <c r="I9900" t="s">
        <v>277</v>
      </c>
      <c r="J9900" t="s">
        <v>164</v>
      </c>
      <c r="K9900">
        <v>5.069856843954031E-3</v>
      </c>
      <c r="L9900" t="s">
        <v>163</v>
      </c>
    </row>
    <row r="9901" spans="9:12" x14ac:dyDescent="0.45">
      <c r="I9901" t="s">
        <v>277</v>
      </c>
      <c r="J9901" t="s">
        <v>165</v>
      </c>
      <c r="K9901">
        <v>7.4437832671617465E-3</v>
      </c>
      <c r="L9901" t="s">
        <v>163</v>
      </c>
    </row>
    <row r="9902" spans="9:12" x14ac:dyDescent="0.45">
      <c r="I9902" t="s">
        <v>277</v>
      </c>
      <c r="J9902" t="s">
        <v>406</v>
      </c>
      <c r="K9902">
        <v>6.1054376451209966E-2</v>
      </c>
      <c r="L9902" t="s">
        <v>163</v>
      </c>
    </row>
    <row r="9903" spans="9:12" x14ac:dyDescent="0.45">
      <c r="I9903" t="s">
        <v>277</v>
      </c>
      <c r="J9903" t="s">
        <v>407</v>
      </c>
      <c r="K9903">
        <v>9.3168943489591489E-3</v>
      </c>
      <c r="L9903" t="s">
        <v>163</v>
      </c>
    </row>
    <row r="9904" spans="9:12" x14ac:dyDescent="0.45">
      <c r="I9904" t="s">
        <v>277</v>
      </c>
      <c r="J9904" t="s">
        <v>408</v>
      </c>
      <c r="K9904">
        <v>1.4103074861800232E-2</v>
      </c>
      <c r="L9904" t="s">
        <v>163</v>
      </c>
    </row>
    <row r="9905" spans="9:12" x14ac:dyDescent="0.45">
      <c r="I9905" t="s">
        <v>277</v>
      </c>
      <c r="J9905" t="s">
        <v>446</v>
      </c>
      <c r="K9905">
        <v>3.7996860256401411E-3</v>
      </c>
      <c r="L9905" t="s">
        <v>163</v>
      </c>
    </row>
    <row r="9906" spans="9:12" x14ac:dyDescent="0.45">
      <c r="I9906" t="s">
        <v>277</v>
      </c>
      <c r="J9906" t="s">
        <v>447</v>
      </c>
      <c r="K9906">
        <v>0</v>
      </c>
      <c r="L9906" t="s">
        <v>163</v>
      </c>
    </row>
    <row r="9907" spans="9:12" x14ac:dyDescent="0.45">
      <c r="I9907" t="s">
        <v>277</v>
      </c>
      <c r="J9907" t="s">
        <v>166</v>
      </c>
      <c r="K9907">
        <v>1.2664327149682378E-5</v>
      </c>
      <c r="L9907" t="s">
        <v>163</v>
      </c>
    </row>
    <row r="9908" spans="9:12" x14ac:dyDescent="0.45">
      <c r="I9908" t="s">
        <v>277</v>
      </c>
      <c r="J9908" t="s">
        <v>167</v>
      </c>
      <c r="K9908">
        <v>4.5539234323695556E-3</v>
      </c>
      <c r="L9908" t="s">
        <v>163</v>
      </c>
    </row>
    <row r="9909" spans="9:12" x14ac:dyDescent="0.45">
      <c r="I9909" t="s">
        <v>277</v>
      </c>
      <c r="J9909" t="s">
        <v>168</v>
      </c>
      <c r="K9909">
        <v>6.8665747289353794E-3</v>
      </c>
      <c r="L9909" t="s">
        <v>163</v>
      </c>
    </row>
    <row r="9910" spans="9:12" x14ac:dyDescent="0.45">
      <c r="I9910" t="s">
        <v>277</v>
      </c>
      <c r="J9910" t="s">
        <v>409</v>
      </c>
      <c r="K9910">
        <v>5.597331380354971E-2</v>
      </c>
      <c r="L9910" t="s">
        <v>163</v>
      </c>
    </row>
    <row r="9911" spans="9:12" x14ac:dyDescent="0.45">
      <c r="I9911" t="s">
        <v>277</v>
      </c>
      <c r="J9911" t="s">
        <v>410</v>
      </c>
      <c r="K9911">
        <v>8.6663361368373836E-3</v>
      </c>
      <c r="L9911" t="s">
        <v>163</v>
      </c>
    </row>
    <row r="9912" spans="9:12" x14ac:dyDescent="0.45">
      <c r="I9912" t="s">
        <v>277</v>
      </c>
      <c r="J9912" t="s">
        <v>411</v>
      </c>
      <c r="K9912">
        <v>1.3479814636585536E-2</v>
      </c>
      <c r="L9912" t="s">
        <v>163</v>
      </c>
    </row>
    <row r="9913" spans="9:12" x14ac:dyDescent="0.45">
      <c r="I9913" t="s">
        <v>277</v>
      </c>
      <c r="J9913" t="s">
        <v>448</v>
      </c>
      <c r="K9913">
        <v>3.9453487993539316E-3</v>
      </c>
      <c r="L9913" t="s">
        <v>163</v>
      </c>
    </row>
    <row r="9914" spans="9:12" x14ac:dyDescent="0.45">
      <c r="I9914" t="s">
        <v>277</v>
      </c>
      <c r="J9914" t="s">
        <v>449</v>
      </c>
      <c r="K9914">
        <v>0</v>
      </c>
      <c r="L9914" t="s">
        <v>163</v>
      </c>
    </row>
    <row r="9915" spans="9:12" x14ac:dyDescent="0.45">
      <c r="I9915" t="s">
        <v>277</v>
      </c>
      <c r="J9915" t="s">
        <v>169</v>
      </c>
      <c r="K9915">
        <v>0</v>
      </c>
      <c r="L9915" t="s">
        <v>163</v>
      </c>
    </row>
    <row r="9916" spans="9:12" x14ac:dyDescent="0.45">
      <c r="I9916" t="s">
        <v>277</v>
      </c>
      <c r="J9916" t="s">
        <v>170</v>
      </c>
      <c r="K9916">
        <v>5.2060692373973637E-3</v>
      </c>
      <c r="L9916" t="s">
        <v>163</v>
      </c>
    </row>
    <row r="9917" spans="9:12" x14ac:dyDescent="0.45">
      <c r="I9917" t="s">
        <v>277</v>
      </c>
      <c r="J9917" t="s">
        <v>171</v>
      </c>
      <c r="K9917">
        <v>7.381136378592985E-3</v>
      </c>
      <c r="L9917" t="s">
        <v>163</v>
      </c>
    </row>
    <row r="9918" spans="9:12" x14ac:dyDescent="0.45">
      <c r="I9918" t="s">
        <v>277</v>
      </c>
      <c r="J9918" t="s">
        <v>412</v>
      </c>
      <c r="K9918">
        <v>5.9399250741297704E-2</v>
      </c>
      <c r="L9918" t="s">
        <v>163</v>
      </c>
    </row>
    <row r="9919" spans="9:12" x14ac:dyDescent="0.45">
      <c r="I9919" t="s">
        <v>277</v>
      </c>
      <c r="J9919" t="s">
        <v>413</v>
      </c>
      <c r="K9919">
        <v>8.9932218525729992E-3</v>
      </c>
      <c r="L9919" t="s">
        <v>163</v>
      </c>
    </row>
    <row r="9920" spans="9:12" x14ac:dyDescent="0.45">
      <c r="I9920" t="s">
        <v>277</v>
      </c>
      <c r="J9920" t="s">
        <v>414</v>
      </c>
      <c r="K9920">
        <v>1.4106022936749514E-2</v>
      </c>
      <c r="L9920" t="s">
        <v>163</v>
      </c>
    </row>
    <row r="9921" spans="9:12" x14ac:dyDescent="0.45">
      <c r="I9921" t="s">
        <v>277</v>
      </c>
      <c r="J9921" t="s">
        <v>450</v>
      </c>
      <c r="K9921">
        <v>4.3298787298456437E-3</v>
      </c>
      <c r="L9921" t="s">
        <v>163</v>
      </c>
    </row>
    <row r="9922" spans="9:12" x14ac:dyDescent="0.45">
      <c r="I9922" t="s">
        <v>277</v>
      </c>
      <c r="J9922" t="s">
        <v>451</v>
      </c>
      <c r="K9922">
        <v>0</v>
      </c>
      <c r="L9922" t="s">
        <v>163</v>
      </c>
    </row>
    <row r="9923" spans="9:12" x14ac:dyDescent="0.45">
      <c r="I9923" t="s">
        <v>277</v>
      </c>
      <c r="J9923" t="s">
        <v>172</v>
      </c>
      <c r="K9923">
        <v>0</v>
      </c>
      <c r="L9923" t="s">
        <v>163</v>
      </c>
    </row>
    <row r="9924" spans="9:12" x14ac:dyDescent="0.45">
      <c r="I9924" t="s">
        <v>277</v>
      </c>
      <c r="J9924" t="s">
        <v>173</v>
      </c>
      <c r="K9924">
        <v>3.8399844817311865E-3</v>
      </c>
      <c r="L9924" t="s">
        <v>163</v>
      </c>
    </row>
    <row r="9925" spans="9:12" x14ac:dyDescent="0.45">
      <c r="I9925" t="s">
        <v>277</v>
      </c>
      <c r="J9925" t="s">
        <v>174</v>
      </c>
      <c r="K9925">
        <v>5.6084287553610015E-3</v>
      </c>
      <c r="L9925" t="s">
        <v>163</v>
      </c>
    </row>
    <row r="9926" spans="9:12" x14ac:dyDescent="0.45">
      <c r="I9926" t="s">
        <v>277</v>
      </c>
      <c r="J9926" t="s">
        <v>415</v>
      </c>
      <c r="K9926">
        <v>4.9838954443834654E-2</v>
      </c>
      <c r="L9926" t="s">
        <v>163</v>
      </c>
    </row>
    <row r="9927" spans="9:12" x14ac:dyDescent="0.45">
      <c r="I9927" t="s">
        <v>277</v>
      </c>
      <c r="J9927" t="s">
        <v>416</v>
      </c>
      <c r="K9927">
        <v>7.2146107115310353E-3</v>
      </c>
      <c r="L9927" t="s">
        <v>163</v>
      </c>
    </row>
    <row r="9928" spans="9:12" x14ac:dyDescent="0.45">
      <c r="I9928" t="s">
        <v>277</v>
      </c>
      <c r="J9928" t="s">
        <v>417</v>
      </c>
      <c r="K9928">
        <v>1.0579068285957702E-2</v>
      </c>
      <c r="L9928" t="s">
        <v>163</v>
      </c>
    </row>
    <row r="9929" spans="9:12" x14ac:dyDescent="0.45">
      <c r="I9929" t="s">
        <v>277</v>
      </c>
      <c r="J9929" t="s">
        <v>452</v>
      </c>
      <c r="K9929">
        <v>8.3806706179933273E-5</v>
      </c>
      <c r="L9929" t="s">
        <v>163</v>
      </c>
    </row>
    <row r="9930" spans="9:12" x14ac:dyDescent="0.45">
      <c r="I9930" t="s">
        <v>277</v>
      </c>
      <c r="J9930" t="s">
        <v>453</v>
      </c>
      <c r="K9930">
        <v>0</v>
      </c>
      <c r="L9930" t="s">
        <v>163</v>
      </c>
    </row>
    <row r="9931" spans="9:12" x14ac:dyDescent="0.45">
      <c r="I9931" t="s">
        <v>277</v>
      </c>
      <c r="J9931" t="s">
        <v>418</v>
      </c>
      <c r="K9931">
        <v>0</v>
      </c>
      <c r="L9931" t="s">
        <v>163</v>
      </c>
    </row>
    <row r="9932" spans="9:12" x14ac:dyDescent="0.45">
      <c r="I9932" t="s">
        <v>277</v>
      </c>
      <c r="J9932" t="s">
        <v>419</v>
      </c>
      <c r="K9932">
        <v>2.521489546155972E-3</v>
      </c>
      <c r="L9932" t="s">
        <v>163</v>
      </c>
    </row>
    <row r="9933" spans="9:12" x14ac:dyDescent="0.45">
      <c r="I9933" t="s">
        <v>277</v>
      </c>
      <c r="J9933" t="s">
        <v>420</v>
      </c>
      <c r="K9933">
        <v>4.5017793396675884E-3</v>
      </c>
      <c r="L9933" t="s">
        <v>163</v>
      </c>
    </row>
    <row r="9934" spans="9:12" x14ac:dyDescent="0.45">
      <c r="I9934" t="s">
        <v>277</v>
      </c>
      <c r="J9934" t="s">
        <v>421</v>
      </c>
      <c r="K9934">
        <v>4.3028030566278568E-2</v>
      </c>
      <c r="L9934" t="s">
        <v>163</v>
      </c>
    </row>
    <row r="9935" spans="9:12" x14ac:dyDescent="0.45">
      <c r="I9935" t="s">
        <v>277</v>
      </c>
      <c r="J9935" t="s">
        <v>422</v>
      </c>
      <c r="K9935">
        <v>6.0146368443701748E-3</v>
      </c>
      <c r="L9935" t="s">
        <v>163</v>
      </c>
    </row>
    <row r="9936" spans="9:12" x14ac:dyDescent="0.45">
      <c r="I9936" t="s">
        <v>277</v>
      </c>
      <c r="J9936" t="s">
        <v>423</v>
      </c>
      <c r="K9936">
        <v>8.2088298616763769E-3</v>
      </c>
      <c r="L9936" t="s">
        <v>163</v>
      </c>
    </row>
    <row r="9937" spans="9:12" x14ac:dyDescent="0.45">
      <c r="I9937" t="s">
        <v>277</v>
      </c>
      <c r="J9937" t="s">
        <v>454</v>
      </c>
      <c r="K9937">
        <v>0</v>
      </c>
      <c r="L9937" t="s">
        <v>163</v>
      </c>
    </row>
    <row r="9938" spans="9:12" x14ac:dyDescent="0.45">
      <c r="I9938" t="s">
        <v>277</v>
      </c>
      <c r="J9938" t="s">
        <v>455</v>
      </c>
      <c r="K9938">
        <v>0</v>
      </c>
      <c r="L9938" t="s">
        <v>163</v>
      </c>
    </row>
    <row r="9939" spans="9:12" x14ac:dyDescent="0.45">
      <c r="I9939" t="s">
        <v>277</v>
      </c>
      <c r="J9939" t="s">
        <v>424</v>
      </c>
      <c r="K9939">
        <v>0</v>
      </c>
      <c r="L9939" t="s">
        <v>163</v>
      </c>
    </row>
    <row r="9940" spans="9:12" x14ac:dyDescent="0.45">
      <c r="I9940" t="s">
        <v>277</v>
      </c>
      <c r="J9940" t="s">
        <v>425</v>
      </c>
      <c r="K9940">
        <v>2.3164746170330087E-3</v>
      </c>
      <c r="L9940" t="s">
        <v>163</v>
      </c>
    </row>
    <row r="9941" spans="9:12" x14ac:dyDescent="0.45">
      <c r="I9941" t="s">
        <v>277</v>
      </c>
      <c r="J9941" t="s">
        <v>426</v>
      </c>
      <c r="K9941">
        <v>3.973466635246556E-3</v>
      </c>
      <c r="L9941" t="s">
        <v>163</v>
      </c>
    </row>
    <row r="9942" spans="9:12" x14ac:dyDescent="0.45">
      <c r="I9942" t="s">
        <v>277</v>
      </c>
      <c r="J9942" t="s">
        <v>427</v>
      </c>
      <c r="K9942">
        <v>3.9748757460600373E-2</v>
      </c>
      <c r="L9942" t="s">
        <v>163</v>
      </c>
    </row>
    <row r="9943" spans="9:12" x14ac:dyDescent="0.45">
      <c r="I9943" t="s">
        <v>277</v>
      </c>
      <c r="J9943" t="s">
        <v>428</v>
      </c>
      <c r="K9943">
        <v>5.4077414506812594E-3</v>
      </c>
      <c r="L9943" t="s">
        <v>163</v>
      </c>
    </row>
    <row r="9944" spans="9:12" x14ac:dyDescent="0.45">
      <c r="I9944" t="s">
        <v>277</v>
      </c>
      <c r="J9944" t="s">
        <v>429</v>
      </c>
      <c r="K9944">
        <v>7.9088896480067235E-3</v>
      </c>
      <c r="L9944" t="s">
        <v>163</v>
      </c>
    </row>
    <row r="9945" spans="9:12" x14ac:dyDescent="0.45">
      <c r="I9945" t="s">
        <v>277</v>
      </c>
      <c r="J9945" t="s">
        <v>456</v>
      </c>
      <c r="K9945">
        <v>0</v>
      </c>
      <c r="L9945" t="s">
        <v>163</v>
      </c>
    </row>
    <row r="9946" spans="9:12" x14ac:dyDescent="0.45">
      <c r="I9946" t="s">
        <v>277</v>
      </c>
      <c r="J9946" t="s">
        <v>457</v>
      </c>
      <c r="K9946">
        <v>0</v>
      </c>
      <c r="L9946" t="s">
        <v>163</v>
      </c>
    </row>
    <row r="9947" spans="9:12" x14ac:dyDescent="0.45">
      <c r="I9947" t="s">
        <v>277</v>
      </c>
      <c r="J9947" t="s">
        <v>430</v>
      </c>
      <c r="K9947">
        <v>0</v>
      </c>
      <c r="L9947" t="s">
        <v>163</v>
      </c>
    </row>
    <row r="9948" spans="9:12" x14ac:dyDescent="0.45">
      <c r="I9948" t="s">
        <v>277</v>
      </c>
      <c r="J9948" t="s">
        <v>431</v>
      </c>
      <c r="K9948">
        <v>2.3474919631941349E-3</v>
      </c>
      <c r="L9948" t="s">
        <v>163</v>
      </c>
    </row>
    <row r="9949" spans="9:12" x14ac:dyDescent="0.45">
      <c r="I9949" t="s">
        <v>277</v>
      </c>
      <c r="J9949" t="s">
        <v>432</v>
      </c>
      <c r="K9949">
        <v>3.8122866784259112E-3</v>
      </c>
      <c r="L9949" t="s">
        <v>163</v>
      </c>
    </row>
    <row r="9950" spans="9:12" x14ac:dyDescent="0.45">
      <c r="I9950" t="s">
        <v>277</v>
      </c>
      <c r="J9950" t="s">
        <v>433</v>
      </c>
      <c r="K9950">
        <v>3.9743996238423215E-2</v>
      </c>
      <c r="L9950" t="s">
        <v>163</v>
      </c>
    </row>
    <row r="9951" spans="9:12" x14ac:dyDescent="0.45">
      <c r="I9951" t="s">
        <v>277</v>
      </c>
      <c r="J9951" t="s">
        <v>434</v>
      </c>
      <c r="K9951">
        <v>5.6551803072100249E-3</v>
      </c>
      <c r="L9951" t="s">
        <v>163</v>
      </c>
    </row>
    <row r="9952" spans="9:12" x14ac:dyDescent="0.45">
      <c r="I9952" t="s">
        <v>277</v>
      </c>
      <c r="J9952" t="s">
        <v>435</v>
      </c>
      <c r="K9952">
        <v>8.1025317207286639E-3</v>
      </c>
      <c r="L9952" t="s">
        <v>163</v>
      </c>
    </row>
    <row r="9953" spans="9:12" x14ac:dyDescent="0.45">
      <c r="I9953" t="s">
        <v>277</v>
      </c>
      <c r="J9953" t="s">
        <v>458</v>
      </c>
      <c r="K9953">
        <v>0</v>
      </c>
      <c r="L9953" t="s">
        <v>163</v>
      </c>
    </row>
    <row r="9954" spans="9:12" x14ac:dyDescent="0.45">
      <c r="I9954" t="s">
        <v>277</v>
      </c>
      <c r="J9954" t="s">
        <v>459</v>
      </c>
      <c r="K9954">
        <v>0</v>
      </c>
      <c r="L9954" t="s">
        <v>163</v>
      </c>
    </row>
    <row r="9955" spans="9:12" x14ac:dyDescent="0.45">
      <c r="I9955" t="s">
        <v>277</v>
      </c>
      <c r="J9955" t="s">
        <v>460</v>
      </c>
      <c r="K9955">
        <v>0</v>
      </c>
      <c r="L9955" t="s">
        <v>163</v>
      </c>
    </row>
    <row r="9956" spans="9:12" x14ac:dyDescent="0.45">
      <c r="I9956" t="s">
        <v>277</v>
      </c>
      <c r="J9956" t="s">
        <v>461</v>
      </c>
      <c r="K9956">
        <v>2.9780390506156189E-3</v>
      </c>
      <c r="L9956" t="s">
        <v>163</v>
      </c>
    </row>
    <row r="9957" spans="9:12" x14ac:dyDescent="0.45">
      <c r="I9957" t="s">
        <v>277</v>
      </c>
      <c r="J9957" t="s">
        <v>462</v>
      </c>
      <c r="K9957">
        <v>5.02095877023541E-3</v>
      </c>
      <c r="L9957" t="s">
        <v>163</v>
      </c>
    </row>
    <row r="9958" spans="9:12" x14ac:dyDescent="0.45">
      <c r="I9958" t="s">
        <v>277</v>
      </c>
      <c r="J9958" t="s">
        <v>463</v>
      </c>
      <c r="K9958">
        <v>4.5941625495693535E-2</v>
      </c>
      <c r="L9958" t="s">
        <v>163</v>
      </c>
    </row>
    <row r="9959" spans="9:12" x14ac:dyDescent="0.45">
      <c r="I9959" t="s">
        <v>277</v>
      </c>
      <c r="J9959" t="s">
        <v>464</v>
      </c>
      <c r="K9959">
        <v>6.5055517827155912E-3</v>
      </c>
      <c r="L9959" t="s">
        <v>163</v>
      </c>
    </row>
    <row r="9960" spans="9:12" x14ac:dyDescent="0.45">
      <c r="I9960" t="s">
        <v>277</v>
      </c>
      <c r="J9960" t="s">
        <v>465</v>
      </c>
      <c r="K9960">
        <v>9.289215532538633E-3</v>
      </c>
      <c r="L9960" t="s">
        <v>163</v>
      </c>
    </row>
    <row r="9961" spans="9:12" x14ac:dyDescent="0.45">
      <c r="I9961" t="s">
        <v>277</v>
      </c>
      <c r="J9961" t="s">
        <v>466</v>
      </c>
      <c r="K9961">
        <v>0</v>
      </c>
      <c r="L9961" t="s">
        <v>163</v>
      </c>
    </row>
    <row r="9962" spans="9:12" x14ac:dyDescent="0.45">
      <c r="I9962" t="s">
        <v>277</v>
      </c>
      <c r="J9962" t="s">
        <v>467</v>
      </c>
      <c r="K9962">
        <v>0</v>
      </c>
      <c r="L9962" t="s">
        <v>163</v>
      </c>
    </row>
    <row r="9963" spans="9:12" x14ac:dyDescent="0.45">
      <c r="I9963" t="s">
        <v>277</v>
      </c>
      <c r="J9963" t="s">
        <v>468</v>
      </c>
      <c r="K9963">
        <v>1.6567014469511649E-3</v>
      </c>
      <c r="L9963" t="s">
        <v>163</v>
      </c>
    </row>
    <row r="9964" spans="9:12" x14ac:dyDescent="0.45">
      <c r="I9964" t="s">
        <v>277</v>
      </c>
      <c r="J9964" t="s">
        <v>469</v>
      </c>
      <c r="K9964">
        <v>4.1818497557450599E-3</v>
      </c>
      <c r="L9964" t="s">
        <v>163</v>
      </c>
    </row>
    <row r="9965" spans="9:12" x14ac:dyDescent="0.45">
      <c r="I9965" t="s">
        <v>277</v>
      </c>
      <c r="J9965" t="s">
        <v>470</v>
      </c>
      <c r="K9965">
        <v>6.3885335876637857E-3</v>
      </c>
      <c r="L9965" t="s">
        <v>163</v>
      </c>
    </row>
    <row r="9966" spans="9:12" x14ac:dyDescent="0.45">
      <c r="I9966" t="s">
        <v>277</v>
      </c>
      <c r="J9966" t="s">
        <v>471</v>
      </c>
      <c r="K9966">
        <v>5.2068142604787142E-2</v>
      </c>
      <c r="L9966" t="s">
        <v>163</v>
      </c>
    </row>
    <row r="9967" spans="9:12" x14ac:dyDescent="0.45">
      <c r="I9967" t="s">
        <v>277</v>
      </c>
      <c r="J9967" t="s">
        <v>472</v>
      </c>
      <c r="K9967">
        <v>7.5790670333455729E-3</v>
      </c>
      <c r="L9967" t="s">
        <v>163</v>
      </c>
    </row>
    <row r="9968" spans="9:12" x14ac:dyDescent="0.45">
      <c r="I9968" t="s">
        <v>277</v>
      </c>
      <c r="J9968" t="s">
        <v>473</v>
      </c>
      <c r="K9968">
        <v>1.186664363298405E-2</v>
      </c>
      <c r="L9968" t="s">
        <v>163</v>
      </c>
    </row>
    <row r="9969" spans="9:12" x14ac:dyDescent="0.45">
      <c r="I9969" t="s">
        <v>277</v>
      </c>
      <c r="J9969" t="s">
        <v>474</v>
      </c>
      <c r="K9969">
        <v>0</v>
      </c>
      <c r="L9969" t="s">
        <v>163</v>
      </c>
    </row>
    <row r="9970" spans="9:12" x14ac:dyDescent="0.45">
      <c r="I9970" t="s">
        <v>277</v>
      </c>
      <c r="J9970" t="s">
        <v>475</v>
      </c>
      <c r="K9970">
        <v>0</v>
      </c>
      <c r="L9970" t="s">
        <v>163</v>
      </c>
    </row>
    <row r="9971" spans="9:12" x14ac:dyDescent="0.45">
      <c r="I9971" t="s">
        <v>277</v>
      </c>
      <c r="J9971" t="s">
        <v>476</v>
      </c>
      <c r="K9971">
        <v>3.2664210638656396E-3</v>
      </c>
      <c r="L9971" t="s">
        <v>163</v>
      </c>
    </row>
    <row r="9972" spans="9:12" x14ac:dyDescent="0.45">
      <c r="I9972" t="s">
        <v>277</v>
      </c>
      <c r="J9972" t="s">
        <v>477</v>
      </c>
      <c r="K9972">
        <v>5.4775856894489997E-3</v>
      </c>
      <c r="L9972" t="s">
        <v>163</v>
      </c>
    </row>
    <row r="9973" spans="9:12" x14ac:dyDescent="0.45">
      <c r="I9973" t="s">
        <v>277</v>
      </c>
      <c r="J9973" t="s">
        <v>478</v>
      </c>
      <c r="K9973">
        <v>7.4146778110966427E-3</v>
      </c>
      <c r="L9973" t="s">
        <v>163</v>
      </c>
    </row>
    <row r="9974" spans="9:12" x14ac:dyDescent="0.45">
      <c r="I9974" t="s">
        <v>277</v>
      </c>
      <c r="J9974" t="s">
        <v>479</v>
      </c>
      <c r="K9974">
        <v>5.7378058304381842E-2</v>
      </c>
      <c r="L9974" t="s">
        <v>163</v>
      </c>
    </row>
    <row r="9975" spans="9:12" x14ac:dyDescent="0.45">
      <c r="I9975" t="s">
        <v>277</v>
      </c>
      <c r="J9975" t="s">
        <v>480</v>
      </c>
      <c r="K9975">
        <v>8.3104677400589952E-3</v>
      </c>
      <c r="L9975" t="s">
        <v>163</v>
      </c>
    </row>
    <row r="9976" spans="9:12" x14ac:dyDescent="0.45">
      <c r="I9976" t="s">
        <v>277</v>
      </c>
      <c r="J9976" t="s">
        <v>481</v>
      </c>
      <c r="K9976">
        <v>1.2338827036081853E-2</v>
      </c>
      <c r="L9976" t="s">
        <v>163</v>
      </c>
    </row>
    <row r="9977" spans="9:12" x14ac:dyDescent="0.45">
      <c r="I9977" t="s">
        <v>277</v>
      </c>
      <c r="J9977" t="s">
        <v>482</v>
      </c>
      <c r="K9977">
        <v>0</v>
      </c>
      <c r="L9977" t="s">
        <v>163</v>
      </c>
    </row>
    <row r="9978" spans="9:12" x14ac:dyDescent="0.45">
      <c r="I9978" t="s">
        <v>277</v>
      </c>
      <c r="J9978" t="s">
        <v>483</v>
      </c>
      <c r="K9978">
        <v>0</v>
      </c>
      <c r="L9978" t="s">
        <v>163</v>
      </c>
    </row>
    <row r="9979" spans="9:12" x14ac:dyDescent="0.45">
      <c r="I9979" t="s">
        <v>277</v>
      </c>
      <c r="J9979" t="s">
        <v>484</v>
      </c>
      <c r="K9979">
        <v>3.0998720783083624E-3</v>
      </c>
      <c r="L9979" t="s">
        <v>163</v>
      </c>
    </row>
    <row r="9980" spans="9:12" x14ac:dyDescent="0.45">
      <c r="I9980" t="s">
        <v>277</v>
      </c>
      <c r="J9980" t="s">
        <v>485</v>
      </c>
      <c r="K9980">
        <v>5.7037732472135687E-3</v>
      </c>
      <c r="L9980" t="s">
        <v>163</v>
      </c>
    </row>
    <row r="9981" spans="9:12" x14ac:dyDescent="0.45">
      <c r="I9981" t="s">
        <v>277</v>
      </c>
      <c r="J9981" t="s">
        <v>486</v>
      </c>
      <c r="K9981">
        <v>7.5163018639149808E-3</v>
      </c>
      <c r="L9981" t="s">
        <v>163</v>
      </c>
    </row>
    <row r="9982" spans="9:12" x14ac:dyDescent="0.45">
      <c r="I9982" t="s">
        <v>277</v>
      </c>
      <c r="J9982" t="s">
        <v>487</v>
      </c>
      <c r="K9982">
        <v>5.6887814439393898E-2</v>
      </c>
      <c r="L9982" t="s">
        <v>163</v>
      </c>
    </row>
    <row r="9983" spans="9:12" x14ac:dyDescent="0.45">
      <c r="I9983" t="s">
        <v>277</v>
      </c>
      <c r="J9983" t="s">
        <v>488</v>
      </c>
      <c r="K9983">
        <v>8.1090020654083269E-3</v>
      </c>
      <c r="L9983" t="s">
        <v>163</v>
      </c>
    </row>
    <row r="9984" spans="9:12" x14ac:dyDescent="0.45">
      <c r="I9984" t="s">
        <v>277</v>
      </c>
      <c r="J9984" t="s">
        <v>489</v>
      </c>
      <c r="K9984">
        <v>1.1125965830108329E-2</v>
      </c>
      <c r="L9984" t="s">
        <v>163</v>
      </c>
    </row>
    <row r="9985" spans="9:12" x14ac:dyDescent="0.45">
      <c r="I9985" t="s">
        <v>277</v>
      </c>
      <c r="J9985" t="s">
        <v>490</v>
      </c>
      <c r="K9985">
        <v>6.8746781126253445E-4</v>
      </c>
      <c r="L9985" t="s">
        <v>163</v>
      </c>
    </row>
    <row r="9986" spans="9:12" x14ac:dyDescent="0.45">
      <c r="I9986" t="s">
        <v>277</v>
      </c>
      <c r="J9986" t="s">
        <v>491</v>
      </c>
      <c r="K9986">
        <v>0</v>
      </c>
      <c r="L9986" t="s">
        <v>163</v>
      </c>
    </row>
    <row r="9987" spans="9:12" x14ac:dyDescent="0.45">
      <c r="I9987" t="s">
        <v>277</v>
      </c>
      <c r="J9987" t="s">
        <v>492</v>
      </c>
      <c r="K9987">
        <v>3.101067664342426E-3</v>
      </c>
      <c r="L9987" t="s">
        <v>163</v>
      </c>
    </row>
    <row r="9988" spans="9:12" x14ac:dyDescent="0.45">
      <c r="I9988" t="s">
        <v>277</v>
      </c>
      <c r="J9988" t="s">
        <v>493</v>
      </c>
      <c r="K9988">
        <v>5.6094279554151265E-3</v>
      </c>
      <c r="L9988" t="s">
        <v>163</v>
      </c>
    </row>
    <row r="9989" spans="9:12" x14ac:dyDescent="0.45">
      <c r="I9989" t="s">
        <v>277</v>
      </c>
      <c r="J9989" t="s">
        <v>494</v>
      </c>
      <c r="K9989">
        <v>7.8836538031262608E-3</v>
      </c>
      <c r="L9989" t="s">
        <v>163</v>
      </c>
    </row>
    <row r="9990" spans="9:12" x14ac:dyDescent="0.45">
      <c r="I9990" t="s">
        <v>277</v>
      </c>
      <c r="J9990" t="s">
        <v>495</v>
      </c>
      <c r="K9990">
        <v>6.1703393714909842E-2</v>
      </c>
      <c r="L9990" t="s">
        <v>163</v>
      </c>
    </row>
    <row r="9991" spans="9:12" x14ac:dyDescent="0.45">
      <c r="I9991" t="s">
        <v>277</v>
      </c>
      <c r="J9991" t="s">
        <v>496</v>
      </c>
      <c r="K9991">
        <v>8.76216418174138E-3</v>
      </c>
      <c r="L9991" t="s">
        <v>163</v>
      </c>
    </row>
    <row r="9992" spans="9:12" x14ac:dyDescent="0.45">
      <c r="I9992" t="s">
        <v>277</v>
      </c>
      <c r="J9992" t="s">
        <v>497</v>
      </c>
      <c r="K9992">
        <v>1.280480991327162E-2</v>
      </c>
      <c r="L9992" t="s">
        <v>163</v>
      </c>
    </row>
    <row r="9993" spans="9:12" x14ac:dyDescent="0.45">
      <c r="I9993" t="s">
        <v>277</v>
      </c>
      <c r="J9993" t="s">
        <v>498</v>
      </c>
      <c r="K9993">
        <v>3.4252187492399225E-3</v>
      </c>
      <c r="L9993" t="s">
        <v>163</v>
      </c>
    </row>
    <row r="9994" spans="9:12" x14ac:dyDescent="0.45">
      <c r="I9994" t="s">
        <v>277</v>
      </c>
      <c r="J9994" t="s">
        <v>499</v>
      </c>
      <c r="K9994">
        <v>0</v>
      </c>
      <c r="L9994" t="s">
        <v>163</v>
      </c>
    </row>
    <row r="9995" spans="9:12" x14ac:dyDescent="0.45">
      <c r="I9995" t="s">
        <v>278</v>
      </c>
      <c r="J9995" t="s">
        <v>162</v>
      </c>
      <c r="K9995">
        <v>1.2983529645000651E-3</v>
      </c>
      <c r="L9995" t="s">
        <v>163</v>
      </c>
    </row>
    <row r="9996" spans="9:12" x14ac:dyDescent="0.45">
      <c r="I9996" t="s">
        <v>278</v>
      </c>
      <c r="J9996" t="s">
        <v>164</v>
      </c>
      <c r="K9996">
        <v>4.3607101732145515E-3</v>
      </c>
      <c r="L9996" t="s">
        <v>163</v>
      </c>
    </row>
    <row r="9997" spans="9:12" x14ac:dyDescent="0.45">
      <c r="I9997" t="s">
        <v>278</v>
      </c>
      <c r="J9997" t="s">
        <v>165</v>
      </c>
      <c r="K9997">
        <v>6.7962297073824425E-3</v>
      </c>
      <c r="L9997" t="s">
        <v>163</v>
      </c>
    </row>
    <row r="9998" spans="9:12" x14ac:dyDescent="0.45">
      <c r="I9998" t="s">
        <v>278</v>
      </c>
      <c r="J9998" t="s">
        <v>406</v>
      </c>
      <c r="K9998">
        <v>6.0843770482671193E-2</v>
      </c>
      <c r="L9998" t="s">
        <v>163</v>
      </c>
    </row>
    <row r="9999" spans="9:12" x14ac:dyDescent="0.45">
      <c r="I9999" t="s">
        <v>278</v>
      </c>
      <c r="J9999" t="s">
        <v>407</v>
      </c>
      <c r="K9999">
        <v>9.3322342281952075E-3</v>
      </c>
      <c r="L9999" t="s">
        <v>163</v>
      </c>
    </row>
    <row r="10000" spans="9:12" x14ac:dyDescent="0.45">
      <c r="I10000" t="s">
        <v>278</v>
      </c>
      <c r="J10000" t="s">
        <v>408</v>
      </c>
      <c r="K10000">
        <v>1.4009201697145049E-2</v>
      </c>
      <c r="L10000" t="s">
        <v>163</v>
      </c>
    </row>
    <row r="10001" spans="9:12" x14ac:dyDescent="0.45">
      <c r="I10001" t="s">
        <v>278</v>
      </c>
      <c r="J10001" t="s">
        <v>446</v>
      </c>
      <c r="K10001">
        <v>3.8585728024889505E-3</v>
      </c>
      <c r="L10001" t="s">
        <v>163</v>
      </c>
    </row>
    <row r="10002" spans="9:12" x14ac:dyDescent="0.45">
      <c r="I10002" t="s">
        <v>278</v>
      </c>
      <c r="J10002" t="s">
        <v>447</v>
      </c>
      <c r="K10002">
        <v>0</v>
      </c>
      <c r="L10002" t="s">
        <v>163</v>
      </c>
    </row>
    <row r="10003" spans="9:12" x14ac:dyDescent="0.45">
      <c r="I10003" t="s">
        <v>278</v>
      </c>
      <c r="J10003" t="s">
        <v>166</v>
      </c>
      <c r="K10003">
        <v>0</v>
      </c>
      <c r="L10003" t="s">
        <v>163</v>
      </c>
    </row>
    <row r="10004" spans="9:12" x14ac:dyDescent="0.45">
      <c r="I10004" t="s">
        <v>278</v>
      </c>
      <c r="J10004" t="s">
        <v>167</v>
      </c>
      <c r="K10004">
        <v>4.3421078488764904E-3</v>
      </c>
      <c r="L10004" t="s">
        <v>163</v>
      </c>
    </row>
    <row r="10005" spans="9:12" x14ac:dyDescent="0.45">
      <c r="I10005" t="s">
        <v>278</v>
      </c>
      <c r="J10005" t="s">
        <v>168</v>
      </c>
      <c r="K10005">
        <v>6.7955947052640107E-3</v>
      </c>
      <c r="L10005" t="s">
        <v>163</v>
      </c>
    </row>
    <row r="10006" spans="9:12" x14ac:dyDescent="0.45">
      <c r="I10006" t="s">
        <v>278</v>
      </c>
      <c r="J10006" t="s">
        <v>409</v>
      </c>
      <c r="K10006">
        <v>5.761202814604964E-2</v>
      </c>
      <c r="L10006" t="s">
        <v>163</v>
      </c>
    </row>
    <row r="10007" spans="9:12" x14ac:dyDescent="0.45">
      <c r="I10007" t="s">
        <v>278</v>
      </c>
      <c r="J10007" t="s">
        <v>410</v>
      </c>
      <c r="K10007">
        <v>8.9152943450393381E-3</v>
      </c>
      <c r="L10007" t="s">
        <v>163</v>
      </c>
    </row>
    <row r="10008" spans="9:12" x14ac:dyDescent="0.45">
      <c r="I10008" t="s">
        <v>278</v>
      </c>
      <c r="J10008" t="s">
        <v>411</v>
      </c>
      <c r="K10008">
        <v>1.4476833547083175E-2</v>
      </c>
      <c r="L10008" t="s">
        <v>163</v>
      </c>
    </row>
    <row r="10009" spans="9:12" x14ac:dyDescent="0.45">
      <c r="I10009" t="s">
        <v>278</v>
      </c>
      <c r="J10009" t="s">
        <v>448</v>
      </c>
      <c r="K10009">
        <v>4.5244162116684231E-3</v>
      </c>
      <c r="L10009" t="s">
        <v>163</v>
      </c>
    </row>
    <row r="10010" spans="9:12" x14ac:dyDescent="0.45">
      <c r="I10010" t="s">
        <v>278</v>
      </c>
      <c r="J10010" t="s">
        <v>449</v>
      </c>
      <c r="K10010">
        <v>0</v>
      </c>
      <c r="L10010" t="s">
        <v>163</v>
      </c>
    </row>
    <row r="10011" spans="9:12" x14ac:dyDescent="0.45">
      <c r="I10011" t="s">
        <v>278</v>
      </c>
      <c r="J10011" t="s">
        <v>169</v>
      </c>
      <c r="K10011">
        <v>0</v>
      </c>
      <c r="L10011" t="s">
        <v>163</v>
      </c>
    </row>
    <row r="10012" spans="9:12" x14ac:dyDescent="0.45">
      <c r="I10012" t="s">
        <v>278</v>
      </c>
      <c r="J10012" t="s">
        <v>170</v>
      </c>
      <c r="K10012">
        <v>4.911984098513302E-3</v>
      </c>
      <c r="L10012" t="s">
        <v>163</v>
      </c>
    </row>
    <row r="10013" spans="9:12" x14ac:dyDescent="0.45">
      <c r="I10013" t="s">
        <v>278</v>
      </c>
      <c r="J10013" t="s">
        <v>171</v>
      </c>
      <c r="K10013">
        <v>7.280501562045882E-3</v>
      </c>
      <c r="L10013" t="s">
        <v>163</v>
      </c>
    </row>
    <row r="10014" spans="9:12" x14ac:dyDescent="0.45">
      <c r="I10014" t="s">
        <v>278</v>
      </c>
      <c r="J10014" t="s">
        <v>412</v>
      </c>
      <c r="K10014">
        <v>6.1773406789947367E-2</v>
      </c>
      <c r="L10014" t="s">
        <v>163</v>
      </c>
    </row>
    <row r="10015" spans="9:12" x14ac:dyDescent="0.45">
      <c r="I10015" t="s">
        <v>278</v>
      </c>
      <c r="J10015" t="s">
        <v>413</v>
      </c>
      <c r="K10015">
        <v>9.5440702991015751E-3</v>
      </c>
      <c r="L10015" t="s">
        <v>163</v>
      </c>
    </row>
    <row r="10016" spans="9:12" x14ac:dyDescent="0.45">
      <c r="I10016" t="s">
        <v>278</v>
      </c>
      <c r="J10016" t="s">
        <v>414</v>
      </c>
      <c r="K10016">
        <v>1.5346828862776749E-2</v>
      </c>
      <c r="L10016" t="s">
        <v>163</v>
      </c>
    </row>
    <row r="10017" spans="9:12" x14ac:dyDescent="0.45">
      <c r="I10017" t="s">
        <v>278</v>
      </c>
      <c r="J10017" t="s">
        <v>450</v>
      </c>
      <c r="K10017">
        <v>5.1253610774566116E-3</v>
      </c>
      <c r="L10017" t="s">
        <v>163</v>
      </c>
    </row>
    <row r="10018" spans="9:12" x14ac:dyDescent="0.45">
      <c r="I10018" t="s">
        <v>278</v>
      </c>
      <c r="J10018" t="s">
        <v>451</v>
      </c>
      <c r="K10018">
        <v>0</v>
      </c>
      <c r="L10018" t="s">
        <v>163</v>
      </c>
    </row>
    <row r="10019" spans="9:12" x14ac:dyDescent="0.45">
      <c r="I10019" t="s">
        <v>278</v>
      </c>
      <c r="J10019" t="s">
        <v>172</v>
      </c>
      <c r="K10019">
        <v>0</v>
      </c>
      <c r="L10019" t="s">
        <v>163</v>
      </c>
    </row>
    <row r="10020" spans="9:12" x14ac:dyDescent="0.45">
      <c r="I10020" t="s">
        <v>278</v>
      </c>
      <c r="J10020" t="s">
        <v>173</v>
      </c>
      <c r="K10020">
        <v>3.1882976431887788E-3</v>
      </c>
      <c r="L10020" t="s">
        <v>163</v>
      </c>
    </row>
    <row r="10021" spans="9:12" x14ac:dyDescent="0.45">
      <c r="I10021" t="s">
        <v>278</v>
      </c>
      <c r="J10021" t="s">
        <v>174</v>
      </c>
      <c r="K10021">
        <v>4.8112726808989276E-3</v>
      </c>
      <c r="L10021" t="s">
        <v>163</v>
      </c>
    </row>
    <row r="10022" spans="9:12" x14ac:dyDescent="0.45">
      <c r="I10022" t="s">
        <v>278</v>
      </c>
      <c r="J10022" t="s">
        <v>415</v>
      </c>
      <c r="K10022">
        <v>4.6433527621099327E-2</v>
      </c>
      <c r="L10022" t="s">
        <v>163</v>
      </c>
    </row>
    <row r="10023" spans="9:12" x14ac:dyDescent="0.45">
      <c r="I10023" t="s">
        <v>278</v>
      </c>
      <c r="J10023" t="s">
        <v>416</v>
      </c>
      <c r="K10023">
        <v>6.9066297661352413E-3</v>
      </c>
      <c r="L10023" t="s">
        <v>163</v>
      </c>
    </row>
    <row r="10024" spans="9:12" x14ac:dyDescent="0.45">
      <c r="I10024" t="s">
        <v>278</v>
      </c>
      <c r="J10024" t="s">
        <v>417</v>
      </c>
      <c r="K10024">
        <v>9.835014197809749E-3</v>
      </c>
      <c r="L10024" t="s">
        <v>163</v>
      </c>
    </row>
    <row r="10025" spans="9:12" x14ac:dyDescent="0.45">
      <c r="I10025" t="s">
        <v>278</v>
      </c>
      <c r="J10025" t="s">
        <v>452</v>
      </c>
      <c r="K10025">
        <v>6.8107268891647683E-4</v>
      </c>
      <c r="L10025" t="s">
        <v>163</v>
      </c>
    </row>
    <row r="10026" spans="9:12" x14ac:dyDescent="0.45">
      <c r="I10026" t="s">
        <v>278</v>
      </c>
      <c r="J10026" t="s">
        <v>453</v>
      </c>
      <c r="K10026">
        <v>0</v>
      </c>
      <c r="L10026" t="s">
        <v>163</v>
      </c>
    </row>
    <row r="10027" spans="9:12" x14ac:dyDescent="0.45">
      <c r="I10027" t="s">
        <v>278</v>
      </c>
      <c r="J10027" t="s">
        <v>418</v>
      </c>
      <c r="K10027">
        <v>0</v>
      </c>
      <c r="L10027" t="s">
        <v>163</v>
      </c>
    </row>
    <row r="10028" spans="9:12" x14ac:dyDescent="0.45">
      <c r="I10028" t="s">
        <v>278</v>
      </c>
      <c r="J10028" t="s">
        <v>419</v>
      </c>
      <c r="K10028">
        <v>2.508005188461576E-3</v>
      </c>
      <c r="L10028" t="s">
        <v>163</v>
      </c>
    </row>
    <row r="10029" spans="9:12" x14ac:dyDescent="0.45">
      <c r="I10029" t="s">
        <v>278</v>
      </c>
      <c r="J10029" t="s">
        <v>420</v>
      </c>
      <c r="K10029">
        <v>4.271437095460553E-3</v>
      </c>
      <c r="L10029" t="s">
        <v>163</v>
      </c>
    </row>
    <row r="10030" spans="9:12" x14ac:dyDescent="0.45">
      <c r="I10030" t="s">
        <v>278</v>
      </c>
      <c r="J10030" t="s">
        <v>421</v>
      </c>
      <c r="K10030">
        <v>4.3420936287153759E-2</v>
      </c>
      <c r="L10030" t="s">
        <v>163</v>
      </c>
    </row>
    <row r="10031" spans="9:12" x14ac:dyDescent="0.45">
      <c r="I10031" t="s">
        <v>278</v>
      </c>
      <c r="J10031" t="s">
        <v>422</v>
      </c>
      <c r="K10031">
        <v>5.9614649717611911E-3</v>
      </c>
      <c r="L10031" t="s">
        <v>163</v>
      </c>
    </row>
    <row r="10032" spans="9:12" x14ac:dyDescent="0.45">
      <c r="I10032" t="s">
        <v>278</v>
      </c>
      <c r="J10032" t="s">
        <v>423</v>
      </c>
      <c r="K10032">
        <v>8.4042073744355489E-3</v>
      </c>
      <c r="L10032" t="s">
        <v>163</v>
      </c>
    </row>
    <row r="10033" spans="9:12" x14ac:dyDescent="0.45">
      <c r="I10033" t="s">
        <v>278</v>
      </c>
      <c r="J10033" t="s">
        <v>454</v>
      </c>
      <c r="K10033">
        <v>0</v>
      </c>
      <c r="L10033" t="s">
        <v>163</v>
      </c>
    </row>
    <row r="10034" spans="9:12" x14ac:dyDescent="0.45">
      <c r="I10034" t="s">
        <v>278</v>
      </c>
      <c r="J10034" t="s">
        <v>455</v>
      </c>
      <c r="K10034">
        <v>0</v>
      </c>
      <c r="L10034" t="s">
        <v>163</v>
      </c>
    </row>
    <row r="10035" spans="9:12" x14ac:dyDescent="0.45">
      <c r="I10035" t="s">
        <v>278</v>
      </c>
      <c r="J10035" t="s">
        <v>424</v>
      </c>
      <c r="K10035">
        <v>0</v>
      </c>
      <c r="L10035" t="s">
        <v>163</v>
      </c>
    </row>
    <row r="10036" spans="9:12" x14ac:dyDescent="0.45">
      <c r="I10036" t="s">
        <v>278</v>
      </c>
      <c r="J10036" t="s">
        <v>425</v>
      </c>
      <c r="K10036">
        <v>2.1048913566018433E-3</v>
      </c>
      <c r="L10036" t="s">
        <v>163</v>
      </c>
    </row>
    <row r="10037" spans="9:12" x14ac:dyDescent="0.45">
      <c r="I10037" t="s">
        <v>278</v>
      </c>
      <c r="J10037" t="s">
        <v>426</v>
      </c>
      <c r="K10037">
        <v>3.612045051442617E-3</v>
      </c>
      <c r="L10037" t="s">
        <v>163</v>
      </c>
    </row>
    <row r="10038" spans="9:12" x14ac:dyDescent="0.45">
      <c r="I10038" t="s">
        <v>278</v>
      </c>
      <c r="J10038" t="s">
        <v>427</v>
      </c>
      <c r="K10038">
        <v>3.9296182353235315E-2</v>
      </c>
      <c r="L10038" t="s">
        <v>163</v>
      </c>
    </row>
    <row r="10039" spans="9:12" x14ac:dyDescent="0.45">
      <c r="I10039" t="s">
        <v>278</v>
      </c>
      <c r="J10039" t="s">
        <v>428</v>
      </c>
      <c r="K10039">
        <v>5.4762421621918642E-3</v>
      </c>
      <c r="L10039" t="s">
        <v>163</v>
      </c>
    </row>
    <row r="10040" spans="9:12" x14ac:dyDescent="0.45">
      <c r="I10040" t="s">
        <v>278</v>
      </c>
      <c r="J10040" t="s">
        <v>429</v>
      </c>
      <c r="K10040">
        <v>7.9554274691378615E-3</v>
      </c>
      <c r="L10040" t="s">
        <v>163</v>
      </c>
    </row>
    <row r="10041" spans="9:12" x14ac:dyDescent="0.45">
      <c r="I10041" t="s">
        <v>278</v>
      </c>
      <c r="J10041" t="s">
        <v>456</v>
      </c>
      <c r="K10041">
        <v>0</v>
      </c>
      <c r="L10041" t="s">
        <v>163</v>
      </c>
    </row>
    <row r="10042" spans="9:12" x14ac:dyDescent="0.45">
      <c r="I10042" t="s">
        <v>278</v>
      </c>
      <c r="J10042" t="s">
        <v>457</v>
      </c>
      <c r="K10042">
        <v>0</v>
      </c>
      <c r="L10042" t="s">
        <v>163</v>
      </c>
    </row>
    <row r="10043" spans="9:12" x14ac:dyDescent="0.45">
      <c r="I10043" t="s">
        <v>278</v>
      </c>
      <c r="J10043" t="s">
        <v>430</v>
      </c>
      <c r="K10043">
        <v>0</v>
      </c>
      <c r="L10043" t="s">
        <v>163</v>
      </c>
    </row>
    <row r="10044" spans="9:12" x14ac:dyDescent="0.45">
      <c r="I10044" t="s">
        <v>278</v>
      </c>
      <c r="J10044" t="s">
        <v>431</v>
      </c>
      <c r="K10044">
        <v>2.2048277740317418E-3</v>
      </c>
      <c r="L10044" t="s">
        <v>163</v>
      </c>
    </row>
    <row r="10045" spans="9:12" x14ac:dyDescent="0.45">
      <c r="I10045" t="s">
        <v>278</v>
      </c>
      <c r="J10045" t="s">
        <v>432</v>
      </c>
      <c r="K10045">
        <v>3.6476266881607365E-3</v>
      </c>
      <c r="L10045" t="s">
        <v>163</v>
      </c>
    </row>
    <row r="10046" spans="9:12" x14ac:dyDescent="0.45">
      <c r="I10046" t="s">
        <v>278</v>
      </c>
      <c r="J10046" t="s">
        <v>433</v>
      </c>
      <c r="K10046">
        <v>3.8627886117342629E-2</v>
      </c>
      <c r="L10046" t="s">
        <v>163</v>
      </c>
    </row>
    <row r="10047" spans="9:12" x14ac:dyDescent="0.45">
      <c r="I10047" t="s">
        <v>278</v>
      </c>
      <c r="J10047" t="s">
        <v>434</v>
      </c>
      <c r="K10047">
        <v>5.5128154270787785E-3</v>
      </c>
      <c r="L10047" t="s">
        <v>163</v>
      </c>
    </row>
    <row r="10048" spans="9:12" x14ac:dyDescent="0.45">
      <c r="I10048" t="s">
        <v>278</v>
      </c>
      <c r="J10048" t="s">
        <v>435</v>
      </c>
      <c r="K10048">
        <v>7.8408793170397697E-3</v>
      </c>
      <c r="L10048" t="s">
        <v>163</v>
      </c>
    </row>
    <row r="10049" spans="9:12" x14ac:dyDescent="0.45">
      <c r="I10049" t="s">
        <v>278</v>
      </c>
      <c r="J10049" t="s">
        <v>458</v>
      </c>
      <c r="K10049">
        <v>0</v>
      </c>
      <c r="L10049" t="s">
        <v>163</v>
      </c>
    </row>
    <row r="10050" spans="9:12" x14ac:dyDescent="0.45">
      <c r="I10050" t="s">
        <v>278</v>
      </c>
      <c r="J10050" t="s">
        <v>459</v>
      </c>
      <c r="K10050">
        <v>0</v>
      </c>
      <c r="L10050" t="s">
        <v>163</v>
      </c>
    </row>
    <row r="10051" spans="9:12" x14ac:dyDescent="0.45">
      <c r="I10051" t="s">
        <v>278</v>
      </c>
      <c r="J10051" t="s">
        <v>460</v>
      </c>
      <c r="K10051">
        <v>0</v>
      </c>
      <c r="L10051" t="s">
        <v>163</v>
      </c>
    </row>
    <row r="10052" spans="9:12" x14ac:dyDescent="0.45">
      <c r="I10052" t="s">
        <v>278</v>
      </c>
      <c r="J10052" t="s">
        <v>461</v>
      </c>
      <c r="K10052">
        <v>2.8380171365169084E-3</v>
      </c>
      <c r="L10052" t="s">
        <v>163</v>
      </c>
    </row>
    <row r="10053" spans="9:12" x14ac:dyDescent="0.45">
      <c r="I10053" t="s">
        <v>278</v>
      </c>
      <c r="J10053" t="s">
        <v>462</v>
      </c>
      <c r="K10053">
        <v>4.8904262624422917E-3</v>
      </c>
      <c r="L10053" t="s">
        <v>163</v>
      </c>
    </row>
    <row r="10054" spans="9:12" x14ac:dyDescent="0.45">
      <c r="I10054" t="s">
        <v>278</v>
      </c>
      <c r="J10054" t="s">
        <v>463</v>
      </c>
      <c r="K10054">
        <v>4.6501043983139333E-2</v>
      </c>
      <c r="L10054" t="s">
        <v>163</v>
      </c>
    </row>
    <row r="10055" spans="9:12" x14ac:dyDescent="0.45">
      <c r="I10055" t="s">
        <v>278</v>
      </c>
      <c r="J10055" t="s">
        <v>464</v>
      </c>
      <c r="K10055">
        <v>6.7600857942613935E-3</v>
      </c>
      <c r="L10055" t="s">
        <v>163</v>
      </c>
    </row>
    <row r="10056" spans="9:12" x14ac:dyDescent="0.45">
      <c r="I10056" t="s">
        <v>278</v>
      </c>
      <c r="J10056" t="s">
        <v>465</v>
      </c>
      <c r="K10056">
        <v>9.5178003760194429E-3</v>
      </c>
      <c r="L10056" t="s">
        <v>163</v>
      </c>
    </row>
    <row r="10057" spans="9:12" x14ac:dyDescent="0.45">
      <c r="I10057" t="s">
        <v>278</v>
      </c>
      <c r="J10057" t="s">
        <v>466</v>
      </c>
      <c r="K10057">
        <v>9.052615983656063E-6</v>
      </c>
      <c r="L10057" t="s">
        <v>163</v>
      </c>
    </row>
    <row r="10058" spans="9:12" x14ac:dyDescent="0.45">
      <c r="I10058" t="s">
        <v>278</v>
      </c>
      <c r="J10058" t="s">
        <v>467</v>
      </c>
      <c r="K10058">
        <v>0</v>
      </c>
      <c r="L10058" t="s">
        <v>163</v>
      </c>
    </row>
    <row r="10059" spans="9:12" x14ac:dyDescent="0.45">
      <c r="I10059" t="s">
        <v>278</v>
      </c>
      <c r="J10059" t="s">
        <v>468</v>
      </c>
      <c r="K10059">
        <v>8.5264151683576983E-4</v>
      </c>
      <c r="L10059" t="s">
        <v>163</v>
      </c>
    </row>
    <row r="10060" spans="9:12" x14ac:dyDescent="0.45">
      <c r="I10060" t="s">
        <v>278</v>
      </c>
      <c r="J10060" t="s">
        <v>469</v>
      </c>
      <c r="K10060">
        <v>4.129541999686499E-3</v>
      </c>
      <c r="L10060" t="s">
        <v>163</v>
      </c>
    </row>
    <row r="10061" spans="9:12" x14ac:dyDescent="0.45">
      <c r="I10061" t="s">
        <v>278</v>
      </c>
      <c r="J10061" t="s">
        <v>470</v>
      </c>
      <c r="K10061">
        <v>6.4044570440326626E-3</v>
      </c>
      <c r="L10061" t="s">
        <v>163</v>
      </c>
    </row>
    <row r="10062" spans="9:12" x14ac:dyDescent="0.45">
      <c r="I10062" t="s">
        <v>278</v>
      </c>
      <c r="J10062" t="s">
        <v>471</v>
      </c>
      <c r="K10062">
        <v>5.3709926980224844E-2</v>
      </c>
      <c r="L10062" t="s">
        <v>163</v>
      </c>
    </row>
    <row r="10063" spans="9:12" x14ac:dyDescent="0.45">
      <c r="I10063" t="s">
        <v>278</v>
      </c>
      <c r="J10063" t="s">
        <v>472</v>
      </c>
      <c r="K10063">
        <v>7.85148090191134E-3</v>
      </c>
      <c r="L10063" t="s">
        <v>163</v>
      </c>
    </row>
    <row r="10064" spans="9:12" x14ac:dyDescent="0.45">
      <c r="I10064" t="s">
        <v>278</v>
      </c>
      <c r="J10064" t="s">
        <v>473</v>
      </c>
      <c r="K10064">
        <v>1.1691609908186476E-2</v>
      </c>
      <c r="L10064" t="s">
        <v>163</v>
      </c>
    </row>
    <row r="10065" spans="9:12" x14ac:dyDescent="0.45">
      <c r="I10065" t="s">
        <v>278</v>
      </c>
      <c r="J10065" t="s">
        <v>474</v>
      </c>
      <c r="K10065">
        <v>4.8241398160031515E-7</v>
      </c>
      <c r="L10065" t="s">
        <v>163</v>
      </c>
    </row>
    <row r="10066" spans="9:12" x14ac:dyDescent="0.45">
      <c r="I10066" t="s">
        <v>278</v>
      </c>
      <c r="J10066" t="s">
        <v>475</v>
      </c>
      <c r="K10066">
        <v>0</v>
      </c>
      <c r="L10066" t="s">
        <v>163</v>
      </c>
    </row>
    <row r="10067" spans="9:12" x14ac:dyDescent="0.45">
      <c r="I10067" t="s">
        <v>278</v>
      </c>
      <c r="J10067" t="s">
        <v>476</v>
      </c>
      <c r="K10067">
        <v>3.1733783940681073E-3</v>
      </c>
      <c r="L10067" t="s">
        <v>163</v>
      </c>
    </row>
    <row r="10068" spans="9:12" x14ac:dyDescent="0.45">
      <c r="I10068" t="s">
        <v>278</v>
      </c>
      <c r="J10068" t="s">
        <v>477</v>
      </c>
      <c r="K10068">
        <v>4.9014790618222516E-3</v>
      </c>
      <c r="L10068" t="s">
        <v>163</v>
      </c>
    </row>
    <row r="10069" spans="9:12" x14ac:dyDescent="0.45">
      <c r="I10069" t="s">
        <v>278</v>
      </c>
      <c r="J10069" t="s">
        <v>478</v>
      </c>
      <c r="K10069">
        <v>7.0413138688283075E-3</v>
      </c>
      <c r="L10069" t="s">
        <v>163</v>
      </c>
    </row>
    <row r="10070" spans="9:12" x14ac:dyDescent="0.45">
      <c r="I10070" t="s">
        <v>278</v>
      </c>
      <c r="J10070" t="s">
        <v>479</v>
      </c>
      <c r="K10070">
        <v>5.8216866429405489E-2</v>
      </c>
      <c r="L10070" t="s">
        <v>163</v>
      </c>
    </row>
    <row r="10071" spans="9:12" x14ac:dyDescent="0.45">
      <c r="I10071" t="s">
        <v>278</v>
      </c>
      <c r="J10071" t="s">
        <v>480</v>
      </c>
      <c r="K10071">
        <v>8.5828079524481911E-3</v>
      </c>
      <c r="L10071" t="s">
        <v>163</v>
      </c>
    </row>
    <row r="10072" spans="9:12" x14ac:dyDescent="0.45">
      <c r="I10072" t="s">
        <v>278</v>
      </c>
      <c r="J10072" t="s">
        <v>481</v>
      </c>
      <c r="K10072">
        <v>1.2727909221611067E-2</v>
      </c>
      <c r="L10072" t="s">
        <v>163</v>
      </c>
    </row>
    <row r="10073" spans="9:12" x14ac:dyDescent="0.45">
      <c r="I10073" t="s">
        <v>278</v>
      </c>
      <c r="J10073" t="s">
        <v>482</v>
      </c>
      <c r="K10073">
        <v>1.4267538680714592E-4</v>
      </c>
      <c r="L10073" t="s">
        <v>163</v>
      </c>
    </row>
    <row r="10074" spans="9:12" x14ac:dyDescent="0.45">
      <c r="I10074" t="s">
        <v>278</v>
      </c>
      <c r="J10074" t="s">
        <v>483</v>
      </c>
      <c r="K10074">
        <v>0</v>
      </c>
      <c r="L10074" t="s">
        <v>163</v>
      </c>
    </row>
    <row r="10075" spans="9:12" x14ac:dyDescent="0.45">
      <c r="I10075" t="s">
        <v>278</v>
      </c>
      <c r="J10075" t="s">
        <v>484</v>
      </c>
      <c r="K10075">
        <v>2.9793731694327022E-3</v>
      </c>
      <c r="L10075" t="s">
        <v>163</v>
      </c>
    </row>
    <row r="10076" spans="9:12" x14ac:dyDescent="0.45">
      <c r="I10076" t="s">
        <v>278</v>
      </c>
      <c r="J10076" t="s">
        <v>485</v>
      </c>
      <c r="K10076">
        <v>5.4985779737682519E-3</v>
      </c>
      <c r="L10076" t="s">
        <v>163</v>
      </c>
    </row>
    <row r="10077" spans="9:12" x14ac:dyDescent="0.45">
      <c r="I10077" t="s">
        <v>278</v>
      </c>
      <c r="J10077" t="s">
        <v>486</v>
      </c>
      <c r="K10077">
        <v>7.3071570472194184E-3</v>
      </c>
      <c r="L10077" t="s">
        <v>163</v>
      </c>
    </row>
    <row r="10078" spans="9:12" x14ac:dyDescent="0.45">
      <c r="I10078" t="s">
        <v>278</v>
      </c>
      <c r="J10078" t="s">
        <v>487</v>
      </c>
      <c r="K10078">
        <v>5.8476915761629417E-2</v>
      </c>
      <c r="L10078" t="s">
        <v>163</v>
      </c>
    </row>
    <row r="10079" spans="9:12" x14ac:dyDescent="0.45">
      <c r="I10079" t="s">
        <v>278</v>
      </c>
      <c r="J10079" t="s">
        <v>488</v>
      </c>
      <c r="K10079">
        <v>8.4042621711808967E-3</v>
      </c>
      <c r="L10079" t="s">
        <v>163</v>
      </c>
    </row>
    <row r="10080" spans="9:12" x14ac:dyDescent="0.45">
      <c r="I10080" t="s">
        <v>278</v>
      </c>
      <c r="J10080" t="s">
        <v>489</v>
      </c>
      <c r="K10080">
        <v>1.1660173812341017E-2</v>
      </c>
      <c r="L10080" t="s">
        <v>163</v>
      </c>
    </row>
    <row r="10081" spans="9:12" x14ac:dyDescent="0.45">
      <c r="I10081" t="s">
        <v>278</v>
      </c>
      <c r="J10081" t="s">
        <v>490</v>
      </c>
      <c r="K10081">
        <v>2.6507486138035692E-3</v>
      </c>
      <c r="L10081" t="s">
        <v>163</v>
      </c>
    </row>
    <row r="10082" spans="9:12" x14ac:dyDescent="0.45">
      <c r="I10082" t="s">
        <v>278</v>
      </c>
      <c r="J10082" t="s">
        <v>491</v>
      </c>
      <c r="K10082">
        <v>0</v>
      </c>
      <c r="L10082" t="s">
        <v>163</v>
      </c>
    </row>
    <row r="10083" spans="9:12" x14ac:dyDescent="0.45">
      <c r="I10083" t="s">
        <v>278</v>
      </c>
      <c r="J10083" t="s">
        <v>492</v>
      </c>
      <c r="K10083">
        <v>2.5019868231260637E-3</v>
      </c>
      <c r="L10083" t="s">
        <v>163</v>
      </c>
    </row>
    <row r="10084" spans="9:12" x14ac:dyDescent="0.45">
      <c r="I10084" t="s">
        <v>278</v>
      </c>
      <c r="J10084" t="s">
        <v>493</v>
      </c>
      <c r="K10084">
        <v>4.7899004981707153E-3</v>
      </c>
      <c r="L10084" t="s">
        <v>163</v>
      </c>
    </row>
    <row r="10085" spans="9:12" x14ac:dyDescent="0.45">
      <c r="I10085" t="s">
        <v>278</v>
      </c>
      <c r="J10085" t="s">
        <v>494</v>
      </c>
      <c r="K10085">
        <v>7.1036366427504804E-3</v>
      </c>
      <c r="L10085" t="s">
        <v>163</v>
      </c>
    </row>
    <row r="10086" spans="9:12" x14ac:dyDescent="0.45">
      <c r="I10086" t="s">
        <v>278</v>
      </c>
      <c r="J10086" t="s">
        <v>495</v>
      </c>
      <c r="K10086">
        <v>6.015343758964458E-2</v>
      </c>
      <c r="L10086" t="s">
        <v>163</v>
      </c>
    </row>
    <row r="10087" spans="9:12" x14ac:dyDescent="0.45">
      <c r="I10087" t="s">
        <v>278</v>
      </c>
      <c r="J10087" t="s">
        <v>496</v>
      </c>
      <c r="K10087">
        <v>8.7234942878752445E-3</v>
      </c>
      <c r="L10087" t="s">
        <v>163</v>
      </c>
    </row>
    <row r="10088" spans="9:12" x14ac:dyDescent="0.45">
      <c r="I10088" t="s">
        <v>278</v>
      </c>
      <c r="J10088" t="s">
        <v>497</v>
      </c>
      <c r="K10088">
        <v>1.2613693909404203E-2</v>
      </c>
      <c r="L10088" t="s">
        <v>163</v>
      </c>
    </row>
    <row r="10089" spans="9:12" x14ac:dyDescent="0.45">
      <c r="I10089" t="s">
        <v>278</v>
      </c>
      <c r="J10089" t="s">
        <v>498</v>
      </c>
      <c r="K10089">
        <v>3.3454556704389576E-3</v>
      </c>
      <c r="L10089" t="s">
        <v>163</v>
      </c>
    </row>
    <row r="10090" spans="9:12" x14ac:dyDescent="0.45">
      <c r="I10090" t="s">
        <v>278</v>
      </c>
      <c r="J10090" t="s">
        <v>499</v>
      </c>
      <c r="K10090">
        <v>0</v>
      </c>
      <c r="L10090" t="s">
        <v>163</v>
      </c>
    </row>
    <row r="10091" spans="9:12" x14ac:dyDescent="0.45">
      <c r="I10091" t="s">
        <v>279</v>
      </c>
      <c r="J10091" t="s">
        <v>162</v>
      </c>
      <c r="K10091">
        <v>1.7190903478975989E-3</v>
      </c>
      <c r="L10091" t="s">
        <v>163</v>
      </c>
    </row>
    <row r="10092" spans="9:12" x14ac:dyDescent="0.45">
      <c r="I10092" t="s">
        <v>279</v>
      </c>
      <c r="J10092" t="s">
        <v>164</v>
      </c>
      <c r="K10092">
        <v>5.0649865591828672E-3</v>
      </c>
      <c r="L10092" t="s">
        <v>163</v>
      </c>
    </row>
    <row r="10093" spans="9:12" x14ac:dyDescent="0.45">
      <c r="I10093" t="s">
        <v>279</v>
      </c>
      <c r="J10093" t="s">
        <v>165</v>
      </c>
      <c r="K10093">
        <v>7.5747214824738911E-3</v>
      </c>
      <c r="L10093" t="s">
        <v>163</v>
      </c>
    </row>
    <row r="10094" spans="9:12" x14ac:dyDescent="0.45">
      <c r="I10094" t="s">
        <v>279</v>
      </c>
      <c r="J10094" t="s">
        <v>406</v>
      </c>
      <c r="K10094">
        <v>5.9731516067299241E-2</v>
      </c>
      <c r="L10094" t="s">
        <v>163</v>
      </c>
    </row>
    <row r="10095" spans="9:12" x14ac:dyDescent="0.45">
      <c r="I10095" t="s">
        <v>279</v>
      </c>
      <c r="J10095" t="s">
        <v>407</v>
      </c>
      <c r="K10095">
        <v>9.0975575044738057E-3</v>
      </c>
      <c r="L10095" t="s">
        <v>163</v>
      </c>
    </row>
    <row r="10096" spans="9:12" x14ac:dyDescent="0.45">
      <c r="I10096" t="s">
        <v>279</v>
      </c>
      <c r="J10096" t="s">
        <v>408</v>
      </c>
      <c r="K10096">
        <v>1.3608301822910051E-2</v>
      </c>
      <c r="L10096" t="s">
        <v>163</v>
      </c>
    </row>
    <row r="10097" spans="9:12" x14ac:dyDescent="0.45">
      <c r="I10097" t="s">
        <v>279</v>
      </c>
      <c r="J10097" t="s">
        <v>446</v>
      </c>
      <c r="K10097">
        <v>3.6084610086565957E-3</v>
      </c>
      <c r="L10097" t="s">
        <v>163</v>
      </c>
    </row>
    <row r="10098" spans="9:12" x14ac:dyDescent="0.45">
      <c r="I10098" t="s">
        <v>279</v>
      </c>
      <c r="J10098" t="s">
        <v>447</v>
      </c>
      <c r="K10098">
        <v>0</v>
      </c>
      <c r="L10098" t="s">
        <v>163</v>
      </c>
    </row>
    <row r="10099" spans="9:12" x14ac:dyDescent="0.45">
      <c r="I10099" t="s">
        <v>279</v>
      </c>
      <c r="J10099" t="s">
        <v>166</v>
      </c>
      <c r="K10099">
        <v>2.9410879045829605E-4</v>
      </c>
      <c r="L10099" t="s">
        <v>163</v>
      </c>
    </row>
    <row r="10100" spans="9:12" x14ac:dyDescent="0.45">
      <c r="I10100" t="s">
        <v>279</v>
      </c>
      <c r="J10100" t="s">
        <v>167</v>
      </c>
      <c r="K10100">
        <v>5.0828264714871639E-3</v>
      </c>
      <c r="L10100" t="s">
        <v>163</v>
      </c>
    </row>
    <row r="10101" spans="9:12" x14ac:dyDescent="0.45">
      <c r="I10101" t="s">
        <v>279</v>
      </c>
      <c r="J10101" t="s">
        <v>168</v>
      </c>
      <c r="K10101">
        <v>7.2422317126206162E-3</v>
      </c>
      <c r="L10101" t="s">
        <v>163</v>
      </c>
    </row>
    <row r="10102" spans="9:12" x14ac:dyDescent="0.45">
      <c r="I10102" t="s">
        <v>279</v>
      </c>
      <c r="J10102" t="s">
        <v>409</v>
      </c>
      <c r="K10102">
        <v>5.5209624696333351E-2</v>
      </c>
      <c r="L10102" t="s">
        <v>163</v>
      </c>
    </row>
    <row r="10103" spans="9:12" x14ac:dyDescent="0.45">
      <c r="I10103" t="s">
        <v>279</v>
      </c>
      <c r="J10103" t="s">
        <v>410</v>
      </c>
      <c r="K10103">
        <v>8.2628731242089665E-3</v>
      </c>
      <c r="L10103" t="s">
        <v>163</v>
      </c>
    </row>
    <row r="10104" spans="9:12" x14ac:dyDescent="0.45">
      <c r="I10104" t="s">
        <v>279</v>
      </c>
      <c r="J10104" t="s">
        <v>411</v>
      </c>
      <c r="K10104">
        <v>1.2542604362548841E-2</v>
      </c>
      <c r="L10104" t="s">
        <v>163</v>
      </c>
    </row>
    <row r="10105" spans="9:12" x14ac:dyDescent="0.45">
      <c r="I10105" t="s">
        <v>279</v>
      </c>
      <c r="J10105" t="s">
        <v>448</v>
      </c>
      <c r="K10105">
        <v>3.6586628523064698E-3</v>
      </c>
      <c r="L10105" t="s">
        <v>163</v>
      </c>
    </row>
    <row r="10106" spans="9:12" x14ac:dyDescent="0.45">
      <c r="I10106" t="s">
        <v>279</v>
      </c>
      <c r="J10106" t="s">
        <v>449</v>
      </c>
      <c r="K10106">
        <v>0</v>
      </c>
      <c r="L10106" t="s">
        <v>163</v>
      </c>
    </row>
    <row r="10107" spans="9:12" x14ac:dyDescent="0.45">
      <c r="I10107" t="s">
        <v>279</v>
      </c>
      <c r="J10107" t="s">
        <v>169</v>
      </c>
      <c r="K10107">
        <v>1.6450018667035031E-4</v>
      </c>
      <c r="L10107" t="s">
        <v>163</v>
      </c>
    </row>
    <row r="10108" spans="9:12" x14ac:dyDescent="0.45">
      <c r="I10108" t="s">
        <v>279</v>
      </c>
      <c r="J10108" t="s">
        <v>170</v>
      </c>
      <c r="K10108">
        <v>4.8113163161997369E-3</v>
      </c>
      <c r="L10108" t="s">
        <v>163</v>
      </c>
    </row>
    <row r="10109" spans="9:12" x14ac:dyDescent="0.45">
      <c r="I10109" t="s">
        <v>279</v>
      </c>
      <c r="J10109" t="s">
        <v>171</v>
      </c>
      <c r="K10109">
        <v>7.1439454641862342E-3</v>
      </c>
      <c r="L10109" t="s">
        <v>163</v>
      </c>
    </row>
    <row r="10110" spans="9:12" x14ac:dyDescent="0.45">
      <c r="I10110" t="s">
        <v>279</v>
      </c>
      <c r="J10110" t="s">
        <v>412</v>
      </c>
      <c r="K10110">
        <v>5.7582797020329306E-2</v>
      </c>
      <c r="L10110" t="s">
        <v>163</v>
      </c>
    </row>
    <row r="10111" spans="9:12" x14ac:dyDescent="0.45">
      <c r="I10111" t="s">
        <v>279</v>
      </c>
      <c r="J10111" t="s">
        <v>413</v>
      </c>
      <c r="K10111">
        <v>8.2722014916581221E-3</v>
      </c>
      <c r="L10111" t="s">
        <v>163</v>
      </c>
    </row>
    <row r="10112" spans="9:12" x14ac:dyDescent="0.45">
      <c r="I10112" t="s">
        <v>279</v>
      </c>
      <c r="J10112" t="s">
        <v>414</v>
      </c>
      <c r="K10112">
        <v>1.2073633196717394E-2</v>
      </c>
      <c r="L10112" t="s">
        <v>163</v>
      </c>
    </row>
    <row r="10113" spans="9:12" x14ac:dyDescent="0.45">
      <c r="I10113" t="s">
        <v>279</v>
      </c>
      <c r="J10113" t="s">
        <v>450</v>
      </c>
      <c r="K10113">
        <v>2.3198158242581108E-3</v>
      </c>
      <c r="L10113" t="s">
        <v>163</v>
      </c>
    </row>
    <row r="10114" spans="9:12" x14ac:dyDescent="0.45">
      <c r="I10114" t="s">
        <v>279</v>
      </c>
      <c r="J10114" t="s">
        <v>451</v>
      </c>
      <c r="K10114">
        <v>0</v>
      </c>
      <c r="L10114" t="s">
        <v>163</v>
      </c>
    </row>
    <row r="10115" spans="9:12" x14ac:dyDescent="0.45">
      <c r="I10115" t="s">
        <v>279</v>
      </c>
      <c r="J10115" t="s">
        <v>172</v>
      </c>
      <c r="K10115">
        <v>6.0366209102224284E-4</v>
      </c>
      <c r="L10115" t="s">
        <v>163</v>
      </c>
    </row>
    <row r="10116" spans="9:12" x14ac:dyDescent="0.45">
      <c r="I10116" t="s">
        <v>279</v>
      </c>
      <c r="J10116" t="s">
        <v>173</v>
      </c>
      <c r="K10116">
        <v>4.3806380942885059E-3</v>
      </c>
      <c r="L10116" t="s">
        <v>163</v>
      </c>
    </row>
    <row r="10117" spans="9:12" x14ac:dyDescent="0.45">
      <c r="I10117" t="s">
        <v>279</v>
      </c>
      <c r="J10117" t="s">
        <v>174</v>
      </c>
      <c r="K10117">
        <v>6.2133261472290778E-3</v>
      </c>
      <c r="L10117" t="s">
        <v>163</v>
      </c>
    </row>
    <row r="10118" spans="9:12" x14ac:dyDescent="0.45">
      <c r="I10118" t="s">
        <v>279</v>
      </c>
      <c r="J10118" t="s">
        <v>415</v>
      </c>
      <c r="K10118">
        <v>4.9362660660056817E-2</v>
      </c>
      <c r="L10118" t="s">
        <v>163</v>
      </c>
    </row>
    <row r="10119" spans="9:12" x14ac:dyDescent="0.45">
      <c r="I10119" t="s">
        <v>279</v>
      </c>
      <c r="J10119" t="s">
        <v>416</v>
      </c>
      <c r="K10119">
        <v>6.8678628383019623E-3</v>
      </c>
      <c r="L10119" t="s">
        <v>163</v>
      </c>
    </row>
    <row r="10120" spans="9:12" x14ac:dyDescent="0.45">
      <c r="I10120" t="s">
        <v>279</v>
      </c>
      <c r="J10120" t="s">
        <v>417</v>
      </c>
      <c r="K10120">
        <v>9.6367949518676999E-3</v>
      </c>
      <c r="L10120" t="s">
        <v>163</v>
      </c>
    </row>
    <row r="10121" spans="9:12" x14ac:dyDescent="0.45">
      <c r="I10121" t="s">
        <v>279</v>
      </c>
      <c r="J10121" t="s">
        <v>452</v>
      </c>
      <c r="K10121">
        <v>1.4229353623056639E-5</v>
      </c>
      <c r="L10121" t="s">
        <v>163</v>
      </c>
    </row>
    <row r="10122" spans="9:12" x14ac:dyDescent="0.45">
      <c r="I10122" t="s">
        <v>279</v>
      </c>
      <c r="J10122" t="s">
        <v>453</v>
      </c>
      <c r="K10122">
        <v>0</v>
      </c>
      <c r="L10122" t="s">
        <v>163</v>
      </c>
    </row>
    <row r="10123" spans="9:12" x14ac:dyDescent="0.45">
      <c r="I10123" t="s">
        <v>279</v>
      </c>
      <c r="J10123" t="s">
        <v>418</v>
      </c>
      <c r="K10123">
        <v>3.1877368500423195E-4</v>
      </c>
      <c r="L10123" t="s">
        <v>163</v>
      </c>
    </row>
    <row r="10124" spans="9:12" x14ac:dyDescent="0.45">
      <c r="I10124" t="s">
        <v>279</v>
      </c>
      <c r="J10124" t="s">
        <v>419</v>
      </c>
      <c r="K10124">
        <v>3.8269720385919327E-3</v>
      </c>
      <c r="L10124" t="s">
        <v>163</v>
      </c>
    </row>
    <row r="10125" spans="9:12" x14ac:dyDescent="0.45">
      <c r="I10125" t="s">
        <v>279</v>
      </c>
      <c r="J10125" t="s">
        <v>420</v>
      </c>
      <c r="K10125">
        <v>5.6371008251751105E-3</v>
      </c>
      <c r="L10125" t="s">
        <v>163</v>
      </c>
    </row>
    <row r="10126" spans="9:12" x14ac:dyDescent="0.45">
      <c r="I10126" t="s">
        <v>279</v>
      </c>
      <c r="J10126" t="s">
        <v>421</v>
      </c>
      <c r="K10126">
        <v>4.6110434197690425E-2</v>
      </c>
      <c r="L10126" t="s">
        <v>163</v>
      </c>
    </row>
    <row r="10127" spans="9:12" x14ac:dyDescent="0.45">
      <c r="I10127" t="s">
        <v>279</v>
      </c>
      <c r="J10127" t="s">
        <v>422</v>
      </c>
      <c r="K10127">
        <v>6.0013399018149106E-3</v>
      </c>
      <c r="L10127" t="s">
        <v>163</v>
      </c>
    </row>
    <row r="10128" spans="9:12" x14ac:dyDescent="0.45">
      <c r="I10128" t="s">
        <v>279</v>
      </c>
      <c r="J10128" t="s">
        <v>423</v>
      </c>
      <c r="K10128">
        <v>8.0908569320571107E-3</v>
      </c>
      <c r="L10128" t="s">
        <v>163</v>
      </c>
    </row>
    <row r="10129" spans="9:12" x14ac:dyDescent="0.45">
      <c r="I10129" t="s">
        <v>279</v>
      </c>
      <c r="J10129" t="s">
        <v>454</v>
      </c>
      <c r="K10129">
        <v>0</v>
      </c>
      <c r="L10129" t="s">
        <v>163</v>
      </c>
    </row>
    <row r="10130" spans="9:12" x14ac:dyDescent="0.45">
      <c r="I10130" t="s">
        <v>279</v>
      </c>
      <c r="J10130" t="s">
        <v>455</v>
      </c>
      <c r="K10130">
        <v>0</v>
      </c>
      <c r="L10130" t="s">
        <v>163</v>
      </c>
    </row>
    <row r="10131" spans="9:12" x14ac:dyDescent="0.45">
      <c r="I10131" t="s">
        <v>279</v>
      </c>
      <c r="J10131" t="s">
        <v>424</v>
      </c>
      <c r="K10131">
        <v>2.9320727975204688E-7</v>
      </c>
      <c r="L10131" t="s">
        <v>163</v>
      </c>
    </row>
    <row r="10132" spans="9:12" x14ac:dyDescent="0.45">
      <c r="I10132" t="s">
        <v>279</v>
      </c>
      <c r="J10132" t="s">
        <v>425</v>
      </c>
      <c r="K10132">
        <v>3.2306489260233344E-3</v>
      </c>
      <c r="L10132" t="s">
        <v>163</v>
      </c>
    </row>
    <row r="10133" spans="9:12" x14ac:dyDescent="0.45">
      <c r="I10133" t="s">
        <v>279</v>
      </c>
      <c r="J10133" t="s">
        <v>426</v>
      </c>
      <c r="K10133">
        <v>4.7469293747828952E-3</v>
      </c>
      <c r="L10133" t="s">
        <v>163</v>
      </c>
    </row>
    <row r="10134" spans="9:12" x14ac:dyDescent="0.45">
      <c r="I10134" t="s">
        <v>279</v>
      </c>
      <c r="J10134" t="s">
        <v>427</v>
      </c>
      <c r="K10134">
        <v>4.0575280797209574E-2</v>
      </c>
      <c r="L10134" t="s">
        <v>163</v>
      </c>
    </row>
    <row r="10135" spans="9:12" x14ac:dyDescent="0.45">
      <c r="I10135" t="s">
        <v>279</v>
      </c>
      <c r="J10135" t="s">
        <v>428</v>
      </c>
      <c r="K10135">
        <v>5.3117544457847166E-3</v>
      </c>
      <c r="L10135" t="s">
        <v>163</v>
      </c>
    </row>
    <row r="10136" spans="9:12" x14ac:dyDescent="0.45">
      <c r="I10136" t="s">
        <v>279</v>
      </c>
      <c r="J10136" t="s">
        <v>429</v>
      </c>
      <c r="K10136">
        <v>7.285862753231614E-3</v>
      </c>
      <c r="L10136" t="s">
        <v>163</v>
      </c>
    </row>
    <row r="10137" spans="9:12" x14ac:dyDescent="0.45">
      <c r="I10137" t="s">
        <v>279</v>
      </c>
      <c r="J10137" t="s">
        <v>456</v>
      </c>
      <c r="K10137">
        <v>0</v>
      </c>
      <c r="L10137" t="s">
        <v>163</v>
      </c>
    </row>
    <row r="10138" spans="9:12" x14ac:dyDescent="0.45">
      <c r="I10138" t="s">
        <v>279</v>
      </c>
      <c r="J10138" t="s">
        <v>457</v>
      </c>
      <c r="K10138">
        <v>0</v>
      </c>
      <c r="L10138" t="s">
        <v>163</v>
      </c>
    </row>
    <row r="10139" spans="9:12" x14ac:dyDescent="0.45">
      <c r="I10139" t="s">
        <v>279</v>
      </c>
      <c r="J10139" t="s">
        <v>430</v>
      </c>
      <c r="K10139">
        <v>0</v>
      </c>
      <c r="L10139" t="s">
        <v>163</v>
      </c>
    </row>
    <row r="10140" spans="9:12" x14ac:dyDescent="0.45">
      <c r="I10140" t="s">
        <v>279</v>
      </c>
      <c r="J10140" t="s">
        <v>431</v>
      </c>
      <c r="K10140">
        <v>3.1939070794779548E-3</v>
      </c>
      <c r="L10140" t="s">
        <v>163</v>
      </c>
    </row>
    <row r="10141" spans="9:12" x14ac:dyDescent="0.45">
      <c r="I10141" t="s">
        <v>279</v>
      </c>
      <c r="J10141" t="s">
        <v>432</v>
      </c>
      <c r="K10141">
        <v>4.6811994376986816E-3</v>
      </c>
      <c r="L10141" t="s">
        <v>163</v>
      </c>
    </row>
    <row r="10142" spans="9:12" x14ac:dyDescent="0.45">
      <c r="I10142" t="s">
        <v>279</v>
      </c>
      <c r="J10142" t="s">
        <v>433</v>
      </c>
      <c r="K10142">
        <v>4.0847414788830971E-2</v>
      </c>
      <c r="L10142" t="s">
        <v>163</v>
      </c>
    </row>
    <row r="10143" spans="9:12" x14ac:dyDescent="0.45">
      <c r="I10143" t="s">
        <v>279</v>
      </c>
      <c r="J10143" t="s">
        <v>434</v>
      </c>
      <c r="K10143">
        <v>5.3136516168224741E-3</v>
      </c>
      <c r="L10143" t="s">
        <v>163</v>
      </c>
    </row>
    <row r="10144" spans="9:12" x14ac:dyDescent="0.45">
      <c r="I10144" t="s">
        <v>279</v>
      </c>
      <c r="J10144" t="s">
        <v>435</v>
      </c>
      <c r="K10144">
        <v>7.3608489340090478E-3</v>
      </c>
      <c r="L10144" t="s">
        <v>163</v>
      </c>
    </row>
    <row r="10145" spans="9:12" x14ac:dyDescent="0.45">
      <c r="I10145" t="s">
        <v>279</v>
      </c>
      <c r="J10145" t="s">
        <v>458</v>
      </c>
      <c r="K10145">
        <v>0</v>
      </c>
      <c r="L10145" t="s">
        <v>163</v>
      </c>
    </row>
    <row r="10146" spans="9:12" x14ac:dyDescent="0.45">
      <c r="I10146" t="s">
        <v>279</v>
      </c>
      <c r="J10146" t="s">
        <v>459</v>
      </c>
      <c r="K10146">
        <v>0</v>
      </c>
      <c r="L10146" t="s">
        <v>163</v>
      </c>
    </row>
    <row r="10147" spans="9:12" x14ac:dyDescent="0.45">
      <c r="I10147" t="s">
        <v>279</v>
      </c>
      <c r="J10147" t="s">
        <v>460</v>
      </c>
      <c r="K10147">
        <v>7.676593573287778E-5</v>
      </c>
      <c r="L10147" t="s">
        <v>163</v>
      </c>
    </row>
    <row r="10148" spans="9:12" x14ac:dyDescent="0.45">
      <c r="I10148" t="s">
        <v>279</v>
      </c>
      <c r="J10148" t="s">
        <v>461</v>
      </c>
      <c r="K10148">
        <v>4.2697848902840179E-3</v>
      </c>
      <c r="L10148" t="s">
        <v>163</v>
      </c>
    </row>
    <row r="10149" spans="9:12" x14ac:dyDescent="0.45">
      <c r="I10149" t="s">
        <v>279</v>
      </c>
      <c r="J10149" t="s">
        <v>462</v>
      </c>
      <c r="K10149">
        <v>6.1730396410892051E-3</v>
      </c>
      <c r="L10149" t="s">
        <v>163</v>
      </c>
    </row>
    <row r="10150" spans="9:12" x14ac:dyDescent="0.45">
      <c r="I10150" t="s">
        <v>279</v>
      </c>
      <c r="J10150" t="s">
        <v>463</v>
      </c>
      <c r="K10150">
        <v>4.8793402204790351E-2</v>
      </c>
      <c r="L10150" t="s">
        <v>163</v>
      </c>
    </row>
    <row r="10151" spans="9:12" x14ac:dyDescent="0.45">
      <c r="I10151" t="s">
        <v>279</v>
      </c>
      <c r="J10151" t="s">
        <v>464</v>
      </c>
      <c r="K10151">
        <v>6.5446076909008296E-3</v>
      </c>
      <c r="L10151" t="s">
        <v>163</v>
      </c>
    </row>
    <row r="10152" spans="9:12" x14ac:dyDescent="0.45">
      <c r="I10152" t="s">
        <v>279</v>
      </c>
      <c r="J10152" t="s">
        <v>465</v>
      </c>
      <c r="K10152">
        <v>8.9354131291616602E-3</v>
      </c>
      <c r="L10152" t="s">
        <v>163</v>
      </c>
    </row>
    <row r="10153" spans="9:12" x14ac:dyDescent="0.45">
      <c r="I10153" t="s">
        <v>279</v>
      </c>
      <c r="J10153" t="s">
        <v>466</v>
      </c>
      <c r="K10153">
        <v>0</v>
      </c>
      <c r="L10153" t="s">
        <v>163</v>
      </c>
    </row>
    <row r="10154" spans="9:12" x14ac:dyDescent="0.45">
      <c r="I10154" t="s">
        <v>279</v>
      </c>
      <c r="J10154" t="s">
        <v>467</v>
      </c>
      <c r="K10154">
        <v>0</v>
      </c>
      <c r="L10154" t="s">
        <v>163</v>
      </c>
    </row>
    <row r="10155" spans="9:12" x14ac:dyDescent="0.45">
      <c r="I10155" t="s">
        <v>279</v>
      </c>
      <c r="J10155" t="s">
        <v>468</v>
      </c>
      <c r="K10155">
        <v>2.7975379482895859E-3</v>
      </c>
      <c r="L10155" t="s">
        <v>163</v>
      </c>
    </row>
    <row r="10156" spans="9:12" x14ac:dyDescent="0.45">
      <c r="I10156" t="s">
        <v>279</v>
      </c>
      <c r="J10156" t="s">
        <v>469</v>
      </c>
      <c r="K10156">
        <v>5.2724468612728448E-3</v>
      </c>
      <c r="L10156" t="s">
        <v>163</v>
      </c>
    </row>
    <row r="10157" spans="9:12" x14ac:dyDescent="0.45">
      <c r="I10157" t="s">
        <v>279</v>
      </c>
      <c r="J10157" t="s">
        <v>470</v>
      </c>
      <c r="K10157">
        <v>7.108285889951437E-3</v>
      </c>
      <c r="L10157" t="s">
        <v>163</v>
      </c>
    </row>
    <row r="10158" spans="9:12" x14ac:dyDescent="0.45">
      <c r="I10158" t="s">
        <v>279</v>
      </c>
      <c r="J10158" t="s">
        <v>471</v>
      </c>
      <c r="K10158">
        <v>5.2181361375709334E-2</v>
      </c>
      <c r="L10158" t="s">
        <v>163</v>
      </c>
    </row>
    <row r="10159" spans="9:12" x14ac:dyDescent="0.45">
      <c r="I10159" t="s">
        <v>279</v>
      </c>
      <c r="J10159" t="s">
        <v>472</v>
      </c>
      <c r="K10159">
        <v>7.4223804997078794E-3</v>
      </c>
      <c r="L10159" t="s">
        <v>163</v>
      </c>
    </row>
    <row r="10160" spans="9:12" x14ac:dyDescent="0.45">
      <c r="I10160" t="s">
        <v>279</v>
      </c>
      <c r="J10160" t="s">
        <v>473</v>
      </c>
      <c r="K10160">
        <v>1.065087278306898E-2</v>
      </c>
      <c r="L10160" t="s">
        <v>163</v>
      </c>
    </row>
    <row r="10161" spans="9:12" x14ac:dyDescent="0.45">
      <c r="I10161" t="s">
        <v>279</v>
      </c>
      <c r="J10161" t="s">
        <v>474</v>
      </c>
      <c r="K10161">
        <v>0</v>
      </c>
      <c r="L10161" t="s">
        <v>163</v>
      </c>
    </row>
    <row r="10162" spans="9:12" x14ac:dyDescent="0.45">
      <c r="I10162" t="s">
        <v>279</v>
      </c>
      <c r="J10162" t="s">
        <v>475</v>
      </c>
      <c r="K10162">
        <v>0</v>
      </c>
      <c r="L10162" t="s">
        <v>163</v>
      </c>
    </row>
    <row r="10163" spans="9:12" x14ac:dyDescent="0.45">
      <c r="I10163" t="s">
        <v>279</v>
      </c>
      <c r="J10163" t="s">
        <v>476</v>
      </c>
      <c r="K10163">
        <v>4.030910594527491E-3</v>
      </c>
      <c r="L10163" t="s">
        <v>163</v>
      </c>
    </row>
    <row r="10164" spans="9:12" x14ac:dyDescent="0.45">
      <c r="I10164" t="s">
        <v>279</v>
      </c>
      <c r="J10164" t="s">
        <v>477</v>
      </c>
      <c r="K10164">
        <v>6.6168233258657484E-3</v>
      </c>
      <c r="L10164" t="s">
        <v>163</v>
      </c>
    </row>
    <row r="10165" spans="9:12" x14ac:dyDescent="0.45">
      <c r="I10165" t="s">
        <v>279</v>
      </c>
      <c r="J10165" t="s">
        <v>478</v>
      </c>
      <c r="K10165">
        <v>8.3232193984352117E-3</v>
      </c>
      <c r="L10165" t="s">
        <v>163</v>
      </c>
    </row>
    <row r="10166" spans="9:12" x14ac:dyDescent="0.45">
      <c r="I10166" t="s">
        <v>279</v>
      </c>
      <c r="J10166" t="s">
        <v>479</v>
      </c>
      <c r="K10166">
        <v>5.991076440187388E-2</v>
      </c>
      <c r="L10166" t="s">
        <v>163</v>
      </c>
    </row>
    <row r="10167" spans="9:12" x14ac:dyDescent="0.45">
      <c r="I10167" t="s">
        <v>279</v>
      </c>
      <c r="J10167" t="s">
        <v>480</v>
      </c>
      <c r="K10167">
        <v>8.6178499945110294E-3</v>
      </c>
      <c r="L10167" t="s">
        <v>163</v>
      </c>
    </row>
    <row r="10168" spans="9:12" x14ac:dyDescent="0.45">
      <c r="I10168" t="s">
        <v>279</v>
      </c>
      <c r="J10168" t="s">
        <v>481</v>
      </c>
      <c r="K10168">
        <v>1.1918066219149053E-2</v>
      </c>
      <c r="L10168" t="s">
        <v>163</v>
      </c>
    </row>
    <row r="10169" spans="9:12" x14ac:dyDescent="0.45">
      <c r="I10169" t="s">
        <v>279</v>
      </c>
      <c r="J10169" t="s">
        <v>482</v>
      </c>
      <c r="K10169">
        <v>0</v>
      </c>
      <c r="L10169" t="s">
        <v>163</v>
      </c>
    </row>
    <row r="10170" spans="9:12" x14ac:dyDescent="0.45">
      <c r="I10170" t="s">
        <v>279</v>
      </c>
      <c r="J10170" t="s">
        <v>483</v>
      </c>
      <c r="K10170">
        <v>0</v>
      </c>
      <c r="L10170" t="s">
        <v>163</v>
      </c>
    </row>
    <row r="10171" spans="9:12" x14ac:dyDescent="0.45">
      <c r="I10171" t="s">
        <v>279</v>
      </c>
      <c r="J10171" t="s">
        <v>484</v>
      </c>
      <c r="K10171">
        <v>3.3590558315324589E-3</v>
      </c>
      <c r="L10171" t="s">
        <v>163</v>
      </c>
    </row>
    <row r="10172" spans="9:12" x14ac:dyDescent="0.45">
      <c r="I10172" t="s">
        <v>279</v>
      </c>
      <c r="J10172" t="s">
        <v>485</v>
      </c>
      <c r="K10172">
        <v>6.0366906089701416E-3</v>
      </c>
      <c r="L10172" t="s">
        <v>163</v>
      </c>
    </row>
    <row r="10173" spans="9:12" x14ac:dyDescent="0.45">
      <c r="I10173" t="s">
        <v>279</v>
      </c>
      <c r="J10173" t="s">
        <v>486</v>
      </c>
      <c r="K10173">
        <v>7.8939146457508574E-3</v>
      </c>
      <c r="L10173" t="s">
        <v>163</v>
      </c>
    </row>
    <row r="10174" spans="9:12" x14ac:dyDescent="0.45">
      <c r="I10174" t="s">
        <v>279</v>
      </c>
      <c r="J10174" t="s">
        <v>487</v>
      </c>
      <c r="K10174">
        <v>5.6157747529773115E-2</v>
      </c>
      <c r="L10174" t="s">
        <v>163</v>
      </c>
    </row>
    <row r="10175" spans="9:12" x14ac:dyDescent="0.45">
      <c r="I10175" t="s">
        <v>279</v>
      </c>
      <c r="J10175" t="s">
        <v>488</v>
      </c>
      <c r="K10175">
        <v>7.5938406371339872E-3</v>
      </c>
      <c r="L10175" t="s">
        <v>163</v>
      </c>
    </row>
    <row r="10176" spans="9:12" x14ac:dyDescent="0.45">
      <c r="I10176" t="s">
        <v>279</v>
      </c>
      <c r="J10176" t="s">
        <v>489</v>
      </c>
      <c r="K10176">
        <v>9.7238403835899732E-3</v>
      </c>
      <c r="L10176" t="s">
        <v>163</v>
      </c>
    </row>
    <row r="10177" spans="9:12" x14ac:dyDescent="0.45">
      <c r="I10177" t="s">
        <v>279</v>
      </c>
      <c r="J10177" t="s">
        <v>490</v>
      </c>
      <c r="K10177">
        <v>7.1599222739868227E-6</v>
      </c>
      <c r="L10177" t="s">
        <v>163</v>
      </c>
    </row>
    <row r="10178" spans="9:12" x14ac:dyDescent="0.45">
      <c r="I10178" t="s">
        <v>279</v>
      </c>
      <c r="J10178" t="s">
        <v>491</v>
      </c>
      <c r="K10178">
        <v>0</v>
      </c>
      <c r="L10178" t="s">
        <v>163</v>
      </c>
    </row>
    <row r="10179" spans="9:12" x14ac:dyDescent="0.45">
      <c r="I10179" t="s">
        <v>279</v>
      </c>
      <c r="J10179" t="s">
        <v>492</v>
      </c>
      <c r="K10179">
        <v>3.0868159541529343E-3</v>
      </c>
      <c r="L10179" t="s">
        <v>163</v>
      </c>
    </row>
    <row r="10180" spans="9:12" x14ac:dyDescent="0.45">
      <c r="I10180" t="s">
        <v>279</v>
      </c>
      <c r="J10180" t="s">
        <v>493</v>
      </c>
      <c r="K10180">
        <v>5.5882004537545788E-3</v>
      </c>
      <c r="L10180" t="s">
        <v>163</v>
      </c>
    </row>
    <row r="10181" spans="9:12" x14ac:dyDescent="0.45">
      <c r="I10181" t="s">
        <v>279</v>
      </c>
      <c r="J10181" t="s">
        <v>494</v>
      </c>
      <c r="K10181">
        <v>7.6325080370267008E-3</v>
      </c>
      <c r="L10181" t="s">
        <v>163</v>
      </c>
    </row>
    <row r="10182" spans="9:12" x14ac:dyDescent="0.45">
      <c r="I10182" t="s">
        <v>279</v>
      </c>
      <c r="J10182" t="s">
        <v>495</v>
      </c>
      <c r="K10182">
        <v>5.7489850820509857E-2</v>
      </c>
      <c r="L10182" t="s">
        <v>163</v>
      </c>
    </row>
    <row r="10183" spans="9:12" x14ac:dyDescent="0.45">
      <c r="I10183" t="s">
        <v>279</v>
      </c>
      <c r="J10183" t="s">
        <v>496</v>
      </c>
      <c r="K10183">
        <v>8.1632198746054239E-3</v>
      </c>
      <c r="L10183" t="s">
        <v>163</v>
      </c>
    </row>
    <row r="10184" spans="9:12" x14ac:dyDescent="0.45">
      <c r="I10184" t="s">
        <v>279</v>
      </c>
      <c r="J10184" t="s">
        <v>497</v>
      </c>
      <c r="K10184">
        <v>1.1326801866330871E-2</v>
      </c>
      <c r="L10184" t="s">
        <v>163</v>
      </c>
    </row>
    <row r="10185" spans="9:12" x14ac:dyDescent="0.45">
      <c r="I10185" t="s">
        <v>279</v>
      </c>
      <c r="J10185" t="s">
        <v>498</v>
      </c>
      <c r="K10185">
        <v>1.6186012695210232E-3</v>
      </c>
      <c r="L10185" t="s">
        <v>163</v>
      </c>
    </row>
    <row r="10186" spans="9:12" x14ac:dyDescent="0.45">
      <c r="I10186" t="s">
        <v>279</v>
      </c>
      <c r="J10186" t="s">
        <v>499</v>
      </c>
      <c r="K10186">
        <v>0</v>
      </c>
      <c r="L10186" t="s">
        <v>163</v>
      </c>
    </row>
    <row r="10187" spans="9:12" x14ac:dyDescent="0.45">
      <c r="I10187" t="s">
        <v>280</v>
      </c>
      <c r="J10187" t="s">
        <v>162</v>
      </c>
      <c r="K10187">
        <v>6.5567281590274816E-6</v>
      </c>
      <c r="L10187" t="s">
        <v>163</v>
      </c>
    </row>
    <row r="10188" spans="9:12" x14ac:dyDescent="0.45">
      <c r="I10188" t="s">
        <v>280</v>
      </c>
      <c r="J10188" t="s">
        <v>164</v>
      </c>
      <c r="K10188">
        <v>3.4178436356335287E-3</v>
      </c>
      <c r="L10188" t="s">
        <v>163</v>
      </c>
    </row>
    <row r="10189" spans="9:12" x14ac:dyDescent="0.45">
      <c r="I10189" t="s">
        <v>280</v>
      </c>
      <c r="J10189" t="s">
        <v>165</v>
      </c>
      <c r="K10189">
        <v>5.7362727016378812E-3</v>
      </c>
      <c r="L10189" t="s">
        <v>163</v>
      </c>
    </row>
    <row r="10190" spans="9:12" x14ac:dyDescent="0.45">
      <c r="I10190" t="s">
        <v>280</v>
      </c>
      <c r="J10190" t="s">
        <v>406</v>
      </c>
      <c r="K10190">
        <v>5.2307251011990526E-2</v>
      </c>
      <c r="L10190" t="s">
        <v>163</v>
      </c>
    </row>
    <row r="10191" spans="9:12" x14ac:dyDescent="0.45">
      <c r="I10191" t="s">
        <v>280</v>
      </c>
      <c r="J10191" t="s">
        <v>407</v>
      </c>
      <c r="K10191">
        <v>8.0588395299665359E-3</v>
      </c>
      <c r="L10191" t="s">
        <v>163</v>
      </c>
    </row>
    <row r="10192" spans="9:12" x14ac:dyDescent="0.45">
      <c r="I10192" t="s">
        <v>280</v>
      </c>
      <c r="J10192" t="s">
        <v>408</v>
      </c>
      <c r="K10192">
        <v>1.1777963176575106E-2</v>
      </c>
      <c r="L10192" t="s">
        <v>163</v>
      </c>
    </row>
    <row r="10193" spans="9:12" x14ac:dyDescent="0.45">
      <c r="I10193" t="s">
        <v>280</v>
      </c>
      <c r="J10193" t="s">
        <v>446</v>
      </c>
      <c r="K10193">
        <v>3.0676996309372171E-3</v>
      </c>
      <c r="L10193" t="s">
        <v>163</v>
      </c>
    </row>
    <row r="10194" spans="9:12" x14ac:dyDescent="0.45">
      <c r="I10194" t="s">
        <v>280</v>
      </c>
      <c r="J10194" t="s">
        <v>447</v>
      </c>
      <c r="K10194">
        <v>0</v>
      </c>
      <c r="L10194" t="s">
        <v>163</v>
      </c>
    </row>
    <row r="10195" spans="9:12" x14ac:dyDescent="0.45">
      <c r="I10195" t="s">
        <v>280</v>
      </c>
      <c r="J10195" t="s">
        <v>166</v>
      </c>
      <c r="K10195">
        <v>0</v>
      </c>
      <c r="L10195" t="s">
        <v>163</v>
      </c>
    </row>
    <row r="10196" spans="9:12" x14ac:dyDescent="0.45">
      <c r="I10196" t="s">
        <v>280</v>
      </c>
      <c r="J10196" t="s">
        <v>167</v>
      </c>
      <c r="K10196">
        <v>4.0576816089519475E-3</v>
      </c>
      <c r="L10196" t="s">
        <v>163</v>
      </c>
    </row>
    <row r="10197" spans="9:12" x14ac:dyDescent="0.45">
      <c r="I10197" t="s">
        <v>280</v>
      </c>
      <c r="J10197" t="s">
        <v>168</v>
      </c>
      <c r="K10197">
        <v>6.3273278193159152E-3</v>
      </c>
      <c r="L10197" t="s">
        <v>163</v>
      </c>
    </row>
    <row r="10198" spans="9:12" x14ac:dyDescent="0.45">
      <c r="I10198" t="s">
        <v>280</v>
      </c>
      <c r="J10198" t="s">
        <v>409</v>
      </c>
      <c r="K10198">
        <v>5.258617368799777E-2</v>
      </c>
      <c r="L10198" t="s">
        <v>163</v>
      </c>
    </row>
    <row r="10199" spans="9:12" x14ac:dyDescent="0.45">
      <c r="I10199" t="s">
        <v>280</v>
      </c>
      <c r="J10199" t="s">
        <v>410</v>
      </c>
      <c r="K10199">
        <v>8.1546491417136008E-3</v>
      </c>
      <c r="L10199" t="s">
        <v>163</v>
      </c>
    </row>
    <row r="10200" spans="9:12" x14ac:dyDescent="0.45">
      <c r="I10200" t="s">
        <v>280</v>
      </c>
      <c r="J10200" t="s">
        <v>411</v>
      </c>
      <c r="K10200">
        <v>1.3185839245846556E-2</v>
      </c>
      <c r="L10200" t="s">
        <v>163</v>
      </c>
    </row>
    <row r="10201" spans="9:12" x14ac:dyDescent="0.45">
      <c r="I10201" t="s">
        <v>280</v>
      </c>
      <c r="J10201" t="s">
        <v>448</v>
      </c>
      <c r="K10201">
        <v>3.8792588032836514E-3</v>
      </c>
      <c r="L10201" t="s">
        <v>163</v>
      </c>
    </row>
    <row r="10202" spans="9:12" x14ac:dyDescent="0.45">
      <c r="I10202" t="s">
        <v>280</v>
      </c>
      <c r="J10202" t="s">
        <v>449</v>
      </c>
      <c r="K10202">
        <v>0</v>
      </c>
      <c r="L10202" t="s">
        <v>163</v>
      </c>
    </row>
    <row r="10203" spans="9:12" x14ac:dyDescent="0.45">
      <c r="I10203" t="s">
        <v>280</v>
      </c>
      <c r="J10203" t="s">
        <v>169</v>
      </c>
      <c r="K10203">
        <v>0</v>
      </c>
      <c r="L10203" t="s">
        <v>163</v>
      </c>
    </row>
    <row r="10204" spans="9:12" x14ac:dyDescent="0.45">
      <c r="I10204" t="s">
        <v>280</v>
      </c>
      <c r="J10204" t="s">
        <v>170</v>
      </c>
      <c r="K10204">
        <v>3.5070167720521834E-3</v>
      </c>
      <c r="L10204" t="s">
        <v>163</v>
      </c>
    </row>
    <row r="10205" spans="9:12" x14ac:dyDescent="0.45">
      <c r="I10205" t="s">
        <v>280</v>
      </c>
      <c r="J10205" t="s">
        <v>171</v>
      </c>
      <c r="K10205">
        <v>5.497882588242368E-3</v>
      </c>
      <c r="L10205" t="s">
        <v>163</v>
      </c>
    </row>
    <row r="10206" spans="9:12" x14ac:dyDescent="0.45">
      <c r="I10206" t="s">
        <v>280</v>
      </c>
      <c r="J10206" t="s">
        <v>412</v>
      </c>
      <c r="K10206">
        <v>5.1121732090346463E-2</v>
      </c>
      <c r="L10206" t="s">
        <v>163</v>
      </c>
    </row>
    <row r="10207" spans="9:12" x14ac:dyDescent="0.45">
      <c r="I10207" t="s">
        <v>280</v>
      </c>
      <c r="J10207" t="s">
        <v>413</v>
      </c>
      <c r="K10207">
        <v>7.9913333109894787E-3</v>
      </c>
      <c r="L10207" t="s">
        <v>163</v>
      </c>
    </row>
    <row r="10208" spans="9:12" x14ac:dyDescent="0.45">
      <c r="I10208" t="s">
        <v>280</v>
      </c>
      <c r="J10208" t="s">
        <v>414</v>
      </c>
      <c r="K10208">
        <v>1.1863318528991043E-2</v>
      </c>
      <c r="L10208" t="s">
        <v>163</v>
      </c>
    </row>
    <row r="10209" spans="9:12" x14ac:dyDescent="0.45">
      <c r="I10209" t="s">
        <v>280</v>
      </c>
      <c r="J10209" t="s">
        <v>450</v>
      </c>
      <c r="K10209">
        <v>3.5723695922263328E-3</v>
      </c>
      <c r="L10209" t="s">
        <v>163</v>
      </c>
    </row>
    <row r="10210" spans="9:12" x14ac:dyDescent="0.45">
      <c r="I10210" t="s">
        <v>280</v>
      </c>
      <c r="J10210" t="s">
        <v>451</v>
      </c>
      <c r="K10210">
        <v>0</v>
      </c>
      <c r="L10210" t="s">
        <v>163</v>
      </c>
    </row>
    <row r="10211" spans="9:12" x14ac:dyDescent="0.45">
      <c r="I10211" t="s">
        <v>280</v>
      </c>
      <c r="J10211" t="s">
        <v>172</v>
      </c>
      <c r="K10211">
        <v>0</v>
      </c>
      <c r="L10211" t="s">
        <v>163</v>
      </c>
    </row>
    <row r="10212" spans="9:12" x14ac:dyDescent="0.45">
      <c r="I10212" t="s">
        <v>280</v>
      </c>
      <c r="J10212" t="s">
        <v>173</v>
      </c>
      <c r="K10212">
        <v>3.0459804369591787E-3</v>
      </c>
      <c r="L10212" t="s">
        <v>163</v>
      </c>
    </row>
    <row r="10213" spans="9:12" x14ac:dyDescent="0.45">
      <c r="I10213" t="s">
        <v>280</v>
      </c>
      <c r="J10213" t="s">
        <v>174</v>
      </c>
      <c r="K10213">
        <v>4.6592524802859976E-3</v>
      </c>
      <c r="L10213" t="s">
        <v>163</v>
      </c>
    </row>
    <row r="10214" spans="9:12" x14ac:dyDescent="0.45">
      <c r="I10214" t="s">
        <v>280</v>
      </c>
      <c r="J10214" t="s">
        <v>415</v>
      </c>
      <c r="K10214">
        <v>4.3658315179360127E-2</v>
      </c>
      <c r="L10214" t="s">
        <v>163</v>
      </c>
    </row>
    <row r="10215" spans="9:12" x14ac:dyDescent="0.45">
      <c r="I10215" t="s">
        <v>280</v>
      </c>
      <c r="J10215" t="s">
        <v>416</v>
      </c>
      <c r="K10215">
        <v>6.7694462975108694E-3</v>
      </c>
      <c r="L10215" t="s">
        <v>163</v>
      </c>
    </row>
    <row r="10216" spans="9:12" x14ac:dyDescent="0.45">
      <c r="I10216" t="s">
        <v>280</v>
      </c>
      <c r="J10216" t="s">
        <v>417</v>
      </c>
      <c r="K10216">
        <v>1.0298136674125522E-2</v>
      </c>
      <c r="L10216" t="s">
        <v>163</v>
      </c>
    </row>
    <row r="10217" spans="9:12" x14ac:dyDescent="0.45">
      <c r="I10217" t="s">
        <v>280</v>
      </c>
      <c r="J10217" t="s">
        <v>452</v>
      </c>
      <c r="K10217">
        <v>2.6964484027862212E-3</v>
      </c>
      <c r="L10217" t="s">
        <v>163</v>
      </c>
    </row>
    <row r="10218" spans="9:12" x14ac:dyDescent="0.45">
      <c r="I10218" t="s">
        <v>280</v>
      </c>
      <c r="J10218" t="s">
        <v>453</v>
      </c>
      <c r="K10218">
        <v>0</v>
      </c>
      <c r="L10218" t="s">
        <v>163</v>
      </c>
    </row>
    <row r="10219" spans="9:12" x14ac:dyDescent="0.45">
      <c r="I10219" t="s">
        <v>280</v>
      </c>
      <c r="J10219" t="s">
        <v>418</v>
      </c>
      <c r="K10219">
        <v>0</v>
      </c>
      <c r="L10219" t="s">
        <v>163</v>
      </c>
    </row>
    <row r="10220" spans="9:12" x14ac:dyDescent="0.45">
      <c r="I10220" t="s">
        <v>280</v>
      </c>
      <c r="J10220" t="s">
        <v>419</v>
      </c>
      <c r="K10220">
        <v>3.2770451043780142E-3</v>
      </c>
      <c r="L10220" t="s">
        <v>163</v>
      </c>
    </row>
    <row r="10221" spans="9:12" x14ac:dyDescent="0.45">
      <c r="I10221" t="s">
        <v>280</v>
      </c>
      <c r="J10221" t="s">
        <v>420</v>
      </c>
      <c r="K10221">
        <v>5.0289599374593718E-3</v>
      </c>
      <c r="L10221" t="s">
        <v>163</v>
      </c>
    </row>
    <row r="10222" spans="9:12" x14ac:dyDescent="0.45">
      <c r="I10222" t="s">
        <v>280</v>
      </c>
      <c r="J10222" t="s">
        <v>421</v>
      </c>
      <c r="K10222">
        <v>4.4003560209255714E-2</v>
      </c>
      <c r="L10222" t="s">
        <v>163</v>
      </c>
    </row>
    <row r="10223" spans="9:12" x14ac:dyDescent="0.45">
      <c r="I10223" t="s">
        <v>280</v>
      </c>
      <c r="J10223" t="s">
        <v>422</v>
      </c>
      <c r="K10223">
        <v>6.165698287025634E-3</v>
      </c>
      <c r="L10223" t="s">
        <v>163</v>
      </c>
    </row>
    <row r="10224" spans="9:12" x14ac:dyDescent="0.45">
      <c r="I10224" t="s">
        <v>280</v>
      </c>
      <c r="J10224" t="s">
        <v>423</v>
      </c>
      <c r="K10224">
        <v>9.0359953250505141E-3</v>
      </c>
      <c r="L10224" t="s">
        <v>163</v>
      </c>
    </row>
    <row r="10225" spans="9:12" x14ac:dyDescent="0.45">
      <c r="I10225" t="s">
        <v>280</v>
      </c>
      <c r="J10225" t="s">
        <v>454</v>
      </c>
      <c r="K10225">
        <v>6.6437003484291293E-5</v>
      </c>
      <c r="L10225" t="s">
        <v>163</v>
      </c>
    </row>
    <row r="10226" spans="9:12" x14ac:dyDescent="0.45">
      <c r="I10226" t="s">
        <v>280</v>
      </c>
      <c r="J10226" t="s">
        <v>455</v>
      </c>
      <c r="K10226">
        <v>0</v>
      </c>
      <c r="L10226" t="s">
        <v>163</v>
      </c>
    </row>
    <row r="10227" spans="9:12" x14ac:dyDescent="0.45">
      <c r="I10227" t="s">
        <v>280</v>
      </c>
      <c r="J10227" t="s">
        <v>424</v>
      </c>
      <c r="K10227">
        <v>0</v>
      </c>
      <c r="L10227" t="s">
        <v>163</v>
      </c>
    </row>
    <row r="10228" spans="9:12" x14ac:dyDescent="0.45">
      <c r="I10228" t="s">
        <v>280</v>
      </c>
      <c r="J10228" t="s">
        <v>425</v>
      </c>
      <c r="K10228">
        <v>3.1170879333952042E-3</v>
      </c>
      <c r="L10228" t="s">
        <v>163</v>
      </c>
    </row>
    <row r="10229" spans="9:12" x14ac:dyDescent="0.45">
      <c r="I10229" t="s">
        <v>280</v>
      </c>
      <c r="J10229" t="s">
        <v>426</v>
      </c>
      <c r="K10229">
        <v>4.4409148246863381E-3</v>
      </c>
      <c r="L10229" t="s">
        <v>163</v>
      </c>
    </row>
    <row r="10230" spans="9:12" x14ac:dyDescent="0.45">
      <c r="I10230" t="s">
        <v>280</v>
      </c>
      <c r="J10230" t="s">
        <v>427</v>
      </c>
      <c r="K10230">
        <v>4.0161165986655013E-2</v>
      </c>
      <c r="L10230" t="s">
        <v>163</v>
      </c>
    </row>
    <row r="10231" spans="9:12" x14ac:dyDescent="0.45">
      <c r="I10231" t="s">
        <v>280</v>
      </c>
      <c r="J10231" t="s">
        <v>428</v>
      </c>
      <c r="K10231">
        <v>5.5669754315629599E-3</v>
      </c>
      <c r="L10231" t="s">
        <v>163</v>
      </c>
    </row>
    <row r="10232" spans="9:12" x14ac:dyDescent="0.45">
      <c r="I10232" t="s">
        <v>280</v>
      </c>
      <c r="J10232" t="s">
        <v>429</v>
      </c>
      <c r="K10232">
        <v>8.2977852770634939E-3</v>
      </c>
      <c r="L10232" t="s">
        <v>163</v>
      </c>
    </row>
    <row r="10233" spans="9:12" x14ac:dyDescent="0.45">
      <c r="I10233" t="s">
        <v>280</v>
      </c>
      <c r="J10233" t="s">
        <v>456</v>
      </c>
      <c r="K10233">
        <v>4.1087678442548194E-4</v>
      </c>
      <c r="L10233" t="s">
        <v>163</v>
      </c>
    </row>
    <row r="10234" spans="9:12" x14ac:dyDescent="0.45">
      <c r="I10234" t="s">
        <v>280</v>
      </c>
      <c r="J10234" t="s">
        <v>457</v>
      </c>
      <c r="K10234">
        <v>0</v>
      </c>
      <c r="L10234" t="s">
        <v>163</v>
      </c>
    </row>
    <row r="10235" spans="9:12" x14ac:dyDescent="0.45">
      <c r="I10235" t="s">
        <v>280</v>
      </c>
      <c r="J10235" t="s">
        <v>430</v>
      </c>
      <c r="K10235">
        <v>0</v>
      </c>
      <c r="L10235" t="s">
        <v>163</v>
      </c>
    </row>
    <row r="10236" spans="9:12" x14ac:dyDescent="0.45">
      <c r="I10236" t="s">
        <v>280</v>
      </c>
      <c r="J10236" t="s">
        <v>431</v>
      </c>
      <c r="K10236">
        <v>3.4276285353098692E-3</v>
      </c>
      <c r="L10236" t="s">
        <v>163</v>
      </c>
    </row>
    <row r="10237" spans="9:12" x14ac:dyDescent="0.45">
      <c r="I10237" t="s">
        <v>280</v>
      </c>
      <c r="J10237" t="s">
        <v>432</v>
      </c>
      <c r="K10237">
        <v>5.0203266179987723E-3</v>
      </c>
      <c r="L10237" t="s">
        <v>163</v>
      </c>
    </row>
    <row r="10238" spans="9:12" x14ac:dyDescent="0.45">
      <c r="I10238" t="s">
        <v>280</v>
      </c>
      <c r="J10238" t="s">
        <v>433</v>
      </c>
      <c r="K10238">
        <v>4.5976340025721589E-2</v>
      </c>
      <c r="L10238" t="s">
        <v>163</v>
      </c>
    </row>
    <row r="10239" spans="9:12" x14ac:dyDescent="0.45">
      <c r="I10239" t="s">
        <v>280</v>
      </c>
      <c r="J10239" t="s">
        <v>434</v>
      </c>
      <c r="K10239">
        <v>6.5902979071233974E-3</v>
      </c>
      <c r="L10239" t="s">
        <v>163</v>
      </c>
    </row>
    <row r="10240" spans="9:12" x14ac:dyDescent="0.45">
      <c r="I10240" t="s">
        <v>280</v>
      </c>
      <c r="J10240" t="s">
        <v>435</v>
      </c>
      <c r="K10240">
        <v>9.8626321412187811E-3</v>
      </c>
      <c r="L10240" t="s">
        <v>163</v>
      </c>
    </row>
    <row r="10241" spans="9:12" x14ac:dyDescent="0.45">
      <c r="I10241" t="s">
        <v>280</v>
      </c>
      <c r="J10241" t="s">
        <v>458</v>
      </c>
      <c r="K10241">
        <v>2.5900955399146886E-3</v>
      </c>
      <c r="L10241" t="s">
        <v>163</v>
      </c>
    </row>
    <row r="10242" spans="9:12" x14ac:dyDescent="0.45">
      <c r="I10242" t="s">
        <v>280</v>
      </c>
      <c r="J10242" t="s">
        <v>459</v>
      </c>
      <c r="K10242">
        <v>0</v>
      </c>
      <c r="L10242" t="s">
        <v>163</v>
      </c>
    </row>
    <row r="10243" spans="9:12" x14ac:dyDescent="0.45">
      <c r="I10243" t="s">
        <v>280</v>
      </c>
      <c r="J10243" t="s">
        <v>460</v>
      </c>
      <c r="K10243">
        <v>0</v>
      </c>
      <c r="L10243" t="s">
        <v>163</v>
      </c>
    </row>
    <row r="10244" spans="9:12" x14ac:dyDescent="0.45">
      <c r="I10244" t="s">
        <v>280</v>
      </c>
      <c r="J10244" t="s">
        <v>461</v>
      </c>
      <c r="K10244">
        <v>4.4167643204646549E-3</v>
      </c>
      <c r="L10244" t="s">
        <v>163</v>
      </c>
    </row>
    <row r="10245" spans="9:12" x14ac:dyDescent="0.45">
      <c r="I10245" t="s">
        <v>280</v>
      </c>
      <c r="J10245" t="s">
        <v>462</v>
      </c>
      <c r="K10245">
        <v>6.5174285141734421E-3</v>
      </c>
      <c r="L10245" t="s">
        <v>163</v>
      </c>
    </row>
    <row r="10246" spans="9:12" x14ac:dyDescent="0.45">
      <c r="I10246" t="s">
        <v>280</v>
      </c>
      <c r="J10246" t="s">
        <v>463</v>
      </c>
      <c r="K10246">
        <v>5.4249706692559491E-2</v>
      </c>
      <c r="L10246" t="s">
        <v>163</v>
      </c>
    </row>
    <row r="10247" spans="9:12" x14ac:dyDescent="0.45">
      <c r="I10247" t="s">
        <v>280</v>
      </c>
      <c r="J10247" t="s">
        <v>464</v>
      </c>
      <c r="K10247">
        <v>7.8491759718616588E-3</v>
      </c>
      <c r="L10247" t="s">
        <v>163</v>
      </c>
    </row>
    <row r="10248" spans="9:12" x14ac:dyDescent="0.45">
      <c r="I10248" t="s">
        <v>280</v>
      </c>
      <c r="J10248" t="s">
        <v>465</v>
      </c>
      <c r="K10248">
        <v>1.1901201884940088E-2</v>
      </c>
      <c r="L10248" t="s">
        <v>163</v>
      </c>
    </row>
    <row r="10249" spans="9:12" x14ac:dyDescent="0.45">
      <c r="I10249" t="s">
        <v>280</v>
      </c>
      <c r="J10249" t="s">
        <v>466</v>
      </c>
      <c r="K10249">
        <v>3.7632782766551507E-3</v>
      </c>
      <c r="L10249" t="s">
        <v>163</v>
      </c>
    </row>
    <row r="10250" spans="9:12" x14ac:dyDescent="0.45">
      <c r="I10250" t="s">
        <v>280</v>
      </c>
      <c r="J10250" t="s">
        <v>467</v>
      </c>
      <c r="K10250">
        <v>0</v>
      </c>
      <c r="L10250" t="s">
        <v>163</v>
      </c>
    </row>
    <row r="10251" spans="9:12" x14ac:dyDescent="0.45">
      <c r="I10251" t="s">
        <v>280</v>
      </c>
      <c r="J10251" t="s">
        <v>468</v>
      </c>
      <c r="K10251">
        <v>2.230213086098687E-4</v>
      </c>
      <c r="L10251" t="s">
        <v>163</v>
      </c>
    </row>
    <row r="10252" spans="9:12" x14ac:dyDescent="0.45">
      <c r="I10252" t="s">
        <v>280</v>
      </c>
      <c r="J10252" t="s">
        <v>469</v>
      </c>
      <c r="K10252">
        <v>5.5890888986378532E-3</v>
      </c>
      <c r="L10252" t="s">
        <v>163</v>
      </c>
    </row>
    <row r="10253" spans="9:12" x14ac:dyDescent="0.45">
      <c r="I10253" t="s">
        <v>280</v>
      </c>
      <c r="J10253" t="s">
        <v>470</v>
      </c>
      <c r="K10253">
        <v>7.6522806284336949E-3</v>
      </c>
      <c r="L10253" t="s">
        <v>163</v>
      </c>
    </row>
    <row r="10254" spans="9:12" x14ac:dyDescent="0.45">
      <c r="I10254" t="s">
        <v>280</v>
      </c>
      <c r="J10254" t="s">
        <v>471</v>
      </c>
      <c r="K10254">
        <v>5.8777592228605825E-2</v>
      </c>
      <c r="L10254" t="s">
        <v>163</v>
      </c>
    </row>
    <row r="10255" spans="9:12" x14ac:dyDescent="0.45">
      <c r="I10255" t="s">
        <v>280</v>
      </c>
      <c r="J10255" t="s">
        <v>472</v>
      </c>
      <c r="K10255">
        <v>8.865670472544749E-3</v>
      </c>
      <c r="L10255" t="s">
        <v>163</v>
      </c>
    </row>
    <row r="10256" spans="9:12" x14ac:dyDescent="0.45">
      <c r="I10256" t="s">
        <v>280</v>
      </c>
      <c r="J10256" t="s">
        <v>473</v>
      </c>
      <c r="K10256">
        <v>1.3934276546233961E-2</v>
      </c>
      <c r="L10256" t="s">
        <v>163</v>
      </c>
    </row>
    <row r="10257" spans="9:12" x14ac:dyDescent="0.45">
      <c r="I10257" t="s">
        <v>280</v>
      </c>
      <c r="J10257" t="s">
        <v>474</v>
      </c>
      <c r="K10257">
        <v>2.3426738361398136E-3</v>
      </c>
      <c r="L10257" t="s">
        <v>163</v>
      </c>
    </row>
    <row r="10258" spans="9:12" x14ac:dyDescent="0.45">
      <c r="I10258" t="s">
        <v>280</v>
      </c>
      <c r="J10258" t="s">
        <v>475</v>
      </c>
      <c r="K10258">
        <v>0</v>
      </c>
      <c r="L10258" t="s">
        <v>163</v>
      </c>
    </row>
    <row r="10259" spans="9:12" x14ac:dyDescent="0.45">
      <c r="I10259" t="s">
        <v>280</v>
      </c>
      <c r="J10259" t="s">
        <v>476</v>
      </c>
      <c r="K10259">
        <v>3.9351557502930673E-3</v>
      </c>
      <c r="L10259" t="s">
        <v>163</v>
      </c>
    </row>
    <row r="10260" spans="9:12" x14ac:dyDescent="0.45">
      <c r="I10260" t="s">
        <v>280</v>
      </c>
      <c r="J10260" t="s">
        <v>477</v>
      </c>
      <c r="K10260">
        <v>6.1553748610694518E-3</v>
      </c>
      <c r="L10260" t="s">
        <v>163</v>
      </c>
    </row>
    <row r="10261" spans="9:12" x14ac:dyDescent="0.45">
      <c r="I10261" t="s">
        <v>280</v>
      </c>
      <c r="J10261" t="s">
        <v>478</v>
      </c>
      <c r="K10261">
        <v>8.1867327596389025E-3</v>
      </c>
      <c r="L10261" t="s">
        <v>163</v>
      </c>
    </row>
    <row r="10262" spans="9:12" x14ac:dyDescent="0.45">
      <c r="I10262" t="s">
        <v>280</v>
      </c>
      <c r="J10262" t="s">
        <v>479</v>
      </c>
      <c r="K10262">
        <v>6.1997209649757412E-2</v>
      </c>
      <c r="L10262" t="s">
        <v>163</v>
      </c>
    </row>
    <row r="10263" spans="9:12" x14ac:dyDescent="0.45">
      <c r="I10263" t="s">
        <v>280</v>
      </c>
      <c r="J10263" t="s">
        <v>480</v>
      </c>
      <c r="K10263">
        <v>9.3415330721776067E-3</v>
      </c>
      <c r="L10263" t="s">
        <v>163</v>
      </c>
    </row>
    <row r="10264" spans="9:12" x14ac:dyDescent="0.45">
      <c r="I10264" t="s">
        <v>280</v>
      </c>
      <c r="J10264" t="s">
        <v>481</v>
      </c>
      <c r="K10264">
        <v>1.3785347720882361E-2</v>
      </c>
      <c r="L10264" t="s">
        <v>163</v>
      </c>
    </row>
    <row r="10265" spans="9:12" x14ac:dyDescent="0.45">
      <c r="I10265" t="s">
        <v>280</v>
      </c>
      <c r="J10265" t="s">
        <v>482</v>
      </c>
      <c r="K10265">
        <v>1.1006993480963566E-4</v>
      </c>
      <c r="L10265" t="s">
        <v>163</v>
      </c>
    </row>
    <row r="10266" spans="9:12" x14ac:dyDescent="0.45">
      <c r="I10266" t="s">
        <v>280</v>
      </c>
      <c r="J10266" t="s">
        <v>483</v>
      </c>
      <c r="K10266">
        <v>0</v>
      </c>
      <c r="L10266" t="s">
        <v>163</v>
      </c>
    </row>
    <row r="10267" spans="9:12" x14ac:dyDescent="0.45">
      <c r="I10267" t="s">
        <v>280</v>
      </c>
      <c r="J10267" t="s">
        <v>484</v>
      </c>
      <c r="K10267">
        <v>3.0961775554516815E-3</v>
      </c>
      <c r="L10267" t="s">
        <v>163</v>
      </c>
    </row>
    <row r="10268" spans="9:12" x14ac:dyDescent="0.45">
      <c r="I10268" t="s">
        <v>280</v>
      </c>
      <c r="J10268" t="s">
        <v>485</v>
      </c>
      <c r="K10268">
        <v>5.4022395489766954E-3</v>
      </c>
      <c r="L10268" t="s">
        <v>163</v>
      </c>
    </row>
    <row r="10269" spans="9:12" x14ac:dyDescent="0.45">
      <c r="I10269" t="s">
        <v>280</v>
      </c>
      <c r="J10269" t="s">
        <v>486</v>
      </c>
      <c r="K10269">
        <v>7.3952142062728484E-3</v>
      </c>
      <c r="L10269" t="s">
        <v>163</v>
      </c>
    </row>
    <row r="10270" spans="9:12" x14ac:dyDescent="0.45">
      <c r="I10270" t="s">
        <v>280</v>
      </c>
      <c r="J10270" t="s">
        <v>487</v>
      </c>
      <c r="K10270">
        <v>5.4872925090611611E-2</v>
      </c>
      <c r="L10270" t="s">
        <v>163</v>
      </c>
    </row>
    <row r="10271" spans="9:12" x14ac:dyDescent="0.45">
      <c r="I10271" t="s">
        <v>280</v>
      </c>
      <c r="J10271" t="s">
        <v>488</v>
      </c>
      <c r="K10271">
        <v>7.6111898765022492E-3</v>
      </c>
      <c r="L10271" t="s">
        <v>163</v>
      </c>
    </row>
    <row r="10272" spans="9:12" x14ac:dyDescent="0.45">
      <c r="I10272" t="s">
        <v>280</v>
      </c>
      <c r="J10272" t="s">
        <v>489</v>
      </c>
      <c r="K10272">
        <v>1.0293374189188947E-2</v>
      </c>
      <c r="L10272" t="s">
        <v>163</v>
      </c>
    </row>
    <row r="10273" spans="9:12" x14ac:dyDescent="0.45">
      <c r="I10273" t="s">
        <v>280</v>
      </c>
      <c r="J10273" t="s">
        <v>490</v>
      </c>
      <c r="K10273">
        <v>1.2048893554671147E-3</v>
      </c>
      <c r="L10273" t="s">
        <v>163</v>
      </c>
    </row>
    <row r="10274" spans="9:12" x14ac:dyDescent="0.45">
      <c r="I10274" t="s">
        <v>280</v>
      </c>
      <c r="J10274" t="s">
        <v>491</v>
      </c>
      <c r="K10274">
        <v>0</v>
      </c>
      <c r="L10274" t="s">
        <v>163</v>
      </c>
    </row>
    <row r="10275" spans="9:12" x14ac:dyDescent="0.45">
      <c r="I10275" t="s">
        <v>280</v>
      </c>
      <c r="J10275" t="s">
        <v>492</v>
      </c>
      <c r="K10275">
        <v>2.1999590870283511E-3</v>
      </c>
      <c r="L10275" t="s">
        <v>163</v>
      </c>
    </row>
    <row r="10276" spans="9:12" x14ac:dyDescent="0.45">
      <c r="I10276" t="s">
        <v>280</v>
      </c>
      <c r="J10276" t="s">
        <v>493</v>
      </c>
      <c r="K10276">
        <v>4.710064889830258E-3</v>
      </c>
      <c r="L10276" t="s">
        <v>163</v>
      </c>
    </row>
    <row r="10277" spans="9:12" x14ac:dyDescent="0.45">
      <c r="I10277" t="s">
        <v>280</v>
      </c>
      <c r="J10277" t="s">
        <v>494</v>
      </c>
      <c r="K10277">
        <v>6.6656782834554583E-3</v>
      </c>
      <c r="L10277" t="s">
        <v>163</v>
      </c>
    </row>
    <row r="10278" spans="9:12" x14ac:dyDescent="0.45">
      <c r="I10278" t="s">
        <v>280</v>
      </c>
      <c r="J10278" t="s">
        <v>495</v>
      </c>
      <c r="K10278">
        <v>5.2970354455926592E-2</v>
      </c>
      <c r="L10278" t="s">
        <v>163</v>
      </c>
    </row>
    <row r="10279" spans="9:12" x14ac:dyDescent="0.45">
      <c r="I10279" t="s">
        <v>280</v>
      </c>
      <c r="J10279" t="s">
        <v>496</v>
      </c>
      <c r="K10279">
        <v>8.0346977184993906E-3</v>
      </c>
      <c r="L10279" t="s">
        <v>163</v>
      </c>
    </row>
    <row r="10280" spans="9:12" x14ac:dyDescent="0.45">
      <c r="I10280" t="s">
        <v>280</v>
      </c>
      <c r="J10280" t="s">
        <v>497</v>
      </c>
      <c r="K10280">
        <v>1.2397651211654242E-2</v>
      </c>
      <c r="L10280" t="s">
        <v>163</v>
      </c>
    </row>
    <row r="10281" spans="9:12" x14ac:dyDescent="0.45">
      <c r="I10281" t="s">
        <v>280</v>
      </c>
      <c r="J10281" t="s">
        <v>498</v>
      </c>
      <c r="K10281">
        <v>3.2675892550307209E-3</v>
      </c>
      <c r="L10281" t="s">
        <v>163</v>
      </c>
    </row>
    <row r="10282" spans="9:12" x14ac:dyDescent="0.45">
      <c r="I10282" t="s">
        <v>280</v>
      </c>
      <c r="J10282" t="s">
        <v>499</v>
      </c>
      <c r="K10282">
        <v>0</v>
      </c>
      <c r="L10282" t="s">
        <v>163</v>
      </c>
    </row>
    <row r="10283" spans="9:12" x14ac:dyDescent="0.45">
      <c r="I10283" t="s">
        <v>281</v>
      </c>
      <c r="J10283" t="s">
        <v>162</v>
      </c>
      <c r="K10283">
        <v>4.3809765118008761E-7</v>
      </c>
      <c r="L10283" t="s">
        <v>163</v>
      </c>
    </row>
    <row r="10284" spans="9:12" x14ac:dyDescent="0.45">
      <c r="I10284" t="s">
        <v>281</v>
      </c>
      <c r="J10284" t="s">
        <v>164</v>
      </c>
      <c r="K10284">
        <v>3.5880446953094869E-3</v>
      </c>
      <c r="L10284" t="s">
        <v>163</v>
      </c>
    </row>
    <row r="10285" spans="9:12" x14ac:dyDescent="0.45">
      <c r="I10285" t="s">
        <v>281</v>
      </c>
      <c r="J10285" t="s">
        <v>165</v>
      </c>
      <c r="K10285">
        <v>6.0075884914914911E-3</v>
      </c>
      <c r="L10285" t="s">
        <v>163</v>
      </c>
    </row>
    <row r="10286" spans="9:12" x14ac:dyDescent="0.45">
      <c r="I10286" t="s">
        <v>281</v>
      </c>
      <c r="J10286" t="s">
        <v>406</v>
      </c>
      <c r="K10286">
        <v>5.3212063681169333E-2</v>
      </c>
      <c r="L10286" t="s">
        <v>163</v>
      </c>
    </row>
    <row r="10287" spans="9:12" x14ac:dyDescent="0.45">
      <c r="I10287" t="s">
        <v>281</v>
      </c>
      <c r="J10287" t="s">
        <v>407</v>
      </c>
      <c r="K10287">
        <v>8.3242611730504051E-3</v>
      </c>
      <c r="L10287" t="s">
        <v>163</v>
      </c>
    </row>
    <row r="10288" spans="9:12" x14ac:dyDescent="0.45">
      <c r="I10288" t="s">
        <v>281</v>
      </c>
      <c r="J10288" t="s">
        <v>408</v>
      </c>
      <c r="K10288">
        <v>1.2375148772361406E-2</v>
      </c>
      <c r="L10288" t="s">
        <v>163</v>
      </c>
    </row>
    <row r="10289" spans="9:12" x14ac:dyDescent="0.45">
      <c r="I10289" t="s">
        <v>281</v>
      </c>
      <c r="J10289" t="s">
        <v>446</v>
      </c>
      <c r="K10289">
        <v>3.214711321277838E-3</v>
      </c>
      <c r="L10289" t="s">
        <v>163</v>
      </c>
    </row>
    <row r="10290" spans="9:12" x14ac:dyDescent="0.45">
      <c r="I10290" t="s">
        <v>281</v>
      </c>
      <c r="J10290" t="s">
        <v>447</v>
      </c>
      <c r="K10290">
        <v>0</v>
      </c>
      <c r="L10290" t="s">
        <v>163</v>
      </c>
    </row>
    <row r="10291" spans="9:12" x14ac:dyDescent="0.45">
      <c r="I10291" t="s">
        <v>281</v>
      </c>
      <c r="J10291" t="s">
        <v>166</v>
      </c>
      <c r="K10291">
        <v>0</v>
      </c>
      <c r="L10291" t="s">
        <v>163</v>
      </c>
    </row>
    <row r="10292" spans="9:12" x14ac:dyDescent="0.45">
      <c r="I10292" t="s">
        <v>281</v>
      </c>
      <c r="J10292" t="s">
        <v>167</v>
      </c>
      <c r="K10292">
        <v>3.7747645902154537E-3</v>
      </c>
      <c r="L10292" t="s">
        <v>163</v>
      </c>
    </row>
    <row r="10293" spans="9:12" x14ac:dyDescent="0.45">
      <c r="I10293" t="s">
        <v>281</v>
      </c>
      <c r="J10293" t="s">
        <v>168</v>
      </c>
      <c r="K10293">
        <v>5.8858080337076298E-3</v>
      </c>
      <c r="L10293" t="s">
        <v>163</v>
      </c>
    </row>
    <row r="10294" spans="9:12" x14ac:dyDescent="0.45">
      <c r="I10294" t="s">
        <v>281</v>
      </c>
      <c r="J10294" t="s">
        <v>409</v>
      </c>
      <c r="K10294">
        <v>5.0506579204756374E-2</v>
      </c>
      <c r="L10294" t="s">
        <v>163</v>
      </c>
    </row>
    <row r="10295" spans="9:12" x14ac:dyDescent="0.45">
      <c r="I10295" t="s">
        <v>281</v>
      </c>
      <c r="J10295" t="s">
        <v>410</v>
      </c>
      <c r="K10295">
        <v>7.8854440035894674E-3</v>
      </c>
      <c r="L10295" t="s">
        <v>163</v>
      </c>
    </row>
    <row r="10296" spans="9:12" x14ac:dyDescent="0.45">
      <c r="I10296" t="s">
        <v>281</v>
      </c>
      <c r="J10296" t="s">
        <v>411</v>
      </c>
      <c r="K10296">
        <v>1.2695825386071917E-2</v>
      </c>
      <c r="L10296" t="s">
        <v>163</v>
      </c>
    </row>
    <row r="10297" spans="9:12" x14ac:dyDescent="0.45">
      <c r="I10297" t="s">
        <v>281</v>
      </c>
      <c r="J10297" t="s">
        <v>448</v>
      </c>
      <c r="K10297">
        <v>3.6023905712786611E-3</v>
      </c>
      <c r="L10297" t="s">
        <v>163</v>
      </c>
    </row>
    <row r="10298" spans="9:12" x14ac:dyDescent="0.45">
      <c r="I10298" t="s">
        <v>281</v>
      </c>
      <c r="J10298" t="s">
        <v>449</v>
      </c>
      <c r="K10298">
        <v>0</v>
      </c>
      <c r="L10298" t="s">
        <v>163</v>
      </c>
    </row>
    <row r="10299" spans="9:12" x14ac:dyDescent="0.45">
      <c r="I10299" t="s">
        <v>281</v>
      </c>
      <c r="J10299" t="s">
        <v>169</v>
      </c>
      <c r="K10299">
        <v>0</v>
      </c>
      <c r="L10299" t="s">
        <v>163</v>
      </c>
    </row>
    <row r="10300" spans="9:12" x14ac:dyDescent="0.45">
      <c r="I10300" t="s">
        <v>281</v>
      </c>
      <c r="J10300" t="s">
        <v>170</v>
      </c>
      <c r="K10300">
        <v>3.6731590280743827E-3</v>
      </c>
      <c r="L10300" t="s">
        <v>163</v>
      </c>
    </row>
    <row r="10301" spans="9:12" x14ac:dyDescent="0.45">
      <c r="I10301" t="s">
        <v>281</v>
      </c>
      <c r="J10301" t="s">
        <v>171</v>
      </c>
      <c r="K10301">
        <v>5.8755474813176169E-3</v>
      </c>
      <c r="L10301" t="s">
        <v>163</v>
      </c>
    </row>
    <row r="10302" spans="9:12" x14ac:dyDescent="0.45">
      <c r="I10302" t="s">
        <v>281</v>
      </c>
      <c r="J10302" t="s">
        <v>412</v>
      </c>
      <c r="K10302">
        <v>5.2528759526497555E-2</v>
      </c>
      <c r="L10302" t="s">
        <v>163</v>
      </c>
    </row>
    <row r="10303" spans="9:12" x14ac:dyDescent="0.45">
      <c r="I10303" t="s">
        <v>281</v>
      </c>
      <c r="J10303" t="s">
        <v>413</v>
      </c>
      <c r="K10303">
        <v>8.0380880585989162E-3</v>
      </c>
      <c r="L10303" t="s">
        <v>163</v>
      </c>
    </row>
    <row r="10304" spans="9:12" x14ac:dyDescent="0.45">
      <c r="I10304" t="s">
        <v>281</v>
      </c>
      <c r="J10304" t="s">
        <v>414</v>
      </c>
      <c r="K10304">
        <v>1.1693569284467664E-2</v>
      </c>
      <c r="L10304" t="s">
        <v>163</v>
      </c>
    </row>
    <row r="10305" spans="9:12" x14ac:dyDescent="0.45">
      <c r="I10305" t="s">
        <v>281</v>
      </c>
      <c r="J10305" t="s">
        <v>450</v>
      </c>
      <c r="K10305">
        <v>3.2789860991008319E-3</v>
      </c>
      <c r="L10305" t="s">
        <v>163</v>
      </c>
    </row>
    <row r="10306" spans="9:12" x14ac:dyDescent="0.45">
      <c r="I10306" t="s">
        <v>281</v>
      </c>
      <c r="J10306" t="s">
        <v>451</v>
      </c>
      <c r="K10306">
        <v>0</v>
      </c>
      <c r="L10306" t="s">
        <v>163</v>
      </c>
    </row>
    <row r="10307" spans="9:12" x14ac:dyDescent="0.45">
      <c r="I10307" t="s">
        <v>281</v>
      </c>
      <c r="J10307" t="s">
        <v>172</v>
      </c>
      <c r="K10307">
        <v>0</v>
      </c>
      <c r="L10307" t="s">
        <v>163</v>
      </c>
    </row>
    <row r="10308" spans="9:12" x14ac:dyDescent="0.45">
      <c r="I10308" t="s">
        <v>281</v>
      </c>
      <c r="J10308" t="s">
        <v>173</v>
      </c>
      <c r="K10308">
        <v>3.4600453384445507E-3</v>
      </c>
      <c r="L10308" t="s">
        <v>163</v>
      </c>
    </row>
    <row r="10309" spans="9:12" x14ac:dyDescent="0.45">
      <c r="I10309" t="s">
        <v>281</v>
      </c>
      <c r="J10309" t="s">
        <v>174</v>
      </c>
      <c r="K10309">
        <v>5.0812769446951711E-3</v>
      </c>
      <c r="L10309" t="s">
        <v>163</v>
      </c>
    </row>
    <row r="10310" spans="9:12" x14ac:dyDescent="0.45">
      <c r="I10310" t="s">
        <v>281</v>
      </c>
      <c r="J10310" t="s">
        <v>415</v>
      </c>
      <c r="K10310">
        <v>4.4948994710400599E-2</v>
      </c>
      <c r="L10310" t="s">
        <v>163</v>
      </c>
    </row>
    <row r="10311" spans="9:12" x14ac:dyDescent="0.45">
      <c r="I10311" t="s">
        <v>281</v>
      </c>
      <c r="J10311" t="s">
        <v>416</v>
      </c>
      <c r="K10311">
        <v>6.5865569209502288E-3</v>
      </c>
      <c r="L10311" t="s">
        <v>163</v>
      </c>
    </row>
    <row r="10312" spans="9:12" x14ac:dyDescent="0.45">
      <c r="I10312" t="s">
        <v>281</v>
      </c>
      <c r="J10312" t="s">
        <v>417</v>
      </c>
      <c r="K10312">
        <v>9.5016919121953501E-3</v>
      </c>
      <c r="L10312" t="s">
        <v>163</v>
      </c>
    </row>
    <row r="10313" spans="9:12" x14ac:dyDescent="0.45">
      <c r="I10313" t="s">
        <v>281</v>
      </c>
      <c r="J10313" t="s">
        <v>452</v>
      </c>
      <c r="K10313">
        <v>2.095802997661495E-3</v>
      </c>
      <c r="L10313" t="s">
        <v>163</v>
      </c>
    </row>
    <row r="10314" spans="9:12" x14ac:dyDescent="0.45">
      <c r="I10314" t="s">
        <v>281</v>
      </c>
      <c r="J10314" t="s">
        <v>453</v>
      </c>
      <c r="K10314">
        <v>0</v>
      </c>
      <c r="L10314" t="s">
        <v>163</v>
      </c>
    </row>
    <row r="10315" spans="9:12" x14ac:dyDescent="0.45">
      <c r="I10315" t="s">
        <v>281</v>
      </c>
      <c r="J10315" t="s">
        <v>418</v>
      </c>
      <c r="K10315">
        <v>0</v>
      </c>
      <c r="L10315" t="s">
        <v>163</v>
      </c>
    </row>
    <row r="10316" spans="9:12" x14ac:dyDescent="0.45">
      <c r="I10316" t="s">
        <v>281</v>
      </c>
      <c r="J10316" t="s">
        <v>419</v>
      </c>
      <c r="K10316">
        <v>3.68320028379134E-3</v>
      </c>
      <c r="L10316" t="s">
        <v>163</v>
      </c>
    </row>
    <row r="10317" spans="9:12" x14ac:dyDescent="0.45">
      <c r="I10317" t="s">
        <v>281</v>
      </c>
      <c r="J10317" t="s">
        <v>420</v>
      </c>
      <c r="K10317">
        <v>5.2516328010397267E-3</v>
      </c>
      <c r="L10317" t="s">
        <v>163</v>
      </c>
    </row>
    <row r="10318" spans="9:12" x14ac:dyDescent="0.45">
      <c r="I10318" t="s">
        <v>281</v>
      </c>
      <c r="J10318" t="s">
        <v>421</v>
      </c>
      <c r="K10318">
        <v>4.4633411278390274E-2</v>
      </c>
      <c r="L10318" t="s">
        <v>163</v>
      </c>
    </row>
    <row r="10319" spans="9:12" x14ac:dyDescent="0.45">
      <c r="I10319" t="s">
        <v>281</v>
      </c>
      <c r="J10319" t="s">
        <v>422</v>
      </c>
      <c r="K10319">
        <v>6.1837350226444021E-3</v>
      </c>
      <c r="L10319" t="s">
        <v>163</v>
      </c>
    </row>
    <row r="10320" spans="9:12" x14ac:dyDescent="0.45">
      <c r="I10320" t="s">
        <v>281</v>
      </c>
      <c r="J10320" t="s">
        <v>423</v>
      </c>
      <c r="K10320">
        <v>8.8084811955803886E-3</v>
      </c>
      <c r="L10320" t="s">
        <v>163</v>
      </c>
    </row>
    <row r="10321" spans="9:12" x14ac:dyDescent="0.45">
      <c r="I10321" t="s">
        <v>281</v>
      </c>
      <c r="J10321" t="s">
        <v>454</v>
      </c>
      <c r="K10321">
        <v>5.8987568916912553E-4</v>
      </c>
      <c r="L10321" t="s">
        <v>163</v>
      </c>
    </row>
    <row r="10322" spans="9:12" x14ac:dyDescent="0.45">
      <c r="I10322" t="s">
        <v>281</v>
      </c>
      <c r="J10322" t="s">
        <v>455</v>
      </c>
      <c r="K10322">
        <v>0</v>
      </c>
      <c r="L10322" t="s">
        <v>163</v>
      </c>
    </row>
    <row r="10323" spans="9:12" x14ac:dyDescent="0.45">
      <c r="I10323" t="s">
        <v>281</v>
      </c>
      <c r="J10323" t="s">
        <v>424</v>
      </c>
      <c r="K10323">
        <v>0</v>
      </c>
      <c r="L10323" t="s">
        <v>163</v>
      </c>
    </row>
    <row r="10324" spans="9:12" x14ac:dyDescent="0.45">
      <c r="I10324" t="s">
        <v>281</v>
      </c>
      <c r="J10324" t="s">
        <v>425</v>
      </c>
      <c r="K10324">
        <v>3.3300197759521823E-3</v>
      </c>
      <c r="L10324" t="s">
        <v>163</v>
      </c>
    </row>
    <row r="10325" spans="9:12" x14ac:dyDescent="0.45">
      <c r="I10325" t="s">
        <v>281</v>
      </c>
      <c r="J10325" t="s">
        <v>426</v>
      </c>
      <c r="K10325">
        <v>4.7730740737295949E-3</v>
      </c>
      <c r="L10325" t="s">
        <v>163</v>
      </c>
    </row>
    <row r="10326" spans="9:12" x14ac:dyDescent="0.45">
      <c r="I10326" t="s">
        <v>281</v>
      </c>
      <c r="J10326" t="s">
        <v>427</v>
      </c>
      <c r="K10326">
        <v>4.1252429240886609E-2</v>
      </c>
      <c r="L10326" t="s">
        <v>163</v>
      </c>
    </row>
    <row r="10327" spans="9:12" x14ac:dyDescent="0.45">
      <c r="I10327" t="s">
        <v>281</v>
      </c>
      <c r="J10327" t="s">
        <v>428</v>
      </c>
      <c r="K10327">
        <v>5.6510523507129189E-3</v>
      </c>
      <c r="L10327" t="s">
        <v>163</v>
      </c>
    </row>
    <row r="10328" spans="9:12" x14ac:dyDescent="0.45">
      <c r="I10328" t="s">
        <v>281</v>
      </c>
      <c r="J10328" t="s">
        <v>429</v>
      </c>
      <c r="K10328">
        <v>8.3808955542400768E-3</v>
      </c>
      <c r="L10328" t="s">
        <v>163</v>
      </c>
    </row>
    <row r="10329" spans="9:12" x14ac:dyDescent="0.45">
      <c r="I10329" t="s">
        <v>281</v>
      </c>
      <c r="J10329" t="s">
        <v>456</v>
      </c>
      <c r="K10329">
        <v>1.1086196920097144E-3</v>
      </c>
      <c r="L10329" t="s">
        <v>163</v>
      </c>
    </row>
    <row r="10330" spans="9:12" x14ac:dyDescent="0.45">
      <c r="I10330" t="s">
        <v>281</v>
      </c>
      <c r="J10330" t="s">
        <v>457</v>
      </c>
      <c r="K10330">
        <v>0</v>
      </c>
      <c r="L10330" t="s">
        <v>163</v>
      </c>
    </row>
    <row r="10331" spans="9:12" x14ac:dyDescent="0.45">
      <c r="I10331" t="s">
        <v>281</v>
      </c>
      <c r="J10331" t="s">
        <v>430</v>
      </c>
      <c r="K10331">
        <v>0</v>
      </c>
      <c r="L10331" t="s">
        <v>163</v>
      </c>
    </row>
    <row r="10332" spans="9:12" x14ac:dyDescent="0.45">
      <c r="I10332" t="s">
        <v>281</v>
      </c>
      <c r="J10332" t="s">
        <v>431</v>
      </c>
      <c r="K10332">
        <v>3.6793943676111237E-3</v>
      </c>
      <c r="L10332" t="s">
        <v>163</v>
      </c>
    </row>
    <row r="10333" spans="9:12" x14ac:dyDescent="0.45">
      <c r="I10333" t="s">
        <v>281</v>
      </c>
      <c r="J10333" t="s">
        <v>432</v>
      </c>
      <c r="K10333">
        <v>5.2914283601581992E-3</v>
      </c>
      <c r="L10333" t="s">
        <v>163</v>
      </c>
    </row>
    <row r="10334" spans="9:12" x14ac:dyDescent="0.45">
      <c r="I10334" t="s">
        <v>281</v>
      </c>
      <c r="J10334" t="s">
        <v>433</v>
      </c>
      <c r="K10334">
        <v>4.5518789524470318E-2</v>
      </c>
      <c r="L10334" t="s">
        <v>163</v>
      </c>
    </row>
    <row r="10335" spans="9:12" x14ac:dyDescent="0.45">
      <c r="I10335" t="s">
        <v>281</v>
      </c>
      <c r="J10335" t="s">
        <v>434</v>
      </c>
      <c r="K10335">
        <v>6.4983614428256722E-3</v>
      </c>
      <c r="L10335" t="s">
        <v>163</v>
      </c>
    </row>
    <row r="10336" spans="9:12" x14ac:dyDescent="0.45">
      <c r="I10336" t="s">
        <v>281</v>
      </c>
      <c r="J10336" t="s">
        <v>435</v>
      </c>
      <c r="K10336">
        <v>9.6360681294275739E-3</v>
      </c>
      <c r="L10336" t="s">
        <v>163</v>
      </c>
    </row>
    <row r="10337" spans="9:12" x14ac:dyDescent="0.45">
      <c r="I10337" t="s">
        <v>281</v>
      </c>
      <c r="J10337" t="s">
        <v>458</v>
      </c>
      <c r="K10337">
        <v>2.5840841280153244E-3</v>
      </c>
      <c r="L10337" t="s">
        <v>163</v>
      </c>
    </row>
    <row r="10338" spans="9:12" x14ac:dyDescent="0.45">
      <c r="I10338" t="s">
        <v>281</v>
      </c>
      <c r="J10338" t="s">
        <v>459</v>
      </c>
      <c r="K10338">
        <v>0</v>
      </c>
      <c r="L10338" t="s">
        <v>163</v>
      </c>
    </row>
    <row r="10339" spans="9:12" x14ac:dyDescent="0.45">
      <c r="I10339" t="s">
        <v>281</v>
      </c>
      <c r="J10339" t="s">
        <v>460</v>
      </c>
      <c r="K10339">
        <v>0</v>
      </c>
      <c r="L10339" t="s">
        <v>163</v>
      </c>
    </row>
    <row r="10340" spans="9:12" x14ac:dyDescent="0.45">
      <c r="I10340" t="s">
        <v>281</v>
      </c>
      <c r="J10340" t="s">
        <v>461</v>
      </c>
      <c r="K10340">
        <v>4.7235504684708818E-3</v>
      </c>
      <c r="L10340" t="s">
        <v>163</v>
      </c>
    </row>
    <row r="10341" spans="9:12" x14ac:dyDescent="0.45">
      <c r="I10341" t="s">
        <v>281</v>
      </c>
      <c r="J10341" t="s">
        <v>462</v>
      </c>
      <c r="K10341">
        <v>6.8276207276433618E-3</v>
      </c>
      <c r="L10341" t="s">
        <v>163</v>
      </c>
    </row>
    <row r="10342" spans="9:12" x14ac:dyDescent="0.45">
      <c r="I10342" t="s">
        <v>281</v>
      </c>
      <c r="J10342" t="s">
        <v>463</v>
      </c>
      <c r="K10342">
        <v>5.4005790077023011E-2</v>
      </c>
      <c r="L10342" t="s">
        <v>163</v>
      </c>
    </row>
    <row r="10343" spans="9:12" x14ac:dyDescent="0.45">
      <c r="I10343" t="s">
        <v>281</v>
      </c>
      <c r="J10343" t="s">
        <v>464</v>
      </c>
      <c r="K10343">
        <v>7.7226109088559302E-3</v>
      </c>
      <c r="L10343" t="s">
        <v>163</v>
      </c>
    </row>
    <row r="10344" spans="9:12" x14ac:dyDescent="0.45">
      <c r="I10344" t="s">
        <v>281</v>
      </c>
      <c r="J10344" t="s">
        <v>465</v>
      </c>
      <c r="K10344">
        <v>1.1635788199779003E-2</v>
      </c>
      <c r="L10344" t="s">
        <v>163</v>
      </c>
    </row>
    <row r="10345" spans="9:12" x14ac:dyDescent="0.45">
      <c r="I10345" t="s">
        <v>281</v>
      </c>
      <c r="J10345" t="s">
        <v>466</v>
      </c>
      <c r="K10345">
        <v>3.2863835987821661E-3</v>
      </c>
      <c r="L10345" t="s">
        <v>163</v>
      </c>
    </row>
    <row r="10346" spans="9:12" x14ac:dyDescent="0.45">
      <c r="I10346" t="s">
        <v>281</v>
      </c>
      <c r="J10346" t="s">
        <v>467</v>
      </c>
      <c r="K10346">
        <v>0</v>
      </c>
      <c r="L10346" t="s">
        <v>163</v>
      </c>
    </row>
    <row r="10347" spans="9:12" x14ac:dyDescent="0.45">
      <c r="I10347" t="s">
        <v>281</v>
      </c>
      <c r="J10347" t="s">
        <v>468</v>
      </c>
      <c r="K10347">
        <v>5.0738120750228022E-4</v>
      </c>
      <c r="L10347" t="s">
        <v>163</v>
      </c>
    </row>
    <row r="10348" spans="9:12" x14ac:dyDescent="0.45">
      <c r="I10348" t="s">
        <v>281</v>
      </c>
      <c r="J10348" t="s">
        <v>469</v>
      </c>
      <c r="K10348">
        <v>5.4831000514978757E-3</v>
      </c>
      <c r="L10348" t="s">
        <v>163</v>
      </c>
    </row>
    <row r="10349" spans="9:12" x14ac:dyDescent="0.45">
      <c r="I10349" t="s">
        <v>281</v>
      </c>
      <c r="J10349" t="s">
        <v>470</v>
      </c>
      <c r="K10349">
        <v>7.526999594310092E-3</v>
      </c>
      <c r="L10349" t="s">
        <v>163</v>
      </c>
    </row>
    <row r="10350" spans="9:12" x14ac:dyDescent="0.45">
      <c r="I10350" t="s">
        <v>281</v>
      </c>
      <c r="J10350" t="s">
        <v>471</v>
      </c>
      <c r="K10350">
        <v>5.6674807085954182E-2</v>
      </c>
      <c r="L10350" t="s">
        <v>163</v>
      </c>
    </row>
    <row r="10351" spans="9:12" x14ac:dyDescent="0.45">
      <c r="I10351" t="s">
        <v>281</v>
      </c>
      <c r="J10351" t="s">
        <v>472</v>
      </c>
      <c r="K10351">
        <v>8.5024982532461192E-3</v>
      </c>
      <c r="L10351" t="s">
        <v>163</v>
      </c>
    </row>
    <row r="10352" spans="9:12" x14ac:dyDescent="0.45">
      <c r="I10352" t="s">
        <v>281</v>
      </c>
      <c r="J10352" t="s">
        <v>473</v>
      </c>
      <c r="K10352">
        <v>1.3027797714129329E-2</v>
      </c>
      <c r="L10352" t="s">
        <v>163</v>
      </c>
    </row>
    <row r="10353" spans="9:12" x14ac:dyDescent="0.45">
      <c r="I10353" t="s">
        <v>281</v>
      </c>
      <c r="J10353" t="s">
        <v>474</v>
      </c>
      <c r="K10353">
        <v>1.7645810447414073E-3</v>
      </c>
      <c r="L10353" t="s">
        <v>163</v>
      </c>
    </row>
    <row r="10354" spans="9:12" x14ac:dyDescent="0.45">
      <c r="I10354" t="s">
        <v>281</v>
      </c>
      <c r="J10354" t="s">
        <v>475</v>
      </c>
      <c r="K10354">
        <v>0</v>
      </c>
      <c r="L10354" t="s">
        <v>163</v>
      </c>
    </row>
    <row r="10355" spans="9:12" x14ac:dyDescent="0.45">
      <c r="I10355" t="s">
        <v>281</v>
      </c>
      <c r="J10355" t="s">
        <v>476</v>
      </c>
      <c r="K10355">
        <v>3.7369216936967279E-3</v>
      </c>
      <c r="L10355" t="s">
        <v>163</v>
      </c>
    </row>
    <row r="10356" spans="9:12" x14ac:dyDescent="0.45">
      <c r="I10356" t="s">
        <v>281</v>
      </c>
      <c r="J10356" t="s">
        <v>477</v>
      </c>
      <c r="K10356">
        <v>6.1806444986321676E-3</v>
      </c>
      <c r="L10356" t="s">
        <v>163</v>
      </c>
    </row>
    <row r="10357" spans="9:12" x14ac:dyDescent="0.45">
      <c r="I10357" t="s">
        <v>281</v>
      </c>
      <c r="J10357" t="s">
        <v>478</v>
      </c>
      <c r="K10357">
        <v>8.0905783761273387E-3</v>
      </c>
      <c r="L10357" t="s">
        <v>163</v>
      </c>
    </row>
    <row r="10358" spans="9:12" x14ac:dyDescent="0.45">
      <c r="I10358" t="s">
        <v>281</v>
      </c>
      <c r="J10358" t="s">
        <v>479</v>
      </c>
      <c r="K10358">
        <v>6.0780846456754703E-2</v>
      </c>
      <c r="L10358" t="s">
        <v>163</v>
      </c>
    </row>
    <row r="10359" spans="9:12" x14ac:dyDescent="0.45">
      <c r="I10359" t="s">
        <v>281</v>
      </c>
      <c r="J10359" t="s">
        <v>480</v>
      </c>
      <c r="K10359">
        <v>9.2802304997145306E-3</v>
      </c>
      <c r="L10359" t="s">
        <v>163</v>
      </c>
    </row>
    <row r="10360" spans="9:12" x14ac:dyDescent="0.45">
      <c r="I10360" t="s">
        <v>281</v>
      </c>
      <c r="J10360" t="s">
        <v>481</v>
      </c>
      <c r="K10360">
        <v>1.3775455719315729E-2</v>
      </c>
      <c r="L10360" t="s">
        <v>163</v>
      </c>
    </row>
    <row r="10361" spans="9:12" x14ac:dyDescent="0.45">
      <c r="I10361" t="s">
        <v>281</v>
      </c>
      <c r="J10361" t="s">
        <v>482</v>
      </c>
      <c r="K10361">
        <v>8.4726434551661515E-5</v>
      </c>
      <c r="L10361" t="s">
        <v>163</v>
      </c>
    </row>
    <row r="10362" spans="9:12" x14ac:dyDescent="0.45">
      <c r="I10362" t="s">
        <v>281</v>
      </c>
      <c r="J10362" t="s">
        <v>483</v>
      </c>
      <c r="K10362">
        <v>0</v>
      </c>
      <c r="L10362" t="s">
        <v>163</v>
      </c>
    </row>
    <row r="10363" spans="9:12" x14ac:dyDescent="0.45">
      <c r="I10363" t="s">
        <v>281</v>
      </c>
      <c r="J10363" t="s">
        <v>484</v>
      </c>
      <c r="K10363">
        <v>3.1047141251354651E-3</v>
      </c>
      <c r="L10363" t="s">
        <v>163</v>
      </c>
    </row>
    <row r="10364" spans="9:12" x14ac:dyDescent="0.45">
      <c r="I10364" t="s">
        <v>281</v>
      </c>
      <c r="J10364" t="s">
        <v>485</v>
      </c>
      <c r="K10364">
        <v>5.3037029429378914E-3</v>
      </c>
      <c r="L10364" t="s">
        <v>163</v>
      </c>
    </row>
    <row r="10365" spans="9:12" x14ac:dyDescent="0.45">
      <c r="I10365" t="s">
        <v>281</v>
      </c>
      <c r="J10365" t="s">
        <v>486</v>
      </c>
      <c r="K10365">
        <v>7.3613224825256956E-3</v>
      </c>
      <c r="L10365" t="s">
        <v>163</v>
      </c>
    </row>
    <row r="10366" spans="9:12" x14ac:dyDescent="0.45">
      <c r="I10366" t="s">
        <v>281</v>
      </c>
      <c r="J10366" t="s">
        <v>487</v>
      </c>
      <c r="K10366">
        <v>5.472384628381461E-2</v>
      </c>
      <c r="L10366" t="s">
        <v>163</v>
      </c>
    </row>
    <row r="10367" spans="9:12" x14ac:dyDescent="0.45">
      <c r="I10367" t="s">
        <v>281</v>
      </c>
      <c r="J10367" t="s">
        <v>488</v>
      </c>
      <c r="K10367">
        <v>7.9675980075619973E-3</v>
      </c>
      <c r="L10367" t="s">
        <v>163</v>
      </c>
    </row>
    <row r="10368" spans="9:12" x14ac:dyDescent="0.45">
      <c r="I10368" t="s">
        <v>281</v>
      </c>
      <c r="J10368" t="s">
        <v>489</v>
      </c>
      <c r="K10368">
        <v>1.058909580845167E-2</v>
      </c>
      <c r="L10368" t="s">
        <v>163</v>
      </c>
    </row>
    <row r="10369" spans="9:12" x14ac:dyDescent="0.45">
      <c r="I10369" t="s">
        <v>281</v>
      </c>
      <c r="J10369" t="s">
        <v>490</v>
      </c>
      <c r="K10369">
        <v>3.7865029248892318E-4</v>
      </c>
      <c r="L10369" t="s">
        <v>163</v>
      </c>
    </row>
    <row r="10370" spans="9:12" x14ac:dyDescent="0.45">
      <c r="I10370" t="s">
        <v>281</v>
      </c>
      <c r="J10370" t="s">
        <v>491</v>
      </c>
      <c r="K10370">
        <v>0</v>
      </c>
      <c r="L10370" t="s">
        <v>163</v>
      </c>
    </row>
    <row r="10371" spans="9:12" x14ac:dyDescent="0.45">
      <c r="I10371" t="s">
        <v>281</v>
      </c>
      <c r="J10371" t="s">
        <v>492</v>
      </c>
      <c r="K10371">
        <v>1.57717647686644E-3</v>
      </c>
      <c r="L10371" t="s">
        <v>163</v>
      </c>
    </row>
    <row r="10372" spans="9:12" x14ac:dyDescent="0.45">
      <c r="I10372" t="s">
        <v>281</v>
      </c>
      <c r="J10372" t="s">
        <v>493</v>
      </c>
      <c r="K10372">
        <v>5.0021127773979589E-3</v>
      </c>
      <c r="L10372" t="s">
        <v>163</v>
      </c>
    </row>
    <row r="10373" spans="9:12" x14ac:dyDescent="0.45">
      <c r="I10373" t="s">
        <v>281</v>
      </c>
      <c r="J10373" t="s">
        <v>494</v>
      </c>
      <c r="K10373">
        <v>7.0377800958504461E-3</v>
      </c>
      <c r="L10373" t="s">
        <v>163</v>
      </c>
    </row>
    <row r="10374" spans="9:12" x14ac:dyDescent="0.45">
      <c r="I10374" t="s">
        <v>281</v>
      </c>
      <c r="J10374" t="s">
        <v>495</v>
      </c>
      <c r="K10374">
        <v>5.4541486374530025E-2</v>
      </c>
      <c r="L10374" t="s">
        <v>163</v>
      </c>
    </row>
    <row r="10375" spans="9:12" x14ac:dyDescent="0.45">
      <c r="I10375" t="s">
        <v>281</v>
      </c>
      <c r="J10375" t="s">
        <v>496</v>
      </c>
      <c r="K10375">
        <v>8.1623655433257902E-3</v>
      </c>
      <c r="L10375" t="s">
        <v>163</v>
      </c>
    </row>
    <row r="10376" spans="9:12" x14ac:dyDescent="0.45">
      <c r="I10376" t="s">
        <v>281</v>
      </c>
      <c r="J10376" t="s">
        <v>497</v>
      </c>
      <c r="K10376">
        <v>1.2609934900129471E-2</v>
      </c>
      <c r="L10376" t="s">
        <v>163</v>
      </c>
    </row>
    <row r="10377" spans="9:12" x14ac:dyDescent="0.45">
      <c r="I10377" t="s">
        <v>281</v>
      </c>
      <c r="J10377" t="s">
        <v>498</v>
      </c>
      <c r="K10377">
        <v>3.3318020432685845E-3</v>
      </c>
      <c r="L10377" t="s">
        <v>163</v>
      </c>
    </row>
    <row r="10378" spans="9:12" x14ac:dyDescent="0.45">
      <c r="I10378" t="s">
        <v>281</v>
      </c>
      <c r="J10378" t="s">
        <v>499</v>
      </c>
      <c r="K10378">
        <v>0</v>
      </c>
      <c r="L10378" t="s">
        <v>163</v>
      </c>
    </row>
    <row r="10379" spans="9:12" x14ac:dyDescent="0.45">
      <c r="I10379" t="s">
        <v>282</v>
      </c>
      <c r="J10379" t="s">
        <v>162</v>
      </c>
      <c r="K10379">
        <v>0</v>
      </c>
      <c r="L10379" t="s">
        <v>163</v>
      </c>
    </row>
    <row r="10380" spans="9:12" x14ac:dyDescent="0.45">
      <c r="I10380" t="s">
        <v>282</v>
      </c>
      <c r="J10380" t="s">
        <v>164</v>
      </c>
      <c r="K10380">
        <v>3.2514560557786831E-3</v>
      </c>
      <c r="L10380" t="s">
        <v>163</v>
      </c>
    </row>
    <row r="10381" spans="9:12" x14ac:dyDescent="0.45">
      <c r="I10381" t="s">
        <v>282</v>
      </c>
      <c r="J10381" t="s">
        <v>165</v>
      </c>
      <c r="K10381">
        <v>5.9280408847863387E-3</v>
      </c>
      <c r="L10381" t="s">
        <v>163</v>
      </c>
    </row>
    <row r="10382" spans="9:12" x14ac:dyDescent="0.45">
      <c r="I10382" t="s">
        <v>282</v>
      </c>
      <c r="J10382" t="s">
        <v>406</v>
      </c>
      <c r="K10382">
        <v>6.1264135541617346E-2</v>
      </c>
      <c r="L10382" t="s">
        <v>163</v>
      </c>
    </row>
    <row r="10383" spans="9:12" x14ac:dyDescent="0.45">
      <c r="I10383" t="s">
        <v>282</v>
      </c>
      <c r="J10383" t="s">
        <v>407</v>
      </c>
      <c r="K10383">
        <v>9.3028533984628181E-3</v>
      </c>
      <c r="L10383" t="s">
        <v>163</v>
      </c>
    </row>
    <row r="10384" spans="9:12" x14ac:dyDescent="0.45">
      <c r="I10384" t="s">
        <v>282</v>
      </c>
      <c r="J10384" t="s">
        <v>408</v>
      </c>
      <c r="K10384">
        <v>1.3461070301427425E-2</v>
      </c>
      <c r="L10384" t="s">
        <v>163</v>
      </c>
    </row>
    <row r="10385" spans="9:12" x14ac:dyDescent="0.45">
      <c r="I10385" t="s">
        <v>282</v>
      </c>
      <c r="J10385" t="s">
        <v>446</v>
      </c>
      <c r="K10385">
        <v>3.4438179841669177E-3</v>
      </c>
      <c r="L10385" t="s">
        <v>163</v>
      </c>
    </row>
    <row r="10386" spans="9:12" x14ac:dyDescent="0.45">
      <c r="I10386" t="s">
        <v>282</v>
      </c>
      <c r="J10386" t="s">
        <v>447</v>
      </c>
      <c r="K10386">
        <v>0</v>
      </c>
      <c r="L10386" t="s">
        <v>163</v>
      </c>
    </row>
    <row r="10387" spans="9:12" x14ac:dyDescent="0.45">
      <c r="I10387" t="s">
        <v>282</v>
      </c>
      <c r="J10387" t="s">
        <v>166</v>
      </c>
      <c r="K10387">
        <v>0</v>
      </c>
      <c r="L10387" t="s">
        <v>163</v>
      </c>
    </row>
    <row r="10388" spans="9:12" x14ac:dyDescent="0.45">
      <c r="I10388" t="s">
        <v>282</v>
      </c>
      <c r="J10388" t="s">
        <v>167</v>
      </c>
      <c r="K10388">
        <v>1.5513660059447471E-3</v>
      </c>
      <c r="L10388" t="s">
        <v>163</v>
      </c>
    </row>
    <row r="10389" spans="9:12" x14ac:dyDescent="0.45">
      <c r="I10389" t="s">
        <v>282</v>
      </c>
      <c r="J10389" t="s">
        <v>168</v>
      </c>
      <c r="K10389">
        <v>3.4367266080432305E-3</v>
      </c>
      <c r="L10389" t="s">
        <v>163</v>
      </c>
    </row>
    <row r="10390" spans="9:12" x14ac:dyDescent="0.45">
      <c r="I10390" t="s">
        <v>282</v>
      </c>
      <c r="J10390" t="s">
        <v>409</v>
      </c>
      <c r="K10390">
        <v>4.6343861862610553E-2</v>
      </c>
      <c r="L10390" t="s">
        <v>163</v>
      </c>
    </row>
    <row r="10391" spans="9:12" x14ac:dyDescent="0.45">
      <c r="I10391" t="s">
        <v>282</v>
      </c>
      <c r="J10391" t="s">
        <v>410</v>
      </c>
      <c r="K10391">
        <v>7.2692805033343919E-3</v>
      </c>
      <c r="L10391" t="s">
        <v>163</v>
      </c>
    </row>
    <row r="10392" spans="9:12" x14ac:dyDescent="0.45">
      <c r="I10392" t="s">
        <v>282</v>
      </c>
      <c r="J10392" t="s">
        <v>411</v>
      </c>
      <c r="K10392">
        <v>9.3872175341023802E-3</v>
      </c>
      <c r="L10392" t="s">
        <v>163</v>
      </c>
    </row>
    <row r="10393" spans="9:12" x14ac:dyDescent="0.45">
      <c r="I10393" t="s">
        <v>282</v>
      </c>
      <c r="J10393" t="s">
        <v>448</v>
      </c>
      <c r="K10393">
        <v>1.8532930683227416E-3</v>
      </c>
      <c r="L10393" t="s">
        <v>163</v>
      </c>
    </row>
    <row r="10394" spans="9:12" x14ac:dyDescent="0.45">
      <c r="I10394" t="s">
        <v>282</v>
      </c>
      <c r="J10394" t="s">
        <v>449</v>
      </c>
      <c r="K10394">
        <v>0</v>
      </c>
      <c r="L10394" t="s">
        <v>163</v>
      </c>
    </row>
    <row r="10395" spans="9:12" x14ac:dyDescent="0.45">
      <c r="I10395" t="s">
        <v>282</v>
      </c>
      <c r="J10395" t="s">
        <v>169</v>
      </c>
      <c r="K10395">
        <v>0</v>
      </c>
      <c r="L10395" t="s">
        <v>163</v>
      </c>
    </row>
    <row r="10396" spans="9:12" x14ac:dyDescent="0.45">
      <c r="I10396" t="s">
        <v>282</v>
      </c>
      <c r="J10396" t="s">
        <v>170</v>
      </c>
      <c r="K10396">
        <v>2.6142390030877028E-3</v>
      </c>
      <c r="L10396" t="s">
        <v>163</v>
      </c>
    </row>
    <row r="10397" spans="9:12" x14ac:dyDescent="0.45">
      <c r="I10397" t="s">
        <v>282</v>
      </c>
      <c r="J10397" t="s">
        <v>171</v>
      </c>
      <c r="K10397">
        <v>5.5939792987807057E-3</v>
      </c>
      <c r="L10397" t="s">
        <v>163</v>
      </c>
    </row>
    <row r="10398" spans="9:12" x14ac:dyDescent="0.45">
      <c r="I10398" t="s">
        <v>282</v>
      </c>
      <c r="J10398" t="s">
        <v>412</v>
      </c>
      <c r="K10398">
        <v>5.8541716604959076E-2</v>
      </c>
      <c r="L10398" t="s">
        <v>163</v>
      </c>
    </row>
    <row r="10399" spans="9:12" x14ac:dyDescent="0.45">
      <c r="I10399" t="s">
        <v>282</v>
      </c>
      <c r="J10399" t="s">
        <v>413</v>
      </c>
      <c r="K10399">
        <v>8.8502609916458856E-3</v>
      </c>
      <c r="L10399" t="s">
        <v>163</v>
      </c>
    </row>
    <row r="10400" spans="9:12" x14ac:dyDescent="0.45">
      <c r="I10400" t="s">
        <v>282</v>
      </c>
      <c r="J10400" t="s">
        <v>414</v>
      </c>
      <c r="K10400">
        <v>1.1970656811532858E-2</v>
      </c>
      <c r="L10400" t="s">
        <v>163</v>
      </c>
    </row>
    <row r="10401" spans="9:12" x14ac:dyDescent="0.45">
      <c r="I10401" t="s">
        <v>282</v>
      </c>
      <c r="J10401" t="s">
        <v>450</v>
      </c>
      <c r="K10401">
        <v>2.9123625672110359E-3</v>
      </c>
      <c r="L10401" t="s">
        <v>163</v>
      </c>
    </row>
    <row r="10402" spans="9:12" x14ac:dyDescent="0.45">
      <c r="I10402" t="s">
        <v>282</v>
      </c>
      <c r="J10402" t="s">
        <v>451</v>
      </c>
      <c r="K10402">
        <v>0</v>
      </c>
      <c r="L10402" t="s">
        <v>163</v>
      </c>
    </row>
    <row r="10403" spans="9:12" x14ac:dyDescent="0.45">
      <c r="I10403" t="s">
        <v>282</v>
      </c>
      <c r="J10403" t="s">
        <v>172</v>
      </c>
      <c r="K10403">
        <v>3.7634994446570982E-6</v>
      </c>
      <c r="L10403" t="s">
        <v>163</v>
      </c>
    </row>
    <row r="10404" spans="9:12" x14ac:dyDescent="0.45">
      <c r="I10404" t="s">
        <v>282</v>
      </c>
      <c r="J10404" t="s">
        <v>173</v>
      </c>
      <c r="K10404">
        <v>2.8675396011764533E-3</v>
      </c>
      <c r="L10404" t="s">
        <v>163</v>
      </c>
    </row>
    <row r="10405" spans="9:12" x14ac:dyDescent="0.45">
      <c r="I10405" t="s">
        <v>282</v>
      </c>
      <c r="J10405" t="s">
        <v>174</v>
      </c>
      <c r="K10405">
        <v>5.3244992776940309E-3</v>
      </c>
      <c r="L10405" t="s">
        <v>163</v>
      </c>
    </row>
    <row r="10406" spans="9:12" x14ac:dyDescent="0.45">
      <c r="I10406" t="s">
        <v>282</v>
      </c>
      <c r="J10406" t="s">
        <v>415</v>
      </c>
      <c r="K10406">
        <v>5.3557864541230835E-2</v>
      </c>
      <c r="L10406" t="s">
        <v>163</v>
      </c>
    </row>
    <row r="10407" spans="9:12" x14ac:dyDescent="0.45">
      <c r="I10407" t="s">
        <v>282</v>
      </c>
      <c r="J10407" t="s">
        <v>416</v>
      </c>
      <c r="K10407">
        <v>7.1802479272270884E-3</v>
      </c>
      <c r="L10407" t="s">
        <v>163</v>
      </c>
    </row>
    <row r="10408" spans="9:12" x14ac:dyDescent="0.45">
      <c r="I10408" t="s">
        <v>282</v>
      </c>
      <c r="J10408" t="s">
        <v>417</v>
      </c>
      <c r="K10408">
        <v>9.2262996852549937E-3</v>
      </c>
      <c r="L10408" t="s">
        <v>163</v>
      </c>
    </row>
    <row r="10409" spans="9:12" x14ac:dyDescent="0.45">
      <c r="I10409" t="s">
        <v>282</v>
      </c>
      <c r="J10409" t="s">
        <v>452</v>
      </c>
      <c r="K10409">
        <v>1.763817453292939E-3</v>
      </c>
      <c r="L10409" t="s">
        <v>163</v>
      </c>
    </row>
    <row r="10410" spans="9:12" x14ac:dyDescent="0.45">
      <c r="I10410" t="s">
        <v>282</v>
      </c>
      <c r="J10410" t="s">
        <v>453</v>
      </c>
      <c r="K10410">
        <v>0</v>
      </c>
      <c r="L10410" t="s">
        <v>163</v>
      </c>
    </row>
    <row r="10411" spans="9:12" x14ac:dyDescent="0.45">
      <c r="I10411" t="s">
        <v>282</v>
      </c>
      <c r="J10411" t="s">
        <v>418</v>
      </c>
      <c r="K10411">
        <v>1.5460582123351241E-4</v>
      </c>
      <c r="L10411" t="s">
        <v>163</v>
      </c>
    </row>
    <row r="10412" spans="9:12" x14ac:dyDescent="0.45">
      <c r="I10412" t="s">
        <v>282</v>
      </c>
      <c r="J10412" t="s">
        <v>419</v>
      </c>
      <c r="K10412">
        <v>1.8128298502043747E-3</v>
      </c>
      <c r="L10412" t="s">
        <v>163</v>
      </c>
    </row>
    <row r="10413" spans="9:12" x14ac:dyDescent="0.45">
      <c r="I10413" t="s">
        <v>282</v>
      </c>
      <c r="J10413" t="s">
        <v>420</v>
      </c>
      <c r="K10413">
        <v>3.6876091675561661E-3</v>
      </c>
      <c r="L10413" t="s">
        <v>163</v>
      </c>
    </row>
    <row r="10414" spans="9:12" x14ac:dyDescent="0.45">
      <c r="I10414" t="s">
        <v>282</v>
      </c>
      <c r="J10414" t="s">
        <v>421</v>
      </c>
      <c r="K10414">
        <v>4.6268768379671109E-2</v>
      </c>
      <c r="L10414" t="s">
        <v>163</v>
      </c>
    </row>
    <row r="10415" spans="9:12" x14ac:dyDescent="0.45">
      <c r="I10415" t="s">
        <v>282</v>
      </c>
      <c r="J10415" t="s">
        <v>422</v>
      </c>
      <c r="K10415">
        <v>6.8384090401278578E-3</v>
      </c>
      <c r="L10415" t="s">
        <v>163</v>
      </c>
    </row>
    <row r="10416" spans="9:12" x14ac:dyDescent="0.45">
      <c r="I10416" t="s">
        <v>282</v>
      </c>
      <c r="J10416" t="s">
        <v>423</v>
      </c>
      <c r="K10416">
        <v>8.8191132139371665E-3</v>
      </c>
      <c r="L10416" t="s">
        <v>163</v>
      </c>
    </row>
    <row r="10417" spans="9:12" x14ac:dyDescent="0.45">
      <c r="I10417" t="s">
        <v>282</v>
      </c>
      <c r="J10417" t="s">
        <v>454</v>
      </c>
      <c r="K10417">
        <v>9.7227425942168961E-4</v>
      </c>
      <c r="L10417" t="s">
        <v>163</v>
      </c>
    </row>
    <row r="10418" spans="9:12" x14ac:dyDescent="0.45">
      <c r="I10418" t="s">
        <v>282</v>
      </c>
      <c r="J10418" t="s">
        <v>455</v>
      </c>
      <c r="K10418">
        <v>0</v>
      </c>
      <c r="L10418" t="s">
        <v>163</v>
      </c>
    </row>
    <row r="10419" spans="9:12" x14ac:dyDescent="0.45">
      <c r="I10419" t="s">
        <v>282</v>
      </c>
      <c r="J10419" t="s">
        <v>424</v>
      </c>
      <c r="K10419">
        <v>2.1022254535114295E-6</v>
      </c>
      <c r="L10419" t="s">
        <v>163</v>
      </c>
    </row>
    <row r="10420" spans="9:12" x14ac:dyDescent="0.45">
      <c r="I10420" t="s">
        <v>282</v>
      </c>
      <c r="J10420" t="s">
        <v>425</v>
      </c>
      <c r="K10420">
        <v>2.0449804606979096E-3</v>
      </c>
      <c r="L10420" t="s">
        <v>163</v>
      </c>
    </row>
    <row r="10421" spans="9:12" x14ac:dyDescent="0.45">
      <c r="I10421" t="s">
        <v>282</v>
      </c>
      <c r="J10421" t="s">
        <v>426</v>
      </c>
      <c r="K10421">
        <v>4.1402121784305983E-3</v>
      </c>
      <c r="L10421" t="s">
        <v>163</v>
      </c>
    </row>
    <row r="10422" spans="9:12" x14ac:dyDescent="0.45">
      <c r="I10422" t="s">
        <v>282</v>
      </c>
      <c r="J10422" t="s">
        <v>427</v>
      </c>
      <c r="K10422">
        <v>4.6802882829107634E-2</v>
      </c>
      <c r="L10422" t="s">
        <v>163</v>
      </c>
    </row>
    <row r="10423" spans="9:12" x14ac:dyDescent="0.45">
      <c r="I10423" t="s">
        <v>282</v>
      </c>
      <c r="J10423" t="s">
        <v>428</v>
      </c>
      <c r="K10423">
        <v>7.0638963285994255E-3</v>
      </c>
      <c r="L10423" t="s">
        <v>163</v>
      </c>
    </row>
    <row r="10424" spans="9:12" x14ac:dyDescent="0.45">
      <c r="I10424" t="s">
        <v>282</v>
      </c>
      <c r="J10424" t="s">
        <v>429</v>
      </c>
      <c r="K10424">
        <v>9.7067179292370468E-3</v>
      </c>
      <c r="L10424" t="s">
        <v>163</v>
      </c>
    </row>
    <row r="10425" spans="9:12" x14ac:dyDescent="0.45">
      <c r="I10425" t="s">
        <v>282</v>
      </c>
      <c r="J10425" t="s">
        <v>456</v>
      </c>
      <c r="K10425">
        <v>2.2078548950101051E-3</v>
      </c>
      <c r="L10425" t="s">
        <v>163</v>
      </c>
    </row>
    <row r="10426" spans="9:12" x14ac:dyDescent="0.45">
      <c r="I10426" t="s">
        <v>282</v>
      </c>
      <c r="J10426" t="s">
        <v>457</v>
      </c>
      <c r="K10426">
        <v>0</v>
      </c>
      <c r="L10426" t="s">
        <v>163</v>
      </c>
    </row>
    <row r="10427" spans="9:12" x14ac:dyDescent="0.45">
      <c r="I10427" t="s">
        <v>282</v>
      </c>
      <c r="J10427" t="s">
        <v>430</v>
      </c>
      <c r="K10427">
        <v>0</v>
      </c>
      <c r="L10427" t="s">
        <v>163</v>
      </c>
    </row>
    <row r="10428" spans="9:12" x14ac:dyDescent="0.45">
      <c r="I10428" t="s">
        <v>282</v>
      </c>
      <c r="J10428" t="s">
        <v>431</v>
      </c>
      <c r="K10428">
        <v>1.7784282430575559E-3</v>
      </c>
      <c r="L10428" t="s">
        <v>163</v>
      </c>
    </row>
    <row r="10429" spans="9:12" x14ac:dyDescent="0.45">
      <c r="I10429" t="s">
        <v>282</v>
      </c>
      <c r="J10429" t="s">
        <v>432</v>
      </c>
      <c r="K10429">
        <v>3.5752877629885117E-3</v>
      </c>
      <c r="L10429" t="s">
        <v>163</v>
      </c>
    </row>
    <row r="10430" spans="9:12" x14ac:dyDescent="0.45">
      <c r="I10430" t="s">
        <v>282</v>
      </c>
      <c r="J10430" t="s">
        <v>433</v>
      </c>
      <c r="K10430">
        <v>4.6030802939470726E-2</v>
      </c>
      <c r="L10430" t="s">
        <v>163</v>
      </c>
    </row>
    <row r="10431" spans="9:12" x14ac:dyDescent="0.45">
      <c r="I10431" t="s">
        <v>282</v>
      </c>
      <c r="J10431" t="s">
        <v>434</v>
      </c>
      <c r="K10431">
        <v>7.2174404575640148E-3</v>
      </c>
      <c r="L10431" t="s">
        <v>163</v>
      </c>
    </row>
    <row r="10432" spans="9:12" x14ac:dyDescent="0.45">
      <c r="I10432" t="s">
        <v>282</v>
      </c>
      <c r="J10432" t="s">
        <v>435</v>
      </c>
      <c r="K10432">
        <v>1.0405860339223992E-2</v>
      </c>
      <c r="L10432" t="s">
        <v>163</v>
      </c>
    </row>
    <row r="10433" spans="9:12" x14ac:dyDescent="0.45">
      <c r="I10433" t="s">
        <v>282</v>
      </c>
      <c r="J10433" t="s">
        <v>458</v>
      </c>
      <c r="K10433">
        <v>2.8893197892977821E-3</v>
      </c>
      <c r="L10433" t="s">
        <v>163</v>
      </c>
    </row>
    <row r="10434" spans="9:12" x14ac:dyDescent="0.45">
      <c r="I10434" t="s">
        <v>282</v>
      </c>
      <c r="J10434" t="s">
        <v>459</v>
      </c>
      <c r="K10434">
        <v>0</v>
      </c>
      <c r="L10434" t="s">
        <v>163</v>
      </c>
    </row>
    <row r="10435" spans="9:12" x14ac:dyDescent="0.45">
      <c r="I10435" t="s">
        <v>282</v>
      </c>
      <c r="J10435" t="s">
        <v>460</v>
      </c>
      <c r="K10435">
        <v>0</v>
      </c>
      <c r="L10435" t="s">
        <v>163</v>
      </c>
    </row>
    <row r="10436" spans="9:12" x14ac:dyDescent="0.45">
      <c r="I10436" t="s">
        <v>282</v>
      </c>
      <c r="J10436" t="s">
        <v>461</v>
      </c>
      <c r="K10436">
        <v>1.4070579173572496E-3</v>
      </c>
      <c r="L10436" t="s">
        <v>163</v>
      </c>
    </row>
    <row r="10437" spans="9:12" x14ac:dyDescent="0.45">
      <c r="I10437" t="s">
        <v>282</v>
      </c>
      <c r="J10437" t="s">
        <v>462</v>
      </c>
      <c r="K10437">
        <v>3.597831311223443E-3</v>
      </c>
      <c r="L10437" t="s">
        <v>163</v>
      </c>
    </row>
    <row r="10438" spans="9:12" x14ac:dyDescent="0.45">
      <c r="I10438" t="s">
        <v>282</v>
      </c>
      <c r="J10438" t="s">
        <v>463</v>
      </c>
      <c r="K10438">
        <v>4.9882655752108929E-2</v>
      </c>
      <c r="L10438" t="s">
        <v>163</v>
      </c>
    </row>
    <row r="10439" spans="9:12" x14ac:dyDescent="0.45">
      <c r="I10439" t="s">
        <v>282</v>
      </c>
      <c r="J10439" t="s">
        <v>464</v>
      </c>
      <c r="K10439">
        <v>7.767382047461583E-3</v>
      </c>
      <c r="L10439" t="s">
        <v>163</v>
      </c>
    </row>
    <row r="10440" spans="9:12" x14ac:dyDescent="0.45">
      <c r="I10440" t="s">
        <v>282</v>
      </c>
      <c r="J10440" t="s">
        <v>465</v>
      </c>
      <c r="K10440">
        <v>1.0550436471788457E-2</v>
      </c>
      <c r="L10440" t="s">
        <v>163</v>
      </c>
    </row>
    <row r="10441" spans="9:12" x14ac:dyDescent="0.45">
      <c r="I10441" t="s">
        <v>282</v>
      </c>
      <c r="J10441" t="s">
        <v>466</v>
      </c>
      <c r="K10441">
        <v>2.5650390548186595E-3</v>
      </c>
      <c r="L10441" t="s">
        <v>163</v>
      </c>
    </row>
    <row r="10442" spans="9:12" x14ac:dyDescent="0.45">
      <c r="I10442" t="s">
        <v>282</v>
      </c>
      <c r="J10442" t="s">
        <v>467</v>
      </c>
      <c r="K10442">
        <v>0</v>
      </c>
      <c r="L10442" t="s">
        <v>163</v>
      </c>
    </row>
    <row r="10443" spans="9:12" x14ac:dyDescent="0.45">
      <c r="I10443" t="s">
        <v>282</v>
      </c>
      <c r="J10443" t="s">
        <v>468</v>
      </c>
      <c r="K10443">
        <v>6.4509737287802465E-4</v>
      </c>
      <c r="L10443" t="s">
        <v>163</v>
      </c>
    </row>
    <row r="10444" spans="9:12" x14ac:dyDescent="0.45">
      <c r="I10444" t="s">
        <v>282</v>
      </c>
      <c r="J10444" t="s">
        <v>469</v>
      </c>
      <c r="K10444">
        <v>3.0312481657420584E-3</v>
      </c>
      <c r="L10444" t="s">
        <v>163</v>
      </c>
    </row>
    <row r="10445" spans="9:12" x14ac:dyDescent="0.45">
      <c r="I10445" t="s">
        <v>282</v>
      </c>
      <c r="J10445" t="s">
        <v>470</v>
      </c>
      <c r="K10445">
        <v>6.2767907489201021E-3</v>
      </c>
      <c r="L10445" t="s">
        <v>163</v>
      </c>
    </row>
    <row r="10446" spans="9:12" x14ac:dyDescent="0.45">
      <c r="I10446" t="s">
        <v>282</v>
      </c>
      <c r="J10446" t="s">
        <v>471</v>
      </c>
      <c r="K10446">
        <v>5.9456928127716399E-2</v>
      </c>
      <c r="L10446" t="s">
        <v>163</v>
      </c>
    </row>
    <row r="10447" spans="9:12" x14ac:dyDescent="0.45">
      <c r="I10447" t="s">
        <v>282</v>
      </c>
      <c r="J10447" t="s">
        <v>472</v>
      </c>
      <c r="K10447">
        <v>8.4615819018120878E-3</v>
      </c>
      <c r="L10447" t="s">
        <v>163</v>
      </c>
    </row>
    <row r="10448" spans="9:12" x14ac:dyDescent="0.45">
      <c r="I10448" t="s">
        <v>282</v>
      </c>
      <c r="J10448" t="s">
        <v>473</v>
      </c>
      <c r="K10448">
        <v>1.1332748004460652E-2</v>
      </c>
      <c r="L10448" t="s">
        <v>163</v>
      </c>
    </row>
    <row r="10449" spans="9:12" x14ac:dyDescent="0.45">
      <c r="I10449" t="s">
        <v>282</v>
      </c>
      <c r="J10449" t="s">
        <v>474</v>
      </c>
      <c r="K10449">
        <v>7.0304883023067019E-4</v>
      </c>
      <c r="L10449" t="s">
        <v>163</v>
      </c>
    </row>
    <row r="10450" spans="9:12" x14ac:dyDescent="0.45">
      <c r="I10450" t="s">
        <v>282</v>
      </c>
      <c r="J10450" t="s">
        <v>475</v>
      </c>
      <c r="K10450">
        <v>0</v>
      </c>
      <c r="L10450" t="s">
        <v>163</v>
      </c>
    </row>
    <row r="10451" spans="9:12" x14ac:dyDescent="0.45">
      <c r="I10451" t="s">
        <v>282</v>
      </c>
      <c r="J10451" t="s">
        <v>476</v>
      </c>
      <c r="K10451">
        <v>1.8415947671205973E-3</v>
      </c>
      <c r="L10451" t="s">
        <v>163</v>
      </c>
    </row>
    <row r="10452" spans="9:12" x14ac:dyDescent="0.45">
      <c r="I10452" t="s">
        <v>282</v>
      </c>
      <c r="J10452" t="s">
        <v>477</v>
      </c>
      <c r="K10452">
        <v>3.71867271906445E-3</v>
      </c>
      <c r="L10452" t="s">
        <v>163</v>
      </c>
    </row>
    <row r="10453" spans="9:12" x14ac:dyDescent="0.45">
      <c r="I10453" t="s">
        <v>282</v>
      </c>
      <c r="J10453" t="s">
        <v>478</v>
      </c>
      <c r="K10453">
        <v>7.8235126831875668E-3</v>
      </c>
      <c r="L10453" t="s">
        <v>163</v>
      </c>
    </row>
    <row r="10454" spans="9:12" x14ac:dyDescent="0.45">
      <c r="I10454" t="s">
        <v>282</v>
      </c>
      <c r="J10454" t="s">
        <v>479</v>
      </c>
      <c r="K10454">
        <v>6.7247359031335427E-2</v>
      </c>
      <c r="L10454" t="s">
        <v>163</v>
      </c>
    </row>
    <row r="10455" spans="9:12" x14ac:dyDescent="0.45">
      <c r="I10455" t="s">
        <v>282</v>
      </c>
      <c r="J10455" t="s">
        <v>480</v>
      </c>
      <c r="K10455">
        <v>9.5775643000639548E-3</v>
      </c>
      <c r="L10455" t="s">
        <v>163</v>
      </c>
    </row>
    <row r="10456" spans="9:12" x14ac:dyDescent="0.45">
      <c r="I10456" t="s">
        <v>282</v>
      </c>
      <c r="J10456" t="s">
        <v>481</v>
      </c>
      <c r="K10456">
        <v>1.2576297028431244E-2</v>
      </c>
      <c r="L10456" t="s">
        <v>163</v>
      </c>
    </row>
    <row r="10457" spans="9:12" x14ac:dyDescent="0.45">
      <c r="I10457" t="s">
        <v>282</v>
      </c>
      <c r="J10457" t="s">
        <v>482</v>
      </c>
      <c r="K10457">
        <v>0</v>
      </c>
      <c r="L10457" t="s">
        <v>163</v>
      </c>
    </row>
    <row r="10458" spans="9:12" x14ac:dyDescent="0.45">
      <c r="I10458" t="s">
        <v>282</v>
      </c>
      <c r="J10458" t="s">
        <v>483</v>
      </c>
      <c r="K10458">
        <v>0</v>
      </c>
      <c r="L10458" t="s">
        <v>163</v>
      </c>
    </row>
    <row r="10459" spans="9:12" x14ac:dyDescent="0.45">
      <c r="I10459" t="s">
        <v>282</v>
      </c>
      <c r="J10459" t="s">
        <v>484</v>
      </c>
      <c r="K10459">
        <v>1.5126614932040392E-3</v>
      </c>
      <c r="L10459" t="s">
        <v>163</v>
      </c>
    </row>
    <row r="10460" spans="9:12" x14ac:dyDescent="0.45">
      <c r="I10460" t="s">
        <v>282</v>
      </c>
      <c r="J10460" t="s">
        <v>485</v>
      </c>
      <c r="K10460">
        <v>3.3750590628180031E-3</v>
      </c>
      <c r="L10460" t="s">
        <v>163</v>
      </c>
    </row>
    <row r="10461" spans="9:12" x14ac:dyDescent="0.45">
      <c r="I10461" t="s">
        <v>282</v>
      </c>
      <c r="J10461" t="s">
        <v>486</v>
      </c>
      <c r="K10461">
        <v>6.330125051715825E-3</v>
      </c>
      <c r="L10461" t="s">
        <v>163</v>
      </c>
    </row>
    <row r="10462" spans="9:12" x14ac:dyDescent="0.45">
      <c r="I10462" t="s">
        <v>282</v>
      </c>
      <c r="J10462" t="s">
        <v>487</v>
      </c>
      <c r="K10462">
        <v>5.9039330151059131E-2</v>
      </c>
      <c r="L10462" t="s">
        <v>163</v>
      </c>
    </row>
    <row r="10463" spans="9:12" x14ac:dyDescent="0.45">
      <c r="I10463" t="s">
        <v>282</v>
      </c>
      <c r="J10463" t="s">
        <v>488</v>
      </c>
      <c r="K10463">
        <v>8.1081257748052138E-3</v>
      </c>
      <c r="L10463" t="s">
        <v>163</v>
      </c>
    </row>
    <row r="10464" spans="9:12" x14ac:dyDescent="0.45">
      <c r="I10464" t="s">
        <v>282</v>
      </c>
      <c r="J10464" t="s">
        <v>489</v>
      </c>
      <c r="K10464">
        <v>1.0331670589702776E-2</v>
      </c>
      <c r="L10464" t="s">
        <v>163</v>
      </c>
    </row>
    <row r="10465" spans="9:12" x14ac:dyDescent="0.45">
      <c r="I10465" t="s">
        <v>282</v>
      </c>
      <c r="J10465" t="s">
        <v>490</v>
      </c>
      <c r="K10465">
        <v>0</v>
      </c>
      <c r="L10465" t="s">
        <v>163</v>
      </c>
    </row>
    <row r="10466" spans="9:12" x14ac:dyDescent="0.45">
      <c r="I10466" t="s">
        <v>282</v>
      </c>
      <c r="J10466" t="s">
        <v>491</v>
      </c>
      <c r="K10466">
        <v>0</v>
      </c>
      <c r="L10466" t="s">
        <v>163</v>
      </c>
    </row>
    <row r="10467" spans="9:12" x14ac:dyDescent="0.45">
      <c r="I10467" t="s">
        <v>282</v>
      </c>
      <c r="J10467" t="s">
        <v>492</v>
      </c>
      <c r="K10467">
        <v>2.081597188698988E-4</v>
      </c>
      <c r="L10467" t="s">
        <v>163</v>
      </c>
    </row>
    <row r="10468" spans="9:12" x14ac:dyDescent="0.45">
      <c r="I10468" t="s">
        <v>282</v>
      </c>
      <c r="J10468" t="s">
        <v>493</v>
      </c>
      <c r="K10468">
        <v>3.6804845882630632E-3</v>
      </c>
      <c r="L10468" t="s">
        <v>163</v>
      </c>
    </row>
    <row r="10469" spans="9:12" x14ac:dyDescent="0.45">
      <c r="I10469" t="s">
        <v>282</v>
      </c>
      <c r="J10469" t="s">
        <v>494</v>
      </c>
      <c r="K10469">
        <v>6.8830654887395964E-3</v>
      </c>
      <c r="L10469" t="s">
        <v>163</v>
      </c>
    </row>
    <row r="10470" spans="9:12" x14ac:dyDescent="0.45">
      <c r="I10470" t="s">
        <v>282</v>
      </c>
      <c r="J10470" t="s">
        <v>495</v>
      </c>
      <c r="K10470">
        <v>6.0842479861286533E-2</v>
      </c>
      <c r="L10470" t="s">
        <v>163</v>
      </c>
    </row>
    <row r="10471" spans="9:12" x14ac:dyDescent="0.45">
      <c r="I10471" t="s">
        <v>282</v>
      </c>
      <c r="J10471" t="s">
        <v>496</v>
      </c>
      <c r="K10471">
        <v>8.8030839037592824E-3</v>
      </c>
      <c r="L10471" t="s">
        <v>163</v>
      </c>
    </row>
    <row r="10472" spans="9:12" x14ac:dyDescent="0.45">
      <c r="I10472" t="s">
        <v>282</v>
      </c>
      <c r="J10472" t="s">
        <v>497</v>
      </c>
      <c r="K10472">
        <v>1.2336531747977744E-2</v>
      </c>
      <c r="L10472" t="s">
        <v>163</v>
      </c>
    </row>
    <row r="10473" spans="9:12" x14ac:dyDescent="0.45">
      <c r="I10473" t="s">
        <v>282</v>
      </c>
      <c r="J10473" t="s">
        <v>498</v>
      </c>
      <c r="K10473">
        <v>7.6661321064991946E-4</v>
      </c>
      <c r="L10473" t="s">
        <v>163</v>
      </c>
    </row>
    <row r="10474" spans="9:12" x14ac:dyDescent="0.45">
      <c r="I10474" t="s">
        <v>282</v>
      </c>
      <c r="J10474" t="s">
        <v>499</v>
      </c>
      <c r="K10474">
        <v>0</v>
      </c>
      <c r="L10474" t="s">
        <v>163</v>
      </c>
    </row>
    <row r="10475" spans="9:12" x14ac:dyDescent="0.45">
      <c r="I10475" t="s">
        <v>283</v>
      </c>
      <c r="J10475" t="s">
        <v>162</v>
      </c>
      <c r="K10475">
        <v>0</v>
      </c>
      <c r="L10475" t="s">
        <v>163</v>
      </c>
    </row>
    <row r="10476" spans="9:12" x14ac:dyDescent="0.45">
      <c r="I10476" t="s">
        <v>283</v>
      </c>
      <c r="J10476" t="s">
        <v>164</v>
      </c>
      <c r="K10476">
        <v>2.5299301123041544E-3</v>
      </c>
      <c r="L10476" t="s">
        <v>163</v>
      </c>
    </row>
    <row r="10477" spans="9:12" x14ac:dyDescent="0.45">
      <c r="I10477" t="s">
        <v>283</v>
      </c>
      <c r="J10477" t="s">
        <v>165</v>
      </c>
      <c r="K10477">
        <v>5.0348583369665073E-3</v>
      </c>
      <c r="L10477" t="s">
        <v>163</v>
      </c>
    </row>
    <row r="10478" spans="9:12" x14ac:dyDescent="0.45">
      <c r="I10478" t="s">
        <v>283</v>
      </c>
      <c r="J10478" t="s">
        <v>406</v>
      </c>
      <c r="K10478">
        <v>5.5097022911723505E-2</v>
      </c>
      <c r="L10478" t="s">
        <v>163</v>
      </c>
    </row>
    <row r="10479" spans="9:12" x14ac:dyDescent="0.45">
      <c r="I10479" t="s">
        <v>283</v>
      </c>
      <c r="J10479" t="s">
        <v>407</v>
      </c>
      <c r="K10479">
        <v>8.4689455543699253E-3</v>
      </c>
      <c r="L10479" t="s">
        <v>163</v>
      </c>
    </row>
    <row r="10480" spans="9:12" x14ac:dyDescent="0.45">
      <c r="I10480" t="s">
        <v>283</v>
      </c>
      <c r="J10480" t="s">
        <v>408</v>
      </c>
      <c r="K10480">
        <v>1.2206461528367808E-2</v>
      </c>
      <c r="L10480" t="s">
        <v>163</v>
      </c>
    </row>
    <row r="10481" spans="9:12" x14ac:dyDescent="0.45">
      <c r="I10481" t="s">
        <v>283</v>
      </c>
      <c r="J10481" t="s">
        <v>446</v>
      </c>
      <c r="K10481">
        <v>2.8119688776464822E-3</v>
      </c>
      <c r="L10481" t="s">
        <v>163</v>
      </c>
    </row>
    <row r="10482" spans="9:12" x14ac:dyDescent="0.45">
      <c r="I10482" t="s">
        <v>283</v>
      </c>
      <c r="J10482" t="s">
        <v>447</v>
      </c>
      <c r="K10482">
        <v>0</v>
      </c>
      <c r="L10482" t="s">
        <v>163</v>
      </c>
    </row>
    <row r="10483" spans="9:12" x14ac:dyDescent="0.45">
      <c r="I10483" t="s">
        <v>283</v>
      </c>
      <c r="J10483" t="s">
        <v>166</v>
      </c>
      <c r="K10483">
        <v>0</v>
      </c>
      <c r="L10483" t="s">
        <v>163</v>
      </c>
    </row>
    <row r="10484" spans="9:12" x14ac:dyDescent="0.45">
      <c r="I10484" t="s">
        <v>283</v>
      </c>
      <c r="J10484" t="s">
        <v>167</v>
      </c>
      <c r="K10484">
        <v>2.1360292202624903E-3</v>
      </c>
      <c r="L10484" t="s">
        <v>163</v>
      </c>
    </row>
    <row r="10485" spans="9:12" x14ac:dyDescent="0.45">
      <c r="I10485" t="s">
        <v>283</v>
      </c>
      <c r="J10485" t="s">
        <v>168</v>
      </c>
      <c r="K10485">
        <v>4.2326528070962838E-3</v>
      </c>
      <c r="L10485" t="s">
        <v>163</v>
      </c>
    </row>
    <row r="10486" spans="9:12" x14ac:dyDescent="0.45">
      <c r="I10486" t="s">
        <v>283</v>
      </c>
      <c r="J10486" t="s">
        <v>409</v>
      </c>
      <c r="K10486">
        <v>4.8464457123527455E-2</v>
      </c>
      <c r="L10486" t="s">
        <v>163</v>
      </c>
    </row>
    <row r="10487" spans="9:12" x14ac:dyDescent="0.45">
      <c r="I10487" t="s">
        <v>283</v>
      </c>
      <c r="J10487" t="s">
        <v>410</v>
      </c>
      <c r="K10487">
        <v>7.4275282854118288E-3</v>
      </c>
      <c r="L10487" t="s">
        <v>163</v>
      </c>
    </row>
    <row r="10488" spans="9:12" x14ac:dyDescent="0.45">
      <c r="I10488" t="s">
        <v>283</v>
      </c>
      <c r="J10488" t="s">
        <v>411</v>
      </c>
      <c r="K10488">
        <v>1.0416156564048247E-2</v>
      </c>
      <c r="L10488" t="s">
        <v>163</v>
      </c>
    </row>
    <row r="10489" spans="9:12" x14ac:dyDescent="0.45">
      <c r="I10489" t="s">
        <v>283</v>
      </c>
      <c r="J10489" t="s">
        <v>448</v>
      </c>
      <c r="K10489">
        <v>2.186910553422457E-3</v>
      </c>
      <c r="L10489" t="s">
        <v>163</v>
      </c>
    </row>
    <row r="10490" spans="9:12" x14ac:dyDescent="0.45">
      <c r="I10490" t="s">
        <v>283</v>
      </c>
      <c r="J10490" t="s">
        <v>449</v>
      </c>
      <c r="K10490">
        <v>0</v>
      </c>
      <c r="L10490" t="s">
        <v>163</v>
      </c>
    </row>
    <row r="10491" spans="9:12" x14ac:dyDescent="0.45">
      <c r="I10491" t="s">
        <v>283</v>
      </c>
      <c r="J10491" t="s">
        <v>169</v>
      </c>
      <c r="K10491">
        <v>0</v>
      </c>
      <c r="L10491" t="s">
        <v>163</v>
      </c>
    </row>
    <row r="10492" spans="9:12" x14ac:dyDescent="0.45">
      <c r="I10492" t="s">
        <v>283</v>
      </c>
      <c r="J10492" t="s">
        <v>170</v>
      </c>
      <c r="K10492">
        <v>2.4475988984692908E-3</v>
      </c>
      <c r="L10492" t="s">
        <v>163</v>
      </c>
    </row>
    <row r="10493" spans="9:12" x14ac:dyDescent="0.45">
      <c r="I10493" t="s">
        <v>283</v>
      </c>
      <c r="J10493" t="s">
        <v>171</v>
      </c>
      <c r="K10493">
        <v>4.5753711102440343E-3</v>
      </c>
      <c r="L10493" t="s">
        <v>163</v>
      </c>
    </row>
    <row r="10494" spans="9:12" x14ac:dyDescent="0.45">
      <c r="I10494" t="s">
        <v>283</v>
      </c>
      <c r="J10494" t="s">
        <v>412</v>
      </c>
      <c r="K10494">
        <v>5.4346234552517379E-2</v>
      </c>
      <c r="L10494" t="s">
        <v>163</v>
      </c>
    </row>
    <row r="10495" spans="9:12" x14ac:dyDescent="0.45">
      <c r="I10495" t="s">
        <v>283</v>
      </c>
      <c r="J10495" t="s">
        <v>413</v>
      </c>
      <c r="K10495">
        <v>8.7760467282695029E-3</v>
      </c>
      <c r="L10495" t="s">
        <v>163</v>
      </c>
    </row>
    <row r="10496" spans="9:12" x14ac:dyDescent="0.45">
      <c r="I10496" t="s">
        <v>283</v>
      </c>
      <c r="J10496" t="s">
        <v>414</v>
      </c>
      <c r="K10496">
        <v>1.1958140806976046E-2</v>
      </c>
      <c r="L10496" t="s">
        <v>163</v>
      </c>
    </row>
    <row r="10497" spans="9:12" x14ac:dyDescent="0.45">
      <c r="I10497" t="s">
        <v>283</v>
      </c>
      <c r="J10497" t="s">
        <v>450</v>
      </c>
      <c r="K10497">
        <v>2.9802779217188054E-3</v>
      </c>
      <c r="L10497" t="s">
        <v>163</v>
      </c>
    </row>
    <row r="10498" spans="9:12" x14ac:dyDescent="0.45">
      <c r="I10498" t="s">
        <v>283</v>
      </c>
      <c r="J10498" t="s">
        <v>451</v>
      </c>
      <c r="K10498">
        <v>0</v>
      </c>
      <c r="L10498" t="s">
        <v>163</v>
      </c>
    </row>
    <row r="10499" spans="9:12" x14ac:dyDescent="0.45">
      <c r="I10499" t="s">
        <v>283</v>
      </c>
      <c r="J10499" t="s">
        <v>172</v>
      </c>
      <c r="K10499">
        <v>0</v>
      </c>
      <c r="L10499" t="s">
        <v>163</v>
      </c>
    </row>
    <row r="10500" spans="9:12" x14ac:dyDescent="0.45">
      <c r="I10500" t="s">
        <v>283</v>
      </c>
      <c r="J10500" t="s">
        <v>173</v>
      </c>
      <c r="K10500">
        <v>2.6400130048857273E-3</v>
      </c>
      <c r="L10500" t="s">
        <v>163</v>
      </c>
    </row>
    <row r="10501" spans="9:12" x14ac:dyDescent="0.45">
      <c r="I10501" t="s">
        <v>283</v>
      </c>
      <c r="J10501" t="s">
        <v>174</v>
      </c>
      <c r="K10501">
        <v>4.9064718650441465E-3</v>
      </c>
      <c r="L10501" t="s">
        <v>163</v>
      </c>
    </row>
    <row r="10502" spans="9:12" x14ac:dyDescent="0.45">
      <c r="I10502" t="s">
        <v>283</v>
      </c>
      <c r="J10502" t="s">
        <v>415</v>
      </c>
      <c r="K10502">
        <v>5.1210402506632419E-2</v>
      </c>
      <c r="L10502" t="s">
        <v>163</v>
      </c>
    </row>
    <row r="10503" spans="9:12" x14ac:dyDescent="0.45">
      <c r="I10503" t="s">
        <v>283</v>
      </c>
      <c r="J10503" t="s">
        <v>416</v>
      </c>
      <c r="K10503">
        <v>7.4961727597995104E-3</v>
      </c>
      <c r="L10503" t="s">
        <v>163</v>
      </c>
    </row>
    <row r="10504" spans="9:12" x14ac:dyDescent="0.45">
      <c r="I10504" t="s">
        <v>283</v>
      </c>
      <c r="J10504" t="s">
        <v>417</v>
      </c>
      <c r="K10504">
        <v>1.0141949552752171E-2</v>
      </c>
      <c r="L10504" t="s">
        <v>163</v>
      </c>
    </row>
    <row r="10505" spans="9:12" x14ac:dyDescent="0.45">
      <c r="I10505" t="s">
        <v>283</v>
      </c>
      <c r="J10505" t="s">
        <v>452</v>
      </c>
      <c r="K10505">
        <v>1.4444596794708619E-3</v>
      </c>
      <c r="L10505" t="s">
        <v>163</v>
      </c>
    </row>
    <row r="10506" spans="9:12" x14ac:dyDescent="0.45">
      <c r="I10506" t="s">
        <v>283</v>
      </c>
      <c r="J10506" t="s">
        <v>453</v>
      </c>
      <c r="K10506">
        <v>0</v>
      </c>
      <c r="L10506" t="s">
        <v>163</v>
      </c>
    </row>
    <row r="10507" spans="9:12" x14ac:dyDescent="0.45">
      <c r="I10507" t="s">
        <v>283</v>
      </c>
      <c r="J10507" t="s">
        <v>418</v>
      </c>
      <c r="K10507">
        <v>0</v>
      </c>
      <c r="L10507" t="s">
        <v>163</v>
      </c>
    </row>
    <row r="10508" spans="9:12" x14ac:dyDescent="0.45">
      <c r="I10508" t="s">
        <v>283</v>
      </c>
      <c r="J10508" t="s">
        <v>419</v>
      </c>
      <c r="K10508">
        <v>1.912762827238594E-3</v>
      </c>
      <c r="L10508" t="s">
        <v>163</v>
      </c>
    </row>
    <row r="10509" spans="9:12" x14ac:dyDescent="0.45">
      <c r="I10509" t="s">
        <v>283</v>
      </c>
      <c r="J10509" t="s">
        <v>420</v>
      </c>
      <c r="K10509">
        <v>3.8991640311413882E-3</v>
      </c>
      <c r="L10509" t="s">
        <v>163</v>
      </c>
    </row>
    <row r="10510" spans="9:12" x14ac:dyDescent="0.45">
      <c r="I10510" t="s">
        <v>283</v>
      </c>
      <c r="J10510" t="s">
        <v>421</v>
      </c>
      <c r="K10510">
        <v>4.7002346833942395E-2</v>
      </c>
      <c r="L10510" t="s">
        <v>163</v>
      </c>
    </row>
    <row r="10511" spans="9:12" x14ac:dyDescent="0.45">
      <c r="I10511" t="s">
        <v>283</v>
      </c>
      <c r="J10511" t="s">
        <v>422</v>
      </c>
      <c r="K10511">
        <v>6.8633713865215397E-3</v>
      </c>
      <c r="L10511" t="s">
        <v>163</v>
      </c>
    </row>
    <row r="10512" spans="9:12" x14ac:dyDescent="0.45">
      <c r="I10512" t="s">
        <v>283</v>
      </c>
      <c r="J10512" t="s">
        <v>423</v>
      </c>
      <c r="K10512">
        <v>9.5180891521225303E-3</v>
      </c>
      <c r="L10512" t="s">
        <v>163</v>
      </c>
    </row>
    <row r="10513" spans="9:12" x14ac:dyDescent="0.45">
      <c r="I10513" t="s">
        <v>283</v>
      </c>
      <c r="J10513" t="s">
        <v>454</v>
      </c>
      <c r="K10513">
        <v>1.1453031246677174E-4</v>
      </c>
      <c r="L10513" t="s">
        <v>163</v>
      </c>
    </row>
    <row r="10514" spans="9:12" x14ac:dyDescent="0.45">
      <c r="I10514" t="s">
        <v>283</v>
      </c>
      <c r="J10514" t="s">
        <v>455</v>
      </c>
      <c r="K10514">
        <v>0</v>
      </c>
      <c r="L10514" t="s">
        <v>163</v>
      </c>
    </row>
    <row r="10515" spans="9:12" x14ac:dyDescent="0.45">
      <c r="I10515" t="s">
        <v>283</v>
      </c>
      <c r="J10515" t="s">
        <v>424</v>
      </c>
      <c r="K10515">
        <v>0</v>
      </c>
      <c r="L10515" t="s">
        <v>163</v>
      </c>
    </row>
    <row r="10516" spans="9:12" x14ac:dyDescent="0.45">
      <c r="I10516" t="s">
        <v>283</v>
      </c>
      <c r="J10516" t="s">
        <v>425</v>
      </c>
      <c r="K10516">
        <v>1.8382574959722084E-3</v>
      </c>
      <c r="L10516" t="s">
        <v>163</v>
      </c>
    </row>
    <row r="10517" spans="9:12" x14ac:dyDescent="0.45">
      <c r="I10517" t="s">
        <v>283</v>
      </c>
      <c r="J10517" t="s">
        <v>426</v>
      </c>
      <c r="K10517">
        <v>4.2932028704519782E-3</v>
      </c>
      <c r="L10517" t="s">
        <v>163</v>
      </c>
    </row>
    <row r="10518" spans="9:12" x14ac:dyDescent="0.45">
      <c r="I10518" t="s">
        <v>283</v>
      </c>
      <c r="J10518" t="s">
        <v>427</v>
      </c>
      <c r="K10518">
        <v>4.9344580965316659E-2</v>
      </c>
      <c r="L10518" t="s">
        <v>163</v>
      </c>
    </row>
    <row r="10519" spans="9:12" x14ac:dyDescent="0.45">
      <c r="I10519" t="s">
        <v>283</v>
      </c>
      <c r="J10519" t="s">
        <v>428</v>
      </c>
      <c r="K10519">
        <v>6.8787787655829255E-3</v>
      </c>
      <c r="L10519" t="s">
        <v>163</v>
      </c>
    </row>
    <row r="10520" spans="9:12" x14ac:dyDescent="0.45">
      <c r="I10520" t="s">
        <v>283</v>
      </c>
      <c r="J10520" t="s">
        <v>429</v>
      </c>
      <c r="K10520">
        <v>9.4869872809586701E-3</v>
      </c>
      <c r="L10520" t="s">
        <v>163</v>
      </c>
    </row>
    <row r="10521" spans="9:12" x14ac:dyDescent="0.45">
      <c r="I10521" t="s">
        <v>283</v>
      </c>
      <c r="J10521" t="s">
        <v>456</v>
      </c>
      <c r="K10521">
        <v>8.2456080755042118E-4</v>
      </c>
      <c r="L10521" t="s">
        <v>163</v>
      </c>
    </row>
    <row r="10522" spans="9:12" x14ac:dyDescent="0.45">
      <c r="I10522" t="s">
        <v>283</v>
      </c>
      <c r="J10522" t="s">
        <v>457</v>
      </c>
      <c r="K10522">
        <v>0</v>
      </c>
      <c r="L10522" t="s">
        <v>163</v>
      </c>
    </row>
    <row r="10523" spans="9:12" x14ac:dyDescent="0.45">
      <c r="I10523" t="s">
        <v>283</v>
      </c>
      <c r="J10523" t="s">
        <v>430</v>
      </c>
      <c r="K10523">
        <v>0</v>
      </c>
      <c r="L10523" t="s">
        <v>163</v>
      </c>
    </row>
    <row r="10524" spans="9:12" x14ac:dyDescent="0.45">
      <c r="I10524" t="s">
        <v>283</v>
      </c>
      <c r="J10524" t="s">
        <v>431</v>
      </c>
      <c r="K10524">
        <v>1.2676413658226325E-3</v>
      </c>
      <c r="L10524" t="s">
        <v>163</v>
      </c>
    </row>
    <row r="10525" spans="9:12" x14ac:dyDescent="0.45">
      <c r="I10525" t="s">
        <v>283</v>
      </c>
      <c r="J10525" t="s">
        <v>432</v>
      </c>
      <c r="K10525">
        <v>3.4997314097730127E-3</v>
      </c>
      <c r="L10525" t="s">
        <v>163</v>
      </c>
    </row>
    <row r="10526" spans="9:12" x14ac:dyDescent="0.45">
      <c r="I10526" t="s">
        <v>283</v>
      </c>
      <c r="J10526" t="s">
        <v>433</v>
      </c>
      <c r="K10526">
        <v>4.882143809658919E-2</v>
      </c>
      <c r="L10526" t="s">
        <v>163</v>
      </c>
    </row>
    <row r="10527" spans="9:12" x14ac:dyDescent="0.45">
      <c r="I10527" t="s">
        <v>283</v>
      </c>
      <c r="J10527" t="s">
        <v>434</v>
      </c>
      <c r="K10527">
        <v>7.0769750789581917E-3</v>
      </c>
      <c r="L10527" t="s">
        <v>163</v>
      </c>
    </row>
    <row r="10528" spans="9:12" x14ac:dyDescent="0.45">
      <c r="I10528" t="s">
        <v>283</v>
      </c>
      <c r="J10528" t="s">
        <v>435</v>
      </c>
      <c r="K10528">
        <v>9.8857904968964756E-3</v>
      </c>
      <c r="L10528" t="s">
        <v>163</v>
      </c>
    </row>
    <row r="10529" spans="9:12" x14ac:dyDescent="0.45">
      <c r="I10529" t="s">
        <v>283</v>
      </c>
      <c r="J10529" t="s">
        <v>458</v>
      </c>
      <c r="K10529">
        <v>2.7309065580534962E-3</v>
      </c>
      <c r="L10529" t="s">
        <v>163</v>
      </c>
    </row>
    <row r="10530" spans="9:12" x14ac:dyDescent="0.45">
      <c r="I10530" t="s">
        <v>283</v>
      </c>
      <c r="J10530" t="s">
        <v>459</v>
      </c>
      <c r="K10530">
        <v>0</v>
      </c>
      <c r="L10530" t="s">
        <v>163</v>
      </c>
    </row>
    <row r="10531" spans="9:12" x14ac:dyDescent="0.45">
      <c r="I10531" t="s">
        <v>283</v>
      </c>
      <c r="J10531" t="s">
        <v>460</v>
      </c>
      <c r="K10531">
        <v>0</v>
      </c>
      <c r="L10531" t="s">
        <v>163</v>
      </c>
    </row>
    <row r="10532" spans="9:12" x14ac:dyDescent="0.45">
      <c r="I10532" t="s">
        <v>283</v>
      </c>
      <c r="J10532" t="s">
        <v>461</v>
      </c>
      <c r="K10532">
        <v>1.7576410039250481E-3</v>
      </c>
      <c r="L10532" t="s">
        <v>163</v>
      </c>
    </row>
    <row r="10533" spans="9:12" x14ac:dyDescent="0.45">
      <c r="I10533" t="s">
        <v>283</v>
      </c>
      <c r="J10533" t="s">
        <v>462</v>
      </c>
      <c r="K10533">
        <v>4.2094455901402093E-3</v>
      </c>
      <c r="L10533" t="s">
        <v>163</v>
      </c>
    </row>
    <row r="10534" spans="9:12" x14ac:dyDescent="0.45">
      <c r="I10534" t="s">
        <v>283</v>
      </c>
      <c r="J10534" t="s">
        <v>463</v>
      </c>
      <c r="K10534">
        <v>5.4111122483791602E-2</v>
      </c>
      <c r="L10534" t="s">
        <v>163</v>
      </c>
    </row>
    <row r="10535" spans="9:12" x14ac:dyDescent="0.45">
      <c r="I10535" t="s">
        <v>283</v>
      </c>
      <c r="J10535" t="s">
        <v>464</v>
      </c>
      <c r="K10535">
        <v>7.6562903547129019E-3</v>
      </c>
      <c r="L10535" t="s">
        <v>163</v>
      </c>
    </row>
    <row r="10536" spans="9:12" x14ac:dyDescent="0.45">
      <c r="I10536" t="s">
        <v>283</v>
      </c>
      <c r="J10536" t="s">
        <v>465</v>
      </c>
      <c r="K10536">
        <v>1.0687423728814403E-2</v>
      </c>
      <c r="L10536" t="s">
        <v>163</v>
      </c>
    </row>
    <row r="10537" spans="9:12" x14ac:dyDescent="0.45">
      <c r="I10537" t="s">
        <v>283</v>
      </c>
      <c r="J10537" t="s">
        <v>466</v>
      </c>
      <c r="K10537">
        <v>2.5412463240256648E-3</v>
      </c>
      <c r="L10537" t="s">
        <v>163</v>
      </c>
    </row>
    <row r="10538" spans="9:12" x14ac:dyDescent="0.45">
      <c r="I10538" t="s">
        <v>283</v>
      </c>
      <c r="J10538" t="s">
        <v>467</v>
      </c>
      <c r="K10538">
        <v>0</v>
      </c>
      <c r="L10538" t="s">
        <v>163</v>
      </c>
    </row>
    <row r="10539" spans="9:12" x14ac:dyDescent="0.45">
      <c r="I10539" t="s">
        <v>283</v>
      </c>
      <c r="J10539" t="s">
        <v>468</v>
      </c>
      <c r="K10539">
        <v>5.0868550535359798E-4</v>
      </c>
      <c r="L10539" t="s">
        <v>163</v>
      </c>
    </row>
    <row r="10540" spans="9:12" x14ac:dyDescent="0.45">
      <c r="I10540" t="s">
        <v>283</v>
      </c>
      <c r="J10540" t="s">
        <v>469</v>
      </c>
      <c r="K10540">
        <v>3.4632458044493342E-3</v>
      </c>
      <c r="L10540" t="s">
        <v>163</v>
      </c>
    </row>
    <row r="10541" spans="9:12" x14ac:dyDescent="0.45">
      <c r="I10541" t="s">
        <v>283</v>
      </c>
      <c r="J10541" t="s">
        <v>470</v>
      </c>
      <c r="K10541">
        <v>6.8991070154458493E-3</v>
      </c>
      <c r="L10541" t="s">
        <v>163</v>
      </c>
    </row>
    <row r="10542" spans="9:12" x14ac:dyDescent="0.45">
      <c r="I10542" t="s">
        <v>283</v>
      </c>
      <c r="J10542" t="s">
        <v>471</v>
      </c>
      <c r="K10542">
        <v>6.4209965035404423E-2</v>
      </c>
      <c r="L10542" t="s">
        <v>163</v>
      </c>
    </row>
    <row r="10543" spans="9:12" x14ac:dyDescent="0.45">
      <c r="I10543" t="s">
        <v>283</v>
      </c>
      <c r="J10543" t="s">
        <v>472</v>
      </c>
      <c r="K10543">
        <v>8.4126890417059747E-3</v>
      </c>
      <c r="L10543" t="s">
        <v>163</v>
      </c>
    </row>
    <row r="10544" spans="9:12" x14ac:dyDescent="0.45">
      <c r="I10544" t="s">
        <v>283</v>
      </c>
      <c r="J10544" t="s">
        <v>473</v>
      </c>
      <c r="K10544">
        <v>1.1651773368755124E-2</v>
      </c>
      <c r="L10544" t="s">
        <v>163</v>
      </c>
    </row>
    <row r="10545" spans="9:12" x14ac:dyDescent="0.45">
      <c r="I10545" t="s">
        <v>283</v>
      </c>
      <c r="J10545" t="s">
        <v>474</v>
      </c>
      <c r="K10545">
        <v>4.3122614082001802E-4</v>
      </c>
      <c r="L10545" t="s">
        <v>163</v>
      </c>
    </row>
    <row r="10546" spans="9:12" x14ac:dyDescent="0.45">
      <c r="I10546" t="s">
        <v>283</v>
      </c>
      <c r="J10546" t="s">
        <v>475</v>
      </c>
      <c r="K10546">
        <v>0</v>
      </c>
      <c r="L10546" t="s">
        <v>163</v>
      </c>
    </row>
    <row r="10547" spans="9:12" x14ac:dyDescent="0.45">
      <c r="I10547" t="s">
        <v>283</v>
      </c>
      <c r="J10547" t="s">
        <v>476</v>
      </c>
      <c r="K10547">
        <v>2.361241639474816E-3</v>
      </c>
      <c r="L10547" t="s">
        <v>163</v>
      </c>
    </row>
    <row r="10548" spans="9:12" x14ac:dyDescent="0.45">
      <c r="I10548" t="s">
        <v>283</v>
      </c>
      <c r="J10548" t="s">
        <v>477</v>
      </c>
      <c r="K10548">
        <v>4.4518418117308065E-3</v>
      </c>
      <c r="L10548" t="s">
        <v>163</v>
      </c>
    </row>
    <row r="10549" spans="9:12" x14ac:dyDescent="0.45">
      <c r="I10549" t="s">
        <v>283</v>
      </c>
      <c r="J10549" t="s">
        <v>478</v>
      </c>
      <c r="K10549">
        <v>8.3544417130287252E-3</v>
      </c>
      <c r="L10549" t="s">
        <v>163</v>
      </c>
    </row>
    <row r="10550" spans="9:12" x14ac:dyDescent="0.45">
      <c r="I10550" t="s">
        <v>283</v>
      </c>
      <c r="J10550" t="s">
        <v>479</v>
      </c>
      <c r="K10550">
        <v>6.9155260655412276E-2</v>
      </c>
      <c r="L10550" t="s">
        <v>163</v>
      </c>
    </row>
    <row r="10551" spans="9:12" x14ac:dyDescent="0.45">
      <c r="I10551" t="s">
        <v>283</v>
      </c>
      <c r="J10551" t="s">
        <v>480</v>
      </c>
      <c r="K10551">
        <v>9.4708920434329741E-3</v>
      </c>
      <c r="L10551" t="s">
        <v>163</v>
      </c>
    </row>
    <row r="10552" spans="9:12" x14ac:dyDescent="0.45">
      <c r="I10552" t="s">
        <v>283</v>
      </c>
      <c r="J10552" t="s">
        <v>481</v>
      </c>
      <c r="K10552">
        <v>1.2772551710783392E-2</v>
      </c>
      <c r="L10552" t="s">
        <v>163</v>
      </c>
    </row>
    <row r="10553" spans="9:12" x14ac:dyDescent="0.45">
      <c r="I10553" t="s">
        <v>283</v>
      </c>
      <c r="J10553" t="s">
        <v>482</v>
      </c>
      <c r="K10553">
        <v>0</v>
      </c>
      <c r="L10553" t="s">
        <v>163</v>
      </c>
    </row>
    <row r="10554" spans="9:12" x14ac:dyDescent="0.45">
      <c r="I10554" t="s">
        <v>283</v>
      </c>
      <c r="J10554" t="s">
        <v>483</v>
      </c>
      <c r="K10554">
        <v>0</v>
      </c>
      <c r="L10554" t="s">
        <v>163</v>
      </c>
    </row>
    <row r="10555" spans="9:12" x14ac:dyDescent="0.45">
      <c r="I10555" t="s">
        <v>283</v>
      </c>
      <c r="J10555" t="s">
        <v>484</v>
      </c>
      <c r="K10555">
        <v>1.4582189698431791E-3</v>
      </c>
      <c r="L10555" t="s">
        <v>163</v>
      </c>
    </row>
    <row r="10556" spans="9:12" x14ac:dyDescent="0.45">
      <c r="I10556" t="s">
        <v>283</v>
      </c>
      <c r="J10556" t="s">
        <v>485</v>
      </c>
      <c r="K10556">
        <v>3.4001391287977931E-3</v>
      </c>
      <c r="L10556" t="s">
        <v>163</v>
      </c>
    </row>
    <row r="10557" spans="9:12" x14ac:dyDescent="0.45">
      <c r="I10557" t="s">
        <v>283</v>
      </c>
      <c r="J10557" t="s">
        <v>486</v>
      </c>
      <c r="K10557">
        <v>6.0363488320838874E-3</v>
      </c>
      <c r="L10557" t="s">
        <v>163</v>
      </c>
    </row>
    <row r="10558" spans="9:12" x14ac:dyDescent="0.45">
      <c r="I10558" t="s">
        <v>283</v>
      </c>
      <c r="J10558" t="s">
        <v>487</v>
      </c>
      <c r="K10558">
        <v>5.7772198773036465E-2</v>
      </c>
      <c r="L10558" t="s">
        <v>163</v>
      </c>
    </row>
    <row r="10559" spans="9:12" x14ac:dyDescent="0.45">
      <c r="I10559" t="s">
        <v>283</v>
      </c>
      <c r="J10559" t="s">
        <v>488</v>
      </c>
      <c r="K10559">
        <v>7.6297879821629229E-3</v>
      </c>
      <c r="L10559" t="s">
        <v>163</v>
      </c>
    </row>
    <row r="10560" spans="9:12" x14ac:dyDescent="0.45">
      <c r="I10560" t="s">
        <v>283</v>
      </c>
      <c r="J10560" t="s">
        <v>489</v>
      </c>
      <c r="K10560">
        <v>9.3564690925127744E-3</v>
      </c>
      <c r="L10560" t="s">
        <v>163</v>
      </c>
    </row>
    <row r="10561" spans="9:12" x14ac:dyDescent="0.45">
      <c r="I10561" t="s">
        <v>283</v>
      </c>
      <c r="J10561" t="s">
        <v>490</v>
      </c>
      <c r="K10561">
        <v>0</v>
      </c>
      <c r="L10561" t="s">
        <v>163</v>
      </c>
    </row>
    <row r="10562" spans="9:12" x14ac:dyDescent="0.45">
      <c r="I10562" t="s">
        <v>283</v>
      </c>
      <c r="J10562" t="s">
        <v>491</v>
      </c>
      <c r="K10562">
        <v>0</v>
      </c>
      <c r="L10562" t="s">
        <v>163</v>
      </c>
    </row>
    <row r="10563" spans="9:12" x14ac:dyDescent="0.45">
      <c r="I10563" t="s">
        <v>283</v>
      </c>
      <c r="J10563" t="s">
        <v>492</v>
      </c>
      <c r="K10563">
        <v>7.9553502737849519E-4</v>
      </c>
      <c r="L10563" t="s">
        <v>163</v>
      </c>
    </row>
    <row r="10564" spans="9:12" x14ac:dyDescent="0.45">
      <c r="I10564" t="s">
        <v>283</v>
      </c>
      <c r="J10564" t="s">
        <v>493</v>
      </c>
      <c r="K10564">
        <v>3.5094908577058357E-3</v>
      </c>
      <c r="L10564" t="s">
        <v>163</v>
      </c>
    </row>
    <row r="10565" spans="9:12" x14ac:dyDescent="0.45">
      <c r="I10565" t="s">
        <v>283</v>
      </c>
      <c r="J10565" t="s">
        <v>494</v>
      </c>
      <c r="K10565">
        <v>6.6357258340308803E-3</v>
      </c>
      <c r="L10565" t="s">
        <v>163</v>
      </c>
    </row>
    <row r="10566" spans="9:12" x14ac:dyDescent="0.45">
      <c r="I10566" t="s">
        <v>283</v>
      </c>
      <c r="J10566" t="s">
        <v>495</v>
      </c>
      <c r="K10566">
        <v>6.0114156913773885E-2</v>
      </c>
      <c r="L10566" t="s">
        <v>163</v>
      </c>
    </row>
    <row r="10567" spans="9:12" x14ac:dyDescent="0.45">
      <c r="I10567" t="s">
        <v>283</v>
      </c>
      <c r="J10567" t="s">
        <v>496</v>
      </c>
      <c r="K10567">
        <v>8.2118795210422493E-3</v>
      </c>
      <c r="L10567" t="s">
        <v>163</v>
      </c>
    </row>
    <row r="10568" spans="9:12" x14ac:dyDescent="0.45">
      <c r="I10568" t="s">
        <v>283</v>
      </c>
      <c r="J10568" t="s">
        <v>497</v>
      </c>
      <c r="K10568">
        <v>1.1051030097223375E-2</v>
      </c>
      <c r="L10568" t="s">
        <v>163</v>
      </c>
    </row>
    <row r="10569" spans="9:12" x14ac:dyDescent="0.45">
      <c r="I10569" t="s">
        <v>283</v>
      </c>
      <c r="J10569" t="s">
        <v>498</v>
      </c>
      <c r="K10569">
        <v>1.7277510019152312E-3</v>
      </c>
      <c r="L10569" t="s">
        <v>163</v>
      </c>
    </row>
    <row r="10570" spans="9:12" x14ac:dyDescent="0.45">
      <c r="I10570" t="s">
        <v>283</v>
      </c>
      <c r="J10570" t="s">
        <v>499</v>
      </c>
      <c r="K10570">
        <v>0</v>
      </c>
      <c r="L10570" t="s">
        <v>163</v>
      </c>
    </row>
    <row r="10571" spans="9:12" x14ac:dyDescent="0.45">
      <c r="I10571" t="s">
        <v>284</v>
      </c>
      <c r="J10571" t="s">
        <v>162</v>
      </c>
      <c r="K10571">
        <v>6.0596872871820538E-4</v>
      </c>
      <c r="L10571" t="s">
        <v>163</v>
      </c>
    </row>
    <row r="10572" spans="9:12" x14ac:dyDescent="0.45">
      <c r="I10572" t="s">
        <v>284</v>
      </c>
      <c r="J10572" t="s">
        <v>164</v>
      </c>
      <c r="K10572">
        <v>5.1234568236788996E-3</v>
      </c>
      <c r="L10572" t="s">
        <v>163</v>
      </c>
    </row>
    <row r="10573" spans="9:12" x14ac:dyDescent="0.45">
      <c r="I10573" t="s">
        <v>284</v>
      </c>
      <c r="J10573" t="s">
        <v>165</v>
      </c>
      <c r="K10573">
        <v>7.6846653682464605E-3</v>
      </c>
      <c r="L10573" t="s">
        <v>163</v>
      </c>
    </row>
    <row r="10574" spans="9:12" x14ac:dyDescent="0.45">
      <c r="I10574" t="s">
        <v>284</v>
      </c>
      <c r="J10574" t="s">
        <v>406</v>
      </c>
      <c r="K10574">
        <v>6.2226814197442831E-2</v>
      </c>
      <c r="L10574" t="s">
        <v>163</v>
      </c>
    </row>
    <row r="10575" spans="9:12" x14ac:dyDescent="0.45">
      <c r="I10575" t="s">
        <v>284</v>
      </c>
      <c r="J10575" t="s">
        <v>407</v>
      </c>
      <c r="K10575">
        <v>9.0315069181497992E-3</v>
      </c>
      <c r="L10575" t="s">
        <v>163</v>
      </c>
    </row>
    <row r="10576" spans="9:12" x14ac:dyDescent="0.45">
      <c r="I10576" t="s">
        <v>284</v>
      </c>
      <c r="J10576" t="s">
        <v>408</v>
      </c>
      <c r="K10576">
        <v>1.2707657074861281E-2</v>
      </c>
      <c r="L10576" t="s">
        <v>163</v>
      </c>
    </row>
    <row r="10577" spans="9:12" x14ac:dyDescent="0.45">
      <c r="I10577" t="s">
        <v>284</v>
      </c>
      <c r="J10577" t="s">
        <v>446</v>
      </c>
      <c r="K10577">
        <v>3.8199402335509913E-4</v>
      </c>
      <c r="L10577" t="s">
        <v>163</v>
      </c>
    </row>
    <row r="10578" spans="9:12" x14ac:dyDescent="0.45">
      <c r="I10578" t="s">
        <v>284</v>
      </c>
      <c r="J10578" t="s">
        <v>447</v>
      </c>
      <c r="K10578">
        <v>0</v>
      </c>
      <c r="L10578" t="s">
        <v>163</v>
      </c>
    </row>
    <row r="10579" spans="9:12" x14ac:dyDescent="0.45">
      <c r="I10579" t="s">
        <v>284</v>
      </c>
      <c r="J10579" t="s">
        <v>166</v>
      </c>
      <c r="K10579">
        <v>0</v>
      </c>
      <c r="L10579" t="s">
        <v>163</v>
      </c>
    </row>
    <row r="10580" spans="9:12" x14ac:dyDescent="0.45">
      <c r="I10580" t="s">
        <v>284</v>
      </c>
      <c r="J10580" t="s">
        <v>167</v>
      </c>
      <c r="K10580">
        <v>2.5203691316424102E-3</v>
      </c>
      <c r="L10580" t="s">
        <v>163</v>
      </c>
    </row>
    <row r="10581" spans="9:12" x14ac:dyDescent="0.45">
      <c r="I10581" t="s">
        <v>284</v>
      </c>
      <c r="J10581" t="s">
        <v>168</v>
      </c>
      <c r="K10581">
        <v>4.3949800261323139E-3</v>
      </c>
      <c r="L10581" t="s">
        <v>163</v>
      </c>
    </row>
    <row r="10582" spans="9:12" x14ac:dyDescent="0.45">
      <c r="I10582" t="s">
        <v>284</v>
      </c>
      <c r="J10582" t="s">
        <v>409</v>
      </c>
      <c r="K10582">
        <v>4.5351496945952606E-2</v>
      </c>
      <c r="L10582" t="s">
        <v>163</v>
      </c>
    </row>
    <row r="10583" spans="9:12" x14ac:dyDescent="0.45">
      <c r="I10583" t="s">
        <v>284</v>
      </c>
      <c r="J10583" t="s">
        <v>410</v>
      </c>
      <c r="K10583">
        <v>6.3875392326504261E-3</v>
      </c>
      <c r="L10583" t="s">
        <v>163</v>
      </c>
    </row>
    <row r="10584" spans="9:12" x14ac:dyDescent="0.45">
      <c r="I10584" t="s">
        <v>284</v>
      </c>
      <c r="J10584" t="s">
        <v>411</v>
      </c>
      <c r="K10584">
        <v>8.1106876955289384E-3</v>
      </c>
      <c r="L10584" t="s">
        <v>163</v>
      </c>
    </row>
    <row r="10585" spans="9:12" x14ac:dyDescent="0.45">
      <c r="I10585" t="s">
        <v>284</v>
      </c>
      <c r="J10585" t="s">
        <v>448</v>
      </c>
      <c r="K10585">
        <v>8.417520036933209E-4</v>
      </c>
      <c r="L10585" t="s">
        <v>163</v>
      </c>
    </row>
    <row r="10586" spans="9:12" x14ac:dyDescent="0.45">
      <c r="I10586" t="s">
        <v>284</v>
      </c>
      <c r="J10586" t="s">
        <v>449</v>
      </c>
      <c r="K10586">
        <v>0</v>
      </c>
      <c r="L10586" t="s">
        <v>163</v>
      </c>
    </row>
    <row r="10587" spans="9:12" x14ac:dyDescent="0.45">
      <c r="I10587" t="s">
        <v>284</v>
      </c>
      <c r="J10587" t="s">
        <v>169</v>
      </c>
      <c r="K10587">
        <v>1.3397253266259341E-3</v>
      </c>
      <c r="L10587" t="s">
        <v>163</v>
      </c>
    </row>
    <row r="10588" spans="9:12" x14ac:dyDescent="0.45">
      <c r="I10588" t="s">
        <v>284</v>
      </c>
      <c r="J10588" t="s">
        <v>170</v>
      </c>
      <c r="K10588">
        <v>4.3360363007364216E-3</v>
      </c>
      <c r="L10588" t="s">
        <v>163</v>
      </c>
    </row>
    <row r="10589" spans="9:12" x14ac:dyDescent="0.45">
      <c r="I10589" t="s">
        <v>284</v>
      </c>
      <c r="J10589" t="s">
        <v>171</v>
      </c>
      <c r="K10589">
        <v>6.9179925505520219E-3</v>
      </c>
      <c r="L10589" t="s">
        <v>163</v>
      </c>
    </row>
    <row r="10590" spans="9:12" x14ac:dyDescent="0.45">
      <c r="I10590" t="s">
        <v>284</v>
      </c>
      <c r="J10590" t="s">
        <v>412</v>
      </c>
      <c r="K10590">
        <v>5.7762869082261935E-2</v>
      </c>
      <c r="L10590" t="s">
        <v>163</v>
      </c>
    </row>
    <row r="10591" spans="9:12" x14ac:dyDescent="0.45">
      <c r="I10591" t="s">
        <v>284</v>
      </c>
      <c r="J10591" t="s">
        <v>413</v>
      </c>
      <c r="K10591">
        <v>7.9480005040933385E-3</v>
      </c>
      <c r="L10591" t="s">
        <v>163</v>
      </c>
    </row>
    <row r="10592" spans="9:12" x14ac:dyDescent="0.45">
      <c r="I10592" t="s">
        <v>284</v>
      </c>
      <c r="J10592" t="s">
        <v>414</v>
      </c>
      <c r="K10592">
        <v>1.0919398674387813E-2</v>
      </c>
      <c r="L10592" t="s">
        <v>163</v>
      </c>
    </row>
    <row r="10593" spans="9:12" x14ac:dyDescent="0.45">
      <c r="I10593" t="s">
        <v>284</v>
      </c>
      <c r="J10593" t="s">
        <v>450</v>
      </c>
      <c r="K10593">
        <v>2.2727505996873859E-4</v>
      </c>
      <c r="L10593" t="s">
        <v>163</v>
      </c>
    </row>
    <row r="10594" spans="9:12" x14ac:dyDescent="0.45">
      <c r="I10594" t="s">
        <v>284</v>
      </c>
      <c r="J10594" t="s">
        <v>451</v>
      </c>
      <c r="K10594">
        <v>0</v>
      </c>
      <c r="L10594" t="s">
        <v>163</v>
      </c>
    </row>
    <row r="10595" spans="9:12" x14ac:dyDescent="0.45">
      <c r="I10595" t="s">
        <v>284</v>
      </c>
      <c r="J10595" t="s">
        <v>172</v>
      </c>
      <c r="K10595">
        <v>2.4453888575130056E-3</v>
      </c>
      <c r="L10595" t="s">
        <v>163</v>
      </c>
    </row>
    <row r="10596" spans="9:12" x14ac:dyDescent="0.45">
      <c r="I10596" t="s">
        <v>284</v>
      </c>
      <c r="J10596" t="s">
        <v>173</v>
      </c>
      <c r="K10596">
        <v>3.8444458297188754E-3</v>
      </c>
      <c r="L10596" t="s">
        <v>163</v>
      </c>
    </row>
    <row r="10597" spans="9:12" x14ac:dyDescent="0.45">
      <c r="I10597" t="s">
        <v>284</v>
      </c>
      <c r="J10597" t="s">
        <v>174</v>
      </c>
      <c r="K10597">
        <v>5.7331137486575107E-3</v>
      </c>
      <c r="L10597" t="s">
        <v>163</v>
      </c>
    </row>
    <row r="10598" spans="9:12" x14ac:dyDescent="0.45">
      <c r="I10598" t="s">
        <v>284</v>
      </c>
      <c r="J10598" t="s">
        <v>415</v>
      </c>
      <c r="K10598">
        <v>5.0323001443656888E-2</v>
      </c>
      <c r="L10598" t="s">
        <v>163</v>
      </c>
    </row>
    <row r="10599" spans="9:12" x14ac:dyDescent="0.45">
      <c r="I10599" t="s">
        <v>284</v>
      </c>
      <c r="J10599" t="s">
        <v>416</v>
      </c>
      <c r="K10599">
        <v>6.5993877687524584E-3</v>
      </c>
      <c r="L10599" t="s">
        <v>163</v>
      </c>
    </row>
    <row r="10600" spans="9:12" x14ac:dyDescent="0.45">
      <c r="I10600" t="s">
        <v>284</v>
      </c>
      <c r="J10600" t="s">
        <v>417</v>
      </c>
      <c r="K10600">
        <v>8.2083246793937473E-3</v>
      </c>
      <c r="L10600" t="s">
        <v>163</v>
      </c>
    </row>
    <row r="10601" spans="9:12" x14ac:dyDescent="0.45">
      <c r="I10601" t="s">
        <v>284</v>
      </c>
      <c r="J10601" t="s">
        <v>452</v>
      </c>
      <c r="K10601">
        <v>0</v>
      </c>
      <c r="L10601" t="s">
        <v>163</v>
      </c>
    </row>
    <row r="10602" spans="9:12" x14ac:dyDescent="0.45">
      <c r="I10602" t="s">
        <v>284</v>
      </c>
      <c r="J10602" t="s">
        <v>453</v>
      </c>
      <c r="K10602">
        <v>0</v>
      </c>
      <c r="L10602" t="s">
        <v>163</v>
      </c>
    </row>
    <row r="10603" spans="9:12" x14ac:dyDescent="0.45">
      <c r="I10603" t="s">
        <v>284</v>
      </c>
      <c r="J10603" t="s">
        <v>418</v>
      </c>
      <c r="K10603">
        <v>1.5369934500389141E-3</v>
      </c>
      <c r="L10603" t="s">
        <v>163</v>
      </c>
    </row>
    <row r="10604" spans="9:12" x14ac:dyDescent="0.45">
      <c r="I10604" t="s">
        <v>284</v>
      </c>
      <c r="J10604" t="s">
        <v>419</v>
      </c>
      <c r="K10604">
        <v>2.844234174340014E-3</v>
      </c>
      <c r="L10604" t="s">
        <v>163</v>
      </c>
    </row>
    <row r="10605" spans="9:12" x14ac:dyDescent="0.45">
      <c r="I10605" t="s">
        <v>284</v>
      </c>
      <c r="J10605" t="s">
        <v>420</v>
      </c>
      <c r="K10605">
        <v>4.7060169518693034E-3</v>
      </c>
      <c r="L10605" t="s">
        <v>163</v>
      </c>
    </row>
    <row r="10606" spans="9:12" x14ac:dyDescent="0.45">
      <c r="I10606" t="s">
        <v>284</v>
      </c>
      <c r="J10606" t="s">
        <v>421</v>
      </c>
      <c r="K10606">
        <v>4.4994565792214392E-2</v>
      </c>
      <c r="L10606" t="s">
        <v>163</v>
      </c>
    </row>
    <row r="10607" spans="9:12" x14ac:dyDescent="0.45">
      <c r="I10607" t="s">
        <v>284</v>
      </c>
      <c r="J10607" t="s">
        <v>422</v>
      </c>
      <c r="K10607">
        <v>5.8996791134428303E-3</v>
      </c>
      <c r="L10607" t="s">
        <v>163</v>
      </c>
    </row>
    <row r="10608" spans="9:12" x14ac:dyDescent="0.45">
      <c r="I10608" t="s">
        <v>284</v>
      </c>
      <c r="J10608" t="s">
        <v>423</v>
      </c>
      <c r="K10608">
        <v>6.9034158512437192E-3</v>
      </c>
      <c r="L10608" t="s">
        <v>163</v>
      </c>
    </row>
    <row r="10609" spans="9:12" x14ac:dyDescent="0.45">
      <c r="I10609" t="s">
        <v>284</v>
      </c>
      <c r="J10609" t="s">
        <v>454</v>
      </c>
      <c r="K10609">
        <v>0</v>
      </c>
      <c r="L10609" t="s">
        <v>163</v>
      </c>
    </row>
    <row r="10610" spans="9:12" x14ac:dyDescent="0.45">
      <c r="I10610" t="s">
        <v>284</v>
      </c>
      <c r="J10610" t="s">
        <v>455</v>
      </c>
      <c r="K10610">
        <v>0</v>
      </c>
      <c r="L10610" t="s">
        <v>163</v>
      </c>
    </row>
    <row r="10611" spans="9:12" x14ac:dyDescent="0.45">
      <c r="I10611" t="s">
        <v>284</v>
      </c>
      <c r="J10611" t="s">
        <v>424</v>
      </c>
      <c r="K10611">
        <v>1.6042531353919413E-3</v>
      </c>
      <c r="L10611" t="s">
        <v>163</v>
      </c>
    </row>
    <row r="10612" spans="9:12" x14ac:dyDescent="0.45">
      <c r="I10612" t="s">
        <v>284</v>
      </c>
      <c r="J10612" t="s">
        <v>425</v>
      </c>
      <c r="K10612">
        <v>2.7509958233990863E-3</v>
      </c>
      <c r="L10612" t="s">
        <v>163</v>
      </c>
    </row>
    <row r="10613" spans="9:12" x14ac:dyDescent="0.45">
      <c r="I10613" t="s">
        <v>284</v>
      </c>
      <c r="J10613" t="s">
        <v>426</v>
      </c>
      <c r="K10613">
        <v>4.761820235938883E-3</v>
      </c>
      <c r="L10613" t="s">
        <v>163</v>
      </c>
    </row>
    <row r="10614" spans="9:12" x14ac:dyDescent="0.45">
      <c r="I10614" t="s">
        <v>284</v>
      </c>
      <c r="J10614" t="s">
        <v>427</v>
      </c>
      <c r="K10614">
        <v>4.524265174931523E-2</v>
      </c>
      <c r="L10614" t="s">
        <v>163</v>
      </c>
    </row>
    <row r="10615" spans="9:12" x14ac:dyDescent="0.45">
      <c r="I10615" t="s">
        <v>284</v>
      </c>
      <c r="J10615" t="s">
        <v>428</v>
      </c>
      <c r="K10615">
        <v>6.0332551765797764E-3</v>
      </c>
      <c r="L10615" t="s">
        <v>163</v>
      </c>
    </row>
    <row r="10616" spans="9:12" x14ac:dyDescent="0.45">
      <c r="I10616" t="s">
        <v>284</v>
      </c>
      <c r="J10616" t="s">
        <v>429</v>
      </c>
      <c r="K10616">
        <v>8.0067695222517977E-3</v>
      </c>
      <c r="L10616" t="s">
        <v>163</v>
      </c>
    </row>
    <row r="10617" spans="9:12" x14ac:dyDescent="0.45">
      <c r="I10617" t="s">
        <v>284</v>
      </c>
      <c r="J10617" t="s">
        <v>456</v>
      </c>
      <c r="K10617">
        <v>0</v>
      </c>
      <c r="L10617" t="s">
        <v>163</v>
      </c>
    </row>
    <row r="10618" spans="9:12" x14ac:dyDescent="0.45">
      <c r="I10618" t="s">
        <v>284</v>
      </c>
      <c r="J10618" t="s">
        <v>457</v>
      </c>
      <c r="K10618">
        <v>0</v>
      </c>
      <c r="L10618" t="s">
        <v>163</v>
      </c>
    </row>
    <row r="10619" spans="9:12" x14ac:dyDescent="0.45">
      <c r="I10619" t="s">
        <v>284</v>
      </c>
      <c r="J10619" t="s">
        <v>430</v>
      </c>
      <c r="K10619">
        <v>1.095234348081785E-3</v>
      </c>
      <c r="L10619" t="s">
        <v>163</v>
      </c>
    </row>
    <row r="10620" spans="9:12" x14ac:dyDescent="0.45">
      <c r="I10620" t="s">
        <v>284</v>
      </c>
      <c r="J10620" t="s">
        <v>431</v>
      </c>
      <c r="K10620">
        <v>2.5829460126921213E-3</v>
      </c>
      <c r="L10620" t="s">
        <v>163</v>
      </c>
    </row>
    <row r="10621" spans="9:12" x14ac:dyDescent="0.45">
      <c r="I10621" t="s">
        <v>284</v>
      </c>
      <c r="J10621" t="s">
        <v>432</v>
      </c>
      <c r="K10621">
        <v>4.671705952148799E-3</v>
      </c>
      <c r="L10621" t="s">
        <v>163</v>
      </c>
    </row>
    <row r="10622" spans="9:12" x14ac:dyDescent="0.45">
      <c r="I10622" t="s">
        <v>284</v>
      </c>
      <c r="J10622" t="s">
        <v>433</v>
      </c>
      <c r="K10622">
        <v>4.668444138881233E-2</v>
      </c>
      <c r="L10622" t="s">
        <v>163</v>
      </c>
    </row>
    <row r="10623" spans="9:12" x14ac:dyDescent="0.45">
      <c r="I10623" t="s">
        <v>284</v>
      </c>
      <c r="J10623" t="s">
        <v>434</v>
      </c>
      <c r="K10623">
        <v>6.2246682596983826E-3</v>
      </c>
      <c r="L10623" t="s">
        <v>163</v>
      </c>
    </row>
    <row r="10624" spans="9:12" x14ac:dyDescent="0.45">
      <c r="I10624" t="s">
        <v>284</v>
      </c>
      <c r="J10624" t="s">
        <v>435</v>
      </c>
      <c r="K10624">
        <v>8.1215587215376396E-3</v>
      </c>
      <c r="L10624" t="s">
        <v>163</v>
      </c>
    </row>
    <row r="10625" spans="9:12" x14ac:dyDescent="0.45">
      <c r="I10625" t="s">
        <v>284</v>
      </c>
      <c r="J10625" t="s">
        <v>458</v>
      </c>
      <c r="K10625">
        <v>0</v>
      </c>
      <c r="L10625" t="s">
        <v>163</v>
      </c>
    </row>
    <row r="10626" spans="9:12" x14ac:dyDescent="0.45">
      <c r="I10626" t="s">
        <v>284</v>
      </c>
      <c r="J10626" t="s">
        <v>459</v>
      </c>
      <c r="K10626">
        <v>0</v>
      </c>
      <c r="L10626" t="s">
        <v>163</v>
      </c>
    </row>
    <row r="10627" spans="9:12" x14ac:dyDescent="0.45">
      <c r="I10627" t="s">
        <v>284</v>
      </c>
      <c r="J10627" t="s">
        <v>460</v>
      </c>
      <c r="K10627">
        <v>1.1012973106272264E-3</v>
      </c>
      <c r="L10627" t="s">
        <v>163</v>
      </c>
    </row>
    <row r="10628" spans="9:12" x14ac:dyDescent="0.45">
      <c r="I10628" t="s">
        <v>284</v>
      </c>
      <c r="J10628" t="s">
        <v>461</v>
      </c>
      <c r="K10628">
        <v>2.6234235782713481E-3</v>
      </c>
      <c r="L10628" t="s">
        <v>163</v>
      </c>
    </row>
    <row r="10629" spans="9:12" x14ac:dyDescent="0.45">
      <c r="I10629" t="s">
        <v>284</v>
      </c>
      <c r="J10629" t="s">
        <v>462</v>
      </c>
      <c r="K10629">
        <v>5.3362942611075888E-3</v>
      </c>
      <c r="L10629" t="s">
        <v>163</v>
      </c>
    </row>
    <row r="10630" spans="9:12" x14ac:dyDescent="0.45">
      <c r="I10630" t="s">
        <v>284</v>
      </c>
      <c r="J10630" t="s">
        <v>463</v>
      </c>
      <c r="K10630">
        <v>5.2826079789591557E-2</v>
      </c>
      <c r="L10630" t="s">
        <v>163</v>
      </c>
    </row>
    <row r="10631" spans="9:12" x14ac:dyDescent="0.45">
      <c r="I10631" t="s">
        <v>284</v>
      </c>
      <c r="J10631" t="s">
        <v>464</v>
      </c>
      <c r="K10631">
        <v>7.1092206469592556E-3</v>
      </c>
      <c r="L10631" t="s">
        <v>163</v>
      </c>
    </row>
    <row r="10632" spans="9:12" x14ac:dyDescent="0.45">
      <c r="I10632" t="s">
        <v>284</v>
      </c>
      <c r="J10632" t="s">
        <v>465</v>
      </c>
      <c r="K10632">
        <v>8.6439769255813731E-3</v>
      </c>
      <c r="L10632" t="s">
        <v>163</v>
      </c>
    </row>
    <row r="10633" spans="9:12" x14ac:dyDescent="0.45">
      <c r="I10633" t="s">
        <v>284</v>
      </c>
      <c r="J10633" t="s">
        <v>466</v>
      </c>
      <c r="K10633">
        <v>0</v>
      </c>
      <c r="L10633" t="s">
        <v>163</v>
      </c>
    </row>
    <row r="10634" spans="9:12" x14ac:dyDescent="0.45">
      <c r="I10634" t="s">
        <v>284</v>
      </c>
      <c r="J10634" t="s">
        <v>467</v>
      </c>
      <c r="K10634">
        <v>0</v>
      </c>
      <c r="L10634" t="s">
        <v>163</v>
      </c>
    </row>
    <row r="10635" spans="9:12" x14ac:dyDescent="0.45">
      <c r="I10635" t="s">
        <v>284</v>
      </c>
      <c r="J10635" t="s">
        <v>468</v>
      </c>
      <c r="K10635">
        <v>2.7479680514180386E-3</v>
      </c>
      <c r="L10635" t="s">
        <v>163</v>
      </c>
    </row>
    <row r="10636" spans="9:12" x14ac:dyDescent="0.45">
      <c r="I10636" t="s">
        <v>284</v>
      </c>
      <c r="J10636" t="s">
        <v>469</v>
      </c>
      <c r="K10636">
        <v>5.0506913716560275E-3</v>
      </c>
      <c r="L10636" t="s">
        <v>163</v>
      </c>
    </row>
    <row r="10637" spans="9:12" x14ac:dyDescent="0.45">
      <c r="I10637" t="s">
        <v>284</v>
      </c>
      <c r="J10637" t="s">
        <v>470</v>
      </c>
      <c r="K10637">
        <v>8.04239507833031E-3</v>
      </c>
      <c r="L10637" t="s">
        <v>163</v>
      </c>
    </row>
    <row r="10638" spans="9:12" x14ac:dyDescent="0.45">
      <c r="I10638" t="s">
        <v>284</v>
      </c>
      <c r="J10638" t="s">
        <v>471</v>
      </c>
      <c r="K10638">
        <v>6.1385868426405504E-2</v>
      </c>
      <c r="L10638" t="s">
        <v>163</v>
      </c>
    </row>
    <row r="10639" spans="9:12" x14ac:dyDescent="0.45">
      <c r="I10639" t="s">
        <v>284</v>
      </c>
      <c r="J10639" t="s">
        <v>472</v>
      </c>
      <c r="K10639">
        <v>8.0370161369102515E-3</v>
      </c>
      <c r="L10639" t="s">
        <v>163</v>
      </c>
    </row>
    <row r="10640" spans="9:12" x14ac:dyDescent="0.45">
      <c r="I10640" t="s">
        <v>284</v>
      </c>
      <c r="J10640" t="s">
        <v>473</v>
      </c>
      <c r="K10640">
        <v>1.015050540927007E-2</v>
      </c>
      <c r="L10640" t="s">
        <v>163</v>
      </c>
    </row>
    <row r="10641" spans="9:12" x14ac:dyDescent="0.45">
      <c r="I10641" t="s">
        <v>284</v>
      </c>
      <c r="J10641" t="s">
        <v>474</v>
      </c>
      <c r="K10641">
        <v>0</v>
      </c>
      <c r="L10641" t="s">
        <v>163</v>
      </c>
    </row>
    <row r="10642" spans="9:12" x14ac:dyDescent="0.45">
      <c r="I10642" t="s">
        <v>284</v>
      </c>
      <c r="J10642" t="s">
        <v>475</v>
      </c>
      <c r="K10642">
        <v>0</v>
      </c>
      <c r="L10642" t="s">
        <v>163</v>
      </c>
    </row>
    <row r="10643" spans="9:12" x14ac:dyDescent="0.45">
      <c r="I10643" t="s">
        <v>284</v>
      </c>
      <c r="J10643" t="s">
        <v>476</v>
      </c>
      <c r="K10643">
        <v>3.7958758099907453E-3</v>
      </c>
      <c r="L10643" t="s">
        <v>163</v>
      </c>
    </row>
    <row r="10644" spans="9:12" x14ac:dyDescent="0.45">
      <c r="I10644" t="s">
        <v>284</v>
      </c>
      <c r="J10644" t="s">
        <v>477</v>
      </c>
      <c r="K10644">
        <v>6.8686462065910619E-3</v>
      </c>
      <c r="L10644" t="s">
        <v>163</v>
      </c>
    </row>
    <row r="10645" spans="9:12" x14ac:dyDescent="0.45">
      <c r="I10645" t="s">
        <v>284</v>
      </c>
      <c r="J10645" t="s">
        <v>478</v>
      </c>
      <c r="K10645">
        <v>9.4797444530668306E-3</v>
      </c>
      <c r="L10645" t="s">
        <v>163</v>
      </c>
    </row>
    <row r="10646" spans="9:12" x14ac:dyDescent="0.45">
      <c r="I10646" t="s">
        <v>284</v>
      </c>
      <c r="J10646" t="s">
        <v>479</v>
      </c>
      <c r="K10646">
        <v>6.7404220853556227E-2</v>
      </c>
      <c r="L10646" t="s">
        <v>163</v>
      </c>
    </row>
    <row r="10647" spans="9:12" x14ac:dyDescent="0.45">
      <c r="I10647" t="s">
        <v>284</v>
      </c>
      <c r="J10647" t="s">
        <v>480</v>
      </c>
      <c r="K10647">
        <v>8.6835139278051629E-3</v>
      </c>
      <c r="L10647" t="s">
        <v>163</v>
      </c>
    </row>
    <row r="10648" spans="9:12" x14ac:dyDescent="0.45">
      <c r="I10648" t="s">
        <v>284</v>
      </c>
      <c r="J10648" t="s">
        <v>481</v>
      </c>
      <c r="K10648">
        <v>1.1137865624665072E-2</v>
      </c>
      <c r="L10648" t="s">
        <v>163</v>
      </c>
    </row>
    <row r="10649" spans="9:12" x14ac:dyDescent="0.45">
      <c r="I10649" t="s">
        <v>284</v>
      </c>
      <c r="J10649" t="s">
        <v>482</v>
      </c>
      <c r="K10649">
        <v>0</v>
      </c>
      <c r="L10649" t="s">
        <v>163</v>
      </c>
    </row>
    <row r="10650" spans="9:12" x14ac:dyDescent="0.45">
      <c r="I10650" t="s">
        <v>284</v>
      </c>
      <c r="J10650" t="s">
        <v>483</v>
      </c>
      <c r="K10650">
        <v>0</v>
      </c>
      <c r="L10650" t="s">
        <v>163</v>
      </c>
    </row>
    <row r="10651" spans="9:12" x14ac:dyDescent="0.45">
      <c r="I10651" t="s">
        <v>284</v>
      </c>
      <c r="J10651" t="s">
        <v>484</v>
      </c>
      <c r="K10651">
        <v>2.6434911318265774E-3</v>
      </c>
      <c r="L10651" t="s">
        <v>163</v>
      </c>
    </row>
    <row r="10652" spans="9:12" x14ac:dyDescent="0.45">
      <c r="I10652" t="s">
        <v>284</v>
      </c>
      <c r="J10652" t="s">
        <v>485</v>
      </c>
      <c r="K10652">
        <v>5.1089835650956631E-3</v>
      </c>
      <c r="L10652" t="s">
        <v>163</v>
      </c>
    </row>
    <row r="10653" spans="9:12" x14ac:dyDescent="0.45">
      <c r="I10653" t="s">
        <v>284</v>
      </c>
      <c r="J10653" t="s">
        <v>486</v>
      </c>
      <c r="K10653">
        <v>7.6188708632762767E-3</v>
      </c>
      <c r="L10653" t="s">
        <v>163</v>
      </c>
    </row>
    <row r="10654" spans="9:12" x14ac:dyDescent="0.45">
      <c r="I10654" t="s">
        <v>284</v>
      </c>
      <c r="J10654" t="s">
        <v>487</v>
      </c>
      <c r="K10654">
        <v>5.7235287314557667E-2</v>
      </c>
      <c r="L10654" t="s">
        <v>163</v>
      </c>
    </row>
    <row r="10655" spans="9:12" x14ac:dyDescent="0.45">
      <c r="I10655" t="s">
        <v>284</v>
      </c>
      <c r="J10655" t="s">
        <v>488</v>
      </c>
      <c r="K10655">
        <v>7.0984463628009182E-3</v>
      </c>
      <c r="L10655" t="s">
        <v>163</v>
      </c>
    </row>
    <row r="10656" spans="9:12" x14ac:dyDescent="0.45">
      <c r="I10656" t="s">
        <v>284</v>
      </c>
      <c r="J10656" t="s">
        <v>489</v>
      </c>
      <c r="K10656">
        <v>7.8812170933396635E-3</v>
      </c>
      <c r="L10656" t="s">
        <v>163</v>
      </c>
    </row>
    <row r="10657" spans="9:12" x14ac:dyDescent="0.45">
      <c r="I10657" t="s">
        <v>284</v>
      </c>
      <c r="J10657" t="s">
        <v>490</v>
      </c>
      <c r="K10657">
        <v>0</v>
      </c>
      <c r="L10657" t="s">
        <v>163</v>
      </c>
    </row>
    <row r="10658" spans="9:12" x14ac:dyDescent="0.45">
      <c r="I10658" t="s">
        <v>284</v>
      </c>
      <c r="J10658" t="s">
        <v>491</v>
      </c>
      <c r="K10658">
        <v>0</v>
      </c>
      <c r="L10658" t="s">
        <v>163</v>
      </c>
    </row>
    <row r="10659" spans="9:12" x14ac:dyDescent="0.45">
      <c r="I10659" t="s">
        <v>284</v>
      </c>
      <c r="J10659" t="s">
        <v>492</v>
      </c>
      <c r="K10659">
        <v>2.7915733631252112E-3</v>
      </c>
      <c r="L10659" t="s">
        <v>163</v>
      </c>
    </row>
    <row r="10660" spans="9:12" x14ac:dyDescent="0.45">
      <c r="I10660" t="s">
        <v>284</v>
      </c>
      <c r="J10660" t="s">
        <v>493</v>
      </c>
      <c r="K10660">
        <v>5.1024444914269567E-3</v>
      </c>
      <c r="L10660" t="s">
        <v>163</v>
      </c>
    </row>
    <row r="10661" spans="9:12" x14ac:dyDescent="0.45">
      <c r="I10661" t="s">
        <v>284</v>
      </c>
      <c r="J10661" t="s">
        <v>494</v>
      </c>
      <c r="K10661">
        <v>8.1731569517315694E-3</v>
      </c>
      <c r="L10661" t="s">
        <v>163</v>
      </c>
    </row>
    <row r="10662" spans="9:12" x14ac:dyDescent="0.45">
      <c r="I10662" t="s">
        <v>284</v>
      </c>
      <c r="J10662" t="s">
        <v>495</v>
      </c>
      <c r="K10662">
        <v>6.0352264524315392E-2</v>
      </c>
      <c r="L10662" t="s">
        <v>163</v>
      </c>
    </row>
    <row r="10663" spans="9:12" x14ac:dyDescent="0.45">
      <c r="I10663" t="s">
        <v>284</v>
      </c>
      <c r="J10663" t="s">
        <v>496</v>
      </c>
      <c r="K10663">
        <v>8.3425408046857562E-3</v>
      </c>
      <c r="L10663" t="s">
        <v>163</v>
      </c>
    </row>
    <row r="10664" spans="9:12" x14ac:dyDescent="0.45">
      <c r="I10664" t="s">
        <v>284</v>
      </c>
      <c r="J10664" t="s">
        <v>497</v>
      </c>
      <c r="K10664">
        <v>1.0588066016649371E-2</v>
      </c>
      <c r="L10664" t="s">
        <v>163</v>
      </c>
    </row>
    <row r="10665" spans="9:12" x14ac:dyDescent="0.45">
      <c r="I10665" t="s">
        <v>284</v>
      </c>
      <c r="J10665" t="s">
        <v>498</v>
      </c>
      <c r="K10665">
        <v>0</v>
      </c>
      <c r="L10665" t="s">
        <v>163</v>
      </c>
    </row>
    <row r="10666" spans="9:12" x14ac:dyDescent="0.45">
      <c r="I10666" t="s">
        <v>284</v>
      </c>
      <c r="J10666" t="s">
        <v>499</v>
      </c>
      <c r="K10666">
        <v>0</v>
      </c>
      <c r="L10666" t="s">
        <v>163</v>
      </c>
    </row>
    <row r="10667" spans="9:12" x14ac:dyDescent="0.45">
      <c r="I10667" t="s">
        <v>285</v>
      </c>
      <c r="J10667" t="s">
        <v>162</v>
      </c>
      <c r="K10667">
        <v>6.4528000974622176E-4</v>
      </c>
      <c r="L10667" t="s">
        <v>163</v>
      </c>
    </row>
    <row r="10668" spans="9:12" x14ac:dyDescent="0.45">
      <c r="I10668" t="s">
        <v>285</v>
      </c>
      <c r="J10668" t="s">
        <v>164</v>
      </c>
      <c r="K10668">
        <v>3.2655750966409823E-3</v>
      </c>
      <c r="L10668" t="s">
        <v>163</v>
      </c>
    </row>
    <row r="10669" spans="9:12" x14ac:dyDescent="0.45">
      <c r="I10669" t="s">
        <v>285</v>
      </c>
      <c r="J10669" t="s">
        <v>165</v>
      </c>
      <c r="K10669">
        <v>5.299152349537338E-3</v>
      </c>
      <c r="L10669" t="s">
        <v>163</v>
      </c>
    </row>
    <row r="10670" spans="9:12" x14ac:dyDescent="0.45">
      <c r="I10670" t="s">
        <v>285</v>
      </c>
      <c r="J10670" t="s">
        <v>406</v>
      </c>
      <c r="K10670">
        <v>5.4364719734491362E-2</v>
      </c>
      <c r="L10670" t="s">
        <v>163</v>
      </c>
    </row>
    <row r="10671" spans="9:12" x14ac:dyDescent="0.45">
      <c r="I10671" t="s">
        <v>285</v>
      </c>
      <c r="J10671" t="s">
        <v>407</v>
      </c>
      <c r="K10671">
        <v>8.6762168786788871E-3</v>
      </c>
      <c r="L10671" t="s">
        <v>163</v>
      </c>
    </row>
    <row r="10672" spans="9:12" x14ac:dyDescent="0.45">
      <c r="I10672" t="s">
        <v>285</v>
      </c>
      <c r="J10672" t="s">
        <v>408</v>
      </c>
      <c r="K10672">
        <v>1.1856071839056917E-2</v>
      </c>
      <c r="L10672" t="s">
        <v>163</v>
      </c>
    </row>
    <row r="10673" spans="9:12" x14ac:dyDescent="0.45">
      <c r="I10673" t="s">
        <v>285</v>
      </c>
      <c r="J10673" t="s">
        <v>446</v>
      </c>
      <c r="K10673">
        <v>2.3503863860756063E-3</v>
      </c>
      <c r="L10673" t="s">
        <v>163</v>
      </c>
    </row>
    <row r="10674" spans="9:12" x14ac:dyDescent="0.45">
      <c r="I10674" t="s">
        <v>285</v>
      </c>
      <c r="J10674" t="s">
        <v>447</v>
      </c>
      <c r="K10674">
        <v>0</v>
      </c>
      <c r="L10674" t="s">
        <v>163</v>
      </c>
    </row>
    <row r="10675" spans="9:12" x14ac:dyDescent="0.45">
      <c r="I10675" t="s">
        <v>285</v>
      </c>
      <c r="J10675" t="s">
        <v>166</v>
      </c>
      <c r="K10675">
        <v>8.7305117766406627E-6</v>
      </c>
      <c r="L10675" t="s">
        <v>163</v>
      </c>
    </row>
    <row r="10676" spans="9:12" x14ac:dyDescent="0.45">
      <c r="I10676" t="s">
        <v>285</v>
      </c>
      <c r="J10676" t="s">
        <v>167</v>
      </c>
      <c r="K10676">
        <v>2.1002942485226668E-3</v>
      </c>
      <c r="L10676" t="s">
        <v>163</v>
      </c>
    </row>
    <row r="10677" spans="9:12" x14ac:dyDescent="0.45">
      <c r="I10677" t="s">
        <v>285</v>
      </c>
      <c r="J10677" t="s">
        <v>168</v>
      </c>
      <c r="K10677">
        <v>3.8882679912223338E-3</v>
      </c>
      <c r="L10677" t="s">
        <v>163</v>
      </c>
    </row>
    <row r="10678" spans="9:12" x14ac:dyDescent="0.45">
      <c r="I10678" t="s">
        <v>285</v>
      </c>
      <c r="J10678" t="s">
        <v>409</v>
      </c>
      <c r="K10678">
        <v>4.451135245255039E-2</v>
      </c>
      <c r="L10678" t="s">
        <v>163</v>
      </c>
    </row>
    <row r="10679" spans="9:12" x14ac:dyDescent="0.45">
      <c r="I10679" t="s">
        <v>285</v>
      </c>
      <c r="J10679" t="s">
        <v>410</v>
      </c>
      <c r="K10679">
        <v>7.3870728696830276E-3</v>
      </c>
      <c r="L10679" t="s">
        <v>163</v>
      </c>
    </row>
    <row r="10680" spans="9:12" x14ac:dyDescent="0.45">
      <c r="I10680" t="s">
        <v>285</v>
      </c>
      <c r="J10680" t="s">
        <v>411</v>
      </c>
      <c r="K10680">
        <v>9.8775437525488955E-3</v>
      </c>
      <c r="L10680" t="s">
        <v>163</v>
      </c>
    </row>
    <row r="10681" spans="9:12" x14ac:dyDescent="0.45">
      <c r="I10681" t="s">
        <v>285</v>
      </c>
      <c r="J10681" t="s">
        <v>448</v>
      </c>
      <c r="K10681">
        <v>2.3537315211401713E-3</v>
      </c>
      <c r="L10681" t="s">
        <v>163</v>
      </c>
    </row>
    <row r="10682" spans="9:12" x14ac:dyDescent="0.45">
      <c r="I10682" t="s">
        <v>285</v>
      </c>
      <c r="J10682" t="s">
        <v>449</v>
      </c>
      <c r="K10682">
        <v>0</v>
      </c>
      <c r="L10682" t="s">
        <v>163</v>
      </c>
    </row>
    <row r="10683" spans="9:12" x14ac:dyDescent="0.45">
      <c r="I10683" t="s">
        <v>285</v>
      </c>
      <c r="J10683" t="s">
        <v>169</v>
      </c>
      <c r="K10683">
        <v>3.5517055594747369E-4</v>
      </c>
      <c r="L10683" t="s">
        <v>163</v>
      </c>
    </row>
    <row r="10684" spans="9:12" x14ac:dyDescent="0.45">
      <c r="I10684" t="s">
        <v>285</v>
      </c>
      <c r="J10684" t="s">
        <v>170</v>
      </c>
      <c r="K10684">
        <v>3.1255358323791695E-3</v>
      </c>
      <c r="L10684" t="s">
        <v>163</v>
      </c>
    </row>
    <row r="10685" spans="9:12" x14ac:dyDescent="0.45">
      <c r="I10685" t="s">
        <v>285</v>
      </c>
      <c r="J10685" t="s">
        <v>171</v>
      </c>
      <c r="K10685">
        <v>5.4466425710579455E-3</v>
      </c>
      <c r="L10685" t="s">
        <v>163</v>
      </c>
    </row>
    <row r="10686" spans="9:12" x14ac:dyDescent="0.45">
      <c r="I10686" t="s">
        <v>285</v>
      </c>
      <c r="J10686" t="s">
        <v>412</v>
      </c>
      <c r="K10686">
        <v>5.5537375621740083E-2</v>
      </c>
      <c r="L10686" t="s">
        <v>163</v>
      </c>
    </row>
    <row r="10687" spans="9:12" x14ac:dyDescent="0.45">
      <c r="I10687" t="s">
        <v>285</v>
      </c>
      <c r="J10687" t="s">
        <v>413</v>
      </c>
      <c r="K10687">
        <v>8.1248904280705886E-3</v>
      </c>
      <c r="L10687" t="s">
        <v>163</v>
      </c>
    </row>
    <row r="10688" spans="9:12" x14ac:dyDescent="0.45">
      <c r="I10688" t="s">
        <v>285</v>
      </c>
      <c r="J10688" t="s">
        <v>414</v>
      </c>
      <c r="K10688">
        <v>1.0746482703580707E-2</v>
      </c>
      <c r="L10688" t="s">
        <v>163</v>
      </c>
    </row>
    <row r="10689" spans="9:12" x14ac:dyDescent="0.45">
      <c r="I10689" t="s">
        <v>285</v>
      </c>
      <c r="J10689" t="s">
        <v>450</v>
      </c>
      <c r="K10689">
        <v>1.4181432574751063E-3</v>
      </c>
      <c r="L10689" t="s">
        <v>163</v>
      </c>
    </row>
    <row r="10690" spans="9:12" x14ac:dyDescent="0.45">
      <c r="I10690" t="s">
        <v>285</v>
      </c>
      <c r="J10690" t="s">
        <v>451</v>
      </c>
      <c r="K10690">
        <v>0</v>
      </c>
      <c r="L10690" t="s">
        <v>163</v>
      </c>
    </row>
    <row r="10691" spans="9:12" x14ac:dyDescent="0.45">
      <c r="I10691" t="s">
        <v>285</v>
      </c>
      <c r="J10691" t="s">
        <v>172</v>
      </c>
      <c r="K10691">
        <v>1.1568155581501136E-3</v>
      </c>
      <c r="L10691" t="s">
        <v>163</v>
      </c>
    </row>
    <row r="10692" spans="9:12" x14ac:dyDescent="0.45">
      <c r="I10692" t="s">
        <v>285</v>
      </c>
      <c r="J10692" t="s">
        <v>173</v>
      </c>
      <c r="K10692">
        <v>3.3203929345879571E-3</v>
      </c>
      <c r="L10692" t="s">
        <v>163</v>
      </c>
    </row>
    <row r="10693" spans="9:12" x14ac:dyDescent="0.45">
      <c r="I10693" t="s">
        <v>285</v>
      </c>
      <c r="J10693" t="s">
        <v>174</v>
      </c>
      <c r="K10693">
        <v>5.4000481756899255E-3</v>
      </c>
      <c r="L10693" t="s">
        <v>163</v>
      </c>
    </row>
    <row r="10694" spans="9:12" x14ac:dyDescent="0.45">
      <c r="I10694" t="s">
        <v>285</v>
      </c>
      <c r="J10694" t="s">
        <v>415</v>
      </c>
      <c r="K10694">
        <v>5.2928688239504501E-2</v>
      </c>
      <c r="L10694" t="s">
        <v>163</v>
      </c>
    </row>
    <row r="10695" spans="9:12" x14ac:dyDescent="0.45">
      <c r="I10695" t="s">
        <v>285</v>
      </c>
      <c r="J10695" t="s">
        <v>416</v>
      </c>
      <c r="K10695">
        <v>6.9632716228641136E-3</v>
      </c>
      <c r="L10695" t="s">
        <v>163</v>
      </c>
    </row>
    <row r="10696" spans="9:12" x14ac:dyDescent="0.45">
      <c r="I10696" t="s">
        <v>285</v>
      </c>
      <c r="J10696" t="s">
        <v>417</v>
      </c>
      <c r="K10696">
        <v>8.6648939588671418E-3</v>
      </c>
      <c r="L10696" t="s">
        <v>163</v>
      </c>
    </row>
    <row r="10697" spans="9:12" x14ac:dyDescent="0.45">
      <c r="I10697" t="s">
        <v>285</v>
      </c>
      <c r="J10697" t="s">
        <v>452</v>
      </c>
      <c r="K10697">
        <v>2.0968507004272062E-6</v>
      </c>
      <c r="L10697" t="s">
        <v>163</v>
      </c>
    </row>
    <row r="10698" spans="9:12" x14ac:dyDescent="0.45">
      <c r="I10698" t="s">
        <v>285</v>
      </c>
      <c r="J10698" t="s">
        <v>453</v>
      </c>
      <c r="K10698">
        <v>0</v>
      </c>
      <c r="L10698" t="s">
        <v>163</v>
      </c>
    </row>
    <row r="10699" spans="9:12" x14ac:dyDescent="0.45">
      <c r="I10699" t="s">
        <v>285</v>
      </c>
      <c r="J10699" t="s">
        <v>418</v>
      </c>
      <c r="K10699">
        <v>1.1495650148549508E-3</v>
      </c>
      <c r="L10699" t="s">
        <v>163</v>
      </c>
    </row>
    <row r="10700" spans="9:12" x14ac:dyDescent="0.45">
      <c r="I10700" t="s">
        <v>285</v>
      </c>
      <c r="J10700" t="s">
        <v>419</v>
      </c>
      <c r="K10700">
        <v>2.3998237055680555E-3</v>
      </c>
      <c r="L10700" t="s">
        <v>163</v>
      </c>
    </row>
    <row r="10701" spans="9:12" x14ac:dyDescent="0.45">
      <c r="I10701" t="s">
        <v>285</v>
      </c>
      <c r="J10701" t="s">
        <v>420</v>
      </c>
      <c r="K10701">
        <v>4.4079297344246345E-3</v>
      </c>
      <c r="L10701" t="s">
        <v>163</v>
      </c>
    </row>
    <row r="10702" spans="9:12" x14ac:dyDescent="0.45">
      <c r="I10702" t="s">
        <v>285</v>
      </c>
      <c r="J10702" t="s">
        <v>421</v>
      </c>
      <c r="K10702">
        <v>4.8085390257428071E-2</v>
      </c>
      <c r="L10702" t="s">
        <v>163</v>
      </c>
    </row>
    <row r="10703" spans="9:12" x14ac:dyDescent="0.45">
      <c r="I10703" t="s">
        <v>285</v>
      </c>
      <c r="J10703" t="s">
        <v>422</v>
      </c>
      <c r="K10703">
        <v>6.6741659978827765E-3</v>
      </c>
      <c r="L10703" t="s">
        <v>163</v>
      </c>
    </row>
    <row r="10704" spans="9:12" x14ac:dyDescent="0.45">
      <c r="I10704" t="s">
        <v>285</v>
      </c>
      <c r="J10704" t="s">
        <v>423</v>
      </c>
      <c r="K10704">
        <v>8.5687282425155938E-3</v>
      </c>
      <c r="L10704" t="s">
        <v>163</v>
      </c>
    </row>
    <row r="10705" spans="9:12" x14ac:dyDescent="0.45">
      <c r="I10705" t="s">
        <v>285</v>
      </c>
      <c r="J10705" t="s">
        <v>454</v>
      </c>
      <c r="K10705">
        <v>0</v>
      </c>
      <c r="L10705" t="s">
        <v>163</v>
      </c>
    </row>
    <row r="10706" spans="9:12" x14ac:dyDescent="0.45">
      <c r="I10706" t="s">
        <v>285</v>
      </c>
      <c r="J10706" t="s">
        <v>455</v>
      </c>
      <c r="K10706">
        <v>0</v>
      </c>
      <c r="L10706" t="s">
        <v>163</v>
      </c>
    </row>
    <row r="10707" spans="9:12" x14ac:dyDescent="0.45">
      <c r="I10707" t="s">
        <v>285</v>
      </c>
      <c r="J10707" t="s">
        <v>424</v>
      </c>
      <c r="K10707">
        <v>3.0603981179273875E-4</v>
      </c>
      <c r="L10707" t="s">
        <v>163</v>
      </c>
    </row>
    <row r="10708" spans="9:12" x14ac:dyDescent="0.45">
      <c r="I10708" t="s">
        <v>285</v>
      </c>
      <c r="J10708" t="s">
        <v>425</v>
      </c>
      <c r="K10708">
        <v>2.1414413592957919E-3</v>
      </c>
      <c r="L10708" t="s">
        <v>163</v>
      </c>
    </row>
    <row r="10709" spans="9:12" x14ac:dyDescent="0.45">
      <c r="I10709" t="s">
        <v>285</v>
      </c>
      <c r="J10709" t="s">
        <v>426</v>
      </c>
      <c r="K10709">
        <v>4.3225571267067001E-3</v>
      </c>
      <c r="L10709" t="s">
        <v>163</v>
      </c>
    </row>
    <row r="10710" spans="9:12" x14ac:dyDescent="0.45">
      <c r="I10710" t="s">
        <v>285</v>
      </c>
      <c r="J10710" t="s">
        <v>427</v>
      </c>
      <c r="K10710">
        <v>4.6446416810770913E-2</v>
      </c>
      <c r="L10710" t="s">
        <v>163</v>
      </c>
    </row>
    <row r="10711" spans="9:12" x14ac:dyDescent="0.45">
      <c r="I10711" t="s">
        <v>285</v>
      </c>
      <c r="J10711" t="s">
        <v>428</v>
      </c>
      <c r="K10711">
        <v>6.4952526082528309E-3</v>
      </c>
      <c r="L10711" t="s">
        <v>163</v>
      </c>
    </row>
    <row r="10712" spans="9:12" x14ac:dyDescent="0.45">
      <c r="I10712" t="s">
        <v>285</v>
      </c>
      <c r="J10712" t="s">
        <v>429</v>
      </c>
      <c r="K10712">
        <v>8.4967484541869191E-3</v>
      </c>
      <c r="L10712" t="s">
        <v>163</v>
      </c>
    </row>
    <row r="10713" spans="9:12" x14ac:dyDescent="0.45">
      <c r="I10713" t="s">
        <v>285</v>
      </c>
      <c r="J10713" t="s">
        <v>456</v>
      </c>
      <c r="K10713">
        <v>0</v>
      </c>
      <c r="L10713" t="s">
        <v>163</v>
      </c>
    </row>
    <row r="10714" spans="9:12" x14ac:dyDescent="0.45">
      <c r="I10714" t="s">
        <v>285</v>
      </c>
      <c r="J10714" t="s">
        <v>457</v>
      </c>
      <c r="K10714">
        <v>0</v>
      </c>
      <c r="L10714" t="s">
        <v>163</v>
      </c>
    </row>
    <row r="10715" spans="9:12" x14ac:dyDescent="0.45">
      <c r="I10715" t="s">
        <v>285</v>
      </c>
      <c r="J10715" t="s">
        <v>430</v>
      </c>
      <c r="K10715">
        <v>6.5663327722409993E-7</v>
      </c>
      <c r="L10715" t="s">
        <v>163</v>
      </c>
    </row>
    <row r="10716" spans="9:12" x14ac:dyDescent="0.45">
      <c r="I10716" t="s">
        <v>285</v>
      </c>
      <c r="J10716" t="s">
        <v>431</v>
      </c>
      <c r="K10716">
        <v>2.1331820233302739E-3</v>
      </c>
      <c r="L10716" t="s">
        <v>163</v>
      </c>
    </row>
    <row r="10717" spans="9:12" x14ac:dyDescent="0.45">
      <c r="I10717" t="s">
        <v>285</v>
      </c>
      <c r="J10717" t="s">
        <v>432</v>
      </c>
      <c r="K10717">
        <v>4.4939376974497316E-3</v>
      </c>
      <c r="L10717" t="s">
        <v>163</v>
      </c>
    </row>
    <row r="10718" spans="9:12" x14ac:dyDescent="0.45">
      <c r="I10718" t="s">
        <v>285</v>
      </c>
      <c r="J10718" t="s">
        <v>433</v>
      </c>
      <c r="K10718">
        <v>5.1260701874017593E-2</v>
      </c>
      <c r="L10718" t="s">
        <v>163</v>
      </c>
    </row>
    <row r="10719" spans="9:12" x14ac:dyDescent="0.45">
      <c r="I10719" t="s">
        <v>285</v>
      </c>
      <c r="J10719" t="s">
        <v>434</v>
      </c>
      <c r="K10719">
        <v>6.8498942951600453E-3</v>
      </c>
      <c r="L10719" t="s">
        <v>163</v>
      </c>
    </row>
    <row r="10720" spans="9:12" x14ac:dyDescent="0.45">
      <c r="I10720" t="s">
        <v>285</v>
      </c>
      <c r="J10720" t="s">
        <v>435</v>
      </c>
      <c r="K10720">
        <v>8.9137365799170573E-3</v>
      </c>
      <c r="L10720" t="s">
        <v>163</v>
      </c>
    </row>
    <row r="10721" spans="9:12" x14ac:dyDescent="0.45">
      <c r="I10721" t="s">
        <v>285</v>
      </c>
      <c r="J10721" t="s">
        <v>458</v>
      </c>
      <c r="K10721">
        <v>7.2624037770333452E-5</v>
      </c>
      <c r="L10721" t="s">
        <v>163</v>
      </c>
    </row>
    <row r="10722" spans="9:12" x14ac:dyDescent="0.45">
      <c r="I10722" t="s">
        <v>285</v>
      </c>
      <c r="J10722" t="s">
        <v>459</v>
      </c>
      <c r="K10722">
        <v>0</v>
      </c>
      <c r="L10722" t="s">
        <v>163</v>
      </c>
    </row>
    <row r="10723" spans="9:12" x14ac:dyDescent="0.45">
      <c r="I10723" t="s">
        <v>285</v>
      </c>
      <c r="J10723" t="s">
        <v>460</v>
      </c>
      <c r="K10723">
        <v>4.1667910427199912E-4</v>
      </c>
      <c r="L10723" t="s">
        <v>163</v>
      </c>
    </row>
    <row r="10724" spans="9:12" x14ac:dyDescent="0.45">
      <c r="I10724" t="s">
        <v>285</v>
      </c>
      <c r="J10724" t="s">
        <v>461</v>
      </c>
      <c r="K10724">
        <v>2.4456612638073731E-3</v>
      </c>
      <c r="L10724" t="s">
        <v>163</v>
      </c>
    </row>
    <row r="10725" spans="9:12" x14ac:dyDescent="0.45">
      <c r="I10725" t="s">
        <v>285</v>
      </c>
      <c r="J10725" t="s">
        <v>462</v>
      </c>
      <c r="K10725">
        <v>5.2099039477813709E-3</v>
      </c>
      <c r="L10725" t="s">
        <v>163</v>
      </c>
    </row>
    <row r="10726" spans="9:12" x14ac:dyDescent="0.45">
      <c r="I10726" t="s">
        <v>285</v>
      </c>
      <c r="J10726" t="s">
        <v>463</v>
      </c>
      <c r="K10726">
        <v>5.6664302839739285E-2</v>
      </c>
      <c r="L10726" t="s">
        <v>163</v>
      </c>
    </row>
    <row r="10727" spans="9:12" x14ac:dyDescent="0.45">
      <c r="I10727" t="s">
        <v>285</v>
      </c>
      <c r="J10727" t="s">
        <v>464</v>
      </c>
      <c r="K10727">
        <v>7.7554561755566265E-3</v>
      </c>
      <c r="L10727" t="s">
        <v>163</v>
      </c>
    </row>
    <row r="10728" spans="9:12" x14ac:dyDescent="0.45">
      <c r="I10728" t="s">
        <v>285</v>
      </c>
      <c r="J10728" t="s">
        <v>465</v>
      </c>
      <c r="K10728">
        <v>9.947429017902628E-3</v>
      </c>
      <c r="L10728" t="s">
        <v>163</v>
      </c>
    </row>
    <row r="10729" spans="9:12" x14ac:dyDescent="0.45">
      <c r="I10729" t="s">
        <v>285</v>
      </c>
      <c r="J10729" t="s">
        <v>466</v>
      </c>
      <c r="K10729">
        <v>1.6816387248229512E-5</v>
      </c>
      <c r="L10729" t="s">
        <v>163</v>
      </c>
    </row>
    <row r="10730" spans="9:12" x14ac:dyDescent="0.45">
      <c r="I10730" t="s">
        <v>285</v>
      </c>
      <c r="J10730" t="s">
        <v>467</v>
      </c>
      <c r="K10730">
        <v>0</v>
      </c>
      <c r="L10730" t="s">
        <v>163</v>
      </c>
    </row>
    <row r="10731" spans="9:12" x14ac:dyDescent="0.45">
      <c r="I10731" t="s">
        <v>285</v>
      </c>
      <c r="J10731" t="s">
        <v>468</v>
      </c>
      <c r="K10731">
        <v>2.5827304793444627E-3</v>
      </c>
      <c r="L10731" t="s">
        <v>163</v>
      </c>
    </row>
    <row r="10732" spans="9:12" x14ac:dyDescent="0.45">
      <c r="I10732" t="s">
        <v>285</v>
      </c>
      <c r="J10732" t="s">
        <v>469</v>
      </c>
      <c r="K10732">
        <v>4.7679378825980527E-3</v>
      </c>
      <c r="L10732" t="s">
        <v>163</v>
      </c>
    </row>
    <row r="10733" spans="9:12" x14ac:dyDescent="0.45">
      <c r="I10733" t="s">
        <v>285</v>
      </c>
      <c r="J10733" t="s">
        <v>470</v>
      </c>
      <c r="K10733">
        <v>7.8057923585546606E-3</v>
      </c>
      <c r="L10733" t="s">
        <v>163</v>
      </c>
    </row>
    <row r="10734" spans="9:12" x14ac:dyDescent="0.45">
      <c r="I10734" t="s">
        <v>285</v>
      </c>
      <c r="J10734" t="s">
        <v>471</v>
      </c>
      <c r="K10734">
        <v>6.3542727650828565E-2</v>
      </c>
      <c r="L10734" t="s">
        <v>163</v>
      </c>
    </row>
    <row r="10735" spans="9:12" x14ac:dyDescent="0.45">
      <c r="I10735" t="s">
        <v>285</v>
      </c>
      <c r="J10735" t="s">
        <v>472</v>
      </c>
      <c r="K10735">
        <v>8.4392524837802949E-3</v>
      </c>
      <c r="L10735" t="s">
        <v>163</v>
      </c>
    </row>
    <row r="10736" spans="9:12" x14ac:dyDescent="0.45">
      <c r="I10736" t="s">
        <v>285</v>
      </c>
      <c r="J10736" t="s">
        <v>473</v>
      </c>
      <c r="K10736">
        <v>1.1112138673407436E-2</v>
      </c>
      <c r="L10736" t="s">
        <v>163</v>
      </c>
    </row>
    <row r="10737" spans="9:12" x14ac:dyDescent="0.45">
      <c r="I10737" t="s">
        <v>285</v>
      </c>
      <c r="J10737" t="s">
        <v>474</v>
      </c>
      <c r="K10737">
        <v>0</v>
      </c>
      <c r="L10737" t="s">
        <v>163</v>
      </c>
    </row>
    <row r="10738" spans="9:12" x14ac:dyDescent="0.45">
      <c r="I10738" t="s">
        <v>285</v>
      </c>
      <c r="J10738" t="s">
        <v>475</v>
      </c>
      <c r="K10738">
        <v>0</v>
      </c>
      <c r="L10738" t="s">
        <v>163</v>
      </c>
    </row>
    <row r="10739" spans="9:12" x14ac:dyDescent="0.45">
      <c r="I10739" t="s">
        <v>285</v>
      </c>
      <c r="J10739" t="s">
        <v>476</v>
      </c>
      <c r="K10739">
        <v>3.23776740877836E-3</v>
      </c>
      <c r="L10739" t="s">
        <v>163</v>
      </c>
    </row>
    <row r="10740" spans="9:12" x14ac:dyDescent="0.45">
      <c r="I10740" t="s">
        <v>285</v>
      </c>
      <c r="J10740" t="s">
        <v>477</v>
      </c>
      <c r="K10740">
        <v>6.0101625762606255E-3</v>
      </c>
      <c r="L10740" t="s">
        <v>163</v>
      </c>
    </row>
    <row r="10741" spans="9:12" x14ac:dyDescent="0.45">
      <c r="I10741" t="s">
        <v>285</v>
      </c>
      <c r="J10741" t="s">
        <v>478</v>
      </c>
      <c r="K10741">
        <v>9.1164955583905912E-3</v>
      </c>
      <c r="L10741" t="s">
        <v>163</v>
      </c>
    </row>
    <row r="10742" spans="9:12" x14ac:dyDescent="0.45">
      <c r="I10742" t="s">
        <v>285</v>
      </c>
      <c r="J10742" t="s">
        <v>479</v>
      </c>
      <c r="K10742">
        <v>6.8769642168659537E-2</v>
      </c>
      <c r="L10742" t="s">
        <v>163</v>
      </c>
    </row>
    <row r="10743" spans="9:12" x14ac:dyDescent="0.45">
      <c r="I10743" t="s">
        <v>285</v>
      </c>
      <c r="J10743" t="s">
        <v>480</v>
      </c>
      <c r="K10743">
        <v>9.2431464012901841E-3</v>
      </c>
      <c r="L10743" t="s">
        <v>163</v>
      </c>
    </row>
    <row r="10744" spans="9:12" x14ac:dyDescent="0.45">
      <c r="I10744" t="s">
        <v>285</v>
      </c>
      <c r="J10744" t="s">
        <v>481</v>
      </c>
      <c r="K10744">
        <v>1.2178677397383842E-2</v>
      </c>
      <c r="L10744" t="s">
        <v>163</v>
      </c>
    </row>
    <row r="10745" spans="9:12" x14ac:dyDescent="0.45">
      <c r="I10745" t="s">
        <v>285</v>
      </c>
      <c r="J10745" t="s">
        <v>482</v>
      </c>
      <c r="K10745">
        <v>0</v>
      </c>
      <c r="L10745" t="s">
        <v>163</v>
      </c>
    </row>
    <row r="10746" spans="9:12" x14ac:dyDescent="0.45">
      <c r="I10746" t="s">
        <v>285</v>
      </c>
      <c r="J10746" t="s">
        <v>483</v>
      </c>
      <c r="K10746">
        <v>0</v>
      </c>
      <c r="L10746" t="s">
        <v>163</v>
      </c>
    </row>
    <row r="10747" spans="9:12" x14ac:dyDescent="0.45">
      <c r="I10747" t="s">
        <v>285</v>
      </c>
      <c r="J10747" t="s">
        <v>484</v>
      </c>
      <c r="K10747">
        <v>1.8454096733027143E-3</v>
      </c>
      <c r="L10747" t="s">
        <v>163</v>
      </c>
    </row>
    <row r="10748" spans="9:12" x14ac:dyDescent="0.45">
      <c r="I10748" t="s">
        <v>285</v>
      </c>
      <c r="J10748" t="s">
        <v>485</v>
      </c>
      <c r="K10748">
        <v>3.8395871027327969E-3</v>
      </c>
      <c r="L10748" t="s">
        <v>163</v>
      </c>
    </row>
    <row r="10749" spans="9:12" x14ac:dyDescent="0.45">
      <c r="I10749" t="s">
        <v>285</v>
      </c>
      <c r="J10749" t="s">
        <v>486</v>
      </c>
      <c r="K10749">
        <v>6.1774112042768201E-3</v>
      </c>
      <c r="L10749" t="s">
        <v>163</v>
      </c>
    </row>
    <row r="10750" spans="9:12" x14ac:dyDescent="0.45">
      <c r="I10750" t="s">
        <v>285</v>
      </c>
      <c r="J10750" t="s">
        <v>487</v>
      </c>
      <c r="K10750">
        <v>5.525007072938163E-2</v>
      </c>
      <c r="L10750" t="s">
        <v>163</v>
      </c>
    </row>
    <row r="10751" spans="9:12" x14ac:dyDescent="0.45">
      <c r="I10751" t="s">
        <v>285</v>
      </c>
      <c r="J10751" t="s">
        <v>488</v>
      </c>
      <c r="K10751">
        <v>7.8405869480496614E-3</v>
      </c>
      <c r="L10751" t="s">
        <v>163</v>
      </c>
    </row>
    <row r="10752" spans="9:12" x14ac:dyDescent="0.45">
      <c r="I10752" t="s">
        <v>285</v>
      </c>
      <c r="J10752" t="s">
        <v>489</v>
      </c>
      <c r="K10752">
        <v>9.1896988467419036E-3</v>
      </c>
      <c r="L10752" t="s">
        <v>163</v>
      </c>
    </row>
    <row r="10753" spans="9:12" x14ac:dyDescent="0.45">
      <c r="I10753" t="s">
        <v>285</v>
      </c>
      <c r="J10753" t="s">
        <v>490</v>
      </c>
      <c r="K10753">
        <v>0</v>
      </c>
      <c r="L10753" t="s">
        <v>163</v>
      </c>
    </row>
    <row r="10754" spans="9:12" x14ac:dyDescent="0.45">
      <c r="I10754" t="s">
        <v>285</v>
      </c>
      <c r="J10754" t="s">
        <v>491</v>
      </c>
      <c r="K10754">
        <v>0</v>
      </c>
      <c r="L10754" t="s">
        <v>163</v>
      </c>
    </row>
    <row r="10755" spans="9:12" x14ac:dyDescent="0.45">
      <c r="I10755" t="s">
        <v>285</v>
      </c>
      <c r="J10755" t="s">
        <v>492</v>
      </c>
      <c r="K10755">
        <v>1.926343496404495E-3</v>
      </c>
      <c r="L10755" t="s">
        <v>163</v>
      </c>
    </row>
    <row r="10756" spans="9:12" x14ac:dyDescent="0.45">
      <c r="I10756" t="s">
        <v>285</v>
      </c>
      <c r="J10756" t="s">
        <v>493</v>
      </c>
      <c r="K10756">
        <v>4.1944653149059655E-3</v>
      </c>
      <c r="L10756" t="s">
        <v>163</v>
      </c>
    </row>
    <row r="10757" spans="9:12" x14ac:dyDescent="0.45">
      <c r="I10757" t="s">
        <v>285</v>
      </c>
      <c r="J10757" t="s">
        <v>494</v>
      </c>
      <c r="K10757">
        <v>7.0079168359866413E-3</v>
      </c>
      <c r="L10757" t="s">
        <v>163</v>
      </c>
    </row>
    <row r="10758" spans="9:12" x14ac:dyDescent="0.45">
      <c r="I10758" t="s">
        <v>285</v>
      </c>
      <c r="J10758" t="s">
        <v>495</v>
      </c>
      <c r="K10758">
        <v>6.0827027178995657E-2</v>
      </c>
      <c r="L10758" t="s">
        <v>163</v>
      </c>
    </row>
    <row r="10759" spans="9:12" x14ac:dyDescent="0.45">
      <c r="I10759" t="s">
        <v>285</v>
      </c>
      <c r="J10759" t="s">
        <v>496</v>
      </c>
      <c r="K10759">
        <v>8.3564797048615511E-3</v>
      </c>
      <c r="L10759" t="s">
        <v>163</v>
      </c>
    </row>
    <row r="10760" spans="9:12" x14ac:dyDescent="0.45">
      <c r="I10760" t="s">
        <v>285</v>
      </c>
      <c r="J10760" t="s">
        <v>497</v>
      </c>
      <c r="K10760">
        <v>1.1126020191040854E-2</v>
      </c>
      <c r="L10760" t="s">
        <v>163</v>
      </c>
    </row>
    <row r="10761" spans="9:12" x14ac:dyDescent="0.45">
      <c r="I10761" t="s">
        <v>285</v>
      </c>
      <c r="J10761" t="s">
        <v>498</v>
      </c>
      <c r="K10761">
        <v>1.6262678084366707E-4</v>
      </c>
      <c r="L10761" t="s">
        <v>163</v>
      </c>
    </row>
    <row r="10762" spans="9:12" x14ac:dyDescent="0.45">
      <c r="I10762" t="s">
        <v>285</v>
      </c>
      <c r="J10762" t="s">
        <v>499</v>
      </c>
      <c r="K10762">
        <v>0</v>
      </c>
      <c r="L10762" t="s">
        <v>163</v>
      </c>
    </row>
    <row r="10763" spans="9:12" x14ac:dyDescent="0.45">
      <c r="I10763" t="s">
        <v>286</v>
      </c>
      <c r="J10763" t="s">
        <v>162</v>
      </c>
      <c r="K10763">
        <v>0</v>
      </c>
      <c r="L10763" t="s">
        <v>163</v>
      </c>
    </row>
    <row r="10764" spans="9:12" x14ac:dyDescent="0.45">
      <c r="I10764" t="s">
        <v>286</v>
      </c>
      <c r="J10764" t="s">
        <v>164</v>
      </c>
      <c r="K10764">
        <v>4.1681183385764682E-3</v>
      </c>
      <c r="L10764" t="s">
        <v>163</v>
      </c>
    </row>
    <row r="10765" spans="9:12" x14ac:dyDescent="0.45">
      <c r="I10765" t="s">
        <v>286</v>
      </c>
      <c r="J10765" t="s">
        <v>165</v>
      </c>
      <c r="K10765">
        <v>6.7233977361436676E-3</v>
      </c>
      <c r="L10765" t="s">
        <v>163</v>
      </c>
    </row>
    <row r="10766" spans="9:12" x14ac:dyDescent="0.45">
      <c r="I10766" t="s">
        <v>286</v>
      </c>
      <c r="J10766" t="s">
        <v>406</v>
      </c>
      <c r="K10766">
        <v>6.150703147863594E-2</v>
      </c>
      <c r="L10766" t="s">
        <v>163</v>
      </c>
    </row>
    <row r="10767" spans="9:12" x14ac:dyDescent="0.45">
      <c r="I10767" t="s">
        <v>286</v>
      </c>
      <c r="J10767" t="s">
        <v>407</v>
      </c>
      <c r="K10767">
        <v>8.1047059632320586E-3</v>
      </c>
      <c r="L10767" t="s">
        <v>163</v>
      </c>
    </row>
    <row r="10768" spans="9:12" x14ac:dyDescent="0.45">
      <c r="I10768" t="s">
        <v>286</v>
      </c>
      <c r="J10768" t="s">
        <v>408</v>
      </c>
      <c r="K10768">
        <v>1.3544003866662623E-2</v>
      </c>
      <c r="L10768" t="s">
        <v>163</v>
      </c>
    </row>
    <row r="10769" spans="9:12" x14ac:dyDescent="0.45">
      <c r="I10769" t="s">
        <v>286</v>
      </c>
      <c r="J10769" t="s">
        <v>446</v>
      </c>
      <c r="K10769">
        <v>4.3982054846584354E-3</v>
      </c>
      <c r="L10769" t="s">
        <v>163</v>
      </c>
    </row>
    <row r="10770" spans="9:12" x14ac:dyDescent="0.45">
      <c r="I10770" t="s">
        <v>286</v>
      </c>
      <c r="J10770" t="s">
        <v>447</v>
      </c>
      <c r="K10770">
        <v>0</v>
      </c>
      <c r="L10770" t="s">
        <v>163</v>
      </c>
    </row>
    <row r="10771" spans="9:12" x14ac:dyDescent="0.45">
      <c r="I10771" t="s">
        <v>286</v>
      </c>
      <c r="J10771" t="s">
        <v>166</v>
      </c>
      <c r="K10771">
        <v>0</v>
      </c>
      <c r="L10771" t="s">
        <v>163</v>
      </c>
    </row>
    <row r="10772" spans="9:12" x14ac:dyDescent="0.45">
      <c r="I10772" t="s">
        <v>286</v>
      </c>
      <c r="J10772" t="s">
        <v>167</v>
      </c>
      <c r="K10772">
        <v>2.0226688105155163E-3</v>
      </c>
      <c r="L10772" t="s">
        <v>163</v>
      </c>
    </row>
    <row r="10773" spans="9:12" x14ac:dyDescent="0.45">
      <c r="I10773" t="s">
        <v>286</v>
      </c>
      <c r="J10773" t="s">
        <v>168</v>
      </c>
      <c r="K10773">
        <v>3.3888145399180425E-3</v>
      </c>
      <c r="L10773" t="s">
        <v>163</v>
      </c>
    </row>
    <row r="10774" spans="9:12" x14ac:dyDescent="0.45">
      <c r="I10774" t="s">
        <v>286</v>
      </c>
      <c r="J10774" t="s">
        <v>409</v>
      </c>
      <c r="K10774">
        <v>4.1632158691000627E-2</v>
      </c>
      <c r="L10774" t="s">
        <v>163</v>
      </c>
    </row>
    <row r="10775" spans="9:12" x14ac:dyDescent="0.45">
      <c r="I10775" t="s">
        <v>286</v>
      </c>
      <c r="J10775" t="s">
        <v>410</v>
      </c>
      <c r="K10775">
        <v>6.632536594223643E-3</v>
      </c>
      <c r="L10775" t="s">
        <v>163</v>
      </c>
    </row>
    <row r="10776" spans="9:12" x14ac:dyDescent="0.45">
      <c r="I10776" t="s">
        <v>286</v>
      </c>
      <c r="J10776" t="s">
        <v>411</v>
      </c>
      <c r="K10776">
        <v>1.1164261625716104E-2</v>
      </c>
      <c r="L10776" t="s">
        <v>163</v>
      </c>
    </row>
    <row r="10777" spans="9:12" x14ac:dyDescent="0.45">
      <c r="I10777" t="s">
        <v>286</v>
      </c>
      <c r="J10777" t="s">
        <v>448</v>
      </c>
      <c r="K10777">
        <v>3.1073386439138054E-3</v>
      </c>
      <c r="L10777" t="s">
        <v>163</v>
      </c>
    </row>
    <row r="10778" spans="9:12" x14ac:dyDescent="0.45">
      <c r="I10778" t="s">
        <v>286</v>
      </c>
      <c r="J10778" t="s">
        <v>449</v>
      </c>
      <c r="K10778">
        <v>0</v>
      </c>
      <c r="L10778" t="s">
        <v>163</v>
      </c>
    </row>
    <row r="10779" spans="9:12" x14ac:dyDescent="0.45">
      <c r="I10779" t="s">
        <v>286</v>
      </c>
      <c r="J10779" t="s">
        <v>169</v>
      </c>
      <c r="K10779">
        <v>0</v>
      </c>
      <c r="L10779" t="s">
        <v>163</v>
      </c>
    </row>
    <row r="10780" spans="9:12" x14ac:dyDescent="0.45">
      <c r="I10780" t="s">
        <v>286</v>
      </c>
      <c r="J10780" t="s">
        <v>170</v>
      </c>
      <c r="K10780">
        <v>3.6529978215251893E-3</v>
      </c>
      <c r="L10780" t="s">
        <v>163</v>
      </c>
    </row>
    <row r="10781" spans="9:12" x14ac:dyDescent="0.45">
      <c r="I10781" t="s">
        <v>286</v>
      </c>
      <c r="J10781" t="s">
        <v>171</v>
      </c>
      <c r="K10781">
        <v>6.2369824479713981E-3</v>
      </c>
      <c r="L10781" t="s">
        <v>163</v>
      </c>
    </row>
    <row r="10782" spans="9:12" x14ac:dyDescent="0.45">
      <c r="I10782" t="s">
        <v>286</v>
      </c>
      <c r="J10782" t="s">
        <v>412</v>
      </c>
      <c r="K10782">
        <v>5.8487299277736458E-2</v>
      </c>
      <c r="L10782" t="s">
        <v>163</v>
      </c>
    </row>
    <row r="10783" spans="9:12" x14ac:dyDescent="0.45">
      <c r="I10783" t="s">
        <v>286</v>
      </c>
      <c r="J10783" t="s">
        <v>413</v>
      </c>
      <c r="K10783">
        <v>8.8375240756850861E-3</v>
      </c>
      <c r="L10783" t="s">
        <v>163</v>
      </c>
    </row>
    <row r="10784" spans="9:12" x14ac:dyDescent="0.45">
      <c r="I10784" t="s">
        <v>286</v>
      </c>
      <c r="J10784" t="s">
        <v>414</v>
      </c>
      <c r="K10784">
        <v>1.4458756533155726E-2</v>
      </c>
      <c r="L10784" t="s">
        <v>163</v>
      </c>
    </row>
    <row r="10785" spans="9:12" x14ac:dyDescent="0.45">
      <c r="I10785" t="s">
        <v>286</v>
      </c>
      <c r="J10785" t="s">
        <v>450</v>
      </c>
      <c r="K10785">
        <v>4.5294755102783923E-3</v>
      </c>
      <c r="L10785" t="s">
        <v>163</v>
      </c>
    </row>
    <row r="10786" spans="9:12" x14ac:dyDescent="0.45">
      <c r="I10786" t="s">
        <v>286</v>
      </c>
      <c r="J10786" t="s">
        <v>451</v>
      </c>
      <c r="K10786">
        <v>0</v>
      </c>
      <c r="L10786" t="s">
        <v>163</v>
      </c>
    </row>
    <row r="10787" spans="9:12" x14ac:dyDescent="0.45">
      <c r="I10787" t="s">
        <v>286</v>
      </c>
      <c r="J10787" t="s">
        <v>172</v>
      </c>
      <c r="K10787">
        <v>0</v>
      </c>
      <c r="L10787" t="s">
        <v>163</v>
      </c>
    </row>
    <row r="10788" spans="9:12" x14ac:dyDescent="0.45">
      <c r="I10788" t="s">
        <v>286</v>
      </c>
      <c r="J10788" t="s">
        <v>173</v>
      </c>
      <c r="K10788">
        <v>2.6793233770993343E-3</v>
      </c>
      <c r="L10788" t="s">
        <v>163</v>
      </c>
    </row>
    <row r="10789" spans="9:12" x14ac:dyDescent="0.45">
      <c r="I10789" t="s">
        <v>286</v>
      </c>
      <c r="J10789" t="s">
        <v>174</v>
      </c>
      <c r="K10789">
        <v>4.5586216900210478E-3</v>
      </c>
      <c r="L10789" t="s">
        <v>163</v>
      </c>
    </row>
    <row r="10790" spans="9:12" x14ac:dyDescent="0.45">
      <c r="I10790" t="s">
        <v>286</v>
      </c>
      <c r="J10790" t="s">
        <v>415</v>
      </c>
      <c r="K10790">
        <v>4.625738061021073E-2</v>
      </c>
      <c r="L10790" t="s">
        <v>163</v>
      </c>
    </row>
    <row r="10791" spans="9:12" x14ac:dyDescent="0.45">
      <c r="I10791" t="s">
        <v>286</v>
      </c>
      <c r="J10791" t="s">
        <v>416</v>
      </c>
      <c r="K10791">
        <v>7.0564199338755216E-3</v>
      </c>
      <c r="L10791" t="s">
        <v>163</v>
      </c>
    </row>
    <row r="10792" spans="9:12" x14ac:dyDescent="0.45">
      <c r="I10792" t="s">
        <v>286</v>
      </c>
      <c r="J10792" t="s">
        <v>417</v>
      </c>
      <c r="K10792">
        <v>1.0677492366997348E-2</v>
      </c>
      <c r="L10792" t="s">
        <v>163</v>
      </c>
    </row>
    <row r="10793" spans="9:12" x14ac:dyDescent="0.45">
      <c r="I10793" t="s">
        <v>286</v>
      </c>
      <c r="J10793" t="s">
        <v>452</v>
      </c>
      <c r="K10793">
        <v>3.0924789602572687E-3</v>
      </c>
      <c r="L10793" t="s">
        <v>163</v>
      </c>
    </row>
    <row r="10794" spans="9:12" x14ac:dyDescent="0.45">
      <c r="I10794" t="s">
        <v>286</v>
      </c>
      <c r="J10794" t="s">
        <v>453</v>
      </c>
      <c r="K10794">
        <v>0</v>
      </c>
      <c r="L10794" t="s">
        <v>163</v>
      </c>
    </row>
    <row r="10795" spans="9:12" x14ac:dyDescent="0.45">
      <c r="I10795" t="s">
        <v>286</v>
      </c>
      <c r="J10795" t="s">
        <v>418</v>
      </c>
      <c r="K10795">
        <v>0</v>
      </c>
      <c r="L10795" t="s">
        <v>163</v>
      </c>
    </row>
    <row r="10796" spans="9:12" x14ac:dyDescent="0.45">
      <c r="I10796" t="s">
        <v>286</v>
      </c>
      <c r="J10796" t="s">
        <v>419</v>
      </c>
      <c r="K10796">
        <v>1.7674282785260012E-3</v>
      </c>
      <c r="L10796" t="s">
        <v>163</v>
      </c>
    </row>
    <row r="10797" spans="9:12" x14ac:dyDescent="0.45">
      <c r="I10797" t="s">
        <v>286</v>
      </c>
      <c r="J10797" t="s">
        <v>420</v>
      </c>
      <c r="K10797">
        <v>3.3058234752711378E-3</v>
      </c>
      <c r="L10797" t="s">
        <v>163</v>
      </c>
    </row>
    <row r="10798" spans="9:12" x14ac:dyDescent="0.45">
      <c r="I10798" t="s">
        <v>286</v>
      </c>
      <c r="J10798" t="s">
        <v>421</v>
      </c>
      <c r="K10798">
        <v>3.9199404792668799E-2</v>
      </c>
      <c r="L10798" t="s">
        <v>163</v>
      </c>
    </row>
    <row r="10799" spans="9:12" x14ac:dyDescent="0.45">
      <c r="I10799" t="s">
        <v>286</v>
      </c>
      <c r="J10799" t="s">
        <v>422</v>
      </c>
      <c r="K10799">
        <v>6.3418313596755992E-3</v>
      </c>
      <c r="L10799" t="s">
        <v>163</v>
      </c>
    </row>
    <row r="10800" spans="9:12" x14ac:dyDescent="0.45">
      <c r="I10800" t="s">
        <v>286</v>
      </c>
      <c r="J10800" t="s">
        <v>423</v>
      </c>
      <c r="K10800">
        <v>8.9485569158600752E-3</v>
      </c>
      <c r="L10800" t="s">
        <v>163</v>
      </c>
    </row>
    <row r="10801" spans="9:12" x14ac:dyDescent="0.45">
      <c r="I10801" t="s">
        <v>286</v>
      </c>
      <c r="J10801" t="s">
        <v>454</v>
      </c>
      <c r="K10801">
        <v>2.1060155341272617E-3</v>
      </c>
      <c r="L10801" t="s">
        <v>163</v>
      </c>
    </row>
    <row r="10802" spans="9:12" x14ac:dyDescent="0.45">
      <c r="I10802" t="s">
        <v>286</v>
      </c>
      <c r="J10802" t="s">
        <v>455</v>
      </c>
      <c r="K10802">
        <v>0</v>
      </c>
      <c r="L10802" t="s">
        <v>163</v>
      </c>
    </row>
    <row r="10803" spans="9:12" x14ac:dyDescent="0.45">
      <c r="I10803" t="s">
        <v>286</v>
      </c>
      <c r="J10803" t="s">
        <v>424</v>
      </c>
      <c r="K10803">
        <v>0</v>
      </c>
      <c r="L10803" t="s">
        <v>163</v>
      </c>
    </row>
    <row r="10804" spans="9:12" x14ac:dyDescent="0.45">
      <c r="I10804" t="s">
        <v>286</v>
      </c>
      <c r="J10804" t="s">
        <v>425</v>
      </c>
      <c r="K10804">
        <v>2.4542232407675623E-3</v>
      </c>
      <c r="L10804" t="s">
        <v>163</v>
      </c>
    </row>
    <row r="10805" spans="9:12" x14ac:dyDescent="0.45">
      <c r="I10805" t="s">
        <v>286</v>
      </c>
      <c r="J10805" t="s">
        <v>426</v>
      </c>
      <c r="K10805">
        <v>3.8813721954740099E-3</v>
      </c>
      <c r="L10805" t="s">
        <v>163</v>
      </c>
    </row>
    <row r="10806" spans="9:12" x14ac:dyDescent="0.45">
      <c r="I10806" t="s">
        <v>286</v>
      </c>
      <c r="J10806" t="s">
        <v>427</v>
      </c>
      <c r="K10806">
        <v>4.2661747547177532E-2</v>
      </c>
      <c r="L10806" t="s">
        <v>163</v>
      </c>
    </row>
    <row r="10807" spans="9:12" x14ac:dyDescent="0.45">
      <c r="I10807" t="s">
        <v>286</v>
      </c>
      <c r="J10807" t="s">
        <v>428</v>
      </c>
      <c r="K10807">
        <v>7.2391274919916234E-3</v>
      </c>
      <c r="L10807" t="s">
        <v>163</v>
      </c>
    </row>
    <row r="10808" spans="9:12" x14ac:dyDescent="0.45">
      <c r="I10808" t="s">
        <v>286</v>
      </c>
      <c r="J10808" t="s">
        <v>429</v>
      </c>
      <c r="K10808">
        <v>1.1057563327424684E-2</v>
      </c>
      <c r="L10808" t="s">
        <v>163</v>
      </c>
    </row>
    <row r="10809" spans="9:12" x14ac:dyDescent="0.45">
      <c r="I10809" t="s">
        <v>286</v>
      </c>
      <c r="J10809" t="s">
        <v>456</v>
      </c>
      <c r="K10809">
        <v>3.1735728305087385E-3</v>
      </c>
      <c r="L10809" t="s">
        <v>163</v>
      </c>
    </row>
    <row r="10810" spans="9:12" x14ac:dyDescent="0.45">
      <c r="I10810" t="s">
        <v>286</v>
      </c>
      <c r="J10810" t="s">
        <v>457</v>
      </c>
      <c r="K10810">
        <v>0</v>
      </c>
      <c r="L10810" t="s">
        <v>163</v>
      </c>
    </row>
    <row r="10811" spans="9:12" x14ac:dyDescent="0.45">
      <c r="I10811" t="s">
        <v>286</v>
      </c>
      <c r="J10811" t="s">
        <v>430</v>
      </c>
      <c r="K10811">
        <v>0</v>
      </c>
      <c r="L10811" t="s">
        <v>163</v>
      </c>
    </row>
    <row r="10812" spans="9:12" x14ac:dyDescent="0.45">
      <c r="I10812" t="s">
        <v>286</v>
      </c>
      <c r="J10812" t="s">
        <v>431</v>
      </c>
      <c r="K10812">
        <v>1.9453314558201488E-3</v>
      </c>
      <c r="L10812" t="s">
        <v>163</v>
      </c>
    </row>
    <row r="10813" spans="9:12" x14ac:dyDescent="0.45">
      <c r="I10813" t="s">
        <v>286</v>
      </c>
      <c r="J10813" t="s">
        <v>432</v>
      </c>
      <c r="K10813">
        <v>3.4142349957078494E-3</v>
      </c>
      <c r="L10813" t="s">
        <v>163</v>
      </c>
    </row>
    <row r="10814" spans="9:12" x14ac:dyDescent="0.45">
      <c r="I10814" t="s">
        <v>286</v>
      </c>
      <c r="J10814" t="s">
        <v>433</v>
      </c>
      <c r="K10814">
        <v>4.3593038122152934E-2</v>
      </c>
      <c r="L10814" t="s">
        <v>163</v>
      </c>
    </row>
    <row r="10815" spans="9:12" x14ac:dyDescent="0.45">
      <c r="I10815" t="s">
        <v>286</v>
      </c>
      <c r="J10815" t="s">
        <v>434</v>
      </c>
      <c r="K10815">
        <v>7.4471055687745126E-3</v>
      </c>
      <c r="L10815" t="s">
        <v>163</v>
      </c>
    </row>
    <row r="10816" spans="9:12" x14ac:dyDescent="0.45">
      <c r="I10816" t="s">
        <v>286</v>
      </c>
      <c r="J10816" t="s">
        <v>435</v>
      </c>
      <c r="K10816">
        <v>1.1284583010486423E-2</v>
      </c>
      <c r="L10816" t="s">
        <v>163</v>
      </c>
    </row>
    <row r="10817" spans="9:12" x14ac:dyDescent="0.45">
      <c r="I10817" t="s">
        <v>286</v>
      </c>
      <c r="J10817" t="s">
        <v>458</v>
      </c>
      <c r="K10817">
        <v>3.3395374978782543E-3</v>
      </c>
      <c r="L10817" t="s">
        <v>163</v>
      </c>
    </row>
    <row r="10818" spans="9:12" x14ac:dyDescent="0.45">
      <c r="I10818" t="s">
        <v>286</v>
      </c>
      <c r="J10818" t="s">
        <v>459</v>
      </c>
      <c r="K10818">
        <v>0</v>
      </c>
      <c r="L10818" t="s">
        <v>163</v>
      </c>
    </row>
    <row r="10819" spans="9:12" x14ac:dyDescent="0.45">
      <c r="I10819" t="s">
        <v>286</v>
      </c>
      <c r="J10819" t="s">
        <v>460</v>
      </c>
      <c r="K10819">
        <v>0</v>
      </c>
      <c r="L10819" t="s">
        <v>163</v>
      </c>
    </row>
    <row r="10820" spans="9:12" x14ac:dyDescent="0.45">
      <c r="I10820" t="s">
        <v>286</v>
      </c>
      <c r="J10820" t="s">
        <v>461</v>
      </c>
      <c r="K10820">
        <v>2.2460533781320938E-3</v>
      </c>
      <c r="L10820" t="s">
        <v>163</v>
      </c>
    </row>
    <row r="10821" spans="9:12" x14ac:dyDescent="0.45">
      <c r="I10821" t="s">
        <v>286</v>
      </c>
      <c r="J10821" t="s">
        <v>462</v>
      </c>
      <c r="K10821">
        <v>4.2440783369663993E-3</v>
      </c>
      <c r="L10821" t="s">
        <v>163</v>
      </c>
    </row>
    <row r="10822" spans="9:12" x14ac:dyDescent="0.45">
      <c r="I10822" t="s">
        <v>286</v>
      </c>
      <c r="J10822" t="s">
        <v>463</v>
      </c>
      <c r="K10822">
        <v>4.8231968348779367E-2</v>
      </c>
      <c r="L10822" t="s">
        <v>163</v>
      </c>
    </row>
    <row r="10823" spans="9:12" x14ac:dyDescent="0.45">
      <c r="I10823" t="s">
        <v>286</v>
      </c>
      <c r="J10823" t="s">
        <v>464</v>
      </c>
      <c r="K10823">
        <v>7.7534474114410619E-3</v>
      </c>
      <c r="L10823" t="s">
        <v>163</v>
      </c>
    </row>
    <row r="10824" spans="9:12" x14ac:dyDescent="0.45">
      <c r="I10824" t="s">
        <v>286</v>
      </c>
      <c r="J10824" t="s">
        <v>465</v>
      </c>
      <c r="K10824">
        <v>1.1767137179669124E-2</v>
      </c>
      <c r="L10824" t="s">
        <v>163</v>
      </c>
    </row>
    <row r="10825" spans="9:12" x14ac:dyDescent="0.45">
      <c r="I10825" t="s">
        <v>286</v>
      </c>
      <c r="J10825" t="s">
        <v>466</v>
      </c>
      <c r="K10825">
        <v>3.1938986156734806E-3</v>
      </c>
      <c r="L10825" t="s">
        <v>163</v>
      </c>
    </row>
    <row r="10826" spans="9:12" x14ac:dyDescent="0.45">
      <c r="I10826" t="s">
        <v>286</v>
      </c>
      <c r="J10826" t="s">
        <v>467</v>
      </c>
      <c r="K10826">
        <v>0</v>
      </c>
      <c r="L10826" t="s">
        <v>163</v>
      </c>
    </row>
    <row r="10827" spans="9:12" x14ac:dyDescent="0.45">
      <c r="I10827" t="s">
        <v>286</v>
      </c>
      <c r="J10827" t="s">
        <v>468</v>
      </c>
      <c r="K10827">
        <v>0</v>
      </c>
      <c r="L10827" t="s">
        <v>163</v>
      </c>
    </row>
    <row r="10828" spans="9:12" x14ac:dyDescent="0.45">
      <c r="I10828" t="s">
        <v>286</v>
      </c>
      <c r="J10828" t="s">
        <v>469</v>
      </c>
      <c r="K10828">
        <v>3.5002238793142237E-3</v>
      </c>
      <c r="L10828" t="s">
        <v>163</v>
      </c>
    </row>
    <row r="10829" spans="9:12" x14ac:dyDescent="0.45">
      <c r="I10829" t="s">
        <v>286</v>
      </c>
      <c r="J10829" t="s">
        <v>470</v>
      </c>
      <c r="K10829">
        <v>6.0490416430127028E-3</v>
      </c>
      <c r="L10829" t="s">
        <v>163</v>
      </c>
    </row>
    <row r="10830" spans="9:12" x14ac:dyDescent="0.45">
      <c r="I10830" t="s">
        <v>286</v>
      </c>
      <c r="J10830" t="s">
        <v>471</v>
      </c>
      <c r="K10830">
        <v>5.638933362264098E-2</v>
      </c>
      <c r="L10830" t="s">
        <v>163</v>
      </c>
    </row>
    <row r="10831" spans="9:12" x14ac:dyDescent="0.45">
      <c r="I10831" t="s">
        <v>286</v>
      </c>
      <c r="J10831" t="s">
        <v>472</v>
      </c>
      <c r="K10831">
        <v>8.7630531831149102E-3</v>
      </c>
      <c r="L10831" t="s">
        <v>163</v>
      </c>
    </row>
    <row r="10832" spans="9:12" x14ac:dyDescent="0.45">
      <c r="I10832" t="s">
        <v>286</v>
      </c>
      <c r="J10832" t="s">
        <v>473</v>
      </c>
      <c r="K10832">
        <v>1.3460288304799367E-2</v>
      </c>
      <c r="L10832" t="s">
        <v>163</v>
      </c>
    </row>
    <row r="10833" spans="9:12" x14ac:dyDescent="0.45">
      <c r="I10833" t="s">
        <v>286</v>
      </c>
      <c r="J10833" t="s">
        <v>474</v>
      </c>
      <c r="K10833">
        <v>3.810777716170069E-3</v>
      </c>
      <c r="L10833" t="s">
        <v>163</v>
      </c>
    </row>
    <row r="10834" spans="9:12" x14ac:dyDescent="0.45">
      <c r="I10834" t="s">
        <v>286</v>
      </c>
      <c r="J10834" t="s">
        <v>475</v>
      </c>
      <c r="K10834">
        <v>0</v>
      </c>
      <c r="L10834" t="s">
        <v>163</v>
      </c>
    </row>
    <row r="10835" spans="9:12" x14ac:dyDescent="0.45">
      <c r="I10835" t="s">
        <v>286</v>
      </c>
      <c r="J10835" t="s">
        <v>476</v>
      </c>
      <c r="K10835">
        <v>0</v>
      </c>
      <c r="L10835" t="s">
        <v>163</v>
      </c>
    </row>
    <row r="10836" spans="9:12" x14ac:dyDescent="0.45">
      <c r="I10836" t="s">
        <v>286</v>
      </c>
      <c r="J10836" t="s">
        <v>477</v>
      </c>
      <c r="K10836">
        <v>5.0726540522740577E-3</v>
      </c>
      <c r="L10836" t="s">
        <v>163</v>
      </c>
    </row>
    <row r="10837" spans="9:12" x14ac:dyDescent="0.45">
      <c r="I10837" t="s">
        <v>286</v>
      </c>
      <c r="J10837" t="s">
        <v>478</v>
      </c>
      <c r="K10837">
        <v>8.1281371380537808E-3</v>
      </c>
      <c r="L10837" t="s">
        <v>163</v>
      </c>
    </row>
    <row r="10838" spans="9:12" x14ac:dyDescent="0.45">
      <c r="I10838" t="s">
        <v>286</v>
      </c>
      <c r="J10838" t="s">
        <v>479</v>
      </c>
      <c r="K10838">
        <v>6.3825771623578775E-2</v>
      </c>
      <c r="L10838" t="s">
        <v>163</v>
      </c>
    </row>
    <row r="10839" spans="9:12" x14ac:dyDescent="0.45">
      <c r="I10839" t="s">
        <v>286</v>
      </c>
      <c r="J10839" t="s">
        <v>480</v>
      </c>
      <c r="K10839">
        <v>9.3484114216836646E-3</v>
      </c>
      <c r="L10839" t="s">
        <v>163</v>
      </c>
    </row>
    <row r="10840" spans="9:12" x14ac:dyDescent="0.45">
      <c r="I10840" t="s">
        <v>286</v>
      </c>
      <c r="J10840" t="s">
        <v>481</v>
      </c>
      <c r="K10840">
        <v>1.4479330829141986E-2</v>
      </c>
      <c r="L10840" t="s">
        <v>163</v>
      </c>
    </row>
    <row r="10841" spans="9:12" x14ac:dyDescent="0.45">
      <c r="I10841" t="s">
        <v>286</v>
      </c>
      <c r="J10841" t="s">
        <v>482</v>
      </c>
      <c r="K10841">
        <v>4.034846070435999E-3</v>
      </c>
      <c r="L10841" t="s">
        <v>163</v>
      </c>
    </row>
    <row r="10842" spans="9:12" x14ac:dyDescent="0.45">
      <c r="I10842" t="s">
        <v>286</v>
      </c>
      <c r="J10842" t="s">
        <v>483</v>
      </c>
      <c r="K10842">
        <v>0</v>
      </c>
      <c r="L10842" t="s">
        <v>163</v>
      </c>
    </row>
    <row r="10843" spans="9:12" x14ac:dyDescent="0.45">
      <c r="I10843" t="s">
        <v>286</v>
      </c>
      <c r="J10843" t="s">
        <v>484</v>
      </c>
      <c r="K10843">
        <v>0</v>
      </c>
      <c r="L10843" t="s">
        <v>163</v>
      </c>
    </row>
    <row r="10844" spans="9:12" x14ac:dyDescent="0.45">
      <c r="I10844" t="s">
        <v>286</v>
      </c>
      <c r="J10844" t="s">
        <v>485</v>
      </c>
      <c r="K10844">
        <v>3.8430058353574954E-3</v>
      </c>
      <c r="L10844" t="s">
        <v>163</v>
      </c>
    </row>
    <row r="10845" spans="9:12" x14ac:dyDescent="0.45">
      <c r="I10845" t="s">
        <v>286</v>
      </c>
      <c r="J10845" t="s">
        <v>486</v>
      </c>
      <c r="K10845">
        <v>6.7347543912865456E-3</v>
      </c>
      <c r="L10845" t="s">
        <v>163</v>
      </c>
    </row>
    <row r="10846" spans="9:12" x14ac:dyDescent="0.45">
      <c r="I10846" t="s">
        <v>286</v>
      </c>
      <c r="J10846" t="s">
        <v>487</v>
      </c>
      <c r="K10846">
        <v>5.8001608356909276E-2</v>
      </c>
      <c r="L10846" t="s">
        <v>163</v>
      </c>
    </row>
    <row r="10847" spans="9:12" x14ac:dyDescent="0.45">
      <c r="I10847" t="s">
        <v>286</v>
      </c>
      <c r="J10847" t="s">
        <v>488</v>
      </c>
      <c r="K10847">
        <v>8.6135454858276058E-3</v>
      </c>
      <c r="L10847" t="s">
        <v>163</v>
      </c>
    </row>
    <row r="10848" spans="9:12" x14ac:dyDescent="0.45">
      <c r="I10848" t="s">
        <v>286</v>
      </c>
      <c r="J10848" t="s">
        <v>489</v>
      </c>
      <c r="K10848">
        <v>1.2603074888770325E-2</v>
      </c>
      <c r="L10848" t="s">
        <v>163</v>
      </c>
    </row>
    <row r="10849" spans="9:12" x14ac:dyDescent="0.45">
      <c r="I10849" t="s">
        <v>286</v>
      </c>
      <c r="J10849" t="s">
        <v>490</v>
      </c>
      <c r="K10849">
        <v>3.2899795548267862E-3</v>
      </c>
      <c r="L10849" t="s">
        <v>163</v>
      </c>
    </row>
    <row r="10850" spans="9:12" x14ac:dyDescent="0.45">
      <c r="I10850" t="s">
        <v>286</v>
      </c>
      <c r="J10850" t="s">
        <v>491</v>
      </c>
      <c r="K10850">
        <v>0</v>
      </c>
      <c r="L10850" t="s">
        <v>163</v>
      </c>
    </row>
    <row r="10851" spans="9:12" x14ac:dyDescent="0.45">
      <c r="I10851" t="s">
        <v>286</v>
      </c>
      <c r="J10851" t="s">
        <v>492</v>
      </c>
      <c r="K10851">
        <v>0</v>
      </c>
      <c r="L10851" t="s">
        <v>163</v>
      </c>
    </row>
    <row r="10852" spans="9:12" x14ac:dyDescent="0.45">
      <c r="I10852" t="s">
        <v>286</v>
      </c>
      <c r="J10852" t="s">
        <v>493</v>
      </c>
      <c r="K10852">
        <v>3.8123693282507069E-3</v>
      </c>
      <c r="L10852" t="s">
        <v>163</v>
      </c>
    </row>
    <row r="10853" spans="9:12" x14ac:dyDescent="0.45">
      <c r="I10853" t="s">
        <v>286</v>
      </c>
      <c r="J10853" t="s">
        <v>494</v>
      </c>
      <c r="K10853">
        <v>6.4761234668478081E-3</v>
      </c>
      <c r="L10853" t="s">
        <v>163</v>
      </c>
    </row>
    <row r="10854" spans="9:12" x14ac:dyDescent="0.45">
      <c r="I10854" t="s">
        <v>286</v>
      </c>
      <c r="J10854" t="s">
        <v>495</v>
      </c>
      <c r="K10854">
        <v>5.684816558562595E-2</v>
      </c>
      <c r="L10854" t="s">
        <v>163</v>
      </c>
    </row>
    <row r="10855" spans="9:12" x14ac:dyDescent="0.45">
      <c r="I10855" t="s">
        <v>286</v>
      </c>
      <c r="J10855" t="s">
        <v>496</v>
      </c>
      <c r="K10855">
        <v>8.1902752902569698E-3</v>
      </c>
      <c r="L10855" t="s">
        <v>163</v>
      </c>
    </row>
    <row r="10856" spans="9:12" x14ac:dyDescent="0.45">
      <c r="I10856" t="s">
        <v>286</v>
      </c>
      <c r="J10856" t="s">
        <v>497</v>
      </c>
      <c r="K10856">
        <v>1.3301857869239219E-2</v>
      </c>
      <c r="L10856" t="s">
        <v>163</v>
      </c>
    </row>
    <row r="10857" spans="9:12" x14ac:dyDescent="0.45">
      <c r="I10857" t="s">
        <v>286</v>
      </c>
      <c r="J10857" t="s">
        <v>498</v>
      </c>
      <c r="K10857">
        <v>3.9082951736176793E-3</v>
      </c>
      <c r="L10857" t="s">
        <v>163</v>
      </c>
    </row>
    <row r="10858" spans="9:12" x14ac:dyDescent="0.45">
      <c r="I10858" t="s">
        <v>286</v>
      </c>
      <c r="J10858" t="s">
        <v>499</v>
      </c>
      <c r="K10858">
        <v>0</v>
      </c>
      <c r="L10858" t="s">
        <v>163</v>
      </c>
    </row>
    <row r="10859" spans="9:12" x14ac:dyDescent="0.45">
      <c r="I10859" t="s">
        <v>287</v>
      </c>
      <c r="J10859" t="s">
        <v>162</v>
      </c>
      <c r="K10859">
        <v>0</v>
      </c>
      <c r="L10859" t="s">
        <v>163</v>
      </c>
    </row>
    <row r="10860" spans="9:12" x14ac:dyDescent="0.45">
      <c r="I10860" t="s">
        <v>287</v>
      </c>
      <c r="J10860" t="s">
        <v>164</v>
      </c>
      <c r="K10860">
        <v>3.7257752607050523E-3</v>
      </c>
      <c r="L10860" t="s">
        <v>163</v>
      </c>
    </row>
    <row r="10861" spans="9:12" x14ac:dyDescent="0.45">
      <c r="I10861" t="s">
        <v>287</v>
      </c>
      <c r="J10861" t="s">
        <v>165</v>
      </c>
      <c r="K10861">
        <v>6.2833510686796448E-3</v>
      </c>
      <c r="L10861" t="s">
        <v>163</v>
      </c>
    </row>
    <row r="10862" spans="9:12" x14ac:dyDescent="0.45">
      <c r="I10862" t="s">
        <v>287</v>
      </c>
      <c r="J10862" t="s">
        <v>406</v>
      </c>
      <c r="K10862">
        <v>6.083010384951959E-2</v>
      </c>
      <c r="L10862" t="s">
        <v>163</v>
      </c>
    </row>
    <row r="10863" spans="9:12" x14ac:dyDescent="0.45">
      <c r="I10863" t="s">
        <v>287</v>
      </c>
      <c r="J10863" t="s">
        <v>407</v>
      </c>
      <c r="K10863">
        <v>8.7209796637267283E-3</v>
      </c>
      <c r="L10863" t="s">
        <v>163</v>
      </c>
    </row>
    <row r="10864" spans="9:12" x14ac:dyDescent="0.45">
      <c r="I10864" t="s">
        <v>287</v>
      </c>
      <c r="J10864" t="s">
        <v>408</v>
      </c>
      <c r="K10864">
        <v>1.4583796448587353E-2</v>
      </c>
      <c r="L10864" t="s">
        <v>163</v>
      </c>
    </row>
    <row r="10865" spans="9:12" x14ac:dyDescent="0.45">
      <c r="I10865" t="s">
        <v>287</v>
      </c>
      <c r="J10865" t="s">
        <v>446</v>
      </c>
      <c r="K10865">
        <v>4.4945662320439537E-3</v>
      </c>
      <c r="L10865" t="s">
        <v>163</v>
      </c>
    </row>
    <row r="10866" spans="9:12" x14ac:dyDescent="0.45">
      <c r="I10866" t="s">
        <v>287</v>
      </c>
      <c r="J10866" t="s">
        <v>447</v>
      </c>
      <c r="K10866">
        <v>0</v>
      </c>
      <c r="L10866" t="s">
        <v>163</v>
      </c>
    </row>
    <row r="10867" spans="9:12" x14ac:dyDescent="0.45">
      <c r="I10867" t="s">
        <v>287</v>
      </c>
      <c r="J10867" t="s">
        <v>166</v>
      </c>
      <c r="K10867">
        <v>0</v>
      </c>
      <c r="L10867" t="s">
        <v>163</v>
      </c>
    </row>
    <row r="10868" spans="9:12" x14ac:dyDescent="0.45">
      <c r="I10868" t="s">
        <v>287</v>
      </c>
      <c r="J10868" t="s">
        <v>167</v>
      </c>
      <c r="K10868">
        <v>1.538673680362835E-3</v>
      </c>
      <c r="L10868" t="s">
        <v>163</v>
      </c>
    </row>
    <row r="10869" spans="9:12" x14ac:dyDescent="0.45">
      <c r="I10869" t="s">
        <v>287</v>
      </c>
      <c r="J10869" t="s">
        <v>168</v>
      </c>
      <c r="K10869">
        <v>3.1160213245349385E-3</v>
      </c>
      <c r="L10869" t="s">
        <v>163</v>
      </c>
    </row>
    <row r="10870" spans="9:12" x14ac:dyDescent="0.45">
      <c r="I10870" t="s">
        <v>287</v>
      </c>
      <c r="J10870" t="s">
        <v>409</v>
      </c>
      <c r="K10870">
        <v>4.2034320795536088E-2</v>
      </c>
      <c r="L10870" t="s">
        <v>163</v>
      </c>
    </row>
    <row r="10871" spans="9:12" x14ac:dyDescent="0.45">
      <c r="I10871" t="s">
        <v>287</v>
      </c>
      <c r="J10871" t="s">
        <v>410</v>
      </c>
      <c r="K10871">
        <v>6.5816980106192888E-3</v>
      </c>
      <c r="L10871" t="s">
        <v>163</v>
      </c>
    </row>
    <row r="10872" spans="9:12" x14ac:dyDescent="0.45">
      <c r="I10872" t="s">
        <v>287</v>
      </c>
      <c r="J10872" t="s">
        <v>411</v>
      </c>
      <c r="K10872">
        <v>9.8854337087711779E-3</v>
      </c>
      <c r="L10872" t="s">
        <v>163</v>
      </c>
    </row>
    <row r="10873" spans="9:12" x14ac:dyDescent="0.45">
      <c r="I10873" t="s">
        <v>287</v>
      </c>
      <c r="J10873" t="s">
        <v>448</v>
      </c>
      <c r="K10873">
        <v>2.383800056240783E-3</v>
      </c>
      <c r="L10873" t="s">
        <v>163</v>
      </c>
    </row>
    <row r="10874" spans="9:12" x14ac:dyDescent="0.45">
      <c r="I10874" t="s">
        <v>287</v>
      </c>
      <c r="J10874" t="s">
        <v>449</v>
      </c>
      <c r="K10874">
        <v>0</v>
      </c>
      <c r="L10874" t="s">
        <v>163</v>
      </c>
    </row>
    <row r="10875" spans="9:12" x14ac:dyDescent="0.45">
      <c r="I10875" t="s">
        <v>287</v>
      </c>
      <c r="J10875" t="s">
        <v>169</v>
      </c>
      <c r="K10875">
        <v>0</v>
      </c>
      <c r="L10875" t="s">
        <v>163</v>
      </c>
    </row>
    <row r="10876" spans="9:12" x14ac:dyDescent="0.45">
      <c r="I10876" t="s">
        <v>287</v>
      </c>
      <c r="J10876" t="s">
        <v>170</v>
      </c>
      <c r="K10876">
        <v>2.7534367518668411E-3</v>
      </c>
      <c r="L10876" t="s">
        <v>163</v>
      </c>
    </row>
    <row r="10877" spans="9:12" x14ac:dyDescent="0.45">
      <c r="I10877" t="s">
        <v>287</v>
      </c>
      <c r="J10877" t="s">
        <v>171</v>
      </c>
      <c r="K10877">
        <v>4.7984972985685749E-3</v>
      </c>
      <c r="L10877" t="s">
        <v>163</v>
      </c>
    </row>
    <row r="10878" spans="9:12" x14ac:dyDescent="0.45">
      <c r="I10878" t="s">
        <v>287</v>
      </c>
      <c r="J10878" t="s">
        <v>412</v>
      </c>
      <c r="K10878">
        <v>5.243315346998581E-2</v>
      </c>
      <c r="L10878" t="s">
        <v>163</v>
      </c>
    </row>
    <row r="10879" spans="9:12" x14ac:dyDescent="0.45">
      <c r="I10879" t="s">
        <v>287</v>
      </c>
      <c r="J10879" t="s">
        <v>413</v>
      </c>
      <c r="K10879">
        <v>8.1573611547400855E-3</v>
      </c>
      <c r="L10879" t="s">
        <v>163</v>
      </c>
    </row>
    <row r="10880" spans="9:12" x14ac:dyDescent="0.45">
      <c r="I10880" t="s">
        <v>287</v>
      </c>
      <c r="J10880" t="s">
        <v>414</v>
      </c>
      <c r="K10880">
        <v>1.2436965777330909E-2</v>
      </c>
      <c r="L10880" t="s">
        <v>163</v>
      </c>
    </row>
    <row r="10881" spans="9:12" x14ac:dyDescent="0.45">
      <c r="I10881" t="s">
        <v>287</v>
      </c>
      <c r="J10881" t="s">
        <v>450</v>
      </c>
      <c r="K10881">
        <v>3.4926742720461255E-3</v>
      </c>
      <c r="L10881" t="s">
        <v>163</v>
      </c>
    </row>
    <row r="10882" spans="9:12" x14ac:dyDescent="0.45">
      <c r="I10882" t="s">
        <v>287</v>
      </c>
      <c r="J10882" t="s">
        <v>451</v>
      </c>
      <c r="K10882">
        <v>0</v>
      </c>
      <c r="L10882" t="s">
        <v>163</v>
      </c>
    </row>
    <row r="10883" spans="9:12" x14ac:dyDescent="0.45">
      <c r="I10883" t="s">
        <v>287</v>
      </c>
      <c r="J10883" t="s">
        <v>172</v>
      </c>
      <c r="K10883">
        <v>0</v>
      </c>
      <c r="L10883" t="s">
        <v>163</v>
      </c>
    </row>
    <row r="10884" spans="9:12" x14ac:dyDescent="0.45">
      <c r="I10884" t="s">
        <v>287</v>
      </c>
      <c r="J10884" t="s">
        <v>173</v>
      </c>
      <c r="K10884">
        <v>2.304795066968205E-3</v>
      </c>
      <c r="L10884" t="s">
        <v>163</v>
      </c>
    </row>
    <row r="10885" spans="9:12" x14ac:dyDescent="0.45">
      <c r="I10885" t="s">
        <v>287</v>
      </c>
      <c r="J10885" t="s">
        <v>174</v>
      </c>
      <c r="K10885">
        <v>3.9251143997223927E-3</v>
      </c>
      <c r="L10885" t="s">
        <v>163</v>
      </c>
    </row>
    <row r="10886" spans="9:12" x14ac:dyDescent="0.45">
      <c r="I10886" t="s">
        <v>287</v>
      </c>
      <c r="J10886" t="s">
        <v>415</v>
      </c>
      <c r="K10886">
        <v>4.6152267488926708E-2</v>
      </c>
      <c r="L10886" t="s">
        <v>163</v>
      </c>
    </row>
    <row r="10887" spans="9:12" x14ac:dyDescent="0.45">
      <c r="I10887" t="s">
        <v>287</v>
      </c>
      <c r="J10887" t="s">
        <v>416</v>
      </c>
      <c r="K10887">
        <v>7.1221003316505084E-3</v>
      </c>
      <c r="L10887" t="s">
        <v>163</v>
      </c>
    </row>
    <row r="10888" spans="9:12" x14ac:dyDescent="0.45">
      <c r="I10888" t="s">
        <v>287</v>
      </c>
      <c r="J10888" t="s">
        <v>417</v>
      </c>
      <c r="K10888">
        <v>1.0310849589966115E-2</v>
      </c>
      <c r="L10888" t="s">
        <v>163</v>
      </c>
    </row>
    <row r="10889" spans="9:12" x14ac:dyDescent="0.45">
      <c r="I10889" t="s">
        <v>287</v>
      </c>
      <c r="J10889" t="s">
        <v>452</v>
      </c>
      <c r="K10889">
        <v>2.6444560919497103E-3</v>
      </c>
      <c r="L10889" t="s">
        <v>163</v>
      </c>
    </row>
    <row r="10890" spans="9:12" x14ac:dyDescent="0.45">
      <c r="I10890" t="s">
        <v>287</v>
      </c>
      <c r="J10890" t="s">
        <v>453</v>
      </c>
      <c r="K10890">
        <v>0</v>
      </c>
      <c r="L10890" t="s">
        <v>163</v>
      </c>
    </row>
    <row r="10891" spans="9:12" x14ac:dyDescent="0.45">
      <c r="I10891" t="s">
        <v>287</v>
      </c>
      <c r="J10891" t="s">
        <v>418</v>
      </c>
      <c r="K10891">
        <v>0</v>
      </c>
      <c r="L10891" t="s">
        <v>163</v>
      </c>
    </row>
    <row r="10892" spans="9:12" x14ac:dyDescent="0.45">
      <c r="I10892" t="s">
        <v>287</v>
      </c>
      <c r="J10892" t="s">
        <v>419</v>
      </c>
      <c r="K10892">
        <v>1.6064863679934463E-3</v>
      </c>
      <c r="L10892" t="s">
        <v>163</v>
      </c>
    </row>
    <row r="10893" spans="9:12" x14ac:dyDescent="0.45">
      <c r="I10893" t="s">
        <v>287</v>
      </c>
      <c r="J10893" t="s">
        <v>420</v>
      </c>
      <c r="K10893">
        <v>3.0721985195942244E-3</v>
      </c>
      <c r="L10893" t="s">
        <v>163</v>
      </c>
    </row>
    <row r="10894" spans="9:12" x14ac:dyDescent="0.45">
      <c r="I10894" t="s">
        <v>287</v>
      </c>
      <c r="J10894" t="s">
        <v>421</v>
      </c>
      <c r="K10894">
        <v>4.0790648767783919E-2</v>
      </c>
      <c r="L10894" t="s">
        <v>163</v>
      </c>
    </row>
    <row r="10895" spans="9:12" x14ac:dyDescent="0.45">
      <c r="I10895" t="s">
        <v>287</v>
      </c>
      <c r="J10895" t="s">
        <v>422</v>
      </c>
      <c r="K10895">
        <v>6.756666589128533E-3</v>
      </c>
      <c r="L10895" t="s">
        <v>163</v>
      </c>
    </row>
    <row r="10896" spans="9:12" x14ac:dyDescent="0.45">
      <c r="I10896" t="s">
        <v>287</v>
      </c>
      <c r="J10896" t="s">
        <v>423</v>
      </c>
      <c r="K10896">
        <v>9.2180094081585756E-3</v>
      </c>
      <c r="L10896" t="s">
        <v>163</v>
      </c>
    </row>
    <row r="10897" spans="9:12" x14ac:dyDescent="0.45">
      <c r="I10897" t="s">
        <v>287</v>
      </c>
      <c r="J10897" t="s">
        <v>454</v>
      </c>
      <c r="K10897">
        <v>2.1794239069709959E-3</v>
      </c>
      <c r="L10897" t="s">
        <v>163</v>
      </c>
    </row>
    <row r="10898" spans="9:12" x14ac:dyDescent="0.45">
      <c r="I10898" t="s">
        <v>287</v>
      </c>
      <c r="J10898" t="s">
        <v>455</v>
      </c>
      <c r="K10898">
        <v>0</v>
      </c>
      <c r="L10898" t="s">
        <v>163</v>
      </c>
    </row>
    <row r="10899" spans="9:12" x14ac:dyDescent="0.45">
      <c r="I10899" t="s">
        <v>287</v>
      </c>
      <c r="J10899" t="s">
        <v>424</v>
      </c>
      <c r="K10899">
        <v>0</v>
      </c>
      <c r="L10899" t="s">
        <v>163</v>
      </c>
    </row>
    <row r="10900" spans="9:12" x14ac:dyDescent="0.45">
      <c r="I10900" t="s">
        <v>287</v>
      </c>
      <c r="J10900" t="s">
        <v>425</v>
      </c>
      <c r="K10900">
        <v>2.1823324733534146E-3</v>
      </c>
      <c r="L10900" t="s">
        <v>163</v>
      </c>
    </row>
    <row r="10901" spans="9:12" x14ac:dyDescent="0.45">
      <c r="I10901" t="s">
        <v>287</v>
      </c>
      <c r="J10901" t="s">
        <v>426</v>
      </c>
      <c r="K10901">
        <v>3.7291304471213094E-3</v>
      </c>
      <c r="L10901" t="s">
        <v>163</v>
      </c>
    </row>
    <row r="10902" spans="9:12" x14ac:dyDescent="0.45">
      <c r="I10902" t="s">
        <v>287</v>
      </c>
      <c r="J10902" t="s">
        <v>427</v>
      </c>
      <c r="K10902">
        <v>4.618092458263575E-2</v>
      </c>
      <c r="L10902" t="s">
        <v>163</v>
      </c>
    </row>
    <row r="10903" spans="9:12" x14ac:dyDescent="0.45">
      <c r="I10903" t="s">
        <v>287</v>
      </c>
      <c r="J10903" t="s">
        <v>428</v>
      </c>
      <c r="K10903">
        <v>7.4659880373330965E-3</v>
      </c>
      <c r="L10903" t="s">
        <v>163</v>
      </c>
    </row>
    <row r="10904" spans="9:12" x14ac:dyDescent="0.45">
      <c r="I10904" t="s">
        <v>287</v>
      </c>
      <c r="J10904" t="s">
        <v>429</v>
      </c>
      <c r="K10904">
        <v>1.1099445270723162E-2</v>
      </c>
      <c r="L10904" t="s">
        <v>163</v>
      </c>
    </row>
    <row r="10905" spans="9:12" x14ac:dyDescent="0.45">
      <c r="I10905" t="s">
        <v>287</v>
      </c>
      <c r="J10905" t="s">
        <v>456</v>
      </c>
      <c r="K10905">
        <v>3.038201336686351E-3</v>
      </c>
      <c r="L10905" t="s">
        <v>163</v>
      </c>
    </row>
    <row r="10906" spans="9:12" x14ac:dyDescent="0.45">
      <c r="I10906" t="s">
        <v>287</v>
      </c>
      <c r="J10906" t="s">
        <v>457</v>
      </c>
      <c r="K10906">
        <v>0</v>
      </c>
      <c r="L10906" t="s">
        <v>163</v>
      </c>
    </row>
    <row r="10907" spans="9:12" x14ac:dyDescent="0.45">
      <c r="I10907" t="s">
        <v>287</v>
      </c>
      <c r="J10907" t="s">
        <v>430</v>
      </c>
      <c r="K10907">
        <v>0</v>
      </c>
      <c r="L10907" t="s">
        <v>163</v>
      </c>
    </row>
    <row r="10908" spans="9:12" x14ac:dyDescent="0.45">
      <c r="I10908" t="s">
        <v>287</v>
      </c>
      <c r="J10908" t="s">
        <v>431</v>
      </c>
      <c r="K10908">
        <v>1.5401658168835083E-3</v>
      </c>
      <c r="L10908" t="s">
        <v>163</v>
      </c>
    </row>
    <row r="10909" spans="9:12" x14ac:dyDescent="0.45">
      <c r="I10909" t="s">
        <v>287</v>
      </c>
      <c r="J10909" t="s">
        <v>432</v>
      </c>
      <c r="K10909">
        <v>3.1638526442733452E-3</v>
      </c>
      <c r="L10909" t="s">
        <v>163</v>
      </c>
    </row>
    <row r="10910" spans="9:12" x14ac:dyDescent="0.45">
      <c r="I10910" t="s">
        <v>287</v>
      </c>
      <c r="J10910" t="s">
        <v>433</v>
      </c>
      <c r="K10910">
        <v>4.6339564400291619E-2</v>
      </c>
      <c r="L10910" t="s">
        <v>163</v>
      </c>
    </row>
    <row r="10911" spans="9:12" x14ac:dyDescent="0.45">
      <c r="I10911" t="s">
        <v>287</v>
      </c>
      <c r="J10911" t="s">
        <v>434</v>
      </c>
      <c r="K10911">
        <v>7.8489934424519452E-3</v>
      </c>
      <c r="L10911" t="s">
        <v>163</v>
      </c>
    </row>
    <row r="10912" spans="9:12" x14ac:dyDescent="0.45">
      <c r="I10912" t="s">
        <v>287</v>
      </c>
      <c r="J10912" t="s">
        <v>435</v>
      </c>
      <c r="K10912">
        <v>1.1052140399879565E-2</v>
      </c>
      <c r="L10912" t="s">
        <v>163</v>
      </c>
    </row>
    <row r="10913" spans="9:12" x14ac:dyDescent="0.45">
      <c r="I10913" t="s">
        <v>287</v>
      </c>
      <c r="J10913" t="s">
        <v>458</v>
      </c>
      <c r="K10913">
        <v>2.999426589852919E-3</v>
      </c>
      <c r="L10913" t="s">
        <v>163</v>
      </c>
    </row>
    <row r="10914" spans="9:12" x14ac:dyDescent="0.45">
      <c r="I10914" t="s">
        <v>287</v>
      </c>
      <c r="J10914" t="s">
        <v>459</v>
      </c>
      <c r="K10914">
        <v>0</v>
      </c>
      <c r="L10914" t="s">
        <v>163</v>
      </c>
    </row>
    <row r="10915" spans="9:12" x14ac:dyDescent="0.45">
      <c r="I10915" t="s">
        <v>287</v>
      </c>
      <c r="J10915" t="s">
        <v>460</v>
      </c>
      <c r="K10915">
        <v>0</v>
      </c>
      <c r="L10915" t="s">
        <v>163</v>
      </c>
    </row>
    <row r="10916" spans="9:12" x14ac:dyDescent="0.45">
      <c r="I10916" t="s">
        <v>287</v>
      </c>
      <c r="J10916" t="s">
        <v>461</v>
      </c>
      <c r="K10916">
        <v>1.6068425014139321E-3</v>
      </c>
      <c r="L10916" t="s">
        <v>163</v>
      </c>
    </row>
    <row r="10917" spans="9:12" x14ac:dyDescent="0.45">
      <c r="I10917" t="s">
        <v>287</v>
      </c>
      <c r="J10917" t="s">
        <v>462</v>
      </c>
      <c r="K10917">
        <v>3.768628797575958E-3</v>
      </c>
      <c r="L10917" t="s">
        <v>163</v>
      </c>
    </row>
    <row r="10918" spans="9:12" x14ac:dyDescent="0.45">
      <c r="I10918" t="s">
        <v>287</v>
      </c>
      <c r="J10918" t="s">
        <v>463</v>
      </c>
      <c r="K10918">
        <v>5.2298973477413656E-2</v>
      </c>
      <c r="L10918" t="s">
        <v>163</v>
      </c>
    </row>
    <row r="10919" spans="9:12" x14ac:dyDescent="0.45">
      <c r="I10919" t="s">
        <v>287</v>
      </c>
      <c r="J10919" t="s">
        <v>464</v>
      </c>
      <c r="K10919">
        <v>8.2433939520903093E-3</v>
      </c>
      <c r="L10919" t="s">
        <v>163</v>
      </c>
    </row>
    <row r="10920" spans="9:12" x14ac:dyDescent="0.45">
      <c r="I10920" t="s">
        <v>287</v>
      </c>
      <c r="J10920" t="s">
        <v>465</v>
      </c>
      <c r="K10920">
        <v>1.1612756918319422E-2</v>
      </c>
      <c r="L10920" t="s">
        <v>163</v>
      </c>
    </row>
    <row r="10921" spans="9:12" x14ac:dyDescent="0.45">
      <c r="I10921" t="s">
        <v>287</v>
      </c>
      <c r="J10921" t="s">
        <v>466</v>
      </c>
      <c r="K10921">
        <v>2.8721119724335327E-3</v>
      </c>
      <c r="L10921" t="s">
        <v>163</v>
      </c>
    </row>
    <row r="10922" spans="9:12" x14ac:dyDescent="0.45">
      <c r="I10922" t="s">
        <v>287</v>
      </c>
      <c r="J10922" t="s">
        <v>467</v>
      </c>
      <c r="K10922">
        <v>0</v>
      </c>
      <c r="L10922" t="s">
        <v>163</v>
      </c>
    </row>
    <row r="10923" spans="9:12" x14ac:dyDescent="0.45">
      <c r="I10923" t="s">
        <v>287</v>
      </c>
      <c r="J10923" t="s">
        <v>468</v>
      </c>
      <c r="K10923">
        <v>0</v>
      </c>
      <c r="L10923" t="s">
        <v>163</v>
      </c>
    </row>
    <row r="10924" spans="9:12" x14ac:dyDescent="0.45">
      <c r="I10924" t="s">
        <v>287</v>
      </c>
      <c r="J10924" t="s">
        <v>469</v>
      </c>
      <c r="K10924">
        <v>2.3731190120625397E-3</v>
      </c>
      <c r="L10924" t="s">
        <v>163</v>
      </c>
    </row>
    <row r="10925" spans="9:12" x14ac:dyDescent="0.45">
      <c r="I10925" t="s">
        <v>287</v>
      </c>
      <c r="J10925" t="s">
        <v>470</v>
      </c>
      <c r="K10925">
        <v>4.7212306346598671E-3</v>
      </c>
      <c r="L10925" t="s">
        <v>163</v>
      </c>
    </row>
    <row r="10926" spans="9:12" x14ac:dyDescent="0.45">
      <c r="I10926" t="s">
        <v>287</v>
      </c>
      <c r="J10926" t="s">
        <v>471</v>
      </c>
      <c r="K10926">
        <v>5.7078389628209686E-2</v>
      </c>
      <c r="L10926" t="s">
        <v>163</v>
      </c>
    </row>
    <row r="10927" spans="9:12" x14ac:dyDescent="0.45">
      <c r="I10927" t="s">
        <v>287</v>
      </c>
      <c r="J10927" t="s">
        <v>472</v>
      </c>
      <c r="K10927">
        <v>8.4447967782810829E-3</v>
      </c>
      <c r="L10927" t="s">
        <v>163</v>
      </c>
    </row>
    <row r="10928" spans="9:12" x14ac:dyDescent="0.45">
      <c r="I10928" t="s">
        <v>287</v>
      </c>
      <c r="J10928" t="s">
        <v>473</v>
      </c>
      <c r="K10928">
        <v>1.1955302947931809E-2</v>
      </c>
      <c r="L10928" t="s">
        <v>163</v>
      </c>
    </row>
    <row r="10929" spans="9:12" x14ac:dyDescent="0.45">
      <c r="I10929" t="s">
        <v>287</v>
      </c>
      <c r="J10929" t="s">
        <v>474</v>
      </c>
      <c r="K10929">
        <v>2.9339687524742564E-3</v>
      </c>
      <c r="L10929" t="s">
        <v>163</v>
      </c>
    </row>
    <row r="10930" spans="9:12" x14ac:dyDescent="0.45">
      <c r="I10930" t="s">
        <v>287</v>
      </c>
      <c r="J10930" t="s">
        <v>475</v>
      </c>
      <c r="K10930">
        <v>0</v>
      </c>
      <c r="L10930" t="s">
        <v>163</v>
      </c>
    </row>
    <row r="10931" spans="9:12" x14ac:dyDescent="0.45">
      <c r="I10931" t="s">
        <v>287</v>
      </c>
      <c r="J10931" t="s">
        <v>476</v>
      </c>
      <c r="K10931">
        <v>0</v>
      </c>
      <c r="L10931" t="s">
        <v>163</v>
      </c>
    </row>
    <row r="10932" spans="9:12" x14ac:dyDescent="0.45">
      <c r="I10932" t="s">
        <v>287</v>
      </c>
      <c r="J10932" t="s">
        <v>477</v>
      </c>
      <c r="K10932">
        <v>4.5289088317629345E-3</v>
      </c>
      <c r="L10932" t="s">
        <v>163</v>
      </c>
    </row>
    <row r="10933" spans="9:12" x14ac:dyDescent="0.45">
      <c r="I10933" t="s">
        <v>287</v>
      </c>
      <c r="J10933" t="s">
        <v>478</v>
      </c>
      <c r="K10933">
        <v>7.7669998036607032E-3</v>
      </c>
      <c r="L10933" t="s">
        <v>163</v>
      </c>
    </row>
    <row r="10934" spans="9:12" x14ac:dyDescent="0.45">
      <c r="I10934" t="s">
        <v>287</v>
      </c>
      <c r="J10934" t="s">
        <v>479</v>
      </c>
      <c r="K10934">
        <v>6.8838576399381388E-2</v>
      </c>
      <c r="L10934" t="s">
        <v>163</v>
      </c>
    </row>
    <row r="10935" spans="9:12" x14ac:dyDescent="0.45">
      <c r="I10935" t="s">
        <v>287</v>
      </c>
      <c r="J10935" t="s">
        <v>480</v>
      </c>
      <c r="K10935">
        <v>1.0505443027651197E-2</v>
      </c>
      <c r="L10935" t="s">
        <v>163</v>
      </c>
    </row>
    <row r="10936" spans="9:12" x14ac:dyDescent="0.45">
      <c r="I10936" t="s">
        <v>287</v>
      </c>
      <c r="J10936" t="s">
        <v>481</v>
      </c>
      <c r="K10936">
        <v>1.5129550214802598E-2</v>
      </c>
      <c r="L10936" t="s">
        <v>163</v>
      </c>
    </row>
    <row r="10937" spans="9:12" x14ac:dyDescent="0.45">
      <c r="I10937" t="s">
        <v>287</v>
      </c>
      <c r="J10937" t="s">
        <v>482</v>
      </c>
      <c r="K10937">
        <v>4.0834825050585066E-3</v>
      </c>
      <c r="L10937" t="s">
        <v>163</v>
      </c>
    </row>
    <row r="10938" spans="9:12" x14ac:dyDescent="0.45">
      <c r="I10938" t="s">
        <v>287</v>
      </c>
      <c r="J10938" t="s">
        <v>483</v>
      </c>
      <c r="K10938">
        <v>0</v>
      </c>
      <c r="L10938" t="s">
        <v>163</v>
      </c>
    </row>
    <row r="10939" spans="9:12" x14ac:dyDescent="0.45">
      <c r="I10939" t="s">
        <v>287</v>
      </c>
      <c r="J10939" t="s">
        <v>484</v>
      </c>
      <c r="K10939">
        <v>0</v>
      </c>
      <c r="L10939" t="s">
        <v>163</v>
      </c>
    </row>
    <row r="10940" spans="9:12" x14ac:dyDescent="0.45">
      <c r="I10940" t="s">
        <v>287</v>
      </c>
      <c r="J10940" t="s">
        <v>485</v>
      </c>
      <c r="K10940">
        <v>3.1166605196514068E-3</v>
      </c>
      <c r="L10940" t="s">
        <v>163</v>
      </c>
    </row>
    <row r="10941" spans="9:12" x14ac:dyDescent="0.45">
      <c r="I10941" t="s">
        <v>287</v>
      </c>
      <c r="J10941" t="s">
        <v>486</v>
      </c>
      <c r="K10941">
        <v>6.1975542169564373E-3</v>
      </c>
      <c r="L10941" t="s">
        <v>163</v>
      </c>
    </row>
    <row r="10942" spans="9:12" x14ac:dyDescent="0.45">
      <c r="I10942" t="s">
        <v>287</v>
      </c>
      <c r="J10942" t="s">
        <v>487</v>
      </c>
      <c r="K10942">
        <v>5.9055424115183525E-2</v>
      </c>
      <c r="L10942" t="s">
        <v>163</v>
      </c>
    </row>
    <row r="10943" spans="9:12" x14ac:dyDescent="0.45">
      <c r="I10943" t="s">
        <v>287</v>
      </c>
      <c r="J10943" t="s">
        <v>488</v>
      </c>
      <c r="K10943">
        <v>8.5522383712323714E-3</v>
      </c>
      <c r="L10943" t="s">
        <v>163</v>
      </c>
    </row>
    <row r="10944" spans="9:12" x14ac:dyDescent="0.45">
      <c r="I10944" t="s">
        <v>287</v>
      </c>
      <c r="J10944" t="s">
        <v>489</v>
      </c>
      <c r="K10944">
        <v>1.138629301179022E-2</v>
      </c>
      <c r="L10944" t="s">
        <v>163</v>
      </c>
    </row>
    <row r="10945" spans="9:12" x14ac:dyDescent="0.45">
      <c r="I10945" t="s">
        <v>287</v>
      </c>
      <c r="J10945" t="s">
        <v>490</v>
      </c>
      <c r="K10945">
        <v>2.7173979437350223E-3</v>
      </c>
      <c r="L10945" t="s">
        <v>163</v>
      </c>
    </row>
    <row r="10946" spans="9:12" x14ac:dyDescent="0.45">
      <c r="I10946" t="s">
        <v>287</v>
      </c>
      <c r="J10946" t="s">
        <v>491</v>
      </c>
      <c r="K10946">
        <v>0</v>
      </c>
      <c r="L10946" t="s">
        <v>163</v>
      </c>
    </row>
    <row r="10947" spans="9:12" x14ac:dyDescent="0.45">
      <c r="I10947" t="s">
        <v>287</v>
      </c>
      <c r="J10947" t="s">
        <v>492</v>
      </c>
      <c r="K10947">
        <v>0</v>
      </c>
      <c r="L10947" t="s">
        <v>163</v>
      </c>
    </row>
    <row r="10948" spans="9:12" x14ac:dyDescent="0.45">
      <c r="I10948" t="s">
        <v>287</v>
      </c>
      <c r="J10948" t="s">
        <v>493</v>
      </c>
      <c r="K10948">
        <v>3.8621748690779575E-3</v>
      </c>
      <c r="L10948" t="s">
        <v>163</v>
      </c>
    </row>
    <row r="10949" spans="9:12" x14ac:dyDescent="0.45">
      <c r="I10949" t="s">
        <v>287</v>
      </c>
      <c r="J10949" t="s">
        <v>494</v>
      </c>
      <c r="K10949">
        <v>6.9436267377358633E-3</v>
      </c>
      <c r="L10949" t="s">
        <v>163</v>
      </c>
    </row>
    <row r="10950" spans="9:12" x14ac:dyDescent="0.45">
      <c r="I10950" t="s">
        <v>287</v>
      </c>
      <c r="J10950" t="s">
        <v>495</v>
      </c>
      <c r="K10950">
        <v>6.2263434282940108E-2</v>
      </c>
      <c r="L10950" t="s">
        <v>163</v>
      </c>
    </row>
    <row r="10951" spans="9:12" x14ac:dyDescent="0.45">
      <c r="I10951" t="s">
        <v>287</v>
      </c>
      <c r="J10951" t="s">
        <v>496</v>
      </c>
      <c r="K10951">
        <v>8.8479887021699014E-3</v>
      </c>
      <c r="L10951" t="s">
        <v>163</v>
      </c>
    </row>
    <row r="10952" spans="9:12" x14ac:dyDescent="0.45">
      <c r="I10952" t="s">
        <v>287</v>
      </c>
      <c r="J10952" t="s">
        <v>497</v>
      </c>
      <c r="K10952">
        <v>1.366114341821867E-2</v>
      </c>
      <c r="L10952" t="s">
        <v>163</v>
      </c>
    </row>
    <row r="10953" spans="9:12" x14ac:dyDescent="0.45">
      <c r="I10953" t="s">
        <v>287</v>
      </c>
      <c r="J10953" t="s">
        <v>498</v>
      </c>
      <c r="K10953">
        <v>3.6597968619596585E-3</v>
      </c>
      <c r="L10953" t="s">
        <v>163</v>
      </c>
    </row>
    <row r="10954" spans="9:12" x14ac:dyDescent="0.45">
      <c r="I10954" t="s">
        <v>287</v>
      </c>
      <c r="J10954" t="s">
        <v>499</v>
      </c>
      <c r="K10954">
        <v>0</v>
      </c>
      <c r="L10954" t="s">
        <v>163</v>
      </c>
    </row>
    <row r="10955" spans="9:12" x14ac:dyDescent="0.45">
      <c r="I10955" t="s">
        <v>288</v>
      </c>
      <c r="J10955" t="s">
        <v>162</v>
      </c>
      <c r="K10955">
        <v>0</v>
      </c>
      <c r="L10955" t="s">
        <v>163</v>
      </c>
    </row>
    <row r="10956" spans="9:12" x14ac:dyDescent="0.45">
      <c r="I10956" t="s">
        <v>288</v>
      </c>
      <c r="J10956" t="s">
        <v>164</v>
      </c>
      <c r="K10956">
        <v>3.1855167216789403E-3</v>
      </c>
      <c r="L10956" t="s">
        <v>163</v>
      </c>
    </row>
    <row r="10957" spans="9:12" x14ac:dyDescent="0.45">
      <c r="I10957" t="s">
        <v>288</v>
      </c>
      <c r="J10957" t="s">
        <v>165</v>
      </c>
      <c r="K10957">
        <v>5.3352826476426403E-3</v>
      </c>
      <c r="L10957" t="s">
        <v>163</v>
      </c>
    </row>
    <row r="10958" spans="9:12" x14ac:dyDescent="0.45">
      <c r="I10958" t="s">
        <v>288</v>
      </c>
      <c r="J10958" t="s">
        <v>406</v>
      </c>
      <c r="K10958">
        <v>6.0877088174930413E-2</v>
      </c>
      <c r="L10958" t="s">
        <v>163</v>
      </c>
    </row>
    <row r="10959" spans="9:12" x14ac:dyDescent="0.45">
      <c r="I10959" t="s">
        <v>288</v>
      </c>
      <c r="J10959" t="s">
        <v>407</v>
      </c>
      <c r="K10959">
        <v>1.0196264641316627E-2</v>
      </c>
      <c r="L10959" t="s">
        <v>163</v>
      </c>
    </row>
    <row r="10960" spans="9:12" x14ac:dyDescent="0.45">
      <c r="I10960" t="s">
        <v>288</v>
      </c>
      <c r="J10960" t="s">
        <v>408</v>
      </c>
      <c r="K10960">
        <v>1.6798891438435579E-2</v>
      </c>
      <c r="L10960" t="s">
        <v>163</v>
      </c>
    </row>
    <row r="10961" spans="9:12" x14ac:dyDescent="0.45">
      <c r="I10961" t="s">
        <v>288</v>
      </c>
      <c r="J10961" t="s">
        <v>446</v>
      </c>
      <c r="K10961">
        <v>4.9892916810922909E-3</v>
      </c>
      <c r="L10961" t="s">
        <v>163</v>
      </c>
    </row>
    <row r="10962" spans="9:12" x14ac:dyDescent="0.45">
      <c r="I10962" t="s">
        <v>288</v>
      </c>
      <c r="J10962" t="s">
        <v>447</v>
      </c>
      <c r="K10962">
        <v>0</v>
      </c>
      <c r="L10962" t="s">
        <v>163</v>
      </c>
    </row>
    <row r="10963" spans="9:12" x14ac:dyDescent="0.45">
      <c r="I10963" t="s">
        <v>288</v>
      </c>
      <c r="J10963" t="s">
        <v>166</v>
      </c>
      <c r="K10963">
        <v>0</v>
      </c>
      <c r="L10963" t="s">
        <v>163</v>
      </c>
    </row>
    <row r="10964" spans="9:12" x14ac:dyDescent="0.45">
      <c r="I10964" t="s">
        <v>288</v>
      </c>
      <c r="J10964" t="s">
        <v>167</v>
      </c>
      <c r="K10964">
        <v>1.2524711737603802E-3</v>
      </c>
      <c r="L10964" t="s">
        <v>163</v>
      </c>
    </row>
    <row r="10965" spans="9:12" x14ac:dyDescent="0.45">
      <c r="I10965" t="s">
        <v>288</v>
      </c>
      <c r="J10965" t="s">
        <v>168</v>
      </c>
      <c r="K10965">
        <v>2.7041703628432963E-3</v>
      </c>
      <c r="L10965" t="s">
        <v>163</v>
      </c>
    </row>
    <row r="10966" spans="9:12" x14ac:dyDescent="0.45">
      <c r="I10966" t="s">
        <v>288</v>
      </c>
      <c r="J10966" t="s">
        <v>409</v>
      </c>
      <c r="K10966">
        <v>4.1998248706889445E-2</v>
      </c>
      <c r="L10966" t="s">
        <v>163</v>
      </c>
    </row>
    <row r="10967" spans="9:12" x14ac:dyDescent="0.45">
      <c r="I10967" t="s">
        <v>288</v>
      </c>
      <c r="J10967" t="s">
        <v>410</v>
      </c>
      <c r="K10967">
        <v>6.9118286046769787E-3</v>
      </c>
      <c r="L10967" t="s">
        <v>163</v>
      </c>
    </row>
    <row r="10968" spans="9:12" x14ac:dyDescent="0.45">
      <c r="I10968" t="s">
        <v>288</v>
      </c>
      <c r="J10968" t="s">
        <v>411</v>
      </c>
      <c r="K10968">
        <v>1.0023998547367918E-2</v>
      </c>
      <c r="L10968" t="s">
        <v>163</v>
      </c>
    </row>
    <row r="10969" spans="9:12" x14ac:dyDescent="0.45">
      <c r="I10969" t="s">
        <v>288</v>
      </c>
      <c r="J10969" t="s">
        <v>448</v>
      </c>
      <c r="K10969">
        <v>2.5059687686475713E-3</v>
      </c>
      <c r="L10969" t="s">
        <v>163</v>
      </c>
    </row>
    <row r="10970" spans="9:12" x14ac:dyDescent="0.45">
      <c r="I10970" t="s">
        <v>288</v>
      </c>
      <c r="J10970" t="s">
        <v>449</v>
      </c>
      <c r="K10970">
        <v>0</v>
      </c>
      <c r="L10970" t="s">
        <v>163</v>
      </c>
    </row>
    <row r="10971" spans="9:12" x14ac:dyDescent="0.45">
      <c r="I10971" t="s">
        <v>288</v>
      </c>
      <c r="J10971" t="s">
        <v>169</v>
      </c>
      <c r="K10971">
        <v>0</v>
      </c>
      <c r="L10971" t="s">
        <v>163</v>
      </c>
    </row>
    <row r="10972" spans="9:12" x14ac:dyDescent="0.45">
      <c r="I10972" t="s">
        <v>288</v>
      </c>
      <c r="J10972" t="s">
        <v>170</v>
      </c>
      <c r="K10972">
        <v>2.7452539181293473E-3</v>
      </c>
      <c r="L10972" t="s">
        <v>163</v>
      </c>
    </row>
    <row r="10973" spans="9:12" x14ac:dyDescent="0.45">
      <c r="I10973" t="s">
        <v>288</v>
      </c>
      <c r="J10973" t="s">
        <v>171</v>
      </c>
      <c r="K10973">
        <v>4.5157085311568956E-3</v>
      </c>
      <c r="L10973" t="s">
        <v>163</v>
      </c>
    </row>
    <row r="10974" spans="9:12" x14ac:dyDescent="0.45">
      <c r="I10974" t="s">
        <v>288</v>
      </c>
      <c r="J10974" t="s">
        <v>412</v>
      </c>
      <c r="K10974">
        <v>5.3835580839983223E-2</v>
      </c>
      <c r="L10974" t="s">
        <v>163</v>
      </c>
    </row>
    <row r="10975" spans="9:12" x14ac:dyDescent="0.45">
      <c r="I10975" t="s">
        <v>288</v>
      </c>
      <c r="J10975" t="s">
        <v>413</v>
      </c>
      <c r="K10975">
        <v>8.2047053925608359E-3</v>
      </c>
      <c r="L10975" t="s">
        <v>163</v>
      </c>
    </row>
    <row r="10976" spans="9:12" x14ac:dyDescent="0.45">
      <c r="I10976" t="s">
        <v>288</v>
      </c>
      <c r="J10976" t="s">
        <v>414</v>
      </c>
      <c r="K10976">
        <v>1.248244391035278E-2</v>
      </c>
      <c r="L10976" t="s">
        <v>163</v>
      </c>
    </row>
    <row r="10977" spans="9:12" x14ac:dyDescent="0.45">
      <c r="I10977" t="s">
        <v>288</v>
      </c>
      <c r="J10977" t="s">
        <v>450</v>
      </c>
      <c r="K10977">
        <v>3.2942236361682845E-3</v>
      </c>
      <c r="L10977" t="s">
        <v>163</v>
      </c>
    </row>
    <row r="10978" spans="9:12" x14ac:dyDescent="0.45">
      <c r="I10978" t="s">
        <v>288</v>
      </c>
      <c r="J10978" t="s">
        <v>451</v>
      </c>
      <c r="K10978">
        <v>0</v>
      </c>
      <c r="L10978" t="s">
        <v>163</v>
      </c>
    </row>
    <row r="10979" spans="9:12" x14ac:dyDescent="0.45">
      <c r="I10979" t="s">
        <v>288</v>
      </c>
      <c r="J10979" t="s">
        <v>172</v>
      </c>
      <c r="K10979">
        <v>0</v>
      </c>
      <c r="L10979" t="s">
        <v>163</v>
      </c>
    </row>
    <row r="10980" spans="9:12" x14ac:dyDescent="0.45">
      <c r="I10980" t="s">
        <v>288</v>
      </c>
      <c r="J10980" t="s">
        <v>173</v>
      </c>
      <c r="K10980">
        <v>2.1198366030996019E-3</v>
      </c>
      <c r="L10980" t="s">
        <v>163</v>
      </c>
    </row>
    <row r="10981" spans="9:12" x14ac:dyDescent="0.45">
      <c r="I10981" t="s">
        <v>288</v>
      </c>
      <c r="J10981" t="s">
        <v>174</v>
      </c>
      <c r="K10981">
        <v>3.6765567280346565E-3</v>
      </c>
      <c r="L10981" t="s">
        <v>163</v>
      </c>
    </row>
    <row r="10982" spans="9:12" x14ac:dyDescent="0.45">
      <c r="I10982" t="s">
        <v>288</v>
      </c>
      <c r="J10982" t="s">
        <v>415</v>
      </c>
      <c r="K10982">
        <v>4.6213398007832453E-2</v>
      </c>
      <c r="L10982" t="s">
        <v>163</v>
      </c>
    </row>
    <row r="10983" spans="9:12" x14ac:dyDescent="0.45">
      <c r="I10983" t="s">
        <v>288</v>
      </c>
      <c r="J10983" t="s">
        <v>416</v>
      </c>
      <c r="K10983">
        <v>7.6348542111923847E-3</v>
      </c>
      <c r="L10983" t="s">
        <v>163</v>
      </c>
    </row>
    <row r="10984" spans="9:12" x14ac:dyDescent="0.45">
      <c r="I10984" t="s">
        <v>288</v>
      </c>
      <c r="J10984" t="s">
        <v>417</v>
      </c>
      <c r="K10984">
        <v>1.1295787608546243E-2</v>
      </c>
      <c r="L10984" t="s">
        <v>163</v>
      </c>
    </row>
    <row r="10985" spans="9:12" x14ac:dyDescent="0.45">
      <c r="I10985" t="s">
        <v>288</v>
      </c>
      <c r="J10985" t="s">
        <v>452</v>
      </c>
      <c r="K10985">
        <v>2.9975094804555011E-3</v>
      </c>
      <c r="L10985" t="s">
        <v>163</v>
      </c>
    </row>
    <row r="10986" spans="9:12" x14ac:dyDescent="0.45">
      <c r="I10986" t="s">
        <v>288</v>
      </c>
      <c r="J10986" t="s">
        <v>453</v>
      </c>
      <c r="K10986">
        <v>0</v>
      </c>
      <c r="L10986" t="s">
        <v>163</v>
      </c>
    </row>
    <row r="10987" spans="9:12" x14ac:dyDescent="0.45">
      <c r="I10987" t="s">
        <v>288</v>
      </c>
      <c r="J10987" t="s">
        <v>418</v>
      </c>
      <c r="K10987">
        <v>0</v>
      </c>
      <c r="L10987" t="s">
        <v>163</v>
      </c>
    </row>
    <row r="10988" spans="9:12" x14ac:dyDescent="0.45">
      <c r="I10988" t="s">
        <v>288</v>
      </c>
      <c r="J10988" t="s">
        <v>419</v>
      </c>
      <c r="K10988">
        <v>1.801723530758694E-3</v>
      </c>
      <c r="L10988" t="s">
        <v>163</v>
      </c>
    </row>
    <row r="10989" spans="9:12" x14ac:dyDescent="0.45">
      <c r="I10989" t="s">
        <v>288</v>
      </c>
      <c r="J10989" t="s">
        <v>420</v>
      </c>
      <c r="K10989">
        <v>3.195957900334204E-3</v>
      </c>
      <c r="L10989" t="s">
        <v>163</v>
      </c>
    </row>
    <row r="10990" spans="9:12" x14ac:dyDescent="0.45">
      <c r="I10990" t="s">
        <v>288</v>
      </c>
      <c r="J10990" t="s">
        <v>421</v>
      </c>
      <c r="K10990">
        <v>4.1738843876156784E-2</v>
      </c>
      <c r="L10990" t="s">
        <v>163</v>
      </c>
    </row>
    <row r="10991" spans="9:12" x14ac:dyDescent="0.45">
      <c r="I10991" t="s">
        <v>288</v>
      </c>
      <c r="J10991" t="s">
        <v>422</v>
      </c>
      <c r="K10991">
        <v>6.9327501055379661E-3</v>
      </c>
      <c r="L10991" t="s">
        <v>163</v>
      </c>
    </row>
    <row r="10992" spans="9:12" x14ac:dyDescent="0.45">
      <c r="I10992" t="s">
        <v>288</v>
      </c>
      <c r="J10992" t="s">
        <v>423</v>
      </c>
      <c r="K10992">
        <v>9.8863253536097904E-3</v>
      </c>
      <c r="L10992" t="s">
        <v>163</v>
      </c>
    </row>
    <row r="10993" spans="9:12" x14ac:dyDescent="0.45">
      <c r="I10993" t="s">
        <v>288</v>
      </c>
      <c r="J10993" t="s">
        <v>454</v>
      </c>
      <c r="K10993">
        <v>2.4520943582470758E-3</v>
      </c>
      <c r="L10993" t="s">
        <v>163</v>
      </c>
    </row>
    <row r="10994" spans="9:12" x14ac:dyDescent="0.45">
      <c r="I10994" t="s">
        <v>288</v>
      </c>
      <c r="J10994" t="s">
        <v>455</v>
      </c>
      <c r="K10994">
        <v>0</v>
      </c>
      <c r="L10994" t="s">
        <v>163</v>
      </c>
    </row>
    <row r="10995" spans="9:12" x14ac:dyDescent="0.45">
      <c r="I10995" t="s">
        <v>288</v>
      </c>
      <c r="J10995" t="s">
        <v>424</v>
      </c>
      <c r="K10995">
        <v>0</v>
      </c>
      <c r="L10995" t="s">
        <v>163</v>
      </c>
    </row>
    <row r="10996" spans="9:12" x14ac:dyDescent="0.45">
      <c r="I10996" t="s">
        <v>288</v>
      </c>
      <c r="J10996" t="s">
        <v>425</v>
      </c>
      <c r="K10996">
        <v>1.5800145897740729E-3</v>
      </c>
      <c r="L10996" t="s">
        <v>163</v>
      </c>
    </row>
    <row r="10997" spans="9:12" x14ac:dyDescent="0.45">
      <c r="I10997" t="s">
        <v>288</v>
      </c>
      <c r="J10997" t="s">
        <v>426</v>
      </c>
      <c r="K10997">
        <v>2.9396139149091716E-3</v>
      </c>
      <c r="L10997" t="s">
        <v>163</v>
      </c>
    </row>
    <row r="10998" spans="9:12" x14ac:dyDescent="0.45">
      <c r="I10998" t="s">
        <v>288</v>
      </c>
      <c r="J10998" t="s">
        <v>427</v>
      </c>
      <c r="K10998">
        <v>4.3125925746442952E-2</v>
      </c>
      <c r="L10998" t="s">
        <v>163</v>
      </c>
    </row>
    <row r="10999" spans="9:12" x14ac:dyDescent="0.45">
      <c r="I10999" t="s">
        <v>288</v>
      </c>
      <c r="J10999" t="s">
        <v>428</v>
      </c>
      <c r="K10999">
        <v>7.2828511105978433E-3</v>
      </c>
      <c r="L10999" t="s">
        <v>163</v>
      </c>
    </row>
    <row r="11000" spans="9:12" x14ac:dyDescent="0.45">
      <c r="I11000" t="s">
        <v>288</v>
      </c>
      <c r="J11000" t="s">
        <v>429</v>
      </c>
      <c r="K11000">
        <v>1.0855885946972191E-2</v>
      </c>
      <c r="L11000" t="s">
        <v>163</v>
      </c>
    </row>
    <row r="11001" spans="9:12" x14ac:dyDescent="0.45">
      <c r="I11001" t="s">
        <v>288</v>
      </c>
      <c r="J11001" t="s">
        <v>456</v>
      </c>
      <c r="K11001">
        <v>3.0861220617560367E-3</v>
      </c>
      <c r="L11001" t="s">
        <v>163</v>
      </c>
    </row>
    <row r="11002" spans="9:12" x14ac:dyDescent="0.45">
      <c r="I11002" t="s">
        <v>288</v>
      </c>
      <c r="J11002" t="s">
        <v>457</v>
      </c>
      <c r="K11002">
        <v>0</v>
      </c>
      <c r="L11002" t="s">
        <v>163</v>
      </c>
    </row>
    <row r="11003" spans="9:12" x14ac:dyDescent="0.45">
      <c r="I11003" t="s">
        <v>288</v>
      </c>
      <c r="J11003" t="s">
        <v>430</v>
      </c>
      <c r="K11003">
        <v>0</v>
      </c>
      <c r="L11003" t="s">
        <v>163</v>
      </c>
    </row>
    <row r="11004" spans="9:12" x14ac:dyDescent="0.45">
      <c r="I11004" t="s">
        <v>288</v>
      </c>
      <c r="J11004" t="s">
        <v>431</v>
      </c>
      <c r="K11004">
        <v>1.3446043313654894E-3</v>
      </c>
      <c r="L11004" t="s">
        <v>163</v>
      </c>
    </row>
    <row r="11005" spans="9:12" x14ac:dyDescent="0.45">
      <c r="I11005" t="s">
        <v>288</v>
      </c>
      <c r="J11005" t="s">
        <v>432</v>
      </c>
      <c r="K11005">
        <v>2.6358753431744803E-3</v>
      </c>
      <c r="L11005" t="s">
        <v>163</v>
      </c>
    </row>
    <row r="11006" spans="9:12" x14ac:dyDescent="0.45">
      <c r="I11006" t="s">
        <v>288</v>
      </c>
      <c r="J11006" t="s">
        <v>433</v>
      </c>
      <c r="K11006">
        <v>4.4302609176029559E-2</v>
      </c>
      <c r="L11006" t="s">
        <v>163</v>
      </c>
    </row>
    <row r="11007" spans="9:12" x14ac:dyDescent="0.45">
      <c r="I11007" t="s">
        <v>288</v>
      </c>
      <c r="J11007" t="s">
        <v>434</v>
      </c>
      <c r="K11007">
        <v>7.5092719965506368E-3</v>
      </c>
      <c r="L11007" t="s">
        <v>163</v>
      </c>
    </row>
    <row r="11008" spans="9:12" x14ac:dyDescent="0.45">
      <c r="I11008" t="s">
        <v>288</v>
      </c>
      <c r="J11008" t="s">
        <v>435</v>
      </c>
      <c r="K11008">
        <v>1.0967317196104292E-2</v>
      </c>
      <c r="L11008" t="s">
        <v>163</v>
      </c>
    </row>
    <row r="11009" spans="9:12" x14ac:dyDescent="0.45">
      <c r="I11009" t="s">
        <v>288</v>
      </c>
      <c r="J11009" t="s">
        <v>458</v>
      </c>
      <c r="K11009">
        <v>3.0507307227174963E-3</v>
      </c>
      <c r="L11009" t="s">
        <v>163</v>
      </c>
    </row>
    <row r="11010" spans="9:12" x14ac:dyDescent="0.45">
      <c r="I11010" t="s">
        <v>288</v>
      </c>
      <c r="J11010" t="s">
        <v>459</v>
      </c>
      <c r="K11010">
        <v>0</v>
      </c>
      <c r="L11010" t="s">
        <v>163</v>
      </c>
    </row>
    <row r="11011" spans="9:12" x14ac:dyDescent="0.45">
      <c r="I11011" t="s">
        <v>288</v>
      </c>
      <c r="J11011" t="s">
        <v>460</v>
      </c>
      <c r="K11011">
        <v>0</v>
      </c>
      <c r="L11011" t="s">
        <v>163</v>
      </c>
    </row>
    <row r="11012" spans="9:12" x14ac:dyDescent="0.45">
      <c r="I11012" t="s">
        <v>288</v>
      </c>
      <c r="J11012" t="s">
        <v>461</v>
      </c>
      <c r="K11012">
        <v>1.4045990411934608E-3</v>
      </c>
      <c r="L11012" t="s">
        <v>163</v>
      </c>
    </row>
    <row r="11013" spans="9:12" x14ac:dyDescent="0.45">
      <c r="I11013" t="s">
        <v>288</v>
      </c>
      <c r="J11013" t="s">
        <v>462</v>
      </c>
      <c r="K11013">
        <v>3.1312204574163055E-3</v>
      </c>
      <c r="L11013" t="s">
        <v>163</v>
      </c>
    </row>
    <row r="11014" spans="9:12" x14ac:dyDescent="0.45">
      <c r="I11014" t="s">
        <v>288</v>
      </c>
      <c r="J11014" t="s">
        <v>463</v>
      </c>
      <c r="K11014">
        <v>5.1758361913399754E-2</v>
      </c>
      <c r="L11014" t="s">
        <v>163</v>
      </c>
    </row>
    <row r="11015" spans="9:12" x14ac:dyDescent="0.45">
      <c r="I11015" t="s">
        <v>288</v>
      </c>
      <c r="J11015" t="s">
        <v>464</v>
      </c>
      <c r="K11015">
        <v>7.8985815053168908E-3</v>
      </c>
      <c r="L11015" t="s">
        <v>163</v>
      </c>
    </row>
    <row r="11016" spans="9:12" x14ac:dyDescent="0.45">
      <c r="I11016" t="s">
        <v>288</v>
      </c>
      <c r="J11016" t="s">
        <v>465</v>
      </c>
      <c r="K11016">
        <v>1.1161929979889457E-2</v>
      </c>
      <c r="L11016" t="s">
        <v>163</v>
      </c>
    </row>
    <row r="11017" spans="9:12" x14ac:dyDescent="0.45">
      <c r="I11017" t="s">
        <v>288</v>
      </c>
      <c r="J11017" t="s">
        <v>466</v>
      </c>
      <c r="K11017">
        <v>2.7344889488630452E-3</v>
      </c>
      <c r="L11017" t="s">
        <v>163</v>
      </c>
    </row>
    <row r="11018" spans="9:12" x14ac:dyDescent="0.45">
      <c r="I11018" t="s">
        <v>288</v>
      </c>
      <c r="J11018" t="s">
        <v>467</v>
      </c>
      <c r="K11018">
        <v>0</v>
      </c>
      <c r="L11018" t="s">
        <v>163</v>
      </c>
    </row>
    <row r="11019" spans="9:12" x14ac:dyDescent="0.45">
      <c r="I11019" t="s">
        <v>288</v>
      </c>
      <c r="J11019" t="s">
        <v>468</v>
      </c>
      <c r="K11019">
        <v>0</v>
      </c>
      <c r="L11019" t="s">
        <v>163</v>
      </c>
    </row>
    <row r="11020" spans="9:12" x14ac:dyDescent="0.45">
      <c r="I11020" t="s">
        <v>288</v>
      </c>
      <c r="J11020" t="s">
        <v>469</v>
      </c>
      <c r="K11020">
        <v>2.8168846819582485E-3</v>
      </c>
      <c r="L11020" t="s">
        <v>163</v>
      </c>
    </row>
    <row r="11021" spans="9:12" x14ac:dyDescent="0.45">
      <c r="I11021" t="s">
        <v>288</v>
      </c>
      <c r="J11021" t="s">
        <v>470</v>
      </c>
      <c r="K11021">
        <v>5.465931514271459E-3</v>
      </c>
      <c r="L11021" t="s">
        <v>163</v>
      </c>
    </row>
    <row r="11022" spans="9:12" x14ac:dyDescent="0.45">
      <c r="I11022" t="s">
        <v>288</v>
      </c>
      <c r="J11022" t="s">
        <v>471</v>
      </c>
      <c r="K11022">
        <v>6.0541494101920244E-2</v>
      </c>
      <c r="L11022" t="s">
        <v>163</v>
      </c>
    </row>
    <row r="11023" spans="9:12" x14ac:dyDescent="0.45">
      <c r="I11023" t="s">
        <v>288</v>
      </c>
      <c r="J11023" t="s">
        <v>472</v>
      </c>
      <c r="K11023">
        <v>9.0920875392234788E-3</v>
      </c>
      <c r="L11023" t="s">
        <v>163</v>
      </c>
    </row>
    <row r="11024" spans="9:12" x14ac:dyDescent="0.45">
      <c r="I11024" t="s">
        <v>288</v>
      </c>
      <c r="J11024" t="s">
        <v>473</v>
      </c>
      <c r="K11024">
        <v>1.3484504912486156E-2</v>
      </c>
      <c r="L11024" t="s">
        <v>163</v>
      </c>
    </row>
    <row r="11025" spans="9:12" x14ac:dyDescent="0.45">
      <c r="I11025" t="s">
        <v>288</v>
      </c>
      <c r="J11025" t="s">
        <v>474</v>
      </c>
      <c r="K11025">
        <v>3.6785412772630628E-3</v>
      </c>
      <c r="L11025" t="s">
        <v>163</v>
      </c>
    </row>
    <row r="11026" spans="9:12" x14ac:dyDescent="0.45">
      <c r="I11026" t="s">
        <v>288</v>
      </c>
      <c r="J11026" t="s">
        <v>475</v>
      </c>
      <c r="K11026">
        <v>0</v>
      </c>
      <c r="L11026" t="s">
        <v>163</v>
      </c>
    </row>
    <row r="11027" spans="9:12" x14ac:dyDescent="0.45">
      <c r="I11027" t="s">
        <v>288</v>
      </c>
      <c r="J11027" t="s">
        <v>476</v>
      </c>
      <c r="K11027">
        <v>0</v>
      </c>
      <c r="L11027" t="s">
        <v>163</v>
      </c>
    </row>
    <row r="11028" spans="9:12" x14ac:dyDescent="0.45">
      <c r="I11028" t="s">
        <v>288</v>
      </c>
      <c r="J11028" t="s">
        <v>477</v>
      </c>
      <c r="K11028">
        <v>4.0578556400031477E-3</v>
      </c>
      <c r="L11028" t="s">
        <v>163</v>
      </c>
    </row>
    <row r="11029" spans="9:12" x14ac:dyDescent="0.45">
      <c r="I11029" t="s">
        <v>288</v>
      </c>
      <c r="J11029" t="s">
        <v>478</v>
      </c>
      <c r="K11029">
        <v>7.3598873212141957E-3</v>
      </c>
      <c r="L11029" t="s">
        <v>163</v>
      </c>
    </row>
    <row r="11030" spans="9:12" x14ac:dyDescent="0.45">
      <c r="I11030" t="s">
        <v>288</v>
      </c>
      <c r="J11030" t="s">
        <v>479</v>
      </c>
      <c r="K11030">
        <v>6.8304030170962315E-2</v>
      </c>
      <c r="L11030" t="s">
        <v>163</v>
      </c>
    </row>
    <row r="11031" spans="9:12" x14ac:dyDescent="0.45">
      <c r="I11031" t="s">
        <v>288</v>
      </c>
      <c r="J11031" t="s">
        <v>480</v>
      </c>
      <c r="K11031">
        <v>1.0098818143736542E-2</v>
      </c>
      <c r="L11031" t="s">
        <v>163</v>
      </c>
    </row>
    <row r="11032" spans="9:12" x14ac:dyDescent="0.45">
      <c r="I11032" t="s">
        <v>288</v>
      </c>
      <c r="J11032" t="s">
        <v>481</v>
      </c>
      <c r="K11032">
        <v>1.5318393794286844E-2</v>
      </c>
      <c r="L11032" t="s">
        <v>163</v>
      </c>
    </row>
    <row r="11033" spans="9:12" x14ac:dyDescent="0.45">
      <c r="I11033" t="s">
        <v>288</v>
      </c>
      <c r="J11033" t="s">
        <v>482</v>
      </c>
      <c r="K11033">
        <v>4.3154443390458121E-3</v>
      </c>
      <c r="L11033" t="s">
        <v>163</v>
      </c>
    </row>
    <row r="11034" spans="9:12" x14ac:dyDescent="0.45">
      <c r="I11034" t="s">
        <v>288</v>
      </c>
      <c r="J11034" t="s">
        <v>483</v>
      </c>
      <c r="K11034">
        <v>0</v>
      </c>
      <c r="L11034" t="s">
        <v>163</v>
      </c>
    </row>
    <row r="11035" spans="9:12" x14ac:dyDescent="0.45">
      <c r="I11035" t="s">
        <v>288</v>
      </c>
      <c r="J11035" t="s">
        <v>484</v>
      </c>
      <c r="K11035">
        <v>0</v>
      </c>
      <c r="L11035" t="s">
        <v>163</v>
      </c>
    </row>
    <row r="11036" spans="9:12" x14ac:dyDescent="0.45">
      <c r="I11036" t="s">
        <v>288</v>
      </c>
      <c r="J11036" t="s">
        <v>485</v>
      </c>
      <c r="K11036">
        <v>2.6338404243088044E-3</v>
      </c>
      <c r="L11036" t="s">
        <v>163</v>
      </c>
    </row>
    <row r="11037" spans="9:12" x14ac:dyDescent="0.45">
      <c r="I11037" t="s">
        <v>288</v>
      </c>
      <c r="J11037" t="s">
        <v>486</v>
      </c>
      <c r="K11037">
        <v>5.3325913057094615E-3</v>
      </c>
      <c r="L11037" t="s">
        <v>163</v>
      </c>
    </row>
    <row r="11038" spans="9:12" x14ac:dyDescent="0.45">
      <c r="I11038" t="s">
        <v>288</v>
      </c>
      <c r="J11038" t="s">
        <v>487</v>
      </c>
      <c r="K11038">
        <v>5.540963829058855E-2</v>
      </c>
      <c r="L11038" t="s">
        <v>163</v>
      </c>
    </row>
    <row r="11039" spans="9:12" x14ac:dyDescent="0.45">
      <c r="I11039" t="s">
        <v>288</v>
      </c>
      <c r="J11039" t="s">
        <v>488</v>
      </c>
      <c r="K11039">
        <v>8.2885544537640889E-3</v>
      </c>
      <c r="L11039" t="s">
        <v>163</v>
      </c>
    </row>
    <row r="11040" spans="9:12" x14ac:dyDescent="0.45">
      <c r="I11040" t="s">
        <v>288</v>
      </c>
      <c r="J11040" t="s">
        <v>489</v>
      </c>
      <c r="K11040">
        <v>1.1475438669833924E-2</v>
      </c>
      <c r="L11040" t="s">
        <v>163</v>
      </c>
    </row>
    <row r="11041" spans="9:12" x14ac:dyDescent="0.45">
      <c r="I11041" t="s">
        <v>288</v>
      </c>
      <c r="J11041" t="s">
        <v>490</v>
      </c>
      <c r="K11041">
        <v>2.7418307975896716E-3</v>
      </c>
      <c r="L11041" t="s">
        <v>163</v>
      </c>
    </row>
    <row r="11042" spans="9:12" x14ac:dyDescent="0.45">
      <c r="I11042" t="s">
        <v>288</v>
      </c>
      <c r="J11042" t="s">
        <v>491</v>
      </c>
      <c r="K11042">
        <v>0</v>
      </c>
      <c r="L11042" t="s">
        <v>163</v>
      </c>
    </row>
    <row r="11043" spans="9:12" x14ac:dyDescent="0.45">
      <c r="I11043" t="s">
        <v>288</v>
      </c>
      <c r="J11043" t="s">
        <v>492</v>
      </c>
      <c r="K11043">
        <v>0</v>
      </c>
      <c r="L11043" t="s">
        <v>163</v>
      </c>
    </row>
    <row r="11044" spans="9:12" x14ac:dyDescent="0.45">
      <c r="I11044" t="s">
        <v>288</v>
      </c>
      <c r="J11044" t="s">
        <v>493</v>
      </c>
      <c r="K11044">
        <v>3.7327430815903397E-3</v>
      </c>
      <c r="L11044" t="s">
        <v>163</v>
      </c>
    </row>
    <row r="11045" spans="9:12" x14ac:dyDescent="0.45">
      <c r="I11045" t="s">
        <v>288</v>
      </c>
      <c r="J11045" t="s">
        <v>494</v>
      </c>
      <c r="K11045">
        <v>6.3193151836500793E-3</v>
      </c>
      <c r="L11045" t="s">
        <v>163</v>
      </c>
    </row>
    <row r="11046" spans="9:12" x14ac:dyDescent="0.45">
      <c r="I11046" t="s">
        <v>288</v>
      </c>
      <c r="J11046" t="s">
        <v>495</v>
      </c>
      <c r="K11046">
        <v>6.1945055569050216E-2</v>
      </c>
      <c r="L11046" t="s">
        <v>163</v>
      </c>
    </row>
    <row r="11047" spans="9:12" x14ac:dyDescent="0.45">
      <c r="I11047" t="s">
        <v>288</v>
      </c>
      <c r="J11047" t="s">
        <v>496</v>
      </c>
      <c r="K11047">
        <v>9.7603842588356027E-3</v>
      </c>
      <c r="L11047" t="s">
        <v>163</v>
      </c>
    </row>
    <row r="11048" spans="9:12" x14ac:dyDescent="0.45">
      <c r="I11048" t="s">
        <v>288</v>
      </c>
      <c r="J11048" t="s">
        <v>497</v>
      </c>
      <c r="K11048">
        <v>1.5159051644627129E-2</v>
      </c>
      <c r="L11048" t="s">
        <v>163</v>
      </c>
    </row>
    <row r="11049" spans="9:12" x14ac:dyDescent="0.45">
      <c r="I11049" t="s">
        <v>288</v>
      </c>
      <c r="J11049" t="s">
        <v>498</v>
      </c>
      <c r="K11049">
        <v>4.0951034401684608E-3</v>
      </c>
      <c r="L11049" t="s">
        <v>163</v>
      </c>
    </row>
    <row r="11050" spans="9:12" x14ac:dyDescent="0.45">
      <c r="I11050" t="s">
        <v>288</v>
      </c>
      <c r="J11050" t="s">
        <v>499</v>
      </c>
      <c r="K11050">
        <v>0</v>
      </c>
      <c r="L11050" t="s">
        <v>163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AC73D-B271-4A7E-B7C8-60E45BB71D98}">
  <dimension ref="A9:AN1105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131</v>
      </c>
      <c r="C10" t="s">
        <v>146</v>
      </c>
      <c r="D10" t="s">
        <v>147</v>
      </c>
      <c r="E10" t="s">
        <v>148</v>
      </c>
      <c r="F10" t="s">
        <v>149</v>
      </c>
      <c r="G10" t="s">
        <v>150</v>
      </c>
      <c r="I10" t="s">
        <v>13</v>
      </c>
      <c r="J10" t="s">
        <v>122</v>
      </c>
      <c r="K10" t="s">
        <v>160</v>
      </c>
      <c r="L10" t="s">
        <v>30</v>
      </c>
      <c r="N10" t="s">
        <v>13</v>
      </c>
      <c r="O10" t="s">
        <v>122</v>
      </c>
      <c r="P10" t="s">
        <v>160</v>
      </c>
      <c r="Q10" t="s">
        <v>30</v>
      </c>
      <c r="S10" t="s">
        <v>13</v>
      </c>
      <c r="T10" t="s">
        <v>122</v>
      </c>
      <c r="U10" t="s">
        <v>160</v>
      </c>
      <c r="V10" t="s">
        <v>30</v>
      </c>
      <c r="X10" t="s">
        <v>389</v>
      </c>
      <c r="Y10" t="s">
        <v>160</v>
      </c>
      <c r="Z10" t="s">
        <v>122</v>
      </c>
      <c r="AA10" t="s">
        <v>13</v>
      </c>
      <c r="AC10" t="s">
        <v>13</v>
      </c>
      <c r="AD10" t="s">
        <v>122</v>
      </c>
      <c r="AE10" t="s">
        <v>160</v>
      </c>
      <c r="AG10" t="s">
        <v>13</v>
      </c>
      <c r="AH10" t="s">
        <v>122</v>
      </c>
      <c r="AI10" t="s">
        <v>395</v>
      </c>
      <c r="AK10" t="s">
        <v>47</v>
      </c>
      <c r="AL10" t="s">
        <v>122</v>
      </c>
      <c r="AM10" t="s">
        <v>396</v>
      </c>
      <c r="AN10" t="s">
        <v>397</v>
      </c>
    </row>
    <row r="11" spans="1:40" x14ac:dyDescent="0.45">
      <c r="A11" t="str">
        <f>IFERROR(IF(Veda!D5=A10,"ok","x"),"")</f>
        <v>x</v>
      </c>
      <c r="C11" t="s">
        <v>151</v>
      </c>
      <c r="D11" t="s">
        <v>152</v>
      </c>
      <c r="E11" t="s">
        <v>153</v>
      </c>
      <c r="F11" t="s">
        <v>438</v>
      </c>
      <c r="G11" t="s">
        <v>152</v>
      </c>
      <c r="I11" t="s">
        <v>161</v>
      </c>
      <c r="J11" t="s">
        <v>162</v>
      </c>
      <c r="K11">
        <v>5.1294424832093646E-3</v>
      </c>
      <c r="L11" t="s">
        <v>163</v>
      </c>
      <c r="N11" t="s">
        <v>289</v>
      </c>
      <c r="O11" t="s">
        <v>162</v>
      </c>
      <c r="P11">
        <v>2.5044483774762278E-2</v>
      </c>
      <c r="Q11" t="s">
        <v>163</v>
      </c>
      <c r="S11" t="s">
        <v>358</v>
      </c>
      <c r="T11" t="s">
        <v>162</v>
      </c>
      <c r="U11">
        <v>1.9683682474441144E-2</v>
      </c>
      <c r="V11" t="s">
        <v>163</v>
      </c>
      <c r="X11">
        <v>2.4771689497716895E-2</v>
      </c>
      <c r="Y11">
        <v>9.7827942553597048E-3</v>
      </c>
      <c r="Z11" t="s">
        <v>162</v>
      </c>
      <c r="AA11" t="s">
        <v>25</v>
      </c>
      <c r="AC11" t="s">
        <v>22</v>
      </c>
      <c r="AD11" t="s">
        <v>162</v>
      </c>
      <c r="AE11">
        <v>2.3582380218947471E-2</v>
      </c>
      <c r="AG11" t="s">
        <v>97</v>
      </c>
      <c r="AH11" t="s">
        <v>162</v>
      </c>
      <c r="AI11">
        <v>0.19756037558773065</v>
      </c>
      <c r="AK11">
        <v>2020</v>
      </c>
      <c r="AL11" t="s">
        <v>151</v>
      </c>
      <c r="AM11">
        <v>0.46683481569980972</v>
      </c>
      <c r="AN11" t="s">
        <v>398</v>
      </c>
    </row>
    <row r="12" spans="1:40" x14ac:dyDescent="0.45">
      <c r="C12" t="s">
        <v>155</v>
      </c>
      <c r="E12" t="s">
        <v>156</v>
      </c>
      <c r="G12" t="s">
        <v>152</v>
      </c>
      <c r="I12" t="s">
        <v>161</v>
      </c>
      <c r="J12" t="s">
        <v>164</v>
      </c>
      <c r="K12">
        <v>8.0101212212272694E-3</v>
      </c>
      <c r="L12" t="s">
        <v>163</v>
      </c>
      <c r="N12" t="s">
        <v>289</v>
      </c>
      <c r="O12" t="s">
        <v>164</v>
      </c>
      <c r="P12">
        <v>3.9099904035074396E-3</v>
      </c>
      <c r="Q12" t="s">
        <v>163</v>
      </c>
      <c r="S12" t="s">
        <v>358</v>
      </c>
      <c r="T12" t="s">
        <v>164</v>
      </c>
      <c r="U12">
        <v>2.4410547112570847E-3</v>
      </c>
      <c r="V12" t="s">
        <v>163</v>
      </c>
      <c r="X12">
        <v>3.5388127853881279E-3</v>
      </c>
      <c r="Y12">
        <v>5.9087255218821738E-3</v>
      </c>
      <c r="Z12" t="s">
        <v>164</v>
      </c>
      <c r="AA12" t="s">
        <v>25</v>
      </c>
      <c r="AC12" t="s">
        <v>22</v>
      </c>
      <c r="AD12" t="s">
        <v>164</v>
      </c>
      <c r="AE12">
        <v>2.9526519004617622E-3</v>
      </c>
      <c r="AG12" t="s">
        <v>97</v>
      </c>
      <c r="AH12" t="s">
        <v>164</v>
      </c>
      <c r="AI12">
        <v>5.3223687573688006E-2</v>
      </c>
      <c r="AK12">
        <v>2020</v>
      </c>
      <c r="AL12" t="s">
        <v>155</v>
      </c>
      <c r="AM12">
        <v>0.50231514329712146</v>
      </c>
      <c r="AN12" t="s">
        <v>398</v>
      </c>
    </row>
    <row r="13" spans="1:40" x14ac:dyDescent="0.45">
      <c r="C13" t="s">
        <v>157</v>
      </c>
      <c r="E13" t="s">
        <v>158</v>
      </c>
      <c r="G13" t="s">
        <v>152</v>
      </c>
      <c r="I13" t="s">
        <v>161</v>
      </c>
      <c r="J13" t="s">
        <v>165</v>
      </c>
      <c r="K13">
        <v>9.7958689794319029E-3</v>
      </c>
      <c r="L13" t="s">
        <v>163</v>
      </c>
      <c r="N13" t="s">
        <v>289</v>
      </c>
      <c r="O13" t="s">
        <v>165</v>
      </c>
      <c r="P13">
        <v>3.6839907166572616E-3</v>
      </c>
      <c r="Q13" t="s">
        <v>163</v>
      </c>
      <c r="S13" t="s">
        <v>358</v>
      </c>
      <c r="T13" t="s">
        <v>165</v>
      </c>
      <c r="U13">
        <v>2.5218340876058697E-3</v>
      </c>
      <c r="V13" t="s">
        <v>163</v>
      </c>
      <c r="X13">
        <v>3.5388127853881279E-3</v>
      </c>
      <c r="Y13">
        <v>4.521459529788099E-3</v>
      </c>
      <c r="Z13" t="s">
        <v>165</v>
      </c>
      <c r="AA13" t="s">
        <v>25</v>
      </c>
      <c r="AC13" t="s">
        <v>22</v>
      </c>
      <c r="AD13" t="s">
        <v>165</v>
      </c>
      <c r="AE13">
        <v>3.0640846163537956E-3</v>
      </c>
      <c r="AG13" t="s">
        <v>97</v>
      </c>
      <c r="AH13" t="s">
        <v>165</v>
      </c>
      <c r="AI13">
        <v>4.9864854453449015E-2</v>
      </c>
      <c r="AK13">
        <v>2020</v>
      </c>
      <c r="AL13" t="s">
        <v>157</v>
      </c>
      <c r="AM13">
        <v>0.49793255355448368</v>
      </c>
      <c r="AN13" t="s">
        <v>398</v>
      </c>
    </row>
    <row r="14" spans="1:40" x14ac:dyDescent="0.45">
      <c r="C14" t="s">
        <v>159</v>
      </c>
      <c r="E14" t="s">
        <v>400</v>
      </c>
      <c r="G14" t="s">
        <v>152</v>
      </c>
      <c r="I14" t="s">
        <v>161</v>
      </c>
      <c r="J14" t="s">
        <v>406</v>
      </c>
      <c r="K14">
        <v>6.8935401508990038E-2</v>
      </c>
      <c r="L14" t="s">
        <v>163</v>
      </c>
      <c r="N14" t="s">
        <v>289</v>
      </c>
      <c r="O14" t="s">
        <v>406</v>
      </c>
      <c r="P14">
        <v>1.9133624793643719E-2</v>
      </c>
      <c r="Q14" t="s">
        <v>163</v>
      </c>
      <c r="S14" t="s">
        <v>358</v>
      </c>
      <c r="T14" t="s">
        <v>406</v>
      </c>
      <c r="U14">
        <v>1.5864332269151928E-2</v>
      </c>
      <c r="V14" t="s">
        <v>163</v>
      </c>
      <c r="X14">
        <v>2.1232876712328767E-2</v>
      </c>
      <c r="Y14">
        <v>2.6902684202239187E-2</v>
      </c>
      <c r="Z14" t="s">
        <v>406</v>
      </c>
      <c r="AA14" t="s">
        <v>25</v>
      </c>
      <c r="AC14" t="s">
        <v>22</v>
      </c>
      <c r="AD14" t="s">
        <v>406</v>
      </c>
      <c r="AE14">
        <v>2.2568705714610129E-2</v>
      </c>
      <c r="AG14" t="s">
        <v>97</v>
      </c>
      <c r="AH14" t="s">
        <v>406</v>
      </c>
      <c r="AI14">
        <v>0.15832017615902494</v>
      </c>
      <c r="AK14">
        <v>2020</v>
      </c>
      <c r="AL14" t="s">
        <v>159</v>
      </c>
      <c r="AM14">
        <v>0.40961743636640757</v>
      </c>
      <c r="AN14" t="s">
        <v>398</v>
      </c>
    </row>
    <row r="15" spans="1:40" x14ac:dyDescent="0.45">
      <c r="C15" t="s">
        <v>401</v>
      </c>
      <c r="E15" t="s">
        <v>402</v>
      </c>
      <c r="G15" t="s">
        <v>152</v>
      </c>
      <c r="I15" t="s">
        <v>161</v>
      </c>
      <c r="J15" t="s">
        <v>407</v>
      </c>
      <c r="K15">
        <v>1.0138782099658405E-2</v>
      </c>
      <c r="L15" t="s">
        <v>163</v>
      </c>
      <c r="N15" t="s">
        <v>289</v>
      </c>
      <c r="O15" t="s">
        <v>407</v>
      </c>
      <c r="P15">
        <v>2.7871183878713643E-3</v>
      </c>
      <c r="Q15" t="s">
        <v>163</v>
      </c>
      <c r="S15" t="s">
        <v>358</v>
      </c>
      <c r="T15" t="s">
        <v>407</v>
      </c>
      <c r="U15">
        <v>2.7637567049756217E-3</v>
      </c>
      <c r="V15" t="s">
        <v>163</v>
      </c>
      <c r="X15">
        <v>3.5388127853881279E-3</v>
      </c>
      <c r="Y15">
        <v>5.3435430806586613E-3</v>
      </c>
      <c r="Z15" t="s">
        <v>407</v>
      </c>
      <c r="AA15" t="s">
        <v>25</v>
      </c>
      <c r="AC15" t="s">
        <v>22</v>
      </c>
      <c r="AD15" t="s">
        <v>407</v>
      </c>
      <c r="AE15">
        <v>4.139452185236296E-3</v>
      </c>
      <c r="AG15" t="s">
        <v>97</v>
      </c>
      <c r="AH15" t="s">
        <v>407</v>
      </c>
      <c r="AI15">
        <v>0.15567027243114007</v>
      </c>
      <c r="AK15">
        <v>2020</v>
      </c>
      <c r="AL15" t="s">
        <v>401</v>
      </c>
      <c r="AM15">
        <v>0.38681652580497661</v>
      </c>
      <c r="AN15" t="s">
        <v>398</v>
      </c>
    </row>
    <row r="16" spans="1:40" x14ac:dyDescent="0.45">
      <c r="C16" t="s">
        <v>403</v>
      </c>
      <c r="E16" t="s">
        <v>404</v>
      </c>
      <c r="G16" t="s">
        <v>152</v>
      </c>
      <c r="I16" t="s">
        <v>161</v>
      </c>
      <c r="J16" t="s">
        <v>408</v>
      </c>
      <c r="K16">
        <v>1.770080843286833E-2</v>
      </c>
      <c r="L16" t="s">
        <v>163</v>
      </c>
      <c r="N16" t="s">
        <v>289</v>
      </c>
      <c r="O16" t="s">
        <v>408</v>
      </c>
      <c r="P16">
        <v>4.6162038759356367E-3</v>
      </c>
      <c r="Q16" t="s">
        <v>163</v>
      </c>
      <c r="S16" t="s">
        <v>358</v>
      </c>
      <c r="T16" t="s">
        <v>408</v>
      </c>
      <c r="U16">
        <v>5.9157924907966052E-3</v>
      </c>
      <c r="V16" t="s">
        <v>163</v>
      </c>
      <c r="X16">
        <v>7.0776255707762558E-3</v>
      </c>
      <c r="Y16">
        <v>1.376989947708193E-2</v>
      </c>
      <c r="Z16" t="s">
        <v>408</v>
      </c>
      <c r="AA16" t="s">
        <v>25</v>
      </c>
      <c r="AC16" t="s">
        <v>22</v>
      </c>
      <c r="AD16" t="s">
        <v>408</v>
      </c>
      <c r="AE16">
        <v>8.3150739565606875E-3</v>
      </c>
      <c r="AG16" t="s">
        <v>97</v>
      </c>
      <c r="AH16" t="s">
        <v>408</v>
      </c>
      <c r="AI16">
        <v>0.15499617244472663</v>
      </c>
      <c r="AK16">
        <v>2020</v>
      </c>
      <c r="AL16" t="s">
        <v>403</v>
      </c>
      <c r="AM16">
        <v>0.38243662043387688</v>
      </c>
      <c r="AN16" t="s">
        <v>398</v>
      </c>
    </row>
    <row r="17" spans="3:40" x14ac:dyDescent="0.45">
      <c r="C17" t="s">
        <v>405</v>
      </c>
      <c r="E17" t="s">
        <v>439</v>
      </c>
      <c r="G17" t="s">
        <v>152</v>
      </c>
      <c r="I17" t="s">
        <v>161</v>
      </c>
      <c r="J17" t="s">
        <v>446</v>
      </c>
      <c r="K17">
        <v>6.3178730023652364E-3</v>
      </c>
      <c r="L17" t="s">
        <v>163</v>
      </c>
      <c r="N17" t="s">
        <v>289</v>
      </c>
      <c r="O17" t="s">
        <v>446</v>
      </c>
      <c r="P17">
        <v>2.4234359419553386E-3</v>
      </c>
      <c r="Q17" t="s">
        <v>163</v>
      </c>
      <c r="S17" t="s">
        <v>358</v>
      </c>
      <c r="T17" t="s">
        <v>446</v>
      </c>
      <c r="U17">
        <v>2.9205823912677254E-3</v>
      </c>
      <c r="V17" t="s">
        <v>163</v>
      </c>
      <c r="X17">
        <v>3.5388127853881279E-3</v>
      </c>
      <c r="Y17">
        <v>5.3435430806586613E-3</v>
      </c>
      <c r="Z17" t="s">
        <v>446</v>
      </c>
      <c r="AA17" t="s">
        <v>25</v>
      </c>
      <c r="AC17" t="s">
        <v>22</v>
      </c>
      <c r="AD17" t="s">
        <v>446</v>
      </c>
      <c r="AE17">
        <v>4.1413882344887411E-3</v>
      </c>
      <c r="AG17" t="s">
        <v>97</v>
      </c>
      <c r="AH17" t="s">
        <v>446</v>
      </c>
      <c r="AI17">
        <v>0.1513823981439868</v>
      </c>
      <c r="AK17">
        <v>2020</v>
      </c>
      <c r="AL17" t="s">
        <v>405</v>
      </c>
      <c r="AM17">
        <v>0.40168935695286417</v>
      </c>
      <c r="AN17" t="s">
        <v>398</v>
      </c>
    </row>
    <row r="18" spans="3:40" x14ac:dyDescent="0.45">
      <c r="C18" t="s">
        <v>440</v>
      </c>
      <c r="E18" t="s">
        <v>441</v>
      </c>
      <c r="G18" t="s">
        <v>152</v>
      </c>
      <c r="I18" t="s">
        <v>161</v>
      </c>
      <c r="J18" t="s">
        <v>447</v>
      </c>
      <c r="K18">
        <v>2.5880171825902586E-3</v>
      </c>
      <c r="L18" t="s">
        <v>163</v>
      </c>
      <c r="N18" t="s">
        <v>289</v>
      </c>
      <c r="O18" t="s">
        <v>447</v>
      </c>
      <c r="P18">
        <v>1.3298912907161941E-2</v>
      </c>
      <c r="Q18" t="s">
        <v>163</v>
      </c>
      <c r="S18" t="s">
        <v>358</v>
      </c>
      <c r="T18" t="s">
        <v>447</v>
      </c>
      <c r="U18">
        <v>1.633071394057151E-2</v>
      </c>
      <c r="V18" t="s">
        <v>163</v>
      </c>
      <c r="X18">
        <v>1.7694063926940638E-2</v>
      </c>
      <c r="Y18">
        <v>1.3358857701646654E-2</v>
      </c>
      <c r="Z18" t="s">
        <v>447</v>
      </c>
      <c r="AA18" t="s">
        <v>25</v>
      </c>
      <c r="AC18" t="s">
        <v>22</v>
      </c>
      <c r="AD18" t="s">
        <v>447</v>
      </c>
      <c r="AE18">
        <v>2.0669499026414545E-2</v>
      </c>
      <c r="AG18" t="s">
        <v>97</v>
      </c>
      <c r="AH18" t="s">
        <v>447</v>
      </c>
      <c r="AI18">
        <v>0.12100710982770413</v>
      </c>
      <c r="AK18">
        <v>2020</v>
      </c>
      <c r="AL18" t="s">
        <v>440</v>
      </c>
      <c r="AM18">
        <v>0.39542064299796947</v>
      </c>
      <c r="AN18" t="s">
        <v>398</v>
      </c>
    </row>
    <row r="19" spans="3:40" x14ac:dyDescent="0.45">
      <c r="C19" t="s">
        <v>442</v>
      </c>
      <c r="I19" t="s">
        <v>161</v>
      </c>
      <c r="J19" t="s">
        <v>166</v>
      </c>
      <c r="K19">
        <v>3.2601845598273027E-3</v>
      </c>
      <c r="L19" t="s">
        <v>163</v>
      </c>
      <c r="N19" t="s">
        <v>289</v>
      </c>
      <c r="O19" t="s">
        <v>166</v>
      </c>
      <c r="P19">
        <v>1.7673744850324372E-2</v>
      </c>
      <c r="Q19" t="s">
        <v>163</v>
      </c>
      <c r="S19" t="s">
        <v>358</v>
      </c>
      <c r="T19" t="s">
        <v>166</v>
      </c>
      <c r="U19">
        <v>2.2856801123904053E-2</v>
      </c>
      <c r="V19" t="s">
        <v>163</v>
      </c>
      <c r="X19">
        <v>2.2374429223744292E-2</v>
      </c>
      <c r="Y19">
        <v>8.8360722306474754E-3</v>
      </c>
      <c r="Z19" t="s">
        <v>166</v>
      </c>
      <c r="AA19" t="s">
        <v>25</v>
      </c>
      <c r="AC19" t="s">
        <v>22</v>
      </c>
      <c r="AD19" t="s">
        <v>166</v>
      </c>
      <c r="AE19">
        <v>2.2676325795628616E-2</v>
      </c>
      <c r="AG19" t="s">
        <v>97</v>
      </c>
      <c r="AH19" t="s">
        <v>166</v>
      </c>
      <c r="AI19">
        <v>0.16562294047535575</v>
      </c>
      <c r="AK19">
        <v>2020</v>
      </c>
      <c r="AL19" t="s">
        <v>442</v>
      </c>
      <c r="AM19">
        <v>0.43260681806635171</v>
      </c>
      <c r="AN19" t="s">
        <v>398</v>
      </c>
    </row>
    <row r="20" spans="3:40" x14ac:dyDescent="0.45">
      <c r="C20" t="s">
        <v>443</v>
      </c>
      <c r="I20" t="s">
        <v>161</v>
      </c>
      <c r="J20" t="s">
        <v>167</v>
      </c>
      <c r="K20">
        <v>5.684557372748548E-3</v>
      </c>
      <c r="L20" t="s">
        <v>163</v>
      </c>
      <c r="N20" t="s">
        <v>289</v>
      </c>
      <c r="O20" t="s">
        <v>167</v>
      </c>
      <c r="P20">
        <v>2.3018597128949777E-3</v>
      </c>
      <c r="Q20" t="s">
        <v>163</v>
      </c>
      <c r="S20" t="s">
        <v>358</v>
      </c>
      <c r="T20" t="s">
        <v>167</v>
      </c>
      <c r="U20">
        <v>2.7404277734618264E-3</v>
      </c>
      <c r="V20" t="s">
        <v>163</v>
      </c>
      <c r="X20">
        <v>3.1963470319634705E-3</v>
      </c>
      <c r="Y20">
        <v>5.3369133746032542E-3</v>
      </c>
      <c r="Z20" t="s">
        <v>167</v>
      </c>
      <c r="AA20" t="s">
        <v>25</v>
      </c>
      <c r="AC20" t="s">
        <v>22</v>
      </c>
      <c r="AD20" t="s">
        <v>167</v>
      </c>
      <c r="AE20">
        <v>2.6953657387280843E-3</v>
      </c>
      <c r="AG20" t="s">
        <v>97</v>
      </c>
      <c r="AH20" t="s">
        <v>167</v>
      </c>
      <c r="AI20">
        <v>2.7769355232547088E-2</v>
      </c>
      <c r="AK20">
        <v>2020</v>
      </c>
      <c r="AL20" t="s">
        <v>443</v>
      </c>
      <c r="AM20">
        <v>0.40795807090775887</v>
      </c>
      <c r="AN20" t="s">
        <v>398</v>
      </c>
    </row>
    <row r="21" spans="3:40" x14ac:dyDescent="0.45">
      <c r="C21" t="s">
        <v>444</v>
      </c>
      <c r="I21" t="s">
        <v>161</v>
      </c>
      <c r="J21" t="s">
        <v>168</v>
      </c>
      <c r="K21">
        <v>7.3021345736037002E-3</v>
      </c>
      <c r="L21" t="s">
        <v>163</v>
      </c>
      <c r="N21" t="s">
        <v>289</v>
      </c>
      <c r="O21" t="s">
        <v>168</v>
      </c>
      <c r="P21">
        <v>2.1358668043159621E-3</v>
      </c>
      <c r="Q21" t="s">
        <v>163</v>
      </c>
      <c r="S21" t="s">
        <v>358</v>
      </c>
      <c r="T21" t="s">
        <v>168</v>
      </c>
      <c r="U21">
        <v>2.6986208015076637E-3</v>
      </c>
      <c r="V21" t="s">
        <v>163</v>
      </c>
      <c r="X21">
        <v>3.1963470319634705E-3</v>
      </c>
      <c r="Y21">
        <v>4.0838989301311864E-3</v>
      </c>
      <c r="Z21" t="s">
        <v>168</v>
      </c>
      <c r="AA21" t="s">
        <v>25</v>
      </c>
      <c r="AC21" t="s">
        <v>22</v>
      </c>
      <c r="AD21" t="s">
        <v>168</v>
      </c>
      <c r="AE21">
        <v>2.7580309437207117E-3</v>
      </c>
      <c r="AG21" t="s">
        <v>97</v>
      </c>
      <c r="AH21" t="s">
        <v>168</v>
      </c>
      <c r="AI21">
        <v>4.0410379161183396E-2</v>
      </c>
      <c r="AK21">
        <v>2020</v>
      </c>
      <c r="AL21" t="s">
        <v>444</v>
      </c>
      <c r="AM21">
        <v>0.3722755677488187</v>
      </c>
      <c r="AN21" t="s">
        <v>398</v>
      </c>
    </row>
    <row r="22" spans="3:40" x14ac:dyDescent="0.45">
      <c r="C22" t="s">
        <v>445</v>
      </c>
      <c r="I22" t="s">
        <v>161</v>
      </c>
      <c r="J22" t="s">
        <v>409</v>
      </c>
      <c r="K22">
        <v>5.2832757119550461E-2</v>
      </c>
      <c r="L22" t="s">
        <v>163</v>
      </c>
      <c r="N22" t="s">
        <v>289</v>
      </c>
      <c r="O22" t="s">
        <v>409</v>
      </c>
      <c r="P22">
        <v>1.3061380453914785E-2</v>
      </c>
      <c r="Q22" t="s">
        <v>163</v>
      </c>
      <c r="S22" t="s">
        <v>358</v>
      </c>
      <c r="T22" t="s">
        <v>409</v>
      </c>
      <c r="U22">
        <v>1.7214728866131235E-2</v>
      </c>
      <c r="V22" t="s">
        <v>163</v>
      </c>
      <c r="X22">
        <v>1.9178082191780823E-2</v>
      </c>
      <c r="Y22">
        <v>2.4299198634280556E-2</v>
      </c>
      <c r="Z22" t="s">
        <v>409</v>
      </c>
      <c r="AA22" t="s">
        <v>25</v>
      </c>
      <c r="AC22" t="s">
        <v>22</v>
      </c>
      <c r="AD22" t="s">
        <v>409</v>
      </c>
      <c r="AE22">
        <v>2.1109821189884619E-2</v>
      </c>
      <c r="AG22" t="s">
        <v>97</v>
      </c>
      <c r="AH22" t="s">
        <v>409</v>
      </c>
      <c r="AI22">
        <v>0.16631752728304483</v>
      </c>
      <c r="AK22">
        <v>2020</v>
      </c>
      <c r="AL22" t="s">
        <v>445</v>
      </c>
      <c r="AM22">
        <v>0.399476869674666</v>
      </c>
      <c r="AN22" t="s">
        <v>398</v>
      </c>
    </row>
    <row r="23" spans="3:40" x14ac:dyDescent="0.45">
      <c r="I23" t="s">
        <v>161</v>
      </c>
      <c r="J23" t="s">
        <v>410</v>
      </c>
      <c r="K23">
        <v>7.6708545946991219E-3</v>
      </c>
      <c r="L23" t="s">
        <v>163</v>
      </c>
      <c r="N23" t="s">
        <v>289</v>
      </c>
      <c r="O23" t="s">
        <v>410</v>
      </c>
      <c r="P23">
        <v>1.917777044267628E-3</v>
      </c>
      <c r="Q23" t="s">
        <v>163</v>
      </c>
      <c r="S23" t="s">
        <v>358</v>
      </c>
      <c r="T23" t="s">
        <v>410</v>
      </c>
      <c r="U23">
        <v>2.9379964959301741E-3</v>
      </c>
      <c r="V23" t="s">
        <v>163</v>
      </c>
      <c r="X23">
        <v>3.1963470319634705E-3</v>
      </c>
      <c r="Y23">
        <v>4.8264260083368555E-3</v>
      </c>
      <c r="Z23" t="s">
        <v>410</v>
      </c>
      <c r="AA23" t="s">
        <v>25</v>
      </c>
      <c r="AC23" t="s">
        <v>22</v>
      </c>
      <c r="AD23" t="s">
        <v>410</v>
      </c>
      <c r="AE23">
        <v>4.1691261971867934E-3</v>
      </c>
      <c r="AG23" t="s">
        <v>97</v>
      </c>
      <c r="AH23" t="s">
        <v>410</v>
      </c>
      <c r="AI23">
        <v>0.11046119112669883</v>
      </c>
      <c r="AK23">
        <v>2021</v>
      </c>
      <c r="AL23" t="s">
        <v>151</v>
      </c>
      <c r="AM23">
        <v>0.4216692305727629</v>
      </c>
      <c r="AN23" t="s">
        <v>398</v>
      </c>
    </row>
    <row r="24" spans="3:40" x14ac:dyDescent="0.45">
      <c r="I24" t="s">
        <v>161</v>
      </c>
      <c r="J24" t="s">
        <v>411</v>
      </c>
      <c r="K24">
        <v>1.2205612820776514E-2</v>
      </c>
      <c r="L24" t="s">
        <v>163</v>
      </c>
      <c r="N24" t="s">
        <v>289</v>
      </c>
      <c r="O24" t="s">
        <v>411</v>
      </c>
      <c r="P24">
        <v>3.5376094323336161E-3</v>
      </c>
      <c r="Q24" t="s">
        <v>163</v>
      </c>
      <c r="S24" t="s">
        <v>358</v>
      </c>
      <c r="T24" t="s">
        <v>411</v>
      </c>
      <c r="U24">
        <v>6.1425169174945228E-3</v>
      </c>
      <c r="V24" t="s">
        <v>163</v>
      </c>
      <c r="X24">
        <v>6.392694063926941E-3</v>
      </c>
      <c r="Y24">
        <v>1.2437328559944975E-2</v>
      </c>
      <c r="Z24" t="s">
        <v>411</v>
      </c>
      <c r="AA24" t="s">
        <v>25</v>
      </c>
      <c r="AC24" t="s">
        <v>22</v>
      </c>
      <c r="AD24" t="s">
        <v>411</v>
      </c>
      <c r="AE24">
        <v>8.4338848553394564E-3</v>
      </c>
      <c r="AG24" t="s">
        <v>97</v>
      </c>
      <c r="AH24" t="s">
        <v>411</v>
      </c>
      <c r="AI24">
        <v>0.10992220311832135</v>
      </c>
      <c r="AK24">
        <v>2021</v>
      </c>
      <c r="AL24" t="s">
        <v>155</v>
      </c>
      <c r="AM24">
        <v>0.47486905414458869</v>
      </c>
      <c r="AN24" t="s">
        <v>398</v>
      </c>
    </row>
    <row r="25" spans="3:40" x14ac:dyDescent="0.45">
      <c r="I25" t="s">
        <v>161</v>
      </c>
      <c r="J25" t="s">
        <v>448</v>
      </c>
      <c r="K25">
        <v>3.7361596621558087E-3</v>
      </c>
      <c r="L25" t="s">
        <v>163</v>
      </c>
      <c r="N25" t="s">
        <v>289</v>
      </c>
      <c r="O25" t="s">
        <v>448</v>
      </c>
      <c r="P25">
        <v>1.8299615395707665E-3</v>
      </c>
      <c r="Q25" t="s">
        <v>163</v>
      </c>
      <c r="S25" t="s">
        <v>358</v>
      </c>
      <c r="T25" t="s">
        <v>448</v>
      </c>
      <c r="U25">
        <v>2.915546713791903E-3</v>
      </c>
      <c r="V25" t="s">
        <v>163</v>
      </c>
      <c r="X25">
        <v>3.1963470319634705E-3</v>
      </c>
      <c r="Y25">
        <v>4.8264260083368555E-3</v>
      </c>
      <c r="Z25" t="s">
        <v>448</v>
      </c>
      <c r="AA25" t="s">
        <v>25</v>
      </c>
      <c r="AC25" t="s">
        <v>22</v>
      </c>
      <c r="AD25" t="s">
        <v>448</v>
      </c>
      <c r="AE25">
        <v>4.1775338835079489E-3</v>
      </c>
      <c r="AG25" t="s">
        <v>97</v>
      </c>
      <c r="AH25" t="s">
        <v>448</v>
      </c>
      <c r="AI25">
        <v>0.11702026487259065</v>
      </c>
      <c r="AK25">
        <v>2021</v>
      </c>
      <c r="AL25" t="s">
        <v>157</v>
      </c>
      <c r="AM25">
        <v>0.50209827717298416</v>
      </c>
      <c r="AN25" t="s">
        <v>398</v>
      </c>
    </row>
    <row r="26" spans="3:40" x14ac:dyDescent="0.45">
      <c r="I26" t="s">
        <v>161</v>
      </c>
      <c r="J26" t="s">
        <v>449</v>
      </c>
      <c r="K26">
        <v>2.1089479860719951E-5</v>
      </c>
      <c r="L26" t="s">
        <v>163</v>
      </c>
      <c r="N26" t="s">
        <v>289</v>
      </c>
      <c r="O26" t="s">
        <v>449</v>
      </c>
      <c r="P26">
        <v>1.0657221919241837E-2</v>
      </c>
      <c r="Q26" t="s">
        <v>163</v>
      </c>
      <c r="S26" t="s">
        <v>358</v>
      </c>
      <c r="T26" t="s">
        <v>449</v>
      </c>
      <c r="U26">
        <v>1.7065312353379644E-2</v>
      </c>
      <c r="V26" t="s">
        <v>163</v>
      </c>
      <c r="X26">
        <v>1.5981735159817351E-2</v>
      </c>
      <c r="Y26">
        <v>1.2066065020842141E-2</v>
      </c>
      <c r="Z26" t="s">
        <v>449</v>
      </c>
      <c r="AA26" t="s">
        <v>25</v>
      </c>
      <c r="AC26" t="s">
        <v>22</v>
      </c>
      <c r="AD26" t="s">
        <v>449</v>
      </c>
      <c r="AE26">
        <v>1.9898262435465768E-2</v>
      </c>
      <c r="AG26" t="s">
        <v>97</v>
      </c>
      <c r="AH26" t="s">
        <v>449</v>
      </c>
      <c r="AI26">
        <v>0.15373569551057376</v>
      </c>
      <c r="AK26">
        <v>2021</v>
      </c>
      <c r="AL26" t="s">
        <v>159</v>
      </c>
      <c r="AM26">
        <v>0.44828653795399642</v>
      </c>
      <c r="AN26" t="s">
        <v>398</v>
      </c>
    </row>
    <row r="27" spans="3:40" x14ac:dyDescent="0.45">
      <c r="I27" t="s">
        <v>161</v>
      </c>
      <c r="J27" t="s">
        <v>169</v>
      </c>
      <c r="K27">
        <v>3.4092969711613594E-4</v>
      </c>
      <c r="L27" t="s">
        <v>163</v>
      </c>
      <c r="N27" t="s">
        <v>289</v>
      </c>
      <c r="O27" t="s">
        <v>169</v>
      </c>
      <c r="P27">
        <v>1.2705798622614749E-2</v>
      </c>
      <c r="Q27" t="s">
        <v>163</v>
      </c>
      <c r="S27" t="s">
        <v>358</v>
      </c>
      <c r="T27" t="s">
        <v>169</v>
      </c>
      <c r="U27">
        <v>2.1419282085012262E-2</v>
      </c>
      <c r="V27" t="s">
        <v>163</v>
      </c>
      <c r="X27">
        <v>2.4771689497716895E-2</v>
      </c>
      <c r="Y27">
        <v>9.7827942553597048E-3</v>
      </c>
      <c r="Z27" t="s">
        <v>169</v>
      </c>
      <c r="AA27" t="s">
        <v>25</v>
      </c>
      <c r="AC27" t="s">
        <v>22</v>
      </c>
      <c r="AD27" t="s">
        <v>169</v>
      </c>
      <c r="AE27">
        <v>2.4455976587265491E-2</v>
      </c>
      <c r="AG27" t="s">
        <v>97</v>
      </c>
      <c r="AH27" t="s">
        <v>169</v>
      </c>
      <c r="AI27">
        <v>0.15425665100244035</v>
      </c>
      <c r="AK27">
        <v>2021</v>
      </c>
      <c r="AL27" t="s">
        <v>401</v>
      </c>
      <c r="AM27">
        <v>0.41282817506861641</v>
      </c>
      <c r="AN27" t="s">
        <v>398</v>
      </c>
    </row>
    <row r="28" spans="3:40" x14ac:dyDescent="0.45">
      <c r="I28" t="s">
        <v>161</v>
      </c>
      <c r="J28" t="s">
        <v>170</v>
      </c>
      <c r="K28">
        <v>5.5571140020278936E-3</v>
      </c>
      <c r="L28" t="s">
        <v>163</v>
      </c>
      <c r="N28" t="s">
        <v>289</v>
      </c>
      <c r="O28" t="s">
        <v>170</v>
      </c>
      <c r="P28">
        <v>2.3778681095435036E-3</v>
      </c>
      <c r="Q28" t="s">
        <v>163</v>
      </c>
      <c r="S28" t="s">
        <v>358</v>
      </c>
      <c r="T28" t="s">
        <v>170</v>
      </c>
      <c r="U28">
        <v>2.6107314691315576E-3</v>
      </c>
      <c r="V28" t="s">
        <v>163</v>
      </c>
      <c r="X28">
        <v>3.5388127853881279E-3</v>
      </c>
      <c r="Y28">
        <v>5.9087255218821738E-3</v>
      </c>
      <c r="Z28" t="s">
        <v>170</v>
      </c>
      <c r="AA28" t="s">
        <v>25</v>
      </c>
      <c r="AC28" t="s">
        <v>22</v>
      </c>
      <c r="AD28" t="s">
        <v>170</v>
      </c>
      <c r="AE28">
        <v>2.8973120900865268E-3</v>
      </c>
      <c r="AG28" t="s">
        <v>97</v>
      </c>
      <c r="AH28" t="s">
        <v>170</v>
      </c>
      <c r="AI28">
        <v>6.813535387166425E-2</v>
      </c>
      <c r="AK28">
        <v>2021</v>
      </c>
      <c r="AL28" t="s">
        <v>403</v>
      </c>
      <c r="AM28">
        <v>0.35286862780924538</v>
      </c>
      <c r="AN28" t="s">
        <v>398</v>
      </c>
    </row>
    <row r="29" spans="3:40" x14ac:dyDescent="0.45">
      <c r="I29" t="s">
        <v>161</v>
      </c>
      <c r="J29" t="s">
        <v>171</v>
      </c>
      <c r="K29">
        <v>7.4266739606453453E-3</v>
      </c>
      <c r="L29" t="s">
        <v>163</v>
      </c>
      <c r="N29" t="s">
        <v>289</v>
      </c>
      <c r="O29" t="s">
        <v>171</v>
      </c>
      <c r="P29">
        <v>2.1615066981562638E-3</v>
      </c>
      <c r="Q29" t="s">
        <v>163</v>
      </c>
      <c r="S29" t="s">
        <v>358</v>
      </c>
      <c r="T29" t="s">
        <v>171</v>
      </c>
      <c r="U29">
        <v>2.5771026723381226E-3</v>
      </c>
      <c r="V29" t="s">
        <v>163</v>
      </c>
      <c r="X29">
        <v>3.5388127853881279E-3</v>
      </c>
      <c r="Y29">
        <v>4.521459529788099E-3</v>
      </c>
      <c r="Z29" t="s">
        <v>171</v>
      </c>
      <c r="AA29" t="s">
        <v>25</v>
      </c>
      <c r="AC29" t="s">
        <v>22</v>
      </c>
      <c r="AD29" t="s">
        <v>171</v>
      </c>
      <c r="AE29">
        <v>2.9117183895509308E-3</v>
      </c>
      <c r="AG29" t="s">
        <v>97</v>
      </c>
      <c r="AH29" t="s">
        <v>171</v>
      </c>
      <c r="AI29">
        <v>6.5877119276446017E-2</v>
      </c>
      <c r="AK29">
        <v>2021</v>
      </c>
      <c r="AL29" t="s">
        <v>405</v>
      </c>
      <c r="AM29">
        <v>0.31520818721033261</v>
      </c>
      <c r="AN29" t="s">
        <v>398</v>
      </c>
    </row>
    <row r="30" spans="3:40" x14ac:dyDescent="0.45">
      <c r="I30" t="s">
        <v>161</v>
      </c>
      <c r="J30" t="s">
        <v>412</v>
      </c>
      <c r="K30">
        <v>5.4102273342401211E-2</v>
      </c>
      <c r="L30" t="s">
        <v>163</v>
      </c>
      <c r="N30" t="s">
        <v>289</v>
      </c>
      <c r="O30" t="s">
        <v>412</v>
      </c>
      <c r="P30">
        <v>1.1728766080559857E-2</v>
      </c>
      <c r="Q30" t="s">
        <v>163</v>
      </c>
      <c r="S30" t="s">
        <v>358</v>
      </c>
      <c r="T30" t="s">
        <v>412</v>
      </c>
      <c r="U30">
        <v>1.5637858193928135E-2</v>
      </c>
      <c r="V30" t="s">
        <v>163</v>
      </c>
      <c r="X30">
        <v>2.1232876712328767E-2</v>
      </c>
      <c r="Y30">
        <v>2.6902684202239187E-2</v>
      </c>
      <c r="Z30" t="s">
        <v>412</v>
      </c>
      <c r="AA30" t="s">
        <v>25</v>
      </c>
      <c r="AC30" t="s">
        <v>22</v>
      </c>
      <c r="AD30" t="s">
        <v>412</v>
      </c>
      <c r="AE30">
        <v>2.1451139461237542E-2</v>
      </c>
      <c r="AG30" t="s">
        <v>97</v>
      </c>
      <c r="AH30" t="s">
        <v>412</v>
      </c>
      <c r="AI30">
        <v>0.20190654311829048</v>
      </c>
      <c r="AK30">
        <v>2021</v>
      </c>
      <c r="AL30" t="s">
        <v>440</v>
      </c>
      <c r="AM30">
        <v>0.29998192495319148</v>
      </c>
      <c r="AN30" t="s">
        <v>398</v>
      </c>
    </row>
    <row r="31" spans="3:40" x14ac:dyDescent="0.45">
      <c r="I31" t="s">
        <v>161</v>
      </c>
      <c r="J31" t="s">
        <v>413</v>
      </c>
      <c r="K31">
        <v>7.5068909591575958E-3</v>
      </c>
      <c r="L31" t="s">
        <v>163</v>
      </c>
      <c r="N31" t="s">
        <v>289</v>
      </c>
      <c r="O31" t="s">
        <v>413</v>
      </c>
      <c r="P31">
        <v>1.2480564611176733E-3</v>
      </c>
      <c r="Q31" t="s">
        <v>163</v>
      </c>
      <c r="S31" t="s">
        <v>358</v>
      </c>
      <c r="T31" t="s">
        <v>413</v>
      </c>
      <c r="U31">
        <v>2.8385065679993461E-3</v>
      </c>
      <c r="V31" t="s">
        <v>163</v>
      </c>
      <c r="X31">
        <v>3.5388127853881279E-3</v>
      </c>
      <c r="Y31">
        <v>5.3435430806586613E-3</v>
      </c>
      <c r="Z31" t="s">
        <v>413</v>
      </c>
      <c r="AA31" t="s">
        <v>25</v>
      </c>
      <c r="AC31" t="s">
        <v>22</v>
      </c>
      <c r="AD31" t="s">
        <v>413</v>
      </c>
      <c r="AE31">
        <v>4.1395440812413134E-3</v>
      </c>
      <c r="AG31" t="s">
        <v>97</v>
      </c>
      <c r="AH31" t="s">
        <v>413</v>
      </c>
      <c r="AI31">
        <v>0.1488065950562143</v>
      </c>
      <c r="AK31">
        <v>2021</v>
      </c>
      <c r="AL31" t="s">
        <v>442</v>
      </c>
      <c r="AM31">
        <v>0.32241610329496317</v>
      </c>
      <c r="AN31" t="s">
        <v>398</v>
      </c>
    </row>
    <row r="32" spans="3:40" x14ac:dyDescent="0.45">
      <c r="I32" t="s">
        <v>161</v>
      </c>
      <c r="J32" t="s">
        <v>414</v>
      </c>
      <c r="K32">
        <v>1.2510997874768415E-2</v>
      </c>
      <c r="L32" t="s">
        <v>163</v>
      </c>
      <c r="N32" t="s">
        <v>289</v>
      </c>
      <c r="O32" t="s">
        <v>414</v>
      </c>
      <c r="P32">
        <v>1.9280106007271642E-3</v>
      </c>
      <c r="Q32" t="s">
        <v>163</v>
      </c>
      <c r="S32" t="s">
        <v>358</v>
      </c>
      <c r="T32" t="s">
        <v>414</v>
      </c>
      <c r="U32">
        <v>5.9700909496160437E-3</v>
      </c>
      <c r="V32" t="s">
        <v>163</v>
      </c>
      <c r="X32">
        <v>7.0776255707762558E-3</v>
      </c>
      <c r="Y32">
        <v>1.376989947708193E-2</v>
      </c>
      <c r="Z32" t="s">
        <v>414</v>
      </c>
      <c r="AA32" t="s">
        <v>25</v>
      </c>
      <c r="AC32" t="s">
        <v>22</v>
      </c>
      <c r="AD32" t="s">
        <v>414</v>
      </c>
      <c r="AE32">
        <v>8.3570743193972993E-3</v>
      </c>
      <c r="AG32" t="s">
        <v>97</v>
      </c>
      <c r="AH32" t="s">
        <v>414</v>
      </c>
      <c r="AI32">
        <v>0.15929860811114671</v>
      </c>
      <c r="AK32">
        <v>2021</v>
      </c>
      <c r="AL32" t="s">
        <v>443</v>
      </c>
      <c r="AM32">
        <v>0.31864637546194519</v>
      </c>
      <c r="AN32" t="s">
        <v>398</v>
      </c>
    </row>
    <row r="33" spans="9:40" x14ac:dyDescent="0.45">
      <c r="I33" t="s">
        <v>161</v>
      </c>
      <c r="J33" t="s">
        <v>450</v>
      </c>
      <c r="K33">
        <v>2.7915112633192917E-3</v>
      </c>
      <c r="L33" t="s">
        <v>163</v>
      </c>
      <c r="N33" t="s">
        <v>289</v>
      </c>
      <c r="O33" t="s">
        <v>450</v>
      </c>
      <c r="P33">
        <v>1.1989208564168827E-3</v>
      </c>
      <c r="Q33" t="s">
        <v>163</v>
      </c>
      <c r="S33" t="s">
        <v>358</v>
      </c>
      <c r="T33" t="s">
        <v>450</v>
      </c>
      <c r="U33">
        <v>2.9164664753992733E-3</v>
      </c>
      <c r="V33" t="s">
        <v>163</v>
      </c>
      <c r="X33">
        <v>3.5388127853881279E-3</v>
      </c>
      <c r="Y33">
        <v>5.3435430806586613E-3</v>
      </c>
      <c r="Z33" t="s">
        <v>450</v>
      </c>
      <c r="AA33" t="s">
        <v>25</v>
      </c>
      <c r="AC33" t="s">
        <v>22</v>
      </c>
      <c r="AD33" t="s">
        <v>450</v>
      </c>
      <c r="AE33">
        <v>4.1498103748448143E-3</v>
      </c>
      <c r="AG33" t="s">
        <v>97</v>
      </c>
      <c r="AH33" t="s">
        <v>450</v>
      </c>
      <c r="AI33">
        <v>0.16562948495622831</v>
      </c>
      <c r="AK33">
        <v>2021</v>
      </c>
      <c r="AL33" t="s">
        <v>444</v>
      </c>
      <c r="AM33">
        <v>0.37672310534543318</v>
      </c>
      <c r="AN33" t="s">
        <v>398</v>
      </c>
    </row>
    <row r="34" spans="9:40" x14ac:dyDescent="0.45">
      <c r="I34" t="s">
        <v>161</v>
      </c>
      <c r="J34" t="s">
        <v>451</v>
      </c>
      <c r="K34">
        <v>0</v>
      </c>
      <c r="L34" t="s">
        <v>163</v>
      </c>
      <c r="N34" t="s">
        <v>289</v>
      </c>
      <c r="O34" t="s">
        <v>451</v>
      </c>
      <c r="P34">
        <v>6.8674671525112566E-3</v>
      </c>
      <c r="Q34" t="s">
        <v>163</v>
      </c>
      <c r="S34" t="s">
        <v>358</v>
      </c>
      <c r="T34" t="s">
        <v>451</v>
      </c>
      <c r="U34">
        <v>1.5939542545396455E-2</v>
      </c>
      <c r="V34" t="s">
        <v>163</v>
      </c>
      <c r="X34">
        <v>1.7694063926940638E-2</v>
      </c>
      <c r="Y34">
        <v>1.3358857701646654E-2</v>
      </c>
      <c r="Z34" t="s">
        <v>451</v>
      </c>
      <c r="AA34" t="s">
        <v>25</v>
      </c>
      <c r="AC34" t="s">
        <v>22</v>
      </c>
      <c r="AD34" t="s">
        <v>451</v>
      </c>
      <c r="AE34">
        <v>2.0425185369222765E-2</v>
      </c>
      <c r="AG34" t="s">
        <v>97</v>
      </c>
      <c r="AH34" t="s">
        <v>451</v>
      </c>
      <c r="AI34">
        <v>0.17606126994144078</v>
      </c>
      <c r="AK34">
        <v>2021</v>
      </c>
      <c r="AL34" t="s">
        <v>445</v>
      </c>
      <c r="AM34">
        <v>0.42547579613704811</v>
      </c>
      <c r="AN34" t="s">
        <v>398</v>
      </c>
    </row>
    <row r="35" spans="9:40" x14ac:dyDescent="0.45">
      <c r="I35" t="s">
        <v>161</v>
      </c>
      <c r="J35" t="s">
        <v>172</v>
      </c>
      <c r="K35">
        <v>0</v>
      </c>
      <c r="L35" t="s">
        <v>163</v>
      </c>
      <c r="N35" t="s">
        <v>289</v>
      </c>
      <c r="O35" t="s">
        <v>172</v>
      </c>
      <c r="P35">
        <v>2.5752682183519129E-2</v>
      </c>
      <c r="Q35" t="s">
        <v>163</v>
      </c>
      <c r="S35" t="s">
        <v>358</v>
      </c>
      <c r="T35" t="s">
        <v>172</v>
      </c>
      <c r="U35">
        <v>2.5652307430432269E-2</v>
      </c>
      <c r="V35" t="s">
        <v>163</v>
      </c>
      <c r="X35">
        <v>2.3972602739726026E-2</v>
      </c>
      <c r="Y35">
        <v>9.4672202471222967E-3</v>
      </c>
      <c r="Z35" t="s">
        <v>172</v>
      </c>
      <c r="AA35" t="s">
        <v>25</v>
      </c>
      <c r="AC35" t="s">
        <v>22</v>
      </c>
      <c r="AD35" t="s">
        <v>172</v>
      </c>
      <c r="AE35">
        <v>2.164543792320001E-2</v>
      </c>
      <c r="AG35" t="s">
        <v>97</v>
      </c>
      <c r="AH35" t="s">
        <v>172</v>
      </c>
      <c r="AI35">
        <v>0.18331071239123231</v>
      </c>
      <c r="AK35">
        <v>2022</v>
      </c>
      <c r="AL35" t="s">
        <v>151</v>
      </c>
      <c r="AM35">
        <v>0.47973343518028871</v>
      </c>
      <c r="AN35" t="s">
        <v>398</v>
      </c>
    </row>
    <row r="36" spans="9:40" x14ac:dyDescent="0.45">
      <c r="I36" t="s">
        <v>161</v>
      </c>
      <c r="J36" t="s">
        <v>173</v>
      </c>
      <c r="K36">
        <v>4.5994058118334737E-3</v>
      </c>
      <c r="L36" t="s">
        <v>163</v>
      </c>
      <c r="N36" t="s">
        <v>289</v>
      </c>
      <c r="O36" t="s">
        <v>173</v>
      </c>
      <c r="P36">
        <v>3.4469019588133009E-3</v>
      </c>
      <c r="Q36" t="s">
        <v>163</v>
      </c>
      <c r="S36" t="s">
        <v>358</v>
      </c>
      <c r="T36" t="s">
        <v>173</v>
      </c>
      <c r="U36">
        <v>3.5051360251755655E-3</v>
      </c>
      <c r="V36" t="s">
        <v>163</v>
      </c>
      <c r="X36">
        <v>3.4246575342465752E-3</v>
      </c>
      <c r="Y36">
        <v>5.7181214727892006E-3</v>
      </c>
      <c r="Z36" t="s">
        <v>173</v>
      </c>
      <c r="AA36" t="s">
        <v>25</v>
      </c>
      <c r="AC36" t="s">
        <v>22</v>
      </c>
      <c r="AD36" t="s">
        <v>173</v>
      </c>
      <c r="AE36">
        <v>2.5359738328147173E-3</v>
      </c>
      <c r="AG36" t="s">
        <v>97</v>
      </c>
      <c r="AH36" t="s">
        <v>173</v>
      </c>
      <c r="AI36">
        <v>3.9818151002105839E-2</v>
      </c>
      <c r="AK36">
        <v>2022</v>
      </c>
      <c r="AL36" t="s">
        <v>155</v>
      </c>
      <c r="AM36">
        <v>0.51717408274785315</v>
      </c>
      <c r="AN36" t="s">
        <v>398</v>
      </c>
    </row>
    <row r="37" spans="9:40" x14ac:dyDescent="0.45">
      <c r="I37" t="s">
        <v>161</v>
      </c>
      <c r="J37" t="s">
        <v>174</v>
      </c>
      <c r="K37">
        <v>6.2900017405930634E-3</v>
      </c>
      <c r="L37" t="s">
        <v>163</v>
      </c>
      <c r="N37" t="s">
        <v>289</v>
      </c>
      <c r="O37" t="s">
        <v>174</v>
      </c>
      <c r="P37">
        <v>2.2902040012696013E-3</v>
      </c>
      <c r="Q37" t="s">
        <v>163</v>
      </c>
      <c r="S37" t="s">
        <v>358</v>
      </c>
      <c r="T37" t="s">
        <v>174</v>
      </c>
      <c r="U37">
        <v>3.4780848365164665E-3</v>
      </c>
      <c r="V37" t="s">
        <v>163</v>
      </c>
      <c r="X37">
        <v>3.4246575342465752E-3</v>
      </c>
      <c r="Y37">
        <v>4.3756059965691279E-3</v>
      </c>
      <c r="Z37" t="s">
        <v>174</v>
      </c>
      <c r="AA37" t="s">
        <v>25</v>
      </c>
      <c r="AC37" t="s">
        <v>22</v>
      </c>
      <c r="AD37" t="s">
        <v>174</v>
      </c>
      <c r="AE37">
        <v>2.5875690221358011E-3</v>
      </c>
      <c r="AG37" t="s">
        <v>97</v>
      </c>
      <c r="AH37" t="s">
        <v>174</v>
      </c>
      <c r="AI37">
        <v>5.4740993421774187E-2</v>
      </c>
      <c r="AK37">
        <v>2022</v>
      </c>
      <c r="AL37" t="s">
        <v>157</v>
      </c>
      <c r="AM37">
        <v>0.52796384433084598</v>
      </c>
      <c r="AN37" t="s">
        <v>398</v>
      </c>
    </row>
    <row r="38" spans="9:40" x14ac:dyDescent="0.45">
      <c r="I38" t="s">
        <v>161</v>
      </c>
      <c r="J38" t="s">
        <v>415</v>
      </c>
      <c r="K38">
        <v>4.5165355896142616E-2</v>
      </c>
      <c r="L38" t="s">
        <v>163</v>
      </c>
      <c r="N38" t="s">
        <v>289</v>
      </c>
      <c r="O38" t="s">
        <v>415</v>
      </c>
      <c r="P38">
        <v>9.3326659496995659E-3</v>
      </c>
      <c r="Q38" t="s">
        <v>163</v>
      </c>
      <c r="S38" t="s">
        <v>358</v>
      </c>
      <c r="T38" t="s">
        <v>415</v>
      </c>
      <c r="U38">
        <v>2.0460812375781196E-2</v>
      </c>
      <c r="V38" t="s">
        <v>163</v>
      </c>
      <c r="X38">
        <v>2.0547945205479451E-2</v>
      </c>
      <c r="Y38">
        <v>2.603485567958631E-2</v>
      </c>
      <c r="Z38" t="s">
        <v>415</v>
      </c>
      <c r="AA38" t="s">
        <v>25</v>
      </c>
      <c r="AC38" t="s">
        <v>22</v>
      </c>
      <c r="AD38" t="s">
        <v>415</v>
      </c>
      <c r="AE38">
        <v>1.985740700969443E-2</v>
      </c>
      <c r="AG38" t="s">
        <v>97</v>
      </c>
      <c r="AH38" t="s">
        <v>415</v>
      </c>
      <c r="AI38">
        <v>0.13060115402630301</v>
      </c>
      <c r="AK38">
        <v>2022</v>
      </c>
      <c r="AL38" t="s">
        <v>159</v>
      </c>
      <c r="AM38">
        <v>0.49724246104027531</v>
      </c>
      <c r="AN38" t="s">
        <v>398</v>
      </c>
    </row>
    <row r="39" spans="9:40" x14ac:dyDescent="0.45">
      <c r="I39" t="s">
        <v>161</v>
      </c>
      <c r="J39" t="s">
        <v>416</v>
      </c>
      <c r="K39">
        <v>6.1889915091452976E-3</v>
      </c>
      <c r="L39" t="s">
        <v>163</v>
      </c>
      <c r="N39" t="s">
        <v>289</v>
      </c>
      <c r="O39" t="s">
        <v>416</v>
      </c>
      <c r="P39">
        <v>1.0442590151345651E-3</v>
      </c>
      <c r="Q39" t="s">
        <v>163</v>
      </c>
      <c r="S39" t="s">
        <v>358</v>
      </c>
      <c r="T39" t="s">
        <v>416</v>
      </c>
      <c r="U39">
        <v>3.4947964569983199E-3</v>
      </c>
      <c r="V39" t="s">
        <v>163</v>
      </c>
      <c r="X39">
        <v>3.4246575342465752E-3</v>
      </c>
      <c r="Y39">
        <v>5.1711707232180593E-3</v>
      </c>
      <c r="Z39" t="s">
        <v>416</v>
      </c>
      <c r="AA39" t="s">
        <v>25</v>
      </c>
      <c r="AC39" t="s">
        <v>22</v>
      </c>
      <c r="AD39" t="s">
        <v>416</v>
      </c>
      <c r="AE39">
        <v>3.6933650061880688E-3</v>
      </c>
      <c r="AG39" t="s">
        <v>97</v>
      </c>
      <c r="AH39" t="s">
        <v>416</v>
      </c>
      <c r="AI39">
        <v>5.6270158716955399E-2</v>
      </c>
      <c r="AK39">
        <v>2022</v>
      </c>
      <c r="AL39" t="s">
        <v>401</v>
      </c>
      <c r="AM39">
        <v>0.45598546722290778</v>
      </c>
      <c r="AN39" t="s">
        <v>398</v>
      </c>
    </row>
    <row r="40" spans="9:40" x14ac:dyDescent="0.45">
      <c r="I40" t="s">
        <v>161</v>
      </c>
      <c r="J40" t="s">
        <v>417</v>
      </c>
      <c r="K40">
        <v>9.9879509882273131E-3</v>
      </c>
      <c r="L40" t="s">
        <v>163</v>
      </c>
      <c r="N40" t="s">
        <v>289</v>
      </c>
      <c r="O40" t="s">
        <v>417</v>
      </c>
      <c r="P40">
        <v>2.5881394738339228E-3</v>
      </c>
      <c r="Q40" t="s">
        <v>163</v>
      </c>
      <c r="S40" t="s">
        <v>358</v>
      </c>
      <c r="T40" t="s">
        <v>417</v>
      </c>
      <c r="U40">
        <v>7.1224105865306721E-3</v>
      </c>
      <c r="V40" t="s">
        <v>163</v>
      </c>
      <c r="X40">
        <v>6.8493150684931503E-3</v>
      </c>
      <c r="Y40">
        <v>1.3325709171369611E-2</v>
      </c>
      <c r="Z40" t="s">
        <v>417</v>
      </c>
      <c r="AA40" t="s">
        <v>25</v>
      </c>
      <c r="AC40" t="s">
        <v>22</v>
      </c>
      <c r="AD40" t="s">
        <v>417</v>
      </c>
      <c r="AE40">
        <v>7.3893023415991157E-3</v>
      </c>
      <c r="AG40" t="s">
        <v>97</v>
      </c>
      <c r="AH40" t="s">
        <v>417</v>
      </c>
      <c r="AI40">
        <v>6.0640086918790193E-2</v>
      </c>
      <c r="AK40">
        <v>2022</v>
      </c>
      <c r="AL40" t="s">
        <v>403</v>
      </c>
      <c r="AM40">
        <v>0.436778992106861</v>
      </c>
      <c r="AN40" t="s">
        <v>398</v>
      </c>
    </row>
    <row r="41" spans="9:40" x14ac:dyDescent="0.45">
      <c r="I41" t="s">
        <v>161</v>
      </c>
      <c r="J41" t="s">
        <v>452</v>
      </c>
      <c r="K41">
        <v>0</v>
      </c>
      <c r="L41" t="s">
        <v>163</v>
      </c>
      <c r="N41" t="s">
        <v>289</v>
      </c>
      <c r="O41" t="s">
        <v>452</v>
      </c>
      <c r="P41">
        <v>2.3559368663244838E-3</v>
      </c>
      <c r="Q41" t="s">
        <v>163</v>
      </c>
      <c r="S41" t="s">
        <v>358</v>
      </c>
      <c r="T41" t="s">
        <v>452</v>
      </c>
      <c r="U41">
        <v>3.5304253062168095E-3</v>
      </c>
      <c r="V41" t="s">
        <v>163</v>
      </c>
      <c r="X41">
        <v>3.4246575342465752E-3</v>
      </c>
      <c r="Y41">
        <v>5.1711707232180593E-3</v>
      </c>
      <c r="Z41" t="s">
        <v>452</v>
      </c>
      <c r="AA41" t="s">
        <v>25</v>
      </c>
      <c r="AC41" t="s">
        <v>22</v>
      </c>
      <c r="AD41" t="s">
        <v>452</v>
      </c>
      <c r="AE41">
        <v>3.7029154848247209E-3</v>
      </c>
      <c r="AG41" t="s">
        <v>97</v>
      </c>
      <c r="AH41" t="s">
        <v>452</v>
      </c>
      <c r="AI41">
        <v>5.8947717329013161E-2</v>
      </c>
      <c r="AK41">
        <v>2022</v>
      </c>
      <c r="AL41" t="s">
        <v>405</v>
      </c>
      <c r="AM41">
        <v>0.41546702704820099</v>
      </c>
      <c r="AN41" t="s">
        <v>398</v>
      </c>
    </row>
    <row r="42" spans="9:40" x14ac:dyDescent="0.45">
      <c r="I42" t="s">
        <v>161</v>
      </c>
      <c r="J42" t="s">
        <v>453</v>
      </c>
      <c r="K42">
        <v>0</v>
      </c>
      <c r="L42" t="s">
        <v>163</v>
      </c>
      <c r="N42" t="s">
        <v>289</v>
      </c>
      <c r="O42" t="s">
        <v>453</v>
      </c>
      <c r="P42">
        <v>1.7833491263763629E-2</v>
      </c>
      <c r="Q42" t="s">
        <v>163</v>
      </c>
      <c r="S42" t="s">
        <v>358</v>
      </c>
      <c r="T42" t="s">
        <v>453</v>
      </c>
      <c r="U42">
        <v>1.8779539881862425E-2</v>
      </c>
      <c r="V42" t="s">
        <v>163</v>
      </c>
      <c r="X42">
        <v>1.7123287671232876E-2</v>
      </c>
      <c r="Y42">
        <v>1.2927926808045149E-2</v>
      </c>
      <c r="Z42" t="s">
        <v>453</v>
      </c>
      <c r="AA42" t="s">
        <v>25</v>
      </c>
      <c r="AC42" t="s">
        <v>22</v>
      </c>
      <c r="AD42" t="s">
        <v>453</v>
      </c>
      <c r="AE42">
        <v>1.9121157352611023E-2</v>
      </c>
      <c r="AG42" t="s">
        <v>97</v>
      </c>
      <c r="AH42" t="s">
        <v>453</v>
      </c>
      <c r="AI42">
        <v>5.1384097787905203E-2</v>
      </c>
      <c r="AK42">
        <v>2022</v>
      </c>
      <c r="AL42" t="s">
        <v>440</v>
      </c>
      <c r="AM42">
        <v>0.39906379144877291</v>
      </c>
      <c r="AN42" t="s">
        <v>398</v>
      </c>
    </row>
    <row r="43" spans="9:40" x14ac:dyDescent="0.45">
      <c r="I43" t="s">
        <v>161</v>
      </c>
      <c r="J43" t="s">
        <v>418</v>
      </c>
      <c r="K43">
        <v>0</v>
      </c>
      <c r="L43" t="s">
        <v>163</v>
      </c>
      <c r="N43" t="s">
        <v>289</v>
      </c>
      <c r="O43" t="s">
        <v>418</v>
      </c>
      <c r="P43">
        <v>2.7443205975148412E-2</v>
      </c>
      <c r="Q43" t="s">
        <v>163</v>
      </c>
      <c r="S43" t="s">
        <v>358</v>
      </c>
      <c r="T43" t="s">
        <v>418</v>
      </c>
      <c r="U43">
        <v>2.1719967864189296E-2</v>
      </c>
      <c r="V43" t="s">
        <v>163</v>
      </c>
      <c r="X43">
        <v>2.4771689497716895E-2</v>
      </c>
      <c r="Y43">
        <v>9.7827942553597048E-3</v>
      </c>
      <c r="Z43" t="s">
        <v>418</v>
      </c>
      <c r="AA43" t="s">
        <v>25</v>
      </c>
      <c r="AC43" t="s">
        <v>22</v>
      </c>
      <c r="AD43" t="s">
        <v>418</v>
      </c>
      <c r="AE43">
        <v>2.174296757952205E-2</v>
      </c>
      <c r="AG43" t="s">
        <v>97</v>
      </c>
      <c r="AH43" t="s">
        <v>418</v>
      </c>
      <c r="AI43">
        <v>0.18855179873290617</v>
      </c>
      <c r="AK43">
        <v>2022</v>
      </c>
      <c r="AL43" t="s">
        <v>442</v>
      </c>
      <c r="AM43">
        <v>0.40174053835256018</v>
      </c>
      <c r="AN43" t="s">
        <v>398</v>
      </c>
    </row>
    <row r="44" spans="9:40" x14ac:dyDescent="0.45">
      <c r="I44" t="s">
        <v>161</v>
      </c>
      <c r="J44" t="s">
        <v>419</v>
      </c>
      <c r="K44">
        <v>2.4889454153594458E-3</v>
      </c>
      <c r="L44" t="s">
        <v>163</v>
      </c>
      <c r="N44" t="s">
        <v>289</v>
      </c>
      <c r="O44" t="s">
        <v>419</v>
      </c>
      <c r="P44">
        <v>4.5042182059879705E-3</v>
      </c>
      <c r="Q44" t="s">
        <v>163</v>
      </c>
      <c r="S44" t="s">
        <v>358</v>
      </c>
      <c r="T44" t="s">
        <v>419</v>
      </c>
      <c r="U44">
        <v>2.7939831967753346E-3</v>
      </c>
      <c r="V44" t="s">
        <v>163</v>
      </c>
      <c r="X44">
        <v>3.5388127853881279E-3</v>
      </c>
      <c r="Y44">
        <v>5.9087255218821738E-3</v>
      </c>
      <c r="Z44" t="s">
        <v>419</v>
      </c>
      <c r="AA44" t="s">
        <v>25</v>
      </c>
      <c r="AC44" t="s">
        <v>22</v>
      </c>
      <c r="AD44" t="s">
        <v>419</v>
      </c>
      <c r="AE44">
        <v>2.5333316672298354E-3</v>
      </c>
      <c r="AG44" t="s">
        <v>97</v>
      </c>
      <c r="AH44" t="s">
        <v>419</v>
      </c>
      <c r="AI44">
        <v>2.3544012461679253E-2</v>
      </c>
      <c r="AK44">
        <v>2022</v>
      </c>
      <c r="AL44" t="s">
        <v>443</v>
      </c>
      <c r="AM44">
        <v>0.4060412871888282</v>
      </c>
      <c r="AN44" t="s">
        <v>398</v>
      </c>
    </row>
    <row r="45" spans="9:40" x14ac:dyDescent="0.45">
      <c r="I45" t="s">
        <v>161</v>
      </c>
      <c r="J45" t="s">
        <v>420</v>
      </c>
      <c r="K45">
        <v>3.9604785552509267E-3</v>
      </c>
      <c r="L45" t="s">
        <v>163</v>
      </c>
      <c r="N45" t="s">
        <v>289</v>
      </c>
      <c r="O45" t="s">
        <v>420</v>
      </c>
      <c r="P45">
        <v>3.4735564567438993E-3</v>
      </c>
      <c r="Q45" t="s">
        <v>163</v>
      </c>
      <c r="S45" t="s">
        <v>358</v>
      </c>
      <c r="T45" t="s">
        <v>420</v>
      </c>
      <c r="U45">
        <v>2.7719252568521352E-3</v>
      </c>
      <c r="V45" t="s">
        <v>163</v>
      </c>
      <c r="X45">
        <v>3.5388127853881279E-3</v>
      </c>
      <c r="Y45">
        <v>4.521459529788099E-3</v>
      </c>
      <c r="Z45" t="s">
        <v>420</v>
      </c>
      <c r="AA45" t="s">
        <v>25</v>
      </c>
      <c r="AC45" t="s">
        <v>22</v>
      </c>
      <c r="AD45" t="s">
        <v>420</v>
      </c>
      <c r="AE45">
        <v>2.5896319794909139E-3</v>
      </c>
      <c r="AG45" t="s">
        <v>97</v>
      </c>
      <c r="AH45" t="s">
        <v>420</v>
      </c>
      <c r="AI45">
        <v>2.742803172088415E-2</v>
      </c>
      <c r="AK45">
        <v>2022</v>
      </c>
      <c r="AL45" t="s">
        <v>444</v>
      </c>
      <c r="AM45">
        <v>0.45916818457802061</v>
      </c>
      <c r="AN45" t="s">
        <v>398</v>
      </c>
    </row>
    <row r="46" spans="9:40" x14ac:dyDescent="0.45">
      <c r="I46" t="s">
        <v>161</v>
      </c>
      <c r="J46" t="s">
        <v>421</v>
      </c>
      <c r="K46">
        <v>3.0878757289085044E-2</v>
      </c>
      <c r="L46" t="s">
        <v>163</v>
      </c>
      <c r="N46" t="s">
        <v>289</v>
      </c>
      <c r="O46" t="s">
        <v>421</v>
      </c>
      <c r="P46">
        <v>1.9565528250275993E-2</v>
      </c>
      <c r="Q46" t="s">
        <v>163</v>
      </c>
      <c r="S46" t="s">
        <v>358</v>
      </c>
      <c r="T46" t="s">
        <v>421</v>
      </c>
      <c r="U46">
        <v>1.8403275365937461E-2</v>
      </c>
      <c r="V46" t="s">
        <v>163</v>
      </c>
      <c r="X46">
        <v>2.1232876712328767E-2</v>
      </c>
      <c r="Y46">
        <v>2.6902684202239187E-2</v>
      </c>
      <c r="Z46" t="s">
        <v>421</v>
      </c>
      <c r="AA46" t="s">
        <v>25</v>
      </c>
      <c r="AC46" t="s">
        <v>22</v>
      </c>
      <c r="AD46" t="s">
        <v>421</v>
      </c>
      <c r="AE46">
        <v>2.0192489629274949E-2</v>
      </c>
      <c r="AG46" t="s">
        <v>97</v>
      </c>
      <c r="AH46" t="s">
        <v>421</v>
      </c>
      <c r="AI46">
        <v>0.12311173586501911</v>
      </c>
      <c r="AK46">
        <v>2022</v>
      </c>
      <c r="AL46" t="s">
        <v>445</v>
      </c>
      <c r="AM46">
        <v>0.47275593944023347</v>
      </c>
      <c r="AN46" t="s">
        <v>398</v>
      </c>
    </row>
    <row r="47" spans="9:40" x14ac:dyDescent="0.45">
      <c r="I47" t="s">
        <v>161</v>
      </c>
      <c r="J47" t="s">
        <v>422</v>
      </c>
      <c r="K47">
        <v>4.0837063124895545E-3</v>
      </c>
      <c r="L47" t="s">
        <v>163</v>
      </c>
      <c r="N47" t="s">
        <v>289</v>
      </c>
      <c r="O47" t="s">
        <v>422</v>
      </c>
      <c r="P47">
        <v>2.2587292704667719E-3</v>
      </c>
      <c r="Q47" t="s">
        <v>163</v>
      </c>
      <c r="S47" t="s">
        <v>358</v>
      </c>
      <c r="T47" t="s">
        <v>422</v>
      </c>
      <c r="U47">
        <v>3.4188064066660666E-3</v>
      </c>
      <c r="V47" t="s">
        <v>163</v>
      </c>
      <c r="X47">
        <v>3.5388127853881279E-3</v>
      </c>
      <c r="Y47">
        <v>5.3435430806586613E-3</v>
      </c>
      <c r="Z47" t="s">
        <v>422</v>
      </c>
      <c r="AA47" t="s">
        <v>25</v>
      </c>
      <c r="AC47" t="s">
        <v>22</v>
      </c>
      <c r="AD47" t="s">
        <v>422</v>
      </c>
      <c r="AE47">
        <v>3.6405320718749575E-3</v>
      </c>
      <c r="AG47" t="s">
        <v>97</v>
      </c>
      <c r="AH47" t="s">
        <v>422</v>
      </c>
      <c r="AI47">
        <v>7.0380935235866415E-2</v>
      </c>
      <c r="AK47">
        <v>2025</v>
      </c>
      <c r="AL47" t="s">
        <v>151</v>
      </c>
      <c r="AM47">
        <v>0.55120000000000002</v>
      </c>
      <c r="AN47" t="s">
        <v>398</v>
      </c>
    </row>
    <row r="48" spans="9:40" x14ac:dyDescent="0.45">
      <c r="I48" t="s">
        <v>161</v>
      </c>
      <c r="J48" t="s">
        <v>423</v>
      </c>
      <c r="K48">
        <v>5.6661233410378173E-3</v>
      </c>
      <c r="L48" t="s">
        <v>163</v>
      </c>
      <c r="N48" t="s">
        <v>289</v>
      </c>
      <c r="O48" t="s">
        <v>423</v>
      </c>
      <c r="P48">
        <v>3.4992909813023952E-3</v>
      </c>
      <c r="Q48" t="s">
        <v>163</v>
      </c>
      <c r="S48" t="s">
        <v>358</v>
      </c>
      <c r="T48" t="s">
        <v>423</v>
      </c>
      <c r="U48">
        <v>7.0197178512213651E-3</v>
      </c>
      <c r="V48" t="s">
        <v>163</v>
      </c>
      <c r="X48">
        <v>7.0776255707762558E-3</v>
      </c>
      <c r="Y48">
        <v>1.376989947708193E-2</v>
      </c>
      <c r="Z48" t="s">
        <v>423</v>
      </c>
      <c r="AA48" t="s">
        <v>25</v>
      </c>
      <c r="AC48" t="s">
        <v>22</v>
      </c>
      <c r="AD48" t="s">
        <v>423</v>
      </c>
      <c r="AE48">
        <v>7.2716455257650515E-3</v>
      </c>
      <c r="AG48" t="s">
        <v>97</v>
      </c>
      <c r="AH48" t="s">
        <v>423</v>
      </c>
      <c r="AI48">
        <v>7.1219702965554132E-2</v>
      </c>
      <c r="AK48">
        <v>2025</v>
      </c>
      <c r="AL48" t="s">
        <v>155</v>
      </c>
      <c r="AM48">
        <v>0.54720000000000002</v>
      </c>
      <c r="AN48" t="s">
        <v>398</v>
      </c>
    </row>
    <row r="49" spans="9:40" x14ac:dyDescent="0.45">
      <c r="I49" t="s">
        <v>161</v>
      </c>
      <c r="J49" t="s">
        <v>454</v>
      </c>
      <c r="K49">
        <v>0</v>
      </c>
      <c r="L49" t="s">
        <v>163</v>
      </c>
      <c r="N49" t="s">
        <v>289</v>
      </c>
      <c r="O49" t="s">
        <v>454</v>
      </c>
      <c r="P49">
        <v>2.8961497052983776E-3</v>
      </c>
      <c r="Q49" t="s">
        <v>163</v>
      </c>
      <c r="S49" t="s">
        <v>358</v>
      </c>
      <c r="T49" t="s">
        <v>454</v>
      </c>
      <c r="U49">
        <v>3.5789505829619947E-3</v>
      </c>
      <c r="V49" t="s">
        <v>163</v>
      </c>
      <c r="X49">
        <v>3.5388127853881279E-3</v>
      </c>
      <c r="Y49">
        <v>5.3435430806586613E-3</v>
      </c>
      <c r="Z49" t="s">
        <v>454</v>
      </c>
      <c r="AA49" t="s">
        <v>25</v>
      </c>
      <c r="AC49" t="s">
        <v>22</v>
      </c>
      <c r="AD49" t="s">
        <v>454</v>
      </c>
      <c r="AE49">
        <v>3.6466855689584014E-3</v>
      </c>
      <c r="AG49" t="s">
        <v>97</v>
      </c>
      <c r="AH49" t="s">
        <v>454</v>
      </c>
      <c r="AI49">
        <v>7.0419499774493133E-2</v>
      </c>
      <c r="AK49">
        <v>2025</v>
      </c>
      <c r="AL49" t="s">
        <v>157</v>
      </c>
      <c r="AM49">
        <v>0.61150000000000004</v>
      </c>
      <c r="AN49" t="s">
        <v>398</v>
      </c>
    </row>
    <row r="50" spans="9:40" x14ac:dyDescent="0.45">
      <c r="I50" t="s">
        <v>161</v>
      </c>
      <c r="J50" t="s">
        <v>455</v>
      </c>
      <c r="K50">
        <v>0</v>
      </c>
      <c r="L50" t="s">
        <v>163</v>
      </c>
      <c r="N50" t="s">
        <v>289</v>
      </c>
      <c r="O50" t="s">
        <v>455</v>
      </c>
      <c r="P50">
        <v>1.9735198134049756E-2</v>
      </c>
      <c r="Q50" t="s">
        <v>163</v>
      </c>
      <c r="S50" t="s">
        <v>358</v>
      </c>
      <c r="T50" t="s">
        <v>455</v>
      </c>
      <c r="U50">
        <v>1.8562803836112304E-2</v>
      </c>
      <c r="V50" t="s">
        <v>163</v>
      </c>
      <c r="X50">
        <v>1.7694063926940638E-2</v>
      </c>
      <c r="Y50">
        <v>1.3358857701646654E-2</v>
      </c>
      <c r="Z50" t="s">
        <v>455</v>
      </c>
      <c r="AA50" t="s">
        <v>25</v>
      </c>
      <c r="AC50" t="s">
        <v>22</v>
      </c>
      <c r="AD50" t="s">
        <v>455</v>
      </c>
      <c r="AE50">
        <v>1.9414767424161539E-2</v>
      </c>
      <c r="AG50" t="s">
        <v>97</v>
      </c>
      <c r="AH50" t="s">
        <v>455</v>
      </c>
      <c r="AI50">
        <v>4.9229840072545716E-2</v>
      </c>
      <c r="AK50">
        <v>2025</v>
      </c>
      <c r="AL50" t="s">
        <v>159</v>
      </c>
      <c r="AM50">
        <v>0.5302</v>
      </c>
      <c r="AN50" t="s">
        <v>398</v>
      </c>
    </row>
    <row r="51" spans="9:40" x14ac:dyDescent="0.45">
      <c r="I51" t="s">
        <v>161</v>
      </c>
      <c r="J51" t="s">
        <v>424</v>
      </c>
      <c r="K51">
        <v>0</v>
      </c>
      <c r="L51" t="s">
        <v>163</v>
      </c>
      <c r="N51" t="s">
        <v>289</v>
      </c>
      <c r="O51" t="s">
        <v>424</v>
      </c>
      <c r="P51">
        <v>1.6840256150641456E-2</v>
      </c>
      <c r="Q51" t="s">
        <v>163</v>
      </c>
      <c r="S51" t="s">
        <v>358</v>
      </c>
      <c r="T51" t="s">
        <v>424</v>
      </c>
      <c r="U51">
        <v>2.1019636538424681E-2</v>
      </c>
      <c r="V51" t="s">
        <v>163</v>
      </c>
      <c r="X51">
        <v>2.3972602739726026E-2</v>
      </c>
      <c r="Y51">
        <v>9.4672202471222967E-3</v>
      </c>
      <c r="Z51" t="s">
        <v>424</v>
      </c>
      <c r="AA51" t="s">
        <v>25</v>
      </c>
      <c r="AC51" t="s">
        <v>22</v>
      </c>
      <c r="AD51" t="s">
        <v>424</v>
      </c>
      <c r="AE51">
        <v>2.0704612252135931E-2</v>
      </c>
      <c r="AG51" t="s">
        <v>97</v>
      </c>
      <c r="AH51" t="s">
        <v>424</v>
      </c>
      <c r="AI51">
        <v>0.19723520821408069</v>
      </c>
      <c r="AK51">
        <v>2025</v>
      </c>
      <c r="AL51" t="s">
        <v>401</v>
      </c>
      <c r="AM51">
        <v>0.51910000000000001</v>
      </c>
      <c r="AN51" t="s">
        <v>398</v>
      </c>
    </row>
    <row r="52" spans="9:40" x14ac:dyDescent="0.45">
      <c r="I52" t="s">
        <v>161</v>
      </c>
      <c r="J52" t="s">
        <v>425</v>
      </c>
      <c r="K52">
        <v>1.3072454316016084E-4</v>
      </c>
      <c r="L52" t="s">
        <v>163</v>
      </c>
      <c r="N52" t="s">
        <v>289</v>
      </c>
      <c r="O52" t="s">
        <v>425</v>
      </c>
      <c r="P52">
        <v>2.182178391141194E-3</v>
      </c>
      <c r="Q52" t="s">
        <v>163</v>
      </c>
      <c r="S52" t="s">
        <v>358</v>
      </c>
      <c r="T52" t="s">
        <v>425</v>
      </c>
      <c r="U52">
        <v>2.8686199645465054E-3</v>
      </c>
      <c r="V52" t="s">
        <v>163</v>
      </c>
      <c r="X52">
        <v>3.4246575342465752E-3</v>
      </c>
      <c r="Y52">
        <v>5.7181214727892006E-3</v>
      </c>
      <c r="Z52" t="s">
        <v>425</v>
      </c>
      <c r="AA52" t="s">
        <v>25</v>
      </c>
      <c r="AC52" t="s">
        <v>22</v>
      </c>
      <c r="AD52" t="s">
        <v>425</v>
      </c>
      <c r="AE52">
        <v>2.4302933623287365E-3</v>
      </c>
      <c r="AG52" t="s">
        <v>97</v>
      </c>
      <c r="AH52" t="s">
        <v>425</v>
      </c>
      <c r="AI52">
        <v>2.5592866680741677E-2</v>
      </c>
      <c r="AK52">
        <v>2025</v>
      </c>
      <c r="AL52" t="s">
        <v>403</v>
      </c>
      <c r="AM52">
        <v>0.41670000000000001</v>
      </c>
      <c r="AN52" t="s">
        <v>398</v>
      </c>
    </row>
    <row r="53" spans="9:40" x14ac:dyDescent="0.45">
      <c r="I53" t="s">
        <v>161</v>
      </c>
      <c r="J53" t="s">
        <v>426</v>
      </c>
      <c r="K53">
        <v>3.3038347768691552E-3</v>
      </c>
      <c r="L53" t="s">
        <v>163</v>
      </c>
      <c r="N53" t="s">
        <v>289</v>
      </c>
      <c r="O53" t="s">
        <v>426</v>
      </c>
      <c r="P53">
        <v>1.4176808308237539E-3</v>
      </c>
      <c r="Q53" t="s">
        <v>163</v>
      </c>
      <c r="S53" t="s">
        <v>358</v>
      </c>
      <c r="T53" t="s">
        <v>426</v>
      </c>
      <c r="U53">
        <v>2.9179439463695713E-3</v>
      </c>
      <c r="V53" t="s">
        <v>163</v>
      </c>
      <c r="X53">
        <v>3.4246575342465752E-3</v>
      </c>
      <c r="Y53">
        <v>4.3756059965691279E-3</v>
      </c>
      <c r="Z53" t="s">
        <v>426</v>
      </c>
      <c r="AA53" t="s">
        <v>25</v>
      </c>
      <c r="AC53" t="s">
        <v>22</v>
      </c>
      <c r="AD53" t="s">
        <v>426</v>
      </c>
      <c r="AE53">
        <v>2.4811350622110312E-3</v>
      </c>
      <c r="AG53" t="s">
        <v>97</v>
      </c>
      <c r="AH53" t="s">
        <v>426</v>
      </c>
      <c r="AI53">
        <v>2.9003998541054621E-2</v>
      </c>
      <c r="AK53">
        <v>2025</v>
      </c>
      <c r="AL53" t="s">
        <v>405</v>
      </c>
      <c r="AM53">
        <v>0.39460000000000001</v>
      </c>
      <c r="AN53" t="s">
        <v>398</v>
      </c>
    </row>
    <row r="54" spans="9:40" x14ac:dyDescent="0.45">
      <c r="I54" t="s">
        <v>161</v>
      </c>
      <c r="J54" t="s">
        <v>427</v>
      </c>
      <c r="K54">
        <v>2.8731394084632596E-2</v>
      </c>
      <c r="L54" t="s">
        <v>163</v>
      </c>
      <c r="N54" t="s">
        <v>289</v>
      </c>
      <c r="O54" t="s">
        <v>427</v>
      </c>
      <c r="P54">
        <v>8.1492541257603864E-3</v>
      </c>
      <c r="Q54" t="s">
        <v>163</v>
      </c>
      <c r="S54" t="s">
        <v>358</v>
      </c>
      <c r="T54" t="s">
        <v>427</v>
      </c>
      <c r="U54">
        <v>1.856278883223373E-2</v>
      </c>
      <c r="V54" t="s">
        <v>163</v>
      </c>
      <c r="X54">
        <v>2.0547945205479451E-2</v>
      </c>
      <c r="Y54">
        <v>2.603485567958631E-2</v>
      </c>
      <c r="Z54" t="s">
        <v>427</v>
      </c>
      <c r="AA54" t="s">
        <v>25</v>
      </c>
      <c r="AC54" t="s">
        <v>22</v>
      </c>
      <c r="AD54" t="s">
        <v>427</v>
      </c>
      <c r="AE54">
        <v>1.9088625391437675E-2</v>
      </c>
      <c r="AG54" t="s">
        <v>97</v>
      </c>
      <c r="AH54" t="s">
        <v>427</v>
      </c>
      <c r="AI54">
        <v>0.13853331111238032</v>
      </c>
      <c r="AK54">
        <v>2025</v>
      </c>
      <c r="AL54" t="s">
        <v>440</v>
      </c>
      <c r="AM54">
        <v>0.44629999999999997</v>
      </c>
      <c r="AN54" t="s">
        <v>398</v>
      </c>
    </row>
    <row r="55" spans="9:40" x14ac:dyDescent="0.45">
      <c r="I55" t="s">
        <v>161</v>
      </c>
      <c r="J55" t="s">
        <v>428</v>
      </c>
      <c r="K55">
        <v>4.2152768743836319E-3</v>
      </c>
      <c r="L55" t="s">
        <v>163</v>
      </c>
      <c r="N55" t="s">
        <v>289</v>
      </c>
      <c r="O55" t="s">
        <v>428</v>
      </c>
      <c r="P55">
        <v>9.5897208147882325E-4</v>
      </c>
      <c r="Q55" t="s">
        <v>163</v>
      </c>
      <c r="S55" t="s">
        <v>358</v>
      </c>
      <c r="T55" t="s">
        <v>428</v>
      </c>
      <c r="U55">
        <v>3.1721900907552281E-3</v>
      </c>
      <c r="V55" t="s">
        <v>163</v>
      </c>
      <c r="X55">
        <v>3.4246575342465752E-3</v>
      </c>
      <c r="Y55">
        <v>5.1711707232180593E-3</v>
      </c>
      <c r="Z55" t="s">
        <v>428</v>
      </c>
      <c r="AA55" t="s">
        <v>25</v>
      </c>
      <c r="AC55" t="s">
        <v>22</v>
      </c>
      <c r="AD55" t="s">
        <v>428</v>
      </c>
      <c r="AE55">
        <v>3.4729301872007258E-3</v>
      </c>
      <c r="AG55" t="s">
        <v>97</v>
      </c>
      <c r="AH55" t="s">
        <v>428</v>
      </c>
      <c r="AI55">
        <v>7.8783835998472274E-2</v>
      </c>
      <c r="AK55">
        <v>2025</v>
      </c>
      <c r="AL55" t="s">
        <v>442</v>
      </c>
      <c r="AM55">
        <v>0.44529999999999997</v>
      </c>
      <c r="AN55" t="s">
        <v>398</v>
      </c>
    </row>
    <row r="56" spans="9:40" x14ac:dyDescent="0.45">
      <c r="I56" t="s">
        <v>161</v>
      </c>
      <c r="J56" t="s">
        <v>429</v>
      </c>
      <c r="K56">
        <v>4.3983008919893235E-3</v>
      </c>
      <c r="L56" t="s">
        <v>163</v>
      </c>
      <c r="N56" t="s">
        <v>289</v>
      </c>
      <c r="O56" t="s">
        <v>429</v>
      </c>
      <c r="P56">
        <v>1.461156704523108E-3</v>
      </c>
      <c r="Q56" t="s">
        <v>163</v>
      </c>
      <c r="S56" t="s">
        <v>358</v>
      </c>
      <c r="T56" t="s">
        <v>429</v>
      </c>
      <c r="U56">
        <v>6.307780334148699E-3</v>
      </c>
      <c r="V56" t="s">
        <v>163</v>
      </c>
      <c r="X56">
        <v>6.8493150684931503E-3</v>
      </c>
      <c r="Y56">
        <v>1.3325709171369611E-2</v>
      </c>
      <c r="Z56" t="s">
        <v>429</v>
      </c>
      <c r="AA56" t="s">
        <v>25</v>
      </c>
      <c r="AC56" t="s">
        <v>22</v>
      </c>
      <c r="AD56" t="s">
        <v>429</v>
      </c>
      <c r="AE56">
        <v>6.8570490858828421E-3</v>
      </c>
      <c r="AG56" t="s">
        <v>97</v>
      </c>
      <c r="AH56" t="s">
        <v>429</v>
      </c>
      <c r="AI56">
        <v>8.8080510341070228E-2</v>
      </c>
      <c r="AK56">
        <v>2025</v>
      </c>
      <c r="AL56" t="s">
        <v>443</v>
      </c>
      <c r="AM56">
        <v>0.43080000000000002</v>
      </c>
      <c r="AN56" t="s">
        <v>398</v>
      </c>
    </row>
    <row r="57" spans="9:40" x14ac:dyDescent="0.45">
      <c r="I57" t="s">
        <v>161</v>
      </c>
      <c r="J57" t="s">
        <v>456</v>
      </c>
      <c r="K57">
        <v>0</v>
      </c>
      <c r="L57" t="s">
        <v>163</v>
      </c>
      <c r="N57" t="s">
        <v>289</v>
      </c>
      <c r="O57" t="s">
        <v>456</v>
      </c>
      <c r="P57">
        <v>1.0469889741295572E-3</v>
      </c>
      <c r="Q57" t="s">
        <v>163</v>
      </c>
      <c r="S57" t="s">
        <v>358</v>
      </c>
      <c r="T57" t="s">
        <v>456</v>
      </c>
      <c r="U57">
        <v>3.0590017579982215E-3</v>
      </c>
      <c r="V57" t="s">
        <v>163</v>
      </c>
      <c r="X57">
        <v>3.4246575342465752E-3</v>
      </c>
      <c r="Y57">
        <v>5.1711707232180593E-3</v>
      </c>
      <c r="Z57" t="s">
        <v>456</v>
      </c>
      <c r="AA57" t="s">
        <v>25</v>
      </c>
      <c r="AC57" t="s">
        <v>22</v>
      </c>
      <c r="AD57" t="s">
        <v>456</v>
      </c>
      <c r="AE57">
        <v>3.4382801381475214E-3</v>
      </c>
      <c r="AG57" t="s">
        <v>97</v>
      </c>
      <c r="AH57" t="s">
        <v>456</v>
      </c>
      <c r="AI57">
        <v>8.7383266307321739E-2</v>
      </c>
      <c r="AK57">
        <v>2025</v>
      </c>
      <c r="AL57" t="s">
        <v>444</v>
      </c>
      <c r="AM57">
        <v>0.45639999999999997</v>
      </c>
      <c r="AN57" t="s">
        <v>398</v>
      </c>
    </row>
    <row r="58" spans="9:40" x14ac:dyDescent="0.45">
      <c r="I58" t="s">
        <v>161</v>
      </c>
      <c r="J58" t="s">
        <v>457</v>
      </c>
      <c r="K58">
        <v>0</v>
      </c>
      <c r="L58" t="s">
        <v>163</v>
      </c>
      <c r="N58" t="s">
        <v>289</v>
      </c>
      <c r="O58" t="s">
        <v>457</v>
      </c>
      <c r="P58">
        <v>9.6032076305727458E-3</v>
      </c>
      <c r="Q58" t="s">
        <v>163</v>
      </c>
      <c r="S58" t="s">
        <v>358</v>
      </c>
      <c r="T58" t="s">
        <v>457</v>
      </c>
      <c r="U58">
        <v>1.556806048548167E-2</v>
      </c>
      <c r="V58" t="s">
        <v>163</v>
      </c>
      <c r="X58">
        <v>1.7123287671232876E-2</v>
      </c>
      <c r="Y58">
        <v>1.2927926808045149E-2</v>
      </c>
      <c r="Z58" t="s">
        <v>457</v>
      </c>
      <c r="AA58" t="s">
        <v>25</v>
      </c>
      <c r="AC58" t="s">
        <v>22</v>
      </c>
      <c r="AD58" t="s">
        <v>457</v>
      </c>
      <c r="AE58">
        <v>1.8512541863369581E-2</v>
      </c>
      <c r="AG58" t="s">
        <v>97</v>
      </c>
      <c r="AH58" t="s">
        <v>457</v>
      </c>
      <c r="AI58">
        <v>5.8202042186455971E-2</v>
      </c>
      <c r="AK58">
        <v>2025</v>
      </c>
      <c r="AL58" t="s">
        <v>445</v>
      </c>
      <c r="AM58">
        <v>0.52839999999999998</v>
      </c>
      <c r="AN58" t="s">
        <v>398</v>
      </c>
    </row>
    <row r="59" spans="9:40" x14ac:dyDescent="0.45">
      <c r="I59" t="s">
        <v>161</v>
      </c>
      <c r="J59" t="s">
        <v>430</v>
      </c>
      <c r="K59">
        <v>0</v>
      </c>
      <c r="L59" t="s">
        <v>163</v>
      </c>
      <c r="N59" t="s">
        <v>289</v>
      </c>
      <c r="O59" t="s">
        <v>430</v>
      </c>
      <c r="P59">
        <v>4.9913874129219139E-2</v>
      </c>
      <c r="Q59" t="s">
        <v>163</v>
      </c>
      <c r="S59" t="s">
        <v>358</v>
      </c>
      <c r="T59" t="s">
        <v>430</v>
      </c>
      <c r="U59">
        <v>2.8119549404922426E-2</v>
      </c>
      <c r="V59" t="s">
        <v>163</v>
      </c>
      <c r="X59">
        <v>2.4771689497716895E-2</v>
      </c>
      <c r="Y59">
        <v>9.7827942553597048E-3</v>
      </c>
      <c r="Z59" t="s">
        <v>430</v>
      </c>
      <c r="AA59" t="s">
        <v>25</v>
      </c>
      <c r="AC59" t="s">
        <v>22</v>
      </c>
      <c r="AD59" t="s">
        <v>430</v>
      </c>
      <c r="AE59">
        <v>2.1532190316629844E-2</v>
      </c>
      <c r="AG59" t="s">
        <v>97</v>
      </c>
      <c r="AH59" t="s">
        <v>430</v>
      </c>
      <c r="AI59">
        <v>0.21950585359105879</v>
      </c>
      <c r="AK59">
        <v>2026</v>
      </c>
      <c r="AL59" t="s">
        <v>151</v>
      </c>
      <c r="AM59">
        <v>0.45689999999999997</v>
      </c>
      <c r="AN59" t="s">
        <v>398</v>
      </c>
    </row>
    <row r="60" spans="9:40" x14ac:dyDescent="0.45">
      <c r="I60" t="s">
        <v>161</v>
      </c>
      <c r="J60" t="s">
        <v>431</v>
      </c>
      <c r="K60">
        <v>3.5099669793318717E-4</v>
      </c>
      <c r="L60" t="s">
        <v>163</v>
      </c>
      <c r="N60" t="s">
        <v>289</v>
      </c>
      <c r="O60" t="s">
        <v>431</v>
      </c>
      <c r="P60">
        <v>7.561047575925843E-3</v>
      </c>
      <c r="Q60" t="s">
        <v>163</v>
      </c>
      <c r="S60" t="s">
        <v>358</v>
      </c>
      <c r="T60" t="s">
        <v>431</v>
      </c>
      <c r="U60">
        <v>3.7100406708273615E-3</v>
      </c>
      <c r="V60" t="s">
        <v>163</v>
      </c>
      <c r="X60">
        <v>3.5388127853881279E-3</v>
      </c>
      <c r="Y60">
        <v>5.9087255218821738E-3</v>
      </c>
      <c r="Z60" t="s">
        <v>431</v>
      </c>
      <c r="AA60" t="s">
        <v>25</v>
      </c>
      <c r="AC60" t="s">
        <v>22</v>
      </c>
      <c r="AD60" t="s">
        <v>431</v>
      </c>
      <c r="AE60">
        <v>2.5329918346108518E-3</v>
      </c>
      <c r="AG60" t="s">
        <v>97</v>
      </c>
      <c r="AH60" t="s">
        <v>431</v>
      </c>
      <c r="AI60">
        <v>3.037860295066408E-2</v>
      </c>
      <c r="AK60">
        <v>2026</v>
      </c>
      <c r="AL60" t="s">
        <v>155</v>
      </c>
      <c r="AM60">
        <v>0.5121</v>
      </c>
      <c r="AN60" t="s">
        <v>398</v>
      </c>
    </row>
    <row r="61" spans="9:40" x14ac:dyDescent="0.45">
      <c r="I61" t="s">
        <v>161</v>
      </c>
      <c r="J61" t="s">
        <v>432</v>
      </c>
      <c r="K61">
        <v>3.8490149885506606E-3</v>
      </c>
      <c r="L61" t="s">
        <v>163</v>
      </c>
      <c r="N61" t="s">
        <v>289</v>
      </c>
      <c r="O61" t="s">
        <v>432</v>
      </c>
      <c r="P61">
        <v>6.0605567744639096E-3</v>
      </c>
      <c r="Q61" t="s">
        <v>163</v>
      </c>
      <c r="S61" t="s">
        <v>358</v>
      </c>
      <c r="T61" t="s">
        <v>432</v>
      </c>
      <c r="U61">
        <v>3.6069602934889521E-3</v>
      </c>
      <c r="V61" t="s">
        <v>163</v>
      </c>
      <c r="X61">
        <v>3.5388127853881279E-3</v>
      </c>
      <c r="Y61">
        <v>4.521459529788099E-3</v>
      </c>
      <c r="Z61" t="s">
        <v>432</v>
      </c>
      <c r="AA61" t="s">
        <v>25</v>
      </c>
      <c r="AC61" t="s">
        <v>22</v>
      </c>
      <c r="AD61" t="s">
        <v>432</v>
      </c>
      <c r="AE61">
        <v>2.5922495929191773E-3</v>
      </c>
      <c r="AG61" t="s">
        <v>97</v>
      </c>
      <c r="AH61" t="s">
        <v>432</v>
      </c>
      <c r="AI61">
        <v>2.9339880951086528E-2</v>
      </c>
      <c r="AK61">
        <v>2026</v>
      </c>
      <c r="AL61" t="s">
        <v>157</v>
      </c>
      <c r="AM61">
        <v>0.49009999999999998</v>
      </c>
      <c r="AN61" t="s">
        <v>398</v>
      </c>
    </row>
    <row r="62" spans="9:40" x14ac:dyDescent="0.45">
      <c r="I62" t="s">
        <v>161</v>
      </c>
      <c r="J62" t="s">
        <v>433</v>
      </c>
      <c r="K62">
        <v>3.2414979004378883E-2</v>
      </c>
      <c r="L62" t="s">
        <v>163</v>
      </c>
      <c r="N62" t="s">
        <v>289</v>
      </c>
      <c r="O62" t="s">
        <v>433</v>
      </c>
      <c r="P62">
        <v>2.3851869515968929E-2</v>
      </c>
      <c r="Q62" t="s">
        <v>163</v>
      </c>
      <c r="S62" t="s">
        <v>358</v>
      </c>
      <c r="T62" t="s">
        <v>433</v>
      </c>
      <c r="U62">
        <v>2.0824724298044536E-2</v>
      </c>
      <c r="V62" t="s">
        <v>163</v>
      </c>
      <c r="X62">
        <v>2.1232876712328767E-2</v>
      </c>
      <c r="Y62">
        <v>2.6902684202239187E-2</v>
      </c>
      <c r="Z62" t="s">
        <v>433</v>
      </c>
      <c r="AA62" t="s">
        <v>25</v>
      </c>
      <c r="AC62" t="s">
        <v>22</v>
      </c>
      <c r="AD62" t="s">
        <v>433</v>
      </c>
      <c r="AE62">
        <v>2.0099100504238954E-2</v>
      </c>
      <c r="AG62" t="s">
        <v>97</v>
      </c>
      <c r="AH62" t="s">
        <v>433</v>
      </c>
      <c r="AI62">
        <v>0.12636016964677999</v>
      </c>
      <c r="AK62">
        <v>2026</v>
      </c>
      <c r="AL62" t="s">
        <v>159</v>
      </c>
      <c r="AM62">
        <v>0.48459999999999998</v>
      </c>
      <c r="AN62" t="s">
        <v>398</v>
      </c>
    </row>
    <row r="63" spans="9:40" x14ac:dyDescent="0.45">
      <c r="I63" t="s">
        <v>161</v>
      </c>
      <c r="J63" t="s">
        <v>434</v>
      </c>
      <c r="K63">
        <v>4.4349956940395079E-3</v>
      </c>
      <c r="L63" t="s">
        <v>163</v>
      </c>
      <c r="N63" t="s">
        <v>289</v>
      </c>
      <c r="O63" t="s">
        <v>434</v>
      </c>
      <c r="P63">
        <v>2.8342115919700811E-3</v>
      </c>
      <c r="Q63" t="s">
        <v>163</v>
      </c>
      <c r="S63" t="s">
        <v>358</v>
      </c>
      <c r="T63" t="s">
        <v>434</v>
      </c>
      <c r="U63">
        <v>3.4651769524706509E-3</v>
      </c>
      <c r="V63" t="s">
        <v>163</v>
      </c>
      <c r="X63">
        <v>3.5388127853881279E-3</v>
      </c>
      <c r="Y63">
        <v>5.3435430806586613E-3</v>
      </c>
      <c r="Z63" t="s">
        <v>434</v>
      </c>
      <c r="AA63" t="s">
        <v>25</v>
      </c>
      <c r="AC63" t="s">
        <v>22</v>
      </c>
      <c r="AD63" t="s">
        <v>434</v>
      </c>
      <c r="AE63">
        <v>3.6454603862488403E-3</v>
      </c>
      <c r="AG63" t="s">
        <v>97</v>
      </c>
      <c r="AH63" t="s">
        <v>434</v>
      </c>
      <c r="AI63">
        <v>6.9590740314496635E-2</v>
      </c>
      <c r="AK63">
        <v>2026</v>
      </c>
      <c r="AL63" t="s">
        <v>401</v>
      </c>
      <c r="AM63">
        <v>0.41299999999999998</v>
      </c>
      <c r="AN63" t="s">
        <v>398</v>
      </c>
    </row>
    <row r="64" spans="9:40" x14ac:dyDescent="0.45">
      <c r="I64" t="s">
        <v>161</v>
      </c>
      <c r="J64" t="s">
        <v>435</v>
      </c>
      <c r="K64">
        <v>6.6941633402220688E-3</v>
      </c>
      <c r="L64" t="s">
        <v>163</v>
      </c>
      <c r="N64" t="s">
        <v>289</v>
      </c>
      <c r="O64" t="s">
        <v>435</v>
      </c>
      <c r="P64">
        <v>5.5216823703009028E-3</v>
      </c>
      <c r="Q64" t="s">
        <v>163</v>
      </c>
      <c r="S64" t="s">
        <v>358</v>
      </c>
      <c r="T64" t="s">
        <v>435</v>
      </c>
      <c r="U64">
        <v>6.8889389525212908E-3</v>
      </c>
      <c r="V64" t="s">
        <v>163</v>
      </c>
      <c r="X64">
        <v>7.0776255707762558E-3</v>
      </c>
      <c r="Y64">
        <v>1.376989947708193E-2</v>
      </c>
      <c r="Z64" t="s">
        <v>435</v>
      </c>
      <c r="AA64" t="s">
        <v>25</v>
      </c>
      <c r="AC64" t="s">
        <v>22</v>
      </c>
      <c r="AD64" t="s">
        <v>435</v>
      </c>
      <c r="AE64">
        <v>7.2268281236237911E-3</v>
      </c>
      <c r="AG64" t="s">
        <v>97</v>
      </c>
      <c r="AH64" t="s">
        <v>435</v>
      </c>
      <c r="AI64">
        <v>7.4421301612088264E-2</v>
      </c>
      <c r="AK64">
        <v>2026</v>
      </c>
      <c r="AL64" t="s">
        <v>403</v>
      </c>
      <c r="AM64">
        <v>0.3619</v>
      </c>
      <c r="AN64" t="s">
        <v>398</v>
      </c>
    </row>
    <row r="65" spans="9:40" x14ac:dyDescent="0.45">
      <c r="I65" t="s">
        <v>161</v>
      </c>
      <c r="J65" t="s">
        <v>458</v>
      </c>
      <c r="K65">
        <v>0</v>
      </c>
      <c r="L65" t="s">
        <v>163</v>
      </c>
      <c r="N65" t="s">
        <v>289</v>
      </c>
      <c r="O65" t="s">
        <v>458</v>
      </c>
      <c r="P65">
        <v>3.6129554219809694E-3</v>
      </c>
      <c r="Q65" t="s">
        <v>163</v>
      </c>
      <c r="S65" t="s">
        <v>358</v>
      </c>
      <c r="T65" t="s">
        <v>458</v>
      </c>
      <c r="U65">
        <v>3.4107334903442487E-3</v>
      </c>
      <c r="V65" t="s">
        <v>163</v>
      </c>
      <c r="X65">
        <v>3.5388127853881279E-3</v>
      </c>
      <c r="Y65">
        <v>5.3435430806586613E-3</v>
      </c>
      <c r="Z65" t="s">
        <v>458</v>
      </c>
      <c r="AA65" t="s">
        <v>25</v>
      </c>
      <c r="AC65" t="s">
        <v>22</v>
      </c>
      <c r="AD65" t="s">
        <v>458</v>
      </c>
      <c r="AE65">
        <v>3.6426264287485058E-3</v>
      </c>
      <c r="AG65" t="s">
        <v>97</v>
      </c>
      <c r="AH65" t="s">
        <v>458</v>
      </c>
      <c r="AI65">
        <v>7.0251679727344918E-2</v>
      </c>
      <c r="AK65">
        <v>2026</v>
      </c>
      <c r="AL65" t="s">
        <v>405</v>
      </c>
      <c r="AM65">
        <v>0.38190000000000002</v>
      </c>
      <c r="AN65" t="s">
        <v>398</v>
      </c>
    </row>
    <row r="66" spans="9:40" x14ac:dyDescent="0.45">
      <c r="I66" t="s">
        <v>161</v>
      </c>
      <c r="J66" t="s">
        <v>459</v>
      </c>
      <c r="K66">
        <v>0</v>
      </c>
      <c r="L66" t="s">
        <v>163</v>
      </c>
      <c r="N66" t="s">
        <v>289</v>
      </c>
      <c r="O66" t="s">
        <v>459</v>
      </c>
      <c r="P66">
        <v>2.7382498306642189E-2</v>
      </c>
      <c r="Q66" t="s">
        <v>163</v>
      </c>
      <c r="S66" t="s">
        <v>358</v>
      </c>
      <c r="T66" t="s">
        <v>459</v>
      </c>
      <c r="U66">
        <v>1.9182636281799621E-2</v>
      </c>
      <c r="V66" t="s">
        <v>163</v>
      </c>
      <c r="X66">
        <v>1.7694063926940638E-2</v>
      </c>
      <c r="Y66">
        <v>1.3358857701646654E-2</v>
      </c>
      <c r="Z66" t="s">
        <v>459</v>
      </c>
      <c r="AA66" t="s">
        <v>25</v>
      </c>
      <c r="AC66" t="s">
        <v>22</v>
      </c>
      <c r="AD66" t="s">
        <v>459</v>
      </c>
      <c r="AE66">
        <v>1.9402186617754776E-2</v>
      </c>
      <c r="AG66" t="s">
        <v>97</v>
      </c>
      <c r="AH66" t="s">
        <v>459</v>
      </c>
      <c r="AI66">
        <v>7.6839162900697033E-2</v>
      </c>
      <c r="AK66">
        <v>2026</v>
      </c>
      <c r="AL66" t="s">
        <v>440</v>
      </c>
      <c r="AM66">
        <v>0.33660000000000001</v>
      </c>
      <c r="AN66" t="s">
        <v>398</v>
      </c>
    </row>
    <row r="67" spans="9:40" x14ac:dyDescent="0.45">
      <c r="I67" t="s">
        <v>161</v>
      </c>
      <c r="J67" t="s">
        <v>460</v>
      </c>
      <c r="K67">
        <v>0</v>
      </c>
      <c r="L67" t="s">
        <v>163</v>
      </c>
      <c r="N67" t="s">
        <v>289</v>
      </c>
      <c r="O67" t="s">
        <v>460</v>
      </c>
      <c r="P67">
        <v>8.205411892691622E-2</v>
      </c>
      <c r="Q67" t="s">
        <v>163</v>
      </c>
      <c r="S67" t="s">
        <v>358</v>
      </c>
      <c r="T67" t="s">
        <v>460</v>
      </c>
      <c r="U67">
        <v>3.1075244817420137E-2</v>
      </c>
      <c r="V67" t="s">
        <v>163</v>
      </c>
      <c r="X67">
        <v>2.4771689497716895E-2</v>
      </c>
      <c r="Y67">
        <v>9.7827942553597048E-3</v>
      </c>
      <c r="Z67" t="s">
        <v>460</v>
      </c>
      <c r="AA67" t="s">
        <v>25</v>
      </c>
      <c r="AC67" t="s">
        <v>22</v>
      </c>
      <c r="AD67" t="s">
        <v>460</v>
      </c>
      <c r="AE67">
        <v>2.1494592628721703E-2</v>
      </c>
      <c r="AG67" t="s">
        <v>97</v>
      </c>
      <c r="AH67" t="s">
        <v>460</v>
      </c>
      <c r="AI67">
        <v>0.20283350663778754</v>
      </c>
      <c r="AK67">
        <v>2026</v>
      </c>
      <c r="AL67" t="s">
        <v>442</v>
      </c>
      <c r="AM67">
        <v>0.36349999999999999</v>
      </c>
      <c r="AN67" t="s">
        <v>398</v>
      </c>
    </row>
    <row r="68" spans="9:40" x14ac:dyDescent="0.45">
      <c r="I68" t="s">
        <v>161</v>
      </c>
      <c r="J68" t="s">
        <v>461</v>
      </c>
      <c r="K68">
        <v>3.3678551382528119E-3</v>
      </c>
      <c r="L68" t="s">
        <v>163</v>
      </c>
      <c r="N68" t="s">
        <v>289</v>
      </c>
      <c r="O68" t="s">
        <v>461</v>
      </c>
      <c r="P68">
        <v>1.2535219303018848E-2</v>
      </c>
      <c r="Q68" t="s">
        <v>163</v>
      </c>
      <c r="S68" t="s">
        <v>358</v>
      </c>
      <c r="T68" t="s">
        <v>461</v>
      </c>
      <c r="U68">
        <v>4.2172523809204466E-3</v>
      </c>
      <c r="V68" t="s">
        <v>163</v>
      </c>
      <c r="X68">
        <v>3.5388127853881279E-3</v>
      </c>
      <c r="Y68">
        <v>5.9087255218821738E-3</v>
      </c>
      <c r="Z68" t="s">
        <v>461</v>
      </c>
      <c r="AA68" t="s">
        <v>25</v>
      </c>
      <c r="AC68" t="s">
        <v>22</v>
      </c>
      <c r="AD68" t="s">
        <v>461</v>
      </c>
      <c r="AE68">
        <v>2.5198639811711693E-3</v>
      </c>
      <c r="AG68" t="s">
        <v>97</v>
      </c>
      <c r="AH68" t="s">
        <v>461</v>
      </c>
      <c r="AI68">
        <v>2.5163013486965591E-2</v>
      </c>
      <c r="AK68">
        <v>2026</v>
      </c>
      <c r="AL68" t="s">
        <v>443</v>
      </c>
      <c r="AM68">
        <v>0.38640000000000002</v>
      </c>
      <c r="AN68" t="s">
        <v>398</v>
      </c>
    </row>
    <row r="69" spans="9:40" x14ac:dyDescent="0.45">
      <c r="I69" t="s">
        <v>161</v>
      </c>
      <c r="J69" t="s">
        <v>462</v>
      </c>
      <c r="K69">
        <v>4.8708090686118873E-3</v>
      </c>
      <c r="L69" t="s">
        <v>163</v>
      </c>
      <c r="N69" t="s">
        <v>289</v>
      </c>
      <c r="O69" t="s">
        <v>462</v>
      </c>
      <c r="P69">
        <v>1.0422084504469416E-2</v>
      </c>
      <c r="Q69" t="s">
        <v>163</v>
      </c>
      <c r="S69" t="s">
        <v>358</v>
      </c>
      <c r="T69" t="s">
        <v>462</v>
      </c>
      <c r="U69">
        <v>4.1790192113202963E-3</v>
      </c>
      <c r="V69" t="s">
        <v>163</v>
      </c>
      <c r="X69">
        <v>3.5388127853881279E-3</v>
      </c>
      <c r="Y69">
        <v>4.521459529788099E-3</v>
      </c>
      <c r="Z69" t="s">
        <v>462</v>
      </c>
      <c r="AA69" t="s">
        <v>25</v>
      </c>
      <c r="AC69" t="s">
        <v>22</v>
      </c>
      <c r="AD69" t="s">
        <v>462</v>
      </c>
      <c r="AE69">
        <v>2.5750173150643134E-3</v>
      </c>
      <c r="AG69" t="s">
        <v>97</v>
      </c>
      <c r="AH69" t="s">
        <v>462</v>
      </c>
      <c r="AI69">
        <v>1.6255720595365286E-2</v>
      </c>
      <c r="AK69">
        <v>2026</v>
      </c>
      <c r="AL69" t="s">
        <v>444</v>
      </c>
      <c r="AM69">
        <v>0.4158</v>
      </c>
      <c r="AN69" t="s">
        <v>398</v>
      </c>
    </row>
    <row r="70" spans="9:40" x14ac:dyDescent="0.45">
      <c r="I70" t="s">
        <v>161</v>
      </c>
      <c r="J70" t="s">
        <v>463</v>
      </c>
      <c r="K70">
        <v>3.8139958791417704E-2</v>
      </c>
      <c r="L70" t="s">
        <v>163</v>
      </c>
      <c r="N70" t="s">
        <v>289</v>
      </c>
      <c r="O70" t="s">
        <v>463</v>
      </c>
      <c r="P70">
        <v>4.5350074319972386E-2</v>
      </c>
      <c r="Q70" t="s">
        <v>163</v>
      </c>
      <c r="S70" t="s">
        <v>358</v>
      </c>
      <c r="T70" t="s">
        <v>463</v>
      </c>
      <c r="U70">
        <v>2.4234807473504334E-2</v>
      </c>
      <c r="V70" t="s">
        <v>163</v>
      </c>
      <c r="X70">
        <v>2.1232876712328767E-2</v>
      </c>
      <c r="Y70">
        <v>2.6902684202239187E-2</v>
      </c>
      <c r="Z70" t="s">
        <v>463</v>
      </c>
      <c r="AA70" t="s">
        <v>25</v>
      </c>
      <c r="AC70" t="s">
        <v>22</v>
      </c>
      <c r="AD70" t="s">
        <v>463</v>
      </c>
      <c r="AE70">
        <v>1.9972608199758449E-2</v>
      </c>
      <c r="AG70" t="s">
        <v>97</v>
      </c>
      <c r="AH70" t="s">
        <v>463</v>
      </c>
      <c r="AI70">
        <v>0.13012815093632812</v>
      </c>
      <c r="AK70">
        <v>2026</v>
      </c>
      <c r="AL70" t="s">
        <v>445</v>
      </c>
      <c r="AM70">
        <v>0.4481</v>
      </c>
      <c r="AN70" t="s">
        <v>398</v>
      </c>
    </row>
    <row r="71" spans="9:40" x14ac:dyDescent="0.45">
      <c r="I71" t="s">
        <v>161</v>
      </c>
      <c r="J71" t="s">
        <v>464</v>
      </c>
      <c r="K71">
        <v>5.0513909738231586E-3</v>
      </c>
      <c r="L71" t="s">
        <v>163</v>
      </c>
      <c r="N71" t="s">
        <v>289</v>
      </c>
      <c r="O71" t="s">
        <v>464</v>
      </c>
      <c r="P71">
        <v>5.0384725240189528E-3</v>
      </c>
      <c r="Q71" t="s">
        <v>163</v>
      </c>
      <c r="S71" t="s">
        <v>358</v>
      </c>
      <c r="T71" t="s">
        <v>464</v>
      </c>
      <c r="U71">
        <v>4.0952795565269073E-3</v>
      </c>
      <c r="V71" t="s">
        <v>163</v>
      </c>
      <c r="X71">
        <v>3.5388127853881279E-3</v>
      </c>
      <c r="Y71">
        <v>5.3435430806586613E-3</v>
      </c>
      <c r="Z71" t="s">
        <v>464</v>
      </c>
      <c r="AA71" t="s">
        <v>25</v>
      </c>
      <c r="AC71" t="s">
        <v>22</v>
      </c>
      <c r="AD71" t="s">
        <v>464</v>
      </c>
      <c r="AE71">
        <v>3.5305089002879049E-3</v>
      </c>
      <c r="AG71" t="s">
        <v>97</v>
      </c>
      <c r="AH71" t="s">
        <v>464</v>
      </c>
      <c r="AI71">
        <v>8.9755397809253568E-2</v>
      </c>
      <c r="AK71">
        <v>2027</v>
      </c>
      <c r="AL71" t="s">
        <v>151</v>
      </c>
      <c r="AM71">
        <v>0.5131</v>
      </c>
      <c r="AN71" t="s">
        <v>398</v>
      </c>
    </row>
    <row r="72" spans="9:40" x14ac:dyDescent="0.45">
      <c r="I72" t="s">
        <v>161</v>
      </c>
      <c r="J72" t="s">
        <v>465</v>
      </c>
      <c r="K72">
        <v>7.795993757090852E-3</v>
      </c>
      <c r="L72" t="s">
        <v>163</v>
      </c>
      <c r="N72" t="s">
        <v>289</v>
      </c>
      <c r="O72" t="s">
        <v>465</v>
      </c>
      <c r="P72">
        <v>9.7859465903626461E-3</v>
      </c>
      <c r="Q72" t="s">
        <v>163</v>
      </c>
      <c r="S72" t="s">
        <v>358</v>
      </c>
      <c r="T72" t="s">
        <v>465</v>
      </c>
      <c r="U72">
        <v>8.4303796919478861E-3</v>
      </c>
      <c r="V72" t="s">
        <v>163</v>
      </c>
      <c r="X72">
        <v>7.0776255707762558E-3</v>
      </c>
      <c r="Y72">
        <v>1.376989947708193E-2</v>
      </c>
      <c r="Z72" t="s">
        <v>465</v>
      </c>
      <c r="AA72" t="s">
        <v>25</v>
      </c>
      <c r="AC72" t="s">
        <v>22</v>
      </c>
      <c r="AD72" t="s">
        <v>465</v>
      </c>
      <c r="AE72">
        <v>7.0167984356499834E-3</v>
      </c>
      <c r="AG72" t="s">
        <v>97</v>
      </c>
      <c r="AH72" t="s">
        <v>465</v>
      </c>
      <c r="AI72">
        <v>9.4674075266045987E-2</v>
      </c>
      <c r="AK72">
        <v>2027</v>
      </c>
      <c r="AL72" t="s">
        <v>155</v>
      </c>
      <c r="AM72">
        <v>0.51349999999999996</v>
      </c>
      <c r="AN72" t="s">
        <v>398</v>
      </c>
    </row>
    <row r="73" spans="9:40" x14ac:dyDescent="0.45">
      <c r="I73" t="s">
        <v>161</v>
      </c>
      <c r="J73" t="s">
        <v>466</v>
      </c>
      <c r="K73">
        <v>0</v>
      </c>
      <c r="L73" t="s">
        <v>163</v>
      </c>
      <c r="N73" t="s">
        <v>289</v>
      </c>
      <c r="O73" t="s">
        <v>466</v>
      </c>
      <c r="P73">
        <v>5.9257677122041162E-3</v>
      </c>
      <c r="Q73" t="s">
        <v>163</v>
      </c>
      <c r="S73" t="s">
        <v>358</v>
      </c>
      <c r="T73" t="s">
        <v>466</v>
      </c>
      <c r="U73">
        <v>4.2599559692536428E-3</v>
      </c>
      <c r="V73" t="s">
        <v>163</v>
      </c>
      <c r="X73">
        <v>3.5388127853881279E-3</v>
      </c>
      <c r="Y73">
        <v>5.3435430806586613E-3</v>
      </c>
      <c r="Z73" t="s">
        <v>466</v>
      </c>
      <c r="AA73" t="s">
        <v>25</v>
      </c>
      <c r="AC73" t="s">
        <v>22</v>
      </c>
      <c r="AD73" t="s">
        <v>466</v>
      </c>
      <c r="AE73">
        <v>3.5170674859103948E-3</v>
      </c>
      <c r="AG73" t="s">
        <v>97</v>
      </c>
      <c r="AH73" t="s">
        <v>466</v>
      </c>
      <c r="AI73">
        <v>9.4230321007035656E-2</v>
      </c>
      <c r="AK73">
        <v>2027</v>
      </c>
      <c r="AL73" t="s">
        <v>157</v>
      </c>
      <c r="AM73">
        <v>0.55230000000000001</v>
      </c>
      <c r="AN73" t="s">
        <v>398</v>
      </c>
    </row>
    <row r="74" spans="9:40" x14ac:dyDescent="0.45">
      <c r="I74" t="s">
        <v>161</v>
      </c>
      <c r="J74" t="s">
        <v>467</v>
      </c>
      <c r="K74">
        <v>0</v>
      </c>
      <c r="L74" t="s">
        <v>163</v>
      </c>
      <c r="N74" t="s">
        <v>289</v>
      </c>
      <c r="O74" t="s">
        <v>467</v>
      </c>
      <c r="P74">
        <v>4.3645852021154251E-2</v>
      </c>
      <c r="Q74" t="s">
        <v>163</v>
      </c>
      <c r="S74" t="s">
        <v>358</v>
      </c>
      <c r="T74" t="s">
        <v>467</v>
      </c>
      <c r="U74">
        <v>2.1425484931909693E-2</v>
      </c>
      <c r="V74" t="s">
        <v>163</v>
      </c>
      <c r="X74">
        <v>1.7694063926940638E-2</v>
      </c>
      <c r="Y74">
        <v>1.3358857701646654E-2</v>
      </c>
      <c r="Z74" t="s">
        <v>467</v>
      </c>
      <c r="AA74" t="s">
        <v>25</v>
      </c>
      <c r="AC74" t="s">
        <v>22</v>
      </c>
      <c r="AD74" t="s">
        <v>467</v>
      </c>
      <c r="AE74">
        <v>1.9126353099501267E-2</v>
      </c>
      <c r="AG74" t="s">
        <v>97</v>
      </c>
      <c r="AH74" t="s">
        <v>467</v>
      </c>
      <c r="AI74">
        <v>6.9938924345985587E-2</v>
      </c>
      <c r="AK74">
        <v>2027</v>
      </c>
      <c r="AL74" t="s">
        <v>159</v>
      </c>
      <c r="AM74">
        <v>0.42830000000000001</v>
      </c>
      <c r="AN74" t="s">
        <v>398</v>
      </c>
    </row>
    <row r="75" spans="9:40" x14ac:dyDescent="0.45">
      <c r="I75" t="s">
        <v>161</v>
      </c>
      <c r="J75" t="s">
        <v>468</v>
      </c>
      <c r="K75">
        <v>7.5257258461598959E-4</v>
      </c>
      <c r="L75" t="s">
        <v>163</v>
      </c>
      <c r="N75" t="s">
        <v>289</v>
      </c>
      <c r="O75" t="s">
        <v>468</v>
      </c>
      <c r="P75">
        <v>3.5707208952067783E-2</v>
      </c>
      <c r="Q75" t="s">
        <v>163</v>
      </c>
      <c r="S75" t="s">
        <v>358</v>
      </c>
      <c r="T75" t="s">
        <v>468</v>
      </c>
      <c r="U75">
        <v>3.2416171289479975E-2</v>
      </c>
      <c r="V75" t="s">
        <v>163</v>
      </c>
      <c r="X75">
        <v>2.3972602739726026E-2</v>
      </c>
      <c r="Y75">
        <v>9.4672202471222967E-3</v>
      </c>
      <c r="Z75" t="s">
        <v>468</v>
      </c>
      <c r="AA75" t="s">
        <v>25</v>
      </c>
      <c r="AC75" t="s">
        <v>22</v>
      </c>
      <c r="AD75" t="s">
        <v>468</v>
      </c>
      <c r="AE75">
        <v>2.1176850629677578E-2</v>
      </c>
      <c r="AG75" t="s">
        <v>97</v>
      </c>
      <c r="AH75" t="s">
        <v>468</v>
      </c>
      <c r="AI75">
        <v>0.18688863123557287</v>
      </c>
      <c r="AK75">
        <v>2027</v>
      </c>
      <c r="AL75" t="s">
        <v>401</v>
      </c>
      <c r="AM75">
        <v>0.40439999999999998</v>
      </c>
      <c r="AN75" t="s">
        <v>398</v>
      </c>
    </row>
    <row r="76" spans="9:40" x14ac:dyDescent="0.45">
      <c r="I76" t="s">
        <v>161</v>
      </c>
      <c r="J76" t="s">
        <v>469</v>
      </c>
      <c r="K76">
        <v>3.7512064654582479E-3</v>
      </c>
      <c r="L76" t="s">
        <v>163</v>
      </c>
      <c r="N76" t="s">
        <v>289</v>
      </c>
      <c r="O76" t="s">
        <v>469</v>
      </c>
      <c r="P76">
        <v>4.9725660713604829E-3</v>
      </c>
      <c r="Q76" t="s">
        <v>163</v>
      </c>
      <c r="S76" t="s">
        <v>358</v>
      </c>
      <c r="T76" t="s">
        <v>469</v>
      </c>
      <c r="U76">
        <v>4.2426933681793243E-3</v>
      </c>
      <c r="V76" t="s">
        <v>163</v>
      </c>
      <c r="X76">
        <v>3.4246575342465752E-3</v>
      </c>
      <c r="Y76">
        <v>5.7181214727892006E-3</v>
      </c>
      <c r="Z76" t="s">
        <v>469</v>
      </c>
      <c r="AA76" t="s">
        <v>25</v>
      </c>
      <c r="AC76" t="s">
        <v>22</v>
      </c>
      <c r="AD76" t="s">
        <v>469</v>
      </c>
      <c r="AE76">
        <v>2.4767446954881982E-3</v>
      </c>
      <c r="AG76" t="s">
        <v>97</v>
      </c>
      <c r="AH76" t="s">
        <v>469</v>
      </c>
      <c r="AI76">
        <v>4.0748696835433584E-2</v>
      </c>
      <c r="AK76">
        <v>2027</v>
      </c>
      <c r="AL76" t="s">
        <v>403</v>
      </c>
      <c r="AM76">
        <v>0.37340000000000001</v>
      </c>
      <c r="AN76" t="s">
        <v>398</v>
      </c>
    </row>
    <row r="77" spans="9:40" x14ac:dyDescent="0.45">
      <c r="I77" t="s">
        <v>161</v>
      </c>
      <c r="J77" t="s">
        <v>470</v>
      </c>
      <c r="K77">
        <v>5.3994251175566287E-3</v>
      </c>
      <c r="L77" t="s">
        <v>163</v>
      </c>
      <c r="N77" t="s">
        <v>289</v>
      </c>
      <c r="O77" t="s">
        <v>470</v>
      </c>
      <c r="P77">
        <v>3.9348194218479116E-3</v>
      </c>
      <c r="Q77" t="s">
        <v>163</v>
      </c>
      <c r="S77" t="s">
        <v>358</v>
      </c>
      <c r="T77" t="s">
        <v>470</v>
      </c>
      <c r="U77">
        <v>4.2107933199471712E-3</v>
      </c>
      <c r="V77" t="s">
        <v>163</v>
      </c>
      <c r="X77">
        <v>3.4246575342465752E-3</v>
      </c>
      <c r="Y77">
        <v>4.3756059965691279E-3</v>
      </c>
      <c r="Z77" t="s">
        <v>470</v>
      </c>
      <c r="AA77" t="s">
        <v>25</v>
      </c>
      <c r="AC77" t="s">
        <v>22</v>
      </c>
      <c r="AD77" t="s">
        <v>470</v>
      </c>
      <c r="AE77">
        <v>2.5342798932184033E-3</v>
      </c>
      <c r="AG77" t="s">
        <v>97</v>
      </c>
      <c r="AH77" t="s">
        <v>470</v>
      </c>
      <c r="AI77">
        <v>4.2979445778889014E-2</v>
      </c>
      <c r="AK77">
        <v>2027</v>
      </c>
      <c r="AL77" t="s">
        <v>405</v>
      </c>
      <c r="AM77">
        <v>0.3921</v>
      </c>
      <c r="AN77" t="s">
        <v>398</v>
      </c>
    </row>
    <row r="78" spans="9:40" x14ac:dyDescent="0.45">
      <c r="I78" t="s">
        <v>161</v>
      </c>
      <c r="J78" t="s">
        <v>471</v>
      </c>
      <c r="K78">
        <v>4.3350637317823737E-2</v>
      </c>
      <c r="L78" t="s">
        <v>163</v>
      </c>
      <c r="N78" t="s">
        <v>289</v>
      </c>
      <c r="O78" t="s">
        <v>471</v>
      </c>
      <c r="P78">
        <v>2.0617064266738254E-2</v>
      </c>
      <c r="Q78" t="s">
        <v>163</v>
      </c>
      <c r="S78" t="s">
        <v>358</v>
      </c>
      <c r="T78" t="s">
        <v>471</v>
      </c>
      <c r="U78">
        <v>2.4974170090972959E-2</v>
      </c>
      <c r="V78" t="s">
        <v>163</v>
      </c>
      <c r="X78">
        <v>2.0547945205479451E-2</v>
      </c>
      <c r="Y78">
        <v>2.603485567958631E-2</v>
      </c>
      <c r="Z78" t="s">
        <v>471</v>
      </c>
      <c r="AA78" t="s">
        <v>25</v>
      </c>
      <c r="AC78" t="s">
        <v>22</v>
      </c>
      <c r="AD78" t="s">
        <v>471</v>
      </c>
      <c r="AE78">
        <v>1.9443140707015291E-2</v>
      </c>
      <c r="AG78" t="s">
        <v>97</v>
      </c>
      <c r="AH78" t="s">
        <v>471</v>
      </c>
      <c r="AI78">
        <v>0.12698851024709779</v>
      </c>
      <c r="AK78">
        <v>2027</v>
      </c>
      <c r="AL78" t="s">
        <v>440</v>
      </c>
      <c r="AM78">
        <v>0.33710000000000001</v>
      </c>
      <c r="AN78" t="s">
        <v>398</v>
      </c>
    </row>
    <row r="79" spans="9:40" x14ac:dyDescent="0.45">
      <c r="I79" t="s">
        <v>161</v>
      </c>
      <c r="J79" t="s">
        <v>472</v>
      </c>
      <c r="K79">
        <v>5.7975623583950454E-3</v>
      </c>
      <c r="L79" t="s">
        <v>163</v>
      </c>
      <c r="N79" t="s">
        <v>289</v>
      </c>
      <c r="O79" t="s">
        <v>472</v>
      </c>
      <c r="P79">
        <v>2.4877445917037846E-3</v>
      </c>
      <c r="Q79" t="s">
        <v>163</v>
      </c>
      <c r="S79" t="s">
        <v>358</v>
      </c>
      <c r="T79" t="s">
        <v>472</v>
      </c>
      <c r="U79">
        <v>4.1306128115260838E-3</v>
      </c>
      <c r="V79" t="s">
        <v>163</v>
      </c>
      <c r="X79">
        <v>3.4246575342465752E-3</v>
      </c>
      <c r="Y79">
        <v>5.1711707232180593E-3</v>
      </c>
      <c r="Z79" t="s">
        <v>472</v>
      </c>
      <c r="AA79" t="s">
        <v>25</v>
      </c>
      <c r="AC79" t="s">
        <v>22</v>
      </c>
      <c r="AD79" t="s">
        <v>472</v>
      </c>
      <c r="AE79">
        <v>3.4356290762125601E-3</v>
      </c>
      <c r="AG79" t="s">
        <v>97</v>
      </c>
      <c r="AH79" t="s">
        <v>472</v>
      </c>
      <c r="AI79">
        <v>8.7611968158275877E-2</v>
      </c>
      <c r="AK79">
        <v>2027</v>
      </c>
      <c r="AL79" t="s">
        <v>442</v>
      </c>
      <c r="AM79">
        <v>0.40860000000000002</v>
      </c>
      <c r="AN79" t="s">
        <v>398</v>
      </c>
    </row>
    <row r="80" spans="9:40" x14ac:dyDescent="0.45">
      <c r="I80" t="s">
        <v>161</v>
      </c>
      <c r="J80" t="s">
        <v>473</v>
      </c>
      <c r="K80">
        <v>9.2043512734701072E-3</v>
      </c>
      <c r="L80" t="s">
        <v>163</v>
      </c>
      <c r="N80" t="s">
        <v>289</v>
      </c>
      <c r="O80" t="s">
        <v>473</v>
      </c>
      <c r="P80">
        <v>4.6652566072624769E-3</v>
      </c>
      <c r="Q80" t="s">
        <v>163</v>
      </c>
      <c r="S80" t="s">
        <v>358</v>
      </c>
      <c r="T80" t="s">
        <v>473</v>
      </c>
      <c r="U80">
        <v>8.5757171998263899E-3</v>
      </c>
      <c r="V80" t="s">
        <v>163</v>
      </c>
      <c r="X80">
        <v>6.8493150684931503E-3</v>
      </c>
      <c r="Y80">
        <v>1.3325709171369611E-2</v>
      </c>
      <c r="Z80" t="s">
        <v>473</v>
      </c>
      <c r="AA80" t="s">
        <v>25</v>
      </c>
      <c r="AC80" t="s">
        <v>22</v>
      </c>
      <c r="AD80" t="s">
        <v>473</v>
      </c>
      <c r="AE80">
        <v>6.8485383528194095E-3</v>
      </c>
      <c r="AG80" t="s">
        <v>97</v>
      </c>
      <c r="AH80" t="s">
        <v>473</v>
      </c>
      <c r="AI80">
        <v>8.7789624748147332E-2</v>
      </c>
      <c r="AK80">
        <v>2027</v>
      </c>
      <c r="AL80" t="s">
        <v>443</v>
      </c>
      <c r="AM80">
        <v>0.3805</v>
      </c>
      <c r="AN80" t="s">
        <v>398</v>
      </c>
    </row>
    <row r="81" spans="9:40" x14ac:dyDescent="0.45">
      <c r="I81" t="s">
        <v>161</v>
      </c>
      <c r="J81" t="s">
        <v>474</v>
      </c>
      <c r="K81">
        <v>1.9353951651874924E-5</v>
      </c>
      <c r="L81" t="s">
        <v>163</v>
      </c>
      <c r="N81" t="s">
        <v>289</v>
      </c>
      <c r="O81" t="s">
        <v>474</v>
      </c>
      <c r="P81">
        <v>2.4896009048882939E-3</v>
      </c>
      <c r="Q81" t="s">
        <v>163</v>
      </c>
      <c r="S81" t="s">
        <v>358</v>
      </c>
      <c r="T81" t="s">
        <v>474</v>
      </c>
      <c r="U81">
        <v>4.2650157728559186E-3</v>
      </c>
      <c r="V81" t="s">
        <v>163</v>
      </c>
      <c r="X81">
        <v>3.4246575342465752E-3</v>
      </c>
      <c r="Y81">
        <v>5.1711707232180593E-3</v>
      </c>
      <c r="Z81" t="s">
        <v>474</v>
      </c>
      <c r="AA81" t="s">
        <v>25</v>
      </c>
      <c r="AC81" t="s">
        <v>22</v>
      </c>
      <c r="AD81" t="s">
        <v>474</v>
      </c>
      <c r="AE81">
        <v>3.4467807199066386E-3</v>
      </c>
      <c r="AG81" t="s">
        <v>97</v>
      </c>
      <c r="AH81" t="s">
        <v>474</v>
      </c>
      <c r="AI81">
        <v>8.4613848038023853E-2</v>
      </c>
      <c r="AK81">
        <v>2027</v>
      </c>
      <c r="AL81" t="s">
        <v>444</v>
      </c>
      <c r="AM81">
        <v>0.43630000000000002</v>
      </c>
      <c r="AN81" t="s">
        <v>398</v>
      </c>
    </row>
    <row r="82" spans="9:40" x14ac:dyDescent="0.45">
      <c r="I82" t="s">
        <v>161</v>
      </c>
      <c r="J82" t="s">
        <v>475</v>
      </c>
      <c r="K82">
        <v>0</v>
      </c>
      <c r="L82" t="s">
        <v>163</v>
      </c>
      <c r="N82" t="s">
        <v>289</v>
      </c>
      <c r="O82" t="s">
        <v>475</v>
      </c>
      <c r="P82">
        <v>2.0359111873738945E-2</v>
      </c>
      <c r="Q82" t="s">
        <v>163</v>
      </c>
      <c r="S82" t="s">
        <v>358</v>
      </c>
      <c r="T82" t="s">
        <v>475</v>
      </c>
      <c r="U82">
        <v>2.2812150166381617E-2</v>
      </c>
      <c r="V82" t="s">
        <v>163</v>
      </c>
      <c r="X82">
        <v>1.7123287671232876E-2</v>
      </c>
      <c r="Y82">
        <v>1.2927926808045149E-2</v>
      </c>
      <c r="Z82" t="s">
        <v>475</v>
      </c>
      <c r="AA82" t="s">
        <v>25</v>
      </c>
      <c r="AC82" t="s">
        <v>22</v>
      </c>
      <c r="AD82" t="s">
        <v>475</v>
      </c>
      <c r="AE82">
        <v>1.8499851670773865E-2</v>
      </c>
      <c r="AG82" t="s">
        <v>97</v>
      </c>
      <c r="AH82" t="s">
        <v>475</v>
      </c>
      <c r="AI82">
        <v>6.0248105908643268E-2</v>
      </c>
      <c r="AK82">
        <v>2027</v>
      </c>
      <c r="AL82" t="s">
        <v>445</v>
      </c>
      <c r="AM82">
        <v>0.48380000000000001</v>
      </c>
      <c r="AN82" t="s">
        <v>398</v>
      </c>
    </row>
    <row r="83" spans="9:40" x14ac:dyDescent="0.45">
      <c r="I83" t="s">
        <v>161</v>
      </c>
      <c r="J83" t="s">
        <v>476</v>
      </c>
      <c r="K83">
        <v>4.1688306240793855E-3</v>
      </c>
      <c r="L83" t="s">
        <v>163</v>
      </c>
      <c r="N83" t="s">
        <v>289</v>
      </c>
      <c r="O83" t="s">
        <v>476</v>
      </c>
      <c r="P83">
        <v>2.0858283160504205E-2</v>
      </c>
      <c r="Q83" t="s">
        <v>163</v>
      </c>
      <c r="S83" t="s">
        <v>358</v>
      </c>
      <c r="T83" t="s">
        <v>476</v>
      </c>
      <c r="U83">
        <v>2.1350044581607493E-2</v>
      </c>
      <c r="V83" t="s">
        <v>163</v>
      </c>
      <c r="X83">
        <v>2.4771689497716895E-2</v>
      </c>
      <c r="Y83">
        <v>9.7827942553597048E-3</v>
      </c>
      <c r="Z83" t="s">
        <v>476</v>
      </c>
      <c r="AA83" t="s">
        <v>25</v>
      </c>
      <c r="AC83" t="s">
        <v>22</v>
      </c>
      <c r="AD83" t="s">
        <v>476</v>
      </c>
      <c r="AE83">
        <v>2.1999389421646955E-2</v>
      </c>
      <c r="AG83" t="s">
        <v>97</v>
      </c>
      <c r="AH83" t="s">
        <v>476</v>
      </c>
      <c r="AI83">
        <v>0.18887459889964298</v>
      </c>
      <c r="AK83">
        <v>2028</v>
      </c>
      <c r="AL83" t="s">
        <v>151</v>
      </c>
      <c r="AM83">
        <v>0.44869999999999999</v>
      </c>
      <c r="AN83" t="s">
        <v>398</v>
      </c>
    </row>
    <row r="84" spans="9:40" x14ac:dyDescent="0.45">
      <c r="I84" t="s">
        <v>161</v>
      </c>
      <c r="J84" t="s">
        <v>477</v>
      </c>
      <c r="K84">
        <v>6.5855763278069588E-3</v>
      </c>
      <c r="L84" t="s">
        <v>163</v>
      </c>
      <c r="N84" t="s">
        <v>289</v>
      </c>
      <c r="O84" t="s">
        <v>477</v>
      </c>
      <c r="P84">
        <v>2.6817967078124551E-3</v>
      </c>
      <c r="Q84" t="s">
        <v>163</v>
      </c>
      <c r="S84" t="s">
        <v>358</v>
      </c>
      <c r="T84" t="s">
        <v>477</v>
      </c>
      <c r="U84">
        <v>3.0913721647492405E-3</v>
      </c>
      <c r="V84" t="s">
        <v>163</v>
      </c>
      <c r="X84">
        <v>3.5388127853881279E-3</v>
      </c>
      <c r="Y84">
        <v>5.9087255218821738E-3</v>
      </c>
      <c r="Z84" t="s">
        <v>477</v>
      </c>
      <c r="AA84" t="s">
        <v>25</v>
      </c>
      <c r="AC84" t="s">
        <v>22</v>
      </c>
      <c r="AD84" t="s">
        <v>477</v>
      </c>
      <c r="AE84">
        <v>2.6422941590332817E-3</v>
      </c>
      <c r="AG84" t="s">
        <v>97</v>
      </c>
      <c r="AH84" t="s">
        <v>477</v>
      </c>
      <c r="AI84">
        <v>5.6083318469806187E-2</v>
      </c>
      <c r="AK84">
        <v>2028</v>
      </c>
      <c r="AL84" t="s">
        <v>155</v>
      </c>
      <c r="AM84">
        <v>0.48199999999999998</v>
      </c>
      <c r="AN84" t="s">
        <v>398</v>
      </c>
    </row>
    <row r="85" spans="9:40" x14ac:dyDescent="0.45">
      <c r="I85" t="s">
        <v>161</v>
      </c>
      <c r="J85" t="s">
        <v>478</v>
      </c>
      <c r="K85">
        <v>7.9955265073720846E-3</v>
      </c>
      <c r="L85" t="s">
        <v>163</v>
      </c>
      <c r="N85" t="s">
        <v>289</v>
      </c>
      <c r="O85" t="s">
        <v>478</v>
      </c>
      <c r="P85">
        <v>2.8033136030362043E-3</v>
      </c>
      <c r="Q85" t="s">
        <v>163</v>
      </c>
      <c r="S85" t="s">
        <v>358</v>
      </c>
      <c r="T85" t="s">
        <v>478</v>
      </c>
      <c r="U85">
        <v>3.1344437735541146E-3</v>
      </c>
      <c r="V85" t="s">
        <v>163</v>
      </c>
      <c r="X85">
        <v>3.5388127853881279E-3</v>
      </c>
      <c r="Y85">
        <v>4.521459529788099E-3</v>
      </c>
      <c r="Z85" t="s">
        <v>478</v>
      </c>
      <c r="AA85" t="s">
        <v>25</v>
      </c>
      <c r="AC85" t="s">
        <v>22</v>
      </c>
      <c r="AD85" t="s">
        <v>478</v>
      </c>
      <c r="AE85">
        <v>2.7367021996611189E-3</v>
      </c>
      <c r="AG85" t="s">
        <v>97</v>
      </c>
      <c r="AH85" t="s">
        <v>478</v>
      </c>
      <c r="AI85">
        <v>6.9359452021448442E-2</v>
      </c>
      <c r="AK85">
        <v>2028</v>
      </c>
      <c r="AL85" t="s">
        <v>157</v>
      </c>
      <c r="AM85">
        <v>0.51329999999999998</v>
      </c>
      <c r="AN85" t="s">
        <v>398</v>
      </c>
    </row>
    <row r="86" spans="9:40" x14ac:dyDescent="0.45">
      <c r="I86" t="s">
        <v>161</v>
      </c>
      <c r="J86" t="s">
        <v>479</v>
      </c>
      <c r="K86">
        <v>5.9669345932506931E-2</v>
      </c>
      <c r="L86" t="s">
        <v>163</v>
      </c>
      <c r="N86" t="s">
        <v>289</v>
      </c>
      <c r="O86" t="s">
        <v>479</v>
      </c>
      <c r="P86">
        <v>1.0836870411547022E-2</v>
      </c>
      <c r="Q86" t="s">
        <v>163</v>
      </c>
      <c r="S86" t="s">
        <v>358</v>
      </c>
      <c r="T86" t="s">
        <v>479</v>
      </c>
      <c r="U86">
        <v>1.9545538936801655E-2</v>
      </c>
      <c r="V86" t="s">
        <v>163</v>
      </c>
      <c r="X86">
        <v>2.1232876712328767E-2</v>
      </c>
      <c r="Y86">
        <v>2.6902684202239187E-2</v>
      </c>
      <c r="Z86" t="s">
        <v>479</v>
      </c>
      <c r="AA86" t="s">
        <v>25</v>
      </c>
      <c r="AC86" t="s">
        <v>22</v>
      </c>
      <c r="AD86" t="s">
        <v>479</v>
      </c>
      <c r="AE86">
        <v>2.0962739396148886E-2</v>
      </c>
      <c r="AG86" t="s">
        <v>97</v>
      </c>
      <c r="AH86" t="s">
        <v>479</v>
      </c>
      <c r="AI86">
        <v>0.10564803433404846</v>
      </c>
      <c r="AK86">
        <v>2028</v>
      </c>
      <c r="AL86" t="s">
        <v>159</v>
      </c>
      <c r="AM86">
        <v>0.43869999999999998</v>
      </c>
      <c r="AN86" t="s">
        <v>398</v>
      </c>
    </row>
    <row r="87" spans="9:40" x14ac:dyDescent="0.45">
      <c r="I87" t="s">
        <v>161</v>
      </c>
      <c r="J87" t="s">
        <v>480</v>
      </c>
      <c r="K87">
        <v>8.5767586490172638E-3</v>
      </c>
      <c r="L87" t="s">
        <v>163</v>
      </c>
      <c r="N87" t="s">
        <v>289</v>
      </c>
      <c r="O87" t="s">
        <v>480</v>
      </c>
      <c r="P87">
        <v>7.2588995598104299E-4</v>
      </c>
      <c r="Q87" t="s">
        <v>163</v>
      </c>
      <c r="S87" t="s">
        <v>358</v>
      </c>
      <c r="T87" t="s">
        <v>480</v>
      </c>
      <c r="U87">
        <v>3.3240287184133415E-3</v>
      </c>
      <c r="V87" t="s">
        <v>163</v>
      </c>
      <c r="X87">
        <v>3.5388127853881279E-3</v>
      </c>
      <c r="Y87">
        <v>5.3435430806586613E-3</v>
      </c>
      <c r="Z87" t="s">
        <v>480</v>
      </c>
      <c r="AA87" t="s">
        <v>25</v>
      </c>
      <c r="AC87" t="s">
        <v>22</v>
      </c>
      <c r="AD87" t="s">
        <v>480</v>
      </c>
      <c r="AE87">
        <v>3.7645245849560268E-3</v>
      </c>
      <c r="AG87" t="s">
        <v>97</v>
      </c>
      <c r="AH87" t="s">
        <v>480</v>
      </c>
      <c r="AI87">
        <v>5.5594909029312189E-2</v>
      </c>
      <c r="AK87">
        <v>2028</v>
      </c>
      <c r="AL87" t="s">
        <v>401</v>
      </c>
      <c r="AM87">
        <v>0.433</v>
      </c>
      <c r="AN87" t="s">
        <v>398</v>
      </c>
    </row>
    <row r="88" spans="9:40" x14ac:dyDescent="0.45">
      <c r="I88" t="s">
        <v>161</v>
      </c>
      <c r="J88" t="s">
        <v>481</v>
      </c>
      <c r="K88">
        <v>1.3464449667988808E-2</v>
      </c>
      <c r="L88" t="s">
        <v>163</v>
      </c>
      <c r="N88" t="s">
        <v>289</v>
      </c>
      <c r="O88" t="s">
        <v>481</v>
      </c>
      <c r="P88">
        <v>1.3822136313270494E-3</v>
      </c>
      <c r="Q88" t="s">
        <v>163</v>
      </c>
      <c r="S88" t="s">
        <v>358</v>
      </c>
      <c r="T88" t="s">
        <v>481</v>
      </c>
      <c r="U88">
        <v>6.6490855245490248E-3</v>
      </c>
      <c r="V88" t="s">
        <v>163</v>
      </c>
      <c r="X88">
        <v>7.0776255707762558E-3</v>
      </c>
      <c r="Y88">
        <v>1.376989947708193E-2</v>
      </c>
      <c r="Z88" t="s">
        <v>481</v>
      </c>
      <c r="AA88" t="s">
        <v>25</v>
      </c>
      <c r="AC88" t="s">
        <v>22</v>
      </c>
      <c r="AD88" t="s">
        <v>481</v>
      </c>
      <c r="AE88">
        <v>7.5352487135723128E-3</v>
      </c>
      <c r="AG88" t="s">
        <v>97</v>
      </c>
      <c r="AH88" t="s">
        <v>481</v>
      </c>
      <c r="AI88">
        <v>5.61974971797361E-2</v>
      </c>
      <c r="AK88">
        <v>2028</v>
      </c>
      <c r="AL88" t="s">
        <v>403</v>
      </c>
      <c r="AM88">
        <v>0.41739999999999999</v>
      </c>
      <c r="AN88" t="s">
        <v>398</v>
      </c>
    </row>
    <row r="89" spans="9:40" x14ac:dyDescent="0.45">
      <c r="I89" t="s">
        <v>161</v>
      </c>
      <c r="J89" t="s">
        <v>482</v>
      </c>
      <c r="K89">
        <v>3.089608959299201E-3</v>
      </c>
      <c r="L89" t="s">
        <v>163</v>
      </c>
      <c r="N89" t="s">
        <v>289</v>
      </c>
      <c r="O89" t="s">
        <v>482</v>
      </c>
      <c r="P89">
        <v>1.3294385002590656E-3</v>
      </c>
      <c r="Q89" t="s">
        <v>163</v>
      </c>
      <c r="S89" t="s">
        <v>358</v>
      </c>
      <c r="T89" t="s">
        <v>482</v>
      </c>
      <c r="U89">
        <v>3.1905676880057835E-3</v>
      </c>
      <c r="V89" t="s">
        <v>163</v>
      </c>
      <c r="X89">
        <v>3.5388127853881279E-3</v>
      </c>
      <c r="Y89">
        <v>5.3435430806586613E-3</v>
      </c>
      <c r="Z89" t="s">
        <v>482</v>
      </c>
      <c r="AA89" t="s">
        <v>25</v>
      </c>
      <c r="AC89" t="s">
        <v>22</v>
      </c>
      <c r="AD89" t="s">
        <v>482</v>
      </c>
      <c r="AE89">
        <v>3.7870329889136325E-3</v>
      </c>
      <c r="AG89" t="s">
        <v>97</v>
      </c>
      <c r="AH89" t="s">
        <v>482</v>
      </c>
      <c r="AI89">
        <v>5.7624907253992941E-2</v>
      </c>
      <c r="AK89">
        <v>2028</v>
      </c>
      <c r="AL89" t="s">
        <v>405</v>
      </c>
      <c r="AM89">
        <v>0.40160000000000001</v>
      </c>
      <c r="AN89" t="s">
        <v>398</v>
      </c>
    </row>
    <row r="90" spans="9:40" x14ac:dyDescent="0.45">
      <c r="I90" t="s">
        <v>161</v>
      </c>
      <c r="J90" t="s">
        <v>483</v>
      </c>
      <c r="K90">
        <v>0</v>
      </c>
      <c r="L90" t="s">
        <v>163</v>
      </c>
      <c r="N90" t="s">
        <v>289</v>
      </c>
      <c r="O90" t="s">
        <v>483</v>
      </c>
      <c r="P90">
        <v>1.2781055109129422E-2</v>
      </c>
      <c r="Q90" t="s">
        <v>163</v>
      </c>
      <c r="S90" t="s">
        <v>358</v>
      </c>
      <c r="T90" t="s">
        <v>483</v>
      </c>
      <c r="U90">
        <v>1.6787946873113722E-2</v>
      </c>
      <c r="V90" t="s">
        <v>163</v>
      </c>
      <c r="X90">
        <v>1.7694063926940638E-2</v>
      </c>
      <c r="Y90">
        <v>1.3358857701646654E-2</v>
      </c>
      <c r="Z90" t="s">
        <v>483</v>
      </c>
      <c r="AA90" t="s">
        <v>25</v>
      </c>
      <c r="AC90" t="s">
        <v>22</v>
      </c>
      <c r="AD90" t="s">
        <v>483</v>
      </c>
      <c r="AE90">
        <v>1.9750013539989331E-2</v>
      </c>
      <c r="AG90" t="s">
        <v>97</v>
      </c>
      <c r="AH90" t="s">
        <v>483</v>
      </c>
      <c r="AI90">
        <v>7.576188990353816E-2</v>
      </c>
      <c r="AK90">
        <v>2028</v>
      </c>
      <c r="AL90" t="s">
        <v>440</v>
      </c>
      <c r="AM90">
        <v>0.3624</v>
      </c>
      <c r="AN90" t="s">
        <v>398</v>
      </c>
    </row>
    <row r="91" spans="9:40" x14ac:dyDescent="0.45">
      <c r="I91" t="s">
        <v>161</v>
      </c>
      <c r="J91" t="s">
        <v>484</v>
      </c>
      <c r="K91">
        <v>6.3560411732760001E-3</v>
      </c>
      <c r="L91" t="s">
        <v>163</v>
      </c>
      <c r="N91" t="s">
        <v>289</v>
      </c>
      <c r="O91" t="s">
        <v>484</v>
      </c>
      <c r="P91">
        <v>2.3121328171151596E-2</v>
      </c>
      <c r="Q91" t="s">
        <v>163</v>
      </c>
      <c r="S91" t="s">
        <v>358</v>
      </c>
      <c r="T91" t="s">
        <v>484</v>
      </c>
      <c r="U91">
        <v>3.3773640338090744E-2</v>
      </c>
      <c r="V91" t="s">
        <v>163</v>
      </c>
      <c r="X91">
        <v>2.3972602739726026E-2</v>
      </c>
      <c r="Y91">
        <v>9.4672202471222967E-3</v>
      </c>
      <c r="Z91" t="s">
        <v>484</v>
      </c>
      <c r="AA91" t="s">
        <v>25</v>
      </c>
      <c r="AC91" t="s">
        <v>22</v>
      </c>
      <c r="AD91" t="s">
        <v>484</v>
      </c>
      <c r="AE91">
        <v>2.1647801395665335E-2</v>
      </c>
      <c r="AG91" t="s">
        <v>97</v>
      </c>
      <c r="AH91" t="s">
        <v>484</v>
      </c>
      <c r="AI91">
        <v>0.235215118211902</v>
      </c>
      <c r="AK91">
        <v>2028</v>
      </c>
      <c r="AL91" t="s">
        <v>442</v>
      </c>
      <c r="AM91">
        <v>0.35010000000000002</v>
      </c>
      <c r="AN91" t="s">
        <v>398</v>
      </c>
    </row>
    <row r="92" spans="9:40" x14ac:dyDescent="0.45">
      <c r="I92" t="s">
        <v>161</v>
      </c>
      <c r="J92" t="s">
        <v>485</v>
      </c>
      <c r="K92">
        <v>7.3004565459565893E-3</v>
      </c>
      <c r="L92" t="s">
        <v>163</v>
      </c>
      <c r="N92" t="s">
        <v>289</v>
      </c>
      <c r="O92" t="s">
        <v>485</v>
      </c>
      <c r="P92">
        <v>3.3109866893278289E-3</v>
      </c>
      <c r="Q92" t="s">
        <v>163</v>
      </c>
      <c r="S92" t="s">
        <v>358</v>
      </c>
      <c r="T92" t="s">
        <v>485</v>
      </c>
      <c r="U92">
        <v>4.809869927114698E-3</v>
      </c>
      <c r="V92" t="s">
        <v>163</v>
      </c>
      <c r="X92">
        <v>3.4246575342465752E-3</v>
      </c>
      <c r="Y92">
        <v>5.7181214727892006E-3</v>
      </c>
      <c r="Z92" t="s">
        <v>485</v>
      </c>
      <c r="AA92" t="s">
        <v>25</v>
      </c>
      <c r="AC92" t="s">
        <v>22</v>
      </c>
      <c r="AD92" t="s">
        <v>485</v>
      </c>
      <c r="AE92">
        <v>2.6981173486433849E-3</v>
      </c>
      <c r="AG92" t="s">
        <v>97</v>
      </c>
      <c r="AH92" t="s">
        <v>485</v>
      </c>
      <c r="AI92">
        <v>8.4515476389301014E-2</v>
      </c>
      <c r="AK92">
        <v>2028</v>
      </c>
      <c r="AL92" t="s">
        <v>443</v>
      </c>
      <c r="AM92">
        <v>0.39379999999999998</v>
      </c>
      <c r="AN92" t="s">
        <v>398</v>
      </c>
    </row>
    <row r="93" spans="9:40" x14ac:dyDescent="0.45">
      <c r="I93" t="s">
        <v>161</v>
      </c>
      <c r="J93" t="s">
        <v>486</v>
      </c>
      <c r="K93">
        <v>8.4639378945715205E-3</v>
      </c>
      <c r="L93" t="s">
        <v>163</v>
      </c>
      <c r="N93" t="s">
        <v>289</v>
      </c>
      <c r="O93" t="s">
        <v>486</v>
      </c>
      <c r="P93">
        <v>3.2488197623034096E-3</v>
      </c>
      <c r="Q93" t="s">
        <v>163</v>
      </c>
      <c r="S93" t="s">
        <v>358</v>
      </c>
      <c r="T93" t="s">
        <v>486</v>
      </c>
      <c r="U93">
        <v>4.8163155689438814E-3</v>
      </c>
      <c r="V93" t="s">
        <v>163</v>
      </c>
      <c r="X93">
        <v>3.4246575342465752E-3</v>
      </c>
      <c r="Y93">
        <v>4.3756059965691279E-3</v>
      </c>
      <c r="Z93" t="s">
        <v>486</v>
      </c>
      <c r="AA93" t="s">
        <v>25</v>
      </c>
      <c r="AC93" t="s">
        <v>22</v>
      </c>
      <c r="AD93" t="s">
        <v>486</v>
      </c>
      <c r="AE93">
        <v>2.8231275256171543E-3</v>
      </c>
      <c r="AG93" t="s">
        <v>97</v>
      </c>
      <c r="AH93" t="s">
        <v>486</v>
      </c>
      <c r="AI93">
        <v>7.9806404673281595E-2</v>
      </c>
      <c r="AK93">
        <v>2028</v>
      </c>
      <c r="AL93" t="s">
        <v>444</v>
      </c>
      <c r="AM93">
        <v>0.38250000000000001</v>
      </c>
      <c r="AN93" t="s">
        <v>398</v>
      </c>
    </row>
    <row r="94" spans="9:40" x14ac:dyDescent="0.45">
      <c r="I94" t="s">
        <v>161</v>
      </c>
      <c r="J94" t="s">
        <v>487</v>
      </c>
      <c r="K94">
        <v>5.9483743767598594E-2</v>
      </c>
      <c r="L94" t="s">
        <v>163</v>
      </c>
      <c r="N94" t="s">
        <v>289</v>
      </c>
      <c r="O94" t="s">
        <v>487</v>
      </c>
      <c r="P94">
        <v>1.5214850604136864E-2</v>
      </c>
      <c r="Q94" t="s">
        <v>163</v>
      </c>
      <c r="S94" t="s">
        <v>358</v>
      </c>
      <c r="T94" t="s">
        <v>487</v>
      </c>
      <c r="U94">
        <v>2.7552665101141991E-2</v>
      </c>
      <c r="V94" t="s">
        <v>163</v>
      </c>
      <c r="X94">
        <v>2.0547945205479451E-2</v>
      </c>
      <c r="Y94">
        <v>2.603485567958631E-2</v>
      </c>
      <c r="Z94" t="s">
        <v>487</v>
      </c>
      <c r="AA94" t="s">
        <v>25</v>
      </c>
      <c r="AC94" t="s">
        <v>22</v>
      </c>
      <c r="AD94" t="s">
        <v>487</v>
      </c>
      <c r="AE94">
        <v>2.1186340004097318E-2</v>
      </c>
      <c r="AG94" t="s">
        <v>97</v>
      </c>
      <c r="AH94" t="s">
        <v>487</v>
      </c>
      <c r="AI94">
        <v>0.18448270261650856</v>
      </c>
      <c r="AK94">
        <v>2028</v>
      </c>
      <c r="AL94" t="s">
        <v>445</v>
      </c>
      <c r="AM94">
        <v>0.44140000000000001</v>
      </c>
      <c r="AN94" t="s">
        <v>398</v>
      </c>
    </row>
    <row r="95" spans="9:40" x14ac:dyDescent="0.45">
      <c r="I95" t="s">
        <v>161</v>
      </c>
      <c r="J95" t="s">
        <v>488</v>
      </c>
      <c r="K95">
        <v>8.6429367642182862E-3</v>
      </c>
      <c r="L95" t="s">
        <v>163</v>
      </c>
      <c r="N95" t="s">
        <v>289</v>
      </c>
      <c r="O95" t="s">
        <v>488</v>
      </c>
      <c r="P95">
        <v>1.6892968773045698E-3</v>
      </c>
      <c r="Q95" t="s">
        <v>163</v>
      </c>
      <c r="S95" t="s">
        <v>358</v>
      </c>
      <c r="T95" t="s">
        <v>488</v>
      </c>
      <c r="U95">
        <v>4.3683588529665369E-3</v>
      </c>
      <c r="V95" t="s">
        <v>163</v>
      </c>
      <c r="X95">
        <v>3.4246575342465752E-3</v>
      </c>
      <c r="Y95">
        <v>5.1711707232180593E-3</v>
      </c>
      <c r="Z95" t="s">
        <v>488</v>
      </c>
      <c r="AA95" t="s">
        <v>25</v>
      </c>
      <c r="AC95" t="s">
        <v>22</v>
      </c>
      <c r="AD95" t="s">
        <v>488</v>
      </c>
      <c r="AE95">
        <v>3.915812793434492E-3</v>
      </c>
      <c r="AG95" t="s">
        <v>97</v>
      </c>
      <c r="AH95" t="s">
        <v>488</v>
      </c>
      <c r="AI95">
        <v>0.13510094245217319</v>
      </c>
      <c r="AK95">
        <v>2029</v>
      </c>
      <c r="AL95" t="s">
        <v>151</v>
      </c>
      <c r="AM95">
        <v>0.50149999999999995</v>
      </c>
      <c r="AN95" t="s">
        <v>398</v>
      </c>
    </row>
    <row r="96" spans="9:40" x14ac:dyDescent="0.45">
      <c r="I96" t="s">
        <v>161</v>
      </c>
      <c r="J96" t="s">
        <v>489</v>
      </c>
      <c r="K96">
        <v>1.4124756220572748E-2</v>
      </c>
      <c r="L96" t="s">
        <v>163</v>
      </c>
      <c r="N96" t="s">
        <v>289</v>
      </c>
      <c r="O96" t="s">
        <v>489</v>
      </c>
      <c r="P96">
        <v>2.513471568718461E-3</v>
      </c>
      <c r="Q96" t="s">
        <v>163</v>
      </c>
      <c r="S96" t="s">
        <v>358</v>
      </c>
      <c r="T96" t="s">
        <v>489</v>
      </c>
      <c r="U96">
        <v>8.8184752656188005E-3</v>
      </c>
      <c r="V96" t="s">
        <v>163</v>
      </c>
      <c r="X96">
        <v>6.8493150684931503E-3</v>
      </c>
      <c r="Y96">
        <v>1.3325709171369611E-2</v>
      </c>
      <c r="Z96" t="s">
        <v>489</v>
      </c>
      <c r="AA96" t="s">
        <v>25</v>
      </c>
      <c r="AC96" t="s">
        <v>22</v>
      </c>
      <c r="AD96" t="s">
        <v>489</v>
      </c>
      <c r="AE96">
        <v>7.8506386370410935E-3</v>
      </c>
      <c r="AG96" t="s">
        <v>97</v>
      </c>
      <c r="AH96" t="s">
        <v>489</v>
      </c>
      <c r="AI96">
        <v>0.13442946347005558</v>
      </c>
      <c r="AK96">
        <v>2029</v>
      </c>
      <c r="AL96" t="s">
        <v>155</v>
      </c>
      <c r="AM96">
        <v>0.5071</v>
      </c>
      <c r="AN96" t="s">
        <v>398</v>
      </c>
    </row>
    <row r="97" spans="9:40" x14ac:dyDescent="0.45">
      <c r="I97" t="s">
        <v>161</v>
      </c>
      <c r="J97" t="s">
        <v>490</v>
      </c>
      <c r="K97">
        <v>4.2765122387942167E-3</v>
      </c>
      <c r="L97" t="s">
        <v>163</v>
      </c>
      <c r="N97" t="s">
        <v>289</v>
      </c>
      <c r="O97" t="s">
        <v>490</v>
      </c>
      <c r="P97">
        <v>1.4340622273561218E-3</v>
      </c>
      <c r="Q97" t="s">
        <v>163</v>
      </c>
      <c r="S97" t="s">
        <v>358</v>
      </c>
      <c r="T97" t="s">
        <v>490</v>
      </c>
      <c r="U97">
        <v>4.2217282751878084E-3</v>
      </c>
      <c r="V97" t="s">
        <v>163</v>
      </c>
      <c r="X97">
        <v>3.4246575342465752E-3</v>
      </c>
      <c r="Y97">
        <v>5.1711707232180593E-3</v>
      </c>
      <c r="Z97" t="s">
        <v>490</v>
      </c>
      <c r="AA97" t="s">
        <v>25</v>
      </c>
      <c r="AC97" t="s">
        <v>22</v>
      </c>
      <c r="AD97" t="s">
        <v>490</v>
      </c>
      <c r="AE97">
        <v>3.9328667710657522E-3</v>
      </c>
      <c r="AG97" t="s">
        <v>97</v>
      </c>
      <c r="AH97" t="s">
        <v>490</v>
      </c>
      <c r="AI97">
        <v>0.12427110373774664</v>
      </c>
      <c r="AK97">
        <v>2029</v>
      </c>
      <c r="AL97" t="s">
        <v>157</v>
      </c>
      <c r="AM97">
        <v>0.46779999999999999</v>
      </c>
      <c r="AN97" t="s">
        <v>398</v>
      </c>
    </row>
    <row r="98" spans="9:40" x14ac:dyDescent="0.45">
      <c r="I98" t="s">
        <v>161</v>
      </c>
      <c r="J98" t="s">
        <v>491</v>
      </c>
      <c r="K98">
        <v>0</v>
      </c>
      <c r="L98" t="s">
        <v>163</v>
      </c>
      <c r="N98" t="s">
        <v>289</v>
      </c>
      <c r="O98" t="s">
        <v>491</v>
      </c>
      <c r="P98">
        <v>1.2939340651362624E-2</v>
      </c>
      <c r="Q98" t="s">
        <v>163</v>
      </c>
      <c r="S98" t="s">
        <v>358</v>
      </c>
      <c r="T98" t="s">
        <v>491</v>
      </c>
      <c r="U98">
        <v>2.23486758822861E-2</v>
      </c>
      <c r="V98" t="s">
        <v>163</v>
      </c>
      <c r="X98">
        <v>1.7123287671232876E-2</v>
      </c>
      <c r="Y98">
        <v>1.2927926808045149E-2</v>
      </c>
      <c r="Z98" t="s">
        <v>491</v>
      </c>
      <c r="AA98" t="s">
        <v>25</v>
      </c>
      <c r="AC98" t="s">
        <v>22</v>
      </c>
      <c r="AD98" t="s">
        <v>491</v>
      </c>
      <c r="AE98">
        <v>1.9747812113041715E-2</v>
      </c>
      <c r="AG98" t="s">
        <v>97</v>
      </c>
      <c r="AH98" t="s">
        <v>491</v>
      </c>
      <c r="AI98">
        <v>0.14052415622126069</v>
      </c>
      <c r="AK98">
        <v>2029</v>
      </c>
      <c r="AL98" t="s">
        <v>159</v>
      </c>
      <c r="AM98">
        <v>0.4743</v>
      </c>
      <c r="AN98" t="s">
        <v>398</v>
      </c>
    </row>
    <row r="99" spans="9:40" x14ac:dyDescent="0.45">
      <c r="I99" t="s">
        <v>161</v>
      </c>
      <c r="J99" t="s">
        <v>492</v>
      </c>
      <c r="K99">
        <v>8.4653942511327112E-3</v>
      </c>
      <c r="L99" t="s">
        <v>163</v>
      </c>
      <c r="N99" t="s">
        <v>289</v>
      </c>
      <c r="O99" t="s">
        <v>492</v>
      </c>
      <c r="P99">
        <v>3.1933204542855476E-2</v>
      </c>
      <c r="Q99" t="s">
        <v>163</v>
      </c>
      <c r="S99" t="s">
        <v>358</v>
      </c>
      <c r="T99" t="s">
        <v>492</v>
      </c>
      <c r="U99">
        <v>2.0409467918338722E-2</v>
      </c>
      <c r="V99" t="s">
        <v>163</v>
      </c>
      <c r="X99">
        <v>2.4771689497716895E-2</v>
      </c>
      <c r="Y99">
        <v>9.7827942553597048E-3</v>
      </c>
      <c r="Z99" t="s">
        <v>492</v>
      </c>
      <c r="AA99" t="s">
        <v>25</v>
      </c>
      <c r="AC99" t="s">
        <v>22</v>
      </c>
      <c r="AD99" t="s">
        <v>492</v>
      </c>
      <c r="AE99">
        <v>2.3810508862248145E-2</v>
      </c>
      <c r="AG99" t="s">
        <v>97</v>
      </c>
      <c r="AH99" t="s">
        <v>492</v>
      </c>
      <c r="AI99">
        <v>0.21186946226348757</v>
      </c>
      <c r="AK99">
        <v>2029</v>
      </c>
      <c r="AL99" t="s">
        <v>401</v>
      </c>
      <c r="AM99">
        <v>0.46300000000000002</v>
      </c>
      <c r="AN99" t="s">
        <v>398</v>
      </c>
    </row>
    <row r="100" spans="9:40" x14ac:dyDescent="0.45">
      <c r="I100" t="s">
        <v>161</v>
      </c>
      <c r="J100" t="s">
        <v>493</v>
      </c>
      <c r="K100">
        <v>9.1756542155002809E-3</v>
      </c>
      <c r="L100" t="s">
        <v>163</v>
      </c>
      <c r="N100" t="s">
        <v>289</v>
      </c>
      <c r="O100" t="s">
        <v>493</v>
      </c>
      <c r="P100">
        <v>5.2095668325326805E-3</v>
      </c>
      <c r="Q100" t="s">
        <v>163</v>
      </c>
      <c r="S100" t="s">
        <v>358</v>
      </c>
      <c r="T100" t="s">
        <v>493</v>
      </c>
      <c r="U100">
        <v>2.536903064115846E-3</v>
      </c>
      <c r="V100" t="s">
        <v>163</v>
      </c>
      <c r="X100">
        <v>3.5388127853881279E-3</v>
      </c>
      <c r="Y100">
        <v>5.9087255218821738E-3</v>
      </c>
      <c r="Z100" t="s">
        <v>493</v>
      </c>
      <c r="AA100" t="s">
        <v>25</v>
      </c>
      <c r="AC100" t="s">
        <v>22</v>
      </c>
      <c r="AD100" t="s">
        <v>493</v>
      </c>
      <c r="AE100">
        <v>2.9410976906656251E-3</v>
      </c>
      <c r="AG100" t="s">
        <v>97</v>
      </c>
      <c r="AH100" t="s">
        <v>493</v>
      </c>
      <c r="AI100">
        <v>5.9681558366723175E-2</v>
      </c>
      <c r="AK100">
        <v>2029</v>
      </c>
      <c r="AL100" t="s">
        <v>403</v>
      </c>
      <c r="AM100">
        <v>0.4249</v>
      </c>
      <c r="AN100" t="s">
        <v>398</v>
      </c>
    </row>
    <row r="101" spans="9:40" x14ac:dyDescent="0.45">
      <c r="I101" t="s">
        <v>161</v>
      </c>
      <c r="J101" t="s">
        <v>494</v>
      </c>
      <c r="K101">
        <v>1.0540239549500072E-2</v>
      </c>
      <c r="L101" t="s">
        <v>163</v>
      </c>
      <c r="N101" t="s">
        <v>289</v>
      </c>
      <c r="O101" t="s">
        <v>494</v>
      </c>
      <c r="P101">
        <v>5.0167311611635131E-3</v>
      </c>
      <c r="Q101" t="s">
        <v>163</v>
      </c>
      <c r="S101" t="s">
        <v>358</v>
      </c>
      <c r="T101" t="s">
        <v>494</v>
      </c>
      <c r="U101">
        <v>2.6146373185734219E-3</v>
      </c>
      <c r="V101" t="s">
        <v>163</v>
      </c>
      <c r="X101">
        <v>3.5388127853881279E-3</v>
      </c>
      <c r="Y101">
        <v>4.521459529788099E-3</v>
      </c>
      <c r="Z101" t="s">
        <v>494</v>
      </c>
      <c r="AA101" t="s">
        <v>25</v>
      </c>
      <c r="AC101" t="s">
        <v>22</v>
      </c>
      <c r="AD101" t="s">
        <v>494</v>
      </c>
      <c r="AE101">
        <v>3.0565364587405541E-3</v>
      </c>
      <c r="AG101" t="s">
        <v>97</v>
      </c>
      <c r="AH101" t="s">
        <v>494</v>
      </c>
      <c r="AI101">
        <v>6.0676713515165792E-2</v>
      </c>
      <c r="AK101">
        <v>2029</v>
      </c>
      <c r="AL101" t="s">
        <v>405</v>
      </c>
      <c r="AM101">
        <v>0.36830000000000002</v>
      </c>
      <c r="AN101" t="s">
        <v>398</v>
      </c>
    </row>
    <row r="102" spans="9:40" x14ac:dyDescent="0.45">
      <c r="I102" t="s">
        <v>161</v>
      </c>
      <c r="J102" t="s">
        <v>495</v>
      </c>
      <c r="K102">
        <v>7.3586837301590879E-2</v>
      </c>
      <c r="L102" t="s">
        <v>163</v>
      </c>
      <c r="N102" t="s">
        <v>289</v>
      </c>
      <c r="O102" t="s">
        <v>495</v>
      </c>
      <c r="P102">
        <v>2.2984721767875013E-2</v>
      </c>
      <c r="Q102" t="s">
        <v>163</v>
      </c>
      <c r="S102" t="s">
        <v>358</v>
      </c>
      <c r="T102" t="s">
        <v>495</v>
      </c>
      <c r="U102">
        <v>1.3902467754912877E-2</v>
      </c>
      <c r="V102" t="s">
        <v>163</v>
      </c>
      <c r="X102">
        <v>2.1232876712328767E-2</v>
      </c>
      <c r="Y102">
        <v>2.6902684202239187E-2</v>
      </c>
      <c r="Z102" t="s">
        <v>495</v>
      </c>
      <c r="AA102" t="s">
        <v>25</v>
      </c>
      <c r="AC102" t="s">
        <v>22</v>
      </c>
      <c r="AD102" t="s">
        <v>495</v>
      </c>
      <c r="AE102">
        <v>2.3188094919201176E-2</v>
      </c>
      <c r="AG102" t="s">
        <v>97</v>
      </c>
      <c r="AH102" t="s">
        <v>495</v>
      </c>
      <c r="AI102">
        <v>0.19862844589055295</v>
      </c>
      <c r="AK102">
        <v>2029</v>
      </c>
      <c r="AL102" t="s">
        <v>440</v>
      </c>
      <c r="AM102">
        <v>0.36520000000000002</v>
      </c>
      <c r="AN102" t="s">
        <v>398</v>
      </c>
    </row>
    <row r="103" spans="9:40" x14ac:dyDescent="0.45">
      <c r="I103" t="s">
        <v>161</v>
      </c>
      <c r="J103" t="s">
        <v>496</v>
      </c>
      <c r="K103">
        <v>1.1449054323902598E-2</v>
      </c>
      <c r="L103" t="s">
        <v>163</v>
      </c>
      <c r="N103" t="s">
        <v>289</v>
      </c>
      <c r="O103" t="s">
        <v>496</v>
      </c>
      <c r="P103">
        <v>3.0348416192610911E-3</v>
      </c>
      <c r="Q103" t="s">
        <v>163</v>
      </c>
      <c r="S103" t="s">
        <v>358</v>
      </c>
      <c r="T103" t="s">
        <v>496</v>
      </c>
      <c r="U103">
        <v>2.1638573662280448E-3</v>
      </c>
      <c r="V103" t="s">
        <v>163</v>
      </c>
      <c r="X103">
        <v>3.5388127853881279E-3</v>
      </c>
      <c r="Y103">
        <v>5.3435430806586613E-3</v>
      </c>
      <c r="Z103" t="s">
        <v>496</v>
      </c>
      <c r="AA103" t="s">
        <v>25</v>
      </c>
      <c r="AC103" t="s">
        <v>22</v>
      </c>
      <c r="AD103" t="s">
        <v>496</v>
      </c>
      <c r="AE103">
        <v>4.4121727964855396E-3</v>
      </c>
      <c r="AG103" t="s">
        <v>97</v>
      </c>
      <c r="AH103" t="s">
        <v>496</v>
      </c>
      <c r="AI103">
        <v>0.16318617753121023</v>
      </c>
      <c r="AK103">
        <v>2029</v>
      </c>
      <c r="AL103" t="s">
        <v>442</v>
      </c>
      <c r="AM103">
        <v>0.40739999999999998</v>
      </c>
      <c r="AN103" t="s">
        <v>398</v>
      </c>
    </row>
    <row r="104" spans="9:40" x14ac:dyDescent="0.45">
      <c r="I104" t="s">
        <v>161</v>
      </c>
      <c r="J104" t="s">
        <v>497</v>
      </c>
      <c r="K104">
        <v>1.9954760717188005E-2</v>
      </c>
      <c r="L104" t="s">
        <v>163</v>
      </c>
      <c r="N104" t="s">
        <v>289</v>
      </c>
      <c r="O104" t="s">
        <v>497</v>
      </c>
      <c r="P104">
        <v>4.7505868763612043E-3</v>
      </c>
      <c r="Q104" t="s">
        <v>163</v>
      </c>
      <c r="S104" t="s">
        <v>358</v>
      </c>
      <c r="T104" t="s">
        <v>497</v>
      </c>
      <c r="U104">
        <v>4.7509779051587882E-3</v>
      </c>
      <c r="V104" t="s">
        <v>163</v>
      </c>
      <c r="X104">
        <v>7.0776255707762558E-3</v>
      </c>
      <c r="Y104">
        <v>1.376989947708193E-2</v>
      </c>
      <c r="Z104" t="s">
        <v>497</v>
      </c>
      <c r="AA104" t="s">
        <v>25</v>
      </c>
      <c r="AC104" t="s">
        <v>22</v>
      </c>
      <c r="AD104" t="s">
        <v>497</v>
      </c>
      <c r="AE104">
        <v>8.8389486369000545E-3</v>
      </c>
      <c r="AG104" t="s">
        <v>97</v>
      </c>
      <c r="AH104" t="s">
        <v>497</v>
      </c>
      <c r="AI104">
        <v>0.16190356378093651</v>
      </c>
      <c r="AK104">
        <v>2029</v>
      </c>
      <c r="AL104" t="s">
        <v>443</v>
      </c>
      <c r="AM104">
        <v>0.43740000000000001</v>
      </c>
      <c r="AN104" t="s">
        <v>398</v>
      </c>
    </row>
    <row r="105" spans="9:40" x14ac:dyDescent="0.45">
      <c r="I105" t="s">
        <v>161</v>
      </c>
      <c r="J105" t="s">
        <v>498</v>
      </c>
      <c r="K105">
        <v>6.721478154932823E-3</v>
      </c>
      <c r="L105" t="s">
        <v>163</v>
      </c>
      <c r="N105" t="s">
        <v>289</v>
      </c>
      <c r="O105" t="s">
        <v>498</v>
      </c>
      <c r="P105">
        <v>2.1123291153434575E-3</v>
      </c>
      <c r="Q105" t="s">
        <v>163</v>
      </c>
      <c r="S105" t="s">
        <v>358</v>
      </c>
      <c r="T105" t="s">
        <v>498</v>
      </c>
      <c r="U105">
        <v>2.3335007761470287E-3</v>
      </c>
      <c r="V105" t="s">
        <v>163</v>
      </c>
      <c r="X105">
        <v>3.5388127853881279E-3</v>
      </c>
      <c r="Y105">
        <v>5.3435430806586613E-3</v>
      </c>
      <c r="Z105" t="s">
        <v>498</v>
      </c>
      <c r="AA105" t="s">
        <v>25</v>
      </c>
      <c r="AC105" t="s">
        <v>22</v>
      </c>
      <c r="AD105" t="s">
        <v>498</v>
      </c>
      <c r="AE105">
        <v>4.3973939383541785E-3</v>
      </c>
      <c r="AG105" t="s">
        <v>97</v>
      </c>
      <c r="AH105" t="s">
        <v>498</v>
      </c>
      <c r="AI105">
        <v>0.16059993777605519</v>
      </c>
      <c r="AK105">
        <v>2029</v>
      </c>
      <c r="AL105" t="s">
        <v>444</v>
      </c>
      <c r="AM105">
        <v>0.39079999999999998</v>
      </c>
      <c r="AN105" t="s">
        <v>398</v>
      </c>
    </row>
    <row r="106" spans="9:40" x14ac:dyDescent="0.45">
      <c r="I106" t="s">
        <v>161</v>
      </c>
      <c r="J106" t="s">
        <v>499</v>
      </c>
      <c r="K106">
        <v>1.0075294667021522E-3</v>
      </c>
      <c r="L106" t="s">
        <v>163</v>
      </c>
      <c r="N106" t="s">
        <v>289</v>
      </c>
      <c r="O106" t="s">
        <v>499</v>
      </c>
      <c r="P106">
        <v>1.3447966454446722E-2</v>
      </c>
      <c r="Q106" t="s">
        <v>163</v>
      </c>
      <c r="S106" t="s">
        <v>358</v>
      </c>
      <c r="T106" t="s">
        <v>499</v>
      </c>
      <c r="U106">
        <v>1.6059675743310502E-2</v>
      </c>
      <c r="V106" t="s">
        <v>163</v>
      </c>
      <c r="X106">
        <v>1.7694063926940638E-2</v>
      </c>
      <c r="Y106">
        <v>1.3358857701646654E-2</v>
      </c>
      <c r="Z106" t="s">
        <v>499</v>
      </c>
      <c r="AA106" t="s">
        <v>25</v>
      </c>
      <c r="AC106" t="s">
        <v>22</v>
      </c>
      <c r="AD106" t="s">
        <v>499</v>
      </c>
      <c r="AE106">
        <v>2.1396531181483311E-2</v>
      </c>
      <c r="AG106" t="s">
        <v>97</v>
      </c>
      <c r="AH106" t="s">
        <v>499</v>
      </c>
      <c r="AI106">
        <v>0.1771703067587207</v>
      </c>
      <c r="AK106">
        <v>2029</v>
      </c>
      <c r="AL106" t="s">
        <v>445</v>
      </c>
      <c r="AM106">
        <v>0.42530000000000001</v>
      </c>
      <c r="AN106" t="s">
        <v>398</v>
      </c>
    </row>
    <row r="107" spans="9:40" x14ac:dyDescent="0.45">
      <c r="I107" t="s">
        <v>175</v>
      </c>
      <c r="J107" t="s">
        <v>162</v>
      </c>
      <c r="K107">
        <v>5.2455390160583504E-3</v>
      </c>
      <c r="L107" t="s">
        <v>163</v>
      </c>
      <c r="N107" t="s">
        <v>290</v>
      </c>
      <c r="O107" t="s">
        <v>162</v>
      </c>
      <c r="P107">
        <v>1.753600673835121E-2</v>
      </c>
      <c r="Q107" t="s">
        <v>163</v>
      </c>
      <c r="S107" t="s">
        <v>359</v>
      </c>
      <c r="T107" t="s">
        <v>162</v>
      </c>
      <c r="U107">
        <v>1.7413420471413459E-2</v>
      </c>
      <c r="V107" t="s">
        <v>163</v>
      </c>
      <c r="AC107" t="s">
        <v>19</v>
      </c>
      <c r="AD107" t="s">
        <v>162</v>
      </c>
      <c r="AE107">
        <v>2.4625517249733362E-2</v>
      </c>
      <c r="AK107">
        <v>2030</v>
      </c>
      <c r="AL107" t="s">
        <v>151</v>
      </c>
      <c r="AM107">
        <v>0.43859999999999999</v>
      </c>
      <c r="AN107" t="s">
        <v>398</v>
      </c>
    </row>
    <row r="108" spans="9:40" x14ac:dyDescent="0.45">
      <c r="I108" t="s">
        <v>175</v>
      </c>
      <c r="J108" t="s">
        <v>164</v>
      </c>
      <c r="K108">
        <v>8.3442017829843639E-3</v>
      </c>
      <c r="L108" t="s">
        <v>163</v>
      </c>
      <c r="N108" t="s">
        <v>290</v>
      </c>
      <c r="O108" t="s">
        <v>164</v>
      </c>
      <c r="P108">
        <v>1.5513956685102681E-3</v>
      </c>
      <c r="Q108" t="s">
        <v>163</v>
      </c>
      <c r="S108" t="s">
        <v>359</v>
      </c>
      <c r="T108" t="s">
        <v>164</v>
      </c>
      <c r="U108">
        <v>2.1918247412364175E-3</v>
      </c>
      <c r="V108" t="s">
        <v>163</v>
      </c>
      <c r="AC108" t="s">
        <v>19</v>
      </c>
      <c r="AD108" t="s">
        <v>164</v>
      </c>
      <c r="AE108">
        <v>3.492321304493205E-3</v>
      </c>
      <c r="AK108">
        <v>2030</v>
      </c>
      <c r="AL108" t="s">
        <v>155</v>
      </c>
      <c r="AM108">
        <v>0.54759999999999998</v>
      </c>
      <c r="AN108" t="s">
        <v>398</v>
      </c>
    </row>
    <row r="109" spans="9:40" x14ac:dyDescent="0.45">
      <c r="I109" t="s">
        <v>175</v>
      </c>
      <c r="J109" t="s">
        <v>165</v>
      </c>
      <c r="K109">
        <v>1.007037792579442E-2</v>
      </c>
      <c r="L109" t="s">
        <v>163</v>
      </c>
      <c r="N109" t="s">
        <v>290</v>
      </c>
      <c r="O109" t="s">
        <v>165</v>
      </c>
      <c r="P109">
        <v>1.7582415872948282E-3</v>
      </c>
      <c r="Q109" t="s">
        <v>163</v>
      </c>
      <c r="S109" t="s">
        <v>359</v>
      </c>
      <c r="T109" t="s">
        <v>165</v>
      </c>
      <c r="U109">
        <v>2.2227518520142823E-3</v>
      </c>
      <c r="V109" t="s">
        <v>163</v>
      </c>
      <c r="AC109" t="s">
        <v>19</v>
      </c>
      <c r="AD109" t="s">
        <v>165</v>
      </c>
      <c r="AE109">
        <v>3.4991770314900385E-3</v>
      </c>
      <c r="AK109">
        <v>2030</v>
      </c>
      <c r="AL109" t="s">
        <v>157</v>
      </c>
      <c r="AM109">
        <v>0.48630000000000001</v>
      </c>
      <c r="AN109" t="s">
        <v>398</v>
      </c>
    </row>
    <row r="110" spans="9:40" x14ac:dyDescent="0.45">
      <c r="I110" t="s">
        <v>175</v>
      </c>
      <c r="J110" t="s">
        <v>406</v>
      </c>
      <c r="K110">
        <v>6.773369099467183E-2</v>
      </c>
      <c r="L110" t="s">
        <v>163</v>
      </c>
      <c r="N110" t="s">
        <v>290</v>
      </c>
      <c r="O110" t="s">
        <v>406</v>
      </c>
      <c r="P110">
        <v>8.9921095922087559E-3</v>
      </c>
      <c r="Q110" t="s">
        <v>163</v>
      </c>
      <c r="S110" t="s">
        <v>359</v>
      </c>
      <c r="T110" t="s">
        <v>406</v>
      </c>
      <c r="U110">
        <v>1.4252540609659492E-2</v>
      </c>
      <c r="V110" t="s">
        <v>163</v>
      </c>
      <c r="AC110" t="s">
        <v>19</v>
      </c>
      <c r="AD110" t="s">
        <v>406</v>
      </c>
      <c r="AE110">
        <v>2.1252488556700325E-2</v>
      </c>
      <c r="AK110">
        <v>2030</v>
      </c>
      <c r="AL110" t="s">
        <v>159</v>
      </c>
      <c r="AM110">
        <v>0.43259999999999998</v>
      </c>
      <c r="AN110" t="s">
        <v>398</v>
      </c>
    </row>
    <row r="111" spans="9:40" x14ac:dyDescent="0.45">
      <c r="I111" t="s">
        <v>175</v>
      </c>
      <c r="J111" t="s">
        <v>407</v>
      </c>
      <c r="K111">
        <v>1.0199778176873411E-2</v>
      </c>
      <c r="L111" t="s">
        <v>163</v>
      </c>
      <c r="N111" t="s">
        <v>290</v>
      </c>
      <c r="O111" t="s">
        <v>407</v>
      </c>
      <c r="P111">
        <v>8.5572932485062118E-4</v>
      </c>
      <c r="Q111" t="s">
        <v>163</v>
      </c>
      <c r="S111" t="s">
        <v>359</v>
      </c>
      <c r="T111" t="s">
        <v>407</v>
      </c>
      <c r="U111">
        <v>2.9326405706432959E-3</v>
      </c>
      <c r="V111" t="s">
        <v>163</v>
      </c>
      <c r="AC111" t="s">
        <v>19</v>
      </c>
      <c r="AD111" t="s">
        <v>407</v>
      </c>
      <c r="AE111">
        <v>3.5653373724140618E-3</v>
      </c>
      <c r="AK111">
        <v>2030</v>
      </c>
      <c r="AL111" t="s">
        <v>401</v>
      </c>
      <c r="AM111">
        <v>0.41499999999999998</v>
      </c>
      <c r="AN111" t="s">
        <v>398</v>
      </c>
    </row>
    <row r="112" spans="9:40" x14ac:dyDescent="0.45">
      <c r="I112" t="s">
        <v>175</v>
      </c>
      <c r="J112" t="s">
        <v>408</v>
      </c>
      <c r="K112">
        <v>1.8148280316689365E-2</v>
      </c>
      <c r="L112" t="s">
        <v>163</v>
      </c>
      <c r="N112" t="s">
        <v>290</v>
      </c>
      <c r="O112" t="s">
        <v>408</v>
      </c>
      <c r="P112">
        <v>1.3702093279443655E-3</v>
      </c>
      <c r="Q112" t="s">
        <v>163</v>
      </c>
      <c r="S112" t="s">
        <v>359</v>
      </c>
      <c r="T112" t="s">
        <v>408</v>
      </c>
      <c r="U112">
        <v>6.5645520220440805E-3</v>
      </c>
      <c r="V112" t="s">
        <v>163</v>
      </c>
      <c r="AC112" t="s">
        <v>19</v>
      </c>
      <c r="AD112" t="s">
        <v>408</v>
      </c>
      <c r="AE112">
        <v>7.1329000231570546E-3</v>
      </c>
      <c r="AK112">
        <v>2030</v>
      </c>
      <c r="AL112" t="s">
        <v>403</v>
      </c>
      <c r="AM112">
        <v>0.41739999999999999</v>
      </c>
      <c r="AN112" t="s">
        <v>398</v>
      </c>
    </row>
    <row r="113" spans="9:40" x14ac:dyDescent="0.45">
      <c r="I113" t="s">
        <v>175</v>
      </c>
      <c r="J113" t="s">
        <v>446</v>
      </c>
      <c r="K113">
        <v>6.6864392163866176E-3</v>
      </c>
      <c r="L113" t="s">
        <v>163</v>
      </c>
      <c r="N113" t="s">
        <v>290</v>
      </c>
      <c r="O113" t="s">
        <v>446</v>
      </c>
      <c r="P113">
        <v>1.0086920759638551E-3</v>
      </c>
      <c r="Q113" t="s">
        <v>163</v>
      </c>
      <c r="S113" t="s">
        <v>359</v>
      </c>
      <c r="T113" t="s">
        <v>446</v>
      </c>
      <c r="U113">
        <v>3.190733675420207E-3</v>
      </c>
      <c r="V113" t="s">
        <v>163</v>
      </c>
      <c r="AC113" t="s">
        <v>19</v>
      </c>
      <c r="AD113" t="s">
        <v>446</v>
      </c>
      <c r="AE113">
        <v>3.5654564848759712E-3</v>
      </c>
      <c r="AK113">
        <v>2030</v>
      </c>
      <c r="AL113" t="s">
        <v>405</v>
      </c>
      <c r="AM113">
        <v>0.38080000000000003</v>
      </c>
      <c r="AN113" t="s">
        <v>398</v>
      </c>
    </row>
    <row r="114" spans="9:40" x14ac:dyDescent="0.45">
      <c r="I114" t="s">
        <v>175</v>
      </c>
      <c r="J114" t="s">
        <v>447</v>
      </c>
      <c r="K114">
        <v>3.5061999601806756E-3</v>
      </c>
      <c r="L114" t="s">
        <v>163</v>
      </c>
      <c r="N114" t="s">
        <v>290</v>
      </c>
      <c r="O114" t="s">
        <v>447</v>
      </c>
      <c r="P114">
        <v>1.1629464455759119E-2</v>
      </c>
      <c r="Q114" t="s">
        <v>163</v>
      </c>
      <c r="S114" t="s">
        <v>359</v>
      </c>
      <c r="T114" t="s">
        <v>447</v>
      </c>
      <c r="U114">
        <v>1.7613624427704491E-2</v>
      </c>
      <c r="V114" t="s">
        <v>163</v>
      </c>
      <c r="AC114" t="s">
        <v>19</v>
      </c>
      <c r="AD114" t="s">
        <v>447</v>
      </c>
      <c r="AE114">
        <v>1.7824978853751637E-2</v>
      </c>
      <c r="AK114">
        <v>2030</v>
      </c>
      <c r="AL114" t="s">
        <v>440</v>
      </c>
      <c r="AM114">
        <v>0.3377</v>
      </c>
      <c r="AN114" t="s">
        <v>398</v>
      </c>
    </row>
    <row r="115" spans="9:40" x14ac:dyDescent="0.45">
      <c r="I115" t="s">
        <v>175</v>
      </c>
      <c r="J115" t="s">
        <v>166</v>
      </c>
      <c r="K115">
        <v>2.9306255578659349E-3</v>
      </c>
      <c r="L115" t="s">
        <v>163</v>
      </c>
      <c r="N115" t="s">
        <v>290</v>
      </c>
      <c r="O115" t="s">
        <v>166</v>
      </c>
      <c r="P115">
        <v>1.8348812881959997E-2</v>
      </c>
      <c r="Q115" t="s">
        <v>163</v>
      </c>
      <c r="S115" t="s">
        <v>359</v>
      </c>
      <c r="T115" t="s">
        <v>166</v>
      </c>
      <c r="U115">
        <v>2.054916030871129E-2</v>
      </c>
      <c r="V115" t="s">
        <v>163</v>
      </c>
      <c r="AC115" t="s">
        <v>19</v>
      </c>
      <c r="AD115" t="s">
        <v>166</v>
      </c>
      <c r="AE115">
        <v>2.2243714449117581E-2</v>
      </c>
      <c r="AK115">
        <v>2030</v>
      </c>
      <c r="AL115" t="s">
        <v>442</v>
      </c>
      <c r="AM115">
        <v>0.36859999999999998</v>
      </c>
      <c r="AN115" t="s">
        <v>398</v>
      </c>
    </row>
    <row r="116" spans="9:40" x14ac:dyDescent="0.45">
      <c r="I116" t="s">
        <v>175</v>
      </c>
      <c r="J116" t="s">
        <v>167</v>
      </c>
      <c r="K116">
        <v>5.936806986571422E-3</v>
      </c>
      <c r="L116" t="s">
        <v>163</v>
      </c>
      <c r="N116" t="s">
        <v>290</v>
      </c>
      <c r="O116" t="s">
        <v>167</v>
      </c>
      <c r="P116">
        <v>1.7720281060951218E-3</v>
      </c>
      <c r="Q116" t="s">
        <v>163</v>
      </c>
      <c r="S116" t="s">
        <v>359</v>
      </c>
      <c r="T116" t="s">
        <v>167</v>
      </c>
      <c r="U116">
        <v>2.2830833350391574E-3</v>
      </c>
      <c r="V116" t="s">
        <v>163</v>
      </c>
      <c r="AC116" t="s">
        <v>19</v>
      </c>
      <c r="AD116" t="s">
        <v>167</v>
      </c>
      <c r="AE116">
        <v>3.1441979976657604E-3</v>
      </c>
      <c r="AK116">
        <v>2030</v>
      </c>
      <c r="AL116" t="s">
        <v>443</v>
      </c>
      <c r="AM116">
        <v>0.36770000000000003</v>
      </c>
      <c r="AN116" t="s">
        <v>398</v>
      </c>
    </row>
    <row r="117" spans="9:40" x14ac:dyDescent="0.45">
      <c r="I117" t="s">
        <v>175</v>
      </c>
      <c r="J117" t="s">
        <v>168</v>
      </c>
      <c r="K117">
        <v>7.468350543258017E-3</v>
      </c>
      <c r="L117" t="s">
        <v>163</v>
      </c>
      <c r="N117" t="s">
        <v>290</v>
      </c>
      <c r="O117" t="s">
        <v>168</v>
      </c>
      <c r="P117">
        <v>2.010243296053457E-3</v>
      </c>
      <c r="Q117" t="s">
        <v>163</v>
      </c>
      <c r="S117" t="s">
        <v>359</v>
      </c>
      <c r="T117" t="s">
        <v>168</v>
      </c>
      <c r="U117">
        <v>2.5218912773283635E-3</v>
      </c>
      <c r="V117" t="s">
        <v>163</v>
      </c>
      <c r="AC117" t="s">
        <v>19</v>
      </c>
      <c r="AD117" t="s">
        <v>168</v>
      </c>
      <c r="AE117">
        <v>3.1480533783247609E-3</v>
      </c>
      <c r="AK117">
        <v>2030</v>
      </c>
      <c r="AL117" t="s">
        <v>444</v>
      </c>
      <c r="AM117">
        <v>0.42920000000000003</v>
      </c>
      <c r="AN117" t="s">
        <v>398</v>
      </c>
    </row>
    <row r="118" spans="9:40" x14ac:dyDescent="0.45">
      <c r="I118" t="s">
        <v>175</v>
      </c>
      <c r="J118" t="s">
        <v>409</v>
      </c>
      <c r="K118">
        <v>5.3262314372135834E-2</v>
      </c>
      <c r="L118" t="s">
        <v>163</v>
      </c>
      <c r="N118" t="s">
        <v>290</v>
      </c>
      <c r="O118" t="s">
        <v>409</v>
      </c>
      <c r="P118">
        <v>1.5320539215247038E-2</v>
      </c>
      <c r="Q118" t="s">
        <v>163</v>
      </c>
      <c r="S118" t="s">
        <v>359</v>
      </c>
      <c r="T118" t="s">
        <v>409</v>
      </c>
      <c r="U118">
        <v>1.7160576570353751E-2</v>
      </c>
      <c r="V118" t="s">
        <v>163</v>
      </c>
      <c r="AC118" t="s">
        <v>19</v>
      </c>
      <c r="AD118" t="s">
        <v>409</v>
      </c>
      <c r="AE118">
        <v>1.9168967901890967E-2</v>
      </c>
      <c r="AK118">
        <v>2030</v>
      </c>
      <c r="AL118" t="s">
        <v>445</v>
      </c>
      <c r="AM118">
        <v>0.43940000000000001</v>
      </c>
      <c r="AN118" t="s">
        <v>398</v>
      </c>
    </row>
    <row r="119" spans="9:40" x14ac:dyDescent="0.45">
      <c r="I119" t="s">
        <v>175</v>
      </c>
      <c r="J119" t="s">
        <v>410</v>
      </c>
      <c r="K119">
        <v>7.8564197632240065E-3</v>
      </c>
      <c r="L119" t="s">
        <v>163</v>
      </c>
      <c r="N119" t="s">
        <v>290</v>
      </c>
      <c r="O119" t="s">
        <v>410</v>
      </c>
      <c r="P119">
        <v>1.839974133384148E-3</v>
      </c>
      <c r="Q119" t="s">
        <v>163</v>
      </c>
      <c r="S119" t="s">
        <v>359</v>
      </c>
      <c r="T119" t="s">
        <v>410</v>
      </c>
      <c r="U119">
        <v>3.4068147998875444E-3</v>
      </c>
      <c r="V119" t="s">
        <v>163</v>
      </c>
      <c r="AC119" t="s">
        <v>19</v>
      </c>
      <c r="AD119" t="s">
        <v>410</v>
      </c>
      <c r="AE119">
        <v>3.2348688503057534E-3</v>
      </c>
      <c r="AK119">
        <v>2031</v>
      </c>
      <c r="AL119" t="s">
        <v>151</v>
      </c>
      <c r="AM119">
        <v>0.43259999999999998</v>
      </c>
      <c r="AN119" t="s">
        <v>398</v>
      </c>
    </row>
    <row r="120" spans="9:40" x14ac:dyDescent="0.45">
      <c r="I120" t="s">
        <v>175</v>
      </c>
      <c r="J120" t="s">
        <v>411</v>
      </c>
      <c r="K120">
        <v>1.3117963773641465E-2</v>
      </c>
      <c r="L120" t="s">
        <v>163</v>
      </c>
      <c r="N120" t="s">
        <v>290</v>
      </c>
      <c r="O120" t="s">
        <v>411</v>
      </c>
      <c r="P120">
        <v>3.0306638962126647E-3</v>
      </c>
      <c r="Q120" t="s">
        <v>163</v>
      </c>
      <c r="S120" t="s">
        <v>359</v>
      </c>
      <c r="T120" t="s">
        <v>411</v>
      </c>
      <c r="U120">
        <v>7.3791518607901861E-3</v>
      </c>
      <c r="V120" t="s">
        <v>163</v>
      </c>
      <c r="AC120" t="s">
        <v>19</v>
      </c>
      <c r="AD120" t="s">
        <v>411</v>
      </c>
      <c r="AE120">
        <v>6.4756213411489277E-3</v>
      </c>
      <c r="AK120">
        <v>2031</v>
      </c>
      <c r="AL120" t="s">
        <v>155</v>
      </c>
      <c r="AM120">
        <v>0.51759999999999995</v>
      </c>
      <c r="AN120" t="s">
        <v>398</v>
      </c>
    </row>
    <row r="121" spans="9:40" x14ac:dyDescent="0.45">
      <c r="I121" t="s">
        <v>175</v>
      </c>
      <c r="J121" t="s">
        <v>448</v>
      </c>
      <c r="K121">
        <v>4.1068870636879811E-3</v>
      </c>
      <c r="L121" t="s">
        <v>163</v>
      </c>
      <c r="N121" t="s">
        <v>290</v>
      </c>
      <c r="O121" t="s">
        <v>448</v>
      </c>
      <c r="P121">
        <v>1.4843648999401057E-3</v>
      </c>
      <c r="Q121" t="s">
        <v>163</v>
      </c>
      <c r="S121" t="s">
        <v>359</v>
      </c>
      <c r="T121" t="s">
        <v>448</v>
      </c>
      <c r="U121">
        <v>3.5838594643239885E-3</v>
      </c>
      <c r="V121" t="s">
        <v>163</v>
      </c>
      <c r="AC121" t="s">
        <v>19</v>
      </c>
      <c r="AD121" t="s">
        <v>448</v>
      </c>
      <c r="AE121">
        <v>3.2353861203160143E-3</v>
      </c>
      <c r="AK121">
        <v>2031</v>
      </c>
      <c r="AL121" t="s">
        <v>157</v>
      </c>
      <c r="AM121">
        <v>0.49</v>
      </c>
      <c r="AN121" t="s">
        <v>398</v>
      </c>
    </row>
    <row r="122" spans="9:40" x14ac:dyDescent="0.45">
      <c r="I122" t="s">
        <v>175</v>
      </c>
      <c r="J122" t="s">
        <v>449</v>
      </c>
      <c r="K122">
        <v>0</v>
      </c>
      <c r="L122" t="s">
        <v>163</v>
      </c>
      <c r="N122" t="s">
        <v>290</v>
      </c>
      <c r="O122" t="s">
        <v>449</v>
      </c>
      <c r="P122">
        <v>1.3317615434958064E-2</v>
      </c>
      <c r="Q122" t="s">
        <v>163</v>
      </c>
      <c r="S122" t="s">
        <v>359</v>
      </c>
      <c r="T122" t="s">
        <v>449</v>
      </c>
      <c r="U122">
        <v>1.9418750444961129E-2</v>
      </c>
      <c r="V122" t="s">
        <v>163</v>
      </c>
      <c r="AC122" t="s">
        <v>19</v>
      </c>
      <c r="AD122" t="s">
        <v>449</v>
      </c>
      <c r="AE122">
        <v>1.6116058853964839E-2</v>
      </c>
      <c r="AK122">
        <v>2031</v>
      </c>
      <c r="AL122" t="s">
        <v>159</v>
      </c>
      <c r="AM122">
        <v>0.47449999999999998</v>
      </c>
      <c r="AN122" t="s">
        <v>398</v>
      </c>
    </row>
    <row r="123" spans="9:40" x14ac:dyDescent="0.45">
      <c r="I123" t="s">
        <v>175</v>
      </c>
      <c r="J123" t="s">
        <v>169</v>
      </c>
      <c r="K123">
        <v>0</v>
      </c>
      <c r="L123" t="s">
        <v>163</v>
      </c>
      <c r="N123" t="s">
        <v>290</v>
      </c>
      <c r="O123" t="s">
        <v>169</v>
      </c>
      <c r="P123">
        <v>1.7859697141208029E-2</v>
      </c>
      <c r="Q123" t="s">
        <v>163</v>
      </c>
      <c r="S123" t="s">
        <v>359</v>
      </c>
      <c r="T123" t="s">
        <v>169</v>
      </c>
      <c r="U123">
        <v>1.931973332665601E-2</v>
      </c>
      <c r="V123" t="s">
        <v>163</v>
      </c>
      <c r="AC123" t="s">
        <v>19</v>
      </c>
      <c r="AD123" t="s">
        <v>169</v>
      </c>
      <c r="AE123">
        <v>2.4689731207719504E-2</v>
      </c>
      <c r="AK123">
        <v>2031</v>
      </c>
      <c r="AL123" t="s">
        <v>401</v>
      </c>
      <c r="AM123">
        <v>0.40529999999999999</v>
      </c>
      <c r="AN123" t="s">
        <v>398</v>
      </c>
    </row>
    <row r="124" spans="9:40" x14ac:dyDescent="0.45">
      <c r="I124" t="s">
        <v>175</v>
      </c>
      <c r="J124" t="s">
        <v>170</v>
      </c>
      <c r="K124">
        <v>4.6971501409463238E-3</v>
      </c>
      <c r="L124" t="s">
        <v>163</v>
      </c>
      <c r="N124" t="s">
        <v>290</v>
      </c>
      <c r="O124" t="s">
        <v>170</v>
      </c>
      <c r="P124">
        <v>1.6441265093159016E-3</v>
      </c>
      <c r="Q124" t="s">
        <v>163</v>
      </c>
      <c r="S124" t="s">
        <v>359</v>
      </c>
      <c r="T124" t="s">
        <v>170</v>
      </c>
      <c r="U124">
        <v>2.2610855266087773E-3</v>
      </c>
      <c r="V124" t="s">
        <v>163</v>
      </c>
      <c r="AC124" t="s">
        <v>19</v>
      </c>
      <c r="AD124" t="s">
        <v>170</v>
      </c>
      <c r="AE124">
        <v>3.490411933338421E-3</v>
      </c>
      <c r="AK124">
        <v>2031</v>
      </c>
      <c r="AL124" t="s">
        <v>403</v>
      </c>
      <c r="AM124">
        <v>0.40400000000000003</v>
      </c>
      <c r="AN124" t="s">
        <v>398</v>
      </c>
    </row>
    <row r="125" spans="9:40" x14ac:dyDescent="0.45">
      <c r="I125" t="s">
        <v>175</v>
      </c>
      <c r="J125" t="s">
        <v>171</v>
      </c>
      <c r="K125">
        <v>6.5584224372457148E-3</v>
      </c>
      <c r="L125" t="s">
        <v>163</v>
      </c>
      <c r="N125" t="s">
        <v>290</v>
      </c>
      <c r="O125" t="s">
        <v>171</v>
      </c>
      <c r="P125">
        <v>1.0715002357314935E-3</v>
      </c>
      <c r="Q125" t="s">
        <v>163</v>
      </c>
      <c r="S125" t="s">
        <v>359</v>
      </c>
      <c r="T125" t="s">
        <v>171</v>
      </c>
      <c r="U125">
        <v>2.3487004235180232E-3</v>
      </c>
      <c r="V125" t="s">
        <v>163</v>
      </c>
      <c r="AC125" t="s">
        <v>19</v>
      </c>
      <c r="AD125" t="s">
        <v>171</v>
      </c>
      <c r="AE125">
        <v>3.491298258825258E-3</v>
      </c>
      <c r="AK125">
        <v>2031</v>
      </c>
      <c r="AL125" t="s">
        <v>405</v>
      </c>
      <c r="AM125">
        <v>0.39369999999999999</v>
      </c>
      <c r="AN125" t="s">
        <v>398</v>
      </c>
    </row>
    <row r="126" spans="9:40" x14ac:dyDescent="0.45">
      <c r="I126" t="s">
        <v>175</v>
      </c>
      <c r="J126" t="s">
        <v>412</v>
      </c>
      <c r="K126">
        <v>4.9036457480982815E-2</v>
      </c>
      <c r="L126" t="s">
        <v>163</v>
      </c>
      <c r="N126" t="s">
        <v>290</v>
      </c>
      <c r="O126" t="s">
        <v>412</v>
      </c>
      <c r="P126">
        <v>8.1536499446733714E-3</v>
      </c>
      <c r="Q126" t="s">
        <v>163</v>
      </c>
      <c r="S126" t="s">
        <v>359</v>
      </c>
      <c r="T126" t="s">
        <v>412</v>
      </c>
      <c r="U126">
        <v>1.5933994318424342E-2</v>
      </c>
      <c r="V126" t="s">
        <v>163</v>
      </c>
      <c r="AC126" t="s">
        <v>19</v>
      </c>
      <c r="AD126" t="s">
        <v>412</v>
      </c>
      <c r="AE126">
        <v>2.1192703961401965E-2</v>
      </c>
      <c r="AK126">
        <v>2031</v>
      </c>
      <c r="AL126" t="s">
        <v>440</v>
      </c>
      <c r="AM126">
        <v>0.38080000000000003</v>
      </c>
      <c r="AN126" t="s">
        <v>398</v>
      </c>
    </row>
    <row r="127" spans="9:40" x14ac:dyDescent="0.45">
      <c r="I127" t="s">
        <v>175</v>
      </c>
      <c r="J127" t="s">
        <v>413</v>
      </c>
      <c r="K127">
        <v>6.9734673394450612E-3</v>
      </c>
      <c r="L127" t="s">
        <v>163</v>
      </c>
      <c r="N127" t="s">
        <v>290</v>
      </c>
      <c r="O127" t="s">
        <v>413</v>
      </c>
      <c r="P127">
        <v>9.6691070871239278E-4</v>
      </c>
      <c r="Q127" t="s">
        <v>163</v>
      </c>
      <c r="S127" t="s">
        <v>359</v>
      </c>
      <c r="T127" t="s">
        <v>413</v>
      </c>
      <c r="U127">
        <v>2.9064220452945013E-3</v>
      </c>
      <c r="V127" t="s">
        <v>163</v>
      </c>
      <c r="AC127" t="s">
        <v>19</v>
      </c>
      <c r="AD127" t="s">
        <v>413</v>
      </c>
      <c r="AE127">
        <v>3.5668383520065382E-3</v>
      </c>
      <c r="AK127">
        <v>2031</v>
      </c>
      <c r="AL127" t="s">
        <v>442</v>
      </c>
      <c r="AM127">
        <v>0.38569999999999999</v>
      </c>
      <c r="AN127" t="s">
        <v>398</v>
      </c>
    </row>
    <row r="128" spans="9:40" x14ac:dyDescent="0.45">
      <c r="I128" t="s">
        <v>175</v>
      </c>
      <c r="J128" t="s">
        <v>414</v>
      </c>
      <c r="K128">
        <v>1.1757066652400443E-2</v>
      </c>
      <c r="L128" t="s">
        <v>163</v>
      </c>
      <c r="N128" t="s">
        <v>290</v>
      </c>
      <c r="O128" t="s">
        <v>414</v>
      </c>
      <c r="P128">
        <v>1.8857026489053109E-3</v>
      </c>
      <c r="Q128" t="s">
        <v>163</v>
      </c>
      <c r="S128" t="s">
        <v>359</v>
      </c>
      <c r="T128" t="s">
        <v>414</v>
      </c>
      <c r="U128">
        <v>6.4568711669299953E-3</v>
      </c>
      <c r="V128" t="s">
        <v>163</v>
      </c>
      <c r="AC128" t="s">
        <v>19</v>
      </c>
      <c r="AD128" t="s">
        <v>414</v>
      </c>
      <c r="AE128">
        <v>7.1384746827490263E-3</v>
      </c>
      <c r="AK128">
        <v>2031</v>
      </c>
      <c r="AL128" t="s">
        <v>443</v>
      </c>
      <c r="AM128">
        <v>0.37730000000000002</v>
      </c>
      <c r="AN128" t="s">
        <v>398</v>
      </c>
    </row>
    <row r="129" spans="9:40" x14ac:dyDescent="0.45">
      <c r="I129" t="s">
        <v>175</v>
      </c>
      <c r="J129" t="s">
        <v>450</v>
      </c>
      <c r="K129">
        <v>3.2910395817380153E-3</v>
      </c>
      <c r="L129" t="s">
        <v>163</v>
      </c>
      <c r="N129" t="s">
        <v>290</v>
      </c>
      <c r="O129" t="s">
        <v>450</v>
      </c>
      <c r="P129">
        <v>1.3731638473396227E-3</v>
      </c>
      <c r="Q129" t="s">
        <v>163</v>
      </c>
      <c r="S129" t="s">
        <v>359</v>
      </c>
      <c r="T129" t="s">
        <v>450</v>
      </c>
      <c r="U129">
        <v>3.3107606508526928E-3</v>
      </c>
      <c r="V129" t="s">
        <v>163</v>
      </c>
      <c r="AC129" t="s">
        <v>19</v>
      </c>
      <c r="AD129" t="s">
        <v>450</v>
      </c>
      <c r="AE129">
        <v>3.5674699699802322E-3</v>
      </c>
      <c r="AK129">
        <v>2031</v>
      </c>
      <c r="AL129" t="s">
        <v>444</v>
      </c>
      <c r="AM129">
        <v>0.41239999999999999</v>
      </c>
      <c r="AN129" t="s">
        <v>398</v>
      </c>
    </row>
    <row r="130" spans="9:40" x14ac:dyDescent="0.45">
      <c r="I130" t="s">
        <v>175</v>
      </c>
      <c r="J130" t="s">
        <v>451</v>
      </c>
      <c r="K130">
        <v>0</v>
      </c>
      <c r="L130" t="s">
        <v>163</v>
      </c>
      <c r="N130" t="s">
        <v>290</v>
      </c>
      <c r="O130" t="s">
        <v>451</v>
      </c>
      <c r="P130">
        <v>1.1374579124198626E-2</v>
      </c>
      <c r="Q130" t="s">
        <v>163</v>
      </c>
      <c r="S130" t="s">
        <v>359</v>
      </c>
      <c r="T130" t="s">
        <v>451</v>
      </c>
      <c r="U130">
        <v>1.7154459202994847E-2</v>
      </c>
      <c r="V130" t="s">
        <v>163</v>
      </c>
      <c r="AC130" t="s">
        <v>19</v>
      </c>
      <c r="AD130" t="s">
        <v>451</v>
      </c>
      <c r="AE130">
        <v>1.7817424459732448E-2</v>
      </c>
      <c r="AK130">
        <v>2031</v>
      </c>
      <c r="AL130" t="s">
        <v>445</v>
      </c>
      <c r="AM130">
        <v>0.40970000000000001</v>
      </c>
      <c r="AN130" t="s">
        <v>398</v>
      </c>
    </row>
    <row r="131" spans="9:40" x14ac:dyDescent="0.45">
      <c r="I131" t="s">
        <v>175</v>
      </c>
      <c r="J131" t="s">
        <v>172</v>
      </c>
      <c r="K131">
        <v>0</v>
      </c>
      <c r="L131" t="s">
        <v>163</v>
      </c>
      <c r="N131" t="s">
        <v>290</v>
      </c>
      <c r="O131" t="s">
        <v>172</v>
      </c>
      <c r="P131">
        <v>2.6108348475967956E-2</v>
      </c>
      <c r="Q131" t="s">
        <v>163</v>
      </c>
      <c r="S131" t="s">
        <v>359</v>
      </c>
      <c r="T131" t="s">
        <v>172</v>
      </c>
      <c r="U131">
        <v>2.44995463748073E-2</v>
      </c>
      <c r="V131" t="s">
        <v>163</v>
      </c>
      <c r="AC131" t="s">
        <v>19</v>
      </c>
      <c r="AD131" t="s">
        <v>172</v>
      </c>
      <c r="AE131">
        <v>2.3856324863023064E-2</v>
      </c>
      <c r="AK131">
        <v>2032</v>
      </c>
      <c r="AL131" t="s">
        <v>151</v>
      </c>
      <c r="AM131">
        <v>0.60319999999999996</v>
      </c>
      <c r="AN131" t="s">
        <v>398</v>
      </c>
    </row>
    <row r="132" spans="9:40" x14ac:dyDescent="0.45">
      <c r="I132" t="s">
        <v>175</v>
      </c>
      <c r="J132" t="s">
        <v>173</v>
      </c>
      <c r="K132">
        <v>4.9830893159875508E-3</v>
      </c>
      <c r="L132" t="s">
        <v>163</v>
      </c>
      <c r="N132" t="s">
        <v>290</v>
      </c>
      <c r="O132" t="s">
        <v>173</v>
      </c>
      <c r="P132">
        <v>3.2040093903868009E-3</v>
      </c>
      <c r="Q132" t="s">
        <v>163</v>
      </c>
      <c r="S132" t="s">
        <v>359</v>
      </c>
      <c r="T132" t="s">
        <v>173</v>
      </c>
      <c r="U132">
        <v>3.3239208605187506E-3</v>
      </c>
      <c r="V132" t="s">
        <v>163</v>
      </c>
      <c r="AC132" t="s">
        <v>19</v>
      </c>
      <c r="AD132" t="s">
        <v>173</v>
      </c>
      <c r="AE132">
        <v>3.3738251135625682E-3</v>
      </c>
      <c r="AK132">
        <v>2032</v>
      </c>
      <c r="AL132" t="s">
        <v>155</v>
      </c>
      <c r="AM132">
        <v>0.59330000000000005</v>
      </c>
      <c r="AN132" t="s">
        <v>398</v>
      </c>
    </row>
    <row r="133" spans="9:40" x14ac:dyDescent="0.45">
      <c r="I133" t="s">
        <v>175</v>
      </c>
      <c r="J133" t="s">
        <v>174</v>
      </c>
      <c r="K133">
        <v>6.7732488492635483E-3</v>
      </c>
      <c r="L133" t="s">
        <v>163</v>
      </c>
      <c r="N133" t="s">
        <v>290</v>
      </c>
      <c r="O133" t="s">
        <v>174</v>
      </c>
      <c r="P133">
        <v>1.8312766465957662E-3</v>
      </c>
      <c r="Q133" t="s">
        <v>163</v>
      </c>
      <c r="S133" t="s">
        <v>359</v>
      </c>
      <c r="T133" t="s">
        <v>174</v>
      </c>
      <c r="U133">
        <v>3.2289767324231384E-3</v>
      </c>
      <c r="V133" t="s">
        <v>163</v>
      </c>
      <c r="AC133" t="s">
        <v>19</v>
      </c>
      <c r="AD133" t="s">
        <v>174</v>
      </c>
      <c r="AE133">
        <v>3.3769994284799038E-3</v>
      </c>
      <c r="AK133">
        <v>2032</v>
      </c>
      <c r="AL133" t="s">
        <v>157</v>
      </c>
      <c r="AM133">
        <v>0.53339999999999999</v>
      </c>
      <c r="AN133" t="s">
        <v>398</v>
      </c>
    </row>
    <row r="134" spans="9:40" x14ac:dyDescent="0.45">
      <c r="I134" t="s">
        <v>175</v>
      </c>
      <c r="J134" t="s">
        <v>415</v>
      </c>
      <c r="K134">
        <v>4.5773531070049417E-2</v>
      </c>
      <c r="L134" t="s">
        <v>163</v>
      </c>
      <c r="N134" t="s">
        <v>290</v>
      </c>
      <c r="O134" t="s">
        <v>415</v>
      </c>
      <c r="P134">
        <v>1.0361747186265927E-2</v>
      </c>
      <c r="Q134" t="s">
        <v>163</v>
      </c>
      <c r="S134" t="s">
        <v>359</v>
      </c>
      <c r="T134" t="s">
        <v>415</v>
      </c>
      <c r="U134">
        <v>2.0164678606770934E-2</v>
      </c>
      <c r="V134" t="s">
        <v>163</v>
      </c>
      <c r="AC134" t="s">
        <v>19</v>
      </c>
      <c r="AD134" t="s">
        <v>415</v>
      </c>
      <c r="AE134">
        <v>2.0528515790826356E-2</v>
      </c>
      <c r="AK134">
        <v>2032</v>
      </c>
      <c r="AL134" t="s">
        <v>159</v>
      </c>
      <c r="AM134">
        <v>0.50509999999999999</v>
      </c>
      <c r="AN134" t="s">
        <v>398</v>
      </c>
    </row>
    <row r="135" spans="9:40" x14ac:dyDescent="0.45">
      <c r="I135" t="s">
        <v>175</v>
      </c>
      <c r="J135" t="s">
        <v>416</v>
      </c>
      <c r="K135">
        <v>6.4352329960300934E-3</v>
      </c>
      <c r="L135" t="s">
        <v>163</v>
      </c>
      <c r="N135" t="s">
        <v>290</v>
      </c>
      <c r="O135" t="s">
        <v>416</v>
      </c>
      <c r="P135">
        <v>1.1942892805383992E-3</v>
      </c>
      <c r="Q135" t="s">
        <v>163</v>
      </c>
      <c r="S135" t="s">
        <v>359</v>
      </c>
      <c r="T135" t="s">
        <v>416</v>
      </c>
      <c r="U135">
        <v>3.4229509935499742E-3</v>
      </c>
      <c r="V135" t="s">
        <v>163</v>
      </c>
      <c r="AC135" t="s">
        <v>19</v>
      </c>
      <c r="AD135" t="s">
        <v>416</v>
      </c>
      <c r="AE135">
        <v>3.4450318309944598E-3</v>
      </c>
      <c r="AK135">
        <v>2032</v>
      </c>
      <c r="AL135" t="s">
        <v>401</v>
      </c>
      <c r="AM135">
        <v>0.52759999999999996</v>
      </c>
      <c r="AN135" t="s">
        <v>398</v>
      </c>
    </row>
    <row r="136" spans="9:40" x14ac:dyDescent="0.45">
      <c r="I136" t="s">
        <v>175</v>
      </c>
      <c r="J136" t="s">
        <v>417</v>
      </c>
      <c r="K136">
        <v>1.0936056082966219E-2</v>
      </c>
      <c r="L136" t="s">
        <v>163</v>
      </c>
      <c r="N136" t="s">
        <v>290</v>
      </c>
      <c r="O136" t="s">
        <v>417</v>
      </c>
      <c r="P136">
        <v>2.1113347468238466E-3</v>
      </c>
      <c r="Q136" t="s">
        <v>163</v>
      </c>
      <c r="S136" t="s">
        <v>359</v>
      </c>
      <c r="T136" t="s">
        <v>417</v>
      </c>
      <c r="U136">
        <v>6.8774795550506813E-3</v>
      </c>
      <c r="V136" t="s">
        <v>163</v>
      </c>
      <c r="AC136" t="s">
        <v>19</v>
      </c>
      <c r="AD136" t="s">
        <v>417</v>
      </c>
      <c r="AE136">
        <v>6.8902219206004728E-3</v>
      </c>
      <c r="AK136">
        <v>2032</v>
      </c>
      <c r="AL136" t="s">
        <v>403</v>
      </c>
      <c r="AM136">
        <v>0.42099999999999999</v>
      </c>
      <c r="AN136" t="s">
        <v>398</v>
      </c>
    </row>
    <row r="137" spans="9:40" x14ac:dyDescent="0.45">
      <c r="I137" t="s">
        <v>175</v>
      </c>
      <c r="J137" t="s">
        <v>452</v>
      </c>
      <c r="K137">
        <v>0</v>
      </c>
      <c r="L137" t="s">
        <v>163</v>
      </c>
      <c r="N137" t="s">
        <v>290</v>
      </c>
      <c r="O137" t="s">
        <v>452</v>
      </c>
      <c r="P137">
        <v>1.8252536959650456E-3</v>
      </c>
      <c r="Q137" t="s">
        <v>163</v>
      </c>
      <c r="S137" t="s">
        <v>359</v>
      </c>
      <c r="T137" t="s">
        <v>452</v>
      </c>
      <c r="U137">
        <v>3.5645013946861261E-3</v>
      </c>
      <c r="V137" t="s">
        <v>163</v>
      </c>
      <c r="AC137" t="s">
        <v>19</v>
      </c>
      <c r="AD137" t="s">
        <v>452</v>
      </c>
      <c r="AE137">
        <v>3.4456194095498043E-3</v>
      </c>
      <c r="AK137">
        <v>2032</v>
      </c>
      <c r="AL137" t="s">
        <v>405</v>
      </c>
      <c r="AM137">
        <v>0.40100000000000002</v>
      </c>
      <c r="AN137" t="s">
        <v>398</v>
      </c>
    </row>
    <row r="138" spans="9:40" x14ac:dyDescent="0.45">
      <c r="I138" t="s">
        <v>175</v>
      </c>
      <c r="J138" t="s">
        <v>453</v>
      </c>
      <c r="K138">
        <v>0</v>
      </c>
      <c r="L138" t="s">
        <v>163</v>
      </c>
      <c r="N138" t="s">
        <v>290</v>
      </c>
      <c r="O138" t="s">
        <v>453</v>
      </c>
      <c r="P138">
        <v>1.6526791573532637E-2</v>
      </c>
      <c r="Q138" t="s">
        <v>163</v>
      </c>
      <c r="S138" t="s">
        <v>359</v>
      </c>
      <c r="T138" t="s">
        <v>453</v>
      </c>
      <c r="U138">
        <v>1.8998181773358363E-2</v>
      </c>
      <c r="V138" t="s">
        <v>163</v>
      </c>
      <c r="AC138" t="s">
        <v>19</v>
      </c>
      <c r="AD138" t="s">
        <v>453</v>
      </c>
      <c r="AE138">
        <v>1.726541594784204E-2</v>
      </c>
      <c r="AK138">
        <v>2032</v>
      </c>
      <c r="AL138" t="s">
        <v>440</v>
      </c>
      <c r="AM138">
        <v>0.40029999999999999</v>
      </c>
      <c r="AN138" t="s">
        <v>398</v>
      </c>
    </row>
    <row r="139" spans="9:40" x14ac:dyDescent="0.45">
      <c r="I139" t="s">
        <v>175</v>
      </c>
      <c r="J139" t="s">
        <v>418</v>
      </c>
      <c r="K139">
        <v>0</v>
      </c>
      <c r="L139" t="s">
        <v>163</v>
      </c>
      <c r="N139" t="s">
        <v>290</v>
      </c>
      <c r="O139" t="s">
        <v>418</v>
      </c>
      <c r="P139">
        <v>2.7524940520689802E-2</v>
      </c>
      <c r="Q139" t="s">
        <v>163</v>
      </c>
      <c r="S139" t="s">
        <v>359</v>
      </c>
      <c r="T139" t="s">
        <v>418</v>
      </c>
      <c r="U139">
        <v>2.0150853504641932E-2</v>
      </c>
      <c r="V139" t="s">
        <v>163</v>
      </c>
      <c r="AC139" t="s">
        <v>19</v>
      </c>
      <c r="AD139" t="s">
        <v>418</v>
      </c>
      <c r="AE139">
        <v>2.4648587136463229E-2</v>
      </c>
      <c r="AK139">
        <v>2032</v>
      </c>
      <c r="AL139" t="s">
        <v>442</v>
      </c>
      <c r="AM139">
        <v>0.4103</v>
      </c>
      <c r="AN139" t="s">
        <v>398</v>
      </c>
    </row>
    <row r="140" spans="9:40" x14ac:dyDescent="0.45">
      <c r="I140" t="s">
        <v>175</v>
      </c>
      <c r="J140" t="s">
        <v>419</v>
      </c>
      <c r="K140">
        <v>2.4224085649940308E-3</v>
      </c>
      <c r="L140" t="s">
        <v>163</v>
      </c>
      <c r="N140" t="s">
        <v>290</v>
      </c>
      <c r="O140" t="s">
        <v>419</v>
      </c>
      <c r="P140">
        <v>4.1280634515301669E-3</v>
      </c>
      <c r="Q140" t="s">
        <v>163</v>
      </c>
      <c r="S140" t="s">
        <v>359</v>
      </c>
      <c r="T140" t="s">
        <v>419</v>
      </c>
      <c r="U140">
        <v>2.5907172780178303E-3</v>
      </c>
      <c r="V140" t="s">
        <v>163</v>
      </c>
      <c r="AC140" t="s">
        <v>19</v>
      </c>
      <c r="AD140" t="s">
        <v>419</v>
      </c>
      <c r="AE140">
        <v>3.4859856884998119E-3</v>
      </c>
      <c r="AK140">
        <v>2032</v>
      </c>
      <c r="AL140" t="s">
        <v>443</v>
      </c>
      <c r="AM140">
        <v>0.48130000000000001</v>
      </c>
      <c r="AN140" t="s">
        <v>398</v>
      </c>
    </row>
    <row r="141" spans="9:40" x14ac:dyDescent="0.45">
      <c r="I141" t="s">
        <v>175</v>
      </c>
      <c r="J141" t="s">
        <v>420</v>
      </c>
      <c r="K141">
        <v>3.8611072550792215E-3</v>
      </c>
      <c r="L141" t="s">
        <v>163</v>
      </c>
      <c r="N141" t="s">
        <v>290</v>
      </c>
      <c r="O141" t="s">
        <v>420</v>
      </c>
      <c r="P141">
        <v>2.8649944852476984E-3</v>
      </c>
      <c r="Q141" t="s">
        <v>163</v>
      </c>
      <c r="S141" t="s">
        <v>359</v>
      </c>
      <c r="T141" t="s">
        <v>420</v>
      </c>
      <c r="U141">
        <v>2.569292165434021E-3</v>
      </c>
      <c r="V141" t="s">
        <v>163</v>
      </c>
      <c r="AC141" t="s">
        <v>19</v>
      </c>
      <c r="AD141" t="s">
        <v>420</v>
      </c>
      <c r="AE141">
        <v>3.4894494788921451E-3</v>
      </c>
      <c r="AK141">
        <v>2032</v>
      </c>
      <c r="AL141" t="s">
        <v>444</v>
      </c>
      <c r="AM141">
        <v>0.5131</v>
      </c>
      <c r="AN141" t="s">
        <v>398</v>
      </c>
    </row>
    <row r="142" spans="9:40" x14ac:dyDescent="0.45">
      <c r="I142" t="s">
        <v>175</v>
      </c>
      <c r="J142" t="s">
        <v>421</v>
      </c>
      <c r="K142">
        <v>3.1612604373099533E-2</v>
      </c>
      <c r="L142" t="s">
        <v>163</v>
      </c>
      <c r="N142" t="s">
        <v>290</v>
      </c>
      <c r="O142" t="s">
        <v>421</v>
      </c>
      <c r="P142">
        <v>2.0157905316168935E-2</v>
      </c>
      <c r="Q142" t="s">
        <v>163</v>
      </c>
      <c r="S142" t="s">
        <v>359</v>
      </c>
      <c r="T142" t="s">
        <v>421</v>
      </c>
      <c r="U142">
        <v>1.7481024169504415E-2</v>
      </c>
      <c r="V142" t="s">
        <v>163</v>
      </c>
      <c r="AC142" t="s">
        <v>19</v>
      </c>
      <c r="AD142" t="s">
        <v>421</v>
      </c>
      <c r="AE142">
        <v>2.1223070015991368E-2</v>
      </c>
      <c r="AK142">
        <v>2032</v>
      </c>
      <c r="AL142" t="s">
        <v>445</v>
      </c>
      <c r="AM142">
        <v>0.46929999999999999</v>
      </c>
      <c r="AN142" t="s">
        <v>398</v>
      </c>
    </row>
    <row r="143" spans="9:40" x14ac:dyDescent="0.45">
      <c r="I143" t="s">
        <v>175</v>
      </c>
      <c r="J143" t="s">
        <v>422</v>
      </c>
      <c r="K143">
        <v>4.4157463027729559E-3</v>
      </c>
      <c r="L143" t="s">
        <v>163</v>
      </c>
      <c r="N143" t="s">
        <v>290</v>
      </c>
      <c r="O143" t="s">
        <v>422</v>
      </c>
      <c r="P143">
        <v>3.5329851257880854E-3</v>
      </c>
      <c r="Q143" t="s">
        <v>163</v>
      </c>
      <c r="S143" t="s">
        <v>359</v>
      </c>
      <c r="T143" t="s">
        <v>422</v>
      </c>
      <c r="U143">
        <v>2.9545411509299593E-3</v>
      </c>
      <c r="V143" t="s">
        <v>163</v>
      </c>
      <c r="AC143" t="s">
        <v>19</v>
      </c>
      <c r="AD143" t="s">
        <v>422</v>
      </c>
      <c r="AE143">
        <v>3.5541044958380878E-3</v>
      </c>
      <c r="AK143">
        <v>2033</v>
      </c>
      <c r="AL143" t="s">
        <v>151</v>
      </c>
      <c r="AM143">
        <v>0.53139999999999998</v>
      </c>
      <c r="AN143" t="s">
        <v>398</v>
      </c>
    </row>
    <row r="144" spans="9:40" x14ac:dyDescent="0.45">
      <c r="I144" t="s">
        <v>175</v>
      </c>
      <c r="J144" t="s">
        <v>423</v>
      </c>
      <c r="K144">
        <v>6.8824904379621629E-3</v>
      </c>
      <c r="L144" t="s">
        <v>163</v>
      </c>
      <c r="N144" t="s">
        <v>290</v>
      </c>
      <c r="O144" t="s">
        <v>423</v>
      </c>
      <c r="P144">
        <v>4.9410257803691009E-3</v>
      </c>
      <c r="Q144" t="s">
        <v>163</v>
      </c>
      <c r="S144" t="s">
        <v>359</v>
      </c>
      <c r="T144" t="s">
        <v>423</v>
      </c>
      <c r="U144">
        <v>5.9798478364632198E-3</v>
      </c>
      <c r="V144" t="s">
        <v>163</v>
      </c>
      <c r="AC144" t="s">
        <v>19</v>
      </c>
      <c r="AD144" t="s">
        <v>423</v>
      </c>
      <c r="AE144">
        <v>7.1076295256452642E-3</v>
      </c>
      <c r="AK144">
        <v>2033</v>
      </c>
      <c r="AL144" t="s">
        <v>155</v>
      </c>
      <c r="AM144">
        <v>0.61509999999999998</v>
      </c>
      <c r="AN144" t="s">
        <v>398</v>
      </c>
    </row>
    <row r="145" spans="9:40" x14ac:dyDescent="0.45">
      <c r="I145" t="s">
        <v>175</v>
      </c>
      <c r="J145" t="s">
        <v>454</v>
      </c>
      <c r="K145">
        <v>0</v>
      </c>
      <c r="L145" t="s">
        <v>163</v>
      </c>
      <c r="N145" t="s">
        <v>290</v>
      </c>
      <c r="O145" t="s">
        <v>454</v>
      </c>
      <c r="P145">
        <v>3.2622862598149635E-3</v>
      </c>
      <c r="Q145" t="s">
        <v>163</v>
      </c>
      <c r="S145" t="s">
        <v>359</v>
      </c>
      <c r="T145" t="s">
        <v>454</v>
      </c>
      <c r="U145">
        <v>2.9078571643730033E-3</v>
      </c>
      <c r="V145" t="s">
        <v>163</v>
      </c>
      <c r="AC145" t="s">
        <v>19</v>
      </c>
      <c r="AD145" t="s">
        <v>454</v>
      </c>
      <c r="AE145">
        <v>3.5544830803116169E-3</v>
      </c>
      <c r="AK145">
        <v>2033</v>
      </c>
      <c r="AL145" t="s">
        <v>157</v>
      </c>
      <c r="AM145">
        <v>0.5645</v>
      </c>
      <c r="AN145" t="s">
        <v>398</v>
      </c>
    </row>
    <row r="146" spans="9:40" x14ac:dyDescent="0.45">
      <c r="I146" t="s">
        <v>175</v>
      </c>
      <c r="J146" t="s">
        <v>455</v>
      </c>
      <c r="K146">
        <v>0</v>
      </c>
      <c r="L146" t="s">
        <v>163</v>
      </c>
      <c r="N146" t="s">
        <v>290</v>
      </c>
      <c r="O146" t="s">
        <v>455</v>
      </c>
      <c r="P146">
        <v>2.0037846085971072E-2</v>
      </c>
      <c r="Q146" t="s">
        <v>163</v>
      </c>
      <c r="S146" t="s">
        <v>359</v>
      </c>
      <c r="T146" t="s">
        <v>455</v>
      </c>
      <c r="U146">
        <v>1.6204392852875067E-2</v>
      </c>
      <c r="V146" t="s">
        <v>163</v>
      </c>
      <c r="AC146" t="s">
        <v>19</v>
      </c>
      <c r="AD146" t="s">
        <v>455</v>
      </c>
      <c r="AE146">
        <v>1.7845095507951242E-2</v>
      </c>
      <c r="AK146">
        <v>2033</v>
      </c>
      <c r="AL146" t="s">
        <v>159</v>
      </c>
      <c r="AM146">
        <v>0.54830000000000001</v>
      </c>
      <c r="AN146" t="s">
        <v>398</v>
      </c>
    </row>
    <row r="147" spans="9:40" x14ac:dyDescent="0.45">
      <c r="I147" t="s">
        <v>175</v>
      </c>
      <c r="J147" t="s">
        <v>424</v>
      </c>
      <c r="K147">
        <v>0</v>
      </c>
      <c r="L147" t="s">
        <v>163</v>
      </c>
      <c r="N147" t="s">
        <v>290</v>
      </c>
      <c r="O147" t="s">
        <v>424</v>
      </c>
      <c r="P147">
        <v>2.0866503847962087E-2</v>
      </c>
      <c r="Q147" t="s">
        <v>163</v>
      </c>
      <c r="S147" t="s">
        <v>359</v>
      </c>
      <c r="T147" t="s">
        <v>424</v>
      </c>
      <c r="U147">
        <v>1.9471640801387604E-2</v>
      </c>
      <c r="V147" t="s">
        <v>163</v>
      </c>
      <c r="AC147" t="s">
        <v>19</v>
      </c>
      <c r="AD147" t="s">
        <v>424</v>
      </c>
      <c r="AE147">
        <v>2.3855972274039534E-2</v>
      </c>
      <c r="AK147">
        <v>2033</v>
      </c>
      <c r="AL147" t="s">
        <v>401</v>
      </c>
      <c r="AM147">
        <v>0.50029999999999997</v>
      </c>
      <c r="AN147" t="s">
        <v>398</v>
      </c>
    </row>
    <row r="148" spans="9:40" x14ac:dyDescent="0.45">
      <c r="I148" t="s">
        <v>175</v>
      </c>
      <c r="J148" t="s">
        <v>425</v>
      </c>
      <c r="K148">
        <v>2.0858392970403231E-6</v>
      </c>
      <c r="L148" t="s">
        <v>163</v>
      </c>
      <c r="N148" t="s">
        <v>290</v>
      </c>
      <c r="O148" t="s">
        <v>425</v>
      </c>
      <c r="P148">
        <v>2.8181675324775311E-3</v>
      </c>
      <c r="Q148" t="s">
        <v>163</v>
      </c>
      <c r="S148" t="s">
        <v>359</v>
      </c>
      <c r="T148" t="s">
        <v>425</v>
      </c>
      <c r="U148">
        <v>2.7984937047526351E-3</v>
      </c>
      <c r="V148" t="s">
        <v>163</v>
      </c>
      <c r="AC148" t="s">
        <v>19</v>
      </c>
      <c r="AD148" t="s">
        <v>425</v>
      </c>
      <c r="AE148">
        <v>3.3755418943530948E-3</v>
      </c>
      <c r="AK148">
        <v>2033</v>
      </c>
      <c r="AL148" t="s">
        <v>403</v>
      </c>
      <c r="AM148">
        <v>0.40770000000000001</v>
      </c>
      <c r="AN148" t="s">
        <v>398</v>
      </c>
    </row>
    <row r="149" spans="9:40" x14ac:dyDescent="0.45">
      <c r="I149" t="s">
        <v>175</v>
      </c>
      <c r="J149" t="s">
        <v>426</v>
      </c>
      <c r="K149">
        <v>2.7656694211521103E-3</v>
      </c>
      <c r="L149" t="s">
        <v>163</v>
      </c>
      <c r="N149" t="s">
        <v>290</v>
      </c>
      <c r="O149" t="s">
        <v>426</v>
      </c>
      <c r="P149">
        <v>1.9517304144101195E-3</v>
      </c>
      <c r="Q149" t="s">
        <v>163</v>
      </c>
      <c r="S149" t="s">
        <v>359</v>
      </c>
      <c r="T149" t="s">
        <v>426</v>
      </c>
      <c r="U149">
        <v>2.7718086178253748E-3</v>
      </c>
      <c r="V149" t="s">
        <v>163</v>
      </c>
      <c r="AC149" t="s">
        <v>19</v>
      </c>
      <c r="AD149" t="s">
        <v>426</v>
      </c>
      <c r="AE149">
        <v>3.3786698519879576E-3</v>
      </c>
      <c r="AK149">
        <v>2033</v>
      </c>
      <c r="AL149" t="s">
        <v>405</v>
      </c>
      <c r="AM149">
        <v>0.45029999999999998</v>
      </c>
      <c r="AN149" t="s">
        <v>398</v>
      </c>
    </row>
    <row r="150" spans="9:40" x14ac:dyDescent="0.45">
      <c r="I150" t="s">
        <v>175</v>
      </c>
      <c r="J150" t="s">
        <v>427</v>
      </c>
      <c r="K150">
        <v>2.75640255880918E-2</v>
      </c>
      <c r="L150" t="s">
        <v>163</v>
      </c>
      <c r="N150" t="s">
        <v>290</v>
      </c>
      <c r="O150" t="s">
        <v>427</v>
      </c>
      <c r="P150">
        <v>6.2066434878190182E-3</v>
      </c>
      <c r="Q150" t="s">
        <v>163</v>
      </c>
      <c r="S150" t="s">
        <v>359</v>
      </c>
      <c r="T150" t="s">
        <v>427</v>
      </c>
      <c r="U150">
        <v>1.6552562051269745E-2</v>
      </c>
      <c r="V150" t="s">
        <v>163</v>
      </c>
      <c r="AC150" t="s">
        <v>19</v>
      </c>
      <c r="AD150" t="s">
        <v>427</v>
      </c>
      <c r="AE150">
        <v>2.0530529338706104E-2</v>
      </c>
      <c r="AK150">
        <v>2033</v>
      </c>
      <c r="AL150" t="s">
        <v>440</v>
      </c>
      <c r="AM150">
        <v>0.39629999999999999</v>
      </c>
      <c r="AN150" t="s">
        <v>398</v>
      </c>
    </row>
    <row r="151" spans="9:40" x14ac:dyDescent="0.45">
      <c r="I151" t="s">
        <v>175</v>
      </c>
      <c r="J151" t="s">
        <v>428</v>
      </c>
      <c r="K151">
        <v>3.989263344441666E-3</v>
      </c>
      <c r="L151" t="s">
        <v>163</v>
      </c>
      <c r="N151" t="s">
        <v>290</v>
      </c>
      <c r="O151" t="s">
        <v>428</v>
      </c>
      <c r="P151">
        <v>1.2674286387291561E-3</v>
      </c>
      <c r="Q151" t="s">
        <v>163</v>
      </c>
      <c r="S151" t="s">
        <v>359</v>
      </c>
      <c r="T151" t="s">
        <v>428</v>
      </c>
      <c r="U151">
        <v>2.7503595540257419E-3</v>
      </c>
      <c r="V151" t="s">
        <v>163</v>
      </c>
      <c r="AC151" t="s">
        <v>19</v>
      </c>
      <c r="AD151" t="s">
        <v>428</v>
      </c>
      <c r="AE151">
        <v>3.4396885264345854E-3</v>
      </c>
      <c r="AK151">
        <v>2033</v>
      </c>
      <c r="AL151" t="s">
        <v>442</v>
      </c>
      <c r="AM151">
        <v>0.48699999999999999</v>
      </c>
      <c r="AN151" t="s">
        <v>398</v>
      </c>
    </row>
    <row r="152" spans="9:40" x14ac:dyDescent="0.45">
      <c r="I152" t="s">
        <v>175</v>
      </c>
      <c r="J152" t="s">
        <v>429</v>
      </c>
      <c r="K152">
        <v>6.5637128585939852E-3</v>
      </c>
      <c r="L152" t="s">
        <v>163</v>
      </c>
      <c r="N152" t="s">
        <v>290</v>
      </c>
      <c r="O152" t="s">
        <v>429</v>
      </c>
      <c r="P152">
        <v>2.5665631688487072E-3</v>
      </c>
      <c r="Q152" t="s">
        <v>163</v>
      </c>
      <c r="S152" t="s">
        <v>359</v>
      </c>
      <c r="T152" t="s">
        <v>429</v>
      </c>
      <c r="U152">
        <v>5.5547123560916083E-3</v>
      </c>
      <c r="V152" t="s">
        <v>163</v>
      </c>
      <c r="AC152" t="s">
        <v>19</v>
      </c>
      <c r="AD152" t="s">
        <v>429</v>
      </c>
      <c r="AE152">
        <v>6.8739130745083584E-3</v>
      </c>
      <c r="AK152">
        <v>2033</v>
      </c>
      <c r="AL152" t="s">
        <v>443</v>
      </c>
      <c r="AM152">
        <v>0.4486</v>
      </c>
      <c r="AN152" t="s">
        <v>398</v>
      </c>
    </row>
    <row r="153" spans="9:40" x14ac:dyDescent="0.45">
      <c r="I153" t="s">
        <v>175</v>
      </c>
      <c r="J153" t="s">
        <v>456</v>
      </c>
      <c r="K153">
        <v>0</v>
      </c>
      <c r="L153" t="s">
        <v>163</v>
      </c>
      <c r="N153" t="s">
        <v>290</v>
      </c>
      <c r="O153" t="s">
        <v>456</v>
      </c>
      <c r="P153">
        <v>1.7526156525125797E-3</v>
      </c>
      <c r="Q153" t="s">
        <v>163</v>
      </c>
      <c r="S153" t="s">
        <v>359</v>
      </c>
      <c r="T153" t="s">
        <v>456</v>
      </c>
      <c r="U153">
        <v>2.9331134065156551E-3</v>
      </c>
      <c r="V153" t="s">
        <v>163</v>
      </c>
      <c r="AC153" t="s">
        <v>19</v>
      </c>
      <c r="AD153" t="s">
        <v>456</v>
      </c>
      <c r="AE153">
        <v>3.4375567352919745E-3</v>
      </c>
      <c r="AK153">
        <v>2033</v>
      </c>
      <c r="AL153" t="s">
        <v>444</v>
      </c>
      <c r="AM153">
        <v>0.49740000000000001</v>
      </c>
      <c r="AN153" t="s">
        <v>398</v>
      </c>
    </row>
    <row r="154" spans="9:40" x14ac:dyDescent="0.45">
      <c r="I154" t="s">
        <v>175</v>
      </c>
      <c r="J154" t="s">
        <v>457</v>
      </c>
      <c r="K154">
        <v>0</v>
      </c>
      <c r="L154" t="s">
        <v>163</v>
      </c>
      <c r="N154" t="s">
        <v>290</v>
      </c>
      <c r="O154" t="s">
        <v>457</v>
      </c>
      <c r="P154">
        <v>1.4614787216278612E-2</v>
      </c>
      <c r="Q154" t="s">
        <v>163</v>
      </c>
      <c r="S154" t="s">
        <v>359</v>
      </c>
      <c r="T154" t="s">
        <v>457</v>
      </c>
      <c r="U154">
        <v>1.4178946366972546E-2</v>
      </c>
      <c r="V154" t="s">
        <v>163</v>
      </c>
      <c r="AC154" t="s">
        <v>19</v>
      </c>
      <c r="AD154" t="s">
        <v>457</v>
      </c>
      <c r="AE154">
        <v>1.7269064861534972E-2</v>
      </c>
      <c r="AK154">
        <v>2033</v>
      </c>
      <c r="AL154" t="s">
        <v>445</v>
      </c>
      <c r="AM154">
        <v>0.56069999999999998</v>
      </c>
      <c r="AN154" t="s">
        <v>398</v>
      </c>
    </row>
    <row r="155" spans="9:40" x14ac:dyDescent="0.45">
      <c r="I155" t="s">
        <v>175</v>
      </c>
      <c r="J155" t="s">
        <v>430</v>
      </c>
      <c r="K155">
        <v>0</v>
      </c>
      <c r="L155" t="s">
        <v>163</v>
      </c>
      <c r="N155" t="s">
        <v>290</v>
      </c>
      <c r="O155" t="s">
        <v>430</v>
      </c>
      <c r="P155">
        <v>4.8395566367825937E-2</v>
      </c>
      <c r="Q155" t="s">
        <v>163</v>
      </c>
      <c r="S155" t="s">
        <v>359</v>
      </c>
      <c r="T155" t="s">
        <v>430</v>
      </c>
      <c r="U155">
        <v>2.7462033914982906E-2</v>
      </c>
      <c r="V155" t="s">
        <v>163</v>
      </c>
      <c r="AC155" t="s">
        <v>19</v>
      </c>
      <c r="AD155" t="s">
        <v>430</v>
      </c>
      <c r="AE155">
        <v>2.464143163076344E-2</v>
      </c>
      <c r="AK155">
        <v>2034</v>
      </c>
      <c r="AL155" t="s">
        <v>151</v>
      </c>
      <c r="AM155">
        <v>0.48139999999999999</v>
      </c>
      <c r="AN155" t="s">
        <v>398</v>
      </c>
    </row>
    <row r="156" spans="9:40" x14ac:dyDescent="0.45">
      <c r="I156" t="s">
        <v>175</v>
      </c>
      <c r="J156" t="s">
        <v>431</v>
      </c>
      <c r="K156">
        <v>8.0872783375398507E-5</v>
      </c>
      <c r="L156" t="s">
        <v>163</v>
      </c>
      <c r="N156" t="s">
        <v>290</v>
      </c>
      <c r="O156" t="s">
        <v>431</v>
      </c>
      <c r="P156">
        <v>8.0246214102730248E-3</v>
      </c>
      <c r="Q156" t="s">
        <v>163</v>
      </c>
      <c r="S156" t="s">
        <v>359</v>
      </c>
      <c r="T156" t="s">
        <v>431</v>
      </c>
      <c r="U156">
        <v>3.3592126617237165E-3</v>
      </c>
      <c r="V156" t="s">
        <v>163</v>
      </c>
      <c r="AC156" t="s">
        <v>19</v>
      </c>
      <c r="AD156" t="s">
        <v>431</v>
      </c>
      <c r="AE156">
        <v>3.4867951011384396E-3</v>
      </c>
      <c r="AK156">
        <v>2034</v>
      </c>
      <c r="AL156" t="s">
        <v>155</v>
      </c>
      <c r="AM156">
        <v>0.4919</v>
      </c>
      <c r="AN156" t="s">
        <v>398</v>
      </c>
    </row>
    <row r="157" spans="9:40" x14ac:dyDescent="0.45">
      <c r="I157" t="s">
        <v>175</v>
      </c>
      <c r="J157" t="s">
        <v>432</v>
      </c>
      <c r="K157">
        <v>4.2272837415839341E-3</v>
      </c>
      <c r="L157" t="s">
        <v>163</v>
      </c>
      <c r="N157" t="s">
        <v>290</v>
      </c>
      <c r="O157" t="s">
        <v>432</v>
      </c>
      <c r="P157">
        <v>6.2971471367372035E-3</v>
      </c>
      <c r="Q157" t="s">
        <v>163</v>
      </c>
      <c r="S157" t="s">
        <v>359</v>
      </c>
      <c r="T157" t="s">
        <v>432</v>
      </c>
      <c r="U157">
        <v>3.1572280414559027E-3</v>
      </c>
      <c r="V157" t="s">
        <v>163</v>
      </c>
      <c r="AC157" t="s">
        <v>19</v>
      </c>
      <c r="AD157" t="s">
        <v>432</v>
      </c>
      <c r="AE157">
        <v>3.4904408438644796E-3</v>
      </c>
      <c r="AK157">
        <v>2034</v>
      </c>
      <c r="AL157" t="s">
        <v>157</v>
      </c>
      <c r="AM157">
        <v>0.56100000000000005</v>
      </c>
      <c r="AN157" t="s">
        <v>398</v>
      </c>
    </row>
    <row r="158" spans="9:40" x14ac:dyDescent="0.45">
      <c r="I158" t="s">
        <v>175</v>
      </c>
      <c r="J158" t="s">
        <v>433</v>
      </c>
      <c r="K158">
        <v>3.3186579213529389E-2</v>
      </c>
      <c r="L158" t="s">
        <v>163</v>
      </c>
      <c r="N158" t="s">
        <v>290</v>
      </c>
      <c r="O158" t="s">
        <v>433</v>
      </c>
      <c r="P158">
        <v>2.3114848884705282E-2</v>
      </c>
      <c r="Q158" t="s">
        <v>163</v>
      </c>
      <c r="S158" t="s">
        <v>359</v>
      </c>
      <c r="T158" t="s">
        <v>433</v>
      </c>
      <c r="U158">
        <v>1.7355193086401724E-2</v>
      </c>
      <c r="V158" t="s">
        <v>163</v>
      </c>
      <c r="AC158" t="s">
        <v>19</v>
      </c>
      <c r="AD158" t="s">
        <v>433</v>
      </c>
      <c r="AE158">
        <v>2.1222306315174435E-2</v>
      </c>
      <c r="AK158">
        <v>2034</v>
      </c>
      <c r="AL158" t="s">
        <v>159</v>
      </c>
      <c r="AM158">
        <v>0.4955</v>
      </c>
      <c r="AN158" t="s">
        <v>398</v>
      </c>
    </row>
    <row r="159" spans="9:40" x14ac:dyDescent="0.45">
      <c r="I159" t="s">
        <v>175</v>
      </c>
      <c r="J159" t="s">
        <v>434</v>
      </c>
      <c r="K159">
        <v>4.5359933653796869E-3</v>
      </c>
      <c r="L159" t="s">
        <v>163</v>
      </c>
      <c r="N159" t="s">
        <v>290</v>
      </c>
      <c r="O159" t="s">
        <v>434</v>
      </c>
      <c r="P159">
        <v>3.6338769479715583E-3</v>
      </c>
      <c r="Q159" t="s">
        <v>163</v>
      </c>
      <c r="S159" t="s">
        <v>359</v>
      </c>
      <c r="T159" t="s">
        <v>434</v>
      </c>
      <c r="U159">
        <v>3.0608656609965568E-3</v>
      </c>
      <c r="V159" t="s">
        <v>163</v>
      </c>
      <c r="AC159" t="s">
        <v>19</v>
      </c>
      <c r="AD159" t="s">
        <v>434</v>
      </c>
      <c r="AE159">
        <v>3.5552380231433397E-3</v>
      </c>
      <c r="AK159">
        <v>2034</v>
      </c>
      <c r="AL159" t="s">
        <v>401</v>
      </c>
      <c r="AM159">
        <v>0.4395</v>
      </c>
      <c r="AN159" t="s">
        <v>398</v>
      </c>
    </row>
    <row r="160" spans="9:40" x14ac:dyDescent="0.45">
      <c r="I160" t="s">
        <v>175</v>
      </c>
      <c r="J160" t="s">
        <v>435</v>
      </c>
      <c r="K160">
        <v>7.4794043926479561E-3</v>
      </c>
      <c r="L160" t="s">
        <v>163</v>
      </c>
      <c r="N160" t="s">
        <v>290</v>
      </c>
      <c r="O160" t="s">
        <v>435</v>
      </c>
      <c r="P160">
        <v>6.14271657039664E-3</v>
      </c>
      <c r="Q160" t="s">
        <v>163</v>
      </c>
      <c r="S160" t="s">
        <v>359</v>
      </c>
      <c r="T160" t="s">
        <v>435</v>
      </c>
      <c r="U160">
        <v>6.7504903886322467E-3</v>
      </c>
      <c r="V160" t="s">
        <v>163</v>
      </c>
      <c r="AC160" t="s">
        <v>19</v>
      </c>
      <c r="AD160" t="s">
        <v>435</v>
      </c>
      <c r="AE160">
        <v>7.1065328443314386E-3</v>
      </c>
      <c r="AK160">
        <v>2034</v>
      </c>
      <c r="AL160" t="s">
        <v>403</v>
      </c>
      <c r="AM160">
        <v>0.3866</v>
      </c>
      <c r="AN160" t="s">
        <v>398</v>
      </c>
    </row>
    <row r="161" spans="9:40" x14ac:dyDescent="0.45">
      <c r="I161" t="s">
        <v>175</v>
      </c>
      <c r="J161" t="s">
        <v>458</v>
      </c>
      <c r="K161">
        <v>0</v>
      </c>
      <c r="L161" t="s">
        <v>163</v>
      </c>
      <c r="N161" t="s">
        <v>290</v>
      </c>
      <c r="O161" t="s">
        <v>458</v>
      </c>
      <c r="P161">
        <v>3.9442563984654847E-3</v>
      </c>
      <c r="Q161" t="s">
        <v>163</v>
      </c>
      <c r="S161" t="s">
        <v>359</v>
      </c>
      <c r="T161" t="s">
        <v>458</v>
      </c>
      <c r="U161">
        <v>3.6528847366100832E-3</v>
      </c>
      <c r="V161" t="s">
        <v>163</v>
      </c>
      <c r="AC161" t="s">
        <v>19</v>
      </c>
      <c r="AD161" t="s">
        <v>458</v>
      </c>
      <c r="AE161">
        <v>3.5550636682531497E-3</v>
      </c>
      <c r="AK161">
        <v>2034</v>
      </c>
      <c r="AL161" t="s">
        <v>405</v>
      </c>
      <c r="AM161">
        <v>0.38900000000000001</v>
      </c>
      <c r="AN161" t="s">
        <v>398</v>
      </c>
    </row>
    <row r="162" spans="9:40" x14ac:dyDescent="0.45">
      <c r="I162" t="s">
        <v>175</v>
      </c>
      <c r="J162" t="s">
        <v>459</v>
      </c>
      <c r="K162">
        <v>0</v>
      </c>
      <c r="L162" t="s">
        <v>163</v>
      </c>
      <c r="N162" t="s">
        <v>290</v>
      </c>
      <c r="O162" t="s">
        <v>459</v>
      </c>
      <c r="P162">
        <v>2.4717655958867209E-2</v>
      </c>
      <c r="Q162" t="s">
        <v>163</v>
      </c>
      <c r="S162" t="s">
        <v>359</v>
      </c>
      <c r="T162" t="s">
        <v>459</v>
      </c>
      <c r="U162">
        <v>2.0603540411836357E-2</v>
      </c>
      <c r="V162" t="s">
        <v>163</v>
      </c>
      <c r="AC162" t="s">
        <v>19</v>
      </c>
      <c r="AD162" t="s">
        <v>459</v>
      </c>
      <c r="AE162">
        <v>1.7848473094723337E-2</v>
      </c>
      <c r="AK162">
        <v>2034</v>
      </c>
      <c r="AL162" t="s">
        <v>440</v>
      </c>
      <c r="AM162">
        <v>0.3644</v>
      </c>
      <c r="AN162" t="s">
        <v>398</v>
      </c>
    </row>
    <row r="163" spans="9:40" x14ac:dyDescent="0.45">
      <c r="I163" t="s">
        <v>175</v>
      </c>
      <c r="J163" t="s">
        <v>460</v>
      </c>
      <c r="K163">
        <v>0</v>
      </c>
      <c r="L163" t="s">
        <v>163</v>
      </c>
      <c r="N163" t="s">
        <v>290</v>
      </c>
      <c r="O163" t="s">
        <v>460</v>
      </c>
      <c r="P163">
        <v>7.0636682444045404E-2</v>
      </c>
      <c r="Q163" t="s">
        <v>163</v>
      </c>
      <c r="S163" t="s">
        <v>359</v>
      </c>
      <c r="T163" t="s">
        <v>460</v>
      </c>
      <c r="U163">
        <v>3.2190302386550768E-2</v>
      </c>
      <c r="V163" t="s">
        <v>163</v>
      </c>
      <c r="AC163" t="s">
        <v>19</v>
      </c>
      <c r="AD163" t="s">
        <v>460</v>
      </c>
      <c r="AE163">
        <v>2.465405093293609E-2</v>
      </c>
      <c r="AK163">
        <v>2034</v>
      </c>
      <c r="AL163" t="s">
        <v>442</v>
      </c>
      <c r="AM163">
        <v>0.3896</v>
      </c>
      <c r="AN163" t="s">
        <v>398</v>
      </c>
    </row>
    <row r="164" spans="9:40" x14ac:dyDescent="0.45">
      <c r="I164" t="s">
        <v>175</v>
      </c>
      <c r="J164" t="s">
        <v>461</v>
      </c>
      <c r="K164">
        <v>3.2787464229740446E-3</v>
      </c>
      <c r="L164" t="s">
        <v>163</v>
      </c>
      <c r="N164" t="s">
        <v>290</v>
      </c>
      <c r="O164" t="s">
        <v>461</v>
      </c>
      <c r="P164">
        <v>9.7881702119345486E-3</v>
      </c>
      <c r="Q164" t="s">
        <v>163</v>
      </c>
      <c r="S164" t="s">
        <v>359</v>
      </c>
      <c r="T164" t="s">
        <v>461</v>
      </c>
      <c r="U164">
        <v>4.1016768662426283E-3</v>
      </c>
      <c r="V164" t="s">
        <v>163</v>
      </c>
      <c r="AC164" t="s">
        <v>19</v>
      </c>
      <c r="AD164" t="s">
        <v>461</v>
      </c>
      <c r="AE164">
        <v>3.4881206361226627E-3</v>
      </c>
      <c r="AK164">
        <v>2034</v>
      </c>
      <c r="AL164" t="s">
        <v>443</v>
      </c>
      <c r="AM164">
        <v>0.37130000000000002</v>
      </c>
      <c r="AN164" t="s">
        <v>398</v>
      </c>
    </row>
    <row r="165" spans="9:40" x14ac:dyDescent="0.45">
      <c r="I165" t="s">
        <v>175</v>
      </c>
      <c r="J165" t="s">
        <v>462</v>
      </c>
      <c r="K165">
        <v>4.7584710274514979E-3</v>
      </c>
      <c r="L165" t="s">
        <v>163</v>
      </c>
      <c r="N165" t="s">
        <v>290</v>
      </c>
      <c r="O165" t="s">
        <v>462</v>
      </c>
      <c r="P165">
        <v>7.7303884410197601E-3</v>
      </c>
      <c r="Q165" t="s">
        <v>163</v>
      </c>
      <c r="S165" t="s">
        <v>359</v>
      </c>
      <c r="T165" t="s">
        <v>462</v>
      </c>
      <c r="U165">
        <v>4.0003115772376963E-3</v>
      </c>
      <c r="V165" t="s">
        <v>163</v>
      </c>
      <c r="AC165" t="s">
        <v>19</v>
      </c>
      <c r="AD165" t="s">
        <v>462</v>
      </c>
      <c r="AE165">
        <v>3.4915138604294533E-3</v>
      </c>
      <c r="AK165">
        <v>2034</v>
      </c>
      <c r="AL165" t="s">
        <v>444</v>
      </c>
      <c r="AM165">
        <v>0.38350000000000001</v>
      </c>
      <c r="AN165" t="s">
        <v>398</v>
      </c>
    </row>
    <row r="166" spans="9:40" x14ac:dyDescent="0.45">
      <c r="I166" t="s">
        <v>175</v>
      </c>
      <c r="J166" t="s">
        <v>463</v>
      </c>
      <c r="K166">
        <v>3.7308709113472713E-2</v>
      </c>
      <c r="L166" t="s">
        <v>163</v>
      </c>
      <c r="N166" t="s">
        <v>290</v>
      </c>
      <c r="O166" t="s">
        <v>463</v>
      </c>
      <c r="P166">
        <v>3.3544374634861436E-2</v>
      </c>
      <c r="Q166" t="s">
        <v>163</v>
      </c>
      <c r="S166" t="s">
        <v>359</v>
      </c>
      <c r="T166" t="s">
        <v>463</v>
      </c>
      <c r="U166">
        <v>2.4260310639791966E-2</v>
      </c>
      <c r="V166" t="s">
        <v>163</v>
      </c>
      <c r="AC166" t="s">
        <v>19</v>
      </c>
      <c r="AD166" t="s">
        <v>463</v>
      </c>
      <c r="AE166">
        <v>2.1227323306316027E-2</v>
      </c>
      <c r="AK166">
        <v>2034</v>
      </c>
      <c r="AL166" t="s">
        <v>445</v>
      </c>
      <c r="AM166">
        <v>0.42609999999999998</v>
      </c>
      <c r="AN166" t="s">
        <v>398</v>
      </c>
    </row>
    <row r="167" spans="9:40" x14ac:dyDescent="0.45">
      <c r="I167" t="s">
        <v>175</v>
      </c>
      <c r="J167" t="s">
        <v>464</v>
      </c>
      <c r="K167">
        <v>5.0489140925863247E-3</v>
      </c>
      <c r="L167" t="s">
        <v>163</v>
      </c>
      <c r="N167" t="s">
        <v>290</v>
      </c>
      <c r="O167" t="s">
        <v>464</v>
      </c>
      <c r="P167">
        <v>5.4614879940418602E-3</v>
      </c>
      <c r="Q167" t="s">
        <v>163</v>
      </c>
      <c r="S167" t="s">
        <v>359</v>
      </c>
      <c r="T167" t="s">
        <v>464</v>
      </c>
      <c r="U167">
        <v>4.1920988657103671E-3</v>
      </c>
      <c r="V167" t="s">
        <v>163</v>
      </c>
      <c r="AC167" t="s">
        <v>19</v>
      </c>
      <c r="AD167" t="s">
        <v>464</v>
      </c>
      <c r="AE167">
        <v>3.5502990152524883E-3</v>
      </c>
      <c r="AK167">
        <v>2035</v>
      </c>
      <c r="AL167" t="s">
        <v>151</v>
      </c>
      <c r="AM167">
        <v>0.48180000000000001</v>
      </c>
      <c r="AN167" t="s">
        <v>398</v>
      </c>
    </row>
    <row r="168" spans="9:40" x14ac:dyDescent="0.45">
      <c r="I168" t="s">
        <v>175</v>
      </c>
      <c r="J168" t="s">
        <v>465</v>
      </c>
      <c r="K168">
        <v>7.9488244354978654E-3</v>
      </c>
      <c r="L168" t="s">
        <v>163</v>
      </c>
      <c r="N168" t="s">
        <v>290</v>
      </c>
      <c r="O168" t="s">
        <v>465</v>
      </c>
      <c r="P168">
        <v>9.8719382759189546E-3</v>
      </c>
      <c r="Q168" t="s">
        <v>163</v>
      </c>
      <c r="S168" t="s">
        <v>359</v>
      </c>
      <c r="T168" t="s">
        <v>465</v>
      </c>
      <c r="U168">
        <v>8.5731089852974941E-3</v>
      </c>
      <c r="V168" t="s">
        <v>163</v>
      </c>
      <c r="AC168" t="s">
        <v>19</v>
      </c>
      <c r="AD168" t="s">
        <v>465</v>
      </c>
      <c r="AE168">
        <v>7.0978775018749598E-3</v>
      </c>
      <c r="AK168">
        <v>2035</v>
      </c>
      <c r="AL168" t="s">
        <v>155</v>
      </c>
      <c r="AM168">
        <v>0.48620000000000002</v>
      </c>
      <c r="AN168" t="s">
        <v>398</v>
      </c>
    </row>
    <row r="169" spans="9:40" x14ac:dyDescent="0.45">
      <c r="I169" t="s">
        <v>175</v>
      </c>
      <c r="J169" t="s">
        <v>466</v>
      </c>
      <c r="K169">
        <v>0</v>
      </c>
      <c r="L169" t="s">
        <v>163</v>
      </c>
      <c r="N169" t="s">
        <v>290</v>
      </c>
      <c r="O169" t="s">
        <v>466</v>
      </c>
      <c r="P169">
        <v>6.1535113279672562E-3</v>
      </c>
      <c r="Q169" t="s">
        <v>163</v>
      </c>
      <c r="S169" t="s">
        <v>359</v>
      </c>
      <c r="T169" t="s">
        <v>466</v>
      </c>
      <c r="U169">
        <v>4.4129211712037588E-3</v>
      </c>
      <c r="V169" t="s">
        <v>163</v>
      </c>
      <c r="AC169" t="s">
        <v>19</v>
      </c>
      <c r="AD169" t="s">
        <v>466</v>
      </c>
      <c r="AE169">
        <v>3.5494720528412627E-3</v>
      </c>
      <c r="AK169">
        <v>2035</v>
      </c>
      <c r="AL169" t="s">
        <v>157</v>
      </c>
      <c r="AM169">
        <v>0.52639999999999998</v>
      </c>
      <c r="AN169" t="s">
        <v>398</v>
      </c>
    </row>
    <row r="170" spans="9:40" x14ac:dyDescent="0.45">
      <c r="I170" t="s">
        <v>175</v>
      </c>
      <c r="J170" t="s">
        <v>467</v>
      </c>
      <c r="K170">
        <v>0</v>
      </c>
      <c r="L170" t="s">
        <v>163</v>
      </c>
      <c r="N170" t="s">
        <v>290</v>
      </c>
      <c r="O170" t="s">
        <v>467</v>
      </c>
      <c r="P170">
        <v>4.4573421742381318E-2</v>
      </c>
      <c r="Q170" t="s">
        <v>163</v>
      </c>
      <c r="S170" t="s">
        <v>359</v>
      </c>
      <c r="T170" t="s">
        <v>467</v>
      </c>
      <c r="U170">
        <v>2.4278900933307267E-2</v>
      </c>
      <c r="V170" t="s">
        <v>163</v>
      </c>
      <c r="AC170" t="s">
        <v>19</v>
      </c>
      <c r="AD170" t="s">
        <v>467</v>
      </c>
      <c r="AE170">
        <v>1.7842168890617703E-2</v>
      </c>
      <c r="AK170">
        <v>2035</v>
      </c>
      <c r="AL170" t="s">
        <v>159</v>
      </c>
      <c r="AM170">
        <v>0.4531</v>
      </c>
      <c r="AN170" t="s">
        <v>398</v>
      </c>
    </row>
    <row r="171" spans="9:40" x14ac:dyDescent="0.45">
      <c r="I171" t="s">
        <v>175</v>
      </c>
      <c r="J171" t="s">
        <v>468</v>
      </c>
      <c r="K171">
        <v>4.9233137618823067E-4</v>
      </c>
      <c r="L171" t="s">
        <v>163</v>
      </c>
      <c r="N171" t="s">
        <v>290</v>
      </c>
      <c r="O171" t="s">
        <v>468</v>
      </c>
      <c r="P171">
        <v>4.560652967482702E-2</v>
      </c>
      <c r="Q171" t="s">
        <v>163</v>
      </c>
      <c r="S171" t="s">
        <v>359</v>
      </c>
      <c r="T171" t="s">
        <v>468</v>
      </c>
      <c r="U171">
        <v>3.2936104546389837E-2</v>
      </c>
      <c r="V171" t="s">
        <v>163</v>
      </c>
      <c r="AC171" t="s">
        <v>19</v>
      </c>
      <c r="AD171" t="s">
        <v>468</v>
      </c>
      <c r="AE171">
        <v>2.3870814803875217E-2</v>
      </c>
      <c r="AK171">
        <v>2035</v>
      </c>
      <c r="AL171" t="s">
        <v>401</v>
      </c>
      <c r="AM171">
        <v>0.42880000000000001</v>
      </c>
      <c r="AN171" t="s">
        <v>398</v>
      </c>
    </row>
    <row r="172" spans="9:40" x14ac:dyDescent="0.45">
      <c r="I172" t="s">
        <v>175</v>
      </c>
      <c r="J172" t="s">
        <v>469</v>
      </c>
      <c r="K172">
        <v>3.8318067396760111E-3</v>
      </c>
      <c r="L172" t="s">
        <v>163</v>
      </c>
      <c r="N172" t="s">
        <v>290</v>
      </c>
      <c r="O172" t="s">
        <v>469</v>
      </c>
      <c r="P172">
        <v>5.9748924874315759E-3</v>
      </c>
      <c r="Q172" t="s">
        <v>163</v>
      </c>
      <c r="S172" t="s">
        <v>359</v>
      </c>
      <c r="T172" t="s">
        <v>469</v>
      </c>
      <c r="U172">
        <v>4.2069402607836023E-3</v>
      </c>
      <c r="V172" t="s">
        <v>163</v>
      </c>
      <c r="AC172" t="s">
        <v>19</v>
      </c>
      <c r="AD172" t="s">
        <v>469</v>
      </c>
      <c r="AE172">
        <v>3.3763695682198372E-3</v>
      </c>
      <c r="AK172">
        <v>2035</v>
      </c>
      <c r="AL172" t="s">
        <v>403</v>
      </c>
      <c r="AM172">
        <v>0.41760000000000003</v>
      </c>
      <c r="AN172" t="s">
        <v>398</v>
      </c>
    </row>
    <row r="173" spans="9:40" x14ac:dyDescent="0.45">
      <c r="I173" t="s">
        <v>175</v>
      </c>
      <c r="J173" t="s">
        <v>470</v>
      </c>
      <c r="K173">
        <v>5.7283930631287323E-3</v>
      </c>
      <c r="L173" t="s">
        <v>163</v>
      </c>
      <c r="N173" t="s">
        <v>290</v>
      </c>
      <c r="O173" t="s">
        <v>470</v>
      </c>
      <c r="P173">
        <v>4.0320564817652605E-3</v>
      </c>
      <c r="Q173" t="s">
        <v>163</v>
      </c>
      <c r="S173" t="s">
        <v>359</v>
      </c>
      <c r="T173" t="s">
        <v>470</v>
      </c>
      <c r="U173">
        <v>4.2880900339375165E-3</v>
      </c>
      <c r="V173" t="s">
        <v>163</v>
      </c>
      <c r="AC173" t="s">
        <v>19</v>
      </c>
      <c r="AD173" t="s">
        <v>470</v>
      </c>
      <c r="AE173">
        <v>3.3799093330473345E-3</v>
      </c>
      <c r="AK173">
        <v>2035</v>
      </c>
      <c r="AL173" t="s">
        <v>405</v>
      </c>
      <c r="AM173">
        <v>0.37640000000000001</v>
      </c>
      <c r="AN173" t="s">
        <v>398</v>
      </c>
    </row>
    <row r="174" spans="9:40" x14ac:dyDescent="0.45">
      <c r="I174" t="s">
        <v>175</v>
      </c>
      <c r="J174" t="s">
        <v>471</v>
      </c>
      <c r="K174">
        <v>4.4741049666259219E-2</v>
      </c>
      <c r="L174" t="s">
        <v>163</v>
      </c>
      <c r="N174" t="s">
        <v>290</v>
      </c>
      <c r="O174" t="s">
        <v>471</v>
      </c>
      <c r="P174">
        <v>2.5070645364484164E-2</v>
      </c>
      <c r="Q174" t="s">
        <v>163</v>
      </c>
      <c r="S174" t="s">
        <v>359</v>
      </c>
      <c r="T174" t="s">
        <v>471</v>
      </c>
      <c r="U174">
        <v>2.6977713412656288E-2</v>
      </c>
      <c r="V174" t="s">
        <v>163</v>
      </c>
      <c r="AC174" t="s">
        <v>19</v>
      </c>
      <c r="AD174" t="s">
        <v>471</v>
      </c>
      <c r="AE174">
        <v>2.0540159310834021E-2</v>
      </c>
      <c r="AK174">
        <v>2035</v>
      </c>
      <c r="AL174" t="s">
        <v>440</v>
      </c>
      <c r="AM174">
        <v>0.38579999999999998</v>
      </c>
      <c r="AN174" t="s">
        <v>398</v>
      </c>
    </row>
    <row r="175" spans="9:40" x14ac:dyDescent="0.45">
      <c r="I175" t="s">
        <v>175</v>
      </c>
      <c r="J175" t="s">
        <v>472</v>
      </c>
      <c r="K175">
        <v>6.0451551011939681E-3</v>
      </c>
      <c r="L175" t="s">
        <v>163</v>
      </c>
      <c r="N175" t="s">
        <v>290</v>
      </c>
      <c r="O175" t="s">
        <v>472</v>
      </c>
      <c r="P175">
        <v>4.2099916105032224E-3</v>
      </c>
      <c r="Q175" t="s">
        <v>163</v>
      </c>
      <c r="S175" t="s">
        <v>359</v>
      </c>
      <c r="T175" t="s">
        <v>472</v>
      </c>
      <c r="U175">
        <v>4.5586223369948227E-3</v>
      </c>
      <c r="V175" t="s">
        <v>163</v>
      </c>
      <c r="AC175" t="s">
        <v>19</v>
      </c>
      <c r="AD175" t="s">
        <v>472</v>
      </c>
      <c r="AE175">
        <v>3.4353634595842291E-3</v>
      </c>
      <c r="AK175">
        <v>2035</v>
      </c>
      <c r="AL175" t="s">
        <v>442</v>
      </c>
      <c r="AM175">
        <v>0.39079999999999998</v>
      </c>
      <c r="AN175" t="s">
        <v>398</v>
      </c>
    </row>
    <row r="176" spans="9:40" x14ac:dyDescent="0.45">
      <c r="I176" t="s">
        <v>175</v>
      </c>
      <c r="J176" t="s">
        <v>473</v>
      </c>
      <c r="K176">
        <v>9.5686538872800757E-3</v>
      </c>
      <c r="L176" t="s">
        <v>163</v>
      </c>
      <c r="N176" t="s">
        <v>290</v>
      </c>
      <c r="O176" t="s">
        <v>473</v>
      </c>
      <c r="P176">
        <v>6.8728595102152904E-3</v>
      </c>
      <c r="Q176" t="s">
        <v>163</v>
      </c>
      <c r="S176" t="s">
        <v>359</v>
      </c>
      <c r="T176" t="s">
        <v>473</v>
      </c>
      <c r="U176">
        <v>9.5348120917671218E-3</v>
      </c>
      <c r="V176" t="s">
        <v>163</v>
      </c>
      <c r="AC176" t="s">
        <v>19</v>
      </c>
      <c r="AD176" t="s">
        <v>473</v>
      </c>
      <c r="AE176">
        <v>6.8693291183316695E-3</v>
      </c>
      <c r="AK176">
        <v>2035</v>
      </c>
      <c r="AL176" t="s">
        <v>443</v>
      </c>
      <c r="AM176">
        <v>0.41199999999999998</v>
      </c>
      <c r="AN176" t="s">
        <v>398</v>
      </c>
    </row>
    <row r="177" spans="9:40" x14ac:dyDescent="0.45">
      <c r="I177" t="s">
        <v>175</v>
      </c>
      <c r="J177" t="s">
        <v>474</v>
      </c>
      <c r="K177">
        <v>1.4929885913777537E-4</v>
      </c>
      <c r="L177" t="s">
        <v>163</v>
      </c>
      <c r="N177" t="s">
        <v>290</v>
      </c>
      <c r="O177" t="s">
        <v>474</v>
      </c>
      <c r="P177">
        <v>3.353027653644306E-3</v>
      </c>
      <c r="Q177" t="s">
        <v>163</v>
      </c>
      <c r="S177" t="s">
        <v>359</v>
      </c>
      <c r="T177" t="s">
        <v>474</v>
      </c>
      <c r="U177">
        <v>5.0444411076183962E-3</v>
      </c>
      <c r="V177" t="s">
        <v>163</v>
      </c>
      <c r="AC177" t="s">
        <v>19</v>
      </c>
      <c r="AD177" t="s">
        <v>474</v>
      </c>
      <c r="AE177">
        <v>3.4360495473648289E-3</v>
      </c>
      <c r="AK177">
        <v>2035</v>
      </c>
      <c r="AL177" t="s">
        <v>444</v>
      </c>
      <c r="AM177">
        <v>0.41920000000000002</v>
      </c>
      <c r="AN177" t="s">
        <v>398</v>
      </c>
    </row>
    <row r="178" spans="9:40" x14ac:dyDescent="0.45">
      <c r="I178" t="s">
        <v>175</v>
      </c>
      <c r="J178" t="s">
        <v>475</v>
      </c>
      <c r="K178">
        <v>0</v>
      </c>
      <c r="L178" t="s">
        <v>163</v>
      </c>
      <c r="N178" t="s">
        <v>290</v>
      </c>
      <c r="O178" t="s">
        <v>475</v>
      </c>
      <c r="P178">
        <v>2.5168797062525217E-2</v>
      </c>
      <c r="Q178" t="s">
        <v>163</v>
      </c>
      <c r="S178" t="s">
        <v>359</v>
      </c>
      <c r="T178" t="s">
        <v>475</v>
      </c>
      <c r="U178">
        <v>2.6229111856955686E-2</v>
      </c>
      <c r="V178" t="s">
        <v>163</v>
      </c>
      <c r="AC178" t="s">
        <v>19</v>
      </c>
      <c r="AD178" t="s">
        <v>475</v>
      </c>
      <c r="AE178">
        <v>1.7258133250958096E-2</v>
      </c>
      <c r="AK178">
        <v>2035</v>
      </c>
      <c r="AL178" t="s">
        <v>445</v>
      </c>
      <c r="AM178">
        <v>0.40439999999999998</v>
      </c>
      <c r="AN178" t="s">
        <v>398</v>
      </c>
    </row>
    <row r="179" spans="9:40" x14ac:dyDescent="0.45">
      <c r="I179" t="s">
        <v>175</v>
      </c>
      <c r="J179" t="s">
        <v>476</v>
      </c>
      <c r="K179">
        <v>4.3042734495896337E-3</v>
      </c>
      <c r="L179" t="s">
        <v>163</v>
      </c>
      <c r="N179" t="s">
        <v>290</v>
      </c>
      <c r="O179" t="s">
        <v>476</v>
      </c>
      <c r="P179">
        <v>3.459576822544163E-2</v>
      </c>
      <c r="Q179" t="s">
        <v>163</v>
      </c>
      <c r="S179" t="s">
        <v>359</v>
      </c>
      <c r="T179" t="s">
        <v>476</v>
      </c>
      <c r="U179">
        <v>2.0318830736496547E-2</v>
      </c>
      <c r="V179" t="s">
        <v>163</v>
      </c>
      <c r="AC179" t="s">
        <v>19</v>
      </c>
      <c r="AD179" t="s">
        <v>476</v>
      </c>
      <c r="AE179">
        <v>2.4629564438477473E-2</v>
      </c>
      <c r="AK179">
        <v>2036</v>
      </c>
      <c r="AL179" t="s">
        <v>151</v>
      </c>
      <c r="AM179">
        <v>0.54510000000000003</v>
      </c>
      <c r="AN179" t="s">
        <v>398</v>
      </c>
    </row>
    <row r="180" spans="9:40" x14ac:dyDescent="0.45">
      <c r="I180" t="s">
        <v>175</v>
      </c>
      <c r="J180" t="s">
        <v>477</v>
      </c>
      <c r="K180">
        <v>6.6117207696514907E-3</v>
      </c>
      <c r="L180" t="s">
        <v>163</v>
      </c>
      <c r="N180" t="s">
        <v>290</v>
      </c>
      <c r="O180" t="s">
        <v>477</v>
      </c>
      <c r="P180">
        <v>2.510473095733714E-3</v>
      </c>
      <c r="Q180" t="s">
        <v>163</v>
      </c>
      <c r="S180" t="s">
        <v>359</v>
      </c>
      <c r="T180" t="s">
        <v>477</v>
      </c>
      <c r="U180">
        <v>2.8185742424442026E-3</v>
      </c>
      <c r="V180" t="s">
        <v>163</v>
      </c>
      <c r="AC180" t="s">
        <v>19</v>
      </c>
      <c r="AD180" t="s">
        <v>477</v>
      </c>
      <c r="AE180">
        <v>3.4877182017930774E-3</v>
      </c>
      <c r="AK180">
        <v>2036</v>
      </c>
      <c r="AL180" t="s">
        <v>155</v>
      </c>
      <c r="AM180">
        <v>0.63049999999999995</v>
      </c>
      <c r="AN180" t="s">
        <v>398</v>
      </c>
    </row>
    <row r="181" spans="9:40" x14ac:dyDescent="0.45">
      <c r="I181" t="s">
        <v>175</v>
      </c>
      <c r="J181" t="s">
        <v>478</v>
      </c>
      <c r="K181">
        <v>8.0145806929426654E-3</v>
      </c>
      <c r="L181" t="s">
        <v>163</v>
      </c>
      <c r="N181" t="s">
        <v>290</v>
      </c>
      <c r="O181" t="s">
        <v>478</v>
      </c>
      <c r="P181">
        <v>2.316672467778085E-3</v>
      </c>
      <c r="Q181" t="s">
        <v>163</v>
      </c>
      <c r="S181" t="s">
        <v>359</v>
      </c>
      <c r="T181" t="s">
        <v>478</v>
      </c>
      <c r="U181">
        <v>3.0504824191465215E-3</v>
      </c>
      <c r="V181" t="s">
        <v>163</v>
      </c>
      <c r="AC181" t="s">
        <v>19</v>
      </c>
      <c r="AD181" t="s">
        <v>478</v>
      </c>
      <c r="AE181">
        <v>3.4935265117464805E-3</v>
      </c>
      <c r="AK181">
        <v>2036</v>
      </c>
      <c r="AL181" t="s">
        <v>157</v>
      </c>
      <c r="AM181">
        <v>0.62849999999999995</v>
      </c>
      <c r="AN181" t="s">
        <v>398</v>
      </c>
    </row>
    <row r="182" spans="9:40" x14ac:dyDescent="0.45">
      <c r="I182" t="s">
        <v>175</v>
      </c>
      <c r="J182" t="s">
        <v>479</v>
      </c>
      <c r="K182">
        <v>5.9183351778713623E-2</v>
      </c>
      <c r="L182" t="s">
        <v>163</v>
      </c>
      <c r="N182" t="s">
        <v>290</v>
      </c>
      <c r="O182" t="s">
        <v>479</v>
      </c>
      <c r="P182">
        <v>1.3784047603040254E-2</v>
      </c>
      <c r="Q182" t="s">
        <v>163</v>
      </c>
      <c r="S182" t="s">
        <v>359</v>
      </c>
      <c r="T182" t="s">
        <v>479</v>
      </c>
      <c r="U182">
        <v>2.0240438119012914E-2</v>
      </c>
      <c r="V182" t="s">
        <v>163</v>
      </c>
      <c r="AC182" t="s">
        <v>19</v>
      </c>
      <c r="AD182" t="s">
        <v>479</v>
      </c>
      <c r="AE182">
        <v>2.1240631030229679E-2</v>
      </c>
      <c r="AK182">
        <v>2036</v>
      </c>
      <c r="AL182" t="s">
        <v>159</v>
      </c>
      <c r="AM182">
        <v>0.5474</v>
      </c>
      <c r="AN182" t="s">
        <v>398</v>
      </c>
    </row>
    <row r="183" spans="9:40" x14ac:dyDescent="0.45">
      <c r="I183" t="s">
        <v>175</v>
      </c>
      <c r="J183" t="s">
        <v>480</v>
      </c>
      <c r="K183">
        <v>8.3437341237512352E-3</v>
      </c>
      <c r="L183" t="s">
        <v>163</v>
      </c>
      <c r="N183" t="s">
        <v>290</v>
      </c>
      <c r="O183" t="s">
        <v>480</v>
      </c>
      <c r="P183">
        <v>2.0507670497940176E-3</v>
      </c>
      <c r="Q183" t="s">
        <v>163</v>
      </c>
      <c r="S183" t="s">
        <v>359</v>
      </c>
      <c r="T183" t="s">
        <v>480</v>
      </c>
      <c r="U183">
        <v>3.618113058837435E-3</v>
      </c>
      <c r="V183" t="s">
        <v>163</v>
      </c>
      <c r="AC183" t="s">
        <v>19</v>
      </c>
      <c r="AD183" t="s">
        <v>480</v>
      </c>
      <c r="AE183">
        <v>3.5567617081464606E-3</v>
      </c>
      <c r="AK183">
        <v>2036</v>
      </c>
      <c r="AL183" t="s">
        <v>401</v>
      </c>
      <c r="AM183">
        <v>0.51749999999999996</v>
      </c>
      <c r="AN183" t="s">
        <v>398</v>
      </c>
    </row>
    <row r="184" spans="9:40" x14ac:dyDescent="0.45">
      <c r="I184" t="s">
        <v>175</v>
      </c>
      <c r="J184" t="s">
        <v>481</v>
      </c>
      <c r="K184">
        <v>1.3807617348631913E-2</v>
      </c>
      <c r="L184" t="s">
        <v>163</v>
      </c>
      <c r="N184" t="s">
        <v>290</v>
      </c>
      <c r="O184" t="s">
        <v>481</v>
      </c>
      <c r="P184">
        <v>4.0266707641477958E-3</v>
      </c>
      <c r="Q184" t="s">
        <v>163</v>
      </c>
      <c r="S184" t="s">
        <v>359</v>
      </c>
      <c r="T184" t="s">
        <v>481</v>
      </c>
      <c r="U184">
        <v>7.2176318719578457E-3</v>
      </c>
      <c r="V184" t="s">
        <v>163</v>
      </c>
      <c r="AC184" t="s">
        <v>19</v>
      </c>
      <c r="AD184" t="s">
        <v>481</v>
      </c>
      <c r="AE184">
        <v>7.1139048337114904E-3</v>
      </c>
      <c r="AK184">
        <v>2036</v>
      </c>
      <c r="AL184" t="s">
        <v>403</v>
      </c>
      <c r="AM184">
        <v>0.41639999999999999</v>
      </c>
      <c r="AN184" t="s">
        <v>398</v>
      </c>
    </row>
    <row r="185" spans="9:40" x14ac:dyDescent="0.45">
      <c r="I185" t="s">
        <v>175</v>
      </c>
      <c r="J185" t="s">
        <v>482</v>
      </c>
      <c r="K185">
        <v>4.1762659943552875E-3</v>
      </c>
      <c r="L185" t="s">
        <v>163</v>
      </c>
      <c r="N185" t="s">
        <v>290</v>
      </c>
      <c r="O185" t="s">
        <v>482</v>
      </c>
      <c r="P185">
        <v>2.8033178210992902E-3</v>
      </c>
      <c r="Q185" t="s">
        <v>163</v>
      </c>
      <c r="S185" t="s">
        <v>359</v>
      </c>
      <c r="T185" t="s">
        <v>482</v>
      </c>
      <c r="U185">
        <v>3.6986491080042805E-3</v>
      </c>
      <c r="V185" t="s">
        <v>163</v>
      </c>
      <c r="AC185" t="s">
        <v>19</v>
      </c>
      <c r="AD185" t="s">
        <v>482</v>
      </c>
      <c r="AE185">
        <v>3.558146503190111E-3</v>
      </c>
      <c r="AK185">
        <v>2036</v>
      </c>
      <c r="AL185" t="s">
        <v>405</v>
      </c>
      <c r="AM185">
        <v>0.41489999999999999</v>
      </c>
      <c r="AN185" t="s">
        <v>398</v>
      </c>
    </row>
    <row r="186" spans="9:40" x14ac:dyDescent="0.45">
      <c r="I186" t="s">
        <v>175</v>
      </c>
      <c r="J186" t="s">
        <v>483</v>
      </c>
      <c r="K186">
        <v>0</v>
      </c>
      <c r="L186" t="s">
        <v>163</v>
      </c>
      <c r="N186" t="s">
        <v>290</v>
      </c>
      <c r="O186" t="s">
        <v>483</v>
      </c>
      <c r="P186">
        <v>2.2318285020188702E-2</v>
      </c>
      <c r="Q186" t="s">
        <v>163</v>
      </c>
      <c r="S186" t="s">
        <v>359</v>
      </c>
      <c r="T186" t="s">
        <v>483</v>
      </c>
      <c r="U186">
        <v>1.7390236884568529E-2</v>
      </c>
      <c r="V186" t="s">
        <v>163</v>
      </c>
      <c r="AC186" t="s">
        <v>19</v>
      </c>
      <c r="AD186" t="s">
        <v>483</v>
      </c>
      <c r="AE186">
        <v>1.7840864826459552E-2</v>
      </c>
      <c r="AK186">
        <v>2036</v>
      </c>
      <c r="AL186" t="s">
        <v>440</v>
      </c>
      <c r="AM186">
        <v>0.43340000000000001</v>
      </c>
      <c r="AN186" t="s">
        <v>398</v>
      </c>
    </row>
    <row r="187" spans="9:40" x14ac:dyDescent="0.45">
      <c r="I187" t="s">
        <v>175</v>
      </c>
      <c r="J187" t="s">
        <v>484</v>
      </c>
      <c r="K187">
        <v>5.3244505724715334E-3</v>
      </c>
      <c r="L187" t="s">
        <v>163</v>
      </c>
      <c r="N187" t="s">
        <v>290</v>
      </c>
      <c r="O187" t="s">
        <v>484</v>
      </c>
      <c r="P187">
        <v>2.4014093880747794E-2</v>
      </c>
      <c r="Q187" t="s">
        <v>163</v>
      </c>
      <c r="S187" t="s">
        <v>359</v>
      </c>
      <c r="T187" t="s">
        <v>484</v>
      </c>
      <c r="U187">
        <v>3.5083049980416496E-2</v>
      </c>
      <c r="V187" t="s">
        <v>163</v>
      </c>
      <c r="AC187" t="s">
        <v>19</v>
      </c>
      <c r="AD187" t="s">
        <v>484</v>
      </c>
      <c r="AE187">
        <v>2.3803452573140944E-2</v>
      </c>
      <c r="AK187">
        <v>2036</v>
      </c>
      <c r="AL187" t="s">
        <v>442</v>
      </c>
      <c r="AM187">
        <v>0.46860000000000002</v>
      </c>
      <c r="AN187" t="s">
        <v>398</v>
      </c>
    </row>
    <row r="188" spans="9:40" x14ac:dyDescent="0.45">
      <c r="I188" t="s">
        <v>175</v>
      </c>
      <c r="J188" t="s">
        <v>485</v>
      </c>
      <c r="K188">
        <v>7.7447198777504068E-3</v>
      </c>
      <c r="L188" t="s">
        <v>163</v>
      </c>
      <c r="N188" t="s">
        <v>290</v>
      </c>
      <c r="O188" t="s">
        <v>485</v>
      </c>
      <c r="P188">
        <v>1.9705261178742115E-3</v>
      </c>
      <c r="Q188" t="s">
        <v>163</v>
      </c>
      <c r="S188" t="s">
        <v>359</v>
      </c>
      <c r="T188" t="s">
        <v>485</v>
      </c>
      <c r="U188">
        <v>4.7170384776582782E-3</v>
      </c>
      <c r="V188" t="s">
        <v>163</v>
      </c>
      <c r="AC188" t="s">
        <v>19</v>
      </c>
      <c r="AD188" t="s">
        <v>485</v>
      </c>
      <c r="AE188">
        <v>3.3762267877898203E-3</v>
      </c>
      <c r="AK188">
        <v>2036</v>
      </c>
      <c r="AL188" t="s">
        <v>443</v>
      </c>
      <c r="AM188">
        <v>0.48480000000000001</v>
      </c>
      <c r="AN188" t="s">
        <v>398</v>
      </c>
    </row>
    <row r="189" spans="9:40" x14ac:dyDescent="0.45">
      <c r="I189" t="s">
        <v>175</v>
      </c>
      <c r="J189" t="s">
        <v>486</v>
      </c>
      <c r="K189">
        <v>9.1090793053661533E-3</v>
      </c>
      <c r="L189" t="s">
        <v>163</v>
      </c>
      <c r="N189" t="s">
        <v>290</v>
      </c>
      <c r="O189" t="s">
        <v>486</v>
      </c>
      <c r="P189">
        <v>2.4453467374491748E-3</v>
      </c>
      <c r="Q189" t="s">
        <v>163</v>
      </c>
      <c r="S189" t="s">
        <v>359</v>
      </c>
      <c r="T189" t="s">
        <v>486</v>
      </c>
      <c r="U189">
        <v>4.5255489270212028E-3</v>
      </c>
      <c r="V189" t="s">
        <v>163</v>
      </c>
      <c r="AC189" t="s">
        <v>19</v>
      </c>
      <c r="AD189" t="s">
        <v>486</v>
      </c>
      <c r="AE189">
        <v>3.3839178472627701E-3</v>
      </c>
      <c r="AK189">
        <v>2036</v>
      </c>
      <c r="AL189" t="s">
        <v>444</v>
      </c>
      <c r="AM189">
        <v>0.47420000000000001</v>
      </c>
      <c r="AN189" t="s">
        <v>398</v>
      </c>
    </row>
    <row r="190" spans="9:40" x14ac:dyDescent="0.45">
      <c r="I190" t="s">
        <v>175</v>
      </c>
      <c r="J190" t="s">
        <v>487</v>
      </c>
      <c r="K190">
        <v>6.1724636933867712E-2</v>
      </c>
      <c r="L190" t="s">
        <v>163</v>
      </c>
      <c r="N190" t="s">
        <v>290</v>
      </c>
      <c r="O190" t="s">
        <v>487</v>
      </c>
      <c r="P190">
        <v>1.5080414230428217E-2</v>
      </c>
      <c r="Q190" t="s">
        <v>163</v>
      </c>
      <c r="S190" t="s">
        <v>359</v>
      </c>
      <c r="T190" t="s">
        <v>487</v>
      </c>
      <c r="U190">
        <v>2.5043631829539302E-2</v>
      </c>
      <c r="V190" t="s">
        <v>163</v>
      </c>
      <c r="AC190" t="s">
        <v>19</v>
      </c>
      <c r="AD190" t="s">
        <v>487</v>
      </c>
      <c r="AE190">
        <v>2.0564832613873606E-2</v>
      </c>
      <c r="AK190">
        <v>2036</v>
      </c>
      <c r="AL190" t="s">
        <v>445</v>
      </c>
      <c r="AM190">
        <v>0.55089999999999995</v>
      </c>
      <c r="AN190" t="s">
        <v>398</v>
      </c>
    </row>
    <row r="191" spans="9:40" x14ac:dyDescent="0.45">
      <c r="I191" t="s">
        <v>175</v>
      </c>
      <c r="J191" t="s">
        <v>488</v>
      </c>
      <c r="K191">
        <v>8.8279716130745568E-3</v>
      </c>
      <c r="L191" t="s">
        <v>163</v>
      </c>
      <c r="N191" t="s">
        <v>290</v>
      </c>
      <c r="O191" t="s">
        <v>488</v>
      </c>
      <c r="P191">
        <v>2.3740408537613589E-3</v>
      </c>
      <c r="Q191" t="s">
        <v>163</v>
      </c>
      <c r="S191" t="s">
        <v>359</v>
      </c>
      <c r="T191" t="s">
        <v>488</v>
      </c>
      <c r="U191">
        <v>4.2344361642587995E-3</v>
      </c>
      <c r="V191" t="s">
        <v>163</v>
      </c>
      <c r="AC191" t="s">
        <v>19</v>
      </c>
      <c r="AD191" t="s">
        <v>488</v>
      </c>
      <c r="AE191">
        <v>3.4511436330622964E-3</v>
      </c>
      <c r="AK191">
        <v>2037</v>
      </c>
      <c r="AL191" t="s">
        <v>151</v>
      </c>
      <c r="AM191">
        <v>0.56130000000000002</v>
      </c>
      <c r="AN191" t="s">
        <v>398</v>
      </c>
    </row>
    <row r="192" spans="9:40" x14ac:dyDescent="0.45">
      <c r="I192" t="s">
        <v>175</v>
      </c>
      <c r="J192" t="s">
        <v>489</v>
      </c>
      <c r="K192">
        <v>1.4483739536103846E-2</v>
      </c>
      <c r="L192" t="s">
        <v>163</v>
      </c>
      <c r="N192" t="s">
        <v>290</v>
      </c>
      <c r="O192" t="s">
        <v>489</v>
      </c>
      <c r="P192">
        <v>4.3324725007709538E-3</v>
      </c>
      <c r="Q192" t="s">
        <v>163</v>
      </c>
      <c r="S192" t="s">
        <v>359</v>
      </c>
      <c r="T192" t="s">
        <v>489</v>
      </c>
      <c r="U192">
        <v>9.1395836796517461E-3</v>
      </c>
      <c r="V192" t="s">
        <v>163</v>
      </c>
      <c r="AC192" t="s">
        <v>19</v>
      </c>
      <c r="AD192" t="s">
        <v>489</v>
      </c>
      <c r="AE192">
        <v>6.9034570148856621E-3</v>
      </c>
      <c r="AK192">
        <v>2037</v>
      </c>
      <c r="AL192" t="s">
        <v>155</v>
      </c>
      <c r="AM192">
        <v>0.5786</v>
      </c>
      <c r="AN192" t="s">
        <v>398</v>
      </c>
    </row>
    <row r="193" spans="9:40" x14ac:dyDescent="0.45">
      <c r="I193" t="s">
        <v>175</v>
      </c>
      <c r="J193" t="s">
        <v>490</v>
      </c>
      <c r="K193">
        <v>4.3290469929595614E-3</v>
      </c>
      <c r="L193" t="s">
        <v>163</v>
      </c>
      <c r="N193" t="s">
        <v>290</v>
      </c>
      <c r="O193" t="s">
        <v>490</v>
      </c>
      <c r="P193">
        <v>1.9431952685252144E-3</v>
      </c>
      <c r="Q193" t="s">
        <v>163</v>
      </c>
      <c r="S193" t="s">
        <v>359</v>
      </c>
      <c r="T193" t="s">
        <v>490</v>
      </c>
      <c r="U193">
        <v>4.4171513611681833E-3</v>
      </c>
      <c r="V193" t="s">
        <v>163</v>
      </c>
      <c r="AC193" t="s">
        <v>19</v>
      </c>
      <c r="AD193" t="s">
        <v>490</v>
      </c>
      <c r="AE193">
        <v>3.4521928528889342E-3</v>
      </c>
      <c r="AK193">
        <v>2037</v>
      </c>
      <c r="AL193" t="s">
        <v>157</v>
      </c>
      <c r="AM193">
        <v>0.53169999999999995</v>
      </c>
      <c r="AN193" t="s">
        <v>398</v>
      </c>
    </row>
    <row r="194" spans="9:40" x14ac:dyDescent="0.45">
      <c r="I194" t="s">
        <v>175</v>
      </c>
      <c r="J194" t="s">
        <v>491</v>
      </c>
      <c r="K194">
        <v>0</v>
      </c>
      <c r="L194" t="s">
        <v>163</v>
      </c>
      <c r="N194" t="s">
        <v>290</v>
      </c>
      <c r="O194" t="s">
        <v>491</v>
      </c>
      <c r="P194">
        <v>1.5347677636441152E-2</v>
      </c>
      <c r="Q194" t="s">
        <v>163</v>
      </c>
      <c r="S194" t="s">
        <v>359</v>
      </c>
      <c r="T194" t="s">
        <v>491</v>
      </c>
      <c r="U194">
        <v>2.4557041163618426E-2</v>
      </c>
      <c r="V194" t="s">
        <v>163</v>
      </c>
      <c r="AC194" t="s">
        <v>19</v>
      </c>
      <c r="AD194" t="s">
        <v>491</v>
      </c>
      <c r="AE194">
        <v>1.7266100136261758E-2</v>
      </c>
      <c r="AK194">
        <v>2037</v>
      </c>
      <c r="AL194" t="s">
        <v>159</v>
      </c>
      <c r="AM194">
        <v>0.57040000000000002</v>
      </c>
      <c r="AN194" t="s">
        <v>398</v>
      </c>
    </row>
    <row r="195" spans="9:40" x14ac:dyDescent="0.45">
      <c r="I195" t="s">
        <v>175</v>
      </c>
      <c r="J195" t="s">
        <v>492</v>
      </c>
      <c r="K195">
        <v>6.40896083161379E-3</v>
      </c>
      <c r="L195" t="s">
        <v>163</v>
      </c>
      <c r="N195" t="s">
        <v>290</v>
      </c>
      <c r="O195" t="s">
        <v>492</v>
      </c>
      <c r="P195">
        <v>2.5550105007882018E-2</v>
      </c>
      <c r="Q195" t="s">
        <v>163</v>
      </c>
      <c r="S195" t="s">
        <v>359</v>
      </c>
      <c r="T195" t="s">
        <v>492</v>
      </c>
      <c r="U195">
        <v>2.1030176264737813E-2</v>
      </c>
      <c r="V195" t="s">
        <v>163</v>
      </c>
      <c r="AC195" t="s">
        <v>19</v>
      </c>
      <c r="AD195" t="s">
        <v>492</v>
      </c>
      <c r="AE195">
        <v>2.4597259366607296E-2</v>
      </c>
      <c r="AK195">
        <v>2037</v>
      </c>
      <c r="AL195" t="s">
        <v>401</v>
      </c>
      <c r="AM195">
        <v>0.53810000000000002</v>
      </c>
      <c r="AN195" t="s">
        <v>398</v>
      </c>
    </row>
    <row r="196" spans="9:40" x14ac:dyDescent="0.45">
      <c r="I196" t="s">
        <v>175</v>
      </c>
      <c r="J196" t="s">
        <v>493</v>
      </c>
      <c r="K196">
        <v>9.2021531969629176E-3</v>
      </c>
      <c r="L196" t="s">
        <v>163</v>
      </c>
      <c r="N196" t="s">
        <v>290</v>
      </c>
      <c r="O196" t="s">
        <v>493</v>
      </c>
      <c r="P196">
        <v>2.2462889595236306E-3</v>
      </c>
      <c r="Q196" t="s">
        <v>163</v>
      </c>
      <c r="S196" t="s">
        <v>359</v>
      </c>
      <c r="T196" t="s">
        <v>493</v>
      </c>
      <c r="U196">
        <v>2.5853571060368975E-3</v>
      </c>
      <c r="V196" t="s">
        <v>163</v>
      </c>
      <c r="AC196" t="s">
        <v>19</v>
      </c>
      <c r="AD196" t="s">
        <v>493</v>
      </c>
      <c r="AE196">
        <v>3.4855685711448555E-3</v>
      </c>
      <c r="AK196">
        <v>2037</v>
      </c>
      <c r="AL196" t="s">
        <v>403</v>
      </c>
      <c r="AM196">
        <v>0.44819999999999999</v>
      </c>
      <c r="AN196" t="s">
        <v>398</v>
      </c>
    </row>
    <row r="197" spans="9:40" x14ac:dyDescent="0.45">
      <c r="I197" t="s">
        <v>175</v>
      </c>
      <c r="J197" t="s">
        <v>494</v>
      </c>
      <c r="K197">
        <v>1.0568907896313411E-2</v>
      </c>
      <c r="L197" t="s">
        <v>163</v>
      </c>
      <c r="N197" t="s">
        <v>290</v>
      </c>
      <c r="O197" t="s">
        <v>494</v>
      </c>
      <c r="P197">
        <v>2.7299142418413169E-3</v>
      </c>
      <c r="Q197" t="s">
        <v>163</v>
      </c>
      <c r="S197" t="s">
        <v>359</v>
      </c>
      <c r="T197" t="s">
        <v>494</v>
      </c>
      <c r="U197">
        <v>2.5670130741911059E-3</v>
      </c>
      <c r="V197" t="s">
        <v>163</v>
      </c>
      <c r="AC197" t="s">
        <v>19</v>
      </c>
      <c r="AD197" t="s">
        <v>494</v>
      </c>
      <c r="AE197">
        <v>3.4926707643601696E-3</v>
      </c>
      <c r="AK197">
        <v>2037</v>
      </c>
      <c r="AL197" t="s">
        <v>405</v>
      </c>
      <c r="AM197">
        <v>0.46610000000000001</v>
      </c>
      <c r="AN197" t="s">
        <v>398</v>
      </c>
    </row>
    <row r="198" spans="9:40" x14ac:dyDescent="0.45">
      <c r="I198" t="s">
        <v>175</v>
      </c>
      <c r="J198" t="s">
        <v>495</v>
      </c>
      <c r="K198">
        <v>7.0818388054693537E-2</v>
      </c>
      <c r="L198" t="s">
        <v>163</v>
      </c>
      <c r="N198" t="s">
        <v>290</v>
      </c>
      <c r="O198" t="s">
        <v>495</v>
      </c>
      <c r="P198">
        <v>1.6746551494301844E-2</v>
      </c>
      <c r="Q198" t="s">
        <v>163</v>
      </c>
      <c r="S198" t="s">
        <v>359</v>
      </c>
      <c r="T198" t="s">
        <v>495</v>
      </c>
      <c r="U198">
        <v>1.3850108171689147E-2</v>
      </c>
      <c r="V198" t="s">
        <v>163</v>
      </c>
      <c r="AC198" t="s">
        <v>19</v>
      </c>
      <c r="AD198" t="s">
        <v>495</v>
      </c>
      <c r="AE198">
        <v>2.1254344258033252E-2</v>
      </c>
      <c r="AK198">
        <v>2037</v>
      </c>
      <c r="AL198" t="s">
        <v>440</v>
      </c>
      <c r="AM198">
        <v>0.40100000000000002</v>
      </c>
      <c r="AN198" t="s">
        <v>398</v>
      </c>
    </row>
    <row r="199" spans="9:40" x14ac:dyDescent="0.45">
      <c r="I199" t="s">
        <v>175</v>
      </c>
      <c r="J199" t="s">
        <v>496</v>
      </c>
      <c r="K199">
        <v>1.0741758665433022E-2</v>
      </c>
      <c r="L199" t="s">
        <v>163</v>
      </c>
      <c r="N199" t="s">
        <v>290</v>
      </c>
      <c r="O199" t="s">
        <v>496</v>
      </c>
      <c r="P199">
        <v>1.5476880588803389E-3</v>
      </c>
      <c r="Q199" t="s">
        <v>163</v>
      </c>
      <c r="S199" t="s">
        <v>359</v>
      </c>
      <c r="T199" t="s">
        <v>496</v>
      </c>
      <c r="U199">
        <v>2.8265112700562537E-3</v>
      </c>
      <c r="V199" t="s">
        <v>163</v>
      </c>
      <c r="AC199" t="s">
        <v>19</v>
      </c>
      <c r="AD199" t="s">
        <v>496</v>
      </c>
      <c r="AE199">
        <v>3.5760742115809236E-3</v>
      </c>
      <c r="AK199">
        <v>2037</v>
      </c>
      <c r="AL199" t="s">
        <v>442</v>
      </c>
      <c r="AM199">
        <v>0.41420000000000001</v>
      </c>
      <c r="AN199" t="s">
        <v>398</v>
      </c>
    </row>
    <row r="200" spans="9:40" x14ac:dyDescent="0.45">
      <c r="I200" t="s">
        <v>175</v>
      </c>
      <c r="J200" t="s">
        <v>497</v>
      </c>
      <c r="K200">
        <v>1.8829134904247029E-2</v>
      </c>
      <c r="L200" t="s">
        <v>163</v>
      </c>
      <c r="N200" t="s">
        <v>290</v>
      </c>
      <c r="O200" t="s">
        <v>497</v>
      </c>
      <c r="P200">
        <v>2.3748705795854906E-3</v>
      </c>
      <c r="Q200" t="s">
        <v>163</v>
      </c>
      <c r="S200" t="s">
        <v>359</v>
      </c>
      <c r="T200" t="s">
        <v>497</v>
      </c>
      <c r="U200">
        <v>6.215014084813935E-3</v>
      </c>
      <c r="V200" t="s">
        <v>163</v>
      </c>
      <c r="AC200" t="s">
        <v>19</v>
      </c>
      <c r="AD200" t="s">
        <v>497</v>
      </c>
      <c r="AE200">
        <v>7.1530468530502196E-3</v>
      </c>
      <c r="AK200">
        <v>2037</v>
      </c>
      <c r="AL200" t="s">
        <v>443</v>
      </c>
      <c r="AM200">
        <v>0.4178</v>
      </c>
      <c r="AN200" t="s">
        <v>398</v>
      </c>
    </row>
    <row r="201" spans="9:40" x14ac:dyDescent="0.45">
      <c r="I201" t="s">
        <v>175</v>
      </c>
      <c r="J201" t="s">
        <v>498</v>
      </c>
      <c r="K201">
        <v>6.3146204391376489E-3</v>
      </c>
      <c r="L201" t="s">
        <v>163</v>
      </c>
      <c r="N201" t="s">
        <v>290</v>
      </c>
      <c r="O201" t="s">
        <v>498</v>
      </c>
      <c r="P201">
        <v>1.3389124979248735E-3</v>
      </c>
      <c r="Q201" t="s">
        <v>163</v>
      </c>
      <c r="S201" t="s">
        <v>359</v>
      </c>
      <c r="T201" t="s">
        <v>498</v>
      </c>
      <c r="U201">
        <v>3.1006495249878657E-3</v>
      </c>
      <c r="V201" t="s">
        <v>163</v>
      </c>
      <c r="AC201" t="s">
        <v>19</v>
      </c>
      <c r="AD201" t="s">
        <v>498</v>
      </c>
      <c r="AE201">
        <v>3.5751649649933084E-3</v>
      </c>
      <c r="AK201">
        <v>2037</v>
      </c>
      <c r="AL201" t="s">
        <v>444</v>
      </c>
      <c r="AM201">
        <v>0.46189999999999998</v>
      </c>
      <c r="AN201" t="s">
        <v>398</v>
      </c>
    </row>
    <row r="202" spans="9:40" x14ac:dyDescent="0.45">
      <c r="I202" t="s">
        <v>175</v>
      </c>
      <c r="J202" t="s">
        <v>499</v>
      </c>
      <c r="K202">
        <v>8.1264835844416033E-4</v>
      </c>
      <c r="L202" t="s">
        <v>163</v>
      </c>
      <c r="N202" t="s">
        <v>290</v>
      </c>
      <c r="O202" t="s">
        <v>499</v>
      </c>
      <c r="P202">
        <v>1.5419476518516039E-2</v>
      </c>
      <c r="Q202" t="s">
        <v>163</v>
      </c>
      <c r="S202" t="s">
        <v>359</v>
      </c>
      <c r="T202" t="s">
        <v>499</v>
      </c>
      <c r="U202">
        <v>1.8260014139548506E-2</v>
      </c>
      <c r="V202" t="s">
        <v>163</v>
      </c>
      <c r="AC202" t="s">
        <v>19</v>
      </c>
      <c r="AD202" t="s">
        <v>499</v>
      </c>
      <c r="AE202">
        <v>1.7839499000880277E-2</v>
      </c>
      <c r="AK202">
        <v>2037</v>
      </c>
      <c r="AL202" t="s">
        <v>445</v>
      </c>
      <c r="AM202">
        <v>0.55189999999999995</v>
      </c>
      <c r="AN202" t="s">
        <v>398</v>
      </c>
    </row>
    <row r="203" spans="9:40" x14ac:dyDescent="0.45">
      <c r="I203" t="s">
        <v>176</v>
      </c>
      <c r="J203" t="s">
        <v>162</v>
      </c>
      <c r="K203">
        <v>5.0257697956976417E-3</v>
      </c>
      <c r="L203" t="s">
        <v>163</v>
      </c>
      <c r="N203" t="s">
        <v>291</v>
      </c>
      <c r="O203" t="s">
        <v>162</v>
      </c>
      <c r="P203">
        <v>1.9425292255442383E-2</v>
      </c>
      <c r="Q203" t="s">
        <v>163</v>
      </c>
      <c r="S203" t="s">
        <v>360</v>
      </c>
      <c r="T203" t="s">
        <v>162</v>
      </c>
      <c r="U203">
        <v>1.8601888610191391E-2</v>
      </c>
      <c r="V203" t="s">
        <v>163</v>
      </c>
      <c r="AK203">
        <v>2038</v>
      </c>
      <c r="AL203" t="s">
        <v>151</v>
      </c>
      <c r="AM203">
        <v>0.53749999999999998</v>
      </c>
      <c r="AN203" t="s">
        <v>398</v>
      </c>
    </row>
    <row r="204" spans="9:40" x14ac:dyDescent="0.45">
      <c r="I204" t="s">
        <v>176</v>
      </c>
      <c r="J204" t="s">
        <v>164</v>
      </c>
      <c r="K204">
        <v>8.1291096393872834E-3</v>
      </c>
      <c r="L204" t="s">
        <v>163</v>
      </c>
      <c r="N204" t="s">
        <v>291</v>
      </c>
      <c r="O204" t="s">
        <v>164</v>
      </c>
      <c r="P204">
        <v>1.9070381410699975E-3</v>
      </c>
      <c r="Q204" t="s">
        <v>163</v>
      </c>
      <c r="S204" t="s">
        <v>360</v>
      </c>
      <c r="T204" t="s">
        <v>164</v>
      </c>
      <c r="U204">
        <v>2.3571220933270402E-3</v>
      </c>
      <c r="V204" t="s">
        <v>163</v>
      </c>
      <c r="AK204">
        <v>2038</v>
      </c>
      <c r="AL204" t="s">
        <v>155</v>
      </c>
      <c r="AM204">
        <v>0.627</v>
      </c>
      <c r="AN204" t="s">
        <v>398</v>
      </c>
    </row>
    <row r="205" spans="9:40" x14ac:dyDescent="0.45">
      <c r="I205" t="s">
        <v>176</v>
      </c>
      <c r="J205" t="s">
        <v>165</v>
      </c>
      <c r="K205">
        <v>9.981697739744156E-3</v>
      </c>
      <c r="L205" t="s">
        <v>163</v>
      </c>
      <c r="N205" t="s">
        <v>291</v>
      </c>
      <c r="O205" t="s">
        <v>165</v>
      </c>
      <c r="P205">
        <v>2.2504142073588931E-3</v>
      </c>
      <c r="Q205" t="s">
        <v>163</v>
      </c>
      <c r="S205" t="s">
        <v>360</v>
      </c>
      <c r="T205" t="s">
        <v>165</v>
      </c>
      <c r="U205">
        <v>2.389819753366251E-3</v>
      </c>
      <c r="V205" t="s">
        <v>163</v>
      </c>
      <c r="AK205">
        <v>2038</v>
      </c>
      <c r="AL205" t="s">
        <v>157</v>
      </c>
      <c r="AM205">
        <v>0.58450000000000002</v>
      </c>
      <c r="AN205" t="s">
        <v>398</v>
      </c>
    </row>
    <row r="206" spans="9:40" x14ac:dyDescent="0.45">
      <c r="I206" t="s">
        <v>176</v>
      </c>
      <c r="J206" t="s">
        <v>406</v>
      </c>
      <c r="K206">
        <v>6.7338964414240421E-2</v>
      </c>
      <c r="L206" t="s">
        <v>163</v>
      </c>
      <c r="N206" t="s">
        <v>291</v>
      </c>
      <c r="O206" t="s">
        <v>406</v>
      </c>
      <c r="P206">
        <v>1.2670620248953103E-2</v>
      </c>
      <c r="Q206" t="s">
        <v>163</v>
      </c>
      <c r="S206" t="s">
        <v>360</v>
      </c>
      <c r="T206" t="s">
        <v>406</v>
      </c>
      <c r="U206">
        <v>1.4685386478553518E-2</v>
      </c>
      <c r="V206" t="s">
        <v>163</v>
      </c>
      <c r="AK206">
        <v>2038</v>
      </c>
      <c r="AL206" t="s">
        <v>159</v>
      </c>
      <c r="AM206">
        <v>0.52300000000000002</v>
      </c>
      <c r="AN206" t="s">
        <v>398</v>
      </c>
    </row>
    <row r="207" spans="9:40" x14ac:dyDescent="0.45">
      <c r="I207" t="s">
        <v>176</v>
      </c>
      <c r="J207" t="s">
        <v>407</v>
      </c>
      <c r="K207">
        <v>9.9505804310660775E-3</v>
      </c>
      <c r="L207" t="s">
        <v>163</v>
      </c>
      <c r="N207" t="s">
        <v>291</v>
      </c>
      <c r="O207" t="s">
        <v>407</v>
      </c>
      <c r="P207">
        <v>1.6520395550487731E-3</v>
      </c>
      <c r="Q207" t="s">
        <v>163</v>
      </c>
      <c r="S207" t="s">
        <v>360</v>
      </c>
      <c r="T207" t="s">
        <v>407</v>
      </c>
      <c r="U207">
        <v>2.595106963212987E-3</v>
      </c>
      <c r="V207" t="s">
        <v>163</v>
      </c>
      <c r="AK207">
        <v>2038</v>
      </c>
      <c r="AL207" t="s">
        <v>401</v>
      </c>
      <c r="AM207">
        <v>0.53539999999999999</v>
      </c>
      <c r="AN207" t="s">
        <v>398</v>
      </c>
    </row>
    <row r="208" spans="9:40" x14ac:dyDescent="0.45">
      <c r="I208" t="s">
        <v>176</v>
      </c>
      <c r="J208" t="s">
        <v>408</v>
      </c>
      <c r="K208">
        <v>1.7897893499024441E-2</v>
      </c>
      <c r="L208" t="s">
        <v>163</v>
      </c>
      <c r="N208" t="s">
        <v>291</v>
      </c>
      <c r="O208" t="s">
        <v>408</v>
      </c>
      <c r="P208">
        <v>2.5103513925483598E-3</v>
      </c>
      <c r="Q208" t="s">
        <v>163</v>
      </c>
      <c r="S208" t="s">
        <v>360</v>
      </c>
      <c r="T208" t="s">
        <v>408</v>
      </c>
      <c r="U208">
        <v>5.4375673473118138E-3</v>
      </c>
      <c r="V208" t="s">
        <v>163</v>
      </c>
      <c r="AK208">
        <v>2038</v>
      </c>
      <c r="AL208" t="s">
        <v>403</v>
      </c>
      <c r="AM208">
        <v>0.46529999999999999</v>
      </c>
      <c r="AN208" t="s">
        <v>398</v>
      </c>
    </row>
    <row r="209" spans="9:40" x14ac:dyDescent="0.45">
      <c r="I209" t="s">
        <v>176</v>
      </c>
      <c r="J209" t="s">
        <v>446</v>
      </c>
      <c r="K209">
        <v>6.9737123583580802E-3</v>
      </c>
      <c r="L209" t="s">
        <v>163</v>
      </c>
      <c r="N209" t="s">
        <v>291</v>
      </c>
      <c r="O209" t="s">
        <v>446</v>
      </c>
      <c r="P209">
        <v>1.6972783795334899E-3</v>
      </c>
      <c r="Q209" t="s">
        <v>163</v>
      </c>
      <c r="S209" t="s">
        <v>360</v>
      </c>
      <c r="T209" t="s">
        <v>446</v>
      </c>
      <c r="U209">
        <v>2.6001244255831066E-3</v>
      </c>
      <c r="V209" t="s">
        <v>163</v>
      </c>
      <c r="AK209">
        <v>2038</v>
      </c>
      <c r="AL209" t="s">
        <v>405</v>
      </c>
      <c r="AM209">
        <v>0.39889999999999998</v>
      </c>
      <c r="AN209" t="s">
        <v>398</v>
      </c>
    </row>
    <row r="210" spans="9:40" x14ac:dyDescent="0.45">
      <c r="I210" t="s">
        <v>176</v>
      </c>
      <c r="J210" t="s">
        <v>447</v>
      </c>
      <c r="K210">
        <v>4.5321679494159956E-3</v>
      </c>
      <c r="L210" t="s">
        <v>163</v>
      </c>
      <c r="N210" t="s">
        <v>291</v>
      </c>
      <c r="O210" t="s">
        <v>447</v>
      </c>
      <c r="P210">
        <v>1.3210668116812343E-2</v>
      </c>
      <c r="Q210" t="s">
        <v>163</v>
      </c>
      <c r="S210" t="s">
        <v>360</v>
      </c>
      <c r="T210" t="s">
        <v>447</v>
      </c>
      <c r="U210">
        <v>1.5392986737693362E-2</v>
      </c>
      <c r="V210" t="s">
        <v>163</v>
      </c>
      <c r="AK210">
        <v>2038</v>
      </c>
      <c r="AL210" t="s">
        <v>440</v>
      </c>
      <c r="AM210">
        <v>0.45490000000000003</v>
      </c>
      <c r="AN210" t="s">
        <v>398</v>
      </c>
    </row>
    <row r="211" spans="9:40" x14ac:dyDescent="0.45">
      <c r="I211" t="s">
        <v>176</v>
      </c>
      <c r="J211" t="s">
        <v>166</v>
      </c>
      <c r="K211">
        <v>1.7877861142910616E-3</v>
      </c>
      <c r="L211" t="s">
        <v>163</v>
      </c>
      <c r="N211" t="s">
        <v>291</v>
      </c>
      <c r="O211" t="s">
        <v>166</v>
      </c>
      <c r="P211">
        <v>1.6826909959418962E-2</v>
      </c>
      <c r="Q211" t="s">
        <v>163</v>
      </c>
      <c r="S211" t="s">
        <v>360</v>
      </c>
      <c r="T211" t="s">
        <v>166</v>
      </c>
      <c r="U211">
        <v>2.1177119504706125E-2</v>
      </c>
      <c r="V211" t="s">
        <v>163</v>
      </c>
      <c r="AK211">
        <v>2038</v>
      </c>
      <c r="AL211" t="s">
        <v>442</v>
      </c>
      <c r="AM211">
        <v>0.44130000000000003</v>
      </c>
      <c r="AN211" t="s">
        <v>398</v>
      </c>
    </row>
    <row r="212" spans="9:40" x14ac:dyDescent="0.45">
      <c r="I212" t="s">
        <v>176</v>
      </c>
      <c r="J212" t="s">
        <v>167</v>
      </c>
      <c r="K212">
        <v>5.6313957254336931E-3</v>
      </c>
      <c r="L212" t="s">
        <v>163</v>
      </c>
      <c r="N212" t="s">
        <v>291</v>
      </c>
      <c r="O212" t="s">
        <v>167</v>
      </c>
      <c r="P212">
        <v>1.7716969412097795E-3</v>
      </c>
      <c r="Q212" t="s">
        <v>163</v>
      </c>
      <c r="S212" t="s">
        <v>360</v>
      </c>
      <c r="T212" t="s">
        <v>167</v>
      </c>
      <c r="U212">
        <v>2.4508241698799464E-3</v>
      </c>
      <c r="V212" t="s">
        <v>163</v>
      </c>
      <c r="AK212">
        <v>2038</v>
      </c>
      <c r="AL212" t="s">
        <v>443</v>
      </c>
      <c r="AM212">
        <v>0.42780000000000001</v>
      </c>
      <c r="AN212" t="s">
        <v>398</v>
      </c>
    </row>
    <row r="213" spans="9:40" x14ac:dyDescent="0.45">
      <c r="I213" t="s">
        <v>176</v>
      </c>
      <c r="J213" t="s">
        <v>168</v>
      </c>
      <c r="K213">
        <v>7.3229712241633079E-3</v>
      </c>
      <c r="L213" t="s">
        <v>163</v>
      </c>
      <c r="N213" t="s">
        <v>291</v>
      </c>
      <c r="O213" t="s">
        <v>168</v>
      </c>
      <c r="P213">
        <v>1.7588830688505567E-3</v>
      </c>
      <c r="Q213" t="s">
        <v>163</v>
      </c>
      <c r="S213" t="s">
        <v>360</v>
      </c>
      <c r="T213" t="s">
        <v>168</v>
      </c>
      <c r="U213">
        <v>2.4879345908686689E-3</v>
      </c>
      <c r="V213" t="s">
        <v>163</v>
      </c>
      <c r="AK213">
        <v>2038</v>
      </c>
      <c r="AL213" t="s">
        <v>444</v>
      </c>
      <c r="AM213">
        <v>0.4889</v>
      </c>
      <c r="AN213" t="s">
        <v>398</v>
      </c>
    </row>
    <row r="214" spans="9:40" x14ac:dyDescent="0.45">
      <c r="I214" t="s">
        <v>176</v>
      </c>
      <c r="J214" t="s">
        <v>409</v>
      </c>
      <c r="K214">
        <v>5.2689078452756062E-2</v>
      </c>
      <c r="L214" t="s">
        <v>163</v>
      </c>
      <c r="N214" t="s">
        <v>291</v>
      </c>
      <c r="O214" t="s">
        <v>409</v>
      </c>
      <c r="P214">
        <v>1.1214807909687157E-2</v>
      </c>
      <c r="Q214" t="s">
        <v>163</v>
      </c>
      <c r="S214" t="s">
        <v>360</v>
      </c>
      <c r="T214" t="s">
        <v>409</v>
      </c>
      <c r="U214">
        <v>1.6041508524115778E-2</v>
      </c>
      <c r="V214" t="s">
        <v>163</v>
      </c>
      <c r="AK214">
        <v>2038</v>
      </c>
      <c r="AL214" t="s">
        <v>445</v>
      </c>
      <c r="AM214">
        <v>0.46679999999999999</v>
      </c>
      <c r="AN214" t="s">
        <v>398</v>
      </c>
    </row>
    <row r="215" spans="9:40" x14ac:dyDescent="0.45">
      <c r="I215" t="s">
        <v>176</v>
      </c>
      <c r="J215" t="s">
        <v>410</v>
      </c>
      <c r="K215">
        <v>7.7605890836780758E-3</v>
      </c>
      <c r="L215" t="s">
        <v>163</v>
      </c>
      <c r="N215" t="s">
        <v>291</v>
      </c>
      <c r="O215" t="s">
        <v>410</v>
      </c>
      <c r="P215">
        <v>1.5476741311356461E-3</v>
      </c>
      <c r="Q215" t="s">
        <v>163</v>
      </c>
      <c r="S215" t="s">
        <v>360</v>
      </c>
      <c r="T215" t="s">
        <v>410</v>
      </c>
      <c r="U215">
        <v>2.8307275169607571E-3</v>
      </c>
      <c r="V215" t="s">
        <v>163</v>
      </c>
      <c r="AK215">
        <v>2039</v>
      </c>
      <c r="AL215" t="s">
        <v>151</v>
      </c>
      <c r="AM215">
        <v>0.57720000000000005</v>
      </c>
      <c r="AN215" t="s">
        <v>398</v>
      </c>
    </row>
    <row r="216" spans="9:40" x14ac:dyDescent="0.45">
      <c r="I216" t="s">
        <v>176</v>
      </c>
      <c r="J216" t="s">
        <v>411</v>
      </c>
      <c r="K216">
        <v>1.3412038842735632E-2</v>
      </c>
      <c r="L216" t="s">
        <v>163</v>
      </c>
      <c r="N216" t="s">
        <v>291</v>
      </c>
      <c r="O216" t="s">
        <v>411</v>
      </c>
      <c r="P216">
        <v>3.1405220208997049E-3</v>
      </c>
      <c r="Q216" t="s">
        <v>163</v>
      </c>
      <c r="S216" t="s">
        <v>360</v>
      </c>
      <c r="T216" t="s">
        <v>411</v>
      </c>
      <c r="U216">
        <v>5.9692938454430858E-3</v>
      </c>
      <c r="V216" t="s">
        <v>163</v>
      </c>
      <c r="AK216">
        <v>2039</v>
      </c>
      <c r="AL216" t="s">
        <v>155</v>
      </c>
      <c r="AM216">
        <v>0.58160000000000001</v>
      </c>
      <c r="AN216" t="s">
        <v>398</v>
      </c>
    </row>
    <row r="217" spans="9:40" x14ac:dyDescent="0.45">
      <c r="I217" t="s">
        <v>176</v>
      </c>
      <c r="J217" t="s">
        <v>448</v>
      </c>
      <c r="K217">
        <v>4.4557628110849712E-3</v>
      </c>
      <c r="L217" t="s">
        <v>163</v>
      </c>
      <c r="N217" t="s">
        <v>291</v>
      </c>
      <c r="O217" t="s">
        <v>448</v>
      </c>
      <c r="P217">
        <v>1.6643094521927191E-3</v>
      </c>
      <c r="Q217" t="s">
        <v>163</v>
      </c>
      <c r="S217" t="s">
        <v>360</v>
      </c>
      <c r="T217" t="s">
        <v>448</v>
      </c>
      <c r="U217">
        <v>2.8230379482106858E-3</v>
      </c>
      <c r="V217" t="s">
        <v>163</v>
      </c>
      <c r="AK217">
        <v>2039</v>
      </c>
      <c r="AL217" t="s">
        <v>157</v>
      </c>
      <c r="AM217">
        <v>0.5998</v>
      </c>
      <c r="AN217" t="s">
        <v>398</v>
      </c>
    </row>
    <row r="218" spans="9:40" x14ac:dyDescent="0.45">
      <c r="I218" t="s">
        <v>176</v>
      </c>
      <c r="J218" t="s">
        <v>449</v>
      </c>
      <c r="K218">
        <v>9.2493289576627978E-4</v>
      </c>
      <c r="L218" t="s">
        <v>163</v>
      </c>
      <c r="N218" t="s">
        <v>291</v>
      </c>
      <c r="O218" t="s">
        <v>449</v>
      </c>
      <c r="P218">
        <v>1.2280276940348455E-2</v>
      </c>
      <c r="Q218" t="s">
        <v>163</v>
      </c>
      <c r="S218" t="s">
        <v>360</v>
      </c>
      <c r="T218" t="s">
        <v>449</v>
      </c>
      <c r="U218">
        <v>1.6288941601752489E-2</v>
      </c>
      <c r="V218" t="s">
        <v>163</v>
      </c>
      <c r="AK218">
        <v>2039</v>
      </c>
      <c r="AL218" t="s">
        <v>159</v>
      </c>
      <c r="AM218">
        <v>0.5464</v>
      </c>
      <c r="AN218" t="s">
        <v>398</v>
      </c>
    </row>
    <row r="219" spans="9:40" x14ac:dyDescent="0.45">
      <c r="I219" t="s">
        <v>176</v>
      </c>
      <c r="J219" t="s">
        <v>169</v>
      </c>
      <c r="K219">
        <v>0</v>
      </c>
      <c r="L219" t="s">
        <v>163</v>
      </c>
      <c r="N219" t="s">
        <v>291</v>
      </c>
      <c r="O219" t="s">
        <v>169</v>
      </c>
      <c r="P219">
        <v>1.7767480802581396E-2</v>
      </c>
      <c r="Q219" t="s">
        <v>163</v>
      </c>
      <c r="S219" t="s">
        <v>360</v>
      </c>
      <c r="T219" t="s">
        <v>169</v>
      </c>
      <c r="U219">
        <v>2.1510789183769106E-2</v>
      </c>
      <c r="V219" t="s">
        <v>163</v>
      </c>
      <c r="AK219">
        <v>2039</v>
      </c>
      <c r="AL219" t="s">
        <v>401</v>
      </c>
      <c r="AM219">
        <v>0.52200000000000002</v>
      </c>
      <c r="AN219" t="s">
        <v>398</v>
      </c>
    </row>
    <row r="220" spans="9:40" x14ac:dyDescent="0.45">
      <c r="I220" t="s">
        <v>176</v>
      </c>
      <c r="J220" t="s">
        <v>170</v>
      </c>
      <c r="K220">
        <v>4.9532864176205383E-3</v>
      </c>
      <c r="L220" t="s">
        <v>163</v>
      </c>
      <c r="N220" t="s">
        <v>291</v>
      </c>
      <c r="O220" t="s">
        <v>170</v>
      </c>
      <c r="P220">
        <v>2.1958834951978845E-3</v>
      </c>
      <c r="Q220" t="s">
        <v>163</v>
      </c>
      <c r="S220" t="s">
        <v>360</v>
      </c>
      <c r="T220" t="s">
        <v>170</v>
      </c>
      <c r="U220">
        <v>2.7600102841943567E-3</v>
      </c>
      <c r="V220" t="s">
        <v>163</v>
      </c>
      <c r="AK220">
        <v>2039</v>
      </c>
      <c r="AL220" t="s">
        <v>403</v>
      </c>
      <c r="AM220">
        <v>0.40500000000000003</v>
      </c>
      <c r="AN220" t="s">
        <v>398</v>
      </c>
    </row>
    <row r="221" spans="9:40" x14ac:dyDescent="0.45">
      <c r="I221" t="s">
        <v>176</v>
      </c>
      <c r="J221" t="s">
        <v>171</v>
      </c>
      <c r="K221">
        <v>6.9856797534307655E-3</v>
      </c>
      <c r="L221" t="s">
        <v>163</v>
      </c>
      <c r="N221" t="s">
        <v>291</v>
      </c>
      <c r="O221" t="s">
        <v>171</v>
      </c>
      <c r="P221">
        <v>1.5847975564203358E-3</v>
      </c>
      <c r="Q221" t="s">
        <v>163</v>
      </c>
      <c r="S221" t="s">
        <v>360</v>
      </c>
      <c r="T221" t="s">
        <v>171</v>
      </c>
      <c r="U221">
        <v>2.7581294538030414E-3</v>
      </c>
      <c r="V221" t="s">
        <v>163</v>
      </c>
      <c r="AK221">
        <v>2039</v>
      </c>
      <c r="AL221" t="s">
        <v>405</v>
      </c>
      <c r="AM221">
        <v>0.40379999999999999</v>
      </c>
      <c r="AN221" t="s">
        <v>398</v>
      </c>
    </row>
    <row r="222" spans="9:40" x14ac:dyDescent="0.45">
      <c r="I222" t="s">
        <v>176</v>
      </c>
      <c r="J222" t="s">
        <v>412</v>
      </c>
      <c r="K222">
        <v>5.119005797868037E-2</v>
      </c>
      <c r="L222" t="s">
        <v>163</v>
      </c>
      <c r="N222" t="s">
        <v>291</v>
      </c>
      <c r="O222" t="s">
        <v>412</v>
      </c>
      <c r="P222">
        <v>1.3553089145466957E-2</v>
      </c>
      <c r="Q222" t="s">
        <v>163</v>
      </c>
      <c r="S222" t="s">
        <v>360</v>
      </c>
      <c r="T222" t="s">
        <v>412</v>
      </c>
      <c r="U222">
        <v>1.6603532333199562E-2</v>
      </c>
      <c r="V222" t="s">
        <v>163</v>
      </c>
      <c r="AK222">
        <v>2039</v>
      </c>
      <c r="AL222" t="s">
        <v>440</v>
      </c>
      <c r="AM222">
        <v>0.40870000000000001</v>
      </c>
      <c r="AN222" t="s">
        <v>398</v>
      </c>
    </row>
    <row r="223" spans="9:40" x14ac:dyDescent="0.45">
      <c r="I223" t="s">
        <v>176</v>
      </c>
      <c r="J223" t="s">
        <v>413</v>
      </c>
      <c r="K223">
        <v>7.4580476515769146E-3</v>
      </c>
      <c r="L223" t="s">
        <v>163</v>
      </c>
      <c r="N223" t="s">
        <v>291</v>
      </c>
      <c r="O223" t="s">
        <v>413</v>
      </c>
      <c r="P223">
        <v>1.7931787798798672E-3</v>
      </c>
      <c r="Q223" t="s">
        <v>163</v>
      </c>
      <c r="S223" t="s">
        <v>360</v>
      </c>
      <c r="T223" t="s">
        <v>413</v>
      </c>
      <c r="U223">
        <v>2.7972386822132725E-3</v>
      </c>
      <c r="V223" t="s">
        <v>163</v>
      </c>
      <c r="AK223">
        <v>2039</v>
      </c>
      <c r="AL223" t="s">
        <v>442</v>
      </c>
      <c r="AM223">
        <v>0.42970000000000003</v>
      </c>
      <c r="AN223" t="s">
        <v>398</v>
      </c>
    </row>
    <row r="224" spans="9:40" x14ac:dyDescent="0.45">
      <c r="I224" t="s">
        <v>176</v>
      </c>
      <c r="J224" t="s">
        <v>414</v>
      </c>
      <c r="K224">
        <v>1.2266115409398572E-2</v>
      </c>
      <c r="L224" t="s">
        <v>163</v>
      </c>
      <c r="N224" t="s">
        <v>291</v>
      </c>
      <c r="O224" t="s">
        <v>414</v>
      </c>
      <c r="P224">
        <v>3.0511457999417443E-3</v>
      </c>
      <c r="Q224" t="s">
        <v>163</v>
      </c>
      <c r="S224" t="s">
        <v>360</v>
      </c>
      <c r="T224" t="s">
        <v>414</v>
      </c>
      <c r="U224">
        <v>5.8014193549515598E-3</v>
      </c>
      <c r="V224" t="s">
        <v>163</v>
      </c>
      <c r="AK224">
        <v>2039</v>
      </c>
      <c r="AL224" t="s">
        <v>443</v>
      </c>
      <c r="AM224">
        <v>0.49859999999999999</v>
      </c>
      <c r="AN224" t="s">
        <v>398</v>
      </c>
    </row>
    <row r="225" spans="9:40" x14ac:dyDescent="0.45">
      <c r="I225" t="s">
        <v>176</v>
      </c>
      <c r="J225" t="s">
        <v>450</v>
      </c>
      <c r="K225">
        <v>4.1223280137846971E-3</v>
      </c>
      <c r="L225" t="s">
        <v>163</v>
      </c>
      <c r="N225" t="s">
        <v>291</v>
      </c>
      <c r="O225" t="s">
        <v>450</v>
      </c>
      <c r="P225">
        <v>1.6225419067110718E-3</v>
      </c>
      <c r="Q225" t="s">
        <v>163</v>
      </c>
      <c r="S225" t="s">
        <v>360</v>
      </c>
      <c r="T225" t="s">
        <v>450</v>
      </c>
      <c r="U225">
        <v>2.8481848059305321E-3</v>
      </c>
      <c r="V225" t="s">
        <v>163</v>
      </c>
      <c r="AK225">
        <v>2039</v>
      </c>
      <c r="AL225" t="s">
        <v>444</v>
      </c>
      <c r="AM225">
        <v>0.46489999999999998</v>
      </c>
      <c r="AN225" t="s">
        <v>398</v>
      </c>
    </row>
    <row r="226" spans="9:40" x14ac:dyDescent="0.45">
      <c r="I226" t="s">
        <v>176</v>
      </c>
      <c r="J226" t="s">
        <v>451</v>
      </c>
      <c r="K226">
        <v>0</v>
      </c>
      <c r="L226" t="s">
        <v>163</v>
      </c>
      <c r="N226" t="s">
        <v>291</v>
      </c>
      <c r="O226" t="s">
        <v>451</v>
      </c>
      <c r="P226">
        <v>1.078453452292928E-2</v>
      </c>
      <c r="Q226" t="s">
        <v>163</v>
      </c>
      <c r="S226" t="s">
        <v>360</v>
      </c>
      <c r="T226" t="s">
        <v>451</v>
      </c>
      <c r="U226">
        <v>1.5872205880464837E-2</v>
      </c>
      <c r="V226" t="s">
        <v>163</v>
      </c>
      <c r="AK226">
        <v>2039</v>
      </c>
      <c r="AL226" t="s">
        <v>445</v>
      </c>
      <c r="AM226">
        <v>0.49469999999999997</v>
      </c>
      <c r="AN226" t="s">
        <v>398</v>
      </c>
    </row>
    <row r="227" spans="9:40" x14ac:dyDescent="0.45">
      <c r="I227" t="s">
        <v>176</v>
      </c>
      <c r="J227" t="s">
        <v>172</v>
      </c>
      <c r="K227">
        <v>0</v>
      </c>
      <c r="L227" t="s">
        <v>163</v>
      </c>
      <c r="N227" t="s">
        <v>291</v>
      </c>
      <c r="O227" t="s">
        <v>172</v>
      </c>
      <c r="P227">
        <v>1.9779037382034771E-2</v>
      </c>
      <c r="Q227" t="s">
        <v>163</v>
      </c>
      <c r="S227" t="s">
        <v>360</v>
      </c>
      <c r="T227" t="s">
        <v>172</v>
      </c>
      <c r="U227">
        <v>2.6101289574829063E-2</v>
      </c>
      <c r="V227" t="s">
        <v>163</v>
      </c>
      <c r="AK227">
        <v>2040</v>
      </c>
      <c r="AL227" t="s">
        <v>151</v>
      </c>
      <c r="AM227">
        <v>0.55979999999999996</v>
      </c>
      <c r="AN227" t="s">
        <v>398</v>
      </c>
    </row>
    <row r="228" spans="9:40" x14ac:dyDescent="0.45">
      <c r="I228" t="s">
        <v>176</v>
      </c>
      <c r="J228" t="s">
        <v>173</v>
      </c>
      <c r="K228">
        <v>4.6860327663503605E-3</v>
      </c>
      <c r="L228" t="s">
        <v>163</v>
      </c>
      <c r="N228" t="s">
        <v>291</v>
      </c>
      <c r="O228" t="s">
        <v>173</v>
      </c>
      <c r="P228">
        <v>2.5675330439673878E-3</v>
      </c>
      <c r="Q228" t="s">
        <v>163</v>
      </c>
      <c r="S228" t="s">
        <v>360</v>
      </c>
      <c r="T228" t="s">
        <v>173</v>
      </c>
      <c r="U228">
        <v>3.4564881318584579E-3</v>
      </c>
      <c r="V228" t="s">
        <v>163</v>
      </c>
      <c r="AK228">
        <v>2040</v>
      </c>
      <c r="AL228" t="s">
        <v>155</v>
      </c>
      <c r="AM228">
        <v>0.56179999999999997</v>
      </c>
      <c r="AN228" t="s">
        <v>398</v>
      </c>
    </row>
    <row r="229" spans="9:40" x14ac:dyDescent="0.45">
      <c r="I229" t="s">
        <v>176</v>
      </c>
      <c r="J229" t="s">
        <v>174</v>
      </c>
      <c r="K229">
        <v>6.3072365602265396E-3</v>
      </c>
      <c r="L229" t="s">
        <v>163</v>
      </c>
      <c r="N229" t="s">
        <v>291</v>
      </c>
      <c r="O229" t="s">
        <v>174</v>
      </c>
      <c r="P229">
        <v>1.4922411735685736E-3</v>
      </c>
      <c r="Q229" t="s">
        <v>163</v>
      </c>
      <c r="S229" t="s">
        <v>360</v>
      </c>
      <c r="T229" t="s">
        <v>174</v>
      </c>
      <c r="U229">
        <v>3.4348948039500974E-3</v>
      </c>
      <c r="V229" t="s">
        <v>163</v>
      </c>
      <c r="AK229">
        <v>2040</v>
      </c>
      <c r="AL229" t="s">
        <v>157</v>
      </c>
      <c r="AM229">
        <v>0.54479999999999995</v>
      </c>
      <c r="AN229" t="s">
        <v>398</v>
      </c>
    </row>
    <row r="230" spans="9:40" x14ac:dyDescent="0.45">
      <c r="I230" t="s">
        <v>176</v>
      </c>
      <c r="J230" t="s">
        <v>415</v>
      </c>
      <c r="K230">
        <v>4.3577240994449144E-2</v>
      </c>
      <c r="L230" t="s">
        <v>163</v>
      </c>
      <c r="N230" t="s">
        <v>291</v>
      </c>
      <c r="O230" t="s">
        <v>415</v>
      </c>
      <c r="P230">
        <v>1.1571463214796846E-2</v>
      </c>
      <c r="Q230" t="s">
        <v>163</v>
      </c>
      <c r="S230" t="s">
        <v>360</v>
      </c>
      <c r="T230" t="s">
        <v>415</v>
      </c>
      <c r="U230">
        <v>2.110351641680018E-2</v>
      </c>
      <c r="V230" t="s">
        <v>163</v>
      </c>
      <c r="AK230">
        <v>2040</v>
      </c>
      <c r="AL230" t="s">
        <v>159</v>
      </c>
      <c r="AM230">
        <v>0.58830000000000005</v>
      </c>
      <c r="AN230" t="s">
        <v>398</v>
      </c>
    </row>
    <row r="231" spans="9:40" x14ac:dyDescent="0.45">
      <c r="I231" t="s">
        <v>176</v>
      </c>
      <c r="J231" t="s">
        <v>416</v>
      </c>
      <c r="K231">
        <v>6.4198444300343138E-3</v>
      </c>
      <c r="L231" t="s">
        <v>163</v>
      </c>
      <c r="N231" t="s">
        <v>291</v>
      </c>
      <c r="O231" t="s">
        <v>416</v>
      </c>
      <c r="P231">
        <v>1.6537380650141164E-3</v>
      </c>
      <c r="Q231" t="s">
        <v>163</v>
      </c>
      <c r="S231" t="s">
        <v>360</v>
      </c>
      <c r="T231" t="s">
        <v>416</v>
      </c>
      <c r="U231">
        <v>3.630525473548737E-3</v>
      </c>
      <c r="V231" t="s">
        <v>163</v>
      </c>
      <c r="AK231">
        <v>2040</v>
      </c>
      <c r="AL231" t="s">
        <v>401</v>
      </c>
      <c r="AM231">
        <v>0.5232</v>
      </c>
      <c r="AN231" t="s">
        <v>398</v>
      </c>
    </row>
    <row r="232" spans="9:40" x14ac:dyDescent="0.45">
      <c r="I232" t="s">
        <v>176</v>
      </c>
      <c r="J232" t="s">
        <v>417</v>
      </c>
      <c r="K232">
        <v>1.1302356808348051E-2</v>
      </c>
      <c r="L232" t="s">
        <v>163</v>
      </c>
      <c r="N232" t="s">
        <v>291</v>
      </c>
      <c r="O232" t="s">
        <v>417</v>
      </c>
      <c r="P232">
        <v>2.6525644973315241E-3</v>
      </c>
      <c r="Q232" t="s">
        <v>163</v>
      </c>
      <c r="S232" t="s">
        <v>360</v>
      </c>
      <c r="T232" t="s">
        <v>417</v>
      </c>
      <c r="U232">
        <v>7.4149961544907467E-3</v>
      </c>
      <c r="V232" t="s">
        <v>163</v>
      </c>
      <c r="AK232">
        <v>2040</v>
      </c>
      <c r="AL232" t="s">
        <v>403</v>
      </c>
      <c r="AM232">
        <v>0.42349999999999999</v>
      </c>
      <c r="AN232" t="s">
        <v>398</v>
      </c>
    </row>
    <row r="233" spans="9:40" x14ac:dyDescent="0.45">
      <c r="I233" t="s">
        <v>176</v>
      </c>
      <c r="J233" t="s">
        <v>452</v>
      </c>
      <c r="K233">
        <v>2.3196068796899638E-4</v>
      </c>
      <c r="L233" t="s">
        <v>163</v>
      </c>
      <c r="N233" t="s">
        <v>291</v>
      </c>
      <c r="O233" t="s">
        <v>452</v>
      </c>
      <c r="P233">
        <v>2.1517642697247872E-3</v>
      </c>
      <c r="Q233" t="s">
        <v>163</v>
      </c>
      <c r="S233" t="s">
        <v>360</v>
      </c>
      <c r="T233" t="s">
        <v>452</v>
      </c>
      <c r="U233">
        <v>3.7122037796506486E-3</v>
      </c>
      <c r="V233" t="s">
        <v>163</v>
      </c>
      <c r="AK233">
        <v>2040</v>
      </c>
      <c r="AL233" t="s">
        <v>405</v>
      </c>
      <c r="AM233">
        <v>0.43819999999999998</v>
      </c>
      <c r="AN233" t="s">
        <v>398</v>
      </c>
    </row>
    <row r="234" spans="9:40" x14ac:dyDescent="0.45">
      <c r="I234" t="s">
        <v>176</v>
      </c>
      <c r="J234" t="s">
        <v>453</v>
      </c>
      <c r="K234">
        <v>0</v>
      </c>
      <c r="L234" t="s">
        <v>163</v>
      </c>
      <c r="N234" t="s">
        <v>291</v>
      </c>
      <c r="O234" t="s">
        <v>453</v>
      </c>
      <c r="P234">
        <v>1.4827389855299996E-2</v>
      </c>
      <c r="Q234" t="s">
        <v>163</v>
      </c>
      <c r="S234" t="s">
        <v>360</v>
      </c>
      <c r="T234" t="s">
        <v>453</v>
      </c>
      <c r="U234">
        <v>1.9124822983992817E-2</v>
      </c>
      <c r="V234" t="s">
        <v>163</v>
      </c>
      <c r="AK234">
        <v>2040</v>
      </c>
      <c r="AL234" t="s">
        <v>440</v>
      </c>
      <c r="AM234">
        <v>0.4551</v>
      </c>
      <c r="AN234" t="s">
        <v>398</v>
      </c>
    </row>
    <row r="235" spans="9:40" x14ac:dyDescent="0.45">
      <c r="I235" t="s">
        <v>176</v>
      </c>
      <c r="J235" t="s">
        <v>418</v>
      </c>
      <c r="K235">
        <v>0</v>
      </c>
      <c r="L235" t="s">
        <v>163</v>
      </c>
      <c r="N235" t="s">
        <v>291</v>
      </c>
      <c r="O235" t="s">
        <v>418</v>
      </c>
      <c r="P235">
        <v>2.8695500489785079E-2</v>
      </c>
      <c r="Q235" t="s">
        <v>163</v>
      </c>
      <c r="S235" t="s">
        <v>360</v>
      </c>
      <c r="T235" t="s">
        <v>418</v>
      </c>
      <c r="U235">
        <v>2.1634908414566858E-2</v>
      </c>
      <c r="V235" t="s">
        <v>163</v>
      </c>
      <c r="AK235">
        <v>2040</v>
      </c>
      <c r="AL235" t="s">
        <v>442</v>
      </c>
      <c r="AM235">
        <v>0.41889999999999999</v>
      </c>
      <c r="AN235" t="s">
        <v>398</v>
      </c>
    </row>
    <row r="236" spans="9:40" x14ac:dyDescent="0.45">
      <c r="I236" t="s">
        <v>176</v>
      </c>
      <c r="J236" t="s">
        <v>419</v>
      </c>
      <c r="K236">
        <v>1.4195487431853475E-3</v>
      </c>
      <c r="L236" t="s">
        <v>163</v>
      </c>
      <c r="N236" t="s">
        <v>291</v>
      </c>
      <c r="O236" t="s">
        <v>419</v>
      </c>
      <c r="P236">
        <v>3.6683194723807324E-3</v>
      </c>
      <c r="Q236" t="s">
        <v>163</v>
      </c>
      <c r="S236" t="s">
        <v>360</v>
      </c>
      <c r="T236" t="s">
        <v>419</v>
      </c>
      <c r="U236">
        <v>2.9824066847989905E-3</v>
      </c>
      <c r="V236" t="s">
        <v>163</v>
      </c>
      <c r="AK236">
        <v>2040</v>
      </c>
      <c r="AL236" t="s">
        <v>443</v>
      </c>
      <c r="AM236">
        <v>0.45839999999999997</v>
      </c>
      <c r="AN236" t="s">
        <v>398</v>
      </c>
    </row>
    <row r="237" spans="9:40" x14ac:dyDescent="0.45">
      <c r="I237" t="s">
        <v>176</v>
      </c>
      <c r="J237" t="s">
        <v>420</v>
      </c>
      <c r="K237">
        <v>3.3730135732899951E-3</v>
      </c>
      <c r="L237" t="s">
        <v>163</v>
      </c>
      <c r="N237" t="s">
        <v>291</v>
      </c>
      <c r="O237" t="s">
        <v>420</v>
      </c>
      <c r="P237">
        <v>2.6910033596510671E-3</v>
      </c>
      <c r="Q237" t="s">
        <v>163</v>
      </c>
      <c r="S237" t="s">
        <v>360</v>
      </c>
      <c r="T237" t="s">
        <v>420</v>
      </c>
      <c r="U237">
        <v>2.969104296153251E-3</v>
      </c>
      <c r="V237" t="s">
        <v>163</v>
      </c>
      <c r="AK237">
        <v>2040</v>
      </c>
      <c r="AL237" t="s">
        <v>444</v>
      </c>
      <c r="AM237">
        <v>0.5171</v>
      </c>
      <c r="AN237" t="s">
        <v>398</v>
      </c>
    </row>
    <row r="238" spans="9:40" x14ac:dyDescent="0.45">
      <c r="I238" t="s">
        <v>176</v>
      </c>
      <c r="J238" t="s">
        <v>421</v>
      </c>
      <c r="K238">
        <v>2.8832944933478991E-2</v>
      </c>
      <c r="L238" t="s">
        <v>163</v>
      </c>
      <c r="N238" t="s">
        <v>291</v>
      </c>
      <c r="O238" t="s">
        <v>421</v>
      </c>
      <c r="P238">
        <v>2.5853131501346983E-2</v>
      </c>
      <c r="Q238" t="s">
        <v>163</v>
      </c>
      <c r="S238" t="s">
        <v>360</v>
      </c>
      <c r="T238" t="s">
        <v>421</v>
      </c>
      <c r="U238">
        <v>1.9401943465626556E-2</v>
      </c>
      <c r="V238" t="s">
        <v>163</v>
      </c>
      <c r="AK238">
        <v>2040</v>
      </c>
      <c r="AL238" t="s">
        <v>445</v>
      </c>
      <c r="AM238">
        <v>0.53779999999999994</v>
      </c>
      <c r="AN238" t="s">
        <v>398</v>
      </c>
    </row>
    <row r="239" spans="9:40" x14ac:dyDescent="0.45">
      <c r="I239" t="s">
        <v>176</v>
      </c>
      <c r="J239" t="s">
        <v>422</v>
      </c>
      <c r="K239">
        <v>3.9756994863743098E-3</v>
      </c>
      <c r="L239" t="s">
        <v>163</v>
      </c>
      <c r="N239" t="s">
        <v>291</v>
      </c>
      <c r="O239" t="s">
        <v>422</v>
      </c>
      <c r="P239">
        <v>4.3851026923419521E-3</v>
      </c>
      <c r="Q239" t="s">
        <v>163</v>
      </c>
      <c r="S239" t="s">
        <v>360</v>
      </c>
      <c r="T239" t="s">
        <v>422</v>
      </c>
      <c r="U239">
        <v>3.5605127890361099E-3</v>
      </c>
      <c r="V239" t="s">
        <v>163</v>
      </c>
      <c r="AK239">
        <v>2041</v>
      </c>
      <c r="AL239" t="s">
        <v>151</v>
      </c>
      <c r="AM239">
        <v>0.55979999999999996</v>
      </c>
      <c r="AN239" t="s">
        <v>398</v>
      </c>
    </row>
    <row r="240" spans="9:40" x14ac:dyDescent="0.45">
      <c r="I240" t="s">
        <v>176</v>
      </c>
      <c r="J240" t="s">
        <v>423</v>
      </c>
      <c r="K240">
        <v>6.420812529124912E-3</v>
      </c>
      <c r="L240" t="s">
        <v>163</v>
      </c>
      <c r="N240" t="s">
        <v>291</v>
      </c>
      <c r="O240" t="s">
        <v>423</v>
      </c>
      <c r="P240">
        <v>5.9694985358000278E-3</v>
      </c>
      <c r="Q240" t="s">
        <v>163</v>
      </c>
      <c r="S240" t="s">
        <v>360</v>
      </c>
      <c r="T240" t="s">
        <v>423</v>
      </c>
      <c r="U240">
        <v>7.2182325492987738E-3</v>
      </c>
      <c r="V240" t="s">
        <v>163</v>
      </c>
      <c r="AK240">
        <v>2041</v>
      </c>
      <c r="AL240" t="s">
        <v>155</v>
      </c>
      <c r="AM240">
        <v>0.59809999999999997</v>
      </c>
      <c r="AN240" t="s">
        <v>398</v>
      </c>
    </row>
    <row r="241" spans="9:40" x14ac:dyDescent="0.45">
      <c r="I241" t="s">
        <v>176</v>
      </c>
      <c r="J241" t="s">
        <v>454</v>
      </c>
      <c r="K241">
        <v>0</v>
      </c>
      <c r="L241" t="s">
        <v>163</v>
      </c>
      <c r="N241" t="s">
        <v>291</v>
      </c>
      <c r="O241" t="s">
        <v>454</v>
      </c>
      <c r="P241">
        <v>3.2160903748033485E-3</v>
      </c>
      <c r="Q241" t="s">
        <v>163</v>
      </c>
      <c r="S241" t="s">
        <v>360</v>
      </c>
      <c r="T241" t="s">
        <v>454</v>
      </c>
      <c r="U241">
        <v>3.5603937701422597E-3</v>
      </c>
      <c r="V241" t="s">
        <v>163</v>
      </c>
      <c r="AK241">
        <v>2041</v>
      </c>
      <c r="AL241" t="s">
        <v>157</v>
      </c>
      <c r="AM241">
        <v>0.57999999999999996</v>
      </c>
      <c r="AN241" t="s">
        <v>398</v>
      </c>
    </row>
    <row r="242" spans="9:40" x14ac:dyDescent="0.45">
      <c r="I242" t="s">
        <v>176</v>
      </c>
      <c r="J242" t="s">
        <v>455</v>
      </c>
      <c r="K242">
        <v>0</v>
      </c>
      <c r="L242" t="s">
        <v>163</v>
      </c>
      <c r="N242" t="s">
        <v>291</v>
      </c>
      <c r="O242" t="s">
        <v>455</v>
      </c>
      <c r="P242">
        <v>1.9549826769980856E-2</v>
      </c>
      <c r="Q242" t="s">
        <v>163</v>
      </c>
      <c r="S242" t="s">
        <v>360</v>
      </c>
      <c r="T242" t="s">
        <v>455</v>
      </c>
      <c r="U242">
        <v>1.7471650989341319E-2</v>
      </c>
      <c r="V242" t="s">
        <v>163</v>
      </c>
      <c r="AK242">
        <v>2041</v>
      </c>
      <c r="AL242" t="s">
        <v>159</v>
      </c>
      <c r="AM242">
        <v>0.5585</v>
      </c>
      <c r="AN242" t="s">
        <v>398</v>
      </c>
    </row>
    <row r="243" spans="9:40" x14ac:dyDescent="0.45">
      <c r="I243" t="s">
        <v>176</v>
      </c>
      <c r="J243" t="s">
        <v>424</v>
      </c>
      <c r="K243">
        <v>0</v>
      </c>
      <c r="L243" t="s">
        <v>163</v>
      </c>
      <c r="N243" t="s">
        <v>291</v>
      </c>
      <c r="O243" t="s">
        <v>424</v>
      </c>
      <c r="P243">
        <v>1.5492868777386259E-2</v>
      </c>
      <c r="Q243" t="s">
        <v>163</v>
      </c>
      <c r="S243" t="s">
        <v>360</v>
      </c>
      <c r="T243" t="s">
        <v>424</v>
      </c>
      <c r="U243">
        <v>2.295168053278664E-2</v>
      </c>
      <c r="V243" t="s">
        <v>163</v>
      </c>
      <c r="AK243">
        <v>2041</v>
      </c>
      <c r="AL243" t="s">
        <v>401</v>
      </c>
      <c r="AM243">
        <v>0.47799999999999998</v>
      </c>
      <c r="AN243" t="s">
        <v>398</v>
      </c>
    </row>
    <row r="244" spans="9:40" x14ac:dyDescent="0.45">
      <c r="I244" t="s">
        <v>176</v>
      </c>
      <c r="J244" t="s">
        <v>425</v>
      </c>
      <c r="K244">
        <v>0</v>
      </c>
      <c r="L244" t="s">
        <v>163</v>
      </c>
      <c r="N244" t="s">
        <v>291</v>
      </c>
      <c r="O244" t="s">
        <v>425</v>
      </c>
      <c r="P244">
        <v>1.7277730499261432E-3</v>
      </c>
      <c r="Q244" t="s">
        <v>163</v>
      </c>
      <c r="S244" t="s">
        <v>360</v>
      </c>
      <c r="T244" t="s">
        <v>425</v>
      </c>
      <c r="U244">
        <v>3.3140395102768615E-3</v>
      </c>
      <c r="V244" t="s">
        <v>163</v>
      </c>
      <c r="AK244">
        <v>2041</v>
      </c>
      <c r="AL244" t="s">
        <v>403</v>
      </c>
      <c r="AM244">
        <v>0.44890000000000002</v>
      </c>
      <c r="AN244" t="s">
        <v>398</v>
      </c>
    </row>
    <row r="245" spans="9:40" x14ac:dyDescent="0.45">
      <c r="I245" t="s">
        <v>176</v>
      </c>
      <c r="J245" t="s">
        <v>426</v>
      </c>
      <c r="K245">
        <v>3.1116823851020966E-3</v>
      </c>
      <c r="L245" t="s">
        <v>163</v>
      </c>
      <c r="N245" t="s">
        <v>291</v>
      </c>
      <c r="O245" t="s">
        <v>426</v>
      </c>
      <c r="P245">
        <v>9.9899529030895106E-4</v>
      </c>
      <c r="Q245" t="s">
        <v>163</v>
      </c>
      <c r="S245" t="s">
        <v>360</v>
      </c>
      <c r="T245" t="s">
        <v>426</v>
      </c>
      <c r="U245">
        <v>3.3170631220269483E-3</v>
      </c>
      <c r="V245" t="s">
        <v>163</v>
      </c>
      <c r="AK245">
        <v>2041</v>
      </c>
      <c r="AL245" t="s">
        <v>405</v>
      </c>
      <c r="AM245">
        <v>0.4098</v>
      </c>
      <c r="AN245" t="s">
        <v>398</v>
      </c>
    </row>
    <row r="246" spans="9:40" x14ac:dyDescent="0.45">
      <c r="I246" t="s">
        <v>176</v>
      </c>
      <c r="J246" t="s">
        <v>427</v>
      </c>
      <c r="K246">
        <v>2.8413266976735775E-2</v>
      </c>
      <c r="L246" t="s">
        <v>163</v>
      </c>
      <c r="N246" t="s">
        <v>291</v>
      </c>
      <c r="O246" t="s">
        <v>427</v>
      </c>
      <c r="P246">
        <v>5.8667445895369723E-3</v>
      </c>
      <c r="Q246" t="s">
        <v>163</v>
      </c>
      <c r="S246" t="s">
        <v>360</v>
      </c>
      <c r="T246" t="s">
        <v>427</v>
      </c>
      <c r="U246">
        <v>1.9696213919228114E-2</v>
      </c>
      <c r="V246" t="s">
        <v>163</v>
      </c>
      <c r="AK246">
        <v>2041</v>
      </c>
      <c r="AL246" t="s">
        <v>440</v>
      </c>
      <c r="AM246">
        <v>0.42320000000000002</v>
      </c>
      <c r="AN246" t="s">
        <v>398</v>
      </c>
    </row>
    <row r="247" spans="9:40" x14ac:dyDescent="0.45">
      <c r="I247" t="s">
        <v>176</v>
      </c>
      <c r="J247" t="s">
        <v>428</v>
      </c>
      <c r="K247">
        <v>4.1873633108218383E-3</v>
      </c>
      <c r="L247" t="s">
        <v>163</v>
      </c>
      <c r="N247" t="s">
        <v>291</v>
      </c>
      <c r="O247" t="s">
        <v>428</v>
      </c>
      <c r="P247">
        <v>1.3130094443624793E-3</v>
      </c>
      <c r="Q247" t="s">
        <v>163</v>
      </c>
      <c r="S247" t="s">
        <v>360</v>
      </c>
      <c r="T247" t="s">
        <v>428</v>
      </c>
      <c r="U247">
        <v>3.2706969550042892E-3</v>
      </c>
      <c r="V247" t="s">
        <v>163</v>
      </c>
      <c r="AK247">
        <v>2041</v>
      </c>
      <c r="AL247" t="s">
        <v>442</v>
      </c>
      <c r="AM247">
        <v>0.4471</v>
      </c>
      <c r="AN247" t="s">
        <v>398</v>
      </c>
    </row>
    <row r="248" spans="9:40" x14ac:dyDescent="0.45">
      <c r="I248" t="s">
        <v>176</v>
      </c>
      <c r="J248" t="s">
        <v>429</v>
      </c>
      <c r="K248">
        <v>6.8672109326321342E-3</v>
      </c>
      <c r="L248" t="s">
        <v>163</v>
      </c>
      <c r="N248" t="s">
        <v>291</v>
      </c>
      <c r="O248" t="s">
        <v>429</v>
      </c>
      <c r="P248">
        <v>2.3877443187980676E-3</v>
      </c>
      <c r="Q248" t="s">
        <v>163</v>
      </c>
      <c r="S248" t="s">
        <v>360</v>
      </c>
      <c r="T248" t="s">
        <v>429</v>
      </c>
      <c r="U248">
        <v>6.3632252803978084E-3</v>
      </c>
      <c r="V248" t="s">
        <v>163</v>
      </c>
      <c r="AK248">
        <v>2041</v>
      </c>
      <c r="AL248" t="s">
        <v>443</v>
      </c>
      <c r="AM248">
        <v>0.46389999999999998</v>
      </c>
      <c r="AN248" t="s">
        <v>398</v>
      </c>
    </row>
    <row r="249" spans="9:40" x14ac:dyDescent="0.45">
      <c r="I249" t="s">
        <v>176</v>
      </c>
      <c r="J249" t="s">
        <v>456</v>
      </c>
      <c r="K249">
        <v>0</v>
      </c>
      <c r="L249" t="s">
        <v>163</v>
      </c>
      <c r="N249" t="s">
        <v>291</v>
      </c>
      <c r="O249" t="s">
        <v>456</v>
      </c>
      <c r="P249">
        <v>1.6636074057149448E-3</v>
      </c>
      <c r="Q249" t="s">
        <v>163</v>
      </c>
      <c r="S249" t="s">
        <v>360</v>
      </c>
      <c r="T249" t="s">
        <v>456</v>
      </c>
      <c r="U249">
        <v>3.1974831850607593E-3</v>
      </c>
      <c r="V249" t="s">
        <v>163</v>
      </c>
      <c r="AK249">
        <v>2041</v>
      </c>
      <c r="AL249" t="s">
        <v>444</v>
      </c>
      <c r="AM249">
        <v>0.44550000000000001</v>
      </c>
      <c r="AN249" t="s">
        <v>398</v>
      </c>
    </row>
    <row r="250" spans="9:40" x14ac:dyDescent="0.45">
      <c r="I250" t="s">
        <v>176</v>
      </c>
      <c r="J250" t="s">
        <v>457</v>
      </c>
      <c r="K250">
        <v>0</v>
      </c>
      <c r="L250" t="s">
        <v>163</v>
      </c>
      <c r="N250" t="s">
        <v>291</v>
      </c>
      <c r="O250" t="s">
        <v>457</v>
      </c>
      <c r="P250">
        <v>1.368747558214751E-2</v>
      </c>
      <c r="Q250" t="s">
        <v>163</v>
      </c>
      <c r="S250" t="s">
        <v>360</v>
      </c>
      <c r="T250" t="s">
        <v>457</v>
      </c>
      <c r="U250">
        <v>1.5905617628854285E-2</v>
      </c>
      <c r="V250" t="s">
        <v>163</v>
      </c>
      <c r="AK250">
        <v>2041</v>
      </c>
      <c r="AL250" t="s">
        <v>445</v>
      </c>
      <c r="AM250">
        <v>0.52249999999999996</v>
      </c>
      <c r="AN250" t="s">
        <v>398</v>
      </c>
    </row>
    <row r="251" spans="9:40" x14ac:dyDescent="0.45">
      <c r="I251" t="s">
        <v>176</v>
      </c>
      <c r="J251" t="s">
        <v>430</v>
      </c>
      <c r="K251">
        <v>0</v>
      </c>
      <c r="L251" t="s">
        <v>163</v>
      </c>
      <c r="N251" t="s">
        <v>291</v>
      </c>
      <c r="O251" t="s">
        <v>430</v>
      </c>
      <c r="P251">
        <v>3.5417248881335898E-2</v>
      </c>
      <c r="Q251" t="s">
        <v>163</v>
      </c>
      <c r="S251" t="s">
        <v>360</v>
      </c>
      <c r="T251" t="s">
        <v>430</v>
      </c>
      <c r="U251">
        <v>2.9655660791294027E-2</v>
      </c>
      <c r="V251" t="s">
        <v>163</v>
      </c>
      <c r="AK251">
        <v>2042</v>
      </c>
      <c r="AL251" t="s">
        <v>151</v>
      </c>
      <c r="AM251">
        <v>0.53149999999999997</v>
      </c>
      <c r="AN251" t="s">
        <v>398</v>
      </c>
    </row>
    <row r="252" spans="9:40" x14ac:dyDescent="0.45">
      <c r="I252" t="s">
        <v>176</v>
      </c>
      <c r="J252" t="s">
        <v>431</v>
      </c>
      <c r="K252">
        <v>0</v>
      </c>
      <c r="L252" t="s">
        <v>163</v>
      </c>
      <c r="N252" t="s">
        <v>291</v>
      </c>
      <c r="O252" t="s">
        <v>431</v>
      </c>
      <c r="P252">
        <v>4.7912841997789892E-3</v>
      </c>
      <c r="Q252" t="s">
        <v>163</v>
      </c>
      <c r="S252" t="s">
        <v>360</v>
      </c>
      <c r="T252" t="s">
        <v>431</v>
      </c>
      <c r="U252">
        <v>3.8646958502666145E-3</v>
      </c>
      <c r="V252" t="s">
        <v>163</v>
      </c>
      <c r="AK252">
        <v>2042</v>
      </c>
      <c r="AL252" t="s">
        <v>155</v>
      </c>
      <c r="AM252">
        <v>0.54849999999999999</v>
      </c>
      <c r="AN252" t="s">
        <v>398</v>
      </c>
    </row>
    <row r="253" spans="9:40" x14ac:dyDescent="0.45">
      <c r="I253" t="s">
        <v>176</v>
      </c>
      <c r="J253" t="s">
        <v>432</v>
      </c>
      <c r="K253">
        <v>3.9953894172824016E-3</v>
      </c>
      <c r="L253" t="s">
        <v>163</v>
      </c>
      <c r="N253" t="s">
        <v>291</v>
      </c>
      <c r="O253" t="s">
        <v>432</v>
      </c>
      <c r="P253">
        <v>3.7187102327842871E-3</v>
      </c>
      <c r="Q253" t="s">
        <v>163</v>
      </c>
      <c r="S253" t="s">
        <v>360</v>
      </c>
      <c r="T253" t="s">
        <v>432</v>
      </c>
      <c r="U253">
        <v>3.8367301535525903E-3</v>
      </c>
      <c r="V253" t="s">
        <v>163</v>
      </c>
      <c r="AK253">
        <v>2042</v>
      </c>
      <c r="AL253" t="s">
        <v>157</v>
      </c>
      <c r="AM253">
        <v>0.56120000000000003</v>
      </c>
      <c r="AN253" t="s">
        <v>398</v>
      </c>
    </row>
    <row r="254" spans="9:40" x14ac:dyDescent="0.45">
      <c r="I254" t="s">
        <v>176</v>
      </c>
      <c r="J254" t="s">
        <v>433</v>
      </c>
      <c r="K254">
        <v>3.1866448197043484E-2</v>
      </c>
      <c r="L254" t="s">
        <v>163</v>
      </c>
      <c r="N254" t="s">
        <v>291</v>
      </c>
      <c r="O254" t="s">
        <v>433</v>
      </c>
      <c r="P254">
        <v>1.883306156102425E-2</v>
      </c>
      <c r="Q254" t="s">
        <v>163</v>
      </c>
      <c r="S254" t="s">
        <v>360</v>
      </c>
      <c r="T254" t="s">
        <v>433</v>
      </c>
      <c r="U254">
        <v>2.1801999867743234E-2</v>
      </c>
      <c r="V254" t="s">
        <v>163</v>
      </c>
      <c r="AK254">
        <v>2042</v>
      </c>
      <c r="AL254" t="s">
        <v>159</v>
      </c>
      <c r="AM254">
        <v>0.54700000000000004</v>
      </c>
      <c r="AN254" t="s">
        <v>398</v>
      </c>
    </row>
    <row r="255" spans="9:40" x14ac:dyDescent="0.45">
      <c r="I255" t="s">
        <v>176</v>
      </c>
      <c r="J255" t="s">
        <v>434</v>
      </c>
      <c r="K255">
        <v>4.4986187177785053E-3</v>
      </c>
      <c r="L255" t="s">
        <v>163</v>
      </c>
      <c r="N255" t="s">
        <v>291</v>
      </c>
      <c r="O255" t="s">
        <v>434</v>
      </c>
      <c r="P255">
        <v>3.6318389778869529E-3</v>
      </c>
      <c r="Q255" t="s">
        <v>163</v>
      </c>
      <c r="S255" t="s">
        <v>360</v>
      </c>
      <c r="T255" t="s">
        <v>434</v>
      </c>
      <c r="U255">
        <v>3.4754211694977446E-3</v>
      </c>
      <c r="V255" t="s">
        <v>163</v>
      </c>
      <c r="AK255">
        <v>2042</v>
      </c>
      <c r="AL255" t="s">
        <v>401</v>
      </c>
      <c r="AM255">
        <v>0.46949999999999997</v>
      </c>
      <c r="AN255" t="s">
        <v>398</v>
      </c>
    </row>
    <row r="256" spans="9:40" x14ac:dyDescent="0.45">
      <c r="I256" t="s">
        <v>176</v>
      </c>
      <c r="J256" t="s">
        <v>435</v>
      </c>
      <c r="K256">
        <v>7.6299537838478452E-3</v>
      </c>
      <c r="L256" t="s">
        <v>163</v>
      </c>
      <c r="N256" t="s">
        <v>291</v>
      </c>
      <c r="O256" t="s">
        <v>435</v>
      </c>
      <c r="P256">
        <v>6.192683995284806E-3</v>
      </c>
      <c r="Q256" t="s">
        <v>163</v>
      </c>
      <c r="S256" t="s">
        <v>360</v>
      </c>
      <c r="T256" t="s">
        <v>435</v>
      </c>
      <c r="U256">
        <v>6.9845657263178764E-3</v>
      </c>
      <c r="V256" t="s">
        <v>163</v>
      </c>
      <c r="AK256">
        <v>2042</v>
      </c>
      <c r="AL256" t="s">
        <v>403</v>
      </c>
      <c r="AM256">
        <v>0.45700000000000002</v>
      </c>
      <c r="AN256" t="s">
        <v>398</v>
      </c>
    </row>
    <row r="257" spans="9:40" x14ac:dyDescent="0.45">
      <c r="I257" t="s">
        <v>176</v>
      </c>
      <c r="J257" t="s">
        <v>458</v>
      </c>
      <c r="K257">
        <v>0</v>
      </c>
      <c r="L257" t="s">
        <v>163</v>
      </c>
      <c r="N257" t="s">
        <v>291</v>
      </c>
      <c r="O257" t="s">
        <v>458</v>
      </c>
      <c r="P257">
        <v>3.6569652543523446E-3</v>
      </c>
      <c r="Q257" t="s">
        <v>163</v>
      </c>
      <c r="S257" t="s">
        <v>360</v>
      </c>
      <c r="T257" t="s">
        <v>458</v>
      </c>
      <c r="U257">
        <v>3.5164413101141326E-3</v>
      </c>
      <c r="V257" t="s">
        <v>163</v>
      </c>
      <c r="AK257">
        <v>2042</v>
      </c>
      <c r="AL257" t="s">
        <v>405</v>
      </c>
      <c r="AM257">
        <v>0.45500000000000002</v>
      </c>
      <c r="AN257" t="s">
        <v>398</v>
      </c>
    </row>
    <row r="258" spans="9:40" x14ac:dyDescent="0.45">
      <c r="I258" t="s">
        <v>176</v>
      </c>
      <c r="J258" t="s">
        <v>459</v>
      </c>
      <c r="K258">
        <v>0</v>
      </c>
      <c r="L258" t="s">
        <v>163</v>
      </c>
      <c r="N258" t="s">
        <v>291</v>
      </c>
      <c r="O258" t="s">
        <v>459</v>
      </c>
      <c r="P258">
        <v>2.492693446298434E-2</v>
      </c>
      <c r="Q258" t="s">
        <v>163</v>
      </c>
      <c r="S258" t="s">
        <v>360</v>
      </c>
      <c r="T258" t="s">
        <v>459</v>
      </c>
      <c r="U258">
        <v>1.9165972718438937E-2</v>
      </c>
      <c r="V258" t="s">
        <v>163</v>
      </c>
      <c r="AK258">
        <v>2042</v>
      </c>
      <c r="AL258" t="s">
        <v>440</v>
      </c>
      <c r="AM258">
        <v>0.41099999999999998</v>
      </c>
      <c r="AN258" t="s">
        <v>398</v>
      </c>
    </row>
    <row r="259" spans="9:40" x14ac:dyDescent="0.45">
      <c r="I259" t="s">
        <v>176</v>
      </c>
      <c r="J259" t="s">
        <v>460</v>
      </c>
      <c r="K259">
        <v>0</v>
      </c>
      <c r="L259" t="s">
        <v>163</v>
      </c>
      <c r="N259" t="s">
        <v>291</v>
      </c>
      <c r="O259" t="s">
        <v>460</v>
      </c>
      <c r="P259">
        <v>6.466030067631208E-2</v>
      </c>
      <c r="Q259" t="s">
        <v>163</v>
      </c>
      <c r="S259" t="s">
        <v>360</v>
      </c>
      <c r="T259" t="s">
        <v>460</v>
      </c>
      <c r="U259">
        <v>3.1099642569985528E-2</v>
      </c>
      <c r="V259" t="s">
        <v>163</v>
      </c>
      <c r="AK259">
        <v>2042</v>
      </c>
      <c r="AL259" t="s">
        <v>442</v>
      </c>
      <c r="AM259">
        <v>0.46970000000000001</v>
      </c>
      <c r="AN259" t="s">
        <v>398</v>
      </c>
    </row>
    <row r="260" spans="9:40" x14ac:dyDescent="0.45">
      <c r="I260" t="s">
        <v>176</v>
      </c>
      <c r="J260" t="s">
        <v>461</v>
      </c>
      <c r="K260">
        <v>2.6533163858020749E-3</v>
      </c>
      <c r="L260" t="s">
        <v>163</v>
      </c>
      <c r="N260" t="s">
        <v>291</v>
      </c>
      <c r="O260" t="s">
        <v>461</v>
      </c>
      <c r="P260">
        <v>8.0447425963879569E-3</v>
      </c>
      <c r="Q260" t="s">
        <v>163</v>
      </c>
      <c r="S260" t="s">
        <v>360</v>
      </c>
      <c r="T260" t="s">
        <v>461</v>
      </c>
      <c r="U260">
        <v>4.01730435209723E-3</v>
      </c>
      <c r="V260" t="s">
        <v>163</v>
      </c>
      <c r="AK260">
        <v>2042</v>
      </c>
      <c r="AL260" t="s">
        <v>443</v>
      </c>
      <c r="AM260">
        <v>0.41510000000000002</v>
      </c>
      <c r="AN260" t="s">
        <v>398</v>
      </c>
    </row>
    <row r="261" spans="9:40" x14ac:dyDescent="0.45">
      <c r="I261" t="s">
        <v>176</v>
      </c>
      <c r="J261" t="s">
        <v>462</v>
      </c>
      <c r="K261">
        <v>4.712112302475268E-3</v>
      </c>
      <c r="L261" t="s">
        <v>163</v>
      </c>
      <c r="N261" t="s">
        <v>291</v>
      </c>
      <c r="O261" t="s">
        <v>462</v>
      </c>
      <c r="P261">
        <v>6.6891744672196822E-3</v>
      </c>
      <c r="Q261" t="s">
        <v>163</v>
      </c>
      <c r="S261" t="s">
        <v>360</v>
      </c>
      <c r="T261" t="s">
        <v>462</v>
      </c>
      <c r="U261">
        <v>3.9331202941668732E-3</v>
      </c>
      <c r="V261" t="s">
        <v>163</v>
      </c>
      <c r="AK261">
        <v>2042</v>
      </c>
      <c r="AL261" t="s">
        <v>444</v>
      </c>
      <c r="AM261">
        <v>0.46870000000000001</v>
      </c>
      <c r="AN261" t="s">
        <v>398</v>
      </c>
    </row>
    <row r="262" spans="9:40" x14ac:dyDescent="0.45">
      <c r="I262" t="s">
        <v>176</v>
      </c>
      <c r="J262" t="s">
        <v>463</v>
      </c>
      <c r="K262">
        <v>3.8935231782312188E-2</v>
      </c>
      <c r="L262" t="s">
        <v>163</v>
      </c>
      <c r="N262" t="s">
        <v>291</v>
      </c>
      <c r="O262" t="s">
        <v>463</v>
      </c>
      <c r="P262">
        <v>3.2767862026764967E-2</v>
      </c>
      <c r="Q262" t="s">
        <v>163</v>
      </c>
      <c r="S262" t="s">
        <v>360</v>
      </c>
      <c r="T262" t="s">
        <v>463</v>
      </c>
      <c r="U262">
        <v>2.3716891003937486E-2</v>
      </c>
      <c r="V262" t="s">
        <v>163</v>
      </c>
      <c r="AK262">
        <v>2042</v>
      </c>
      <c r="AL262" t="s">
        <v>445</v>
      </c>
      <c r="AM262">
        <v>0.54530000000000001</v>
      </c>
      <c r="AN262" t="s">
        <v>398</v>
      </c>
    </row>
    <row r="263" spans="9:40" x14ac:dyDescent="0.45">
      <c r="I263" t="s">
        <v>176</v>
      </c>
      <c r="J263" t="s">
        <v>464</v>
      </c>
      <c r="K263">
        <v>5.5137808906244885E-3</v>
      </c>
      <c r="L263" t="s">
        <v>163</v>
      </c>
      <c r="N263" t="s">
        <v>291</v>
      </c>
      <c r="O263" t="s">
        <v>464</v>
      </c>
      <c r="P263">
        <v>6.0315637619660981E-3</v>
      </c>
      <c r="Q263" t="s">
        <v>163</v>
      </c>
      <c r="S263" t="s">
        <v>360</v>
      </c>
      <c r="T263" t="s">
        <v>464</v>
      </c>
      <c r="U263">
        <v>4.2721030250864175E-3</v>
      </c>
      <c r="V263" t="s">
        <v>163</v>
      </c>
      <c r="AK263">
        <v>2043</v>
      </c>
      <c r="AL263" t="s">
        <v>151</v>
      </c>
      <c r="AM263">
        <v>0.56999999999999995</v>
      </c>
      <c r="AN263" t="s">
        <v>398</v>
      </c>
    </row>
    <row r="264" spans="9:40" x14ac:dyDescent="0.45">
      <c r="I264" t="s">
        <v>176</v>
      </c>
      <c r="J264" t="s">
        <v>465</v>
      </c>
      <c r="K264">
        <v>9.2021110801542814E-3</v>
      </c>
      <c r="L264" t="s">
        <v>163</v>
      </c>
      <c r="N264" t="s">
        <v>291</v>
      </c>
      <c r="O264" t="s">
        <v>465</v>
      </c>
      <c r="P264">
        <v>1.0659571301481888E-2</v>
      </c>
      <c r="Q264" t="s">
        <v>163</v>
      </c>
      <c r="S264" t="s">
        <v>360</v>
      </c>
      <c r="T264" t="s">
        <v>465</v>
      </c>
      <c r="U264">
        <v>8.7349757616641491E-3</v>
      </c>
      <c r="V264" t="s">
        <v>163</v>
      </c>
      <c r="AK264">
        <v>2043</v>
      </c>
      <c r="AL264" t="s">
        <v>155</v>
      </c>
      <c r="AM264">
        <v>0.5827</v>
      </c>
      <c r="AN264" t="s">
        <v>398</v>
      </c>
    </row>
    <row r="265" spans="9:40" x14ac:dyDescent="0.45">
      <c r="I265" t="s">
        <v>176</v>
      </c>
      <c r="J265" t="s">
        <v>466</v>
      </c>
      <c r="K265">
        <v>0</v>
      </c>
      <c r="L265" t="s">
        <v>163</v>
      </c>
      <c r="N265" t="s">
        <v>291</v>
      </c>
      <c r="O265" t="s">
        <v>466</v>
      </c>
      <c r="P265">
        <v>6.1181696449482386E-3</v>
      </c>
      <c r="Q265" t="s">
        <v>163</v>
      </c>
      <c r="S265" t="s">
        <v>360</v>
      </c>
      <c r="T265" t="s">
        <v>466</v>
      </c>
      <c r="U265">
        <v>4.2404406351521954E-3</v>
      </c>
      <c r="V265" t="s">
        <v>163</v>
      </c>
      <c r="AK265">
        <v>2043</v>
      </c>
      <c r="AL265" t="s">
        <v>157</v>
      </c>
      <c r="AM265">
        <v>0.64529999999999998</v>
      </c>
      <c r="AN265" t="s">
        <v>398</v>
      </c>
    </row>
    <row r="266" spans="9:40" x14ac:dyDescent="0.45">
      <c r="I266" t="s">
        <v>176</v>
      </c>
      <c r="J266" t="s">
        <v>467</v>
      </c>
      <c r="K266">
        <v>0</v>
      </c>
      <c r="L266" t="s">
        <v>163</v>
      </c>
      <c r="N266" t="s">
        <v>291</v>
      </c>
      <c r="O266" t="s">
        <v>467</v>
      </c>
      <c r="P266">
        <v>4.7267835163442774E-2</v>
      </c>
      <c r="Q266" t="s">
        <v>163</v>
      </c>
      <c r="S266" t="s">
        <v>360</v>
      </c>
      <c r="T266" t="s">
        <v>467</v>
      </c>
      <c r="U266">
        <v>2.2475939550454817E-2</v>
      </c>
      <c r="V266" t="s">
        <v>163</v>
      </c>
      <c r="AK266">
        <v>2043</v>
      </c>
      <c r="AL266" t="s">
        <v>159</v>
      </c>
      <c r="AM266">
        <v>0.51039999999999996</v>
      </c>
      <c r="AN266" t="s">
        <v>398</v>
      </c>
    </row>
    <row r="267" spans="9:40" x14ac:dyDescent="0.45">
      <c r="I267" t="s">
        <v>176</v>
      </c>
      <c r="J267" t="s">
        <v>468</v>
      </c>
      <c r="K267">
        <v>2.201901632226877E-5</v>
      </c>
      <c r="L267" t="s">
        <v>163</v>
      </c>
      <c r="N267" t="s">
        <v>291</v>
      </c>
      <c r="O267" t="s">
        <v>468</v>
      </c>
      <c r="P267">
        <v>4.7073031239346169E-2</v>
      </c>
      <c r="Q267" t="s">
        <v>163</v>
      </c>
      <c r="S267" t="s">
        <v>360</v>
      </c>
      <c r="T267" t="s">
        <v>468</v>
      </c>
      <c r="U267">
        <v>3.3062340714744939E-2</v>
      </c>
      <c r="V267" t="s">
        <v>163</v>
      </c>
      <c r="AK267">
        <v>2043</v>
      </c>
      <c r="AL267" t="s">
        <v>401</v>
      </c>
      <c r="AM267">
        <v>0.51100000000000001</v>
      </c>
      <c r="AN267" t="s">
        <v>398</v>
      </c>
    </row>
    <row r="268" spans="9:40" x14ac:dyDescent="0.45">
      <c r="I268" t="s">
        <v>176</v>
      </c>
      <c r="J268" t="s">
        <v>469</v>
      </c>
      <c r="K268">
        <v>4.0215024864189821E-3</v>
      </c>
      <c r="L268" t="s">
        <v>163</v>
      </c>
      <c r="N268" t="s">
        <v>291</v>
      </c>
      <c r="O268" t="s">
        <v>469</v>
      </c>
      <c r="P268">
        <v>5.0626261584519969E-3</v>
      </c>
      <c r="Q268" t="s">
        <v>163</v>
      </c>
      <c r="S268" t="s">
        <v>360</v>
      </c>
      <c r="T268" t="s">
        <v>469</v>
      </c>
      <c r="U268">
        <v>4.4074372456508045E-3</v>
      </c>
      <c r="V268" t="s">
        <v>163</v>
      </c>
      <c r="AK268">
        <v>2043</v>
      </c>
      <c r="AL268" t="s">
        <v>403</v>
      </c>
      <c r="AM268">
        <v>0.41</v>
      </c>
      <c r="AN268" t="s">
        <v>398</v>
      </c>
    </row>
    <row r="269" spans="9:40" x14ac:dyDescent="0.45">
      <c r="I269" t="s">
        <v>176</v>
      </c>
      <c r="J269" t="s">
        <v>470</v>
      </c>
      <c r="K269">
        <v>6.0862761527274399E-3</v>
      </c>
      <c r="L269" t="s">
        <v>163</v>
      </c>
      <c r="N269" t="s">
        <v>291</v>
      </c>
      <c r="O269" t="s">
        <v>470</v>
      </c>
      <c r="P269">
        <v>3.7293237877376708E-3</v>
      </c>
      <c r="Q269" t="s">
        <v>163</v>
      </c>
      <c r="S269" t="s">
        <v>360</v>
      </c>
      <c r="T269" t="s">
        <v>470</v>
      </c>
      <c r="U269">
        <v>4.4918803299981522E-3</v>
      </c>
      <c r="V269" t="s">
        <v>163</v>
      </c>
      <c r="AK269">
        <v>2043</v>
      </c>
      <c r="AL269" t="s">
        <v>405</v>
      </c>
      <c r="AM269">
        <v>0.43120000000000003</v>
      </c>
      <c r="AN269" t="s">
        <v>398</v>
      </c>
    </row>
    <row r="270" spans="9:40" x14ac:dyDescent="0.45">
      <c r="I270" t="s">
        <v>176</v>
      </c>
      <c r="J270" t="s">
        <v>471</v>
      </c>
      <c r="K270">
        <v>4.6302922846495599E-2</v>
      </c>
      <c r="L270" t="s">
        <v>163</v>
      </c>
      <c r="N270" t="s">
        <v>291</v>
      </c>
      <c r="O270" t="s">
        <v>471</v>
      </c>
      <c r="P270">
        <v>2.4124824469342554E-2</v>
      </c>
      <c r="Q270" t="s">
        <v>163</v>
      </c>
      <c r="S270" t="s">
        <v>360</v>
      </c>
      <c r="T270" t="s">
        <v>471</v>
      </c>
      <c r="U270">
        <v>2.690388147983188E-2</v>
      </c>
      <c r="V270" t="s">
        <v>163</v>
      </c>
      <c r="AK270">
        <v>2043</v>
      </c>
      <c r="AL270" t="s">
        <v>440</v>
      </c>
      <c r="AM270">
        <v>0.41949999999999998</v>
      </c>
      <c r="AN270" t="s">
        <v>398</v>
      </c>
    </row>
    <row r="271" spans="9:40" x14ac:dyDescent="0.45">
      <c r="I271" t="s">
        <v>176</v>
      </c>
      <c r="J271" t="s">
        <v>472</v>
      </c>
      <c r="K271">
        <v>6.4751710701449168E-3</v>
      </c>
      <c r="L271" t="s">
        <v>163</v>
      </c>
      <c r="N271" t="s">
        <v>291</v>
      </c>
      <c r="O271" t="s">
        <v>472</v>
      </c>
      <c r="P271">
        <v>3.9936340601687244E-3</v>
      </c>
      <c r="Q271" t="s">
        <v>163</v>
      </c>
      <c r="S271" t="s">
        <v>360</v>
      </c>
      <c r="T271" t="s">
        <v>472</v>
      </c>
      <c r="U271">
        <v>4.5600151399441376E-3</v>
      </c>
      <c r="V271" t="s">
        <v>163</v>
      </c>
      <c r="AK271">
        <v>2043</v>
      </c>
      <c r="AL271" t="s">
        <v>442</v>
      </c>
      <c r="AM271">
        <v>0.40300000000000002</v>
      </c>
      <c r="AN271" t="s">
        <v>398</v>
      </c>
    </row>
    <row r="272" spans="9:40" x14ac:dyDescent="0.45">
      <c r="I272" t="s">
        <v>176</v>
      </c>
      <c r="J272" t="s">
        <v>473</v>
      </c>
      <c r="K272">
        <v>1.056395681046875E-2</v>
      </c>
      <c r="L272" t="s">
        <v>163</v>
      </c>
      <c r="N272" t="s">
        <v>291</v>
      </c>
      <c r="O272" t="s">
        <v>473</v>
      </c>
      <c r="P272">
        <v>7.0990533668680925E-3</v>
      </c>
      <c r="Q272" t="s">
        <v>163</v>
      </c>
      <c r="S272" t="s">
        <v>360</v>
      </c>
      <c r="T272" t="s">
        <v>473</v>
      </c>
      <c r="U272">
        <v>9.3268588661507071E-3</v>
      </c>
      <c r="V272" t="s">
        <v>163</v>
      </c>
      <c r="AK272">
        <v>2043</v>
      </c>
      <c r="AL272" t="s">
        <v>443</v>
      </c>
      <c r="AM272">
        <v>0.43159999999999998</v>
      </c>
      <c r="AN272" t="s">
        <v>398</v>
      </c>
    </row>
    <row r="273" spans="9:40" x14ac:dyDescent="0.45">
      <c r="I273" t="s">
        <v>176</v>
      </c>
      <c r="J273" t="s">
        <v>474</v>
      </c>
      <c r="K273">
        <v>1.6202484309349664E-3</v>
      </c>
      <c r="L273" t="s">
        <v>163</v>
      </c>
      <c r="N273" t="s">
        <v>291</v>
      </c>
      <c r="O273" t="s">
        <v>474</v>
      </c>
      <c r="P273">
        <v>3.5981496715718868E-3</v>
      </c>
      <c r="Q273" t="s">
        <v>163</v>
      </c>
      <c r="S273" t="s">
        <v>360</v>
      </c>
      <c r="T273" t="s">
        <v>474</v>
      </c>
      <c r="U273">
        <v>4.5753387224025093E-3</v>
      </c>
      <c r="V273" t="s">
        <v>163</v>
      </c>
      <c r="AK273">
        <v>2043</v>
      </c>
      <c r="AL273" t="s">
        <v>444</v>
      </c>
      <c r="AM273">
        <v>0.48630000000000001</v>
      </c>
      <c r="AN273" t="s">
        <v>398</v>
      </c>
    </row>
    <row r="274" spans="9:40" x14ac:dyDescent="0.45">
      <c r="I274" t="s">
        <v>176</v>
      </c>
      <c r="J274" t="s">
        <v>475</v>
      </c>
      <c r="K274">
        <v>0</v>
      </c>
      <c r="L274" t="s">
        <v>163</v>
      </c>
      <c r="N274" t="s">
        <v>291</v>
      </c>
      <c r="O274" t="s">
        <v>475</v>
      </c>
      <c r="P274">
        <v>2.8097345801045188E-2</v>
      </c>
      <c r="Q274" t="s">
        <v>163</v>
      </c>
      <c r="S274" t="s">
        <v>360</v>
      </c>
      <c r="T274" t="s">
        <v>475</v>
      </c>
      <c r="U274">
        <v>2.3652080061933631E-2</v>
      </c>
      <c r="V274" t="s">
        <v>163</v>
      </c>
      <c r="AK274">
        <v>2043</v>
      </c>
      <c r="AL274" t="s">
        <v>445</v>
      </c>
      <c r="AM274">
        <v>0.54110000000000003</v>
      </c>
      <c r="AN274" t="s">
        <v>398</v>
      </c>
    </row>
    <row r="275" spans="9:40" x14ac:dyDescent="0.45">
      <c r="I275" t="s">
        <v>176</v>
      </c>
      <c r="J275" t="s">
        <v>476</v>
      </c>
      <c r="K275">
        <v>4.0462900843690475E-3</v>
      </c>
      <c r="L275" t="s">
        <v>163</v>
      </c>
      <c r="N275" t="s">
        <v>291</v>
      </c>
      <c r="O275" t="s">
        <v>476</v>
      </c>
      <c r="P275">
        <v>2.9837975422786007E-2</v>
      </c>
      <c r="Q275" t="s">
        <v>163</v>
      </c>
      <c r="S275" t="s">
        <v>360</v>
      </c>
      <c r="T275" t="s">
        <v>476</v>
      </c>
      <c r="U275">
        <v>1.9666000399659673E-2</v>
      </c>
      <c r="V275" t="s">
        <v>163</v>
      </c>
      <c r="AK275">
        <v>2044</v>
      </c>
      <c r="AL275" t="s">
        <v>151</v>
      </c>
      <c r="AM275">
        <v>0.48680000000000001</v>
      </c>
      <c r="AN275" t="s">
        <v>398</v>
      </c>
    </row>
    <row r="276" spans="9:40" x14ac:dyDescent="0.45">
      <c r="I276" t="s">
        <v>176</v>
      </c>
      <c r="J276" t="s">
        <v>477</v>
      </c>
      <c r="K276">
        <v>6.4272489054346014E-3</v>
      </c>
      <c r="L276" t="s">
        <v>163</v>
      </c>
      <c r="N276" t="s">
        <v>291</v>
      </c>
      <c r="O276" t="s">
        <v>477</v>
      </c>
      <c r="P276">
        <v>2.2423787185655913E-3</v>
      </c>
      <c r="Q276" t="s">
        <v>163</v>
      </c>
      <c r="S276" t="s">
        <v>360</v>
      </c>
      <c r="T276" t="s">
        <v>477</v>
      </c>
      <c r="U276">
        <v>2.7825096703847298E-3</v>
      </c>
      <c r="V276" t="s">
        <v>163</v>
      </c>
      <c r="AK276">
        <v>2044</v>
      </c>
      <c r="AL276" t="s">
        <v>155</v>
      </c>
      <c r="AM276">
        <v>0.49</v>
      </c>
      <c r="AN276" t="s">
        <v>398</v>
      </c>
    </row>
    <row r="277" spans="9:40" x14ac:dyDescent="0.45">
      <c r="I277" t="s">
        <v>176</v>
      </c>
      <c r="J277" t="s">
        <v>478</v>
      </c>
      <c r="K277">
        <v>7.9129059382449397E-3</v>
      </c>
      <c r="L277" t="s">
        <v>163</v>
      </c>
      <c r="N277" t="s">
        <v>291</v>
      </c>
      <c r="O277" t="s">
        <v>478</v>
      </c>
      <c r="P277">
        <v>2.0810749406558054E-3</v>
      </c>
      <c r="Q277" t="s">
        <v>163</v>
      </c>
      <c r="S277" t="s">
        <v>360</v>
      </c>
      <c r="T277" t="s">
        <v>478</v>
      </c>
      <c r="U277">
        <v>2.8197346163346621E-3</v>
      </c>
      <c r="V277" t="s">
        <v>163</v>
      </c>
      <c r="AK277">
        <v>2044</v>
      </c>
      <c r="AL277" t="s">
        <v>157</v>
      </c>
      <c r="AM277">
        <v>0.51549999999999996</v>
      </c>
      <c r="AN277" t="s">
        <v>398</v>
      </c>
    </row>
    <row r="278" spans="9:40" x14ac:dyDescent="0.45">
      <c r="I278" t="s">
        <v>176</v>
      </c>
      <c r="J278" t="s">
        <v>479</v>
      </c>
      <c r="K278">
        <v>5.8969439651109068E-2</v>
      </c>
      <c r="L278" t="s">
        <v>163</v>
      </c>
      <c r="N278" t="s">
        <v>291</v>
      </c>
      <c r="O278" t="s">
        <v>479</v>
      </c>
      <c r="P278">
        <v>1.2660647133376125E-2</v>
      </c>
      <c r="Q278" t="s">
        <v>163</v>
      </c>
      <c r="S278" t="s">
        <v>360</v>
      </c>
      <c r="T278" t="s">
        <v>479</v>
      </c>
      <c r="U278">
        <v>1.7628080901335969E-2</v>
      </c>
      <c r="V278" t="s">
        <v>163</v>
      </c>
      <c r="AK278">
        <v>2044</v>
      </c>
      <c r="AL278" t="s">
        <v>159</v>
      </c>
      <c r="AM278">
        <v>0.44940000000000002</v>
      </c>
      <c r="AN278" t="s">
        <v>398</v>
      </c>
    </row>
    <row r="279" spans="9:40" x14ac:dyDescent="0.45">
      <c r="I279" t="s">
        <v>176</v>
      </c>
      <c r="J279" t="s">
        <v>480</v>
      </c>
      <c r="K279">
        <v>8.6655248638019631E-3</v>
      </c>
      <c r="L279" t="s">
        <v>163</v>
      </c>
      <c r="N279" t="s">
        <v>291</v>
      </c>
      <c r="O279" t="s">
        <v>480</v>
      </c>
      <c r="P279">
        <v>2.3786320680707668E-3</v>
      </c>
      <c r="Q279" t="s">
        <v>163</v>
      </c>
      <c r="S279" t="s">
        <v>360</v>
      </c>
      <c r="T279" t="s">
        <v>480</v>
      </c>
      <c r="U279">
        <v>2.9126223020304897E-3</v>
      </c>
      <c r="V279" t="s">
        <v>163</v>
      </c>
      <c r="AK279">
        <v>2044</v>
      </c>
      <c r="AL279" t="s">
        <v>401</v>
      </c>
      <c r="AM279">
        <v>0.4677</v>
      </c>
      <c r="AN279" t="s">
        <v>398</v>
      </c>
    </row>
    <row r="280" spans="9:40" x14ac:dyDescent="0.45">
      <c r="I280" t="s">
        <v>176</v>
      </c>
      <c r="J280" t="s">
        <v>481</v>
      </c>
      <c r="K280">
        <v>1.4324549054072561E-2</v>
      </c>
      <c r="L280" t="s">
        <v>163</v>
      </c>
      <c r="N280" t="s">
        <v>291</v>
      </c>
      <c r="O280" t="s">
        <v>481</v>
      </c>
      <c r="P280">
        <v>4.7222061625769056E-3</v>
      </c>
      <c r="Q280" t="s">
        <v>163</v>
      </c>
      <c r="S280" t="s">
        <v>360</v>
      </c>
      <c r="T280" t="s">
        <v>481</v>
      </c>
      <c r="U280">
        <v>5.5817219372135988E-3</v>
      </c>
      <c r="V280" t="s">
        <v>163</v>
      </c>
      <c r="AK280">
        <v>2044</v>
      </c>
      <c r="AL280" t="s">
        <v>403</v>
      </c>
      <c r="AM280">
        <v>0.39660000000000001</v>
      </c>
      <c r="AN280" t="s">
        <v>398</v>
      </c>
    </row>
    <row r="281" spans="9:40" x14ac:dyDescent="0.45">
      <c r="I281" t="s">
        <v>176</v>
      </c>
      <c r="J281" t="s">
        <v>482</v>
      </c>
      <c r="K281">
        <v>4.4918518105804151E-3</v>
      </c>
      <c r="L281" t="s">
        <v>163</v>
      </c>
      <c r="N281" t="s">
        <v>291</v>
      </c>
      <c r="O281" t="s">
        <v>482</v>
      </c>
      <c r="P281">
        <v>2.8581210984449184E-3</v>
      </c>
      <c r="Q281" t="s">
        <v>163</v>
      </c>
      <c r="S281" t="s">
        <v>360</v>
      </c>
      <c r="T281" t="s">
        <v>482</v>
      </c>
      <c r="U281">
        <v>2.7738501302216399E-3</v>
      </c>
      <c r="V281" t="s">
        <v>163</v>
      </c>
      <c r="AK281">
        <v>2044</v>
      </c>
      <c r="AL281" t="s">
        <v>405</v>
      </c>
      <c r="AM281">
        <v>0.37709999999999999</v>
      </c>
      <c r="AN281" t="s">
        <v>398</v>
      </c>
    </row>
    <row r="282" spans="9:40" x14ac:dyDescent="0.45">
      <c r="I282" t="s">
        <v>176</v>
      </c>
      <c r="J282" t="s">
        <v>483</v>
      </c>
      <c r="K282">
        <v>0</v>
      </c>
      <c r="L282" t="s">
        <v>163</v>
      </c>
      <c r="N282" t="s">
        <v>291</v>
      </c>
      <c r="O282" t="s">
        <v>483</v>
      </c>
      <c r="P282">
        <v>1.9974440942053338E-2</v>
      </c>
      <c r="Q282" t="s">
        <v>163</v>
      </c>
      <c r="S282" t="s">
        <v>360</v>
      </c>
      <c r="T282" t="s">
        <v>483</v>
      </c>
      <c r="U282">
        <v>1.4522586598529091E-2</v>
      </c>
      <c r="V282" t="s">
        <v>163</v>
      </c>
      <c r="AK282">
        <v>2044</v>
      </c>
      <c r="AL282" t="s">
        <v>440</v>
      </c>
      <c r="AM282">
        <v>0.36220000000000002</v>
      </c>
      <c r="AN282" t="s">
        <v>398</v>
      </c>
    </row>
    <row r="283" spans="9:40" x14ac:dyDescent="0.45">
      <c r="I283" t="s">
        <v>176</v>
      </c>
      <c r="J283" t="s">
        <v>484</v>
      </c>
      <c r="K283">
        <v>4.9769389795670423E-3</v>
      </c>
      <c r="L283" t="s">
        <v>163</v>
      </c>
      <c r="N283" t="s">
        <v>291</v>
      </c>
      <c r="O283" t="s">
        <v>484</v>
      </c>
      <c r="P283">
        <v>2.7298837420423008E-2</v>
      </c>
      <c r="Q283" t="s">
        <v>163</v>
      </c>
      <c r="S283" t="s">
        <v>360</v>
      </c>
      <c r="T283" t="s">
        <v>484</v>
      </c>
      <c r="U283">
        <v>3.2374104134528944E-2</v>
      </c>
      <c r="V283" t="s">
        <v>163</v>
      </c>
      <c r="AK283">
        <v>2044</v>
      </c>
      <c r="AL283" t="s">
        <v>442</v>
      </c>
      <c r="AM283">
        <v>0.37709999999999999</v>
      </c>
      <c r="AN283" t="s">
        <v>398</v>
      </c>
    </row>
    <row r="284" spans="9:40" x14ac:dyDescent="0.45">
      <c r="I284" t="s">
        <v>176</v>
      </c>
      <c r="J284" t="s">
        <v>485</v>
      </c>
      <c r="K284">
        <v>7.3676387346354767E-3</v>
      </c>
      <c r="L284" t="s">
        <v>163</v>
      </c>
      <c r="N284" t="s">
        <v>291</v>
      </c>
      <c r="O284" t="s">
        <v>485</v>
      </c>
      <c r="P284">
        <v>2.2078538789936071E-3</v>
      </c>
      <c r="Q284" t="s">
        <v>163</v>
      </c>
      <c r="S284" t="s">
        <v>360</v>
      </c>
      <c r="T284" t="s">
        <v>485</v>
      </c>
      <c r="U284">
        <v>4.5913962324740619E-3</v>
      </c>
      <c r="V284" t="s">
        <v>163</v>
      </c>
      <c r="AK284">
        <v>2044</v>
      </c>
      <c r="AL284" t="s">
        <v>443</v>
      </c>
      <c r="AM284">
        <v>0.37459999999999999</v>
      </c>
      <c r="AN284" t="s">
        <v>398</v>
      </c>
    </row>
    <row r="285" spans="9:40" x14ac:dyDescent="0.45">
      <c r="I285" t="s">
        <v>176</v>
      </c>
      <c r="J285" t="s">
        <v>486</v>
      </c>
      <c r="K285">
        <v>8.5147988799137292E-3</v>
      </c>
      <c r="L285" t="s">
        <v>163</v>
      </c>
      <c r="N285" t="s">
        <v>291</v>
      </c>
      <c r="O285" t="s">
        <v>486</v>
      </c>
      <c r="P285">
        <v>2.6019812831361007E-3</v>
      </c>
      <c r="Q285" t="s">
        <v>163</v>
      </c>
      <c r="S285" t="s">
        <v>360</v>
      </c>
      <c r="T285" t="s">
        <v>486</v>
      </c>
      <c r="U285">
        <v>4.5573605042238874E-3</v>
      </c>
      <c r="V285" t="s">
        <v>163</v>
      </c>
      <c r="AK285">
        <v>2044</v>
      </c>
      <c r="AL285" t="s">
        <v>444</v>
      </c>
      <c r="AM285">
        <v>0.38069999999999998</v>
      </c>
      <c r="AN285" t="s">
        <v>398</v>
      </c>
    </row>
    <row r="286" spans="9:40" x14ac:dyDescent="0.45">
      <c r="I286" t="s">
        <v>176</v>
      </c>
      <c r="J286" t="s">
        <v>487</v>
      </c>
      <c r="K286">
        <v>5.7155614868377079E-2</v>
      </c>
      <c r="L286" t="s">
        <v>163</v>
      </c>
      <c r="N286" t="s">
        <v>291</v>
      </c>
      <c r="O286" t="s">
        <v>487</v>
      </c>
      <c r="P286">
        <v>1.8567609695433463E-2</v>
      </c>
      <c r="Q286" t="s">
        <v>163</v>
      </c>
      <c r="S286" t="s">
        <v>360</v>
      </c>
      <c r="T286" t="s">
        <v>487</v>
      </c>
      <c r="U286">
        <v>2.6808169552128676E-2</v>
      </c>
      <c r="V286" t="s">
        <v>163</v>
      </c>
      <c r="AK286">
        <v>2044</v>
      </c>
      <c r="AL286" t="s">
        <v>445</v>
      </c>
      <c r="AM286">
        <v>0.48249999999999998</v>
      </c>
      <c r="AN286" t="s">
        <v>398</v>
      </c>
    </row>
    <row r="287" spans="9:40" x14ac:dyDescent="0.45">
      <c r="I287" t="s">
        <v>176</v>
      </c>
      <c r="J287" t="s">
        <v>488</v>
      </c>
      <c r="K287">
        <v>8.5288205860220376E-3</v>
      </c>
      <c r="L287" t="s">
        <v>163</v>
      </c>
      <c r="N287" t="s">
        <v>291</v>
      </c>
      <c r="O287" t="s">
        <v>488</v>
      </c>
      <c r="P287">
        <v>3.024054837046155E-3</v>
      </c>
      <c r="Q287" t="s">
        <v>163</v>
      </c>
      <c r="S287" t="s">
        <v>360</v>
      </c>
      <c r="T287" t="s">
        <v>488</v>
      </c>
      <c r="U287">
        <v>4.2901834745024924E-3</v>
      </c>
      <c r="V287" t="s">
        <v>163</v>
      </c>
      <c r="AK287">
        <v>2045</v>
      </c>
      <c r="AL287" t="s">
        <v>151</v>
      </c>
      <c r="AM287">
        <v>0.44640000000000002</v>
      </c>
      <c r="AN287" t="s">
        <v>398</v>
      </c>
    </row>
    <row r="288" spans="9:40" x14ac:dyDescent="0.45">
      <c r="I288" t="s">
        <v>176</v>
      </c>
      <c r="J288" t="s">
        <v>489</v>
      </c>
      <c r="K288">
        <v>1.479784979771487E-2</v>
      </c>
      <c r="L288" t="s">
        <v>163</v>
      </c>
      <c r="N288" t="s">
        <v>291</v>
      </c>
      <c r="O288" t="s">
        <v>489</v>
      </c>
      <c r="P288">
        <v>5.2876964866414786E-3</v>
      </c>
      <c r="Q288" t="s">
        <v>163</v>
      </c>
      <c r="S288" t="s">
        <v>360</v>
      </c>
      <c r="T288" t="s">
        <v>489</v>
      </c>
      <c r="U288">
        <v>8.5106545889055054E-3</v>
      </c>
      <c r="V288" t="s">
        <v>163</v>
      </c>
      <c r="AK288">
        <v>2045</v>
      </c>
      <c r="AL288" t="s">
        <v>155</v>
      </c>
      <c r="AM288">
        <v>0.54949999999999999</v>
      </c>
      <c r="AN288" t="s">
        <v>398</v>
      </c>
    </row>
    <row r="289" spans="9:40" x14ac:dyDescent="0.45">
      <c r="I289" t="s">
        <v>176</v>
      </c>
      <c r="J289" t="s">
        <v>490</v>
      </c>
      <c r="K289">
        <v>4.9360546877824357E-3</v>
      </c>
      <c r="L289" t="s">
        <v>163</v>
      </c>
      <c r="N289" t="s">
        <v>291</v>
      </c>
      <c r="O289" t="s">
        <v>490</v>
      </c>
      <c r="P289">
        <v>2.4430889357733416E-3</v>
      </c>
      <c r="Q289" t="s">
        <v>163</v>
      </c>
      <c r="S289" t="s">
        <v>360</v>
      </c>
      <c r="T289" t="s">
        <v>490</v>
      </c>
      <c r="U289">
        <v>3.9164472169353594E-3</v>
      </c>
      <c r="V289" t="s">
        <v>163</v>
      </c>
      <c r="AK289">
        <v>2045</v>
      </c>
      <c r="AL289" t="s">
        <v>157</v>
      </c>
      <c r="AM289">
        <v>0.47</v>
      </c>
      <c r="AN289" t="s">
        <v>398</v>
      </c>
    </row>
    <row r="290" spans="9:40" x14ac:dyDescent="0.45">
      <c r="I290" t="s">
        <v>176</v>
      </c>
      <c r="J290" t="s">
        <v>491</v>
      </c>
      <c r="K290">
        <v>1.7786235009137304E-6</v>
      </c>
      <c r="L290" t="s">
        <v>163</v>
      </c>
      <c r="N290" t="s">
        <v>291</v>
      </c>
      <c r="O290" t="s">
        <v>491</v>
      </c>
      <c r="P290">
        <v>1.875573322363857E-2</v>
      </c>
      <c r="Q290" t="s">
        <v>163</v>
      </c>
      <c r="S290" t="s">
        <v>360</v>
      </c>
      <c r="T290" t="s">
        <v>491</v>
      </c>
      <c r="U290">
        <v>2.2371775447116771E-2</v>
      </c>
      <c r="V290" t="s">
        <v>163</v>
      </c>
      <c r="AK290">
        <v>2045</v>
      </c>
      <c r="AL290" t="s">
        <v>159</v>
      </c>
      <c r="AM290">
        <v>0.42949999999999999</v>
      </c>
      <c r="AN290" t="s">
        <v>398</v>
      </c>
    </row>
    <row r="291" spans="9:40" x14ac:dyDescent="0.45">
      <c r="I291" t="s">
        <v>176</v>
      </c>
      <c r="J291" t="s">
        <v>492</v>
      </c>
      <c r="K291">
        <v>5.9718185237366108E-3</v>
      </c>
      <c r="L291" t="s">
        <v>163</v>
      </c>
      <c r="N291" t="s">
        <v>291</v>
      </c>
      <c r="O291" t="s">
        <v>492</v>
      </c>
      <c r="P291">
        <v>2.873135042046477E-2</v>
      </c>
      <c r="Q291" t="s">
        <v>163</v>
      </c>
      <c r="S291" t="s">
        <v>360</v>
      </c>
      <c r="T291" t="s">
        <v>492</v>
      </c>
      <c r="U291">
        <v>2.2809239815259535E-2</v>
      </c>
      <c r="V291" t="s">
        <v>163</v>
      </c>
      <c r="AK291">
        <v>2045</v>
      </c>
      <c r="AL291" t="s">
        <v>401</v>
      </c>
      <c r="AM291">
        <v>0.41849999999999998</v>
      </c>
      <c r="AN291" t="s">
        <v>398</v>
      </c>
    </row>
    <row r="292" spans="9:40" x14ac:dyDescent="0.45">
      <c r="I292" t="s">
        <v>176</v>
      </c>
      <c r="J292" t="s">
        <v>493</v>
      </c>
      <c r="K292">
        <v>9.1592737346496023E-3</v>
      </c>
      <c r="L292" t="s">
        <v>163</v>
      </c>
      <c r="N292" t="s">
        <v>291</v>
      </c>
      <c r="O292" t="s">
        <v>493</v>
      </c>
      <c r="P292">
        <v>3.0401481957974402E-3</v>
      </c>
      <c r="Q292" t="s">
        <v>163</v>
      </c>
      <c r="S292" t="s">
        <v>360</v>
      </c>
      <c r="T292" t="s">
        <v>493</v>
      </c>
      <c r="U292">
        <v>2.8042431095487521E-3</v>
      </c>
      <c r="V292" t="s">
        <v>163</v>
      </c>
      <c r="AK292">
        <v>2045</v>
      </c>
      <c r="AL292" t="s">
        <v>403</v>
      </c>
      <c r="AM292">
        <v>0.39760000000000001</v>
      </c>
      <c r="AN292" t="s">
        <v>398</v>
      </c>
    </row>
    <row r="293" spans="9:40" x14ac:dyDescent="0.45">
      <c r="I293" t="s">
        <v>176</v>
      </c>
      <c r="J293" t="s">
        <v>494</v>
      </c>
      <c r="K293">
        <v>1.0525576792719473E-2</v>
      </c>
      <c r="L293" t="s">
        <v>163</v>
      </c>
      <c r="N293" t="s">
        <v>291</v>
      </c>
      <c r="O293" t="s">
        <v>494</v>
      </c>
      <c r="P293">
        <v>3.8253008438401091E-3</v>
      </c>
      <c r="Q293" t="s">
        <v>163</v>
      </c>
      <c r="S293" t="s">
        <v>360</v>
      </c>
      <c r="T293" t="s">
        <v>494</v>
      </c>
      <c r="U293">
        <v>2.7977150519696652E-3</v>
      </c>
      <c r="V293" t="s">
        <v>163</v>
      </c>
      <c r="AK293">
        <v>2045</v>
      </c>
      <c r="AL293" t="s">
        <v>405</v>
      </c>
      <c r="AM293">
        <v>0.38850000000000001</v>
      </c>
      <c r="AN293" t="s">
        <v>398</v>
      </c>
    </row>
    <row r="294" spans="9:40" x14ac:dyDescent="0.45">
      <c r="I294" t="s">
        <v>176</v>
      </c>
      <c r="J294" t="s">
        <v>495</v>
      </c>
      <c r="K294">
        <v>7.0150952580194811E-2</v>
      </c>
      <c r="L294" t="s">
        <v>163</v>
      </c>
      <c r="N294" t="s">
        <v>291</v>
      </c>
      <c r="O294" t="s">
        <v>495</v>
      </c>
      <c r="P294">
        <v>2.2147588793142797E-2</v>
      </c>
      <c r="Q294" t="s">
        <v>163</v>
      </c>
      <c r="S294" t="s">
        <v>360</v>
      </c>
      <c r="T294" t="s">
        <v>495</v>
      </c>
      <c r="U294">
        <v>1.4990333937773192E-2</v>
      </c>
      <c r="V294" t="s">
        <v>163</v>
      </c>
      <c r="AK294">
        <v>2045</v>
      </c>
      <c r="AL294" t="s">
        <v>440</v>
      </c>
      <c r="AM294">
        <v>0.3523</v>
      </c>
      <c r="AN294" t="s">
        <v>398</v>
      </c>
    </row>
    <row r="295" spans="9:40" x14ac:dyDescent="0.45">
      <c r="I295" t="s">
        <v>176</v>
      </c>
      <c r="J295" t="s">
        <v>496</v>
      </c>
      <c r="K295">
        <v>1.0705725950846288E-2</v>
      </c>
      <c r="L295" t="s">
        <v>163</v>
      </c>
      <c r="N295" t="s">
        <v>291</v>
      </c>
      <c r="O295" t="s">
        <v>496</v>
      </c>
      <c r="P295">
        <v>2.4161076814892771E-3</v>
      </c>
      <c r="Q295" t="s">
        <v>163</v>
      </c>
      <c r="S295" t="s">
        <v>360</v>
      </c>
      <c r="T295" t="s">
        <v>496</v>
      </c>
      <c r="U295">
        <v>2.3347816357245335E-3</v>
      </c>
      <c r="V295" t="s">
        <v>163</v>
      </c>
      <c r="AK295">
        <v>2045</v>
      </c>
      <c r="AL295" t="s">
        <v>442</v>
      </c>
      <c r="AM295">
        <v>0.39450000000000002</v>
      </c>
      <c r="AN295" t="s">
        <v>398</v>
      </c>
    </row>
    <row r="296" spans="9:40" x14ac:dyDescent="0.45">
      <c r="I296" t="s">
        <v>176</v>
      </c>
      <c r="J296" t="s">
        <v>497</v>
      </c>
      <c r="K296">
        <v>1.885455180680785E-2</v>
      </c>
      <c r="L296" t="s">
        <v>163</v>
      </c>
      <c r="N296" t="s">
        <v>291</v>
      </c>
      <c r="O296" t="s">
        <v>497</v>
      </c>
      <c r="P296">
        <v>3.7903827756710132E-3</v>
      </c>
      <c r="Q296" t="s">
        <v>163</v>
      </c>
      <c r="S296" t="s">
        <v>360</v>
      </c>
      <c r="T296" t="s">
        <v>497</v>
      </c>
      <c r="U296">
        <v>4.7164996607827027E-3</v>
      </c>
      <c r="V296" t="s">
        <v>163</v>
      </c>
      <c r="AK296">
        <v>2045</v>
      </c>
      <c r="AL296" t="s">
        <v>443</v>
      </c>
      <c r="AM296">
        <v>0.36349999999999999</v>
      </c>
      <c r="AN296" t="s">
        <v>398</v>
      </c>
    </row>
    <row r="297" spans="9:40" x14ac:dyDescent="0.45">
      <c r="I297" t="s">
        <v>176</v>
      </c>
      <c r="J297" t="s">
        <v>498</v>
      </c>
      <c r="K297">
        <v>6.603786052146926E-3</v>
      </c>
      <c r="L297" t="s">
        <v>163</v>
      </c>
      <c r="N297" t="s">
        <v>291</v>
      </c>
      <c r="O297" t="s">
        <v>498</v>
      </c>
      <c r="P297">
        <v>2.3119116436923297E-3</v>
      </c>
      <c r="Q297" t="s">
        <v>163</v>
      </c>
      <c r="S297" t="s">
        <v>360</v>
      </c>
      <c r="T297" t="s">
        <v>498</v>
      </c>
      <c r="U297">
        <v>2.2246365969070944E-3</v>
      </c>
      <c r="V297" t="s">
        <v>163</v>
      </c>
      <c r="AK297">
        <v>2045</v>
      </c>
      <c r="AL297" t="s">
        <v>444</v>
      </c>
      <c r="AM297">
        <v>0.43309999999999998</v>
      </c>
      <c r="AN297" t="s">
        <v>398</v>
      </c>
    </row>
    <row r="298" spans="9:40" x14ac:dyDescent="0.45">
      <c r="I298" t="s">
        <v>176</v>
      </c>
      <c r="J298" t="s">
        <v>499</v>
      </c>
      <c r="K298">
        <v>2.8957684034813524E-3</v>
      </c>
      <c r="L298" t="s">
        <v>163</v>
      </c>
      <c r="N298" t="s">
        <v>291</v>
      </c>
      <c r="O298" t="s">
        <v>499</v>
      </c>
      <c r="P298">
        <v>1.8865083754152415E-2</v>
      </c>
      <c r="Q298" t="s">
        <v>163</v>
      </c>
      <c r="S298" t="s">
        <v>360</v>
      </c>
      <c r="T298" t="s">
        <v>499</v>
      </c>
      <c r="U298">
        <v>1.5568804643653948E-2</v>
      </c>
      <c r="V298" t="s">
        <v>163</v>
      </c>
      <c r="AK298">
        <v>2045</v>
      </c>
      <c r="AL298" t="s">
        <v>445</v>
      </c>
      <c r="AM298">
        <v>0.41670000000000001</v>
      </c>
      <c r="AN298" t="s">
        <v>398</v>
      </c>
    </row>
    <row r="299" spans="9:40" x14ac:dyDescent="0.45">
      <c r="I299" t="s">
        <v>177</v>
      </c>
      <c r="J299" t="s">
        <v>162</v>
      </c>
      <c r="K299">
        <v>5.3838929453124702E-3</v>
      </c>
      <c r="L299" t="s">
        <v>163</v>
      </c>
      <c r="N299" t="s">
        <v>292</v>
      </c>
      <c r="O299" t="s">
        <v>162</v>
      </c>
      <c r="P299">
        <v>2.0671390497093198E-2</v>
      </c>
      <c r="Q299" t="s">
        <v>163</v>
      </c>
      <c r="S299" t="s">
        <v>361</v>
      </c>
      <c r="T299" t="s">
        <v>162</v>
      </c>
      <c r="U299">
        <v>2.2572213075250067E-2</v>
      </c>
      <c r="V299" t="s">
        <v>163</v>
      </c>
      <c r="AK299">
        <v>2046</v>
      </c>
      <c r="AL299" t="s">
        <v>151</v>
      </c>
      <c r="AM299">
        <v>0.49619999999999997</v>
      </c>
      <c r="AN299" t="s">
        <v>398</v>
      </c>
    </row>
    <row r="300" spans="9:40" x14ac:dyDescent="0.45">
      <c r="I300" t="s">
        <v>177</v>
      </c>
      <c r="J300" t="s">
        <v>164</v>
      </c>
      <c r="K300">
        <v>8.4249685484754765E-3</v>
      </c>
      <c r="L300" t="s">
        <v>163</v>
      </c>
      <c r="N300" t="s">
        <v>292</v>
      </c>
      <c r="O300" t="s">
        <v>164</v>
      </c>
      <c r="P300">
        <v>2.2629669819894307E-3</v>
      </c>
      <c r="Q300" t="s">
        <v>163</v>
      </c>
      <c r="S300" t="s">
        <v>361</v>
      </c>
      <c r="T300" t="s">
        <v>164</v>
      </c>
      <c r="U300">
        <v>2.8396094400892683E-3</v>
      </c>
      <c r="V300" t="s">
        <v>163</v>
      </c>
      <c r="AK300">
        <v>2046</v>
      </c>
      <c r="AL300" t="s">
        <v>155</v>
      </c>
      <c r="AM300">
        <v>0.47989999999999999</v>
      </c>
      <c r="AN300" t="s">
        <v>398</v>
      </c>
    </row>
    <row r="301" spans="9:40" x14ac:dyDescent="0.45">
      <c r="I301" t="s">
        <v>177</v>
      </c>
      <c r="J301" t="s">
        <v>165</v>
      </c>
      <c r="K301">
        <v>1.0217962845544937E-2</v>
      </c>
      <c r="L301" t="s">
        <v>163</v>
      </c>
      <c r="N301" t="s">
        <v>292</v>
      </c>
      <c r="O301" t="s">
        <v>165</v>
      </c>
      <c r="P301">
        <v>2.7448763837640308E-3</v>
      </c>
      <c r="Q301" t="s">
        <v>163</v>
      </c>
      <c r="S301" t="s">
        <v>361</v>
      </c>
      <c r="T301" t="s">
        <v>165</v>
      </c>
      <c r="U301">
        <v>2.8053223917752536E-3</v>
      </c>
      <c r="V301" t="s">
        <v>163</v>
      </c>
      <c r="AK301">
        <v>2046</v>
      </c>
      <c r="AL301" t="s">
        <v>157</v>
      </c>
      <c r="AM301">
        <v>0.49930000000000002</v>
      </c>
      <c r="AN301" t="s">
        <v>398</v>
      </c>
    </row>
    <row r="302" spans="9:40" x14ac:dyDescent="0.45">
      <c r="I302" t="s">
        <v>177</v>
      </c>
      <c r="J302" t="s">
        <v>406</v>
      </c>
      <c r="K302">
        <v>6.9559567484701643E-2</v>
      </c>
      <c r="L302" t="s">
        <v>163</v>
      </c>
      <c r="N302" t="s">
        <v>292</v>
      </c>
      <c r="O302" t="s">
        <v>406</v>
      </c>
      <c r="P302">
        <v>1.1533615346748041E-2</v>
      </c>
      <c r="Q302" t="s">
        <v>163</v>
      </c>
      <c r="S302" t="s">
        <v>361</v>
      </c>
      <c r="T302" t="s">
        <v>406</v>
      </c>
      <c r="U302">
        <v>1.8114424806159133E-2</v>
      </c>
      <c r="V302" t="s">
        <v>163</v>
      </c>
      <c r="AK302">
        <v>2046</v>
      </c>
      <c r="AL302" t="s">
        <v>159</v>
      </c>
      <c r="AM302">
        <v>0.44669999999999999</v>
      </c>
      <c r="AN302" t="s">
        <v>398</v>
      </c>
    </row>
    <row r="303" spans="9:40" x14ac:dyDescent="0.45">
      <c r="I303" t="s">
        <v>177</v>
      </c>
      <c r="J303" t="s">
        <v>407</v>
      </c>
      <c r="K303">
        <v>1.0072700108466911E-2</v>
      </c>
      <c r="L303" t="s">
        <v>163</v>
      </c>
      <c r="N303" t="s">
        <v>292</v>
      </c>
      <c r="O303" t="s">
        <v>407</v>
      </c>
      <c r="P303">
        <v>8.1484372420290228E-4</v>
      </c>
      <c r="Q303" t="s">
        <v>163</v>
      </c>
      <c r="S303" t="s">
        <v>361</v>
      </c>
      <c r="T303" t="s">
        <v>407</v>
      </c>
      <c r="U303">
        <v>3.4133190410401753E-3</v>
      </c>
      <c r="V303" t="s">
        <v>163</v>
      </c>
      <c r="AK303">
        <v>2046</v>
      </c>
      <c r="AL303" t="s">
        <v>401</v>
      </c>
      <c r="AM303">
        <v>0.38679999999999998</v>
      </c>
      <c r="AN303" t="s">
        <v>398</v>
      </c>
    </row>
    <row r="304" spans="9:40" x14ac:dyDescent="0.45">
      <c r="I304" t="s">
        <v>177</v>
      </c>
      <c r="J304" t="s">
        <v>408</v>
      </c>
      <c r="K304">
        <v>1.7516675690559615E-2</v>
      </c>
      <c r="L304" t="s">
        <v>163</v>
      </c>
      <c r="N304" t="s">
        <v>292</v>
      </c>
      <c r="O304" t="s">
        <v>408</v>
      </c>
      <c r="P304">
        <v>1.6064264968862134E-3</v>
      </c>
      <c r="Q304" t="s">
        <v>163</v>
      </c>
      <c r="S304" t="s">
        <v>361</v>
      </c>
      <c r="T304" t="s">
        <v>408</v>
      </c>
      <c r="U304">
        <v>7.2832101756116494E-3</v>
      </c>
      <c r="V304" t="s">
        <v>163</v>
      </c>
      <c r="AK304">
        <v>2046</v>
      </c>
      <c r="AL304" t="s">
        <v>403</v>
      </c>
      <c r="AM304">
        <v>0.40920000000000001</v>
      </c>
      <c r="AN304" t="s">
        <v>398</v>
      </c>
    </row>
    <row r="305" spans="9:40" x14ac:dyDescent="0.45">
      <c r="I305" t="s">
        <v>177</v>
      </c>
      <c r="J305" t="s">
        <v>446</v>
      </c>
      <c r="K305">
        <v>6.3878473317184273E-3</v>
      </c>
      <c r="L305" t="s">
        <v>163</v>
      </c>
      <c r="N305" t="s">
        <v>292</v>
      </c>
      <c r="O305" t="s">
        <v>446</v>
      </c>
      <c r="P305">
        <v>1.3009647027916423E-3</v>
      </c>
      <c r="Q305" t="s">
        <v>163</v>
      </c>
      <c r="S305" t="s">
        <v>361</v>
      </c>
      <c r="T305" t="s">
        <v>446</v>
      </c>
      <c r="U305">
        <v>3.5645704013252126E-3</v>
      </c>
      <c r="V305" t="s">
        <v>163</v>
      </c>
      <c r="AK305">
        <v>2046</v>
      </c>
      <c r="AL305" t="s">
        <v>405</v>
      </c>
      <c r="AM305">
        <v>0.3362</v>
      </c>
      <c r="AN305" t="s">
        <v>398</v>
      </c>
    </row>
    <row r="306" spans="9:40" x14ac:dyDescent="0.45">
      <c r="I306" t="s">
        <v>177</v>
      </c>
      <c r="J306" t="s">
        <v>447</v>
      </c>
      <c r="K306">
        <v>1.8870037736658702E-3</v>
      </c>
      <c r="L306" t="s">
        <v>163</v>
      </c>
      <c r="N306" t="s">
        <v>292</v>
      </c>
      <c r="O306" t="s">
        <v>447</v>
      </c>
      <c r="P306">
        <v>1.47817694933248E-2</v>
      </c>
      <c r="Q306" t="s">
        <v>163</v>
      </c>
      <c r="S306" t="s">
        <v>361</v>
      </c>
      <c r="T306" t="s">
        <v>447</v>
      </c>
      <c r="U306">
        <v>1.9183354840971681E-2</v>
      </c>
      <c r="V306" t="s">
        <v>163</v>
      </c>
      <c r="AK306">
        <v>2046</v>
      </c>
      <c r="AL306" t="s">
        <v>440</v>
      </c>
      <c r="AM306">
        <v>0.38540000000000002</v>
      </c>
      <c r="AN306" t="s">
        <v>398</v>
      </c>
    </row>
    <row r="307" spans="9:40" x14ac:dyDescent="0.45">
      <c r="I307" t="s">
        <v>177</v>
      </c>
      <c r="J307" t="s">
        <v>166</v>
      </c>
      <c r="K307">
        <v>2.9097828664702802E-3</v>
      </c>
      <c r="L307" t="s">
        <v>163</v>
      </c>
      <c r="N307" t="s">
        <v>292</v>
      </c>
      <c r="O307" t="s">
        <v>166</v>
      </c>
      <c r="P307">
        <v>1.5061538903714694E-2</v>
      </c>
      <c r="Q307" t="s">
        <v>163</v>
      </c>
      <c r="S307" t="s">
        <v>361</v>
      </c>
      <c r="T307" t="s">
        <v>166</v>
      </c>
      <c r="U307">
        <v>2.2081508565802144E-2</v>
      </c>
      <c r="V307" t="s">
        <v>163</v>
      </c>
      <c r="AK307">
        <v>2046</v>
      </c>
      <c r="AL307" t="s">
        <v>442</v>
      </c>
      <c r="AM307">
        <v>0.39250000000000002</v>
      </c>
      <c r="AN307" t="s">
        <v>398</v>
      </c>
    </row>
    <row r="308" spans="9:40" x14ac:dyDescent="0.45">
      <c r="I308" t="s">
        <v>177</v>
      </c>
      <c r="J308" t="s">
        <v>167</v>
      </c>
      <c r="K308">
        <v>6.2724569066216727E-3</v>
      </c>
      <c r="L308" t="s">
        <v>163</v>
      </c>
      <c r="N308" t="s">
        <v>292</v>
      </c>
      <c r="O308" t="s">
        <v>167</v>
      </c>
      <c r="P308">
        <v>1.3927286566127561E-3</v>
      </c>
      <c r="Q308" t="s">
        <v>163</v>
      </c>
      <c r="S308" t="s">
        <v>361</v>
      </c>
      <c r="T308" t="s">
        <v>167</v>
      </c>
      <c r="U308">
        <v>2.7585955819978908E-3</v>
      </c>
      <c r="V308" t="s">
        <v>163</v>
      </c>
      <c r="AK308">
        <v>2046</v>
      </c>
      <c r="AL308" t="s">
        <v>443</v>
      </c>
      <c r="AM308">
        <v>0.42899999999999999</v>
      </c>
      <c r="AN308" t="s">
        <v>398</v>
      </c>
    </row>
    <row r="309" spans="9:40" x14ac:dyDescent="0.45">
      <c r="I309" t="s">
        <v>177</v>
      </c>
      <c r="J309" t="s">
        <v>168</v>
      </c>
      <c r="K309">
        <v>7.8592637541059062E-3</v>
      </c>
      <c r="L309" t="s">
        <v>163</v>
      </c>
      <c r="N309" t="s">
        <v>292</v>
      </c>
      <c r="O309" t="s">
        <v>168</v>
      </c>
      <c r="P309">
        <v>1.5694863222414004E-3</v>
      </c>
      <c r="Q309" t="s">
        <v>163</v>
      </c>
      <c r="S309" t="s">
        <v>361</v>
      </c>
      <c r="T309" t="s">
        <v>168</v>
      </c>
      <c r="U309">
        <v>2.7225038902138976E-3</v>
      </c>
      <c r="V309" t="s">
        <v>163</v>
      </c>
      <c r="AK309">
        <v>2046</v>
      </c>
      <c r="AL309" t="s">
        <v>444</v>
      </c>
      <c r="AM309">
        <v>0.45700000000000002</v>
      </c>
      <c r="AN309" t="s">
        <v>398</v>
      </c>
    </row>
    <row r="310" spans="9:40" x14ac:dyDescent="0.45">
      <c r="I310" t="s">
        <v>177</v>
      </c>
      <c r="J310" t="s">
        <v>409</v>
      </c>
      <c r="K310">
        <v>5.3411060873937224E-2</v>
      </c>
      <c r="L310" t="s">
        <v>163</v>
      </c>
      <c r="N310" t="s">
        <v>292</v>
      </c>
      <c r="O310" t="s">
        <v>409</v>
      </c>
      <c r="P310">
        <v>1.3582007134104375E-2</v>
      </c>
      <c r="Q310" t="s">
        <v>163</v>
      </c>
      <c r="S310" t="s">
        <v>361</v>
      </c>
      <c r="T310" t="s">
        <v>409</v>
      </c>
      <c r="U310">
        <v>1.6588219385464214E-2</v>
      </c>
      <c r="V310" t="s">
        <v>163</v>
      </c>
      <c r="AK310">
        <v>2046</v>
      </c>
      <c r="AL310" t="s">
        <v>445</v>
      </c>
      <c r="AM310">
        <v>0.48309999999999997</v>
      </c>
      <c r="AN310" t="s">
        <v>398</v>
      </c>
    </row>
    <row r="311" spans="9:40" x14ac:dyDescent="0.45">
      <c r="I311" t="s">
        <v>177</v>
      </c>
      <c r="J311" t="s">
        <v>410</v>
      </c>
      <c r="K311">
        <v>7.9254517617854542E-3</v>
      </c>
      <c r="L311" t="s">
        <v>163</v>
      </c>
      <c r="N311" t="s">
        <v>292</v>
      </c>
      <c r="O311" t="s">
        <v>410</v>
      </c>
      <c r="P311">
        <v>1.526098824242325E-3</v>
      </c>
      <c r="Q311" t="s">
        <v>163</v>
      </c>
      <c r="S311" t="s">
        <v>361</v>
      </c>
      <c r="T311" t="s">
        <v>410</v>
      </c>
      <c r="U311">
        <v>2.9275774405433923E-3</v>
      </c>
      <c r="V311" t="s">
        <v>163</v>
      </c>
      <c r="AK311">
        <v>2047</v>
      </c>
      <c r="AL311" t="s">
        <v>151</v>
      </c>
      <c r="AM311">
        <v>0.4456</v>
      </c>
      <c r="AN311" t="s">
        <v>398</v>
      </c>
    </row>
    <row r="312" spans="9:40" x14ac:dyDescent="0.45">
      <c r="I312" t="s">
        <v>177</v>
      </c>
      <c r="J312" t="s">
        <v>411</v>
      </c>
      <c r="K312">
        <v>1.3055647634089857E-2</v>
      </c>
      <c r="L312" t="s">
        <v>163</v>
      </c>
      <c r="N312" t="s">
        <v>292</v>
      </c>
      <c r="O312" t="s">
        <v>411</v>
      </c>
      <c r="P312">
        <v>2.3569230776337188E-3</v>
      </c>
      <c r="Q312" t="s">
        <v>163</v>
      </c>
      <c r="S312" t="s">
        <v>361</v>
      </c>
      <c r="T312" t="s">
        <v>411</v>
      </c>
      <c r="U312">
        <v>6.1462314800251562E-3</v>
      </c>
      <c r="V312" t="s">
        <v>163</v>
      </c>
      <c r="AK312">
        <v>2047</v>
      </c>
      <c r="AL312" t="s">
        <v>155</v>
      </c>
      <c r="AM312">
        <v>0.49409999999999998</v>
      </c>
      <c r="AN312" t="s">
        <v>398</v>
      </c>
    </row>
    <row r="313" spans="9:40" x14ac:dyDescent="0.45">
      <c r="I313" t="s">
        <v>177</v>
      </c>
      <c r="J313" t="s">
        <v>448</v>
      </c>
      <c r="K313">
        <v>4.082538592690089E-3</v>
      </c>
      <c r="L313" t="s">
        <v>163</v>
      </c>
      <c r="N313" t="s">
        <v>292</v>
      </c>
      <c r="O313" t="s">
        <v>448</v>
      </c>
      <c r="P313">
        <v>1.0777531511161394E-3</v>
      </c>
      <c r="Q313" t="s">
        <v>163</v>
      </c>
      <c r="S313" t="s">
        <v>361</v>
      </c>
      <c r="T313" t="s">
        <v>448</v>
      </c>
      <c r="U313">
        <v>2.9076088431751169E-3</v>
      </c>
      <c r="V313" t="s">
        <v>163</v>
      </c>
      <c r="AK313">
        <v>2047</v>
      </c>
      <c r="AL313" t="s">
        <v>157</v>
      </c>
      <c r="AM313">
        <v>0.54910000000000003</v>
      </c>
      <c r="AN313" t="s">
        <v>398</v>
      </c>
    </row>
    <row r="314" spans="9:40" x14ac:dyDescent="0.45">
      <c r="I314" t="s">
        <v>177</v>
      </c>
      <c r="J314" t="s">
        <v>449</v>
      </c>
      <c r="K314">
        <v>1.9318868559328799E-5</v>
      </c>
      <c r="L314" t="s">
        <v>163</v>
      </c>
      <c r="N314" t="s">
        <v>292</v>
      </c>
      <c r="O314" t="s">
        <v>449</v>
      </c>
      <c r="P314">
        <v>9.4659069519883159E-3</v>
      </c>
      <c r="Q314" t="s">
        <v>163</v>
      </c>
      <c r="S314" t="s">
        <v>361</v>
      </c>
      <c r="T314" t="s">
        <v>449</v>
      </c>
      <c r="U314">
        <v>1.6554430019241187E-2</v>
      </c>
      <c r="V314" t="s">
        <v>163</v>
      </c>
      <c r="AK314">
        <v>2047</v>
      </c>
      <c r="AL314" t="s">
        <v>159</v>
      </c>
      <c r="AM314">
        <v>0.45040000000000002</v>
      </c>
      <c r="AN314" t="s">
        <v>398</v>
      </c>
    </row>
    <row r="315" spans="9:40" x14ac:dyDescent="0.45">
      <c r="I315" t="s">
        <v>177</v>
      </c>
      <c r="J315" t="s">
        <v>169</v>
      </c>
      <c r="K315">
        <v>0</v>
      </c>
      <c r="L315" t="s">
        <v>163</v>
      </c>
      <c r="N315" t="s">
        <v>292</v>
      </c>
      <c r="O315" t="s">
        <v>169</v>
      </c>
      <c r="P315">
        <v>2.0651831736508516E-2</v>
      </c>
      <c r="Q315" t="s">
        <v>163</v>
      </c>
      <c r="S315" t="s">
        <v>361</v>
      </c>
      <c r="T315" t="s">
        <v>169</v>
      </c>
      <c r="U315">
        <v>2.4648553293293279E-2</v>
      </c>
      <c r="V315" t="s">
        <v>163</v>
      </c>
      <c r="AK315">
        <v>2047</v>
      </c>
      <c r="AL315" t="s">
        <v>401</v>
      </c>
      <c r="AM315">
        <v>0.46379999999999999</v>
      </c>
      <c r="AN315" t="s">
        <v>398</v>
      </c>
    </row>
    <row r="316" spans="9:40" x14ac:dyDescent="0.45">
      <c r="I316" t="s">
        <v>177</v>
      </c>
      <c r="J316" t="s">
        <v>170</v>
      </c>
      <c r="K316">
        <v>4.2254461935313046E-3</v>
      </c>
      <c r="L316" t="s">
        <v>163</v>
      </c>
      <c r="N316" t="s">
        <v>292</v>
      </c>
      <c r="O316" t="s">
        <v>170</v>
      </c>
      <c r="P316">
        <v>1.7018197609399389E-3</v>
      </c>
      <c r="Q316" t="s">
        <v>163</v>
      </c>
      <c r="S316" t="s">
        <v>361</v>
      </c>
      <c r="T316" t="s">
        <v>170</v>
      </c>
      <c r="U316">
        <v>3.0785444617438861E-3</v>
      </c>
      <c r="V316" t="s">
        <v>163</v>
      </c>
      <c r="AK316">
        <v>2047</v>
      </c>
      <c r="AL316" t="s">
        <v>403</v>
      </c>
      <c r="AM316">
        <v>0.37209999999999999</v>
      </c>
      <c r="AN316" t="s">
        <v>398</v>
      </c>
    </row>
    <row r="317" spans="9:40" x14ac:dyDescent="0.45">
      <c r="I317" t="s">
        <v>177</v>
      </c>
      <c r="J317" t="s">
        <v>171</v>
      </c>
      <c r="K317">
        <v>6.207772348648488E-3</v>
      </c>
      <c r="L317" t="s">
        <v>163</v>
      </c>
      <c r="N317" t="s">
        <v>292</v>
      </c>
      <c r="O317" t="s">
        <v>171</v>
      </c>
      <c r="P317">
        <v>1.2567737790970762E-3</v>
      </c>
      <c r="Q317" t="s">
        <v>163</v>
      </c>
      <c r="S317" t="s">
        <v>361</v>
      </c>
      <c r="T317" t="s">
        <v>171</v>
      </c>
      <c r="U317">
        <v>3.006383921661181E-3</v>
      </c>
      <c r="V317" t="s">
        <v>163</v>
      </c>
      <c r="AK317">
        <v>2047</v>
      </c>
      <c r="AL317" t="s">
        <v>405</v>
      </c>
      <c r="AM317">
        <v>0.36309999999999998</v>
      </c>
      <c r="AN317" t="s">
        <v>398</v>
      </c>
    </row>
    <row r="318" spans="9:40" x14ac:dyDescent="0.45">
      <c r="I318" t="s">
        <v>177</v>
      </c>
      <c r="J318" t="s">
        <v>412</v>
      </c>
      <c r="K318">
        <v>4.8524827934557133E-2</v>
      </c>
      <c r="L318" t="s">
        <v>163</v>
      </c>
      <c r="N318" t="s">
        <v>292</v>
      </c>
      <c r="O318" t="s">
        <v>412</v>
      </c>
      <c r="P318">
        <v>9.345555911676481E-3</v>
      </c>
      <c r="Q318" t="s">
        <v>163</v>
      </c>
      <c r="S318" t="s">
        <v>361</v>
      </c>
      <c r="T318" t="s">
        <v>412</v>
      </c>
      <c r="U318">
        <v>1.7986683157000884E-2</v>
      </c>
      <c r="V318" t="s">
        <v>163</v>
      </c>
      <c r="AK318">
        <v>2047</v>
      </c>
      <c r="AL318" t="s">
        <v>440</v>
      </c>
      <c r="AM318">
        <v>0.3896</v>
      </c>
      <c r="AN318" t="s">
        <v>398</v>
      </c>
    </row>
    <row r="319" spans="9:40" x14ac:dyDescent="0.45">
      <c r="I319" t="s">
        <v>177</v>
      </c>
      <c r="J319" t="s">
        <v>413</v>
      </c>
      <c r="K319">
        <v>6.5423597671434037E-3</v>
      </c>
      <c r="L319" t="s">
        <v>163</v>
      </c>
      <c r="N319" t="s">
        <v>292</v>
      </c>
      <c r="O319" t="s">
        <v>413</v>
      </c>
      <c r="P319">
        <v>1.1161092478514302E-3</v>
      </c>
      <c r="Q319" t="s">
        <v>163</v>
      </c>
      <c r="S319" t="s">
        <v>361</v>
      </c>
      <c r="T319" t="s">
        <v>413</v>
      </c>
      <c r="U319">
        <v>3.3237819082044579E-3</v>
      </c>
      <c r="V319" t="s">
        <v>163</v>
      </c>
      <c r="AK319">
        <v>2047</v>
      </c>
      <c r="AL319" t="s">
        <v>442</v>
      </c>
      <c r="AM319">
        <v>0.3453</v>
      </c>
      <c r="AN319" t="s">
        <v>398</v>
      </c>
    </row>
    <row r="320" spans="9:40" x14ac:dyDescent="0.45">
      <c r="I320" t="s">
        <v>177</v>
      </c>
      <c r="J320" t="s">
        <v>414</v>
      </c>
      <c r="K320">
        <v>1.0596281383795517E-2</v>
      </c>
      <c r="L320" t="s">
        <v>163</v>
      </c>
      <c r="N320" t="s">
        <v>292</v>
      </c>
      <c r="O320" t="s">
        <v>414</v>
      </c>
      <c r="P320">
        <v>1.909869340356155E-3</v>
      </c>
      <c r="Q320" t="s">
        <v>163</v>
      </c>
      <c r="S320" t="s">
        <v>361</v>
      </c>
      <c r="T320" t="s">
        <v>414</v>
      </c>
      <c r="U320">
        <v>7.1604094193142027E-3</v>
      </c>
      <c r="V320" t="s">
        <v>163</v>
      </c>
      <c r="AK320">
        <v>2047</v>
      </c>
      <c r="AL320" t="s">
        <v>443</v>
      </c>
      <c r="AM320">
        <v>0.3695</v>
      </c>
      <c r="AN320" t="s">
        <v>398</v>
      </c>
    </row>
    <row r="321" spans="9:40" x14ac:dyDescent="0.45">
      <c r="I321" t="s">
        <v>177</v>
      </c>
      <c r="J321" t="s">
        <v>450</v>
      </c>
      <c r="K321">
        <v>3.1428155836729587E-3</v>
      </c>
      <c r="L321" t="s">
        <v>163</v>
      </c>
      <c r="N321" t="s">
        <v>292</v>
      </c>
      <c r="O321" t="s">
        <v>450</v>
      </c>
      <c r="P321">
        <v>1.4775530890960016E-3</v>
      </c>
      <c r="Q321" t="s">
        <v>163</v>
      </c>
      <c r="S321" t="s">
        <v>361</v>
      </c>
      <c r="T321" t="s">
        <v>450</v>
      </c>
      <c r="U321">
        <v>3.610558326960034E-3</v>
      </c>
      <c r="V321" t="s">
        <v>163</v>
      </c>
      <c r="AK321">
        <v>2047</v>
      </c>
      <c r="AL321" t="s">
        <v>444</v>
      </c>
      <c r="AM321">
        <v>0.40970000000000001</v>
      </c>
      <c r="AN321" t="s">
        <v>398</v>
      </c>
    </row>
    <row r="322" spans="9:40" x14ac:dyDescent="0.45">
      <c r="I322" t="s">
        <v>177</v>
      </c>
      <c r="J322" t="s">
        <v>451</v>
      </c>
      <c r="K322">
        <v>0</v>
      </c>
      <c r="L322" t="s">
        <v>163</v>
      </c>
      <c r="N322" t="s">
        <v>292</v>
      </c>
      <c r="O322" t="s">
        <v>451</v>
      </c>
      <c r="P322">
        <v>1.2558145701592879E-2</v>
      </c>
      <c r="Q322" t="s">
        <v>163</v>
      </c>
      <c r="S322" t="s">
        <v>361</v>
      </c>
      <c r="T322" t="s">
        <v>451</v>
      </c>
      <c r="U322">
        <v>1.9297431259729797E-2</v>
      </c>
      <c r="V322" t="s">
        <v>163</v>
      </c>
      <c r="AK322">
        <v>2047</v>
      </c>
      <c r="AL322" t="s">
        <v>445</v>
      </c>
      <c r="AM322">
        <v>0.433</v>
      </c>
      <c r="AN322" t="s">
        <v>398</v>
      </c>
    </row>
    <row r="323" spans="9:40" x14ac:dyDescent="0.45">
      <c r="I323" t="s">
        <v>177</v>
      </c>
      <c r="J323" t="s">
        <v>172</v>
      </c>
      <c r="K323">
        <v>0</v>
      </c>
      <c r="L323" t="s">
        <v>163</v>
      </c>
      <c r="N323" t="s">
        <v>292</v>
      </c>
      <c r="O323" t="s">
        <v>172</v>
      </c>
      <c r="P323">
        <v>3.2246877740438204E-2</v>
      </c>
      <c r="Q323" t="s">
        <v>163</v>
      </c>
      <c r="S323" t="s">
        <v>361</v>
      </c>
      <c r="T323" t="s">
        <v>172</v>
      </c>
      <c r="U323">
        <v>2.4960963317450645E-2</v>
      </c>
      <c r="V323" t="s">
        <v>163</v>
      </c>
      <c r="AK323">
        <v>2048</v>
      </c>
      <c r="AL323" t="s">
        <v>151</v>
      </c>
      <c r="AM323">
        <v>0.495</v>
      </c>
      <c r="AN323" t="s">
        <v>398</v>
      </c>
    </row>
    <row r="324" spans="9:40" x14ac:dyDescent="0.45">
      <c r="I324" t="s">
        <v>177</v>
      </c>
      <c r="J324" t="s">
        <v>173</v>
      </c>
      <c r="K324">
        <v>4.8749910754233572E-3</v>
      </c>
      <c r="L324" t="s">
        <v>163</v>
      </c>
      <c r="N324" t="s">
        <v>292</v>
      </c>
      <c r="O324" t="s">
        <v>173</v>
      </c>
      <c r="P324">
        <v>3.9303495461502965E-3</v>
      </c>
      <c r="Q324" t="s">
        <v>163</v>
      </c>
      <c r="S324" t="s">
        <v>361</v>
      </c>
      <c r="T324" t="s">
        <v>173</v>
      </c>
      <c r="U324">
        <v>3.3311066447023175E-3</v>
      </c>
      <c r="V324" t="s">
        <v>163</v>
      </c>
      <c r="AK324">
        <v>2048</v>
      </c>
      <c r="AL324" t="s">
        <v>155</v>
      </c>
      <c r="AM324">
        <v>0.45279999999999998</v>
      </c>
      <c r="AN324" t="s">
        <v>398</v>
      </c>
    </row>
    <row r="325" spans="9:40" x14ac:dyDescent="0.45">
      <c r="I325" t="s">
        <v>177</v>
      </c>
      <c r="J325" t="s">
        <v>174</v>
      </c>
      <c r="K325">
        <v>6.6715179590634121E-3</v>
      </c>
      <c r="L325" t="s">
        <v>163</v>
      </c>
      <c r="N325" t="s">
        <v>292</v>
      </c>
      <c r="O325" t="s">
        <v>174</v>
      </c>
      <c r="P325">
        <v>2.3308729602969404E-3</v>
      </c>
      <c r="Q325" t="s">
        <v>163</v>
      </c>
      <c r="S325" t="s">
        <v>361</v>
      </c>
      <c r="T325" t="s">
        <v>174</v>
      </c>
      <c r="U325">
        <v>3.3041847007289024E-3</v>
      </c>
      <c r="V325" t="s">
        <v>163</v>
      </c>
      <c r="AK325">
        <v>2048</v>
      </c>
      <c r="AL325" t="s">
        <v>157</v>
      </c>
      <c r="AM325">
        <v>0.47920000000000001</v>
      </c>
      <c r="AN325" t="s">
        <v>398</v>
      </c>
    </row>
    <row r="326" spans="9:40" x14ac:dyDescent="0.45">
      <c r="I326" t="s">
        <v>177</v>
      </c>
      <c r="J326" t="s">
        <v>415</v>
      </c>
      <c r="K326">
        <v>4.756795245688028E-2</v>
      </c>
      <c r="L326" t="s">
        <v>163</v>
      </c>
      <c r="N326" t="s">
        <v>292</v>
      </c>
      <c r="O326" t="s">
        <v>415</v>
      </c>
      <c r="P326">
        <v>1.1141827004166074E-2</v>
      </c>
      <c r="Q326" t="s">
        <v>163</v>
      </c>
      <c r="S326" t="s">
        <v>361</v>
      </c>
      <c r="T326" t="s">
        <v>415</v>
      </c>
      <c r="U326">
        <v>1.9649128038410749E-2</v>
      </c>
      <c r="V326" t="s">
        <v>163</v>
      </c>
      <c r="AK326">
        <v>2048</v>
      </c>
      <c r="AL326" t="s">
        <v>159</v>
      </c>
      <c r="AM326">
        <v>0.44240000000000002</v>
      </c>
      <c r="AN326" t="s">
        <v>398</v>
      </c>
    </row>
    <row r="327" spans="9:40" x14ac:dyDescent="0.45">
      <c r="I327" t="s">
        <v>177</v>
      </c>
      <c r="J327" t="s">
        <v>416</v>
      </c>
      <c r="K327">
        <v>6.727253183137623E-3</v>
      </c>
      <c r="L327" t="s">
        <v>163</v>
      </c>
      <c r="N327" t="s">
        <v>292</v>
      </c>
      <c r="O327" t="s">
        <v>416</v>
      </c>
      <c r="P327">
        <v>8.762240010463467E-4</v>
      </c>
      <c r="Q327" t="s">
        <v>163</v>
      </c>
      <c r="S327" t="s">
        <v>361</v>
      </c>
      <c r="T327" t="s">
        <v>416</v>
      </c>
      <c r="U327">
        <v>3.2784131141717051E-3</v>
      </c>
      <c r="V327" t="s">
        <v>163</v>
      </c>
      <c r="AK327">
        <v>2048</v>
      </c>
      <c r="AL327" t="s">
        <v>401</v>
      </c>
      <c r="AM327">
        <v>0.44269999999999998</v>
      </c>
      <c r="AN327" t="s">
        <v>398</v>
      </c>
    </row>
    <row r="328" spans="9:40" x14ac:dyDescent="0.45">
      <c r="I328" t="s">
        <v>177</v>
      </c>
      <c r="J328" t="s">
        <v>417</v>
      </c>
      <c r="K328">
        <v>1.1338271634057191E-2</v>
      </c>
      <c r="L328" t="s">
        <v>163</v>
      </c>
      <c r="N328" t="s">
        <v>292</v>
      </c>
      <c r="O328" t="s">
        <v>417</v>
      </c>
      <c r="P328">
        <v>1.9930522068718625E-3</v>
      </c>
      <c r="Q328" t="s">
        <v>163</v>
      </c>
      <c r="S328" t="s">
        <v>361</v>
      </c>
      <c r="T328" t="s">
        <v>417</v>
      </c>
      <c r="U328">
        <v>6.739580496162443E-3</v>
      </c>
      <c r="V328" t="s">
        <v>163</v>
      </c>
      <c r="AK328">
        <v>2048</v>
      </c>
      <c r="AL328" t="s">
        <v>403</v>
      </c>
      <c r="AM328">
        <v>0.3861</v>
      </c>
      <c r="AN328" t="s">
        <v>398</v>
      </c>
    </row>
    <row r="329" spans="9:40" x14ac:dyDescent="0.45">
      <c r="I329" t="s">
        <v>177</v>
      </c>
      <c r="J329" t="s">
        <v>452</v>
      </c>
      <c r="K329">
        <v>1.5705417387596971E-5</v>
      </c>
      <c r="L329" t="s">
        <v>163</v>
      </c>
      <c r="N329" t="s">
        <v>292</v>
      </c>
      <c r="O329" t="s">
        <v>452</v>
      </c>
      <c r="P329">
        <v>1.7053090049937876E-3</v>
      </c>
      <c r="Q329" t="s">
        <v>163</v>
      </c>
      <c r="S329" t="s">
        <v>361</v>
      </c>
      <c r="T329" t="s">
        <v>452</v>
      </c>
      <c r="U329">
        <v>3.3752924117739364E-3</v>
      </c>
      <c r="V329" t="s">
        <v>163</v>
      </c>
      <c r="AK329">
        <v>2048</v>
      </c>
      <c r="AL329" t="s">
        <v>405</v>
      </c>
      <c r="AM329">
        <v>0.34570000000000001</v>
      </c>
      <c r="AN329" t="s">
        <v>398</v>
      </c>
    </row>
    <row r="330" spans="9:40" x14ac:dyDescent="0.45">
      <c r="I330" t="s">
        <v>177</v>
      </c>
      <c r="J330" t="s">
        <v>453</v>
      </c>
      <c r="K330">
        <v>0</v>
      </c>
      <c r="L330" t="s">
        <v>163</v>
      </c>
      <c r="N330" t="s">
        <v>292</v>
      </c>
      <c r="O330" t="s">
        <v>453</v>
      </c>
      <c r="P330">
        <v>1.6405676559128508E-2</v>
      </c>
      <c r="Q330" t="s">
        <v>163</v>
      </c>
      <c r="S330" t="s">
        <v>361</v>
      </c>
      <c r="T330" t="s">
        <v>453</v>
      </c>
      <c r="U330">
        <v>1.7687513593476173E-2</v>
      </c>
      <c r="V330" t="s">
        <v>163</v>
      </c>
      <c r="AK330">
        <v>2048</v>
      </c>
      <c r="AL330" t="s">
        <v>440</v>
      </c>
      <c r="AM330">
        <v>0.33</v>
      </c>
      <c r="AN330" t="s">
        <v>398</v>
      </c>
    </row>
    <row r="331" spans="9:40" x14ac:dyDescent="0.45">
      <c r="I331" t="s">
        <v>177</v>
      </c>
      <c r="J331" t="s">
        <v>418</v>
      </c>
      <c r="K331">
        <v>0</v>
      </c>
      <c r="L331" t="s">
        <v>163</v>
      </c>
      <c r="N331" t="s">
        <v>292</v>
      </c>
      <c r="O331" t="s">
        <v>418</v>
      </c>
      <c r="P331">
        <v>2.5181116030055753E-2</v>
      </c>
      <c r="Q331" t="s">
        <v>163</v>
      </c>
      <c r="S331" t="s">
        <v>361</v>
      </c>
      <c r="T331" t="s">
        <v>418</v>
      </c>
      <c r="U331">
        <v>1.9948500859629542E-2</v>
      </c>
      <c r="V331" t="s">
        <v>163</v>
      </c>
      <c r="AK331">
        <v>2048</v>
      </c>
      <c r="AL331" t="s">
        <v>442</v>
      </c>
      <c r="AM331">
        <v>0.38440000000000002</v>
      </c>
      <c r="AN331" t="s">
        <v>398</v>
      </c>
    </row>
    <row r="332" spans="9:40" x14ac:dyDescent="0.45">
      <c r="I332" t="s">
        <v>177</v>
      </c>
      <c r="J332" t="s">
        <v>419</v>
      </c>
      <c r="K332">
        <v>2.8624826067747606E-3</v>
      </c>
      <c r="L332" t="s">
        <v>163</v>
      </c>
      <c r="N332" t="s">
        <v>292</v>
      </c>
      <c r="O332" t="s">
        <v>419</v>
      </c>
      <c r="P332">
        <v>4.5448231461938894E-3</v>
      </c>
      <c r="Q332" t="s">
        <v>163</v>
      </c>
      <c r="S332" t="s">
        <v>361</v>
      </c>
      <c r="T332" t="s">
        <v>419</v>
      </c>
      <c r="U332">
        <v>2.8130782114934813E-3</v>
      </c>
      <c r="V332" t="s">
        <v>163</v>
      </c>
      <c r="AK332">
        <v>2048</v>
      </c>
      <c r="AL332" t="s">
        <v>443</v>
      </c>
      <c r="AM332">
        <v>0.36080000000000001</v>
      </c>
      <c r="AN332" t="s">
        <v>398</v>
      </c>
    </row>
    <row r="333" spans="9:40" x14ac:dyDescent="0.45">
      <c r="I333" t="s">
        <v>177</v>
      </c>
      <c r="J333" t="s">
        <v>420</v>
      </c>
      <c r="K333">
        <v>3.9966482287450648E-3</v>
      </c>
      <c r="L333" t="s">
        <v>163</v>
      </c>
      <c r="N333" t="s">
        <v>292</v>
      </c>
      <c r="O333" t="s">
        <v>420</v>
      </c>
      <c r="P333">
        <v>3.4484264161871994E-3</v>
      </c>
      <c r="Q333" t="s">
        <v>163</v>
      </c>
      <c r="S333" t="s">
        <v>361</v>
      </c>
      <c r="T333" t="s">
        <v>420</v>
      </c>
      <c r="U333">
        <v>2.7855252440879266E-3</v>
      </c>
      <c r="V333" t="s">
        <v>163</v>
      </c>
      <c r="AK333">
        <v>2048</v>
      </c>
      <c r="AL333" t="s">
        <v>444</v>
      </c>
      <c r="AM333">
        <v>0.3997</v>
      </c>
      <c r="AN333" t="s">
        <v>398</v>
      </c>
    </row>
    <row r="334" spans="9:40" x14ac:dyDescent="0.45">
      <c r="I334" t="s">
        <v>177</v>
      </c>
      <c r="J334" t="s">
        <v>421</v>
      </c>
      <c r="K334">
        <v>3.2924359887012464E-2</v>
      </c>
      <c r="L334" t="s">
        <v>163</v>
      </c>
      <c r="N334" t="s">
        <v>292</v>
      </c>
      <c r="O334" t="s">
        <v>421</v>
      </c>
      <c r="P334">
        <v>2.1961473095040578E-2</v>
      </c>
      <c r="Q334" t="s">
        <v>163</v>
      </c>
      <c r="S334" t="s">
        <v>361</v>
      </c>
      <c r="T334" t="s">
        <v>421</v>
      </c>
      <c r="U334">
        <v>1.6643826082784054E-2</v>
      </c>
      <c r="V334" t="s">
        <v>163</v>
      </c>
      <c r="AK334">
        <v>2048</v>
      </c>
      <c r="AL334" t="s">
        <v>445</v>
      </c>
      <c r="AM334">
        <v>0.48559999999999998</v>
      </c>
      <c r="AN334" t="s">
        <v>398</v>
      </c>
    </row>
    <row r="335" spans="9:40" x14ac:dyDescent="0.45">
      <c r="I335" t="s">
        <v>177</v>
      </c>
      <c r="J335" t="s">
        <v>422</v>
      </c>
      <c r="K335">
        <v>4.5297993222959366E-3</v>
      </c>
      <c r="L335" t="s">
        <v>163</v>
      </c>
      <c r="N335" t="s">
        <v>292</v>
      </c>
      <c r="O335" t="s">
        <v>422</v>
      </c>
      <c r="P335">
        <v>3.4252217015389567E-3</v>
      </c>
      <c r="Q335" t="s">
        <v>163</v>
      </c>
      <c r="S335" t="s">
        <v>361</v>
      </c>
      <c r="T335" t="s">
        <v>422</v>
      </c>
      <c r="U335">
        <v>3.0590574228867803E-3</v>
      </c>
      <c r="V335" t="s">
        <v>163</v>
      </c>
      <c r="AK335">
        <v>2049</v>
      </c>
      <c r="AL335" t="s">
        <v>151</v>
      </c>
      <c r="AM335">
        <v>0.47849999999999998</v>
      </c>
      <c r="AN335" t="s">
        <v>398</v>
      </c>
    </row>
    <row r="336" spans="9:40" x14ac:dyDescent="0.45">
      <c r="I336" t="s">
        <v>177</v>
      </c>
      <c r="J336" t="s">
        <v>423</v>
      </c>
      <c r="K336">
        <v>7.3217330977230653E-3</v>
      </c>
      <c r="L336" t="s">
        <v>163</v>
      </c>
      <c r="N336" t="s">
        <v>292</v>
      </c>
      <c r="O336" t="s">
        <v>423</v>
      </c>
      <c r="P336">
        <v>4.7847916099172487E-3</v>
      </c>
      <c r="Q336" t="s">
        <v>163</v>
      </c>
      <c r="S336" t="s">
        <v>361</v>
      </c>
      <c r="T336" t="s">
        <v>423</v>
      </c>
      <c r="U336">
        <v>6.4611164953919291E-3</v>
      </c>
      <c r="V336" t="s">
        <v>163</v>
      </c>
      <c r="AK336">
        <v>2049</v>
      </c>
      <c r="AL336" t="s">
        <v>155</v>
      </c>
      <c r="AM336">
        <v>0.53600000000000003</v>
      </c>
      <c r="AN336" t="s">
        <v>398</v>
      </c>
    </row>
    <row r="337" spans="9:40" x14ac:dyDescent="0.45">
      <c r="I337" t="s">
        <v>177</v>
      </c>
      <c r="J337" t="s">
        <v>454</v>
      </c>
      <c r="K337">
        <v>0</v>
      </c>
      <c r="L337" t="s">
        <v>163</v>
      </c>
      <c r="N337" t="s">
        <v>292</v>
      </c>
      <c r="O337" t="s">
        <v>454</v>
      </c>
      <c r="P337">
        <v>3.3459520093727696E-3</v>
      </c>
      <c r="Q337" t="s">
        <v>163</v>
      </c>
      <c r="S337" t="s">
        <v>361</v>
      </c>
      <c r="T337" t="s">
        <v>454</v>
      </c>
      <c r="U337">
        <v>3.1208726894216177E-3</v>
      </c>
      <c r="V337" t="s">
        <v>163</v>
      </c>
      <c r="AK337">
        <v>2049</v>
      </c>
      <c r="AL337" t="s">
        <v>157</v>
      </c>
      <c r="AM337">
        <v>0.49630000000000002</v>
      </c>
      <c r="AN337" t="s">
        <v>398</v>
      </c>
    </row>
    <row r="338" spans="9:40" x14ac:dyDescent="0.45">
      <c r="I338" t="s">
        <v>177</v>
      </c>
      <c r="J338" t="s">
        <v>455</v>
      </c>
      <c r="K338">
        <v>0</v>
      </c>
      <c r="L338" t="s">
        <v>163</v>
      </c>
      <c r="N338" t="s">
        <v>292</v>
      </c>
      <c r="O338" t="s">
        <v>455</v>
      </c>
      <c r="P338">
        <v>1.7458809487134276E-2</v>
      </c>
      <c r="Q338" t="s">
        <v>163</v>
      </c>
      <c r="S338" t="s">
        <v>361</v>
      </c>
      <c r="T338" t="s">
        <v>455</v>
      </c>
      <c r="U338">
        <v>1.6041086643415758E-2</v>
      </c>
      <c r="V338" t="s">
        <v>163</v>
      </c>
      <c r="AK338">
        <v>2049</v>
      </c>
      <c r="AL338" t="s">
        <v>159</v>
      </c>
      <c r="AM338">
        <v>0.46100000000000002</v>
      </c>
      <c r="AN338" t="s">
        <v>398</v>
      </c>
    </row>
    <row r="339" spans="9:40" x14ac:dyDescent="0.45">
      <c r="I339" t="s">
        <v>177</v>
      </c>
      <c r="J339" t="s">
        <v>424</v>
      </c>
      <c r="K339">
        <v>0</v>
      </c>
      <c r="L339" t="s">
        <v>163</v>
      </c>
      <c r="N339" t="s">
        <v>292</v>
      </c>
      <c r="O339" t="s">
        <v>424</v>
      </c>
      <c r="P339">
        <v>2.0314340301376441E-2</v>
      </c>
      <c r="Q339" t="s">
        <v>163</v>
      </c>
      <c r="S339" t="s">
        <v>361</v>
      </c>
      <c r="T339" t="s">
        <v>424</v>
      </c>
      <c r="U339">
        <v>1.8849347912126436E-2</v>
      </c>
      <c r="V339" t="s">
        <v>163</v>
      </c>
      <c r="AK339">
        <v>2049</v>
      </c>
      <c r="AL339" t="s">
        <v>401</v>
      </c>
      <c r="AM339">
        <v>0.39800000000000002</v>
      </c>
      <c r="AN339" t="s">
        <v>398</v>
      </c>
    </row>
    <row r="340" spans="9:40" x14ac:dyDescent="0.45">
      <c r="I340" t="s">
        <v>177</v>
      </c>
      <c r="J340" t="s">
        <v>425</v>
      </c>
      <c r="K340">
        <v>3.3205165200464459E-4</v>
      </c>
      <c r="L340" t="s">
        <v>163</v>
      </c>
      <c r="N340" t="s">
        <v>292</v>
      </c>
      <c r="O340" t="s">
        <v>425</v>
      </c>
      <c r="P340">
        <v>2.7860789070550153E-3</v>
      </c>
      <c r="Q340" t="s">
        <v>163</v>
      </c>
      <c r="S340" t="s">
        <v>361</v>
      </c>
      <c r="T340" t="s">
        <v>425</v>
      </c>
      <c r="U340">
        <v>2.4172515952819306E-3</v>
      </c>
      <c r="V340" t="s">
        <v>163</v>
      </c>
      <c r="AK340">
        <v>2049</v>
      </c>
      <c r="AL340" t="s">
        <v>403</v>
      </c>
      <c r="AM340">
        <v>0.37319999999999998</v>
      </c>
      <c r="AN340" t="s">
        <v>398</v>
      </c>
    </row>
    <row r="341" spans="9:40" x14ac:dyDescent="0.45">
      <c r="I341" t="s">
        <v>177</v>
      </c>
      <c r="J341" t="s">
        <v>426</v>
      </c>
      <c r="K341">
        <v>2.6291701737239858E-3</v>
      </c>
      <c r="L341" t="s">
        <v>163</v>
      </c>
      <c r="N341" t="s">
        <v>292</v>
      </c>
      <c r="O341" t="s">
        <v>426</v>
      </c>
      <c r="P341">
        <v>2.1072937645693303E-3</v>
      </c>
      <c r="Q341" t="s">
        <v>163</v>
      </c>
      <c r="S341" t="s">
        <v>361</v>
      </c>
      <c r="T341" t="s">
        <v>426</v>
      </c>
      <c r="U341">
        <v>2.4153997063248544E-3</v>
      </c>
      <c r="V341" t="s">
        <v>163</v>
      </c>
      <c r="AK341">
        <v>2049</v>
      </c>
      <c r="AL341" t="s">
        <v>405</v>
      </c>
      <c r="AM341">
        <v>0.37840000000000001</v>
      </c>
      <c r="AN341" t="s">
        <v>398</v>
      </c>
    </row>
    <row r="342" spans="9:40" x14ac:dyDescent="0.45">
      <c r="I342" t="s">
        <v>177</v>
      </c>
      <c r="J342" t="s">
        <v>427</v>
      </c>
      <c r="K342">
        <v>2.5669770920480013E-2</v>
      </c>
      <c r="L342" t="s">
        <v>163</v>
      </c>
      <c r="N342" t="s">
        <v>292</v>
      </c>
      <c r="O342" t="s">
        <v>427</v>
      </c>
      <c r="P342">
        <v>7.3434370752308567E-3</v>
      </c>
      <c r="Q342" t="s">
        <v>163</v>
      </c>
      <c r="S342" t="s">
        <v>361</v>
      </c>
      <c r="T342" t="s">
        <v>427</v>
      </c>
      <c r="U342">
        <v>1.6737348213991112E-2</v>
      </c>
      <c r="V342" t="s">
        <v>163</v>
      </c>
      <c r="AK342">
        <v>2049</v>
      </c>
      <c r="AL342" t="s">
        <v>440</v>
      </c>
      <c r="AM342">
        <v>0.39839999999999998</v>
      </c>
      <c r="AN342" t="s">
        <v>398</v>
      </c>
    </row>
    <row r="343" spans="9:40" x14ac:dyDescent="0.45">
      <c r="I343" t="s">
        <v>177</v>
      </c>
      <c r="J343" t="s">
        <v>428</v>
      </c>
      <c r="K343">
        <v>3.4667765060174324E-3</v>
      </c>
      <c r="L343" t="s">
        <v>163</v>
      </c>
      <c r="N343" t="s">
        <v>292</v>
      </c>
      <c r="O343" t="s">
        <v>428</v>
      </c>
      <c r="P343">
        <v>1.2572732032234398E-3</v>
      </c>
      <c r="Q343" t="s">
        <v>163</v>
      </c>
      <c r="S343" t="s">
        <v>361</v>
      </c>
      <c r="T343" t="s">
        <v>428</v>
      </c>
      <c r="U343">
        <v>2.9771793034665812E-3</v>
      </c>
      <c r="V343" t="s">
        <v>163</v>
      </c>
      <c r="AK343">
        <v>2049</v>
      </c>
      <c r="AL343" t="s">
        <v>442</v>
      </c>
      <c r="AM343">
        <v>0.35510000000000003</v>
      </c>
      <c r="AN343" t="s">
        <v>398</v>
      </c>
    </row>
    <row r="344" spans="9:40" x14ac:dyDescent="0.45">
      <c r="I344" t="s">
        <v>177</v>
      </c>
      <c r="J344" t="s">
        <v>429</v>
      </c>
      <c r="K344">
        <v>5.4147299088422602E-3</v>
      </c>
      <c r="L344" t="s">
        <v>163</v>
      </c>
      <c r="N344" t="s">
        <v>292</v>
      </c>
      <c r="O344" t="s">
        <v>429</v>
      </c>
      <c r="P344">
        <v>1.9707694838743159E-3</v>
      </c>
      <c r="Q344" t="s">
        <v>163</v>
      </c>
      <c r="S344" t="s">
        <v>361</v>
      </c>
      <c r="T344" t="s">
        <v>429</v>
      </c>
      <c r="U344">
        <v>6.0294089104796916E-3</v>
      </c>
      <c r="V344" t="s">
        <v>163</v>
      </c>
      <c r="AK344">
        <v>2049</v>
      </c>
      <c r="AL344" t="s">
        <v>443</v>
      </c>
      <c r="AM344">
        <v>0.42280000000000001</v>
      </c>
      <c r="AN344" t="s">
        <v>398</v>
      </c>
    </row>
    <row r="345" spans="9:40" x14ac:dyDescent="0.45">
      <c r="I345" t="s">
        <v>177</v>
      </c>
      <c r="J345" t="s">
        <v>456</v>
      </c>
      <c r="K345">
        <v>0</v>
      </c>
      <c r="L345" t="s">
        <v>163</v>
      </c>
      <c r="N345" t="s">
        <v>292</v>
      </c>
      <c r="O345" t="s">
        <v>456</v>
      </c>
      <c r="P345">
        <v>1.3735361663600564E-3</v>
      </c>
      <c r="Q345" t="s">
        <v>163</v>
      </c>
      <c r="S345" t="s">
        <v>361</v>
      </c>
      <c r="T345" t="s">
        <v>456</v>
      </c>
      <c r="U345">
        <v>2.9562121476912578E-3</v>
      </c>
      <c r="V345" t="s">
        <v>163</v>
      </c>
      <c r="AK345">
        <v>2049</v>
      </c>
      <c r="AL345" t="s">
        <v>444</v>
      </c>
      <c r="AM345">
        <v>0.44419999999999998</v>
      </c>
      <c r="AN345" t="s">
        <v>398</v>
      </c>
    </row>
    <row r="346" spans="9:40" x14ac:dyDescent="0.45">
      <c r="I346" t="s">
        <v>177</v>
      </c>
      <c r="J346" t="s">
        <v>457</v>
      </c>
      <c r="K346">
        <v>0</v>
      </c>
      <c r="L346" t="s">
        <v>163</v>
      </c>
      <c r="N346" t="s">
        <v>292</v>
      </c>
      <c r="O346" t="s">
        <v>457</v>
      </c>
      <c r="P346">
        <v>1.1679112538371866E-2</v>
      </c>
      <c r="Q346" t="s">
        <v>163</v>
      </c>
      <c r="S346" t="s">
        <v>361</v>
      </c>
      <c r="T346" t="s">
        <v>457</v>
      </c>
      <c r="U346">
        <v>1.3866349501480741E-2</v>
      </c>
      <c r="V346" t="s">
        <v>163</v>
      </c>
      <c r="AK346">
        <v>2049</v>
      </c>
      <c r="AL346" t="s">
        <v>445</v>
      </c>
      <c r="AM346">
        <v>0.43130000000000002</v>
      </c>
      <c r="AN346" t="s">
        <v>398</v>
      </c>
    </row>
    <row r="347" spans="9:40" x14ac:dyDescent="0.45">
      <c r="I347" t="s">
        <v>177</v>
      </c>
      <c r="J347" t="s">
        <v>430</v>
      </c>
      <c r="K347">
        <v>0</v>
      </c>
      <c r="L347" t="s">
        <v>163</v>
      </c>
      <c r="N347" t="s">
        <v>292</v>
      </c>
      <c r="O347" t="s">
        <v>430</v>
      </c>
      <c r="P347">
        <v>5.8858449888979307E-2</v>
      </c>
      <c r="Q347" t="s">
        <v>163</v>
      </c>
      <c r="S347" t="s">
        <v>361</v>
      </c>
      <c r="T347" t="s">
        <v>430</v>
      </c>
      <c r="U347">
        <v>2.4368599365641033E-2</v>
      </c>
      <c r="V347" t="s">
        <v>163</v>
      </c>
      <c r="AK347">
        <v>2050</v>
      </c>
      <c r="AL347" t="s">
        <v>151</v>
      </c>
      <c r="AM347">
        <v>0.4718</v>
      </c>
      <c r="AN347" t="s">
        <v>398</v>
      </c>
    </row>
    <row r="348" spans="9:40" x14ac:dyDescent="0.45">
      <c r="I348" t="s">
        <v>177</v>
      </c>
      <c r="J348" t="s">
        <v>431</v>
      </c>
      <c r="K348">
        <v>6.9997380240546228E-4</v>
      </c>
      <c r="L348" t="s">
        <v>163</v>
      </c>
      <c r="N348" t="s">
        <v>292</v>
      </c>
      <c r="O348" t="s">
        <v>431</v>
      </c>
      <c r="P348">
        <v>8.9319335847997845E-3</v>
      </c>
      <c r="Q348" t="s">
        <v>163</v>
      </c>
      <c r="S348" t="s">
        <v>361</v>
      </c>
      <c r="T348" t="s">
        <v>431</v>
      </c>
      <c r="U348">
        <v>2.9071423122078752E-3</v>
      </c>
      <c r="V348" t="s">
        <v>163</v>
      </c>
      <c r="AK348">
        <v>2050</v>
      </c>
      <c r="AL348" t="s">
        <v>155</v>
      </c>
      <c r="AM348">
        <v>0.46850000000000003</v>
      </c>
      <c r="AN348" t="s">
        <v>398</v>
      </c>
    </row>
    <row r="349" spans="9:40" x14ac:dyDescent="0.45">
      <c r="I349" t="s">
        <v>177</v>
      </c>
      <c r="J349" t="s">
        <v>432</v>
      </c>
      <c r="K349">
        <v>4.5825885521833193E-3</v>
      </c>
      <c r="L349" t="s">
        <v>163</v>
      </c>
      <c r="N349" t="s">
        <v>292</v>
      </c>
      <c r="O349" t="s">
        <v>432</v>
      </c>
      <c r="P349">
        <v>7.249448659376395E-3</v>
      </c>
      <c r="Q349" t="s">
        <v>163</v>
      </c>
      <c r="S349" t="s">
        <v>361</v>
      </c>
      <c r="T349" t="s">
        <v>432</v>
      </c>
      <c r="U349">
        <v>2.8209905897162804E-3</v>
      </c>
      <c r="V349" t="s">
        <v>163</v>
      </c>
      <c r="AK349">
        <v>2050</v>
      </c>
      <c r="AL349" t="s">
        <v>157</v>
      </c>
      <c r="AM349">
        <v>0.47399999999999998</v>
      </c>
      <c r="AN349" t="s">
        <v>398</v>
      </c>
    </row>
    <row r="350" spans="9:40" x14ac:dyDescent="0.45">
      <c r="I350" t="s">
        <v>177</v>
      </c>
      <c r="J350" t="s">
        <v>433</v>
      </c>
      <c r="K350">
        <v>3.638660896790661E-2</v>
      </c>
      <c r="L350" t="s">
        <v>163</v>
      </c>
      <c r="N350" t="s">
        <v>292</v>
      </c>
      <c r="O350" t="s">
        <v>433</v>
      </c>
      <c r="P350">
        <v>2.6371216134352959E-2</v>
      </c>
      <c r="Q350" t="s">
        <v>163</v>
      </c>
      <c r="S350" t="s">
        <v>361</v>
      </c>
      <c r="T350" t="s">
        <v>433</v>
      </c>
      <c r="U350">
        <v>1.590469545412759E-2</v>
      </c>
      <c r="V350" t="s">
        <v>163</v>
      </c>
      <c r="AK350">
        <v>2050</v>
      </c>
      <c r="AL350" t="s">
        <v>159</v>
      </c>
      <c r="AM350">
        <v>0.49590000000000001</v>
      </c>
      <c r="AN350" t="s">
        <v>398</v>
      </c>
    </row>
    <row r="351" spans="9:40" x14ac:dyDescent="0.45">
      <c r="I351" t="s">
        <v>177</v>
      </c>
      <c r="J351" t="s">
        <v>434</v>
      </c>
      <c r="K351">
        <v>5.0578410111357941E-3</v>
      </c>
      <c r="L351" t="s">
        <v>163</v>
      </c>
      <c r="N351" t="s">
        <v>292</v>
      </c>
      <c r="O351" t="s">
        <v>434</v>
      </c>
      <c r="P351">
        <v>3.3969518924368267E-3</v>
      </c>
      <c r="Q351" t="s">
        <v>163</v>
      </c>
      <c r="S351" t="s">
        <v>361</v>
      </c>
      <c r="T351" t="s">
        <v>434</v>
      </c>
      <c r="U351">
        <v>2.8080703303953679E-3</v>
      </c>
      <c r="V351" t="s">
        <v>163</v>
      </c>
      <c r="AK351">
        <v>2050</v>
      </c>
      <c r="AL351" t="s">
        <v>401</v>
      </c>
      <c r="AM351">
        <v>0.38440000000000002</v>
      </c>
      <c r="AN351" t="s">
        <v>398</v>
      </c>
    </row>
    <row r="352" spans="9:40" x14ac:dyDescent="0.45">
      <c r="I352" t="s">
        <v>177</v>
      </c>
      <c r="J352" t="s">
        <v>435</v>
      </c>
      <c r="K352">
        <v>8.1488959495250712E-3</v>
      </c>
      <c r="L352" t="s">
        <v>163</v>
      </c>
      <c r="N352" t="s">
        <v>292</v>
      </c>
      <c r="O352" t="s">
        <v>435</v>
      </c>
      <c r="P352">
        <v>5.6590789248857415E-3</v>
      </c>
      <c r="Q352" t="s">
        <v>163</v>
      </c>
      <c r="S352" t="s">
        <v>361</v>
      </c>
      <c r="T352" t="s">
        <v>435</v>
      </c>
      <c r="U352">
        <v>6.0160206490980136E-3</v>
      </c>
      <c r="V352" t="s">
        <v>163</v>
      </c>
      <c r="AK352">
        <v>2050</v>
      </c>
      <c r="AL352" t="s">
        <v>403</v>
      </c>
      <c r="AM352">
        <v>0.40960000000000002</v>
      </c>
      <c r="AN352" t="s">
        <v>398</v>
      </c>
    </row>
    <row r="353" spans="9:40" x14ac:dyDescent="0.45">
      <c r="I353" t="s">
        <v>177</v>
      </c>
      <c r="J353" t="s">
        <v>458</v>
      </c>
      <c r="K353">
        <v>0</v>
      </c>
      <c r="L353" t="s">
        <v>163</v>
      </c>
      <c r="N353" t="s">
        <v>292</v>
      </c>
      <c r="O353" t="s">
        <v>458</v>
      </c>
      <c r="P353">
        <v>3.5773125572233638E-3</v>
      </c>
      <c r="Q353" t="s">
        <v>163</v>
      </c>
      <c r="S353" t="s">
        <v>361</v>
      </c>
      <c r="T353" t="s">
        <v>458</v>
      </c>
      <c r="U353">
        <v>3.1376078178202049E-3</v>
      </c>
      <c r="V353" t="s">
        <v>163</v>
      </c>
      <c r="AK353">
        <v>2050</v>
      </c>
      <c r="AL353" t="s">
        <v>405</v>
      </c>
      <c r="AM353">
        <v>0.39350000000000002</v>
      </c>
      <c r="AN353" t="s">
        <v>398</v>
      </c>
    </row>
    <row r="354" spans="9:40" x14ac:dyDescent="0.45">
      <c r="I354" t="s">
        <v>177</v>
      </c>
      <c r="J354" t="s">
        <v>459</v>
      </c>
      <c r="K354">
        <v>0</v>
      </c>
      <c r="L354" t="s">
        <v>163</v>
      </c>
      <c r="N354" t="s">
        <v>292</v>
      </c>
      <c r="O354" t="s">
        <v>459</v>
      </c>
      <c r="P354">
        <v>2.5064600854813986E-2</v>
      </c>
      <c r="Q354" t="s">
        <v>163</v>
      </c>
      <c r="S354" t="s">
        <v>361</v>
      </c>
      <c r="T354" t="s">
        <v>459</v>
      </c>
      <c r="U354">
        <v>1.794643664254152E-2</v>
      </c>
      <c r="V354" t="s">
        <v>163</v>
      </c>
      <c r="AK354">
        <v>2050</v>
      </c>
      <c r="AL354" t="s">
        <v>440</v>
      </c>
      <c r="AM354">
        <v>0.38229999999999997</v>
      </c>
      <c r="AN354" t="s">
        <v>398</v>
      </c>
    </row>
    <row r="355" spans="9:40" x14ac:dyDescent="0.45">
      <c r="I355" t="s">
        <v>177</v>
      </c>
      <c r="J355" t="s">
        <v>460</v>
      </c>
      <c r="K355">
        <v>0</v>
      </c>
      <c r="L355" t="s">
        <v>163</v>
      </c>
      <c r="N355" t="s">
        <v>292</v>
      </c>
      <c r="O355" t="s">
        <v>460</v>
      </c>
      <c r="P355">
        <v>6.5626953270866359E-2</v>
      </c>
      <c r="Q355" t="s">
        <v>163</v>
      </c>
      <c r="S355" t="s">
        <v>361</v>
      </c>
      <c r="T355" t="s">
        <v>460</v>
      </c>
      <c r="U355">
        <v>3.0354145519108911E-2</v>
      </c>
      <c r="V355" t="s">
        <v>163</v>
      </c>
      <c r="AK355">
        <v>2050</v>
      </c>
      <c r="AL355" t="s">
        <v>442</v>
      </c>
      <c r="AM355">
        <v>0.42</v>
      </c>
      <c r="AN355" t="s">
        <v>398</v>
      </c>
    </row>
    <row r="356" spans="9:40" x14ac:dyDescent="0.45">
      <c r="I356" t="s">
        <v>177</v>
      </c>
      <c r="J356" t="s">
        <v>461</v>
      </c>
      <c r="K356">
        <v>3.1692841260443044E-3</v>
      </c>
      <c r="L356" t="s">
        <v>163</v>
      </c>
      <c r="N356" t="s">
        <v>292</v>
      </c>
      <c r="O356" t="s">
        <v>461</v>
      </c>
      <c r="P356">
        <v>9.3513826547135196E-3</v>
      </c>
      <c r="Q356" t="s">
        <v>163</v>
      </c>
      <c r="S356" t="s">
        <v>361</v>
      </c>
      <c r="T356" t="s">
        <v>461</v>
      </c>
      <c r="U356">
        <v>4.2148788380130305E-3</v>
      </c>
      <c r="V356" t="s">
        <v>163</v>
      </c>
      <c r="AK356">
        <v>2050</v>
      </c>
      <c r="AL356" t="s">
        <v>443</v>
      </c>
      <c r="AM356">
        <v>0.37209999999999999</v>
      </c>
      <c r="AN356" t="s">
        <v>398</v>
      </c>
    </row>
    <row r="357" spans="9:40" x14ac:dyDescent="0.45">
      <c r="I357" t="s">
        <v>177</v>
      </c>
      <c r="J357" t="s">
        <v>462</v>
      </c>
      <c r="K357">
        <v>4.8319869782212201E-3</v>
      </c>
      <c r="L357" t="s">
        <v>163</v>
      </c>
      <c r="N357" t="s">
        <v>292</v>
      </c>
      <c r="O357" t="s">
        <v>462</v>
      </c>
      <c r="P357">
        <v>7.1443385203230382E-3</v>
      </c>
      <c r="Q357" t="s">
        <v>163</v>
      </c>
      <c r="S357" t="s">
        <v>361</v>
      </c>
      <c r="T357" t="s">
        <v>462</v>
      </c>
      <c r="U357">
        <v>4.018292776782526E-3</v>
      </c>
      <c r="V357" t="s">
        <v>163</v>
      </c>
      <c r="AK357">
        <v>2050</v>
      </c>
      <c r="AL357" t="s">
        <v>444</v>
      </c>
      <c r="AM357">
        <v>0.43959999999999999</v>
      </c>
      <c r="AN357" t="s">
        <v>398</v>
      </c>
    </row>
    <row r="358" spans="9:40" x14ac:dyDescent="0.45">
      <c r="I358" t="s">
        <v>177</v>
      </c>
      <c r="J358" t="s">
        <v>463</v>
      </c>
      <c r="K358">
        <v>3.8749546204180405E-2</v>
      </c>
      <c r="L358" t="s">
        <v>163</v>
      </c>
      <c r="N358" t="s">
        <v>292</v>
      </c>
      <c r="O358" t="s">
        <v>463</v>
      </c>
      <c r="P358">
        <v>2.9477090964715683E-2</v>
      </c>
      <c r="Q358" t="s">
        <v>163</v>
      </c>
      <c r="S358" t="s">
        <v>361</v>
      </c>
      <c r="T358" t="s">
        <v>463</v>
      </c>
      <c r="U358">
        <v>2.2027859397886582E-2</v>
      </c>
      <c r="V358" t="s">
        <v>163</v>
      </c>
      <c r="AK358">
        <v>2050</v>
      </c>
      <c r="AL358" t="s">
        <v>445</v>
      </c>
      <c r="AM358">
        <v>0.47589999999999999</v>
      </c>
      <c r="AN358" t="s">
        <v>398</v>
      </c>
    </row>
    <row r="359" spans="9:40" x14ac:dyDescent="0.45">
      <c r="I359" t="s">
        <v>177</v>
      </c>
      <c r="J359" t="s">
        <v>464</v>
      </c>
      <c r="K359">
        <v>5.3297322958474978E-3</v>
      </c>
      <c r="L359" t="s">
        <v>163</v>
      </c>
      <c r="N359" t="s">
        <v>292</v>
      </c>
      <c r="O359" t="s">
        <v>464</v>
      </c>
      <c r="P359">
        <v>4.4835644587595362E-3</v>
      </c>
      <c r="Q359" t="s">
        <v>163</v>
      </c>
      <c r="S359" t="s">
        <v>361</v>
      </c>
      <c r="T359" t="s">
        <v>464</v>
      </c>
      <c r="U359">
        <v>3.7061916141159536E-3</v>
      </c>
      <c r="V359" t="s">
        <v>163</v>
      </c>
    </row>
    <row r="360" spans="9:40" x14ac:dyDescent="0.45">
      <c r="I360" t="s">
        <v>177</v>
      </c>
      <c r="J360" t="s">
        <v>465</v>
      </c>
      <c r="K360">
        <v>8.2791964552625698E-3</v>
      </c>
      <c r="L360" t="s">
        <v>163</v>
      </c>
      <c r="N360" t="s">
        <v>292</v>
      </c>
      <c r="O360" t="s">
        <v>465</v>
      </c>
      <c r="P360">
        <v>7.5479928578619003E-3</v>
      </c>
      <c r="Q360" t="s">
        <v>163</v>
      </c>
      <c r="S360" t="s">
        <v>361</v>
      </c>
      <c r="T360" t="s">
        <v>465</v>
      </c>
      <c r="U360">
        <v>7.7976810877282777E-3</v>
      </c>
      <c r="V360" t="s">
        <v>163</v>
      </c>
    </row>
    <row r="361" spans="9:40" x14ac:dyDescent="0.45">
      <c r="I361" t="s">
        <v>177</v>
      </c>
      <c r="J361" t="s">
        <v>466</v>
      </c>
      <c r="K361">
        <v>0</v>
      </c>
      <c r="L361" t="s">
        <v>163</v>
      </c>
      <c r="N361" t="s">
        <v>292</v>
      </c>
      <c r="O361" t="s">
        <v>466</v>
      </c>
      <c r="P361">
        <v>5.1767109040588271E-3</v>
      </c>
      <c r="Q361" t="s">
        <v>163</v>
      </c>
      <c r="S361" t="s">
        <v>361</v>
      </c>
      <c r="T361" t="s">
        <v>466</v>
      </c>
      <c r="U361">
        <v>4.0346396504341974E-3</v>
      </c>
      <c r="V361" t="s">
        <v>163</v>
      </c>
    </row>
    <row r="362" spans="9:40" x14ac:dyDescent="0.45">
      <c r="I362" t="s">
        <v>177</v>
      </c>
      <c r="J362" t="s">
        <v>467</v>
      </c>
      <c r="K362">
        <v>0</v>
      </c>
      <c r="L362" t="s">
        <v>163</v>
      </c>
      <c r="N362" t="s">
        <v>292</v>
      </c>
      <c r="O362" t="s">
        <v>467</v>
      </c>
      <c r="P362">
        <v>3.5633164395172202E-2</v>
      </c>
      <c r="Q362" t="s">
        <v>163</v>
      </c>
      <c r="S362" t="s">
        <v>361</v>
      </c>
      <c r="T362" t="s">
        <v>467</v>
      </c>
      <c r="U362">
        <v>2.1339653589797548E-2</v>
      </c>
      <c r="V362" t="s">
        <v>163</v>
      </c>
    </row>
    <row r="363" spans="9:40" x14ac:dyDescent="0.45">
      <c r="I363" t="s">
        <v>177</v>
      </c>
      <c r="J363" t="s">
        <v>468</v>
      </c>
      <c r="K363">
        <v>4.4617221001588218E-4</v>
      </c>
      <c r="L363" t="s">
        <v>163</v>
      </c>
      <c r="N363" t="s">
        <v>292</v>
      </c>
      <c r="O363" t="s">
        <v>468</v>
      </c>
      <c r="P363">
        <v>5.1559386319395273E-2</v>
      </c>
      <c r="Q363" t="s">
        <v>163</v>
      </c>
      <c r="S363" t="s">
        <v>361</v>
      </c>
      <c r="T363" t="s">
        <v>468</v>
      </c>
      <c r="U363">
        <v>3.0210955518039352E-2</v>
      </c>
      <c r="V363" t="s">
        <v>163</v>
      </c>
    </row>
    <row r="364" spans="9:40" x14ac:dyDescent="0.45">
      <c r="I364" t="s">
        <v>177</v>
      </c>
      <c r="J364" t="s">
        <v>469</v>
      </c>
      <c r="K364">
        <v>4.1009673492868274E-3</v>
      </c>
      <c r="L364" t="s">
        <v>163</v>
      </c>
      <c r="N364" t="s">
        <v>292</v>
      </c>
      <c r="O364" t="s">
        <v>469</v>
      </c>
      <c r="P364">
        <v>7.7801101971211959E-3</v>
      </c>
      <c r="Q364" t="s">
        <v>163</v>
      </c>
      <c r="S364" t="s">
        <v>361</v>
      </c>
      <c r="T364" t="s">
        <v>469</v>
      </c>
      <c r="U364">
        <v>3.7721230672249834E-3</v>
      </c>
      <c r="V364" t="s">
        <v>163</v>
      </c>
    </row>
    <row r="365" spans="9:40" x14ac:dyDescent="0.45">
      <c r="I365" t="s">
        <v>177</v>
      </c>
      <c r="J365" t="s">
        <v>470</v>
      </c>
      <c r="K365">
        <v>5.8460091923558466E-3</v>
      </c>
      <c r="L365" t="s">
        <v>163</v>
      </c>
      <c r="N365" t="s">
        <v>292</v>
      </c>
      <c r="O365" t="s">
        <v>470</v>
      </c>
      <c r="P365">
        <v>5.1093020351122365E-3</v>
      </c>
      <c r="Q365" t="s">
        <v>163</v>
      </c>
      <c r="S365" t="s">
        <v>361</v>
      </c>
      <c r="T365" t="s">
        <v>470</v>
      </c>
      <c r="U365">
        <v>3.8052258210317961E-3</v>
      </c>
      <c r="V365" t="s">
        <v>163</v>
      </c>
    </row>
    <row r="366" spans="9:40" x14ac:dyDescent="0.45">
      <c r="I366" t="s">
        <v>177</v>
      </c>
      <c r="J366" t="s">
        <v>471</v>
      </c>
      <c r="K366">
        <v>4.6539448595508029E-2</v>
      </c>
      <c r="L366" t="s">
        <v>163</v>
      </c>
      <c r="N366" t="s">
        <v>292</v>
      </c>
      <c r="O366" t="s">
        <v>471</v>
      </c>
      <c r="P366">
        <v>3.0704228136985291E-2</v>
      </c>
      <c r="Q366" t="s">
        <v>163</v>
      </c>
      <c r="S366" t="s">
        <v>361</v>
      </c>
      <c r="T366" t="s">
        <v>471</v>
      </c>
      <c r="U366">
        <v>2.186291588535921E-2</v>
      </c>
      <c r="V366" t="s">
        <v>163</v>
      </c>
    </row>
    <row r="367" spans="9:40" x14ac:dyDescent="0.45">
      <c r="I367" t="s">
        <v>177</v>
      </c>
      <c r="J367" t="s">
        <v>472</v>
      </c>
      <c r="K367">
        <v>6.3716569766251408E-3</v>
      </c>
      <c r="L367" t="s">
        <v>163</v>
      </c>
      <c r="N367" t="s">
        <v>292</v>
      </c>
      <c r="O367" t="s">
        <v>472</v>
      </c>
      <c r="P367">
        <v>4.0368389006012091E-3</v>
      </c>
      <c r="Q367" t="s">
        <v>163</v>
      </c>
      <c r="S367" t="s">
        <v>361</v>
      </c>
      <c r="T367" t="s">
        <v>472</v>
      </c>
      <c r="U367">
        <v>3.619403787956485E-3</v>
      </c>
      <c r="V367" t="s">
        <v>163</v>
      </c>
    </row>
    <row r="368" spans="9:40" x14ac:dyDescent="0.45">
      <c r="I368" t="s">
        <v>177</v>
      </c>
      <c r="J368" t="s">
        <v>473</v>
      </c>
      <c r="K368">
        <v>9.4841066351564335E-3</v>
      </c>
      <c r="L368" t="s">
        <v>163</v>
      </c>
      <c r="N368" t="s">
        <v>292</v>
      </c>
      <c r="O368" t="s">
        <v>473</v>
      </c>
      <c r="P368">
        <v>5.9705054339837501E-3</v>
      </c>
      <c r="Q368" t="s">
        <v>163</v>
      </c>
      <c r="S368" t="s">
        <v>361</v>
      </c>
      <c r="T368" t="s">
        <v>473</v>
      </c>
      <c r="U368">
        <v>7.5962315252858141E-3</v>
      </c>
      <c r="V368" t="s">
        <v>163</v>
      </c>
    </row>
    <row r="369" spans="9:22" x14ac:dyDescent="0.45">
      <c r="I369" t="s">
        <v>177</v>
      </c>
      <c r="J369" t="s">
        <v>474</v>
      </c>
      <c r="K369">
        <v>2.7269242428036166E-4</v>
      </c>
      <c r="L369" t="s">
        <v>163</v>
      </c>
      <c r="N369" t="s">
        <v>292</v>
      </c>
      <c r="O369" t="s">
        <v>474</v>
      </c>
      <c r="P369">
        <v>3.1378402950653331E-3</v>
      </c>
      <c r="Q369" t="s">
        <v>163</v>
      </c>
      <c r="S369" t="s">
        <v>361</v>
      </c>
      <c r="T369" t="s">
        <v>474</v>
      </c>
      <c r="U369">
        <v>3.6912053675720678E-3</v>
      </c>
      <c r="V369" t="s">
        <v>163</v>
      </c>
    </row>
    <row r="370" spans="9:22" x14ac:dyDescent="0.45">
      <c r="I370" t="s">
        <v>177</v>
      </c>
      <c r="J370" t="s">
        <v>475</v>
      </c>
      <c r="K370">
        <v>0</v>
      </c>
      <c r="L370" t="s">
        <v>163</v>
      </c>
      <c r="N370" t="s">
        <v>292</v>
      </c>
      <c r="O370" t="s">
        <v>475</v>
      </c>
      <c r="P370">
        <v>2.4559143494245182E-2</v>
      </c>
      <c r="Q370" t="s">
        <v>163</v>
      </c>
      <c r="S370" t="s">
        <v>361</v>
      </c>
      <c r="T370" t="s">
        <v>475</v>
      </c>
      <c r="U370">
        <v>2.0418736779202605E-2</v>
      </c>
      <c r="V370" t="s">
        <v>163</v>
      </c>
    </row>
    <row r="371" spans="9:22" x14ac:dyDescent="0.45">
      <c r="I371" t="s">
        <v>177</v>
      </c>
      <c r="J371" t="s">
        <v>476</v>
      </c>
      <c r="K371">
        <v>3.8081544128870009E-3</v>
      </c>
      <c r="L371" t="s">
        <v>163</v>
      </c>
      <c r="N371" t="s">
        <v>292</v>
      </c>
      <c r="O371" t="s">
        <v>476</v>
      </c>
      <c r="P371">
        <v>3.5574859992752998E-2</v>
      </c>
      <c r="Q371" t="s">
        <v>163</v>
      </c>
      <c r="S371" t="s">
        <v>361</v>
      </c>
      <c r="T371" t="s">
        <v>476</v>
      </c>
      <c r="U371">
        <v>2.5026595061516176E-2</v>
      </c>
      <c r="V371" t="s">
        <v>163</v>
      </c>
    </row>
    <row r="372" spans="9:22" x14ac:dyDescent="0.45">
      <c r="I372" t="s">
        <v>177</v>
      </c>
      <c r="J372" t="s">
        <v>477</v>
      </c>
      <c r="K372">
        <v>5.8503295132515789E-3</v>
      </c>
      <c r="L372" t="s">
        <v>163</v>
      </c>
      <c r="N372" t="s">
        <v>292</v>
      </c>
      <c r="O372" t="s">
        <v>477</v>
      </c>
      <c r="P372">
        <v>2.7118943106268388E-3</v>
      </c>
      <c r="Q372" t="s">
        <v>163</v>
      </c>
      <c r="S372" t="s">
        <v>361</v>
      </c>
      <c r="T372" t="s">
        <v>477</v>
      </c>
      <c r="U372">
        <v>3.3937292027582922E-3</v>
      </c>
      <c r="V372" t="s">
        <v>163</v>
      </c>
    </row>
    <row r="373" spans="9:22" x14ac:dyDescent="0.45">
      <c r="I373" t="s">
        <v>177</v>
      </c>
      <c r="J373" t="s">
        <v>478</v>
      </c>
      <c r="K373">
        <v>7.4696776195313829E-3</v>
      </c>
      <c r="L373" t="s">
        <v>163</v>
      </c>
      <c r="N373" t="s">
        <v>292</v>
      </c>
      <c r="O373" t="s">
        <v>478</v>
      </c>
      <c r="P373">
        <v>2.4040708569317954E-3</v>
      </c>
      <c r="Q373" t="s">
        <v>163</v>
      </c>
      <c r="S373" t="s">
        <v>361</v>
      </c>
      <c r="T373" t="s">
        <v>478</v>
      </c>
      <c r="U373">
        <v>3.3868426898612299E-3</v>
      </c>
      <c r="V373" t="s">
        <v>163</v>
      </c>
    </row>
    <row r="374" spans="9:22" x14ac:dyDescent="0.45">
      <c r="I374" t="s">
        <v>177</v>
      </c>
      <c r="J374" t="s">
        <v>479</v>
      </c>
      <c r="K374">
        <v>5.8145131037583897E-2</v>
      </c>
      <c r="L374" t="s">
        <v>163</v>
      </c>
      <c r="N374" t="s">
        <v>292</v>
      </c>
      <c r="O374" t="s">
        <v>479</v>
      </c>
      <c r="P374">
        <v>1.3700863130113369E-2</v>
      </c>
      <c r="Q374" t="s">
        <v>163</v>
      </c>
      <c r="S374" t="s">
        <v>361</v>
      </c>
      <c r="T374" t="s">
        <v>479</v>
      </c>
      <c r="U374">
        <v>2.1574114949918434E-2</v>
      </c>
      <c r="V374" t="s">
        <v>163</v>
      </c>
    </row>
    <row r="375" spans="9:22" x14ac:dyDescent="0.45">
      <c r="I375" t="s">
        <v>177</v>
      </c>
      <c r="J375" t="s">
        <v>480</v>
      </c>
      <c r="K375">
        <v>8.3326448361668356E-3</v>
      </c>
      <c r="L375" t="s">
        <v>163</v>
      </c>
      <c r="N375" t="s">
        <v>292</v>
      </c>
      <c r="O375" t="s">
        <v>480</v>
      </c>
      <c r="P375">
        <v>1.9674247811901913E-3</v>
      </c>
      <c r="Q375" t="s">
        <v>163</v>
      </c>
      <c r="S375" t="s">
        <v>361</v>
      </c>
      <c r="T375" t="s">
        <v>480</v>
      </c>
      <c r="U375">
        <v>4.0163250709580158E-3</v>
      </c>
      <c r="V375" t="s">
        <v>163</v>
      </c>
    </row>
    <row r="376" spans="9:22" x14ac:dyDescent="0.45">
      <c r="I376" t="s">
        <v>177</v>
      </c>
      <c r="J376" t="s">
        <v>481</v>
      </c>
      <c r="K376">
        <v>1.3166273495965195E-2</v>
      </c>
      <c r="L376" t="s">
        <v>163</v>
      </c>
      <c r="N376" t="s">
        <v>292</v>
      </c>
      <c r="O376" t="s">
        <v>481</v>
      </c>
      <c r="P376">
        <v>3.7042305719310691E-3</v>
      </c>
      <c r="Q376" t="s">
        <v>163</v>
      </c>
      <c r="S376" t="s">
        <v>361</v>
      </c>
      <c r="T376" t="s">
        <v>481</v>
      </c>
      <c r="U376">
        <v>8.2890581545792298E-3</v>
      </c>
      <c r="V376" t="s">
        <v>163</v>
      </c>
    </row>
    <row r="377" spans="9:22" x14ac:dyDescent="0.45">
      <c r="I377" t="s">
        <v>177</v>
      </c>
      <c r="J377" t="s">
        <v>482</v>
      </c>
      <c r="K377">
        <v>3.658316309724032E-3</v>
      </c>
      <c r="L377" t="s">
        <v>163</v>
      </c>
      <c r="N377" t="s">
        <v>292</v>
      </c>
      <c r="O377" t="s">
        <v>482</v>
      </c>
      <c r="P377">
        <v>2.6317965819387451E-3</v>
      </c>
      <c r="Q377" t="s">
        <v>163</v>
      </c>
      <c r="S377" t="s">
        <v>361</v>
      </c>
      <c r="T377" t="s">
        <v>482</v>
      </c>
      <c r="U377">
        <v>3.7010329967389062E-3</v>
      </c>
      <c r="V377" t="s">
        <v>163</v>
      </c>
    </row>
    <row r="378" spans="9:22" x14ac:dyDescent="0.45">
      <c r="I378" t="s">
        <v>177</v>
      </c>
      <c r="J378" t="s">
        <v>483</v>
      </c>
      <c r="K378">
        <v>0</v>
      </c>
      <c r="L378" t="s">
        <v>163</v>
      </c>
      <c r="N378" t="s">
        <v>292</v>
      </c>
      <c r="O378" t="s">
        <v>483</v>
      </c>
      <c r="P378">
        <v>2.2481326283729338E-2</v>
      </c>
      <c r="Q378" t="s">
        <v>163</v>
      </c>
      <c r="S378" t="s">
        <v>361</v>
      </c>
      <c r="T378" t="s">
        <v>483</v>
      </c>
      <c r="U378">
        <v>1.9532365308253922E-2</v>
      </c>
      <c r="V378" t="s">
        <v>163</v>
      </c>
    </row>
    <row r="379" spans="9:22" x14ac:dyDescent="0.45">
      <c r="I379" t="s">
        <v>177</v>
      </c>
      <c r="J379" t="s">
        <v>484</v>
      </c>
      <c r="K379">
        <v>5.2955170766275797E-3</v>
      </c>
      <c r="L379" t="s">
        <v>163</v>
      </c>
      <c r="N379" t="s">
        <v>292</v>
      </c>
      <c r="O379" t="s">
        <v>484</v>
      </c>
      <c r="P379">
        <v>2.6188019025436146E-2</v>
      </c>
      <c r="Q379" t="s">
        <v>163</v>
      </c>
      <c r="S379" t="s">
        <v>361</v>
      </c>
      <c r="T379" t="s">
        <v>484</v>
      </c>
      <c r="U379">
        <v>3.5143172320679532E-2</v>
      </c>
      <c r="V379" t="s">
        <v>163</v>
      </c>
    </row>
    <row r="380" spans="9:22" x14ac:dyDescent="0.45">
      <c r="I380" t="s">
        <v>177</v>
      </c>
      <c r="J380" t="s">
        <v>485</v>
      </c>
      <c r="K380">
        <v>7.851699273181325E-3</v>
      </c>
      <c r="L380" t="s">
        <v>163</v>
      </c>
      <c r="N380" t="s">
        <v>292</v>
      </c>
      <c r="O380" t="s">
        <v>485</v>
      </c>
      <c r="P380">
        <v>2.0059378527772921E-3</v>
      </c>
      <c r="Q380" t="s">
        <v>163</v>
      </c>
      <c r="S380" t="s">
        <v>361</v>
      </c>
      <c r="T380" t="s">
        <v>485</v>
      </c>
      <c r="U380">
        <v>4.928655718912915E-3</v>
      </c>
      <c r="V380" t="s">
        <v>163</v>
      </c>
    </row>
    <row r="381" spans="9:22" x14ac:dyDescent="0.45">
      <c r="I381" t="s">
        <v>177</v>
      </c>
      <c r="J381" t="s">
        <v>486</v>
      </c>
      <c r="K381">
        <v>9.2671878320236805E-3</v>
      </c>
      <c r="L381" t="s">
        <v>163</v>
      </c>
      <c r="N381" t="s">
        <v>292</v>
      </c>
      <c r="O381" t="s">
        <v>486</v>
      </c>
      <c r="P381">
        <v>2.4726889312580162E-3</v>
      </c>
      <c r="Q381" t="s">
        <v>163</v>
      </c>
      <c r="S381" t="s">
        <v>361</v>
      </c>
      <c r="T381" t="s">
        <v>486</v>
      </c>
      <c r="U381">
        <v>4.9521908625826229E-3</v>
      </c>
      <c r="V381" t="s">
        <v>163</v>
      </c>
    </row>
    <row r="382" spans="9:22" x14ac:dyDescent="0.45">
      <c r="I382" t="s">
        <v>177</v>
      </c>
      <c r="J382" t="s">
        <v>487</v>
      </c>
      <c r="K382">
        <v>6.3244875950272172E-2</v>
      </c>
      <c r="L382" t="s">
        <v>163</v>
      </c>
      <c r="N382" t="s">
        <v>292</v>
      </c>
      <c r="O382" t="s">
        <v>487</v>
      </c>
      <c r="P382">
        <v>1.3778365057377321E-2</v>
      </c>
      <c r="Q382" t="s">
        <v>163</v>
      </c>
      <c r="S382" t="s">
        <v>361</v>
      </c>
      <c r="T382" t="s">
        <v>487</v>
      </c>
      <c r="U382">
        <v>2.9328700808813019E-2</v>
      </c>
      <c r="V382" t="s">
        <v>163</v>
      </c>
    </row>
    <row r="383" spans="9:22" x14ac:dyDescent="0.45">
      <c r="I383" t="s">
        <v>177</v>
      </c>
      <c r="J383" t="s">
        <v>488</v>
      </c>
      <c r="K383">
        <v>8.9221091069924749E-3</v>
      </c>
      <c r="L383" t="s">
        <v>163</v>
      </c>
      <c r="N383" t="s">
        <v>292</v>
      </c>
      <c r="O383" t="s">
        <v>488</v>
      </c>
      <c r="P383">
        <v>1.8927591608499258E-3</v>
      </c>
      <c r="Q383" t="s">
        <v>163</v>
      </c>
      <c r="S383" t="s">
        <v>361</v>
      </c>
      <c r="T383" t="s">
        <v>488</v>
      </c>
      <c r="U383">
        <v>4.9348258915242705E-3</v>
      </c>
      <c r="V383" t="s">
        <v>163</v>
      </c>
    </row>
    <row r="384" spans="9:22" x14ac:dyDescent="0.45">
      <c r="I384" t="s">
        <v>177</v>
      </c>
      <c r="J384" t="s">
        <v>489</v>
      </c>
      <c r="K384">
        <v>1.4733905869946344E-2</v>
      </c>
      <c r="L384" t="s">
        <v>163</v>
      </c>
      <c r="N384" t="s">
        <v>292</v>
      </c>
      <c r="O384" t="s">
        <v>489</v>
      </c>
      <c r="P384">
        <v>3.3232570663524097E-3</v>
      </c>
      <c r="Q384" t="s">
        <v>163</v>
      </c>
      <c r="S384" t="s">
        <v>361</v>
      </c>
      <c r="T384" t="s">
        <v>489</v>
      </c>
      <c r="U384">
        <v>1.000723608513018E-2</v>
      </c>
      <c r="V384" t="s">
        <v>163</v>
      </c>
    </row>
    <row r="385" spans="9:22" x14ac:dyDescent="0.45">
      <c r="I385" t="s">
        <v>177</v>
      </c>
      <c r="J385" t="s">
        <v>490</v>
      </c>
      <c r="K385">
        <v>4.1746157906859E-3</v>
      </c>
      <c r="L385" t="s">
        <v>163</v>
      </c>
      <c r="N385" t="s">
        <v>292</v>
      </c>
      <c r="O385" t="s">
        <v>490</v>
      </c>
      <c r="P385">
        <v>1.4519541412175024E-3</v>
      </c>
      <c r="Q385" t="s">
        <v>163</v>
      </c>
      <c r="S385" t="s">
        <v>361</v>
      </c>
      <c r="T385" t="s">
        <v>490</v>
      </c>
      <c r="U385">
        <v>4.5776367659392985E-3</v>
      </c>
      <c r="V385" t="s">
        <v>163</v>
      </c>
    </row>
    <row r="386" spans="9:22" x14ac:dyDescent="0.45">
      <c r="I386" t="s">
        <v>177</v>
      </c>
      <c r="J386" t="s">
        <v>491</v>
      </c>
      <c r="K386">
        <v>0</v>
      </c>
      <c r="L386" t="s">
        <v>163</v>
      </c>
      <c r="N386" t="s">
        <v>292</v>
      </c>
      <c r="O386" t="s">
        <v>491</v>
      </c>
      <c r="P386">
        <v>1.5731629141468782E-2</v>
      </c>
      <c r="Q386" t="s">
        <v>163</v>
      </c>
      <c r="S386" t="s">
        <v>361</v>
      </c>
      <c r="T386" t="s">
        <v>491</v>
      </c>
      <c r="U386">
        <v>2.3671838474021246E-2</v>
      </c>
      <c r="V386" t="s">
        <v>163</v>
      </c>
    </row>
    <row r="387" spans="9:22" x14ac:dyDescent="0.45">
      <c r="I387" t="s">
        <v>177</v>
      </c>
      <c r="J387" t="s">
        <v>492</v>
      </c>
      <c r="K387">
        <v>6.0951351687965052E-3</v>
      </c>
      <c r="L387" t="s">
        <v>163</v>
      </c>
      <c r="N387" t="s">
        <v>292</v>
      </c>
      <c r="O387" t="s">
        <v>492</v>
      </c>
      <c r="P387">
        <v>1.9473825458639394E-2</v>
      </c>
      <c r="Q387" t="s">
        <v>163</v>
      </c>
      <c r="S387" t="s">
        <v>361</v>
      </c>
      <c r="T387" t="s">
        <v>492</v>
      </c>
      <c r="U387">
        <v>2.1773746898326323E-2</v>
      </c>
      <c r="V387" t="s">
        <v>163</v>
      </c>
    </row>
    <row r="388" spans="9:22" x14ac:dyDescent="0.45">
      <c r="I388" t="s">
        <v>177</v>
      </c>
      <c r="J388" t="s">
        <v>493</v>
      </c>
      <c r="K388">
        <v>9.0247575675060747E-3</v>
      </c>
      <c r="L388" t="s">
        <v>163</v>
      </c>
      <c r="N388" t="s">
        <v>292</v>
      </c>
      <c r="O388" t="s">
        <v>493</v>
      </c>
      <c r="P388">
        <v>1.632710326146617E-3</v>
      </c>
      <c r="Q388" t="s">
        <v>163</v>
      </c>
      <c r="S388" t="s">
        <v>361</v>
      </c>
      <c r="T388" t="s">
        <v>493</v>
      </c>
      <c r="U388">
        <v>2.5739615333713302E-3</v>
      </c>
      <c r="V388" t="s">
        <v>163</v>
      </c>
    </row>
    <row r="389" spans="9:22" x14ac:dyDescent="0.45">
      <c r="I389" t="s">
        <v>177</v>
      </c>
      <c r="J389" t="s">
        <v>494</v>
      </c>
      <c r="K389">
        <v>1.0427377679823524E-2</v>
      </c>
      <c r="L389" t="s">
        <v>163</v>
      </c>
      <c r="N389" t="s">
        <v>292</v>
      </c>
      <c r="O389" t="s">
        <v>494</v>
      </c>
      <c r="P389">
        <v>2.567502738998089E-3</v>
      </c>
      <c r="Q389" t="s">
        <v>163</v>
      </c>
      <c r="S389" t="s">
        <v>361</v>
      </c>
      <c r="T389" t="s">
        <v>494</v>
      </c>
      <c r="U389">
        <v>2.6233803466327002E-3</v>
      </c>
      <c r="V389" t="s">
        <v>163</v>
      </c>
    </row>
    <row r="390" spans="9:22" x14ac:dyDescent="0.45">
      <c r="I390" t="s">
        <v>177</v>
      </c>
      <c r="J390" t="s">
        <v>495</v>
      </c>
      <c r="K390">
        <v>6.8901045882111309E-2</v>
      </c>
      <c r="L390" t="s">
        <v>163</v>
      </c>
      <c r="N390" t="s">
        <v>292</v>
      </c>
      <c r="O390" t="s">
        <v>495</v>
      </c>
      <c r="P390">
        <v>1.7631465861508221E-2</v>
      </c>
      <c r="Q390" t="s">
        <v>163</v>
      </c>
      <c r="S390" t="s">
        <v>361</v>
      </c>
      <c r="T390" t="s">
        <v>495</v>
      </c>
      <c r="U390">
        <v>1.5503814284304692E-2</v>
      </c>
      <c r="V390" t="s">
        <v>163</v>
      </c>
    </row>
    <row r="391" spans="9:22" x14ac:dyDescent="0.45">
      <c r="I391" t="s">
        <v>177</v>
      </c>
      <c r="J391" t="s">
        <v>496</v>
      </c>
      <c r="K391">
        <v>9.967283243012796E-3</v>
      </c>
      <c r="L391" t="s">
        <v>163</v>
      </c>
      <c r="N391" t="s">
        <v>292</v>
      </c>
      <c r="O391" t="s">
        <v>496</v>
      </c>
      <c r="P391">
        <v>1.5009779898622505E-3</v>
      </c>
      <c r="Q391" t="s">
        <v>163</v>
      </c>
      <c r="S391" t="s">
        <v>361</v>
      </c>
      <c r="T391" t="s">
        <v>496</v>
      </c>
      <c r="U391">
        <v>2.6605608401246684E-3</v>
      </c>
      <c r="V391" t="s">
        <v>163</v>
      </c>
    </row>
    <row r="392" spans="9:22" x14ac:dyDescent="0.45">
      <c r="I392" t="s">
        <v>177</v>
      </c>
      <c r="J392" t="s">
        <v>497</v>
      </c>
      <c r="K392">
        <v>1.684001193087984E-2</v>
      </c>
      <c r="L392" t="s">
        <v>163</v>
      </c>
      <c r="N392" t="s">
        <v>292</v>
      </c>
      <c r="O392" t="s">
        <v>497</v>
      </c>
      <c r="P392">
        <v>2.0219117508284965E-3</v>
      </c>
      <c r="Q392" t="s">
        <v>163</v>
      </c>
      <c r="S392" t="s">
        <v>361</v>
      </c>
      <c r="T392" t="s">
        <v>497</v>
      </c>
      <c r="U392">
        <v>5.8455462653980951E-3</v>
      </c>
      <c r="V392" t="s">
        <v>163</v>
      </c>
    </row>
    <row r="393" spans="9:22" x14ac:dyDescent="0.45">
      <c r="I393" t="s">
        <v>177</v>
      </c>
      <c r="J393" t="s">
        <v>498</v>
      </c>
      <c r="K393">
        <v>5.5395228550517064E-3</v>
      </c>
      <c r="L393" t="s">
        <v>163</v>
      </c>
      <c r="N393" t="s">
        <v>292</v>
      </c>
      <c r="O393" t="s">
        <v>498</v>
      </c>
      <c r="P393">
        <v>9.4657153735172605E-4</v>
      </c>
      <c r="Q393" t="s">
        <v>163</v>
      </c>
      <c r="S393" t="s">
        <v>361</v>
      </c>
      <c r="T393" t="s">
        <v>498</v>
      </c>
      <c r="U393">
        <v>2.7987847840304334E-3</v>
      </c>
      <c r="V393" t="s">
        <v>163</v>
      </c>
    </row>
    <row r="394" spans="9:22" x14ac:dyDescent="0.45">
      <c r="I394" t="s">
        <v>177</v>
      </c>
      <c r="J394" t="s">
        <v>499</v>
      </c>
      <c r="K394">
        <v>4.1886259441298047E-4</v>
      </c>
      <c r="L394" t="s">
        <v>163</v>
      </c>
      <c r="N394" t="s">
        <v>292</v>
      </c>
      <c r="O394" t="s">
        <v>499</v>
      </c>
      <c r="P394">
        <v>1.0416812940694249E-2</v>
      </c>
      <c r="Q394" t="s">
        <v>163</v>
      </c>
      <c r="S394" t="s">
        <v>361</v>
      </c>
      <c r="T394" t="s">
        <v>499</v>
      </c>
      <c r="U394">
        <v>1.7353392915115288E-2</v>
      </c>
      <c r="V394" t="s">
        <v>163</v>
      </c>
    </row>
    <row r="395" spans="9:22" x14ac:dyDescent="0.45">
      <c r="I395" t="s">
        <v>178</v>
      </c>
      <c r="J395" t="s">
        <v>162</v>
      </c>
      <c r="K395">
        <v>5.296201290119173E-3</v>
      </c>
      <c r="L395" t="s">
        <v>163</v>
      </c>
      <c r="N395" t="s">
        <v>293</v>
      </c>
      <c r="O395" t="s">
        <v>162</v>
      </c>
      <c r="P395">
        <v>2.1230669184232248E-2</v>
      </c>
      <c r="Q395" t="s">
        <v>163</v>
      </c>
      <c r="S395" t="s">
        <v>362</v>
      </c>
      <c r="T395" t="s">
        <v>162</v>
      </c>
      <c r="U395">
        <v>2.1512477284539529E-2</v>
      </c>
      <c r="V395" t="s">
        <v>163</v>
      </c>
    </row>
    <row r="396" spans="9:22" x14ac:dyDescent="0.45">
      <c r="I396" t="s">
        <v>178</v>
      </c>
      <c r="J396" t="s">
        <v>164</v>
      </c>
      <c r="K396">
        <v>8.19833963995731E-3</v>
      </c>
      <c r="L396" t="s">
        <v>163</v>
      </c>
      <c r="N396" t="s">
        <v>293</v>
      </c>
      <c r="O396" t="s">
        <v>164</v>
      </c>
      <c r="P396">
        <v>2.8304991002865093E-3</v>
      </c>
      <c r="Q396" t="s">
        <v>163</v>
      </c>
      <c r="S396" t="s">
        <v>362</v>
      </c>
      <c r="T396" t="s">
        <v>164</v>
      </c>
      <c r="U396">
        <v>2.554283384536006E-3</v>
      </c>
      <c r="V396" t="s">
        <v>163</v>
      </c>
    </row>
    <row r="397" spans="9:22" x14ac:dyDescent="0.45">
      <c r="I397" t="s">
        <v>178</v>
      </c>
      <c r="J397" t="s">
        <v>165</v>
      </c>
      <c r="K397">
        <v>9.80217897915759E-3</v>
      </c>
      <c r="L397" t="s">
        <v>163</v>
      </c>
      <c r="N397" t="s">
        <v>293</v>
      </c>
      <c r="O397" t="s">
        <v>165</v>
      </c>
      <c r="P397">
        <v>3.3558828780173122E-3</v>
      </c>
      <c r="Q397" t="s">
        <v>163</v>
      </c>
      <c r="S397" t="s">
        <v>362</v>
      </c>
      <c r="T397" t="s">
        <v>165</v>
      </c>
      <c r="U397">
        <v>2.5729977338604182E-3</v>
      </c>
      <c r="V397" t="s">
        <v>163</v>
      </c>
    </row>
    <row r="398" spans="9:22" x14ac:dyDescent="0.45">
      <c r="I398" t="s">
        <v>178</v>
      </c>
      <c r="J398" t="s">
        <v>406</v>
      </c>
      <c r="K398">
        <v>6.9058711752241292E-2</v>
      </c>
      <c r="L398" t="s">
        <v>163</v>
      </c>
      <c r="N398" t="s">
        <v>293</v>
      </c>
      <c r="O398" t="s">
        <v>406</v>
      </c>
      <c r="P398">
        <v>1.1917858494072311E-2</v>
      </c>
      <c r="Q398" t="s">
        <v>163</v>
      </c>
      <c r="S398" t="s">
        <v>362</v>
      </c>
      <c r="T398" t="s">
        <v>406</v>
      </c>
      <c r="U398">
        <v>1.7441446904810521E-2</v>
      </c>
      <c r="V398" t="s">
        <v>163</v>
      </c>
    </row>
    <row r="399" spans="9:22" x14ac:dyDescent="0.45">
      <c r="I399" t="s">
        <v>178</v>
      </c>
      <c r="J399" t="s">
        <v>407</v>
      </c>
      <c r="K399">
        <v>1.0189977797971815E-2</v>
      </c>
      <c r="L399" t="s">
        <v>163</v>
      </c>
      <c r="N399" t="s">
        <v>293</v>
      </c>
      <c r="O399" t="s">
        <v>407</v>
      </c>
      <c r="P399">
        <v>1.1678054513895662E-3</v>
      </c>
      <c r="Q399" t="s">
        <v>163</v>
      </c>
      <c r="S399" t="s">
        <v>362</v>
      </c>
      <c r="T399" t="s">
        <v>407</v>
      </c>
      <c r="U399">
        <v>3.3946120894265304E-3</v>
      </c>
      <c r="V399" t="s">
        <v>163</v>
      </c>
    </row>
    <row r="400" spans="9:22" x14ac:dyDescent="0.45">
      <c r="I400" t="s">
        <v>178</v>
      </c>
      <c r="J400" t="s">
        <v>408</v>
      </c>
      <c r="K400">
        <v>1.7416753514459149E-2</v>
      </c>
      <c r="L400" t="s">
        <v>163</v>
      </c>
      <c r="N400" t="s">
        <v>293</v>
      </c>
      <c r="O400" t="s">
        <v>408</v>
      </c>
      <c r="P400">
        <v>2.6878139113190357E-3</v>
      </c>
      <c r="Q400" t="s">
        <v>163</v>
      </c>
      <c r="S400" t="s">
        <v>362</v>
      </c>
      <c r="T400" t="s">
        <v>408</v>
      </c>
      <c r="U400">
        <v>7.1893204230023024E-3</v>
      </c>
      <c r="V400" t="s">
        <v>163</v>
      </c>
    </row>
    <row r="401" spans="9:22" x14ac:dyDescent="0.45">
      <c r="I401" t="s">
        <v>178</v>
      </c>
      <c r="J401" t="s">
        <v>446</v>
      </c>
      <c r="K401">
        <v>5.9031619291874584E-3</v>
      </c>
      <c r="L401" t="s">
        <v>163</v>
      </c>
      <c r="N401" t="s">
        <v>293</v>
      </c>
      <c r="O401" t="s">
        <v>446</v>
      </c>
      <c r="P401">
        <v>1.7443986535717227E-3</v>
      </c>
      <c r="Q401" t="s">
        <v>163</v>
      </c>
      <c r="S401" t="s">
        <v>362</v>
      </c>
      <c r="T401" t="s">
        <v>446</v>
      </c>
      <c r="U401">
        <v>3.5920312555581891E-3</v>
      </c>
      <c r="V401" t="s">
        <v>163</v>
      </c>
    </row>
    <row r="402" spans="9:22" x14ac:dyDescent="0.45">
      <c r="I402" t="s">
        <v>178</v>
      </c>
      <c r="J402" t="s">
        <v>447</v>
      </c>
      <c r="K402">
        <v>3.8513857108746447E-5</v>
      </c>
      <c r="L402" t="s">
        <v>163</v>
      </c>
      <c r="N402" t="s">
        <v>293</v>
      </c>
      <c r="O402" t="s">
        <v>447</v>
      </c>
      <c r="P402">
        <v>1.5458537575370006E-2</v>
      </c>
      <c r="Q402" t="s">
        <v>163</v>
      </c>
      <c r="S402" t="s">
        <v>362</v>
      </c>
      <c r="T402" t="s">
        <v>447</v>
      </c>
      <c r="U402">
        <v>1.8624997913938571E-2</v>
      </c>
      <c r="V402" t="s">
        <v>163</v>
      </c>
    </row>
    <row r="403" spans="9:22" x14ac:dyDescent="0.45">
      <c r="I403" t="s">
        <v>178</v>
      </c>
      <c r="J403" t="s">
        <v>166</v>
      </c>
      <c r="K403">
        <v>3.8552047434400453E-3</v>
      </c>
      <c r="L403" t="s">
        <v>163</v>
      </c>
      <c r="N403" t="s">
        <v>293</v>
      </c>
      <c r="O403" t="s">
        <v>166</v>
      </c>
      <c r="P403">
        <v>1.4157630866109551E-2</v>
      </c>
      <c r="Q403" t="s">
        <v>163</v>
      </c>
      <c r="S403" t="s">
        <v>362</v>
      </c>
      <c r="T403" t="s">
        <v>166</v>
      </c>
      <c r="U403">
        <v>1.7050601266226175E-2</v>
      </c>
      <c r="V403" t="s">
        <v>163</v>
      </c>
    </row>
    <row r="404" spans="9:22" x14ac:dyDescent="0.45">
      <c r="I404" t="s">
        <v>178</v>
      </c>
      <c r="J404" t="s">
        <v>167</v>
      </c>
      <c r="K404">
        <v>6.196757222543251E-3</v>
      </c>
      <c r="L404" t="s">
        <v>163</v>
      </c>
      <c r="N404" t="s">
        <v>293</v>
      </c>
      <c r="O404" t="s">
        <v>167</v>
      </c>
      <c r="P404">
        <v>1.3772585074342148E-3</v>
      </c>
      <c r="Q404" t="s">
        <v>163</v>
      </c>
      <c r="S404" t="s">
        <v>362</v>
      </c>
      <c r="T404" t="s">
        <v>167</v>
      </c>
      <c r="U404">
        <v>2.2176615660110081E-3</v>
      </c>
      <c r="V404" t="s">
        <v>163</v>
      </c>
    </row>
    <row r="405" spans="9:22" x14ac:dyDescent="0.45">
      <c r="I405" t="s">
        <v>178</v>
      </c>
      <c r="J405" t="s">
        <v>168</v>
      </c>
      <c r="K405">
        <v>7.6866269970642135E-3</v>
      </c>
      <c r="L405" t="s">
        <v>163</v>
      </c>
      <c r="N405" t="s">
        <v>293</v>
      </c>
      <c r="O405" t="s">
        <v>168</v>
      </c>
      <c r="P405">
        <v>1.2121705016782077E-3</v>
      </c>
      <c r="Q405" t="s">
        <v>163</v>
      </c>
      <c r="S405" t="s">
        <v>362</v>
      </c>
      <c r="T405" t="s">
        <v>168</v>
      </c>
      <c r="U405">
        <v>2.2284593354314668E-3</v>
      </c>
      <c r="V405" t="s">
        <v>163</v>
      </c>
    </row>
    <row r="406" spans="9:22" x14ac:dyDescent="0.45">
      <c r="I406" t="s">
        <v>178</v>
      </c>
      <c r="J406" t="s">
        <v>409</v>
      </c>
      <c r="K406">
        <v>5.4816260574059215E-2</v>
      </c>
      <c r="L406" t="s">
        <v>163</v>
      </c>
      <c r="N406" t="s">
        <v>293</v>
      </c>
      <c r="O406" t="s">
        <v>409</v>
      </c>
      <c r="P406">
        <v>9.3702842816235834E-3</v>
      </c>
      <c r="Q406" t="s">
        <v>163</v>
      </c>
      <c r="S406" t="s">
        <v>362</v>
      </c>
      <c r="T406" t="s">
        <v>409</v>
      </c>
      <c r="U406">
        <v>1.3473063904496541E-2</v>
      </c>
      <c r="V406" t="s">
        <v>163</v>
      </c>
    </row>
    <row r="407" spans="9:22" x14ac:dyDescent="0.45">
      <c r="I407" t="s">
        <v>178</v>
      </c>
      <c r="J407" t="s">
        <v>410</v>
      </c>
      <c r="K407">
        <v>7.7795468029127511E-3</v>
      </c>
      <c r="L407" t="s">
        <v>163</v>
      </c>
      <c r="N407" t="s">
        <v>293</v>
      </c>
      <c r="O407" t="s">
        <v>410</v>
      </c>
      <c r="P407">
        <v>1.2151843797334721E-3</v>
      </c>
      <c r="Q407" t="s">
        <v>163</v>
      </c>
      <c r="S407" t="s">
        <v>362</v>
      </c>
      <c r="T407" t="s">
        <v>410</v>
      </c>
      <c r="U407">
        <v>2.3291821500181701E-3</v>
      </c>
      <c r="V407" t="s">
        <v>163</v>
      </c>
    </row>
    <row r="408" spans="9:22" x14ac:dyDescent="0.45">
      <c r="I408" t="s">
        <v>178</v>
      </c>
      <c r="J408" t="s">
        <v>411</v>
      </c>
      <c r="K408">
        <v>1.2403330470577763E-2</v>
      </c>
      <c r="L408" t="s">
        <v>163</v>
      </c>
      <c r="N408" t="s">
        <v>293</v>
      </c>
      <c r="O408" t="s">
        <v>411</v>
      </c>
      <c r="P408">
        <v>1.9147836891020237E-3</v>
      </c>
      <c r="Q408" t="s">
        <v>163</v>
      </c>
      <c r="S408" t="s">
        <v>362</v>
      </c>
      <c r="T408" t="s">
        <v>411</v>
      </c>
      <c r="U408">
        <v>4.6827914790575631E-3</v>
      </c>
      <c r="V408" t="s">
        <v>163</v>
      </c>
    </row>
    <row r="409" spans="9:22" x14ac:dyDescent="0.45">
      <c r="I409" t="s">
        <v>178</v>
      </c>
      <c r="J409" t="s">
        <v>448</v>
      </c>
      <c r="K409">
        <v>3.4942086251855422E-3</v>
      </c>
      <c r="L409" t="s">
        <v>163</v>
      </c>
      <c r="N409" t="s">
        <v>293</v>
      </c>
      <c r="O409" t="s">
        <v>448</v>
      </c>
      <c r="P409">
        <v>8.9797453672574344E-4</v>
      </c>
      <c r="Q409" t="s">
        <v>163</v>
      </c>
      <c r="S409" t="s">
        <v>362</v>
      </c>
      <c r="T409" t="s">
        <v>448</v>
      </c>
      <c r="U409">
        <v>2.090296248858732E-3</v>
      </c>
      <c r="V409" t="s">
        <v>163</v>
      </c>
    </row>
    <row r="410" spans="9:22" x14ac:dyDescent="0.45">
      <c r="I410" t="s">
        <v>178</v>
      </c>
      <c r="J410" t="s">
        <v>449</v>
      </c>
      <c r="K410">
        <v>0</v>
      </c>
      <c r="L410" t="s">
        <v>163</v>
      </c>
      <c r="N410" t="s">
        <v>293</v>
      </c>
      <c r="O410" t="s">
        <v>449</v>
      </c>
      <c r="P410">
        <v>7.0409888130286138E-3</v>
      </c>
      <c r="Q410" t="s">
        <v>163</v>
      </c>
      <c r="S410" t="s">
        <v>362</v>
      </c>
      <c r="T410" t="s">
        <v>449</v>
      </c>
      <c r="U410">
        <v>1.2260122259614536E-2</v>
      </c>
      <c r="V410" t="s">
        <v>163</v>
      </c>
    </row>
    <row r="411" spans="9:22" x14ac:dyDescent="0.45">
      <c r="I411" t="s">
        <v>178</v>
      </c>
      <c r="J411" t="s">
        <v>169</v>
      </c>
      <c r="K411">
        <v>8.3525729907910973E-4</v>
      </c>
      <c r="L411" t="s">
        <v>163</v>
      </c>
      <c r="N411" t="s">
        <v>293</v>
      </c>
      <c r="O411" t="s">
        <v>169</v>
      </c>
      <c r="P411">
        <v>2.0664388106307132E-2</v>
      </c>
      <c r="Q411" t="s">
        <v>163</v>
      </c>
      <c r="S411" t="s">
        <v>362</v>
      </c>
      <c r="T411" t="s">
        <v>169</v>
      </c>
      <c r="U411">
        <v>2.5706029058283147E-2</v>
      </c>
      <c r="V411" t="s">
        <v>163</v>
      </c>
    </row>
    <row r="412" spans="9:22" x14ac:dyDescent="0.45">
      <c r="I412" t="s">
        <v>178</v>
      </c>
      <c r="J412" t="s">
        <v>170</v>
      </c>
      <c r="K412">
        <v>4.6539032747089865E-3</v>
      </c>
      <c r="L412" t="s">
        <v>163</v>
      </c>
      <c r="N412" t="s">
        <v>293</v>
      </c>
      <c r="O412" t="s">
        <v>170</v>
      </c>
      <c r="P412">
        <v>1.9116898859704334E-3</v>
      </c>
      <c r="Q412" t="s">
        <v>163</v>
      </c>
      <c r="S412" t="s">
        <v>362</v>
      </c>
      <c r="T412" t="s">
        <v>170</v>
      </c>
      <c r="U412">
        <v>3.4664256901602289E-3</v>
      </c>
      <c r="V412" t="s">
        <v>163</v>
      </c>
    </row>
    <row r="413" spans="9:22" x14ac:dyDescent="0.45">
      <c r="I413" t="s">
        <v>178</v>
      </c>
      <c r="J413" t="s">
        <v>171</v>
      </c>
      <c r="K413">
        <v>6.3961371181822423E-3</v>
      </c>
      <c r="L413" t="s">
        <v>163</v>
      </c>
      <c r="N413" t="s">
        <v>293</v>
      </c>
      <c r="O413" t="s">
        <v>171</v>
      </c>
      <c r="P413">
        <v>1.5944952415778157E-3</v>
      </c>
      <c r="Q413" t="s">
        <v>163</v>
      </c>
      <c r="S413" t="s">
        <v>362</v>
      </c>
      <c r="T413" t="s">
        <v>171</v>
      </c>
      <c r="U413">
        <v>3.483907806356548E-3</v>
      </c>
      <c r="V413" t="s">
        <v>163</v>
      </c>
    </row>
    <row r="414" spans="9:22" x14ac:dyDescent="0.45">
      <c r="I414" t="s">
        <v>178</v>
      </c>
      <c r="J414" t="s">
        <v>412</v>
      </c>
      <c r="K414">
        <v>4.9776775693313374E-2</v>
      </c>
      <c r="L414" t="s">
        <v>163</v>
      </c>
      <c r="N414" t="s">
        <v>293</v>
      </c>
      <c r="O414" t="s">
        <v>412</v>
      </c>
      <c r="P414">
        <v>9.2938754464099473E-3</v>
      </c>
      <c r="Q414" t="s">
        <v>163</v>
      </c>
      <c r="S414" t="s">
        <v>362</v>
      </c>
      <c r="T414" t="s">
        <v>412</v>
      </c>
      <c r="U414">
        <v>2.007228094041677E-2</v>
      </c>
      <c r="V414" t="s">
        <v>163</v>
      </c>
    </row>
    <row r="415" spans="9:22" x14ac:dyDescent="0.45">
      <c r="I415" t="s">
        <v>178</v>
      </c>
      <c r="J415" t="s">
        <v>413</v>
      </c>
      <c r="K415">
        <v>6.763387237857201E-3</v>
      </c>
      <c r="L415" t="s">
        <v>163</v>
      </c>
      <c r="N415" t="s">
        <v>293</v>
      </c>
      <c r="O415" t="s">
        <v>413</v>
      </c>
      <c r="P415">
        <v>1.0640501604347581E-3</v>
      </c>
      <c r="Q415" t="s">
        <v>163</v>
      </c>
      <c r="S415" t="s">
        <v>362</v>
      </c>
      <c r="T415" t="s">
        <v>413</v>
      </c>
      <c r="U415">
        <v>3.5352674123332707E-3</v>
      </c>
      <c r="V415" t="s">
        <v>163</v>
      </c>
    </row>
    <row r="416" spans="9:22" x14ac:dyDescent="0.45">
      <c r="I416" t="s">
        <v>178</v>
      </c>
      <c r="J416" t="s">
        <v>414</v>
      </c>
      <c r="K416">
        <v>1.1226783077475678E-2</v>
      </c>
      <c r="L416" t="s">
        <v>163</v>
      </c>
      <c r="N416" t="s">
        <v>293</v>
      </c>
      <c r="O416" t="s">
        <v>414</v>
      </c>
      <c r="P416">
        <v>2.1708174182995168E-3</v>
      </c>
      <c r="Q416" t="s">
        <v>163</v>
      </c>
      <c r="S416" t="s">
        <v>362</v>
      </c>
      <c r="T416" t="s">
        <v>414</v>
      </c>
      <c r="U416">
        <v>7.4272910688965958E-3</v>
      </c>
      <c r="V416" t="s">
        <v>163</v>
      </c>
    </row>
    <row r="417" spans="9:22" x14ac:dyDescent="0.45">
      <c r="I417" t="s">
        <v>178</v>
      </c>
      <c r="J417" t="s">
        <v>450</v>
      </c>
      <c r="K417">
        <v>2.1089724180046294E-3</v>
      </c>
      <c r="L417" t="s">
        <v>163</v>
      </c>
      <c r="N417" t="s">
        <v>293</v>
      </c>
      <c r="O417" t="s">
        <v>450</v>
      </c>
      <c r="P417">
        <v>1.7666732796673002E-3</v>
      </c>
      <c r="Q417" t="s">
        <v>163</v>
      </c>
      <c r="S417" t="s">
        <v>362</v>
      </c>
      <c r="T417" t="s">
        <v>450</v>
      </c>
      <c r="U417">
        <v>3.6113774845631971E-3</v>
      </c>
      <c r="V417" t="s">
        <v>163</v>
      </c>
    </row>
    <row r="418" spans="9:22" x14ac:dyDescent="0.45">
      <c r="I418" t="s">
        <v>178</v>
      </c>
      <c r="J418" t="s">
        <v>451</v>
      </c>
      <c r="K418">
        <v>0</v>
      </c>
      <c r="L418" t="s">
        <v>163</v>
      </c>
      <c r="N418" t="s">
        <v>293</v>
      </c>
      <c r="O418" t="s">
        <v>451</v>
      </c>
      <c r="P418">
        <v>1.4516152705587282E-2</v>
      </c>
      <c r="Q418" t="s">
        <v>163</v>
      </c>
      <c r="S418" t="s">
        <v>362</v>
      </c>
      <c r="T418" t="s">
        <v>451</v>
      </c>
      <c r="U418">
        <v>1.9616409009761929E-2</v>
      </c>
      <c r="V418" t="s">
        <v>163</v>
      </c>
    </row>
    <row r="419" spans="9:22" x14ac:dyDescent="0.45">
      <c r="I419" t="s">
        <v>178</v>
      </c>
      <c r="J419" t="s">
        <v>172</v>
      </c>
      <c r="K419">
        <v>0</v>
      </c>
      <c r="L419" t="s">
        <v>163</v>
      </c>
      <c r="N419" t="s">
        <v>293</v>
      </c>
      <c r="O419" t="s">
        <v>172</v>
      </c>
      <c r="P419">
        <v>3.4219669205336624E-2</v>
      </c>
      <c r="Q419" t="s">
        <v>163</v>
      </c>
      <c r="S419" t="s">
        <v>362</v>
      </c>
      <c r="T419" t="s">
        <v>172</v>
      </c>
      <c r="U419">
        <v>2.2883401683686796E-2</v>
      </c>
      <c r="V419" t="s">
        <v>163</v>
      </c>
    </row>
    <row r="420" spans="9:22" x14ac:dyDescent="0.45">
      <c r="I420" t="s">
        <v>178</v>
      </c>
      <c r="J420" t="s">
        <v>173</v>
      </c>
      <c r="K420">
        <v>4.5280639036227796E-3</v>
      </c>
      <c r="L420" t="s">
        <v>163</v>
      </c>
      <c r="N420" t="s">
        <v>293</v>
      </c>
      <c r="O420" t="s">
        <v>173</v>
      </c>
      <c r="P420">
        <v>3.6771140499162582E-3</v>
      </c>
      <c r="Q420" t="s">
        <v>163</v>
      </c>
      <c r="S420" t="s">
        <v>362</v>
      </c>
      <c r="T420" t="s">
        <v>173</v>
      </c>
      <c r="U420">
        <v>3.0715041574625474E-3</v>
      </c>
      <c r="V420" t="s">
        <v>163</v>
      </c>
    </row>
    <row r="421" spans="9:22" x14ac:dyDescent="0.45">
      <c r="I421" t="s">
        <v>178</v>
      </c>
      <c r="J421" t="s">
        <v>174</v>
      </c>
      <c r="K421">
        <v>6.2072385136106622E-3</v>
      </c>
      <c r="L421" t="s">
        <v>163</v>
      </c>
      <c r="N421" t="s">
        <v>293</v>
      </c>
      <c r="O421" t="s">
        <v>174</v>
      </c>
      <c r="P421">
        <v>2.2595528623951728E-3</v>
      </c>
      <c r="Q421" t="s">
        <v>163</v>
      </c>
      <c r="S421" t="s">
        <v>362</v>
      </c>
      <c r="T421" t="s">
        <v>174</v>
      </c>
      <c r="U421">
        <v>3.0448600260546588E-3</v>
      </c>
      <c r="V421" t="s">
        <v>163</v>
      </c>
    </row>
    <row r="422" spans="9:22" x14ac:dyDescent="0.45">
      <c r="I422" t="s">
        <v>178</v>
      </c>
      <c r="J422" t="s">
        <v>415</v>
      </c>
      <c r="K422">
        <v>4.6440707491301546E-2</v>
      </c>
      <c r="L422" t="s">
        <v>163</v>
      </c>
      <c r="N422" t="s">
        <v>293</v>
      </c>
      <c r="O422" t="s">
        <v>415</v>
      </c>
      <c r="P422">
        <v>1.0456119874207326E-2</v>
      </c>
      <c r="Q422" t="s">
        <v>163</v>
      </c>
      <c r="S422" t="s">
        <v>362</v>
      </c>
      <c r="T422" t="s">
        <v>415</v>
      </c>
      <c r="U422">
        <v>1.7802333278435018E-2</v>
      </c>
      <c r="V422" t="s">
        <v>163</v>
      </c>
    </row>
    <row r="423" spans="9:22" x14ac:dyDescent="0.45">
      <c r="I423" t="s">
        <v>178</v>
      </c>
      <c r="J423" t="s">
        <v>416</v>
      </c>
      <c r="K423">
        <v>6.2175189990877405E-3</v>
      </c>
      <c r="L423" t="s">
        <v>163</v>
      </c>
      <c r="N423" t="s">
        <v>293</v>
      </c>
      <c r="O423" t="s">
        <v>416</v>
      </c>
      <c r="P423">
        <v>8.7411452780942426E-4</v>
      </c>
      <c r="Q423" t="s">
        <v>163</v>
      </c>
      <c r="S423" t="s">
        <v>362</v>
      </c>
      <c r="T423" t="s">
        <v>416</v>
      </c>
      <c r="U423">
        <v>3.0633456016707014E-3</v>
      </c>
      <c r="V423" t="s">
        <v>163</v>
      </c>
    </row>
    <row r="424" spans="9:22" x14ac:dyDescent="0.45">
      <c r="I424" t="s">
        <v>178</v>
      </c>
      <c r="J424" t="s">
        <v>417</v>
      </c>
      <c r="K424">
        <v>9.8958358098430177E-3</v>
      </c>
      <c r="L424" t="s">
        <v>163</v>
      </c>
      <c r="N424" t="s">
        <v>293</v>
      </c>
      <c r="O424" t="s">
        <v>417</v>
      </c>
      <c r="P424">
        <v>1.8123822608416581E-3</v>
      </c>
      <c r="Q424" t="s">
        <v>163</v>
      </c>
      <c r="S424" t="s">
        <v>362</v>
      </c>
      <c r="T424" t="s">
        <v>417</v>
      </c>
      <c r="U424">
        <v>6.2733831301971521E-3</v>
      </c>
      <c r="V424" t="s">
        <v>163</v>
      </c>
    </row>
    <row r="425" spans="9:22" x14ac:dyDescent="0.45">
      <c r="I425" t="s">
        <v>178</v>
      </c>
      <c r="J425" t="s">
        <v>452</v>
      </c>
      <c r="K425">
        <v>0</v>
      </c>
      <c r="L425" t="s">
        <v>163</v>
      </c>
      <c r="N425" t="s">
        <v>293</v>
      </c>
      <c r="O425" t="s">
        <v>452</v>
      </c>
      <c r="P425">
        <v>1.8320738129497353E-3</v>
      </c>
      <c r="Q425" t="s">
        <v>163</v>
      </c>
      <c r="S425" t="s">
        <v>362</v>
      </c>
      <c r="T425" t="s">
        <v>452</v>
      </c>
      <c r="U425">
        <v>3.0823065595839399E-3</v>
      </c>
      <c r="V425" t="s">
        <v>163</v>
      </c>
    </row>
    <row r="426" spans="9:22" x14ac:dyDescent="0.45">
      <c r="I426" t="s">
        <v>178</v>
      </c>
      <c r="J426" t="s">
        <v>453</v>
      </c>
      <c r="K426">
        <v>0</v>
      </c>
      <c r="L426" t="s">
        <v>163</v>
      </c>
      <c r="N426" t="s">
        <v>293</v>
      </c>
      <c r="O426" t="s">
        <v>453</v>
      </c>
      <c r="P426">
        <v>2.0842861292679843E-2</v>
      </c>
      <c r="Q426" t="s">
        <v>163</v>
      </c>
      <c r="S426" t="s">
        <v>362</v>
      </c>
      <c r="T426" t="s">
        <v>453</v>
      </c>
      <c r="U426">
        <v>1.6238003195562654E-2</v>
      </c>
      <c r="V426" t="s">
        <v>163</v>
      </c>
    </row>
    <row r="427" spans="9:22" x14ac:dyDescent="0.45">
      <c r="I427" t="s">
        <v>178</v>
      </c>
      <c r="J427" t="s">
        <v>418</v>
      </c>
      <c r="K427">
        <v>0</v>
      </c>
      <c r="L427" t="s">
        <v>163</v>
      </c>
      <c r="N427" t="s">
        <v>293</v>
      </c>
      <c r="O427" t="s">
        <v>418</v>
      </c>
      <c r="P427">
        <v>3.2927597511944531E-2</v>
      </c>
      <c r="Q427" t="s">
        <v>163</v>
      </c>
      <c r="S427" t="s">
        <v>362</v>
      </c>
      <c r="T427" t="s">
        <v>418</v>
      </c>
      <c r="U427">
        <v>2.0778942368057669E-2</v>
      </c>
      <c r="V427" t="s">
        <v>163</v>
      </c>
    </row>
    <row r="428" spans="9:22" x14ac:dyDescent="0.45">
      <c r="I428" t="s">
        <v>178</v>
      </c>
      <c r="J428" t="s">
        <v>419</v>
      </c>
      <c r="K428">
        <v>3.1841968082675907E-3</v>
      </c>
      <c r="L428" t="s">
        <v>163</v>
      </c>
      <c r="N428" t="s">
        <v>293</v>
      </c>
      <c r="O428" t="s">
        <v>419</v>
      </c>
      <c r="P428">
        <v>4.6374302959196192E-3</v>
      </c>
      <c r="Q428" t="s">
        <v>163</v>
      </c>
      <c r="S428" t="s">
        <v>362</v>
      </c>
      <c r="T428" t="s">
        <v>419</v>
      </c>
      <c r="U428">
        <v>2.9096799658104439E-3</v>
      </c>
      <c r="V428" t="s">
        <v>163</v>
      </c>
    </row>
    <row r="429" spans="9:22" x14ac:dyDescent="0.45">
      <c r="I429" t="s">
        <v>178</v>
      </c>
      <c r="J429" t="s">
        <v>420</v>
      </c>
      <c r="K429">
        <v>4.3168492430619224E-3</v>
      </c>
      <c r="L429" t="s">
        <v>163</v>
      </c>
      <c r="N429" t="s">
        <v>293</v>
      </c>
      <c r="O429" t="s">
        <v>420</v>
      </c>
      <c r="P429">
        <v>3.0002175273950065E-3</v>
      </c>
      <c r="Q429" t="s">
        <v>163</v>
      </c>
      <c r="S429" t="s">
        <v>362</v>
      </c>
      <c r="T429" t="s">
        <v>420</v>
      </c>
      <c r="U429">
        <v>2.8783472618986112E-3</v>
      </c>
      <c r="V429" t="s">
        <v>163</v>
      </c>
    </row>
    <row r="430" spans="9:22" x14ac:dyDescent="0.45">
      <c r="I430" t="s">
        <v>178</v>
      </c>
      <c r="J430" t="s">
        <v>421</v>
      </c>
      <c r="K430">
        <v>3.4690636204079833E-2</v>
      </c>
      <c r="L430" t="s">
        <v>163</v>
      </c>
      <c r="N430" t="s">
        <v>293</v>
      </c>
      <c r="O430" t="s">
        <v>421</v>
      </c>
      <c r="P430">
        <v>1.7516299055104049E-2</v>
      </c>
      <c r="Q430" t="s">
        <v>163</v>
      </c>
      <c r="S430" t="s">
        <v>362</v>
      </c>
      <c r="T430" t="s">
        <v>421</v>
      </c>
      <c r="U430">
        <v>1.8133382394894072E-2</v>
      </c>
      <c r="V430" t="s">
        <v>163</v>
      </c>
    </row>
    <row r="431" spans="9:22" x14ac:dyDescent="0.45">
      <c r="I431" t="s">
        <v>178</v>
      </c>
      <c r="J431" t="s">
        <v>422</v>
      </c>
      <c r="K431">
        <v>4.4532629142489451E-3</v>
      </c>
      <c r="L431" t="s">
        <v>163</v>
      </c>
      <c r="N431" t="s">
        <v>293</v>
      </c>
      <c r="O431" t="s">
        <v>422</v>
      </c>
      <c r="P431">
        <v>2.1473226465703234E-3</v>
      </c>
      <c r="Q431" t="s">
        <v>163</v>
      </c>
      <c r="S431" t="s">
        <v>362</v>
      </c>
      <c r="T431" t="s">
        <v>422</v>
      </c>
      <c r="U431">
        <v>3.2007307860154968E-3</v>
      </c>
      <c r="V431" t="s">
        <v>163</v>
      </c>
    </row>
    <row r="432" spans="9:22" x14ac:dyDescent="0.45">
      <c r="I432" t="s">
        <v>178</v>
      </c>
      <c r="J432" t="s">
        <v>423</v>
      </c>
      <c r="K432">
        <v>5.7666653026392243E-3</v>
      </c>
      <c r="L432" t="s">
        <v>163</v>
      </c>
      <c r="N432" t="s">
        <v>293</v>
      </c>
      <c r="O432" t="s">
        <v>423</v>
      </c>
      <c r="P432">
        <v>3.5919237715727383E-3</v>
      </c>
      <c r="Q432" t="s">
        <v>163</v>
      </c>
      <c r="S432" t="s">
        <v>362</v>
      </c>
      <c r="T432" t="s">
        <v>423</v>
      </c>
      <c r="U432">
        <v>6.7154408043248598E-3</v>
      </c>
      <c r="V432" t="s">
        <v>163</v>
      </c>
    </row>
    <row r="433" spans="9:22" x14ac:dyDescent="0.45">
      <c r="I433" t="s">
        <v>178</v>
      </c>
      <c r="J433" t="s">
        <v>454</v>
      </c>
      <c r="K433">
        <v>0</v>
      </c>
      <c r="L433" t="s">
        <v>163</v>
      </c>
      <c r="N433" t="s">
        <v>293</v>
      </c>
      <c r="O433" t="s">
        <v>454</v>
      </c>
      <c r="P433">
        <v>2.7654864608090608E-3</v>
      </c>
      <c r="Q433" t="s">
        <v>163</v>
      </c>
      <c r="S433" t="s">
        <v>362</v>
      </c>
      <c r="T433" t="s">
        <v>454</v>
      </c>
      <c r="U433">
        <v>3.2712656389009298E-3</v>
      </c>
      <c r="V433" t="s">
        <v>163</v>
      </c>
    </row>
    <row r="434" spans="9:22" x14ac:dyDescent="0.45">
      <c r="I434" t="s">
        <v>178</v>
      </c>
      <c r="J434" t="s">
        <v>455</v>
      </c>
      <c r="K434">
        <v>0</v>
      </c>
      <c r="L434" t="s">
        <v>163</v>
      </c>
      <c r="N434" t="s">
        <v>293</v>
      </c>
      <c r="O434" t="s">
        <v>455</v>
      </c>
      <c r="P434">
        <v>2.04091277182946E-2</v>
      </c>
      <c r="Q434" t="s">
        <v>163</v>
      </c>
      <c r="S434" t="s">
        <v>362</v>
      </c>
      <c r="T434" t="s">
        <v>455</v>
      </c>
      <c r="U434">
        <v>1.5255466207754814E-2</v>
      </c>
      <c r="V434" t="s">
        <v>163</v>
      </c>
    </row>
    <row r="435" spans="9:22" x14ac:dyDescent="0.45">
      <c r="I435" t="s">
        <v>178</v>
      </c>
      <c r="J435" t="s">
        <v>424</v>
      </c>
      <c r="K435">
        <v>0</v>
      </c>
      <c r="L435" t="s">
        <v>163</v>
      </c>
      <c r="N435" t="s">
        <v>293</v>
      </c>
      <c r="O435" t="s">
        <v>424</v>
      </c>
      <c r="P435">
        <v>2.3807868674555192E-2</v>
      </c>
      <c r="Q435" t="s">
        <v>163</v>
      </c>
      <c r="S435" t="s">
        <v>362</v>
      </c>
      <c r="T435" t="s">
        <v>424</v>
      </c>
      <c r="U435">
        <v>1.7729394960797173E-2</v>
      </c>
      <c r="V435" t="s">
        <v>163</v>
      </c>
    </row>
    <row r="436" spans="9:22" x14ac:dyDescent="0.45">
      <c r="I436" t="s">
        <v>178</v>
      </c>
      <c r="J436" t="s">
        <v>425</v>
      </c>
      <c r="K436">
        <v>1.2473750467218968E-3</v>
      </c>
      <c r="L436" t="s">
        <v>163</v>
      </c>
      <c r="N436" t="s">
        <v>293</v>
      </c>
      <c r="O436" t="s">
        <v>425</v>
      </c>
      <c r="P436">
        <v>2.9861534797306281E-3</v>
      </c>
      <c r="Q436" t="s">
        <v>163</v>
      </c>
      <c r="S436" t="s">
        <v>362</v>
      </c>
      <c r="T436" t="s">
        <v>425</v>
      </c>
      <c r="U436">
        <v>2.1628463996903485E-3</v>
      </c>
      <c r="V436" t="s">
        <v>163</v>
      </c>
    </row>
    <row r="437" spans="9:22" x14ac:dyDescent="0.45">
      <c r="I437" t="s">
        <v>178</v>
      </c>
      <c r="J437" t="s">
        <v>426</v>
      </c>
      <c r="K437">
        <v>2.8507642833294246E-3</v>
      </c>
      <c r="L437" t="s">
        <v>163</v>
      </c>
      <c r="N437" t="s">
        <v>293</v>
      </c>
      <c r="O437" t="s">
        <v>426</v>
      </c>
      <c r="P437">
        <v>1.8282949811612643E-3</v>
      </c>
      <c r="Q437" t="s">
        <v>163</v>
      </c>
      <c r="S437" t="s">
        <v>362</v>
      </c>
      <c r="T437" t="s">
        <v>426</v>
      </c>
      <c r="U437">
        <v>2.0980177312692567E-3</v>
      </c>
      <c r="V437" t="s">
        <v>163</v>
      </c>
    </row>
    <row r="438" spans="9:22" x14ac:dyDescent="0.45">
      <c r="I438" t="s">
        <v>178</v>
      </c>
      <c r="J438" t="s">
        <v>427</v>
      </c>
      <c r="K438">
        <v>2.6898170799477362E-2</v>
      </c>
      <c r="L438" t="s">
        <v>163</v>
      </c>
      <c r="N438" t="s">
        <v>293</v>
      </c>
      <c r="O438" t="s">
        <v>427</v>
      </c>
      <c r="P438">
        <v>9.1569030997290749E-3</v>
      </c>
      <c r="Q438" t="s">
        <v>163</v>
      </c>
      <c r="S438" t="s">
        <v>362</v>
      </c>
      <c r="T438" t="s">
        <v>427</v>
      </c>
      <c r="U438">
        <v>1.3447439062902569E-2</v>
      </c>
      <c r="V438" t="s">
        <v>163</v>
      </c>
    </row>
    <row r="439" spans="9:22" x14ac:dyDescent="0.45">
      <c r="I439" t="s">
        <v>178</v>
      </c>
      <c r="J439" t="s">
        <v>428</v>
      </c>
      <c r="K439">
        <v>3.6835172097282312E-3</v>
      </c>
      <c r="L439" t="s">
        <v>163</v>
      </c>
      <c r="N439" t="s">
        <v>293</v>
      </c>
      <c r="O439" t="s">
        <v>428</v>
      </c>
      <c r="P439">
        <v>1.3624524641527563E-3</v>
      </c>
      <c r="Q439" t="s">
        <v>163</v>
      </c>
      <c r="S439" t="s">
        <v>362</v>
      </c>
      <c r="T439" t="s">
        <v>428</v>
      </c>
      <c r="U439">
        <v>2.6207820365255511E-3</v>
      </c>
      <c r="V439" t="s">
        <v>163</v>
      </c>
    </row>
    <row r="440" spans="9:22" x14ac:dyDescent="0.45">
      <c r="I440" t="s">
        <v>178</v>
      </c>
      <c r="J440" t="s">
        <v>429</v>
      </c>
      <c r="K440">
        <v>3.7231980300849064E-3</v>
      </c>
      <c r="L440" t="s">
        <v>163</v>
      </c>
      <c r="N440" t="s">
        <v>293</v>
      </c>
      <c r="O440" t="s">
        <v>429</v>
      </c>
      <c r="P440">
        <v>2.1001632339208245E-3</v>
      </c>
      <c r="Q440" t="s">
        <v>163</v>
      </c>
      <c r="S440" t="s">
        <v>362</v>
      </c>
      <c r="T440" t="s">
        <v>429</v>
      </c>
      <c r="U440">
        <v>5.5853488937873683E-3</v>
      </c>
      <c r="V440" t="s">
        <v>163</v>
      </c>
    </row>
    <row r="441" spans="9:22" x14ac:dyDescent="0.45">
      <c r="I441" t="s">
        <v>178</v>
      </c>
      <c r="J441" t="s">
        <v>456</v>
      </c>
      <c r="K441">
        <v>0</v>
      </c>
      <c r="L441" t="s">
        <v>163</v>
      </c>
      <c r="N441" t="s">
        <v>293</v>
      </c>
      <c r="O441" t="s">
        <v>456</v>
      </c>
      <c r="P441">
        <v>1.5296121115852056E-3</v>
      </c>
      <c r="Q441" t="s">
        <v>163</v>
      </c>
      <c r="S441" t="s">
        <v>362</v>
      </c>
      <c r="T441" t="s">
        <v>456</v>
      </c>
      <c r="U441">
        <v>2.9038357550157049E-3</v>
      </c>
      <c r="V441" t="s">
        <v>163</v>
      </c>
    </row>
    <row r="442" spans="9:22" x14ac:dyDescent="0.45">
      <c r="I442" t="s">
        <v>178</v>
      </c>
      <c r="J442" t="s">
        <v>457</v>
      </c>
      <c r="K442">
        <v>0</v>
      </c>
      <c r="L442" t="s">
        <v>163</v>
      </c>
      <c r="N442" t="s">
        <v>293</v>
      </c>
      <c r="O442" t="s">
        <v>457</v>
      </c>
      <c r="P442">
        <v>1.5444469018685496E-2</v>
      </c>
      <c r="Q442" t="s">
        <v>163</v>
      </c>
      <c r="S442" t="s">
        <v>362</v>
      </c>
      <c r="T442" t="s">
        <v>457</v>
      </c>
      <c r="U442">
        <v>1.3609224562717463E-2</v>
      </c>
      <c r="V442" t="s">
        <v>163</v>
      </c>
    </row>
    <row r="443" spans="9:22" x14ac:dyDescent="0.45">
      <c r="I443" t="s">
        <v>178</v>
      </c>
      <c r="J443" t="s">
        <v>430</v>
      </c>
      <c r="K443">
        <v>0</v>
      </c>
      <c r="L443" t="s">
        <v>163</v>
      </c>
      <c r="N443" t="s">
        <v>293</v>
      </c>
      <c r="O443" t="s">
        <v>430</v>
      </c>
      <c r="P443">
        <v>5.9456516848984543E-2</v>
      </c>
      <c r="Q443" t="s">
        <v>163</v>
      </c>
      <c r="S443" t="s">
        <v>362</v>
      </c>
      <c r="T443" t="s">
        <v>430</v>
      </c>
      <c r="U443">
        <v>2.5722579187147359E-2</v>
      </c>
      <c r="V443" t="s">
        <v>163</v>
      </c>
    </row>
    <row r="444" spans="9:22" x14ac:dyDescent="0.45">
      <c r="I444" t="s">
        <v>178</v>
      </c>
      <c r="J444" t="s">
        <v>431</v>
      </c>
      <c r="K444">
        <v>1.776419457259901E-3</v>
      </c>
      <c r="L444" t="s">
        <v>163</v>
      </c>
      <c r="N444" t="s">
        <v>293</v>
      </c>
      <c r="O444" t="s">
        <v>431</v>
      </c>
      <c r="P444">
        <v>7.7804986790603594E-3</v>
      </c>
      <c r="Q444" t="s">
        <v>163</v>
      </c>
      <c r="S444" t="s">
        <v>362</v>
      </c>
      <c r="T444" t="s">
        <v>431</v>
      </c>
      <c r="U444">
        <v>3.2762000899835418E-3</v>
      </c>
      <c r="V444" t="s">
        <v>163</v>
      </c>
    </row>
    <row r="445" spans="9:22" x14ac:dyDescent="0.45">
      <c r="I445" t="s">
        <v>178</v>
      </c>
      <c r="J445" t="s">
        <v>432</v>
      </c>
      <c r="K445">
        <v>3.9199501411822197E-3</v>
      </c>
      <c r="L445" t="s">
        <v>163</v>
      </c>
      <c r="N445" t="s">
        <v>293</v>
      </c>
      <c r="O445" t="s">
        <v>432</v>
      </c>
      <c r="P445">
        <v>5.7642283483062932E-3</v>
      </c>
      <c r="Q445" t="s">
        <v>163</v>
      </c>
      <c r="S445" t="s">
        <v>362</v>
      </c>
      <c r="T445" t="s">
        <v>432</v>
      </c>
      <c r="U445">
        <v>3.1223644973287388E-3</v>
      </c>
      <c r="V445" t="s">
        <v>163</v>
      </c>
    </row>
    <row r="446" spans="9:22" x14ac:dyDescent="0.45">
      <c r="I446" t="s">
        <v>178</v>
      </c>
      <c r="J446" t="s">
        <v>433</v>
      </c>
      <c r="K446">
        <v>3.4238852166100515E-2</v>
      </c>
      <c r="L446" t="s">
        <v>163</v>
      </c>
      <c r="N446" t="s">
        <v>293</v>
      </c>
      <c r="O446" t="s">
        <v>433</v>
      </c>
      <c r="P446">
        <v>2.348199819764701E-2</v>
      </c>
      <c r="Q446" t="s">
        <v>163</v>
      </c>
      <c r="S446" t="s">
        <v>362</v>
      </c>
      <c r="T446" t="s">
        <v>433</v>
      </c>
      <c r="U446">
        <v>1.719741388355173E-2</v>
      </c>
      <c r="V446" t="s">
        <v>163</v>
      </c>
    </row>
    <row r="447" spans="9:22" x14ac:dyDescent="0.45">
      <c r="I447" t="s">
        <v>178</v>
      </c>
      <c r="J447" t="s">
        <v>434</v>
      </c>
      <c r="K447">
        <v>4.6578639297861889E-3</v>
      </c>
      <c r="L447" t="s">
        <v>163</v>
      </c>
      <c r="N447" t="s">
        <v>293</v>
      </c>
      <c r="O447" t="s">
        <v>434</v>
      </c>
      <c r="P447">
        <v>2.9169758137022805E-3</v>
      </c>
      <c r="Q447" t="s">
        <v>163</v>
      </c>
      <c r="S447" t="s">
        <v>362</v>
      </c>
      <c r="T447" t="s">
        <v>434</v>
      </c>
      <c r="U447">
        <v>2.8521254973069856E-3</v>
      </c>
      <c r="V447" t="s">
        <v>163</v>
      </c>
    </row>
    <row r="448" spans="9:22" x14ac:dyDescent="0.45">
      <c r="I448" t="s">
        <v>178</v>
      </c>
      <c r="J448" t="s">
        <v>435</v>
      </c>
      <c r="K448">
        <v>6.7458545461704794E-3</v>
      </c>
      <c r="L448" t="s">
        <v>163</v>
      </c>
      <c r="N448" t="s">
        <v>293</v>
      </c>
      <c r="O448" t="s">
        <v>435</v>
      </c>
      <c r="P448">
        <v>5.7774434020013143E-3</v>
      </c>
      <c r="Q448" t="s">
        <v>163</v>
      </c>
      <c r="S448" t="s">
        <v>362</v>
      </c>
      <c r="T448" t="s">
        <v>435</v>
      </c>
      <c r="U448">
        <v>5.9709411509034378E-3</v>
      </c>
      <c r="V448" t="s">
        <v>163</v>
      </c>
    </row>
    <row r="449" spans="9:22" x14ac:dyDescent="0.45">
      <c r="I449" t="s">
        <v>178</v>
      </c>
      <c r="J449" t="s">
        <v>458</v>
      </c>
      <c r="K449">
        <v>0</v>
      </c>
      <c r="L449" t="s">
        <v>163</v>
      </c>
      <c r="N449" t="s">
        <v>293</v>
      </c>
      <c r="O449" t="s">
        <v>458</v>
      </c>
      <c r="P449">
        <v>4.3120086123429836E-3</v>
      </c>
      <c r="Q449" t="s">
        <v>163</v>
      </c>
      <c r="S449" t="s">
        <v>362</v>
      </c>
      <c r="T449" t="s">
        <v>458</v>
      </c>
      <c r="U449">
        <v>3.1994020955004696E-3</v>
      </c>
      <c r="V449" t="s">
        <v>163</v>
      </c>
    </row>
    <row r="450" spans="9:22" x14ac:dyDescent="0.45">
      <c r="I450" t="s">
        <v>178</v>
      </c>
      <c r="J450" t="s">
        <v>459</v>
      </c>
      <c r="K450">
        <v>0</v>
      </c>
      <c r="L450" t="s">
        <v>163</v>
      </c>
      <c r="N450" t="s">
        <v>293</v>
      </c>
      <c r="O450" t="s">
        <v>459</v>
      </c>
      <c r="P450">
        <v>3.6744562518778223E-2</v>
      </c>
      <c r="Q450" t="s">
        <v>163</v>
      </c>
      <c r="S450" t="s">
        <v>362</v>
      </c>
      <c r="T450" t="s">
        <v>459</v>
      </c>
      <c r="U450">
        <v>1.7098036960615362E-2</v>
      </c>
      <c r="V450" t="s">
        <v>163</v>
      </c>
    </row>
    <row r="451" spans="9:22" x14ac:dyDescent="0.45">
      <c r="I451" t="s">
        <v>178</v>
      </c>
      <c r="J451" t="s">
        <v>460</v>
      </c>
      <c r="K451">
        <v>0</v>
      </c>
      <c r="L451" t="s">
        <v>163</v>
      </c>
      <c r="N451" t="s">
        <v>293</v>
      </c>
      <c r="O451" t="s">
        <v>460</v>
      </c>
      <c r="P451">
        <v>5.9647808760469712E-2</v>
      </c>
      <c r="Q451" t="s">
        <v>163</v>
      </c>
      <c r="S451" t="s">
        <v>362</v>
      </c>
      <c r="T451" t="s">
        <v>460</v>
      </c>
      <c r="U451">
        <v>3.1353660215374668E-2</v>
      </c>
      <c r="V451" t="s">
        <v>163</v>
      </c>
    </row>
    <row r="452" spans="9:22" x14ac:dyDescent="0.45">
      <c r="I452" t="s">
        <v>178</v>
      </c>
      <c r="J452" t="s">
        <v>461</v>
      </c>
      <c r="K452">
        <v>3.2622857340557916E-3</v>
      </c>
      <c r="L452" t="s">
        <v>163</v>
      </c>
      <c r="N452" t="s">
        <v>293</v>
      </c>
      <c r="O452" t="s">
        <v>461</v>
      </c>
      <c r="P452">
        <v>7.8954885324586856E-3</v>
      </c>
      <c r="Q452" t="s">
        <v>163</v>
      </c>
      <c r="S452" t="s">
        <v>362</v>
      </c>
      <c r="T452" t="s">
        <v>461</v>
      </c>
      <c r="U452">
        <v>4.4945785531896772E-3</v>
      </c>
      <c r="V452" t="s">
        <v>163</v>
      </c>
    </row>
    <row r="453" spans="9:22" x14ac:dyDescent="0.45">
      <c r="I453" t="s">
        <v>178</v>
      </c>
      <c r="J453" t="s">
        <v>462</v>
      </c>
      <c r="K453">
        <v>4.709915384473031E-3</v>
      </c>
      <c r="L453" t="s">
        <v>163</v>
      </c>
      <c r="N453" t="s">
        <v>293</v>
      </c>
      <c r="O453" t="s">
        <v>462</v>
      </c>
      <c r="P453">
        <v>5.2834180311451878E-3</v>
      </c>
      <c r="Q453" t="s">
        <v>163</v>
      </c>
      <c r="S453" t="s">
        <v>362</v>
      </c>
      <c r="T453" t="s">
        <v>462</v>
      </c>
      <c r="U453">
        <v>4.4218822460038052E-3</v>
      </c>
      <c r="V453" t="s">
        <v>163</v>
      </c>
    </row>
    <row r="454" spans="9:22" x14ac:dyDescent="0.45">
      <c r="I454" t="s">
        <v>178</v>
      </c>
      <c r="J454" t="s">
        <v>463</v>
      </c>
      <c r="K454">
        <v>3.6678997287049694E-2</v>
      </c>
      <c r="L454" t="s">
        <v>163</v>
      </c>
      <c r="N454" t="s">
        <v>293</v>
      </c>
      <c r="O454" t="s">
        <v>463</v>
      </c>
      <c r="P454">
        <v>2.2524985869966666E-2</v>
      </c>
      <c r="Q454" t="s">
        <v>163</v>
      </c>
      <c r="S454" t="s">
        <v>362</v>
      </c>
      <c r="T454" t="s">
        <v>463</v>
      </c>
      <c r="U454">
        <v>2.5389546027891115E-2</v>
      </c>
      <c r="V454" t="s">
        <v>163</v>
      </c>
    </row>
    <row r="455" spans="9:22" x14ac:dyDescent="0.45">
      <c r="I455" t="s">
        <v>178</v>
      </c>
      <c r="J455" t="s">
        <v>464</v>
      </c>
      <c r="K455">
        <v>4.6306982961553779E-3</v>
      </c>
      <c r="L455" t="s">
        <v>163</v>
      </c>
      <c r="N455" t="s">
        <v>293</v>
      </c>
      <c r="O455" t="s">
        <v>464</v>
      </c>
      <c r="P455">
        <v>3.0061772841493651E-3</v>
      </c>
      <c r="Q455" t="s">
        <v>163</v>
      </c>
      <c r="S455" t="s">
        <v>362</v>
      </c>
      <c r="T455" t="s">
        <v>464</v>
      </c>
      <c r="U455">
        <v>3.9669653383415443E-3</v>
      </c>
      <c r="V455" t="s">
        <v>163</v>
      </c>
    </row>
    <row r="456" spans="9:22" x14ac:dyDescent="0.45">
      <c r="I456" t="s">
        <v>178</v>
      </c>
      <c r="J456" t="s">
        <v>465</v>
      </c>
      <c r="K456">
        <v>6.8489310958129235E-3</v>
      </c>
      <c r="L456" t="s">
        <v>163</v>
      </c>
      <c r="N456" t="s">
        <v>293</v>
      </c>
      <c r="O456" t="s">
        <v>465</v>
      </c>
      <c r="P456">
        <v>5.5343780216683854E-3</v>
      </c>
      <c r="Q456" t="s">
        <v>163</v>
      </c>
      <c r="S456" t="s">
        <v>362</v>
      </c>
      <c r="T456" t="s">
        <v>465</v>
      </c>
      <c r="U456">
        <v>7.8981746896095665E-3</v>
      </c>
      <c r="V456" t="s">
        <v>163</v>
      </c>
    </row>
    <row r="457" spans="9:22" x14ac:dyDescent="0.45">
      <c r="I457" t="s">
        <v>178</v>
      </c>
      <c r="J457" t="s">
        <v>466</v>
      </c>
      <c r="K457">
        <v>0</v>
      </c>
      <c r="L457" t="s">
        <v>163</v>
      </c>
      <c r="N457" t="s">
        <v>293</v>
      </c>
      <c r="O457" t="s">
        <v>466</v>
      </c>
      <c r="P457">
        <v>4.1962875554517097E-3</v>
      </c>
      <c r="Q457" t="s">
        <v>163</v>
      </c>
      <c r="S457" t="s">
        <v>362</v>
      </c>
      <c r="T457" t="s">
        <v>466</v>
      </c>
      <c r="U457">
        <v>3.8881536931356145E-3</v>
      </c>
      <c r="V457" t="s">
        <v>163</v>
      </c>
    </row>
    <row r="458" spans="9:22" x14ac:dyDescent="0.45">
      <c r="I458" t="s">
        <v>178</v>
      </c>
      <c r="J458" t="s">
        <v>467</v>
      </c>
      <c r="K458">
        <v>0</v>
      </c>
      <c r="L458" t="s">
        <v>163</v>
      </c>
      <c r="N458" t="s">
        <v>293</v>
      </c>
      <c r="O458" t="s">
        <v>467</v>
      </c>
      <c r="P458">
        <v>3.5789167908535972E-2</v>
      </c>
      <c r="Q458" t="s">
        <v>163</v>
      </c>
      <c r="S458" t="s">
        <v>362</v>
      </c>
      <c r="T458" t="s">
        <v>467</v>
      </c>
      <c r="U458">
        <v>2.1697887925800501E-2</v>
      </c>
      <c r="V458" t="s">
        <v>163</v>
      </c>
    </row>
    <row r="459" spans="9:22" x14ac:dyDescent="0.45">
      <c r="I459" t="s">
        <v>178</v>
      </c>
      <c r="J459" t="s">
        <v>468</v>
      </c>
      <c r="K459">
        <v>1.0485417760520005E-3</v>
      </c>
      <c r="L459" t="s">
        <v>163</v>
      </c>
      <c r="N459" t="s">
        <v>293</v>
      </c>
      <c r="O459" t="s">
        <v>468</v>
      </c>
      <c r="P459">
        <v>5.7133682470321516E-2</v>
      </c>
      <c r="Q459" t="s">
        <v>163</v>
      </c>
      <c r="S459" t="s">
        <v>362</v>
      </c>
      <c r="T459" t="s">
        <v>468</v>
      </c>
      <c r="U459">
        <v>2.8554612015640368E-2</v>
      </c>
      <c r="V459" t="s">
        <v>163</v>
      </c>
    </row>
    <row r="460" spans="9:22" x14ac:dyDescent="0.45">
      <c r="I460" t="s">
        <v>178</v>
      </c>
      <c r="J460" t="s">
        <v>469</v>
      </c>
      <c r="K460">
        <v>4.035492660585567E-3</v>
      </c>
      <c r="L460" t="s">
        <v>163</v>
      </c>
      <c r="N460" t="s">
        <v>293</v>
      </c>
      <c r="O460" t="s">
        <v>469</v>
      </c>
      <c r="P460">
        <v>7.1789750189795434E-3</v>
      </c>
      <c r="Q460" t="s">
        <v>163</v>
      </c>
      <c r="S460" t="s">
        <v>362</v>
      </c>
      <c r="T460" t="s">
        <v>469</v>
      </c>
      <c r="U460">
        <v>3.8174381535035213E-3</v>
      </c>
      <c r="V460" t="s">
        <v>163</v>
      </c>
    </row>
    <row r="461" spans="9:22" x14ac:dyDescent="0.45">
      <c r="I461" t="s">
        <v>178</v>
      </c>
      <c r="J461" t="s">
        <v>470</v>
      </c>
      <c r="K461">
        <v>5.6598773263683627E-3</v>
      </c>
      <c r="L461" t="s">
        <v>163</v>
      </c>
      <c r="N461" t="s">
        <v>293</v>
      </c>
      <c r="O461" t="s">
        <v>470</v>
      </c>
      <c r="P461">
        <v>4.9285941329785593E-3</v>
      </c>
      <c r="Q461" t="s">
        <v>163</v>
      </c>
      <c r="S461" t="s">
        <v>362</v>
      </c>
      <c r="T461" t="s">
        <v>470</v>
      </c>
      <c r="U461">
        <v>3.9735273604969562E-3</v>
      </c>
      <c r="V461" t="s">
        <v>163</v>
      </c>
    </row>
    <row r="462" spans="9:22" x14ac:dyDescent="0.45">
      <c r="I462" t="s">
        <v>178</v>
      </c>
      <c r="J462" t="s">
        <v>471</v>
      </c>
      <c r="K462">
        <v>4.5152952396001624E-2</v>
      </c>
      <c r="L462" t="s">
        <v>163</v>
      </c>
      <c r="N462" t="s">
        <v>293</v>
      </c>
      <c r="O462" t="s">
        <v>471</v>
      </c>
      <c r="P462">
        <v>2.8613034697240362E-2</v>
      </c>
      <c r="Q462" t="s">
        <v>163</v>
      </c>
      <c r="S462" t="s">
        <v>362</v>
      </c>
      <c r="T462" t="s">
        <v>471</v>
      </c>
      <c r="U462">
        <v>2.4304534382917891E-2</v>
      </c>
      <c r="V462" t="s">
        <v>163</v>
      </c>
    </row>
    <row r="463" spans="9:22" x14ac:dyDescent="0.45">
      <c r="I463" t="s">
        <v>178</v>
      </c>
      <c r="J463" t="s">
        <v>472</v>
      </c>
      <c r="K463">
        <v>5.8766228262306401E-3</v>
      </c>
      <c r="L463" t="s">
        <v>163</v>
      </c>
      <c r="N463" t="s">
        <v>293</v>
      </c>
      <c r="O463" t="s">
        <v>472</v>
      </c>
      <c r="P463">
        <v>3.688369924273717E-3</v>
      </c>
      <c r="Q463" t="s">
        <v>163</v>
      </c>
      <c r="S463" t="s">
        <v>362</v>
      </c>
      <c r="T463" t="s">
        <v>472</v>
      </c>
      <c r="U463">
        <v>3.8284389464793146E-3</v>
      </c>
      <c r="V463" t="s">
        <v>163</v>
      </c>
    </row>
    <row r="464" spans="9:22" x14ac:dyDescent="0.45">
      <c r="I464" t="s">
        <v>178</v>
      </c>
      <c r="J464" t="s">
        <v>473</v>
      </c>
      <c r="K464">
        <v>8.5242011809201455E-3</v>
      </c>
      <c r="L464" t="s">
        <v>163</v>
      </c>
      <c r="N464" t="s">
        <v>293</v>
      </c>
      <c r="O464" t="s">
        <v>473</v>
      </c>
      <c r="P464">
        <v>5.0519858609613649E-3</v>
      </c>
      <c r="Q464" t="s">
        <v>163</v>
      </c>
      <c r="S464" t="s">
        <v>362</v>
      </c>
      <c r="T464" t="s">
        <v>473</v>
      </c>
      <c r="U464">
        <v>7.5444110272701705E-3</v>
      </c>
      <c r="V464" t="s">
        <v>163</v>
      </c>
    </row>
    <row r="465" spans="9:22" x14ac:dyDescent="0.45">
      <c r="I465" t="s">
        <v>178</v>
      </c>
      <c r="J465" t="s">
        <v>474</v>
      </c>
      <c r="K465">
        <v>0</v>
      </c>
      <c r="L465" t="s">
        <v>163</v>
      </c>
      <c r="N465" t="s">
        <v>293</v>
      </c>
      <c r="O465" t="s">
        <v>474</v>
      </c>
      <c r="P465">
        <v>3.4798253771117266E-3</v>
      </c>
      <c r="Q465" t="s">
        <v>163</v>
      </c>
      <c r="S465" t="s">
        <v>362</v>
      </c>
      <c r="T465" t="s">
        <v>474</v>
      </c>
      <c r="U465">
        <v>3.6163963294041468E-3</v>
      </c>
      <c r="V465" t="s">
        <v>163</v>
      </c>
    </row>
    <row r="466" spans="9:22" x14ac:dyDescent="0.45">
      <c r="I466" t="s">
        <v>178</v>
      </c>
      <c r="J466" t="s">
        <v>475</v>
      </c>
      <c r="K466">
        <v>0</v>
      </c>
      <c r="L466" t="s">
        <v>163</v>
      </c>
      <c r="N466" t="s">
        <v>293</v>
      </c>
      <c r="O466" t="s">
        <v>475</v>
      </c>
      <c r="P466">
        <v>3.2282651153868795E-2</v>
      </c>
      <c r="Q466" t="s">
        <v>163</v>
      </c>
      <c r="S466" t="s">
        <v>362</v>
      </c>
      <c r="T466" t="s">
        <v>475</v>
      </c>
      <c r="U466">
        <v>1.9389870164069543E-2</v>
      </c>
      <c r="V466" t="s">
        <v>163</v>
      </c>
    </row>
    <row r="467" spans="9:22" x14ac:dyDescent="0.45">
      <c r="I467" t="s">
        <v>178</v>
      </c>
      <c r="J467" t="s">
        <v>476</v>
      </c>
      <c r="K467">
        <v>4.2416779745057948E-3</v>
      </c>
      <c r="L467" t="s">
        <v>163</v>
      </c>
      <c r="N467" t="s">
        <v>293</v>
      </c>
      <c r="O467" t="s">
        <v>476</v>
      </c>
      <c r="P467">
        <v>3.6386705125818125E-2</v>
      </c>
      <c r="Q467" t="s">
        <v>163</v>
      </c>
      <c r="S467" t="s">
        <v>362</v>
      </c>
      <c r="T467" t="s">
        <v>476</v>
      </c>
      <c r="U467">
        <v>2.7374960729474311E-2</v>
      </c>
      <c r="V467" t="s">
        <v>163</v>
      </c>
    </row>
    <row r="468" spans="9:22" x14ac:dyDescent="0.45">
      <c r="I468" t="s">
        <v>178</v>
      </c>
      <c r="J468" t="s">
        <v>477</v>
      </c>
      <c r="K468">
        <v>6.6216176310795382E-3</v>
      </c>
      <c r="L468" t="s">
        <v>163</v>
      </c>
      <c r="N468" t="s">
        <v>293</v>
      </c>
      <c r="O468" t="s">
        <v>477</v>
      </c>
      <c r="P468">
        <v>2.9640263312625662E-3</v>
      </c>
      <c r="Q468" t="s">
        <v>163</v>
      </c>
      <c r="S468" t="s">
        <v>362</v>
      </c>
      <c r="T468" t="s">
        <v>477</v>
      </c>
      <c r="U468">
        <v>3.5544259904245101E-3</v>
      </c>
      <c r="V468" t="s">
        <v>163</v>
      </c>
    </row>
    <row r="469" spans="9:22" x14ac:dyDescent="0.45">
      <c r="I469" t="s">
        <v>178</v>
      </c>
      <c r="J469" t="s">
        <v>478</v>
      </c>
      <c r="K469">
        <v>8.0086405819721207E-3</v>
      </c>
      <c r="L469" t="s">
        <v>163</v>
      </c>
      <c r="N469" t="s">
        <v>293</v>
      </c>
      <c r="O469" t="s">
        <v>478</v>
      </c>
      <c r="P469">
        <v>2.7486016589207724E-3</v>
      </c>
      <c r="Q469" t="s">
        <v>163</v>
      </c>
      <c r="S469" t="s">
        <v>362</v>
      </c>
      <c r="T469" t="s">
        <v>478</v>
      </c>
      <c r="U469">
        <v>3.5189622563361325E-3</v>
      </c>
      <c r="V469" t="s">
        <v>163</v>
      </c>
    </row>
    <row r="470" spans="9:22" x14ac:dyDescent="0.45">
      <c r="I470" t="s">
        <v>178</v>
      </c>
      <c r="J470" t="s">
        <v>479</v>
      </c>
      <c r="K470">
        <v>5.8674510685566457E-2</v>
      </c>
      <c r="L470" t="s">
        <v>163</v>
      </c>
      <c r="N470" t="s">
        <v>293</v>
      </c>
      <c r="O470" t="s">
        <v>479</v>
      </c>
      <c r="P470">
        <v>1.1338741448029566E-2</v>
      </c>
      <c r="Q470" t="s">
        <v>163</v>
      </c>
      <c r="S470" t="s">
        <v>362</v>
      </c>
      <c r="T470" t="s">
        <v>479</v>
      </c>
      <c r="U470">
        <v>2.273487403154242E-2</v>
      </c>
      <c r="V470" t="s">
        <v>163</v>
      </c>
    </row>
    <row r="471" spans="9:22" x14ac:dyDescent="0.45">
      <c r="I471" t="s">
        <v>178</v>
      </c>
      <c r="J471" t="s">
        <v>480</v>
      </c>
      <c r="K471">
        <v>8.2279689753347283E-3</v>
      </c>
      <c r="L471" t="s">
        <v>163</v>
      </c>
      <c r="N471" t="s">
        <v>293</v>
      </c>
      <c r="O471" t="s">
        <v>480</v>
      </c>
      <c r="P471">
        <v>1.4530870286809817E-3</v>
      </c>
      <c r="Q471" t="s">
        <v>163</v>
      </c>
      <c r="S471" t="s">
        <v>362</v>
      </c>
      <c r="T471" t="s">
        <v>480</v>
      </c>
      <c r="U471">
        <v>4.283198031177448E-3</v>
      </c>
      <c r="V471" t="s">
        <v>163</v>
      </c>
    </row>
    <row r="472" spans="9:22" x14ac:dyDescent="0.45">
      <c r="I472" t="s">
        <v>178</v>
      </c>
      <c r="J472" t="s">
        <v>481</v>
      </c>
      <c r="K472">
        <v>1.2957095212968325E-2</v>
      </c>
      <c r="L472" t="s">
        <v>163</v>
      </c>
      <c r="N472" t="s">
        <v>293</v>
      </c>
      <c r="O472" t="s">
        <v>481</v>
      </c>
      <c r="P472">
        <v>2.9175472714980002E-3</v>
      </c>
      <c r="Q472" t="s">
        <v>163</v>
      </c>
      <c r="S472" t="s">
        <v>362</v>
      </c>
      <c r="T472" t="s">
        <v>481</v>
      </c>
      <c r="U472">
        <v>9.2249863713975439E-3</v>
      </c>
      <c r="V472" t="s">
        <v>163</v>
      </c>
    </row>
    <row r="473" spans="9:22" x14ac:dyDescent="0.45">
      <c r="I473" t="s">
        <v>178</v>
      </c>
      <c r="J473" t="s">
        <v>482</v>
      </c>
      <c r="K473">
        <v>1.9663590112716264E-3</v>
      </c>
      <c r="L473" t="s">
        <v>163</v>
      </c>
      <c r="N473" t="s">
        <v>293</v>
      </c>
      <c r="O473" t="s">
        <v>482</v>
      </c>
      <c r="P473">
        <v>2.184868038917597E-3</v>
      </c>
      <c r="Q473" t="s">
        <v>163</v>
      </c>
      <c r="S473" t="s">
        <v>362</v>
      </c>
      <c r="T473" t="s">
        <v>482</v>
      </c>
      <c r="U473">
        <v>4.4465401814093777E-3</v>
      </c>
      <c r="V473" t="s">
        <v>163</v>
      </c>
    </row>
    <row r="474" spans="9:22" x14ac:dyDescent="0.45">
      <c r="I474" t="s">
        <v>178</v>
      </c>
      <c r="J474" t="s">
        <v>483</v>
      </c>
      <c r="K474">
        <v>0</v>
      </c>
      <c r="L474" t="s">
        <v>163</v>
      </c>
      <c r="N474" t="s">
        <v>293</v>
      </c>
      <c r="O474" t="s">
        <v>483</v>
      </c>
      <c r="P474">
        <v>2.189328238361507E-2</v>
      </c>
      <c r="Q474" t="s">
        <v>163</v>
      </c>
      <c r="S474" t="s">
        <v>362</v>
      </c>
      <c r="T474" t="s">
        <v>483</v>
      </c>
      <c r="U474">
        <v>2.2497972772223655E-2</v>
      </c>
      <c r="V474" t="s">
        <v>163</v>
      </c>
    </row>
    <row r="475" spans="9:22" x14ac:dyDescent="0.45">
      <c r="I475" t="s">
        <v>178</v>
      </c>
      <c r="J475" t="s">
        <v>484</v>
      </c>
      <c r="K475">
        <v>7.8287865650676688E-3</v>
      </c>
      <c r="L475" t="s">
        <v>163</v>
      </c>
      <c r="N475" t="s">
        <v>293</v>
      </c>
      <c r="O475" t="s">
        <v>484</v>
      </c>
      <c r="P475">
        <v>2.8018946014758388E-2</v>
      </c>
      <c r="Q475" t="s">
        <v>163</v>
      </c>
      <c r="S475" t="s">
        <v>362</v>
      </c>
      <c r="T475" t="s">
        <v>484</v>
      </c>
      <c r="U475">
        <v>3.6262331021436368E-2</v>
      </c>
      <c r="V475" t="s">
        <v>163</v>
      </c>
    </row>
    <row r="476" spans="9:22" x14ac:dyDescent="0.45">
      <c r="I476" t="s">
        <v>178</v>
      </c>
      <c r="J476" t="s">
        <v>485</v>
      </c>
      <c r="K476">
        <v>8.4014645104693864E-3</v>
      </c>
      <c r="L476" t="s">
        <v>163</v>
      </c>
      <c r="N476" t="s">
        <v>293</v>
      </c>
      <c r="O476" t="s">
        <v>485</v>
      </c>
      <c r="P476">
        <v>2.6127088561471979E-3</v>
      </c>
      <c r="Q476" t="s">
        <v>163</v>
      </c>
      <c r="S476" t="s">
        <v>362</v>
      </c>
      <c r="T476" t="s">
        <v>485</v>
      </c>
      <c r="U476">
        <v>5.1059016702856789E-3</v>
      </c>
      <c r="V476" t="s">
        <v>163</v>
      </c>
    </row>
    <row r="477" spans="9:22" x14ac:dyDescent="0.45">
      <c r="I477" t="s">
        <v>178</v>
      </c>
      <c r="J477" t="s">
        <v>486</v>
      </c>
      <c r="K477">
        <v>9.5278097457318581E-3</v>
      </c>
      <c r="L477" t="s">
        <v>163</v>
      </c>
      <c r="N477" t="s">
        <v>293</v>
      </c>
      <c r="O477" t="s">
        <v>486</v>
      </c>
      <c r="P477">
        <v>2.9804584124613885E-3</v>
      </c>
      <c r="Q477" t="s">
        <v>163</v>
      </c>
      <c r="S477" t="s">
        <v>362</v>
      </c>
      <c r="T477" t="s">
        <v>486</v>
      </c>
      <c r="U477">
        <v>5.1697354326055815E-3</v>
      </c>
      <c r="V477" t="s">
        <v>163</v>
      </c>
    </row>
    <row r="478" spans="9:22" x14ac:dyDescent="0.45">
      <c r="I478" t="s">
        <v>178</v>
      </c>
      <c r="J478" t="s">
        <v>487</v>
      </c>
      <c r="K478">
        <v>6.6025854822387264E-2</v>
      </c>
      <c r="L478" t="s">
        <v>163</v>
      </c>
      <c r="N478" t="s">
        <v>293</v>
      </c>
      <c r="O478" t="s">
        <v>487</v>
      </c>
      <c r="P478">
        <v>1.1839002437502031E-2</v>
      </c>
      <c r="Q478" t="s">
        <v>163</v>
      </c>
      <c r="S478" t="s">
        <v>362</v>
      </c>
      <c r="T478" t="s">
        <v>487</v>
      </c>
      <c r="U478">
        <v>3.2071300569986222E-2</v>
      </c>
      <c r="V478" t="s">
        <v>163</v>
      </c>
    </row>
    <row r="479" spans="9:22" x14ac:dyDescent="0.45">
      <c r="I479" t="s">
        <v>178</v>
      </c>
      <c r="J479" t="s">
        <v>488</v>
      </c>
      <c r="K479">
        <v>9.1213203810304039E-3</v>
      </c>
      <c r="L479" t="s">
        <v>163</v>
      </c>
      <c r="N479" t="s">
        <v>293</v>
      </c>
      <c r="O479" t="s">
        <v>488</v>
      </c>
      <c r="P479">
        <v>1.4424861901732994E-3</v>
      </c>
      <c r="Q479" t="s">
        <v>163</v>
      </c>
      <c r="S479" t="s">
        <v>362</v>
      </c>
      <c r="T479" t="s">
        <v>488</v>
      </c>
      <c r="U479">
        <v>5.5454513696879355E-3</v>
      </c>
      <c r="V479" t="s">
        <v>163</v>
      </c>
    </row>
    <row r="480" spans="9:22" x14ac:dyDescent="0.45">
      <c r="I480" t="s">
        <v>178</v>
      </c>
      <c r="J480" t="s">
        <v>489</v>
      </c>
      <c r="K480">
        <v>1.4302754443873009E-2</v>
      </c>
      <c r="L480" t="s">
        <v>163</v>
      </c>
      <c r="N480" t="s">
        <v>293</v>
      </c>
      <c r="O480" t="s">
        <v>489</v>
      </c>
      <c r="P480">
        <v>3.0576533757346942E-3</v>
      </c>
      <c r="Q480" t="s">
        <v>163</v>
      </c>
      <c r="S480" t="s">
        <v>362</v>
      </c>
      <c r="T480" t="s">
        <v>489</v>
      </c>
      <c r="U480">
        <v>1.1443628286379752E-2</v>
      </c>
      <c r="V480" t="s">
        <v>163</v>
      </c>
    </row>
    <row r="481" spans="9:22" x14ac:dyDescent="0.45">
      <c r="I481" t="s">
        <v>178</v>
      </c>
      <c r="J481" t="s">
        <v>490</v>
      </c>
      <c r="K481">
        <v>4.0127210856648809E-3</v>
      </c>
      <c r="L481" t="s">
        <v>163</v>
      </c>
      <c r="N481" t="s">
        <v>293</v>
      </c>
      <c r="O481" t="s">
        <v>490</v>
      </c>
      <c r="P481">
        <v>1.716179257377777E-3</v>
      </c>
      <c r="Q481" t="s">
        <v>163</v>
      </c>
      <c r="S481" t="s">
        <v>362</v>
      </c>
      <c r="T481" t="s">
        <v>490</v>
      </c>
      <c r="U481">
        <v>5.3538373545931137E-3</v>
      </c>
      <c r="V481" t="s">
        <v>163</v>
      </c>
    </row>
    <row r="482" spans="9:22" x14ac:dyDescent="0.45">
      <c r="I482" t="s">
        <v>178</v>
      </c>
      <c r="J482" t="s">
        <v>491</v>
      </c>
      <c r="K482">
        <v>0</v>
      </c>
      <c r="L482" t="s">
        <v>163</v>
      </c>
      <c r="N482" t="s">
        <v>293</v>
      </c>
      <c r="O482" t="s">
        <v>491</v>
      </c>
      <c r="P482">
        <v>1.8143817752545303E-2</v>
      </c>
      <c r="Q482" t="s">
        <v>163</v>
      </c>
      <c r="S482" t="s">
        <v>362</v>
      </c>
      <c r="T482" t="s">
        <v>491</v>
      </c>
      <c r="U482">
        <v>2.565752876446644E-2</v>
      </c>
      <c r="V482" t="s">
        <v>163</v>
      </c>
    </row>
    <row r="483" spans="9:22" x14ac:dyDescent="0.45">
      <c r="I483" t="s">
        <v>178</v>
      </c>
      <c r="J483" t="s">
        <v>492</v>
      </c>
      <c r="K483">
        <v>8.4746142237832767E-3</v>
      </c>
      <c r="L483" t="s">
        <v>163</v>
      </c>
      <c r="N483" t="s">
        <v>293</v>
      </c>
      <c r="O483" t="s">
        <v>492</v>
      </c>
      <c r="P483">
        <v>1.5015958999616615E-2</v>
      </c>
      <c r="Q483" t="s">
        <v>163</v>
      </c>
      <c r="S483" t="s">
        <v>362</v>
      </c>
      <c r="T483" t="s">
        <v>492</v>
      </c>
      <c r="U483">
        <v>1.9423235690529634E-2</v>
      </c>
      <c r="V483" t="s">
        <v>163</v>
      </c>
    </row>
    <row r="484" spans="9:22" x14ac:dyDescent="0.45">
      <c r="I484" t="s">
        <v>178</v>
      </c>
      <c r="J484" t="s">
        <v>493</v>
      </c>
      <c r="K484">
        <v>9.120342122203676E-3</v>
      </c>
      <c r="L484" t="s">
        <v>163</v>
      </c>
      <c r="N484" t="s">
        <v>293</v>
      </c>
      <c r="O484" t="s">
        <v>493</v>
      </c>
      <c r="P484">
        <v>1.5790714571871261E-3</v>
      </c>
      <c r="Q484" t="s">
        <v>163</v>
      </c>
      <c r="S484" t="s">
        <v>362</v>
      </c>
      <c r="T484" t="s">
        <v>493</v>
      </c>
      <c r="U484">
        <v>2.4242535695719989E-3</v>
      </c>
      <c r="V484" t="s">
        <v>163</v>
      </c>
    </row>
    <row r="485" spans="9:22" x14ac:dyDescent="0.45">
      <c r="I485" t="s">
        <v>178</v>
      </c>
      <c r="J485" t="s">
        <v>494</v>
      </c>
      <c r="K485">
        <v>1.0606556153247602E-2</v>
      </c>
      <c r="L485" t="s">
        <v>163</v>
      </c>
      <c r="N485" t="s">
        <v>293</v>
      </c>
      <c r="O485" t="s">
        <v>494</v>
      </c>
      <c r="P485">
        <v>2.4132526268706E-3</v>
      </c>
      <c r="Q485" t="s">
        <v>163</v>
      </c>
      <c r="S485" t="s">
        <v>362</v>
      </c>
      <c r="T485" t="s">
        <v>494</v>
      </c>
      <c r="U485">
        <v>2.5173494482972976E-3</v>
      </c>
      <c r="V485" t="s">
        <v>163</v>
      </c>
    </row>
    <row r="486" spans="9:22" x14ac:dyDescent="0.45">
      <c r="I486" t="s">
        <v>178</v>
      </c>
      <c r="J486" t="s">
        <v>495</v>
      </c>
      <c r="K486">
        <v>7.1127085657097161E-2</v>
      </c>
      <c r="L486" t="s">
        <v>163</v>
      </c>
      <c r="N486" t="s">
        <v>293</v>
      </c>
      <c r="O486" t="s">
        <v>495</v>
      </c>
      <c r="P486">
        <v>1.3403733785091354E-2</v>
      </c>
      <c r="Q486" t="s">
        <v>163</v>
      </c>
      <c r="S486" t="s">
        <v>362</v>
      </c>
      <c r="T486" t="s">
        <v>495</v>
      </c>
      <c r="U486">
        <v>1.6296949148548789E-2</v>
      </c>
      <c r="V486" t="s">
        <v>163</v>
      </c>
    </row>
    <row r="487" spans="9:22" x14ac:dyDescent="0.45">
      <c r="I487" t="s">
        <v>178</v>
      </c>
      <c r="J487" t="s">
        <v>496</v>
      </c>
      <c r="K487">
        <v>1.070265199934442E-2</v>
      </c>
      <c r="L487" t="s">
        <v>163</v>
      </c>
      <c r="N487" t="s">
        <v>293</v>
      </c>
      <c r="O487" t="s">
        <v>496</v>
      </c>
      <c r="P487">
        <v>1.663907505184887E-3</v>
      </c>
      <c r="Q487" t="s">
        <v>163</v>
      </c>
      <c r="S487" t="s">
        <v>362</v>
      </c>
      <c r="T487" t="s">
        <v>496</v>
      </c>
      <c r="U487">
        <v>3.1758565025204765E-3</v>
      </c>
      <c r="V487" t="s">
        <v>163</v>
      </c>
    </row>
    <row r="488" spans="9:22" x14ac:dyDescent="0.45">
      <c r="I488" t="s">
        <v>178</v>
      </c>
      <c r="J488" t="s">
        <v>497</v>
      </c>
      <c r="K488">
        <v>1.8414948306261884E-2</v>
      </c>
      <c r="L488" t="s">
        <v>163</v>
      </c>
      <c r="N488" t="s">
        <v>293</v>
      </c>
      <c r="O488" t="s">
        <v>497</v>
      </c>
      <c r="P488">
        <v>2.3664241945860801E-3</v>
      </c>
      <c r="Q488" t="s">
        <v>163</v>
      </c>
      <c r="S488" t="s">
        <v>362</v>
      </c>
      <c r="T488" t="s">
        <v>497</v>
      </c>
      <c r="U488">
        <v>6.7136611559707677E-3</v>
      </c>
      <c r="V488" t="s">
        <v>163</v>
      </c>
    </row>
    <row r="489" spans="9:22" x14ac:dyDescent="0.45">
      <c r="I489" t="s">
        <v>178</v>
      </c>
      <c r="J489" t="s">
        <v>498</v>
      </c>
      <c r="K489">
        <v>5.8667728332243143E-3</v>
      </c>
      <c r="L489" t="s">
        <v>163</v>
      </c>
      <c r="N489" t="s">
        <v>293</v>
      </c>
      <c r="O489" t="s">
        <v>498</v>
      </c>
      <c r="P489">
        <v>9.1457877013040214E-4</v>
      </c>
      <c r="Q489" t="s">
        <v>163</v>
      </c>
      <c r="S489" t="s">
        <v>362</v>
      </c>
      <c r="T489" t="s">
        <v>498</v>
      </c>
      <c r="U489">
        <v>3.0801729998054962E-3</v>
      </c>
      <c r="V489" t="s">
        <v>163</v>
      </c>
    </row>
    <row r="490" spans="9:22" x14ac:dyDescent="0.45">
      <c r="I490" t="s">
        <v>178</v>
      </c>
      <c r="J490" t="s">
        <v>499</v>
      </c>
      <c r="K490">
        <v>0</v>
      </c>
      <c r="L490" t="s">
        <v>163</v>
      </c>
      <c r="N490" t="s">
        <v>293</v>
      </c>
      <c r="O490" t="s">
        <v>499</v>
      </c>
      <c r="P490">
        <v>6.7288050522694544E-3</v>
      </c>
      <c r="Q490" t="s">
        <v>163</v>
      </c>
      <c r="S490" t="s">
        <v>362</v>
      </c>
      <c r="T490" t="s">
        <v>499</v>
      </c>
      <c r="U490">
        <v>1.6651130086686859E-2</v>
      </c>
      <c r="V490" t="s">
        <v>163</v>
      </c>
    </row>
    <row r="491" spans="9:22" x14ac:dyDescent="0.45">
      <c r="I491" t="s">
        <v>179</v>
      </c>
      <c r="J491" t="s">
        <v>162</v>
      </c>
      <c r="K491">
        <v>5.1932813483038416E-3</v>
      </c>
      <c r="L491" t="s">
        <v>163</v>
      </c>
      <c r="N491" t="s">
        <v>294</v>
      </c>
      <c r="O491" t="s">
        <v>162</v>
      </c>
      <c r="P491">
        <v>2.0710279151093421E-2</v>
      </c>
      <c r="Q491" t="s">
        <v>163</v>
      </c>
      <c r="S491" t="s">
        <v>363</v>
      </c>
      <c r="T491" t="s">
        <v>162</v>
      </c>
      <c r="U491">
        <v>2.5242341938216107E-2</v>
      </c>
      <c r="V491" t="s">
        <v>163</v>
      </c>
    </row>
    <row r="492" spans="9:22" x14ac:dyDescent="0.45">
      <c r="I492" t="s">
        <v>179</v>
      </c>
      <c r="J492" t="s">
        <v>164</v>
      </c>
      <c r="K492">
        <v>8.3053965666368204E-3</v>
      </c>
      <c r="L492" t="s">
        <v>163</v>
      </c>
      <c r="N492" t="s">
        <v>294</v>
      </c>
      <c r="O492" t="s">
        <v>164</v>
      </c>
      <c r="P492">
        <v>2.6648444920289046E-3</v>
      </c>
      <c r="Q492" t="s">
        <v>163</v>
      </c>
      <c r="S492" t="s">
        <v>363</v>
      </c>
      <c r="T492" t="s">
        <v>164</v>
      </c>
      <c r="U492">
        <v>2.9576205434643375E-3</v>
      </c>
      <c r="V492" t="s">
        <v>163</v>
      </c>
    </row>
    <row r="493" spans="9:22" x14ac:dyDescent="0.45">
      <c r="I493" t="s">
        <v>179</v>
      </c>
      <c r="J493" t="s">
        <v>165</v>
      </c>
      <c r="K493">
        <v>1.0145362918143339E-2</v>
      </c>
      <c r="L493" t="s">
        <v>163</v>
      </c>
      <c r="N493" t="s">
        <v>294</v>
      </c>
      <c r="O493" t="s">
        <v>165</v>
      </c>
      <c r="P493">
        <v>2.9181107191832457E-3</v>
      </c>
      <c r="Q493" t="s">
        <v>163</v>
      </c>
      <c r="S493" t="s">
        <v>363</v>
      </c>
      <c r="T493" t="s">
        <v>165</v>
      </c>
      <c r="U493">
        <v>2.9175424832308641E-3</v>
      </c>
      <c r="V493" t="s">
        <v>163</v>
      </c>
    </row>
    <row r="494" spans="9:22" x14ac:dyDescent="0.45">
      <c r="I494" t="s">
        <v>179</v>
      </c>
      <c r="J494" t="s">
        <v>406</v>
      </c>
      <c r="K494">
        <v>6.9331919443836126E-2</v>
      </c>
      <c r="L494" t="s">
        <v>163</v>
      </c>
      <c r="N494" t="s">
        <v>294</v>
      </c>
      <c r="O494" t="s">
        <v>406</v>
      </c>
      <c r="P494">
        <v>1.041973450627076E-2</v>
      </c>
      <c r="Q494" t="s">
        <v>163</v>
      </c>
      <c r="S494" t="s">
        <v>363</v>
      </c>
      <c r="T494" t="s">
        <v>406</v>
      </c>
      <c r="U494">
        <v>1.7222495032707275E-2</v>
      </c>
      <c r="V494" t="s">
        <v>163</v>
      </c>
    </row>
    <row r="495" spans="9:22" x14ac:dyDescent="0.45">
      <c r="I495" t="s">
        <v>179</v>
      </c>
      <c r="J495" t="s">
        <v>407</v>
      </c>
      <c r="K495">
        <v>9.7525703690548287E-3</v>
      </c>
      <c r="L495" t="s">
        <v>163</v>
      </c>
      <c r="N495" t="s">
        <v>294</v>
      </c>
      <c r="O495" t="s">
        <v>407</v>
      </c>
      <c r="P495">
        <v>1.4569058573308518E-3</v>
      </c>
      <c r="Q495" t="s">
        <v>163</v>
      </c>
      <c r="S495" t="s">
        <v>363</v>
      </c>
      <c r="T495" t="s">
        <v>407</v>
      </c>
      <c r="U495">
        <v>3.139895710026788E-3</v>
      </c>
      <c r="V495" t="s">
        <v>163</v>
      </c>
    </row>
    <row r="496" spans="9:22" x14ac:dyDescent="0.45">
      <c r="I496" t="s">
        <v>179</v>
      </c>
      <c r="J496" t="s">
        <v>408</v>
      </c>
      <c r="K496">
        <v>1.6154851466935068E-2</v>
      </c>
      <c r="L496" t="s">
        <v>163</v>
      </c>
      <c r="N496" t="s">
        <v>294</v>
      </c>
      <c r="O496" t="s">
        <v>408</v>
      </c>
      <c r="P496">
        <v>2.9272127143616824E-3</v>
      </c>
      <c r="Q496" t="s">
        <v>163</v>
      </c>
      <c r="S496" t="s">
        <v>363</v>
      </c>
      <c r="T496" t="s">
        <v>408</v>
      </c>
      <c r="U496">
        <v>7.2776999332124477E-3</v>
      </c>
      <c r="V496" t="s">
        <v>163</v>
      </c>
    </row>
    <row r="497" spans="9:22" x14ac:dyDescent="0.45">
      <c r="I497" t="s">
        <v>179</v>
      </c>
      <c r="J497" t="s">
        <v>446</v>
      </c>
      <c r="K497">
        <v>5.3427581074147155E-3</v>
      </c>
      <c r="L497" t="s">
        <v>163</v>
      </c>
      <c r="N497" t="s">
        <v>294</v>
      </c>
      <c r="O497" t="s">
        <v>446</v>
      </c>
      <c r="P497">
        <v>1.6308957685896909E-3</v>
      </c>
      <c r="Q497" t="s">
        <v>163</v>
      </c>
      <c r="S497" t="s">
        <v>363</v>
      </c>
      <c r="T497" t="s">
        <v>446</v>
      </c>
      <c r="U497">
        <v>4.2553047454745082E-3</v>
      </c>
      <c r="V497" t="s">
        <v>163</v>
      </c>
    </row>
    <row r="498" spans="9:22" x14ac:dyDescent="0.45">
      <c r="I498" t="s">
        <v>179</v>
      </c>
      <c r="J498" t="s">
        <v>447</v>
      </c>
      <c r="K498">
        <v>0</v>
      </c>
      <c r="L498" t="s">
        <v>163</v>
      </c>
      <c r="N498" t="s">
        <v>294</v>
      </c>
      <c r="O498" t="s">
        <v>447</v>
      </c>
      <c r="P498">
        <v>1.3790986473338446E-2</v>
      </c>
      <c r="Q498" t="s">
        <v>163</v>
      </c>
      <c r="S498" t="s">
        <v>363</v>
      </c>
      <c r="T498" t="s">
        <v>447</v>
      </c>
      <c r="U498">
        <v>2.0825172745821092E-2</v>
      </c>
      <c r="V498" t="s">
        <v>163</v>
      </c>
    </row>
    <row r="499" spans="9:22" x14ac:dyDescent="0.45">
      <c r="I499" t="s">
        <v>179</v>
      </c>
      <c r="J499" t="s">
        <v>166</v>
      </c>
      <c r="K499">
        <v>3.4725784806698243E-3</v>
      </c>
      <c r="L499" t="s">
        <v>163</v>
      </c>
      <c r="N499" t="s">
        <v>294</v>
      </c>
      <c r="O499" t="s">
        <v>166</v>
      </c>
      <c r="P499">
        <v>1.3963201055296583E-2</v>
      </c>
      <c r="Q499" t="s">
        <v>163</v>
      </c>
      <c r="S499" t="s">
        <v>363</v>
      </c>
      <c r="T499" t="s">
        <v>166</v>
      </c>
      <c r="U499">
        <v>3.1544476264183031E-2</v>
      </c>
      <c r="V499" t="s">
        <v>163</v>
      </c>
    </row>
    <row r="500" spans="9:22" x14ac:dyDescent="0.45">
      <c r="I500" t="s">
        <v>179</v>
      </c>
      <c r="J500" t="s">
        <v>167</v>
      </c>
      <c r="K500">
        <v>5.8451156446185509E-3</v>
      </c>
      <c r="L500" t="s">
        <v>163</v>
      </c>
      <c r="N500" t="s">
        <v>294</v>
      </c>
      <c r="O500" t="s">
        <v>167</v>
      </c>
      <c r="P500">
        <v>1.4532370840434751E-3</v>
      </c>
      <c r="Q500" t="s">
        <v>163</v>
      </c>
      <c r="S500" t="s">
        <v>363</v>
      </c>
      <c r="T500" t="s">
        <v>167</v>
      </c>
      <c r="U500">
        <v>3.917023416905671E-3</v>
      </c>
      <c r="V500" t="s">
        <v>163</v>
      </c>
    </row>
    <row r="501" spans="9:22" x14ac:dyDescent="0.45">
      <c r="I501" t="s">
        <v>179</v>
      </c>
      <c r="J501" t="s">
        <v>168</v>
      </c>
      <c r="K501">
        <v>7.4981527118982826E-3</v>
      </c>
      <c r="L501" t="s">
        <v>163</v>
      </c>
      <c r="N501" t="s">
        <v>294</v>
      </c>
      <c r="O501" t="s">
        <v>168</v>
      </c>
      <c r="P501">
        <v>1.289730554488381E-3</v>
      </c>
      <c r="Q501" t="s">
        <v>163</v>
      </c>
      <c r="S501" t="s">
        <v>363</v>
      </c>
      <c r="T501" t="s">
        <v>168</v>
      </c>
      <c r="U501">
        <v>3.8237898535190004E-3</v>
      </c>
      <c r="V501" t="s">
        <v>163</v>
      </c>
    </row>
    <row r="502" spans="9:22" x14ac:dyDescent="0.45">
      <c r="I502" t="s">
        <v>179</v>
      </c>
      <c r="J502" t="s">
        <v>409</v>
      </c>
      <c r="K502">
        <v>5.3089130344434625E-2</v>
      </c>
      <c r="L502" t="s">
        <v>163</v>
      </c>
      <c r="N502" t="s">
        <v>294</v>
      </c>
      <c r="O502" t="s">
        <v>409</v>
      </c>
      <c r="P502">
        <v>5.586940915418199E-3</v>
      </c>
      <c r="Q502" t="s">
        <v>163</v>
      </c>
      <c r="S502" t="s">
        <v>363</v>
      </c>
      <c r="T502" t="s">
        <v>409</v>
      </c>
      <c r="U502">
        <v>1.9583730738543335E-2</v>
      </c>
      <c r="V502" t="s">
        <v>163</v>
      </c>
    </row>
    <row r="503" spans="9:22" x14ac:dyDescent="0.45">
      <c r="I503" t="s">
        <v>179</v>
      </c>
      <c r="J503" t="s">
        <v>410</v>
      </c>
      <c r="K503">
        <v>6.9883405979161142E-3</v>
      </c>
      <c r="L503" t="s">
        <v>163</v>
      </c>
      <c r="N503" t="s">
        <v>294</v>
      </c>
      <c r="O503" t="s">
        <v>410</v>
      </c>
      <c r="P503">
        <v>5.6967731161505688E-4</v>
      </c>
      <c r="Q503" t="s">
        <v>163</v>
      </c>
      <c r="S503" t="s">
        <v>363</v>
      </c>
      <c r="T503" t="s">
        <v>410</v>
      </c>
      <c r="U503">
        <v>3.3809831333310452E-3</v>
      </c>
      <c r="V503" t="s">
        <v>163</v>
      </c>
    </row>
    <row r="504" spans="9:22" x14ac:dyDescent="0.45">
      <c r="I504" t="s">
        <v>179</v>
      </c>
      <c r="J504" t="s">
        <v>411</v>
      </c>
      <c r="K504">
        <v>1.067953501155562E-2</v>
      </c>
      <c r="L504" t="s">
        <v>163</v>
      </c>
      <c r="N504" t="s">
        <v>294</v>
      </c>
      <c r="O504" t="s">
        <v>411</v>
      </c>
      <c r="P504">
        <v>1.5232867679828847E-3</v>
      </c>
      <c r="Q504" t="s">
        <v>163</v>
      </c>
      <c r="S504" t="s">
        <v>363</v>
      </c>
      <c r="T504" t="s">
        <v>411</v>
      </c>
      <c r="U504">
        <v>7.9084070048216389E-3</v>
      </c>
      <c r="V504" t="s">
        <v>163</v>
      </c>
    </row>
    <row r="505" spans="9:22" x14ac:dyDescent="0.45">
      <c r="I505" t="s">
        <v>179</v>
      </c>
      <c r="J505" t="s">
        <v>448</v>
      </c>
      <c r="K505">
        <v>3.051547038522865E-3</v>
      </c>
      <c r="L505" t="s">
        <v>163</v>
      </c>
      <c r="N505" t="s">
        <v>294</v>
      </c>
      <c r="O505" t="s">
        <v>448</v>
      </c>
      <c r="P505">
        <v>9.4534672222487302E-4</v>
      </c>
      <c r="Q505" t="s">
        <v>163</v>
      </c>
      <c r="S505" t="s">
        <v>363</v>
      </c>
      <c r="T505" t="s">
        <v>448</v>
      </c>
      <c r="U505">
        <v>4.5105360292566881E-3</v>
      </c>
      <c r="V505" t="s">
        <v>163</v>
      </c>
    </row>
    <row r="506" spans="9:22" x14ac:dyDescent="0.45">
      <c r="I506" t="s">
        <v>179</v>
      </c>
      <c r="J506" t="s">
        <v>449</v>
      </c>
      <c r="K506">
        <v>0</v>
      </c>
      <c r="L506" t="s">
        <v>163</v>
      </c>
      <c r="N506" t="s">
        <v>294</v>
      </c>
      <c r="O506" t="s">
        <v>449</v>
      </c>
      <c r="P506">
        <v>7.6890600397515902E-3</v>
      </c>
      <c r="Q506" t="s">
        <v>163</v>
      </c>
      <c r="S506" t="s">
        <v>363</v>
      </c>
      <c r="T506" t="s">
        <v>449</v>
      </c>
      <c r="U506">
        <v>2.4871835940689636E-2</v>
      </c>
      <c r="V506" t="s">
        <v>163</v>
      </c>
    </row>
    <row r="507" spans="9:22" x14ac:dyDescent="0.45">
      <c r="I507" t="s">
        <v>179</v>
      </c>
      <c r="J507" t="s">
        <v>169</v>
      </c>
      <c r="K507">
        <v>1.1001654380914201E-3</v>
      </c>
      <c r="L507" t="s">
        <v>163</v>
      </c>
      <c r="N507" t="s">
        <v>294</v>
      </c>
      <c r="O507" t="s">
        <v>169</v>
      </c>
      <c r="P507">
        <v>1.7424608869646203E-2</v>
      </c>
      <c r="Q507" t="s">
        <v>163</v>
      </c>
      <c r="S507" t="s">
        <v>363</v>
      </c>
      <c r="T507" t="s">
        <v>169</v>
      </c>
      <c r="U507">
        <v>1.9281621550497462E-2</v>
      </c>
      <c r="V507" t="s">
        <v>163</v>
      </c>
    </row>
    <row r="508" spans="9:22" x14ac:dyDescent="0.45">
      <c r="I508" t="s">
        <v>179</v>
      </c>
      <c r="J508" t="s">
        <v>170</v>
      </c>
      <c r="K508">
        <v>4.0869199460574429E-3</v>
      </c>
      <c r="L508" t="s">
        <v>163</v>
      </c>
      <c r="N508" t="s">
        <v>294</v>
      </c>
      <c r="O508" t="s">
        <v>170</v>
      </c>
      <c r="P508">
        <v>1.8514637607184806E-3</v>
      </c>
      <c r="Q508" t="s">
        <v>163</v>
      </c>
      <c r="S508" t="s">
        <v>363</v>
      </c>
      <c r="T508" t="s">
        <v>170</v>
      </c>
      <c r="U508">
        <v>2.1997310590861447E-3</v>
      </c>
      <c r="V508" t="s">
        <v>163</v>
      </c>
    </row>
    <row r="509" spans="9:22" x14ac:dyDescent="0.45">
      <c r="I509" t="s">
        <v>179</v>
      </c>
      <c r="J509" t="s">
        <v>171</v>
      </c>
      <c r="K509">
        <v>5.9380869904289415E-3</v>
      </c>
      <c r="L509" t="s">
        <v>163</v>
      </c>
      <c r="N509" t="s">
        <v>294</v>
      </c>
      <c r="O509" t="s">
        <v>171</v>
      </c>
      <c r="P509">
        <v>1.7104983008748803E-3</v>
      </c>
      <c r="Q509" t="s">
        <v>163</v>
      </c>
      <c r="S509" t="s">
        <v>363</v>
      </c>
      <c r="T509" t="s">
        <v>171</v>
      </c>
      <c r="U509">
        <v>2.2743206601924183E-3</v>
      </c>
      <c r="V509" t="s">
        <v>163</v>
      </c>
    </row>
    <row r="510" spans="9:22" x14ac:dyDescent="0.45">
      <c r="I510" t="s">
        <v>179</v>
      </c>
      <c r="J510" t="s">
        <v>412</v>
      </c>
      <c r="K510">
        <v>4.7767419386736079E-2</v>
      </c>
      <c r="L510" t="s">
        <v>163</v>
      </c>
      <c r="N510" t="s">
        <v>294</v>
      </c>
      <c r="O510" t="s">
        <v>412</v>
      </c>
      <c r="P510">
        <v>6.8411782213608731E-3</v>
      </c>
      <c r="Q510" t="s">
        <v>163</v>
      </c>
      <c r="S510" t="s">
        <v>363</v>
      </c>
      <c r="T510" t="s">
        <v>412</v>
      </c>
      <c r="U510">
        <v>1.3077005388151108E-2</v>
      </c>
      <c r="V510" t="s">
        <v>163</v>
      </c>
    </row>
    <row r="511" spans="9:22" x14ac:dyDescent="0.45">
      <c r="I511" t="s">
        <v>179</v>
      </c>
      <c r="J511" t="s">
        <v>413</v>
      </c>
      <c r="K511">
        <v>6.0433284351330673E-3</v>
      </c>
      <c r="L511" t="s">
        <v>163</v>
      </c>
      <c r="N511" t="s">
        <v>294</v>
      </c>
      <c r="O511" t="s">
        <v>413</v>
      </c>
      <c r="P511">
        <v>8.7103996225928332E-4</v>
      </c>
      <c r="Q511" t="s">
        <v>163</v>
      </c>
      <c r="S511" t="s">
        <v>363</v>
      </c>
      <c r="T511" t="s">
        <v>413</v>
      </c>
      <c r="U511">
        <v>2.2091524862364585E-3</v>
      </c>
      <c r="V511" t="s">
        <v>163</v>
      </c>
    </row>
    <row r="512" spans="9:22" x14ac:dyDescent="0.45">
      <c r="I512" t="s">
        <v>179</v>
      </c>
      <c r="J512" t="s">
        <v>414</v>
      </c>
      <c r="K512">
        <v>9.133049592380281E-3</v>
      </c>
      <c r="L512" t="s">
        <v>163</v>
      </c>
      <c r="N512" t="s">
        <v>294</v>
      </c>
      <c r="O512" t="s">
        <v>414</v>
      </c>
      <c r="P512">
        <v>2.1304330312249876E-3</v>
      </c>
      <c r="Q512" t="s">
        <v>163</v>
      </c>
      <c r="S512" t="s">
        <v>363</v>
      </c>
      <c r="T512" t="s">
        <v>414</v>
      </c>
      <c r="U512">
        <v>4.8769267067692414E-3</v>
      </c>
      <c r="V512" t="s">
        <v>163</v>
      </c>
    </row>
    <row r="513" spans="9:22" x14ac:dyDescent="0.45">
      <c r="I513" t="s">
        <v>179</v>
      </c>
      <c r="J513" t="s">
        <v>450</v>
      </c>
      <c r="K513">
        <v>1.3012076449172001E-3</v>
      </c>
      <c r="L513" t="s">
        <v>163</v>
      </c>
      <c r="N513" t="s">
        <v>294</v>
      </c>
      <c r="O513" t="s">
        <v>450</v>
      </c>
      <c r="P513">
        <v>1.7745053048574997E-3</v>
      </c>
      <c r="Q513" t="s">
        <v>163</v>
      </c>
      <c r="S513" t="s">
        <v>363</v>
      </c>
      <c r="T513" t="s">
        <v>450</v>
      </c>
      <c r="U513">
        <v>2.6861266369897709E-3</v>
      </c>
      <c r="V513" t="s">
        <v>163</v>
      </c>
    </row>
    <row r="514" spans="9:22" x14ac:dyDescent="0.45">
      <c r="I514" t="s">
        <v>179</v>
      </c>
      <c r="J514" t="s">
        <v>451</v>
      </c>
      <c r="K514">
        <v>0</v>
      </c>
      <c r="L514" t="s">
        <v>163</v>
      </c>
      <c r="N514" t="s">
        <v>294</v>
      </c>
      <c r="O514" t="s">
        <v>451</v>
      </c>
      <c r="P514">
        <v>1.4244694704664423E-2</v>
      </c>
      <c r="Q514" t="s">
        <v>163</v>
      </c>
      <c r="S514" t="s">
        <v>363</v>
      </c>
      <c r="T514" t="s">
        <v>451</v>
      </c>
      <c r="U514">
        <v>1.3946165553257289E-2</v>
      </c>
      <c r="V514" t="s">
        <v>163</v>
      </c>
    </row>
    <row r="515" spans="9:22" x14ac:dyDescent="0.45">
      <c r="I515" t="s">
        <v>179</v>
      </c>
      <c r="J515" t="s">
        <v>172</v>
      </c>
      <c r="K515">
        <v>0</v>
      </c>
      <c r="L515" t="s">
        <v>163</v>
      </c>
      <c r="N515" t="s">
        <v>294</v>
      </c>
      <c r="O515" t="s">
        <v>172</v>
      </c>
      <c r="P515">
        <v>2.7461364933874226E-2</v>
      </c>
      <c r="Q515" t="s">
        <v>163</v>
      </c>
      <c r="S515" t="s">
        <v>363</v>
      </c>
      <c r="T515" t="s">
        <v>172</v>
      </c>
      <c r="U515">
        <v>1.6203923441174373E-2</v>
      </c>
      <c r="V515" t="s">
        <v>163</v>
      </c>
    </row>
    <row r="516" spans="9:22" x14ac:dyDescent="0.45">
      <c r="I516" t="s">
        <v>179</v>
      </c>
      <c r="J516" t="s">
        <v>173</v>
      </c>
      <c r="K516">
        <v>4.6865055850728995E-3</v>
      </c>
      <c r="L516" t="s">
        <v>163</v>
      </c>
      <c r="N516" t="s">
        <v>294</v>
      </c>
      <c r="O516" t="s">
        <v>173</v>
      </c>
      <c r="P516">
        <v>2.7615103322427338E-3</v>
      </c>
      <c r="Q516" t="s">
        <v>163</v>
      </c>
      <c r="S516" t="s">
        <v>363</v>
      </c>
      <c r="T516" t="s">
        <v>173</v>
      </c>
      <c r="U516">
        <v>2.1027057587609931E-3</v>
      </c>
      <c r="V516" t="s">
        <v>163</v>
      </c>
    </row>
    <row r="517" spans="9:22" x14ac:dyDescent="0.45">
      <c r="I517" t="s">
        <v>179</v>
      </c>
      <c r="J517" t="s">
        <v>174</v>
      </c>
      <c r="K517">
        <v>6.4254401932434119E-3</v>
      </c>
      <c r="L517" t="s">
        <v>163</v>
      </c>
      <c r="N517" t="s">
        <v>294</v>
      </c>
      <c r="O517" t="s">
        <v>174</v>
      </c>
      <c r="P517">
        <v>1.6174186112804933E-3</v>
      </c>
      <c r="Q517" t="s">
        <v>163</v>
      </c>
      <c r="S517" t="s">
        <v>363</v>
      </c>
      <c r="T517" t="s">
        <v>174</v>
      </c>
      <c r="U517">
        <v>2.0902723790328336E-3</v>
      </c>
      <c r="V517" t="s">
        <v>163</v>
      </c>
    </row>
    <row r="518" spans="9:22" x14ac:dyDescent="0.45">
      <c r="I518" t="s">
        <v>179</v>
      </c>
      <c r="J518" t="s">
        <v>415</v>
      </c>
      <c r="K518">
        <v>4.9537623441933812E-2</v>
      </c>
      <c r="L518" t="s">
        <v>163</v>
      </c>
      <c r="N518" t="s">
        <v>294</v>
      </c>
      <c r="O518" t="s">
        <v>415</v>
      </c>
      <c r="P518">
        <v>8.8554275583338053E-3</v>
      </c>
      <c r="Q518" t="s">
        <v>163</v>
      </c>
      <c r="S518" t="s">
        <v>363</v>
      </c>
      <c r="T518" t="s">
        <v>415</v>
      </c>
      <c r="U518">
        <v>1.1516368031945844E-2</v>
      </c>
      <c r="V518" t="s">
        <v>163</v>
      </c>
    </row>
    <row r="519" spans="9:22" x14ac:dyDescent="0.45">
      <c r="I519" t="s">
        <v>179</v>
      </c>
      <c r="J519" t="s">
        <v>416</v>
      </c>
      <c r="K519">
        <v>6.9005461452985957E-3</v>
      </c>
      <c r="L519" t="s">
        <v>163</v>
      </c>
      <c r="N519" t="s">
        <v>294</v>
      </c>
      <c r="O519" t="s">
        <v>416</v>
      </c>
      <c r="P519">
        <v>1.0188336588073314E-3</v>
      </c>
      <c r="Q519" t="s">
        <v>163</v>
      </c>
      <c r="S519" t="s">
        <v>363</v>
      </c>
      <c r="T519" t="s">
        <v>416</v>
      </c>
      <c r="U519">
        <v>1.9499167881114798E-3</v>
      </c>
      <c r="V519" t="s">
        <v>163</v>
      </c>
    </row>
    <row r="520" spans="9:22" x14ac:dyDescent="0.45">
      <c r="I520" t="s">
        <v>179</v>
      </c>
      <c r="J520" t="s">
        <v>417</v>
      </c>
      <c r="K520">
        <v>1.0798887799366094E-2</v>
      </c>
      <c r="L520" t="s">
        <v>163</v>
      </c>
      <c r="N520" t="s">
        <v>294</v>
      </c>
      <c r="O520" t="s">
        <v>417</v>
      </c>
      <c r="P520">
        <v>2.6675804315668258E-3</v>
      </c>
      <c r="Q520" t="s">
        <v>163</v>
      </c>
      <c r="S520" t="s">
        <v>363</v>
      </c>
      <c r="T520" t="s">
        <v>417</v>
      </c>
      <c r="U520">
        <v>4.381524906098183E-3</v>
      </c>
      <c r="V520" t="s">
        <v>163</v>
      </c>
    </row>
    <row r="521" spans="9:22" x14ac:dyDescent="0.45">
      <c r="I521" t="s">
        <v>179</v>
      </c>
      <c r="J521" t="s">
        <v>452</v>
      </c>
      <c r="K521">
        <v>0</v>
      </c>
      <c r="L521" t="s">
        <v>163</v>
      </c>
      <c r="N521" t="s">
        <v>294</v>
      </c>
      <c r="O521" t="s">
        <v>452</v>
      </c>
      <c r="P521">
        <v>2.708873180302412E-3</v>
      </c>
      <c r="Q521" t="s">
        <v>163</v>
      </c>
      <c r="S521" t="s">
        <v>363</v>
      </c>
      <c r="T521" t="s">
        <v>452</v>
      </c>
      <c r="U521">
        <v>2.4852728726553024E-3</v>
      </c>
      <c r="V521" t="s">
        <v>163</v>
      </c>
    </row>
    <row r="522" spans="9:22" x14ac:dyDescent="0.45">
      <c r="I522" t="s">
        <v>179</v>
      </c>
      <c r="J522" t="s">
        <v>453</v>
      </c>
      <c r="K522">
        <v>0</v>
      </c>
      <c r="L522" t="s">
        <v>163</v>
      </c>
      <c r="N522" t="s">
        <v>294</v>
      </c>
      <c r="O522" t="s">
        <v>453</v>
      </c>
      <c r="P522">
        <v>2.3356308758524454E-2</v>
      </c>
      <c r="Q522" t="s">
        <v>163</v>
      </c>
      <c r="S522" t="s">
        <v>363</v>
      </c>
      <c r="T522" t="s">
        <v>453</v>
      </c>
      <c r="U522">
        <v>1.2331370584533031E-2</v>
      </c>
      <c r="V522" t="s">
        <v>163</v>
      </c>
    </row>
    <row r="523" spans="9:22" x14ac:dyDescent="0.45">
      <c r="I523" t="s">
        <v>179</v>
      </c>
      <c r="J523" t="s">
        <v>418</v>
      </c>
      <c r="K523">
        <v>0</v>
      </c>
      <c r="L523" t="s">
        <v>163</v>
      </c>
      <c r="N523" t="s">
        <v>294</v>
      </c>
      <c r="O523" t="s">
        <v>418</v>
      </c>
      <c r="P523">
        <v>3.3840179362350058E-2</v>
      </c>
      <c r="Q523" t="s">
        <v>163</v>
      </c>
      <c r="S523" t="s">
        <v>363</v>
      </c>
      <c r="T523" t="s">
        <v>418</v>
      </c>
      <c r="U523">
        <v>2.0323498602963324E-2</v>
      </c>
      <c r="V523" t="s">
        <v>163</v>
      </c>
    </row>
    <row r="524" spans="9:22" x14ac:dyDescent="0.45">
      <c r="I524" t="s">
        <v>179</v>
      </c>
      <c r="J524" t="s">
        <v>419</v>
      </c>
      <c r="K524">
        <v>3.3037876000601317E-3</v>
      </c>
      <c r="L524" t="s">
        <v>163</v>
      </c>
      <c r="N524" t="s">
        <v>294</v>
      </c>
      <c r="O524" t="s">
        <v>419</v>
      </c>
      <c r="P524">
        <v>3.8831185300862809E-3</v>
      </c>
      <c r="Q524" t="s">
        <v>163</v>
      </c>
      <c r="S524" t="s">
        <v>363</v>
      </c>
      <c r="T524" t="s">
        <v>419</v>
      </c>
      <c r="U524">
        <v>2.8065442884008191E-3</v>
      </c>
      <c r="V524" t="s">
        <v>163</v>
      </c>
    </row>
    <row r="525" spans="9:22" x14ac:dyDescent="0.45">
      <c r="I525" t="s">
        <v>179</v>
      </c>
      <c r="J525" t="s">
        <v>420</v>
      </c>
      <c r="K525">
        <v>4.5275827407448123E-3</v>
      </c>
      <c r="L525" t="s">
        <v>163</v>
      </c>
      <c r="N525" t="s">
        <v>294</v>
      </c>
      <c r="O525" t="s">
        <v>420</v>
      </c>
      <c r="P525">
        <v>2.0980012682413752E-3</v>
      </c>
      <c r="Q525" t="s">
        <v>163</v>
      </c>
      <c r="S525" t="s">
        <v>363</v>
      </c>
      <c r="T525" t="s">
        <v>420</v>
      </c>
      <c r="U525">
        <v>2.7446870812502387E-3</v>
      </c>
      <c r="V525" t="s">
        <v>163</v>
      </c>
    </row>
    <row r="526" spans="9:22" x14ac:dyDescent="0.45">
      <c r="I526" t="s">
        <v>179</v>
      </c>
      <c r="J526" t="s">
        <v>421</v>
      </c>
      <c r="K526">
        <v>3.7010629785156651E-2</v>
      </c>
      <c r="L526" t="s">
        <v>163</v>
      </c>
      <c r="N526" t="s">
        <v>294</v>
      </c>
      <c r="O526" t="s">
        <v>421</v>
      </c>
      <c r="P526">
        <v>1.3490824571385134E-2</v>
      </c>
      <c r="Q526" t="s">
        <v>163</v>
      </c>
      <c r="S526" t="s">
        <v>363</v>
      </c>
      <c r="T526" t="s">
        <v>421</v>
      </c>
      <c r="U526">
        <v>1.422053857843141E-2</v>
      </c>
      <c r="V526" t="s">
        <v>163</v>
      </c>
    </row>
    <row r="527" spans="9:22" x14ac:dyDescent="0.45">
      <c r="I527" t="s">
        <v>179</v>
      </c>
      <c r="J527" t="s">
        <v>422</v>
      </c>
      <c r="K527">
        <v>4.9474937897612875E-3</v>
      </c>
      <c r="L527" t="s">
        <v>163</v>
      </c>
      <c r="N527" t="s">
        <v>294</v>
      </c>
      <c r="O527" t="s">
        <v>422</v>
      </c>
      <c r="P527">
        <v>1.4201673872427014E-3</v>
      </c>
      <c r="Q527" t="s">
        <v>163</v>
      </c>
      <c r="S527" t="s">
        <v>363</v>
      </c>
      <c r="T527" t="s">
        <v>422</v>
      </c>
      <c r="U527">
        <v>2.1708843013213005E-3</v>
      </c>
      <c r="V527" t="s">
        <v>163</v>
      </c>
    </row>
    <row r="528" spans="9:22" x14ac:dyDescent="0.45">
      <c r="I528" t="s">
        <v>179</v>
      </c>
      <c r="J528" t="s">
        <v>423</v>
      </c>
      <c r="K528">
        <v>6.6075765897339617E-3</v>
      </c>
      <c r="L528" t="s">
        <v>163</v>
      </c>
      <c r="N528" t="s">
        <v>294</v>
      </c>
      <c r="O528" t="s">
        <v>423</v>
      </c>
      <c r="P528">
        <v>3.0240075680420561E-3</v>
      </c>
      <c r="Q528" t="s">
        <v>163</v>
      </c>
      <c r="S528" t="s">
        <v>363</v>
      </c>
      <c r="T528" t="s">
        <v>423</v>
      </c>
      <c r="U528">
        <v>4.6389542214728616E-3</v>
      </c>
      <c r="V528" t="s">
        <v>163</v>
      </c>
    </row>
    <row r="529" spans="9:22" x14ac:dyDescent="0.45">
      <c r="I529" t="s">
        <v>179</v>
      </c>
      <c r="J529" t="s">
        <v>454</v>
      </c>
      <c r="K529">
        <v>0</v>
      </c>
      <c r="L529" t="s">
        <v>163</v>
      </c>
      <c r="N529" t="s">
        <v>294</v>
      </c>
      <c r="O529" t="s">
        <v>454</v>
      </c>
      <c r="P529">
        <v>3.3812967564421032E-3</v>
      </c>
      <c r="Q529" t="s">
        <v>163</v>
      </c>
      <c r="S529" t="s">
        <v>363</v>
      </c>
      <c r="T529" t="s">
        <v>454</v>
      </c>
      <c r="U529">
        <v>2.5000807505051112E-3</v>
      </c>
      <c r="V529" t="s">
        <v>163</v>
      </c>
    </row>
    <row r="530" spans="9:22" x14ac:dyDescent="0.45">
      <c r="I530" t="s">
        <v>179</v>
      </c>
      <c r="J530" t="s">
        <v>455</v>
      </c>
      <c r="K530">
        <v>0</v>
      </c>
      <c r="L530" t="s">
        <v>163</v>
      </c>
      <c r="N530" t="s">
        <v>294</v>
      </c>
      <c r="O530" t="s">
        <v>455</v>
      </c>
      <c r="P530">
        <v>2.7949424461803454E-2</v>
      </c>
      <c r="Q530" t="s">
        <v>163</v>
      </c>
      <c r="S530" t="s">
        <v>363</v>
      </c>
      <c r="T530" t="s">
        <v>455</v>
      </c>
      <c r="U530">
        <v>1.3514194839868841E-2</v>
      </c>
      <c r="V530" t="s">
        <v>163</v>
      </c>
    </row>
    <row r="531" spans="9:22" x14ac:dyDescent="0.45">
      <c r="I531" t="s">
        <v>179</v>
      </c>
      <c r="J531" t="s">
        <v>424</v>
      </c>
      <c r="K531">
        <v>0</v>
      </c>
      <c r="L531" t="s">
        <v>163</v>
      </c>
      <c r="N531" t="s">
        <v>294</v>
      </c>
      <c r="O531" t="s">
        <v>424</v>
      </c>
      <c r="P531">
        <v>2.3839885441652872E-2</v>
      </c>
      <c r="Q531" t="s">
        <v>163</v>
      </c>
      <c r="S531" t="s">
        <v>363</v>
      </c>
      <c r="T531" t="s">
        <v>424</v>
      </c>
      <c r="U531">
        <v>1.6704667091693746E-2</v>
      </c>
      <c r="V531" t="s">
        <v>163</v>
      </c>
    </row>
    <row r="532" spans="9:22" x14ac:dyDescent="0.45">
      <c r="I532" t="s">
        <v>179</v>
      </c>
      <c r="J532" t="s">
        <v>425</v>
      </c>
      <c r="K532">
        <v>1.5753444162490448E-3</v>
      </c>
      <c r="L532" t="s">
        <v>163</v>
      </c>
      <c r="N532" t="s">
        <v>294</v>
      </c>
      <c r="O532" t="s">
        <v>425</v>
      </c>
      <c r="P532">
        <v>2.7813222480984829E-3</v>
      </c>
      <c r="Q532" t="s">
        <v>163</v>
      </c>
      <c r="S532" t="s">
        <v>363</v>
      </c>
      <c r="T532" t="s">
        <v>425</v>
      </c>
      <c r="U532">
        <v>2.3845833509439402E-3</v>
      </c>
      <c r="V532" t="s">
        <v>163</v>
      </c>
    </row>
    <row r="533" spans="9:22" x14ac:dyDescent="0.45">
      <c r="I533" t="s">
        <v>179</v>
      </c>
      <c r="J533" t="s">
        <v>426</v>
      </c>
      <c r="K533">
        <v>2.4631563622561923E-3</v>
      </c>
      <c r="L533" t="s">
        <v>163</v>
      </c>
      <c r="N533" t="s">
        <v>294</v>
      </c>
      <c r="O533" t="s">
        <v>426</v>
      </c>
      <c r="P533">
        <v>1.2827313464748972E-3</v>
      </c>
      <c r="Q533" t="s">
        <v>163</v>
      </c>
      <c r="S533" t="s">
        <v>363</v>
      </c>
      <c r="T533" t="s">
        <v>426</v>
      </c>
      <c r="U533">
        <v>2.3747374116091717E-3</v>
      </c>
      <c r="V533" t="s">
        <v>163</v>
      </c>
    </row>
    <row r="534" spans="9:22" x14ac:dyDescent="0.45">
      <c r="I534" t="s">
        <v>179</v>
      </c>
      <c r="J534" t="s">
        <v>427</v>
      </c>
      <c r="K534">
        <v>2.6878658291410076E-2</v>
      </c>
      <c r="L534" t="s">
        <v>163</v>
      </c>
      <c r="N534" t="s">
        <v>294</v>
      </c>
      <c r="O534" t="s">
        <v>427</v>
      </c>
      <c r="P534">
        <v>8.9492192717470168E-3</v>
      </c>
      <c r="Q534" t="s">
        <v>163</v>
      </c>
      <c r="S534" t="s">
        <v>363</v>
      </c>
      <c r="T534" t="s">
        <v>427</v>
      </c>
      <c r="U534">
        <v>1.3817975612730233E-2</v>
      </c>
      <c r="V534" t="s">
        <v>163</v>
      </c>
    </row>
    <row r="535" spans="9:22" x14ac:dyDescent="0.45">
      <c r="I535" t="s">
        <v>179</v>
      </c>
      <c r="J535" t="s">
        <v>428</v>
      </c>
      <c r="K535">
        <v>3.6506674667965621E-3</v>
      </c>
      <c r="L535" t="s">
        <v>163</v>
      </c>
      <c r="N535" t="s">
        <v>294</v>
      </c>
      <c r="O535" t="s">
        <v>428</v>
      </c>
      <c r="P535">
        <v>1.4077325562340767E-3</v>
      </c>
      <c r="Q535" t="s">
        <v>163</v>
      </c>
      <c r="S535" t="s">
        <v>363</v>
      </c>
      <c r="T535" t="s">
        <v>428</v>
      </c>
      <c r="U535">
        <v>2.1094991516078447E-3</v>
      </c>
      <c r="V535" t="s">
        <v>163</v>
      </c>
    </row>
    <row r="536" spans="9:22" x14ac:dyDescent="0.45">
      <c r="I536" t="s">
        <v>179</v>
      </c>
      <c r="J536" t="s">
        <v>429</v>
      </c>
      <c r="K536">
        <v>3.5195692458729949E-3</v>
      </c>
      <c r="L536" t="s">
        <v>163</v>
      </c>
      <c r="N536" t="s">
        <v>294</v>
      </c>
      <c r="O536" t="s">
        <v>429</v>
      </c>
      <c r="P536">
        <v>2.366337500733607E-3</v>
      </c>
      <c r="Q536" t="s">
        <v>163</v>
      </c>
      <c r="S536" t="s">
        <v>363</v>
      </c>
      <c r="T536" t="s">
        <v>429</v>
      </c>
      <c r="U536">
        <v>4.4112357368552178E-3</v>
      </c>
      <c r="V536" t="s">
        <v>163</v>
      </c>
    </row>
    <row r="537" spans="9:22" x14ac:dyDescent="0.45">
      <c r="I537" t="s">
        <v>179</v>
      </c>
      <c r="J537" t="s">
        <v>456</v>
      </c>
      <c r="K537">
        <v>0</v>
      </c>
      <c r="L537" t="s">
        <v>163</v>
      </c>
      <c r="N537" t="s">
        <v>294</v>
      </c>
      <c r="O537" t="s">
        <v>456</v>
      </c>
      <c r="P537">
        <v>2.0501028235084119E-3</v>
      </c>
      <c r="Q537" t="s">
        <v>163</v>
      </c>
      <c r="S537" t="s">
        <v>363</v>
      </c>
      <c r="T537" t="s">
        <v>456</v>
      </c>
      <c r="U537">
        <v>2.3494226291925946E-3</v>
      </c>
      <c r="V537" t="s">
        <v>163</v>
      </c>
    </row>
    <row r="538" spans="9:22" x14ac:dyDescent="0.45">
      <c r="I538" t="s">
        <v>179</v>
      </c>
      <c r="J538" t="s">
        <v>457</v>
      </c>
      <c r="K538">
        <v>0</v>
      </c>
      <c r="L538" t="s">
        <v>163</v>
      </c>
      <c r="N538" t="s">
        <v>294</v>
      </c>
      <c r="O538" t="s">
        <v>457</v>
      </c>
      <c r="P538">
        <v>1.8157356961190842E-2</v>
      </c>
      <c r="Q538" t="s">
        <v>163</v>
      </c>
      <c r="S538" t="s">
        <v>363</v>
      </c>
      <c r="T538" t="s">
        <v>457</v>
      </c>
      <c r="U538">
        <v>1.1660893736558981E-2</v>
      </c>
      <c r="V538" t="s">
        <v>163</v>
      </c>
    </row>
    <row r="539" spans="9:22" x14ac:dyDescent="0.45">
      <c r="I539" t="s">
        <v>179</v>
      </c>
      <c r="J539" t="s">
        <v>430</v>
      </c>
      <c r="K539">
        <v>0</v>
      </c>
      <c r="L539" t="s">
        <v>163</v>
      </c>
      <c r="N539" t="s">
        <v>294</v>
      </c>
      <c r="O539" t="s">
        <v>430</v>
      </c>
      <c r="P539">
        <v>4.9620138919912744E-2</v>
      </c>
      <c r="Q539" t="s">
        <v>163</v>
      </c>
      <c r="S539" t="s">
        <v>363</v>
      </c>
      <c r="T539" t="s">
        <v>430</v>
      </c>
      <c r="U539">
        <v>2.2838442285931255E-2</v>
      </c>
      <c r="V539" t="s">
        <v>163</v>
      </c>
    </row>
    <row r="540" spans="9:22" x14ac:dyDescent="0.45">
      <c r="I540" t="s">
        <v>179</v>
      </c>
      <c r="J540" t="s">
        <v>431</v>
      </c>
      <c r="K540">
        <v>2.9928109052665569E-3</v>
      </c>
      <c r="L540" t="s">
        <v>163</v>
      </c>
      <c r="N540" t="s">
        <v>294</v>
      </c>
      <c r="O540" t="s">
        <v>431</v>
      </c>
      <c r="P540">
        <v>5.9515201266204798E-3</v>
      </c>
      <c r="Q540" t="s">
        <v>163</v>
      </c>
      <c r="S540" t="s">
        <v>363</v>
      </c>
      <c r="T540" t="s">
        <v>431</v>
      </c>
      <c r="U540">
        <v>2.7918009035062001E-3</v>
      </c>
      <c r="V540" t="s">
        <v>163</v>
      </c>
    </row>
    <row r="541" spans="9:22" x14ac:dyDescent="0.45">
      <c r="I541" t="s">
        <v>179</v>
      </c>
      <c r="J541" t="s">
        <v>432</v>
      </c>
      <c r="K541">
        <v>4.4819626540226892E-3</v>
      </c>
      <c r="L541" t="s">
        <v>163</v>
      </c>
      <c r="N541" t="s">
        <v>294</v>
      </c>
      <c r="O541" t="s">
        <v>432</v>
      </c>
      <c r="P541">
        <v>3.6266392171422357E-3</v>
      </c>
      <c r="Q541" t="s">
        <v>163</v>
      </c>
      <c r="S541" t="s">
        <v>363</v>
      </c>
      <c r="T541" t="s">
        <v>432</v>
      </c>
      <c r="U541">
        <v>2.8121123247337293E-3</v>
      </c>
      <c r="V541" t="s">
        <v>163</v>
      </c>
    </row>
    <row r="542" spans="9:22" x14ac:dyDescent="0.45">
      <c r="I542" t="s">
        <v>179</v>
      </c>
      <c r="J542" t="s">
        <v>433</v>
      </c>
      <c r="K542">
        <v>3.7633598062218068E-2</v>
      </c>
      <c r="L542" t="s">
        <v>163</v>
      </c>
      <c r="N542" t="s">
        <v>294</v>
      </c>
      <c r="O542" t="s">
        <v>433</v>
      </c>
      <c r="P542">
        <v>2.1703270099151298E-2</v>
      </c>
      <c r="Q542" t="s">
        <v>163</v>
      </c>
      <c r="S542" t="s">
        <v>363</v>
      </c>
      <c r="T542" t="s">
        <v>433</v>
      </c>
      <c r="U542">
        <v>1.5840180057959213E-2</v>
      </c>
      <c r="V542" t="s">
        <v>163</v>
      </c>
    </row>
    <row r="543" spans="9:22" x14ac:dyDescent="0.45">
      <c r="I543" t="s">
        <v>179</v>
      </c>
      <c r="J543" t="s">
        <v>434</v>
      </c>
      <c r="K543">
        <v>5.2835532764039204E-3</v>
      </c>
      <c r="L543" t="s">
        <v>163</v>
      </c>
      <c r="N543" t="s">
        <v>294</v>
      </c>
      <c r="O543" t="s">
        <v>434</v>
      </c>
      <c r="P543">
        <v>3.4426183908593069E-3</v>
      </c>
      <c r="Q543" t="s">
        <v>163</v>
      </c>
      <c r="S543" t="s">
        <v>363</v>
      </c>
      <c r="T543" t="s">
        <v>434</v>
      </c>
      <c r="U543">
        <v>2.7879601506420192E-3</v>
      </c>
      <c r="V543" t="s">
        <v>163</v>
      </c>
    </row>
    <row r="544" spans="9:22" x14ac:dyDescent="0.45">
      <c r="I544" t="s">
        <v>179</v>
      </c>
      <c r="J544" t="s">
        <v>435</v>
      </c>
      <c r="K544">
        <v>7.6425657200785884E-3</v>
      </c>
      <c r="L544" t="s">
        <v>163</v>
      </c>
      <c r="N544" t="s">
        <v>294</v>
      </c>
      <c r="O544" t="s">
        <v>435</v>
      </c>
      <c r="P544">
        <v>6.3054022609441637E-3</v>
      </c>
      <c r="Q544" t="s">
        <v>163</v>
      </c>
      <c r="S544" t="s">
        <v>363</v>
      </c>
      <c r="T544" t="s">
        <v>435</v>
      </c>
      <c r="U544">
        <v>5.9275801752785625E-3</v>
      </c>
      <c r="V544" t="s">
        <v>163</v>
      </c>
    </row>
    <row r="545" spans="9:22" x14ac:dyDescent="0.45">
      <c r="I545" t="s">
        <v>179</v>
      </c>
      <c r="J545" t="s">
        <v>458</v>
      </c>
      <c r="K545">
        <v>0</v>
      </c>
      <c r="L545" t="s">
        <v>163</v>
      </c>
      <c r="N545" t="s">
        <v>294</v>
      </c>
      <c r="O545" t="s">
        <v>458</v>
      </c>
      <c r="P545">
        <v>4.9555831859064842E-3</v>
      </c>
      <c r="Q545" t="s">
        <v>163</v>
      </c>
      <c r="S545" t="s">
        <v>363</v>
      </c>
      <c r="T545" t="s">
        <v>458</v>
      </c>
      <c r="U545">
        <v>3.1700746986413611E-3</v>
      </c>
      <c r="V545" t="s">
        <v>163</v>
      </c>
    </row>
    <row r="546" spans="9:22" x14ac:dyDescent="0.45">
      <c r="I546" t="s">
        <v>179</v>
      </c>
      <c r="J546" t="s">
        <v>459</v>
      </c>
      <c r="K546">
        <v>0</v>
      </c>
      <c r="L546" t="s">
        <v>163</v>
      </c>
      <c r="N546" t="s">
        <v>294</v>
      </c>
      <c r="O546" t="s">
        <v>459</v>
      </c>
      <c r="P546">
        <v>4.0542962932492037E-2</v>
      </c>
      <c r="Q546" t="s">
        <v>163</v>
      </c>
      <c r="S546" t="s">
        <v>363</v>
      </c>
      <c r="T546" t="s">
        <v>459</v>
      </c>
      <c r="U546">
        <v>1.7403398142524118E-2</v>
      </c>
      <c r="V546" t="s">
        <v>163</v>
      </c>
    </row>
    <row r="547" spans="9:22" x14ac:dyDescent="0.45">
      <c r="I547" t="s">
        <v>179</v>
      </c>
      <c r="J547" t="s">
        <v>460</v>
      </c>
      <c r="K547">
        <v>0</v>
      </c>
      <c r="L547" t="s">
        <v>163</v>
      </c>
      <c r="N547" t="s">
        <v>294</v>
      </c>
      <c r="O547" t="s">
        <v>460</v>
      </c>
      <c r="P547">
        <v>6.6434500476779984E-2</v>
      </c>
      <c r="Q547" t="s">
        <v>163</v>
      </c>
      <c r="S547" t="s">
        <v>363</v>
      </c>
      <c r="T547" t="s">
        <v>460</v>
      </c>
      <c r="U547">
        <v>3.4435861865582659E-2</v>
      </c>
      <c r="V547" t="s">
        <v>163</v>
      </c>
    </row>
    <row r="548" spans="9:22" x14ac:dyDescent="0.45">
      <c r="I548" t="s">
        <v>179</v>
      </c>
      <c r="J548" t="s">
        <v>461</v>
      </c>
      <c r="K548">
        <v>2.9936458792076321E-3</v>
      </c>
      <c r="L548" t="s">
        <v>163</v>
      </c>
      <c r="N548" t="s">
        <v>294</v>
      </c>
      <c r="O548" t="s">
        <v>461</v>
      </c>
      <c r="P548">
        <v>7.8652835364570444E-3</v>
      </c>
      <c r="Q548" t="s">
        <v>163</v>
      </c>
      <c r="S548" t="s">
        <v>363</v>
      </c>
      <c r="T548" t="s">
        <v>461</v>
      </c>
      <c r="U548">
        <v>4.4002544640631344E-3</v>
      </c>
      <c r="V548" t="s">
        <v>163</v>
      </c>
    </row>
    <row r="549" spans="9:22" x14ac:dyDescent="0.45">
      <c r="I549" t="s">
        <v>179</v>
      </c>
      <c r="J549" t="s">
        <v>462</v>
      </c>
      <c r="K549">
        <v>4.544754905641434E-3</v>
      </c>
      <c r="L549" t="s">
        <v>163</v>
      </c>
      <c r="N549" t="s">
        <v>294</v>
      </c>
      <c r="O549" t="s">
        <v>462</v>
      </c>
      <c r="P549">
        <v>4.6691893082328254E-3</v>
      </c>
      <c r="Q549" t="s">
        <v>163</v>
      </c>
      <c r="S549" t="s">
        <v>363</v>
      </c>
      <c r="T549" t="s">
        <v>462</v>
      </c>
      <c r="U549">
        <v>4.3695221579814324E-3</v>
      </c>
      <c r="V549" t="s">
        <v>163</v>
      </c>
    </row>
    <row r="550" spans="9:22" x14ac:dyDescent="0.45">
      <c r="I550" t="s">
        <v>179</v>
      </c>
      <c r="J550" t="s">
        <v>463</v>
      </c>
      <c r="K550">
        <v>3.8715098727754679E-2</v>
      </c>
      <c r="L550" t="s">
        <v>163</v>
      </c>
      <c r="N550" t="s">
        <v>294</v>
      </c>
      <c r="O550" t="s">
        <v>463</v>
      </c>
      <c r="P550">
        <v>2.2888767509882744E-2</v>
      </c>
      <c r="Q550" t="s">
        <v>163</v>
      </c>
      <c r="S550" t="s">
        <v>363</v>
      </c>
      <c r="T550" t="s">
        <v>463</v>
      </c>
      <c r="U550">
        <v>2.4517548711668759E-2</v>
      </c>
      <c r="V550" t="s">
        <v>163</v>
      </c>
    </row>
    <row r="551" spans="9:22" x14ac:dyDescent="0.45">
      <c r="I551" t="s">
        <v>179</v>
      </c>
      <c r="J551" t="s">
        <v>464</v>
      </c>
      <c r="K551">
        <v>5.2325412282975999E-3</v>
      </c>
      <c r="L551" t="s">
        <v>163</v>
      </c>
      <c r="N551" t="s">
        <v>294</v>
      </c>
      <c r="O551" t="s">
        <v>464</v>
      </c>
      <c r="P551">
        <v>2.6152430453965786E-3</v>
      </c>
      <c r="Q551" t="s">
        <v>163</v>
      </c>
      <c r="S551" t="s">
        <v>363</v>
      </c>
      <c r="T551" t="s">
        <v>464</v>
      </c>
      <c r="U551">
        <v>3.8865262189878027E-3</v>
      </c>
      <c r="V551" t="s">
        <v>163</v>
      </c>
    </row>
    <row r="552" spans="9:22" x14ac:dyDescent="0.45">
      <c r="I552" t="s">
        <v>179</v>
      </c>
      <c r="J552" t="s">
        <v>465</v>
      </c>
      <c r="K552">
        <v>7.8841008266375308E-3</v>
      </c>
      <c r="L552" t="s">
        <v>163</v>
      </c>
      <c r="N552" t="s">
        <v>294</v>
      </c>
      <c r="O552" t="s">
        <v>465</v>
      </c>
      <c r="P552">
        <v>6.282514105229493E-3</v>
      </c>
      <c r="Q552" t="s">
        <v>163</v>
      </c>
      <c r="S552" t="s">
        <v>363</v>
      </c>
      <c r="T552" t="s">
        <v>465</v>
      </c>
      <c r="U552">
        <v>8.5152680478759856E-3</v>
      </c>
      <c r="V552" t="s">
        <v>163</v>
      </c>
    </row>
    <row r="553" spans="9:22" x14ac:dyDescent="0.45">
      <c r="I553" t="s">
        <v>179</v>
      </c>
      <c r="J553" t="s">
        <v>466</v>
      </c>
      <c r="K553">
        <v>0</v>
      </c>
      <c r="L553" t="s">
        <v>163</v>
      </c>
      <c r="N553" t="s">
        <v>294</v>
      </c>
      <c r="O553" t="s">
        <v>466</v>
      </c>
      <c r="P553">
        <v>5.0989974072110306E-3</v>
      </c>
      <c r="Q553" t="s">
        <v>163</v>
      </c>
      <c r="S553" t="s">
        <v>363</v>
      </c>
      <c r="T553" t="s">
        <v>466</v>
      </c>
      <c r="U553">
        <v>4.678108857735834E-3</v>
      </c>
      <c r="V553" t="s">
        <v>163</v>
      </c>
    </row>
    <row r="554" spans="9:22" x14ac:dyDescent="0.45">
      <c r="I554" t="s">
        <v>179</v>
      </c>
      <c r="J554" t="s">
        <v>467</v>
      </c>
      <c r="K554">
        <v>0</v>
      </c>
      <c r="L554" t="s">
        <v>163</v>
      </c>
      <c r="N554" t="s">
        <v>294</v>
      </c>
      <c r="O554" t="s">
        <v>467</v>
      </c>
      <c r="P554">
        <v>4.7309141312003811E-2</v>
      </c>
      <c r="Q554" t="s">
        <v>163</v>
      </c>
      <c r="S554" t="s">
        <v>363</v>
      </c>
      <c r="T554" t="s">
        <v>467</v>
      </c>
      <c r="U554">
        <v>2.574029261386639E-2</v>
      </c>
      <c r="V554" t="s">
        <v>163</v>
      </c>
    </row>
    <row r="555" spans="9:22" x14ac:dyDescent="0.45">
      <c r="I555" t="s">
        <v>179</v>
      </c>
      <c r="J555" t="s">
        <v>468</v>
      </c>
      <c r="K555">
        <v>1.2880980911824857E-3</v>
      </c>
      <c r="L555" t="s">
        <v>163</v>
      </c>
      <c r="N555" t="s">
        <v>294</v>
      </c>
      <c r="O555" t="s">
        <v>468</v>
      </c>
      <c r="P555">
        <v>5.8768978878112839E-2</v>
      </c>
      <c r="Q555" t="s">
        <v>163</v>
      </c>
      <c r="S555" t="s">
        <v>363</v>
      </c>
      <c r="T555" t="s">
        <v>468</v>
      </c>
      <c r="U555">
        <v>3.8456962966281906E-2</v>
      </c>
      <c r="V555" t="s">
        <v>163</v>
      </c>
    </row>
    <row r="556" spans="9:22" x14ac:dyDescent="0.45">
      <c r="I556" t="s">
        <v>179</v>
      </c>
      <c r="J556" t="s">
        <v>469</v>
      </c>
      <c r="K556">
        <v>4.5737828051436316E-3</v>
      </c>
      <c r="L556" t="s">
        <v>163</v>
      </c>
      <c r="N556" t="s">
        <v>294</v>
      </c>
      <c r="O556" t="s">
        <v>469</v>
      </c>
      <c r="P556">
        <v>6.0241702234141185E-3</v>
      </c>
      <c r="Q556" t="s">
        <v>163</v>
      </c>
      <c r="S556" t="s">
        <v>363</v>
      </c>
      <c r="T556" t="s">
        <v>469</v>
      </c>
      <c r="U556">
        <v>4.5843310649756989E-3</v>
      </c>
      <c r="V556" t="s">
        <v>163</v>
      </c>
    </row>
    <row r="557" spans="9:22" x14ac:dyDescent="0.45">
      <c r="I557" t="s">
        <v>179</v>
      </c>
      <c r="J557" t="s">
        <v>470</v>
      </c>
      <c r="K557">
        <v>6.3363218210213592E-3</v>
      </c>
      <c r="L557" t="s">
        <v>163</v>
      </c>
      <c r="N557" t="s">
        <v>294</v>
      </c>
      <c r="O557" t="s">
        <v>470</v>
      </c>
      <c r="P557">
        <v>4.7375135948912054E-3</v>
      </c>
      <c r="Q557" t="s">
        <v>163</v>
      </c>
      <c r="S557" t="s">
        <v>363</v>
      </c>
      <c r="T557" t="s">
        <v>470</v>
      </c>
      <c r="U557">
        <v>4.4886037798292791E-3</v>
      </c>
      <c r="V557" t="s">
        <v>163</v>
      </c>
    </row>
    <row r="558" spans="9:22" x14ac:dyDescent="0.45">
      <c r="I558" t="s">
        <v>179</v>
      </c>
      <c r="J558" t="s">
        <v>471</v>
      </c>
      <c r="K558">
        <v>4.8026253583200618E-2</v>
      </c>
      <c r="L558" t="s">
        <v>163</v>
      </c>
      <c r="N558" t="s">
        <v>294</v>
      </c>
      <c r="O558" t="s">
        <v>471</v>
      </c>
      <c r="P558">
        <v>2.9359196906016981E-2</v>
      </c>
      <c r="Q558" t="s">
        <v>163</v>
      </c>
      <c r="S558" t="s">
        <v>363</v>
      </c>
      <c r="T558" t="s">
        <v>471</v>
      </c>
      <c r="U558">
        <v>2.8443717963400457E-2</v>
      </c>
      <c r="V558" t="s">
        <v>163</v>
      </c>
    </row>
    <row r="559" spans="9:22" x14ac:dyDescent="0.45">
      <c r="I559" t="s">
        <v>179</v>
      </c>
      <c r="J559" t="s">
        <v>472</v>
      </c>
      <c r="K559">
        <v>6.2162630041480088E-3</v>
      </c>
      <c r="L559" t="s">
        <v>163</v>
      </c>
      <c r="N559" t="s">
        <v>294</v>
      </c>
      <c r="O559" t="s">
        <v>472</v>
      </c>
      <c r="P559">
        <v>4.3765272558020539E-3</v>
      </c>
      <c r="Q559" t="s">
        <v>163</v>
      </c>
      <c r="S559" t="s">
        <v>363</v>
      </c>
      <c r="T559" t="s">
        <v>472</v>
      </c>
      <c r="U559">
        <v>5.5433031812315318E-3</v>
      </c>
      <c r="V559" t="s">
        <v>163</v>
      </c>
    </row>
    <row r="560" spans="9:22" x14ac:dyDescent="0.45">
      <c r="I560" t="s">
        <v>179</v>
      </c>
      <c r="J560" t="s">
        <v>473</v>
      </c>
      <c r="K560">
        <v>8.8279713925374925E-3</v>
      </c>
      <c r="L560" t="s">
        <v>163</v>
      </c>
      <c r="N560" t="s">
        <v>294</v>
      </c>
      <c r="O560" t="s">
        <v>473</v>
      </c>
      <c r="P560">
        <v>8.1295415351932167E-3</v>
      </c>
      <c r="Q560" t="s">
        <v>163</v>
      </c>
      <c r="S560" t="s">
        <v>363</v>
      </c>
      <c r="T560" t="s">
        <v>473</v>
      </c>
      <c r="U560">
        <v>1.2436894562518692E-2</v>
      </c>
      <c r="V560" t="s">
        <v>163</v>
      </c>
    </row>
    <row r="561" spans="9:22" x14ac:dyDescent="0.45">
      <c r="I561" t="s">
        <v>179</v>
      </c>
      <c r="J561" t="s">
        <v>474</v>
      </c>
      <c r="K561">
        <v>0</v>
      </c>
      <c r="L561" t="s">
        <v>163</v>
      </c>
      <c r="N561" t="s">
        <v>294</v>
      </c>
      <c r="O561" t="s">
        <v>474</v>
      </c>
      <c r="P561">
        <v>5.121607362730477E-3</v>
      </c>
      <c r="Q561" t="s">
        <v>163</v>
      </c>
      <c r="S561" t="s">
        <v>363</v>
      </c>
      <c r="T561" t="s">
        <v>474</v>
      </c>
      <c r="U561">
        <v>6.5588462312218074E-3</v>
      </c>
      <c r="V561" t="s">
        <v>163</v>
      </c>
    </row>
    <row r="562" spans="9:22" x14ac:dyDescent="0.45">
      <c r="I562" t="s">
        <v>179</v>
      </c>
      <c r="J562" t="s">
        <v>475</v>
      </c>
      <c r="K562">
        <v>0</v>
      </c>
      <c r="L562" t="s">
        <v>163</v>
      </c>
      <c r="N562" t="s">
        <v>294</v>
      </c>
      <c r="O562" t="s">
        <v>475</v>
      </c>
      <c r="P562">
        <v>3.9532921483007959E-2</v>
      </c>
      <c r="Q562" t="s">
        <v>163</v>
      </c>
      <c r="S562" t="s">
        <v>363</v>
      </c>
      <c r="T562" t="s">
        <v>475</v>
      </c>
      <c r="U562">
        <v>3.1614078023568783E-2</v>
      </c>
      <c r="V562" t="s">
        <v>163</v>
      </c>
    </row>
    <row r="563" spans="9:22" x14ac:dyDescent="0.45">
      <c r="I563" t="s">
        <v>179</v>
      </c>
      <c r="J563" t="s">
        <v>476</v>
      </c>
      <c r="K563">
        <v>3.792373155998491E-3</v>
      </c>
      <c r="L563" t="s">
        <v>163</v>
      </c>
      <c r="N563" t="s">
        <v>294</v>
      </c>
      <c r="O563" t="s">
        <v>476</v>
      </c>
      <c r="P563">
        <v>3.447293781595296E-2</v>
      </c>
      <c r="Q563" t="s">
        <v>163</v>
      </c>
      <c r="S563" t="s">
        <v>363</v>
      </c>
      <c r="T563" t="s">
        <v>476</v>
      </c>
      <c r="U563">
        <v>2.9710795461743E-2</v>
      </c>
      <c r="V563" t="s">
        <v>163</v>
      </c>
    </row>
    <row r="564" spans="9:22" x14ac:dyDescent="0.45">
      <c r="I564" t="s">
        <v>179</v>
      </c>
      <c r="J564" t="s">
        <v>477</v>
      </c>
      <c r="K564">
        <v>6.0722246361269968E-3</v>
      </c>
      <c r="L564" t="s">
        <v>163</v>
      </c>
      <c r="N564" t="s">
        <v>294</v>
      </c>
      <c r="O564" t="s">
        <v>477</v>
      </c>
      <c r="P564">
        <v>2.6433149773325334E-3</v>
      </c>
      <c r="Q564" t="s">
        <v>163</v>
      </c>
      <c r="S564" t="s">
        <v>363</v>
      </c>
      <c r="T564" t="s">
        <v>477</v>
      </c>
      <c r="U564">
        <v>3.7039016947844105E-3</v>
      </c>
      <c r="V564" t="s">
        <v>163</v>
      </c>
    </row>
    <row r="565" spans="9:22" x14ac:dyDescent="0.45">
      <c r="I565" t="s">
        <v>179</v>
      </c>
      <c r="J565" t="s">
        <v>478</v>
      </c>
      <c r="K565">
        <v>7.7962430673117799E-3</v>
      </c>
      <c r="L565" t="s">
        <v>163</v>
      </c>
      <c r="N565" t="s">
        <v>294</v>
      </c>
      <c r="O565" t="s">
        <v>478</v>
      </c>
      <c r="P565">
        <v>2.6901088066417895E-3</v>
      </c>
      <c r="Q565" t="s">
        <v>163</v>
      </c>
      <c r="S565" t="s">
        <v>363</v>
      </c>
      <c r="T565" t="s">
        <v>478</v>
      </c>
      <c r="U565">
        <v>3.611690533646906E-3</v>
      </c>
      <c r="V565" t="s">
        <v>163</v>
      </c>
    </row>
    <row r="566" spans="9:22" x14ac:dyDescent="0.45">
      <c r="I566" t="s">
        <v>179</v>
      </c>
      <c r="J566" t="s">
        <v>479</v>
      </c>
      <c r="K566">
        <v>5.8183777232317241E-2</v>
      </c>
      <c r="L566" t="s">
        <v>163</v>
      </c>
      <c r="N566" t="s">
        <v>294</v>
      </c>
      <c r="O566" t="s">
        <v>479</v>
      </c>
      <c r="P566">
        <v>8.9195988827446768E-3</v>
      </c>
      <c r="Q566" t="s">
        <v>163</v>
      </c>
      <c r="S566" t="s">
        <v>363</v>
      </c>
      <c r="T566" t="s">
        <v>479</v>
      </c>
      <c r="U566">
        <v>2.1782979983130252E-2</v>
      </c>
      <c r="V566" t="s">
        <v>163</v>
      </c>
    </row>
    <row r="567" spans="9:22" x14ac:dyDescent="0.45">
      <c r="I567" t="s">
        <v>179</v>
      </c>
      <c r="J567" t="s">
        <v>480</v>
      </c>
      <c r="K567">
        <v>8.0082767262191247E-3</v>
      </c>
      <c r="L567" t="s">
        <v>163</v>
      </c>
      <c r="N567" t="s">
        <v>294</v>
      </c>
      <c r="O567" t="s">
        <v>480</v>
      </c>
      <c r="P567">
        <v>1.1228687365290324E-3</v>
      </c>
      <c r="Q567" t="s">
        <v>163</v>
      </c>
      <c r="S567" t="s">
        <v>363</v>
      </c>
      <c r="T567" t="s">
        <v>480</v>
      </c>
      <c r="U567">
        <v>4.2800244674051071E-3</v>
      </c>
      <c r="V567" t="s">
        <v>163</v>
      </c>
    </row>
    <row r="568" spans="9:22" x14ac:dyDescent="0.45">
      <c r="I568" t="s">
        <v>179</v>
      </c>
      <c r="J568" t="s">
        <v>481</v>
      </c>
      <c r="K568">
        <v>1.1987967739938751E-2</v>
      </c>
      <c r="L568" t="s">
        <v>163</v>
      </c>
      <c r="N568" t="s">
        <v>294</v>
      </c>
      <c r="O568" t="s">
        <v>481</v>
      </c>
      <c r="P568">
        <v>3.9908116113655141E-3</v>
      </c>
      <c r="Q568" t="s">
        <v>163</v>
      </c>
      <c r="S568" t="s">
        <v>363</v>
      </c>
      <c r="T568" t="s">
        <v>481</v>
      </c>
      <c r="U568">
        <v>9.5056901429281977E-3</v>
      </c>
      <c r="V568" t="s">
        <v>163</v>
      </c>
    </row>
    <row r="569" spans="9:22" x14ac:dyDescent="0.45">
      <c r="I569" t="s">
        <v>179</v>
      </c>
      <c r="J569" t="s">
        <v>482</v>
      </c>
      <c r="K569">
        <v>1.0223351080708126E-3</v>
      </c>
      <c r="L569" t="s">
        <v>163</v>
      </c>
      <c r="N569" t="s">
        <v>294</v>
      </c>
      <c r="O569" t="s">
        <v>482</v>
      </c>
      <c r="P569">
        <v>4.0282544377975762E-3</v>
      </c>
      <c r="Q569" t="s">
        <v>163</v>
      </c>
      <c r="S569" t="s">
        <v>363</v>
      </c>
      <c r="T569" t="s">
        <v>482</v>
      </c>
      <c r="U569">
        <v>5.055812229183357E-3</v>
      </c>
      <c r="V569" t="s">
        <v>163</v>
      </c>
    </row>
    <row r="570" spans="9:22" x14ac:dyDescent="0.45">
      <c r="I570" t="s">
        <v>179</v>
      </c>
      <c r="J570" t="s">
        <v>483</v>
      </c>
      <c r="K570">
        <v>0</v>
      </c>
      <c r="L570" t="s">
        <v>163</v>
      </c>
      <c r="N570" t="s">
        <v>294</v>
      </c>
      <c r="O570" t="s">
        <v>483</v>
      </c>
      <c r="P570">
        <v>2.7666792252546119E-2</v>
      </c>
      <c r="Q570" t="s">
        <v>163</v>
      </c>
      <c r="S570" t="s">
        <v>363</v>
      </c>
      <c r="T570" t="s">
        <v>483</v>
      </c>
      <c r="U570">
        <v>2.3737279678575102E-2</v>
      </c>
      <c r="V570" t="s">
        <v>163</v>
      </c>
    </row>
    <row r="571" spans="9:22" x14ac:dyDescent="0.45">
      <c r="I571" t="s">
        <v>179</v>
      </c>
      <c r="J571" t="s">
        <v>484</v>
      </c>
      <c r="K571">
        <v>7.3018093570008432E-3</v>
      </c>
      <c r="L571" t="s">
        <v>163</v>
      </c>
      <c r="N571" t="s">
        <v>294</v>
      </c>
      <c r="O571" t="s">
        <v>484</v>
      </c>
      <c r="P571">
        <v>2.2742871296782655E-2</v>
      </c>
      <c r="Q571" t="s">
        <v>163</v>
      </c>
      <c r="S571" t="s">
        <v>363</v>
      </c>
      <c r="T571" t="s">
        <v>484</v>
      </c>
      <c r="U571">
        <v>3.4734461770454618E-2</v>
      </c>
      <c r="V571" t="s">
        <v>163</v>
      </c>
    </row>
    <row r="572" spans="9:22" x14ac:dyDescent="0.45">
      <c r="I572" t="s">
        <v>179</v>
      </c>
      <c r="J572" t="s">
        <v>485</v>
      </c>
      <c r="K572">
        <v>7.9170743696145573E-3</v>
      </c>
      <c r="L572" t="s">
        <v>163</v>
      </c>
      <c r="N572" t="s">
        <v>294</v>
      </c>
      <c r="O572" t="s">
        <v>485</v>
      </c>
      <c r="P572">
        <v>2.1506276889475041E-3</v>
      </c>
      <c r="Q572" t="s">
        <v>163</v>
      </c>
      <c r="S572" t="s">
        <v>363</v>
      </c>
      <c r="T572" t="s">
        <v>485</v>
      </c>
      <c r="U572">
        <v>4.3308795842405441E-3</v>
      </c>
      <c r="V572" t="s">
        <v>163</v>
      </c>
    </row>
    <row r="573" spans="9:22" x14ac:dyDescent="0.45">
      <c r="I573" t="s">
        <v>179</v>
      </c>
      <c r="J573" t="s">
        <v>486</v>
      </c>
      <c r="K573">
        <v>9.3414560000180252E-3</v>
      </c>
      <c r="L573" t="s">
        <v>163</v>
      </c>
      <c r="N573" t="s">
        <v>294</v>
      </c>
      <c r="O573" t="s">
        <v>486</v>
      </c>
      <c r="P573">
        <v>2.2743553512765803E-3</v>
      </c>
      <c r="Q573" t="s">
        <v>163</v>
      </c>
      <c r="S573" t="s">
        <v>363</v>
      </c>
      <c r="T573" t="s">
        <v>486</v>
      </c>
      <c r="U573">
        <v>4.3150019092318146E-3</v>
      </c>
      <c r="V573" t="s">
        <v>163</v>
      </c>
    </row>
    <row r="574" spans="9:22" x14ac:dyDescent="0.45">
      <c r="I574" t="s">
        <v>179</v>
      </c>
      <c r="J574" t="s">
        <v>487</v>
      </c>
      <c r="K574">
        <v>6.6121404243885296E-2</v>
      </c>
      <c r="L574" t="s">
        <v>163</v>
      </c>
      <c r="N574" t="s">
        <v>294</v>
      </c>
      <c r="O574" t="s">
        <v>487</v>
      </c>
      <c r="P574">
        <v>8.0165408896901522E-3</v>
      </c>
      <c r="Q574" t="s">
        <v>163</v>
      </c>
      <c r="S574" t="s">
        <v>363</v>
      </c>
      <c r="T574" t="s">
        <v>487</v>
      </c>
      <c r="U574">
        <v>2.5616882778087702E-2</v>
      </c>
      <c r="V574" t="s">
        <v>163</v>
      </c>
    </row>
    <row r="575" spans="9:22" x14ac:dyDescent="0.45">
      <c r="I575" t="s">
        <v>179</v>
      </c>
      <c r="J575" t="s">
        <v>488</v>
      </c>
      <c r="K575">
        <v>9.2611599686701247E-3</v>
      </c>
      <c r="L575" t="s">
        <v>163</v>
      </c>
      <c r="N575" t="s">
        <v>294</v>
      </c>
      <c r="O575" t="s">
        <v>488</v>
      </c>
      <c r="P575">
        <v>1.1304296281565115E-3</v>
      </c>
      <c r="Q575" t="s">
        <v>163</v>
      </c>
      <c r="S575" t="s">
        <v>363</v>
      </c>
      <c r="T575" t="s">
        <v>488</v>
      </c>
      <c r="U575">
        <v>4.6131391485290203E-3</v>
      </c>
      <c r="V575" t="s">
        <v>163</v>
      </c>
    </row>
    <row r="576" spans="9:22" x14ac:dyDescent="0.45">
      <c r="I576" t="s">
        <v>179</v>
      </c>
      <c r="J576" t="s">
        <v>489</v>
      </c>
      <c r="K576">
        <v>1.4301366852754601E-2</v>
      </c>
      <c r="L576" t="s">
        <v>163</v>
      </c>
      <c r="N576" t="s">
        <v>294</v>
      </c>
      <c r="O576" t="s">
        <v>489</v>
      </c>
      <c r="P576">
        <v>3.335955419041566E-3</v>
      </c>
      <c r="Q576" t="s">
        <v>163</v>
      </c>
      <c r="S576" t="s">
        <v>363</v>
      </c>
      <c r="T576" t="s">
        <v>489</v>
      </c>
      <c r="U576">
        <v>9.9414559333936194E-3</v>
      </c>
      <c r="V576" t="s">
        <v>163</v>
      </c>
    </row>
    <row r="577" spans="9:22" x14ac:dyDescent="0.45">
      <c r="I577" t="s">
        <v>179</v>
      </c>
      <c r="J577" t="s">
        <v>490</v>
      </c>
      <c r="K577">
        <v>3.7469540932229795E-3</v>
      </c>
      <c r="L577" t="s">
        <v>163</v>
      </c>
      <c r="N577" t="s">
        <v>294</v>
      </c>
      <c r="O577" t="s">
        <v>490</v>
      </c>
      <c r="P577">
        <v>2.0208292380147416E-3</v>
      </c>
      <c r="Q577" t="s">
        <v>163</v>
      </c>
      <c r="S577" t="s">
        <v>363</v>
      </c>
      <c r="T577" t="s">
        <v>490</v>
      </c>
      <c r="U577">
        <v>5.2146651107179351E-3</v>
      </c>
      <c r="V577" t="s">
        <v>163</v>
      </c>
    </row>
    <row r="578" spans="9:22" x14ac:dyDescent="0.45">
      <c r="I578" t="s">
        <v>179</v>
      </c>
      <c r="J578" t="s">
        <v>491</v>
      </c>
      <c r="K578">
        <v>0</v>
      </c>
      <c r="L578" t="s">
        <v>163</v>
      </c>
      <c r="N578" t="s">
        <v>294</v>
      </c>
      <c r="O578" t="s">
        <v>491</v>
      </c>
      <c r="P578">
        <v>1.6905365411484356E-2</v>
      </c>
      <c r="Q578" t="s">
        <v>163</v>
      </c>
      <c r="S578" t="s">
        <v>363</v>
      </c>
      <c r="T578" t="s">
        <v>491</v>
      </c>
      <c r="U578">
        <v>2.6900136777460632E-2</v>
      </c>
      <c r="V578" t="s">
        <v>163</v>
      </c>
    </row>
    <row r="579" spans="9:22" x14ac:dyDescent="0.45">
      <c r="I579" t="s">
        <v>179</v>
      </c>
      <c r="J579" t="s">
        <v>492</v>
      </c>
      <c r="K579">
        <v>7.9514509941441512E-3</v>
      </c>
      <c r="L579" t="s">
        <v>163</v>
      </c>
      <c r="N579" t="s">
        <v>294</v>
      </c>
      <c r="O579" t="s">
        <v>492</v>
      </c>
      <c r="P579">
        <v>1.7535158214297675E-2</v>
      </c>
      <c r="Q579" t="s">
        <v>163</v>
      </c>
      <c r="S579" t="s">
        <v>363</v>
      </c>
      <c r="T579" t="s">
        <v>492</v>
      </c>
      <c r="U579">
        <v>1.4299957630086573E-2</v>
      </c>
      <c r="V579" t="s">
        <v>163</v>
      </c>
    </row>
    <row r="580" spans="9:22" x14ac:dyDescent="0.45">
      <c r="I580" t="s">
        <v>179</v>
      </c>
      <c r="J580" t="s">
        <v>493</v>
      </c>
      <c r="K580">
        <v>9.1180694204317913E-3</v>
      </c>
      <c r="L580" t="s">
        <v>163</v>
      </c>
      <c r="N580" t="s">
        <v>294</v>
      </c>
      <c r="O580" t="s">
        <v>493</v>
      </c>
      <c r="P580">
        <v>1.7966738537750426E-3</v>
      </c>
      <c r="Q580" t="s">
        <v>163</v>
      </c>
      <c r="S580" t="s">
        <v>363</v>
      </c>
      <c r="T580" t="s">
        <v>493</v>
      </c>
      <c r="U580">
        <v>1.624971936390623E-3</v>
      </c>
      <c r="V580" t="s">
        <v>163</v>
      </c>
    </row>
    <row r="581" spans="9:22" x14ac:dyDescent="0.45">
      <c r="I581" t="s">
        <v>179</v>
      </c>
      <c r="J581" t="s">
        <v>494</v>
      </c>
      <c r="K581">
        <v>1.0658730916058198E-2</v>
      </c>
      <c r="L581" t="s">
        <v>163</v>
      </c>
      <c r="N581" t="s">
        <v>294</v>
      </c>
      <c r="O581" t="s">
        <v>494</v>
      </c>
      <c r="P581">
        <v>2.1327147158418142E-3</v>
      </c>
      <c r="Q581" t="s">
        <v>163</v>
      </c>
      <c r="S581" t="s">
        <v>363</v>
      </c>
      <c r="T581" t="s">
        <v>494</v>
      </c>
      <c r="U581">
        <v>1.6177644893477022E-3</v>
      </c>
      <c r="V581" t="s">
        <v>163</v>
      </c>
    </row>
    <row r="582" spans="9:22" x14ac:dyDescent="0.45">
      <c r="I582" t="s">
        <v>179</v>
      </c>
      <c r="J582" t="s">
        <v>495</v>
      </c>
      <c r="K582">
        <v>7.0625768294303559E-2</v>
      </c>
      <c r="L582" t="s">
        <v>163</v>
      </c>
      <c r="N582" t="s">
        <v>294</v>
      </c>
      <c r="O582" t="s">
        <v>495</v>
      </c>
      <c r="P582">
        <v>9.7078479822459499E-3</v>
      </c>
      <c r="Q582" t="s">
        <v>163</v>
      </c>
      <c r="S582" t="s">
        <v>363</v>
      </c>
      <c r="T582" t="s">
        <v>495</v>
      </c>
      <c r="U582">
        <v>1.0241938956937922E-2</v>
      </c>
      <c r="V582" t="s">
        <v>163</v>
      </c>
    </row>
    <row r="583" spans="9:22" x14ac:dyDescent="0.45">
      <c r="I583" t="s">
        <v>179</v>
      </c>
      <c r="J583" t="s">
        <v>496</v>
      </c>
      <c r="K583">
        <v>9.8199609234855857E-3</v>
      </c>
      <c r="L583" t="s">
        <v>163</v>
      </c>
      <c r="N583" t="s">
        <v>294</v>
      </c>
      <c r="O583" t="s">
        <v>496</v>
      </c>
      <c r="P583">
        <v>1.4737598437356916E-3</v>
      </c>
      <c r="Q583" t="s">
        <v>163</v>
      </c>
      <c r="S583" t="s">
        <v>363</v>
      </c>
      <c r="T583" t="s">
        <v>496</v>
      </c>
      <c r="U583">
        <v>1.9991586251225618E-3</v>
      </c>
      <c r="V583" t="s">
        <v>163</v>
      </c>
    </row>
    <row r="584" spans="9:22" x14ac:dyDescent="0.45">
      <c r="I584" t="s">
        <v>179</v>
      </c>
      <c r="J584" t="s">
        <v>497</v>
      </c>
      <c r="K584">
        <v>1.628444547146194E-2</v>
      </c>
      <c r="L584" t="s">
        <v>163</v>
      </c>
      <c r="N584" t="s">
        <v>294</v>
      </c>
      <c r="O584" t="s">
        <v>497</v>
      </c>
      <c r="P584">
        <v>2.7272020335124447E-3</v>
      </c>
      <c r="Q584" t="s">
        <v>163</v>
      </c>
      <c r="S584" t="s">
        <v>363</v>
      </c>
      <c r="T584" t="s">
        <v>497</v>
      </c>
      <c r="U584">
        <v>4.6024473552734695E-3</v>
      </c>
      <c r="V584" t="s">
        <v>163</v>
      </c>
    </row>
    <row r="585" spans="9:22" x14ac:dyDescent="0.45">
      <c r="I585" t="s">
        <v>179</v>
      </c>
      <c r="J585" t="s">
        <v>498</v>
      </c>
      <c r="K585">
        <v>4.9596416095586005E-3</v>
      </c>
      <c r="L585" t="s">
        <v>163</v>
      </c>
      <c r="N585" t="s">
        <v>294</v>
      </c>
      <c r="O585" t="s">
        <v>498</v>
      </c>
      <c r="P585">
        <v>1.1918417107776461E-3</v>
      </c>
      <c r="Q585" t="s">
        <v>163</v>
      </c>
      <c r="S585" t="s">
        <v>363</v>
      </c>
      <c r="T585" t="s">
        <v>498</v>
      </c>
      <c r="U585">
        <v>2.6125540679735625E-3</v>
      </c>
      <c r="V585" t="s">
        <v>163</v>
      </c>
    </row>
    <row r="586" spans="9:22" x14ac:dyDescent="0.45">
      <c r="I586" t="s">
        <v>179</v>
      </c>
      <c r="J586" t="s">
        <v>499</v>
      </c>
      <c r="K586">
        <v>0</v>
      </c>
      <c r="L586" t="s">
        <v>163</v>
      </c>
      <c r="N586" t="s">
        <v>294</v>
      </c>
      <c r="O586" t="s">
        <v>499</v>
      </c>
      <c r="P586">
        <v>7.204012319326698E-3</v>
      </c>
      <c r="Q586" t="s">
        <v>163</v>
      </c>
      <c r="S586" t="s">
        <v>363</v>
      </c>
      <c r="T586" t="s">
        <v>499</v>
      </c>
      <c r="U586">
        <v>1.3981082583049842E-2</v>
      </c>
      <c r="V586" t="s">
        <v>163</v>
      </c>
    </row>
    <row r="587" spans="9:22" x14ac:dyDescent="0.45">
      <c r="I587" t="s">
        <v>180</v>
      </c>
      <c r="J587" t="s">
        <v>162</v>
      </c>
      <c r="K587">
        <v>4.5669077235000986E-3</v>
      </c>
      <c r="L587" t="s">
        <v>163</v>
      </c>
      <c r="N587" t="s">
        <v>295</v>
      </c>
      <c r="O587" t="s">
        <v>162</v>
      </c>
      <c r="P587">
        <v>2.4997881037528771E-2</v>
      </c>
      <c r="Q587" t="s">
        <v>163</v>
      </c>
      <c r="S587" t="s">
        <v>364</v>
      </c>
      <c r="T587" t="s">
        <v>162</v>
      </c>
      <c r="U587">
        <v>1.9505176735396611E-2</v>
      </c>
      <c r="V587" t="s">
        <v>163</v>
      </c>
    </row>
    <row r="588" spans="9:22" x14ac:dyDescent="0.45">
      <c r="I588" t="s">
        <v>180</v>
      </c>
      <c r="J588" t="s">
        <v>164</v>
      </c>
      <c r="K588">
        <v>7.5669340160903625E-3</v>
      </c>
      <c r="L588" t="s">
        <v>163</v>
      </c>
      <c r="N588" t="s">
        <v>295</v>
      </c>
      <c r="O588" t="s">
        <v>164</v>
      </c>
      <c r="P588">
        <v>3.9044114113154799E-3</v>
      </c>
      <c r="Q588" t="s">
        <v>163</v>
      </c>
      <c r="S588" t="s">
        <v>364</v>
      </c>
      <c r="T588" t="s">
        <v>164</v>
      </c>
      <c r="U588">
        <v>2.5816146015991462E-3</v>
      </c>
      <c r="V588" t="s">
        <v>163</v>
      </c>
    </row>
    <row r="589" spans="9:22" x14ac:dyDescent="0.45">
      <c r="I589" t="s">
        <v>180</v>
      </c>
      <c r="J589" t="s">
        <v>165</v>
      </c>
      <c r="K589">
        <v>9.3197065644077242E-3</v>
      </c>
      <c r="L589" t="s">
        <v>163</v>
      </c>
      <c r="N589" t="s">
        <v>295</v>
      </c>
      <c r="O589" t="s">
        <v>165</v>
      </c>
      <c r="P589">
        <v>3.9668279878268256E-3</v>
      </c>
      <c r="Q589" t="s">
        <v>163</v>
      </c>
      <c r="S589" t="s">
        <v>364</v>
      </c>
      <c r="T589" t="s">
        <v>165</v>
      </c>
      <c r="U589">
        <v>2.8132358292896078E-3</v>
      </c>
      <c r="V589" t="s">
        <v>163</v>
      </c>
    </row>
    <row r="590" spans="9:22" x14ac:dyDescent="0.45">
      <c r="I590" t="s">
        <v>180</v>
      </c>
      <c r="J590" t="s">
        <v>406</v>
      </c>
      <c r="K590">
        <v>6.579608137076963E-2</v>
      </c>
      <c r="L590" t="s">
        <v>163</v>
      </c>
      <c r="N590" t="s">
        <v>295</v>
      </c>
      <c r="O590" t="s">
        <v>406</v>
      </c>
      <c r="P590">
        <v>1.6504003142296539E-2</v>
      </c>
      <c r="Q590" t="s">
        <v>163</v>
      </c>
      <c r="S590" t="s">
        <v>364</v>
      </c>
      <c r="T590" t="s">
        <v>406</v>
      </c>
      <c r="U590">
        <v>1.6452421718997409E-2</v>
      </c>
      <c r="V590" t="s">
        <v>163</v>
      </c>
    </row>
    <row r="591" spans="9:22" x14ac:dyDescent="0.45">
      <c r="I591" t="s">
        <v>180</v>
      </c>
      <c r="J591" t="s">
        <v>407</v>
      </c>
      <c r="K591">
        <v>9.8965506412857923E-3</v>
      </c>
      <c r="L591" t="s">
        <v>163</v>
      </c>
      <c r="N591" t="s">
        <v>295</v>
      </c>
      <c r="O591" t="s">
        <v>407</v>
      </c>
      <c r="P591">
        <v>1.8901827340718949E-3</v>
      </c>
      <c r="Q591" t="s">
        <v>163</v>
      </c>
      <c r="S591" t="s">
        <v>364</v>
      </c>
      <c r="T591" t="s">
        <v>407</v>
      </c>
      <c r="U591">
        <v>2.7217649366110051E-3</v>
      </c>
      <c r="V591" t="s">
        <v>163</v>
      </c>
    </row>
    <row r="592" spans="9:22" x14ac:dyDescent="0.45">
      <c r="I592" t="s">
        <v>180</v>
      </c>
      <c r="J592" t="s">
        <v>408</v>
      </c>
      <c r="K592">
        <v>1.6809799037283097E-2</v>
      </c>
      <c r="L592" t="s">
        <v>163</v>
      </c>
      <c r="N592" t="s">
        <v>295</v>
      </c>
      <c r="O592" t="s">
        <v>408</v>
      </c>
      <c r="P592">
        <v>3.1078475563201431E-3</v>
      </c>
      <c r="Q592" t="s">
        <v>163</v>
      </c>
      <c r="S592" t="s">
        <v>364</v>
      </c>
      <c r="T592" t="s">
        <v>408</v>
      </c>
      <c r="U592">
        <v>5.8630285900129484E-3</v>
      </c>
      <c r="V592" t="s">
        <v>163</v>
      </c>
    </row>
    <row r="593" spans="9:22" x14ac:dyDescent="0.45">
      <c r="I593" t="s">
        <v>180</v>
      </c>
      <c r="J593" t="s">
        <v>446</v>
      </c>
      <c r="K593">
        <v>5.4507986677247303E-3</v>
      </c>
      <c r="L593" t="s">
        <v>163</v>
      </c>
      <c r="N593" t="s">
        <v>295</v>
      </c>
      <c r="O593" t="s">
        <v>446</v>
      </c>
      <c r="P593">
        <v>2.0575292655964574E-3</v>
      </c>
      <c r="Q593" t="s">
        <v>163</v>
      </c>
      <c r="S593" t="s">
        <v>364</v>
      </c>
      <c r="T593" t="s">
        <v>446</v>
      </c>
      <c r="U593">
        <v>3.1962040980565791E-3</v>
      </c>
      <c r="V593" t="s">
        <v>163</v>
      </c>
    </row>
    <row r="594" spans="9:22" x14ac:dyDescent="0.45">
      <c r="I594" t="s">
        <v>180</v>
      </c>
      <c r="J594" t="s">
        <v>447</v>
      </c>
      <c r="K594">
        <v>0</v>
      </c>
      <c r="L594" t="s">
        <v>163</v>
      </c>
      <c r="N594" t="s">
        <v>295</v>
      </c>
      <c r="O594" t="s">
        <v>447</v>
      </c>
      <c r="P594">
        <v>1.4208035533876374E-2</v>
      </c>
      <c r="Q594" t="s">
        <v>163</v>
      </c>
      <c r="S594" t="s">
        <v>364</v>
      </c>
      <c r="T594" t="s">
        <v>447</v>
      </c>
      <c r="U594">
        <v>1.6553815766912283E-2</v>
      </c>
      <c r="V594" t="s">
        <v>163</v>
      </c>
    </row>
    <row r="595" spans="9:22" x14ac:dyDescent="0.45">
      <c r="I595" t="s">
        <v>180</v>
      </c>
      <c r="J595" t="s">
        <v>166</v>
      </c>
      <c r="K595">
        <v>1.4851845186942137E-3</v>
      </c>
      <c r="L595" t="s">
        <v>163</v>
      </c>
      <c r="N595" t="s">
        <v>295</v>
      </c>
      <c r="O595" t="s">
        <v>166</v>
      </c>
      <c r="P595">
        <v>1.5252631845685339E-2</v>
      </c>
      <c r="Q595" t="s">
        <v>163</v>
      </c>
      <c r="S595" t="s">
        <v>364</v>
      </c>
      <c r="T595" t="s">
        <v>166</v>
      </c>
      <c r="U595">
        <v>1.5857252547256492E-2</v>
      </c>
      <c r="V595" t="s">
        <v>163</v>
      </c>
    </row>
    <row r="596" spans="9:22" x14ac:dyDescent="0.45">
      <c r="I596" t="s">
        <v>180</v>
      </c>
      <c r="J596" t="s">
        <v>167</v>
      </c>
      <c r="K596">
        <v>4.36283722591065E-3</v>
      </c>
      <c r="L596" t="s">
        <v>163</v>
      </c>
      <c r="N596" t="s">
        <v>295</v>
      </c>
      <c r="O596" t="s">
        <v>167</v>
      </c>
      <c r="P596">
        <v>1.7741231159559316E-3</v>
      </c>
      <c r="Q596" t="s">
        <v>163</v>
      </c>
      <c r="S596" t="s">
        <v>364</v>
      </c>
      <c r="T596" t="s">
        <v>167</v>
      </c>
      <c r="U596">
        <v>1.831512803132699E-3</v>
      </c>
      <c r="V596" t="s">
        <v>163</v>
      </c>
    </row>
    <row r="597" spans="9:22" x14ac:dyDescent="0.45">
      <c r="I597" t="s">
        <v>180</v>
      </c>
      <c r="J597" t="s">
        <v>168</v>
      </c>
      <c r="K597">
        <v>6.1439271621734261E-3</v>
      </c>
      <c r="L597" t="s">
        <v>163</v>
      </c>
      <c r="N597" t="s">
        <v>295</v>
      </c>
      <c r="O597" t="s">
        <v>168</v>
      </c>
      <c r="P597">
        <v>1.4519956544266511E-3</v>
      </c>
      <c r="Q597" t="s">
        <v>163</v>
      </c>
      <c r="S597" t="s">
        <v>364</v>
      </c>
      <c r="T597" t="s">
        <v>168</v>
      </c>
      <c r="U597">
        <v>1.9310750878515442E-3</v>
      </c>
      <c r="V597" t="s">
        <v>163</v>
      </c>
    </row>
    <row r="598" spans="9:22" x14ac:dyDescent="0.45">
      <c r="I598" t="s">
        <v>180</v>
      </c>
      <c r="J598" t="s">
        <v>409</v>
      </c>
      <c r="K598">
        <v>4.8442087526584542E-2</v>
      </c>
      <c r="L598" t="s">
        <v>163</v>
      </c>
      <c r="N598" t="s">
        <v>295</v>
      </c>
      <c r="O598" t="s">
        <v>409</v>
      </c>
      <c r="P598">
        <v>9.4144524337808205E-3</v>
      </c>
      <c r="Q598" t="s">
        <v>163</v>
      </c>
      <c r="S598" t="s">
        <v>364</v>
      </c>
      <c r="T598" t="s">
        <v>409</v>
      </c>
      <c r="U598">
        <v>1.135245740083139E-2</v>
      </c>
      <c r="V598" t="s">
        <v>163</v>
      </c>
    </row>
    <row r="599" spans="9:22" x14ac:dyDescent="0.45">
      <c r="I599" t="s">
        <v>180</v>
      </c>
      <c r="J599" t="s">
        <v>410</v>
      </c>
      <c r="K599">
        <v>7.4843750979148062E-3</v>
      </c>
      <c r="L599" t="s">
        <v>163</v>
      </c>
      <c r="N599" t="s">
        <v>295</v>
      </c>
      <c r="O599" t="s">
        <v>410</v>
      </c>
      <c r="P599">
        <v>1.0202188366400936E-3</v>
      </c>
      <c r="Q599" t="s">
        <v>163</v>
      </c>
      <c r="S599" t="s">
        <v>364</v>
      </c>
      <c r="T599" t="s">
        <v>410</v>
      </c>
      <c r="U599">
        <v>1.770921556851511E-3</v>
      </c>
      <c r="V599" t="s">
        <v>163</v>
      </c>
    </row>
    <row r="600" spans="9:22" x14ac:dyDescent="0.45">
      <c r="I600" t="s">
        <v>180</v>
      </c>
      <c r="J600" t="s">
        <v>411</v>
      </c>
      <c r="K600">
        <v>1.1296058074945447E-2</v>
      </c>
      <c r="L600" t="s">
        <v>163</v>
      </c>
      <c r="N600" t="s">
        <v>295</v>
      </c>
      <c r="O600" t="s">
        <v>411</v>
      </c>
      <c r="P600">
        <v>1.5715070860890423E-3</v>
      </c>
      <c r="Q600" t="s">
        <v>163</v>
      </c>
      <c r="S600" t="s">
        <v>364</v>
      </c>
      <c r="T600" t="s">
        <v>411</v>
      </c>
      <c r="U600">
        <v>4.0796315212467422E-3</v>
      </c>
      <c r="V600" t="s">
        <v>163</v>
      </c>
    </row>
    <row r="601" spans="9:22" x14ac:dyDescent="0.45">
      <c r="I601" t="s">
        <v>180</v>
      </c>
      <c r="J601" t="s">
        <v>448</v>
      </c>
      <c r="K601">
        <v>3.1907989222952887E-3</v>
      </c>
      <c r="L601" t="s">
        <v>163</v>
      </c>
      <c r="N601" t="s">
        <v>295</v>
      </c>
      <c r="O601" t="s">
        <v>448</v>
      </c>
      <c r="P601">
        <v>7.6938175170461584E-4</v>
      </c>
      <c r="Q601" t="s">
        <v>163</v>
      </c>
      <c r="S601" t="s">
        <v>364</v>
      </c>
      <c r="T601" t="s">
        <v>448</v>
      </c>
      <c r="U601">
        <v>2.3934021840620705E-3</v>
      </c>
      <c r="V601" t="s">
        <v>163</v>
      </c>
    </row>
    <row r="602" spans="9:22" x14ac:dyDescent="0.45">
      <c r="I602" t="s">
        <v>180</v>
      </c>
      <c r="J602" t="s">
        <v>449</v>
      </c>
      <c r="K602">
        <v>0</v>
      </c>
      <c r="L602" t="s">
        <v>163</v>
      </c>
      <c r="N602" t="s">
        <v>295</v>
      </c>
      <c r="O602" t="s">
        <v>449</v>
      </c>
      <c r="P602">
        <v>7.0075022877645488E-3</v>
      </c>
      <c r="Q602" t="s">
        <v>163</v>
      </c>
      <c r="S602" t="s">
        <v>364</v>
      </c>
      <c r="T602" t="s">
        <v>449</v>
      </c>
      <c r="U602">
        <v>1.3514860090849659E-2</v>
      </c>
      <c r="V602" t="s">
        <v>163</v>
      </c>
    </row>
    <row r="603" spans="9:22" x14ac:dyDescent="0.45">
      <c r="I603" t="s">
        <v>180</v>
      </c>
      <c r="J603" t="s">
        <v>169</v>
      </c>
      <c r="K603">
        <v>5.8902181192549835E-5</v>
      </c>
      <c r="L603" t="s">
        <v>163</v>
      </c>
      <c r="N603" t="s">
        <v>295</v>
      </c>
      <c r="O603" t="s">
        <v>169</v>
      </c>
      <c r="P603">
        <v>1.3857648369993047E-2</v>
      </c>
      <c r="Q603" t="s">
        <v>163</v>
      </c>
      <c r="S603" t="s">
        <v>364</v>
      </c>
      <c r="T603" t="s">
        <v>169</v>
      </c>
      <c r="U603">
        <v>2.4673468036520683E-2</v>
      </c>
      <c r="V603" t="s">
        <v>163</v>
      </c>
    </row>
    <row r="604" spans="9:22" x14ac:dyDescent="0.45">
      <c r="I604" t="s">
        <v>180</v>
      </c>
      <c r="J604" t="s">
        <v>170</v>
      </c>
      <c r="K604">
        <v>4.5525617502754027E-3</v>
      </c>
      <c r="L604" t="s">
        <v>163</v>
      </c>
      <c r="N604" t="s">
        <v>295</v>
      </c>
      <c r="O604" t="s">
        <v>170</v>
      </c>
      <c r="P604">
        <v>2.0055370115813478E-3</v>
      </c>
      <c r="Q604" t="s">
        <v>163</v>
      </c>
      <c r="S604" t="s">
        <v>364</v>
      </c>
      <c r="T604" t="s">
        <v>170</v>
      </c>
      <c r="U604">
        <v>2.5987752804358596E-3</v>
      </c>
      <c r="V604" t="s">
        <v>163</v>
      </c>
    </row>
    <row r="605" spans="9:22" x14ac:dyDescent="0.45">
      <c r="I605" t="s">
        <v>180</v>
      </c>
      <c r="J605" t="s">
        <v>171</v>
      </c>
      <c r="K605">
        <v>6.406260727578811E-3</v>
      </c>
      <c r="L605" t="s">
        <v>163</v>
      </c>
      <c r="N605" t="s">
        <v>295</v>
      </c>
      <c r="O605" t="s">
        <v>171</v>
      </c>
      <c r="P605">
        <v>1.9790581822810745E-3</v>
      </c>
      <c r="Q605" t="s">
        <v>163</v>
      </c>
      <c r="S605" t="s">
        <v>364</v>
      </c>
      <c r="T605" t="s">
        <v>171</v>
      </c>
      <c r="U605">
        <v>2.6959630665606021E-3</v>
      </c>
      <c r="V605" t="s">
        <v>163</v>
      </c>
    </row>
    <row r="606" spans="9:22" x14ac:dyDescent="0.45">
      <c r="I606" t="s">
        <v>180</v>
      </c>
      <c r="J606" t="s">
        <v>412</v>
      </c>
      <c r="K606">
        <v>4.9187792678788984E-2</v>
      </c>
      <c r="L606" t="s">
        <v>163</v>
      </c>
      <c r="N606" t="s">
        <v>295</v>
      </c>
      <c r="O606" t="s">
        <v>412</v>
      </c>
      <c r="P606">
        <v>8.5193096501573872E-3</v>
      </c>
      <c r="Q606" t="s">
        <v>163</v>
      </c>
      <c r="S606" t="s">
        <v>364</v>
      </c>
      <c r="T606" t="s">
        <v>412</v>
      </c>
      <c r="U606">
        <v>1.6346946642903027E-2</v>
      </c>
      <c r="V606" t="s">
        <v>163</v>
      </c>
    </row>
    <row r="607" spans="9:22" x14ac:dyDescent="0.45">
      <c r="I607" t="s">
        <v>180</v>
      </c>
      <c r="J607" t="s">
        <v>413</v>
      </c>
      <c r="K607">
        <v>6.7077870916966422E-3</v>
      </c>
      <c r="L607" t="s">
        <v>163</v>
      </c>
      <c r="N607" t="s">
        <v>295</v>
      </c>
      <c r="O607" t="s">
        <v>413</v>
      </c>
      <c r="P607">
        <v>8.1118681089947266E-4</v>
      </c>
      <c r="Q607" t="s">
        <v>163</v>
      </c>
      <c r="S607" t="s">
        <v>364</v>
      </c>
      <c r="T607" t="s">
        <v>413</v>
      </c>
      <c r="U607">
        <v>2.8987661343083354E-3</v>
      </c>
      <c r="V607" t="s">
        <v>163</v>
      </c>
    </row>
    <row r="608" spans="9:22" x14ac:dyDescent="0.45">
      <c r="I608" t="s">
        <v>180</v>
      </c>
      <c r="J608" t="s">
        <v>414</v>
      </c>
      <c r="K608">
        <v>1.0129488009852529E-2</v>
      </c>
      <c r="L608" t="s">
        <v>163</v>
      </c>
      <c r="N608" t="s">
        <v>295</v>
      </c>
      <c r="O608" t="s">
        <v>414</v>
      </c>
      <c r="P608">
        <v>1.294255643056163E-3</v>
      </c>
      <c r="Q608" t="s">
        <v>163</v>
      </c>
      <c r="S608" t="s">
        <v>364</v>
      </c>
      <c r="T608" t="s">
        <v>414</v>
      </c>
      <c r="U608">
        <v>6.7762201848900541E-3</v>
      </c>
      <c r="V608" t="s">
        <v>163</v>
      </c>
    </row>
    <row r="609" spans="9:22" x14ac:dyDescent="0.45">
      <c r="I609" t="s">
        <v>180</v>
      </c>
      <c r="J609" t="s">
        <v>450</v>
      </c>
      <c r="K609">
        <v>2.5571769314305685E-3</v>
      </c>
      <c r="L609" t="s">
        <v>163</v>
      </c>
      <c r="N609" t="s">
        <v>295</v>
      </c>
      <c r="O609" t="s">
        <v>450</v>
      </c>
      <c r="P609">
        <v>6.6221460994063429E-4</v>
      </c>
      <c r="Q609" t="s">
        <v>163</v>
      </c>
      <c r="S609" t="s">
        <v>364</v>
      </c>
      <c r="T609" t="s">
        <v>450</v>
      </c>
      <c r="U609">
        <v>3.8916011982876903E-3</v>
      </c>
      <c r="V609" t="s">
        <v>163</v>
      </c>
    </row>
    <row r="610" spans="9:22" x14ac:dyDescent="0.45">
      <c r="I610" t="s">
        <v>180</v>
      </c>
      <c r="J610" t="s">
        <v>451</v>
      </c>
      <c r="K610">
        <v>0</v>
      </c>
      <c r="L610" t="s">
        <v>163</v>
      </c>
      <c r="N610" t="s">
        <v>295</v>
      </c>
      <c r="O610" t="s">
        <v>451</v>
      </c>
      <c r="P610">
        <v>7.3592809416864339E-3</v>
      </c>
      <c r="Q610" t="s">
        <v>163</v>
      </c>
      <c r="S610" t="s">
        <v>364</v>
      </c>
      <c r="T610" t="s">
        <v>451</v>
      </c>
      <c r="U610">
        <v>1.934824225289836E-2</v>
      </c>
      <c r="V610" t="s">
        <v>163</v>
      </c>
    </row>
    <row r="611" spans="9:22" x14ac:dyDescent="0.45">
      <c r="I611" t="s">
        <v>180</v>
      </c>
      <c r="J611" t="s">
        <v>172</v>
      </c>
      <c r="K611">
        <v>0</v>
      </c>
      <c r="L611" t="s">
        <v>163</v>
      </c>
      <c r="N611" t="s">
        <v>295</v>
      </c>
      <c r="O611" t="s">
        <v>172</v>
      </c>
      <c r="P611">
        <v>2.9622419980077471E-2</v>
      </c>
      <c r="Q611" t="s">
        <v>163</v>
      </c>
      <c r="S611" t="s">
        <v>364</v>
      </c>
      <c r="T611" t="s">
        <v>172</v>
      </c>
      <c r="U611">
        <v>1.9129356347362968E-2</v>
      </c>
      <c r="V611" t="s">
        <v>163</v>
      </c>
    </row>
    <row r="612" spans="9:22" x14ac:dyDescent="0.45">
      <c r="I612" t="s">
        <v>180</v>
      </c>
      <c r="J612" t="s">
        <v>173</v>
      </c>
      <c r="K612">
        <v>4.6984266692063174E-3</v>
      </c>
      <c r="L612" t="s">
        <v>163</v>
      </c>
      <c r="N612" t="s">
        <v>295</v>
      </c>
      <c r="O612" t="s">
        <v>173</v>
      </c>
      <c r="P612">
        <v>4.0124439489716045E-3</v>
      </c>
      <c r="Q612" t="s">
        <v>163</v>
      </c>
      <c r="S612" t="s">
        <v>364</v>
      </c>
      <c r="T612" t="s">
        <v>173</v>
      </c>
      <c r="U612">
        <v>2.3986998837384355E-3</v>
      </c>
      <c r="V612" t="s">
        <v>163</v>
      </c>
    </row>
    <row r="613" spans="9:22" x14ac:dyDescent="0.45">
      <c r="I613" t="s">
        <v>180</v>
      </c>
      <c r="J613" t="s">
        <v>174</v>
      </c>
      <c r="K613">
        <v>6.4500081603990778E-3</v>
      </c>
      <c r="L613" t="s">
        <v>163</v>
      </c>
      <c r="N613" t="s">
        <v>295</v>
      </c>
      <c r="O613" t="s">
        <v>174</v>
      </c>
      <c r="P613">
        <v>2.7174194616308967E-3</v>
      </c>
      <c r="Q613" t="s">
        <v>163</v>
      </c>
      <c r="S613" t="s">
        <v>364</v>
      </c>
      <c r="T613" t="s">
        <v>174</v>
      </c>
      <c r="U613">
        <v>2.4443600477504334E-3</v>
      </c>
      <c r="V613" t="s">
        <v>163</v>
      </c>
    </row>
    <row r="614" spans="9:22" x14ac:dyDescent="0.45">
      <c r="I614" t="s">
        <v>180</v>
      </c>
      <c r="J614" t="s">
        <v>415</v>
      </c>
      <c r="K614">
        <v>4.7782705720630952E-2</v>
      </c>
      <c r="L614" t="s">
        <v>163</v>
      </c>
      <c r="N614" t="s">
        <v>295</v>
      </c>
      <c r="O614" t="s">
        <v>415</v>
      </c>
      <c r="P614">
        <v>1.0264712719629648E-2</v>
      </c>
      <c r="Q614" t="s">
        <v>163</v>
      </c>
      <c r="S614" t="s">
        <v>364</v>
      </c>
      <c r="T614" t="s">
        <v>415</v>
      </c>
      <c r="U614">
        <v>1.4778986342704317E-2</v>
      </c>
      <c r="V614" t="s">
        <v>163</v>
      </c>
    </row>
    <row r="615" spans="9:22" x14ac:dyDescent="0.45">
      <c r="I615" t="s">
        <v>180</v>
      </c>
      <c r="J615" t="s">
        <v>416</v>
      </c>
      <c r="K615">
        <v>6.9375021498337191E-3</v>
      </c>
      <c r="L615" t="s">
        <v>163</v>
      </c>
      <c r="N615" t="s">
        <v>295</v>
      </c>
      <c r="O615" t="s">
        <v>416</v>
      </c>
      <c r="P615">
        <v>8.2390085143855196E-4</v>
      </c>
      <c r="Q615" t="s">
        <v>163</v>
      </c>
      <c r="S615" t="s">
        <v>364</v>
      </c>
      <c r="T615" t="s">
        <v>416</v>
      </c>
      <c r="U615">
        <v>2.525141988386592E-3</v>
      </c>
      <c r="V615" t="s">
        <v>163</v>
      </c>
    </row>
    <row r="616" spans="9:22" x14ac:dyDescent="0.45">
      <c r="I616" t="s">
        <v>180</v>
      </c>
      <c r="J616" t="s">
        <v>417</v>
      </c>
      <c r="K616">
        <v>1.0631633468256149E-2</v>
      </c>
      <c r="L616" t="s">
        <v>163</v>
      </c>
      <c r="N616" t="s">
        <v>295</v>
      </c>
      <c r="O616" t="s">
        <v>417</v>
      </c>
      <c r="P616">
        <v>2.0751142967080408E-3</v>
      </c>
      <c r="Q616" t="s">
        <v>163</v>
      </c>
      <c r="S616" t="s">
        <v>364</v>
      </c>
      <c r="T616" t="s">
        <v>417</v>
      </c>
      <c r="U616">
        <v>5.329502724847333E-3</v>
      </c>
      <c r="V616" t="s">
        <v>163</v>
      </c>
    </row>
    <row r="617" spans="9:22" x14ac:dyDescent="0.45">
      <c r="I617" t="s">
        <v>180</v>
      </c>
      <c r="J617" t="s">
        <v>452</v>
      </c>
      <c r="K617">
        <v>4.3006009845693421E-5</v>
      </c>
      <c r="L617" t="s">
        <v>163</v>
      </c>
      <c r="N617" t="s">
        <v>295</v>
      </c>
      <c r="O617" t="s">
        <v>452</v>
      </c>
      <c r="P617">
        <v>2.114363790417146E-3</v>
      </c>
      <c r="Q617" t="s">
        <v>163</v>
      </c>
      <c r="S617" t="s">
        <v>364</v>
      </c>
      <c r="T617" t="s">
        <v>452</v>
      </c>
      <c r="U617">
        <v>2.7779736138256053E-3</v>
      </c>
      <c r="V617" t="s">
        <v>163</v>
      </c>
    </row>
    <row r="618" spans="9:22" x14ac:dyDescent="0.45">
      <c r="I618" t="s">
        <v>180</v>
      </c>
      <c r="J618" t="s">
        <v>453</v>
      </c>
      <c r="K618">
        <v>0</v>
      </c>
      <c r="L618" t="s">
        <v>163</v>
      </c>
      <c r="N618" t="s">
        <v>295</v>
      </c>
      <c r="O618" t="s">
        <v>453</v>
      </c>
      <c r="P618">
        <v>1.7349409564356884E-2</v>
      </c>
      <c r="Q618" t="s">
        <v>163</v>
      </c>
      <c r="S618" t="s">
        <v>364</v>
      </c>
      <c r="T618" t="s">
        <v>453</v>
      </c>
      <c r="U618">
        <v>1.46387335131077E-2</v>
      </c>
      <c r="V618" t="s">
        <v>163</v>
      </c>
    </row>
    <row r="619" spans="9:22" x14ac:dyDescent="0.45">
      <c r="I619" t="s">
        <v>180</v>
      </c>
      <c r="J619" t="s">
        <v>418</v>
      </c>
      <c r="K619">
        <v>0</v>
      </c>
      <c r="L619" t="s">
        <v>163</v>
      </c>
      <c r="N619" t="s">
        <v>295</v>
      </c>
      <c r="O619" t="s">
        <v>418</v>
      </c>
      <c r="P619">
        <v>3.1643688218885628E-2</v>
      </c>
      <c r="Q619" t="s">
        <v>163</v>
      </c>
      <c r="S619" t="s">
        <v>364</v>
      </c>
      <c r="T619" t="s">
        <v>418</v>
      </c>
      <c r="U619">
        <v>2.0431330524672057E-2</v>
      </c>
      <c r="V619" t="s">
        <v>163</v>
      </c>
    </row>
    <row r="620" spans="9:22" x14ac:dyDescent="0.45">
      <c r="I620" t="s">
        <v>180</v>
      </c>
      <c r="J620" t="s">
        <v>419</v>
      </c>
      <c r="K620">
        <v>3.2984567877165313E-3</v>
      </c>
      <c r="L620" t="s">
        <v>163</v>
      </c>
      <c r="N620" t="s">
        <v>295</v>
      </c>
      <c r="O620" t="s">
        <v>419</v>
      </c>
      <c r="P620">
        <v>4.428900375385434E-3</v>
      </c>
      <c r="Q620" t="s">
        <v>163</v>
      </c>
      <c r="S620" t="s">
        <v>364</v>
      </c>
      <c r="T620" t="s">
        <v>419</v>
      </c>
      <c r="U620">
        <v>2.4634227087361252E-3</v>
      </c>
      <c r="V620" t="s">
        <v>163</v>
      </c>
    </row>
    <row r="621" spans="9:22" x14ac:dyDescent="0.45">
      <c r="I621" t="s">
        <v>180</v>
      </c>
      <c r="J621" t="s">
        <v>420</v>
      </c>
      <c r="K621">
        <v>4.6183237722247222E-3</v>
      </c>
      <c r="L621" t="s">
        <v>163</v>
      </c>
      <c r="N621" t="s">
        <v>295</v>
      </c>
      <c r="O621" t="s">
        <v>420</v>
      </c>
      <c r="P621">
        <v>2.5994490285829023E-3</v>
      </c>
      <c r="Q621" t="s">
        <v>163</v>
      </c>
      <c r="S621" t="s">
        <v>364</v>
      </c>
      <c r="T621" t="s">
        <v>420</v>
      </c>
      <c r="U621">
        <v>2.4002983506538019E-3</v>
      </c>
      <c r="V621" t="s">
        <v>163</v>
      </c>
    </row>
    <row r="622" spans="9:22" x14ac:dyDescent="0.45">
      <c r="I622" t="s">
        <v>180</v>
      </c>
      <c r="J622" t="s">
        <v>421</v>
      </c>
      <c r="K622">
        <v>3.7791907849323965E-2</v>
      </c>
      <c r="L622" t="s">
        <v>163</v>
      </c>
      <c r="N622" t="s">
        <v>295</v>
      </c>
      <c r="O622" t="s">
        <v>421</v>
      </c>
      <c r="P622">
        <v>1.5745515892531196E-2</v>
      </c>
      <c r="Q622" t="s">
        <v>163</v>
      </c>
      <c r="S622" t="s">
        <v>364</v>
      </c>
      <c r="T622" t="s">
        <v>421</v>
      </c>
      <c r="U622">
        <v>1.3889315697433138E-2</v>
      </c>
      <c r="V622" t="s">
        <v>163</v>
      </c>
    </row>
    <row r="623" spans="9:22" x14ac:dyDescent="0.45">
      <c r="I623" t="s">
        <v>180</v>
      </c>
      <c r="J623" t="s">
        <v>422</v>
      </c>
      <c r="K623">
        <v>4.8947096676277991E-3</v>
      </c>
      <c r="L623" t="s">
        <v>163</v>
      </c>
      <c r="N623" t="s">
        <v>295</v>
      </c>
      <c r="O623" t="s">
        <v>422</v>
      </c>
      <c r="P623">
        <v>1.5340215257081456E-3</v>
      </c>
      <c r="Q623" t="s">
        <v>163</v>
      </c>
      <c r="S623" t="s">
        <v>364</v>
      </c>
      <c r="T623" t="s">
        <v>422</v>
      </c>
      <c r="U623">
        <v>2.174287800927118E-3</v>
      </c>
      <c r="V623" t="s">
        <v>163</v>
      </c>
    </row>
    <row r="624" spans="9:22" x14ac:dyDescent="0.45">
      <c r="I624" t="s">
        <v>180</v>
      </c>
      <c r="J624" t="s">
        <v>423</v>
      </c>
      <c r="K624">
        <v>7.4855686250721951E-3</v>
      </c>
      <c r="L624" t="s">
        <v>163</v>
      </c>
      <c r="N624" t="s">
        <v>295</v>
      </c>
      <c r="O624" t="s">
        <v>423</v>
      </c>
      <c r="P624">
        <v>2.9045185437836692E-3</v>
      </c>
      <c r="Q624" t="s">
        <v>163</v>
      </c>
      <c r="S624" t="s">
        <v>364</v>
      </c>
      <c r="T624" t="s">
        <v>423</v>
      </c>
      <c r="U624">
        <v>4.5400936424881766E-3</v>
      </c>
      <c r="V624" t="s">
        <v>163</v>
      </c>
    </row>
    <row r="625" spans="9:22" x14ac:dyDescent="0.45">
      <c r="I625" t="s">
        <v>180</v>
      </c>
      <c r="J625" t="s">
        <v>454</v>
      </c>
      <c r="K625">
        <v>0</v>
      </c>
      <c r="L625" t="s">
        <v>163</v>
      </c>
      <c r="N625" t="s">
        <v>295</v>
      </c>
      <c r="O625" t="s">
        <v>454</v>
      </c>
      <c r="P625">
        <v>2.8125678159890343E-3</v>
      </c>
      <c r="Q625" t="s">
        <v>163</v>
      </c>
      <c r="S625" t="s">
        <v>364</v>
      </c>
      <c r="T625" t="s">
        <v>454</v>
      </c>
      <c r="U625">
        <v>2.4057553539930496E-3</v>
      </c>
      <c r="V625" t="s">
        <v>163</v>
      </c>
    </row>
    <row r="626" spans="9:22" x14ac:dyDescent="0.45">
      <c r="I626" t="s">
        <v>180</v>
      </c>
      <c r="J626" t="s">
        <v>455</v>
      </c>
      <c r="K626">
        <v>0</v>
      </c>
      <c r="L626" t="s">
        <v>163</v>
      </c>
      <c r="N626" t="s">
        <v>295</v>
      </c>
      <c r="O626" t="s">
        <v>455</v>
      </c>
      <c r="P626">
        <v>2.0723585143143323E-2</v>
      </c>
      <c r="Q626" t="s">
        <v>163</v>
      </c>
      <c r="S626" t="s">
        <v>364</v>
      </c>
      <c r="T626" t="s">
        <v>455</v>
      </c>
      <c r="U626">
        <v>1.2369436913149227E-2</v>
      </c>
      <c r="V626" t="s">
        <v>163</v>
      </c>
    </row>
    <row r="627" spans="9:22" x14ac:dyDescent="0.45">
      <c r="I627" t="s">
        <v>180</v>
      </c>
      <c r="J627" t="s">
        <v>424</v>
      </c>
      <c r="K627">
        <v>0</v>
      </c>
      <c r="L627" t="s">
        <v>163</v>
      </c>
      <c r="N627" t="s">
        <v>295</v>
      </c>
      <c r="O627" t="s">
        <v>424</v>
      </c>
      <c r="P627">
        <v>2.4641716806547392E-2</v>
      </c>
      <c r="Q627" t="s">
        <v>163</v>
      </c>
      <c r="S627" t="s">
        <v>364</v>
      </c>
      <c r="T627" t="s">
        <v>424</v>
      </c>
      <c r="U627">
        <v>1.7202369249756738E-2</v>
      </c>
      <c r="V627" t="s">
        <v>163</v>
      </c>
    </row>
    <row r="628" spans="9:22" x14ac:dyDescent="0.45">
      <c r="I628" t="s">
        <v>180</v>
      </c>
      <c r="J628" t="s">
        <v>425</v>
      </c>
      <c r="K628">
        <v>1.6792316918250536E-3</v>
      </c>
      <c r="L628" t="s">
        <v>163</v>
      </c>
      <c r="N628" t="s">
        <v>295</v>
      </c>
      <c r="O628" t="s">
        <v>425</v>
      </c>
      <c r="P628">
        <v>3.6860755186526434E-3</v>
      </c>
      <c r="Q628" t="s">
        <v>163</v>
      </c>
      <c r="S628" t="s">
        <v>364</v>
      </c>
      <c r="T628" t="s">
        <v>425</v>
      </c>
      <c r="U628">
        <v>2.564052666991595E-3</v>
      </c>
      <c r="V628" t="s">
        <v>163</v>
      </c>
    </row>
    <row r="629" spans="9:22" x14ac:dyDescent="0.45">
      <c r="I629" t="s">
        <v>180</v>
      </c>
      <c r="J629" t="s">
        <v>426</v>
      </c>
      <c r="K629">
        <v>2.5943872047160289E-3</v>
      </c>
      <c r="L629" t="s">
        <v>163</v>
      </c>
      <c r="N629" t="s">
        <v>295</v>
      </c>
      <c r="O629" t="s">
        <v>426</v>
      </c>
      <c r="P629">
        <v>2.0415485811324111E-3</v>
      </c>
      <c r="Q629" t="s">
        <v>163</v>
      </c>
      <c r="S629" t="s">
        <v>364</v>
      </c>
      <c r="T629" t="s">
        <v>426</v>
      </c>
      <c r="U629">
        <v>2.5703031979916161E-3</v>
      </c>
      <c r="V629" t="s">
        <v>163</v>
      </c>
    </row>
    <row r="630" spans="9:22" x14ac:dyDescent="0.45">
      <c r="I630" t="s">
        <v>180</v>
      </c>
      <c r="J630" t="s">
        <v>427</v>
      </c>
      <c r="K630">
        <v>2.667267767026146E-2</v>
      </c>
      <c r="L630" t="s">
        <v>163</v>
      </c>
      <c r="N630" t="s">
        <v>295</v>
      </c>
      <c r="O630" t="s">
        <v>427</v>
      </c>
      <c r="P630">
        <v>1.2710395230401456E-2</v>
      </c>
      <c r="Q630" t="s">
        <v>163</v>
      </c>
      <c r="S630" t="s">
        <v>364</v>
      </c>
      <c r="T630" t="s">
        <v>427</v>
      </c>
      <c r="U630">
        <v>1.3100254555163979E-2</v>
      </c>
      <c r="V630" t="s">
        <v>163</v>
      </c>
    </row>
    <row r="631" spans="9:22" x14ac:dyDescent="0.45">
      <c r="I631" t="s">
        <v>180</v>
      </c>
      <c r="J631" t="s">
        <v>428</v>
      </c>
      <c r="K631">
        <v>3.5418805987182302E-3</v>
      </c>
      <c r="L631" t="s">
        <v>163</v>
      </c>
      <c r="N631" t="s">
        <v>295</v>
      </c>
      <c r="O631" t="s">
        <v>428</v>
      </c>
      <c r="P631">
        <v>1.5503622232696925E-3</v>
      </c>
      <c r="Q631" t="s">
        <v>163</v>
      </c>
      <c r="S631" t="s">
        <v>364</v>
      </c>
      <c r="T631" t="s">
        <v>428</v>
      </c>
      <c r="U631">
        <v>1.86879951010221E-3</v>
      </c>
      <c r="V631" t="s">
        <v>163</v>
      </c>
    </row>
    <row r="632" spans="9:22" x14ac:dyDescent="0.45">
      <c r="I632" t="s">
        <v>180</v>
      </c>
      <c r="J632" t="s">
        <v>429</v>
      </c>
      <c r="K632">
        <v>5.0722067087089102E-3</v>
      </c>
      <c r="L632" t="s">
        <v>163</v>
      </c>
      <c r="N632" t="s">
        <v>295</v>
      </c>
      <c r="O632" t="s">
        <v>429</v>
      </c>
      <c r="P632">
        <v>2.0437726654722425E-3</v>
      </c>
      <c r="Q632" t="s">
        <v>163</v>
      </c>
      <c r="S632" t="s">
        <v>364</v>
      </c>
      <c r="T632" t="s">
        <v>429</v>
      </c>
      <c r="U632">
        <v>3.635070695703342E-3</v>
      </c>
      <c r="V632" t="s">
        <v>163</v>
      </c>
    </row>
    <row r="633" spans="9:22" x14ac:dyDescent="0.45">
      <c r="I633" t="s">
        <v>180</v>
      </c>
      <c r="J633" t="s">
        <v>456</v>
      </c>
      <c r="K633">
        <v>0</v>
      </c>
      <c r="L633" t="s">
        <v>163</v>
      </c>
      <c r="N633" t="s">
        <v>295</v>
      </c>
      <c r="O633" t="s">
        <v>456</v>
      </c>
      <c r="P633">
        <v>1.4117049213780326E-3</v>
      </c>
      <c r="Q633" t="s">
        <v>163</v>
      </c>
      <c r="S633" t="s">
        <v>364</v>
      </c>
      <c r="T633" t="s">
        <v>456</v>
      </c>
      <c r="U633">
        <v>1.8470250139695531E-3</v>
      </c>
      <c r="V633" t="s">
        <v>163</v>
      </c>
    </row>
    <row r="634" spans="9:22" x14ac:dyDescent="0.45">
      <c r="I634" t="s">
        <v>180</v>
      </c>
      <c r="J634" t="s">
        <v>457</v>
      </c>
      <c r="K634">
        <v>0</v>
      </c>
      <c r="L634" t="s">
        <v>163</v>
      </c>
      <c r="N634" t="s">
        <v>295</v>
      </c>
      <c r="O634" t="s">
        <v>457</v>
      </c>
      <c r="P634">
        <v>1.31438840981365E-2</v>
      </c>
      <c r="Q634" t="s">
        <v>163</v>
      </c>
      <c r="S634" t="s">
        <v>364</v>
      </c>
      <c r="T634" t="s">
        <v>457</v>
      </c>
      <c r="U634">
        <v>9.7471141500557416E-3</v>
      </c>
      <c r="V634" t="s">
        <v>163</v>
      </c>
    </row>
    <row r="635" spans="9:22" x14ac:dyDescent="0.45">
      <c r="I635" t="s">
        <v>180</v>
      </c>
      <c r="J635" t="s">
        <v>430</v>
      </c>
      <c r="K635">
        <v>0</v>
      </c>
      <c r="L635" t="s">
        <v>163</v>
      </c>
      <c r="N635" t="s">
        <v>295</v>
      </c>
      <c r="O635" t="s">
        <v>430</v>
      </c>
      <c r="P635">
        <v>5.638701541723623E-2</v>
      </c>
      <c r="Q635" t="s">
        <v>163</v>
      </c>
      <c r="S635" t="s">
        <v>364</v>
      </c>
      <c r="T635" t="s">
        <v>430</v>
      </c>
      <c r="U635">
        <v>2.4570881404584452E-2</v>
      </c>
      <c r="V635" t="s">
        <v>163</v>
      </c>
    </row>
    <row r="636" spans="9:22" x14ac:dyDescent="0.45">
      <c r="I636" t="s">
        <v>180</v>
      </c>
      <c r="J636" t="s">
        <v>431</v>
      </c>
      <c r="K636">
        <v>3.2076099436588201E-3</v>
      </c>
      <c r="L636" t="s">
        <v>163</v>
      </c>
      <c r="N636" t="s">
        <v>295</v>
      </c>
      <c r="O636" t="s">
        <v>431</v>
      </c>
      <c r="P636">
        <v>8.0290936871946633E-3</v>
      </c>
      <c r="Q636" t="s">
        <v>163</v>
      </c>
      <c r="S636" t="s">
        <v>364</v>
      </c>
      <c r="T636" t="s">
        <v>431</v>
      </c>
      <c r="U636">
        <v>3.2944466270435676E-3</v>
      </c>
      <c r="V636" t="s">
        <v>163</v>
      </c>
    </row>
    <row r="637" spans="9:22" x14ac:dyDescent="0.45">
      <c r="I637" t="s">
        <v>180</v>
      </c>
      <c r="J637" t="s">
        <v>432</v>
      </c>
      <c r="K637">
        <v>4.994650626805988E-3</v>
      </c>
      <c r="L637" t="s">
        <v>163</v>
      </c>
      <c r="N637" t="s">
        <v>295</v>
      </c>
      <c r="O637" t="s">
        <v>432</v>
      </c>
      <c r="P637">
        <v>5.4724740233488686E-3</v>
      </c>
      <c r="Q637" t="s">
        <v>163</v>
      </c>
      <c r="S637" t="s">
        <v>364</v>
      </c>
      <c r="T637" t="s">
        <v>432</v>
      </c>
      <c r="U637">
        <v>3.3919157635947193E-3</v>
      </c>
      <c r="V637" t="s">
        <v>163</v>
      </c>
    </row>
    <row r="638" spans="9:22" x14ac:dyDescent="0.45">
      <c r="I638" t="s">
        <v>180</v>
      </c>
      <c r="J638" t="s">
        <v>433</v>
      </c>
      <c r="K638">
        <v>4.1108531238482571E-2</v>
      </c>
      <c r="L638" t="s">
        <v>163</v>
      </c>
      <c r="N638" t="s">
        <v>295</v>
      </c>
      <c r="O638" t="s">
        <v>433</v>
      </c>
      <c r="P638">
        <v>2.4347099508852596E-2</v>
      </c>
      <c r="Q638" t="s">
        <v>163</v>
      </c>
      <c r="S638" t="s">
        <v>364</v>
      </c>
      <c r="T638" t="s">
        <v>433</v>
      </c>
      <c r="U638">
        <v>1.9634989766072839E-2</v>
      </c>
      <c r="V638" t="s">
        <v>163</v>
      </c>
    </row>
    <row r="639" spans="9:22" x14ac:dyDescent="0.45">
      <c r="I639" t="s">
        <v>180</v>
      </c>
      <c r="J639" t="s">
        <v>434</v>
      </c>
      <c r="K639">
        <v>5.8568209570271602E-3</v>
      </c>
      <c r="L639" t="s">
        <v>163</v>
      </c>
      <c r="N639" t="s">
        <v>295</v>
      </c>
      <c r="O639" t="s">
        <v>434</v>
      </c>
      <c r="P639">
        <v>2.9418015307521982E-3</v>
      </c>
      <c r="Q639" t="s">
        <v>163</v>
      </c>
      <c r="S639" t="s">
        <v>364</v>
      </c>
      <c r="T639" t="s">
        <v>434</v>
      </c>
      <c r="U639">
        <v>2.9137647344824806E-3</v>
      </c>
      <c r="V639" t="s">
        <v>163</v>
      </c>
    </row>
    <row r="640" spans="9:22" x14ac:dyDescent="0.45">
      <c r="I640" t="s">
        <v>180</v>
      </c>
      <c r="J640" t="s">
        <v>435</v>
      </c>
      <c r="K640">
        <v>9.2538693719803975E-3</v>
      </c>
      <c r="L640" t="s">
        <v>163</v>
      </c>
      <c r="N640" t="s">
        <v>295</v>
      </c>
      <c r="O640" t="s">
        <v>435</v>
      </c>
      <c r="P640">
        <v>5.6678032987191006E-3</v>
      </c>
      <c r="Q640" t="s">
        <v>163</v>
      </c>
      <c r="S640" t="s">
        <v>364</v>
      </c>
      <c r="T640" t="s">
        <v>435</v>
      </c>
      <c r="U640">
        <v>6.2421494954720338E-3</v>
      </c>
      <c r="V640" t="s">
        <v>163</v>
      </c>
    </row>
    <row r="641" spans="9:22" x14ac:dyDescent="0.45">
      <c r="I641" t="s">
        <v>180</v>
      </c>
      <c r="J641" t="s">
        <v>458</v>
      </c>
      <c r="K641">
        <v>0</v>
      </c>
      <c r="L641" t="s">
        <v>163</v>
      </c>
      <c r="N641" t="s">
        <v>295</v>
      </c>
      <c r="O641" t="s">
        <v>458</v>
      </c>
      <c r="P641">
        <v>4.3937110433029886E-3</v>
      </c>
      <c r="Q641" t="s">
        <v>163</v>
      </c>
      <c r="S641" t="s">
        <v>364</v>
      </c>
      <c r="T641" t="s">
        <v>458</v>
      </c>
      <c r="U641">
        <v>3.3632248573374946E-3</v>
      </c>
      <c r="V641" t="s">
        <v>163</v>
      </c>
    </row>
    <row r="642" spans="9:22" x14ac:dyDescent="0.45">
      <c r="I642" t="s">
        <v>180</v>
      </c>
      <c r="J642" t="s">
        <v>459</v>
      </c>
      <c r="K642">
        <v>0</v>
      </c>
      <c r="L642" t="s">
        <v>163</v>
      </c>
      <c r="N642" t="s">
        <v>295</v>
      </c>
      <c r="O642" t="s">
        <v>459</v>
      </c>
      <c r="P642">
        <v>3.4510420429108235E-2</v>
      </c>
      <c r="Q642" t="s">
        <v>163</v>
      </c>
      <c r="S642" t="s">
        <v>364</v>
      </c>
      <c r="T642" t="s">
        <v>459</v>
      </c>
      <c r="U642">
        <v>1.862918603582053E-2</v>
      </c>
      <c r="V642" t="s">
        <v>163</v>
      </c>
    </row>
    <row r="643" spans="9:22" x14ac:dyDescent="0.45">
      <c r="I643" t="s">
        <v>180</v>
      </c>
      <c r="J643" t="s">
        <v>460</v>
      </c>
      <c r="K643">
        <v>0</v>
      </c>
      <c r="L643" t="s">
        <v>163</v>
      </c>
      <c r="N643" t="s">
        <v>295</v>
      </c>
      <c r="O643" t="s">
        <v>460</v>
      </c>
      <c r="P643">
        <v>6.8277422036176108E-2</v>
      </c>
      <c r="Q643" t="s">
        <v>163</v>
      </c>
      <c r="S643" t="s">
        <v>364</v>
      </c>
      <c r="T643" t="s">
        <v>460</v>
      </c>
      <c r="U643">
        <v>3.5237990845215166E-2</v>
      </c>
      <c r="V643" t="s">
        <v>163</v>
      </c>
    </row>
    <row r="644" spans="9:22" x14ac:dyDescent="0.45">
      <c r="I644" t="s">
        <v>180</v>
      </c>
      <c r="J644" t="s">
        <v>461</v>
      </c>
      <c r="K644">
        <v>3.8018096660125387E-3</v>
      </c>
      <c r="L644" t="s">
        <v>163</v>
      </c>
      <c r="N644" t="s">
        <v>295</v>
      </c>
      <c r="O644" t="s">
        <v>461</v>
      </c>
      <c r="P644">
        <v>9.5172878892460597E-3</v>
      </c>
      <c r="Q644" t="s">
        <v>163</v>
      </c>
      <c r="S644" t="s">
        <v>364</v>
      </c>
      <c r="T644" t="s">
        <v>461</v>
      </c>
      <c r="U644">
        <v>4.5054849471812429E-3</v>
      </c>
      <c r="V644" t="s">
        <v>163</v>
      </c>
    </row>
    <row r="645" spans="9:22" x14ac:dyDescent="0.45">
      <c r="I645" t="s">
        <v>180</v>
      </c>
      <c r="J645" t="s">
        <v>462</v>
      </c>
      <c r="K645">
        <v>5.8338946414525439E-3</v>
      </c>
      <c r="L645" t="s">
        <v>163</v>
      </c>
      <c r="N645" t="s">
        <v>295</v>
      </c>
      <c r="O645" t="s">
        <v>462</v>
      </c>
      <c r="P645">
        <v>6.6849276093373169E-3</v>
      </c>
      <c r="Q645" t="s">
        <v>163</v>
      </c>
      <c r="S645" t="s">
        <v>364</v>
      </c>
      <c r="T645" t="s">
        <v>462</v>
      </c>
      <c r="U645">
        <v>4.3863109601065976E-3</v>
      </c>
      <c r="V645" t="s">
        <v>163</v>
      </c>
    </row>
    <row r="646" spans="9:22" x14ac:dyDescent="0.45">
      <c r="I646" t="s">
        <v>180</v>
      </c>
      <c r="J646" t="s">
        <v>463</v>
      </c>
      <c r="K646">
        <v>4.9153541468801444E-2</v>
      </c>
      <c r="L646" t="s">
        <v>163</v>
      </c>
      <c r="N646" t="s">
        <v>295</v>
      </c>
      <c r="O646" t="s">
        <v>463</v>
      </c>
      <c r="P646">
        <v>2.5906753320061159E-2</v>
      </c>
      <c r="Q646" t="s">
        <v>163</v>
      </c>
      <c r="S646" t="s">
        <v>364</v>
      </c>
      <c r="T646" t="s">
        <v>463</v>
      </c>
      <c r="U646">
        <v>2.4159999321343682E-2</v>
      </c>
      <c r="V646" t="s">
        <v>163</v>
      </c>
    </row>
    <row r="647" spans="9:22" x14ac:dyDescent="0.45">
      <c r="I647" t="s">
        <v>180</v>
      </c>
      <c r="J647" t="s">
        <v>464</v>
      </c>
      <c r="K647">
        <v>7.1024941428614024E-3</v>
      </c>
      <c r="L647" t="s">
        <v>163</v>
      </c>
      <c r="N647" t="s">
        <v>295</v>
      </c>
      <c r="O647" t="s">
        <v>464</v>
      </c>
      <c r="P647">
        <v>2.5360882337054553E-3</v>
      </c>
      <c r="Q647" t="s">
        <v>163</v>
      </c>
      <c r="S647" t="s">
        <v>364</v>
      </c>
      <c r="T647" t="s">
        <v>464</v>
      </c>
      <c r="U647">
        <v>3.7726369821935698E-3</v>
      </c>
      <c r="V647" t="s">
        <v>163</v>
      </c>
    </row>
    <row r="648" spans="9:22" x14ac:dyDescent="0.45">
      <c r="I648" t="s">
        <v>180</v>
      </c>
      <c r="J648" t="s">
        <v>465</v>
      </c>
      <c r="K648">
        <v>1.0704214579795633E-2</v>
      </c>
      <c r="L648" t="s">
        <v>163</v>
      </c>
      <c r="N648" t="s">
        <v>295</v>
      </c>
      <c r="O648" t="s">
        <v>465</v>
      </c>
      <c r="P648">
        <v>5.7468854153028773E-3</v>
      </c>
      <c r="Q648" t="s">
        <v>163</v>
      </c>
      <c r="S648" t="s">
        <v>364</v>
      </c>
      <c r="T648" t="s">
        <v>465</v>
      </c>
      <c r="U648">
        <v>7.8625134011571628E-3</v>
      </c>
      <c r="V648" t="s">
        <v>163</v>
      </c>
    </row>
    <row r="649" spans="9:22" x14ac:dyDescent="0.45">
      <c r="I649" t="s">
        <v>180</v>
      </c>
      <c r="J649" t="s">
        <v>466</v>
      </c>
      <c r="K649">
        <v>0</v>
      </c>
      <c r="L649" t="s">
        <v>163</v>
      </c>
      <c r="N649" t="s">
        <v>295</v>
      </c>
      <c r="O649" t="s">
        <v>466</v>
      </c>
      <c r="P649">
        <v>4.6306990648966968E-3</v>
      </c>
      <c r="Q649" t="s">
        <v>163</v>
      </c>
      <c r="S649" t="s">
        <v>364</v>
      </c>
      <c r="T649" t="s">
        <v>466</v>
      </c>
      <c r="U649">
        <v>4.2255640321772073E-3</v>
      </c>
      <c r="V649" t="s">
        <v>163</v>
      </c>
    </row>
    <row r="650" spans="9:22" x14ac:dyDescent="0.45">
      <c r="I650" t="s">
        <v>180</v>
      </c>
      <c r="J650" t="s">
        <v>467</v>
      </c>
      <c r="K650">
        <v>0</v>
      </c>
      <c r="L650" t="s">
        <v>163</v>
      </c>
      <c r="N650" t="s">
        <v>295</v>
      </c>
      <c r="O650" t="s">
        <v>467</v>
      </c>
      <c r="P650">
        <v>3.811692983411228E-2</v>
      </c>
      <c r="Q650" t="s">
        <v>163</v>
      </c>
      <c r="S650" t="s">
        <v>364</v>
      </c>
      <c r="T650" t="s">
        <v>467</v>
      </c>
      <c r="U650">
        <v>2.3667920945317746E-2</v>
      </c>
      <c r="V650" t="s">
        <v>163</v>
      </c>
    </row>
    <row r="651" spans="9:22" x14ac:dyDescent="0.45">
      <c r="I651" t="s">
        <v>180</v>
      </c>
      <c r="J651" t="s">
        <v>468</v>
      </c>
      <c r="K651">
        <v>7.8408218654640979E-4</v>
      </c>
      <c r="L651" t="s">
        <v>163</v>
      </c>
      <c r="N651" t="s">
        <v>295</v>
      </c>
      <c r="O651" t="s">
        <v>468</v>
      </c>
      <c r="P651">
        <v>5.5345146403729943E-2</v>
      </c>
      <c r="Q651" t="s">
        <v>163</v>
      </c>
      <c r="S651" t="s">
        <v>364</v>
      </c>
      <c r="T651" t="s">
        <v>468</v>
      </c>
      <c r="U651">
        <v>3.8744240772877345E-2</v>
      </c>
      <c r="V651" t="s">
        <v>163</v>
      </c>
    </row>
    <row r="652" spans="9:22" x14ac:dyDescent="0.45">
      <c r="I652" t="s">
        <v>180</v>
      </c>
      <c r="J652" t="s">
        <v>469</v>
      </c>
      <c r="K652">
        <v>4.8623252028662444E-3</v>
      </c>
      <c r="L652" t="s">
        <v>163</v>
      </c>
      <c r="N652" t="s">
        <v>295</v>
      </c>
      <c r="O652" t="s">
        <v>469</v>
      </c>
      <c r="P652">
        <v>6.9305958121820615E-3</v>
      </c>
      <c r="Q652" t="s">
        <v>163</v>
      </c>
      <c r="S652" t="s">
        <v>364</v>
      </c>
      <c r="T652" t="s">
        <v>469</v>
      </c>
      <c r="U652">
        <v>5.0663347962372068E-3</v>
      </c>
      <c r="V652" t="s">
        <v>163</v>
      </c>
    </row>
    <row r="653" spans="9:22" x14ac:dyDescent="0.45">
      <c r="I653" t="s">
        <v>180</v>
      </c>
      <c r="J653" t="s">
        <v>470</v>
      </c>
      <c r="K653">
        <v>6.9026837168015796E-3</v>
      </c>
      <c r="L653" t="s">
        <v>163</v>
      </c>
      <c r="N653" t="s">
        <v>295</v>
      </c>
      <c r="O653" t="s">
        <v>470</v>
      </c>
      <c r="P653">
        <v>5.4442427176365545E-3</v>
      </c>
      <c r="Q653" t="s">
        <v>163</v>
      </c>
      <c r="S653" t="s">
        <v>364</v>
      </c>
      <c r="T653" t="s">
        <v>470</v>
      </c>
      <c r="U653">
        <v>5.0594211744591612E-3</v>
      </c>
      <c r="V653" t="s">
        <v>163</v>
      </c>
    </row>
    <row r="654" spans="9:22" x14ac:dyDescent="0.45">
      <c r="I654" t="s">
        <v>180</v>
      </c>
      <c r="J654" t="s">
        <v>471</v>
      </c>
      <c r="K654">
        <v>5.1682836357534706E-2</v>
      </c>
      <c r="L654" t="s">
        <v>163</v>
      </c>
      <c r="N654" t="s">
        <v>295</v>
      </c>
      <c r="O654" t="s">
        <v>471</v>
      </c>
      <c r="P654">
        <v>2.886905663967286E-2</v>
      </c>
      <c r="Q654" t="s">
        <v>163</v>
      </c>
      <c r="S654" t="s">
        <v>364</v>
      </c>
      <c r="T654" t="s">
        <v>471</v>
      </c>
      <c r="U654">
        <v>2.8974684695071452E-2</v>
      </c>
      <c r="V654" t="s">
        <v>163</v>
      </c>
    </row>
    <row r="655" spans="9:22" x14ac:dyDescent="0.45">
      <c r="I655" t="s">
        <v>180</v>
      </c>
      <c r="J655" t="s">
        <v>472</v>
      </c>
      <c r="K655">
        <v>7.2166857075182814E-3</v>
      </c>
      <c r="L655" t="s">
        <v>163</v>
      </c>
      <c r="N655" t="s">
        <v>295</v>
      </c>
      <c r="O655" t="s">
        <v>472</v>
      </c>
      <c r="P655">
        <v>3.3316257252907532E-3</v>
      </c>
      <c r="Q655" t="s">
        <v>163</v>
      </c>
      <c r="S655" t="s">
        <v>364</v>
      </c>
      <c r="T655" t="s">
        <v>472</v>
      </c>
      <c r="U655">
        <v>4.5980967642900378E-3</v>
      </c>
      <c r="V655" t="s">
        <v>163</v>
      </c>
    </row>
    <row r="656" spans="9:22" x14ac:dyDescent="0.45">
      <c r="I656" t="s">
        <v>180</v>
      </c>
      <c r="J656" t="s">
        <v>473</v>
      </c>
      <c r="K656">
        <v>1.0643205678947854E-2</v>
      </c>
      <c r="L656" t="s">
        <v>163</v>
      </c>
      <c r="N656" t="s">
        <v>295</v>
      </c>
      <c r="O656" t="s">
        <v>473</v>
      </c>
      <c r="P656">
        <v>5.9915999264096706E-3</v>
      </c>
      <c r="Q656" t="s">
        <v>163</v>
      </c>
      <c r="S656" t="s">
        <v>364</v>
      </c>
      <c r="T656" t="s">
        <v>473</v>
      </c>
      <c r="U656">
        <v>9.6974938514057755E-3</v>
      </c>
      <c r="V656" t="s">
        <v>163</v>
      </c>
    </row>
    <row r="657" spans="9:22" x14ac:dyDescent="0.45">
      <c r="I657" t="s">
        <v>180</v>
      </c>
      <c r="J657" t="s">
        <v>474</v>
      </c>
      <c r="K657">
        <v>1.3940423522296652E-4</v>
      </c>
      <c r="L657" t="s">
        <v>163</v>
      </c>
      <c r="N657" t="s">
        <v>295</v>
      </c>
      <c r="O657" t="s">
        <v>474</v>
      </c>
      <c r="P657">
        <v>4.1908647153134776E-3</v>
      </c>
      <c r="Q657" t="s">
        <v>163</v>
      </c>
      <c r="S657" t="s">
        <v>364</v>
      </c>
      <c r="T657" t="s">
        <v>474</v>
      </c>
      <c r="U657">
        <v>5.1232134357948149E-3</v>
      </c>
      <c r="V657" t="s">
        <v>163</v>
      </c>
    </row>
    <row r="658" spans="9:22" x14ac:dyDescent="0.45">
      <c r="I658" t="s">
        <v>180</v>
      </c>
      <c r="J658" t="s">
        <v>475</v>
      </c>
      <c r="K658">
        <v>0</v>
      </c>
      <c r="L658" t="s">
        <v>163</v>
      </c>
      <c r="N658" t="s">
        <v>295</v>
      </c>
      <c r="O658" t="s">
        <v>475</v>
      </c>
      <c r="P658">
        <v>3.2989922121302001E-2</v>
      </c>
      <c r="Q658" t="s">
        <v>163</v>
      </c>
      <c r="S658" t="s">
        <v>364</v>
      </c>
      <c r="T658" t="s">
        <v>475</v>
      </c>
      <c r="U658">
        <v>2.7212254741744459E-2</v>
      </c>
      <c r="V658" t="s">
        <v>163</v>
      </c>
    </row>
    <row r="659" spans="9:22" x14ac:dyDescent="0.45">
      <c r="I659" t="s">
        <v>180</v>
      </c>
      <c r="J659" t="s">
        <v>476</v>
      </c>
      <c r="K659">
        <v>3.6565579937971431E-3</v>
      </c>
      <c r="L659" t="s">
        <v>163</v>
      </c>
      <c r="N659" t="s">
        <v>295</v>
      </c>
      <c r="O659" t="s">
        <v>476</v>
      </c>
      <c r="P659">
        <v>3.5219864534621892E-2</v>
      </c>
      <c r="Q659" t="s">
        <v>163</v>
      </c>
      <c r="S659" t="s">
        <v>364</v>
      </c>
      <c r="T659" t="s">
        <v>476</v>
      </c>
      <c r="U659">
        <v>3.2687975012308898E-2</v>
      </c>
      <c r="V659" t="s">
        <v>163</v>
      </c>
    </row>
    <row r="660" spans="9:22" x14ac:dyDescent="0.45">
      <c r="I660" t="s">
        <v>180</v>
      </c>
      <c r="J660" t="s">
        <v>477</v>
      </c>
      <c r="K660">
        <v>6.1362747353132701E-3</v>
      </c>
      <c r="L660" t="s">
        <v>163</v>
      </c>
      <c r="N660" t="s">
        <v>295</v>
      </c>
      <c r="O660" t="s">
        <v>477</v>
      </c>
      <c r="P660">
        <v>3.0898764211103537E-3</v>
      </c>
      <c r="Q660" t="s">
        <v>163</v>
      </c>
      <c r="S660" t="s">
        <v>364</v>
      </c>
      <c r="T660" t="s">
        <v>477</v>
      </c>
      <c r="U660">
        <v>4.5369904514165754E-3</v>
      </c>
      <c r="V660" t="s">
        <v>163</v>
      </c>
    </row>
    <row r="661" spans="9:22" x14ac:dyDescent="0.45">
      <c r="I661" t="s">
        <v>180</v>
      </c>
      <c r="J661" t="s">
        <v>478</v>
      </c>
      <c r="K661">
        <v>7.7970413637115212E-3</v>
      </c>
      <c r="L661" t="s">
        <v>163</v>
      </c>
      <c r="N661" t="s">
        <v>295</v>
      </c>
      <c r="O661" t="s">
        <v>478</v>
      </c>
      <c r="P661">
        <v>2.9621977659654661E-3</v>
      </c>
      <c r="Q661" t="s">
        <v>163</v>
      </c>
      <c r="S661" t="s">
        <v>364</v>
      </c>
      <c r="T661" t="s">
        <v>478</v>
      </c>
      <c r="U661">
        <v>4.619418407087331E-3</v>
      </c>
      <c r="V661" t="s">
        <v>163</v>
      </c>
    </row>
    <row r="662" spans="9:22" x14ac:dyDescent="0.45">
      <c r="I662" t="s">
        <v>180</v>
      </c>
      <c r="J662" t="s">
        <v>479</v>
      </c>
      <c r="K662">
        <v>5.8063497616299781E-2</v>
      </c>
      <c r="L662" t="s">
        <v>163</v>
      </c>
      <c r="N662" t="s">
        <v>295</v>
      </c>
      <c r="O662" t="s">
        <v>479</v>
      </c>
      <c r="P662">
        <v>9.4089161930419798E-3</v>
      </c>
      <c r="Q662" t="s">
        <v>163</v>
      </c>
      <c r="S662" t="s">
        <v>364</v>
      </c>
      <c r="T662" t="s">
        <v>479</v>
      </c>
      <c r="U662">
        <v>2.7077308579054257E-2</v>
      </c>
      <c r="V662" t="s">
        <v>163</v>
      </c>
    </row>
    <row r="663" spans="9:22" x14ac:dyDescent="0.45">
      <c r="I663" t="s">
        <v>180</v>
      </c>
      <c r="J663" t="s">
        <v>480</v>
      </c>
      <c r="K663">
        <v>7.9592577671395402E-3</v>
      </c>
      <c r="L663" t="s">
        <v>163</v>
      </c>
      <c r="N663" t="s">
        <v>295</v>
      </c>
      <c r="O663" t="s">
        <v>480</v>
      </c>
      <c r="P663">
        <v>9.317435505454216E-4</v>
      </c>
      <c r="Q663" t="s">
        <v>163</v>
      </c>
      <c r="S663" t="s">
        <v>364</v>
      </c>
      <c r="T663" t="s">
        <v>480</v>
      </c>
      <c r="U663">
        <v>4.4251568761720641E-3</v>
      </c>
      <c r="V663" t="s">
        <v>163</v>
      </c>
    </row>
    <row r="664" spans="9:22" x14ac:dyDescent="0.45">
      <c r="I664" t="s">
        <v>180</v>
      </c>
      <c r="J664" t="s">
        <v>481</v>
      </c>
      <c r="K664">
        <v>1.1219803527445685E-2</v>
      </c>
      <c r="L664" t="s">
        <v>163</v>
      </c>
      <c r="N664" t="s">
        <v>295</v>
      </c>
      <c r="O664" t="s">
        <v>481</v>
      </c>
      <c r="P664">
        <v>2.1109542280049005E-3</v>
      </c>
      <c r="Q664" t="s">
        <v>163</v>
      </c>
      <c r="S664" t="s">
        <v>364</v>
      </c>
      <c r="T664" t="s">
        <v>481</v>
      </c>
      <c r="U664">
        <v>9.4517389952810324E-3</v>
      </c>
      <c r="V664" t="s">
        <v>163</v>
      </c>
    </row>
    <row r="665" spans="9:22" x14ac:dyDescent="0.45">
      <c r="I665" t="s">
        <v>180</v>
      </c>
      <c r="J665" t="s">
        <v>482</v>
      </c>
      <c r="K665">
        <v>2.1493107896159058E-3</v>
      </c>
      <c r="L665" t="s">
        <v>163</v>
      </c>
      <c r="N665" t="s">
        <v>295</v>
      </c>
      <c r="O665" t="s">
        <v>482</v>
      </c>
      <c r="P665">
        <v>2.5362574654241039E-3</v>
      </c>
      <c r="Q665" t="s">
        <v>163</v>
      </c>
      <c r="S665" t="s">
        <v>364</v>
      </c>
      <c r="T665" t="s">
        <v>482</v>
      </c>
      <c r="U665">
        <v>4.9463186011223011E-3</v>
      </c>
      <c r="V665" t="s">
        <v>163</v>
      </c>
    </row>
    <row r="666" spans="9:22" x14ac:dyDescent="0.45">
      <c r="I666" t="s">
        <v>180</v>
      </c>
      <c r="J666" t="s">
        <v>483</v>
      </c>
      <c r="K666">
        <v>0</v>
      </c>
      <c r="L666" t="s">
        <v>163</v>
      </c>
      <c r="N666" t="s">
        <v>295</v>
      </c>
      <c r="O666" t="s">
        <v>483</v>
      </c>
      <c r="P666">
        <v>2.0502030700221562E-2</v>
      </c>
      <c r="Q666" t="s">
        <v>163</v>
      </c>
      <c r="S666" t="s">
        <v>364</v>
      </c>
      <c r="T666" t="s">
        <v>483</v>
      </c>
      <c r="U666">
        <v>2.4741798356052249E-2</v>
      </c>
      <c r="V666" t="s">
        <v>163</v>
      </c>
    </row>
    <row r="667" spans="9:22" x14ac:dyDescent="0.45">
      <c r="I667" t="s">
        <v>180</v>
      </c>
      <c r="J667" t="s">
        <v>484</v>
      </c>
      <c r="K667">
        <v>5.1773485450115533E-3</v>
      </c>
      <c r="L667" t="s">
        <v>163</v>
      </c>
      <c r="N667" t="s">
        <v>295</v>
      </c>
      <c r="O667" t="s">
        <v>484</v>
      </c>
      <c r="P667">
        <v>2.0453640944335747E-2</v>
      </c>
      <c r="Q667" t="s">
        <v>163</v>
      </c>
      <c r="S667" t="s">
        <v>364</v>
      </c>
      <c r="T667" t="s">
        <v>484</v>
      </c>
      <c r="U667">
        <v>4.203125275597789E-2</v>
      </c>
      <c r="V667" t="s">
        <v>163</v>
      </c>
    </row>
    <row r="668" spans="9:22" x14ac:dyDescent="0.45">
      <c r="I668" t="s">
        <v>180</v>
      </c>
      <c r="J668" t="s">
        <v>485</v>
      </c>
      <c r="K668">
        <v>7.9600247878859453E-3</v>
      </c>
      <c r="L668" t="s">
        <v>163</v>
      </c>
      <c r="N668" t="s">
        <v>295</v>
      </c>
      <c r="O668" t="s">
        <v>485</v>
      </c>
      <c r="P668">
        <v>2.6695722113130402E-3</v>
      </c>
      <c r="Q668" t="s">
        <v>163</v>
      </c>
      <c r="S668" t="s">
        <v>364</v>
      </c>
      <c r="T668" t="s">
        <v>485</v>
      </c>
      <c r="U668">
        <v>5.6396602525685333E-3</v>
      </c>
      <c r="V668" t="s">
        <v>163</v>
      </c>
    </row>
    <row r="669" spans="9:22" x14ac:dyDescent="0.45">
      <c r="I669" t="s">
        <v>180</v>
      </c>
      <c r="J669" t="s">
        <v>486</v>
      </c>
      <c r="K669">
        <v>9.2569728939588432E-3</v>
      </c>
      <c r="L669" t="s">
        <v>163</v>
      </c>
      <c r="N669" t="s">
        <v>295</v>
      </c>
      <c r="O669" t="s">
        <v>486</v>
      </c>
      <c r="P669">
        <v>2.7612801581766511E-3</v>
      </c>
      <c r="Q669" t="s">
        <v>163</v>
      </c>
      <c r="S669" t="s">
        <v>364</v>
      </c>
      <c r="T669" t="s">
        <v>486</v>
      </c>
      <c r="U669">
        <v>5.635228631126186E-3</v>
      </c>
      <c r="V669" t="s">
        <v>163</v>
      </c>
    </row>
    <row r="670" spans="9:22" x14ac:dyDescent="0.45">
      <c r="I670" t="s">
        <v>180</v>
      </c>
      <c r="J670" t="s">
        <v>487</v>
      </c>
      <c r="K670">
        <v>5.9731399453587512E-2</v>
      </c>
      <c r="L670" t="s">
        <v>163</v>
      </c>
      <c r="N670" t="s">
        <v>295</v>
      </c>
      <c r="O670" t="s">
        <v>487</v>
      </c>
      <c r="P670">
        <v>1.0686936878995239E-2</v>
      </c>
      <c r="Q670" t="s">
        <v>163</v>
      </c>
      <c r="S670" t="s">
        <v>364</v>
      </c>
      <c r="T670" t="s">
        <v>487</v>
      </c>
      <c r="U670">
        <v>3.0773453043778449E-2</v>
      </c>
      <c r="V670" t="s">
        <v>163</v>
      </c>
    </row>
    <row r="671" spans="9:22" x14ac:dyDescent="0.45">
      <c r="I671" t="s">
        <v>180</v>
      </c>
      <c r="J671" t="s">
        <v>488</v>
      </c>
      <c r="K671">
        <v>8.2984707638075368E-3</v>
      </c>
      <c r="L671" t="s">
        <v>163</v>
      </c>
      <c r="N671" t="s">
        <v>295</v>
      </c>
      <c r="O671" t="s">
        <v>488</v>
      </c>
      <c r="P671">
        <v>1.1614927471007262E-3</v>
      </c>
      <c r="Q671" t="s">
        <v>163</v>
      </c>
      <c r="S671" t="s">
        <v>364</v>
      </c>
      <c r="T671" t="s">
        <v>488</v>
      </c>
      <c r="U671">
        <v>5.1244171784950044E-3</v>
      </c>
      <c r="V671" t="s">
        <v>163</v>
      </c>
    </row>
    <row r="672" spans="9:22" x14ac:dyDescent="0.45">
      <c r="I672" t="s">
        <v>180</v>
      </c>
      <c r="J672" t="s">
        <v>489</v>
      </c>
      <c r="K672">
        <v>1.3441659779759281E-2</v>
      </c>
      <c r="L672" t="s">
        <v>163</v>
      </c>
      <c r="N672" t="s">
        <v>295</v>
      </c>
      <c r="O672" t="s">
        <v>489</v>
      </c>
      <c r="P672">
        <v>2.1417127369348634E-3</v>
      </c>
      <c r="Q672" t="s">
        <v>163</v>
      </c>
      <c r="S672" t="s">
        <v>364</v>
      </c>
      <c r="T672" t="s">
        <v>489</v>
      </c>
      <c r="U672">
        <v>1.1120099573470356E-2</v>
      </c>
      <c r="V672" t="s">
        <v>163</v>
      </c>
    </row>
    <row r="673" spans="9:22" x14ac:dyDescent="0.45">
      <c r="I673" t="s">
        <v>180</v>
      </c>
      <c r="J673" t="s">
        <v>490</v>
      </c>
      <c r="K673">
        <v>3.6435646175576263E-3</v>
      </c>
      <c r="L673" t="s">
        <v>163</v>
      </c>
      <c r="N673" t="s">
        <v>295</v>
      </c>
      <c r="O673" t="s">
        <v>490</v>
      </c>
      <c r="P673">
        <v>1.4445166428181575E-3</v>
      </c>
      <c r="Q673" t="s">
        <v>163</v>
      </c>
      <c r="S673" t="s">
        <v>364</v>
      </c>
      <c r="T673" t="s">
        <v>490</v>
      </c>
      <c r="U673">
        <v>6.0868340924028173E-3</v>
      </c>
      <c r="V673" t="s">
        <v>163</v>
      </c>
    </row>
    <row r="674" spans="9:22" x14ac:dyDescent="0.45">
      <c r="I674" t="s">
        <v>180</v>
      </c>
      <c r="J674" t="s">
        <v>491</v>
      </c>
      <c r="K674">
        <v>0</v>
      </c>
      <c r="L674" t="s">
        <v>163</v>
      </c>
      <c r="N674" t="s">
        <v>295</v>
      </c>
      <c r="O674" t="s">
        <v>491</v>
      </c>
      <c r="P674">
        <v>1.1570308573301203E-2</v>
      </c>
      <c r="Q674" t="s">
        <v>163</v>
      </c>
      <c r="S674" t="s">
        <v>364</v>
      </c>
      <c r="T674" t="s">
        <v>491</v>
      </c>
      <c r="U674">
        <v>3.1734016697423692E-2</v>
      </c>
      <c r="V674" t="s">
        <v>163</v>
      </c>
    </row>
    <row r="675" spans="9:22" x14ac:dyDescent="0.45">
      <c r="I675" t="s">
        <v>180</v>
      </c>
      <c r="J675" t="s">
        <v>492</v>
      </c>
      <c r="K675">
        <v>5.4938817792979803E-3</v>
      </c>
      <c r="L675" t="s">
        <v>163</v>
      </c>
      <c r="N675" t="s">
        <v>295</v>
      </c>
      <c r="O675" t="s">
        <v>492</v>
      </c>
      <c r="P675">
        <v>2.4061062977672781E-2</v>
      </c>
      <c r="Q675" t="s">
        <v>163</v>
      </c>
      <c r="S675" t="s">
        <v>364</v>
      </c>
      <c r="T675" t="s">
        <v>492</v>
      </c>
      <c r="U675">
        <v>1.559569125141055E-2</v>
      </c>
      <c r="V675" t="s">
        <v>163</v>
      </c>
    </row>
    <row r="676" spans="9:22" x14ac:dyDescent="0.45">
      <c r="I676" t="s">
        <v>180</v>
      </c>
      <c r="J676" t="s">
        <v>493</v>
      </c>
      <c r="K676">
        <v>8.6783103442014987E-3</v>
      </c>
      <c r="L676" t="s">
        <v>163</v>
      </c>
      <c r="N676" t="s">
        <v>295</v>
      </c>
      <c r="O676" t="s">
        <v>493</v>
      </c>
      <c r="P676">
        <v>4.2397048203331742E-3</v>
      </c>
      <c r="Q676" t="s">
        <v>163</v>
      </c>
      <c r="S676" t="s">
        <v>364</v>
      </c>
      <c r="T676" t="s">
        <v>493</v>
      </c>
      <c r="U676">
        <v>1.9561223746678929E-3</v>
      </c>
      <c r="V676" t="s">
        <v>163</v>
      </c>
    </row>
    <row r="677" spans="9:22" x14ac:dyDescent="0.45">
      <c r="I677" t="s">
        <v>180</v>
      </c>
      <c r="J677" t="s">
        <v>494</v>
      </c>
      <c r="K677">
        <v>1.0236580127728124E-2</v>
      </c>
      <c r="L677" t="s">
        <v>163</v>
      </c>
      <c r="N677" t="s">
        <v>295</v>
      </c>
      <c r="O677" t="s">
        <v>494</v>
      </c>
      <c r="P677">
        <v>4.2674236309613736E-3</v>
      </c>
      <c r="Q677" t="s">
        <v>163</v>
      </c>
      <c r="S677" t="s">
        <v>364</v>
      </c>
      <c r="T677" t="s">
        <v>494</v>
      </c>
      <c r="U677">
        <v>1.9979329400415091E-3</v>
      </c>
      <c r="V677" t="s">
        <v>163</v>
      </c>
    </row>
    <row r="678" spans="9:22" x14ac:dyDescent="0.45">
      <c r="I678" t="s">
        <v>180</v>
      </c>
      <c r="J678" t="s">
        <v>495</v>
      </c>
      <c r="K678">
        <v>6.5586136045305513E-2</v>
      </c>
      <c r="L678" t="s">
        <v>163</v>
      </c>
      <c r="N678" t="s">
        <v>295</v>
      </c>
      <c r="O678" t="s">
        <v>495</v>
      </c>
      <c r="P678">
        <v>1.8524614245687618E-2</v>
      </c>
      <c r="Q678" t="s">
        <v>163</v>
      </c>
      <c r="S678" t="s">
        <v>364</v>
      </c>
      <c r="T678" t="s">
        <v>495</v>
      </c>
      <c r="U678">
        <v>1.2382945754274854E-2</v>
      </c>
      <c r="V678" t="s">
        <v>163</v>
      </c>
    </row>
    <row r="679" spans="9:22" x14ac:dyDescent="0.45">
      <c r="I679" t="s">
        <v>180</v>
      </c>
      <c r="J679" t="s">
        <v>496</v>
      </c>
      <c r="K679">
        <v>8.9789047816261208E-3</v>
      </c>
      <c r="L679" t="s">
        <v>163</v>
      </c>
      <c r="N679" t="s">
        <v>295</v>
      </c>
      <c r="O679" t="s">
        <v>496</v>
      </c>
      <c r="P679">
        <v>2.0929842559184652E-3</v>
      </c>
      <c r="Q679" t="s">
        <v>163</v>
      </c>
      <c r="S679" t="s">
        <v>364</v>
      </c>
      <c r="T679" t="s">
        <v>496</v>
      </c>
      <c r="U679">
        <v>2.2426827059747146E-3</v>
      </c>
      <c r="V679" t="s">
        <v>163</v>
      </c>
    </row>
    <row r="680" spans="9:22" x14ac:dyDescent="0.45">
      <c r="I680" t="s">
        <v>180</v>
      </c>
      <c r="J680" t="s">
        <v>497</v>
      </c>
      <c r="K680">
        <v>1.3810600581102764E-2</v>
      </c>
      <c r="L680" t="s">
        <v>163</v>
      </c>
      <c r="N680" t="s">
        <v>295</v>
      </c>
      <c r="O680" t="s">
        <v>497</v>
      </c>
      <c r="P680">
        <v>2.782699906362469E-3</v>
      </c>
      <c r="Q680" t="s">
        <v>163</v>
      </c>
      <c r="S680" t="s">
        <v>364</v>
      </c>
      <c r="T680" t="s">
        <v>497</v>
      </c>
      <c r="U680">
        <v>5.0779716837862652E-3</v>
      </c>
      <c r="V680" t="s">
        <v>163</v>
      </c>
    </row>
    <row r="681" spans="9:22" x14ac:dyDescent="0.45">
      <c r="I681" t="s">
        <v>180</v>
      </c>
      <c r="J681" t="s">
        <v>498</v>
      </c>
      <c r="K681">
        <v>3.8710933087674707E-3</v>
      </c>
      <c r="L681" t="s">
        <v>163</v>
      </c>
      <c r="N681" t="s">
        <v>295</v>
      </c>
      <c r="O681" t="s">
        <v>498</v>
      </c>
      <c r="P681">
        <v>1.3384324969614957E-3</v>
      </c>
      <c r="Q681" t="s">
        <v>163</v>
      </c>
      <c r="S681" t="s">
        <v>364</v>
      </c>
      <c r="T681" t="s">
        <v>498</v>
      </c>
      <c r="U681">
        <v>2.7665610331441591E-3</v>
      </c>
      <c r="V681" t="s">
        <v>163</v>
      </c>
    </row>
    <row r="682" spans="9:22" x14ac:dyDescent="0.45">
      <c r="I682" t="s">
        <v>180</v>
      </c>
      <c r="J682" t="s">
        <v>499</v>
      </c>
      <c r="K682">
        <v>0</v>
      </c>
      <c r="L682" t="s">
        <v>163</v>
      </c>
      <c r="N682" t="s">
        <v>295</v>
      </c>
      <c r="O682" t="s">
        <v>499</v>
      </c>
      <c r="P682">
        <v>8.7937954085954093E-3</v>
      </c>
      <c r="Q682" t="s">
        <v>163</v>
      </c>
      <c r="S682" t="s">
        <v>364</v>
      </c>
      <c r="T682" t="s">
        <v>499</v>
      </c>
      <c r="U682">
        <v>1.4133661642705703E-2</v>
      </c>
      <c r="V682" t="s">
        <v>163</v>
      </c>
    </row>
    <row r="683" spans="9:22" x14ac:dyDescent="0.45">
      <c r="I683" t="s">
        <v>181</v>
      </c>
      <c r="J683" t="s">
        <v>162</v>
      </c>
      <c r="K683">
        <v>5.2510253510757131E-3</v>
      </c>
      <c r="L683" t="s">
        <v>163</v>
      </c>
      <c r="N683" t="s">
        <v>296</v>
      </c>
      <c r="O683" t="s">
        <v>162</v>
      </c>
      <c r="P683">
        <v>2.7384708253963053E-2</v>
      </c>
      <c r="Q683" t="s">
        <v>163</v>
      </c>
      <c r="S683" t="s">
        <v>365</v>
      </c>
      <c r="T683" t="s">
        <v>162</v>
      </c>
      <c r="U683">
        <v>2.0611808406244287E-2</v>
      </c>
      <c r="V683" t="s">
        <v>163</v>
      </c>
    </row>
    <row r="684" spans="9:22" x14ac:dyDescent="0.45">
      <c r="I684" t="s">
        <v>181</v>
      </c>
      <c r="J684" t="s">
        <v>164</v>
      </c>
      <c r="K684">
        <v>8.5447389740635794E-3</v>
      </c>
      <c r="L684" t="s">
        <v>163</v>
      </c>
      <c r="N684" t="s">
        <v>296</v>
      </c>
      <c r="O684" t="s">
        <v>164</v>
      </c>
      <c r="P684">
        <v>2.9662852798762883E-3</v>
      </c>
      <c r="Q684" t="s">
        <v>163</v>
      </c>
      <c r="S684" t="s">
        <v>365</v>
      </c>
      <c r="T684" t="s">
        <v>164</v>
      </c>
      <c r="U684">
        <v>2.5044649477392413E-3</v>
      </c>
      <c r="V684" t="s">
        <v>163</v>
      </c>
    </row>
    <row r="685" spans="9:22" x14ac:dyDescent="0.45">
      <c r="I685" t="s">
        <v>181</v>
      </c>
      <c r="J685" t="s">
        <v>165</v>
      </c>
      <c r="K685">
        <v>1.0322022021225881E-2</v>
      </c>
      <c r="L685" t="s">
        <v>163</v>
      </c>
      <c r="N685" t="s">
        <v>296</v>
      </c>
      <c r="O685" t="s">
        <v>165</v>
      </c>
      <c r="P685">
        <v>3.1660622478287921E-3</v>
      </c>
      <c r="Q685" t="s">
        <v>163</v>
      </c>
      <c r="S685" t="s">
        <v>365</v>
      </c>
      <c r="T685" t="s">
        <v>165</v>
      </c>
      <c r="U685">
        <v>2.3679644073681138E-3</v>
      </c>
      <c r="V685" t="s">
        <v>163</v>
      </c>
    </row>
    <row r="686" spans="9:22" x14ac:dyDescent="0.45">
      <c r="I686" t="s">
        <v>181</v>
      </c>
      <c r="J686" t="s">
        <v>406</v>
      </c>
      <c r="K686">
        <v>6.906890834199049E-2</v>
      </c>
      <c r="L686" t="s">
        <v>163</v>
      </c>
      <c r="N686" t="s">
        <v>296</v>
      </c>
      <c r="O686" t="s">
        <v>406</v>
      </c>
      <c r="P686">
        <v>1.091770790216314E-2</v>
      </c>
      <c r="Q686" t="s">
        <v>163</v>
      </c>
      <c r="S686" t="s">
        <v>365</v>
      </c>
      <c r="T686" t="s">
        <v>406</v>
      </c>
      <c r="U686">
        <v>1.2501847255768956E-2</v>
      </c>
      <c r="V686" t="s">
        <v>163</v>
      </c>
    </row>
    <row r="687" spans="9:22" x14ac:dyDescent="0.45">
      <c r="I687" t="s">
        <v>181</v>
      </c>
      <c r="J687" t="s">
        <v>407</v>
      </c>
      <c r="K687">
        <v>1.0320843227628933E-2</v>
      </c>
      <c r="L687" t="s">
        <v>163</v>
      </c>
      <c r="N687" t="s">
        <v>296</v>
      </c>
      <c r="O687" t="s">
        <v>407</v>
      </c>
      <c r="P687">
        <v>1.2521495099547622E-3</v>
      </c>
      <c r="Q687" t="s">
        <v>163</v>
      </c>
      <c r="S687" t="s">
        <v>365</v>
      </c>
      <c r="T687" t="s">
        <v>407</v>
      </c>
      <c r="U687">
        <v>2.853211540302028E-3</v>
      </c>
      <c r="V687" t="s">
        <v>163</v>
      </c>
    </row>
    <row r="688" spans="9:22" x14ac:dyDescent="0.45">
      <c r="I688" t="s">
        <v>181</v>
      </c>
      <c r="J688" t="s">
        <v>408</v>
      </c>
      <c r="K688">
        <v>1.7447905198927756E-2</v>
      </c>
      <c r="L688" t="s">
        <v>163</v>
      </c>
      <c r="N688" t="s">
        <v>296</v>
      </c>
      <c r="O688" t="s">
        <v>408</v>
      </c>
      <c r="P688">
        <v>2.7821247736744088E-3</v>
      </c>
      <c r="Q688" t="s">
        <v>163</v>
      </c>
      <c r="S688" t="s">
        <v>365</v>
      </c>
      <c r="T688" t="s">
        <v>408</v>
      </c>
      <c r="U688">
        <v>7.4447363015520338E-3</v>
      </c>
      <c r="V688" t="s">
        <v>163</v>
      </c>
    </row>
    <row r="689" spans="9:22" x14ac:dyDescent="0.45">
      <c r="I689" t="s">
        <v>181</v>
      </c>
      <c r="J689" t="s">
        <v>446</v>
      </c>
      <c r="K689">
        <v>5.7803533720947988E-3</v>
      </c>
      <c r="L689" t="s">
        <v>163</v>
      </c>
      <c r="N689" t="s">
        <v>296</v>
      </c>
      <c r="O689" t="s">
        <v>446</v>
      </c>
      <c r="P689">
        <v>1.7678152297183414E-3</v>
      </c>
      <c r="Q689" t="s">
        <v>163</v>
      </c>
      <c r="S689" t="s">
        <v>365</v>
      </c>
      <c r="T689" t="s">
        <v>446</v>
      </c>
      <c r="U689">
        <v>4.3579413663111279E-3</v>
      </c>
      <c r="V689" t="s">
        <v>163</v>
      </c>
    </row>
    <row r="690" spans="9:22" x14ac:dyDescent="0.45">
      <c r="I690" t="s">
        <v>181</v>
      </c>
      <c r="J690" t="s">
        <v>447</v>
      </c>
      <c r="K690">
        <v>0</v>
      </c>
      <c r="L690" t="s">
        <v>163</v>
      </c>
      <c r="N690" t="s">
        <v>296</v>
      </c>
      <c r="O690" t="s">
        <v>447</v>
      </c>
      <c r="P690">
        <v>1.7886183040722758E-2</v>
      </c>
      <c r="Q690" t="s">
        <v>163</v>
      </c>
      <c r="S690" t="s">
        <v>365</v>
      </c>
      <c r="T690" t="s">
        <v>447</v>
      </c>
      <c r="U690">
        <v>1.9374563206784923E-2</v>
      </c>
      <c r="V690" t="s">
        <v>163</v>
      </c>
    </row>
    <row r="691" spans="9:22" x14ac:dyDescent="0.45">
      <c r="I691" t="s">
        <v>181</v>
      </c>
      <c r="J691" t="s">
        <v>166</v>
      </c>
      <c r="K691">
        <v>1.9474901992500601E-3</v>
      </c>
      <c r="L691" t="s">
        <v>163</v>
      </c>
      <c r="N691" t="s">
        <v>296</v>
      </c>
      <c r="O691" t="s">
        <v>166</v>
      </c>
      <c r="P691">
        <v>1.7150936995530039E-2</v>
      </c>
      <c r="Q691" t="s">
        <v>163</v>
      </c>
      <c r="S691" t="s">
        <v>365</v>
      </c>
      <c r="T691" t="s">
        <v>166</v>
      </c>
      <c r="U691">
        <v>1.5815142849409783E-2</v>
      </c>
      <c r="V691" t="s">
        <v>163</v>
      </c>
    </row>
    <row r="692" spans="9:22" x14ac:dyDescent="0.45">
      <c r="I692" t="s">
        <v>181</v>
      </c>
      <c r="J692" t="s">
        <v>167</v>
      </c>
      <c r="K692">
        <v>4.3879439766980784E-3</v>
      </c>
      <c r="L692" t="s">
        <v>163</v>
      </c>
      <c r="N692" t="s">
        <v>296</v>
      </c>
      <c r="O692" t="s">
        <v>167</v>
      </c>
      <c r="P692">
        <v>1.6765703988215824E-3</v>
      </c>
      <c r="Q692" t="s">
        <v>163</v>
      </c>
      <c r="S692" t="s">
        <v>365</v>
      </c>
      <c r="T692" t="s">
        <v>167</v>
      </c>
      <c r="U692">
        <v>1.7227121247101584E-3</v>
      </c>
      <c r="V692" t="s">
        <v>163</v>
      </c>
    </row>
    <row r="693" spans="9:22" x14ac:dyDescent="0.45">
      <c r="I693" t="s">
        <v>181</v>
      </c>
      <c r="J693" t="s">
        <v>168</v>
      </c>
      <c r="K693">
        <v>6.0719193821981154E-3</v>
      </c>
      <c r="L693" t="s">
        <v>163</v>
      </c>
      <c r="N693" t="s">
        <v>296</v>
      </c>
      <c r="O693" t="s">
        <v>168</v>
      </c>
      <c r="P693">
        <v>1.8875850475537546E-3</v>
      </c>
      <c r="Q693" t="s">
        <v>163</v>
      </c>
      <c r="S693" t="s">
        <v>365</v>
      </c>
      <c r="T693" t="s">
        <v>168</v>
      </c>
      <c r="U693">
        <v>1.6681743174199904E-3</v>
      </c>
      <c r="V693" t="s">
        <v>163</v>
      </c>
    </row>
    <row r="694" spans="9:22" x14ac:dyDescent="0.45">
      <c r="I694" t="s">
        <v>181</v>
      </c>
      <c r="J694" t="s">
        <v>409</v>
      </c>
      <c r="K694">
        <v>4.6853411321804934E-2</v>
      </c>
      <c r="L694" t="s">
        <v>163</v>
      </c>
      <c r="N694" t="s">
        <v>296</v>
      </c>
      <c r="O694" t="s">
        <v>409</v>
      </c>
      <c r="P694">
        <v>1.0169423410587622E-2</v>
      </c>
      <c r="Q694" t="s">
        <v>163</v>
      </c>
      <c r="S694" t="s">
        <v>365</v>
      </c>
      <c r="T694" t="s">
        <v>409</v>
      </c>
      <c r="U694">
        <v>9.2021658207271026E-3</v>
      </c>
      <c r="V694" t="s">
        <v>163</v>
      </c>
    </row>
    <row r="695" spans="9:22" x14ac:dyDescent="0.45">
      <c r="I695" t="s">
        <v>181</v>
      </c>
      <c r="J695" t="s">
        <v>410</v>
      </c>
      <c r="K695">
        <v>7.2645215862432002E-3</v>
      </c>
      <c r="L695" t="s">
        <v>163</v>
      </c>
      <c r="N695" t="s">
        <v>296</v>
      </c>
      <c r="O695" t="s">
        <v>410</v>
      </c>
      <c r="P695">
        <v>1.2020917060588537E-3</v>
      </c>
      <c r="Q695" t="s">
        <v>163</v>
      </c>
      <c r="S695" t="s">
        <v>365</v>
      </c>
      <c r="T695" t="s">
        <v>410</v>
      </c>
      <c r="U695">
        <v>2.4822864263186477E-3</v>
      </c>
      <c r="V695" t="s">
        <v>163</v>
      </c>
    </row>
    <row r="696" spans="9:22" x14ac:dyDescent="0.45">
      <c r="I696" t="s">
        <v>181</v>
      </c>
      <c r="J696" t="s">
        <v>411</v>
      </c>
      <c r="K696">
        <v>1.1593317958626727E-2</v>
      </c>
      <c r="L696" t="s">
        <v>163</v>
      </c>
      <c r="N696" t="s">
        <v>296</v>
      </c>
      <c r="O696" t="s">
        <v>411</v>
      </c>
      <c r="P696">
        <v>2.0657481410189106E-3</v>
      </c>
      <c r="Q696" t="s">
        <v>163</v>
      </c>
      <c r="S696" t="s">
        <v>365</v>
      </c>
      <c r="T696" t="s">
        <v>411</v>
      </c>
      <c r="U696">
        <v>6.8593778668208294E-3</v>
      </c>
      <c r="V696" t="s">
        <v>163</v>
      </c>
    </row>
    <row r="697" spans="9:22" x14ac:dyDescent="0.45">
      <c r="I697" t="s">
        <v>181</v>
      </c>
      <c r="J697" t="s">
        <v>448</v>
      </c>
      <c r="K697">
        <v>3.3470658848638807E-3</v>
      </c>
      <c r="L697" t="s">
        <v>163</v>
      </c>
      <c r="N697" t="s">
        <v>296</v>
      </c>
      <c r="O697" t="s">
        <v>448</v>
      </c>
      <c r="P697">
        <v>8.6850482049778113E-4</v>
      </c>
      <c r="Q697" t="s">
        <v>163</v>
      </c>
      <c r="S697" t="s">
        <v>365</v>
      </c>
      <c r="T697" t="s">
        <v>448</v>
      </c>
      <c r="U697">
        <v>4.0174845708055061E-3</v>
      </c>
      <c r="V697" t="s">
        <v>163</v>
      </c>
    </row>
    <row r="698" spans="9:22" x14ac:dyDescent="0.45">
      <c r="I698" t="s">
        <v>181</v>
      </c>
      <c r="J698" t="s">
        <v>449</v>
      </c>
      <c r="K698">
        <v>0</v>
      </c>
      <c r="L698" t="s">
        <v>163</v>
      </c>
      <c r="N698" t="s">
        <v>296</v>
      </c>
      <c r="O698" t="s">
        <v>449</v>
      </c>
      <c r="P698">
        <v>1.091292054641751E-2</v>
      </c>
      <c r="Q698" t="s">
        <v>163</v>
      </c>
      <c r="S698" t="s">
        <v>365</v>
      </c>
      <c r="T698" t="s">
        <v>449</v>
      </c>
      <c r="U698">
        <v>1.8821233158632048E-2</v>
      </c>
      <c r="V698" t="s">
        <v>163</v>
      </c>
    </row>
    <row r="699" spans="9:22" x14ac:dyDescent="0.45">
      <c r="I699" t="s">
        <v>181</v>
      </c>
      <c r="J699" t="s">
        <v>169</v>
      </c>
      <c r="K699">
        <v>2.5372108222721717E-6</v>
      </c>
      <c r="L699" t="s">
        <v>163</v>
      </c>
      <c r="N699" t="s">
        <v>296</v>
      </c>
      <c r="O699" t="s">
        <v>169</v>
      </c>
      <c r="P699">
        <v>2.2307352520124578E-2</v>
      </c>
      <c r="Q699" t="s">
        <v>163</v>
      </c>
      <c r="S699" t="s">
        <v>365</v>
      </c>
      <c r="T699" t="s">
        <v>169</v>
      </c>
      <c r="U699">
        <v>1.6661918788528404E-2</v>
      </c>
      <c r="V699" t="s">
        <v>163</v>
      </c>
    </row>
    <row r="700" spans="9:22" x14ac:dyDescent="0.45">
      <c r="I700" t="s">
        <v>181</v>
      </c>
      <c r="J700" t="s">
        <v>170</v>
      </c>
      <c r="K700">
        <v>4.5024626831414553E-3</v>
      </c>
      <c r="L700" t="s">
        <v>163</v>
      </c>
      <c r="N700" t="s">
        <v>296</v>
      </c>
      <c r="O700" t="s">
        <v>170</v>
      </c>
      <c r="P700">
        <v>2.1398151573451718E-3</v>
      </c>
      <c r="Q700" t="s">
        <v>163</v>
      </c>
      <c r="S700" t="s">
        <v>365</v>
      </c>
      <c r="T700" t="s">
        <v>170</v>
      </c>
      <c r="U700">
        <v>1.9596239286326926E-3</v>
      </c>
      <c r="V700" t="s">
        <v>163</v>
      </c>
    </row>
    <row r="701" spans="9:22" x14ac:dyDescent="0.45">
      <c r="I701" t="s">
        <v>181</v>
      </c>
      <c r="J701" t="s">
        <v>171</v>
      </c>
      <c r="K701">
        <v>6.1850685409311195E-3</v>
      </c>
      <c r="L701" t="s">
        <v>163</v>
      </c>
      <c r="N701" t="s">
        <v>296</v>
      </c>
      <c r="O701" t="s">
        <v>171</v>
      </c>
      <c r="P701">
        <v>1.8774508490315694E-3</v>
      </c>
      <c r="Q701" t="s">
        <v>163</v>
      </c>
      <c r="S701" t="s">
        <v>365</v>
      </c>
      <c r="T701" t="s">
        <v>171</v>
      </c>
      <c r="U701">
        <v>2.0469146885327282E-3</v>
      </c>
      <c r="V701" t="s">
        <v>163</v>
      </c>
    </row>
    <row r="702" spans="9:22" x14ac:dyDescent="0.45">
      <c r="I702" t="s">
        <v>181</v>
      </c>
      <c r="J702" t="s">
        <v>412</v>
      </c>
      <c r="K702">
        <v>4.7896913462800977E-2</v>
      </c>
      <c r="L702" t="s">
        <v>163</v>
      </c>
      <c r="N702" t="s">
        <v>296</v>
      </c>
      <c r="O702" t="s">
        <v>412</v>
      </c>
      <c r="P702">
        <v>1.1063326762944588E-2</v>
      </c>
      <c r="Q702" t="s">
        <v>163</v>
      </c>
      <c r="S702" t="s">
        <v>365</v>
      </c>
      <c r="T702" t="s">
        <v>412</v>
      </c>
      <c r="U702">
        <v>1.1741795683291419E-2</v>
      </c>
      <c r="V702" t="s">
        <v>163</v>
      </c>
    </row>
    <row r="703" spans="9:22" x14ac:dyDescent="0.45">
      <c r="I703" t="s">
        <v>181</v>
      </c>
      <c r="J703" t="s">
        <v>413</v>
      </c>
      <c r="K703">
        <v>6.6282103843111366E-3</v>
      </c>
      <c r="L703" t="s">
        <v>163</v>
      </c>
      <c r="N703" t="s">
        <v>296</v>
      </c>
      <c r="O703" t="s">
        <v>413</v>
      </c>
      <c r="P703">
        <v>1.3227501430035707E-3</v>
      </c>
      <c r="Q703" t="s">
        <v>163</v>
      </c>
      <c r="S703" t="s">
        <v>365</v>
      </c>
      <c r="T703" t="s">
        <v>413</v>
      </c>
      <c r="U703">
        <v>2.5477256410809919E-3</v>
      </c>
      <c r="V703" t="s">
        <v>163</v>
      </c>
    </row>
    <row r="704" spans="9:22" x14ac:dyDescent="0.45">
      <c r="I704" t="s">
        <v>181</v>
      </c>
      <c r="J704" t="s">
        <v>414</v>
      </c>
      <c r="K704">
        <v>1.0105141216900598E-2</v>
      </c>
      <c r="L704" t="s">
        <v>163</v>
      </c>
      <c r="N704" t="s">
        <v>296</v>
      </c>
      <c r="O704" t="s">
        <v>414</v>
      </c>
      <c r="P704">
        <v>2.383158739187455E-3</v>
      </c>
      <c r="Q704" t="s">
        <v>163</v>
      </c>
      <c r="S704" t="s">
        <v>365</v>
      </c>
      <c r="T704" t="s">
        <v>414</v>
      </c>
      <c r="U704">
        <v>6.3320454645342831E-3</v>
      </c>
      <c r="V704" t="s">
        <v>163</v>
      </c>
    </row>
    <row r="705" spans="9:22" x14ac:dyDescent="0.45">
      <c r="I705" t="s">
        <v>181</v>
      </c>
      <c r="J705" t="s">
        <v>450</v>
      </c>
      <c r="K705">
        <v>2.389958647127698E-3</v>
      </c>
      <c r="L705" t="s">
        <v>163</v>
      </c>
      <c r="N705" t="s">
        <v>296</v>
      </c>
      <c r="O705" t="s">
        <v>450</v>
      </c>
      <c r="P705">
        <v>1.6976628340434918E-3</v>
      </c>
      <c r="Q705" t="s">
        <v>163</v>
      </c>
      <c r="S705" t="s">
        <v>365</v>
      </c>
      <c r="T705" t="s">
        <v>450</v>
      </c>
      <c r="U705">
        <v>3.4892875754930905E-3</v>
      </c>
      <c r="V705" t="s">
        <v>163</v>
      </c>
    </row>
    <row r="706" spans="9:22" x14ac:dyDescent="0.45">
      <c r="I706" t="s">
        <v>181</v>
      </c>
      <c r="J706" t="s">
        <v>451</v>
      </c>
      <c r="K706">
        <v>0</v>
      </c>
      <c r="L706" t="s">
        <v>163</v>
      </c>
      <c r="N706" t="s">
        <v>296</v>
      </c>
      <c r="O706" t="s">
        <v>451</v>
      </c>
      <c r="P706">
        <v>1.5492393174693158E-2</v>
      </c>
      <c r="Q706" t="s">
        <v>163</v>
      </c>
      <c r="S706" t="s">
        <v>365</v>
      </c>
      <c r="T706" t="s">
        <v>451</v>
      </c>
      <c r="U706">
        <v>1.5071754969662138E-2</v>
      </c>
      <c r="V706" t="s">
        <v>163</v>
      </c>
    </row>
    <row r="707" spans="9:22" x14ac:dyDescent="0.45">
      <c r="I707" t="s">
        <v>181</v>
      </c>
      <c r="J707" t="s">
        <v>172</v>
      </c>
      <c r="K707">
        <v>0</v>
      </c>
      <c r="L707" t="s">
        <v>163</v>
      </c>
      <c r="N707" t="s">
        <v>296</v>
      </c>
      <c r="O707" t="s">
        <v>172</v>
      </c>
      <c r="P707">
        <v>2.9491467172185655E-2</v>
      </c>
      <c r="Q707" t="s">
        <v>163</v>
      </c>
      <c r="S707" t="s">
        <v>365</v>
      </c>
      <c r="T707" t="s">
        <v>172</v>
      </c>
      <c r="U707">
        <v>1.7550163989051921E-2</v>
      </c>
      <c r="V707" t="s">
        <v>163</v>
      </c>
    </row>
    <row r="708" spans="9:22" x14ac:dyDescent="0.45">
      <c r="I708" t="s">
        <v>181</v>
      </c>
      <c r="J708" t="s">
        <v>173</v>
      </c>
      <c r="K708">
        <v>5.1338635877130282E-3</v>
      </c>
      <c r="L708" t="s">
        <v>163</v>
      </c>
      <c r="N708" t="s">
        <v>296</v>
      </c>
      <c r="O708" t="s">
        <v>173</v>
      </c>
      <c r="P708">
        <v>3.3861268845986328E-3</v>
      </c>
      <c r="Q708" t="s">
        <v>163</v>
      </c>
      <c r="S708" t="s">
        <v>365</v>
      </c>
      <c r="T708" t="s">
        <v>173</v>
      </c>
      <c r="U708">
        <v>2.006997352979465E-3</v>
      </c>
      <c r="V708" t="s">
        <v>163</v>
      </c>
    </row>
    <row r="709" spans="9:22" x14ac:dyDescent="0.45">
      <c r="I709" t="s">
        <v>181</v>
      </c>
      <c r="J709" t="s">
        <v>174</v>
      </c>
      <c r="K709">
        <v>6.9128760947117958E-3</v>
      </c>
      <c r="L709" t="s">
        <v>163</v>
      </c>
      <c r="N709" t="s">
        <v>296</v>
      </c>
      <c r="O709" t="s">
        <v>174</v>
      </c>
      <c r="P709">
        <v>2.3436482180719353E-3</v>
      </c>
      <c r="Q709" t="s">
        <v>163</v>
      </c>
      <c r="S709" t="s">
        <v>365</v>
      </c>
      <c r="T709" t="s">
        <v>174</v>
      </c>
      <c r="U709">
        <v>1.9192158672208827E-3</v>
      </c>
      <c r="V709" t="s">
        <v>163</v>
      </c>
    </row>
    <row r="710" spans="9:22" x14ac:dyDescent="0.45">
      <c r="I710" t="s">
        <v>181</v>
      </c>
      <c r="J710" t="s">
        <v>415</v>
      </c>
      <c r="K710">
        <v>4.9245836241458056E-2</v>
      </c>
      <c r="L710" t="s">
        <v>163</v>
      </c>
      <c r="N710" t="s">
        <v>296</v>
      </c>
      <c r="O710" t="s">
        <v>415</v>
      </c>
      <c r="P710">
        <v>1.191295730153941E-2</v>
      </c>
      <c r="Q710" t="s">
        <v>163</v>
      </c>
      <c r="S710" t="s">
        <v>365</v>
      </c>
      <c r="T710" t="s">
        <v>415</v>
      </c>
      <c r="U710">
        <v>1.1021292585127906E-2</v>
      </c>
      <c r="V710" t="s">
        <v>163</v>
      </c>
    </row>
    <row r="711" spans="9:22" x14ac:dyDescent="0.45">
      <c r="I711" t="s">
        <v>181</v>
      </c>
      <c r="J711" t="s">
        <v>416</v>
      </c>
      <c r="K711">
        <v>6.9366226977448228E-3</v>
      </c>
      <c r="L711" t="s">
        <v>163</v>
      </c>
      <c r="N711" t="s">
        <v>296</v>
      </c>
      <c r="O711" t="s">
        <v>416</v>
      </c>
      <c r="P711">
        <v>1.1107354491438541E-3</v>
      </c>
      <c r="Q711" t="s">
        <v>163</v>
      </c>
      <c r="S711" t="s">
        <v>365</v>
      </c>
      <c r="T711" t="s">
        <v>416</v>
      </c>
      <c r="U711">
        <v>2.5266699164448888E-3</v>
      </c>
      <c r="V711" t="s">
        <v>163</v>
      </c>
    </row>
    <row r="712" spans="9:22" x14ac:dyDescent="0.45">
      <c r="I712" t="s">
        <v>181</v>
      </c>
      <c r="J712" t="s">
        <v>417</v>
      </c>
      <c r="K712">
        <v>1.10695898796274E-2</v>
      </c>
      <c r="L712" t="s">
        <v>163</v>
      </c>
      <c r="N712" t="s">
        <v>296</v>
      </c>
      <c r="O712" t="s">
        <v>417</v>
      </c>
      <c r="P712">
        <v>2.0599955715920686E-3</v>
      </c>
      <c r="Q712" t="s">
        <v>163</v>
      </c>
      <c r="S712" t="s">
        <v>365</v>
      </c>
      <c r="T712" t="s">
        <v>417</v>
      </c>
      <c r="U712">
        <v>5.8174808069036332E-3</v>
      </c>
      <c r="V712" t="s">
        <v>163</v>
      </c>
    </row>
    <row r="713" spans="9:22" x14ac:dyDescent="0.45">
      <c r="I713" t="s">
        <v>181</v>
      </c>
      <c r="J713" t="s">
        <v>452</v>
      </c>
      <c r="K713">
        <v>0</v>
      </c>
      <c r="L713" t="s">
        <v>163</v>
      </c>
      <c r="N713" t="s">
        <v>296</v>
      </c>
      <c r="O713" t="s">
        <v>452</v>
      </c>
      <c r="P713">
        <v>1.9725754498778553E-3</v>
      </c>
      <c r="Q713" t="s">
        <v>163</v>
      </c>
      <c r="S713" t="s">
        <v>365</v>
      </c>
      <c r="T713" t="s">
        <v>452</v>
      </c>
      <c r="U713">
        <v>3.2269537754689949E-3</v>
      </c>
      <c r="V713" t="s">
        <v>163</v>
      </c>
    </row>
    <row r="714" spans="9:22" x14ac:dyDescent="0.45">
      <c r="I714" t="s">
        <v>181</v>
      </c>
      <c r="J714" t="s">
        <v>453</v>
      </c>
      <c r="K714">
        <v>0</v>
      </c>
      <c r="L714" t="s">
        <v>163</v>
      </c>
      <c r="N714" t="s">
        <v>296</v>
      </c>
      <c r="O714" t="s">
        <v>453</v>
      </c>
      <c r="P714">
        <v>1.9742857733405634E-2</v>
      </c>
      <c r="Q714" t="s">
        <v>163</v>
      </c>
      <c r="S714" t="s">
        <v>365</v>
      </c>
      <c r="T714" t="s">
        <v>453</v>
      </c>
      <c r="U714">
        <v>1.5322969775435525E-2</v>
      </c>
      <c r="V714" t="s">
        <v>163</v>
      </c>
    </row>
    <row r="715" spans="9:22" x14ac:dyDescent="0.45">
      <c r="I715" t="s">
        <v>181</v>
      </c>
      <c r="J715" t="s">
        <v>418</v>
      </c>
      <c r="K715">
        <v>0</v>
      </c>
      <c r="L715" t="s">
        <v>163</v>
      </c>
      <c r="N715" t="s">
        <v>296</v>
      </c>
      <c r="O715" t="s">
        <v>418</v>
      </c>
      <c r="P715">
        <v>3.1387683055539746E-2</v>
      </c>
      <c r="Q715" t="s">
        <v>163</v>
      </c>
      <c r="S715" t="s">
        <v>365</v>
      </c>
      <c r="T715" t="s">
        <v>418</v>
      </c>
      <c r="U715">
        <v>1.8881087337908962E-2</v>
      </c>
      <c r="V715" t="s">
        <v>163</v>
      </c>
    </row>
    <row r="716" spans="9:22" x14ac:dyDescent="0.45">
      <c r="I716" t="s">
        <v>181</v>
      </c>
      <c r="J716" t="s">
        <v>419</v>
      </c>
      <c r="K716">
        <v>3.2007463793059369E-3</v>
      </c>
      <c r="L716" t="s">
        <v>163</v>
      </c>
      <c r="N716" t="s">
        <v>296</v>
      </c>
      <c r="O716" t="s">
        <v>419</v>
      </c>
      <c r="P716">
        <v>4.4316761239531037E-3</v>
      </c>
      <c r="Q716" t="s">
        <v>163</v>
      </c>
      <c r="S716" t="s">
        <v>365</v>
      </c>
      <c r="T716" t="s">
        <v>419</v>
      </c>
      <c r="U716">
        <v>2.6274571682350771E-3</v>
      </c>
      <c r="V716" t="s">
        <v>163</v>
      </c>
    </row>
    <row r="717" spans="9:22" x14ac:dyDescent="0.45">
      <c r="I717" t="s">
        <v>181</v>
      </c>
      <c r="J717" t="s">
        <v>420</v>
      </c>
      <c r="K717">
        <v>4.516731917994057E-3</v>
      </c>
      <c r="L717" t="s">
        <v>163</v>
      </c>
      <c r="N717" t="s">
        <v>296</v>
      </c>
      <c r="O717" t="s">
        <v>420</v>
      </c>
      <c r="P717">
        <v>3.096747850594688E-3</v>
      </c>
      <c r="Q717" t="s">
        <v>163</v>
      </c>
      <c r="S717" t="s">
        <v>365</v>
      </c>
      <c r="T717" t="s">
        <v>420</v>
      </c>
      <c r="U717">
        <v>2.4811403183259261E-3</v>
      </c>
      <c r="V717" t="s">
        <v>163</v>
      </c>
    </row>
    <row r="718" spans="9:22" x14ac:dyDescent="0.45">
      <c r="I718" t="s">
        <v>181</v>
      </c>
      <c r="J718" t="s">
        <v>421</v>
      </c>
      <c r="K718">
        <v>3.7843911262245601E-2</v>
      </c>
      <c r="L718" t="s">
        <v>163</v>
      </c>
      <c r="N718" t="s">
        <v>296</v>
      </c>
      <c r="O718" t="s">
        <v>421</v>
      </c>
      <c r="P718">
        <v>1.5849479431171782E-2</v>
      </c>
      <c r="Q718" t="s">
        <v>163</v>
      </c>
      <c r="S718" t="s">
        <v>365</v>
      </c>
      <c r="T718" t="s">
        <v>421</v>
      </c>
      <c r="U718">
        <v>1.1532349790005633E-2</v>
      </c>
      <c r="V718" t="s">
        <v>163</v>
      </c>
    </row>
    <row r="719" spans="9:22" x14ac:dyDescent="0.45">
      <c r="I719" t="s">
        <v>181</v>
      </c>
      <c r="J719" t="s">
        <v>422</v>
      </c>
      <c r="K719">
        <v>4.800968614782828E-3</v>
      </c>
      <c r="L719" t="s">
        <v>163</v>
      </c>
      <c r="N719" t="s">
        <v>296</v>
      </c>
      <c r="O719" t="s">
        <v>422</v>
      </c>
      <c r="P719">
        <v>2.0690382571215784E-3</v>
      </c>
      <c r="Q719" t="s">
        <v>163</v>
      </c>
      <c r="S719" t="s">
        <v>365</v>
      </c>
      <c r="T719" t="s">
        <v>422</v>
      </c>
      <c r="U719">
        <v>1.9644206919822494E-3</v>
      </c>
      <c r="V719" t="s">
        <v>163</v>
      </c>
    </row>
    <row r="720" spans="9:22" x14ac:dyDescent="0.45">
      <c r="I720" t="s">
        <v>181</v>
      </c>
      <c r="J720" t="s">
        <v>423</v>
      </c>
      <c r="K720">
        <v>7.2954689110126016E-3</v>
      </c>
      <c r="L720" t="s">
        <v>163</v>
      </c>
      <c r="N720" t="s">
        <v>296</v>
      </c>
      <c r="O720" t="s">
        <v>423</v>
      </c>
      <c r="P720">
        <v>4.1376217769363713E-3</v>
      </c>
      <c r="Q720" t="s">
        <v>163</v>
      </c>
      <c r="S720" t="s">
        <v>365</v>
      </c>
      <c r="T720" t="s">
        <v>423</v>
      </c>
      <c r="U720">
        <v>4.7176134426460637E-3</v>
      </c>
      <c r="V720" t="s">
        <v>163</v>
      </c>
    </row>
    <row r="721" spans="9:22" x14ac:dyDescent="0.45">
      <c r="I721" t="s">
        <v>181</v>
      </c>
      <c r="J721" t="s">
        <v>454</v>
      </c>
      <c r="K721">
        <v>0</v>
      </c>
      <c r="L721" t="s">
        <v>163</v>
      </c>
      <c r="N721" t="s">
        <v>296</v>
      </c>
      <c r="O721" t="s">
        <v>454</v>
      </c>
      <c r="P721">
        <v>2.9551548335930581E-3</v>
      </c>
      <c r="Q721" t="s">
        <v>163</v>
      </c>
      <c r="S721" t="s">
        <v>365</v>
      </c>
      <c r="T721" t="s">
        <v>454</v>
      </c>
      <c r="U721">
        <v>2.8352460440104342E-3</v>
      </c>
      <c r="V721" t="s">
        <v>163</v>
      </c>
    </row>
    <row r="722" spans="9:22" x14ac:dyDescent="0.45">
      <c r="I722" t="s">
        <v>181</v>
      </c>
      <c r="J722" t="s">
        <v>455</v>
      </c>
      <c r="K722">
        <v>0</v>
      </c>
      <c r="L722" t="s">
        <v>163</v>
      </c>
      <c r="N722" t="s">
        <v>296</v>
      </c>
      <c r="O722" t="s">
        <v>455</v>
      </c>
      <c r="P722">
        <v>2.1118442485057003E-2</v>
      </c>
      <c r="Q722" t="s">
        <v>163</v>
      </c>
      <c r="S722" t="s">
        <v>365</v>
      </c>
      <c r="T722" t="s">
        <v>455</v>
      </c>
      <c r="U722">
        <v>1.4407407473234728E-2</v>
      </c>
      <c r="V722" t="s">
        <v>163</v>
      </c>
    </row>
    <row r="723" spans="9:22" x14ac:dyDescent="0.45">
      <c r="I723" t="s">
        <v>181</v>
      </c>
      <c r="J723" t="s">
        <v>424</v>
      </c>
      <c r="K723">
        <v>0</v>
      </c>
      <c r="L723" t="s">
        <v>163</v>
      </c>
      <c r="N723" t="s">
        <v>296</v>
      </c>
      <c r="O723" t="s">
        <v>424</v>
      </c>
      <c r="P723">
        <v>1.9897428641327708E-2</v>
      </c>
      <c r="Q723" t="s">
        <v>163</v>
      </c>
      <c r="S723" t="s">
        <v>365</v>
      </c>
      <c r="T723" t="s">
        <v>424</v>
      </c>
      <c r="U723">
        <v>1.6060129024396071E-2</v>
      </c>
      <c r="V723" t="s">
        <v>163</v>
      </c>
    </row>
    <row r="724" spans="9:22" x14ac:dyDescent="0.45">
      <c r="I724" t="s">
        <v>181</v>
      </c>
      <c r="J724" t="s">
        <v>425</v>
      </c>
      <c r="K724">
        <v>1.5637266835781482E-3</v>
      </c>
      <c r="L724" t="s">
        <v>163</v>
      </c>
      <c r="N724" t="s">
        <v>296</v>
      </c>
      <c r="O724" t="s">
        <v>425</v>
      </c>
      <c r="P724">
        <v>2.432435103072221E-3</v>
      </c>
      <c r="Q724" t="s">
        <v>163</v>
      </c>
      <c r="S724" t="s">
        <v>365</v>
      </c>
      <c r="T724" t="s">
        <v>425</v>
      </c>
      <c r="U724">
        <v>2.2600097950822981E-3</v>
      </c>
      <c r="V724" t="s">
        <v>163</v>
      </c>
    </row>
    <row r="725" spans="9:22" x14ac:dyDescent="0.45">
      <c r="I725" t="s">
        <v>181</v>
      </c>
      <c r="J725" t="s">
        <v>426</v>
      </c>
      <c r="K725">
        <v>2.1674076714485735E-3</v>
      </c>
      <c r="L725" t="s">
        <v>163</v>
      </c>
      <c r="N725" t="s">
        <v>296</v>
      </c>
      <c r="O725" t="s">
        <v>426</v>
      </c>
      <c r="P725">
        <v>1.8320763897235622E-3</v>
      </c>
      <c r="Q725" t="s">
        <v>163</v>
      </c>
      <c r="S725" t="s">
        <v>365</v>
      </c>
      <c r="T725" t="s">
        <v>426</v>
      </c>
      <c r="U725">
        <v>2.310748586767161E-3</v>
      </c>
      <c r="V725" t="s">
        <v>163</v>
      </c>
    </row>
    <row r="726" spans="9:22" x14ac:dyDescent="0.45">
      <c r="I726" t="s">
        <v>181</v>
      </c>
      <c r="J726" t="s">
        <v>427</v>
      </c>
      <c r="K726">
        <v>2.4829168619319074E-2</v>
      </c>
      <c r="L726" t="s">
        <v>163</v>
      </c>
      <c r="N726" t="s">
        <v>296</v>
      </c>
      <c r="O726" t="s">
        <v>427</v>
      </c>
      <c r="P726">
        <v>8.7360790129471858E-3</v>
      </c>
      <c r="Q726" t="s">
        <v>163</v>
      </c>
      <c r="S726" t="s">
        <v>365</v>
      </c>
      <c r="T726" t="s">
        <v>427</v>
      </c>
      <c r="U726">
        <v>1.2771593423033287E-2</v>
      </c>
      <c r="V726" t="s">
        <v>163</v>
      </c>
    </row>
    <row r="727" spans="9:22" x14ac:dyDescent="0.45">
      <c r="I727" t="s">
        <v>181</v>
      </c>
      <c r="J727" t="s">
        <v>428</v>
      </c>
      <c r="K727">
        <v>3.3063040147943245E-3</v>
      </c>
      <c r="L727" t="s">
        <v>163</v>
      </c>
      <c r="N727" t="s">
        <v>296</v>
      </c>
      <c r="O727" t="s">
        <v>428</v>
      </c>
      <c r="P727">
        <v>1.3306086191228758E-3</v>
      </c>
      <c r="Q727" t="s">
        <v>163</v>
      </c>
      <c r="S727" t="s">
        <v>365</v>
      </c>
      <c r="T727" t="s">
        <v>428</v>
      </c>
      <c r="U727">
        <v>1.8654257948415391E-3</v>
      </c>
      <c r="V727" t="s">
        <v>163</v>
      </c>
    </row>
    <row r="728" spans="9:22" x14ac:dyDescent="0.45">
      <c r="I728" t="s">
        <v>181</v>
      </c>
      <c r="J728" t="s">
        <v>429</v>
      </c>
      <c r="K728">
        <v>4.967424922838643E-3</v>
      </c>
      <c r="L728" t="s">
        <v>163</v>
      </c>
      <c r="N728" t="s">
        <v>296</v>
      </c>
      <c r="O728" t="s">
        <v>429</v>
      </c>
      <c r="P728">
        <v>2.4750443710724406E-3</v>
      </c>
      <c r="Q728" t="s">
        <v>163</v>
      </c>
      <c r="S728" t="s">
        <v>365</v>
      </c>
      <c r="T728" t="s">
        <v>429</v>
      </c>
      <c r="U728">
        <v>4.5523118614026635E-3</v>
      </c>
      <c r="V728" t="s">
        <v>163</v>
      </c>
    </row>
    <row r="729" spans="9:22" x14ac:dyDescent="0.45">
      <c r="I729" t="s">
        <v>181</v>
      </c>
      <c r="J729" t="s">
        <v>456</v>
      </c>
      <c r="K729">
        <v>0</v>
      </c>
      <c r="L729" t="s">
        <v>163</v>
      </c>
      <c r="N729" t="s">
        <v>296</v>
      </c>
      <c r="O729" t="s">
        <v>456</v>
      </c>
      <c r="P729">
        <v>1.8068730891369384E-3</v>
      </c>
      <c r="Q729" t="s">
        <v>163</v>
      </c>
      <c r="S729" t="s">
        <v>365</v>
      </c>
      <c r="T729" t="s">
        <v>456</v>
      </c>
      <c r="U729">
        <v>2.5268408755669608E-3</v>
      </c>
      <c r="V729" t="s">
        <v>163</v>
      </c>
    </row>
    <row r="730" spans="9:22" x14ac:dyDescent="0.45">
      <c r="I730" t="s">
        <v>181</v>
      </c>
      <c r="J730" t="s">
        <v>457</v>
      </c>
      <c r="K730">
        <v>0</v>
      </c>
      <c r="L730" t="s">
        <v>163</v>
      </c>
      <c r="N730" t="s">
        <v>296</v>
      </c>
      <c r="O730" t="s">
        <v>457</v>
      </c>
      <c r="P730">
        <v>1.3552715912196414E-2</v>
      </c>
      <c r="Q730" t="s">
        <v>163</v>
      </c>
      <c r="S730" t="s">
        <v>365</v>
      </c>
      <c r="T730" t="s">
        <v>457</v>
      </c>
      <c r="U730">
        <v>1.0829974281389114E-2</v>
      </c>
      <c r="V730" t="s">
        <v>163</v>
      </c>
    </row>
    <row r="731" spans="9:22" x14ac:dyDescent="0.45">
      <c r="I731" t="s">
        <v>181</v>
      </c>
      <c r="J731" t="s">
        <v>430</v>
      </c>
      <c r="K731">
        <v>0</v>
      </c>
      <c r="L731" t="s">
        <v>163</v>
      </c>
      <c r="N731" t="s">
        <v>296</v>
      </c>
      <c r="O731" t="s">
        <v>430</v>
      </c>
      <c r="P731">
        <v>4.3599790560346796E-2</v>
      </c>
      <c r="Q731" t="s">
        <v>163</v>
      </c>
      <c r="S731" t="s">
        <v>365</v>
      </c>
      <c r="T731" t="s">
        <v>430</v>
      </c>
      <c r="U731">
        <v>2.4206557155711586E-2</v>
      </c>
      <c r="V731" t="s">
        <v>163</v>
      </c>
    </row>
    <row r="732" spans="9:22" x14ac:dyDescent="0.45">
      <c r="I732" t="s">
        <v>181</v>
      </c>
      <c r="J732" t="s">
        <v>431</v>
      </c>
      <c r="K732">
        <v>3.1593554419845054E-3</v>
      </c>
      <c r="L732" t="s">
        <v>163</v>
      </c>
      <c r="N732" t="s">
        <v>296</v>
      </c>
      <c r="O732" t="s">
        <v>431</v>
      </c>
      <c r="P732">
        <v>5.984634847131816E-3</v>
      </c>
      <c r="Q732" t="s">
        <v>163</v>
      </c>
      <c r="S732" t="s">
        <v>365</v>
      </c>
      <c r="T732" t="s">
        <v>431</v>
      </c>
      <c r="U732">
        <v>3.1696150902081745E-3</v>
      </c>
      <c r="V732" t="s">
        <v>163</v>
      </c>
    </row>
    <row r="733" spans="9:22" x14ac:dyDescent="0.45">
      <c r="I733" t="s">
        <v>181</v>
      </c>
      <c r="J733" t="s">
        <v>432</v>
      </c>
      <c r="K733">
        <v>4.7719541728558209E-3</v>
      </c>
      <c r="L733" t="s">
        <v>163</v>
      </c>
      <c r="N733" t="s">
        <v>296</v>
      </c>
      <c r="O733" t="s">
        <v>432</v>
      </c>
      <c r="P733">
        <v>4.666651550443387E-3</v>
      </c>
      <c r="Q733" t="s">
        <v>163</v>
      </c>
      <c r="S733" t="s">
        <v>365</v>
      </c>
      <c r="T733" t="s">
        <v>432</v>
      </c>
      <c r="U733">
        <v>3.2136528652831294E-3</v>
      </c>
      <c r="V733" t="s">
        <v>163</v>
      </c>
    </row>
    <row r="734" spans="9:22" x14ac:dyDescent="0.45">
      <c r="I734" t="s">
        <v>181</v>
      </c>
      <c r="J734" t="s">
        <v>433</v>
      </c>
      <c r="K734">
        <v>4.0006106442275764E-2</v>
      </c>
      <c r="L734" t="s">
        <v>163</v>
      </c>
      <c r="N734" t="s">
        <v>296</v>
      </c>
      <c r="O734" t="s">
        <v>433</v>
      </c>
      <c r="P734">
        <v>1.728442694420361E-2</v>
      </c>
      <c r="Q734" t="s">
        <v>163</v>
      </c>
      <c r="S734" t="s">
        <v>365</v>
      </c>
      <c r="T734" t="s">
        <v>433</v>
      </c>
      <c r="U734">
        <v>1.8531030418699464E-2</v>
      </c>
      <c r="V734" t="s">
        <v>163</v>
      </c>
    </row>
    <row r="735" spans="9:22" x14ac:dyDescent="0.45">
      <c r="I735" t="s">
        <v>181</v>
      </c>
      <c r="J735" t="s">
        <v>434</v>
      </c>
      <c r="K735">
        <v>5.761851339637504E-3</v>
      </c>
      <c r="L735" t="s">
        <v>163</v>
      </c>
      <c r="N735" t="s">
        <v>296</v>
      </c>
      <c r="O735" t="s">
        <v>434</v>
      </c>
      <c r="P735">
        <v>2.2756921623180897E-3</v>
      </c>
      <c r="Q735" t="s">
        <v>163</v>
      </c>
      <c r="S735" t="s">
        <v>365</v>
      </c>
      <c r="T735" t="s">
        <v>434</v>
      </c>
      <c r="U735">
        <v>3.5245618241895862E-3</v>
      </c>
      <c r="V735" t="s">
        <v>163</v>
      </c>
    </row>
    <row r="736" spans="9:22" x14ac:dyDescent="0.45">
      <c r="I736" t="s">
        <v>181</v>
      </c>
      <c r="J736" t="s">
        <v>435</v>
      </c>
      <c r="K736">
        <v>9.1684805555055319E-3</v>
      </c>
      <c r="L736" t="s">
        <v>163</v>
      </c>
      <c r="N736" t="s">
        <v>296</v>
      </c>
      <c r="O736" t="s">
        <v>435</v>
      </c>
      <c r="P736">
        <v>4.8251135896116328E-3</v>
      </c>
      <c r="Q736" t="s">
        <v>163</v>
      </c>
      <c r="S736" t="s">
        <v>365</v>
      </c>
      <c r="T736" t="s">
        <v>435</v>
      </c>
      <c r="U736">
        <v>7.7805448077889914E-3</v>
      </c>
      <c r="V736" t="s">
        <v>163</v>
      </c>
    </row>
    <row r="737" spans="9:22" x14ac:dyDescent="0.45">
      <c r="I737" t="s">
        <v>181</v>
      </c>
      <c r="J737" t="s">
        <v>458</v>
      </c>
      <c r="K737">
        <v>0</v>
      </c>
      <c r="L737" t="s">
        <v>163</v>
      </c>
      <c r="N737" t="s">
        <v>296</v>
      </c>
      <c r="O737" t="s">
        <v>458</v>
      </c>
      <c r="P737">
        <v>4.0228888137024436E-3</v>
      </c>
      <c r="Q737" t="s">
        <v>163</v>
      </c>
      <c r="S737" t="s">
        <v>365</v>
      </c>
      <c r="T737" t="s">
        <v>458</v>
      </c>
      <c r="U737">
        <v>4.4572956916953486E-3</v>
      </c>
      <c r="V737" t="s">
        <v>163</v>
      </c>
    </row>
    <row r="738" spans="9:22" x14ac:dyDescent="0.45">
      <c r="I738" t="s">
        <v>181</v>
      </c>
      <c r="J738" t="s">
        <v>459</v>
      </c>
      <c r="K738">
        <v>0</v>
      </c>
      <c r="L738" t="s">
        <v>163</v>
      </c>
      <c r="N738" t="s">
        <v>296</v>
      </c>
      <c r="O738" t="s">
        <v>459</v>
      </c>
      <c r="P738">
        <v>3.0864256749715279E-2</v>
      </c>
      <c r="Q738" t="s">
        <v>163</v>
      </c>
      <c r="S738" t="s">
        <v>365</v>
      </c>
      <c r="T738" t="s">
        <v>459</v>
      </c>
      <c r="U738">
        <v>2.1851758157811589E-2</v>
      </c>
      <c r="V738" t="s">
        <v>163</v>
      </c>
    </row>
    <row r="739" spans="9:22" x14ac:dyDescent="0.45">
      <c r="I739" t="s">
        <v>181</v>
      </c>
      <c r="J739" t="s">
        <v>460</v>
      </c>
      <c r="K739">
        <v>0</v>
      </c>
      <c r="L739" t="s">
        <v>163</v>
      </c>
      <c r="N739" t="s">
        <v>296</v>
      </c>
      <c r="O739" t="s">
        <v>460</v>
      </c>
      <c r="P739">
        <v>4.9918283726904468E-2</v>
      </c>
      <c r="Q739" t="s">
        <v>163</v>
      </c>
      <c r="S739" t="s">
        <v>365</v>
      </c>
      <c r="T739" t="s">
        <v>460</v>
      </c>
      <c r="U739">
        <v>3.4734322267580067E-2</v>
      </c>
      <c r="V739" t="s">
        <v>163</v>
      </c>
    </row>
    <row r="740" spans="9:22" x14ac:dyDescent="0.45">
      <c r="I740" t="s">
        <v>181</v>
      </c>
      <c r="J740" t="s">
        <v>461</v>
      </c>
      <c r="K740">
        <v>3.6140930864816865E-3</v>
      </c>
      <c r="L740" t="s">
        <v>163</v>
      </c>
      <c r="N740" t="s">
        <v>296</v>
      </c>
      <c r="O740" t="s">
        <v>461</v>
      </c>
      <c r="P740">
        <v>6.5084046353235617E-3</v>
      </c>
      <c r="Q740" t="s">
        <v>163</v>
      </c>
      <c r="S740" t="s">
        <v>365</v>
      </c>
      <c r="T740" t="s">
        <v>461</v>
      </c>
      <c r="U740">
        <v>4.5187818998366821E-3</v>
      </c>
      <c r="V740" t="s">
        <v>163</v>
      </c>
    </row>
    <row r="741" spans="9:22" x14ac:dyDescent="0.45">
      <c r="I741" t="s">
        <v>181</v>
      </c>
      <c r="J741" t="s">
        <v>462</v>
      </c>
      <c r="K741">
        <v>5.523420958695755E-3</v>
      </c>
      <c r="L741" t="s">
        <v>163</v>
      </c>
      <c r="N741" t="s">
        <v>296</v>
      </c>
      <c r="O741" t="s">
        <v>462</v>
      </c>
      <c r="P741">
        <v>4.7905392407446819E-3</v>
      </c>
      <c r="Q741" t="s">
        <v>163</v>
      </c>
      <c r="S741" t="s">
        <v>365</v>
      </c>
      <c r="T741" t="s">
        <v>462</v>
      </c>
      <c r="U741">
        <v>4.4414322151551423E-3</v>
      </c>
      <c r="V741" t="s">
        <v>163</v>
      </c>
    </row>
    <row r="742" spans="9:22" x14ac:dyDescent="0.45">
      <c r="I742" t="s">
        <v>181</v>
      </c>
      <c r="J742" t="s">
        <v>463</v>
      </c>
      <c r="K742">
        <v>4.5581385214523443E-2</v>
      </c>
      <c r="L742" t="s">
        <v>163</v>
      </c>
      <c r="N742" t="s">
        <v>296</v>
      </c>
      <c r="O742" t="s">
        <v>463</v>
      </c>
      <c r="P742">
        <v>1.988504648920977E-2</v>
      </c>
      <c r="Q742" t="s">
        <v>163</v>
      </c>
      <c r="S742" t="s">
        <v>365</v>
      </c>
      <c r="T742" t="s">
        <v>463</v>
      </c>
      <c r="U742">
        <v>2.4319001065746439E-2</v>
      </c>
      <c r="V742" t="s">
        <v>163</v>
      </c>
    </row>
    <row r="743" spans="9:22" x14ac:dyDescent="0.45">
      <c r="I743" t="s">
        <v>181</v>
      </c>
      <c r="J743" t="s">
        <v>464</v>
      </c>
      <c r="K743">
        <v>6.402574339856395E-3</v>
      </c>
      <c r="L743" t="s">
        <v>163</v>
      </c>
      <c r="N743" t="s">
        <v>296</v>
      </c>
      <c r="O743" t="s">
        <v>464</v>
      </c>
      <c r="P743">
        <v>3.6427229020559336E-3</v>
      </c>
      <c r="Q743" t="s">
        <v>163</v>
      </c>
      <c r="S743" t="s">
        <v>365</v>
      </c>
      <c r="T743" t="s">
        <v>464</v>
      </c>
      <c r="U743">
        <v>4.5657126079469371E-3</v>
      </c>
      <c r="V743" t="s">
        <v>163</v>
      </c>
    </row>
    <row r="744" spans="9:22" x14ac:dyDescent="0.45">
      <c r="I744" t="s">
        <v>181</v>
      </c>
      <c r="J744" t="s">
        <v>465</v>
      </c>
      <c r="K744">
        <v>9.5782869033183143E-3</v>
      </c>
      <c r="L744" t="s">
        <v>163</v>
      </c>
      <c r="N744" t="s">
        <v>296</v>
      </c>
      <c r="O744" t="s">
        <v>465</v>
      </c>
      <c r="P744">
        <v>7.3060475312211395E-3</v>
      </c>
      <c r="Q744" t="s">
        <v>163</v>
      </c>
      <c r="S744" t="s">
        <v>365</v>
      </c>
      <c r="T744" t="s">
        <v>465</v>
      </c>
      <c r="U744">
        <v>1.0257398239078135E-2</v>
      </c>
      <c r="V744" t="s">
        <v>163</v>
      </c>
    </row>
    <row r="745" spans="9:22" x14ac:dyDescent="0.45">
      <c r="I745" t="s">
        <v>181</v>
      </c>
      <c r="J745" t="s">
        <v>466</v>
      </c>
      <c r="K745">
        <v>0</v>
      </c>
      <c r="L745" t="s">
        <v>163</v>
      </c>
      <c r="N745" t="s">
        <v>296</v>
      </c>
      <c r="O745" t="s">
        <v>466</v>
      </c>
      <c r="P745">
        <v>5.6030540988062103E-3</v>
      </c>
      <c r="Q745" t="s">
        <v>163</v>
      </c>
      <c r="S745" t="s">
        <v>365</v>
      </c>
      <c r="T745" t="s">
        <v>466</v>
      </c>
      <c r="U745">
        <v>5.6033661361477808E-3</v>
      </c>
      <c r="V745" t="s">
        <v>163</v>
      </c>
    </row>
    <row r="746" spans="9:22" x14ac:dyDescent="0.45">
      <c r="I746" t="s">
        <v>181</v>
      </c>
      <c r="J746" t="s">
        <v>467</v>
      </c>
      <c r="K746">
        <v>0</v>
      </c>
      <c r="L746" t="s">
        <v>163</v>
      </c>
      <c r="N746" t="s">
        <v>296</v>
      </c>
      <c r="O746" t="s">
        <v>467</v>
      </c>
      <c r="P746">
        <v>3.8351620305151615E-2</v>
      </c>
      <c r="Q746" t="s">
        <v>163</v>
      </c>
      <c r="S746" t="s">
        <v>365</v>
      </c>
      <c r="T746" t="s">
        <v>467</v>
      </c>
      <c r="U746">
        <v>2.8431789505654708E-2</v>
      </c>
      <c r="V746" t="s">
        <v>163</v>
      </c>
    </row>
    <row r="747" spans="9:22" x14ac:dyDescent="0.45">
      <c r="I747" t="s">
        <v>181</v>
      </c>
      <c r="J747" t="s">
        <v>468</v>
      </c>
      <c r="K747">
        <v>9.5944323594655671E-4</v>
      </c>
      <c r="L747" t="s">
        <v>163</v>
      </c>
      <c r="N747" t="s">
        <v>296</v>
      </c>
      <c r="O747" t="s">
        <v>468</v>
      </c>
      <c r="P747">
        <v>4.9800684186262857E-2</v>
      </c>
      <c r="Q747" t="s">
        <v>163</v>
      </c>
      <c r="S747" t="s">
        <v>365</v>
      </c>
      <c r="T747" t="s">
        <v>468</v>
      </c>
      <c r="U747">
        <v>4.0292225814651625E-2</v>
      </c>
      <c r="V747" t="s">
        <v>163</v>
      </c>
    </row>
    <row r="748" spans="9:22" x14ac:dyDescent="0.45">
      <c r="I748" t="s">
        <v>181</v>
      </c>
      <c r="J748" t="s">
        <v>469</v>
      </c>
      <c r="K748">
        <v>5.1280122160365423E-3</v>
      </c>
      <c r="L748" t="s">
        <v>163</v>
      </c>
      <c r="N748" t="s">
        <v>296</v>
      </c>
      <c r="O748" t="s">
        <v>469</v>
      </c>
      <c r="P748">
        <v>6.1267936533878761E-3</v>
      </c>
      <c r="Q748" t="s">
        <v>163</v>
      </c>
      <c r="S748" t="s">
        <v>365</v>
      </c>
      <c r="T748" t="s">
        <v>469</v>
      </c>
      <c r="U748">
        <v>4.7425514967257493E-3</v>
      </c>
      <c r="V748" t="s">
        <v>163</v>
      </c>
    </row>
    <row r="749" spans="9:22" x14ac:dyDescent="0.45">
      <c r="I749" t="s">
        <v>181</v>
      </c>
      <c r="J749" t="s">
        <v>470</v>
      </c>
      <c r="K749">
        <v>6.9517491791511584E-3</v>
      </c>
      <c r="L749" t="s">
        <v>163</v>
      </c>
      <c r="N749" t="s">
        <v>296</v>
      </c>
      <c r="O749" t="s">
        <v>470</v>
      </c>
      <c r="P749">
        <v>4.2693632252364805E-3</v>
      </c>
      <c r="Q749" t="s">
        <v>163</v>
      </c>
      <c r="S749" t="s">
        <v>365</v>
      </c>
      <c r="T749" t="s">
        <v>470</v>
      </c>
      <c r="U749">
        <v>4.5651722242945683E-3</v>
      </c>
      <c r="V749" t="s">
        <v>163</v>
      </c>
    </row>
    <row r="750" spans="9:22" x14ac:dyDescent="0.45">
      <c r="I750" t="s">
        <v>181</v>
      </c>
      <c r="J750" t="s">
        <v>471</v>
      </c>
      <c r="K750">
        <v>4.9647679465906827E-2</v>
      </c>
      <c r="L750" t="s">
        <v>163</v>
      </c>
      <c r="N750" t="s">
        <v>296</v>
      </c>
      <c r="O750" t="s">
        <v>471</v>
      </c>
      <c r="P750">
        <v>2.4529355310068817E-2</v>
      </c>
      <c r="Q750" t="s">
        <v>163</v>
      </c>
      <c r="S750" t="s">
        <v>365</v>
      </c>
      <c r="T750" t="s">
        <v>471</v>
      </c>
      <c r="U750">
        <v>2.8392074819730322E-2</v>
      </c>
      <c r="V750" t="s">
        <v>163</v>
      </c>
    </row>
    <row r="751" spans="9:22" x14ac:dyDescent="0.45">
      <c r="I751" t="s">
        <v>181</v>
      </c>
      <c r="J751" t="s">
        <v>472</v>
      </c>
      <c r="K751">
        <v>6.7651954633826707E-3</v>
      </c>
      <c r="L751" t="s">
        <v>163</v>
      </c>
      <c r="N751" t="s">
        <v>296</v>
      </c>
      <c r="O751" t="s">
        <v>472</v>
      </c>
      <c r="P751">
        <v>3.6101573871076837E-3</v>
      </c>
      <c r="Q751" t="s">
        <v>163</v>
      </c>
      <c r="S751" t="s">
        <v>365</v>
      </c>
      <c r="T751" t="s">
        <v>472</v>
      </c>
      <c r="U751">
        <v>6.2242746696459031E-3</v>
      </c>
      <c r="V751" t="s">
        <v>163</v>
      </c>
    </row>
    <row r="752" spans="9:22" x14ac:dyDescent="0.45">
      <c r="I752" t="s">
        <v>181</v>
      </c>
      <c r="J752" t="s">
        <v>473</v>
      </c>
      <c r="K752">
        <v>1.0013742277885278E-2</v>
      </c>
      <c r="L752" t="s">
        <v>163</v>
      </c>
      <c r="N752" t="s">
        <v>296</v>
      </c>
      <c r="O752" t="s">
        <v>473</v>
      </c>
      <c r="P752">
        <v>6.4010148566868369E-3</v>
      </c>
      <c r="Q752" t="s">
        <v>163</v>
      </c>
      <c r="S752" t="s">
        <v>365</v>
      </c>
      <c r="T752" t="s">
        <v>473</v>
      </c>
      <c r="U752">
        <v>1.4774175256044766E-2</v>
      </c>
      <c r="V752" t="s">
        <v>163</v>
      </c>
    </row>
    <row r="753" spans="9:22" x14ac:dyDescent="0.45">
      <c r="I753" t="s">
        <v>181</v>
      </c>
      <c r="J753" t="s">
        <v>474</v>
      </c>
      <c r="K753">
        <v>0</v>
      </c>
      <c r="L753" t="s">
        <v>163</v>
      </c>
      <c r="N753" t="s">
        <v>296</v>
      </c>
      <c r="O753" t="s">
        <v>474</v>
      </c>
      <c r="P753">
        <v>4.5803124306520795E-3</v>
      </c>
      <c r="Q753" t="s">
        <v>163</v>
      </c>
      <c r="S753" t="s">
        <v>365</v>
      </c>
      <c r="T753" t="s">
        <v>474</v>
      </c>
      <c r="U753">
        <v>7.7430292672636004E-3</v>
      </c>
      <c r="V753" t="s">
        <v>163</v>
      </c>
    </row>
    <row r="754" spans="9:22" x14ac:dyDescent="0.45">
      <c r="I754" t="s">
        <v>181</v>
      </c>
      <c r="J754" t="s">
        <v>475</v>
      </c>
      <c r="K754">
        <v>0</v>
      </c>
      <c r="L754" t="s">
        <v>163</v>
      </c>
      <c r="N754" t="s">
        <v>296</v>
      </c>
      <c r="O754" t="s">
        <v>475</v>
      </c>
      <c r="P754">
        <v>3.3670576897311046E-2</v>
      </c>
      <c r="Q754" t="s">
        <v>163</v>
      </c>
      <c r="S754" t="s">
        <v>365</v>
      </c>
      <c r="T754" t="s">
        <v>475</v>
      </c>
      <c r="U754">
        <v>3.5207355680656006E-2</v>
      </c>
      <c r="V754" t="s">
        <v>163</v>
      </c>
    </row>
    <row r="755" spans="9:22" x14ac:dyDescent="0.45">
      <c r="I755" t="s">
        <v>181</v>
      </c>
      <c r="J755" t="s">
        <v>476</v>
      </c>
      <c r="K755">
        <v>3.4224153502616515E-3</v>
      </c>
      <c r="L755" t="s">
        <v>163</v>
      </c>
      <c r="N755" t="s">
        <v>296</v>
      </c>
      <c r="O755" t="s">
        <v>476</v>
      </c>
      <c r="P755">
        <v>3.7070542968435434E-2</v>
      </c>
      <c r="Q755" t="s">
        <v>163</v>
      </c>
      <c r="S755" t="s">
        <v>365</v>
      </c>
      <c r="T755" t="s">
        <v>476</v>
      </c>
      <c r="U755">
        <v>3.2128758022473655E-2</v>
      </c>
      <c r="V755" t="s">
        <v>163</v>
      </c>
    </row>
    <row r="756" spans="9:22" x14ac:dyDescent="0.45">
      <c r="I756" t="s">
        <v>181</v>
      </c>
      <c r="J756" t="s">
        <v>477</v>
      </c>
      <c r="K756">
        <v>5.7755927532087024E-3</v>
      </c>
      <c r="L756" t="s">
        <v>163</v>
      </c>
      <c r="N756" t="s">
        <v>296</v>
      </c>
      <c r="O756" t="s">
        <v>477</v>
      </c>
      <c r="P756">
        <v>3.1214150829131071E-3</v>
      </c>
      <c r="Q756" t="s">
        <v>163</v>
      </c>
      <c r="S756" t="s">
        <v>365</v>
      </c>
      <c r="T756" t="s">
        <v>477</v>
      </c>
      <c r="U756">
        <v>3.8732993329618996E-3</v>
      </c>
      <c r="V756" t="s">
        <v>163</v>
      </c>
    </row>
    <row r="757" spans="9:22" x14ac:dyDescent="0.45">
      <c r="I757" t="s">
        <v>181</v>
      </c>
      <c r="J757" t="s">
        <v>478</v>
      </c>
      <c r="K757">
        <v>7.5807483790527631E-3</v>
      </c>
      <c r="L757" t="s">
        <v>163</v>
      </c>
      <c r="N757" t="s">
        <v>296</v>
      </c>
      <c r="O757" t="s">
        <v>478</v>
      </c>
      <c r="P757">
        <v>2.9904093622057496E-3</v>
      </c>
      <c r="Q757" t="s">
        <v>163</v>
      </c>
      <c r="S757" t="s">
        <v>365</v>
      </c>
      <c r="T757" t="s">
        <v>478</v>
      </c>
      <c r="U757">
        <v>3.7091867820425338E-3</v>
      </c>
      <c r="V757" t="s">
        <v>163</v>
      </c>
    </row>
    <row r="758" spans="9:22" x14ac:dyDescent="0.45">
      <c r="I758" t="s">
        <v>181</v>
      </c>
      <c r="J758" t="s">
        <v>479</v>
      </c>
      <c r="K758">
        <v>5.7993720801321667E-2</v>
      </c>
      <c r="L758" t="s">
        <v>163</v>
      </c>
      <c r="N758" t="s">
        <v>296</v>
      </c>
      <c r="O758" t="s">
        <v>479</v>
      </c>
      <c r="P758">
        <v>1.3518801067954592E-2</v>
      </c>
      <c r="Q758" t="s">
        <v>163</v>
      </c>
      <c r="S758" t="s">
        <v>365</v>
      </c>
      <c r="T758" t="s">
        <v>479</v>
      </c>
      <c r="U758">
        <v>2.4326742473282904E-2</v>
      </c>
      <c r="V758" t="s">
        <v>163</v>
      </c>
    </row>
    <row r="759" spans="9:22" x14ac:dyDescent="0.45">
      <c r="I759" t="s">
        <v>181</v>
      </c>
      <c r="J759" t="s">
        <v>480</v>
      </c>
      <c r="K759">
        <v>7.9946705090681355E-3</v>
      </c>
      <c r="L759" t="s">
        <v>163</v>
      </c>
      <c r="N759" t="s">
        <v>296</v>
      </c>
      <c r="O759" t="s">
        <v>480</v>
      </c>
      <c r="P759">
        <v>1.6170642884346317E-3</v>
      </c>
      <c r="Q759" t="s">
        <v>163</v>
      </c>
      <c r="S759" t="s">
        <v>365</v>
      </c>
      <c r="T759" t="s">
        <v>480</v>
      </c>
      <c r="U759">
        <v>5.5703172232017574E-3</v>
      </c>
      <c r="V759" t="s">
        <v>163</v>
      </c>
    </row>
    <row r="760" spans="9:22" x14ac:dyDescent="0.45">
      <c r="I760" t="s">
        <v>181</v>
      </c>
      <c r="J760" t="s">
        <v>481</v>
      </c>
      <c r="K760">
        <v>1.1601241565692096E-2</v>
      </c>
      <c r="L760" t="s">
        <v>163</v>
      </c>
      <c r="N760" t="s">
        <v>296</v>
      </c>
      <c r="O760" t="s">
        <v>481</v>
      </c>
      <c r="P760">
        <v>3.0353257968873445E-3</v>
      </c>
      <c r="Q760" t="s">
        <v>163</v>
      </c>
      <c r="S760" t="s">
        <v>365</v>
      </c>
      <c r="T760" t="s">
        <v>481</v>
      </c>
      <c r="U760">
        <v>1.1993619587655147E-2</v>
      </c>
      <c r="V760" t="s">
        <v>163</v>
      </c>
    </row>
    <row r="761" spans="9:22" x14ac:dyDescent="0.45">
      <c r="I761" t="s">
        <v>181</v>
      </c>
      <c r="J761" t="s">
        <v>482</v>
      </c>
      <c r="K761">
        <v>2.2823956510704007E-3</v>
      </c>
      <c r="L761" t="s">
        <v>163</v>
      </c>
      <c r="N761" t="s">
        <v>296</v>
      </c>
      <c r="O761" t="s">
        <v>482</v>
      </c>
      <c r="P761">
        <v>2.5636782627062498E-3</v>
      </c>
      <c r="Q761" t="s">
        <v>163</v>
      </c>
      <c r="S761" t="s">
        <v>365</v>
      </c>
      <c r="T761" t="s">
        <v>482</v>
      </c>
      <c r="U761">
        <v>6.2554054280983228E-3</v>
      </c>
      <c r="V761" t="s">
        <v>163</v>
      </c>
    </row>
    <row r="762" spans="9:22" x14ac:dyDescent="0.45">
      <c r="I762" t="s">
        <v>181</v>
      </c>
      <c r="J762" t="s">
        <v>483</v>
      </c>
      <c r="K762">
        <v>0</v>
      </c>
      <c r="L762" t="s">
        <v>163</v>
      </c>
      <c r="N762" t="s">
        <v>296</v>
      </c>
      <c r="O762" t="s">
        <v>483</v>
      </c>
      <c r="P762">
        <v>2.370654815083871E-2</v>
      </c>
      <c r="Q762" t="s">
        <v>163</v>
      </c>
      <c r="S762" t="s">
        <v>365</v>
      </c>
      <c r="T762" t="s">
        <v>483</v>
      </c>
      <c r="U762">
        <v>2.7849802804138402E-2</v>
      </c>
      <c r="V762" t="s">
        <v>163</v>
      </c>
    </row>
    <row r="763" spans="9:22" x14ac:dyDescent="0.45">
      <c r="I763" t="s">
        <v>181</v>
      </c>
      <c r="J763" t="s">
        <v>484</v>
      </c>
      <c r="K763">
        <v>5.4858307665634825E-3</v>
      </c>
      <c r="L763" t="s">
        <v>163</v>
      </c>
      <c r="N763" t="s">
        <v>296</v>
      </c>
      <c r="O763" t="s">
        <v>484</v>
      </c>
      <c r="P763">
        <v>3.9346849345746039E-2</v>
      </c>
      <c r="Q763" t="s">
        <v>163</v>
      </c>
      <c r="S763" t="s">
        <v>365</v>
      </c>
      <c r="T763" t="s">
        <v>484</v>
      </c>
      <c r="U763">
        <v>3.8535238517646571E-2</v>
      </c>
      <c r="V763" t="s">
        <v>163</v>
      </c>
    </row>
    <row r="764" spans="9:22" x14ac:dyDescent="0.45">
      <c r="I764" t="s">
        <v>181</v>
      </c>
      <c r="J764" t="s">
        <v>485</v>
      </c>
      <c r="K764">
        <v>8.0495356038423112E-3</v>
      </c>
      <c r="L764" t="s">
        <v>163</v>
      </c>
      <c r="N764" t="s">
        <v>296</v>
      </c>
      <c r="O764" t="s">
        <v>485</v>
      </c>
      <c r="P764">
        <v>3.6604634061598081E-3</v>
      </c>
      <c r="Q764" t="s">
        <v>163</v>
      </c>
      <c r="S764" t="s">
        <v>365</v>
      </c>
      <c r="T764" t="s">
        <v>485</v>
      </c>
      <c r="U764">
        <v>4.5273554670857367E-3</v>
      </c>
      <c r="V764" t="s">
        <v>163</v>
      </c>
    </row>
    <row r="765" spans="9:22" x14ac:dyDescent="0.45">
      <c r="I765" t="s">
        <v>181</v>
      </c>
      <c r="J765" t="s">
        <v>486</v>
      </c>
      <c r="K765">
        <v>9.4360067739644414E-3</v>
      </c>
      <c r="L765" t="s">
        <v>163</v>
      </c>
      <c r="N765" t="s">
        <v>296</v>
      </c>
      <c r="O765" t="s">
        <v>486</v>
      </c>
      <c r="P765">
        <v>4.0251576214073593E-3</v>
      </c>
      <c r="Q765" t="s">
        <v>163</v>
      </c>
      <c r="S765" t="s">
        <v>365</v>
      </c>
      <c r="T765" t="s">
        <v>486</v>
      </c>
      <c r="U765">
        <v>4.2382782954892952E-3</v>
      </c>
      <c r="V765" t="s">
        <v>163</v>
      </c>
    </row>
    <row r="766" spans="9:22" x14ac:dyDescent="0.45">
      <c r="I766" t="s">
        <v>181</v>
      </c>
      <c r="J766" t="s">
        <v>487</v>
      </c>
      <c r="K766">
        <v>6.289003217670755E-2</v>
      </c>
      <c r="L766" t="s">
        <v>163</v>
      </c>
      <c r="N766" t="s">
        <v>296</v>
      </c>
      <c r="O766" t="s">
        <v>487</v>
      </c>
      <c r="P766">
        <v>1.8329251342735896E-2</v>
      </c>
      <c r="Q766" t="s">
        <v>163</v>
      </c>
      <c r="S766" t="s">
        <v>365</v>
      </c>
      <c r="T766" t="s">
        <v>487</v>
      </c>
      <c r="U766">
        <v>2.4648916013445415E-2</v>
      </c>
      <c r="V766" t="s">
        <v>163</v>
      </c>
    </row>
    <row r="767" spans="9:22" x14ac:dyDescent="0.45">
      <c r="I767" t="s">
        <v>181</v>
      </c>
      <c r="J767" t="s">
        <v>488</v>
      </c>
      <c r="K767">
        <v>8.7013692744740741E-3</v>
      </c>
      <c r="L767" t="s">
        <v>163</v>
      </c>
      <c r="N767" t="s">
        <v>296</v>
      </c>
      <c r="O767" t="s">
        <v>488</v>
      </c>
      <c r="P767">
        <v>2.4936018027241734E-3</v>
      </c>
      <c r="Q767" t="s">
        <v>163</v>
      </c>
      <c r="S767" t="s">
        <v>365</v>
      </c>
      <c r="T767" t="s">
        <v>488</v>
      </c>
      <c r="U767">
        <v>5.3088499361827425E-3</v>
      </c>
      <c r="V767" t="s">
        <v>163</v>
      </c>
    </row>
    <row r="768" spans="9:22" x14ac:dyDescent="0.45">
      <c r="I768" t="s">
        <v>181</v>
      </c>
      <c r="J768" t="s">
        <v>489</v>
      </c>
      <c r="K768">
        <v>1.379712028943811E-2</v>
      </c>
      <c r="L768" t="s">
        <v>163</v>
      </c>
      <c r="N768" t="s">
        <v>296</v>
      </c>
      <c r="O768" t="s">
        <v>489</v>
      </c>
      <c r="P768">
        <v>4.6212577390096548E-3</v>
      </c>
      <c r="Q768" t="s">
        <v>163</v>
      </c>
      <c r="S768" t="s">
        <v>365</v>
      </c>
      <c r="T768" t="s">
        <v>489</v>
      </c>
      <c r="U768">
        <v>1.1642971025049045E-2</v>
      </c>
      <c r="V768" t="s">
        <v>163</v>
      </c>
    </row>
    <row r="769" spans="9:22" x14ac:dyDescent="0.45">
      <c r="I769" t="s">
        <v>181</v>
      </c>
      <c r="J769" t="s">
        <v>490</v>
      </c>
      <c r="K769">
        <v>3.7693918797189578E-3</v>
      </c>
      <c r="L769" t="s">
        <v>163</v>
      </c>
      <c r="N769" t="s">
        <v>296</v>
      </c>
      <c r="O769" t="s">
        <v>490</v>
      </c>
      <c r="P769">
        <v>2.3823446988686806E-3</v>
      </c>
      <c r="Q769" t="s">
        <v>163</v>
      </c>
      <c r="S769" t="s">
        <v>365</v>
      </c>
      <c r="T769" t="s">
        <v>490</v>
      </c>
      <c r="U769">
        <v>5.9785966990400308E-3</v>
      </c>
      <c r="V769" t="s">
        <v>163</v>
      </c>
    </row>
    <row r="770" spans="9:22" x14ac:dyDescent="0.45">
      <c r="I770" t="s">
        <v>181</v>
      </c>
      <c r="J770" t="s">
        <v>491</v>
      </c>
      <c r="K770">
        <v>0</v>
      </c>
      <c r="L770" t="s">
        <v>163</v>
      </c>
      <c r="N770" t="s">
        <v>296</v>
      </c>
      <c r="O770" t="s">
        <v>491</v>
      </c>
      <c r="P770">
        <v>2.3634851693190094E-2</v>
      </c>
      <c r="Q770" t="s">
        <v>163</v>
      </c>
      <c r="S770" t="s">
        <v>365</v>
      </c>
      <c r="T770" t="s">
        <v>491</v>
      </c>
      <c r="U770">
        <v>2.9219471479738586E-2</v>
      </c>
      <c r="V770" t="s">
        <v>163</v>
      </c>
    </row>
    <row r="771" spans="9:22" x14ac:dyDescent="0.45">
      <c r="I771" t="s">
        <v>181</v>
      </c>
      <c r="J771" t="s">
        <v>492</v>
      </c>
      <c r="K771">
        <v>5.6976685431664306E-3</v>
      </c>
      <c r="L771" t="s">
        <v>163</v>
      </c>
      <c r="N771" t="s">
        <v>296</v>
      </c>
      <c r="O771" t="s">
        <v>492</v>
      </c>
      <c r="P771">
        <v>1.8794356064165591E-2</v>
      </c>
      <c r="Q771" t="s">
        <v>163</v>
      </c>
      <c r="S771" t="s">
        <v>365</v>
      </c>
      <c r="T771" t="s">
        <v>492</v>
      </c>
      <c r="U771">
        <v>1.1945031645741041E-2</v>
      </c>
      <c r="V771" t="s">
        <v>163</v>
      </c>
    </row>
    <row r="772" spans="9:22" x14ac:dyDescent="0.45">
      <c r="I772" t="s">
        <v>181</v>
      </c>
      <c r="J772" t="s">
        <v>493</v>
      </c>
      <c r="K772">
        <v>8.7610590511730362E-3</v>
      </c>
      <c r="L772" t="s">
        <v>163</v>
      </c>
      <c r="N772" t="s">
        <v>296</v>
      </c>
      <c r="O772" t="s">
        <v>493</v>
      </c>
      <c r="P772">
        <v>2.1465550014832303E-3</v>
      </c>
      <c r="Q772" t="s">
        <v>163</v>
      </c>
      <c r="S772" t="s">
        <v>365</v>
      </c>
      <c r="T772" t="s">
        <v>493</v>
      </c>
      <c r="U772">
        <v>1.4542828869655803E-3</v>
      </c>
      <c r="V772" t="s">
        <v>163</v>
      </c>
    </row>
    <row r="773" spans="9:22" x14ac:dyDescent="0.45">
      <c r="I773" t="s">
        <v>181</v>
      </c>
      <c r="J773" t="s">
        <v>494</v>
      </c>
      <c r="K773">
        <v>1.0565133547623552E-2</v>
      </c>
      <c r="L773" t="s">
        <v>163</v>
      </c>
      <c r="N773" t="s">
        <v>296</v>
      </c>
      <c r="O773" t="s">
        <v>494</v>
      </c>
      <c r="P773">
        <v>2.7179651922978288E-3</v>
      </c>
      <c r="Q773" t="s">
        <v>163</v>
      </c>
      <c r="S773" t="s">
        <v>365</v>
      </c>
      <c r="T773" t="s">
        <v>494</v>
      </c>
      <c r="U773">
        <v>1.4914549325990157E-3</v>
      </c>
      <c r="V773" t="s">
        <v>163</v>
      </c>
    </row>
    <row r="774" spans="9:22" x14ac:dyDescent="0.45">
      <c r="I774" t="s">
        <v>181</v>
      </c>
      <c r="J774" t="s">
        <v>495</v>
      </c>
      <c r="K774">
        <v>6.6914818676717017E-2</v>
      </c>
      <c r="L774" t="s">
        <v>163</v>
      </c>
      <c r="N774" t="s">
        <v>296</v>
      </c>
      <c r="O774" t="s">
        <v>495</v>
      </c>
      <c r="P774">
        <v>1.10897849700607E-2</v>
      </c>
      <c r="Q774" t="s">
        <v>163</v>
      </c>
      <c r="S774" t="s">
        <v>365</v>
      </c>
      <c r="T774" t="s">
        <v>495</v>
      </c>
      <c r="U774">
        <v>1.1204550321196483E-2</v>
      </c>
      <c r="V774" t="s">
        <v>163</v>
      </c>
    </row>
    <row r="775" spans="9:22" x14ac:dyDescent="0.45">
      <c r="I775" t="s">
        <v>181</v>
      </c>
      <c r="J775" t="s">
        <v>496</v>
      </c>
      <c r="K775">
        <v>8.9453071646746814E-3</v>
      </c>
      <c r="L775" t="s">
        <v>163</v>
      </c>
      <c r="N775" t="s">
        <v>296</v>
      </c>
      <c r="O775" t="s">
        <v>496</v>
      </c>
      <c r="P775">
        <v>1.4185404100656479E-3</v>
      </c>
      <c r="Q775" t="s">
        <v>163</v>
      </c>
      <c r="S775" t="s">
        <v>365</v>
      </c>
      <c r="T775" t="s">
        <v>496</v>
      </c>
      <c r="U775">
        <v>2.5446493950928234E-3</v>
      </c>
      <c r="V775" t="s">
        <v>163</v>
      </c>
    </row>
    <row r="776" spans="9:22" x14ac:dyDescent="0.45">
      <c r="I776" t="s">
        <v>181</v>
      </c>
      <c r="J776" t="s">
        <v>497</v>
      </c>
      <c r="K776">
        <v>1.3738566448381308E-2</v>
      </c>
      <c r="L776" t="s">
        <v>163</v>
      </c>
      <c r="N776" t="s">
        <v>296</v>
      </c>
      <c r="O776" t="s">
        <v>497</v>
      </c>
      <c r="P776">
        <v>2.2807566891558267E-3</v>
      </c>
      <c r="Q776" t="s">
        <v>163</v>
      </c>
      <c r="S776" t="s">
        <v>365</v>
      </c>
      <c r="T776" t="s">
        <v>497</v>
      </c>
      <c r="U776">
        <v>5.4964125846607521E-3</v>
      </c>
      <c r="V776" t="s">
        <v>163</v>
      </c>
    </row>
    <row r="777" spans="9:22" x14ac:dyDescent="0.45">
      <c r="I777" t="s">
        <v>181</v>
      </c>
      <c r="J777" t="s">
        <v>498</v>
      </c>
      <c r="K777">
        <v>3.8616380591343863E-3</v>
      </c>
      <c r="L777" t="s">
        <v>163</v>
      </c>
      <c r="N777" t="s">
        <v>296</v>
      </c>
      <c r="O777" t="s">
        <v>498</v>
      </c>
      <c r="P777">
        <v>1.1370521479361689E-3</v>
      </c>
      <c r="Q777" t="s">
        <v>163</v>
      </c>
      <c r="S777" t="s">
        <v>365</v>
      </c>
      <c r="T777" t="s">
        <v>498</v>
      </c>
      <c r="U777">
        <v>2.8348411675970034E-3</v>
      </c>
      <c r="V777" t="s">
        <v>163</v>
      </c>
    </row>
    <row r="778" spans="9:22" x14ac:dyDescent="0.45">
      <c r="I778" t="s">
        <v>181</v>
      </c>
      <c r="J778" t="s">
        <v>499</v>
      </c>
      <c r="K778">
        <v>0</v>
      </c>
      <c r="L778" t="s">
        <v>163</v>
      </c>
      <c r="N778" t="s">
        <v>296</v>
      </c>
      <c r="O778" t="s">
        <v>499</v>
      </c>
      <c r="P778">
        <v>1.030979858326919E-2</v>
      </c>
      <c r="Q778" t="s">
        <v>163</v>
      </c>
      <c r="S778" t="s">
        <v>365</v>
      </c>
      <c r="T778" t="s">
        <v>499</v>
      </c>
      <c r="U778">
        <v>1.3202607516937633E-2</v>
      </c>
      <c r="V778" t="s">
        <v>163</v>
      </c>
    </row>
    <row r="779" spans="9:22" x14ac:dyDescent="0.45">
      <c r="I779" t="s">
        <v>182</v>
      </c>
      <c r="J779" t="s">
        <v>162</v>
      </c>
      <c r="K779">
        <v>5.6034619092937346E-3</v>
      </c>
      <c r="L779" t="s">
        <v>163</v>
      </c>
      <c r="N779" t="s">
        <v>297</v>
      </c>
      <c r="O779" t="s">
        <v>162</v>
      </c>
      <c r="P779">
        <v>2.5530610144760473E-2</v>
      </c>
      <c r="Q779" t="s">
        <v>163</v>
      </c>
      <c r="S779" t="s">
        <v>366</v>
      </c>
      <c r="T779" t="s">
        <v>162</v>
      </c>
      <c r="U779">
        <v>1.9669193711070124E-2</v>
      </c>
      <c r="V779" t="s">
        <v>163</v>
      </c>
    </row>
    <row r="780" spans="9:22" x14ac:dyDescent="0.45">
      <c r="I780" t="s">
        <v>182</v>
      </c>
      <c r="J780" t="s">
        <v>164</v>
      </c>
      <c r="K780">
        <v>8.8318250306408976E-3</v>
      </c>
      <c r="L780" t="s">
        <v>163</v>
      </c>
      <c r="N780" t="s">
        <v>297</v>
      </c>
      <c r="O780" t="s">
        <v>164</v>
      </c>
      <c r="P780">
        <v>2.5613494736178325E-3</v>
      </c>
      <c r="Q780" t="s">
        <v>163</v>
      </c>
      <c r="S780" t="s">
        <v>366</v>
      </c>
      <c r="T780" t="s">
        <v>164</v>
      </c>
      <c r="U780">
        <v>2.315860976344398E-3</v>
      </c>
      <c r="V780" t="s">
        <v>163</v>
      </c>
    </row>
    <row r="781" spans="9:22" x14ac:dyDescent="0.45">
      <c r="I781" t="s">
        <v>182</v>
      </c>
      <c r="J781" t="s">
        <v>165</v>
      </c>
      <c r="K781">
        <v>1.0524032586241697E-2</v>
      </c>
      <c r="L781" t="s">
        <v>163</v>
      </c>
      <c r="N781" t="s">
        <v>297</v>
      </c>
      <c r="O781" t="s">
        <v>165</v>
      </c>
      <c r="P781">
        <v>2.6958375594465472E-3</v>
      </c>
      <c r="Q781" t="s">
        <v>163</v>
      </c>
      <c r="S781" t="s">
        <v>366</v>
      </c>
      <c r="T781" t="s">
        <v>165</v>
      </c>
      <c r="U781">
        <v>2.3654047322316969E-3</v>
      </c>
      <c r="V781" t="s">
        <v>163</v>
      </c>
    </row>
    <row r="782" spans="9:22" x14ac:dyDescent="0.45">
      <c r="I782" t="s">
        <v>182</v>
      </c>
      <c r="J782" t="s">
        <v>406</v>
      </c>
      <c r="K782">
        <v>6.8697738030732106E-2</v>
      </c>
      <c r="L782" t="s">
        <v>163</v>
      </c>
      <c r="N782" t="s">
        <v>297</v>
      </c>
      <c r="O782" t="s">
        <v>406</v>
      </c>
      <c r="P782">
        <v>1.2351001097069559E-2</v>
      </c>
      <c r="Q782" t="s">
        <v>163</v>
      </c>
      <c r="S782" t="s">
        <v>366</v>
      </c>
      <c r="T782" t="s">
        <v>406</v>
      </c>
      <c r="U782">
        <v>1.5714610955782575E-2</v>
      </c>
      <c r="V782" t="s">
        <v>163</v>
      </c>
    </row>
    <row r="783" spans="9:22" x14ac:dyDescent="0.45">
      <c r="I783" t="s">
        <v>182</v>
      </c>
      <c r="J783" t="s">
        <v>407</v>
      </c>
      <c r="K783">
        <v>1.0237887111067793E-2</v>
      </c>
      <c r="L783" t="s">
        <v>163</v>
      </c>
      <c r="N783" t="s">
        <v>297</v>
      </c>
      <c r="O783" t="s">
        <v>407</v>
      </c>
      <c r="P783">
        <v>1.4307657661413373E-3</v>
      </c>
      <c r="Q783" t="s">
        <v>163</v>
      </c>
      <c r="S783" t="s">
        <v>366</v>
      </c>
      <c r="T783" t="s">
        <v>407</v>
      </c>
      <c r="U783">
        <v>3.2846421806329109E-3</v>
      </c>
      <c r="V783" t="s">
        <v>163</v>
      </c>
    </row>
    <row r="784" spans="9:22" x14ac:dyDescent="0.45">
      <c r="I784" t="s">
        <v>182</v>
      </c>
      <c r="J784" t="s">
        <v>408</v>
      </c>
      <c r="K784">
        <v>1.7382339095017438E-2</v>
      </c>
      <c r="L784" t="s">
        <v>163</v>
      </c>
      <c r="N784" t="s">
        <v>297</v>
      </c>
      <c r="O784" t="s">
        <v>408</v>
      </c>
      <c r="P784">
        <v>3.2780523612985155E-3</v>
      </c>
      <c r="Q784" t="s">
        <v>163</v>
      </c>
      <c r="S784" t="s">
        <v>366</v>
      </c>
      <c r="T784" t="s">
        <v>408</v>
      </c>
      <c r="U784">
        <v>7.1961121561384235E-3</v>
      </c>
      <c r="V784" t="s">
        <v>163</v>
      </c>
    </row>
    <row r="785" spans="9:22" x14ac:dyDescent="0.45">
      <c r="I785" t="s">
        <v>182</v>
      </c>
      <c r="J785" t="s">
        <v>446</v>
      </c>
      <c r="K785">
        <v>5.9605686003029387E-3</v>
      </c>
      <c r="L785" t="s">
        <v>163</v>
      </c>
      <c r="N785" t="s">
        <v>297</v>
      </c>
      <c r="O785" t="s">
        <v>446</v>
      </c>
      <c r="P785">
        <v>1.9059370874966444E-3</v>
      </c>
      <c r="Q785" t="s">
        <v>163</v>
      </c>
      <c r="S785" t="s">
        <v>366</v>
      </c>
      <c r="T785" t="s">
        <v>446</v>
      </c>
      <c r="U785">
        <v>3.8770539489995938E-3</v>
      </c>
      <c r="V785" t="s">
        <v>163</v>
      </c>
    </row>
    <row r="786" spans="9:22" x14ac:dyDescent="0.45">
      <c r="I786" t="s">
        <v>182</v>
      </c>
      <c r="J786" t="s">
        <v>447</v>
      </c>
      <c r="K786">
        <v>0</v>
      </c>
      <c r="L786" t="s">
        <v>163</v>
      </c>
      <c r="N786" t="s">
        <v>297</v>
      </c>
      <c r="O786" t="s">
        <v>447</v>
      </c>
      <c r="P786">
        <v>1.6505732825111655E-2</v>
      </c>
      <c r="Q786" t="s">
        <v>163</v>
      </c>
      <c r="S786" t="s">
        <v>366</v>
      </c>
      <c r="T786" t="s">
        <v>447</v>
      </c>
      <c r="U786">
        <v>1.8721841238373158E-2</v>
      </c>
      <c r="V786" t="s">
        <v>163</v>
      </c>
    </row>
    <row r="787" spans="9:22" x14ac:dyDescent="0.45">
      <c r="I787" t="s">
        <v>182</v>
      </c>
      <c r="J787" t="s">
        <v>166</v>
      </c>
      <c r="K787">
        <v>2.8290933981431278E-3</v>
      </c>
      <c r="L787" t="s">
        <v>163</v>
      </c>
      <c r="N787" t="s">
        <v>297</v>
      </c>
      <c r="O787" t="s">
        <v>166</v>
      </c>
      <c r="P787">
        <v>1.9330865560632893E-2</v>
      </c>
      <c r="Q787" t="s">
        <v>163</v>
      </c>
      <c r="S787" t="s">
        <v>366</v>
      </c>
      <c r="T787" t="s">
        <v>166</v>
      </c>
      <c r="U787">
        <v>1.148463423258325E-2</v>
      </c>
      <c r="V787" t="s">
        <v>163</v>
      </c>
    </row>
    <row r="788" spans="9:22" x14ac:dyDescent="0.45">
      <c r="I788" t="s">
        <v>182</v>
      </c>
      <c r="J788" t="s">
        <v>167</v>
      </c>
      <c r="K788">
        <v>5.221811398917856E-3</v>
      </c>
      <c r="L788" t="s">
        <v>163</v>
      </c>
      <c r="N788" t="s">
        <v>297</v>
      </c>
      <c r="O788" t="s">
        <v>167</v>
      </c>
      <c r="P788">
        <v>2.137579939856458E-3</v>
      </c>
      <c r="Q788" t="s">
        <v>163</v>
      </c>
      <c r="S788" t="s">
        <v>366</v>
      </c>
      <c r="T788" t="s">
        <v>167</v>
      </c>
      <c r="U788">
        <v>1.3445302859964076E-3</v>
      </c>
      <c r="V788" t="s">
        <v>163</v>
      </c>
    </row>
    <row r="789" spans="9:22" x14ac:dyDescent="0.45">
      <c r="I789" t="s">
        <v>182</v>
      </c>
      <c r="J789" t="s">
        <v>168</v>
      </c>
      <c r="K789">
        <v>6.9153103216904122E-3</v>
      </c>
      <c r="L789" t="s">
        <v>163</v>
      </c>
      <c r="N789" t="s">
        <v>297</v>
      </c>
      <c r="O789" t="s">
        <v>168</v>
      </c>
      <c r="P789">
        <v>2.3213776460045956E-3</v>
      </c>
      <c r="Q789" t="s">
        <v>163</v>
      </c>
      <c r="S789" t="s">
        <v>366</v>
      </c>
      <c r="T789" t="s">
        <v>168</v>
      </c>
      <c r="U789">
        <v>1.3946150886443784E-3</v>
      </c>
      <c r="V789" t="s">
        <v>163</v>
      </c>
    </row>
    <row r="790" spans="9:22" x14ac:dyDescent="0.45">
      <c r="I790" t="s">
        <v>182</v>
      </c>
      <c r="J790" t="s">
        <v>409</v>
      </c>
      <c r="K790">
        <v>5.1374582382845368E-2</v>
      </c>
      <c r="L790" t="s">
        <v>163</v>
      </c>
      <c r="N790" t="s">
        <v>297</v>
      </c>
      <c r="O790" t="s">
        <v>409</v>
      </c>
      <c r="P790">
        <v>1.2582793567587867E-2</v>
      </c>
      <c r="Q790" t="s">
        <v>163</v>
      </c>
      <c r="S790" t="s">
        <v>366</v>
      </c>
      <c r="T790" t="s">
        <v>409</v>
      </c>
      <c r="U790">
        <v>7.9953996142635222E-3</v>
      </c>
      <c r="V790" t="s">
        <v>163</v>
      </c>
    </row>
    <row r="791" spans="9:22" x14ac:dyDescent="0.45">
      <c r="I791" t="s">
        <v>182</v>
      </c>
      <c r="J791" t="s">
        <v>410</v>
      </c>
      <c r="K791">
        <v>7.5061591167352769E-3</v>
      </c>
      <c r="L791" t="s">
        <v>163</v>
      </c>
      <c r="N791" t="s">
        <v>297</v>
      </c>
      <c r="O791" t="s">
        <v>410</v>
      </c>
      <c r="P791">
        <v>1.5502525220268736E-3</v>
      </c>
      <c r="Q791" t="s">
        <v>163</v>
      </c>
      <c r="S791" t="s">
        <v>366</v>
      </c>
      <c r="T791" t="s">
        <v>410</v>
      </c>
      <c r="U791">
        <v>1.6701545780912247E-3</v>
      </c>
      <c r="V791" t="s">
        <v>163</v>
      </c>
    </row>
    <row r="792" spans="9:22" x14ac:dyDescent="0.45">
      <c r="I792" t="s">
        <v>182</v>
      </c>
      <c r="J792" t="s">
        <v>411</v>
      </c>
      <c r="K792">
        <v>1.1447230329903423E-2</v>
      </c>
      <c r="L792" t="s">
        <v>163</v>
      </c>
      <c r="N792" t="s">
        <v>297</v>
      </c>
      <c r="O792" t="s">
        <v>411</v>
      </c>
      <c r="P792">
        <v>3.0041483423900567E-3</v>
      </c>
      <c r="Q792" t="s">
        <v>163</v>
      </c>
      <c r="S792" t="s">
        <v>366</v>
      </c>
      <c r="T792" t="s">
        <v>411</v>
      </c>
      <c r="U792">
        <v>4.2393114993271456E-3</v>
      </c>
      <c r="V792" t="s">
        <v>163</v>
      </c>
    </row>
    <row r="793" spans="9:22" x14ac:dyDescent="0.45">
      <c r="I793" t="s">
        <v>182</v>
      </c>
      <c r="J793" t="s">
        <v>448</v>
      </c>
      <c r="K793">
        <v>3.5546587850186512E-3</v>
      </c>
      <c r="L793" t="s">
        <v>163</v>
      </c>
      <c r="N793" t="s">
        <v>297</v>
      </c>
      <c r="O793" t="s">
        <v>448</v>
      </c>
      <c r="P793">
        <v>1.4943707186911895E-3</v>
      </c>
      <c r="Q793" t="s">
        <v>163</v>
      </c>
      <c r="S793" t="s">
        <v>366</v>
      </c>
      <c r="T793" t="s">
        <v>448</v>
      </c>
      <c r="U793">
        <v>2.411989371829011E-3</v>
      </c>
      <c r="V793" t="s">
        <v>163</v>
      </c>
    </row>
    <row r="794" spans="9:22" x14ac:dyDescent="0.45">
      <c r="I794" t="s">
        <v>182</v>
      </c>
      <c r="J794" t="s">
        <v>449</v>
      </c>
      <c r="K794">
        <v>0</v>
      </c>
      <c r="L794" t="s">
        <v>163</v>
      </c>
      <c r="N794" t="s">
        <v>297</v>
      </c>
      <c r="O794" t="s">
        <v>449</v>
      </c>
      <c r="P794">
        <v>1.4469925262711514E-2</v>
      </c>
      <c r="Q794" t="s">
        <v>163</v>
      </c>
      <c r="S794" t="s">
        <v>366</v>
      </c>
      <c r="T794" t="s">
        <v>449</v>
      </c>
      <c r="U794">
        <v>1.2111492751353705E-2</v>
      </c>
      <c r="V794" t="s">
        <v>163</v>
      </c>
    </row>
    <row r="795" spans="9:22" x14ac:dyDescent="0.45">
      <c r="I795" t="s">
        <v>182</v>
      </c>
      <c r="J795" t="s">
        <v>169</v>
      </c>
      <c r="K795">
        <v>1.0439667178350368E-4</v>
      </c>
      <c r="L795" t="s">
        <v>163</v>
      </c>
      <c r="N795" t="s">
        <v>297</v>
      </c>
      <c r="O795" t="s">
        <v>169</v>
      </c>
      <c r="P795">
        <v>2.1583578947895896E-2</v>
      </c>
      <c r="Q795" t="s">
        <v>163</v>
      </c>
      <c r="S795" t="s">
        <v>366</v>
      </c>
      <c r="T795" t="s">
        <v>169</v>
      </c>
      <c r="U795">
        <v>2.4774148647795806E-2</v>
      </c>
      <c r="V795" t="s">
        <v>163</v>
      </c>
    </row>
    <row r="796" spans="9:22" x14ac:dyDescent="0.45">
      <c r="I796" t="s">
        <v>182</v>
      </c>
      <c r="J796" t="s">
        <v>170</v>
      </c>
      <c r="K796">
        <v>4.4178298871601508E-3</v>
      </c>
      <c r="L796" t="s">
        <v>163</v>
      </c>
      <c r="N796" t="s">
        <v>297</v>
      </c>
      <c r="O796" t="s">
        <v>170</v>
      </c>
      <c r="P796">
        <v>2.2317280690150633E-3</v>
      </c>
      <c r="Q796" t="s">
        <v>163</v>
      </c>
      <c r="S796" t="s">
        <v>366</v>
      </c>
      <c r="T796" t="s">
        <v>170</v>
      </c>
      <c r="U796">
        <v>2.7306869315670808E-3</v>
      </c>
      <c r="V796" t="s">
        <v>163</v>
      </c>
    </row>
    <row r="797" spans="9:22" x14ac:dyDescent="0.45">
      <c r="I797" t="s">
        <v>182</v>
      </c>
      <c r="J797" t="s">
        <v>171</v>
      </c>
      <c r="K797">
        <v>6.1169210767326879E-3</v>
      </c>
      <c r="L797" t="s">
        <v>163</v>
      </c>
      <c r="N797" t="s">
        <v>297</v>
      </c>
      <c r="O797" t="s">
        <v>171</v>
      </c>
      <c r="P797">
        <v>2.0393712435705846E-3</v>
      </c>
      <c r="Q797" t="s">
        <v>163</v>
      </c>
      <c r="S797" t="s">
        <v>366</v>
      </c>
      <c r="T797" t="s">
        <v>171</v>
      </c>
      <c r="U797">
        <v>2.7620599195072311E-3</v>
      </c>
      <c r="V797" t="s">
        <v>163</v>
      </c>
    </row>
    <row r="798" spans="9:22" x14ac:dyDescent="0.45">
      <c r="I798" t="s">
        <v>182</v>
      </c>
      <c r="J798" t="s">
        <v>412</v>
      </c>
      <c r="K798">
        <v>4.7723618326470957E-2</v>
      </c>
      <c r="L798" t="s">
        <v>163</v>
      </c>
      <c r="N798" t="s">
        <v>297</v>
      </c>
      <c r="O798" t="s">
        <v>412</v>
      </c>
      <c r="P798">
        <v>1.5059662727757151E-2</v>
      </c>
      <c r="Q798" t="s">
        <v>163</v>
      </c>
      <c r="S798" t="s">
        <v>366</v>
      </c>
      <c r="T798" t="s">
        <v>412</v>
      </c>
      <c r="U798">
        <v>1.6915526157606525E-2</v>
      </c>
      <c r="V798" t="s">
        <v>163</v>
      </c>
    </row>
    <row r="799" spans="9:22" x14ac:dyDescent="0.45">
      <c r="I799" t="s">
        <v>182</v>
      </c>
      <c r="J799" t="s">
        <v>413</v>
      </c>
      <c r="K799">
        <v>6.2824169364536263E-3</v>
      </c>
      <c r="L799" t="s">
        <v>163</v>
      </c>
      <c r="N799" t="s">
        <v>297</v>
      </c>
      <c r="O799" t="s">
        <v>413</v>
      </c>
      <c r="P799">
        <v>2.3713176237069398E-3</v>
      </c>
      <c r="Q799" t="s">
        <v>163</v>
      </c>
      <c r="S799" t="s">
        <v>366</v>
      </c>
      <c r="T799" t="s">
        <v>413</v>
      </c>
      <c r="U799">
        <v>3.271000483928841E-3</v>
      </c>
      <c r="V799" t="s">
        <v>163</v>
      </c>
    </row>
    <row r="800" spans="9:22" x14ac:dyDescent="0.45">
      <c r="I800" t="s">
        <v>182</v>
      </c>
      <c r="J800" t="s">
        <v>414</v>
      </c>
      <c r="K800">
        <v>9.6317319965768672E-3</v>
      </c>
      <c r="L800" t="s">
        <v>163</v>
      </c>
      <c r="N800" t="s">
        <v>297</v>
      </c>
      <c r="O800" t="s">
        <v>414</v>
      </c>
      <c r="P800">
        <v>4.5601984733264879E-3</v>
      </c>
      <c r="Q800" t="s">
        <v>163</v>
      </c>
      <c r="S800" t="s">
        <v>366</v>
      </c>
      <c r="T800" t="s">
        <v>414</v>
      </c>
      <c r="U800">
        <v>7.6828773541587929E-3</v>
      </c>
      <c r="V800" t="s">
        <v>163</v>
      </c>
    </row>
    <row r="801" spans="9:22" x14ac:dyDescent="0.45">
      <c r="I801" t="s">
        <v>182</v>
      </c>
      <c r="J801" t="s">
        <v>450</v>
      </c>
      <c r="K801">
        <v>2.0928421278400174E-3</v>
      </c>
      <c r="L801" t="s">
        <v>163</v>
      </c>
      <c r="N801" t="s">
        <v>297</v>
      </c>
      <c r="O801" t="s">
        <v>450</v>
      </c>
      <c r="P801">
        <v>2.1953897594005171E-3</v>
      </c>
      <c r="Q801" t="s">
        <v>163</v>
      </c>
      <c r="S801" t="s">
        <v>366</v>
      </c>
      <c r="T801" t="s">
        <v>450</v>
      </c>
      <c r="U801">
        <v>4.273151152168665E-3</v>
      </c>
      <c r="V801" t="s">
        <v>163</v>
      </c>
    </row>
    <row r="802" spans="9:22" x14ac:dyDescent="0.45">
      <c r="I802" t="s">
        <v>182</v>
      </c>
      <c r="J802" t="s">
        <v>451</v>
      </c>
      <c r="K802">
        <v>0</v>
      </c>
      <c r="L802" t="s">
        <v>163</v>
      </c>
      <c r="N802" t="s">
        <v>297</v>
      </c>
      <c r="O802" t="s">
        <v>451</v>
      </c>
      <c r="P802">
        <v>1.5475201150476799E-2</v>
      </c>
      <c r="Q802" t="s">
        <v>163</v>
      </c>
      <c r="S802" t="s">
        <v>366</v>
      </c>
      <c r="T802" t="s">
        <v>451</v>
      </c>
      <c r="U802">
        <v>2.0587880186414356E-2</v>
      </c>
      <c r="V802" t="s">
        <v>163</v>
      </c>
    </row>
    <row r="803" spans="9:22" x14ac:dyDescent="0.45">
      <c r="I803" t="s">
        <v>182</v>
      </c>
      <c r="J803" t="s">
        <v>172</v>
      </c>
      <c r="K803">
        <v>0</v>
      </c>
      <c r="L803" t="s">
        <v>163</v>
      </c>
      <c r="N803" t="s">
        <v>297</v>
      </c>
      <c r="O803" t="s">
        <v>172</v>
      </c>
      <c r="P803">
        <v>2.2182704761132606E-2</v>
      </c>
      <c r="Q803" t="s">
        <v>163</v>
      </c>
      <c r="S803" t="s">
        <v>366</v>
      </c>
      <c r="T803" t="s">
        <v>172</v>
      </c>
      <c r="U803">
        <v>1.8925224512508956E-2</v>
      </c>
      <c r="V803" t="s">
        <v>163</v>
      </c>
    </row>
    <row r="804" spans="9:22" x14ac:dyDescent="0.45">
      <c r="I804" t="s">
        <v>182</v>
      </c>
      <c r="J804" t="s">
        <v>173</v>
      </c>
      <c r="K804">
        <v>5.1894228555065093E-3</v>
      </c>
      <c r="L804" t="s">
        <v>163</v>
      </c>
      <c r="N804" t="s">
        <v>297</v>
      </c>
      <c r="O804" t="s">
        <v>173</v>
      </c>
      <c r="P804">
        <v>2.9269747323442011E-3</v>
      </c>
      <c r="Q804" t="s">
        <v>163</v>
      </c>
      <c r="S804" t="s">
        <v>366</v>
      </c>
      <c r="T804" t="s">
        <v>173</v>
      </c>
      <c r="U804">
        <v>2.084809407463964E-3</v>
      </c>
      <c r="V804" t="s">
        <v>163</v>
      </c>
    </row>
    <row r="805" spans="9:22" x14ac:dyDescent="0.45">
      <c r="I805" t="s">
        <v>182</v>
      </c>
      <c r="J805" t="s">
        <v>174</v>
      </c>
      <c r="K805">
        <v>6.9481615091518479E-3</v>
      </c>
      <c r="L805" t="s">
        <v>163</v>
      </c>
      <c r="N805" t="s">
        <v>297</v>
      </c>
      <c r="O805" t="s">
        <v>174</v>
      </c>
      <c r="P805">
        <v>1.8371484302596235E-3</v>
      </c>
      <c r="Q805" t="s">
        <v>163</v>
      </c>
      <c r="S805" t="s">
        <v>366</v>
      </c>
      <c r="T805" t="s">
        <v>174</v>
      </c>
      <c r="U805">
        <v>2.1037907432508262E-3</v>
      </c>
      <c r="V805" t="s">
        <v>163</v>
      </c>
    </row>
    <row r="806" spans="9:22" x14ac:dyDescent="0.45">
      <c r="I806" t="s">
        <v>182</v>
      </c>
      <c r="J806" t="s">
        <v>415</v>
      </c>
      <c r="K806">
        <v>5.0102610186902527E-2</v>
      </c>
      <c r="L806" t="s">
        <v>163</v>
      </c>
      <c r="N806" t="s">
        <v>297</v>
      </c>
      <c r="O806" t="s">
        <v>415</v>
      </c>
      <c r="P806">
        <v>1.1773840768073531E-2</v>
      </c>
      <c r="Q806" t="s">
        <v>163</v>
      </c>
      <c r="S806" t="s">
        <v>366</v>
      </c>
      <c r="T806" t="s">
        <v>415</v>
      </c>
      <c r="U806">
        <v>1.3197196992514204E-2</v>
      </c>
      <c r="V806" t="s">
        <v>163</v>
      </c>
    </row>
    <row r="807" spans="9:22" x14ac:dyDescent="0.45">
      <c r="I807" t="s">
        <v>182</v>
      </c>
      <c r="J807" t="s">
        <v>416</v>
      </c>
      <c r="K807">
        <v>6.988154077483222E-3</v>
      </c>
      <c r="L807" t="s">
        <v>163</v>
      </c>
      <c r="N807" t="s">
        <v>297</v>
      </c>
      <c r="O807" t="s">
        <v>416</v>
      </c>
      <c r="P807">
        <v>1.5435526186022793E-3</v>
      </c>
      <c r="Q807" t="s">
        <v>163</v>
      </c>
      <c r="S807" t="s">
        <v>366</v>
      </c>
      <c r="T807" t="s">
        <v>416</v>
      </c>
      <c r="U807">
        <v>2.4615717605713078E-3</v>
      </c>
      <c r="V807" t="s">
        <v>163</v>
      </c>
    </row>
    <row r="808" spans="9:22" x14ac:dyDescent="0.45">
      <c r="I808" t="s">
        <v>182</v>
      </c>
      <c r="J808" t="s">
        <v>417</v>
      </c>
      <c r="K808">
        <v>1.1138198161541955E-2</v>
      </c>
      <c r="L808" t="s">
        <v>163</v>
      </c>
      <c r="N808" t="s">
        <v>297</v>
      </c>
      <c r="O808" t="s">
        <v>417</v>
      </c>
      <c r="P808">
        <v>2.6511239695513143E-3</v>
      </c>
      <c r="Q808" t="s">
        <v>163</v>
      </c>
      <c r="S808" t="s">
        <v>366</v>
      </c>
      <c r="T808" t="s">
        <v>417</v>
      </c>
      <c r="U808">
        <v>5.581217323724701E-3</v>
      </c>
      <c r="V808" t="s">
        <v>163</v>
      </c>
    </row>
    <row r="809" spans="9:22" x14ac:dyDescent="0.45">
      <c r="I809" t="s">
        <v>182</v>
      </c>
      <c r="J809" t="s">
        <v>452</v>
      </c>
      <c r="K809">
        <v>0</v>
      </c>
      <c r="L809" t="s">
        <v>163</v>
      </c>
      <c r="N809" t="s">
        <v>297</v>
      </c>
      <c r="O809" t="s">
        <v>452</v>
      </c>
      <c r="P809">
        <v>1.8375807661071199E-3</v>
      </c>
      <c r="Q809" t="s">
        <v>163</v>
      </c>
      <c r="S809" t="s">
        <v>366</v>
      </c>
      <c r="T809" t="s">
        <v>452</v>
      </c>
      <c r="U809">
        <v>2.9948847440315262E-3</v>
      </c>
      <c r="V809" t="s">
        <v>163</v>
      </c>
    </row>
    <row r="810" spans="9:22" x14ac:dyDescent="0.45">
      <c r="I810" t="s">
        <v>182</v>
      </c>
      <c r="J810" t="s">
        <v>453</v>
      </c>
      <c r="K810">
        <v>0</v>
      </c>
      <c r="L810" t="s">
        <v>163</v>
      </c>
      <c r="N810" t="s">
        <v>297</v>
      </c>
      <c r="O810" t="s">
        <v>453</v>
      </c>
      <c r="P810">
        <v>1.493572236540338E-2</v>
      </c>
      <c r="Q810" t="s">
        <v>163</v>
      </c>
      <c r="S810" t="s">
        <v>366</v>
      </c>
      <c r="T810" t="s">
        <v>453</v>
      </c>
      <c r="U810">
        <v>1.5876559447901176E-2</v>
      </c>
      <c r="V810" t="s">
        <v>163</v>
      </c>
    </row>
    <row r="811" spans="9:22" x14ac:dyDescent="0.45">
      <c r="I811" t="s">
        <v>182</v>
      </c>
      <c r="J811" t="s">
        <v>418</v>
      </c>
      <c r="K811">
        <v>0</v>
      </c>
      <c r="L811" t="s">
        <v>163</v>
      </c>
      <c r="N811" t="s">
        <v>297</v>
      </c>
      <c r="O811" t="s">
        <v>418</v>
      </c>
      <c r="P811">
        <v>3.2495270667743839E-2</v>
      </c>
      <c r="Q811" t="s">
        <v>163</v>
      </c>
      <c r="S811" t="s">
        <v>366</v>
      </c>
      <c r="T811" t="s">
        <v>418</v>
      </c>
      <c r="U811">
        <v>2.182591066202734E-2</v>
      </c>
      <c r="V811" t="s">
        <v>163</v>
      </c>
    </row>
    <row r="812" spans="9:22" x14ac:dyDescent="0.45">
      <c r="I812" t="s">
        <v>182</v>
      </c>
      <c r="J812" t="s">
        <v>419</v>
      </c>
      <c r="K812">
        <v>3.0320177808215738E-3</v>
      </c>
      <c r="L812" t="s">
        <v>163</v>
      </c>
      <c r="N812" t="s">
        <v>297</v>
      </c>
      <c r="O812" t="s">
        <v>419</v>
      </c>
      <c r="P812">
        <v>4.5972393526669238E-3</v>
      </c>
      <c r="Q812" t="s">
        <v>163</v>
      </c>
      <c r="S812" t="s">
        <v>366</v>
      </c>
      <c r="T812" t="s">
        <v>419</v>
      </c>
      <c r="U812">
        <v>2.2366941067595699E-3</v>
      </c>
      <c r="V812" t="s">
        <v>163</v>
      </c>
    </row>
    <row r="813" spans="9:22" x14ac:dyDescent="0.45">
      <c r="I813" t="s">
        <v>182</v>
      </c>
      <c r="J813" t="s">
        <v>420</v>
      </c>
      <c r="K813">
        <v>4.2801690861372739E-3</v>
      </c>
      <c r="L813" t="s">
        <v>163</v>
      </c>
      <c r="N813" t="s">
        <v>297</v>
      </c>
      <c r="O813" t="s">
        <v>420</v>
      </c>
      <c r="P813">
        <v>3.6141913757288626E-3</v>
      </c>
      <c r="Q813" t="s">
        <v>163</v>
      </c>
      <c r="S813" t="s">
        <v>366</v>
      </c>
      <c r="T813" t="s">
        <v>420</v>
      </c>
      <c r="U813">
        <v>2.0423438630713994E-3</v>
      </c>
      <c r="V813" t="s">
        <v>163</v>
      </c>
    </row>
    <row r="814" spans="9:22" x14ac:dyDescent="0.45">
      <c r="I814" t="s">
        <v>182</v>
      </c>
      <c r="J814" t="s">
        <v>421</v>
      </c>
      <c r="K814">
        <v>3.5858501819162246E-2</v>
      </c>
      <c r="L814" t="s">
        <v>163</v>
      </c>
      <c r="N814" t="s">
        <v>297</v>
      </c>
      <c r="O814" t="s">
        <v>421</v>
      </c>
      <c r="P814">
        <v>2.4650992583577381E-2</v>
      </c>
      <c r="Q814" t="s">
        <v>163</v>
      </c>
      <c r="S814" t="s">
        <v>366</v>
      </c>
      <c r="T814" t="s">
        <v>421</v>
      </c>
      <c r="U814">
        <v>1.1431896283358558E-2</v>
      </c>
      <c r="V814" t="s">
        <v>163</v>
      </c>
    </row>
    <row r="815" spans="9:22" x14ac:dyDescent="0.45">
      <c r="I815" t="s">
        <v>182</v>
      </c>
      <c r="J815" t="s">
        <v>422</v>
      </c>
      <c r="K815">
        <v>4.7729180694851088E-3</v>
      </c>
      <c r="L815" t="s">
        <v>163</v>
      </c>
      <c r="N815" t="s">
        <v>297</v>
      </c>
      <c r="O815" t="s">
        <v>422</v>
      </c>
      <c r="P815">
        <v>3.8847881470417292E-3</v>
      </c>
      <c r="Q815" t="s">
        <v>163</v>
      </c>
      <c r="S815" t="s">
        <v>366</v>
      </c>
      <c r="T815" t="s">
        <v>422</v>
      </c>
      <c r="U815">
        <v>1.9693847020796169E-3</v>
      </c>
      <c r="V815" t="s">
        <v>163</v>
      </c>
    </row>
    <row r="816" spans="9:22" x14ac:dyDescent="0.45">
      <c r="I816" t="s">
        <v>182</v>
      </c>
      <c r="J816" t="s">
        <v>423</v>
      </c>
      <c r="K816">
        <v>7.6284722607352666E-3</v>
      </c>
      <c r="L816" t="s">
        <v>163</v>
      </c>
      <c r="N816" t="s">
        <v>297</v>
      </c>
      <c r="O816" t="s">
        <v>423</v>
      </c>
      <c r="P816">
        <v>6.1069286475011701E-3</v>
      </c>
      <c r="Q816" t="s">
        <v>163</v>
      </c>
      <c r="S816" t="s">
        <v>366</v>
      </c>
      <c r="T816" t="s">
        <v>423</v>
      </c>
      <c r="U816">
        <v>4.4557598370785559E-3</v>
      </c>
      <c r="V816" t="s">
        <v>163</v>
      </c>
    </row>
    <row r="817" spans="9:22" x14ac:dyDescent="0.45">
      <c r="I817" t="s">
        <v>182</v>
      </c>
      <c r="J817" t="s">
        <v>454</v>
      </c>
      <c r="K817">
        <v>0</v>
      </c>
      <c r="L817" t="s">
        <v>163</v>
      </c>
      <c r="N817" t="s">
        <v>297</v>
      </c>
      <c r="O817" t="s">
        <v>454</v>
      </c>
      <c r="P817">
        <v>3.670476999135986E-3</v>
      </c>
      <c r="Q817" t="s">
        <v>163</v>
      </c>
      <c r="S817" t="s">
        <v>366</v>
      </c>
      <c r="T817" t="s">
        <v>454</v>
      </c>
      <c r="U817">
        <v>2.5133907032187379E-3</v>
      </c>
      <c r="V817" t="s">
        <v>163</v>
      </c>
    </row>
    <row r="818" spans="9:22" x14ac:dyDescent="0.45">
      <c r="I818" t="s">
        <v>182</v>
      </c>
      <c r="J818" t="s">
        <v>455</v>
      </c>
      <c r="K818">
        <v>0</v>
      </c>
      <c r="L818" t="s">
        <v>163</v>
      </c>
      <c r="N818" t="s">
        <v>297</v>
      </c>
      <c r="O818" t="s">
        <v>455</v>
      </c>
      <c r="P818">
        <v>2.288246479314375E-2</v>
      </c>
      <c r="Q818" t="s">
        <v>163</v>
      </c>
      <c r="S818" t="s">
        <v>366</v>
      </c>
      <c r="T818" t="s">
        <v>455</v>
      </c>
      <c r="U818">
        <v>1.3835882575740935E-2</v>
      </c>
      <c r="V818" t="s">
        <v>163</v>
      </c>
    </row>
    <row r="819" spans="9:22" x14ac:dyDescent="0.45">
      <c r="I819" t="s">
        <v>182</v>
      </c>
      <c r="J819" t="s">
        <v>424</v>
      </c>
      <c r="K819">
        <v>0</v>
      </c>
      <c r="L819" t="s">
        <v>163</v>
      </c>
      <c r="N819" t="s">
        <v>297</v>
      </c>
      <c r="O819" t="s">
        <v>424</v>
      </c>
      <c r="P819">
        <v>1.4132462540356537E-2</v>
      </c>
      <c r="Q819" t="s">
        <v>163</v>
      </c>
      <c r="S819" t="s">
        <v>366</v>
      </c>
      <c r="T819" t="s">
        <v>424</v>
      </c>
      <c r="U819">
        <v>1.5894899327431326E-2</v>
      </c>
      <c r="V819" t="s">
        <v>163</v>
      </c>
    </row>
    <row r="820" spans="9:22" x14ac:dyDescent="0.45">
      <c r="I820" t="s">
        <v>182</v>
      </c>
      <c r="J820" t="s">
        <v>425</v>
      </c>
      <c r="K820">
        <v>1.4853981403647545E-3</v>
      </c>
      <c r="L820" t="s">
        <v>163</v>
      </c>
      <c r="N820" t="s">
        <v>297</v>
      </c>
      <c r="O820" t="s">
        <v>425</v>
      </c>
      <c r="P820">
        <v>1.9222741799035277E-3</v>
      </c>
      <c r="Q820" t="s">
        <v>163</v>
      </c>
      <c r="S820" t="s">
        <v>366</v>
      </c>
      <c r="T820" t="s">
        <v>425</v>
      </c>
      <c r="U820">
        <v>2.3205192528503427E-3</v>
      </c>
      <c r="V820" t="s">
        <v>163</v>
      </c>
    </row>
    <row r="821" spans="9:22" x14ac:dyDescent="0.45">
      <c r="I821" t="s">
        <v>182</v>
      </c>
      <c r="J821" t="s">
        <v>426</v>
      </c>
      <c r="K821">
        <v>2.3411081301767294E-3</v>
      </c>
      <c r="L821" t="s">
        <v>163</v>
      </c>
      <c r="N821" t="s">
        <v>297</v>
      </c>
      <c r="O821" t="s">
        <v>426</v>
      </c>
      <c r="P821">
        <v>1.5727774130432995E-3</v>
      </c>
      <c r="Q821" t="s">
        <v>163</v>
      </c>
      <c r="S821" t="s">
        <v>366</v>
      </c>
      <c r="T821" t="s">
        <v>426</v>
      </c>
      <c r="U821">
        <v>2.331201347980082E-3</v>
      </c>
      <c r="V821" t="s">
        <v>163</v>
      </c>
    </row>
    <row r="822" spans="9:22" x14ac:dyDescent="0.45">
      <c r="I822" t="s">
        <v>182</v>
      </c>
      <c r="J822" t="s">
        <v>427</v>
      </c>
      <c r="K822">
        <v>2.5716311595405474E-2</v>
      </c>
      <c r="L822" t="s">
        <v>163</v>
      </c>
      <c r="N822" t="s">
        <v>297</v>
      </c>
      <c r="O822" t="s">
        <v>427</v>
      </c>
      <c r="P822">
        <v>7.8630566858362422E-3</v>
      </c>
      <c r="Q822" t="s">
        <v>163</v>
      </c>
      <c r="S822" t="s">
        <v>366</v>
      </c>
      <c r="T822" t="s">
        <v>427</v>
      </c>
      <c r="U822">
        <v>1.1141840818755244E-2</v>
      </c>
      <c r="V822" t="s">
        <v>163</v>
      </c>
    </row>
    <row r="823" spans="9:22" x14ac:dyDescent="0.45">
      <c r="I823" t="s">
        <v>182</v>
      </c>
      <c r="J823" t="s">
        <v>428</v>
      </c>
      <c r="K823">
        <v>3.3795110539705207E-3</v>
      </c>
      <c r="L823" t="s">
        <v>163</v>
      </c>
      <c r="N823" t="s">
        <v>297</v>
      </c>
      <c r="O823" t="s">
        <v>428</v>
      </c>
      <c r="P823">
        <v>1.3703134391587115E-3</v>
      </c>
      <c r="Q823" t="s">
        <v>163</v>
      </c>
      <c r="S823" t="s">
        <v>366</v>
      </c>
      <c r="T823" t="s">
        <v>428</v>
      </c>
      <c r="U823">
        <v>1.6598535241968504E-3</v>
      </c>
      <c r="V823" t="s">
        <v>163</v>
      </c>
    </row>
    <row r="824" spans="9:22" x14ac:dyDescent="0.45">
      <c r="I824" t="s">
        <v>182</v>
      </c>
      <c r="J824" t="s">
        <v>429</v>
      </c>
      <c r="K824">
        <v>5.0457454666313671E-3</v>
      </c>
      <c r="L824" t="s">
        <v>163</v>
      </c>
      <c r="N824" t="s">
        <v>297</v>
      </c>
      <c r="O824" t="s">
        <v>429</v>
      </c>
      <c r="P824">
        <v>2.3852225529551784E-3</v>
      </c>
      <c r="Q824" t="s">
        <v>163</v>
      </c>
      <c r="S824" t="s">
        <v>366</v>
      </c>
      <c r="T824" t="s">
        <v>429</v>
      </c>
      <c r="U824">
        <v>3.3817404320938271E-3</v>
      </c>
      <c r="V824" t="s">
        <v>163</v>
      </c>
    </row>
    <row r="825" spans="9:22" x14ac:dyDescent="0.45">
      <c r="I825" t="s">
        <v>182</v>
      </c>
      <c r="J825" t="s">
        <v>456</v>
      </c>
      <c r="K825">
        <v>0</v>
      </c>
      <c r="L825" t="s">
        <v>163</v>
      </c>
      <c r="N825" t="s">
        <v>297</v>
      </c>
      <c r="O825" t="s">
        <v>456</v>
      </c>
      <c r="P825">
        <v>1.5259308988804197E-3</v>
      </c>
      <c r="Q825" t="s">
        <v>163</v>
      </c>
      <c r="S825" t="s">
        <v>366</v>
      </c>
      <c r="T825" t="s">
        <v>456</v>
      </c>
      <c r="U825">
        <v>1.7283960677274067E-3</v>
      </c>
      <c r="V825" t="s">
        <v>163</v>
      </c>
    </row>
    <row r="826" spans="9:22" x14ac:dyDescent="0.45">
      <c r="I826" t="s">
        <v>182</v>
      </c>
      <c r="J826" t="s">
        <v>457</v>
      </c>
      <c r="K826">
        <v>0</v>
      </c>
      <c r="L826" t="s">
        <v>163</v>
      </c>
      <c r="N826" t="s">
        <v>297</v>
      </c>
      <c r="O826" t="s">
        <v>457</v>
      </c>
      <c r="P826">
        <v>1.0958779850026742E-2</v>
      </c>
      <c r="Q826" t="s">
        <v>163</v>
      </c>
      <c r="S826" t="s">
        <v>366</v>
      </c>
      <c r="T826" t="s">
        <v>457</v>
      </c>
      <c r="U826">
        <v>9.2856098951204086E-3</v>
      </c>
      <c r="V826" t="s">
        <v>163</v>
      </c>
    </row>
    <row r="827" spans="9:22" x14ac:dyDescent="0.45">
      <c r="I827" t="s">
        <v>182</v>
      </c>
      <c r="J827" t="s">
        <v>430</v>
      </c>
      <c r="K827">
        <v>0</v>
      </c>
      <c r="L827" t="s">
        <v>163</v>
      </c>
      <c r="N827" t="s">
        <v>297</v>
      </c>
      <c r="O827" t="s">
        <v>430</v>
      </c>
      <c r="P827">
        <v>3.558240428553415E-2</v>
      </c>
      <c r="Q827" t="s">
        <v>163</v>
      </c>
      <c r="S827" t="s">
        <v>366</v>
      </c>
      <c r="T827" t="s">
        <v>430</v>
      </c>
      <c r="U827">
        <v>2.6677267346559667E-2</v>
      </c>
      <c r="V827" t="s">
        <v>163</v>
      </c>
    </row>
    <row r="828" spans="9:22" x14ac:dyDescent="0.45">
      <c r="I828" t="s">
        <v>182</v>
      </c>
      <c r="J828" t="s">
        <v>431</v>
      </c>
      <c r="K828">
        <v>2.6898263534517884E-3</v>
      </c>
      <c r="L828" t="s">
        <v>163</v>
      </c>
      <c r="N828" t="s">
        <v>297</v>
      </c>
      <c r="O828" t="s">
        <v>431</v>
      </c>
      <c r="P828">
        <v>5.3662230121157449E-3</v>
      </c>
      <c r="Q828" t="s">
        <v>163</v>
      </c>
      <c r="S828" t="s">
        <v>366</v>
      </c>
      <c r="T828" t="s">
        <v>431</v>
      </c>
      <c r="U828">
        <v>3.712517044137787E-3</v>
      </c>
      <c r="V828" t="s">
        <v>163</v>
      </c>
    </row>
    <row r="829" spans="9:22" x14ac:dyDescent="0.45">
      <c r="I829" t="s">
        <v>182</v>
      </c>
      <c r="J829" t="s">
        <v>432</v>
      </c>
      <c r="K829">
        <v>4.7580132027680629E-3</v>
      </c>
      <c r="L829" t="s">
        <v>163</v>
      </c>
      <c r="N829" t="s">
        <v>297</v>
      </c>
      <c r="O829" t="s">
        <v>432</v>
      </c>
      <c r="P829">
        <v>4.5263610658677102E-3</v>
      </c>
      <c r="Q829" t="s">
        <v>163</v>
      </c>
      <c r="S829" t="s">
        <v>366</v>
      </c>
      <c r="T829" t="s">
        <v>432</v>
      </c>
      <c r="U829">
        <v>3.606799842912946E-3</v>
      </c>
      <c r="V829" t="s">
        <v>163</v>
      </c>
    </row>
    <row r="830" spans="9:22" x14ac:dyDescent="0.45">
      <c r="I830" t="s">
        <v>182</v>
      </c>
      <c r="J830" t="s">
        <v>433</v>
      </c>
      <c r="K830">
        <v>3.9169699160508595E-2</v>
      </c>
      <c r="L830" t="s">
        <v>163</v>
      </c>
      <c r="N830" t="s">
        <v>297</v>
      </c>
      <c r="O830" t="s">
        <v>433</v>
      </c>
      <c r="P830">
        <v>1.9342219039366781E-2</v>
      </c>
      <c r="Q830" t="s">
        <v>163</v>
      </c>
      <c r="S830" t="s">
        <v>366</v>
      </c>
      <c r="T830" t="s">
        <v>433</v>
      </c>
      <c r="U830">
        <v>2.1144891390931751E-2</v>
      </c>
      <c r="V830" t="s">
        <v>163</v>
      </c>
    </row>
    <row r="831" spans="9:22" x14ac:dyDescent="0.45">
      <c r="I831" t="s">
        <v>182</v>
      </c>
      <c r="J831" t="s">
        <v>434</v>
      </c>
      <c r="K831">
        <v>5.5285627878765365E-3</v>
      </c>
      <c r="L831" t="s">
        <v>163</v>
      </c>
      <c r="N831" t="s">
        <v>297</v>
      </c>
      <c r="O831" t="s">
        <v>434</v>
      </c>
      <c r="P831">
        <v>3.4928567240375113E-3</v>
      </c>
      <c r="Q831" t="s">
        <v>163</v>
      </c>
      <c r="S831" t="s">
        <v>366</v>
      </c>
      <c r="T831" t="s">
        <v>434</v>
      </c>
      <c r="U831">
        <v>3.7511401609218037E-3</v>
      </c>
      <c r="V831" t="s">
        <v>163</v>
      </c>
    </row>
    <row r="832" spans="9:22" x14ac:dyDescent="0.45">
      <c r="I832" t="s">
        <v>182</v>
      </c>
      <c r="J832" t="s">
        <v>435</v>
      </c>
      <c r="K832">
        <v>8.7416109041558703E-3</v>
      </c>
      <c r="L832" t="s">
        <v>163</v>
      </c>
      <c r="N832" t="s">
        <v>297</v>
      </c>
      <c r="O832" t="s">
        <v>435</v>
      </c>
      <c r="P832">
        <v>6.0274788136166872E-3</v>
      </c>
      <c r="Q832" t="s">
        <v>163</v>
      </c>
      <c r="S832" t="s">
        <v>366</v>
      </c>
      <c r="T832" t="s">
        <v>435</v>
      </c>
      <c r="U832">
        <v>8.0328130735674141E-3</v>
      </c>
      <c r="V832" t="s">
        <v>163</v>
      </c>
    </row>
    <row r="833" spans="9:22" x14ac:dyDescent="0.45">
      <c r="I833" t="s">
        <v>182</v>
      </c>
      <c r="J833" t="s">
        <v>458</v>
      </c>
      <c r="K833">
        <v>0</v>
      </c>
      <c r="L833" t="s">
        <v>163</v>
      </c>
      <c r="N833" t="s">
        <v>297</v>
      </c>
      <c r="O833" t="s">
        <v>458</v>
      </c>
      <c r="P833">
        <v>4.1011151636718901E-3</v>
      </c>
      <c r="Q833" t="s">
        <v>163</v>
      </c>
      <c r="S833" t="s">
        <v>366</v>
      </c>
      <c r="T833" t="s">
        <v>458</v>
      </c>
      <c r="U833">
        <v>4.2134836757972329E-3</v>
      </c>
      <c r="V833" t="s">
        <v>163</v>
      </c>
    </row>
    <row r="834" spans="9:22" x14ac:dyDescent="0.45">
      <c r="I834" t="s">
        <v>182</v>
      </c>
      <c r="J834" t="s">
        <v>459</v>
      </c>
      <c r="K834">
        <v>0</v>
      </c>
      <c r="L834" t="s">
        <v>163</v>
      </c>
      <c r="N834" t="s">
        <v>297</v>
      </c>
      <c r="O834" t="s">
        <v>459</v>
      </c>
      <c r="P834">
        <v>2.736096308922693E-2</v>
      </c>
      <c r="Q834" t="s">
        <v>163</v>
      </c>
      <c r="S834" t="s">
        <v>366</v>
      </c>
      <c r="T834" t="s">
        <v>459</v>
      </c>
      <c r="U834">
        <v>2.194529235838874E-2</v>
      </c>
      <c r="V834" t="s">
        <v>163</v>
      </c>
    </row>
    <row r="835" spans="9:22" x14ac:dyDescent="0.45">
      <c r="I835" t="s">
        <v>182</v>
      </c>
      <c r="J835" t="s">
        <v>460</v>
      </c>
      <c r="K835">
        <v>0</v>
      </c>
      <c r="L835" t="s">
        <v>163</v>
      </c>
      <c r="N835" t="s">
        <v>297</v>
      </c>
      <c r="O835" t="s">
        <v>460</v>
      </c>
      <c r="P835">
        <v>4.7745220721780939E-2</v>
      </c>
      <c r="Q835" t="s">
        <v>163</v>
      </c>
      <c r="S835" t="s">
        <v>366</v>
      </c>
      <c r="T835" t="s">
        <v>460</v>
      </c>
      <c r="U835">
        <v>3.6053302010603284E-2</v>
      </c>
      <c r="V835" t="s">
        <v>163</v>
      </c>
    </row>
    <row r="836" spans="9:22" x14ac:dyDescent="0.45">
      <c r="I836" t="s">
        <v>182</v>
      </c>
      <c r="J836" t="s">
        <v>461</v>
      </c>
      <c r="K836">
        <v>3.3930750451521413E-3</v>
      </c>
      <c r="L836" t="s">
        <v>163</v>
      </c>
      <c r="N836" t="s">
        <v>297</v>
      </c>
      <c r="O836" t="s">
        <v>461</v>
      </c>
      <c r="P836">
        <v>6.3114877600558119E-3</v>
      </c>
      <c r="Q836" t="s">
        <v>163</v>
      </c>
      <c r="S836" t="s">
        <v>366</v>
      </c>
      <c r="T836" t="s">
        <v>461</v>
      </c>
      <c r="U836">
        <v>4.6323736440703834E-3</v>
      </c>
      <c r="V836" t="s">
        <v>163</v>
      </c>
    </row>
    <row r="837" spans="9:22" x14ac:dyDescent="0.45">
      <c r="I837" t="s">
        <v>182</v>
      </c>
      <c r="J837" t="s">
        <v>462</v>
      </c>
      <c r="K837">
        <v>5.0443679930648718E-3</v>
      </c>
      <c r="L837" t="s">
        <v>163</v>
      </c>
      <c r="N837" t="s">
        <v>297</v>
      </c>
      <c r="O837" t="s">
        <v>462</v>
      </c>
      <c r="P837">
        <v>5.3560074680611023E-3</v>
      </c>
      <c r="Q837" t="s">
        <v>163</v>
      </c>
      <c r="S837" t="s">
        <v>366</v>
      </c>
      <c r="T837" t="s">
        <v>462</v>
      </c>
      <c r="U837">
        <v>4.4134619886193232E-3</v>
      </c>
      <c r="V837" t="s">
        <v>163</v>
      </c>
    </row>
    <row r="838" spans="9:22" x14ac:dyDescent="0.45">
      <c r="I838" t="s">
        <v>182</v>
      </c>
      <c r="J838" t="s">
        <v>463</v>
      </c>
      <c r="K838">
        <v>4.1972734910331974E-2</v>
      </c>
      <c r="L838" t="s">
        <v>163</v>
      </c>
      <c r="N838" t="s">
        <v>297</v>
      </c>
      <c r="O838" t="s">
        <v>463</v>
      </c>
      <c r="P838">
        <v>2.9361421112677429E-2</v>
      </c>
      <c r="Q838" t="s">
        <v>163</v>
      </c>
      <c r="S838" t="s">
        <v>366</v>
      </c>
      <c r="T838" t="s">
        <v>463</v>
      </c>
      <c r="U838">
        <v>2.4229371204259848E-2</v>
      </c>
      <c r="V838" t="s">
        <v>163</v>
      </c>
    </row>
    <row r="839" spans="9:22" x14ac:dyDescent="0.45">
      <c r="I839" t="s">
        <v>182</v>
      </c>
      <c r="J839" t="s">
        <v>464</v>
      </c>
      <c r="K839">
        <v>5.7544576594714455E-3</v>
      </c>
      <c r="L839" t="s">
        <v>163</v>
      </c>
      <c r="N839" t="s">
        <v>297</v>
      </c>
      <c r="O839" t="s">
        <v>464</v>
      </c>
      <c r="P839">
        <v>6.4245098683978728E-3</v>
      </c>
      <c r="Q839" t="s">
        <v>163</v>
      </c>
      <c r="S839" t="s">
        <v>366</v>
      </c>
      <c r="T839" t="s">
        <v>464</v>
      </c>
      <c r="U839">
        <v>4.1217709521124248E-3</v>
      </c>
      <c r="V839" t="s">
        <v>163</v>
      </c>
    </row>
    <row r="840" spans="9:22" x14ac:dyDescent="0.45">
      <c r="I840" t="s">
        <v>182</v>
      </c>
      <c r="J840" t="s">
        <v>465</v>
      </c>
      <c r="K840">
        <v>8.507012073497933E-3</v>
      </c>
      <c r="L840" t="s">
        <v>163</v>
      </c>
      <c r="N840" t="s">
        <v>297</v>
      </c>
      <c r="O840" t="s">
        <v>465</v>
      </c>
      <c r="P840">
        <v>1.1347062612443538E-2</v>
      </c>
      <c r="Q840" t="s">
        <v>163</v>
      </c>
      <c r="S840" t="s">
        <v>366</v>
      </c>
      <c r="T840" t="s">
        <v>465</v>
      </c>
      <c r="U840">
        <v>8.9385566997968371E-3</v>
      </c>
      <c r="V840" t="s">
        <v>163</v>
      </c>
    </row>
    <row r="841" spans="9:22" x14ac:dyDescent="0.45">
      <c r="I841" t="s">
        <v>182</v>
      </c>
      <c r="J841" t="s">
        <v>466</v>
      </c>
      <c r="K841">
        <v>0</v>
      </c>
      <c r="L841" t="s">
        <v>163</v>
      </c>
      <c r="N841" t="s">
        <v>297</v>
      </c>
      <c r="O841" t="s">
        <v>466</v>
      </c>
      <c r="P841">
        <v>6.4487774211423928E-3</v>
      </c>
      <c r="Q841" t="s">
        <v>163</v>
      </c>
      <c r="S841" t="s">
        <v>366</v>
      </c>
      <c r="T841" t="s">
        <v>466</v>
      </c>
      <c r="U841">
        <v>4.8155734470506457E-3</v>
      </c>
      <c r="V841" t="s">
        <v>163</v>
      </c>
    </row>
    <row r="842" spans="9:22" x14ac:dyDescent="0.45">
      <c r="I842" t="s">
        <v>182</v>
      </c>
      <c r="J842" t="s">
        <v>467</v>
      </c>
      <c r="K842">
        <v>0</v>
      </c>
      <c r="L842" t="s">
        <v>163</v>
      </c>
      <c r="N842" t="s">
        <v>297</v>
      </c>
      <c r="O842" t="s">
        <v>467</v>
      </c>
      <c r="P842">
        <v>4.1444204134796901E-2</v>
      </c>
      <c r="Q842" t="s">
        <v>163</v>
      </c>
      <c r="S842" t="s">
        <v>366</v>
      </c>
      <c r="T842" t="s">
        <v>467</v>
      </c>
      <c r="U842">
        <v>2.4871147399878037E-2</v>
      </c>
      <c r="V842" t="s">
        <v>163</v>
      </c>
    </row>
    <row r="843" spans="9:22" x14ac:dyDescent="0.45">
      <c r="I843" t="s">
        <v>182</v>
      </c>
      <c r="J843" t="s">
        <v>468</v>
      </c>
      <c r="K843">
        <v>8.2548214013344705E-4</v>
      </c>
      <c r="L843" t="s">
        <v>163</v>
      </c>
      <c r="N843" t="s">
        <v>297</v>
      </c>
      <c r="O843" t="s">
        <v>468</v>
      </c>
      <c r="P843">
        <v>4.0341672250886744E-2</v>
      </c>
      <c r="Q843" t="s">
        <v>163</v>
      </c>
      <c r="S843" t="s">
        <v>366</v>
      </c>
      <c r="T843" t="s">
        <v>468</v>
      </c>
      <c r="U843">
        <v>3.7735932985823908E-2</v>
      </c>
      <c r="V843" t="s">
        <v>163</v>
      </c>
    </row>
    <row r="844" spans="9:22" x14ac:dyDescent="0.45">
      <c r="I844" t="s">
        <v>182</v>
      </c>
      <c r="J844" t="s">
        <v>469</v>
      </c>
      <c r="K844">
        <v>4.647872121179163E-3</v>
      </c>
      <c r="L844" t="s">
        <v>163</v>
      </c>
      <c r="N844" t="s">
        <v>297</v>
      </c>
      <c r="O844" t="s">
        <v>469</v>
      </c>
      <c r="P844">
        <v>4.7181096209257065E-3</v>
      </c>
      <c r="Q844" t="s">
        <v>163</v>
      </c>
      <c r="S844" t="s">
        <v>366</v>
      </c>
      <c r="T844" t="s">
        <v>469</v>
      </c>
      <c r="U844">
        <v>4.4197270408981746E-3</v>
      </c>
      <c r="V844" t="s">
        <v>163</v>
      </c>
    </row>
    <row r="845" spans="9:22" x14ac:dyDescent="0.45">
      <c r="I845" t="s">
        <v>182</v>
      </c>
      <c r="J845" t="s">
        <v>470</v>
      </c>
      <c r="K845">
        <v>6.3886481227840505E-3</v>
      </c>
      <c r="L845" t="s">
        <v>163</v>
      </c>
      <c r="N845" t="s">
        <v>297</v>
      </c>
      <c r="O845" t="s">
        <v>470</v>
      </c>
      <c r="P845">
        <v>3.5627027097232459E-3</v>
      </c>
      <c r="Q845" t="s">
        <v>163</v>
      </c>
      <c r="S845" t="s">
        <v>366</v>
      </c>
      <c r="T845" t="s">
        <v>470</v>
      </c>
      <c r="U845">
        <v>4.3130189197310501E-3</v>
      </c>
      <c r="V845" t="s">
        <v>163</v>
      </c>
    </row>
    <row r="846" spans="9:22" x14ac:dyDescent="0.45">
      <c r="I846" t="s">
        <v>182</v>
      </c>
      <c r="J846" t="s">
        <v>471</v>
      </c>
      <c r="K846">
        <v>4.8510107152809477E-2</v>
      </c>
      <c r="L846" t="s">
        <v>163</v>
      </c>
      <c r="N846" t="s">
        <v>297</v>
      </c>
      <c r="O846" t="s">
        <v>471</v>
      </c>
      <c r="P846">
        <v>2.6047022618395439E-2</v>
      </c>
      <c r="Q846" t="s">
        <v>163</v>
      </c>
      <c r="S846" t="s">
        <v>366</v>
      </c>
      <c r="T846" t="s">
        <v>471</v>
      </c>
      <c r="U846">
        <v>2.494589688748507E-2</v>
      </c>
      <c r="V846" t="s">
        <v>163</v>
      </c>
    </row>
    <row r="847" spans="9:22" x14ac:dyDescent="0.45">
      <c r="I847" t="s">
        <v>182</v>
      </c>
      <c r="J847" t="s">
        <v>472</v>
      </c>
      <c r="K847">
        <v>6.7444396725121671E-3</v>
      </c>
      <c r="L847" t="s">
        <v>163</v>
      </c>
      <c r="N847" t="s">
        <v>297</v>
      </c>
      <c r="O847" t="s">
        <v>472</v>
      </c>
      <c r="P847">
        <v>4.7438728801051273E-3</v>
      </c>
      <c r="Q847" t="s">
        <v>163</v>
      </c>
      <c r="S847" t="s">
        <v>366</v>
      </c>
      <c r="T847" t="s">
        <v>472</v>
      </c>
      <c r="U847">
        <v>4.5255976107890332E-3</v>
      </c>
      <c r="V847" t="s">
        <v>163</v>
      </c>
    </row>
    <row r="848" spans="9:22" x14ac:dyDescent="0.45">
      <c r="I848" t="s">
        <v>182</v>
      </c>
      <c r="J848" t="s">
        <v>473</v>
      </c>
      <c r="K848">
        <v>9.9116778699327949E-3</v>
      </c>
      <c r="L848" t="s">
        <v>163</v>
      </c>
      <c r="N848" t="s">
        <v>297</v>
      </c>
      <c r="O848" t="s">
        <v>473</v>
      </c>
      <c r="P848">
        <v>8.7177025560910351E-3</v>
      </c>
      <c r="Q848" t="s">
        <v>163</v>
      </c>
      <c r="S848" t="s">
        <v>366</v>
      </c>
      <c r="T848" t="s">
        <v>473</v>
      </c>
      <c r="U848">
        <v>1.0053712809041916E-2</v>
      </c>
      <c r="V848" t="s">
        <v>163</v>
      </c>
    </row>
    <row r="849" spans="9:22" x14ac:dyDescent="0.45">
      <c r="I849" t="s">
        <v>182</v>
      </c>
      <c r="J849" t="s">
        <v>474</v>
      </c>
      <c r="K849">
        <v>0</v>
      </c>
      <c r="L849" t="s">
        <v>163</v>
      </c>
      <c r="N849" t="s">
        <v>297</v>
      </c>
      <c r="O849" t="s">
        <v>474</v>
      </c>
      <c r="P849">
        <v>4.9757060665185432E-3</v>
      </c>
      <c r="Q849" t="s">
        <v>163</v>
      </c>
      <c r="S849" t="s">
        <v>366</v>
      </c>
      <c r="T849" t="s">
        <v>474</v>
      </c>
      <c r="U849">
        <v>5.2039948074966329E-3</v>
      </c>
      <c r="V849" t="s">
        <v>163</v>
      </c>
    </row>
    <row r="850" spans="9:22" x14ac:dyDescent="0.45">
      <c r="I850" t="s">
        <v>182</v>
      </c>
      <c r="J850" t="s">
        <v>475</v>
      </c>
      <c r="K850">
        <v>0</v>
      </c>
      <c r="L850" t="s">
        <v>163</v>
      </c>
      <c r="N850" t="s">
        <v>297</v>
      </c>
      <c r="O850" t="s">
        <v>475</v>
      </c>
      <c r="P850">
        <v>2.8869598307068364E-2</v>
      </c>
      <c r="Q850" t="s">
        <v>163</v>
      </c>
      <c r="S850" t="s">
        <v>366</v>
      </c>
      <c r="T850" t="s">
        <v>475</v>
      </c>
      <c r="U850">
        <v>2.5907099336653427E-2</v>
      </c>
      <c r="V850" t="s">
        <v>163</v>
      </c>
    </row>
    <row r="851" spans="9:22" x14ac:dyDescent="0.45">
      <c r="I851" t="s">
        <v>182</v>
      </c>
      <c r="J851" t="s">
        <v>476</v>
      </c>
      <c r="K851">
        <v>3.7394681959992508E-3</v>
      </c>
      <c r="L851" t="s">
        <v>163</v>
      </c>
      <c r="N851" t="s">
        <v>297</v>
      </c>
      <c r="O851" t="s">
        <v>476</v>
      </c>
      <c r="P851">
        <v>2.7819435104330759E-2</v>
      </c>
      <c r="Q851" t="s">
        <v>163</v>
      </c>
      <c r="S851" t="s">
        <v>366</v>
      </c>
      <c r="T851" t="s">
        <v>476</v>
      </c>
      <c r="U851">
        <v>3.229709613921148E-2</v>
      </c>
      <c r="V851" t="s">
        <v>163</v>
      </c>
    </row>
    <row r="852" spans="9:22" x14ac:dyDescent="0.45">
      <c r="I852" t="s">
        <v>182</v>
      </c>
      <c r="J852" t="s">
        <v>477</v>
      </c>
      <c r="K852">
        <v>5.9297261745685529E-3</v>
      </c>
      <c r="L852" t="s">
        <v>163</v>
      </c>
      <c r="N852" t="s">
        <v>297</v>
      </c>
      <c r="O852" t="s">
        <v>477</v>
      </c>
      <c r="P852">
        <v>2.2446929168308547E-3</v>
      </c>
      <c r="Q852" t="s">
        <v>163</v>
      </c>
      <c r="S852" t="s">
        <v>366</v>
      </c>
      <c r="T852" t="s">
        <v>477</v>
      </c>
      <c r="U852">
        <v>4.395568165565117E-3</v>
      </c>
      <c r="V852" t="s">
        <v>163</v>
      </c>
    </row>
    <row r="853" spans="9:22" x14ac:dyDescent="0.45">
      <c r="I853" t="s">
        <v>182</v>
      </c>
      <c r="J853" t="s">
        <v>478</v>
      </c>
      <c r="K853">
        <v>7.5684651860651684E-3</v>
      </c>
      <c r="L853" t="s">
        <v>163</v>
      </c>
      <c r="N853" t="s">
        <v>297</v>
      </c>
      <c r="O853" t="s">
        <v>478</v>
      </c>
      <c r="P853">
        <v>2.2169571069417496E-3</v>
      </c>
      <c r="Q853" t="s">
        <v>163</v>
      </c>
      <c r="S853" t="s">
        <v>366</v>
      </c>
      <c r="T853" t="s">
        <v>478</v>
      </c>
      <c r="U853">
        <v>4.4225226885446917E-3</v>
      </c>
      <c r="V853" t="s">
        <v>163</v>
      </c>
    </row>
    <row r="854" spans="9:22" x14ac:dyDescent="0.45">
      <c r="I854" t="s">
        <v>182</v>
      </c>
      <c r="J854" t="s">
        <v>479</v>
      </c>
      <c r="K854">
        <v>5.6966726156236221E-2</v>
      </c>
      <c r="L854" t="s">
        <v>163</v>
      </c>
      <c r="N854" t="s">
        <v>297</v>
      </c>
      <c r="O854" t="s">
        <v>479</v>
      </c>
      <c r="P854">
        <v>1.6632329308583434E-2</v>
      </c>
      <c r="Q854" t="s">
        <v>163</v>
      </c>
      <c r="S854" t="s">
        <v>366</v>
      </c>
      <c r="T854" t="s">
        <v>479</v>
      </c>
      <c r="U854">
        <v>2.8771524250038885E-2</v>
      </c>
      <c r="V854" t="s">
        <v>163</v>
      </c>
    </row>
    <row r="855" spans="9:22" x14ac:dyDescent="0.45">
      <c r="I855" t="s">
        <v>182</v>
      </c>
      <c r="J855" t="s">
        <v>480</v>
      </c>
      <c r="K855">
        <v>7.9914415605028769E-3</v>
      </c>
      <c r="L855" t="s">
        <v>163</v>
      </c>
      <c r="N855" t="s">
        <v>297</v>
      </c>
      <c r="O855" t="s">
        <v>480</v>
      </c>
      <c r="P855">
        <v>2.4439443188756216E-3</v>
      </c>
      <c r="Q855" t="s">
        <v>163</v>
      </c>
      <c r="S855" t="s">
        <v>366</v>
      </c>
      <c r="T855" t="s">
        <v>480</v>
      </c>
      <c r="U855">
        <v>5.2269126365990532E-3</v>
      </c>
      <c r="V855" t="s">
        <v>163</v>
      </c>
    </row>
    <row r="856" spans="9:22" x14ac:dyDescent="0.45">
      <c r="I856" t="s">
        <v>182</v>
      </c>
      <c r="J856" t="s">
        <v>481</v>
      </c>
      <c r="K856">
        <v>1.1954479882420224E-2</v>
      </c>
      <c r="L856" t="s">
        <v>163</v>
      </c>
      <c r="N856" t="s">
        <v>297</v>
      </c>
      <c r="O856" t="s">
        <v>481</v>
      </c>
      <c r="P856">
        <v>4.1022206456716066E-3</v>
      </c>
      <c r="Q856" t="s">
        <v>163</v>
      </c>
      <c r="S856" t="s">
        <v>366</v>
      </c>
      <c r="T856" t="s">
        <v>481</v>
      </c>
      <c r="U856">
        <v>1.1032420014851409E-2</v>
      </c>
      <c r="V856" t="s">
        <v>163</v>
      </c>
    </row>
    <row r="857" spans="9:22" x14ac:dyDescent="0.45">
      <c r="I857" t="s">
        <v>182</v>
      </c>
      <c r="J857" t="s">
        <v>482</v>
      </c>
      <c r="K857">
        <v>2.1616602314764883E-3</v>
      </c>
      <c r="L857" t="s">
        <v>163</v>
      </c>
      <c r="N857" t="s">
        <v>297</v>
      </c>
      <c r="O857" t="s">
        <v>482</v>
      </c>
      <c r="P857">
        <v>2.3649976656208247E-3</v>
      </c>
      <c r="Q857" t="s">
        <v>163</v>
      </c>
      <c r="S857" t="s">
        <v>366</v>
      </c>
      <c r="T857" t="s">
        <v>482</v>
      </c>
      <c r="U857">
        <v>5.6285753372715295E-3</v>
      </c>
      <c r="V857" t="s">
        <v>163</v>
      </c>
    </row>
    <row r="858" spans="9:22" x14ac:dyDescent="0.45">
      <c r="I858" t="s">
        <v>182</v>
      </c>
      <c r="J858" t="s">
        <v>483</v>
      </c>
      <c r="K858">
        <v>0</v>
      </c>
      <c r="L858" t="s">
        <v>163</v>
      </c>
      <c r="N858" t="s">
        <v>297</v>
      </c>
      <c r="O858" t="s">
        <v>483</v>
      </c>
      <c r="P858">
        <v>1.9040642393306155E-2</v>
      </c>
      <c r="Q858" t="s">
        <v>163</v>
      </c>
      <c r="S858" t="s">
        <v>366</v>
      </c>
      <c r="T858" t="s">
        <v>483</v>
      </c>
      <c r="U858">
        <v>2.7871817149293369E-2</v>
      </c>
      <c r="V858" t="s">
        <v>163</v>
      </c>
    </row>
    <row r="859" spans="9:22" x14ac:dyDescent="0.45">
      <c r="I859" t="s">
        <v>182</v>
      </c>
      <c r="J859" t="s">
        <v>484</v>
      </c>
      <c r="K859">
        <v>5.5306711896371636E-3</v>
      </c>
      <c r="L859" t="s">
        <v>163</v>
      </c>
      <c r="N859" t="s">
        <v>297</v>
      </c>
      <c r="O859" t="s">
        <v>484</v>
      </c>
      <c r="P859">
        <v>3.266707421020118E-2</v>
      </c>
      <c r="Q859" t="s">
        <v>163</v>
      </c>
      <c r="S859" t="s">
        <v>366</v>
      </c>
      <c r="T859" t="s">
        <v>484</v>
      </c>
      <c r="U859">
        <v>4.0229983463603916E-2</v>
      </c>
      <c r="V859" t="s">
        <v>163</v>
      </c>
    </row>
    <row r="860" spans="9:22" x14ac:dyDescent="0.45">
      <c r="I860" t="s">
        <v>182</v>
      </c>
      <c r="J860" t="s">
        <v>485</v>
      </c>
      <c r="K860">
        <v>7.9315643829366064E-3</v>
      </c>
      <c r="L860" t="s">
        <v>163</v>
      </c>
      <c r="N860" t="s">
        <v>297</v>
      </c>
      <c r="O860" t="s">
        <v>485</v>
      </c>
      <c r="P860">
        <v>2.6240402339050149E-3</v>
      </c>
      <c r="Q860" t="s">
        <v>163</v>
      </c>
      <c r="S860" t="s">
        <v>366</v>
      </c>
      <c r="T860" t="s">
        <v>485</v>
      </c>
      <c r="U860">
        <v>5.0736382013555044E-3</v>
      </c>
      <c r="V860" t="s">
        <v>163</v>
      </c>
    </row>
    <row r="861" spans="9:22" x14ac:dyDescent="0.45">
      <c r="I861" t="s">
        <v>182</v>
      </c>
      <c r="J861" t="s">
        <v>486</v>
      </c>
      <c r="K861">
        <v>9.2688107678047908E-3</v>
      </c>
      <c r="L861" t="s">
        <v>163</v>
      </c>
      <c r="N861" t="s">
        <v>297</v>
      </c>
      <c r="O861" t="s">
        <v>486</v>
      </c>
      <c r="P861">
        <v>3.1182283796958787E-3</v>
      </c>
      <c r="Q861" t="s">
        <v>163</v>
      </c>
      <c r="S861" t="s">
        <v>366</v>
      </c>
      <c r="T861" t="s">
        <v>486</v>
      </c>
      <c r="U861">
        <v>4.9357271291473083E-3</v>
      </c>
      <c r="V861" t="s">
        <v>163</v>
      </c>
    </row>
    <row r="862" spans="9:22" x14ac:dyDescent="0.45">
      <c r="I862" t="s">
        <v>182</v>
      </c>
      <c r="J862" t="s">
        <v>487</v>
      </c>
      <c r="K862">
        <v>6.2949296815498726E-2</v>
      </c>
      <c r="L862" t="s">
        <v>163</v>
      </c>
      <c r="N862" t="s">
        <v>297</v>
      </c>
      <c r="O862" t="s">
        <v>487</v>
      </c>
      <c r="P862">
        <v>2.1290374074374594E-2</v>
      </c>
      <c r="Q862" t="s">
        <v>163</v>
      </c>
      <c r="S862" t="s">
        <v>366</v>
      </c>
      <c r="T862" t="s">
        <v>487</v>
      </c>
      <c r="U862">
        <v>2.7603244584609752E-2</v>
      </c>
      <c r="V862" t="s">
        <v>163</v>
      </c>
    </row>
    <row r="863" spans="9:22" x14ac:dyDescent="0.45">
      <c r="I863" t="s">
        <v>182</v>
      </c>
      <c r="J863" t="s">
        <v>488</v>
      </c>
      <c r="K863">
        <v>8.8252215306609365E-3</v>
      </c>
      <c r="L863" t="s">
        <v>163</v>
      </c>
      <c r="N863" t="s">
        <v>297</v>
      </c>
      <c r="O863" t="s">
        <v>488</v>
      </c>
      <c r="P863">
        <v>3.2523987691429413E-3</v>
      </c>
      <c r="Q863" t="s">
        <v>163</v>
      </c>
      <c r="S863" t="s">
        <v>366</v>
      </c>
      <c r="T863" t="s">
        <v>488</v>
      </c>
      <c r="U863">
        <v>5.0113576379061751E-3</v>
      </c>
      <c r="V863" t="s">
        <v>163</v>
      </c>
    </row>
    <row r="864" spans="9:22" x14ac:dyDescent="0.45">
      <c r="I864" t="s">
        <v>182</v>
      </c>
      <c r="J864" t="s">
        <v>489</v>
      </c>
      <c r="K864">
        <v>1.4025098746788381E-2</v>
      </c>
      <c r="L864" t="s">
        <v>163</v>
      </c>
      <c r="N864" t="s">
        <v>297</v>
      </c>
      <c r="O864" t="s">
        <v>489</v>
      </c>
      <c r="P864">
        <v>5.9319770898926105E-3</v>
      </c>
      <c r="Q864" t="s">
        <v>163</v>
      </c>
      <c r="S864" t="s">
        <v>366</v>
      </c>
      <c r="T864" t="s">
        <v>489</v>
      </c>
      <c r="U864">
        <v>1.0895390541540916E-2</v>
      </c>
      <c r="V864" t="s">
        <v>163</v>
      </c>
    </row>
    <row r="865" spans="9:22" x14ac:dyDescent="0.45">
      <c r="I865" t="s">
        <v>182</v>
      </c>
      <c r="J865" t="s">
        <v>490</v>
      </c>
      <c r="K865">
        <v>3.9356007993778383E-3</v>
      </c>
      <c r="L865" t="s">
        <v>163</v>
      </c>
      <c r="N865" t="s">
        <v>297</v>
      </c>
      <c r="O865" t="s">
        <v>490</v>
      </c>
      <c r="P865">
        <v>2.8617183920054252E-3</v>
      </c>
      <c r="Q865" t="s">
        <v>163</v>
      </c>
      <c r="S865" t="s">
        <v>366</v>
      </c>
      <c r="T865" t="s">
        <v>490</v>
      </c>
      <c r="U865">
        <v>5.9123331244585577E-3</v>
      </c>
      <c r="V865" t="s">
        <v>163</v>
      </c>
    </row>
    <row r="866" spans="9:22" x14ac:dyDescent="0.45">
      <c r="I866" t="s">
        <v>182</v>
      </c>
      <c r="J866" t="s">
        <v>491</v>
      </c>
      <c r="K866">
        <v>0</v>
      </c>
      <c r="L866" t="s">
        <v>163</v>
      </c>
      <c r="N866" t="s">
        <v>297</v>
      </c>
      <c r="O866" t="s">
        <v>491</v>
      </c>
      <c r="P866">
        <v>2.0721326048939833E-2</v>
      </c>
      <c r="Q866" t="s">
        <v>163</v>
      </c>
      <c r="S866" t="s">
        <v>366</v>
      </c>
      <c r="T866" t="s">
        <v>491</v>
      </c>
      <c r="U866">
        <v>3.1088329137262033E-2</v>
      </c>
      <c r="V866" t="s">
        <v>163</v>
      </c>
    </row>
    <row r="867" spans="9:22" x14ac:dyDescent="0.45">
      <c r="I867" t="s">
        <v>182</v>
      </c>
      <c r="J867" t="s">
        <v>492</v>
      </c>
      <c r="K867">
        <v>6.1444137749885434E-3</v>
      </c>
      <c r="L867" t="s">
        <v>163</v>
      </c>
      <c r="N867" t="s">
        <v>297</v>
      </c>
      <c r="O867" t="s">
        <v>492</v>
      </c>
      <c r="P867">
        <v>1.8970405412013773E-2</v>
      </c>
      <c r="Q867" t="s">
        <v>163</v>
      </c>
      <c r="S867" t="s">
        <v>366</v>
      </c>
      <c r="T867" t="s">
        <v>492</v>
      </c>
      <c r="U867">
        <v>1.5225693641874266E-2</v>
      </c>
      <c r="V867" t="s">
        <v>163</v>
      </c>
    </row>
    <row r="868" spans="9:22" x14ac:dyDescent="0.45">
      <c r="I868" t="s">
        <v>182</v>
      </c>
      <c r="J868" t="s">
        <v>493</v>
      </c>
      <c r="K868">
        <v>9.1279969703913916E-3</v>
      </c>
      <c r="L868" t="s">
        <v>163</v>
      </c>
      <c r="N868" t="s">
        <v>297</v>
      </c>
      <c r="O868" t="s">
        <v>493</v>
      </c>
      <c r="P868">
        <v>1.8628209710260591E-3</v>
      </c>
      <c r="Q868" t="s">
        <v>163</v>
      </c>
      <c r="S868" t="s">
        <v>366</v>
      </c>
      <c r="T868" t="s">
        <v>493</v>
      </c>
      <c r="U868">
        <v>1.7682742766065929E-3</v>
      </c>
      <c r="V868" t="s">
        <v>163</v>
      </c>
    </row>
    <row r="869" spans="9:22" x14ac:dyDescent="0.45">
      <c r="I869" t="s">
        <v>182</v>
      </c>
      <c r="J869" t="s">
        <v>494</v>
      </c>
      <c r="K869">
        <v>1.0755854200259121E-2</v>
      </c>
      <c r="L869" t="s">
        <v>163</v>
      </c>
      <c r="N869" t="s">
        <v>297</v>
      </c>
      <c r="O869" t="s">
        <v>494</v>
      </c>
      <c r="P869">
        <v>2.2309859532970806E-3</v>
      </c>
      <c r="Q869" t="s">
        <v>163</v>
      </c>
      <c r="S869" t="s">
        <v>366</v>
      </c>
      <c r="T869" t="s">
        <v>494</v>
      </c>
      <c r="U869">
        <v>1.7850513464469319E-3</v>
      </c>
      <c r="V869" t="s">
        <v>163</v>
      </c>
    </row>
    <row r="870" spans="9:22" x14ac:dyDescent="0.45">
      <c r="I870" t="s">
        <v>182</v>
      </c>
      <c r="J870" t="s">
        <v>495</v>
      </c>
      <c r="K870">
        <v>6.7587369627062466E-2</v>
      </c>
      <c r="L870" t="s">
        <v>163</v>
      </c>
      <c r="N870" t="s">
        <v>297</v>
      </c>
      <c r="O870" t="s">
        <v>495</v>
      </c>
      <c r="P870">
        <v>1.2537700239618676E-2</v>
      </c>
      <c r="Q870" t="s">
        <v>163</v>
      </c>
      <c r="S870" t="s">
        <v>366</v>
      </c>
      <c r="T870" t="s">
        <v>495</v>
      </c>
      <c r="U870">
        <v>1.2552772299901496E-2</v>
      </c>
      <c r="V870" t="s">
        <v>163</v>
      </c>
    </row>
    <row r="871" spans="9:22" x14ac:dyDescent="0.45">
      <c r="I871" t="s">
        <v>182</v>
      </c>
      <c r="J871" t="s">
        <v>496</v>
      </c>
      <c r="K871">
        <v>9.2700913405717421E-3</v>
      </c>
      <c r="L871" t="s">
        <v>163</v>
      </c>
      <c r="N871" t="s">
        <v>297</v>
      </c>
      <c r="O871" t="s">
        <v>496</v>
      </c>
      <c r="P871">
        <v>1.5815064010655103E-3</v>
      </c>
      <c r="Q871" t="s">
        <v>163</v>
      </c>
      <c r="S871" t="s">
        <v>366</v>
      </c>
      <c r="T871" t="s">
        <v>496</v>
      </c>
      <c r="U871">
        <v>2.4838754667950553E-3</v>
      </c>
      <c r="V871" t="s">
        <v>163</v>
      </c>
    </row>
    <row r="872" spans="9:22" x14ac:dyDescent="0.45">
      <c r="I872" t="s">
        <v>182</v>
      </c>
      <c r="J872" t="s">
        <v>497</v>
      </c>
      <c r="K872">
        <v>1.4868291404954888E-2</v>
      </c>
      <c r="L872" t="s">
        <v>163</v>
      </c>
      <c r="N872" t="s">
        <v>297</v>
      </c>
      <c r="O872" t="s">
        <v>497</v>
      </c>
      <c r="P872">
        <v>3.1391048795087928E-3</v>
      </c>
      <c r="Q872" t="s">
        <v>163</v>
      </c>
      <c r="S872" t="s">
        <v>366</v>
      </c>
      <c r="T872" t="s">
        <v>497</v>
      </c>
      <c r="U872">
        <v>5.503315600139308E-3</v>
      </c>
      <c r="V872" t="s">
        <v>163</v>
      </c>
    </row>
    <row r="873" spans="9:22" x14ac:dyDescent="0.45">
      <c r="I873" t="s">
        <v>182</v>
      </c>
      <c r="J873" t="s">
        <v>498</v>
      </c>
      <c r="K873">
        <v>4.5170085791238846E-3</v>
      </c>
      <c r="L873" t="s">
        <v>163</v>
      </c>
      <c r="N873" t="s">
        <v>297</v>
      </c>
      <c r="O873" t="s">
        <v>498</v>
      </c>
      <c r="P873">
        <v>1.8809715473803224E-3</v>
      </c>
      <c r="Q873" t="s">
        <v>163</v>
      </c>
      <c r="S873" t="s">
        <v>366</v>
      </c>
      <c r="T873" t="s">
        <v>498</v>
      </c>
      <c r="U873">
        <v>2.9735537698784751E-3</v>
      </c>
      <c r="V873" t="s">
        <v>163</v>
      </c>
    </row>
    <row r="874" spans="9:22" x14ac:dyDescent="0.45">
      <c r="I874" t="s">
        <v>182</v>
      </c>
      <c r="J874" t="s">
        <v>499</v>
      </c>
      <c r="K874">
        <v>0</v>
      </c>
      <c r="L874" t="s">
        <v>163</v>
      </c>
      <c r="N874" t="s">
        <v>297</v>
      </c>
      <c r="O874" t="s">
        <v>499</v>
      </c>
      <c r="P874">
        <v>1.426058222709441E-2</v>
      </c>
      <c r="Q874" t="s">
        <v>163</v>
      </c>
      <c r="S874" t="s">
        <v>366</v>
      </c>
      <c r="T874" t="s">
        <v>499</v>
      </c>
      <c r="U874">
        <v>1.4971524273303838E-2</v>
      </c>
      <c r="V874" t="s">
        <v>163</v>
      </c>
    </row>
    <row r="875" spans="9:22" x14ac:dyDescent="0.45">
      <c r="I875" t="s">
        <v>183</v>
      </c>
      <c r="J875" t="s">
        <v>162</v>
      </c>
      <c r="K875">
        <v>3.5964357357123351E-3</v>
      </c>
      <c r="L875" t="s">
        <v>163</v>
      </c>
      <c r="N875" t="s">
        <v>298</v>
      </c>
      <c r="O875" t="s">
        <v>162</v>
      </c>
      <c r="P875">
        <v>2.1141409812528905E-2</v>
      </c>
      <c r="Q875" t="s">
        <v>163</v>
      </c>
      <c r="S875" t="s">
        <v>367</v>
      </c>
      <c r="T875" t="s">
        <v>162</v>
      </c>
      <c r="U875">
        <v>2.0975526005900979E-2</v>
      </c>
      <c r="V875" t="s">
        <v>163</v>
      </c>
    </row>
    <row r="876" spans="9:22" x14ac:dyDescent="0.45">
      <c r="I876" t="s">
        <v>183</v>
      </c>
      <c r="J876" t="s">
        <v>164</v>
      </c>
      <c r="K876">
        <v>6.3912282475792545E-3</v>
      </c>
      <c r="L876" t="s">
        <v>163</v>
      </c>
      <c r="N876" t="s">
        <v>298</v>
      </c>
      <c r="O876" t="s">
        <v>164</v>
      </c>
      <c r="P876">
        <v>2.0645637462075586E-3</v>
      </c>
      <c r="Q876" t="s">
        <v>163</v>
      </c>
      <c r="S876" t="s">
        <v>367</v>
      </c>
      <c r="T876" t="s">
        <v>164</v>
      </c>
      <c r="U876">
        <v>2.4854154870480173E-3</v>
      </c>
      <c r="V876" t="s">
        <v>163</v>
      </c>
    </row>
    <row r="877" spans="9:22" x14ac:dyDescent="0.45">
      <c r="I877" t="s">
        <v>183</v>
      </c>
      <c r="J877" t="s">
        <v>165</v>
      </c>
      <c r="K877">
        <v>8.4073460039436766E-3</v>
      </c>
      <c r="L877" t="s">
        <v>163</v>
      </c>
      <c r="N877" t="s">
        <v>298</v>
      </c>
      <c r="O877" t="s">
        <v>165</v>
      </c>
      <c r="P877">
        <v>2.222142384389776E-3</v>
      </c>
      <c r="Q877" t="s">
        <v>163</v>
      </c>
      <c r="S877" t="s">
        <v>367</v>
      </c>
      <c r="T877" t="s">
        <v>165</v>
      </c>
      <c r="U877">
        <v>2.5061899419318604E-3</v>
      </c>
      <c r="V877" t="s">
        <v>163</v>
      </c>
    </row>
    <row r="878" spans="9:22" x14ac:dyDescent="0.45">
      <c r="I878" t="s">
        <v>183</v>
      </c>
      <c r="J878" t="s">
        <v>406</v>
      </c>
      <c r="K878">
        <v>6.3016667132340554E-2</v>
      </c>
      <c r="L878" t="s">
        <v>163</v>
      </c>
      <c r="N878" t="s">
        <v>298</v>
      </c>
      <c r="O878" t="s">
        <v>406</v>
      </c>
      <c r="P878">
        <v>1.0581375491884317E-2</v>
      </c>
      <c r="Q878" t="s">
        <v>163</v>
      </c>
      <c r="S878" t="s">
        <v>367</v>
      </c>
      <c r="T878" t="s">
        <v>406</v>
      </c>
      <c r="U878">
        <v>1.6758574859810981E-2</v>
      </c>
      <c r="V878" t="s">
        <v>163</v>
      </c>
    </row>
    <row r="879" spans="9:22" x14ac:dyDescent="0.45">
      <c r="I879" t="s">
        <v>183</v>
      </c>
      <c r="J879" t="s">
        <v>407</v>
      </c>
      <c r="K879">
        <v>8.9394060767988299E-3</v>
      </c>
      <c r="L879" t="s">
        <v>163</v>
      </c>
      <c r="N879" t="s">
        <v>298</v>
      </c>
      <c r="O879" t="s">
        <v>407</v>
      </c>
      <c r="P879">
        <v>1.1122033611717845E-3</v>
      </c>
      <c r="Q879" t="s">
        <v>163</v>
      </c>
      <c r="S879" t="s">
        <v>367</v>
      </c>
      <c r="T879" t="s">
        <v>407</v>
      </c>
      <c r="U879">
        <v>3.0650363155604421E-3</v>
      </c>
      <c r="V879" t="s">
        <v>163</v>
      </c>
    </row>
    <row r="880" spans="9:22" x14ac:dyDescent="0.45">
      <c r="I880" t="s">
        <v>183</v>
      </c>
      <c r="J880" t="s">
        <v>408</v>
      </c>
      <c r="K880">
        <v>1.4117873437644481E-2</v>
      </c>
      <c r="L880" t="s">
        <v>163</v>
      </c>
      <c r="N880" t="s">
        <v>298</v>
      </c>
      <c r="O880" t="s">
        <v>408</v>
      </c>
      <c r="P880">
        <v>2.0744632557023902E-3</v>
      </c>
      <c r="Q880" t="s">
        <v>163</v>
      </c>
      <c r="S880" t="s">
        <v>367</v>
      </c>
      <c r="T880" t="s">
        <v>408</v>
      </c>
      <c r="U880">
        <v>6.3790199027265035E-3</v>
      </c>
      <c r="V880" t="s">
        <v>163</v>
      </c>
    </row>
    <row r="881" spans="9:22" x14ac:dyDescent="0.45">
      <c r="I881" t="s">
        <v>183</v>
      </c>
      <c r="J881" t="s">
        <v>446</v>
      </c>
      <c r="K881">
        <v>4.1591860779995622E-3</v>
      </c>
      <c r="L881" t="s">
        <v>163</v>
      </c>
      <c r="N881" t="s">
        <v>298</v>
      </c>
      <c r="O881" t="s">
        <v>446</v>
      </c>
      <c r="P881">
        <v>1.4819015148085186E-3</v>
      </c>
      <c r="Q881" t="s">
        <v>163</v>
      </c>
      <c r="S881" t="s">
        <v>367</v>
      </c>
      <c r="T881" t="s">
        <v>446</v>
      </c>
      <c r="U881">
        <v>3.3674395117024077E-3</v>
      </c>
      <c r="V881" t="s">
        <v>163</v>
      </c>
    </row>
    <row r="882" spans="9:22" x14ac:dyDescent="0.45">
      <c r="I882" t="s">
        <v>183</v>
      </c>
      <c r="J882" t="s">
        <v>447</v>
      </c>
      <c r="K882">
        <v>0</v>
      </c>
      <c r="L882" t="s">
        <v>163</v>
      </c>
      <c r="N882" t="s">
        <v>298</v>
      </c>
      <c r="O882" t="s">
        <v>447</v>
      </c>
      <c r="P882">
        <v>1.3591630381789569E-2</v>
      </c>
      <c r="Q882" t="s">
        <v>163</v>
      </c>
      <c r="S882" t="s">
        <v>367</v>
      </c>
      <c r="T882" t="s">
        <v>447</v>
      </c>
      <c r="U882">
        <v>1.662544151192899E-2</v>
      </c>
      <c r="V882" t="s">
        <v>163</v>
      </c>
    </row>
    <row r="883" spans="9:22" x14ac:dyDescent="0.45">
      <c r="I883" t="s">
        <v>183</v>
      </c>
      <c r="J883" t="s">
        <v>166</v>
      </c>
      <c r="K883">
        <v>1.9986691311329346E-3</v>
      </c>
      <c r="L883" t="s">
        <v>163</v>
      </c>
      <c r="N883" t="s">
        <v>298</v>
      </c>
      <c r="O883" t="s">
        <v>166</v>
      </c>
      <c r="P883">
        <v>1.7870594657126822E-2</v>
      </c>
      <c r="Q883" t="s">
        <v>163</v>
      </c>
      <c r="S883" t="s">
        <v>367</v>
      </c>
      <c r="T883" t="s">
        <v>166</v>
      </c>
      <c r="U883">
        <v>1.7293876585651648E-2</v>
      </c>
      <c r="V883" t="s">
        <v>163</v>
      </c>
    </row>
    <row r="884" spans="9:22" x14ac:dyDescent="0.45">
      <c r="I884" t="s">
        <v>183</v>
      </c>
      <c r="J884" t="s">
        <v>167</v>
      </c>
      <c r="K884">
        <v>3.879339493013952E-3</v>
      </c>
      <c r="L884" t="s">
        <v>163</v>
      </c>
      <c r="N884" t="s">
        <v>298</v>
      </c>
      <c r="O884" t="s">
        <v>167</v>
      </c>
      <c r="P884">
        <v>1.4905786470533746E-3</v>
      </c>
      <c r="Q884" t="s">
        <v>163</v>
      </c>
      <c r="S884" t="s">
        <v>367</v>
      </c>
      <c r="T884" t="s">
        <v>167</v>
      </c>
      <c r="U884">
        <v>2.2048744422073813E-3</v>
      </c>
      <c r="V884" t="s">
        <v>163</v>
      </c>
    </row>
    <row r="885" spans="9:22" x14ac:dyDescent="0.45">
      <c r="I885" t="s">
        <v>183</v>
      </c>
      <c r="J885" t="s">
        <v>168</v>
      </c>
      <c r="K885">
        <v>5.6688914611609312E-3</v>
      </c>
      <c r="L885" t="s">
        <v>163</v>
      </c>
      <c r="N885" t="s">
        <v>298</v>
      </c>
      <c r="O885" t="s">
        <v>168</v>
      </c>
      <c r="P885">
        <v>1.8823801464353327E-3</v>
      </c>
      <c r="Q885" t="s">
        <v>163</v>
      </c>
      <c r="S885" t="s">
        <v>367</v>
      </c>
      <c r="T885" t="s">
        <v>168</v>
      </c>
      <c r="U885">
        <v>2.1761911734527904E-3</v>
      </c>
      <c r="V885" t="s">
        <v>163</v>
      </c>
    </row>
    <row r="886" spans="9:22" x14ac:dyDescent="0.45">
      <c r="I886" t="s">
        <v>183</v>
      </c>
      <c r="J886" t="s">
        <v>409</v>
      </c>
      <c r="K886">
        <v>4.9427736345470805E-2</v>
      </c>
      <c r="L886" t="s">
        <v>163</v>
      </c>
      <c r="N886" t="s">
        <v>298</v>
      </c>
      <c r="O886" t="s">
        <v>409</v>
      </c>
      <c r="P886">
        <v>1.3158726110333431E-2</v>
      </c>
      <c r="Q886" t="s">
        <v>163</v>
      </c>
      <c r="S886" t="s">
        <v>367</v>
      </c>
      <c r="T886" t="s">
        <v>409</v>
      </c>
      <c r="U886">
        <v>1.3470381683489577E-2</v>
      </c>
      <c r="V886" t="s">
        <v>163</v>
      </c>
    </row>
    <row r="887" spans="9:22" x14ac:dyDescent="0.45">
      <c r="I887" t="s">
        <v>183</v>
      </c>
      <c r="J887" t="s">
        <v>410</v>
      </c>
      <c r="K887">
        <v>6.9631513943554961E-3</v>
      </c>
      <c r="L887" t="s">
        <v>163</v>
      </c>
      <c r="N887" t="s">
        <v>298</v>
      </c>
      <c r="O887" t="s">
        <v>410</v>
      </c>
      <c r="P887">
        <v>1.8159671399049805E-3</v>
      </c>
      <c r="Q887" t="s">
        <v>163</v>
      </c>
      <c r="S887" t="s">
        <v>367</v>
      </c>
      <c r="T887" t="s">
        <v>410</v>
      </c>
      <c r="U887">
        <v>2.144725802318859E-3</v>
      </c>
      <c r="V887" t="s">
        <v>163</v>
      </c>
    </row>
    <row r="888" spans="9:22" x14ac:dyDescent="0.45">
      <c r="I888" t="s">
        <v>183</v>
      </c>
      <c r="J888" t="s">
        <v>411</v>
      </c>
      <c r="K888">
        <v>9.7250323677875432E-3</v>
      </c>
      <c r="L888" t="s">
        <v>163</v>
      </c>
      <c r="N888" t="s">
        <v>298</v>
      </c>
      <c r="O888" t="s">
        <v>411</v>
      </c>
      <c r="P888">
        <v>3.4818727350691306E-3</v>
      </c>
      <c r="Q888" t="s">
        <v>163</v>
      </c>
      <c r="S888" t="s">
        <v>367</v>
      </c>
      <c r="T888" t="s">
        <v>411</v>
      </c>
      <c r="U888">
        <v>4.1372430148565453E-3</v>
      </c>
      <c r="V888" t="s">
        <v>163</v>
      </c>
    </row>
    <row r="889" spans="9:22" x14ac:dyDescent="0.45">
      <c r="I889" t="s">
        <v>183</v>
      </c>
      <c r="J889" t="s">
        <v>448</v>
      </c>
      <c r="K889">
        <v>2.3853277752329551E-3</v>
      </c>
      <c r="L889" t="s">
        <v>163</v>
      </c>
      <c r="N889" t="s">
        <v>298</v>
      </c>
      <c r="O889" t="s">
        <v>448</v>
      </c>
      <c r="P889">
        <v>1.5716943693939995E-3</v>
      </c>
      <c r="Q889" t="s">
        <v>163</v>
      </c>
      <c r="S889" t="s">
        <v>367</v>
      </c>
      <c r="T889" t="s">
        <v>448</v>
      </c>
      <c r="U889">
        <v>1.9562217184805808E-3</v>
      </c>
      <c r="V889" t="s">
        <v>163</v>
      </c>
    </row>
    <row r="890" spans="9:22" x14ac:dyDescent="0.45">
      <c r="I890" t="s">
        <v>183</v>
      </c>
      <c r="J890" t="s">
        <v>449</v>
      </c>
      <c r="K890">
        <v>0</v>
      </c>
      <c r="L890" t="s">
        <v>163</v>
      </c>
      <c r="N890" t="s">
        <v>298</v>
      </c>
      <c r="O890" t="s">
        <v>449</v>
      </c>
      <c r="P890">
        <v>1.4141360966907683E-2</v>
      </c>
      <c r="Q890" t="s">
        <v>163</v>
      </c>
      <c r="S890" t="s">
        <v>367</v>
      </c>
      <c r="T890" t="s">
        <v>449</v>
      </c>
      <c r="U890">
        <v>9.8239160588716404E-3</v>
      </c>
      <c r="V890" t="s">
        <v>163</v>
      </c>
    </row>
    <row r="891" spans="9:22" x14ac:dyDescent="0.45">
      <c r="I891" t="s">
        <v>183</v>
      </c>
      <c r="J891" t="s">
        <v>169</v>
      </c>
      <c r="K891">
        <v>1.4533305162273238E-3</v>
      </c>
      <c r="L891" t="s">
        <v>163</v>
      </c>
      <c r="N891" t="s">
        <v>298</v>
      </c>
      <c r="O891" t="s">
        <v>169</v>
      </c>
      <c r="P891">
        <v>1.9418362312152763E-2</v>
      </c>
      <c r="Q891" t="s">
        <v>163</v>
      </c>
      <c r="S891" t="s">
        <v>367</v>
      </c>
      <c r="T891" t="s">
        <v>169</v>
      </c>
      <c r="U891">
        <v>2.4067204954064263E-2</v>
      </c>
      <c r="V891" t="s">
        <v>163</v>
      </c>
    </row>
    <row r="892" spans="9:22" x14ac:dyDescent="0.45">
      <c r="I892" t="s">
        <v>183</v>
      </c>
      <c r="J892" t="s">
        <v>170</v>
      </c>
      <c r="K892">
        <v>4.0142687785940344E-3</v>
      </c>
      <c r="L892" t="s">
        <v>163</v>
      </c>
      <c r="N892" t="s">
        <v>298</v>
      </c>
      <c r="O892" t="s">
        <v>170</v>
      </c>
      <c r="P892">
        <v>1.7903880279603215E-3</v>
      </c>
      <c r="Q892" t="s">
        <v>163</v>
      </c>
      <c r="S892" t="s">
        <v>367</v>
      </c>
      <c r="T892" t="s">
        <v>170</v>
      </c>
      <c r="U892">
        <v>3.1000056708369063E-3</v>
      </c>
      <c r="V892" t="s">
        <v>163</v>
      </c>
    </row>
    <row r="893" spans="9:22" x14ac:dyDescent="0.45">
      <c r="I893" t="s">
        <v>183</v>
      </c>
      <c r="J893" t="s">
        <v>171</v>
      </c>
      <c r="K893">
        <v>5.8965568252320518E-3</v>
      </c>
      <c r="L893" t="s">
        <v>163</v>
      </c>
      <c r="N893" t="s">
        <v>298</v>
      </c>
      <c r="O893" t="s">
        <v>171</v>
      </c>
      <c r="P893">
        <v>1.4542041326067103E-3</v>
      </c>
      <c r="Q893" t="s">
        <v>163</v>
      </c>
      <c r="S893" t="s">
        <v>367</v>
      </c>
      <c r="T893" t="s">
        <v>171</v>
      </c>
      <c r="U893">
        <v>3.2369192336139433E-3</v>
      </c>
      <c r="V893" t="s">
        <v>163</v>
      </c>
    </row>
    <row r="894" spans="9:22" x14ac:dyDescent="0.45">
      <c r="I894" t="s">
        <v>183</v>
      </c>
      <c r="J894" t="s">
        <v>412</v>
      </c>
      <c r="K894">
        <v>4.8789837332361544E-2</v>
      </c>
      <c r="L894" t="s">
        <v>163</v>
      </c>
      <c r="N894" t="s">
        <v>298</v>
      </c>
      <c r="O894" t="s">
        <v>412</v>
      </c>
      <c r="P894">
        <v>1.2474806471931905E-2</v>
      </c>
      <c r="Q894" t="s">
        <v>163</v>
      </c>
      <c r="S894" t="s">
        <v>367</v>
      </c>
      <c r="T894" t="s">
        <v>412</v>
      </c>
      <c r="U894">
        <v>1.9904158053937221E-2</v>
      </c>
      <c r="V894" t="s">
        <v>163</v>
      </c>
    </row>
    <row r="895" spans="9:22" x14ac:dyDescent="0.45">
      <c r="I895" t="s">
        <v>183</v>
      </c>
      <c r="J895" t="s">
        <v>413</v>
      </c>
      <c r="K895">
        <v>6.5220212654225592E-3</v>
      </c>
      <c r="L895" t="s">
        <v>163</v>
      </c>
      <c r="N895" t="s">
        <v>298</v>
      </c>
      <c r="O895" t="s">
        <v>413</v>
      </c>
      <c r="P895">
        <v>1.9081225103114298E-3</v>
      </c>
      <c r="Q895" t="s">
        <v>163</v>
      </c>
      <c r="S895" t="s">
        <v>367</v>
      </c>
      <c r="T895" t="s">
        <v>413</v>
      </c>
      <c r="U895">
        <v>3.3273655078564701E-3</v>
      </c>
      <c r="V895" t="s">
        <v>163</v>
      </c>
    </row>
    <row r="896" spans="9:22" x14ac:dyDescent="0.45">
      <c r="I896" t="s">
        <v>183</v>
      </c>
      <c r="J896" t="s">
        <v>414</v>
      </c>
      <c r="K896">
        <v>8.7541836990438111E-3</v>
      </c>
      <c r="L896" t="s">
        <v>163</v>
      </c>
      <c r="N896" t="s">
        <v>298</v>
      </c>
      <c r="O896" t="s">
        <v>414</v>
      </c>
      <c r="P896">
        <v>3.3868937175118782E-3</v>
      </c>
      <c r="Q896" t="s">
        <v>163</v>
      </c>
      <c r="S896" t="s">
        <v>367</v>
      </c>
      <c r="T896" t="s">
        <v>414</v>
      </c>
      <c r="U896">
        <v>6.7227117157272042E-3</v>
      </c>
      <c r="V896" t="s">
        <v>163</v>
      </c>
    </row>
    <row r="897" spans="9:22" x14ac:dyDescent="0.45">
      <c r="I897" t="s">
        <v>183</v>
      </c>
      <c r="J897" t="s">
        <v>450</v>
      </c>
      <c r="K897">
        <v>8.8526690290597818E-4</v>
      </c>
      <c r="L897" t="s">
        <v>163</v>
      </c>
      <c r="N897" t="s">
        <v>298</v>
      </c>
      <c r="O897" t="s">
        <v>450</v>
      </c>
      <c r="P897">
        <v>1.7795638416338651E-3</v>
      </c>
      <c r="Q897" t="s">
        <v>163</v>
      </c>
      <c r="S897" t="s">
        <v>367</v>
      </c>
      <c r="T897" t="s">
        <v>450</v>
      </c>
      <c r="U897">
        <v>3.4595323861071892E-3</v>
      </c>
      <c r="V897" t="s">
        <v>163</v>
      </c>
    </row>
    <row r="898" spans="9:22" x14ac:dyDescent="0.45">
      <c r="I898" t="s">
        <v>183</v>
      </c>
      <c r="J898" t="s">
        <v>451</v>
      </c>
      <c r="K898">
        <v>0</v>
      </c>
      <c r="L898" t="s">
        <v>163</v>
      </c>
      <c r="N898" t="s">
        <v>298</v>
      </c>
      <c r="O898" t="s">
        <v>451</v>
      </c>
      <c r="P898">
        <v>1.2814031903213997E-2</v>
      </c>
      <c r="Q898" t="s">
        <v>163</v>
      </c>
      <c r="S898" t="s">
        <v>367</v>
      </c>
      <c r="T898" t="s">
        <v>451</v>
      </c>
      <c r="U898">
        <v>1.7165859455185041E-2</v>
      </c>
      <c r="V898" t="s">
        <v>163</v>
      </c>
    </row>
    <row r="899" spans="9:22" x14ac:dyDescent="0.45">
      <c r="I899" t="s">
        <v>183</v>
      </c>
      <c r="J899" t="s">
        <v>172</v>
      </c>
      <c r="K899">
        <v>0</v>
      </c>
      <c r="L899" t="s">
        <v>163</v>
      </c>
      <c r="N899" t="s">
        <v>298</v>
      </c>
      <c r="O899" t="s">
        <v>172</v>
      </c>
      <c r="P899">
        <v>2.2786797486957236E-2</v>
      </c>
      <c r="Q899" t="s">
        <v>163</v>
      </c>
      <c r="S899" t="s">
        <v>367</v>
      </c>
      <c r="T899" t="s">
        <v>172</v>
      </c>
      <c r="U899">
        <v>2.2025503873714835E-2</v>
      </c>
      <c r="V899" t="s">
        <v>163</v>
      </c>
    </row>
    <row r="900" spans="9:22" x14ac:dyDescent="0.45">
      <c r="I900" t="s">
        <v>183</v>
      </c>
      <c r="J900" t="s">
        <v>173</v>
      </c>
      <c r="K900">
        <v>4.6674552280131492E-3</v>
      </c>
      <c r="L900" t="s">
        <v>163</v>
      </c>
      <c r="N900" t="s">
        <v>298</v>
      </c>
      <c r="O900" t="s">
        <v>173</v>
      </c>
      <c r="P900">
        <v>2.9663249041298216E-3</v>
      </c>
      <c r="Q900" t="s">
        <v>163</v>
      </c>
      <c r="S900" t="s">
        <v>367</v>
      </c>
      <c r="T900" t="s">
        <v>173</v>
      </c>
      <c r="U900">
        <v>3.0231787567796486E-3</v>
      </c>
      <c r="V900" t="s">
        <v>163</v>
      </c>
    </row>
    <row r="901" spans="9:22" x14ac:dyDescent="0.45">
      <c r="I901" t="s">
        <v>183</v>
      </c>
      <c r="J901" t="s">
        <v>174</v>
      </c>
      <c r="K901">
        <v>6.6130803415330132E-3</v>
      </c>
      <c r="L901" t="s">
        <v>163</v>
      </c>
      <c r="N901" t="s">
        <v>298</v>
      </c>
      <c r="O901" t="s">
        <v>174</v>
      </c>
      <c r="P901">
        <v>1.7968509273915555E-3</v>
      </c>
      <c r="Q901" t="s">
        <v>163</v>
      </c>
      <c r="S901" t="s">
        <v>367</v>
      </c>
      <c r="T901" t="s">
        <v>174</v>
      </c>
      <c r="U901">
        <v>3.0134139554656597E-3</v>
      </c>
      <c r="V901" t="s">
        <v>163</v>
      </c>
    </row>
    <row r="902" spans="9:22" x14ac:dyDescent="0.45">
      <c r="I902" t="s">
        <v>183</v>
      </c>
      <c r="J902" t="s">
        <v>415</v>
      </c>
      <c r="K902">
        <v>5.2162341182682002E-2</v>
      </c>
      <c r="L902" t="s">
        <v>163</v>
      </c>
      <c r="N902" t="s">
        <v>298</v>
      </c>
      <c r="O902" t="s">
        <v>415</v>
      </c>
      <c r="P902">
        <v>1.0963399834170875E-2</v>
      </c>
      <c r="Q902" t="s">
        <v>163</v>
      </c>
      <c r="S902" t="s">
        <v>367</v>
      </c>
      <c r="T902" t="s">
        <v>415</v>
      </c>
      <c r="U902">
        <v>1.7682670461487599E-2</v>
      </c>
      <c r="V902" t="s">
        <v>163</v>
      </c>
    </row>
    <row r="903" spans="9:22" x14ac:dyDescent="0.45">
      <c r="I903" t="s">
        <v>183</v>
      </c>
      <c r="J903" t="s">
        <v>416</v>
      </c>
      <c r="K903">
        <v>7.3196698609786339E-3</v>
      </c>
      <c r="L903" t="s">
        <v>163</v>
      </c>
      <c r="N903" t="s">
        <v>298</v>
      </c>
      <c r="O903" t="s">
        <v>416</v>
      </c>
      <c r="P903">
        <v>1.3792879901774874E-3</v>
      </c>
      <c r="Q903" t="s">
        <v>163</v>
      </c>
      <c r="S903" t="s">
        <v>367</v>
      </c>
      <c r="T903" t="s">
        <v>416</v>
      </c>
      <c r="U903">
        <v>2.9634178265243488E-3</v>
      </c>
      <c r="V903" t="s">
        <v>163</v>
      </c>
    </row>
    <row r="904" spans="9:22" x14ac:dyDescent="0.45">
      <c r="I904" t="s">
        <v>183</v>
      </c>
      <c r="J904" t="s">
        <v>417</v>
      </c>
      <c r="K904">
        <v>1.0660080785432194E-2</v>
      </c>
      <c r="L904" t="s">
        <v>163</v>
      </c>
      <c r="N904" t="s">
        <v>298</v>
      </c>
      <c r="O904" t="s">
        <v>417</v>
      </c>
      <c r="P904">
        <v>2.370761661897714E-3</v>
      </c>
      <c r="Q904" t="s">
        <v>163</v>
      </c>
      <c r="S904" t="s">
        <v>367</v>
      </c>
      <c r="T904" t="s">
        <v>417</v>
      </c>
      <c r="U904">
        <v>5.9463824406646472E-3</v>
      </c>
      <c r="V904" t="s">
        <v>163</v>
      </c>
    </row>
    <row r="905" spans="9:22" x14ac:dyDescent="0.45">
      <c r="I905" t="s">
        <v>183</v>
      </c>
      <c r="J905" t="s">
        <v>452</v>
      </c>
      <c r="K905">
        <v>0</v>
      </c>
      <c r="L905" t="s">
        <v>163</v>
      </c>
      <c r="N905" t="s">
        <v>298</v>
      </c>
      <c r="O905" t="s">
        <v>452</v>
      </c>
      <c r="P905">
        <v>1.7065407917684935E-3</v>
      </c>
      <c r="Q905" t="s">
        <v>163</v>
      </c>
      <c r="S905" t="s">
        <v>367</v>
      </c>
      <c r="T905" t="s">
        <v>452</v>
      </c>
      <c r="U905">
        <v>3.0048956332995895E-3</v>
      </c>
      <c r="V905" t="s">
        <v>163</v>
      </c>
    </row>
    <row r="906" spans="9:22" x14ac:dyDescent="0.45">
      <c r="I906" t="s">
        <v>183</v>
      </c>
      <c r="J906" t="s">
        <v>453</v>
      </c>
      <c r="K906">
        <v>0</v>
      </c>
      <c r="L906" t="s">
        <v>163</v>
      </c>
      <c r="N906" t="s">
        <v>298</v>
      </c>
      <c r="O906" t="s">
        <v>453</v>
      </c>
      <c r="P906">
        <v>1.4911912465492278E-2</v>
      </c>
      <c r="Q906" t="s">
        <v>163</v>
      </c>
      <c r="S906" t="s">
        <v>367</v>
      </c>
      <c r="T906" t="s">
        <v>453</v>
      </c>
      <c r="U906">
        <v>1.4768901466500693E-2</v>
      </c>
      <c r="V906" t="s">
        <v>163</v>
      </c>
    </row>
    <row r="907" spans="9:22" x14ac:dyDescent="0.45">
      <c r="I907" t="s">
        <v>183</v>
      </c>
      <c r="J907" t="s">
        <v>418</v>
      </c>
      <c r="K907">
        <v>0</v>
      </c>
      <c r="L907" t="s">
        <v>163</v>
      </c>
      <c r="N907" t="s">
        <v>298</v>
      </c>
      <c r="O907" t="s">
        <v>418</v>
      </c>
      <c r="P907">
        <v>2.8458748524218456E-2</v>
      </c>
      <c r="Q907" t="s">
        <v>163</v>
      </c>
      <c r="S907" t="s">
        <v>367</v>
      </c>
      <c r="T907" t="s">
        <v>418</v>
      </c>
      <c r="U907">
        <v>2.3300903999204755E-2</v>
      </c>
      <c r="V907" t="s">
        <v>163</v>
      </c>
    </row>
    <row r="908" spans="9:22" x14ac:dyDescent="0.45">
      <c r="I908" t="s">
        <v>183</v>
      </c>
      <c r="J908" t="s">
        <v>419</v>
      </c>
      <c r="K908">
        <v>3.48918226247657E-3</v>
      </c>
      <c r="L908" t="s">
        <v>163</v>
      </c>
      <c r="N908" t="s">
        <v>298</v>
      </c>
      <c r="O908" t="s">
        <v>419</v>
      </c>
      <c r="P908">
        <v>4.2508503395027137E-3</v>
      </c>
      <c r="Q908" t="s">
        <v>163</v>
      </c>
      <c r="S908" t="s">
        <v>367</v>
      </c>
      <c r="T908" t="s">
        <v>419</v>
      </c>
      <c r="U908">
        <v>3.2023859215634105E-3</v>
      </c>
      <c r="V908" t="s">
        <v>163</v>
      </c>
    </row>
    <row r="909" spans="9:22" x14ac:dyDescent="0.45">
      <c r="I909" t="s">
        <v>183</v>
      </c>
      <c r="J909" t="s">
        <v>420</v>
      </c>
      <c r="K909">
        <v>4.7968703988335998E-3</v>
      </c>
      <c r="L909" t="s">
        <v>163</v>
      </c>
      <c r="N909" t="s">
        <v>298</v>
      </c>
      <c r="O909" t="s">
        <v>420</v>
      </c>
      <c r="P909">
        <v>3.1129154773691854E-3</v>
      </c>
      <c r="Q909" t="s">
        <v>163</v>
      </c>
      <c r="S909" t="s">
        <v>367</v>
      </c>
      <c r="T909" t="s">
        <v>420</v>
      </c>
      <c r="U909">
        <v>3.2059451127501208E-3</v>
      </c>
      <c r="V909" t="s">
        <v>163</v>
      </c>
    </row>
    <row r="910" spans="9:22" x14ac:dyDescent="0.45">
      <c r="I910" t="s">
        <v>183</v>
      </c>
      <c r="J910" t="s">
        <v>421</v>
      </c>
      <c r="K910">
        <v>4.1227195721121844E-2</v>
      </c>
      <c r="L910" t="s">
        <v>163</v>
      </c>
      <c r="N910" t="s">
        <v>298</v>
      </c>
      <c r="O910" t="s">
        <v>421</v>
      </c>
      <c r="P910">
        <v>2.449138570951594E-2</v>
      </c>
      <c r="Q910" t="s">
        <v>163</v>
      </c>
      <c r="S910" t="s">
        <v>367</v>
      </c>
      <c r="T910" t="s">
        <v>421</v>
      </c>
      <c r="U910">
        <v>2.0933113525200935E-2</v>
      </c>
      <c r="V910" t="s">
        <v>163</v>
      </c>
    </row>
    <row r="911" spans="9:22" x14ac:dyDescent="0.45">
      <c r="I911" t="s">
        <v>183</v>
      </c>
      <c r="J911" t="s">
        <v>422</v>
      </c>
      <c r="K911">
        <v>5.2520031292561456E-3</v>
      </c>
      <c r="L911" t="s">
        <v>163</v>
      </c>
      <c r="N911" t="s">
        <v>298</v>
      </c>
      <c r="O911" t="s">
        <v>422</v>
      </c>
      <c r="P911">
        <v>4.2880967785473081E-3</v>
      </c>
      <c r="Q911" t="s">
        <v>163</v>
      </c>
      <c r="S911" t="s">
        <v>367</v>
      </c>
      <c r="T911" t="s">
        <v>422</v>
      </c>
      <c r="U911">
        <v>3.6746768537564817E-3</v>
      </c>
      <c r="V911" t="s">
        <v>163</v>
      </c>
    </row>
    <row r="912" spans="9:22" x14ac:dyDescent="0.45">
      <c r="I912" t="s">
        <v>183</v>
      </c>
      <c r="J912" t="s">
        <v>423</v>
      </c>
      <c r="K912">
        <v>7.613935612451975E-3</v>
      </c>
      <c r="L912" t="s">
        <v>163</v>
      </c>
      <c r="N912" t="s">
        <v>298</v>
      </c>
      <c r="O912" t="s">
        <v>423</v>
      </c>
      <c r="P912">
        <v>6.7011045705924347E-3</v>
      </c>
      <c r="Q912" t="s">
        <v>163</v>
      </c>
      <c r="S912" t="s">
        <v>367</v>
      </c>
      <c r="T912" t="s">
        <v>423</v>
      </c>
      <c r="U912">
        <v>7.3571462723256041E-3</v>
      </c>
      <c r="V912" t="s">
        <v>163</v>
      </c>
    </row>
    <row r="913" spans="9:22" x14ac:dyDescent="0.45">
      <c r="I913" t="s">
        <v>183</v>
      </c>
      <c r="J913" t="s">
        <v>454</v>
      </c>
      <c r="K913">
        <v>0</v>
      </c>
      <c r="L913" t="s">
        <v>163</v>
      </c>
      <c r="N913" t="s">
        <v>298</v>
      </c>
      <c r="O913" t="s">
        <v>454</v>
      </c>
      <c r="P913">
        <v>4.2493467522057632E-3</v>
      </c>
      <c r="Q913" t="s">
        <v>163</v>
      </c>
      <c r="S913" t="s">
        <v>367</v>
      </c>
      <c r="T913" t="s">
        <v>454</v>
      </c>
      <c r="U913">
        <v>3.6963674755720851E-3</v>
      </c>
      <c r="V913" t="s">
        <v>163</v>
      </c>
    </row>
    <row r="914" spans="9:22" x14ac:dyDescent="0.45">
      <c r="I914" t="s">
        <v>183</v>
      </c>
      <c r="J914" t="s">
        <v>455</v>
      </c>
      <c r="K914">
        <v>0</v>
      </c>
      <c r="L914" t="s">
        <v>163</v>
      </c>
      <c r="N914" t="s">
        <v>298</v>
      </c>
      <c r="O914" t="s">
        <v>455</v>
      </c>
      <c r="P914">
        <v>2.4164008295744246E-2</v>
      </c>
      <c r="Q914" t="s">
        <v>163</v>
      </c>
      <c r="S914" t="s">
        <v>367</v>
      </c>
      <c r="T914" t="s">
        <v>455</v>
      </c>
      <c r="U914">
        <v>1.7414232262509616E-2</v>
      </c>
      <c r="V914" t="s">
        <v>163</v>
      </c>
    </row>
    <row r="915" spans="9:22" x14ac:dyDescent="0.45">
      <c r="I915" t="s">
        <v>183</v>
      </c>
      <c r="J915" t="s">
        <v>424</v>
      </c>
      <c r="K915">
        <v>0</v>
      </c>
      <c r="L915" t="s">
        <v>163</v>
      </c>
      <c r="N915" t="s">
        <v>298</v>
      </c>
      <c r="O915" t="s">
        <v>424</v>
      </c>
      <c r="P915">
        <v>1.6250952741019838E-2</v>
      </c>
      <c r="Q915" t="s">
        <v>163</v>
      </c>
      <c r="S915" t="s">
        <v>367</v>
      </c>
      <c r="T915" t="s">
        <v>424</v>
      </c>
      <c r="U915">
        <v>2.0752563330282962E-2</v>
      </c>
      <c r="V915" t="s">
        <v>163</v>
      </c>
    </row>
    <row r="916" spans="9:22" x14ac:dyDescent="0.45">
      <c r="I916" t="s">
        <v>183</v>
      </c>
      <c r="J916" t="s">
        <v>425</v>
      </c>
      <c r="K916">
        <v>1.5987464654188036E-3</v>
      </c>
      <c r="L916" t="s">
        <v>163</v>
      </c>
      <c r="N916" t="s">
        <v>298</v>
      </c>
      <c r="O916" t="s">
        <v>425</v>
      </c>
      <c r="P916">
        <v>2.1994058791451891E-3</v>
      </c>
      <c r="Q916" t="s">
        <v>163</v>
      </c>
      <c r="S916" t="s">
        <v>367</v>
      </c>
      <c r="T916" t="s">
        <v>425</v>
      </c>
      <c r="U916">
        <v>2.4362326392666374E-3</v>
      </c>
      <c r="V916" t="s">
        <v>163</v>
      </c>
    </row>
    <row r="917" spans="9:22" x14ac:dyDescent="0.45">
      <c r="I917" t="s">
        <v>183</v>
      </c>
      <c r="J917" t="s">
        <v>426</v>
      </c>
      <c r="K917">
        <v>2.6116018718949298E-3</v>
      </c>
      <c r="L917" t="s">
        <v>163</v>
      </c>
      <c r="N917" t="s">
        <v>298</v>
      </c>
      <c r="O917" t="s">
        <v>426</v>
      </c>
      <c r="P917">
        <v>1.5499569151625286E-3</v>
      </c>
      <c r="Q917" t="s">
        <v>163</v>
      </c>
      <c r="S917" t="s">
        <v>367</v>
      </c>
      <c r="T917" t="s">
        <v>426</v>
      </c>
      <c r="U917">
        <v>2.5732235032582839E-3</v>
      </c>
      <c r="V917" t="s">
        <v>163</v>
      </c>
    </row>
    <row r="918" spans="9:22" x14ac:dyDescent="0.45">
      <c r="I918" t="s">
        <v>183</v>
      </c>
      <c r="J918" t="s">
        <v>427</v>
      </c>
      <c r="K918">
        <v>2.9537207972686538E-2</v>
      </c>
      <c r="L918" t="s">
        <v>163</v>
      </c>
      <c r="N918" t="s">
        <v>298</v>
      </c>
      <c r="O918" t="s">
        <v>427</v>
      </c>
      <c r="P918">
        <v>6.6473383567479021E-3</v>
      </c>
      <c r="Q918" t="s">
        <v>163</v>
      </c>
      <c r="S918" t="s">
        <v>367</v>
      </c>
      <c r="T918" t="s">
        <v>427</v>
      </c>
      <c r="U918">
        <v>1.5444740542635529E-2</v>
      </c>
      <c r="V918" t="s">
        <v>163</v>
      </c>
    </row>
    <row r="919" spans="9:22" x14ac:dyDescent="0.45">
      <c r="I919" t="s">
        <v>183</v>
      </c>
      <c r="J919" t="s">
        <v>428</v>
      </c>
      <c r="K919">
        <v>3.8422696067352629E-3</v>
      </c>
      <c r="L919" t="s">
        <v>163</v>
      </c>
      <c r="N919" t="s">
        <v>298</v>
      </c>
      <c r="O919" t="s">
        <v>428</v>
      </c>
      <c r="P919">
        <v>1.4617305473688732E-3</v>
      </c>
      <c r="Q919" t="s">
        <v>163</v>
      </c>
      <c r="S919" t="s">
        <v>367</v>
      </c>
      <c r="T919" t="s">
        <v>428</v>
      </c>
      <c r="U919">
        <v>2.7238418669110762E-3</v>
      </c>
      <c r="V919" t="s">
        <v>163</v>
      </c>
    </row>
    <row r="920" spans="9:22" x14ac:dyDescent="0.45">
      <c r="I920" t="s">
        <v>183</v>
      </c>
      <c r="J920" t="s">
        <v>429</v>
      </c>
      <c r="K920">
        <v>4.7990183266418572E-3</v>
      </c>
      <c r="L920" t="s">
        <v>163</v>
      </c>
      <c r="N920" t="s">
        <v>298</v>
      </c>
      <c r="O920" t="s">
        <v>429</v>
      </c>
      <c r="P920">
        <v>2.5172051191376752E-3</v>
      </c>
      <c r="Q920" t="s">
        <v>163</v>
      </c>
      <c r="S920" t="s">
        <v>367</v>
      </c>
      <c r="T920" t="s">
        <v>429</v>
      </c>
      <c r="U920">
        <v>5.5792427326133874E-3</v>
      </c>
      <c r="V920" t="s">
        <v>163</v>
      </c>
    </row>
    <row r="921" spans="9:22" x14ac:dyDescent="0.45">
      <c r="I921" t="s">
        <v>183</v>
      </c>
      <c r="J921" t="s">
        <v>456</v>
      </c>
      <c r="K921">
        <v>0</v>
      </c>
      <c r="L921" t="s">
        <v>163</v>
      </c>
      <c r="N921" t="s">
        <v>298</v>
      </c>
      <c r="O921" t="s">
        <v>456</v>
      </c>
      <c r="P921">
        <v>1.5558240228650687E-3</v>
      </c>
      <c r="Q921" t="s">
        <v>163</v>
      </c>
      <c r="S921" t="s">
        <v>367</v>
      </c>
      <c r="T921" t="s">
        <v>456</v>
      </c>
      <c r="U921">
        <v>2.786151752560851E-3</v>
      </c>
      <c r="V921" t="s">
        <v>163</v>
      </c>
    </row>
    <row r="922" spans="9:22" x14ac:dyDescent="0.45">
      <c r="I922" t="s">
        <v>183</v>
      </c>
      <c r="J922" t="s">
        <v>457</v>
      </c>
      <c r="K922">
        <v>0</v>
      </c>
      <c r="L922" t="s">
        <v>163</v>
      </c>
      <c r="N922" t="s">
        <v>298</v>
      </c>
      <c r="O922" t="s">
        <v>457</v>
      </c>
      <c r="P922">
        <v>1.1612294878635715E-2</v>
      </c>
      <c r="Q922" t="s">
        <v>163</v>
      </c>
      <c r="S922" t="s">
        <v>367</v>
      </c>
      <c r="T922" t="s">
        <v>457</v>
      </c>
      <c r="U922">
        <v>1.4282076172896178E-2</v>
      </c>
      <c r="V922" t="s">
        <v>163</v>
      </c>
    </row>
    <row r="923" spans="9:22" x14ac:dyDescent="0.45">
      <c r="I923" t="s">
        <v>183</v>
      </c>
      <c r="J923" t="s">
        <v>430</v>
      </c>
      <c r="K923">
        <v>0</v>
      </c>
      <c r="L923" t="s">
        <v>163</v>
      </c>
      <c r="N923" t="s">
        <v>298</v>
      </c>
      <c r="O923" t="s">
        <v>430</v>
      </c>
      <c r="P923">
        <v>3.973480446883617E-2</v>
      </c>
      <c r="Q923" t="s">
        <v>163</v>
      </c>
      <c r="S923" t="s">
        <v>367</v>
      </c>
      <c r="T923" t="s">
        <v>430</v>
      </c>
      <c r="U923">
        <v>2.7020250214183802E-2</v>
      </c>
      <c r="V923" t="s">
        <v>163</v>
      </c>
    </row>
    <row r="924" spans="9:22" x14ac:dyDescent="0.45">
      <c r="I924" t="s">
        <v>183</v>
      </c>
      <c r="J924" t="s">
        <v>431</v>
      </c>
      <c r="K924">
        <v>3.1210913230776561E-3</v>
      </c>
      <c r="L924" t="s">
        <v>163</v>
      </c>
      <c r="N924" t="s">
        <v>298</v>
      </c>
      <c r="O924" t="s">
        <v>431</v>
      </c>
      <c r="P924">
        <v>5.5419399489607798E-3</v>
      </c>
      <c r="Q924" t="s">
        <v>163</v>
      </c>
      <c r="S924" t="s">
        <v>367</v>
      </c>
      <c r="T924" t="s">
        <v>431</v>
      </c>
      <c r="U924">
        <v>3.9043950200509507E-3</v>
      </c>
      <c r="V924" t="s">
        <v>163</v>
      </c>
    </row>
    <row r="925" spans="9:22" x14ac:dyDescent="0.45">
      <c r="I925" t="s">
        <v>183</v>
      </c>
      <c r="J925" t="s">
        <v>432</v>
      </c>
      <c r="K925">
        <v>4.7325616604905561E-3</v>
      </c>
      <c r="L925" t="s">
        <v>163</v>
      </c>
      <c r="N925" t="s">
        <v>298</v>
      </c>
      <c r="O925" t="s">
        <v>432</v>
      </c>
      <c r="P925">
        <v>4.3218611620454862E-3</v>
      </c>
      <c r="Q925" t="s">
        <v>163</v>
      </c>
      <c r="S925" t="s">
        <v>367</v>
      </c>
      <c r="T925" t="s">
        <v>432</v>
      </c>
      <c r="U925">
        <v>3.7453092518173131E-3</v>
      </c>
      <c r="V925" t="s">
        <v>163</v>
      </c>
    </row>
    <row r="926" spans="9:22" x14ac:dyDescent="0.45">
      <c r="I926" t="s">
        <v>183</v>
      </c>
      <c r="J926" t="s">
        <v>433</v>
      </c>
      <c r="K926">
        <v>4.2516828322814351E-2</v>
      </c>
      <c r="L926" t="s">
        <v>163</v>
      </c>
      <c r="N926" t="s">
        <v>298</v>
      </c>
      <c r="O926" t="s">
        <v>433</v>
      </c>
      <c r="P926">
        <v>1.924477608372601E-2</v>
      </c>
      <c r="Q926" t="s">
        <v>163</v>
      </c>
      <c r="S926" t="s">
        <v>367</v>
      </c>
      <c r="T926" t="s">
        <v>433</v>
      </c>
      <c r="U926">
        <v>2.0190300116270602E-2</v>
      </c>
      <c r="V926" t="s">
        <v>163</v>
      </c>
    </row>
    <row r="927" spans="9:22" x14ac:dyDescent="0.45">
      <c r="I927" t="s">
        <v>183</v>
      </c>
      <c r="J927" t="s">
        <v>434</v>
      </c>
      <c r="K927">
        <v>5.8283634545047251E-3</v>
      </c>
      <c r="L927" t="s">
        <v>163</v>
      </c>
      <c r="N927" t="s">
        <v>298</v>
      </c>
      <c r="O927" t="s">
        <v>434</v>
      </c>
      <c r="P927">
        <v>3.7060167448581998E-3</v>
      </c>
      <c r="Q927" t="s">
        <v>163</v>
      </c>
      <c r="S927" t="s">
        <v>367</v>
      </c>
      <c r="T927" t="s">
        <v>434</v>
      </c>
      <c r="U927">
        <v>3.2365043804716527E-3</v>
      </c>
      <c r="V927" t="s">
        <v>163</v>
      </c>
    </row>
    <row r="928" spans="9:22" x14ac:dyDescent="0.45">
      <c r="I928" t="s">
        <v>183</v>
      </c>
      <c r="J928" t="s">
        <v>435</v>
      </c>
      <c r="K928">
        <v>8.4909994549146311E-3</v>
      </c>
      <c r="L928" t="s">
        <v>163</v>
      </c>
      <c r="N928" t="s">
        <v>298</v>
      </c>
      <c r="O928" t="s">
        <v>435</v>
      </c>
      <c r="P928">
        <v>6.7402182549593462E-3</v>
      </c>
      <c r="Q928" t="s">
        <v>163</v>
      </c>
      <c r="S928" t="s">
        <v>367</v>
      </c>
      <c r="T928" t="s">
        <v>435</v>
      </c>
      <c r="U928">
        <v>6.2099914771023036E-3</v>
      </c>
      <c r="V928" t="s">
        <v>163</v>
      </c>
    </row>
    <row r="929" spans="9:22" x14ac:dyDescent="0.45">
      <c r="I929" t="s">
        <v>183</v>
      </c>
      <c r="J929" t="s">
        <v>458</v>
      </c>
      <c r="K929">
        <v>0</v>
      </c>
      <c r="L929" t="s">
        <v>163</v>
      </c>
      <c r="N929" t="s">
        <v>298</v>
      </c>
      <c r="O929" t="s">
        <v>458</v>
      </c>
      <c r="P929">
        <v>4.1871351096699786E-3</v>
      </c>
      <c r="Q929" t="s">
        <v>163</v>
      </c>
      <c r="S929" t="s">
        <v>367</v>
      </c>
      <c r="T929" t="s">
        <v>458</v>
      </c>
      <c r="U929">
        <v>3.1346978911566061E-3</v>
      </c>
      <c r="V929" t="s">
        <v>163</v>
      </c>
    </row>
    <row r="930" spans="9:22" x14ac:dyDescent="0.45">
      <c r="I930" t="s">
        <v>183</v>
      </c>
      <c r="J930" t="s">
        <v>459</v>
      </c>
      <c r="K930">
        <v>0</v>
      </c>
      <c r="L930" t="s">
        <v>163</v>
      </c>
      <c r="N930" t="s">
        <v>298</v>
      </c>
      <c r="O930" t="s">
        <v>459</v>
      </c>
      <c r="P930">
        <v>2.5879266696434835E-2</v>
      </c>
      <c r="Q930" t="s">
        <v>163</v>
      </c>
      <c r="S930" t="s">
        <v>367</v>
      </c>
      <c r="T930" t="s">
        <v>459</v>
      </c>
      <c r="U930">
        <v>1.7333756863828129E-2</v>
      </c>
      <c r="V930" t="s">
        <v>163</v>
      </c>
    </row>
    <row r="931" spans="9:22" x14ac:dyDescent="0.45">
      <c r="I931" t="s">
        <v>183</v>
      </c>
      <c r="J931" t="s">
        <v>460</v>
      </c>
      <c r="K931">
        <v>0</v>
      </c>
      <c r="L931" t="s">
        <v>163</v>
      </c>
      <c r="N931" t="s">
        <v>298</v>
      </c>
      <c r="O931" t="s">
        <v>460</v>
      </c>
      <c r="P931">
        <v>5.5671799368302653E-2</v>
      </c>
      <c r="Q931" t="s">
        <v>163</v>
      </c>
      <c r="S931" t="s">
        <v>367</v>
      </c>
      <c r="T931" t="s">
        <v>460</v>
      </c>
      <c r="U931">
        <v>3.1891759149967981E-2</v>
      </c>
      <c r="V931" t="s">
        <v>163</v>
      </c>
    </row>
    <row r="932" spans="9:22" x14ac:dyDescent="0.45">
      <c r="I932" t="s">
        <v>183</v>
      </c>
      <c r="J932" t="s">
        <v>461</v>
      </c>
      <c r="K932">
        <v>4.3655637602707086E-3</v>
      </c>
      <c r="L932" t="s">
        <v>163</v>
      </c>
      <c r="N932" t="s">
        <v>298</v>
      </c>
      <c r="O932" t="s">
        <v>461</v>
      </c>
      <c r="P932">
        <v>7.0634811203909168E-3</v>
      </c>
      <c r="Q932" t="s">
        <v>163</v>
      </c>
      <c r="S932" t="s">
        <v>367</v>
      </c>
      <c r="T932" t="s">
        <v>461</v>
      </c>
      <c r="U932">
        <v>4.7532826083274502E-3</v>
      </c>
      <c r="V932" t="s">
        <v>163</v>
      </c>
    </row>
    <row r="933" spans="9:22" x14ac:dyDescent="0.45">
      <c r="I933" t="s">
        <v>183</v>
      </c>
      <c r="J933" t="s">
        <v>462</v>
      </c>
      <c r="K933">
        <v>6.4274454602323474E-3</v>
      </c>
      <c r="L933" t="s">
        <v>163</v>
      </c>
      <c r="N933" t="s">
        <v>298</v>
      </c>
      <c r="O933" t="s">
        <v>462</v>
      </c>
      <c r="P933">
        <v>5.497703368521064E-3</v>
      </c>
      <c r="Q933" t="s">
        <v>163</v>
      </c>
      <c r="S933" t="s">
        <v>367</v>
      </c>
      <c r="T933" t="s">
        <v>462</v>
      </c>
      <c r="U933">
        <v>4.8367444417417478E-3</v>
      </c>
      <c r="V933" t="s">
        <v>163</v>
      </c>
    </row>
    <row r="934" spans="9:22" x14ac:dyDescent="0.45">
      <c r="I934" t="s">
        <v>183</v>
      </c>
      <c r="J934" t="s">
        <v>463</v>
      </c>
      <c r="K934">
        <v>5.3241346289134371E-2</v>
      </c>
      <c r="L934" t="s">
        <v>163</v>
      </c>
      <c r="N934" t="s">
        <v>298</v>
      </c>
      <c r="O934" t="s">
        <v>463</v>
      </c>
      <c r="P934">
        <v>2.9611802147640722E-2</v>
      </c>
      <c r="Q934" t="s">
        <v>163</v>
      </c>
      <c r="S934" t="s">
        <v>367</v>
      </c>
      <c r="T934" t="s">
        <v>463</v>
      </c>
      <c r="U934">
        <v>2.8549592917829044E-2</v>
      </c>
      <c r="V934" t="s">
        <v>163</v>
      </c>
    </row>
    <row r="935" spans="9:22" x14ac:dyDescent="0.45">
      <c r="I935" t="s">
        <v>183</v>
      </c>
      <c r="J935" t="s">
        <v>464</v>
      </c>
      <c r="K935">
        <v>7.1658986900627504E-3</v>
      </c>
      <c r="L935" t="s">
        <v>163</v>
      </c>
      <c r="N935" t="s">
        <v>298</v>
      </c>
      <c r="O935" t="s">
        <v>464</v>
      </c>
      <c r="P935">
        <v>6.7492878113573481E-3</v>
      </c>
      <c r="Q935" t="s">
        <v>163</v>
      </c>
      <c r="S935" t="s">
        <v>367</v>
      </c>
      <c r="T935" t="s">
        <v>464</v>
      </c>
      <c r="U935">
        <v>4.4926174417458569E-3</v>
      </c>
      <c r="V935" t="s">
        <v>163</v>
      </c>
    </row>
    <row r="936" spans="9:22" x14ac:dyDescent="0.45">
      <c r="I936" t="s">
        <v>183</v>
      </c>
      <c r="J936" t="s">
        <v>465</v>
      </c>
      <c r="K936">
        <v>1.0208936510894464E-2</v>
      </c>
      <c r="L936" t="s">
        <v>163</v>
      </c>
      <c r="N936" t="s">
        <v>298</v>
      </c>
      <c r="O936" t="s">
        <v>465</v>
      </c>
      <c r="P936">
        <v>1.2008639369242164E-2</v>
      </c>
      <c r="Q936" t="s">
        <v>163</v>
      </c>
      <c r="S936" t="s">
        <v>367</v>
      </c>
      <c r="T936" t="s">
        <v>465</v>
      </c>
      <c r="U936">
        <v>8.6211523441898016E-3</v>
      </c>
      <c r="V936" t="s">
        <v>163</v>
      </c>
    </row>
    <row r="937" spans="9:22" x14ac:dyDescent="0.45">
      <c r="I937" t="s">
        <v>183</v>
      </c>
      <c r="J937" t="s">
        <v>466</v>
      </c>
      <c r="K937">
        <v>0</v>
      </c>
      <c r="L937" t="s">
        <v>163</v>
      </c>
      <c r="N937" t="s">
        <v>298</v>
      </c>
      <c r="O937" t="s">
        <v>466</v>
      </c>
      <c r="P937">
        <v>7.2342998144817256E-3</v>
      </c>
      <c r="Q937" t="s">
        <v>163</v>
      </c>
      <c r="S937" t="s">
        <v>367</v>
      </c>
      <c r="T937" t="s">
        <v>466</v>
      </c>
      <c r="U937">
        <v>4.1868519460802472E-3</v>
      </c>
      <c r="V937" t="s">
        <v>163</v>
      </c>
    </row>
    <row r="938" spans="9:22" x14ac:dyDescent="0.45">
      <c r="I938" t="s">
        <v>183</v>
      </c>
      <c r="J938" t="s">
        <v>467</v>
      </c>
      <c r="K938">
        <v>0</v>
      </c>
      <c r="L938" t="s">
        <v>163</v>
      </c>
      <c r="N938" t="s">
        <v>298</v>
      </c>
      <c r="O938" t="s">
        <v>467</v>
      </c>
      <c r="P938">
        <v>4.5699254704076167E-2</v>
      </c>
      <c r="Q938" t="s">
        <v>163</v>
      </c>
      <c r="S938" t="s">
        <v>367</v>
      </c>
      <c r="T938" t="s">
        <v>467</v>
      </c>
      <c r="U938">
        <v>2.0770693616639094E-2</v>
      </c>
      <c r="V938" t="s">
        <v>163</v>
      </c>
    </row>
    <row r="939" spans="9:22" x14ac:dyDescent="0.45">
      <c r="I939" t="s">
        <v>183</v>
      </c>
      <c r="J939" t="s">
        <v>468</v>
      </c>
      <c r="K939">
        <v>2.2919553027913289E-3</v>
      </c>
      <c r="L939" t="s">
        <v>163</v>
      </c>
      <c r="N939" t="s">
        <v>298</v>
      </c>
      <c r="O939" t="s">
        <v>468</v>
      </c>
      <c r="P939">
        <v>4.1938401516013565E-2</v>
      </c>
      <c r="Q939" t="s">
        <v>163</v>
      </c>
      <c r="S939" t="s">
        <v>367</v>
      </c>
      <c r="T939" t="s">
        <v>468</v>
      </c>
      <c r="U939">
        <v>3.0068218537999142E-2</v>
      </c>
      <c r="V939" t="s">
        <v>163</v>
      </c>
    </row>
    <row r="940" spans="9:22" x14ac:dyDescent="0.45">
      <c r="I940" t="s">
        <v>183</v>
      </c>
      <c r="J940" t="s">
        <v>469</v>
      </c>
      <c r="K940">
        <v>4.9752554116958905E-3</v>
      </c>
      <c r="L940" t="s">
        <v>163</v>
      </c>
      <c r="N940" t="s">
        <v>298</v>
      </c>
      <c r="O940" t="s">
        <v>469</v>
      </c>
      <c r="P940">
        <v>5.1731799926679131E-3</v>
      </c>
      <c r="Q940" t="s">
        <v>163</v>
      </c>
      <c r="S940" t="s">
        <v>367</v>
      </c>
      <c r="T940" t="s">
        <v>469</v>
      </c>
      <c r="U940">
        <v>4.2154794806151929E-3</v>
      </c>
      <c r="V940" t="s">
        <v>163</v>
      </c>
    </row>
    <row r="941" spans="9:22" x14ac:dyDescent="0.45">
      <c r="I941" t="s">
        <v>183</v>
      </c>
      <c r="J941" t="s">
        <v>470</v>
      </c>
      <c r="K941">
        <v>6.8600034168432118E-3</v>
      </c>
      <c r="L941" t="s">
        <v>163</v>
      </c>
      <c r="N941" t="s">
        <v>298</v>
      </c>
      <c r="O941" t="s">
        <v>470</v>
      </c>
      <c r="P941">
        <v>3.6855506401372953E-3</v>
      </c>
      <c r="Q941" t="s">
        <v>163</v>
      </c>
      <c r="S941" t="s">
        <v>367</v>
      </c>
      <c r="T941" t="s">
        <v>470</v>
      </c>
      <c r="U941">
        <v>4.2153754890976195E-3</v>
      </c>
      <c r="V941" t="s">
        <v>163</v>
      </c>
    </row>
    <row r="942" spans="9:22" x14ac:dyDescent="0.45">
      <c r="I942" t="s">
        <v>183</v>
      </c>
      <c r="J942" t="s">
        <v>471</v>
      </c>
      <c r="K942">
        <v>5.430791805519123E-2</v>
      </c>
      <c r="L942" t="s">
        <v>163</v>
      </c>
      <c r="N942" t="s">
        <v>298</v>
      </c>
      <c r="O942" t="s">
        <v>471</v>
      </c>
      <c r="P942">
        <v>2.540462434377409E-2</v>
      </c>
      <c r="Q942" t="s">
        <v>163</v>
      </c>
      <c r="S942" t="s">
        <v>367</v>
      </c>
      <c r="T942" t="s">
        <v>471</v>
      </c>
      <c r="U942">
        <v>2.6584929864107144E-2</v>
      </c>
      <c r="V942" t="s">
        <v>163</v>
      </c>
    </row>
    <row r="943" spans="9:22" x14ac:dyDescent="0.45">
      <c r="I943" t="s">
        <v>183</v>
      </c>
      <c r="J943" t="s">
        <v>472</v>
      </c>
      <c r="K943">
        <v>6.9152210343762094E-3</v>
      </c>
      <c r="L943" t="s">
        <v>163</v>
      </c>
      <c r="N943" t="s">
        <v>298</v>
      </c>
      <c r="O943" t="s">
        <v>472</v>
      </c>
      <c r="P943">
        <v>4.7378757021220921E-3</v>
      </c>
      <c r="Q943" t="s">
        <v>163</v>
      </c>
      <c r="S943" t="s">
        <v>367</v>
      </c>
      <c r="T943" t="s">
        <v>472</v>
      </c>
      <c r="U943">
        <v>4.5737868694239389E-3</v>
      </c>
      <c r="V943" t="s">
        <v>163</v>
      </c>
    </row>
    <row r="944" spans="9:22" x14ac:dyDescent="0.45">
      <c r="I944" t="s">
        <v>183</v>
      </c>
      <c r="J944" t="s">
        <v>473</v>
      </c>
      <c r="K944">
        <v>9.540346654164129E-3</v>
      </c>
      <c r="L944" t="s">
        <v>163</v>
      </c>
      <c r="N944" t="s">
        <v>298</v>
      </c>
      <c r="O944" t="s">
        <v>473</v>
      </c>
      <c r="P944">
        <v>8.0692896214509778E-3</v>
      </c>
      <c r="Q944" t="s">
        <v>163</v>
      </c>
      <c r="S944" t="s">
        <v>367</v>
      </c>
      <c r="T944" t="s">
        <v>473</v>
      </c>
      <c r="U944">
        <v>8.909454865588657E-3</v>
      </c>
      <c r="V944" t="s">
        <v>163</v>
      </c>
    </row>
    <row r="945" spans="9:22" x14ac:dyDescent="0.45">
      <c r="I945" t="s">
        <v>183</v>
      </c>
      <c r="J945" t="s">
        <v>474</v>
      </c>
      <c r="K945">
        <v>0</v>
      </c>
      <c r="L945" t="s">
        <v>163</v>
      </c>
      <c r="N945" t="s">
        <v>298</v>
      </c>
      <c r="O945" t="s">
        <v>474</v>
      </c>
      <c r="P945">
        <v>4.6313789109175543E-3</v>
      </c>
      <c r="Q945" t="s">
        <v>163</v>
      </c>
      <c r="S945" t="s">
        <v>367</v>
      </c>
      <c r="T945" t="s">
        <v>474</v>
      </c>
      <c r="U945">
        <v>4.2978164910592153E-3</v>
      </c>
      <c r="V945" t="s">
        <v>163</v>
      </c>
    </row>
    <row r="946" spans="9:22" x14ac:dyDescent="0.45">
      <c r="I946" t="s">
        <v>183</v>
      </c>
      <c r="J946" t="s">
        <v>475</v>
      </c>
      <c r="K946">
        <v>0</v>
      </c>
      <c r="L946" t="s">
        <v>163</v>
      </c>
      <c r="N946" t="s">
        <v>298</v>
      </c>
      <c r="O946" t="s">
        <v>475</v>
      </c>
      <c r="P946">
        <v>3.0604345767469961E-2</v>
      </c>
      <c r="Q946" t="s">
        <v>163</v>
      </c>
      <c r="S946" t="s">
        <v>367</v>
      </c>
      <c r="T946" t="s">
        <v>475</v>
      </c>
      <c r="U946">
        <v>2.0087917037119492E-2</v>
      </c>
      <c r="V946" t="s">
        <v>163</v>
      </c>
    </row>
    <row r="947" spans="9:22" x14ac:dyDescent="0.45">
      <c r="I947" t="s">
        <v>183</v>
      </c>
      <c r="J947" t="s">
        <v>476</v>
      </c>
      <c r="K947">
        <v>4.1405383021403093E-3</v>
      </c>
      <c r="L947" t="s">
        <v>163</v>
      </c>
      <c r="N947" t="s">
        <v>298</v>
      </c>
      <c r="O947" t="s">
        <v>476</v>
      </c>
      <c r="P947">
        <v>3.0863645922281167E-2</v>
      </c>
      <c r="Q947" t="s">
        <v>163</v>
      </c>
      <c r="S947" t="s">
        <v>367</v>
      </c>
      <c r="T947" t="s">
        <v>476</v>
      </c>
      <c r="U947">
        <v>2.6928451425858774E-2</v>
      </c>
      <c r="V947" t="s">
        <v>163</v>
      </c>
    </row>
    <row r="948" spans="9:22" x14ac:dyDescent="0.45">
      <c r="I948" t="s">
        <v>183</v>
      </c>
      <c r="J948" t="s">
        <v>477</v>
      </c>
      <c r="K948">
        <v>6.8897014410991084E-3</v>
      </c>
      <c r="L948" t="s">
        <v>163</v>
      </c>
      <c r="N948" t="s">
        <v>298</v>
      </c>
      <c r="O948" t="s">
        <v>477</v>
      </c>
      <c r="P948">
        <v>1.940166599149143E-3</v>
      </c>
      <c r="Q948" t="s">
        <v>163</v>
      </c>
      <c r="S948" t="s">
        <v>367</v>
      </c>
      <c r="T948" t="s">
        <v>477</v>
      </c>
      <c r="U948">
        <v>3.4576085617217533E-3</v>
      </c>
      <c r="V948" t="s">
        <v>163</v>
      </c>
    </row>
    <row r="949" spans="9:22" x14ac:dyDescent="0.45">
      <c r="I949" t="s">
        <v>183</v>
      </c>
      <c r="J949" t="s">
        <v>478</v>
      </c>
      <c r="K949">
        <v>8.5953883608186968E-3</v>
      </c>
      <c r="L949" t="s">
        <v>163</v>
      </c>
      <c r="N949" t="s">
        <v>298</v>
      </c>
      <c r="O949" t="s">
        <v>478</v>
      </c>
      <c r="P949">
        <v>1.8261769148941523E-3</v>
      </c>
      <c r="Q949" t="s">
        <v>163</v>
      </c>
      <c r="S949" t="s">
        <v>367</v>
      </c>
      <c r="T949" t="s">
        <v>478</v>
      </c>
      <c r="U949">
        <v>3.4773430491818334E-3</v>
      </c>
      <c r="V949" t="s">
        <v>163</v>
      </c>
    </row>
    <row r="950" spans="9:22" x14ac:dyDescent="0.45">
      <c r="I950" t="s">
        <v>183</v>
      </c>
      <c r="J950" t="s">
        <v>479</v>
      </c>
      <c r="K950">
        <v>6.3288093423767303E-2</v>
      </c>
      <c r="L950" t="s">
        <v>163</v>
      </c>
      <c r="N950" t="s">
        <v>298</v>
      </c>
      <c r="O950" t="s">
        <v>479</v>
      </c>
      <c r="P950">
        <v>1.6369676914826058E-2</v>
      </c>
      <c r="Q950" t="s">
        <v>163</v>
      </c>
      <c r="S950" t="s">
        <v>367</v>
      </c>
      <c r="T950" t="s">
        <v>479</v>
      </c>
      <c r="U950">
        <v>2.0572680764911842E-2</v>
      </c>
      <c r="V950" t="s">
        <v>163</v>
      </c>
    </row>
    <row r="951" spans="9:22" x14ac:dyDescent="0.45">
      <c r="I951" t="s">
        <v>183</v>
      </c>
      <c r="J951" t="s">
        <v>480</v>
      </c>
      <c r="K951">
        <v>7.9102693361995866E-3</v>
      </c>
      <c r="L951" t="s">
        <v>163</v>
      </c>
      <c r="N951" t="s">
        <v>298</v>
      </c>
      <c r="O951" t="s">
        <v>480</v>
      </c>
      <c r="P951">
        <v>2.7167891061420056E-3</v>
      </c>
      <c r="Q951" t="s">
        <v>163</v>
      </c>
      <c r="S951" t="s">
        <v>367</v>
      </c>
      <c r="T951" t="s">
        <v>480</v>
      </c>
      <c r="U951">
        <v>3.5188636261443765E-3</v>
      </c>
      <c r="V951" t="s">
        <v>163</v>
      </c>
    </row>
    <row r="952" spans="9:22" x14ac:dyDescent="0.45">
      <c r="I952" t="s">
        <v>183</v>
      </c>
      <c r="J952" t="s">
        <v>481</v>
      </c>
      <c r="K952">
        <v>1.0554377035697201E-2</v>
      </c>
      <c r="L952" t="s">
        <v>163</v>
      </c>
      <c r="N952" t="s">
        <v>298</v>
      </c>
      <c r="O952" t="s">
        <v>481</v>
      </c>
      <c r="P952">
        <v>4.3594496244649169E-3</v>
      </c>
      <c r="Q952" t="s">
        <v>163</v>
      </c>
      <c r="S952" t="s">
        <v>367</v>
      </c>
      <c r="T952" t="s">
        <v>481</v>
      </c>
      <c r="U952">
        <v>7.435922691089075E-3</v>
      </c>
      <c r="V952" t="s">
        <v>163</v>
      </c>
    </row>
    <row r="953" spans="9:22" x14ac:dyDescent="0.45">
      <c r="I953" t="s">
        <v>183</v>
      </c>
      <c r="J953" t="s">
        <v>482</v>
      </c>
      <c r="K953">
        <v>8.7233354230281931E-5</v>
      </c>
      <c r="L953" t="s">
        <v>163</v>
      </c>
      <c r="N953" t="s">
        <v>298</v>
      </c>
      <c r="O953" t="s">
        <v>482</v>
      </c>
      <c r="P953">
        <v>2.6184333029644468E-3</v>
      </c>
      <c r="Q953" t="s">
        <v>163</v>
      </c>
      <c r="S953" t="s">
        <v>367</v>
      </c>
      <c r="T953" t="s">
        <v>482</v>
      </c>
      <c r="U953">
        <v>4.0312410973825825E-3</v>
      </c>
      <c r="V953" t="s">
        <v>163</v>
      </c>
    </row>
    <row r="954" spans="9:22" x14ac:dyDescent="0.45">
      <c r="I954" t="s">
        <v>183</v>
      </c>
      <c r="J954" t="s">
        <v>483</v>
      </c>
      <c r="K954">
        <v>0</v>
      </c>
      <c r="L954" t="s">
        <v>163</v>
      </c>
      <c r="N954" t="s">
        <v>298</v>
      </c>
      <c r="O954" t="s">
        <v>483</v>
      </c>
      <c r="P954">
        <v>2.2082988395708658E-2</v>
      </c>
      <c r="Q954" t="s">
        <v>163</v>
      </c>
      <c r="S954" t="s">
        <v>367</v>
      </c>
      <c r="T954" t="s">
        <v>483</v>
      </c>
      <c r="U954">
        <v>2.0315426160576553E-2</v>
      </c>
      <c r="V954" t="s">
        <v>163</v>
      </c>
    </row>
    <row r="955" spans="9:22" x14ac:dyDescent="0.45">
      <c r="I955" t="s">
        <v>183</v>
      </c>
      <c r="J955" t="s">
        <v>484</v>
      </c>
      <c r="K955">
        <v>4.3849302101827171E-3</v>
      </c>
      <c r="L955" t="s">
        <v>163</v>
      </c>
      <c r="N955" t="s">
        <v>298</v>
      </c>
      <c r="O955" t="s">
        <v>484</v>
      </c>
      <c r="P955">
        <v>2.716150195152648E-2</v>
      </c>
      <c r="Q955" t="s">
        <v>163</v>
      </c>
      <c r="S955" t="s">
        <v>367</v>
      </c>
      <c r="T955" t="s">
        <v>484</v>
      </c>
      <c r="U955">
        <v>3.4622461095937938E-2</v>
      </c>
      <c r="V955" t="s">
        <v>163</v>
      </c>
    </row>
    <row r="956" spans="9:22" x14ac:dyDescent="0.45">
      <c r="I956" t="s">
        <v>183</v>
      </c>
      <c r="J956" t="s">
        <v>485</v>
      </c>
      <c r="K956">
        <v>6.9547196529209498E-3</v>
      </c>
      <c r="L956" t="s">
        <v>163</v>
      </c>
      <c r="N956" t="s">
        <v>298</v>
      </c>
      <c r="O956" t="s">
        <v>485</v>
      </c>
      <c r="P956">
        <v>2.1582026131416951E-3</v>
      </c>
      <c r="Q956" t="s">
        <v>163</v>
      </c>
      <c r="S956" t="s">
        <v>367</v>
      </c>
      <c r="T956" t="s">
        <v>485</v>
      </c>
      <c r="U956">
        <v>4.5494396798833872E-3</v>
      </c>
      <c r="V956" t="s">
        <v>163</v>
      </c>
    </row>
    <row r="957" spans="9:22" x14ac:dyDescent="0.45">
      <c r="I957" t="s">
        <v>183</v>
      </c>
      <c r="J957" t="s">
        <v>486</v>
      </c>
      <c r="K957">
        <v>8.4378366207787259E-3</v>
      </c>
      <c r="L957" t="s">
        <v>163</v>
      </c>
      <c r="N957" t="s">
        <v>298</v>
      </c>
      <c r="O957" t="s">
        <v>486</v>
      </c>
      <c r="P957">
        <v>2.6802200801734205E-3</v>
      </c>
      <c r="Q957" t="s">
        <v>163</v>
      </c>
      <c r="S957" t="s">
        <v>367</v>
      </c>
      <c r="T957" t="s">
        <v>486</v>
      </c>
      <c r="U957">
        <v>4.6983622518922165E-3</v>
      </c>
      <c r="V957" t="s">
        <v>163</v>
      </c>
    </row>
    <row r="958" spans="9:22" x14ac:dyDescent="0.45">
      <c r="I958" t="s">
        <v>183</v>
      </c>
      <c r="J958" t="s">
        <v>487</v>
      </c>
      <c r="K958">
        <v>5.8071749566820402E-2</v>
      </c>
      <c r="L958" t="s">
        <v>163</v>
      </c>
      <c r="N958" t="s">
        <v>298</v>
      </c>
      <c r="O958" t="s">
        <v>487</v>
      </c>
      <c r="P958">
        <v>2.0352730108547226E-2</v>
      </c>
      <c r="Q958" t="s">
        <v>163</v>
      </c>
      <c r="S958" t="s">
        <v>367</v>
      </c>
      <c r="T958" t="s">
        <v>487</v>
      </c>
      <c r="U958">
        <v>2.9179394828562636E-2</v>
      </c>
      <c r="V958" t="s">
        <v>163</v>
      </c>
    </row>
    <row r="959" spans="9:22" x14ac:dyDescent="0.45">
      <c r="I959" t="s">
        <v>183</v>
      </c>
      <c r="J959" t="s">
        <v>488</v>
      </c>
      <c r="K959">
        <v>7.4013060085448747E-3</v>
      </c>
      <c r="L959" t="s">
        <v>163</v>
      </c>
      <c r="N959" t="s">
        <v>298</v>
      </c>
      <c r="O959" t="s">
        <v>488</v>
      </c>
      <c r="P959">
        <v>3.4267881493715833E-3</v>
      </c>
      <c r="Q959" t="s">
        <v>163</v>
      </c>
      <c r="S959" t="s">
        <v>367</v>
      </c>
      <c r="T959" t="s">
        <v>488</v>
      </c>
      <c r="U959">
        <v>4.9750369710550735E-3</v>
      </c>
      <c r="V959" t="s">
        <v>163</v>
      </c>
    </row>
    <row r="960" spans="9:22" x14ac:dyDescent="0.45">
      <c r="I960" t="s">
        <v>183</v>
      </c>
      <c r="J960" t="s">
        <v>489</v>
      </c>
      <c r="K960">
        <v>1.1209021465403105E-2</v>
      </c>
      <c r="L960" t="s">
        <v>163</v>
      </c>
      <c r="N960" t="s">
        <v>298</v>
      </c>
      <c r="O960" t="s">
        <v>489</v>
      </c>
      <c r="P960">
        <v>6.1730752403917327E-3</v>
      </c>
      <c r="Q960" t="s">
        <v>163</v>
      </c>
      <c r="S960" t="s">
        <v>367</v>
      </c>
      <c r="T960" t="s">
        <v>489</v>
      </c>
      <c r="U960">
        <v>9.9739999342436762E-3</v>
      </c>
      <c r="V960" t="s">
        <v>163</v>
      </c>
    </row>
    <row r="961" spans="9:22" x14ac:dyDescent="0.45">
      <c r="I961" t="s">
        <v>183</v>
      </c>
      <c r="J961" t="s">
        <v>490</v>
      </c>
      <c r="K961">
        <v>2.8672662992020861E-3</v>
      </c>
      <c r="L961" t="s">
        <v>163</v>
      </c>
      <c r="N961" t="s">
        <v>298</v>
      </c>
      <c r="O961" t="s">
        <v>490</v>
      </c>
      <c r="P961">
        <v>3.0122711186232943E-3</v>
      </c>
      <c r="Q961" t="s">
        <v>163</v>
      </c>
      <c r="S961" t="s">
        <v>367</v>
      </c>
      <c r="T961" t="s">
        <v>490</v>
      </c>
      <c r="U961">
        <v>5.1029896136800465E-3</v>
      </c>
      <c r="V961" t="s">
        <v>163</v>
      </c>
    </row>
    <row r="962" spans="9:22" x14ac:dyDescent="0.45">
      <c r="I962" t="s">
        <v>183</v>
      </c>
      <c r="J962" t="s">
        <v>491</v>
      </c>
      <c r="K962">
        <v>0</v>
      </c>
      <c r="L962" t="s">
        <v>163</v>
      </c>
      <c r="N962" t="s">
        <v>298</v>
      </c>
      <c r="O962" t="s">
        <v>491</v>
      </c>
      <c r="P962">
        <v>2.0858833845492138E-2</v>
      </c>
      <c r="Q962" t="s">
        <v>163</v>
      </c>
      <c r="S962" t="s">
        <v>367</v>
      </c>
      <c r="T962" t="s">
        <v>491</v>
      </c>
      <c r="U962">
        <v>2.5422107144711121E-2</v>
      </c>
      <c r="V962" t="s">
        <v>163</v>
      </c>
    </row>
    <row r="963" spans="9:22" x14ac:dyDescent="0.45">
      <c r="I963" t="s">
        <v>183</v>
      </c>
      <c r="J963" t="s">
        <v>492</v>
      </c>
      <c r="K963">
        <v>5.2081834730892907E-3</v>
      </c>
      <c r="L963" t="s">
        <v>163</v>
      </c>
      <c r="N963" t="s">
        <v>298</v>
      </c>
      <c r="O963" t="s">
        <v>492</v>
      </c>
      <c r="P963">
        <v>2.112337385086897E-2</v>
      </c>
      <c r="Q963" t="s">
        <v>163</v>
      </c>
      <c r="S963" t="s">
        <v>367</v>
      </c>
      <c r="T963" t="s">
        <v>492</v>
      </c>
      <c r="U963">
        <v>1.8976701891409844E-2</v>
      </c>
      <c r="V963" t="s">
        <v>163</v>
      </c>
    </row>
    <row r="964" spans="9:22" x14ac:dyDescent="0.45">
      <c r="I964" t="s">
        <v>183</v>
      </c>
      <c r="J964" t="s">
        <v>493</v>
      </c>
      <c r="K964">
        <v>8.144711987915082E-3</v>
      </c>
      <c r="L964" t="s">
        <v>163</v>
      </c>
      <c r="N964" t="s">
        <v>298</v>
      </c>
      <c r="O964" t="s">
        <v>493</v>
      </c>
      <c r="P964">
        <v>1.848125994966431E-3</v>
      </c>
      <c r="Q964" t="s">
        <v>163</v>
      </c>
      <c r="S964" t="s">
        <v>367</v>
      </c>
      <c r="T964" t="s">
        <v>493</v>
      </c>
      <c r="U964">
        <v>2.2920142328222348E-3</v>
      </c>
      <c r="V964" t="s">
        <v>163</v>
      </c>
    </row>
    <row r="965" spans="9:22" x14ac:dyDescent="0.45">
      <c r="I965" t="s">
        <v>183</v>
      </c>
      <c r="J965" t="s">
        <v>494</v>
      </c>
      <c r="K965">
        <v>9.8607441306648291E-3</v>
      </c>
      <c r="L965" t="s">
        <v>163</v>
      </c>
      <c r="N965" t="s">
        <v>298</v>
      </c>
      <c r="O965" t="s">
        <v>494</v>
      </c>
      <c r="P965">
        <v>2.1230355839474721E-3</v>
      </c>
      <c r="Q965" t="s">
        <v>163</v>
      </c>
      <c r="S965" t="s">
        <v>367</v>
      </c>
      <c r="T965" t="s">
        <v>494</v>
      </c>
      <c r="U965">
        <v>2.359603457092397E-3</v>
      </c>
      <c r="V965" t="s">
        <v>163</v>
      </c>
    </row>
    <row r="966" spans="9:22" x14ac:dyDescent="0.45">
      <c r="I966" t="s">
        <v>183</v>
      </c>
      <c r="J966" t="s">
        <v>495</v>
      </c>
      <c r="K966">
        <v>6.8003313154256076E-2</v>
      </c>
      <c r="L966" t="s">
        <v>163</v>
      </c>
      <c r="N966" t="s">
        <v>298</v>
      </c>
      <c r="O966" t="s">
        <v>495</v>
      </c>
      <c r="P966">
        <v>1.4079152394848568E-2</v>
      </c>
      <c r="Q966" t="s">
        <v>163</v>
      </c>
      <c r="S966" t="s">
        <v>367</v>
      </c>
      <c r="T966" t="s">
        <v>495</v>
      </c>
      <c r="U966">
        <v>1.6114970164694278E-2</v>
      </c>
      <c r="V966" t="s">
        <v>163</v>
      </c>
    </row>
    <row r="967" spans="9:22" x14ac:dyDescent="0.45">
      <c r="I967" t="s">
        <v>183</v>
      </c>
      <c r="J967" t="s">
        <v>496</v>
      </c>
      <c r="K967">
        <v>8.9452945993460774E-3</v>
      </c>
      <c r="L967" t="s">
        <v>163</v>
      </c>
      <c r="N967" t="s">
        <v>298</v>
      </c>
      <c r="O967" t="s">
        <v>496</v>
      </c>
      <c r="P967">
        <v>1.577659466110702E-3</v>
      </c>
      <c r="Q967" t="s">
        <v>163</v>
      </c>
      <c r="S967" t="s">
        <v>367</v>
      </c>
      <c r="T967" t="s">
        <v>496</v>
      </c>
      <c r="U967">
        <v>2.963233595540243E-3</v>
      </c>
      <c r="V967" t="s">
        <v>163</v>
      </c>
    </row>
    <row r="968" spans="9:22" x14ac:dyDescent="0.45">
      <c r="I968" t="s">
        <v>183</v>
      </c>
      <c r="J968" t="s">
        <v>497</v>
      </c>
      <c r="K968">
        <v>1.3253873612665137E-2</v>
      </c>
      <c r="L968" t="s">
        <v>163</v>
      </c>
      <c r="N968" t="s">
        <v>298</v>
      </c>
      <c r="O968" t="s">
        <v>497</v>
      </c>
      <c r="P968">
        <v>2.9398710971981065E-3</v>
      </c>
      <c r="Q968" t="s">
        <v>163</v>
      </c>
      <c r="S968" t="s">
        <v>367</v>
      </c>
      <c r="T968" t="s">
        <v>497</v>
      </c>
      <c r="U968">
        <v>6.2252464935272766E-3</v>
      </c>
      <c r="V968" t="s">
        <v>163</v>
      </c>
    </row>
    <row r="969" spans="9:22" x14ac:dyDescent="0.45">
      <c r="I969" t="s">
        <v>183</v>
      </c>
      <c r="J969" t="s">
        <v>498</v>
      </c>
      <c r="K969">
        <v>3.6192983966817065E-3</v>
      </c>
      <c r="L969" t="s">
        <v>163</v>
      </c>
      <c r="N969" t="s">
        <v>298</v>
      </c>
      <c r="O969" t="s">
        <v>498</v>
      </c>
      <c r="P969">
        <v>1.84523037776118E-3</v>
      </c>
      <c r="Q969" t="s">
        <v>163</v>
      </c>
      <c r="S969" t="s">
        <v>367</v>
      </c>
      <c r="T969" t="s">
        <v>498</v>
      </c>
      <c r="U969">
        <v>3.2608461270261543E-3</v>
      </c>
      <c r="V969" t="s">
        <v>163</v>
      </c>
    </row>
    <row r="970" spans="9:22" x14ac:dyDescent="0.45">
      <c r="I970" t="s">
        <v>183</v>
      </c>
      <c r="J970" t="s">
        <v>499</v>
      </c>
      <c r="K970">
        <v>0</v>
      </c>
      <c r="L970" t="s">
        <v>163</v>
      </c>
      <c r="N970" t="s">
        <v>298</v>
      </c>
      <c r="O970" t="s">
        <v>499</v>
      </c>
      <c r="P970">
        <v>1.5623390070748916E-2</v>
      </c>
      <c r="Q970" t="s">
        <v>163</v>
      </c>
      <c r="S970" t="s">
        <v>367</v>
      </c>
      <c r="T970" t="s">
        <v>499</v>
      </c>
      <c r="U970">
        <v>1.5570137453628424E-2</v>
      </c>
      <c r="V970" t="s">
        <v>163</v>
      </c>
    </row>
    <row r="971" spans="9:22" x14ac:dyDescent="0.45">
      <c r="I971" t="s">
        <v>184</v>
      </c>
      <c r="J971" t="s">
        <v>162</v>
      </c>
      <c r="K971">
        <v>3.5723650395461737E-3</v>
      </c>
      <c r="L971" t="s">
        <v>163</v>
      </c>
      <c r="N971" t="s">
        <v>299</v>
      </c>
      <c r="O971" t="s">
        <v>162</v>
      </c>
      <c r="P971">
        <v>3.1356607686693461E-2</v>
      </c>
      <c r="Q971" t="s">
        <v>163</v>
      </c>
      <c r="S971" t="s">
        <v>368</v>
      </c>
      <c r="T971" t="s">
        <v>162</v>
      </c>
      <c r="U971">
        <v>2.133307740491459E-2</v>
      </c>
      <c r="V971" t="s">
        <v>163</v>
      </c>
    </row>
    <row r="972" spans="9:22" x14ac:dyDescent="0.45">
      <c r="I972" t="s">
        <v>184</v>
      </c>
      <c r="J972" t="s">
        <v>164</v>
      </c>
      <c r="K972">
        <v>6.7324831160911923E-3</v>
      </c>
      <c r="L972" t="s">
        <v>163</v>
      </c>
      <c r="N972" t="s">
        <v>299</v>
      </c>
      <c r="O972" t="s">
        <v>164</v>
      </c>
      <c r="P972">
        <v>2.8789875435894009E-3</v>
      </c>
      <c r="Q972" t="s">
        <v>163</v>
      </c>
      <c r="S972" t="s">
        <v>368</v>
      </c>
      <c r="T972" t="s">
        <v>164</v>
      </c>
      <c r="U972">
        <v>2.5072103435002033E-3</v>
      </c>
      <c r="V972" t="s">
        <v>163</v>
      </c>
    </row>
    <row r="973" spans="9:22" x14ac:dyDescent="0.45">
      <c r="I973" t="s">
        <v>184</v>
      </c>
      <c r="J973" t="s">
        <v>165</v>
      </c>
      <c r="K973">
        <v>8.8606438280638845E-3</v>
      </c>
      <c r="L973" t="s">
        <v>163</v>
      </c>
      <c r="N973" t="s">
        <v>299</v>
      </c>
      <c r="O973" t="s">
        <v>165</v>
      </c>
      <c r="P973">
        <v>2.4965587386511653E-3</v>
      </c>
      <c r="Q973" t="s">
        <v>163</v>
      </c>
      <c r="S973" t="s">
        <v>368</v>
      </c>
      <c r="T973" t="s">
        <v>165</v>
      </c>
      <c r="U973">
        <v>2.5339882331431437E-3</v>
      </c>
      <c r="V973" t="s">
        <v>163</v>
      </c>
    </row>
    <row r="974" spans="9:22" x14ac:dyDescent="0.45">
      <c r="I974" t="s">
        <v>184</v>
      </c>
      <c r="J974" t="s">
        <v>406</v>
      </c>
      <c r="K974">
        <v>6.6406014955608772E-2</v>
      </c>
      <c r="L974" t="s">
        <v>163</v>
      </c>
      <c r="N974" t="s">
        <v>299</v>
      </c>
      <c r="O974" t="s">
        <v>406</v>
      </c>
      <c r="P974">
        <v>1.1069204025681035E-2</v>
      </c>
      <c r="Q974" t="s">
        <v>163</v>
      </c>
      <c r="S974" t="s">
        <v>368</v>
      </c>
      <c r="T974" t="s">
        <v>406</v>
      </c>
      <c r="U974">
        <v>1.6101738180511693E-2</v>
      </c>
      <c r="V974" t="s">
        <v>163</v>
      </c>
    </row>
    <row r="975" spans="9:22" x14ac:dyDescent="0.45">
      <c r="I975" t="s">
        <v>184</v>
      </c>
      <c r="J975" t="s">
        <v>407</v>
      </c>
      <c r="K975">
        <v>8.6495916005510549E-3</v>
      </c>
      <c r="L975" t="s">
        <v>163</v>
      </c>
      <c r="N975" t="s">
        <v>299</v>
      </c>
      <c r="O975" t="s">
        <v>407</v>
      </c>
      <c r="P975">
        <v>1.97176837971566E-3</v>
      </c>
      <c r="Q975" t="s">
        <v>163</v>
      </c>
      <c r="S975" t="s">
        <v>368</v>
      </c>
      <c r="T975" t="s">
        <v>407</v>
      </c>
      <c r="U975">
        <v>3.1826250374997695E-3</v>
      </c>
      <c r="V975" t="s">
        <v>163</v>
      </c>
    </row>
    <row r="976" spans="9:22" x14ac:dyDescent="0.45">
      <c r="I976" t="s">
        <v>184</v>
      </c>
      <c r="J976" t="s">
        <v>408</v>
      </c>
      <c r="K976">
        <v>1.2563711656966276E-2</v>
      </c>
      <c r="L976" t="s">
        <v>163</v>
      </c>
      <c r="N976" t="s">
        <v>299</v>
      </c>
      <c r="O976" t="s">
        <v>408</v>
      </c>
      <c r="P976">
        <v>4.6989947748339311E-3</v>
      </c>
      <c r="Q976" t="s">
        <v>163</v>
      </c>
      <c r="S976" t="s">
        <v>368</v>
      </c>
      <c r="T976" t="s">
        <v>408</v>
      </c>
      <c r="U976">
        <v>6.4797138854715865E-3</v>
      </c>
      <c r="V976" t="s">
        <v>163</v>
      </c>
    </row>
    <row r="977" spans="9:22" x14ac:dyDescent="0.45">
      <c r="I977" t="s">
        <v>184</v>
      </c>
      <c r="J977" t="s">
        <v>446</v>
      </c>
      <c r="K977">
        <v>3.2025091587132189E-3</v>
      </c>
      <c r="L977" t="s">
        <v>163</v>
      </c>
      <c r="N977" t="s">
        <v>299</v>
      </c>
      <c r="O977" t="s">
        <v>446</v>
      </c>
      <c r="P977">
        <v>2.6478141763018152E-3</v>
      </c>
      <c r="Q977" t="s">
        <v>163</v>
      </c>
      <c r="S977" t="s">
        <v>368</v>
      </c>
      <c r="T977" t="s">
        <v>446</v>
      </c>
      <c r="U977">
        <v>3.1928261578096032E-3</v>
      </c>
      <c r="V977" t="s">
        <v>163</v>
      </c>
    </row>
    <row r="978" spans="9:22" x14ac:dyDescent="0.45">
      <c r="I978" t="s">
        <v>184</v>
      </c>
      <c r="J978" t="s">
        <v>447</v>
      </c>
      <c r="K978">
        <v>0</v>
      </c>
      <c r="L978" t="s">
        <v>163</v>
      </c>
      <c r="N978" t="s">
        <v>299</v>
      </c>
      <c r="O978" t="s">
        <v>447</v>
      </c>
      <c r="P978">
        <v>2.3921764187318256E-2</v>
      </c>
      <c r="Q978" t="s">
        <v>163</v>
      </c>
      <c r="S978" t="s">
        <v>368</v>
      </c>
      <c r="T978" t="s">
        <v>447</v>
      </c>
      <c r="U978">
        <v>1.6402706095025001E-2</v>
      </c>
      <c r="V978" t="s">
        <v>163</v>
      </c>
    </row>
    <row r="979" spans="9:22" x14ac:dyDescent="0.45">
      <c r="I979" t="s">
        <v>184</v>
      </c>
      <c r="J979" t="s">
        <v>166</v>
      </c>
      <c r="K979">
        <v>2.1798933879351658E-3</v>
      </c>
      <c r="L979" t="s">
        <v>163</v>
      </c>
      <c r="N979" t="s">
        <v>299</v>
      </c>
      <c r="O979" t="s">
        <v>166</v>
      </c>
      <c r="P979">
        <v>2.2025830463912901E-2</v>
      </c>
      <c r="Q979" t="s">
        <v>163</v>
      </c>
      <c r="S979" t="s">
        <v>368</v>
      </c>
      <c r="T979" t="s">
        <v>166</v>
      </c>
      <c r="U979">
        <v>1.7166086405853608E-2</v>
      </c>
      <c r="V979" t="s">
        <v>163</v>
      </c>
    </row>
    <row r="980" spans="9:22" x14ac:dyDescent="0.45">
      <c r="I980" t="s">
        <v>184</v>
      </c>
      <c r="J980" t="s">
        <v>167</v>
      </c>
      <c r="K980">
        <v>4.8093245302103594E-3</v>
      </c>
      <c r="L980" t="s">
        <v>163</v>
      </c>
      <c r="N980" t="s">
        <v>299</v>
      </c>
      <c r="O980" t="s">
        <v>167</v>
      </c>
      <c r="P980">
        <v>2.3917551577160006E-3</v>
      </c>
      <c r="Q980" t="s">
        <v>163</v>
      </c>
      <c r="S980" t="s">
        <v>368</v>
      </c>
      <c r="T980" t="s">
        <v>167</v>
      </c>
      <c r="U980">
        <v>2.1888087613202807E-3</v>
      </c>
      <c r="V980" t="s">
        <v>163</v>
      </c>
    </row>
    <row r="981" spans="9:22" x14ac:dyDescent="0.45">
      <c r="I981" t="s">
        <v>184</v>
      </c>
      <c r="J981" t="s">
        <v>168</v>
      </c>
      <c r="K981">
        <v>7.0288384026856391E-3</v>
      </c>
      <c r="L981" t="s">
        <v>163</v>
      </c>
      <c r="N981" t="s">
        <v>299</v>
      </c>
      <c r="O981" t="s">
        <v>168</v>
      </c>
      <c r="P981">
        <v>2.0912956946496641E-3</v>
      </c>
      <c r="Q981" t="s">
        <v>163</v>
      </c>
      <c r="S981" t="s">
        <v>368</v>
      </c>
      <c r="T981" t="s">
        <v>168</v>
      </c>
      <c r="U981">
        <v>2.233160760873959E-3</v>
      </c>
      <c r="V981" t="s">
        <v>163</v>
      </c>
    </row>
    <row r="982" spans="9:22" x14ac:dyDescent="0.45">
      <c r="I982" t="s">
        <v>184</v>
      </c>
      <c r="J982" t="s">
        <v>409</v>
      </c>
      <c r="K982">
        <v>5.3837430921978513E-2</v>
      </c>
      <c r="L982" t="s">
        <v>163</v>
      </c>
      <c r="N982" t="s">
        <v>299</v>
      </c>
      <c r="O982" t="s">
        <v>409</v>
      </c>
      <c r="P982">
        <v>8.0211688654125615E-3</v>
      </c>
      <c r="Q982" t="s">
        <v>163</v>
      </c>
      <c r="S982" t="s">
        <v>368</v>
      </c>
      <c r="T982" t="s">
        <v>409</v>
      </c>
      <c r="U982">
        <v>1.364030194750372E-2</v>
      </c>
      <c r="V982" t="s">
        <v>163</v>
      </c>
    </row>
    <row r="983" spans="9:22" x14ac:dyDescent="0.45">
      <c r="I983" t="s">
        <v>184</v>
      </c>
      <c r="J983" t="s">
        <v>410</v>
      </c>
      <c r="K983">
        <v>6.8803179528284424E-3</v>
      </c>
      <c r="L983" t="s">
        <v>163</v>
      </c>
      <c r="N983" t="s">
        <v>299</v>
      </c>
      <c r="O983" t="s">
        <v>410</v>
      </c>
      <c r="P983">
        <v>1.2290440497458946E-3</v>
      </c>
      <c r="Q983" t="s">
        <v>163</v>
      </c>
      <c r="S983" t="s">
        <v>368</v>
      </c>
      <c r="T983" t="s">
        <v>410</v>
      </c>
      <c r="U983">
        <v>2.2127535686089568E-3</v>
      </c>
      <c r="V983" t="s">
        <v>163</v>
      </c>
    </row>
    <row r="984" spans="9:22" x14ac:dyDescent="0.45">
      <c r="I984" t="s">
        <v>184</v>
      </c>
      <c r="J984" t="s">
        <v>411</v>
      </c>
      <c r="K984">
        <v>9.2831170177752123E-3</v>
      </c>
      <c r="L984" t="s">
        <v>163</v>
      </c>
      <c r="N984" t="s">
        <v>299</v>
      </c>
      <c r="O984" t="s">
        <v>411</v>
      </c>
      <c r="P984">
        <v>2.8105951576328733E-3</v>
      </c>
      <c r="Q984" t="s">
        <v>163</v>
      </c>
      <c r="S984" t="s">
        <v>368</v>
      </c>
      <c r="T984" t="s">
        <v>411</v>
      </c>
      <c r="U984">
        <v>4.2265811830764465E-3</v>
      </c>
      <c r="V984" t="s">
        <v>163</v>
      </c>
    </row>
    <row r="985" spans="9:22" x14ac:dyDescent="0.45">
      <c r="I985" t="s">
        <v>184</v>
      </c>
      <c r="J985" t="s">
        <v>448</v>
      </c>
      <c r="K985">
        <v>2.0771742782472727E-3</v>
      </c>
      <c r="L985" t="s">
        <v>163</v>
      </c>
      <c r="N985" t="s">
        <v>299</v>
      </c>
      <c r="O985" t="s">
        <v>448</v>
      </c>
      <c r="P985">
        <v>1.8011818198787164E-3</v>
      </c>
      <c r="Q985" t="s">
        <v>163</v>
      </c>
      <c r="S985" t="s">
        <v>368</v>
      </c>
      <c r="T985" t="s">
        <v>448</v>
      </c>
      <c r="U985">
        <v>2.096554726615883E-3</v>
      </c>
      <c r="V985" t="s">
        <v>163</v>
      </c>
    </row>
    <row r="986" spans="9:22" x14ac:dyDescent="0.45">
      <c r="I986" t="s">
        <v>184</v>
      </c>
      <c r="J986" t="s">
        <v>449</v>
      </c>
      <c r="K986">
        <v>0</v>
      </c>
      <c r="L986" t="s">
        <v>163</v>
      </c>
      <c r="N986" t="s">
        <v>299</v>
      </c>
      <c r="O986" t="s">
        <v>449</v>
      </c>
      <c r="P986">
        <v>1.6890770196381442E-2</v>
      </c>
      <c r="Q986" t="s">
        <v>163</v>
      </c>
      <c r="S986" t="s">
        <v>368</v>
      </c>
      <c r="T986" t="s">
        <v>449</v>
      </c>
      <c r="U986">
        <v>9.7787489075419065E-3</v>
      </c>
      <c r="V986" t="s">
        <v>163</v>
      </c>
    </row>
    <row r="987" spans="9:22" x14ac:dyDescent="0.45">
      <c r="I987" t="s">
        <v>184</v>
      </c>
      <c r="J987" t="s">
        <v>169</v>
      </c>
      <c r="K987">
        <v>1.4487147501258298E-3</v>
      </c>
      <c r="L987" t="s">
        <v>163</v>
      </c>
      <c r="N987" t="s">
        <v>299</v>
      </c>
      <c r="O987" t="s">
        <v>169</v>
      </c>
      <c r="P987">
        <v>3.3129562466002682E-2</v>
      </c>
      <c r="Q987" t="s">
        <v>163</v>
      </c>
      <c r="S987" t="s">
        <v>368</v>
      </c>
      <c r="T987" t="s">
        <v>169</v>
      </c>
      <c r="U987">
        <v>2.4351320779957022E-2</v>
      </c>
      <c r="V987" t="s">
        <v>163</v>
      </c>
    </row>
    <row r="988" spans="9:22" x14ac:dyDescent="0.45">
      <c r="I988" t="s">
        <v>184</v>
      </c>
      <c r="J988" t="s">
        <v>170</v>
      </c>
      <c r="K988">
        <v>3.7741163387699406E-3</v>
      </c>
      <c r="L988" t="s">
        <v>163</v>
      </c>
      <c r="N988" t="s">
        <v>299</v>
      </c>
      <c r="O988" t="s">
        <v>170</v>
      </c>
      <c r="P988">
        <v>4.0881723691061815E-3</v>
      </c>
      <c r="Q988" t="s">
        <v>163</v>
      </c>
      <c r="S988" t="s">
        <v>368</v>
      </c>
      <c r="T988" t="s">
        <v>170</v>
      </c>
      <c r="U988">
        <v>3.0075898975813259E-3</v>
      </c>
      <c r="V988" t="s">
        <v>163</v>
      </c>
    </row>
    <row r="989" spans="9:22" x14ac:dyDescent="0.45">
      <c r="I989" t="s">
        <v>184</v>
      </c>
      <c r="J989" t="s">
        <v>171</v>
      </c>
      <c r="K989">
        <v>6.1094372358955146E-3</v>
      </c>
      <c r="L989" t="s">
        <v>163</v>
      </c>
      <c r="N989" t="s">
        <v>299</v>
      </c>
      <c r="O989" t="s">
        <v>171</v>
      </c>
      <c r="P989">
        <v>3.4488242798320582E-3</v>
      </c>
      <c r="Q989" t="s">
        <v>163</v>
      </c>
      <c r="S989" t="s">
        <v>368</v>
      </c>
      <c r="T989" t="s">
        <v>171</v>
      </c>
      <c r="U989">
        <v>3.099479000956491E-3</v>
      </c>
      <c r="V989" t="s">
        <v>163</v>
      </c>
    </row>
    <row r="990" spans="9:22" x14ac:dyDescent="0.45">
      <c r="I990" t="s">
        <v>184</v>
      </c>
      <c r="J990" t="s">
        <v>412</v>
      </c>
      <c r="K990">
        <v>5.1676449732216252E-2</v>
      </c>
      <c r="L990" t="s">
        <v>163</v>
      </c>
      <c r="N990" t="s">
        <v>299</v>
      </c>
      <c r="O990" t="s">
        <v>412</v>
      </c>
      <c r="P990">
        <v>1.7889738038439854E-2</v>
      </c>
      <c r="Q990" t="s">
        <v>163</v>
      </c>
      <c r="S990" t="s">
        <v>368</v>
      </c>
      <c r="T990" t="s">
        <v>412</v>
      </c>
      <c r="U990">
        <v>1.9681426948585195E-2</v>
      </c>
      <c r="V990" t="s">
        <v>163</v>
      </c>
    </row>
    <row r="991" spans="9:22" x14ac:dyDescent="0.45">
      <c r="I991" t="s">
        <v>184</v>
      </c>
      <c r="J991" t="s">
        <v>413</v>
      </c>
      <c r="K991">
        <v>6.4158435311749149E-3</v>
      </c>
      <c r="L991" t="s">
        <v>163</v>
      </c>
      <c r="N991" t="s">
        <v>299</v>
      </c>
      <c r="O991" t="s">
        <v>413</v>
      </c>
      <c r="P991">
        <v>3.1080703310762702E-3</v>
      </c>
      <c r="Q991" t="s">
        <v>163</v>
      </c>
      <c r="S991" t="s">
        <v>368</v>
      </c>
      <c r="T991" t="s">
        <v>413</v>
      </c>
      <c r="U991">
        <v>3.4291004573869808E-3</v>
      </c>
      <c r="V991" t="s">
        <v>163</v>
      </c>
    </row>
    <row r="992" spans="9:22" x14ac:dyDescent="0.45">
      <c r="I992" t="s">
        <v>184</v>
      </c>
      <c r="J992" t="s">
        <v>414</v>
      </c>
      <c r="K992">
        <v>7.9601183453438511E-3</v>
      </c>
      <c r="L992" t="s">
        <v>163</v>
      </c>
      <c r="N992" t="s">
        <v>299</v>
      </c>
      <c r="O992" t="s">
        <v>414</v>
      </c>
      <c r="P992">
        <v>6.4299707679259278E-3</v>
      </c>
      <c r="Q992" t="s">
        <v>163</v>
      </c>
      <c r="S992" t="s">
        <v>368</v>
      </c>
      <c r="T992" t="s">
        <v>414</v>
      </c>
      <c r="U992">
        <v>7.0962482782928127E-3</v>
      </c>
      <c r="V992" t="s">
        <v>163</v>
      </c>
    </row>
    <row r="993" spans="9:22" x14ac:dyDescent="0.45">
      <c r="I993" t="s">
        <v>184</v>
      </c>
      <c r="J993" t="s">
        <v>450</v>
      </c>
      <c r="K993">
        <v>7.2625241196435807E-4</v>
      </c>
      <c r="L993" t="s">
        <v>163</v>
      </c>
      <c r="N993" t="s">
        <v>299</v>
      </c>
      <c r="O993" t="s">
        <v>450</v>
      </c>
      <c r="P993">
        <v>3.5490434515333107E-3</v>
      </c>
      <c r="Q993" t="s">
        <v>163</v>
      </c>
      <c r="S993" t="s">
        <v>368</v>
      </c>
      <c r="T993" t="s">
        <v>450</v>
      </c>
      <c r="U993">
        <v>3.6547515103849968E-3</v>
      </c>
      <c r="V993" t="s">
        <v>163</v>
      </c>
    </row>
    <row r="994" spans="9:22" x14ac:dyDescent="0.45">
      <c r="I994" t="s">
        <v>184</v>
      </c>
      <c r="J994" t="s">
        <v>451</v>
      </c>
      <c r="K994">
        <v>0</v>
      </c>
      <c r="L994" t="s">
        <v>163</v>
      </c>
      <c r="N994" t="s">
        <v>299</v>
      </c>
      <c r="O994" t="s">
        <v>451</v>
      </c>
      <c r="P994">
        <v>2.4092850454340512E-2</v>
      </c>
      <c r="Q994" t="s">
        <v>163</v>
      </c>
      <c r="S994" t="s">
        <v>368</v>
      </c>
      <c r="T994" t="s">
        <v>451</v>
      </c>
      <c r="U994">
        <v>1.8117463888267141E-2</v>
      </c>
      <c r="V994" t="s">
        <v>163</v>
      </c>
    </row>
    <row r="995" spans="9:22" x14ac:dyDescent="0.45">
      <c r="I995" t="s">
        <v>184</v>
      </c>
      <c r="J995" t="s">
        <v>172</v>
      </c>
      <c r="K995">
        <v>0</v>
      </c>
      <c r="L995" t="s">
        <v>163</v>
      </c>
      <c r="N995" t="s">
        <v>299</v>
      </c>
      <c r="O995" t="s">
        <v>172</v>
      </c>
      <c r="P995">
        <v>2.266730994782654E-2</v>
      </c>
      <c r="Q995" t="s">
        <v>163</v>
      </c>
      <c r="S995" t="s">
        <v>368</v>
      </c>
      <c r="T995" t="s">
        <v>172</v>
      </c>
      <c r="U995">
        <v>1.9227045385963717E-2</v>
      </c>
      <c r="V995" t="s">
        <v>163</v>
      </c>
    </row>
    <row r="996" spans="9:22" x14ac:dyDescent="0.45">
      <c r="I996" t="s">
        <v>184</v>
      </c>
      <c r="J996" t="s">
        <v>173</v>
      </c>
      <c r="K996">
        <v>4.3290235585921755E-3</v>
      </c>
      <c r="L996" t="s">
        <v>163</v>
      </c>
      <c r="N996" t="s">
        <v>299</v>
      </c>
      <c r="O996" t="s">
        <v>173</v>
      </c>
      <c r="P996">
        <v>2.9377092227417024E-3</v>
      </c>
      <c r="Q996" t="s">
        <v>163</v>
      </c>
      <c r="S996" t="s">
        <v>368</v>
      </c>
      <c r="T996" t="s">
        <v>173</v>
      </c>
      <c r="U996">
        <v>2.6178049490586243E-3</v>
      </c>
      <c r="V996" t="s">
        <v>163</v>
      </c>
    </row>
    <row r="997" spans="9:22" x14ac:dyDescent="0.45">
      <c r="I997" t="s">
        <v>184</v>
      </c>
      <c r="J997" t="s">
        <v>174</v>
      </c>
      <c r="K997">
        <v>6.7760809168289048E-3</v>
      </c>
      <c r="L997" t="s">
        <v>163</v>
      </c>
      <c r="N997" t="s">
        <v>299</v>
      </c>
      <c r="O997" t="s">
        <v>174</v>
      </c>
      <c r="P997">
        <v>1.9662434541827421E-3</v>
      </c>
      <c r="Q997" t="s">
        <v>163</v>
      </c>
      <c r="S997" t="s">
        <v>368</v>
      </c>
      <c r="T997" t="s">
        <v>174</v>
      </c>
      <c r="U997">
        <v>2.5852030626691987E-3</v>
      </c>
      <c r="V997" t="s">
        <v>163</v>
      </c>
    </row>
    <row r="998" spans="9:22" x14ac:dyDescent="0.45">
      <c r="I998" t="s">
        <v>184</v>
      </c>
      <c r="J998" t="s">
        <v>415</v>
      </c>
      <c r="K998">
        <v>5.6633256936276986E-2</v>
      </c>
      <c r="L998" t="s">
        <v>163</v>
      </c>
      <c r="N998" t="s">
        <v>299</v>
      </c>
      <c r="O998" t="s">
        <v>415</v>
      </c>
      <c r="P998">
        <v>6.7971524829385337E-3</v>
      </c>
      <c r="Q998" t="s">
        <v>163</v>
      </c>
      <c r="S998" t="s">
        <v>368</v>
      </c>
      <c r="T998" t="s">
        <v>415</v>
      </c>
      <c r="U998">
        <v>1.5135268897175824E-2</v>
      </c>
      <c r="V998" t="s">
        <v>163</v>
      </c>
    </row>
    <row r="999" spans="9:22" x14ac:dyDescent="0.45">
      <c r="I999" t="s">
        <v>184</v>
      </c>
      <c r="J999" t="s">
        <v>416</v>
      </c>
      <c r="K999">
        <v>7.3288345275659156E-3</v>
      </c>
      <c r="L999" t="s">
        <v>163</v>
      </c>
      <c r="N999" t="s">
        <v>299</v>
      </c>
      <c r="O999" t="s">
        <v>416</v>
      </c>
      <c r="P999">
        <v>1.2704755594172602E-3</v>
      </c>
      <c r="Q999" t="s">
        <v>163</v>
      </c>
      <c r="S999" t="s">
        <v>368</v>
      </c>
      <c r="T999" t="s">
        <v>416</v>
      </c>
      <c r="U999">
        <v>2.4543296792453014E-3</v>
      </c>
      <c r="V999" t="s">
        <v>163</v>
      </c>
    </row>
    <row r="1000" spans="9:22" x14ac:dyDescent="0.45">
      <c r="I1000" t="s">
        <v>184</v>
      </c>
      <c r="J1000" t="s">
        <v>417</v>
      </c>
      <c r="K1000">
        <v>1.0724022177773058E-2</v>
      </c>
      <c r="L1000" t="s">
        <v>163</v>
      </c>
      <c r="N1000" t="s">
        <v>299</v>
      </c>
      <c r="O1000" t="s">
        <v>417</v>
      </c>
      <c r="P1000">
        <v>3.212920312270598E-3</v>
      </c>
      <c r="Q1000" t="s">
        <v>163</v>
      </c>
      <c r="S1000" t="s">
        <v>368</v>
      </c>
      <c r="T1000" t="s">
        <v>417</v>
      </c>
      <c r="U1000">
        <v>4.9689954922688614E-3</v>
      </c>
      <c r="V1000" t="s">
        <v>163</v>
      </c>
    </row>
    <row r="1001" spans="9:22" x14ac:dyDescent="0.45">
      <c r="I1001" t="s">
        <v>184</v>
      </c>
      <c r="J1001" t="s">
        <v>452</v>
      </c>
      <c r="K1001">
        <v>0</v>
      </c>
      <c r="L1001" t="s">
        <v>163</v>
      </c>
      <c r="N1001" t="s">
        <v>299</v>
      </c>
      <c r="O1001" t="s">
        <v>452</v>
      </c>
      <c r="P1001">
        <v>2.1467484100661689E-3</v>
      </c>
      <c r="Q1001" t="s">
        <v>163</v>
      </c>
      <c r="S1001" t="s">
        <v>368</v>
      </c>
      <c r="T1001" t="s">
        <v>452</v>
      </c>
      <c r="U1001">
        <v>2.5175745394550269E-3</v>
      </c>
      <c r="V1001" t="s">
        <v>163</v>
      </c>
    </row>
    <row r="1002" spans="9:22" x14ac:dyDescent="0.45">
      <c r="I1002" t="s">
        <v>184</v>
      </c>
      <c r="J1002" t="s">
        <v>453</v>
      </c>
      <c r="K1002">
        <v>0</v>
      </c>
      <c r="L1002" t="s">
        <v>163</v>
      </c>
      <c r="N1002" t="s">
        <v>299</v>
      </c>
      <c r="O1002" t="s">
        <v>453</v>
      </c>
      <c r="P1002">
        <v>1.7747075258467183E-2</v>
      </c>
      <c r="Q1002" t="s">
        <v>163</v>
      </c>
      <c r="S1002" t="s">
        <v>368</v>
      </c>
      <c r="T1002" t="s">
        <v>453</v>
      </c>
      <c r="U1002">
        <v>1.2765350655608894E-2</v>
      </c>
      <c r="V1002" t="s">
        <v>163</v>
      </c>
    </row>
    <row r="1003" spans="9:22" x14ac:dyDescent="0.45">
      <c r="I1003" t="s">
        <v>184</v>
      </c>
      <c r="J1003" t="s">
        <v>418</v>
      </c>
      <c r="K1003">
        <v>0</v>
      </c>
      <c r="L1003" t="s">
        <v>163</v>
      </c>
      <c r="N1003" t="s">
        <v>299</v>
      </c>
      <c r="O1003" t="s">
        <v>418</v>
      </c>
      <c r="P1003">
        <v>2.3137171738528774E-2</v>
      </c>
      <c r="Q1003" t="s">
        <v>163</v>
      </c>
      <c r="S1003" t="s">
        <v>368</v>
      </c>
      <c r="T1003" t="s">
        <v>418</v>
      </c>
      <c r="U1003">
        <v>2.1457434713700835E-2</v>
      </c>
      <c r="V1003" t="s">
        <v>163</v>
      </c>
    </row>
    <row r="1004" spans="9:22" x14ac:dyDescent="0.45">
      <c r="I1004" t="s">
        <v>184</v>
      </c>
      <c r="J1004" t="s">
        <v>419</v>
      </c>
      <c r="K1004">
        <v>3.135349202861334E-3</v>
      </c>
      <c r="L1004" t="s">
        <v>163</v>
      </c>
      <c r="N1004" t="s">
        <v>299</v>
      </c>
      <c r="O1004" t="s">
        <v>419</v>
      </c>
      <c r="P1004">
        <v>3.7223384276252169E-3</v>
      </c>
      <c r="Q1004" t="s">
        <v>163</v>
      </c>
      <c r="S1004" t="s">
        <v>368</v>
      </c>
      <c r="T1004" t="s">
        <v>419</v>
      </c>
      <c r="U1004">
        <v>3.0582289076405843E-3</v>
      </c>
      <c r="V1004" t="s">
        <v>163</v>
      </c>
    </row>
    <row r="1005" spans="9:22" x14ac:dyDescent="0.45">
      <c r="I1005" t="s">
        <v>184</v>
      </c>
      <c r="J1005" t="s">
        <v>420</v>
      </c>
      <c r="K1005">
        <v>4.6913893240190657E-3</v>
      </c>
      <c r="L1005" t="s">
        <v>163</v>
      </c>
      <c r="N1005" t="s">
        <v>299</v>
      </c>
      <c r="O1005" t="s">
        <v>420</v>
      </c>
      <c r="P1005">
        <v>3.2321591006543161E-3</v>
      </c>
      <c r="Q1005" t="s">
        <v>163</v>
      </c>
      <c r="S1005" t="s">
        <v>368</v>
      </c>
      <c r="T1005" t="s">
        <v>420</v>
      </c>
      <c r="U1005">
        <v>3.0450457358220562E-3</v>
      </c>
      <c r="V1005" t="s">
        <v>163</v>
      </c>
    </row>
    <row r="1006" spans="9:22" x14ac:dyDescent="0.45">
      <c r="I1006" t="s">
        <v>184</v>
      </c>
      <c r="J1006" t="s">
        <v>421</v>
      </c>
      <c r="K1006">
        <v>4.3009251077502489E-2</v>
      </c>
      <c r="L1006" t="s">
        <v>163</v>
      </c>
      <c r="N1006" t="s">
        <v>299</v>
      </c>
      <c r="O1006" t="s">
        <v>421</v>
      </c>
      <c r="P1006">
        <v>1.3281417469425219E-2</v>
      </c>
      <c r="Q1006" t="s">
        <v>163</v>
      </c>
      <c r="S1006" t="s">
        <v>368</v>
      </c>
      <c r="T1006" t="s">
        <v>421</v>
      </c>
      <c r="U1006">
        <v>1.9270114879553615E-2</v>
      </c>
      <c r="V1006" t="s">
        <v>163</v>
      </c>
    </row>
    <row r="1007" spans="9:22" x14ac:dyDescent="0.45">
      <c r="I1007" t="s">
        <v>184</v>
      </c>
      <c r="J1007" t="s">
        <v>422</v>
      </c>
      <c r="K1007">
        <v>5.4033183226848266E-3</v>
      </c>
      <c r="L1007" t="s">
        <v>163</v>
      </c>
      <c r="N1007" t="s">
        <v>299</v>
      </c>
      <c r="O1007" t="s">
        <v>422</v>
      </c>
      <c r="P1007">
        <v>1.9448935342799545E-3</v>
      </c>
      <c r="Q1007" t="s">
        <v>163</v>
      </c>
      <c r="S1007" t="s">
        <v>368</v>
      </c>
      <c r="T1007" t="s">
        <v>422</v>
      </c>
      <c r="U1007">
        <v>3.5751960882351736E-3</v>
      </c>
      <c r="V1007" t="s">
        <v>163</v>
      </c>
    </row>
    <row r="1008" spans="9:22" x14ac:dyDescent="0.45">
      <c r="I1008" t="s">
        <v>184</v>
      </c>
      <c r="J1008" t="s">
        <v>423</v>
      </c>
      <c r="K1008">
        <v>6.9538185989239431E-3</v>
      </c>
      <c r="L1008" t="s">
        <v>163</v>
      </c>
      <c r="N1008" t="s">
        <v>299</v>
      </c>
      <c r="O1008" t="s">
        <v>423</v>
      </c>
      <c r="P1008">
        <v>4.0170285357346135E-3</v>
      </c>
      <c r="Q1008" t="s">
        <v>163</v>
      </c>
      <c r="S1008" t="s">
        <v>368</v>
      </c>
      <c r="T1008" t="s">
        <v>423</v>
      </c>
      <c r="U1008">
        <v>7.0979848708662063E-3</v>
      </c>
      <c r="V1008" t="s">
        <v>163</v>
      </c>
    </row>
    <row r="1009" spans="9:22" x14ac:dyDescent="0.45">
      <c r="I1009" t="s">
        <v>184</v>
      </c>
      <c r="J1009" t="s">
        <v>454</v>
      </c>
      <c r="K1009">
        <v>0</v>
      </c>
      <c r="L1009" t="s">
        <v>163</v>
      </c>
      <c r="N1009" t="s">
        <v>299</v>
      </c>
      <c r="O1009" t="s">
        <v>454</v>
      </c>
      <c r="P1009">
        <v>2.5920365454400671E-3</v>
      </c>
      <c r="Q1009" t="s">
        <v>163</v>
      </c>
      <c r="S1009" t="s">
        <v>368</v>
      </c>
      <c r="T1009" t="s">
        <v>454</v>
      </c>
      <c r="U1009">
        <v>3.5238853713984706E-3</v>
      </c>
      <c r="V1009" t="s">
        <v>163</v>
      </c>
    </row>
    <row r="1010" spans="9:22" x14ac:dyDescent="0.45">
      <c r="I1010" t="s">
        <v>184</v>
      </c>
      <c r="J1010" t="s">
        <v>455</v>
      </c>
      <c r="K1010">
        <v>0</v>
      </c>
      <c r="L1010" t="s">
        <v>163</v>
      </c>
      <c r="N1010" t="s">
        <v>299</v>
      </c>
      <c r="O1010" t="s">
        <v>455</v>
      </c>
      <c r="P1010">
        <v>1.569029990539084E-2</v>
      </c>
      <c r="Q1010" t="s">
        <v>163</v>
      </c>
      <c r="S1010" t="s">
        <v>368</v>
      </c>
      <c r="T1010" t="s">
        <v>455</v>
      </c>
      <c r="U1010">
        <v>1.6486271896858695E-2</v>
      </c>
      <c r="V1010" t="s">
        <v>163</v>
      </c>
    </row>
    <row r="1011" spans="9:22" x14ac:dyDescent="0.45">
      <c r="I1011" t="s">
        <v>184</v>
      </c>
      <c r="J1011" t="s">
        <v>424</v>
      </c>
      <c r="K1011">
        <v>0</v>
      </c>
      <c r="L1011" t="s">
        <v>163</v>
      </c>
      <c r="N1011" t="s">
        <v>299</v>
      </c>
      <c r="O1011" t="s">
        <v>424</v>
      </c>
      <c r="P1011">
        <v>1.9614737398968525E-2</v>
      </c>
      <c r="Q1011" t="s">
        <v>163</v>
      </c>
      <c r="S1011" t="s">
        <v>368</v>
      </c>
      <c r="T1011" t="s">
        <v>424</v>
      </c>
      <c r="U1011">
        <v>2.2770647227443926E-2</v>
      </c>
      <c r="V1011" t="s">
        <v>163</v>
      </c>
    </row>
    <row r="1012" spans="9:22" x14ac:dyDescent="0.45">
      <c r="I1012" t="s">
        <v>184</v>
      </c>
      <c r="J1012" t="s">
        <v>425</v>
      </c>
      <c r="K1012">
        <v>1.5744217220992516E-3</v>
      </c>
      <c r="L1012" t="s">
        <v>163</v>
      </c>
      <c r="N1012" t="s">
        <v>299</v>
      </c>
      <c r="O1012" t="s">
        <v>425</v>
      </c>
      <c r="P1012">
        <v>2.9238142095949758E-3</v>
      </c>
      <c r="Q1012" t="s">
        <v>163</v>
      </c>
      <c r="S1012" t="s">
        <v>368</v>
      </c>
      <c r="T1012" t="s">
        <v>425</v>
      </c>
      <c r="U1012">
        <v>2.7187889088253893E-3</v>
      </c>
      <c r="V1012" t="s">
        <v>163</v>
      </c>
    </row>
    <row r="1013" spans="9:22" x14ac:dyDescent="0.45">
      <c r="I1013" t="s">
        <v>184</v>
      </c>
      <c r="J1013" t="s">
        <v>426</v>
      </c>
      <c r="K1013">
        <v>2.6496469639973896E-3</v>
      </c>
      <c r="L1013" t="s">
        <v>163</v>
      </c>
      <c r="N1013" t="s">
        <v>299</v>
      </c>
      <c r="O1013" t="s">
        <v>426</v>
      </c>
      <c r="P1013">
        <v>2.6526526597422597E-3</v>
      </c>
      <c r="Q1013" t="s">
        <v>163</v>
      </c>
      <c r="S1013" t="s">
        <v>368</v>
      </c>
      <c r="T1013" t="s">
        <v>426</v>
      </c>
      <c r="U1013">
        <v>2.776205018668152E-3</v>
      </c>
      <c r="V1013" t="s">
        <v>163</v>
      </c>
    </row>
    <row r="1014" spans="9:22" x14ac:dyDescent="0.45">
      <c r="I1014" t="s">
        <v>184</v>
      </c>
      <c r="J1014" t="s">
        <v>427</v>
      </c>
      <c r="K1014">
        <v>3.091929226606548E-2</v>
      </c>
      <c r="L1014" t="s">
        <v>163</v>
      </c>
      <c r="N1014" t="s">
        <v>299</v>
      </c>
      <c r="O1014" t="s">
        <v>427</v>
      </c>
      <c r="P1014">
        <v>1.0152976484736643E-2</v>
      </c>
      <c r="Q1014" t="s">
        <v>163</v>
      </c>
      <c r="S1014" t="s">
        <v>368</v>
      </c>
      <c r="T1014" t="s">
        <v>427</v>
      </c>
      <c r="U1014">
        <v>1.5930244112694478E-2</v>
      </c>
      <c r="V1014" t="s">
        <v>163</v>
      </c>
    </row>
    <row r="1015" spans="9:22" x14ac:dyDescent="0.45">
      <c r="I1015" t="s">
        <v>184</v>
      </c>
      <c r="J1015" t="s">
        <v>428</v>
      </c>
      <c r="K1015">
        <v>3.9637832762885288E-3</v>
      </c>
      <c r="L1015" t="s">
        <v>163</v>
      </c>
      <c r="N1015" t="s">
        <v>299</v>
      </c>
      <c r="O1015" t="s">
        <v>428</v>
      </c>
      <c r="P1015">
        <v>1.6309128781607316E-3</v>
      </c>
      <c r="Q1015" t="s">
        <v>163</v>
      </c>
      <c r="S1015" t="s">
        <v>368</v>
      </c>
      <c r="T1015" t="s">
        <v>428</v>
      </c>
      <c r="U1015">
        <v>2.5078677390301734E-3</v>
      </c>
      <c r="V1015" t="s">
        <v>163</v>
      </c>
    </row>
    <row r="1016" spans="9:22" x14ac:dyDescent="0.45">
      <c r="I1016" t="s">
        <v>184</v>
      </c>
      <c r="J1016" t="s">
        <v>429</v>
      </c>
      <c r="K1016">
        <v>3.1866664410562331E-3</v>
      </c>
      <c r="L1016" t="s">
        <v>163</v>
      </c>
      <c r="N1016" t="s">
        <v>299</v>
      </c>
      <c r="O1016" t="s">
        <v>429</v>
      </c>
      <c r="P1016">
        <v>3.6278985959762879E-3</v>
      </c>
      <c r="Q1016" t="s">
        <v>163</v>
      </c>
      <c r="S1016" t="s">
        <v>368</v>
      </c>
      <c r="T1016" t="s">
        <v>429</v>
      </c>
      <c r="U1016">
        <v>5.0617981884027172E-3</v>
      </c>
      <c r="V1016" t="s">
        <v>163</v>
      </c>
    </row>
    <row r="1017" spans="9:22" x14ac:dyDescent="0.45">
      <c r="I1017" t="s">
        <v>184</v>
      </c>
      <c r="J1017" t="s">
        <v>456</v>
      </c>
      <c r="K1017">
        <v>0</v>
      </c>
      <c r="L1017" t="s">
        <v>163</v>
      </c>
      <c r="N1017" t="s">
        <v>299</v>
      </c>
      <c r="O1017" t="s">
        <v>456</v>
      </c>
      <c r="P1017">
        <v>2.3950303832038595E-3</v>
      </c>
      <c r="Q1017" t="s">
        <v>163</v>
      </c>
      <c r="S1017" t="s">
        <v>368</v>
      </c>
      <c r="T1017" t="s">
        <v>456</v>
      </c>
      <c r="U1017">
        <v>2.6449388474958954E-3</v>
      </c>
      <c r="V1017" t="s">
        <v>163</v>
      </c>
    </row>
    <row r="1018" spans="9:22" x14ac:dyDescent="0.45">
      <c r="I1018" t="s">
        <v>184</v>
      </c>
      <c r="J1018" t="s">
        <v>457</v>
      </c>
      <c r="K1018">
        <v>0</v>
      </c>
      <c r="L1018" t="s">
        <v>163</v>
      </c>
      <c r="N1018" t="s">
        <v>299</v>
      </c>
      <c r="O1018" t="s">
        <v>457</v>
      </c>
      <c r="P1018">
        <v>1.5082344005285499E-2</v>
      </c>
      <c r="Q1018" t="s">
        <v>163</v>
      </c>
      <c r="S1018" t="s">
        <v>368</v>
      </c>
      <c r="T1018" t="s">
        <v>457</v>
      </c>
      <c r="U1018">
        <v>1.383684785893115E-2</v>
      </c>
      <c r="V1018" t="s">
        <v>163</v>
      </c>
    </row>
    <row r="1019" spans="9:22" x14ac:dyDescent="0.45">
      <c r="I1019" t="s">
        <v>184</v>
      </c>
      <c r="J1019" t="s">
        <v>430</v>
      </c>
      <c r="K1019">
        <v>0</v>
      </c>
      <c r="L1019" t="s">
        <v>163</v>
      </c>
      <c r="N1019" t="s">
        <v>299</v>
      </c>
      <c r="O1019" t="s">
        <v>430</v>
      </c>
      <c r="P1019">
        <v>3.3472859476072633E-2</v>
      </c>
      <c r="Q1019" t="s">
        <v>163</v>
      </c>
      <c r="S1019" t="s">
        <v>368</v>
      </c>
      <c r="T1019" t="s">
        <v>430</v>
      </c>
      <c r="U1019">
        <v>2.8400506631134626E-2</v>
      </c>
      <c r="V1019" t="s">
        <v>163</v>
      </c>
    </row>
    <row r="1020" spans="9:22" x14ac:dyDescent="0.45">
      <c r="I1020" t="s">
        <v>184</v>
      </c>
      <c r="J1020" t="s">
        <v>431</v>
      </c>
      <c r="K1020">
        <v>2.7108413558951214E-3</v>
      </c>
      <c r="L1020" t="s">
        <v>163</v>
      </c>
      <c r="N1020" t="s">
        <v>299</v>
      </c>
      <c r="O1020" t="s">
        <v>431</v>
      </c>
      <c r="P1020">
        <v>4.8188298922914501E-3</v>
      </c>
      <c r="Q1020" t="s">
        <v>163</v>
      </c>
      <c r="S1020" t="s">
        <v>368</v>
      </c>
      <c r="T1020" t="s">
        <v>431</v>
      </c>
      <c r="U1020">
        <v>4.2241494353762914E-3</v>
      </c>
      <c r="V1020" t="s">
        <v>163</v>
      </c>
    </row>
    <row r="1021" spans="9:22" x14ac:dyDescent="0.45">
      <c r="I1021" t="s">
        <v>184</v>
      </c>
      <c r="J1021" t="s">
        <v>432</v>
      </c>
      <c r="K1021">
        <v>4.2325918379159579E-3</v>
      </c>
      <c r="L1021" t="s">
        <v>163</v>
      </c>
      <c r="N1021" t="s">
        <v>299</v>
      </c>
      <c r="O1021" t="s">
        <v>432</v>
      </c>
      <c r="P1021">
        <v>4.2914744125394496E-3</v>
      </c>
      <c r="Q1021" t="s">
        <v>163</v>
      </c>
      <c r="S1021" t="s">
        <v>368</v>
      </c>
      <c r="T1021" t="s">
        <v>432</v>
      </c>
      <c r="U1021">
        <v>4.2137572375918796E-3</v>
      </c>
      <c r="V1021" t="s">
        <v>163</v>
      </c>
    </row>
    <row r="1022" spans="9:22" x14ac:dyDescent="0.45">
      <c r="I1022" t="s">
        <v>184</v>
      </c>
      <c r="J1022" t="s">
        <v>433</v>
      </c>
      <c r="K1022">
        <v>4.0488480288939546E-2</v>
      </c>
      <c r="L1022" t="s">
        <v>163</v>
      </c>
      <c r="N1022" t="s">
        <v>299</v>
      </c>
      <c r="O1022" t="s">
        <v>433</v>
      </c>
      <c r="P1022">
        <v>1.5365525636554597E-2</v>
      </c>
      <c r="Q1022" t="s">
        <v>163</v>
      </c>
      <c r="S1022" t="s">
        <v>368</v>
      </c>
      <c r="T1022" t="s">
        <v>433</v>
      </c>
      <c r="U1022">
        <v>2.3591797785340294E-2</v>
      </c>
      <c r="V1022" t="s">
        <v>163</v>
      </c>
    </row>
    <row r="1023" spans="9:22" x14ac:dyDescent="0.45">
      <c r="I1023" t="s">
        <v>184</v>
      </c>
      <c r="J1023" t="s">
        <v>434</v>
      </c>
      <c r="K1023">
        <v>5.4702893282157963E-3</v>
      </c>
      <c r="L1023" t="s">
        <v>163</v>
      </c>
      <c r="N1023" t="s">
        <v>299</v>
      </c>
      <c r="O1023" t="s">
        <v>434</v>
      </c>
      <c r="P1023">
        <v>2.2997011412259601E-3</v>
      </c>
      <c r="Q1023" t="s">
        <v>163</v>
      </c>
      <c r="S1023" t="s">
        <v>368</v>
      </c>
      <c r="T1023" t="s">
        <v>434</v>
      </c>
      <c r="U1023">
        <v>3.717569706838801E-3</v>
      </c>
      <c r="V1023" t="s">
        <v>163</v>
      </c>
    </row>
    <row r="1024" spans="9:22" x14ac:dyDescent="0.45">
      <c r="I1024" t="s">
        <v>184</v>
      </c>
      <c r="J1024" t="s">
        <v>435</v>
      </c>
      <c r="K1024">
        <v>8.0894494610247933E-3</v>
      </c>
      <c r="L1024" t="s">
        <v>163</v>
      </c>
      <c r="N1024" t="s">
        <v>299</v>
      </c>
      <c r="O1024" t="s">
        <v>435</v>
      </c>
      <c r="P1024">
        <v>5.3133638010622658E-3</v>
      </c>
      <c r="Q1024" t="s">
        <v>163</v>
      </c>
      <c r="S1024" t="s">
        <v>368</v>
      </c>
      <c r="T1024" t="s">
        <v>435</v>
      </c>
      <c r="U1024">
        <v>7.1805308844064093E-3</v>
      </c>
      <c r="V1024" t="s">
        <v>163</v>
      </c>
    </row>
    <row r="1025" spans="9:22" x14ac:dyDescent="0.45">
      <c r="I1025" t="s">
        <v>184</v>
      </c>
      <c r="J1025" t="s">
        <v>458</v>
      </c>
      <c r="K1025">
        <v>0</v>
      </c>
      <c r="L1025" t="s">
        <v>163</v>
      </c>
      <c r="N1025" t="s">
        <v>299</v>
      </c>
      <c r="O1025" t="s">
        <v>458</v>
      </c>
      <c r="P1025">
        <v>3.6592014350306438E-3</v>
      </c>
      <c r="Q1025" t="s">
        <v>163</v>
      </c>
      <c r="S1025" t="s">
        <v>368</v>
      </c>
      <c r="T1025" t="s">
        <v>458</v>
      </c>
      <c r="U1025">
        <v>3.4884307400605348E-3</v>
      </c>
      <c r="V1025" t="s">
        <v>163</v>
      </c>
    </row>
    <row r="1026" spans="9:22" x14ac:dyDescent="0.45">
      <c r="I1026" t="s">
        <v>184</v>
      </c>
      <c r="J1026" t="s">
        <v>459</v>
      </c>
      <c r="K1026">
        <v>0</v>
      </c>
      <c r="L1026" t="s">
        <v>163</v>
      </c>
      <c r="N1026" t="s">
        <v>299</v>
      </c>
      <c r="O1026" t="s">
        <v>459</v>
      </c>
      <c r="P1026">
        <v>2.3351805352615211E-2</v>
      </c>
      <c r="Q1026" t="s">
        <v>163</v>
      </c>
      <c r="S1026" t="s">
        <v>368</v>
      </c>
      <c r="T1026" t="s">
        <v>459</v>
      </c>
      <c r="U1026">
        <v>1.8441017758548971E-2</v>
      </c>
      <c r="V1026" t="s">
        <v>163</v>
      </c>
    </row>
    <row r="1027" spans="9:22" x14ac:dyDescent="0.45">
      <c r="I1027" t="s">
        <v>184</v>
      </c>
      <c r="J1027" t="s">
        <v>460</v>
      </c>
      <c r="K1027">
        <v>0</v>
      </c>
      <c r="L1027" t="s">
        <v>163</v>
      </c>
      <c r="N1027" t="s">
        <v>299</v>
      </c>
      <c r="O1027" t="s">
        <v>460</v>
      </c>
      <c r="P1027">
        <v>4.1776486290912442E-2</v>
      </c>
      <c r="Q1027" t="s">
        <v>163</v>
      </c>
      <c r="S1027" t="s">
        <v>368</v>
      </c>
      <c r="T1027" t="s">
        <v>460</v>
      </c>
      <c r="U1027">
        <v>3.3228797628089259E-2</v>
      </c>
      <c r="V1027" t="s">
        <v>163</v>
      </c>
    </row>
    <row r="1028" spans="9:22" x14ac:dyDescent="0.45">
      <c r="I1028" t="s">
        <v>184</v>
      </c>
      <c r="J1028" t="s">
        <v>461</v>
      </c>
      <c r="K1028">
        <v>3.7622750309737772E-3</v>
      </c>
      <c r="L1028" t="s">
        <v>163</v>
      </c>
      <c r="N1028" t="s">
        <v>299</v>
      </c>
      <c r="O1028" t="s">
        <v>461</v>
      </c>
      <c r="P1028">
        <v>6.2714155612738085E-3</v>
      </c>
      <c r="Q1028" t="s">
        <v>163</v>
      </c>
      <c r="S1028" t="s">
        <v>368</v>
      </c>
      <c r="T1028" t="s">
        <v>461</v>
      </c>
      <c r="U1028">
        <v>4.7008755788532884E-3</v>
      </c>
      <c r="V1028" t="s">
        <v>163</v>
      </c>
    </row>
    <row r="1029" spans="9:22" x14ac:dyDescent="0.45">
      <c r="I1029" t="s">
        <v>184</v>
      </c>
      <c r="J1029" t="s">
        <v>462</v>
      </c>
      <c r="K1029">
        <v>5.7424309625782504E-3</v>
      </c>
      <c r="L1029" t="s">
        <v>163</v>
      </c>
      <c r="N1029" t="s">
        <v>299</v>
      </c>
      <c r="O1029" t="s">
        <v>462</v>
      </c>
      <c r="P1029">
        <v>5.5035094557202534E-3</v>
      </c>
      <c r="Q1029" t="s">
        <v>163</v>
      </c>
      <c r="S1029" t="s">
        <v>368</v>
      </c>
      <c r="T1029" t="s">
        <v>462</v>
      </c>
      <c r="U1029">
        <v>4.9029396086947017E-3</v>
      </c>
      <c r="V1029" t="s">
        <v>163</v>
      </c>
    </row>
    <row r="1030" spans="9:22" x14ac:dyDescent="0.45">
      <c r="I1030" t="s">
        <v>184</v>
      </c>
      <c r="J1030" t="s">
        <v>463</v>
      </c>
      <c r="K1030">
        <v>5.0669616349732188E-2</v>
      </c>
      <c r="L1030" t="s">
        <v>163</v>
      </c>
      <c r="N1030" t="s">
        <v>299</v>
      </c>
      <c r="O1030" t="s">
        <v>463</v>
      </c>
      <c r="P1030">
        <v>2.3565482614511097E-2</v>
      </c>
      <c r="Q1030" t="s">
        <v>163</v>
      </c>
      <c r="S1030" t="s">
        <v>368</v>
      </c>
      <c r="T1030" t="s">
        <v>463</v>
      </c>
      <c r="U1030">
        <v>3.026597011900186E-2</v>
      </c>
      <c r="V1030" t="s">
        <v>163</v>
      </c>
    </row>
    <row r="1031" spans="9:22" x14ac:dyDescent="0.45">
      <c r="I1031" t="s">
        <v>184</v>
      </c>
      <c r="J1031" t="s">
        <v>464</v>
      </c>
      <c r="K1031">
        <v>6.7509319473169679E-3</v>
      </c>
      <c r="L1031" t="s">
        <v>163</v>
      </c>
      <c r="N1031" t="s">
        <v>299</v>
      </c>
      <c r="O1031" t="s">
        <v>464</v>
      </c>
      <c r="P1031">
        <v>3.4288074773134547E-3</v>
      </c>
      <c r="Q1031" t="s">
        <v>163</v>
      </c>
      <c r="S1031" t="s">
        <v>368</v>
      </c>
      <c r="T1031" t="s">
        <v>464</v>
      </c>
      <c r="U1031">
        <v>4.9857693424306022E-3</v>
      </c>
      <c r="V1031" t="s">
        <v>163</v>
      </c>
    </row>
    <row r="1032" spans="9:22" x14ac:dyDescent="0.45">
      <c r="I1032" t="s">
        <v>184</v>
      </c>
      <c r="J1032" t="s">
        <v>465</v>
      </c>
      <c r="K1032">
        <v>9.1634802814541359E-3</v>
      </c>
      <c r="L1032" t="s">
        <v>163</v>
      </c>
      <c r="N1032" t="s">
        <v>299</v>
      </c>
      <c r="O1032" t="s">
        <v>465</v>
      </c>
      <c r="P1032">
        <v>7.8015167291083879E-3</v>
      </c>
      <c r="Q1032" t="s">
        <v>163</v>
      </c>
      <c r="S1032" t="s">
        <v>368</v>
      </c>
      <c r="T1032" t="s">
        <v>465</v>
      </c>
      <c r="U1032">
        <v>9.9352772520620476E-3</v>
      </c>
      <c r="V1032" t="s">
        <v>163</v>
      </c>
    </row>
    <row r="1033" spans="9:22" x14ac:dyDescent="0.45">
      <c r="I1033" t="s">
        <v>184</v>
      </c>
      <c r="J1033" t="s">
        <v>466</v>
      </c>
      <c r="K1033">
        <v>0</v>
      </c>
      <c r="L1033" t="s">
        <v>163</v>
      </c>
      <c r="N1033" t="s">
        <v>299</v>
      </c>
      <c r="O1033" t="s">
        <v>466</v>
      </c>
      <c r="P1033">
        <v>4.8072054325920674E-3</v>
      </c>
      <c r="Q1033" t="s">
        <v>163</v>
      </c>
      <c r="S1033" t="s">
        <v>368</v>
      </c>
      <c r="T1033" t="s">
        <v>466</v>
      </c>
      <c r="U1033">
        <v>4.8817636364784402E-3</v>
      </c>
      <c r="V1033" t="s">
        <v>163</v>
      </c>
    </row>
    <row r="1034" spans="9:22" x14ac:dyDescent="0.45">
      <c r="I1034" t="s">
        <v>184</v>
      </c>
      <c r="J1034" t="s">
        <v>467</v>
      </c>
      <c r="K1034">
        <v>0</v>
      </c>
      <c r="L1034" t="s">
        <v>163</v>
      </c>
      <c r="N1034" t="s">
        <v>299</v>
      </c>
      <c r="O1034" t="s">
        <v>467</v>
      </c>
      <c r="P1034">
        <v>2.8123009846088252E-2</v>
      </c>
      <c r="Q1034" t="s">
        <v>163</v>
      </c>
      <c r="S1034" t="s">
        <v>368</v>
      </c>
      <c r="T1034" t="s">
        <v>467</v>
      </c>
      <c r="U1034">
        <v>2.34688477172738E-2</v>
      </c>
      <c r="V1034" t="s">
        <v>163</v>
      </c>
    </row>
    <row r="1035" spans="9:22" x14ac:dyDescent="0.45">
      <c r="I1035" t="s">
        <v>184</v>
      </c>
      <c r="J1035" t="s">
        <v>468</v>
      </c>
      <c r="K1035">
        <v>2.6610970505127852E-3</v>
      </c>
      <c r="L1035" t="s">
        <v>163</v>
      </c>
      <c r="N1035" t="s">
        <v>299</v>
      </c>
      <c r="O1035" t="s">
        <v>468</v>
      </c>
      <c r="P1035">
        <v>3.4855143497916539E-2</v>
      </c>
      <c r="Q1035" t="s">
        <v>163</v>
      </c>
      <c r="S1035" t="s">
        <v>368</v>
      </c>
      <c r="T1035" t="s">
        <v>468</v>
      </c>
      <c r="U1035">
        <v>2.9861352485531078E-2</v>
      </c>
      <c r="V1035" t="s">
        <v>163</v>
      </c>
    </row>
    <row r="1036" spans="9:22" x14ac:dyDescent="0.45">
      <c r="I1036" t="s">
        <v>184</v>
      </c>
      <c r="J1036" t="s">
        <v>469</v>
      </c>
      <c r="K1036">
        <v>4.8373847037251529E-3</v>
      </c>
      <c r="L1036" t="s">
        <v>163</v>
      </c>
      <c r="N1036" t="s">
        <v>299</v>
      </c>
      <c r="O1036" t="s">
        <v>469</v>
      </c>
      <c r="P1036">
        <v>4.9238740107209319E-3</v>
      </c>
      <c r="Q1036" t="s">
        <v>163</v>
      </c>
      <c r="S1036" t="s">
        <v>368</v>
      </c>
      <c r="T1036" t="s">
        <v>469</v>
      </c>
      <c r="U1036">
        <v>3.6761816625891924E-3</v>
      </c>
      <c r="V1036" t="s">
        <v>163</v>
      </c>
    </row>
    <row r="1037" spans="9:22" x14ac:dyDescent="0.45">
      <c r="I1037" t="s">
        <v>184</v>
      </c>
      <c r="J1037" t="s">
        <v>470</v>
      </c>
      <c r="K1037">
        <v>6.7935427641715417E-3</v>
      </c>
      <c r="L1037" t="s">
        <v>163</v>
      </c>
      <c r="N1037" t="s">
        <v>299</v>
      </c>
      <c r="O1037" t="s">
        <v>470</v>
      </c>
      <c r="P1037">
        <v>4.4339494062512049E-3</v>
      </c>
      <c r="Q1037" t="s">
        <v>163</v>
      </c>
      <c r="S1037" t="s">
        <v>368</v>
      </c>
      <c r="T1037" t="s">
        <v>470</v>
      </c>
      <c r="U1037">
        <v>3.7888855743565485E-3</v>
      </c>
      <c r="V1037" t="s">
        <v>163</v>
      </c>
    </row>
    <row r="1038" spans="9:22" x14ac:dyDescent="0.45">
      <c r="I1038" t="s">
        <v>184</v>
      </c>
      <c r="J1038" t="s">
        <v>471</v>
      </c>
      <c r="K1038">
        <v>5.4213562586149677E-2</v>
      </c>
      <c r="L1038" t="s">
        <v>163</v>
      </c>
      <c r="N1038" t="s">
        <v>299</v>
      </c>
      <c r="O1038" t="s">
        <v>471</v>
      </c>
      <c r="P1038">
        <v>2.1753542896006443E-2</v>
      </c>
      <c r="Q1038" t="s">
        <v>163</v>
      </c>
      <c r="S1038" t="s">
        <v>368</v>
      </c>
      <c r="T1038" t="s">
        <v>471</v>
      </c>
      <c r="U1038">
        <v>2.477895484445464E-2</v>
      </c>
      <c r="V1038" t="s">
        <v>163</v>
      </c>
    </row>
    <row r="1039" spans="9:22" x14ac:dyDescent="0.45">
      <c r="I1039" t="s">
        <v>184</v>
      </c>
      <c r="J1039" t="s">
        <v>472</v>
      </c>
      <c r="K1039">
        <v>6.2443979179521705E-3</v>
      </c>
      <c r="L1039" t="s">
        <v>163</v>
      </c>
      <c r="N1039" t="s">
        <v>299</v>
      </c>
      <c r="O1039" t="s">
        <v>472</v>
      </c>
      <c r="P1039">
        <v>2.9219564241838658E-3</v>
      </c>
      <c r="Q1039" t="s">
        <v>163</v>
      </c>
      <c r="S1039" t="s">
        <v>368</v>
      </c>
      <c r="T1039" t="s">
        <v>472</v>
      </c>
      <c r="U1039">
        <v>4.4746344199366574E-3</v>
      </c>
      <c r="V1039" t="s">
        <v>163</v>
      </c>
    </row>
    <row r="1040" spans="9:22" x14ac:dyDescent="0.45">
      <c r="I1040" t="s">
        <v>184</v>
      </c>
      <c r="J1040" t="s">
        <v>473</v>
      </c>
      <c r="K1040">
        <v>8.0057959693695772E-3</v>
      </c>
      <c r="L1040" t="s">
        <v>163</v>
      </c>
      <c r="N1040" t="s">
        <v>299</v>
      </c>
      <c r="O1040" t="s">
        <v>473</v>
      </c>
      <c r="P1040">
        <v>5.4270400309262582E-3</v>
      </c>
      <c r="Q1040" t="s">
        <v>163</v>
      </c>
      <c r="S1040" t="s">
        <v>368</v>
      </c>
      <c r="T1040" t="s">
        <v>473</v>
      </c>
      <c r="U1040">
        <v>9.3102084811367905E-3</v>
      </c>
      <c r="V1040" t="s">
        <v>163</v>
      </c>
    </row>
    <row r="1041" spans="9:22" x14ac:dyDescent="0.45">
      <c r="I1041" t="s">
        <v>184</v>
      </c>
      <c r="J1041" t="s">
        <v>474</v>
      </c>
      <c r="K1041">
        <v>0</v>
      </c>
      <c r="L1041" t="s">
        <v>163</v>
      </c>
      <c r="N1041" t="s">
        <v>299</v>
      </c>
      <c r="O1041" t="s">
        <v>474</v>
      </c>
      <c r="P1041">
        <v>3.3772862184807098E-3</v>
      </c>
      <c r="Q1041" t="s">
        <v>163</v>
      </c>
      <c r="S1041" t="s">
        <v>368</v>
      </c>
      <c r="T1041" t="s">
        <v>474</v>
      </c>
      <c r="U1041">
        <v>4.5908347915142259E-3</v>
      </c>
      <c r="V1041" t="s">
        <v>163</v>
      </c>
    </row>
    <row r="1042" spans="9:22" x14ac:dyDescent="0.45">
      <c r="I1042" t="s">
        <v>184</v>
      </c>
      <c r="J1042" t="s">
        <v>475</v>
      </c>
      <c r="K1042">
        <v>0</v>
      </c>
      <c r="L1042" t="s">
        <v>163</v>
      </c>
      <c r="N1042" t="s">
        <v>299</v>
      </c>
      <c r="O1042" t="s">
        <v>475</v>
      </c>
      <c r="P1042">
        <v>2.4098386115780412E-2</v>
      </c>
      <c r="Q1042" t="s">
        <v>163</v>
      </c>
      <c r="S1042" t="s">
        <v>368</v>
      </c>
      <c r="T1042" t="s">
        <v>475</v>
      </c>
      <c r="U1042">
        <v>2.1870277730496844E-2</v>
      </c>
      <c r="V1042" t="s">
        <v>163</v>
      </c>
    </row>
    <row r="1043" spans="9:22" x14ac:dyDescent="0.45">
      <c r="I1043" t="s">
        <v>184</v>
      </c>
      <c r="J1043" t="s">
        <v>476</v>
      </c>
      <c r="K1043">
        <v>3.5803526343105739E-3</v>
      </c>
      <c r="L1043" t="s">
        <v>163</v>
      </c>
      <c r="N1043" t="s">
        <v>299</v>
      </c>
      <c r="O1043" t="s">
        <v>476</v>
      </c>
      <c r="P1043">
        <v>3.3027488703364326E-2</v>
      </c>
      <c r="Q1043" t="s">
        <v>163</v>
      </c>
      <c r="S1043" t="s">
        <v>368</v>
      </c>
      <c r="T1043" t="s">
        <v>476</v>
      </c>
      <c r="U1043">
        <v>2.9027605436978465E-2</v>
      </c>
      <c r="V1043" t="s">
        <v>163</v>
      </c>
    </row>
    <row r="1044" spans="9:22" x14ac:dyDescent="0.45">
      <c r="I1044" t="s">
        <v>184</v>
      </c>
      <c r="J1044" t="s">
        <v>477</v>
      </c>
      <c r="K1044">
        <v>6.3983461269180725E-3</v>
      </c>
      <c r="L1044" t="s">
        <v>163</v>
      </c>
      <c r="N1044" t="s">
        <v>299</v>
      </c>
      <c r="O1044" t="s">
        <v>477</v>
      </c>
      <c r="P1044">
        <v>3.6435159590572056E-3</v>
      </c>
      <c r="Q1044" t="s">
        <v>163</v>
      </c>
      <c r="S1044" t="s">
        <v>368</v>
      </c>
      <c r="T1044" t="s">
        <v>477</v>
      </c>
      <c r="U1044">
        <v>3.6545797498288824E-3</v>
      </c>
      <c r="V1044" t="s">
        <v>163</v>
      </c>
    </row>
    <row r="1045" spans="9:22" x14ac:dyDescent="0.45">
      <c r="I1045" t="s">
        <v>184</v>
      </c>
      <c r="J1045" t="s">
        <v>478</v>
      </c>
      <c r="K1045">
        <v>8.1386563336723634E-3</v>
      </c>
      <c r="L1045" t="s">
        <v>163</v>
      </c>
      <c r="N1045" t="s">
        <v>299</v>
      </c>
      <c r="O1045" t="s">
        <v>478</v>
      </c>
      <c r="P1045">
        <v>3.1253870425284355E-3</v>
      </c>
      <c r="Q1045" t="s">
        <v>163</v>
      </c>
      <c r="S1045" t="s">
        <v>368</v>
      </c>
      <c r="T1045" t="s">
        <v>478</v>
      </c>
      <c r="U1045">
        <v>3.7612960395156042E-3</v>
      </c>
      <c r="V1045" t="s">
        <v>163</v>
      </c>
    </row>
    <row r="1046" spans="9:22" x14ac:dyDescent="0.45">
      <c r="I1046" t="s">
        <v>184</v>
      </c>
      <c r="J1046" t="s">
        <v>479</v>
      </c>
      <c r="K1046">
        <v>6.2382423505397994E-2</v>
      </c>
      <c r="L1046" t="s">
        <v>163</v>
      </c>
      <c r="N1046" t="s">
        <v>299</v>
      </c>
      <c r="O1046" t="s">
        <v>479</v>
      </c>
      <c r="P1046">
        <v>1.7478970490573148E-2</v>
      </c>
      <c r="Q1046" t="s">
        <v>163</v>
      </c>
      <c r="S1046" t="s">
        <v>368</v>
      </c>
      <c r="T1046" t="s">
        <v>479</v>
      </c>
      <c r="U1046">
        <v>2.2397629086813493E-2</v>
      </c>
      <c r="V1046" t="s">
        <v>163</v>
      </c>
    </row>
    <row r="1047" spans="9:22" x14ac:dyDescent="0.45">
      <c r="I1047" t="s">
        <v>184</v>
      </c>
      <c r="J1047" t="s">
        <v>480</v>
      </c>
      <c r="K1047">
        <v>7.4195565474844058E-3</v>
      </c>
      <c r="L1047" t="s">
        <v>163</v>
      </c>
      <c r="N1047" t="s">
        <v>299</v>
      </c>
      <c r="O1047" t="s">
        <v>480</v>
      </c>
      <c r="P1047">
        <v>2.8689903423912097E-3</v>
      </c>
      <c r="Q1047" t="s">
        <v>163</v>
      </c>
      <c r="S1047" t="s">
        <v>368</v>
      </c>
      <c r="T1047" t="s">
        <v>480</v>
      </c>
      <c r="U1047">
        <v>3.6369087380912256E-3</v>
      </c>
      <c r="V1047" t="s">
        <v>163</v>
      </c>
    </row>
    <row r="1048" spans="9:22" x14ac:dyDescent="0.45">
      <c r="I1048" t="s">
        <v>184</v>
      </c>
      <c r="J1048" t="s">
        <v>481</v>
      </c>
      <c r="K1048">
        <v>9.5610653702769641E-3</v>
      </c>
      <c r="L1048" t="s">
        <v>163</v>
      </c>
      <c r="N1048" t="s">
        <v>299</v>
      </c>
      <c r="O1048" t="s">
        <v>481</v>
      </c>
      <c r="P1048">
        <v>5.9509918549284667E-3</v>
      </c>
      <c r="Q1048" t="s">
        <v>163</v>
      </c>
      <c r="S1048" t="s">
        <v>368</v>
      </c>
      <c r="T1048" t="s">
        <v>481</v>
      </c>
      <c r="U1048">
        <v>7.819325169429946E-3</v>
      </c>
      <c r="V1048" t="s">
        <v>163</v>
      </c>
    </row>
    <row r="1049" spans="9:22" x14ac:dyDescent="0.45">
      <c r="I1049" t="s">
        <v>184</v>
      </c>
      <c r="J1049" t="s">
        <v>482</v>
      </c>
      <c r="K1049">
        <v>0</v>
      </c>
      <c r="L1049" t="s">
        <v>163</v>
      </c>
      <c r="N1049" t="s">
        <v>299</v>
      </c>
      <c r="O1049" t="s">
        <v>482</v>
      </c>
      <c r="P1049">
        <v>3.785464556181427E-3</v>
      </c>
      <c r="Q1049" t="s">
        <v>163</v>
      </c>
      <c r="S1049" t="s">
        <v>368</v>
      </c>
      <c r="T1049" t="s">
        <v>482</v>
      </c>
      <c r="U1049">
        <v>4.0871481673233371E-3</v>
      </c>
      <c r="V1049" t="s">
        <v>163</v>
      </c>
    </row>
    <row r="1050" spans="9:22" x14ac:dyDescent="0.45">
      <c r="I1050" t="s">
        <v>184</v>
      </c>
      <c r="J1050" t="s">
        <v>483</v>
      </c>
      <c r="K1050">
        <v>0</v>
      </c>
      <c r="L1050" t="s">
        <v>163</v>
      </c>
      <c r="N1050" t="s">
        <v>299</v>
      </c>
      <c r="O1050" t="s">
        <v>483</v>
      </c>
      <c r="P1050">
        <v>2.7696886524892991E-2</v>
      </c>
      <c r="Q1050" t="s">
        <v>163</v>
      </c>
      <c r="S1050" t="s">
        <v>368</v>
      </c>
      <c r="T1050" t="s">
        <v>483</v>
      </c>
      <c r="U1050">
        <v>2.1418866939333054E-2</v>
      </c>
      <c r="V1050" t="s">
        <v>163</v>
      </c>
    </row>
    <row r="1051" spans="9:22" x14ac:dyDescent="0.45">
      <c r="I1051" t="s">
        <v>184</v>
      </c>
      <c r="J1051" t="s">
        <v>484</v>
      </c>
      <c r="K1051">
        <v>4.9131790112039529E-3</v>
      </c>
      <c r="L1051" t="s">
        <v>163</v>
      </c>
      <c r="N1051" t="s">
        <v>299</v>
      </c>
      <c r="O1051" t="s">
        <v>484</v>
      </c>
      <c r="P1051">
        <v>4.0676284016063241E-2</v>
      </c>
      <c r="Q1051" t="s">
        <v>163</v>
      </c>
      <c r="S1051" t="s">
        <v>368</v>
      </c>
      <c r="T1051" t="s">
        <v>484</v>
      </c>
      <c r="U1051">
        <v>3.3264437080188773E-2</v>
      </c>
      <c r="V1051" t="s">
        <v>163</v>
      </c>
    </row>
    <row r="1052" spans="9:22" x14ac:dyDescent="0.45">
      <c r="I1052" t="s">
        <v>184</v>
      </c>
      <c r="J1052" t="s">
        <v>485</v>
      </c>
      <c r="K1052">
        <v>5.9598744690673739E-3</v>
      </c>
      <c r="L1052" t="s">
        <v>163</v>
      </c>
      <c r="N1052" t="s">
        <v>299</v>
      </c>
      <c r="O1052" t="s">
        <v>485</v>
      </c>
      <c r="P1052">
        <v>4.2625913862014749E-3</v>
      </c>
      <c r="Q1052" t="s">
        <v>163</v>
      </c>
      <c r="S1052" t="s">
        <v>368</v>
      </c>
      <c r="T1052" t="s">
        <v>485</v>
      </c>
      <c r="U1052">
        <v>4.179111379532318E-3</v>
      </c>
      <c r="V1052" t="s">
        <v>163</v>
      </c>
    </row>
    <row r="1053" spans="9:22" x14ac:dyDescent="0.45">
      <c r="I1053" t="s">
        <v>184</v>
      </c>
      <c r="J1053" t="s">
        <v>486</v>
      </c>
      <c r="K1053">
        <v>7.8617387400661386E-3</v>
      </c>
      <c r="L1053" t="s">
        <v>163</v>
      </c>
      <c r="N1053" t="s">
        <v>299</v>
      </c>
      <c r="O1053" t="s">
        <v>486</v>
      </c>
      <c r="P1053">
        <v>4.1921178988175859E-3</v>
      </c>
      <c r="Q1053" t="s">
        <v>163</v>
      </c>
      <c r="S1053" t="s">
        <v>368</v>
      </c>
      <c r="T1053" t="s">
        <v>486</v>
      </c>
      <c r="U1053">
        <v>4.304725952042599E-3</v>
      </c>
      <c r="V1053" t="s">
        <v>163</v>
      </c>
    </row>
    <row r="1054" spans="9:22" x14ac:dyDescent="0.45">
      <c r="I1054" t="s">
        <v>184</v>
      </c>
      <c r="J1054" t="s">
        <v>487</v>
      </c>
      <c r="K1054">
        <v>6.1720349548625077E-2</v>
      </c>
      <c r="L1054" t="s">
        <v>163</v>
      </c>
      <c r="N1054" t="s">
        <v>299</v>
      </c>
      <c r="O1054" t="s">
        <v>487</v>
      </c>
      <c r="P1054">
        <v>2.1120493530733236E-2</v>
      </c>
      <c r="Q1054" t="s">
        <v>163</v>
      </c>
      <c r="S1054" t="s">
        <v>368</v>
      </c>
      <c r="T1054" t="s">
        <v>487</v>
      </c>
      <c r="U1054">
        <v>2.7139524364731701E-2</v>
      </c>
      <c r="V1054" t="s">
        <v>163</v>
      </c>
    </row>
    <row r="1055" spans="9:22" x14ac:dyDescent="0.45">
      <c r="I1055" t="s">
        <v>184</v>
      </c>
      <c r="J1055" t="s">
        <v>488</v>
      </c>
      <c r="K1055">
        <v>7.1434981941251863E-3</v>
      </c>
      <c r="L1055" t="s">
        <v>163</v>
      </c>
      <c r="N1055" t="s">
        <v>299</v>
      </c>
      <c r="O1055" t="s">
        <v>488</v>
      </c>
      <c r="P1055">
        <v>3.2189380664697387E-3</v>
      </c>
      <c r="Q1055" t="s">
        <v>163</v>
      </c>
      <c r="S1055" t="s">
        <v>368</v>
      </c>
      <c r="T1055" t="s">
        <v>488</v>
      </c>
      <c r="U1055">
        <v>4.8362981801053006E-3</v>
      </c>
      <c r="V1055" t="s">
        <v>163</v>
      </c>
    </row>
    <row r="1056" spans="9:22" x14ac:dyDescent="0.45">
      <c r="I1056" t="s">
        <v>184</v>
      </c>
      <c r="J1056" t="s">
        <v>489</v>
      </c>
      <c r="K1056">
        <v>1.0316552188847198E-2</v>
      </c>
      <c r="L1056" t="s">
        <v>163</v>
      </c>
      <c r="N1056" t="s">
        <v>299</v>
      </c>
      <c r="O1056" t="s">
        <v>489</v>
      </c>
      <c r="P1056">
        <v>6.2807858305227822E-3</v>
      </c>
      <c r="Q1056" t="s">
        <v>163</v>
      </c>
      <c r="S1056" t="s">
        <v>368</v>
      </c>
      <c r="T1056" t="s">
        <v>489</v>
      </c>
      <c r="U1056">
        <v>9.8846341856675332E-3</v>
      </c>
      <c r="V1056" t="s">
        <v>163</v>
      </c>
    </row>
    <row r="1057" spans="9:22" x14ac:dyDescent="0.45">
      <c r="I1057" t="s">
        <v>184</v>
      </c>
      <c r="J1057" t="s">
        <v>490</v>
      </c>
      <c r="K1057">
        <v>2.3742324447532338E-3</v>
      </c>
      <c r="L1057" t="s">
        <v>163</v>
      </c>
      <c r="N1057" t="s">
        <v>299</v>
      </c>
      <c r="O1057" t="s">
        <v>490</v>
      </c>
      <c r="P1057">
        <v>3.4978748325681696E-3</v>
      </c>
      <c r="Q1057" t="s">
        <v>163</v>
      </c>
      <c r="S1057" t="s">
        <v>368</v>
      </c>
      <c r="T1057" t="s">
        <v>490</v>
      </c>
      <c r="U1057">
        <v>4.8169958541369098E-3</v>
      </c>
      <c r="V1057" t="s">
        <v>163</v>
      </c>
    </row>
    <row r="1058" spans="9:22" x14ac:dyDescent="0.45">
      <c r="I1058" t="s">
        <v>184</v>
      </c>
      <c r="J1058" t="s">
        <v>491</v>
      </c>
      <c r="K1058">
        <v>0</v>
      </c>
      <c r="L1058" t="s">
        <v>163</v>
      </c>
      <c r="N1058" t="s">
        <v>299</v>
      </c>
      <c r="O1058" t="s">
        <v>491</v>
      </c>
      <c r="P1058">
        <v>2.8317812942594035E-2</v>
      </c>
      <c r="Q1058" t="s">
        <v>163</v>
      </c>
      <c r="S1058" t="s">
        <v>368</v>
      </c>
      <c r="T1058" t="s">
        <v>491</v>
      </c>
      <c r="U1058">
        <v>2.3552185427481061E-2</v>
      </c>
      <c r="V1058" t="s">
        <v>163</v>
      </c>
    </row>
    <row r="1059" spans="9:22" x14ac:dyDescent="0.45">
      <c r="I1059" t="s">
        <v>184</v>
      </c>
      <c r="J1059" t="s">
        <v>492</v>
      </c>
      <c r="K1059">
        <v>5.4643543136289234E-3</v>
      </c>
      <c r="L1059" t="s">
        <v>163</v>
      </c>
      <c r="N1059" t="s">
        <v>299</v>
      </c>
      <c r="O1059" t="s">
        <v>492</v>
      </c>
      <c r="P1059">
        <v>2.3343574803231182E-2</v>
      </c>
      <c r="Q1059" t="s">
        <v>163</v>
      </c>
      <c r="S1059" t="s">
        <v>368</v>
      </c>
      <c r="T1059" t="s">
        <v>492</v>
      </c>
      <c r="U1059">
        <v>1.7866811412041956E-2</v>
      </c>
      <c r="V1059" t="s">
        <v>163</v>
      </c>
    </row>
    <row r="1060" spans="9:22" x14ac:dyDescent="0.45">
      <c r="I1060" t="s">
        <v>184</v>
      </c>
      <c r="J1060" t="s">
        <v>493</v>
      </c>
      <c r="K1060">
        <v>7.3512711725680514E-3</v>
      </c>
      <c r="L1060" t="s">
        <v>163</v>
      </c>
      <c r="N1060" t="s">
        <v>299</v>
      </c>
      <c r="O1060" t="s">
        <v>493</v>
      </c>
      <c r="P1060">
        <v>1.8840515385973701E-3</v>
      </c>
      <c r="Q1060" t="s">
        <v>163</v>
      </c>
      <c r="S1060" t="s">
        <v>368</v>
      </c>
      <c r="T1060" t="s">
        <v>493</v>
      </c>
      <c r="U1060">
        <v>2.091742628571197E-3</v>
      </c>
      <c r="V1060" t="s">
        <v>163</v>
      </c>
    </row>
    <row r="1061" spans="9:22" x14ac:dyDescent="0.45">
      <c r="I1061" t="s">
        <v>184</v>
      </c>
      <c r="J1061" t="s">
        <v>494</v>
      </c>
      <c r="K1061">
        <v>9.3453701328893614E-3</v>
      </c>
      <c r="L1061" t="s">
        <v>163</v>
      </c>
      <c r="N1061" t="s">
        <v>299</v>
      </c>
      <c r="O1061" t="s">
        <v>494</v>
      </c>
      <c r="P1061">
        <v>1.5046511469531969E-3</v>
      </c>
      <c r="Q1061" t="s">
        <v>163</v>
      </c>
      <c r="S1061" t="s">
        <v>368</v>
      </c>
      <c r="T1061" t="s">
        <v>494</v>
      </c>
      <c r="U1061">
        <v>2.1461170979085913E-3</v>
      </c>
      <c r="V1061" t="s">
        <v>163</v>
      </c>
    </row>
    <row r="1062" spans="9:22" x14ac:dyDescent="0.45">
      <c r="I1062" t="s">
        <v>184</v>
      </c>
      <c r="J1062" t="s">
        <v>495</v>
      </c>
      <c r="K1062">
        <v>6.8676375963784966E-2</v>
      </c>
      <c r="L1062" t="s">
        <v>163</v>
      </c>
      <c r="N1062" t="s">
        <v>299</v>
      </c>
      <c r="O1062" t="s">
        <v>495</v>
      </c>
      <c r="P1062">
        <v>5.4793373222266828E-3</v>
      </c>
      <c r="Q1062" t="s">
        <v>163</v>
      </c>
      <c r="S1062" t="s">
        <v>368</v>
      </c>
      <c r="T1062" t="s">
        <v>495</v>
      </c>
      <c r="U1062">
        <v>1.4306050629435792E-2</v>
      </c>
      <c r="V1062" t="s">
        <v>163</v>
      </c>
    </row>
    <row r="1063" spans="9:22" x14ac:dyDescent="0.45">
      <c r="I1063" t="s">
        <v>184</v>
      </c>
      <c r="J1063" t="s">
        <v>496</v>
      </c>
      <c r="K1063">
        <v>9.3107327915531706E-3</v>
      </c>
      <c r="L1063" t="s">
        <v>163</v>
      </c>
      <c r="N1063" t="s">
        <v>299</v>
      </c>
      <c r="O1063" t="s">
        <v>496</v>
      </c>
      <c r="P1063">
        <v>1.0875627891513866E-3</v>
      </c>
      <c r="Q1063" t="s">
        <v>163</v>
      </c>
      <c r="S1063" t="s">
        <v>368</v>
      </c>
      <c r="T1063" t="s">
        <v>496</v>
      </c>
      <c r="U1063">
        <v>2.8174390848842972E-3</v>
      </c>
      <c r="V1063" t="s">
        <v>163</v>
      </c>
    </row>
    <row r="1064" spans="9:22" x14ac:dyDescent="0.45">
      <c r="I1064" t="s">
        <v>184</v>
      </c>
      <c r="J1064" t="s">
        <v>497</v>
      </c>
      <c r="K1064">
        <v>1.3406853966055189E-2</v>
      </c>
      <c r="L1064" t="s">
        <v>163</v>
      </c>
      <c r="N1064" t="s">
        <v>299</v>
      </c>
      <c r="O1064" t="s">
        <v>497</v>
      </c>
      <c r="P1064">
        <v>2.8541754589773228E-3</v>
      </c>
      <c r="Q1064" t="s">
        <v>163</v>
      </c>
      <c r="S1064" t="s">
        <v>368</v>
      </c>
      <c r="T1064" t="s">
        <v>497</v>
      </c>
      <c r="U1064">
        <v>6.0971340954519481E-3</v>
      </c>
      <c r="V1064" t="s">
        <v>163</v>
      </c>
    </row>
    <row r="1065" spans="9:22" x14ac:dyDescent="0.45">
      <c r="I1065" t="s">
        <v>184</v>
      </c>
      <c r="J1065" t="s">
        <v>498</v>
      </c>
      <c r="K1065">
        <v>3.3665452036186474E-3</v>
      </c>
      <c r="L1065" t="s">
        <v>163</v>
      </c>
      <c r="N1065" t="s">
        <v>299</v>
      </c>
      <c r="O1065" t="s">
        <v>498</v>
      </c>
      <c r="P1065">
        <v>1.9788331245512154E-3</v>
      </c>
      <c r="Q1065" t="s">
        <v>163</v>
      </c>
      <c r="S1065" t="s">
        <v>368</v>
      </c>
      <c r="T1065" t="s">
        <v>498</v>
      </c>
      <c r="U1065">
        <v>3.2744585152228857E-3</v>
      </c>
      <c r="V1065" t="s">
        <v>163</v>
      </c>
    </row>
    <row r="1066" spans="9:22" x14ac:dyDescent="0.45">
      <c r="I1066" t="s">
        <v>184</v>
      </c>
      <c r="J1066" t="s">
        <v>499</v>
      </c>
      <c r="K1066">
        <v>0</v>
      </c>
      <c r="L1066" t="s">
        <v>163</v>
      </c>
      <c r="N1066" t="s">
        <v>299</v>
      </c>
      <c r="O1066" t="s">
        <v>499</v>
      </c>
      <c r="P1066">
        <v>1.8598927086220799E-2</v>
      </c>
      <c r="Q1066" t="s">
        <v>163</v>
      </c>
      <c r="S1066" t="s">
        <v>368</v>
      </c>
      <c r="T1066" t="s">
        <v>499</v>
      </c>
      <c r="U1066">
        <v>1.5892308345389683E-2</v>
      </c>
      <c r="V1066" t="s">
        <v>163</v>
      </c>
    </row>
    <row r="1067" spans="9:22" x14ac:dyDescent="0.45">
      <c r="I1067" t="s">
        <v>185</v>
      </c>
      <c r="J1067" t="s">
        <v>162</v>
      </c>
      <c r="K1067">
        <v>3.7876210256315912E-3</v>
      </c>
      <c r="L1067" t="s">
        <v>163</v>
      </c>
      <c r="N1067" t="s">
        <v>300</v>
      </c>
      <c r="O1067" t="s">
        <v>162</v>
      </c>
      <c r="P1067">
        <v>3.3396974158471648E-2</v>
      </c>
      <c r="Q1067" t="s">
        <v>163</v>
      </c>
      <c r="S1067" t="s">
        <v>369</v>
      </c>
      <c r="T1067" t="s">
        <v>162</v>
      </c>
      <c r="U1067">
        <v>2.3528309006252517E-2</v>
      </c>
      <c r="V1067" t="s">
        <v>163</v>
      </c>
    </row>
    <row r="1068" spans="9:22" x14ac:dyDescent="0.45">
      <c r="I1068" t="s">
        <v>185</v>
      </c>
      <c r="J1068" t="s">
        <v>164</v>
      </c>
      <c r="K1068">
        <v>6.6663700908123815E-3</v>
      </c>
      <c r="L1068" t="s">
        <v>163</v>
      </c>
      <c r="N1068" t="s">
        <v>300</v>
      </c>
      <c r="O1068" t="s">
        <v>164</v>
      </c>
      <c r="P1068">
        <v>2.7090647794832307E-3</v>
      </c>
      <c r="Q1068" t="s">
        <v>163</v>
      </c>
      <c r="S1068" t="s">
        <v>369</v>
      </c>
      <c r="T1068" t="s">
        <v>164</v>
      </c>
      <c r="U1068">
        <v>2.9034078151825393E-3</v>
      </c>
      <c r="V1068" t="s">
        <v>163</v>
      </c>
    </row>
    <row r="1069" spans="9:22" x14ac:dyDescent="0.45">
      <c r="I1069" t="s">
        <v>185</v>
      </c>
      <c r="J1069" t="s">
        <v>165</v>
      </c>
      <c r="K1069">
        <v>9.096247446418973E-3</v>
      </c>
      <c r="L1069" t="s">
        <v>163</v>
      </c>
      <c r="N1069" t="s">
        <v>300</v>
      </c>
      <c r="O1069" t="s">
        <v>165</v>
      </c>
      <c r="P1069">
        <v>2.4617760955203626E-3</v>
      </c>
      <c r="Q1069" t="s">
        <v>163</v>
      </c>
      <c r="S1069" t="s">
        <v>369</v>
      </c>
      <c r="T1069" t="s">
        <v>165</v>
      </c>
      <c r="U1069">
        <v>3.0773276411659558E-3</v>
      </c>
      <c r="V1069" t="s">
        <v>163</v>
      </c>
    </row>
    <row r="1070" spans="9:22" x14ac:dyDescent="0.45">
      <c r="I1070" t="s">
        <v>185</v>
      </c>
      <c r="J1070" t="s">
        <v>406</v>
      </c>
      <c r="K1070">
        <v>6.9896991796532984E-2</v>
      </c>
      <c r="L1070" t="s">
        <v>163</v>
      </c>
      <c r="N1070" t="s">
        <v>300</v>
      </c>
      <c r="O1070" t="s">
        <v>406</v>
      </c>
      <c r="P1070">
        <v>1.0385399196476207E-2</v>
      </c>
      <c r="Q1070" t="s">
        <v>163</v>
      </c>
      <c r="S1070" t="s">
        <v>369</v>
      </c>
      <c r="T1070" t="s">
        <v>406</v>
      </c>
      <c r="U1070">
        <v>1.8232488647231232E-2</v>
      </c>
      <c r="V1070" t="s">
        <v>163</v>
      </c>
    </row>
    <row r="1071" spans="9:22" x14ac:dyDescent="0.45">
      <c r="I1071" t="s">
        <v>185</v>
      </c>
      <c r="J1071" t="s">
        <v>407</v>
      </c>
      <c r="K1071">
        <v>1.0173965660275789E-2</v>
      </c>
      <c r="L1071" t="s">
        <v>163</v>
      </c>
      <c r="N1071" t="s">
        <v>300</v>
      </c>
      <c r="O1071" t="s">
        <v>407</v>
      </c>
      <c r="P1071">
        <v>1.9348122957981817E-3</v>
      </c>
      <c r="Q1071" t="s">
        <v>163</v>
      </c>
      <c r="S1071" t="s">
        <v>369</v>
      </c>
      <c r="T1071" t="s">
        <v>407</v>
      </c>
      <c r="U1071">
        <v>3.0957005533671792E-3</v>
      </c>
      <c r="V1071" t="s">
        <v>163</v>
      </c>
    </row>
    <row r="1072" spans="9:22" x14ac:dyDescent="0.45">
      <c r="I1072" t="s">
        <v>185</v>
      </c>
      <c r="J1072" t="s">
        <v>408</v>
      </c>
      <c r="K1072">
        <v>1.6745067032492636E-2</v>
      </c>
      <c r="L1072" t="s">
        <v>163</v>
      </c>
      <c r="N1072" t="s">
        <v>300</v>
      </c>
      <c r="O1072" t="s">
        <v>408</v>
      </c>
      <c r="P1072">
        <v>4.6184694206399396E-3</v>
      </c>
      <c r="Q1072" t="s">
        <v>163</v>
      </c>
      <c r="S1072" t="s">
        <v>369</v>
      </c>
      <c r="T1072" t="s">
        <v>408</v>
      </c>
      <c r="U1072">
        <v>7.065633466639961E-3</v>
      </c>
      <c r="V1072" t="s">
        <v>163</v>
      </c>
    </row>
    <row r="1073" spans="9:22" x14ac:dyDescent="0.45">
      <c r="I1073" t="s">
        <v>185</v>
      </c>
      <c r="J1073" t="s">
        <v>446</v>
      </c>
      <c r="K1073">
        <v>5.5783510763223109E-3</v>
      </c>
      <c r="L1073" t="s">
        <v>163</v>
      </c>
      <c r="N1073" t="s">
        <v>300</v>
      </c>
      <c r="O1073" t="s">
        <v>446</v>
      </c>
      <c r="P1073">
        <v>2.7359729811879101E-3</v>
      </c>
      <c r="Q1073" t="s">
        <v>163</v>
      </c>
      <c r="S1073" t="s">
        <v>369</v>
      </c>
      <c r="T1073" t="s">
        <v>446</v>
      </c>
      <c r="U1073">
        <v>4.1048434708488438E-3</v>
      </c>
      <c r="V1073" t="s">
        <v>163</v>
      </c>
    </row>
    <row r="1074" spans="9:22" x14ac:dyDescent="0.45">
      <c r="I1074" t="s">
        <v>185</v>
      </c>
      <c r="J1074" t="s">
        <v>447</v>
      </c>
      <c r="K1074">
        <v>0</v>
      </c>
      <c r="L1074" t="s">
        <v>163</v>
      </c>
      <c r="N1074" t="s">
        <v>300</v>
      </c>
      <c r="O1074" t="s">
        <v>447</v>
      </c>
      <c r="P1074">
        <v>2.5104086394326236E-2</v>
      </c>
      <c r="Q1074" t="s">
        <v>163</v>
      </c>
      <c r="S1074" t="s">
        <v>369</v>
      </c>
      <c r="T1074" t="s">
        <v>447</v>
      </c>
      <c r="U1074">
        <v>2.0848028186677831E-2</v>
      </c>
      <c r="V1074" t="s">
        <v>163</v>
      </c>
    </row>
    <row r="1075" spans="9:22" x14ac:dyDescent="0.45">
      <c r="I1075" t="s">
        <v>185</v>
      </c>
      <c r="J1075" t="s">
        <v>166</v>
      </c>
      <c r="K1075">
        <v>2.1387773119366307E-3</v>
      </c>
      <c r="L1075" t="s">
        <v>163</v>
      </c>
      <c r="N1075" t="s">
        <v>300</v>
      </c>
      <c r="O1075" t="s">
        <v>166</v>
      </c>
      <c r="P1075">
        <v>2.2267954479016076E-2</v>
      </c>
      <c r="Q1075" t="s">
        <v>163</v>
      </c>
      <c r="S1075" t="s">
        <v>369</v>
      </c>
      <c r="T1075" t="s">
        <v>166</v>
      </c>
      <c r="U1075">
        <v>1.4523145033258951E-2</v>
      </c>
      <c r="V1075" t="s">
        <v>163</v>
      </c>
    </row>
    <row r="1076" spans="9:22" x14ac:dyDescent="0.45">
      <c r="I1076" t="s">
        <v>185</v>
      </c>
      <c r="J1076" t="s">
        <v>167</v>
      </c>
      <c r="K1076">
        <v>3.6687833895055386E-3</v>
      </c>
      <c r="L1076" t="s">
        <v>163</v>
      </c>
      <c r="N1076" t="s">
        <v>300</v>
      </c>
      <c r="O1076" t="s">
        <v>167</v>
      </c>
      <c r="P1076">
        <v>2.2576092847422474E-3</v>
      </c>
      <c r="Q1076" t="s">
        <v>163</v>
      </c>
      <c r="S1076" t="s">
        <v>369</v>
      </c>
      <c r="T1076" t="s">
        <v>167</v>
      </c>
      <c r="U1076">
        <v>1.5779357592351621E-3</v>
      </c>
      <c r="V1076" t="s">
        <v>163</v>
      </c>
    </row>
    <row r="1077" spans="9:22" x14ac:dyDescent="0.45">
      <c r="I1077" t="s">
        <v>185</v>
      </c>
      <c r="J1077" t="s">
        <v>168</v>
      </c>
      <c r="K1077">
        <v>5.6339157342085895E-3</v>
      </c>
      <c r="L1077" t="s">
        <v>163</v>
      </c>
      <c r="N1077" t="s">
        <v>300</v>
      </c>
      <c r="O1077" t="s">
        <v>168</v>
      </c>
      <c r="P1077">
        <v>2.2614557865584485E-3</v>
      </c>
      <c r="Q1077" t="s">
        <v>163</v>
      </c>
      <c r="S1077" t="s">
        <v>369</v>
      </c>
      <c r="T1077" t="s">
        <v>168</v>
      </c>
      <c r="U1077">
        <v>1.6053544879982063E-3</v>
      </c>
      <c r="V1077" t="s">
        <v>163</v>
      </c>
    </row>
    <row r="1078" spans="9:22" x14ac:dyDescent="0.45">
      <c r="I1078" t="s">
        <v>185</v>
      </c>
      <c r="J1078" t="s">
        <v>409</v>
      </c>
      <c r="K1078">
        <v>5.1571362140866932E-2</v>
      </c>
      <c r="L1078" t="s">
        <v>163</v>
      </c>
      <c r="N1078" t="s">
        <v>300</v>
      </c>
      <c r="O1078" t="s">
        <v>409</v>
      </c>
      <c r="P1078">
        <v>8.6602234886346205E-3</v>
      </c>
      <c r="Q1078" t="s">
        <v>163</v>
      </c>
      <c r="S1078" t="s">
        <v>369</v>
      </c>
      <c r="T1078" t="s">
        <v>409</v>
      </c>
      <c r="U1078">
        <v>9.7797012753234672E-3</v>
      </c>
      <c r="V1078" t="s">
        <v>163</v>
      </c>
    </row>
    <row r="1079" spans="9:22" x14ac:dyDescent="0.45">
      <c r="I1079" t="s">
        <v>185</v>
      </c>
      <c r="J1079" t="s">
        <v>410</v>
      </c>
      <c r="K1079">
        <v>7.2252347062392308E-3</v>
      </c>
      <c r="L1079" t="s">
        <v>163</v>
      </c>
      <c r="N1079" t="s">
        <v>300</v>
      </c>
      <c r="O1079" t="s">
        <v>410</v>
      </c>
      <c r="P1079">
        <v>1.2162712465210561E-3</v>
      </c>
      <c r="Q1079" t="s">
        <v>163</v>
      </c>
      <c r="S1079" t="s">
        <v>369</v>
      </c>
      <c r="T1079" t="s">
        <v>410</v>
      </c>
      <c r="U1079">
        <v>1.7631694668298228E-3</v>
      </c>
      <c r="V1079" t="s">
        <v>163</v>
      </c>
    </row>
    <row r="1080" spans="9:22" x14ac:dyDescent="0.45">
      <c r="I1080" t="s">
        <v>185</v>
      </c>
      <c r="J1080" t="s">
        <v>411</v>
      </c>
      <c r="K1080">
        <v>1.0676273702844663E-2</v>
      </c>
      <c r="L1080" t="s">
        <v>163</v>
      </c>
      <c r="N1080" t="s">
        <v>300</v>
      </c>
      <c r="O1080" t="s">
        <v>411</v>
      </c>
      <c r="P1080">
        <v>2.605627587286611E-3</v>
      </c>
      <c r="Q1080" t="s">
        <v>163</v>
      </c>
      <c r="S1080" t="s">
        <v>369</v>
      </c>
      <c r="T1080" t="s">
        <v>411</v>
      </c>
      <c r="U1080">
        <v>4.0072372235777694E-3</v>
      </c>
      <c r="V1080" t="s">
        <v>163</v>
      </c>
    </row>
    <row r="1081" spans="9:22" x14ac:dyDescent="0.45">
      <c r="I1081" t="s">
        <v>185</v>
      </c>
      <c r="J1081" t="s">
        <v>448</v>
      </c>
      <c r="K1081">
        <v>3.0050571040511876E-3</v>
      </c>
      <c r="L1081" t="s">
        <v>163</v>
      </c>
      <c r="N1081" t="s">
        <v>300</v>
      </c>
      <c r="O1081" t="s">
        <v>448</v>
      </c>
      <c r="P1081">
        <v>1.4813080465879967E-3</v>
      </c>
      <c r="Q1081" t="s">
        <v>163</v>
      </c>
      <c r="S1081" t="s">
        <v>369</v>
      </c>
      <c r="T1081" t="s">
        <v>448</v>
      </c>
      <c r="U1081">
        <v>2.3621770198032337E-3</v>
      </c>
      <c r="V1081" t="s">
        <v>163</v>
      </c>
    </row>
    <row r="1082" spans="9:22" x14ac:dyDescent="0.45">
      <c r="I1082" t="s">
        <v>185</v>
      </c>
      <c r="J1082" t="s">
        <v>449</v>
      </c>
      <c r="K1082">
        <v>0</v>
      </c>
      <c r="L1082" t="s">
        <v>163</v>
      </c>
      <c r="N1082" t="s">
        <v>300</v>
      </c>
      <c r="O1082" t="s">
        <v>449</v>
      </c>
      <c r="P1082">
        <v>1.4772123265257462E-2</v>
      </c>
      <c r="Q1082" t="s">
        <v>163</v>
      </c>
      <c r="S1082" t="s">
        <v>369</v>
      </c>
      <c r="T1082" t="s">
        <v>449</v>
      </c>
      <c r="U1082">
        <v>1.4335139139078067E-2</v>
      </c>
      <c r="V1082" t="s">
        <v>163</v>
      </c>
    </row>
    <row r="1083" spans="9:22" x14ac:dyDescent="0.45">
      <c r="I1083" t="s">
        <v>185</v>
      </c>
      <c r="J1083" t="s">
        <v>169</v>
      </c>
      <c r="K1083">
        <v>6.4314060030118577E-4</v>
      </c>
      <c r="L1083" t="s">
        <v>163</v>
      </c>
      <c r="N1083" t="s">
        <v>300</v>
      </c>
      <c r="O1083" t="s">
        <v>169</v>
      </c>
      <c r="P1083">
        <v>3.2095931854299174E-2</v>
      </c>
      <c r="Q1083" t="s">
        <v>163</v>
      </c>
      <c r="S1083" t="s">
        <v>369</v>
      </c>
      <c r="T1083" t="s">
        <v>169</v>
      </c>
      <c r="U1083">
        <v>3.1185037366646316E-2</v>
      </c>
      <c r="V1083" t="s">
        <v>163</v>
      </c>
    </row>
    <row r="1084" spans="9:22" x14ac:dyDescent="0.45">
      <c r="I1084" t="s">
        <v>185</v>
      </c>
      <c r="J1084" t="s">
        <v>170</v>
      </c>
      <c r="K1084">
        <v>3.4921938077415965E-3</v>
      </c>
      <c r="L1084" t="s">
        <v>163</v>
      </c>
      <c r="N1084" t="s">
        <v>300</v>
      </c>
      <c r="O1084" t="s">
        <v>170</v>
      </c>
      <c r="P1084">
        <v>3.5626039265103668E-3</v>
      </c>
      <c r="Q1084" t="s">
        <v>163</v>
      </c>
      <c r="S1084" t="s">
        <v>369</v>
      </c>
      <c r="T1084" t="s">
        <v>170</v>
      </c>
      <c r="U1084">
        <v>3.6726711976969454E-3</v>
      </c>
      <c r="V1084" t="s">
        <v>163</v>
      </c>
    </row>
    <row r="1085" spans="9:22" x14ac:dyDescent="0.45">
      <c r="I1085" t="s">
        <v>185</v>
      </c>
      <c r="J1085" t="s">
        <v>171</v>
      </c>
      <c r="K1085">
        <v>5.4021061589423726E-3</v>
      </c>
      <c r="L1085" t="s">
        <v>163</v>
      </c>
      <c r="N1085" t="s">
        <v>300</v>
      </c>
      <c r="O1085" t="s">
        <v>171</v>
      </c>
      <c r="P1085">
        <v>3.0135862123435511E-3</v>
      </c>
      <c r="Q1085" t="s">
        <v>163</v>
      </c>
      <c r="S1085" t="s">
        <v>369</v>
      </c>
      <c r="T1085" t="s">
        <v>171</v>
      </c>
      <c r="U1085">
        <v>3.7290099100454467E-3</v>
      </c>
      <c r="V1085" t="s">
        <v>163</v>
      </c>
    </row>
    <row r="1086" spans="9:22" x14ac:dyDescent="0.45">
      <c r="I1086" t="s">
        <v>185</v>
      </c>
      <c r="J1086" t="s">
        <v>412</v>
      </c>
      <c r="K1086">
        <v>4.8927592028462537E-2</v>
      </c>
      <c r="L1086" t="s">
        <v>163</v>
      </c>
      <c r="N1086" t="s">
        <v>300</v>
      </c>
      <c r="O1086" t="s">
        <v>412</v>
      </c>
      <c r="P1086">
        <v>1.6260080261077614E-2</v>
      </c>
      <c r="Q1086" t="s">
        <v>163</v>
      </c>
      <c r="S1086" t="s">
        <v>369</v>
      </c>
      <c r="T1086" t="s">
        <v>412</v>
      </c>
      <c r="U1086">
        <v>2.2140729030836075E-2</v>
      </c>
      <c r="V1086" t="s">
        <v>163</v>
      </c>
    </row>
    <row r="1087" spans="9:22" x14ac:dyDescent="0.45">
      <c r="I1087" t="s">
        <v>185</v>
      </c>
      <c r="J1087" t="s">
        <v>413</v>
      </c>
      <c r="K1087">
        <v>6.0988331689996239E-3</v>
      </c>
      <c r="L1087" t="s">
        <v>163</v>
      </c>
      <c r="N1087" t="s">
        <v>300</v>
      </c>
      <c r="O1087" t="s">
        <v>413</v>
      </c>
      <c r="P1087">
        <v>2.7240600271304649E-3</v>
      </c>
      <c r="Q1087" t="s">
        <v>163</v>
      </c>
      <c r="S1087" t="s">
        <v>369</v>
      </c>
      <c r="T1087" t="s">
        <v>413</v>
      </c>
      <c r="U1087">
        <v>4.0922849282819303E-3</v>
      </c>
      <c r="V1087" t="s">
        <v>163</v>
      </c>
    </row>
    <row r="1088" spans="9:22" x14ac:dyDescent="0.45">
      <c r="I1088" t="s">
        <v>185</v>
      </c>
      <c r="J1088" t="s">
        <v>414</v>
      </c>
      <c r="K1088">
        <v>8.9419838654088094E-3</v>
      </c>
      <c r="L1088" t="s">
        <v>163</v>
      </c>
      <c r="N1088" t="s">
        <v>300</v>
      </c>
      <c r="O1088" t="s">
        <v>414</v>
      </c>
      <c r="P1088">
        <v>5.9852338579984947E-3</v>
      </c>
      <c r="Q1088" t="s">
        <v>163</v>
      </c>
      <c r="S1088" t="s">
        <v>369</v>
      </c>
      <c r="T1088" t="s">
        <v>414</v>
      </c>
      <c r="U1088">
        <v>9.1585993089651711E-3</v>
      </c>
      <c r="V1088" t="s">
        <v>163</v>
      </c>
    </row>
    <row r="1089" spans="9:22" x14ac:dyDescent="0.45">
      <c r="I1089" t="s">
        <v>185</v>
      </c>
      <c r="J1089" t="s">
        <v>450</v>
      </c>
      <c r="K1089">
        <v>9.7768024831145156E-4</v>
      </c>
      <c r="L1089" t="s">
        <v>163</v>
      </c>
      <c r="N1089" t="s">
        <v>300</v>
      </c>
      <c r="O1089" t="s">
        <v>450</v>
      </c>
      <c r="P1089">
        <v>3.5861793551776066E-3</v>
      </c>
      <c r="Q1089" t="s">
        <v>163</v>
      </c>
      <c r="S1089" t="s">
        <v>369</v>
      </c>
      <c r="T1089" t="s">
        <v>450</v>
      </c>
      <c r="U1089">
        <v>5.127228819555317E-3</v>
      </c>
      <c r="V1089" t="s">
        <v>163</v>
      </c>
    </row>
    <row r="1090" spans="9:22" x14ac:dyDescent="0.45">
      <c r="I1090" t="s">
        <v>185</v>
      </c>
      <c r="J1090" t="s">
        <v>451</v>
      </c>
      <c r="K1090">
        <v>0</v>
      </c>
      <c r="L1090" t="s">
        <v>163</v>
      </c>
      <c r="N1090" t="s">
        <v>300</v>
      </c>
      <c r="O1090" t="s">
        <v>451</v>
      </c>
      <c r="P1090">
        <v>2.3847448779568011E-2</v>
      </c>
      <c r="Q1090" t="s">
        <v>163</v>
      </c>
      <c r="S1090" t="s">
        <v>369</v>
      </c>
      <c r="T1090" t="s">
        <v>451</v>
      </c>
      <c r="U1090">
        <v>2.6745844016826902E-2</v>
      </c>
      <c r="V1090" t="s">
        <v>163</v>
      </c>
    </row>
    <row r="1091" spans="9:22" x14ac:dyDescent="0.45">
      <c r="I1091" t="s">
        <v>185</v>
      </c>
      <c r="J1091" t="s">
        <v>172</v>
      </c>
      <c r="K1091">
        <v>0</v>
      </c>
      <c r="L1091" t="s">
        <v>163</v>
      </c>
      <c r="N1091" t="s">
        <v>300</v>
      </c>
      <c r="O1091" t="s">
        <v>172</v>
      </c>
      <c r="P1091">
        <v>2.4399035527770691E-2</v>
      </c>
      <c r="Q1091" t="s">
        <v>163</v>
      </c>
      <c r="S1091" t="s">
        <v>369</v>
      </c>
      <c r="T1091" t="s">
        <v>172</v>
      </c>
      <c r="U1091">
        <v>1.9362081503672496E-2</v>
      </c>
      <c r="V1091" t="s">
        <v>163</v>
      </c>
    </row>
    <row r="1092" spans="9:22" x14ac:dyDescent="0.45">
      <c r="I1092" t="s">
        <v>185</v>
      </c>
      <c r="J1092" t="s">
        <v>173</v>
      </c>
      <c r="K1092">
        <v>4.6569343476476344E-3</v>
      </c>
      <c r="L1092" t="s">
        <v>163</v>
      </c>
      <c r="N1092" t="s">
        <v>300</v>
      </c>
      <c r="O1092" t="s">
        <v>173</v>
      </c>
      <c r="P1092">
        <v>2.7830388605116301E-3</v>
      </c>
      <c r="Q1092" t="s">
        <v>163</v>
      </c>
      <c r="S1092" t="s">
        <v>369</v>
      </c>
      <c r="T1092" t="s">
        <v>173</v>
      </c>
      <c r="U1092">
        <v>2.1712760015045987E-3</v>
      </c>
      <c r="V1092" t="s">
        <v>163</v>
      </c>
    </row>
    <row r="1093" spans="9:22" x14ac:dyDescent="0.45">
      <c r="I1093" t="s">
        <v>185</v>
      </c>
      <c r="J1093" t="s">
        <v>174</v>
      </c>
      <c r="K1093">
        <v>6.4350617800092089E-3</v>
      </c>
      <c r="L1093" t="s">
        <v>163</v>
      </c>
      <c r="N1093" t="s">
        <v>300</v>
      </c>
      <c r="O1093" t="s">
        <v>174</v>
      </c>
      <c r="P1093">
        <v>1.844880817045107E-3</v>
      </c>
      <c r="Q1093" t="s">
        <v>163</v>
      </c>
      <c r="S1093" t="s">
        <v>369</v>
      </c>
      <c r="T1093" t="s">
        <v>174</v>
      </c>
      <c r="U1093">
        <v>2.2900355098411508E-3</v>
      </c>
      <c r="V1093" t="s">
        <v>163</v>
      </c>
    </row>
    <row r="1094" spans="9:22" x14ac:dyDescent="0.45">
      <c r="I1094" t="s">
        <v>185</v>
      </c>
      <c r="J1094" t="s">
        <v>415</v>
      </c>
      <c r="K1094">
        <v>5.3455792495240038E-2</v>
      </c>
      <c r="L1094" t="s">
        <v>163</v>
      </c>
      <c r="N1094" t="s">
        <v>300</v>
      </c>
      <c r="O1094" t="s">
        <v>415</v>
      </c>
      <c r="P1094">
        <v>8.1028684380388301E-3</v>
      </c>
      <c r="Q1094" t="s">
        <v>163</v>
      </c>
      <c r="S1094" t="s">
        <v>369</v>
      </c>
      <c r="T1094" t="s">
        <v>415</v>
      </c>
      <c r="U1094">
        <v>1.3519547159404092E-2</v>
      </c>
      <c r="V1094" t="s">
        <v>163</v>
      </c>
    </row>
    <row r="1095" spans="9:22" x14ac:dyDescent="0.45">
      <c r="I1095" t="s">
        <v>185</v>
      </c>
      <c r="J1095" t="s">
        <v>416</v>
      </c>
      <c r="K1095">
        <v>7.5247290029901324E-3</v>
      </c>
      <c r="L1095" t="s">
        <v>163</v>
      </c>
      <c r="N1095" t="s">
        <v>300</v>
      </c>
      <c r="O1095" t="s">
        <v>416</v>
      </c>
      <c r="P1095">
        <v>1.316095176314777E-3</v>
      </c>
      <c r="Q1095" t="s">
        <v>163</v>
      </c>
      <c r="S1095" t="s">
        <v>369</v>
      </c>
      <c r="T1095" t="s">
        <v>416</v>
      </c>
      <c r="U1095">
        <v>2.1291400457550853E-3</v>
      </c>
      <c r="V1095" t="s">
        <v>163</v>
      </c>
    </row>
    <row r="1096" spans="9:22" x14ac:dyDescent="0.45">
      <c r="I1096" t="s">
        <v>185</v>
      </c>
      <c r="J1096" t="s">
        <v>417</v>
      </c>
      <c r="K1096">
        <v>1.1996778056883596E-2</v>
      </c>
      <c r="L1096" t="s">
        <v>163</v>
      </c>
      <c r="N1096" t="s">
        <v>300</v>
      </c>
      <c r="O1096" t="s">
        <v>417</v>
      </c>
      <c r="P1096">
        <v>3.1644257539679833E-3</v>
      </c>
      <c r="Q1096" t="s">
        <v>163</v>
      </c>
      <c r="S1096" t="s">
        <v>369</v>
      </c>
      <c r="T1096" t="s">
        <v>417</v>
      </c>
      <c r="U1096">
        <v>4.6718966586083814E-3</v>
      </c>
      <c r="V1096" t="s">
        <v>163</v>
      </c>
    </row>
    <row r="1097" spans="9:22" x14ac:dyDescent="0.45">
      <c r="I1097" t="s">
        <v>185</v>
      </c>
      <c r="J1097" t="s">
        <v>452</v>
      </c>
      <c r="K1097">
        <v>0</v>
      </c>
      <c r="L1097" t="s">
        <v>163</v>
      </c>
      <c r="N1097" t="s">
        <v>300</v>
      </c>
      <c r="O1097" t="s">
        <v>452</v>
      </c>
      <c r="P1097">
        <v>2.2030595484420672E-3</v>
      </c>
      <c r="Q1097" t="s">
        <v>163</v>
      </c>
      <c r="S1097" t="s">
        <v>369</v>
      </c>
      <c r="T1097" t="s">
        <v>452</v>
      </c>
      <c r="U1097">
        <v>2.6379655869380549E-3</v>
      </c>
      <c r="V1097" t="s">
        <v>163</v>
      </c>
    </row>
    <row r="1098" spans="9:22" x14ac:dyDescent="0.45">
      <c r="I1098" t="s">
        <v>185</v>
      </c>
      <c r="J1098" t="s">
        <v>453</v>
      </c>
      <c r="K1098">
        <v>0</v>
      </c>
      <c r="L1098" t="s">
        <v>163</v>
      </c>
      <c r="N1098" t="s">
        <v>300</v>
      </c>
      <c r="O1098" t="s">
        <v>453</v>
      </c>
      <c r="P1098">
        <v>1.5968750943628169E-2</v>
      </c>
      <c r="Q1098" t="s">
        <v>163</v>
      </c>
      <c r="S1098" t="s">
        <v>369</v>
      </c>
      <c r="T1098" t="s">
        <v>453</v>
      </c>
      <c r="U1098">
        <v>1.5826604837849392E-2</v>
      </c>
      <c r="V1098" t="s">
        <v>163</v>
      </c>
    </row>
    <row r="1099" spans="9:22" x14ac:dyDescent="0.45">
      <c r="I1099" t="s">
        <v>185</v>
      </c>
      <c r="J1099" t="s">
        <v>418</v>
      </c>
      <c r="K1099">
        <v>0</v>
      </c>
      <c r="L1099" t="s">
        <v>163</v>
      </c>
      <c r="N1099" t="s">
        <v>300</v>
      </c>
      <c r="O1099" t="s">
        <v>418</v>
      </c>
      <c r="P1099">
        <v>2.3289610609089795E-2</v>
      </c>
      <c r="Q1099" t="s">
        <v>163</v>
      </c>
      <c r="S1099" t="s">
        <v>369</v>
      </c>
      <c r="T1099" t="s">
        <v>418</v>
      </c>
      <c r="U1099">
        <v>2.2029209495124678E-2</v>
      </c>
      <c r="V1099" t="s">
        <v>163</v>
      </c>
    </row>
    <row r="1100" spans="9:22" x14ac:dyDescent="0.45">
      <c r="I1100" t="s">
        <v>185</v>
      </c>
      <c r="J1100" t="s">
        <v>419</v>
      </c>
      <c r="K1100">
        <v>3.1983814762859531E-3</v>
      </c>
      <c r="L1100" t="s">
        <v>163</v>
      </c>
      <c r="N1100" t="s">
        <v>300</v>
      </c>
      <c r="O1100" t="s">
        <v>419</v>
      </c>
      <c r="P1100">
        <v>3.4448754670611029E-3</v>
      </c>
      <c r="Q1100" t="s">
        <v>163</v>
      </c>
      <c r="S1100" t="s">
        <v>369</v>
      </c>
      <c r="T1100" t="s">
        <v>419</v>
      </c>
      <c r="U1100">
        <v>1.9610579453232294E-3</v>
      </c>
      <c r="V1100" t="s">
        <v>163</v>
      </c>
    </row>
    <row r="1101" spans="9:22" x14ac:dyDescent="0.45">
      <c r="I1101" t="s">
        <v>185</v>
      </c>
      <c r="J1101" t="s">
        <v>420</v>
      </c>
      <c r="K1101">
        <v>4.4341146979229073E-3</v>
      </c>
      <c r="L1101" t="s">
        <v>163</v>
      </c>
      <c r="N1101" t="s">
        <v>300</v>
      </c>
      <c r="O1101" t="s">
        <v>420</v>
      </c>
      <c r="P1101">
        <v>3.0359258686414956E-3</v>
      </c>
      <c r="Q1101" t="s">
        <v>163</v>
      </c>
      <c r="S1101" t="s">
        <v>369</v>
      </c>
      <c r="T1101" t="s">
        <v>420</v>
      </c>
      <c r="U1101">
        <v>2.1516017973137835E-3</v>
      </c>
      <c r="V1101" t="s">
        <v>163</v>
      </c>
    </row>
    <row r="1102" spans="9:22" x14ac:dyDescent="0.45">
      <c r="I1102" t="s">
        <v>185</v>
      </c>
      <c r="J1102" t="s">
        <v>421</v>
      </c>
      <c r="K1102">
        <v>3.9221095298929927E-2</v>
      </c>
      <c r="L1102" t="s">
        <v>163</v>
      </c>
      <c r="N1102" t="s">
        <v>300</v>
      </c>
      <c r="O1102" t="s">
        <v>421</v>
      </c>
      <c r="P1102">
        <v>1.5606160045192155E-2</v>
      </c>
      <c r="Q1102" t="s">
        <v>163</v>
      </c>
      <c r="S1102" t="s">
        <v>369</v>
      </c>
      <c r="T1102" t="s">
        <v>421</v>
      </c>
      <c r="U1102">
        <v>1.1772461013215961E-2</v>
      </c>
      <c r="V1102" t="s">
        <v>163</v>
      </c>
    </row>
    <row r="1103" spans="9:22" x14ac:dyDescent="0.45">
      <c r="I1103" t="s">
        <v>185</v>
      </c>
      <c r="J1103" t="s">
        <v>422</v>
      </c>
      <c r="K1103">
        <v>5.1551285317184168E-3</v>
      </c>
      <c r="L1103" t="s">
        <v>163</v>
      </c>
      <c r="N1103" t="s">
        <v>300</v>
      </c>
      <c r="O1103" t="s">
        <v>422</v>
      </c>
      <c r="P1103">
        <v>2.0099074531307651E-3</v>
      </c>
      <c r="Q1103" t="s">
        <v>163</v>
      </c>
      <c r="S1103" t="s">
        <v>369</v>
      </c>
      <c r="T1103" t="s">
        <v>422</v>
      </c>
      <c r="U1103">
        <v>1.9488116171628249E-3</v>
      </c>
      <c r="V1103" t="s">
        <v>163</v>
      </c>
    </row>
    <row r="1104" spans="9:22" x14ac:dyDescent="0.45">
      <c r="I1104" t="s">
        <v>185</v>
      </c>
      <c r="J1104" t="s">
        <v>423</v>
      </c>
      <c r="K1104">
        <v>7.6239376102957088E-3</v>
      </c>
      <c r="L1104" t="s">
        <v>163</v>
      </c>
      <c r="N1104" t="s">
        <v>300</v>
      </c>
      <c r="O1104" t="s">
        <v>423</v>
      </c>
      <c r="P1104">
        <v>3.9749173402252392E-3</v>
      </c>
      <c r="Q1104" t="s">
        <v>163</v>
      </c>
      <c r="S1104" t="s">
        <v>369</v>
      </c>
      <c r="T1104" t="s">
        <v>423</v>
      </c>
      <c r="U1104">
        <v>4.4536705575319658E-3</v>
      </c>
      <c r="V1104" t="s">
        <v>163</v>
      </c>
    </row>
    <row r="1105" spans="9:22" x14ac:dyDescent="0.45">
      <c r="I1105" t="s">
        <v>185</v>
      </c>
      <c r="J1105" t="s">
        <v>454</v>
      </c>
      <c r="K1105">
        <v>0</v>
      </c>
      <c r="L1105" t="s">
        <v>163</v>
      </c>
      <c r="N1105" t="s">
        <v>300</v>
      </c>
      <c r="O1105" t="s">
        <v>454</v>
      </c>
      <c r="P1105">
        <v>2.4693649472081235E-3</v>
      </c>
      <c r="Q1105" t="s">
        <v>163</v>
      </c>
      <c r="S1105" t="s">
        <v>369</v>
      </c>
      <c r="T1105" t="s">
        <v>454</v>
      </c>
      <c r="U1105">
        <v>2.627516249074239E-3</v>
      </c>
      <c r="V1105" t="s">
        <v>163</v>
      </c>
    </row>
    <row r="1106" spans="9:22" x14ac:dyDescent="0.45">
      <c r="I1106" t="s">
        <v>185</v>
      </c>
      <c r="J1106" t="s">
        <v>455</v>
      </c>
      <c r="K1106">
        <v>0</v>
      </c>
      <c r="L1106" t="s">
        <v>163</v>
      </c>
      <c r="N1106" t="s">
        <v>300</v>
      </c>
      <c r="O1106" t="s">
        <v>455</v>
      </c>
      <c r="P1106">
        <v>1.6216957773282203E-2</v>
      </c>
      <c r="Q1106" t="s">
        <v>163</v>
      </c>
      <c r="S1106" t="s">
        <v>369</v>
      </c>
      <c r="T1106" t="s">
        <v>455</v>
      </c>
      <c r="U1106">
        <v>1.6343831989698149E-2</v>
      </c>
      <c r="V1106" t="s">
        <v>163</v>
      </c>
    </row>
    <row r="1107" spans="9:22" x14ac:dyDescent="0.45">
      <c r="I1107" t="s">
        <v>185</v>
      </c>
      <c r="J1107" t="s">
        <v>424</v>
      </c>
      <c r="K1107">
        <v>0</v>
      </c>
      <c r="L1107" t="s">
        <v>163</v>
      </c>
      <c r="N1107" t="s">
        <v>300</v>
      </c>
      <c r="O1107" t="s">
        <v>424</v>
      </c>
      <c r="P1107">
        <v>2.1199150917121001E-2</v>
      </c>
      <c r="Q1107" t="s">
        <v>163</v>
      </c>
      <c r="S1107" t="s">
        <v>369</v>
      </c>
      <c r="T1107" t="s">
        <v>424</v>
      </c>
      <c r="U1107">
        <v>1.6712998206338595E-2</v>
      </c>
      <c r="V1107" t="s">
        <v>163</v>
      </c>
    </row>
    <row r="1108" spans="9:22" x14ac:dyDescent="0.45">
      <c r="I1108" t="s">
        <v>185</v>
      </c>
      <c r="J1108" t="s">
        <v>425</v>
      </c>
      <c r="K1108">
        <v>1.5749327451870807E-3</v>
      </c>
      <c r="L1108" t="s">
        <v>163</v>
      </c>
      <c r="N1108" t="s">
        <v>300</v>
      </c>
      <c r="O1108" t="s">
        <v>425</v>
      </c>
      <c r="P1108">
        <v>2.9457447923380438E-3</v>
      </c>
      <c r="Q1108" t="s">
        <v>163</v>
      </c>
      <c r="S1108" t="s">
        <v>369</v>
      </c>
      <c r="T1108" t="s">
        <v>425</v>
      </c>
      <c r="U1108">
        <v>2.3195799744106542E-3</v>
      </c>
      <c r="V1108" t="s">
        <v>163</v>
      </c>
    </row>
    <row r="1109" spans="9:22" x14ac:dyDescent="0.45">
      <c r="I1109" t="s">
        <v>185</v>
      </c>
      <c r="J1109" t="s">
        <v>426</v>
      </c>
      <c r="K1109">
        <v>2.4121270825960919E-3</v>
      </c>
      <c r="L1109" t="s">
        <v>163</v>
      </c>
      <c r="N1109" t="s">
        <v>300</v>
      </c>
      <c r="O1109" t="s">
        <v>426</v>
      </c>
      <c r="P1109">
        <v>2.7842931661938674E-3</v>
      </c>
      <c r="Q1109" t="s">
        <v>163</v>
      </c>
      <c r="S1109" t="s">
        <v>369</v>
      </c>
      <c r="T1109" t="s">
        <v>426</v>
      </c>
      <c r="U1109">
        <v>2.2026181484376584E-3</v>
      </c>
      <c r="V1109" t="s">
        <v>163</v>
      </c>
    </row>
    <row r="1110" spans="9:22" x14ac:dyDescent="0.45">
      <c r="I1110" t="s">
        <v>185</v>
      </c>
      <c r="J1110" t="s">
        <v>427</v>
      </c>
      <c r="K1110">
        <v>2.7578004869526357E-2</v>
      </c>
      <c r="L1110" t="s">
        <v>163</v>
      </c>
      <c r="N1110" t="s">
        <v>300</v>
      </c>
      <c r="O1110" t="s">
        <v>427</v>
      </c>
      <c r="P1110">
        <v>1.2711757765435209E-2</v>
      </c>
      <c r="Q1110" t="s">
        <v>163</v>
      </c>
      <c r="S1110" t="s">
        <v>369</v>
      </c>
      <c r="T1110" t="s">
        <v>427</v>
      </c>
      <c r="U1110">
        <v>8.9559002815448822E-3</v>
      </c>
      <c r="V1110" t="s">
        <v>163</v>
      </c>
    </row>
    <row r="1111" spans="9:22" x14ac:dyDescent="0.45">
      <c r="I1111" t="s">
        <v>185</v>
      </c>
      <c r="J1111" t="s">
        <v>428</v>
      </c>
      <c r="K1111">
        <v>3.6370553099720516E-3</v>
      </c>
      <c r="L1111" t="s">
        <v>163</v>
      </c>
      <c r="N1111" t="s">
        <v>300</v>
      </c>
      <c r="O1111" t="s">
        <v>428</v>
      </c>
      <c r="P1111">
        <v>1.9614535415111217E-3</v>
      </c>
      <c r="Q1111" t="s">
        <v>163</v>
      </c>
      <c r="S1111" t="s">
        <v>369</v>
      </c>
      <c r="T1111" t="s">
        <v>428</v>
      </c>
      <c r="U1111">
        <v>1.1823229721180163E-3</v>
      </c>
      <c r="V1111" t="s">
        <v>163</v>
      </c>
    </row>
    <row r="1112" spans="9:22" x14ac:dyDescent="0.45">
      <c r="I1112" t="s">
        <v>185</v>
      </c>
      <c r="J1112" t="s">
        <v>429</v>
      </c>
      <c r="K1112">
        <v>4.1852412912047601E-3</v>
      </c>
      <c r="L1112" t="s">
        <v>163</v>
      </c>
      <c r="N1112" t="s">
        <v>300</v>
      </c>
      <c r="O1112" t="s">
        <v>429</v>
      </c>
      <c r="P1112">
        <v>4.2417407247351078E-3</v>
      </c>
      <c r="Q1112" t="s">
        <v>163</v>
      </c>
      <c r="S1112" t="s">
        <v>369</v>
      </c>
      <c r="T1112" t="s">
        <v>429</v>
      </c>
      <c r="U1112">
        <v>2.6089048987484585E-3</v>
      </c>
      <c r="V1112" t="s">
        <v>163</v>
      </c>
    </row>
    <row r="1113" spans="9:22" x14ac:dyDescent="0.45">
      <c r="I1113" t="s">
        <v>185</v>
      </c>
      <c r="J1113" t="s">
        <v>456</v>
      </c>
      <c r="K1113">
        <v>0</v>
      </c>
      <c r="L1113" t="s">
        <v>163</v>
      </c>
      <c r="N1113" t="s">
        <v>300</v>
      </c>
      <c r="O1113" t="s">
        <v>456</v>
      </c>
      <c r="P1113">
        <v>2.4407743463975822E-3</v>
      </c>
      <c r="Q1113" t="s">
        <v>163</v>
      </c>
      <c r="S1113" t="s">
        <v>369</v>
      </c>
      <c r="T1113" t="s">
        <v>456</v>
      </c>
      <c r="U1113">
        <v>1.5984903466281604E-3</v>
      </c>
      <c r="V1113" t="s">
        <v>163</v>
      </c>
    </row>
    <row r="1114" spans="9:22" x14ac:dyDescent="0.45">
      <c r="I1114" t="s">
        <v>185</v>
      </c>
      <c r="J1114" t="s">
        <v>457</v>
      </c>
      <c r="K1114">
        <v>0</v>
      </c>
      <c r="L1114" t="s">
        <v>163</v>
      </c>
      <c r="N1114" t="s">
        <v>300</v>
      </c>
      <c r="O1114" t="s">
        <v>457</v>
      </c>
      <c r="P1114">
        <v>1.4457090715119449E-2</v>
      </c>
      <c r="Q1114" t="s">
        <v>163</v>
      </c>
      <c r="S1114" t="s">
        <v>369</v>
      </c>
      <c r="T1114" t="s">
        <v>457</v>
      </c>
      <c r="U1114">
        <v>8.8345804995590936E-3</v>
      </c>
      <c r="V1114" t="s">
        <v>163</v>
      </c>
    </row>
    <row r="1115" spans="9:22" x14ac:dyDescent="0.45">
      <c r="I1115" t="s">
        <v>185</v>
      </c>
      <c r="J1115" t="s">
        <v>430</v>
      </c>
      <c r="K1115">
        <v>0</v>
      </c>
      <c r="L1115" t="s">
        <v>163</v>
      </c>
      <c r="N1115" t="s">
        <v>300</v>
      </c>
      <c r="O1115" t="s">
        <v>430</v>
      </c>
      <c r="P1115">
        <v>3.2160643447777026E-2</v>
      </c>
      <c r="Q1115" t="s">
        <v>163</v>
      </c>
      <c r="S1115" t="s">
        <v>369</v>
      </c>
      <c r="T1115" t="s">
        <v>430</v>
      </c>
      <c r="U1115">
        <v>2.8988391425456009E-2</v>
      </c>
      <c r="V1115" t="s">
        <v>163</v>
      </c>
    </row>
    <row r="1116" spans="9:22" x14ac:dyDescent="0.45">
      <c r="I1116" t="s">
        <v>185</v>
      </c>
      <c r="J1116" t="s">
        <v>431</v>
      </c>
      <c r="K1116">
        <v>2.8441838949760079E-3</v>
      </c>
      <c r="L1116" t="s">
        <v>163</v>
      </c>
      <c r="N1116" t="s">
        <v>300</v>
      </c>
      <c r="O1116" t="s">
        <v>431</v>
      </c>
      <c r="P1116">
        <v>4.2545454802768827E-3</v>
      </c>
      <c r="Q1116" t="s">
        <v>163</v>
      </c>
      <c r="S1116" t="s">
        <v>369</v>
      </c>
      <c r="T1116" t="s">
        <v>431</v>
      </c>
      <c r="U1116">
        <v>3.6562134521697684E-3</v>
      </c>
      <c r="V1116" t="s">
        <v>163</v>
      </c>
    </row>
    <row r="1117" spans="9:22" x14ac:dyDescent="0.45">
      <c r="I1117" t="s">
        <v>185</v>
      </c>
      <c r="J1117" t="s">
        <v>432</v>
      </c>
      <c r="K1117">
        <v>4.240897524800764E-3</v>
      </c>
      <c r="L1117" t="s">
        <v>163</v>
      </c>
      <c r="N1117" t="s">
        <v>300</v>
      </c>
      <c r="O1117" t="s">
        <v>432</v>
      </c>
      <c r="P1117">
        <v>3.7858807391576007E-3</v>
      </c>
      <c r="Q1117" t="s">
        <v>163</v>
      </c>
      <c r="S1117" t="s">
        <v>369</v>
      </c>
      <c r="T1117" t="s">
        <v>432</v>
      </c>
      <c r="U1117">
        <v>3.5683882474555188E-3</v>
      </c>
      <c r="V1117" t="s">
        <v>163</v>
      </c>
    </row>
    <row r="1118" spans="9:22" x14ac:dyDescent="0.45">
      <c r="I1118" t="s">
        <v>185</v>
      </c>
      <c r="J1118" t="s">
        <v>433</v>
      </c>
      <c r="K1118">
        <v>4.0468878124977986E-2</v>
      </c>
      <c r="L1118" t="s">
        <v>163</v>
      </c>
      <c r="N1118" t="s">
        <v>300</v>
      </c>
      <c r="O1118" t="s">
        <v>433</v>
      </c>
      <c r="P1118">
        <v>1.2976698000476619E-2</v>
      </c>
      <c r="Q1118" t="s">
        <v>163</v>
      </c>
      <c r="S1118" t="s">
        <v>369</v>
      </c>
      <c r="T1118" t="s">
        <v>433</v>
      </c>
      <c r="U1118">
        <v>2.0131010655339059E-2</v>
      </c>
      <c r="V1118" t="s">
        <v>163</v>
      </c>
    </row>
    <row r="1119" spans="9:22" x14ac:dyDescent="0.45">
      <c r="I1119" t="s">
        <v>185</v>
      </c>
      <c r="J1119" t="s">
        <v>434</v>
      </c>
      <c r="K1119">
        <v>5.6705404743832913E-3</v>
      </c>
      <c r="L1119" t="s">
        <v>163</v>
      </c>
      <c r="N1119" t="s">
        <v>300</v>
      </c>
      <c r="O1119" t="s">
        <v>434</v>
      </c>
      <c r="P1119">
        <v>1.8690568306015329E-3</v>
      </c>
      <c r="Q1119" t="s">
        <v>163</v>
      </c>
      <c r="S1119" t="s">
        <v>369</v>
      </c>
      <c r="T1119" t="s">
        <v>434</v>
      </c>
      <c r="U1119">
        <v>3.203537938018323E-3</v>
      </c>
      <c r="V1119" t="s">
        <v>163</v>
      </c>
    </row>
    <row r="1120" spans="9:22" x14ac:dyDescent="0.45">
      <c r="I1120" t="s">
        <v>185</v>
      </c>
      <c r="J1120" t="s">
        <v>435</v>
      </c>
      <c r="K1120">
        <v>8.9387114727321193E-3</v>
      </c>
      <c r="L1120" t="s">
        <v>163</v>
      </c>
      <c r="N1120" t="s">
        <v>300</v>
      </c>
      <c r="O1120" t="s">
        <v>435</v>
      </c>
      <c r="P1120">
        <v>4.6951799511040608E-3</v>
      </c>
      <c r="Q1120" t="s">
        <v>163</v>
      </c>
      <c r="S1120" t="s">
        <v>369</v>
      </c>
      <c r="T1120" t="s">
        <v>435</v>
      </c>
      <c r="U1120">
        <v>6.7375120787446082E-3</v>
      </c>
      <c r="V1120" t="s">
        <v>163</v>
      </c>
    </row>
    <row r="1121" spans="9:22" x14ac:dyDescent="0.45">
      <c r="I1121" t="s">
        <v>185</v>
      </c>
      <c r="J1121" t="s">
        <v>458</v>
      </c>
      <c r="K1121">
        <v>0</v>
      </c>
      <c r="L1121" t="s">
        <v>163</v>
      </c>
      <c r="N1121" t="s">
        <v>300</v>
      </c>
      <c r="O1121" t="s">
        <v>458</v>
      </c>
      <c r="P1121">
        <v>3.4546909034702191E-3</v>
      </c>
      <c r="Q1121" t="s">
        <v>163</v>
      </c>
      <c r="S1121" t="s">
        <v>369</v>
      </c>
      <c r="T1121" t="s">
        <v>458</v>
      </c>
      <c r="U1121">
        <v>3.572653732137155E-3</v>
      </c>
      <c r="V1121" t="s">
        <v>163</v>
      </c>
    </row>
    <row r="1122" spans="9:22" x14ac:dyDescent="0.45">
      <c r="I1122" t="s">
        <v>185</v>
      </c>
      <c r="J1122" t="s">
        <v>459</v>
      </c>
      <c r="K1122">
        <v>0</v>
      </c>
      <c r="L1122" t="s">
        <v>163</v>
      </c>
      <c r="N1122" t="s">
        <v>300</v>
      </c>
      <c r="O1122" t="s">
        <v>459</v>
      </c>
      <c r="P1122">
        <v>2.2345099728772973E-2</v>
      </c>
      <c r="Q1122" t="s">
        <v>163</v>
      </c>
      <c r="S1122" t="s">
        <v>369</v>
      </c>
      <c r="T1122" t="s">
        <v>459</v>
      </c>
      <c r="U1122">
        <v>2.094003860896753E-2</v>
      </c>
      <c r="V1122" t="s">
        <v>163</v>
      </c>
    </row>
    <row r="1123" spans="9:22" x14ac:dyDescent="0.45">
      <c r="I1123" t="s">
        <v>185</v>
      </c>
      <c r="J1123" t="s">
        <v>460</v>
      </c>
      <c r="K1123">
        <v>0</v>
      </c>
      <c r="L1123" t="s">
        <v>163</v>
      </c>
      <c r="N1123" t="s">
        <v>300</v>
      </c>
      <c r="O1123" t="s">
        <v>460</v>
      </c>
      <c r="P1123">
        <v>4.2095447481604771E-2</v>
      </c>
      <c r="Q1123" t="s">
        <v>163</v>
      </c>
      <c r="S1123" t="s">
        <v>369</v>
      </c>
      <c r="T1123" t="s">
        <v>460</v>
      </c>
      <c r="U1123">
        <v>3.347495085994219E-2</v>
      </c>
      <c r="V1123" t="s">
        <v>163</v>
      </c>
    </row>
    <row r="1124" spans="9:22" x14ac:dyDescent="0.45">
      <c r="I1124" t="s">
        <v>185</v>
      </c>
      <c r="J1124" t="s">
        <v>461</v>
      </c>
      <c r="K1124">
        <v>3.0472257133380906E-3</v>
      </c>
      <c r="L1124" t="s">
        <v>163</v>
      </c>
      <c r="N1124" t="s">
        <v>300</v>
      </c>
      <c r="O1124" t="s">
        <v>461</v>
      </c>
      <c r="P1124">
        <v>6.2899892806805996E-3</v>
      </c>
      <c r="Q1124" t="s">
        <v>163</v>
      </c>
      <c r="S1124" t="s">
        <v>369</v>
      </c>
      <c r="T1124" t="s">
        <v>461</v>
      </c>
      <c r="U1124">
        <v>3.8844160819248848E-3</v>
      </c>
      <c r="V1124" t="s">
        <v>163</v>
      </c>
    </row>
    <row r="1125" spans="9:22" x14ac:dyDescent="0.45">
      <c r="I1125" t="s">
        <v>185</v>
      </c>
      <c r="J1125" t="s">
        <v>462</v>
      </c>
      <c r="K1125">
        <v>4.655479005553801E-3</v>
      </c>
      <c r="L1125" t="s">
        <v>163</v>
      </c>
      <c r="N1125" t="s">
        <v>300</v>
      </c>
      <c r="O1125" t="s">
        <v>462</v>
      </c>
      <c r="P1125">
        <v>5.6875340172281566E-3</v>
      </c>
      <c r="Q1125" t="s">
        <v>163</v>
      </c>
      <c r="S1125" t="s">
        <v>369</v>
      </c>
      <c r="T1125" t="s">
        <v>462</v>
      </c>
      <c r="U1125">
        <v>3.7448571823114592E-3</v>
      </c>
      <c r="V1125" t="s">
        <v>163</v>
      </c>
    </row>
    <row r="1126" spans="9:22" x14ac:dyDescent="0.45">
      <c r="I1126" t="s">
        <v>185</v>
      </c>
      <c r="J1126" t="s">
        <v>463</v>
      </c>
      <c r="K1126">
        <v>4.5036010660950226E-2</v>
      </c>
      <c r="L1126" t="s">
        <v>163</v>
      </c>
      <c r="N1126" t="s">
        <v>300</v>
      </c>
      <c r="O1126" t="s">
        <v>463</v>
      </c>
      <c r="P1126">
        <v>2.4371353407808903E-2</v>
      </c>
      <c r="Q1126" t="s">
        <v>163</v>
      </c>
      <c r="S1126" t="s">
        <v>369</v>
      </c>
      <c r="T1126" t="s">
        <v>463</v>
      </c>
      <c r="U1126">
        <v>2.1058067785574321E-2</v>
      </c>
      <c r="V1126" t="s">
        <v>163</v>
      </c>
    </row>
    <row r="1127" spans="9:22" x14ac:dyDescent="0.45">
      <c r="I1127" t="s">
        <v>185</v>
      </c>
      <c r="J1127" t="s">
        <v>464</v>
      </c>
      <c r="K1127">
        <v>6.217836187716117E-3</v>
      </c>
      <c r="L1127" t="s">
        <v>163</v>
      </c>
      <c r="N1127" t="s">
        <v>300</v>
      </c>
      <c r="O1127" t="s">
        <v>464</v>
      </c>
      <c r="P1127">
        <v>3.4477556011476775E-3</v>
      </c>
      <c r="Q1127" t="s">
        <v>163</v>
      </c>
      <c r="S1127" t="s">
        <v>369</v>
      </c>
      <c r="T1127" t="s">
        <v>464</v>
      </c>
      <c r="U1127">
        <v>3.6311616146407922E-3</v>
      </c>
      <c r="V1127" t="s">
        <v>163</v>
      </c>
    </row>
    <row r="1128" spans="9:22" x14ac:dyDescent="0.45">
      <c r="I1128" t="s">
        <v>185</v>
      </c>
      <c r="J1128" t="s">
        <v>465</v>
      </c>
      <c r="K1128">
        <v>9.0862516394619088E-3</v>
      </c>
      <c r="L1128" t="s">
        <v>163</v>
      </c>
      <c r="N1128" t="s">
        <v>300</v>
      </c>
      <c r="O1128" t="s">
        <v>465</v>
      </c>
      <c r="P1128">
        <v>7.1199737222686493E-3</v>
      </c>
      <c r="Q1128" t="s">
        <v>163</v>
      </c>
      <c r="S1128" t="s">
        <v>369</v>
      </c>
      <c r="T1128" t="s">
        <v>465</v>
      </c>
      <c r="U1128">
        <v>7.6076723414422141E-3</v>
      </c>
      <c r="V1128" t="s">
        <v>163</v>
      </c>
    </row>
    <row r="1129" spans="9:22" x14ac:dyDescent="0.45">
      <c r="I1129" t="s">
        <v>185</v>
      </c>
      <c r="J1129" t="s">
        <v>466</v>
      </c>
      <c r="K1129">
        <v>0</v>
      </c>
      <c r="L1129" t="s">
        <v>163</v>
      </c>
      <c r="N1129" t="s">
        <v>300</v>
      </c>
      <c r="O1129" t="s">
        <v>466</v>
      </c>
      <c r="P1129">
        <v>4.2086248629919993E-3</v>
      </c>
      <c r="Q1129" t="s">
        <v>163</v>
      </c>
      <c r="S1129" t="s">
        <v>369</v>
      </c>
      <c r="T1129" t="s">
        <v>466</v>
      </c>
      <c r="U1129">
        <v>3.9303742004227812E-3</v>
      </c>
      <c r="V1129" t="s">
        <v>163</v>
      </c>
    </row>
    <row r="1130" spans="9:22" x14ac:dyDescent="0.45">
      <c r="I1130" t="s">
        <v>185</v>
      </c>
      <c r="J1130" t="s">
        <v>467</v>
      </c>
      <c r="K1130">
        <v>0</v>
      </c>
      <c r="L1130" t="s">
        <v>163</v>
      </c>
      <c r="N1130" t="s">
        <v>300</v>
      </c>
      <c r="O1130" t="s">
        <v>467</v>
      </c>
      <c r="P1130">
        <v>2.730405867449185E-2</v>
      </c>
      <c r="Q1130" t="s">
        <v>163</v>
      </c>
      <c r="S1130" t="s">
        <v>369</v>
      </c>
      <c r="T1130" t="s">
        <v>467</v>
      </c>
      <c r="U1130">
        <v>2.2531367861013903E-2</v>
      </c>
      <c r="V1130" t="s">
        <v>163</v>
      </c>
    </row>
    <row r="1131" spans="9:22" x14ac:dyDescent="0.45">
      <c r="I1131" t="s">
        <v>185</v>
      </c>
      <c r="J1131" t="s">
        <v>468</v>
      </c>
      <c r="K1131">
        <v>1.0659977963836925E-3</v>
      </c>
      <c r="L1131" t="s">
        <v>163</v>
      </c>
      <c r="N1131" t="s">
        <v>300</v>
      </c>
      <c r="O1131" t="s">
        <v>468</v>
      </c>
      <c r="P1131">
        <v>3.3059172854568372E-2</v>
      </c>
      <c r="Q1131" t="s">
        <v>163</v>
      </c>
      <c r="S1131" t="s">
        <v>369</v>
      </c>
      <c r="T1131" t="s">
        <v>468</v>
      </c>
      <c r="U1131">
        <v>3.146497615050791E-2</v>
      </c>
      <c r="V1131" t="s">
        <v>163</v>
      </c>
    </row>
    <row r="1132" spans="9:22" x14ac:dyDescent="0.45">
      <c r="I1132" t="s">
        <v>185</v>
      </c>
      <c r="J1132" t="s">
        <v>469</v>
      </c>
      <c r="K1132">
        <v>3.9901653335882286E-3</v>
      </c>
      <c r="L1132" t="s">
        <v>163</v>
      </c>
      <c r="N1132" t="s">
        <v>300</v>
      </c>
      <c r="O1132" t="s">
        <v>469</v>
      </c>
      <c r="P1132">
        <v>4.557897764018836E-3</v>
      </c>
      <c r="Q1132" t="s">
        <v>163</v>
      </c>
      <c r="S1132" t="s">
        <v>369</v>
      </c>
      <c r="T1132" t="s">
        <v>469</v>
      </c>
      <c r="U1132">
        <v>3.1820719954745572E-3</v>
      </c>
      <c r="V1132" t="s">
        <v>163</v>
      </c>
    </row>
    <row r="1133" spans="9:22" x14ac:dyDescent="0.45">
      <c r="I1133" t="s">
        <v>185</v>
      </c>
      <c r="J1133" t="s">
        <v>470</v>
      </c>
      <c r="K1133">
        <v>5.8891717018739551E-3</v>
      </c>
      <c r="L1133" t="s">
        <v>163</v>
      </c>
      <c r="N1133" t="s">
        <v>300</v>
      </c>
      <c r="O1133" t="s">
        <v>470</v>
      </c>
      <c r="P1133">
        <v>3.8995163644416869E-3</v>
      </c>
      <c r="Q1133" t="s">
        <v>163</v>
      </c>
      <c r="S1133" t="s">
        <v>369</v>
      </c>
      <c r="T1133" t="s">
        <v>470</v>
      </c>
      <c r="U1133">
        <v>3.0752480105586816E-3</v>
      </c>
      <c r="V1133" t="s">
        <v>163</v>
      </c>
    </row>
    <row r="1134" spans="9:22" x14ac:dyDescent="0.45">
      <c r="I1134" t="s">
        <v>185</v>
      </c>
      <c r="J1134" t="s">
        <v>471</v>
      </c>
      <c r="K1134">
        <v>5.0845839730313036E-2</v>
      </c>
      <c r="L1134" t="s">
        <v>163</v>
      </c>
      <c r="N1134" t="s">
        <v>300</v>
      </c>
      <c r="O1134" t="s">
        <v>471</v>
      </c>
      <c r="P1134">
        <v>1.9642858421714135E-2</v>
      </c>
      <c r="Q1134" t="s">
        <v>163</v>
      </c>
      <c r="S1134" t="s">
        <v>369</v>
      </c>
      <c r="T1134" t="s">
        <v>471</v>
      </c>
      <c r="U1134">
        <v>1.8225077096926379E-2</v>
      </c>
      <c r="V1134" t="s">
        <v>163</v>
      </c>
    </row>
    <row r="1135" spans="9:22" x14ac:dyDescent="0.45">
      <c r="I1135" t="s">
        <v>185</v>
      </c>
      <c r="J1135" t="s">
        <v>472</v>
      </c>
      <c r="K1135">
        <v>6.4646812299950802E-3</v>
      </c>
      <c r="L1135" t="s">
        <v>163</v>
      </c>
      <c r="N1135" t="s">
        <v>300</v>
      </c>
      <c r="O1135" t="s">
        <v>472</v>
      </c>
      <c r="P1135">
        <v>2.5944888958759089E-3</v>
      </c>
      <c r="Q1135" t="s">
        <v>163</v>
      </c>
      <c r="S1135" t="s">
        <v>369</v>
      </c>
      <c r="T1135" t="s">
        <v>472</v>
      </c>
      <c r="U1135">
        <v>2.9064784309201217E-3</v>
      </c>
      <c r="V1135" t="s">
        <v>163</v>
      </c>
    </row>
    <row r="1136" spans="9:22" x14ac:dyDescent="0.45">
      <c r="I1136" t="s">
        <v>185</v>
      </c>
      <c r="J1136" t="s">
        <v>473</v>
      </c>
      <c r="K1136">
        <v>9.2813010939935253E-3</v>
      </c>
      <c r="L1136" t="s">
        <v>163</v>
      </c>
      <c r="N1136" t="s">
        <v>300</v>
      </c>
      <c r="O1136" t="s">
        <v>473</v>
      </c>
      <c r="P1136">
        <v>4.9843458781894546E-3</v>
      </c>
      <c r="Q1136" t="s">
        <v>163</v>
      </c>
      <c r="S1136" t="s">
        <v>369</v>
      </c>
      <c r="T1136" t="s">
        <v>473</v>
      </c>
      <c r="U1136">
        <v>6.6079078081881801E-3</v>
      </c>
      <c r="V1136" t="s">
        <v>163</v>
      </c>
    </row>
    <row r="1137" spans="9:22" x14ac:dyDescent="0.45">
      <c r="I1137" t="s">
        <v>185</v>
      </c>
      <c r="J1137" t="s">
        <v>474</v>
      </c>
      <c r="K1137">
        <v>0</v>
      </c>
      <c r="L1137" t="s">
        <v>163</v>
      </c>
      <c r="N1137" t="s">
        <v>300</v>
      </c>
      <c r="O1137" t="s">
        <v>474</v>
      </c>
      <c r="P1137">
        <v>3.119543105365663E-3</v>
      </c>
      <c r="Q1137" t="s">
        <v>163</v>
      </c>
      <c r="S1137" t="s">
        <v>369</v>
      </c>
      <c r="T1137" t="s">
        <v>474</v>
      </c>
      <c r="U1137">
        <v>4.0297317756725739E-3</v>
      </c>
      <c r="V1137" t="s">
        <v>163</v>
      </c>
    </row>
    <row r="1138" spans="9:22" x14ac:dyDescent="0.45">
      <c r="I1138" t="s">
        <v>185</v>
      </c>
      <c r="J1138" t="s">
        <v>475</v>
      </c>
      <c r="K1138">
        <v>0</v>
      </c>
      <c r="L1138" t="s">
        <v>163</v>
      </c>
      <c r="N1138" t="s">
        <v>300</v>
      </c>
      <c r="O1138" t="s">
        <v>475</v>
      </c>
      <c r="P1138">
        <v>2.0381239719867852E-2</v>
      </c>
      <c r="Q1138" t="s">
        <v>163</v>
      </c>
      <c r="S1138" t="s">
        <v>369</v>
      </c>
      <c r="T1138" t="s">
        <v>475</v>
      </c>
      <c r="U1138">
        <v>2.3852687848544652E-2</v>
      </c>
      <c r="V1138" t="s">
        <v>163</v>
      </c>
    </row>
    <row r="1139" spans="9:22" x14ac:dyDescent="0.45">
      <c r="I1139" t="s">
        <v>185</v>
      </c>
      <c r="J1139" t="s">
        <v>476</v>
      </c>
      <c r="K1139">
        <v>3.0242076775040655E-3</v>
      </c>
      <c r="L1139" t="s">
        <v>163</v>
      </c>
      <c r="N1139" t="s">
        <v>300</v>
      </c>
      <c r="O1139" t="s">
        <v>476</v>
      </c>
      <c r="P1139">
        <v>3.6099099489881367E-2</v>
      </c>
      <c r="Q1139" t="s">
        <v>163</v>
      </c>
      <c r="S1139" t="s">
        <v>369</v>
      </c>
      <c r="T1139" t="s">
        <v>476</v>
      </c>
      <c r="U1139">
        <v>3.2926539679858063E-2</v>
      </c>
      <c r="V1139" t="s">
        <v>163</v>
      </c>
    </row>
    <row r="1140" spans="9:22" x14ac:dyDescent="0.45">
      <c r="I1140" t="s">
        <v>185</v>
      </c>
      <c r="J1140" t="s">
        <v>477</v>
      </c>
      <c r="K1140">
        <v>5.1131929365835441E-3</v>
      </c>
      <c r="L1140" t="s">
        <v>163</v>
      </c>
      <c r="N1140" t="s">
        <v>300</v>
      </c>
      <c r="O1140" t="s">
        <v>477</v>
      </c>
      <c r="P1140">
        <v>3.4048280211594032E-3</v>
      </c>
      <c r="Q1140" t="s">
        <v>163</v>
      </c>
      <c r="S1140" t="s">
        <v>369</v>
      </c>
      <c r="T1140" t="s">
        <v>477</v>
      </c>
      <c r="U1140">
        <v>4.2700791918949526E-3</v>
      </c>
      <c r="V1140" t="s">
        <v>163</v>
      </c>
    </row>
    <row r="1141" spans="9:22" x14ac:dyDescent="0.45">
      <c r="I1141" t="s">
        <v>185</v>
      </c>
      <c r="J1141" t="s">
        <v>478</v>
      </c>
      <c r="K1141">
        <v>7.4180758774988111E-3</v>
      </c>
      <c r="L1141" t="s">
        <v>163</v>
      </c>
      <c r="N1141" t="s">
        <v>300</v>
      </c>
      <c r="O1141" t="s">
        <v>478</v>
      </c>
      <c r="P1141">
        <v>3.0393222883541176E-3</v>
      </c>
      <c r="Q1141" t="s">
        <v>163</v>
      </c>
      <c r="S1141" t="s">
        <v>369</v>
      </c>
      <c r="T1141" t="s">
        <v>478</v>
      </c>
      <c r="U1141">
        <v>4.2643858733978591E-3</v>
      </c>
      <c r="V1141" t="s">
        <v>163</v>
      </c>
    </row>
    <row r="1142" spans="9:22" x14ac:dyDescent="0.45">
      <c r="I1142" t="s">
        <v>185</v>
      </c>
      <c r="J1142" t="s">
        <v>479</v>
      </c>
      <c r="K1142">
        <v>6.0600930319457083E-2</v>
      </c>
      <c r="L1142" t="s">
        <v>163</v>
      </c>
      <c r="N1142" t="s">
        <v>300</v>
      </c>
      <c r="O1142" t="s">
        <v>479</v>
      </c>
      <c r="P1142">
        <v>1.5441206121334103E-2</v>
      </c>
      <c r="Q1142" t="s">
        <v>163</v>
      </c>
      <c r="S1142" t="s">
        <v>369</v>
      </c>
      <c r="T1142" t="s">
        <v>479</v>
      </c>
      <c r="U1142">
        <v>2.4227146705574073E-2</v>
      </c>
      <c r="V1142" t="s">
        <v>163</v>
      </c>
    </row>
    <row r="1143" spans="9:22" x14ac:dyDescent="0.45">
      <c r="I1143" t="s">
        <v>185</v>
      </c>
      <c r="J1143" t="s">
        <v>480</v>
      </c>
      <c r="K1143">
        <v>8.4280073429800102E-3</v>
      </c>
      <c r="L1143" t="s">
        <v>163</v>
      </c>
      <c r="N1143" t="s">
        <v>300</v>
      </c>
      <c r="O1143" t="s">
        <v>480</v>
      </c>
      <c r="P1143">
        <v>2.4102892798898946E-3</v>
      </c>
      <c r="Q1143" t="s">
        <v>163</v>
      </c>
      <c r="S1143" t="s">
        <v>369</v>
      </c>
      <c r="T1143" t="s">
        <v>480</v>
      </c>
      <c r="U1143">
        <v>4.307611918712732E-3</v>
      </c>
      <c r="V1143" t="s">
        <v>163</v>
      </c>
    </row>
    <row r="1144" spans="9:22" x14ac:dyDescent="0.45">
      <c r="I1144" t="s">
        <v>185</v>
      </c>
      <c r="J1144" t="s">
        <v>481</v>
      </c>
      <c r="K1144">
        <v>1.2519117661543901E-2</v>
      </c>
      <c r="L1144" t="s">
        <v>163</v>
      </c>
      <c r="N1144" t="s">
        <v>300</v>
      </c>
      <c r="O1144" t="s">
        <v>481</v>
      </c>
      <c r="P1144">
        <v>5.2737582030815263E-3</v>
      </c>
      <c r="Q1144" t="s">
        <v>163</v>
      </c>
      <c r="S1144" t="s">
        <v>369</v>
      </c>
      <c r="T1144" t="s">
        <v>481</v>
      </c>
      <c r="U1144">
        <v>9.4580971775275781E-3</v>
      </c>
      <c r="V1144" t="s">
        <v>163</v>
      </c>
    </row>
    <row r="1145" spans="9:22" x14ac:dyDescent="0.45">
      <c r="I1145" t="s">
        <v>185</v>
      </c>
      <c r="J1145" t="s">
        <v>482</v>
      </c>
      <c r="K1145">
        <v>9.4484435955126097E-4</v>
      </c>
      <c r="L1145" t="s">
        <v>163</v>
      </c>
      <c r="N1145" t="s">
        <v>300</v>
      </c>
      <c r="O1145" t="s">
        <v>482</v>
      </c>
      <c r="P1145">
        <v>3.3584788640321789E-3</v>
      </c>
      <c r="Q1145" t="s">
        <v>163</v>
      </c>
      <c r="S1145" t="s">
        <v>369</v>
      </c>
      <c r="T1145" t="s">
        <v>482</v>
      </c>
      <c r="U1145">
        <v>5.1453433577740033E-3</v>
      </c>
      <c r="V1145" t="s">
        <v>163</v>
      </c>
    </row>
    <row r="1146" spans="9:22" x14ac:dyDescent="0.45">
      <c r="I1146" t="s">
        <v>185</v>
      </c>
      <c r="J1146" t="s">
        <v>483</v>
      </c>
      <c r="K1146">
        <v>0</v>
      </c>
      <c r="L1146" t="s">
        <v>163</v>
      </c>
      <c r="N1146" t="s">
        <v>300</v>
      </c>
      <c r="O1146" t="s">
        <v>483</v>
      </c>
      <c r="P1146">
        <v>2.5695708173535912E-2</v>
      </c>
      <c r="Q1146" t="s">
        <v>163</v>
      </c>
      <c r="S1146" t="s">
        <v>369</v>
      </c>
      <c r="T1146" t="s">
        <v>483</v>
      </c>
      <c r="U1146">
        <v>2.6391523911194072E-2</v>
      </c>
      <c r="V1146" t="s">
        <v>163</v>
      </c>
    </row>
    <row r="1147" spans="9:22" x14ac:dyDescent="0.45">
      <c r="I1147" t="s">
        <v>185</v>
      </c>
      <c r="J1147" t="s">
        <v>484</v>
      </c>
      <c r="K1147">
        <v>4.4832667714289698E-3</v>
      </c>
      <c r="L1147" t="s">
        <v>163</v>
      </c>
      <c r="N1147" t="s">
        <v>300</v>
      </c>
      <c r="O1147" t="s">
        <v>484</v>
      </c>
      <c r="P1147">
        <v>4.7799851669439758E-2</v>
      </c>
      <c r="Q1147" t="s">
        <v>163</v>
      </c>
      <c r="S1147" t="s">
        <v>369</v>
      </c>
      <c r="T1147" t="s">
        <v>484</v>
      </c>
      <c r="U1147">
        <v>3.9238825201158935E-2</v>
      </c>
      <c r="V1147" t="s">
        <v>163</v>
      </c>
    </row>
    <row r="1148" spans="9:22" x14ac:dyDescent="0.45">
      <c r="I1148" t="s">
        <v>185</v>
      </c>
      <c r="J1148" t="s">
        <v>485</v>
      </c>
      <c r="K1148">
        <v>6.5849005090713227E-3</v>
      </c>
      <c r="L1148" t="s">
        <v>163</v>
      </c>
      <c r="N1148" t="s">
        <v>300</v>
      </c>
      <c r="O1148" t="s">
        <v>485</v>
      </c>
      <c r="P1148">
        <v>5.1039853982496677E-3</v>
      </c>
      <c r="Q1148" t="s">
        <v>163</v>
      </c>
      <c r="S1148" t="s">
        <v>369</v>
      </c>
      <c r="T1148" t="s">
        <v>485</v>
      </c>
      <c r="U1148">
        <v>4.8533261501606849E-3</v>
      </c>
      <c r="V1148" t="s">
        <v>163</v>
      </c>
    </row>
    <row r="1149" spans="9:22" x14ac:dyDescent="0.45">
      <c r="I1149" t="s">
        <v>185</v>
      </c>
      <c r="J1149" t="s">
        <v>486</v>
      </c>
      <c r="K1149">
        <v>8.2951988524683305E-3</v>
      </c>
      <c r="L1149" t="s">
        <v>163</v>
      </c>
      <c r="N1149" t="s">
        <v>300</v>
      </c>
      <c r="O1149" t="s">
        <v>486</v>
      </c>
      <c r="P1149">
        <v>4.783036464387139E-3</v>
      </c>
      <c r="Q1149" t="s">
        <v>163</v>
      </c>
      <c r="S1149" t="s">
        <v>369</v>
      </c>
      <c r="T1149" t="s">
        <v>486</v>
      </c>
      <c r="U1149">
        <v>4.8600711784155034E-3</v>
      </c>
      <c r="V1149" t="s">
        <v>163</v>
      </c>
    </row>
    <row r="1150" spans="9:22" x14ac:dyDescent="0.45">
      <c r="I1150" t="s">
        <v>185</v>
      </c>
      <c r="J1150" t="s">
        <v>487</v>
      </c>
      <c r="K1150">
        <v>6.3726724200724144E-2</v>
      </c>
      <c r="L1150" t="s">
        <v>163</v>
      </c>
      <c r="N1150" t="s">
        <v>300</v>
      </c>
      <c r="O1150" t="s">
        <v>487</v>
      </c>
      <c r="P1150">
        <v>2.3383792877977986E-2</v>
      </c>
      <c r="Q1150" t="s">
        <v>163</v>
      </c>
      <c r="S1150" t="s">
        <v>369</v>
      </c>
      <c r="T1150" t="s">
        <v>487</v>
      </c>
      <c r="U1150">
        <v>2.7819258417099171E-2</v>
      </c>
      <c r="V1150" t="s">
        <v>163</v>
      </c>
    </row>
    <row r="1151" spans="9:22" x14ac:dyDescent="0.45">
      <c r="I1151" t="s">
        <v>185</v>
      </c>
      <c r="J1151" t="s">
        <v>488</v>
      </c>
      <c r="K1151">
        <v>8.9587748234948097E-3</v>
      </c>
      <c r="L1151" t="s">
        <v>163</v>
      </c>
      <c r="N1151" t="s">
        <v>300</v>
      </c>
      <c r="O1151" t="s">
        <v>488</v>
      </c>
      <c r="P1151">
        <v>2.9365349619474494E-3</v>
      </c>
      <c r="Q1151" t="s">
        <v>163</v>
      </c>
      <c r="S1151" t="s">
        <v>369</v>
      </c>
      <c r="T1151" t="s">
        <v>488</v>
      </c>
      <c r="U1151">
        <v>5.1944139866612398E-3</v>
      </c>
      <c r="V1151" t="s">
        <v>163</v>
      </c>
    </row>
    <row r="1152" spans="9:22" x14ac:dyDescent="0.45">
      <c r="I1152" t="s">
        <v>185</v>
      </c>
      <c r="J1152" t="s">
        <v>489</v>
      </c>
      <c r="K1152">
        <v>1.3410431075922005E-2</v>
      </c>
      <c r="L1152" t="s">
        <v>163</v>
      </c>
      <c r="N1152" t="s">
        <v>300</v>
      </c>
      <c r="O1152" t="s">
        <v>489</v>
      </c>
      <c r="P1152">
        <v>5.732725513133613E-3</v>
      </c>
      <c r="Q1152" t="s">
        <v>163</v>
      </c>
      <c r="S1152" t="s">
        <v>369</v>
      </c>
      <c r="T1152" t="s">
        <v>489</v>
      </c>
      <c r="U1152">
        <v>1.1701021576836165E-2</v>
      </c>
      <c r="V1152" t="s">
        <v>163</v>
      </c>
    </row>
    <row r="1153" spans="9:22" x14ac:dyDescent="0.45">
      <c r="I1153" t="s">
        <v>185</v>
      </c>
      <c r="J1153" t="s">
        <v>490</v>
      </c>
      <c r="K1153">
        <v>3.7169550314189136E-3</v>
      </c>
      <c r="L1153" t="s">
        <v>163</v>
      </c>
      <c r="N1153" t="s">
        <v>300</v>
      </c>
      <c r="O1153" t="s">
        <v>490</v>
      </c>
      <c r="P1153">
        <v>3.2613457047506772E-3</v>
      </c>
      <c r="Q1153" t="s">
        <v>163</v>
      </c>
      <c r="S1153" t="s">
        <v>369</v>
      </c>
      <c r="T1153" t="s">
        <v>490</v>
      </c>
      <c r="U1153">
        <v>6.4538915873804566E-3</v>
      </c>
      <c r="V1153" t="s">
        <v>163</v>
      </c>
    </row>
    <row r="1154" spans="9:22" x14ac:dyDescent="0.45">
      <c r="I1154" t="s">
        <v>185</v>
      </c>
      <c r="J1154" t="s">
        <v>491</v>
      </c>
      <c r="K1154">
        <v>0</v>
      </c>
      <c r="L1154" t="s">
        <v>163</v>
      </c>
      <c r="N1154" t="s">
        <v>300</v>
      </c>
      <c r="O1154" t="s">
        <v>491</v>
      </c>
      <c r="P1154">
        <v>2.844320809257268E-2</v>
      </c>
      <c r="Q1154" t="s">
        <v>163</v>
      </c>
      <c r="S1154" t="s">
        <v>369</v>
      </c>
      <c r="T1154" t="s">
        <v>491</v>
      </c>
      <c r="U1154">
        <v>3.3726695275809286E-2</v>
      </c>
      <c r="V1154" t="s">
        <v>163</v>
      </c>
    </row>
    <row r="1155" spans="9:22" x14ac:dyDescent="0.45">
      <c r="I1155" t="s">
        <v>185</v>
      </c>
      <c r="J1155" t="s">
        <v>492</v>
      </c>
      <c r="K1155">
        <v>4.6715654956549987E-3</v>
      </c>
      <c r="L1155" t="s">
        <v>163</v>
      </c>
      <c r="N1155" t="s">
        <v>300</v>
      </c>
      <c r="O1155" t="s">
        <v>492</v>
      </c>
      <c r="P1155">
        <v>2.5151041086498523E-2</v>
      </c>
      <c r="Q1155" t="s">
        <v>163</v>
      </c>
      <c r="S1155" t="s">
        <v>369</v>
      </c>
      <c r="T1155" t="s">
        <v>492</v>
      </c>
      <c r="U1155">
        <v>1.7314624799030641E-2</v>
      </c>
      <c r="V1155" t="s">
        <v>163</v>
      </c>
    </row>
    <row r="1156" spans="9:22" x14ac:dyDescent="0.45">
      <c r="I1156" t="s">
        <v>185</v>
      </c>
      <c r="J1156" t="s">
        <v>493</v>
      </c>
      <c r="K1156">
        <v>7.5964288575114079E-3</v>
      </c>
      <c r="L1156" t="s">
        <v>163</v>
      </c>
      <c r="N1156" t="s">
        <v>300</v>
      </c>
      <c r="O1156" t="s">
        <v>493</v>
      </c>
      <c r="P1156">
        <v>2.2907346164333471E-3</v>
      </c>
      <c r="Q1156" t="s">
        <v>163</v>
      </c>
      <c r="S1156" t="s">
        <v>369</v>
      </c>
      <c r="T1156" t="s">
        <v>493</v>
      </c>
      <c r="U1156">
        <v>2.0465883017470963E-3</v>
      </c>
      <c r="V1156" t="s">
        <v>163</v>
      </c>
    </row>
    <row r="1157" spans="9:22" x14ac:dyDescent="0.45">
      <c r="I1157" t="s">
        <v>185</v>
      </c>
      <c r="J1157" t="s">
        <v>494</v>
      </c>
      <c r="K1157">
        <v>9.7655127717538696E-3</v>
      </c>
      <c r="L1157" t="s">
        <v>163</v>
      </c>
      <c r="N1157" t="s">
        <v>300</v>
      </c>
      <c r="O1157" t="s">
        <v>494</v>
      </c>
      <c r="P1157">
        <v>1.8988413480336599E-3</v>
      </c>
      <c r="Q1157" t="s">
        <v>163</v>
      </c>
      <c r="S1157" t="s">
        <v>369</v>
      </c>
      <c r="T1157" t="s">
        <v>494</v>
      </c>
      <c r="U1157">
        <v>2.0368674970641836E-3</v>
      </c>
      <c r="V1157" t="s">
        <v>163</v>
      </c>
    </row>
    <row r="1158" spans="9:22" x14ac:dyDescent="0.45">
      <c r="I1158" t="s">
        <v>185</v>
      </c>
      <c r="J1158" t="s">
        <v>495</v>
      </c>
      <c r="K1158">
        <v>7.053938746665743E-2</v>
      </c>
      <c r="L1158" t="s">
        <v>163</v>
      </c>
      <c r="N1158" t="s">
        <v>300</v>
      </c>
      <c r="O1158" t="s">
        <v>495</v>
      </c>
      <c r="P1158">
        <v>6.8248272375983042E-3</v>
      </c>
      <c r="Q1158" t="s">
        <v>163</v>
      </c>
      <c r="S1158" t="s">
        <v>369</v>
      </c>
      <c r="T1158" t="s">
        <v>495</v>
      </c>
      <c r="U1158">
        <v>1.1584547747276287E-2</v>
      </c>
      <c r="V1158" t="s">
        <v>163</v>
      </c>
    </row>
    <row r="1159" spans="9:22" x14ac:dyDescent="0.45">
      <c r="I1159" t="s">
        <v>185</v>
      </c>
      <c r="J1159" t="s">
        <v>496</v>
      </c>
      <c r="K1159">
        <v>9.6745430748900307E-3</v>
      </c>
      <c r="L1159" t="s">
        <v>163</v>
      </c>
      <c r="N1159" t="s">
        <v>300</v>
      </c>
      <c r="O1159" t="s">
        <v>496</v>
      </c>
      <c r="P1159">
        <v>1.2836388940975741E-3</v>
      </c>
      <c r="Q1159" t="s">
        <v>163</v>
      </c>
      <c r="S1159" t="s">
        <v>369</v>
      </c>
      <c r="T1159" t="s">
        <v>496</v>
      </c>
      <c r="U1159">
        <v>2.3619132783600865E-3</v>
      </c>
      <c r="V1159" t="s">
        <v>163</v>
      </c>
    </row>
    <row r="1160" spans="9:22" x14ac:dyDescent="0.45">
      <c r="I1160" t="s">
        <v>185</v>
      </c>
      <c r="J1160" t="s">
        <v>497</v>
      </c>
      <c r="K1160">
        <v>1.4962748084150419E-2</v>
      </c>
      <c r="L1160" t="s">
        <v>163</v>
      </c>
      <c r="N1160" t="s">
        <v>300</v>
      </c>
      <c r="O1160" t="s">
        <v>497</v>
      </c>
      <c r="P1160">
        <v>3.1156966292104969E-3</v>
      </c>
      <c r="Q1160" t="s">
        <v>163</v>
      </c>
      <c r="S1160" t="s">
        <v>369</v>
      </c>
      <c r="T1160" t="s">
        <v>497</v>
      </c>
      <c r="U1160">
        <v>5.5972474077175937E-3</v>
      </c>
      <c r="V1160" t="s">
        <v>163</v>
      </c>
    </row>
    <row r="1161" spans="9:22" x14ac:dyDescent="0.45">
      <c r="I1161" t="s">
        <v>185</v>
      </c>
      <c r="J1161" t="s">
        <v>498</v>
      </c>
      <c r="K1161">
        <v>4.3851525319814214E-3</v>
      </c>
      <c r="L1161" t="s">
        <v>163</v>
      </c>
      <c r="N1161" t="s">
        <v>300</v>
      </c>
      <c r="O1161" t="s">
        <v>498</v>
      </c>
      <c r="P1161">
        <v>2.311578235360216E-3</v>
      </c>
      <c r="Q1161" t="s">
        <v>163</v>
      </c>
      <c r="S1161" t="s">
        <v>369</v>
      </c>
      <c r="T1161" t="s">
        <v>498</v>
      </c>
      <c r="U1161">
        <v>3.2362850032283752E-3</v>
      </c>
      <c r="V1161" t="s">
        <v>163</v>
      </c>
    </row>
    <row r="1162" spans="9:22" x14ac:dyDescent="0.45">
      <c r="I1162" t="s">
        <v>185</v>
      </c>
      <c r="J1162" t="s">
        <v>499</v>
      </c>
      <c r="K1162">
        <v>0</v>
      </c>
      <c r="L1162" t="s">
        <v>163</v>
      </c>
      <c r="N1162" t="s">
        <v>300</v>
      </c>
      <c r="O1162" t="s">
        <v>499</v>
      </c>
      <c r="P1162">
        <v>2.0134742376122828E-2</v>
      </c>
      <c r="Q1162" t="s">
        <v>163</v>
      </c>
      <c r="S1162" t="s">
        <v>369</v>
      </c>
      <c r="T1162" t="s">
        <v>499</v>
      </c>
      <c r="U1162">
        <v>1.8005795526641361E-2</v>
      </c>
      <c r="V1162" t="s">
        <v>163</v>
      </c>
    </row>
    <row r="1163" spans="9:22" x14ac:dyDescent="0.45">
      <c r="I1163" t="s">
        <v>186</v>
      </c>
      <c r="J1163" t="s">
        <v>162</v>
      </c>
      <c r="K1163">
        <v>3.6355860296926825E-3</v>
      </c>
      <c r="L1163" t="s">
        <v>163</v>
      </c>
      <c r="N1163" t="s">
        <v>301</v>
      </c>
      <c r="O1163" t="s">
        <v>162</v>
      </c>
      <c r="P1163">
        <v>2.0973922141379751E-2</v>
      </c>
      <c r="Q1163" t="s">
        <v>163</v>
      </c>
      <c r="S1163" t="s">
        <v>370</v>
      </c>
      <c r="T1163" t="s">
        <v>162</v>
      </c>
      <c r="U1163">
        <v>2.1946167548125679E-2</v>
      </c>
      <c r="V1163" t="s">
        <v>163</v>
      </c>
    </row>
    <row r="1164" spans="9:22" x14ac:dyDescent="0.45">
      <c r="I1164" t="s">
        <v>186</v>
      </c>
      <c r="J1164" t="s">
        <v>164</v>
      </c>
      <c r="K1164">
        <v>6.6594418853333929E-3</v>
      </c>
      <c r="L1164" t="s">
        <v>163</v>
      </c>
      <c r="N1164" t="s">
        <v>301</v>
      </c>
      <c r="O1164" t="s">
        <v>164</v>
      </c>
      <c r="P1164">
        <v>2.0404332385038455E-3</v>
      </c>
      <c r="Q1164" t="s">
        <v>163</v>
      </c>
      <c r="S1164" t="s">
        <v>370</v>
      </c>
      <c r="T1164" t="s">
        <v>164</v>
      </c>
      <c r="U1164">
        <v>2.6395691056746002E-3</v>
      </c>
      <c r="V1164" t="s">
        <v>163</v>
      </c>
    </row>
    <row r="1165" spans="9:22" x14ac:dyDescent="0.45">
      <c r="I1165" t="s">
        <v>186</v>
      </c>
      <c r="J1165" t="s">
        <v>165</v>
      </c>
      <c r="K1165">
        <v>8.9343249796104227E-3</v>
      </c>
      <c r="L1165" t="s">
        <v>163</v>
      </c>
      <c r="N1165" t="s">
        <v>301</v>
      </c>
      <c r="O1165" t="s">
        <v>165</v>
      </c>
      <c r="P1165">
        <v>2.2587402819289892E-3</v>
      </c>
      <c r="Q1165" t="s">
        <v>163</v>
      </c>
      <c r="S1165" t="s">
        <v>370</v>
      </c>
      <c r="T1165" t="s">
        <v>165</v>
      </c>
      <c r="U1165">
        <v>2.7084371386961563E-3</v>
      </c>
      <c r="V1165" t="s">
        <v>163</v>
      </c>
    </row>
    <row r="1166" spans="9:22" x14ac:dyDescent="0.45">
      <c r="I1166" t="s">
        <v>186</v>
      </c>
      <c r="J1166" t="s">
        <v>406</v>
      </c>
      <c r="K1166">
        <v>6.9573999948596754E-2</v>
      </c>
      <c r="L1166" t="s">
        <v>163</v>
      </c>
      <c r="N1166" t="s">
        <v>301</v>
      </c>
      <c r="O1166" t="s">
        <v>406</v>
      </c>
      <c r="P1166">
        <v>1.4498113752226894E-2</v>
      </c>
      <c r="Q1166" t="s">
        <v>163</v>
      </c>
      <c r="S1166" t="s">
        <v>370</v>
      </c>
      <c r="T1166" t="s">
        <v>406</v>
      </c>
      <c r="U1166">
        <v>1.5452040894723273E-2</v>
      </c>
      <c r="V1166" t="s">
        <v>163</v>
      </c>
    </row>
    <row r="1167" spans="9:22" x14ac:dyDescent="0.45">
      <c r="I1167" t="s">
        <v>186</v>
      </c>
      <c r="J1167" t="s">
        <v>407</v>
      </c>
      <c r="K1167">
        <v>9.8096444204040043E-3</v>
      </c>
      <c r="L1167" t="s">
        <v>163</v>
      </c>
      <c r="N1167" t="s">
        <v>301</v>
      </c>
      <c r="O1167" t="s">
        <v>407</v>
      </c>
      <c r="P1167">
        <v>3.3183593523780693E-3</v>
      </c>
      <c r="Q1167" t="s">
        <v>163</v>
      </c>
      <c r="S1167" t="s">
        <v>370</v>
      </c>
      <c r="T1167" t="s">
        <v>407</v>
      </c>
      <c r="U1167">
        <v>2.5135193972356034E-3</v>
      </c>
      <c r="V1167" t="s">
        <v>163</v>
      </c>
    </row>
    <row r="1168" spans="9:22" x14ac:dyDescent="0.45">
      <c r="I1168" t="s">
        <v>186</v>
      </c>
      <c r="J1168" t="s">
        <v>408</v>
      </c>
      <c r="K1168">
        <v>1.5357287554584279E-2</v>
      </c>
      <c r="L1168" t="s">
        <v>163</v>
      </c>
      <c r="N1168" t="s">
        <v>301</v>
      </c>
      <c r="O1168" t="s">
        <v>408</v>
      </c>
      <c r="P1168">
        <v>8.1110805805815079E-3</v>
      </c>
      <c r="Q1168" t="s">
        <v>163</v>
      </c>
      <c r="S1168" t="s">
        <v>370</v>
      </c>
      <c r="T1168" t="s">
        <v>408</v>
      </c>
      <c r="U1168">
        <v>5.5483967824176946E-3</v>
      </c>
      <c r="V1168" t="s">
        <v>163</v>
      </c>
    </row>
    <row r="1169" spans="9:22" x14ac:dyDescent="0.45">
      <c r="I1169" t="s">
        <v>186</v>
      </c>
      <c r="J1169" t="s">
        <v>446</v>
      </c>
      <c r="K1169">
        <v>4.6457453579483582E-3</v>
      </c>
      <c r="L1169" t="s">
        <v>163</v>
      </c>
      <c r="N1169" t="s">
        <v>301</v>
      </c>
      <c r="O1169" t="s">
        <v>446</v>
      </c>
      <c r="P1169">
        <v>4.8368594773106873E-3</v>
      </c>
      <c r="Q1169" t="s">
        <v>163</v>
      </c>
      <c r="S1169" t="s">
        <v>370</v>
      </c>
      <c r="T1169" t="s">
        <v>446</v>
      </c>
      <c r="U1169">
        <v>3.0850246615751185E-3</v>
      </c>
      <c r="V1169" t="s">
        <v>163</v>
      </c>
    </row>
    <row r="1170" spans="9:22" x14ac:dyDescent="0.45">
      <c r="I1170" t="s">
        <v>186</v>
      </c>
      <c r="J1170" t="s">
        <v>447</v>
      </c>
      <c r="K1170">
        <v>0</v>
      </c>
      <c r="L1170" t="s">
        <v>163</v>
      </c>
      <c r="N1170" t="s">
        <v>301</v>
      </c>
      <c r="O1170" t="s">
        <v>447</v>
      </c>
      <c r="P1170">
        <v>2.729171145147646E-2</v>
      </c>
      <c r="Q1170" t="s">
        <v>163</v>
      </c>
      <c r="S1170" t="s">
        <v>370</v>
      </c>
      <c r="T1170" t="s">
        <v>447</v>
      </c>
      <c r="U1170">
        <v>1.706410378942726E-2</v>
      </c>
      <c r="V1170" t="s">
        <v>163</v>
      </c>
    </row>
    <row r="1171" spans="9:22" x14ac:dyDescent="0.45">
      <c r="I1171" t="s">
        <v>186</v>
      </c>
      <c r="J1171" t="s">
        <v>166</v>
      </c>
      <c r="K1171">
        <v>2.0476576898013367E-3</v>
      </c>
      <c r="L1171" t="s">
        <v>163</v>
      </c>
      <c r="N1171" t="s">
        <v>301</v>
      </c>
      <c r="O1171" t="s">
        <v>166</v>
      </c>
      <c r="P1171">
        <v>2.0840835817041152E-2</v>
      </c>
      <c r="Q1171" t="s">
        <v>163</v>
      </c>
      <c r="S1171" t="s">
        <v>370</v>
      </c>
      <c r="T1171" t="s">
        <v>166</v>
      </c>
      <c r="U1171">
        <v>1.4929135386857121E-2</v>
      </c>
      <c r="V1171" t="s">
        <v>163</v>
      </c>
    </row>
    <row r="1172" spans="9:22" x14ac:dyDescent="0.45">
      <c r="I1172" t="s">
        <v>186</v>
      </c>
      <c r="J1172" t="s">
        <v>167</v>
      </c>
      <c r="K1172">
        <v>4.134049246826573E-3</v>
      </c>
      <c r="L1172" t="s">
        <v>163</v>
      </c>
      <c r="N1172" t="s">
        <v>301</v>
      </c>
      <c r="O1172" t="s">
        <v>167</v>
      </c>
      <c r="P1172">
        <v>2.3939563079142237E-3</v>
      </c>
      <c r="Q1172" t="s">
        <v>163</v>
      </c>
      <c r="S1172" t="s">
        <v>370</v>
      </c>
      <c r="T1172" t="s">
        <v>167</v>
      </c>
      <c r="U1172">
        <v>1.8796220277394768E-3</v>
      </c>
      <c r="V1172" t="s">
        <v>163</v>
      </c>
    </row>
    <row r="1173" spans="9:22" x14ac:dyDescent="0.45">
      <c r="I1173" t="s">
        <v>186</v>
      </c>
      <c r="J1173" t="s">
        <v>168</v>
      </c>
      <c r="K1173">
        <v>6.1683358559221687E-3</v>
      </c>
      <c r="L1173" t="s">
        <v>163</v>
      </c>
      <c r="N1173" t="s">
        <v>301</v>
      </c>
      <c r="O1173" t="s">
        <v>168</v>
      </c>
      <c r="P1173">
        <v>2.6527185251960439E-3</v>
      </c>
      <c r="Q1173" t="s">
        <v>163</v>
      </c>
      <c r="S1173" t="s">
        <v>370</v>
      </c>
      <c r="T1173" t="s">
        <v>168</v>
      </c>
      <c r="U1173">
        <v>1.9125260975707385E-3</v>
      </c>
      <c r="V1173" t="s">
        <v>163</v>
      </c>
    </row>
    <row r="1174" spans="9:22" x14ac:dyDescent="0.45">
      <c r="I1174" t="s">
        <v>186</v>
      </c>
      <c r="J1174" t="s">
        <v>409</v>
      </c>
      <c r="K1174">
        <v>5.2017845240134343E-2</v>
      </c>
      <c r="L1174" t="s">
        <v>163</v>
      </c>
      <c r="N1174" t="s">
        <v>301</v>
      </c>
      <c r="O1174" t="s">
        <v>409</v>
      </c>
      <c r="P1174">
        <v>1.526810691671996E-2</v>
      </c>
      <c r="Q1174" t="s">
        <v>163</v>
      </c>
      <c r="S1174" t="s">
        <v>370</v>
      </c>
      <c r="T1174" t="s">
        <v>409</v>
      </c>
      <c r="U1174">
        <v>1.1657651801853068E-2</v>
      </c>
      <c r="V1174" t="s">
        <v>163</v>
      </c>
    </row>
    <row r="1175" spans="9:22" x14ac:dyDescent="0.45">
      <c r="I1175" t="s">
        <v>186</v>
      </c>
      <c r="J1175" t="s">
        <v>410</v>
      </c>
      <c r="K1175">
        <v>7.0249299234353708E-3</v>
      </c>
      <c r="L1175" t="s">
        <v>163</v>
      </c>
      <c r="N1175" t="s">
        <v>301</v>
      </c>
      <c r="O1175" t="s">
        <v>410</v>
      </c>
      <c r="P1175">
        <v>3.3340039953988669E-3</v>
      </c>
      <c r="Q1175" t="s">
        <v>163</v>
      </c>
      <c r="S1175" t="s">
        <v>370</v>
      </c>
      <c r="T1175" t="s">
        <v>410</v>
      </c>
      <c r="U1175">
        <v>1.7801639676432253E-3</v>
      </c>
      <c r="V1175" t="s">
        <v>163</v>
      </c>
    </row>
    <row r="1176" spans="9:22" x14ac:dyDescent="0.45">
      <c r="I1176" t="s">
        <v>186</v>
      </c>
      <c r="J1176" t="s">
        <v>411</v>
      </c>
      <c r="K1176">
        <v>1.029416924776346E-2</v>
      </c>
      <c r="L1176" t="s">
        <v>163</v>
      </c>
      <c r="N1176" t="s">
        <v>301</v>
      </c>
      <c r="O1176" t="s">
        <v>411</v>
      </c>
      <c r="P1176">
        <v>7.7980145367493219E-3</v>
      </c>
      <c r="Q1176" t="s">
        <v>163</v>
      </c>
      <c r="S1176" t="s">
        <v>370</v>
      </c>
      <c r="T1176" t="s">
        <v>411</v>
      </c>
      <c r="U1176">
        <v>3.4375651119000657E-3</v>
      </c>
      <c r="V1176" t="s">
        <v>163</v>
      </c>
    </row>
    <row r="1177" spans="9:22" x14ac:dyDescent="0.45">
      <c r="I1177" t="s">
        <v>186</v>
      </c>
      <c r="J1177" t="s">
        <v>448</v>
      </c>
      <c r="K1177">
        <v>2.4978969862855674E-3</v>
      </c>
      <c r="L1177" t="s">
        <v>163</v>
      </c>
      <c r="N1177" t="s">
        <v>301</v>
      </c>
      <c r="O1177" t="s">
        <v>448</v>
      </c>
      <c r="P1177">
        <v>3.9998917106041148E-3</v>
      </c>
      <c r="Q1177" t="s">
        <v>163</v>
      </c>
      <c r="S1177" t="s">
        <v>370</v>
      </c>
      <c r="T1177" t="s">
        <v>448</v>
      </c>
      <c r="U1177">
        <v>1.7955604561448392E-3</v>
      </c>
      <c r="V1177" t="s">
        <v>163</v>
      </c>
    </row>
    <row r="1178" spans="9:22" x14ac:dyDescent="0.45">
      <c r="I1178" t="s">
        <v>186</v>
      </c>
      <c r="J1178" t="s">
        <v>449</v>
      </c>
      <c r="K1178">
        <v>0</v>
      </c>
      <c r="L1178" t="s">
        <v>163</v>
      </c>
      <c r="N1178" t="s">
        <v>301</v>
      </c>
      <c r="O1178" t="s">
        <v>449</v>
      </c>
      <c r="P1178">
        <v>2.1701233365874487E-2</v>
      </c>
      <c r="Q1178" t="s">
        <v>163</v>
      </c>
      <c r="S1178" t="s">
        <v>370</v>
      </c>
      <c r="T1178" t="s">
        <v>449</v>
      </c>
      <c r="U1178">
        <v>1.0747304782567814E-2</v>
      </c>
      <c r="V1178" t="s">
        <v>163</v>
      </c>
    </row>
    <row r="1179" spans="9:22" x14ac:dyDescent="0.45">
      <c r="I1179" t="s">
        <v>186</v>
      </c>
      <c r="J1179" t="s">
        <v>169</v>
      </c>
      <c r="K1179">
        <v>1.1263216354858812E-3</v>
      </c>
      <c r="L1179" t="s">
        <v>163</v>
      </c>
      <c r="N1179" t="s">
        <v>301</v>
      </c>
      <c r="O1179" t="s">
        <v>169</v>
      </c>
      <c r="P1179">
        <v>2.4335414562465699E-2</v>
      </c>
      <c r="Q1179" t="s">
        <v>163</v>
      </c>
      <c r="S1179" t="s">
        <v>370</v>
      </c>
      <c r="T1179" t="s">
        <v>169</v>
      </c>
      <c r="U1179">
        <v>2.8396209411564882E-2</v>
      </c>
      <c r="V1179" t="s">
        <v>163</v>
      </c>
    </row>
    <row r="1180" spans="9:22" x14ac:dyDescent="0.45">
      <c r="I1180" t="s">
        <v>186</v>
      </c>
      <c r="J1180" t="s">
        <v>170</v>
      </c>
      <c r="K1180">
        <v>3.5467543436181344E-3</v>
      </c>
      <c r="L1180" t="s">
        <v>163</v>
      </c>
      <c r="N1180" t="s">
        <v>301</v>
      </c>
      <c r="O1180" t="s">
        <v>170</v>
      </c>
      <c r="P1180">
        <v>2.6820765184712388E-3</v>
      </c>
      <c r="Q1180" t="s">
        <v>163</v>
      </c>
      <c r="S1180" t="s">
        <v>370</v>
      </c>
      <c r="T1180" t="s">
        <v>170</v>
      </c>
      <c r="U1180">
        <v>3.2969248039808148E-3</v>
      </c>
      <c r="V1180" t="s">
        <v>163</v>
      </c>
    </row>
    <row r="1181" spans="9:22" x14ac:dyDescent="0.45">
      <c r="I1181" t="s">
        <v>186</v>
      </c>
      <c r="J1181" t="s">
        <v>171</v>
      </c>
      <c r="K1181">
        <v>5.5459027389979749E-3</v>
      </c>
      <c r="L1181" t="s">
        <v>163</v>
      </c>
      <c r="N1181" t="s">
        <v>301</v>
      </c>
      <c r="O1181" t="s">
        <v>171</v>
      </c>
      <c r="P1181">
        <v>2.7037380016689131E-3</v>
      </c>
      <c r="Q1181" t="s">
        <v>163</v>
      </c>
      <c r="S1181" t="s">
        <v>370</v>
      </c>
      <c r="T1181" t="s">
        <v>171</v>
      </c>
      <c r="U1181">
        <v>3.4425304662173127E-3</v>
      </c>
      <c r="V1181" t="s">
        <v>163</v>
      </c>
    </row>
    <row r="1182" spans="9:22" x14ac:dyDescent="0.45">
      <c r="I1182" t="s">
        <v>186</v>
      </c>
      <c r="J1182" t="s">
        <v>412</v>
      </c>
      <c r="K1182">
        <v>4.9492871297138231E-2</v>
      </c>
      <c r="L1182" t="s">
        <v>163</v>
      </c>
      <c r="N1182" t="s">
        <v>301</v>
      </c>
      <c r="O1182" t="s">
        <v>412</v>
      </c>
      <c r="P1182">
        <v>2.0081105820241234E-2</v>
      </c>
      <c r="Q1182" t="s">
        <v>163</v>
      </c>
      <c r="S1182" t="s">
        <v>370</v>
      </c>
      <c r="T1182" t="s">
        <v>412</v>
      </c>
      <c r="U1182">
        <v>2.0968724393038152E-2</v>
      </c>
      <c r="V1182" t="s">
        <v>163</v>
      </c>
    </row>
    <row r="1183" spans="9:22" x14ac:dyDescent="0.45">
      <c r="I1183" t="s">
        <v>186</v>
      </c>
      <c r="J1183" t="s">
        <v>413</v>
      </c>
      <c r="K1183">
        <v>6.2577541183155214E-3</v>
      </c>
      <c r="L1183" t="s">
        <v>163</v>
      </c>
      <c r="N1183" t="s">
        <v>301</v>
      </c>
      <c r="O1183" t="s">
        <v>413</v>
      </c>
      <c r="P1183">
        <v>3.4879901978143515E-3</v>
      </c>
      <c r="Q1183" t="s">
        <v>163</v>
      </c>
      <c r="S1183" t="s">
        <v>370</v>
      </c>
      <c r="T1183" t="s">
        <v>413</v>
      </c>
      <c r="U1183">
        <v>3.7005692079644568E-3</v>
      </c>
      <c r="V1183" t="s">
        <v>163</v>
      </c>
    </row>
    <row r="1184" spans="9:22" x14ac:dyDescent="0.45">
      <c r="I1184" t="s">
        <v>186</v>
      </c>
      <c r="J1184" t="s">
        <v>414</v>
      </c>
      <c r="K1184">
        <v>8.9269569795000989E-3</v>
      </c>
      <c r="L1184" t="s">
        <v>163</v>
      </c>
      <c r="N1184" t="s">
        <v>301</v>
      </c>
      <c r="O1184" t="s">
        <v>414</v>
      </c>
      <c r="P1184">
        <v>7.550234095557125E-3</v>
      </c>
      <c r="Q1184" t="s">
        <v>163</v>
      </c>
      <c r="S1184" t="s">
        <v>370</v>
      </c>
      <c r="T1184" t="s">
        <v>414</v>
      </c>
      <c r="U1184">
        <v>7.8097449618640393E-3</v>
      </c>
      <c r="V1184" t="s">
        <v>163</v>
      </c>
    </row>
    <row r="1185" spans="9:22" x14ac:dyDescent="0.45">
      <c r="I1185" t="s">
        <v>186</v>
      </c>
      <c r="J1185" t="s">
        <v>450</v>
      </c>
      <c r="K1185">
        <v>8.4436069599534919E-4</v>
      </c>
      <c r="L1185" t="s">
        <v>163</v>
      </c>
      <c r="N1185" t="s">
        <v>301</v>
      </c>
      <c r="O1185" t="s">
        <v>450</v>
      </c>
      <c r="P1185">
        <v>4.5648182513189171E-3</v>
      </c>
      <c r="Q1185" t="s">
        <v>163</v>
      </c>
      <c r="S1185" t="s">
        <v>370</v>
      </c>
      <c r="T1185" t="s">
        <v>450</v>
      </c>
      <c r="U1185">
        <v>4.2033435265310887E-3</v>
      </c>
      <c r="V1185" t="s">
        <v>163</v>
      </c>
    </row>
    <row r="1186" spans="9:22" x14ac:dyDescent="0.45">
      <c r="I1186" t="s">
        <v>186</v>
      </c>
      <c r="J1186" t="s">
        <v>451</v>
      </c>
      <c r="K1186">
        <v>0</v>
      </c>
      <c r="L1186" t="s">
        <v>163</v>
      </c>
      <c r="N1186" t="s">
        <v>301</v>
      </c>
      <c r="O1186" t="s">
        <v>451</v>
      </c>
      <c r="P1186">
        <v>2.4014207025152376E-2</v>
      </c>
      <c r="Q1186" t="s">
        <v>163</v>
      </c>
      <c r="S1186" t="s">
        <v>370</v>
      </c>
      <c r="T1186" t="s">
        <v>451</v>
      </c>
      <c r="U1186">
        <v>2.2218039932908908E-2</v>
      </c>
      <c r="V1186" t="s">
        <v>163</v>
      </c>
    </row>
    <row r="1187" spans="9:22" x14ac:dyDescent="0.45">
      <c r="I1187" t="s">
        <v>186</v>
      </c>
      <c r="J1187" t="s">
        <v>172</v>
      </c>
      <c r="K1187">
        <v>0</v>
      </c>
      <c r="L1187" t="s">
        <v>163</v>
      </c>
      <c r="N1187" t="s">
        <v>301</v>
      </c>
      <c r="O1187" t="s">
        <v>172</v>
      </c>
      <c r="P1187">
        <v>2.2569076819248926E-2</v>
      </c>
      <c r="Q1187" t="s">
        <v>163</v>
      </c>
      <c r="S1187" t="s">
        <v>370</v>
      </c>
      <c r="T1187" t="s">
        <v>172</v>
      </c>
      <c r="U1187">
        <v>1.8938347519119617E-2</v>
      </c>
      <c r="V1187" t="s">
        <v>163</v>
      </c>
    </row>
    <row r="1188" spans="9:22" x14ac:dyDescent="0.45">
      <c r="I1188" t="s">
        <v>186</v>
      </c>
      <c r="J1188" t="s">
        <v>173</v>
      </c>
      <c r="K1188">
        <v>4.3784018350911365E-3</v>
      </c>
      <c r="L1188" t="s">
        <v>163</v>
      </c>
      <c r="N1188" t="s">
        <v>301</v>
      </c>
      <c r="O1188" t="s">
        <v>173</v>
      </c>
      <c r="P1188">
        <v>2.6141349524673018E-3</v>
      </c>
      <c r="Q1188" t="s">
        <v>163</v>
      </c>
      <c r="S1188" t="s">
        <v>370</v>
      </c>
      <c r="T1188" t="s">
        <v>173</v>
      </c>
      <c r="U1188">
        <v>2.5267192374148427E-3</v>
      </c>
      <c r="V1188" t="s">
        <v>163</v>
      </c>
    </row>
    <row r="1189" spans="9:22" x14ac:dyDescent="0.45">
      <c r="I1189" t="s">
        <v>186</v>
      </c>
      <c r="J1189" t="s">
        <v>174</v>
      </c>
      <c r="K1189">
        <v>6.4482970401114796E-3</v>
      </c>
      <c r="L1189" t="s">
        <v>163</v>
      </c>
      <c r="N1189" t="s">
        <v>301</v>
      </c>
      <c r="O1189" t="s">
        <v>174</v>
      </c>
      <c r="P1189">
        <v>2.0405075452661599E-3</v>
      </c>
      <c r="Q1189" t="s">
        <v>163</v>
      </c>
      <c r="S1189" t="s">
        <v>370</v>
      </c>
      <c r="T1189" t="s">
        <v>174</v>
      </c>
      <c r="U1189">
        <v>2.6060823983532102E-3</v>
      </c>
      <c r="V1189" t="s">
        <v>163</v>
      </c>
    </row>
    <row r="1190" spans="9:22" x14ac:dyDescent="0.45">
      <c r="I1190" t="s">
        <v>186</v>
      </c>
      <c r="J1190" t="s">
        <v>415</v>
      </c>
      <c r="K1190">
        <v>5.5679760910101975E-2</v>
      </c>
      <c r="L1190" t="s">
        <v>163</v>
      </c>
      <c r="N1190" t="s">
        <v>301</v>
      </c>
      <c r="O1190" t="s">
        <v>415</v>
      </c>
      <c r="P1190">
        <v>1.3328962833387855E-2</v>
      </c>
      <c r="Q1190" t="s">
        <v>163</v>
      </c>
      <c r="S1190" t="s">
        <v>370</v>
      </c>
      <c r="T1190" t="s">
        <v>415</v>
      </c>
      <c r="U1190">
        <v>1.5865194412092876E-2</v>
      </c>
      <c r="V1190" t="s">
        <v>163</v>
      </c>
    </row>
    <row r="1191" spans="9:22" x14ac:dyDescent="0.45">
      <c r="I1191" t="s">
        <v>186</v>
      </c>
      <c r="J1191" t="s">
        <v>416</v>
      </c>
      <c r="K1191">
        <v>7.6021396478042E-3</v>
      </c>
      <c r="L1191" t="s">
        <v>163</v>
      </c>
      <c r="N1191" t="s">
        <v>301</v>
      </c>
      <c r="O1191" t="s">
        <v>416</v>
      </c>
      <c r="P1191">
        <v>2.6886688101405826E-3</v>
      </c>
      <c r="Q1191" t="s">
        <v>163</v>
      </c>
      <c r="S1191" t="s">
        <v>370</v>
      </c>
      <c r="T1191" t="s">
        <v>416</v>
      </c>
      <c r="U1191">
        <v>2.5239250344974789E-3</v>
      </c>
      <c r="V1191" t="s">
        <v>163</v>
      </c>
    </row>
    <row r="1192" spans="9:22" x14ac:dyDescent="0.45">
      <c r="I1192" t="s">
        <v>186</v>
      </c>
      <c r="J1192" t="s">
        <v>417</v>
      </c>
      <c r="K1192">
        <v>1.1805846797197988E-2</v>
      </c>
      <c r="L1192" t="s">
        <v>163</v>
      </c>
      <c r="N1192" t="s">
        <v>301</v>
      </c>
      <c r="O1192" t="s">
        <v>417</v>
      </c>
      <c r="P1192">
        <v>6.0820435628176012E-3</v>
      </c>
      <c r="Q1192" t="s">
        <v>163</v>
      </c>
      <c r="S1192" t="s">
        <v>370</v>
      </c>
      <c r="T1192" t="s">
        <v>417</v>
      </c>
      <c r="U1192">
        <v>5.0002504710537363E-3</v>
      </c>
      <c r="V1192" t="s">
        <v>163</v>
      </c>
    </row>
    <row r="1193" spans="9:22" x14ac:dyDescent="0.45">
      <c r="I1193" t="s">
        <v>186</v>
      </c>
      <c r="J1193" t="s">
        <v>452</v>
      </c>
      <c r="K1193">
        <v>0</v>
      </c>
      <c r="L1193" t="s">
        <v>163</v>
      </c>
      <c r="N1193" t="s">
        <v>301</v>
      </c>
      <c r="O1193" t="s">
        <v>452</v>
      </c>
      <c r="P1193">
        <v>3.6196591911851327E-3</v>
      </c>
      <c r="Q1193" t="s">
        <v>163</v>
      </c>
      <c r="S1193" t="s">
        <v>370</v>
      </c>
      <c r="T1193" t="s">
        <v>452</v>
      </c>
      <c r="U1193">
        <v>2.5717734995704053E-3</v>
      </c>
      <c r="V1193" t="s">
        <v>163</v>
      </c>
    </row>
    <row r="1194" spans="9:22" x14ac:dyDescent="0.45">
      <c r="I1194" t="s">
        <v>186</v>
      </c>
      <c r="J1194" t="s">
        <v>453</v>
      </c>
      <c r="K1194">
        <v>0</v>
      </c>
      <c r="L1194" t="s">
        <v>163</v>
      </c>
      <c r="N1194" t="s">
        <v>301</v>
      </c>
      <c r="O1194" t="s">
        <v>453</v>
      </c>
      <c r="P1194">
        <v>1.9165183915482772E-2</v>
      </c>
      <c r="Q1194" t="s">
        <v>163</v>
      </c>
      <c r="S1194" t="s">
        <v>370</v>
      </c>
      <c r="T1194" t="s">
        <v>453</v>
      </c>
      <c r="U1194">
        <v>1.3747501156581198E-2</v>
      </c>
      <c r="V1194" t="s">
        <v>163</v>
      </c>
    </row>
    <row r="1195" spans="9:22" x14ac:dyDescent="0.45">
      <c r="I1195" t="s">
        <v>186</v>
      </c>
      <c r="J1195" t="s">
        <v>418</v>
      </c>
      <c r="K1195">
        <v>0</v>
      </c>
      <c r="L1195" t="s">
        <v>163</v>
      </c>
      <c r="N1195" t="s">
        <v>301</v>
      </c>
      <c r="O1195" t="s">
        <v>418</v>
      </c>
      <c r="P1195">
        <v>1.8191935610595001E-2</v>
      </c>
      <c r="Q1195" t="s">
        <v>163</v>
      </c>
      <c r="S1195" t="s">
        <v>370</v>
      </c>
      <c r="T1195" t="s">
        <v>418</v>
      </c>
      <c r="U1195">
        <v>2.1102467728365677E-2</v>
      </c>
      <c r="V1195" t="s">
        <v>163</v>
      </c>
    </row>
    <row r="1196" spans="9:22" x14ac:dyDescent="0.45">
      <c r="I1196" t="s">
        <v>186</v>
      </c>
      <c r="J1196" t="s">
        <v>419</v>
      </c>
      <c r="K1196">
        <v>3.1849411713958838E-3</v>
      </c>
      <c r="L1196" t="s">
        <v>163</v>
      </c>
      <c r="N1196" t="s">
        <v>301</v>
      </c>
      <c r="O1196" t="s">
        <v>419</v>
      </c>
      <c r="P1196">
        <v>2.6489207186319282E-3</v>
      </c>
      <c r="Q1196" t="s">
        <v>163</v>
      </c>
      <c r="S1196" t="s">
        <v>370</v>
      </c>
      <c r="T1196" t="s">
        <v>419</v>
      </c>
      <c r="U1196">
        <v>2.8579912459919111E-3</v>
      </c>
      <c r="V1196" t="s">
        <v>163</v>
      </c>
    </row>
    <row r="1197" spans="9:22" x14ac:dyDescent="0.45">
      <c r="I1197" t="s">
        <v>186</v>
      </c>
      <c r="J1197" t="s">
        <v>420</v>
      </c>
      <c r="K1197">
        <v>4.5532639754888183E-3</v>
      </c>
      <c r="L1197" t="s">
        <v>163</v>
      </c>
      <c r="N1197" t="s">
        <v>301</v>
      </c>
      <c r="O1197" t="s">
        <v>420</v>
      </c>
      <c r="P1197">
        <v>2.3187349049876636E-3</v>
      </c>
      <c r="Q1197" t="s">
        <v>163</v>
      </c>
      <c r="S1197" t="s">
        <v>370</v>
      </c>
      <c r="T1197" t="s">
        <v>420</v>
      </c>
      <c r="U1197">
        <v>2.9683298064463346E-3</v>
      </c>
      <c r="V1197" t="s">
        <v>163</v>
      </c>
    </row>
    <row r="1198" spans="9:22" x14ac:dyDescent="0.45">
      <c r="I1198" t="s">
        <v>186</v>
      </c>
      <c r="J1198" t="s">
        <v>421</v>
      </c>
      <c r="K1198">
        <v>4.0850996929173398E-2</v>
      </c>
      <c r="L1198" t="s">
        <v>163</v>
      </c>
      <c r="N1198" t="s">
        <v>301</v>
      </c>
      <c r="O1198" t="s">
        <v>421</v>
      </c>
      <c r="P1198">
        <v>1.260708299839081E-2</v>
      </c>
      <c r="Q1198" t="s">
        <v>163</v>
      </c>
      <c r="S1198" t="s">
        <v>370</v>
      </c>
      <c r="T1198" t="s">
        <v>421</v>
      </c>
      <c r="U1198">
        <v>1.6897274295894021E-2</v>
      </c>
      <c r="V1198" t="s">
        <v>163</v>
      </c>
    </row>
    <row r="1199" spans="9:22" x14ac:dyDescent="0.45">
      <c r="I1199" t="s">
        <v>186</v>
      </c>
      <c r="J1199" t="s">
        <v>422</v>
      </c>
      <c r="K1199">
        <v>5.2274551686687697E-3</v>
      </c>
      <c r="L1199" t="s">
        <v>163</v>
      </c>
      <c r="N1199" t="s">
        <v>301</v>
      </c>
      <c r="O1199" t="s">
        <v>422</v>
      </c>
      <c r="P1199">
        <v>2.292984711333608E-3</v>
      </c>
      <c r="Q1199" t="s">
        <v>163</v>
      </c>
      <c r="S1199" t="s">
        <v>370</v>
      </c>
      <c r="T1199" t="s">
        <v>422</v>
      </c>
      <c r="U1199">
        <v>2.623253030857667E-3</v>
      </c>
      <c r="V1199" t="s">
        <v>163</v>
      </c>
    </row>
    <row r="1200" spans="9:22" x14ac:dyDescent="0.45">
      <c r="I1200" t="s">
        <v>186</v>
      </c>
      <c r="J1200" t="s">
        <v>423</v>
      </c>
      <c r="K1200">
        <v>6.9546537642236131E-3</v>
      </c>
      <c r="L1200" t="s">
        <v>163</v>
      </c>
      <c r="N1200" t="s">
        <v>301</v>
      </c>
      <c r="O1200" t="s">
        <v>423</v>
      </c>
      <c r="P1200">
        <v>4.8534150552446559E-3</v>
      </c>
      <c r="Q1200" t="s">
        <v>163</v>
      </c>
      <c r="S1200" t="s">
        <v>370</v>
      </c>
      <c r="T1200" t="s">
        <v>423</v>
      </c>
      <c r="U1200">
        <v>5.3576979996624195E-3</v>
      </c>
      <c r="V1200" t="s">
        <v>163</v>
      </c>
    </row>
    <row r="1201" spans="9:22" x14ac:dyDescent="0.45">
      <c r="I1201" t="s">
        <v>186</v>
      </c>
      <c r="J1201" t="s">
        <v>454</v>
      </c>
      <c r="K1201">
        <v>0</v>
      </c>
      <c r="L1201" t="s">
        <v>163</v>
      </c>
      <c r="N1201" t="s">
        <v>301</v>
      </c>
      <c r="O1201" t="s">
        <v>454</v>
      </c>
      <c r="P1201">
        <v>2.74038349606916E-3</v>
      </c>
      <c r="Q1201" t="s">
        <v>163</v>
      </c>
      <c r="S1201" t="s">
        <v>370</v>
      </c>
      <c r="T1201" t="s">
        <v>454</v>
      </c>
      <c r="U1201">
        <v>2.7447569496857256E-3</v>
      </c>
      <c r="V1201" t="s">
        <v>163</v>
      </c>
    </row>
    <row r="1202" spans="9:22" x14ac:dyDescent="0.45">
      <c r="I1202" t="s">
        <v>186</v>
      </c>
      <c r="J1202" t="s">
        <v>455</v>
      </c>
      <c r="K1202">
        <v>0</v>
      </c>
      <c r="L1202" t="s">
        <v>163</v>
      </c>
      <c r="N1202" t="s">
        <v>301</v>
      </c>
      <c r="O1202" t="s">
        <v>455</v>
      </c>
      <c r="P1202">
        <v>1.487308631801691E-2</v>
      </c>
      <c r="Q1202" t="s">
        <v>163</v>
      </c>
      <c r="S1202" t="s">
        <v>370</v>
      </c>
      <c r="T1202" t="s">
        <v>455</v>
      </c>
      <c r="U1202">
        <v>1.3850632047581888E-2</v>
      </c>
      <c r="V1202" t="s">
        <v>163</v>
      </c>
    </row>
    <row r="1203" spans="9:22" x14ac:dyDescent="0.45">
      <c r="I1203" t="s">
        <v>186</v>
      </c>
      <c r="J1203" t="s">
        <v>424</v>
      </c>
      <c r="K1203">
        <v>0</v>
      </c>
      <c r="L1203" t="s">
        <v>163</v>
      </c>
      <c r="N1203" t="s">
        <v>301</v>
      </c>
      <c r="O1203" t="s">
        <v>424</v>
      </c>
      <c r="P1203">
        <v>2.0164864553459852E-2</v>
      </c>
      <c r="Q1203" t="s">
        <v>163</v>
      </c>
      <c r="S1203" t="s">
        <v>370</v>
      </c>
      <c r="T1203" t="s">
        <v>424</v>
      </c>
      <c r="U1203">
        <v>2.0473555998958188E-2</v>
      </c>
      <c r="V1203" t="s">
        <v>163</v>
      </c>
    </row>
    <row r="1204" spans="9:22" x14ac:dyDescent="0.45">
      <c r="I1204" t="s">
        <v>186</v>
      </c>
      <c r="J1204" t="s">
        <v>425</v>
      </c>
      <c r="K1204">
        <v>1.5571133478745392E-3</v>
      </c>
      <c r="L1204" t="s">
        <v>163</v>
      </c>
      <c r="N1204" t="s">
        <v>301</v>
      </c>
      <c r="O1204" t="s">
        <v>425</v>
      </c>
      <c r="P1204">
        <v>2.5794447511977439E-3</v>
      </c>
      <c r="Q1204" t="s">
        <v>163</v>
      </c>
      <c r="S1204" t="s">
        <v>370</v>
      </c>
      <c r="T1204" t="s">
        <v>425</v>
      </c>
      <c r="U1204">
        <v>2.7306422556105268E-3</v>
      </c>
      <c r="V1204" t="s">
        <v>163</v>
      </c>
    </row>
    <row r="1205" spans="9:22" x14ac:dyDescent="0.45">
      <c r="I1205" t="s">
        <v>186</v>
      </c>
      <c r="J1205" t="s">
        <v>426</v>
      </c>
      <c r="K1205">
        <v>2.5481129380322603E-3</v>
      </c>
      <c r="L1205" t="s">
        <v>163</v>
      </c>
      <c r="N1205" t="s">
        <v>301</v>
      </c>
      <c r="O1205" t="s">
        <v>426</v>
      </c>
      <c r="P1205">
        <v>2.3354265719882829E-3</v>
      </c>
      <c r="Q1205" t="s">
        <v>163</v>
      </c>
      <c r="S1205" t="s">
        <v>370</v>
      </c>
      <c r="T1205" t="s">
        <v>426</v>
      </c>
      <c r="U1205">
        <v>2.8631975265575658E-3</v>
      </c>
      <c r="V1205" t="s">
        <v>163</v>
      </c>
    </row>
    <row r="1206" spans="9:22" x14ac:dyDescent="0.45">
      <c r="I1206" t="s">
        <v>186</v>
      </c>
      <c r="J1206" t="s">
        <v>427</v>
      </c>
      <c r="K1206">
        <v>2.8834049972952677E-2</v>
      </c>
      <c r="L1206" t="s">
        <v>163</v>
      </c>
      <c r="N1206" t="s">
        <v>301</v>
      </c>
      <c r="O1206" t="s">
        <v>427</v>
      </c>
      <c r="P1206">
        <v>1.4672805316855218E-2</v>
      </c>
      <c r="Q1206" t="s">
        <v>163</v>
      </c>
      <c r="S1206" t="s">
        <v>370</v>
      </c>
      <c r="T1206" t="s">
        <v>427</v>
      </c>
      <c r="U1206">
        <v>1.7153907403027024E-2</v>
      </c>
      <c r="V1206" t="s">
        <v>163</v>
      </c>
    </row>
    <row r="1207" spans="9:22" x14ac:dyDescent="0.45">
      <c r="I1207" t="s">
        <v>186</v>
      </c>
      <c r="J1207" t="s">
        <v>428</v>
      </c>
      <c r="K1207">
        <v>3.9520838890757101E-3</v>
      </c>
      <c r="L1207" t="s">
        <v>163</v>
      </c>
      <c r="N1207" t="s">
        <v>301</v>
      </c>
      <c r="O1207" t="s">
        <v>428</v>
      </c>
      <c r="P1207">
        <v>2.4531789338697592E-3</v>
      </c>
      <c r="Q1207" t="s">
        <v>163</v>
      </c>
      <c r="S1207" t="s">
        <v>370</v>
      </c>
      <c r="T1207" t="s">
        <v>428</v>
      </c>
      <c r="U1207">
        <v>2.5497443702564748E-3</v>
      </c>
      <c r="V1207" t="s">
        <v>163</v>
      </c>
    </row>
    <row r="1208" spans="9:22" x14ac:dyDescent="0.45">
      <c r="I1208" t="s">
        <v>186</v>
      </c>
      <c r="J1208" t="s">
        <v>429</v>
      </c>
      <c r="K1208">
        <v>3.7506857855758909E-3</v>
      </c>
      <c r="L1208" t="s">
        <v>163</v>
      </c>
      <c r="N1208" t="s">
        <v>301</v>
      </c>
      <c r="O1208" t="s">
        <v>429</v>
      </c>
      <c r="P1208">
        <v>5.9010553615388185E-3</v>
      </c>
      <c r="Q1208" t="s">
        <v>163</v>
      </c>
      <c r="S1208" t="s">
        <v>370</v>
      </c>
      <c r="T1208" t="s">
        <v>429</v>
      </c>
      <c r="U1208">
        <v>4.8788343225252559E-3</v>
      </c>
      <c r="V1208" t="s">
        <v>163</v>
      </c>
    </row>
    <row r="1209" spans="9:22" x14ac:dyDescent="0.45">
      <c r="I1209" t="s">
        <v>186</v>
      </c>
      <c r="J1209" t="s">
        <v>456</v>
      </c>
      <c r="K1209">
        <v>0</v>
      </c>
      <c r="L1209" t="s">
        <v>163</v>
      </c>
      <c r="N1209" t="s">
        <v>301</v>
      </c>
      <c r="O1209" t="s">
        <v>456</v>
      </c>
      <c r="P1209">
        <v>3.3907228887144238E-3</v>
      </c>
      <c r="Q1209" t="s">
        <v>163</v>
      </c>
      <c r="S1209" t="s">
        <v>370</v>
      </c>
      <c r="T1209" t="s">
        <v>456</v>
      </c>
      <c r="U1209">
        <v>2.355182737694873E-3</v>
      </c>
      <c r="V1209" t="s">
        <v>163</v>
      </c>
    </row>
    <row r="1210" spans="9:22" x14ac:dyDescent="0.45">
      <c r="I1210" t="s">
        <v>186</v>
      </c>
      <c r="J1210" t="s">
        <v>457</v>
      </c>
      <c r="K1210">
        <v>0</v>
      </c>
      <c r="L1210" t="s">
        <v>163</v>
      </c>
      <c r="N1210" t="s">
        <v>301</v>
      </c>
      <c r="O1210" t="s">
        <v>457</v>
      </c>
      <c r="P1210">
        <v>1.6723510101870783E-2</v>
      </c>
      <c r="Q1210" t="s">
        <v>163</v>
      </c>
      <c r="S1210" t="s">
        <v>370</v>
      </c>
      <c r="T1210" t="s">
        <v>457</v>
      </c>
      <c r="U1210">
        <v>1.0869469125655635E-2</v>
      </c>
      <c r="V1210" t="s">
        <v>163</v>
      </c>
    </row>
    <row r="1211" spans="9:22" x14ac:dyDescent="0.45">
      <c r="I1211" t="s">
        <v>186</v>
      </c>
      <c r="J1211" t="s">
        <v>430</v>
      </c>
      <c r="K1211">
        <v>0</v>
      </c>
      <c r="L1211" t="s">
        <v>163</v>
      </c>
      <c r="N1211" t="s">
        <v>301</v>
      </c>
      <c r="O1211" t="s">
        <v>430</v>
      </c>
      <c r="P1211">
        <v>2.1517741513248985E-2</v>
      </c>
      <c r="Q1211" t="s">
        <v>163</v>
      </c>
      <c r="S1211" t="s">
        <v>370</v>
      </c>
      <c r="T1211" t="s">
        <v>430</v>
      </c>
      <c r="U1211">
        <v>2.712622593858164E-2</v>
      </c>
      <c r="V1211" t="s">
        <v>163</v>
      </c>
    </row>
    <row r="1212" spans="9:22" x14ac:dyDescent="0.45">
      <c r="I1212" t="s">
        <v>186</v>
      </c>
      <c r="J1212" t="s">
        <v>431</v>
      </c>
      <c r="K1212">
        <v>2.6287115220757057E-3</v>
      </c>
      <c r="L1212" t="s">
        <v>163</v>
      </c>
      <c r="N1212" t="s">
        <v>301</v>
      </c>
      <c r="O1212" t="s">
        <v>431</v>
      </c>
      <c r="P1212">
        <v>3.0852771970458627E-3</v>
      </c>
      <c r="Q1212" t="s">
        <v>163</v>
      </c>
      <c r="S1212" t="s">
        <v>370</v>
      </c>
      <c r="T1212" t="s">
        <v>431</v>
      </c>
      <c r="U1212">
        <v>3.9751958235591687E-3</v>
      </c>
      <c r="V1212" t="s">
        <v>163</v>
      </c>
    </row>
    <row r="1213" spans="9:22" x14ac:dyDescent="0.45">
      <c r="I1213" t="s">
        <v>186</v>
      </c>
      <c r="J1213" t="s">
        <v>432</v>
      </c>
      <c r="K1213">
        <v>4.0467139592231761E-3</v>
      </c>
      <c r="L1213" t="s">
        <v>163</v>
      </c>
      <c r="N1213" t="s">
        <v>301</v>
      </c>
      <c r="O1213" t="s">
        <v>432</v>
      </c>
      <c r="P1213">
        <v>2.6705291390552569E-3</v>
      </c>
      <c r="Q1213" t="s">
        <v>163</v>
      </c>
      <c r="S1213" t="s">
        <v>370</v>
      </c>
      <c r="T1213" t="s">
        <v>432</v>
      </c>
      <c r="U1213">
        <v>3.9350345493702364E-3</v>
      </c>
      <c r="V1213" t="s">
        <v>163</v>
      </c>
    </row>
    <row r="1214" spans="9:22" x14ac:dyDescent="0.45">
      <c r="I1214" t="s">
        <v>186</v>
      </c>
      <c r="J1214" t="s">
        <v>433</v>
      </c>
      <c r="K1214">
        <v>4.0557634644227895E-2</v>
      </c>
      <c r="L1214" t="s">
        <v>163</v>
      </c>
      <c r="N1214" t="s">
        <v>301</v>
      </c>
      <c r="O1214" t="s">
        <v>433</v>
      </c>
      <c r="P1214">
        <v>1.3527716801932758E-2</v>
      </c>
      <c r="Q1214" t="s">
        <v>163</v>
      </c>
      <c r="S1214" t="s">
        <v>370</v>
      </c>
      <c r="T1214" t="s">
        <v>433</v>
      </c>
      <c r="U1214">
        <v>2.0980103838807097E-2</v>
      </c>
      <c r="V1214" t="s">
        <v>163</v>
      </c>
    </row>
    <row r="1215" spans="9:22" x14ac:dyDescent="0.45">
      <c r="I1215" t="s">
        <v>186</v>
      </c>
      <c r="J1215" t="s">
        <v>434</v>
      </c>
      <c r="K1215">
        <v>5.6297377164558201E-3</v>
      </c>
      <c r="L1215" t="s">
        <v>163</v>
      </c>
      <c r="N1215" t="s">
        <v>301</v>
      </c>
      <c r="O1215" t="s">
        <v>434</v>
      </c>
      <c r="P1215">
        <v>2.2683882739292587E-3</v>
      </c>
      <c r="Q1215" t="s">
        <v>163</v>
      </c>
      <c r="S1215" t="s">
        <v>370</v>
      </c>
      <c r="T1215" t="s">
        <v>434</v>
      </c>
      <c r="U1215">
        <v>3.270470128798309E-3</v>
      </c>
      <c r="V1215" t="s">
        <v>163</v>
      </c>
    </row>
    <row r="1216" spans="9:22" x14ac:dyDescent="0.45">
      <c r="I1216" t="s">
        <v>186</v>
      </c>
      <c r="J1216" t="s">
        <v>435</v>
      </c>
      <c r="K1216">
        <v>8.2458540391561041E-3</v>
      </c>
      <c r="L1216" t="s">
        <v>163</v>
      </c>
      <c r="N1216" t="s">
        <v>301</v>
      </c>
      <c r="O1216" t="s">
        <v>435</v>
      </c>
      <c r="P1216">
        <v>5.2302821316547593E-3</v>
      </c>
      <c r="Q1216" t="s">
        <v>163</v>
      </c>
      <c r="S1216" t="s">
        <v>370</v>
      </c>
      <c r="T1216" t="s">
        <v>435</v>
      </c>
      <c r="U1216">
        <v>6.7864837870711195E-3</v>
      </c>
      <c r="V1216" t="s">
        <v>163</v>
      </c>
    </row>
    <row r="1217" spans="9:22" x14ac:dyDescent="0.45">
      <c r="I1217" t="s">
        <v>186</v>
      </c>
      <c r="J1217" t="s">
        <v>458</v>
      </c>
      <c r="K1217">
        <v>0</v>
      </c>
      <c r="L1217" t="s">
        <v>163</v>
      </c>
      <c r="N1217" t="s">
        <v>301</v>
      </c>
      <c r="O1217" t="s">
        <v>458</v>
      </c>
      <c r="P1217">
        <v>3.2886026645151398E-3</v>
      </c>
      <c r="Q1217" t="s">
        <v>163</v>
      </c>
      <c r="S1217" t="s">
        <v>370</v>
      </c>
      <c r="T1217" t="s">
        <v>458</v>
      </c>
      <c r="U1217">
        <v>3.5174266446781348E-3</v>
      </c>
      <c r="V1217" t="s">
        <v>163</v>
      </c>
    </row>
    <row r="1218" spans="9:22" x14ac:dyDescent="0.45">
      <c r="I1218" t="s">
        <v>186</v>
      </c>
      <c r="J1218" t="s">
        <v>459</v>
      </c>
      <c r="K1218">
        <v>0</v>
      </c>
      <c r="L1218" t="s">
        <v>163</v>
      </c>
      <c r="N1218" t="s">
        <v>301</v>
      </c>
      <c r="O1218" t="s">
        <v>459</v>
      </c>
      <c r="P1218">
        <v>1.7871408056010257E-2</v>
      </c>
      <c r="Q1218" t="s">
        <v>163</v>
      </c>
      <c r="S1218" t="s">
        <v>370</v>
      </c>
      <c r="T1218" t="s">
        <v>459</v>
      </c>
      <c r="U1218">
        <v>1.8947941295293237E-2</v>
      </c>
      <c r="V1218" t="s">
        <v>163</v>
      </c>
    </row>
    <row r="1219" spans="9:22" x14ac:dyDescent="0.45">
      <c r="I1219" t="s">
        <v>186</v>
      </c>
      <c r="J1219" t="s">
        <v>460</v>
      </c>
      <c r="K1219">
        <v>0</v>
      </c>
      <c r="L1219" t="s">
        <v>163</v>
      </c>
      <c r="N1219" t="s">
        <v>301</v>
      </c>
      <c r="O1219" t="s">
        <v>460</v>
      </c>
      <c r="P1219">
        <v>3.3551447421128304E-2</v>
      </c>
      <c r="Q1219" t="s">
        <v>163</v>
      </c>
      <c r="S1219" t="s">
        <v>370</v>
      </c>
      <c r="T1219" t="s">
        <v>460</v>
      </c>
      <c r="U1219">
        <v>3.3980083659391709E-2</v>
      </c>
      <c r="V1219" t="s">
        <v>163</v>
      </c>
    </row>
    <row r="1220" spans="9:22" x14ac:dyDescent="0.45">
      <c r="I1220" t="s">
        <v>186</v>
      </c>
      <c r="J1220" t="s">
        <v>461</v>
      </c>
      <c r="K1220">
        <v>3.4061768420144702E-3</v>
      </c>
      <c r="L1220" t="s">
        <v>163</v>
      </c>
      <c r="N1220" t="s">
        <v>301</v>
      </c>
      <c r="O1220" t="s">
        <v>461</v>
      </c>
      <c r="P1220">
        <v>4.4958780896038062E-3</v>
      </c>
      <c r="Q1220" t="s">
        <v>163</v>
      </c>
      <c r="S1220" t="s">
        <v>370</v>
      </c>
      <c r="T1220" t="s">
        <v>461</v>
      </c>
      <c r="U1220">
        <v>4.2388678472077643E-3</v>
      </c>
      <c r="V1220" t="s">
        <v>163</v>
      </c>
    </row>
    <row r="1221" spans="9:22" x14ac:dyDescent="0.45">
      <c r="I1221" t="s">
        <v>186</v>
      </c>
      <c r="J1221" t="s">
        <v>462</v>
      </c>
      <c r="K1221">
        <v>5.106215751299218E-3</v>
      </c>
      <c r="L1221" t="s">
        <v>163</v>
      </c>
      <c r="N1221" t="s">
        <v>301</v>
      </c>
      <c r="O1221" t="s">
        <v>462</v>
      </c>
      <c r="P1221">
        <v>3.9039078094731268E-3</v>
      </c>
      <c r="Q1221" t="s">
        <v>163</v>
      </c>
      <c r="S1221" t="s">
        <v>370</v>
      </c>
      <c r="T1221" t="s">
        <v>462</v>
      </c>
      <c r="U1221">
        <v>4.3113885840933988E-3</v>
      </c>
      <c r="V1221" t="s">
        <v>163</v>
      </c>
    </row>
    <row r="1222" spans="9:22" x14ac:dyDescent="0.45">
      <c r="I1222" t="s">
        <v>186</v>
      </c>
      <c r="J1222" t="s">
        <v>463</v>
      </c>
      <c r="K1222">
        <v>4.7789841490271837E-2</v>
      </c>
      <c r="L1222" t="s">
        <v>163</v>
      </c>
      <c r="N1222" t="s">
        <v>301</v>
      </c>
      <c r="O1222" t="s">
        <v>463</v>
      </c>
      <c r="P1222">
        <v>1.9917641422948329E-2</v>
      </c>
      <c r="Q1222" t="s">
        <v>163</v>
      </c>
      <c r="S1222" t="s">
        <v>370</v>
      </c>
      <c r="T1222" t="s">
        <v>463</v>
      </c>
      <c r="U1222">
        <v>2.7263448619533621E-2</v>
      </c>
      <c r="V1222" t="s">
        <v>163</v>
      </c>
    </row>
    <row r="1223" spans="9:22" x14ac:dyDescent="0.45">
      <c r="I1223" t="s">
        <v>186</v>
      </c>
      <c r="J1223" t="s">
        <v>464</v>
      </c>
      <c r="K1223">
        <v>6.5492960154852004E-3</v>
      </c>
      <c r="L1223" t="s">
        <v>163</v>
      </c>
      <c r="N1223" t="s">
        <v>301</v>
      </c>
      <c r="O1223" t="s">
        <v>464</v>
      </c>
      <c r="P1223">
        <v>3.6156373547166073E-3</v>
      </c>
      <c r="Q1223" t="s">
        <v>163</v>
      </c>
      <c r="S1223" t="s">
        <v>370</v>
      </c>
      <c r="T1223" t="s">
        <v>464</v>
      </c>
      <c r="U1223">
        <v>4.4368421483665472E-3</v>
      </c>
      <c r="V1223" t="s">
        <v>163</v>
      </c>
    </row>
    <row r="1224" spans="9:22" x14ac:dyDescent="0.45">
      <c r="I1224" t="s">
        <v>186</v>
      </c>
      <c r="J1224" t="s">
        <v>465</v>
      </c>
      <c r="K1224">
        <v>9.2538654825616556E-3</v>
      </c>
      <c r="L1224" t="s">
        <v>163</v>
      </c>
      <c r="N1224" t="s">
        <v>301</v>
      </c>
      <c r="O1224" t="s">
        <v>465</v>
      </c>
      <c r="P1224">
        <v>8.4815084181157525E-3</v>
      </c>
      <c r="Q1224" t="s">
        <v>163</v>
      </c>
      <c r="S1224" t="s">
        <v>370</v>
      </c>
      <c r="T1224" t="s">
        <v>465</v>
      </c>
      <c r="U1224">
        <v>8.7242128315555747E-3</v>
      </c>
      <c r="V1224" t="s">
        <v>163</v>
      </c>
    </row>
    <row r="1225" spans="9:22" x14ac:dyDescent="0.45">
      <c r="I1225" t="s">
        <v>186</v>
      </c>
      <c r="J1225" t="s">
        <v>466</v>
      </c>
      <c r="K1225">
        <v>0</v>
      </c>
      <c r="L1225" t="s">
        <v>163</v>
      </c>
      <c r="N1225" t="s">
        <v>301</v>
      </c>
      <c r="O1225" t="s">
        <v>466</v>
      </c>
      <c r="P1225">
        <v>5.0483274981824051E-3</v>
      </c>
      <c r="Q1225" t="s">
        <v>163</v>
      </c>
      <c r="S1225" t="s">
        <v>370</v>
      </c>
      <c r="T1225" t="s">
        <v>466</v>
      </c>
      <c r="U1225">
        <v>4.4979321275983881E-3</v>
      </c>
      <c r="V1225" t="s">
        <v>163</v>
      </c>
    </row>
    <row r="1226" spans="9:22" x14ac:dyDescent="0.45">
      <c r="I1226" t="s">
        <v>186</v>
      </c>
      <c r="J1226" t="s">
        <v>467</v>
      </c>
      <c r="K1226">
        <v>0</v>
      </c>
      <c r="L1226" t="s">
        <v>163</v>
      </c>
      <c r="N1226" t="s">
        <v>301</v>
      </c>
      <c r="O1226" t="s">
        <v>467</v>
      </c>
      <c r="P1226">
        <v>2.552095709316185E-2</v>
      </c>
      <c r="Q1226" t="s">
        <v>163</v>
      </c>
      <c r="S1226" t="s">
        <v>370</v>
      </c>
      <c r="T1226" t="s">
        <v>467</v>
      </c>
      <c r="U1226">
        <v>2.4951807147801892E-2</v>
      </c>
      <c r="V1226" t="s">
        <v>163</v>
      </c>
    </row>
    <row r="1227" spans="9:22" x14ac:dyDescent="0.45">
      <c r="I1227" t="s">
        <v>186</v>
      </c>
      <c r="J1227" t="s">
        <v>468</v>
      </c>
      <c r="K1227">
        <v>1.8399665470098816E-3</v>
      </c>
      <c r="L1227" t="s">
        <v>163</v>
      </c>
      <c r="N1227" t="s">
        <v>301</v>
      </c>
      <c r="O1227" t="s">
        <v>468</v>
      </c>
      <c r="P1227">
        <v>2.86364673880459E-2</v>
      </c>
      <c r="Q1227" t="s">
        <v>163</v>
      </c>
      <c r="S1227" t="s">
        <v>370</v>
      </c>
      <c r="T1227" t="s">
        <v>468</v>
      </c>
      <c r="U1227">
        <v>3.320354095184163E-2</v>
      </c>
      <c r="V1227" t="s">
        <v>163</v>
      </c>
    </row>
    <row r="1228" spans="9:22" x14ac:dyDescent="0.45">
      <c r="I1228" t="s">
        <v>186</v>
      </c>
      <c r="J1228" t="s">
        <v>469</v>
      </c>
      <c r="K1228">
        <v>4.2341061662521306E-3</v>
      </c>
      <c r="L1228" t="s">
        <v>163</v>
      </c>
      <c r="N1228" t="s">
        <v>301</v>
      </c>
      <c r="O1228" t="s">
        <v>469</v>
      </c>
      <c r="P1228">
        <v>3.6955010230778997E-3</v>
      </c>
      <c r="Q1228" t="s">
        <v>163</v>
      </c>
      <c r="S1228" t="s">
        <v>370</v>
      </c>
      <c r="T1228" t="s">
        <v>469</v>
      </c>
      <c r="U1228">
        <v>3.383646138500159E-3</v>
      </c>
      <c r="V1228" t="s">
        <v>163</v>
      </c>
    </row>
    <row r="1229" spans="9:22" x14ac:dyDescent="0.45">
      <c r="I1229" t="s">
        <v>186</v>
      </c>
      <c r="J1229" t="s">
        <v>470</v>
      </c>
      <c r="K1229">
        <v>6.2626013063937043E-3</v>
      </c>
      <c r="L1229" t="s">
        <v>163</v>
      </c>
      <c r="N1229" t="s">
        <v>301</v>
      </c>
      <c r="O1229" t="s">
        <v>470</v>
      </c>
      <c r="P1229">
        <v>3.4222160740602064E-3</v>
      </c>
      <c r="Q1229" t="s">
        <v>163</v>
      </c>
      <c r="S1229" t="s">
        <v>370</v>
      </c>
      <c r="T1229" t="s">
        <v>470</v>
      </c>
      <c r="U1229">
        <v>3.5271885092483688E-3</v>
      </c>
      <c r="V1229" t="s">
        <v>163</v>
      </c>
    </row>
    <row r="1230" spans="9:22" x14ac:dyDescent="0.45">
      <c r="I1230" t="s">
        <v>186</v>
      </c>
      <c r="J1230" t="s">
        <v>471</v>
      </c>
      <c r="K1230">
        <v>5.2254726858461095E-2</v>
      </c>
      <c r="L1230" t="s">
        <v>163</v>
      </c>
      <c r="N1230" t="s">
        <v>301</v>
      </c>
      <c r="O1230" t="s">
        <v>471</v>
      </c>
      <c r="P1230">
        <v>1.9346152324114348E-2</v>
      </c>
      <c r="Q1230" t="s">
        <v>163</v>
      </c>
      <c r="S1230" t="s">
        <v>370</v>
      </c>
      <c r="T1230" t="s">
        <v>471</v>
      </c>
      <c r="U1230">
        <v>2.1480862857653465E-2</v>
      </c>
      <c r="V1230" t="s">
        <v>163</v>
      </c>
    </row>
    <row r="1231" spans="9:22" x14ac:dyDescent="0.45">
      <c r="I1231" t="s">
        <v>186</v>
      </c>
      <c r="J1231" t="s">
        <v>472</v>
      </c>
      <c r="K1231">
        <v>6.2493322378265777E-3</v>
      </c>
      <c r="L1231" t="s">
        <v>163</v>
      </c>
      <c r="N1231" t="s">
        <v>301</v>
      </c>
      <c r="O1231" t="s">
        <v>472</v>
      </c>
      <c r="P1231">
        <v>2.9998271298618861E-3</v>
      </c>
      <c r="Q1231" t="s">
        <v>163</v>
      </c>
      <c r="S1231" t="s">
        <v>370</v>
      </c>
      <c r="T1231" t="s">
        <v>472</v>
      </c>
      <c r="U1231">
        <v>3.4198183930787981E-3</v>
      </c>
      <c r="V1231" t="s">
        <v>163</v>
      </c>
    </row>
    <row r="1232" spans="9:22" x14ac:dyDescent="0.45">
      <c r="I1232" t="s">
        <v>186</v>
      </c>
      <c r="J1232" t="s">
        <v>473</v>
      </c>
      <c r="K1232">
        <v>8.4378022490141438E-3</v>
      </c>
      <c r="L1232" t="s">
        <v>163</v>
      </c>
      <c r="N1232" t="s">
        <v>301</v>
      </c>
      <c r="O1232" t="s">
        <v>473</v>
      </c>
      <c r="P1232">
        <v>6.6691877503402362E-3</v>
      </c>
      <c r="Q1232" t="s">
        <v>163</v>
      </c>
      <c r="S1232" t="s">
        <v>370</v>
      </c>
      <c r="T1232" t="s">
        <v>473</v>
      </c>
      <c r="U1232">
        <v>7.5596815842547509E-3</v>
      </c>
      <c r="V1232" t="s">
        <v>163</v>
      </c>
    </row>
    <row r="1233" spans="9:22" x14ac:dyDescent="0.45">
      <c r="I1233" t="s">
        <v>186</v>
      </c>
      <c r="J1233" t="s">
        <v>474</v>
      </c>
      <c r="K1233">
        <v>0</v>
      </c>
      <c r="L1233" t="s">
        <v>163</v>
      </c>
      <c r="N1233" t="s">
        <v>301</v>
      </c>
      <c r="O1233" t="s">
        <v>474</v>
      </c>
      <c r="P1233">
        <v>4.2706866801899088E-3</v>
      </c>
      <c r="Q1233" t="s">
        <v>163</v>
      </c>
      <c r="S1233" t="s">
        <v>370</v>
      </c>
      <c r="T1233" t="s">
        <v>474</v>
      </c>
      <c r="U1233">
        <v>4.3170806555918508E-3</v>
      </c>
      <c r="V1233" t="s">
        <v>163</v>
      </c>
    </row>
    <row r="1234" spans="9:22" x14ac:dyDescent="0.45">
      <c r="I1234" t="s">
        <v>186</v>
      </c>
      <c r="J1234" t="s">
        <v>475</v>
      </c>
      <c r="K1234">
        <v>0</v>
      </c>
      <c r="L1234" t="s">
        <v>163</v>
      </c>
      <c r="N1234" t="s">
        <v>301</v>
      </c>
      <c r="O1234" t="s">
        <v>475</v>
      </c>
      <c r="P1234">
        <v>2.359866202727522E-2</v>
      </c>
      <c r="Q1234" t="s">
        <v>163</v>
      </c>
      <c r="S1234" t="s">
        <v>370</v>
      </c>
      <c r="T1234" t="s">
        <v>475</v>
      </c>
      <c r="U1234">
        <v>2.4152698195652727E-2</v>
      </c>
      <c r="V1234" t="s">
        <v>163</v>
      </c>
    </row>
    <row r="1235" spans="9:22" x14ac:dyDescent="0.45">
      <c r="I1235" t="s">
        <v>186</v>
      </c>
      <c r="J1235" t="s">
        <v>476</v>
      </c>
      <c r="K1235">
        <v>3.3239687807895112E-3</v>
      </c>
      <c r="L1235" t="s">
        <v>163</v>
      </c>
      <c r="N1235" t="s">
        <v>301</v>
      </c>
      <c r="O1235" t="s">
        <v>476</v>
      </c>
      <c r="P1235">
        <v>2.2564361709547599E-2</v>
      </c>
      <c r="Q1235" t="s">
        <v>163</v>
      </c>
      <c r="S1235" t="s">
        <v>370</v>
      </c>
      <c r="T1235" t="s">
        <v>476</v>
      </c>
      <c r="U1235">
        <v>3.204438440415662E-2</v>
      </c>
      <c r="V1235" t="s">
        <v>163</v>
      </c>
    </row>
    <row r="1236" spans="9:22" x14ac:dyDescent="0.45">
      <c r="I1236" t="s">
        <v>186</v>
      </c>
      <c r="J1236" t="s">
        <v>477</v>
      </c>
      <c r="K1236">
        <v>5.7204984020301688E-3</v>
      </c>
      <c r="L1236" t="s">
        <v>163</v>
      </c>
      <c r="N1236" t="s">
        <v>301</v>
      </c>
      <c r="O1236" t="s">
        <v>477</v>
      </c>
      <c r="P1236">
        <v>2.3679113631067017E-3</v>
      </c>
      <c r="Q1236" t="s">
        <v>163</v>
      </c>
      <c r="S1236" t="s">
        <v>370</v>
      </c>
      <c r="T1236" t="s">
        <v>477</v>
      </c>
      <c r="U1236">
        <v>4.095631317905607E-3</v>
      </c>
      <c r="V1236" t="s">
        <v>163</v>
      </c>
    </row>
    <row r="1237" spans="9:22" x14ac:dyDescent="0.45">
      <c r="I1237" t="s">
        <v>186</v>
      </c>
      <c r="J1237" t="s">
        <v>478</v>
      </c>
      <c r="K1237">
        <v>7.6810539763863765E-3</v>
      </c>
      <c r="L1237" t="s">
        <v>163</v>
      </c>
      <c r="N1237" t="s">
        <v>301</v>
      </c>
      <c r="O1237" t="s">
        <v>478</v>
      </c>
      <c r="P1237">
        <v>2.4544710149578871E-3</v>
      </c>
      <c r="Q1237" t="s">
        <v>163</v>
      </c>
      <c r="S1237" t="s">
        <v>370</v>
      </c>
      <c r="T1237" t="s">
        <v>478</v>
      </c>
      <c r="U1237">
        <v>4.2312715883996328E-3</v>
      </c>
      <c r="V1237" t="s">
        <v>163</v>
      </c>
    </row>
    <row r="1238" spans="9:22" x14ac:dyDescent="0.45">
      <c r="I1238" t="s">
        <v>186</v>
      </c>
      <c r="J1238" t="s">
        <v>479</v>
      </c>
      <c r="K1238">
        <v>6.1390620251279178E-2</v>
      </c>
      <c r="L1238" t="s">
        <v>163</v>
      </c>
      <c r="N1238" t="s">
        <v>301</v>
      </c>
      <c r="O1238" t="s">
        <v>479</v>
      </c>
      <c r="P1238">
        <v>1.6769754452416862E-2</v>
      </c>
      <c r="Q1238" t="s">
        <v>163</v>
      </c>
      <c r="S1238" t="s">
        <v>370</v>
      </c>
      <c r="T1238" t="s">
        <v>479</v>
      </c>
      <c r="U1238">
        <v>2.4339083535054078E-2</v>
      </c>
      <c r="V1238" t="s">
        <v>163</v>
      </c>
    </row>
    <row r="1239" spans="9:22" x14ac:dyDescent="0.45">
      <c r="I1239" t="s">
        <v>186</v>
      </c>
      <c r="J1239" t="s">
        <v>480</v>
      </c>
      <c r="K1239">
        <v>7.8058532992118061E-3</v>
      </c>
      <c r="L1239" t="s">
        <v>163</v>
      </c>
      <c r="N1239" t="s">
        <v>301</v>
      </c>
      <c r="O1239" t="s">
        <v>480</v>
      </c>
      <c r="P1239">
        <v>4.0299066633979266E-3</v>
      </c>
      <c r="Q1239" t="s">
        <v>163</v>
      </c>
      <c r="S1239" t="s">
        <v>370</v>
      </c>
      <c r="T1239" t="s">
        <v>480</v>
      </c>
      <c r="U1239">
        <v>3.8563977731410283E-3</v>
      </c>
      <c r="V1239" t="s">
        <v>163</v>
      </c>
    </row>
    <row r="1240" spans="9:22" x14ac:dyDescent="0.45">
      <c r="I1240" t="s">
        <v>186</v>
      </c>
      <c r="J1240" t="s">
        <v>481</v>
      </c>
      <c r="K1240">
        <v>1.1413232399091184E-2</v>
      </c>
      <c r="L1240" t="s">
        <v>163</v>
      </c>
      <c r="N1240" t="s">
        <v>301</v>
      </c>
      <c r="O1240" t="s">
        <v>481</v>
      </c>
      <c r="P1240">
        <v>9.6557927290048702E-3</v>
      </c>
      <c r="Q1240" t="s">
        <v>163</v>
      </c>
      <c r="S1240" t="s">
        <v>370</v>
      </c>
      <c r="T1240" t="s">
        <v>481</v>
      </c>
      <c r="U1240">
        <v>8.1130146006368996E-3</v>
      </c>
      <c r="V1240" t="s">
        <v>163</v>
      </c>
    </row>
    <row r="1241" spans="9:22" x14ac:dyDescent="0.45">
      <c r="I1241" t="s">
        <v>186</v>
      </c>
      <c r="J1241" t="s">
        <v>482</v>
      </c>
      <c r="K1241">
        <v>1.5966063543385617E-4</v>
      </c>
      <c r="L1241" t="s">
        <v>163</v>
      </c>
      <c r="N1241" t="s">
        <v>301</v>
      </c>
      <c r="O1241" t="s">
        <v>482</v>
      </c>
      <c r="P1241">
        <v>5.534285400828406E-3</v>
      </c>
      <c r="Q1241" t="s">
        <v>163</v>
      </c>
      <c r="S1241" t="s">
        <v>370</v>
      </c>
      <c r="T1241" t="s">
        <v>482</v>
      </c>
      <c r="U1241">
        <v>4.3748263307181031E-3</v>
      </c>
      <c r="V1241" t="s">
        <v>163</v>
      </c>
    </row>
    <row r="1242" spans="9:22" x14ac:dyDescent="0.45">
      <c r="I1242" t="s">
        <v>186</v>
      </c>
      <c r="J1242" t="s">
        <v>483</v>
      </c>
      <c r="K1242">
        <v>0</v>
      </c>
      <c r="L1242" t="s">
        <v>163</v>
      </c>
      <c r="N1242" t="s">
        <v>301</v>
      </c>
      <c r="O1242" t="s">
        <v>483</v>
      </c>
      <c r="P1242">
        <v>2.8479025259282757E-2</v>
      </c>
      <c r="Q1242" t="s">
        <v>163</v>
      </c>
      <c r="S1242" t="s">
        <v>370</v>
      </c>
      <c r="T1242" t="s">
        <v>483</v>
      </c>
      <c r="U1242">
        <v>2.3518971980479961E-2</v>
      </c>
      <c r="V1242" t="s">
        <v>163</v>
      </c>
    </row>
    <row r="1243" spans="9:22" x14ac:dyDescent="0.45">
      <c r="I1243" t="s">
        <v>186</v>
      </c>
      <c r="J1243" t="s">
        <v>484</v>
      </c>
      <c r="K1243">
        <v>4.8233037264998769E-3</v>
      </c>
      <c r="L1243" t="s">
        <v>163</v>
      </c>
      <c r="N1243" t="s">
        <v>301</v>
      </c>
      <c r="O1243" t="s">
        <v>484</v>
      </c>
      <c r="P1243">
        <v>3.4910385338660893E-2</v>
      </c>
      <c r="Q1243" t="s">
        <v>163</v>
      </c>
      <c r="S1243" t="s">
        <v>370</v>
      </c>
      <c r="T1243" t="s">
        <v>484</v>
      </c>
      <c r="U1243">
        <v>3.6244887551849188E-2</v>
      </c>
      <c r="V1243" t="s">
        <v>163</v>
      </c>
    </row>
    <row r="1244" spans="9:22" x14ac:dyDescent="0.45">
      <c r="I1244" t="s">
        <v>186</v>
      </c>
      <c r="J1244" t="s">
        <v>485</v>
      </c>
      <c r="K1244">
        <v>6.5849816824348015E-3</v>
      </c>
      <c r="L1244" t="s">
        <v>163</v>
      </c>
      <c r="N1244" t="s">
        <v>301</v>
      </c>
      <c r="O1244" t="s">
        <v>485</v>
      </c>
      <c r="P1244">
        <v>3.4764912043888695E-3</v>
      </c>
      <c r="Q1244" t="s">
        <v>163</v>
      </c>
      <c r="S1244" t="s">
        <v>370</v>
      </c>
      <c r="T1244" t="s">
        <v>485</v>
      </c>
      <c r="U1244">
        <v>4.6040499805101165E-3</v>
      </c>
      <c r="V1244" t="s">
        <v>163</v>
      </c>
    </row>
    <row r="1245" spans="9:22" x14ac:dyDescent="0.45">
      <c r="I1245" t="s">
        <v>186</v>
      </c>
      <c r="J1245" t="s">
        <v>486</v>
      </c>
      <c r="K1245">
        <v>8.2946254034269359E-3</v>
      </c>
      <c r="L1245" t="s">
        <v>163</v>
      </c>
      <c r="N1245" t="s">
        <v>301</v>
      </c>
      <c r="O1245" t="s">
        <v>486</v>
      </c>
      <c r="P1245">
        <v>3.4085072632314369E-3</v>
      </c>
      <c r="Q1245" t="s">
        <v>163</v>
      </c>
      <c r="S1245" t="s">
        <v>370</v>
      </c>
      <c r="T1245" t="s">
        <v>486</v>
      </c>
      <c r="U1245">
        <v>4.6666923718738573E-3</v>
      </c>
      <c r="V1245" t="s">
        <v>163</v>
      </c>
    </row>
    <row r="1246" spans="9:22" x14ac:dyDescent="0.45">
      <c r="I1246" t="s">
        <v>186</v>
      </c>
      <c r="J1246" t="s">
        <v>487</v>
      </c>
      <c r="K1246">
        <v>6.3066974805273374E-2</v>
      </c>
      <c r="L1246" t="s">
        <v>163</v>
      </c>
      <c r="N1246" t="s">
        <v>301</v>
      </c>
      <c r="O1246" t="s">
        <v>487</v>
      </c>
      <c r="P1246">
        <v>2.0399075260414953E-2</v>
      </c>
      <c r="Q1246" t="s">
        <v>163</v>
      </c>
      <c r="S1246" t="s">
        <v>370</v>
      </c>
      <c r="T1246" t="s">
        <v>487</v>
      </c>
      <c r="U1246">
        <v>2.8665355500445744E-2</v>
      </c>
      <c r="V1246" t="s">
        <v>163</v>
      </c>
    </row>
    <row r="1247" spans="9:22" x14ac:dyDescent="0.45">
      <c r="I1247" t="s">
        <v>186</v>
      </c>
      <c r="J1247" t="s">
        <v>488</v>
      </c>
      <c r="K1247">
        <v>8.324614790614606E-3</v>
      </c>
      <c r="L1247" t="s">
        <v>163</v>
      </c>
      <c r="N1247" t="s">
        <v>301</v>
      </c>
      <c r="O1247" t="s">
        <v>488</v>
      </c>
      <c r="P1247">
        <v>4.1101448936214421E-3</v>
      </c>
      <c r="Q1247" t="s">
        <v>163</v>
      </c>
      <c r="S1247" t="s">
        <v>370</v>
      </c>
      <c r="T1247" t="s">
        <v>488</v>
      </c>
      <c r="U1247">
        <v>4.8900363981903448E-3</v>
      </c>
      <c r="V1247" t="s">
        <v>163</v>
      </c>
    </row>
    <row r="1248" spans="9:22" x14ac:dyDescent="0.45">
      <c r="I1248" t="s">
        <v>186</v>
      </c>
      <c r="J1248" t="s">
        <v>489</v>
      </c>
      <c r="K1248">
        <v>1.2184145696953579E-2</v>
      </c>
      <c r="L1248" t="s">
        <v>163</v>
      </c>
      <c r="N1248" t="s">
        <v>301</v>
      </c>
      <c r="O1248" t="s">
        <v>489</v>
      </c>
      <c r="P1248">
        <v>9.5610501565027636E-3</v>
      </c>
      <c r="Q1248" t="s">
        <v>163</v>
      </c>
      <c r="S1248" t="s">
        <v>370</v>
      </c>
      <c r="T1248" t="s">
        <v>489</v>
      </c>
      <c r="U1248">
        <v>1.0320177607214275E-2</v>
      </c>
      <c r="V1248" t="s">
        <v>163</v>
      </c>
    </row>
    <row r="1249" spans="9:22" x14ac:dyDescent="0.45">
      <c r="I1249" t="s">
        <v>186</v>
      </c>
      <c r="J1249" t="s">
        <v>490</v>
      </c>
      <c r="K1249">
        <v>2.9842588827028371E-3</v>
      </c>
      <c r="L1249" t="s">
        <v>163</v>
      </c>
      <c r="N1249" t="s">
        <v>301</v>
      </c>
      <c r="O1249" t="s">
        <v>490</v>
      </c>
      <c r="P1249">
        <v>5.9818176387233992E-3</v>
      </c>
      <c r="Q1249" t="s">
        <v>163</v>
      </c>
      <c r="S1249" t="s">
        <v>370</v>
      </c>
      <c r="T1249" t="s">
        <v>490</v>
      </c>
      <c r="U1249">
        <v>5.481091678166964E-3</v>
      </c>
      <c r="V1249" t="s">
        <v>163</v>
      </c>
    </row>
    <row r="1250" spans="9:22" x14ac:dyDescent="0.45">
      <c r="I1250" t="s">
        <v>186</v>
      </c>
      <c r="J1250" t="s">
        <v>491</v>
      </c>
      <c r="K1250">
        <v>0</v>
      </c>
      <c r="L1250" t="s">
        <v>163</v>
      </c>
      <c r="N1250" t="s">
        <v>301</v>
      </c>
      <c r="O1250" t="s">
        <v>491</v>
      </c>
      <c r="P1250">
        <v>3.1987666631051077E-2</v>
      </c>
      <c r="Q1250" t="s">
        <v>163</v>
      </c>
      <c r="S1250" t="s">
        <v>370</v>
      </c>
      <c r="T1250" t="s">
        <v>491</v>
      </c>
      <c r="U1250">
        <v>2.8238209982148581E-2</v>
      </c>
      <c r="V1250" t="s">
        <v>163</v>
      </c>
    </row>
    <row r="1251" spans="9:22" x14ac:dyDescent="0.45">
      <c r="I1251" t="s">
        <v>186</v>
      </c>
      <c r="J1251" t="s">
        <v>492</v>
      </c>
      <c r="K1251">
        <v>4.4693291097378119E-3</v>
      </c>
      <c r="L1251" t="s">
        <v>163</v>
      </c>
      <c r="N1251" t="s">
        <v>301</v>
      </c>
      <c r="O1251" t="s">
        <v>492</v>
      </c>
      <c r="P1251">
        <v>2.142088003130975E-2</v>
      </c>
      <c r="Q1251" t="s">
        <v>163</v>
      </c>
      <c r="S1251" t="s">
        <v>370</v>
      </c>
      <c r="T1251" t="s">
        <v>492</v>
      </c>
      <c r="U1251">
        <v>1.9273911238781281E-2</v>
      </c>
      <c r="V1251" t="s">
        <v>163</v>
      </c>
    </row>
    <row r="1252" spans="9:22" x14ac:dyDescent="0.45">
      <c r="I1252" t="s">
        <v>186</v>
      </c>
      <c r="J1252" t="s">
        <v>493</v>
      </c>
      <c r="K1252">
        <v>6.9923097502855094E-3</v>
      </c>
      <c r="L1252" t="s">
        <v>163</v>
      </c>
      <c r="N1252" t="s">
        <v>301</v>
      </c>
      <c r="O1252" t="s">
        <v>493</v>
      </c>
      <c r="P1252">
        <v>2.1004016020056576E-3</v>
      </c>
      <c r="Q1252" t="s">
        <v>163</v>
      </c>
      <c r="S1252" t="s">
        <v>370</v>
      </c>
      <c r="T1252" t="s">
        <v>493</v>
      </c>
      <c r="U1252">
        <v>2.2295404315714551E-3</v>
      </c>
      <c r="V1252" t="s">
        <v>163</v>
      </c>
    </row>
    <row r="1253" spans="9:22" x14ac:dyDescent="0.45">
      <c r="I1253" t="s">
        <v>186</v>
      </c>
      <c r="J1253" t="s">
        <v>494</v>
      </c>
      <c r="K1253">
        <v>9.0828079919820365E-3</v>
      </c>
      <c r="L1253" t="s">
        <v>163</v>
      </c>
      <c r="N1253" t="s">
        <v>301</v>
      </c>
      <c r="O1253" t="s">
        <v>494</v>
      </c>
      <c r="P1253">
        <v>1.9459274574323794E-3</v>
      </c>
      <c r="Q1253" t="s">
        <v>163</v>
      </c>
      <c r="S1253" t="s">
        <v>370</v>
      </c>
      <c r="T1253" t="s">
        <v>494</v>
      </c>
      <c r="U1253">
        <v>2.0448544451012055E-3</v>
      </c>
      <c r="V1253" t="s">
        <v>163</v>
      </c>
    </row>
    <row r="1254" spans="9:22" x14ac:dyDescent="0.45">
      <c r="I1254" t="s">
        <v>186</v>
      </c>
      <c r="J1254" t="s">
        <v>495</v>
      </c>
      <c r="K1254">
        <v>6.895506420583021E-2</v>
      </c>
      <c r="L1254" t="s">
        <v>163</v>
      </c>
      <c r="N1254" t="s">
        <v>301</v>
      </c>
      <c r="O1254" t="s">
        <v>495</v>
      </c>
      <c r="P1254">
        <v>1.1702721182433111E-2</v>
      </c>
      <c r="Q1254" t="s">
        <v>163</v>
      </c>
      <c r="S1254" t="s">
        <v>370</v>
      </c>
      <c r="T1254" t="s">
        <v>495</v>
      </c>
      <c r="U1254">
        <v>1.1455267120611998E-2</v>
      </c>
      <c r="V1254" t="s">
        <v>163</v>
      </c>
    </row>
    <row r="1255" spans="9:22" x14ac:dyDescent="0.45">
      <c r="I1255" t="s">
        <v>186</v>
      </c>
      <c r="J1255" t="s">
        <v>496</v>
      </c>
      <c r="K1255">
        <v>9.7817174506327036E-3</v>
      </c>
      <c r="L1255" t="s">
        <v>163</v>
      </c>
      <c r="N1255" t="s">
        <v>301</v>
      </c>
      <c r="O1255" t="s">
        <v>496</v>
      </c>
      <c r="P1255">
        <v>2.6333379681772839E-3</v>
      </c>
      <c r="Q1255" t="s">
        <v>163</v>
      </c>
      <c r="S1255" t="s">
        <v>370</v>
      </c>
      <c r="T1255" t="s">
        <v>496</v>
      </c>
      <c r="U1255">
        <v>2.181294643996991E-3</v>
      </c>
      <c r="V1255" t="s">
        <v>163</v>
      </c>
    </row>
    <row r="1256" spans="9:22" x14ac:dyDescent="0.45">
      <c r="I1256" t="s">
        <v>186</v>
      </c>
      <c r="J1256" t="s">
        <v>497</v>
      </c>
      <c r="K1256">
        <v>1.4521284343110818E-2</v>
      </c>
      <c r="L1256" t="s">
        <v>163</v>
      </c>
      <c r="N1256" t="s">
        <v>301</v>
      </c>
      <c r="O1256" t="s">
        <v>497</v>
      </c>
      <c r="P1256">
        <v>6.7991540697228516E-3</v>
      </c>
      <c r="Q1256" t="s">
        <v>163</v>
      </c>
      <c r="S1256" t="s">
        <v>370</v>
      </c>
      <c r="T1256" t="s">
        <v>497</v>
      </c>
      <c r="U1256">
        <v>5.0602727285997615E-3</v>
      </c>
      <c r="V1256" t="s">
        <v>163</v>
      </c>
    </row>
    <row r="1257" spans="9:22" x14ac:dyDescent="0.45">
      <c r="I1257" t="s">
        <v>186</v>
      </c>
      <c r="J1257" t="s">
        <v>498</v>
      </c>
      <c r="K1257">
        <v>4.0774722404051649E-3</v>
      </c>
      <c r="L1257" t="s">
        <v>163</v>
      </c>
      <c r="N1257" t="s">
        <v>301</v>
      </c>
      <c r="O1257" t="s">
        <v>498</v>
      </c>
      <c r="P1257">
        <v>4.2861978018355305E-3</v>
      </c>
      <c r="Q1257" t="s">
        <v>163</v>
      </c>
      <c r="S1257" t="s">
        <v>370</v>
      </c>
      <c r="T1257" t="s">
        <v>498</v>
      </c>
      <c r="U1257">
        <v>2.8583197521499675E-3</v>
      </c>
      <c r="V1257" t="s">
        <v>163</v>
      </c>
    </row>
    <row r="1258" spans="9:22" x14ac:dyDescent="0.45">
      <c r="I1258" t="s">
        <v>186</v>
      </c>
      <c r="J1258" t="s">
        <v>499</v>
      </c>
      <c r="K1258">
        <v>0</v>
      </c>
      <c r="L1258" t="s">
        <v>163</v>
      </c>
      <c r="N1258" t="s">
        <v>301</v>
      </c>
      <c r="O1258" t="s">
        <v>499</v>
      </c>
      <c r="P1258">
        <v>2.5193425779523292E-2</v>
      </c>
      <c r="Q1258" t="s">
        <v>163</v>
      </c>
      <c r="S1258" t="s">
        <v>370</v>
      </c>
      <c r="T1258" t="s">
        <v>499</v>
      </c>
      <c r="U1258">
        <v>1.6034868553089301E-2</v>
      </c>
      <c r="V1258" t="s">
        <v>163</v>
      </c>
    </row>
    <row r="1259" spans="9:22" x14ac:dyDescent="0.45">
      <c r="I1259" t="s">
        <v>187</v>
      </c>
      <c r="J1259" t="s">
        <v>162</v>
      </c>
      <c r="K1259">
        <v>2.1024193868754689E-5</v>
      </c>
      <c r="L1259" t="s">
        <v>163</v>
      </c>
      <c r="N1259" t="s">
        <v>302</v>
      </c>
      <c r="O1259" t="s">
        <v>162</v>
      </c>
      <c r="P1259">
        <v>2.8364644871691217E-2</v>
      </c>
      <c r="Q1259" t="s">
        <v>163</v>
      </c>
      <c r="S1259" t="s">
        <v>371</v>
      </c>
      <c r="T1259" t="s">
        <v>162</v>
      </c>
      <c r="U1259">
        <v>2.6202172591932478E-2</v>
      </c>
      <c r="V1259" t="s">
        <v>163</v>
      </c>
    </row>
    <row r="1260" spans="9:22" x14ac:dyDescent="0.45">
      <c r="I1260" t="s">
        <v>187</v>
      </c>
      <c r="J1260" t="s">
        <v>164</v>
      </c>
      <c r="K1260">
        <v>3.9086884185348435E-3</v>
      </c>
      <c r="L1260" t="s">
        <v>163</v>
      </c>
      <c r="N1260" t="s">
        <v>302</v>
      </c>
      <c r="O1260" t="s">
        <v>164</v>
      </c>
      <c r="P1260">
        <v>2.6251504814906713E-3</v>
      </c>
      <c r="Q1260" t="s">
        <v>163</v>
      </c>
      <c r="S1260" t="s">
        <v>371</v>
      </c>
      <c r="T1260" t="s">
        <v>164</v>
      </c>
      <c r="U1260">
        <v>3.2132793252912959E-3</v>
      </c>
      <c r="V1260" t="s">
        <v>163</v>
      </c>
    </row>
    <row r="1261" spans="9:22" x14ac:dyDescent="0.45">
      <c r="I1261" t="s">
        <v>187</v>
      </c>
      <c r="J1261" t="s">
        <v>165</v>
      </c>
      <c r="K1261">
        <v>6.348412212416654E-3</v>
      </c>
      <c r="L1261" t="s">
        <v>163</v>
      </c>
      <c r="N1261" t="s">
        <v>302</v>
      </c>
      <c r="O1261" t="s">
        <v>165</v>
      </c>
      <c r="P1261">
        <v>2.4943108747389141E-3</v>
      </c>
      <c r="Q1261" t="s">
        <v>163</v>
      </c>
      <c r="S1261" t="s">
        <v>371</v>
      </c>
      <c r="T1261" t="s">
        <v>165</v>
      </c>
      <c r="U1261">
        <v>3.2226542847822808E-3</v>
      </c>
      <c r="V1261" t="s">
        <v>163</v>
      </c>
    </row>
    <row r="1262" spans="9:22" x14ac:dyDescent="0.45">
      <c r="I1262" t="s">
        <v>187</v>
      </c>
      <c r="J1262" t="s">
        <v>406</v>
      </c>
      <c r="K1262">
        <v>5.4476000918595863E-2</v>
      </c>
      <c r="L1262" t="s">
        <v>163</v>
      </c>
      <c r="N1262" t="s">
        <v>302</v>
      </c>
      <c r="O1262" t="s">
        <v>406</v>
      </c>
      <c r="P1262">
        <v>1.2417309591316154E-2</v>
      </c>
      <c r="Q1262" t="s">
        <v>163</v>
      </c>
      <c r="S1262" t="s">
        <v>371</v>
      </c>
      <c r="T1262" t="s">
        <v>406</v>
      </c>
      <c r="U1262">
        <v>1.7654183434432147E-2</v>
      </c>
      <c r="V1262" t="s">
        <v>163</v>
      </c>
    </row>
    <row r="1263" spans="9:22" x14ac:dyDescent="0.45">
      <c r="I1263" t="s">
        <v>187</v>
      </c>
      <c r="J1263" t="s">
        <v>407</v>
      </c>
      <c r="K1263">
        <v>8.2151276431864026E-3</v>
      </c>
      <c r="L1263" t="s">
        <v>163</v>
      </c>
      <c r="N1263" t="s">
        <v>302</v>
      </c>
      <c r="O1263" t="s">
        <v>407</v>
      </c>
      <c r="P1263">
        <v>2.1642100042809369E-3</v>
      </c>
      <c r="Q1263" t="s">
        <v>163</v>
      </c>
      <c r="S1263" t="s">
        <v>371</v>
      </c>
      <c r="T1263" t="s">
        <v>407</v>
      </c>
      <c r="U1263">
        <v>3.090273696239332E-3</v>
      </c>
      <c r="V1263" t="s">
        <v>163</v>
      </c>
    </row>
    <row r="1264" spans="9:22" x14ac:dyDescent="0.45">
      <c r="I1264" t="s">
        <v>187</v>
      </c>
      <c r="J1264" t="s">
        <v>408</v>
      </c>
      <c r="K1264">
        <v>1.310927271836803E-2</v>
      </c>
      <c r="L1264" t="s">
        <v>163</v>
      </c>
      <c r="N1264" t="s">
        <v>302</v>
      </c>
      <c r="O1264" t="s">
        <v>408</v>
      </c>
      <c r="P1264">
        <v>5.0262091480194416E-3</v>
      </c>
      <c r="Q1264" t="s">
        <v>163</v>
      </c>
      <c r="S1264" t="s">
        <v>371</v>
      </c>
      <c r="T1264" t="s">
        <v>408</v>
      </c>
      <c r="U1264">
        <v>7.1091578726788464E-3</v>
      </c>
      <c r="V1264" t="s">
        <v>163</v>
      </c>
    </row>
    <row r="1265" spans="9:22" x14ac:dyDescent="0.45">
      <c r="I1265" t="s">
        <v>187</v>
      </c>
      <c r="J1265" t="s">
        <v>446</v>
      </c>
      <c r="K1265">
        <v>4.1175510653881902E-3</v>
      </c>
      <c r="L1265" t="s">
        <v>163</v>
      </c>
      <c r="N1265" t="s">
        <v>302</v>
      </c>
      <c r="O1265" t="s">
        <v>446</v>
      </c>
      <c r="P1265">
        <v>2.8475379295597814E-3</v>
      </c>
      <c r="Q1265" t="s">
        <v>163</v>
      </c>
      <c r="S1265" t="s">
        <v>371</v>
      </c>
      <c r="T1265" t="s">
        <v>446</v>
      </c>
      <c r="U1265">
        <v>3.9746029318794129E-3</v>
      </c>
      <c r="V1265" t="s">
        <v>163</v>
      </c>
    </row>
    <row r="1266" spans="9:22" x14ac:dyDescent="0.45">
      <c r="I1266" t="s">
        <v>187</v>
      </c>
      <c r="J1266" t="s">
        <v>447</v>
      </c>
      <c r="K1266">
        <v>2.2542248150183648E-3</v>
      </c>
      <c r="L1266" t="s">
        <v>163</v>
      </c>
      <c r="N1266" t="s">
        <v>302</v>
      </c>
      <c r="O1266" t="s">
        <v>447</v>
      </c>
      <c r="P1266">
        <v>2.2625069133652816E-2</v>
      </c>
      <c r="Q1266" t="s">
        <v>163</v>
      </c>
      <c r="S1266" t="s">
        <v>371</v>
      </c>
      <c r="T1266" t="s">
        <v>447</v>
      </c>
      <c r="U1266">
        <v>2.1165588158702332E-2</v>
      </c>
      <c r="V1266" t="s">
        <v>163</v>
      </c>
    </row>
    <row r="1267" spans="9:22" x14ac:dyDescent="0.45">
      <c r="I1267" t="s">
        <v>187</v>
      </c>
      <c r="J1267" t="s">
        <v>166</v>
      </c>
      <c r="K1267">
        <v>0</v>
      </c>
      <c r="L1267" t="s">
        <v>163</v>
      </c>
      <c r="N1267" t="s">
        <v>302</v>
      </c>
      <c r="O1267" t="s">
        <v>166</v>
      </c>
      <c r="P1267">
        <v>2.3272779863297979E-2</v>
      </c>
      <c r="Q1267" t="s">
        <v>163</v>
      </c>
      <c r="S1267" t="s">
        <v>371</v>
      </c>
      <c r="T1267" t="s">
        <v>166</v>
      </c>
      <c r="U1267">
        <v>1.6195947287517866E-2</v>
      </c>
      <c r="V1267" t="s">
        <v>163</v>
      </c>
    </row>
    <row r="1268" spans="9:22" x14ac:dyDescent="0.45">
      <c r="I1268" t="s">
        <v>187</v>
      </c>
      <c r="J1268" t="s">
        <v>167</v>
      </c>
      <c r="K1268">
        <v>2.8785269130462568E-3</v>
      </c>
      <c r="L1268" t="s">
        <v>163</v>
      </c>
      <c r="N1268" t="s">
        <v>302</v>
      </c>
      <c r="O1268" t="s">
        <v>167</v>
      </c>
      <c r="P1268">
        <v>2.5290590850770272E-3</v>
      </c>
      <c r="Q1268" t="s">
        <v>163</v>
      </c>
      <c r="S1268" t="s">
        <v>371</v>
      </c>
      <c r="T1268" t="s">
        <v>167</v>
      </c>
      <c r="U1268">
        <v>1.9381384725620249E-3</v>
      </c>
      <c r="V1268" t="s">
        <v>163</v>
      </c>
    </row>
    <row r="1269" spans="9:22" x14ac:dyDescent="0.45">
      <c r="I1269" t="s">
        <v>187</v>
      </c>
      <c r="J1269" t="s">
        <v>168</v>
      </c>
      <c r="K1269">
        <v>5.4312385255456518E-3</v>
      </c>
      <c r="L1269" t="s">
        <v>163</v>
      </c>
      <c r="N1269" t="s">
        <v>302</v>
      </c>
      <c r="O1269" t="s">
        <v>168</v>
      </c>
      <c r="P1269">
        <v>2.4510405824481629E-3</v>
      </c>
      <c r="Q1269" t="s">
        <v>163</v>
      </c>
      <c r="S1269" t="s">
        <v>371</v>
      </c>
      <c r="T1269" t="s">
        <v>168</v>
      </c>
      <c r="U1269">
        <v>1.9675387401712307E-3</v>
      </c>
      <c r="V1269" t="s">
        <v>163</v>
      </c>
    </row>
    <row r="1270" spans="9:22" x14ac:dyDescent="0.45">
      <c r="I1270" t="s">
        <v>187</v>
      </c>
      <c r="J1270" t="s">
        <v>409</v>
      </c>
      <c r="K1270">
        <v>5.3031365284793283E-2</v>
      </c>
      <c r="L1270" t="s">
        <v>163</v>
      </c>
      <c r="N1270" t="s">
        <v>302</v>
      </c>
      <c r="O1270" t="s">
        <v>409</v>
      </c>
      <c r="P1270">
        <v>1.1636168839486236E-2</v>
      </c>
      <c r="Q1270" t="s">
        <v>163</v>
      </c>
      <c r="S1270" t="s">
        <v>371</v>
      </c>
      <c r="T1270" t="s">
        <v>409</v>
      </c>
      <c r="U1270">
        <v>1.0344456978828308E-2</v>
      </c>
      <c r="V1270" t="s">
        <v>163</v>
      </c>
    </row>
    <row r="1271" spans="9:22" x14ac:dyDescent="0.45">
      <c r="I1271" t="s">
        <v>187</v>
      </c>
      <c r="J1271" t="s">
        <v>410</v>
      </c>
      <c r="K1271">
        <v>7.9809007394901193E-3</v>
      </c>
      <c r="L1271" t="s">
        <v>163</v>
      </c>
      <c r="N1271" t="s">
        <v>302</v>
      </c>
      <c r="O1271" t="s">
        <v>410</v>
      </c>
      <c r="P1271">
        <v>1.978816873394565E-3</v>
      </c>
      <c r="Q1271" t="s">
        <v>163</v>
      </c>
      <c r="S1271" t="s">
        <v>371</v>
      </c>
      <c r="T1271" t="s">
        <v>410</v>
      </c>
      <c r="U1271">
        <v>1.890403192027076E-3</v>
      </c>
      <c r="V1271" t="s">
        <v>163</v>
      </c>
    </row>
    <row r="1272" spans="9:22" x14ac:dyDescent="0.45">
      <c r="I1272" t="s">
        <v>187</v>
      </c>
      <c r="J1272" t="s">
        <v>411</v>
      </c>
      <c r="K1272">
        <v>1.2927522122947217E-2</v>
      </c>
      <c r="L1272" t="s">
        <v>163</v>
      </c>
      <c r="N1272" t="s">
        <v>302</v>
      </c>
      <c r="O1272" t="s">
        <v>411</v>
      </c>
      <c r="P1272">
        <v>4.5284666300540689E-3</v>
      </c>
      <c r="Q1272" t="s">
        <v>163</v>
      </c>
      <c r="S1272" t="s">
        <v>371</v>
      </c>
      <c r="T1272" t="s">
        <v>411</v>
      </c>
      <c r="U1272">
        <v>4.2867619315150388E-3</v>
      </c>
      <c r="V1272" t="s">
        <v>163</v>
      </c>
    </row>
    <row r="1273" spans="9:22" x14ac:dyDescent="0.45">
      <c r="I1273" t="s">
        <v>187</v>
      </c>
      <c r="J1273" t="s">
        <v>448</v>
      </c>
      <c r="K1273">
        <v>3.5709637721024362E-3</v>
      </c>
      <c r="L1273" t="s">
        <v>163</v>
      </c>
      <c r="N1273" t="s">
        <v>302</v>
      </c>
      <c r="O1273" t="s">
        <v>448</v>
      </c>
      <c r="P1273">
        <v>2.6836281396823694E-3</v>
      </c>
      <c r="Q1273" t="s">
        <v>163</v>
      </c>
      <c r="S1273" t="s">
        <v>371</v>
      </c>
      <c r="T1273" t="s">
        <v>448</v>
      </c>
      <c r="U1273">
        <v>2.3128124893132206E-3</v>
      </c>
      <c r="V1273" t="s">
        <v>163</v>
      </c>
    </row>
    <row r="1274" spans="9:22" x14ac:dyDescent="0.45">
      <c r="I1274" t="s">
        <v>187</v>
      </c>
      <c r="J1274" t="s">
        <v>449</v>
      </c>
      <c r="K1274">
        <v>1.8178333471927492E-3</v>
      </c>
      <c r="L1274" t="s">
        <v>163</v>
      </c>
      <c r="N1274" t="s">
        <v>302</v>
      </c>
      <c r="O1274" t="s">
        <v>449</v>
      </c>
      <c r="P1274">
        <v>1.9214524785139995E-2</v>
      </c>
      <c r="Q1274" t="s">
        <v>163</v>
      </c>
      <c r="S1274" t="s">
        <v>371</v>
      </c>
      <c r="T1274" t="s">
        <v>449</v>
      </c>
      <c r="U1274">
        <v>1.4026914659666607E-2</v>
      </c>
      <c r="V1274" t="s">
        <v>163</v>
      </c>
    </row>
    <row r="1275" spans="9:22" x14ac:dyDescent="0.45">
      <c r="I1275" t="s">
        <v>187</v>
      </c>
      <c r="J1275" t="s">
        <v>169</v>
      </c>
      <c r="K1275">
        <v>0</v>
      </c>
      <c r="L1275" t="s">
        <v>163</v>
      </c>
      <c r="N1275" t="s">
        <v>302</v>
      </c>
      <c r="O1275" t="s">
        <v>169</v>
      </c>
      <c r="P1275">
        <v>2.9725691981274269E-2</v>
      </c>
      <c r="Q1275" t="s">
        <v>163</v>
      </c>
      <c r="S1275" t="s">
        <v>371</v>
      </c>
      <c r="T1275" t="s">
        <v>169</v>
      </c>
      <c r="U1275">
        <v>3.3326494621068271E-2</v>
      </c>
      <c r="V1275" t="s">
        <v>163</v>
      </c>
    </row>
    <row r="1276" spans="9:22" x14ac:dyDescent="0.45">
      <c r="I1276" t="s">
        <v>187</v>
      </c>
      <c r="J1276" t="s">
        <v>170</v>
      </c>
      <c r="K1276">
        <v>3.2641684074285094E-3</v>
      </c>
      <c r="L1276" t="s">
        <v>163</v>
      </c>
      <c r="N1276" t="s">
        <v>302</v>
      </c>
      <c r="O1276" t="s">
        <v>170</v>
      </c>
      <c r="P1276">
        <v>3.4055068386590979E-3</v>
      </c>
      <c r="Q1276" t="s">
        <v>163</v>
      </c>
      <c r="S1276" t="s">
        <v>371</v>
      </c>
      <c r="T1276" t="s">
        <v>170</v>
      </c>
      <c r="U1276">
        <v>3.6365082096165955E-3</v>
      </c>
      <c r="V1276" t="s">
        <v>163</v>
      </c>
    </row>
    <row r="1277" spans="9:22" x14ac:dyDescent="0.45">
      <c r="I1277" t="s">
        <v>187</v>
      </c>
      <c r="J1277" t="s">
        <v>171</v>
      </c>
      <c r="K1277">
        <v>5.3760024761483807E-3</v>
      </c>
      <c r="L1277" t="s">
        <v>163</v>
      </c>
      <c r="N1277" t="s">
        <v>302</v>
      </c>
      <c r="O1277" t="s">
        <v>171</v>
      </c>
      <c r="P1277">
        <v>2.8784843112079688E-3</v>
      </c>
      <c r="Q1277" t="s">
        <v>163</v>
      </c>
      <c r="S1277" t="s">
        <v>371</v>
      </c>
      <c r="T1277" t="s">
        <v>171</v>
      </c>
      <c r="U1277">
        <v>3.7263597621606682E-3</v>
      </c>
      <c r="V1277" t="s">
        <v>163</v>
      </c>
    </row>
    <row r="1278" spans="9:22" x14ac:dyDescent="0.45">
      <c r="I1278" t="s">
        <v>187</v>
      </c>
      <c r="J1278" t="s">
        <v>412</v>
      </c>
      <c r="K1278">
        <v>5.2998018435245389E-2</v>
      </c>
      <c r="L1278" t="s">
        <v>163</v>
      </c>
      <c r="N1278" t="s">
        <v>302</v>
      </c>
      <c r="O1278" t="s">
        <v>412</v>
      </c>
      <c r="P1278">
        <v>1.6734428994241154E-2</v>
      </c>
      <c r="Q1278" t="s">
        <v>163</v>
      </c>
      <c r="S1278" t="s">
        <v>371</v>
      </c>
      <c r="T1278" t="s">
        <v>412</v>
      </c>
      <c r="U1278">
        <v>2.3284768315541087E-2</v>
      </c>
      <c r="V1278" t="s">
        <v>163</v>
      </c>
    </row>
    <row r="1279" spans="9:22" x14ac:dyDescent="0.45">
      <c r="I1279" t="s">
        <v>187</v>
      </c>
      <c r="J1279" t="s">
        <v>413</v>
      </c>
      <c r="K1279">
        <v>7.5919198145490982E-3</v>
      </c>
      <c r="L1279" t="s">
        <v>163</v>
      </c>
      <c r="N1279" t="s">
        <v>302</v>
      </c>
      <c r="O1279" t="s">
        <v>413</v>
      </c>
      <c r="P1279">
        <v>2.7761333235902185E-3</v>
      </c>
      <c r="Q1279" t="s">
        <v>163</v>
      </c>
      <c r="S1279" t="s">
        <v>371</v>
      </c>
      <c r="T1279" t="s">
        <v>413</v>
      </c>
      <c r="U1279">
        <v>4.0260817970924675E-3</v>
      </c>
      <c r="V1279" t="s">
        <v>163</v>
      </c>
    </row>
    <row r="1280" spans="9:22" x14ac:dyDescent="0.45">
      <c r="I1280" t="s">
        <v>187</v>
      </c>
      <c r="J1280" t="s">
        <v>414</v>
      </c>
      <c r="K1280">
        <v>1.1547049079157367E-2</v>
      </c>
      <c r="L1280" t="s">
        <v>163</v>
      </c>
      <c r="N1280" t="s">
        <v>302</v>
      </c>
      <c r="O1280" t="s">
        <v>414</v>
      </c>
      <c r="P1280">
        <v>5.6844492710135894E-3</v>
      </c>
      <c r="Q1280" t="s">
        <v>163</v>
      </c>
      <c r="S1280" t="s">
        <v>371</v>
      </c>
      <c r="T1280" t="s">
        <v>414</v>
      </c>
      <c r="U1280">
        <v>8.5805692659254116E-3</v>
      </c>
      <c r="V1280" t="s">
        <v>163</v>
      </c>
    </row>
    <row r="1281" spans="9:22" x14ac:dyDescent="0.45">
      <c r="I1281" t="s">
        <v>187</v>
      </c>
      <c r="J1281" t="s">
        <v>450</v>
      </c>
      <c r="K1281">
        <v>3.1186436427564951E-3</v>
      </c>
      <c r="L1281" t="s">
        <v>163</v>
      </c>
      <c r="N1281" t="s">
        <v>302</v>
      </c>
      <c r="O1281" t="s">
        <v>450</v>
      </c>
      <c r="P1281">
        <v>3.3337186942931207E-3</v>
      </c>
      <c r="Q1281" t="s">
        <v>163</v>
      </c>
      <c r="S1281" t="s">
        <v>371</v>
      </c>
      <c r="T1281" t="s">
        <v>450</v>
      </c>
      <c r="U1281">
        <v>4.8566313720752692E-3</v>
      </c>
      <c r="V1281" t="s">
        <v>163</v>
      </c>
    </row>
    <row r="1282" spans="9:22" x14ac:dyDescent="0.45">
      <c r="I1282" t="s">
        <v>187</v>
      </c>
      <c r="J1282" t="s">
        <v>451</v>
      </c>
      <c r="K1282">
        <v>2.6072266481935778E-4</v>
      </c>
      <c r="L1282" t="s">
        <v>163</v>
      </c>
      <c r="N1282" t="s">
        <v>302</v>
      </c>
      <c r="O1282" t="s">
        <v>451</v>
      </c>
      <c r="P1282">
        <v>2.2364798229755074E-2</v>
      </c>
      <c r="Q1282" t="s">
        <v>163</v>
      </c>
      <c r="S1282" t="s">
        <v>371</v>
      </c>
      <c r="T1282" t="s">
        <v>451</v>
      </c>
      <c r="U1282">
        <v>2.7101197651061951E-2</v>
      </c>
      <c r="V1282" t="s">
        <v>163</v>
      </c>
    </row>
    <row r="1283" spans="9:22" x14ac:dyDescent="0.45">
      <c r="I1283" t="s">
        <v>187</v>
      </c>
      <c r="J1283" t="s">
        <v>172</v>
      </c>
      <c r="K1283">
        <v>0</v>
      </c>
      <c r="L1283" t="s">
        <v>163</v>
      </c>
      <c r="N1283" t="s">
        <v>302</v>
      </c>
      <c r="O1283" t="s">
        <v>172</v>
      </c>
      <c r="P1283">
        <v>2.3860152465346608E-2</v>
      </c>
      <c r="Q1283" t="s">
        <v>163</v>
      </c>
      <c r="S1283" t="s">
        <v>371</v>
      </c>
      <c r="T1283" t="s">
        <v>172</v>
      </c>
      <c r="U1283">
        <v>1.9840051415625636E-2</v>
      </c>
      <c r="V1283" t="s">
        <v>163</v>
      </c>
    </row>
    <row r="1284" spans="9:22" x14ac:dyDescent="0.45">
      <c r="I1284" t="s">
        <v>187</v>
      </c>
      <c r="J1284" t="s">
        <v>173</v>
      </c>
      <c r="K1284">
        <v>1.4673673359610977E-3</v>
      </c>
      <c r="L1284" t="s">
        <v>163</v>
      </c>
      <c r="N1284" t="s">
        <v>302</v>
      </c>
      <c r="O1284" t="s">
        <v>173</v>
      </c>
      <c r="P1284">
        <v>3.0229017142176288E-3</v>
      </c>
      <c r="Q1284" t="s">
        <v>163</v>
      </c>
      <c r="S1284" t="s">
        <v>371</v>
      </c>
      <c r="T1284" t="s">
        <v>173</v>
      </c>
      <c r="U1284">
        <v>2.3635327957113876E-3</v>
      </c>
      <c r="V1284" t="s">
        <v>163</v>
      </c>
    </row>
    <row r="1285" spans="9:22" x14ac:dyDescent="0.45">
      <c r="I1285" t="s">
        <v>187</v>
      </c>
      <c r="J1285" t="s">
        <v>174</v>
      </c>
      <c r="K1285">
        <v>4.852493429209786E-3</v>
      </c>
      <c r="L1285" t="s">
        <v>163</v>
      </c>
      <c r="N1285" t="s">
        <v>302</v>
      </c>
      <c r="O1285" t="s">
        <v>174</v>
      </c>
      <c r="P1285">
        <v>2.1755678052956763E-3</v>
      </c>
      <c r="Q1285" t="s">
        <v>163</v>
      </c>
      <c r="S1285" t="s">
        <v>371</v>
      </c>
      <c r="T1285" t="s">
        <v>174</v>
      </c>
      <c r="U1285">
        <v>2.4507550249793716E-3</v>
      </c>
      <c r="V1285" t="s">
        <v>163</v>
      </c>
    </row>
    <row r="1286" spans="9:22" x14ac:dyDescent="0.45">
      <c r="I1286" t="s">
        <v>187</v>
      </c>
      <c r="J1286" t="s">
        <v>415</v>
      </c>
      <c r="K1286">
        <v>4.9193372454257381E-2</v>
      </c>
      <c r="L1286" t="s">
        <v>163</v>
      </c>
      <c r="N1286" t="s">
        <v>302</v>
      </c>
      <c r="O1286" t="s">
        <v>415</v>
      </c>
      <c r="P1286">
        <v>1.1538937087716824E-2</v>
      </c>
      <c r="Q1286" t="s">
        <v>163</v>
      </c>
      <c r="S1286" t="s">
        <v>371</v>
      </c>
      <c r="T1286" t="s">
        <v>415</v>
      </c>
      <c r="U1286">
        <v>1.354930003310597E-2</v>
      </c>
      <c r="V1286" t="s">
        <v>163</v>
      </c>
    </row>
    <row r="1287" spans="9:22" x14ac:dyDescent="0.45">
      <c r="I1287" t="s">
        <v>187</v>
      </c>
      <c r="J1287" t="s">
        <v>416</v>
      </c>
      <c r="K1287">
        <v>6.8417388429448016E-3</v>
      </c>
      <c r="L1287" t="s">
        <v>163</v>
      </c>
      <c r="N1287" t="s">
        <v>302</v>
      </c>
      <c r="O1287" t="s">
        <v>416</v>
      </c>
      <c r="P1287">
        <v>1.9933480973144124E-3</v>
      </c>
      <c r="Q1287" t="s">
        <v>163</v>
      </c>
      <c r="S1287" t="s">
        <v>371</v>
      </c>
      <c r="T1287" t="s">
        <v>416</v>
      </c>
      <c r="U1287">
        <v>1.9046275348720179E-3</v>
      </c>
      <c r="V1287" t="s">
        <v>163</v>
      </c>
    </row>
    <row r="1288" spans="9:22" x14ac:dyDescent="0.45">
      <c r="I1288" t="s">
        <v>187</v>
      </c>
      <c r="J1288" t="s">
        <v>417</v>
      </c>
      <c r="K1288">
        <v>1.1012965554900851E-2</v>
      </c>
      <c r="L1288" t="s">
        <v>163</v>
      </c>
      <c r="N1288" t="s">
        <v>302</v>
      </c>
      <c r="O1288" t="s">
        <v>417</v>
      </c>
      <c r="P1288">
        <v>4.2390754415490648E-3</v>
      </c>
      <c r="Q1288" t="s">
        <v>163</v>
      </c>
      <c r="S1288" t="s">
        <v>371</v>
      </c>
      <c r="T1288" t="s">
        <v>417</v>
      </c>
      <c r="U1288">
        <v>4.0313288516744721E-3</v>
      </c>
      <c r="V1288" t="s">
        <v>163</v>
      </c>
    </row>
    <row r="1289" spans="9:22" x14ac:dyDescent="0.45">
      <c r="I1289" t="s">
        <v>187</v>
      </c>
      <c r="J1289" t="s">
        <v>452</v>
      </c>
      <c r="K1289">
        <v>3.501017924563529E-3</v>
      </c>
      <c r="L1289" t="s">
        <v>163</v>
      </c>
      <c r="N1289" t="s">
        <v>302</v>
      </c>
      <c r="O1289" t="s">
        <v>452</v>
      </c>
      <c r="P1289">
        <v>2.6964665886578055E-3</v>
      </c>
      <c r="Q1289" t="s">
        <v>163</v>
      </c>
      <c r="S1289" t="s">
        <v>371</v>
      </c>
      <c r="T1289" t="s">
        <v>452</v>
      </c>
      <c r="U1289">
        <v>2.37420106135702E-3</v>
      </c>
      <c r="V1289" t="s">
        <v>163</v>
      </c>
    </row>
    <row r="1290" spans="9:22" x14ac:dyDescent="0.45">
      <c r="I1290" t="s">
        <v>187</v>
      </c>
      <c r="J1290" t="s">
        <v>453</v>
      </c>
      <c r="K1290">
        <v>0</v>
      </c>
      <c r="L1290" t="s">
        <v>163</v>
      </c>
      <c r="N1290" t="s">
        <v>302</v>
      </c>
      <c r="O1290" t="s">
        <v>453</v>
      </c>
      <c r="P1290">
        <v>1.8811767300785907E-2</v>
      </c>
      <c r="Q1290" t="s">
        <v>163</v>
      </c>
      <c r="S1290" t="s">
        <v>371</v>
      </c>
      <c r="T1290" t="s">
        <v>453</v>
      </c>
      <c r="U1290">
        <v>1.4513371500881639E-2</v>
      </c>
      <c r="V1290" t="s">
        <v>163</v>
      </c>
    </row>
    <row r="1291" spans="9:22" x14ac:dyDescent="0.45">
      <c r="I1291" t="s">
        <v>187</v>
      </c>
      <c r="J1291" t="s">
        <v>418</v>
      </c>
      <c r="K1291">
        <v>0</v>
      </c>
      <c r="L1291" t="s">
        <v>163</v>
      </c>
      <c r="N1291" t="s">
        <v>302</v>
      </c>
      <c r="O1291" t="s">
        <v>418</v>
      </c>
      <c r="P1291">
        <v>2.3272448820886596E-2</v>
      </c>
      <c r="Q1291" t="s">
        <v>163</v>
      </c>
      <c r="S1291" t="s">
        <v>371</v>
      </c>
      <c r="T1291" t="s">
        <v>418</v>
      </c>
      <c r="U1291">
        <v>2.0589423358906261E-2</v>
      </c>
      <c r="V1291" t="s">
        <v>163</v>
      </c>
    </row>
    <row r="1292" spans="9:22" x14ac:dyDescent="0.45">
      <c r="I1292" t="s">
        <v>187</v>
      </c>
      <c r="J1292" t="s">
        <v>419</v>
      </c>
      <c r="K1292">
        <v>1.9284742488882352E-5</v>
      </c>
      <c r="L1292" t="s">
        <v>163</v>
      </c>
      <c r="N1292" t="s">
        <v>302</v>
      </c>
      <c r="O1292" t="s">
        <v>419</v>
      </c>
      <c r="P1292">
        <v>3.1465354384482003E-3</v>
      </c>
      <c r="Q1292" t="s">
        <v>163</v>
      </c>
      <c r="S1292" t="s">
        <v>371</v>
      </c>
      <c r="T1292" t="s">
        <v>419</v>
      </c>
      <c r="U1292">
        <v>2.3784536580884886E-3</v>
      </c>
      <c r="V1292" t="s">
        <v>163</v>
      </c>
    </row>
    <row r="1293" spans="9:22" x14ac:dyDescent="0.45">
      <c r="I1293" t="s">
        <v>187</v>
      </c>
      <c r="J1293" t="s">
        <v>420</v>
      </c>
      <c r="K1293">
        <v>3.9922086480476803E-3</v>
      </c>
      <c r="L1293" t="s">
        <v>163</v>
      </c>
      <c r="N1293" t="s">
        <v>302</v>
      </c>
      <c r="O1293" t="s">
        <v>420</v>
      </c>
      <c r="P1293">
        <v>2.763082608992903E-3</v>
      </c>
      <c r="Q1293" t="s">
        <v>163</v>
      </c>
      <c r="S1293" t="s">
        <v>371</v>
      </c>
      <c r="T1293" t="s">
        <v>420</v>
      </c>
      <c r="U1293">
        <v>2.3561115583732349E-3</v>
      </c>
      <c r="V1293" t="s">
        <v>163</v>
      </c>
    </row>
    <row r="1294" spans="9:22" x14ac:dyDescent="0.45">
      <c r="I1294" t="s">
        <v>187</v>
      </c>
      <c r="J1294" t="s">
        <v>421</v>
      </c>
      <c r="K1294">
        <v>4.3807576199226698E-2</v>
      </c>
      <c r="L1294" t="s">
        <v>163</v>
      </c>
      <c r="N1294" t="s">
        <v>302</v>
      </c>
      <c r="O1294" t="s">
        <v>421</v>
      </c>
      <c r="P1294">
        <v>1.389171974793915E-2</v>
      </c>
      <c r="Q1294" t="s">
        <v>163</v>
      </c>
      <c r="S1294" t="s">
        <v>371</v>
      </c>
      <c r="T1294" t="s">
        <v>421</v>
      </c>
      <c r="U1294">
        <v>1.2720957828278937E-2</v>
      </c>
      <c r="V1294" t="s">
        <v>163</v>
      </c>
    </row>
    <row r="1295" spans="9:22" x14ac:dyDescent="0.45">
      <c r="I1295" t="s">
        <v>187</v>
      </c>
      <c r="J1295" t="s">
        <v>422</v>
      </c>
      <c r="K1295">
        <v>6.1808723572502732E-3</v>
      </c>
      <c r="L1295" t="s">
        <v>163</v>
      </c>
      <c r="N1295" t="s">
        <v>302</v>
      </c>
      <c r="O1295" t="s">
        <v>422</v>
      </c>
      <c r="P1295">
        <v>2.2094479806654892E-3</v>
      </c>
      <c r="Q1295" t="s">
        <v>163</v>
      </c>
      <c r="S1295" t="s">
        <v>371</v>
      </c>
      <c r="T1295" t="s">
        <v>422</v>
      </c>
      <c r="U1295">
        <v>2.1344699488308459E-3</v>
      </c>
      <c r="V1295" t="s">
        <v>163</v>
      </c>
    </row>
    <row r="1296" spans="9:22" x14ac:dyDescent="0.45">
      <c r="I1296" t="s">
        <v>187</v>
      </c>
      <c r="J1296" t="s">
        <v>423</v>
      </c>
      <c r="K1296">
        <v>9.9423309660137699E-3</v>
      </c>
      <c r="L1296" t="s">
        <v>163</v>
      </c>
      <c r="N1296" t="s">
        <v>302</v>
      </c>
      <c r="O1296" t="s">
        <v>423</v>
      </c>
      <c r="P1296">
        <v>4.4901521073860799E-3</v>
      </c>
      <c r="Q1296" t="s">
        <v>163</v>
      </c>
      <c r="S1296" t="s">
        <v>371</v>
      </c>
      <c r="T1296" t="s">
        <v>423</v>
      </c>
      <c r="U1296">
        <v>4.9849112177971795E-3</v>
      </c>
      <c r="V1296" t="s">
        <v>163</v>
      </c>
    </row>
    <row r="1297" spans="9:22" x14ac:dyDescent="0.45">
      <c r="I1297" t="s">
        <v>187</v>
      </c>
      <c r="J1297" t="s">
        <v>454</v>
      </c>
      <c r="K1297">
        <v>1.7048311615745801E-3</v>
      </c>
      <c r="L1297" t="s">
        <v>163</v>
      </c>
      <c r="N1297" t="s">
        <v>302</v>
      </c>
      <c r="O1297" t="s">
        <v>454</v>
      </c>
      <c r="P1297">
        <v>2.7399283885808055E-3</v>
      </c>
      <c r="Q1297" t="s">
        <v>163</v>
      </c>
      <c r="S1297" t="s">
        <v>371</v>
      </c>
      <c r="T1297" t="s">
        <v>454</v>
      </c>
      <c r="U1297">
        <v>2.9245754572742744E-3</v>
      </c>
      <c r="V1297" t="s">
        <v>163</v>
      </c>
    </row>
    <row r="1298" spans="9:22" x14ac:dyDescent="0.45">
      <c r="I1298" t="s">
        <v>187</v>
      </c>
      <c r="J1298" t="s">
        <v>455</v>
      </c>
      <c r="K1298">
        <v>0</v>
      </c>
      <c r="L1298" t="s">
        <v>163</v>
      </c>
      <c r="N1298" t="s">
        <v>302</v>
      </c>
      <c r="O1298" t="s">
        <v>455</v>
      </c>
      <c r="P1298">
        <v>1.6134674236078856E-2</v>
      </c>
      <c r="Q1298" t="s">
        <v>163</v>
      </c>
      <c r="S1298" t="s">
        <v>371</v>
      </c>
      <c r="T1298" t="s">
        <v>455</v>
      </c>
      <c r="U1298">
        <v>1.6137076939806642E-2</v>
      </c>
      <c r="V1298" t="s">
        <v>163</v>
      </c>
    </row>
    <row r="1299" spans="9:22" x14ac:dyDescent="0.45">
      <c r="I1299" t="s">
        <v>187</v>
      </c>
      <c r="J1299" t="s">
        <v>424</v>
      </c>
      <c r="K1299">
        <v>0</v>
      </c>
      <c r="L1299" t="s">
        <v>163</v>
      </c>
      <c r="N1299" t="s">
        <v>302</v>
      </c>
      <c r="O1299" t="s">
        <v>424</v>
      </c>
      <c r="P1299">
        <v>2.0319048041653333E-2</v>
      </c>
      <c r="Q1299" t="s">
        <v>163</v>
      </c>
      <c r="S1299" t="s">
        <v>371</v>
      </c>
      <c r="T1299" t="s">
        <v>424</v>
      </c>
      <c r="U1299">
        <v>1.9519130944522702E-2</v>
      </c>
      <c r="V1299" t="s">
        <v>163</v>
      </c>
    </row>
    <row r="1300" spans="9:22" x14ac:dyDescent="0.45">
      <c r="I1300" t="s">
        <v>187</v>
      </c>
      <c r="J1300" t="s">
        <v>425</v>
      </c>
      <c r="K1300">
        <v>0</v>
      </c>
      <c r="L1300" t="s">
        <v>163</v>
      </c>
      <c r="N1300" t="s">
        <v>302</v>
      </c>
      <c r="O1300" t="s">
        <v>425</v>
      </c>
      <c r="P1300">
        <v>2.8605375486144505E-3</v>
      </c>
      <c r="Q1300" t="s">
        <v>163</v>
      </c>
      <c r="S1300" t="s">
        <v>371</v>
      </c>
      <c r="T1300" t="s">
        <v>425</v>
      </c>
      <c r="U1300">
        <v>2.1233203062920938E-3</v>
      </c>
      <c r="V1300" t="s">
        <v>163</v>
      </c>
    </row>
    <row r="1301" spans="9:22" x14ac:dyDescent="0.45">
      <c r="I1301" t="s">
        <v>187</v>
      </c>
      <c r="J1301" t="s">
        <v>426</v>
      </c>
      <c r="K1301">
        <v>2.3848666931725504E-3</v>
      </c>
      <c r="L1301" t="s">
        <v>163</v>
      </c>
      <c r="N1301" t="s">
        <v>302</v>
      </c>
      <c r="O1301" t="s">
        <v>426</v>
      </c>
      <c r="P1301">
        <v>2.6971134919292149E-3</v>
      </c>
      <c r="Q1301" t="s">
        <v>163</v>
      </c>
      <c r="S1301" t="s">
        <v>371</v>
      </c>
      <c r="T1301" t="s">
        <v>426</v>
      </c>
      <c r="U1301">
        <v>1.9454926840544267E-3</v>
      </c>
      <c r="V1301" t="s">
        <v>163</v>
      </c>
    </row>
    <row r="1302" spans="9:22" x14ac:dyDescent="0.45">
      <c r="I1302" t="s">
        <v>187</v>
      </c>
      <c r="J1302" t="s">
        <v>427</v>
      </c>
      <c r="K1302">
        <v>3.2999431174875811E-2</v>
      </c>
      <c r="L1302" t="s">
        <v>163</v>
      </c>
      <c r="N1302" t="s">
        <v>302</v>
      </c>
      <c r="O1302" t="s">
        <v>427</v>
      </c>
      <c r="P1302">
        <v>1.1829145288163655E-2</v>
      </c>
      <c r="Q1302" t="s">
        <v>163</v>
      </c>
      <c r="S1302" t="s">
        <v>371</v>
      </c>
      <c r="T1302" t="s">
        <v>427</v>
      </c>
      <c r="U1302">
        <v>1.0225406910880886E-2</v>
      </c>
      <c r="V1302" t="s">
        <v>163</v>
      </c>
    </row>
    <row r="1303" spans="9:22" x14ac:dyDescent="0.45">
      <c r="I1303" t="s">
        <v>187</v>
      </c>
      <c r="J1303" t="s">
        <v>428</v>
      </c>
      <c r="K1303">
        <v>4.7592008422045282E-3</v>
      </c>
      <c r="L1303" t="s">
        <v>163</v>
      </c>
      <c r="N1303" t="s">
        <v>302</v>
      </c>
      <c r="O1303" t="s">
        <v>428</v>
      </c>
      <c r="P1303">
        <v>1.8683346637826028E-3</v>
      </c>
      <c r="Q1303" t="s">
        <v>163</v>
      </c>
      <c r="S1303" t="s">
        <v>371</v>
      </c>
      <c r="T1303" t="s">
        <v>428</v>
      </c>
      <c r="U1303">
        <v>1.6664977511938648E-3</v>
      </c>
      <c r="V1303" t="s">
        <v>163</v>
      </c>
    </row>
    <row r="1304" spans="9:22" x14ac:dyDescent="0.45">
      <c r="I1304" t="s">
        <v>187</v>
      </c>
      <c r="J1304" t="s">
        <v>429</v>
      </c>
      <c r="K1304">
        <v>7.3041206674793382E-3</v>
      </c>
      <c r="L1304" t="s">
        <v>163</v>
      </c>
      <c r="N1304" t="s">
        <v>302</v>
      </c>
      <c r="O1304" t="s">
        <v>429</v>
      </c>
      <c r="P1304">
        <v>4.2067577572994152E-3</v>
      </c>
      <c r="Q1304" t="s">
        <v>163</v>
      </c>
      <c r="S1304" t="s">
        <v>371</v>
      </c>
      <c r="T1304" t="s">
        <v>429</v>
      </c>
      <c r="U1304">
        <v>3.4951001858573795E-3</v>
      </c>
      <c r="V1304" t="s">
        <v>163</v>
      </c>
    </row>
    <row r="1305" spans="9:22" x14ac:dyDescent="0.45">
      <c r="I1305" t="s">
        <v>187</v>
      </c>
      <c r="J1305" t="s">
        <v>456</v>
      </c>
      <c r="K1305">
        <v>1.9069401910226742E-4</v>
      </c>
      <c r="L1305" t="s">
        <v>163</v>
      </c>
      <c r="N1305" t="s">
        <v>302</v>
      </c>
      <c r="O1305" t="s">
        <v>456</v>
      </c>
      <c r="P1305">
        <v>2.6869074339265003E-3</v>
      </c>
      <c r="Q1305" t="s">
        <v>163</v>
      </c>
      <c r="S1305" t="s">
        <v>371</v>
      </c>
      <c r="T1305" t="s">
        <v>456</v>
      </c>
      <c r="U1305">
        <v>1.8167096463266898E-3</v>
      </c>
      <c r="V1305" t="s">
        <v>163</v>
      </c>
    </row>
    <row r="1306" spans="9:22" x14ac:dyDescent="0.45">
      <c r="I1306" t="s">
        <v>187</v>
      </c>
      <c r="J1306" t="s">
        <v>457</v>
      </c>
      <c r="K1306">
        <v>0</v>
      </c>
      <c r="L1306" t="s">
        <v>163</v>
      </c>
      <c r="N1306" t="s">
        <v>302</v>
      </c>
      <c r="O1306" t="s">
        <v>457</v>
      </c>
      <c r="P1306">
        <v>1.592951097275061E-2</v>
      </c>
      <c r="Q1306" t="s">
        <v>163</v>
      </c>
      <c r="S1306" t="s">
        <v>371</v>
      </c>
      <c r="T1306" t="s">
        <v>457</v>
      </c>
      <c r="U1306">
        <v>8.8088015992936683E-3</v>
      </c>
      <c r="V1306" t="s">
        <v>163</v>
      </c>
    </row>
    <row r="1307" spans="9:22" x14ac:dyDescent="0.45">
      <c r="I1307" t="s">
        <v>187</v>
      </c>
      <c r="J1307" t="s">
        <v>430</v>
      </c>
      <c r="K1307">
        <v>0</v>
      </c>
      <c r="L1307" t="s">
        <v>163</v>
      </c>
      <c r="N1307" t="s">
        <v>302</v>
      </c>
      <c r="O1307" t="s">
        <v>430</v>
      </c>
      <c r="P1307">
        <v>2.9247525182903123E-2</v>
      </c>
      <c r="Q1307" t="s">
        <v>163</v>
      </c>
      <c r="S1307" t="s">
        <v>371</v>
      </c>
      <c r="T1307" t="s">
        <v>430</v>
      </c>
      <c r="U1307">
        <v>2.8616887269672611E-2</v>
      </c>
      <c r="V1307" t="s">
        <v>163</v>
      </c>
    </row>
    <row r="1308" spans="9:22" x14ac:dyDescent="0.45">
      <c r="I1308" t="s">
        <v>187</v>
      </c>
      <c r="J1308" t="s">
        <v>431</v>
      </c>
      <c r="K1308">
        <v>0</v>
      </c>
      <c r="L1308" t="s">
        <v>163</v>
      </c>
      <c r="N1308" t="s">
        <v>302</v>
      </c>
      <c r="O1308" t="s">
        <v>431</v>
      </c>
      <c r="P1308">
        <v>4.30821393048456E-3</v>
      </c>
      <c r="Q1308" t="s">
        <v>163</v>
      </c>
      <c r="S1308" t="s">
        <v>371</v>
      </c>
      <c r="T1308" t="s">
        <v>431</v>
      </c>
      <c r="U1308">
        <v>4.086226629000842E-3</v>
      </c>
      <c r="V1308" t="s">
        <v>163</v>
      </c>
    </row>
    <row r="1309" spans="9:22" x14ac:dyDescent="0.45">
      <c r="I1309" t="s">
        <v>187</v>
      </c>
      <c r="J1309" t="s">
        <v>432</v>
      </c>
      <c r="K1309">
        <v>3.4128016569657388E-3</v>
      </c>
      <c r="L1309" t="s">
        <v>163</v>
      </c>
      <c r="N1309" t="s">
        <v>302</v>
      </c>
      <c r="O1309" t="s">
        <v>432</v>
      </c>
      <c r="P1309">
        <v>3.8309296038407468E-3</v>
      </c>
      <c r="Q1309" t="s">
        <v>163</v>
      </c>
      <c r="S1309" t="s">
        <v>371</v>
      </c>
      <c r="T1309" t="s">
        <v>432</v>
      </c>
      <c r="U1309">
        <v>4.0853738042631437E-3</v>
      </c>
      <c r="V1309" t="s">
        <v>163</v>
      </c>
    </row>
    <row r="1310" spans="9:22" x14ac:dyDescent="0.45">
      <c r="I1310" t="s">
        <v>187</v>
      </c>
      <c r="J1310" t="s">
        <v>433</v>
      </c>
      <c r="K1310">
        <v>3.9581316889388832E-2</v>
      </c>
      <c r="L1310" t="s">
        <v>163</v>
      </c>
      <c r="N1310" t="s">
        <v>302</v>
      </c>
      <c r="O1310" t="s">
        <v>433</v>
      </c>
      <c r="P1310">
        <v>1.7551592544887321E-2</v>
      </c>
      <c r="Q1310" t="s">
        <v>163</v>
      </c>
      <c r="S1310" t="s">
        <v>371</v>
      </c>
      <c r="T1310" t="s">
        <v>433</v>
      </c>
      <c r="U1310">
        <v>2.1283827932090257E-2</v>
      </c>
      <c r="V1310" t="s">
        <v>163</v>
      </c>
    </row>
    <row r="1311" spans="9:22" x14ac:dyDescent="0.45">
      <c r="I1311" t="s">
        <v>187</v>
      </c>
      <c r="J1311" t="s">
        <v>434</v>
      </c>
      <c r="K1311">
        <v>5.7785421244658641E-3</v>
      </c>
      <c r="L1311" t="s">
        <v>163</v>
      </c>
      <c r="N1311" t="s">
        <v>302</v>
      </c>
      <c r="O1311" t="s">
        <v>434</v>
      </c>
      <c r="P1311">
        <v>2.6775680390916374E-3</v>
      </c>
      <c r="Q1311" t="s">
        <v>163</v>
      </c>
      <c r="S1311" t="s">
        <v>371</v>
      </c>
      <c r="T1311" t="s">
        <v>434</v>
      </c>
      <c r="U1311">
        <v>3.4527580551617144E-3</v>
      </c>
      <c r="V1311" t="s">
        <v>163</v>
      </c>
    </row>
    <row r="1312" spans="9:22" x14ac:dyDescent="0.45">
      <c r="I1312" t="s">
        <v>187</v>
      </c>
      <c r="J1312" t="s">
        <v>435</v>
      </c>
      <c r="K1312">
        <v>9.3104369108130379E-3</v>
      </c>
      <c r="L1312" t="s">
        <v>163</v>
      </c>
      <c r="N1312" t="s">
        <v>302</v>
      </c>
      <c r="O1312" t="s">
        <v>435</v>
      </c>
      <c r="P1312">
        <v>5.6966420008551164E-3</v>
      </c>
      <c r="Q1312" t="s">
        <v>163</v>
      </c>
      <c r="S1312" t="s">
        <v>371</v>
      </c>
      <c r="T1312" t="s">
        <v>435</v>
      </c>
      <c r="U1312">
        <v>7.3468699653184144E-3</v>
      </c>
      <c r="V1312" t="s">
        <v>163</v>
      </c>
    </row>
    <row r="1313" spans="9:22" x14ac:dyDescent="0.45">
      <c r="I1313" t="s">
        <v>187</v>
      </c>
      <c r="J1313" t="s">
        <v>458</v>
      </c>
      <c r="K1313">
        <v>2.1845136396133422E-3</v>
      </c>
      <c r="L1313" t="s">
        <v>163</v>
      </c>
      <c r="N1313" t="s">
        <v>302</v>
      </c>
      <c r="O1313" t="s">
        <v>458</v>
      </c>
      <c r="P1313">
        <v>3.7958343762163047E-3</v>
      </c>
      <c r="Q1313" t="s">
        <v>163</v>
      </c>
      <c r="S1313" t="s">
        <v>371</v>
      </c>
      <c r="T1313" t="s">
        <v>458</v>
      </c>
      <c r="U1313">
        <v>3.9649290368305098E-3</v>
      </c>
      <c r="V1313" t="s">
        <v>163</v>
      </c>
    </row>
    <row r="1314" spans="9:22" x14ac:dyDescent="0.45">
      <c r="I1314" t="s">
        <v>187</v>
      </c>
      <c r="J1314" t="s">
        <v>459</v>
      </c>
      <c r="K1314">
        <v>0</v>
      </c>
      <c r="L1314" t="s">
        <v>163</v>
      </c>
      <c r="N1314" t="s">
        <v>302</v>
      </c>
      <c r="O1314" t="s">
        <v>459</v>
      </c>
      <c r="P1314">
        <v>2.2785820421321126E-2</v>
      </c>
      <c r="Q1314" t="s">
        <v>163</v>
      </c>
      <c r="S1314" t="s">
        <v>371</v>
      </c>
      <c r="T1314" t="s">
        <v>459</v>
      </c>
      <c r="U1314">
        <v>2.2125779439525577E-2</v>
      </c>
      <c r="V1314" t="s">
        <v>163</v>
      </c>
    </row>
    <row r="1315" spans="9:22" x14ac:dyDescent="0.45">
      <c r="I1315" t="s">
        <v>187</v>
      </c>
      <c r="J1315" t="s">
        <v>460</v>
      </c>
      <c r="K1315">
        <v>0</v>
      </c>
      <c r="L1315" t="s">
        <v>163</v>
      </c>
      <c r="N1315" t="s">
        <v>302</v>
      </c>
      <c r="O1315" t="s">
        <v>460</v>
      </c>
      <c r="P1315">
        <v>3.5331590565612928E-2</v>
      </c>
      <c r="Q1315" t="s">
        <v>163</v>
      </c>
      <c r="S1315" t="s">
        <v>371</v>
      </c>
      <c r="T1315" t="s">
        <v>460</v>
      </c>
      <c r="U1315">
        <v>3.3874195386754555E-2</v>
      </c>
      <c r="V1315" t="s">
        <v>163</v>
      </c>
    </row>
    <row r="1316" spans="9:22" x14ac:dyDescent="0.45">
      <c r="I1316" t="s">
        <v>187</v>
      </c>
      <c r="J1316" t="s">
        <v>461</v>
      </c>
      <c r="K1316">
        <v>5.6269177560684788E-4</v>
      </c>
      <c r="L1316" t="s">
        <v>163</v>
      </c>
      <c r="N1316" t="s">
        <v>302</v>
      </c>
      <c r="O1316" t="s">
        <v>461</v>
      </c>
      <c r="P1316">
        <v>4.9715348375253786E-3</v>
      </c>
      <c r="Q1316" t="s">
        <v>163</v>
      </c>
      <c r="S1316" t="s">
        <v>371</v>
      </c>
      <c r="T1316" t="s">
        <v>461</v>
      </c>
      <c r="U1316">
        <v>3.9537034546615534E-3</v>
      </c>
      <c r="V1316" t="s">
        <v>163</v>
      </c>
    </row>
    <row r="1317" spans="9:22" x14ac:dyDescent="0.45">
      <c r="I1317" t="s">
        <v>187</v>
      </c>
      <c r="J1317" t="s">
        <v>462</v>
      </c>
      <c r="K1317">
        <v>5.2619973683567991E-3</v>
      </c>
      <c r="L1317" t="s">
        <v>163</v>
      </c>
      <c r="N1317" t="s">
        <v>302</v>
      </c>
      <c r="O1317" t="s">
        <v>462</v>
      </c>
      <c r="P1317">
        <v>4.1475999265472496E-3</v>
      </c>
      <c r="Q1317" t="s">
        <v>163</v>
      </c>
      <c r="S1317" t="s">
        <v>371</v>
      </c>
      <c r="T1317" t="s">
        <v>462</v>
      </c>
      <c r="U1317">
        <v>3.9155518079694619E-3</v>
      </c>
      <c r="V1317" t="s">
        <v>163</v>
      </c>
    </row>
    <row r="1318" spans="9:22" x14ac:dyDescent="0.45">
      <c r="I1318" t="s">
        <v>187</v>
      </c>
      <c r="J1318" t="s">
        <v>463</v>
      </c>
      <c r="K1318">
        <v>5.334443817884451E-2</v>
      </c>
      <c r="L1318" t="s">
        <v>163</v>
      </c>
      <c r="N1318" t="s">
        <v>302</v>
      </c>
      <c r="O1318" t="s">
        <v>463</v>
      </c>
      <c r="P1318">
        <v>2.0363026818441585E-2</v>
      </c>
      <c r="Q1318" t="s">
        <v>163</v>
      </c>
      <c r="S1318" t="s">
        <v>371</v>
      </c>
      <c r="T1318" t="s">
        <v>463</v>
      </c>
      <c r="U1318">
        <v>2.3492248675180943E-2</v>
      </c>
      <c r="V1318" t="s">
        <v>163</v>
      </c>
    </row>
    <row r="1319" spans="9:22" x14ac:dyDescent="0.45">
      <c r="I1319" t="s">
        <v>187</v>
      </c>
      <c r="J1319" t="s">
        <v>464</v>
      </c>
      <c r="K1319">
        <v>7.8026906832500366E-3</v>
      </c>
      <c r="L1319" t="s">
        <v>163</v>
      </c>
      <c r="N1319" t="s">
        <v>302</v>
      </c>
      <c r="O1319" t="s">
        <v>464</v>
      </c>
      <c r="P1319">
        <v>3.4000582092033162E-3</v>
      </c>
      <c r="Q1319" t="s">
        <v>163</v>
      </c>
      <c r="S1319" t="s">
        <v>371</v>
      </c>
      <c r="T1319" t="s">
        <v>464</v>
      </c>
      <c r="U1319">
        <v>3.7970060083489326E-3</v>
      </c>
      <c r="V1319" t="s">
        <v>163</v>
      </c>
    </row>
    <row r="1320" spans="9:22" x14ac:dyDescent="0.45">
      <c r="I1320" t="s">
        <v>187</v>
      </c>
      <c r="J1320" t="s">
        <v>465</v>
      </c>
      <c r="K1320">
        <v>1.2399074368155006E-2</v>
      </c>
      <c r="L1320" t="s">
        <v>163</v>
      </c>
      <c r="N1320" t="s">
        <v>302</v>
      </c>
      <c r="O1320" t="s">
        <v>465</v>
      </c>
      <c r="P1320">
        <v>7.2957150652647948E-3</v>
      </c>
      <c r="Q1320" t="s">
        <v>163</v>
      </c>
      <c r="S1320" t="s">
        <v>371</v>
      </c>
      <c r="T1320" t="s">
        <v>465</v>
      </c>
      <c r="U1320">
        <v>7.8460835338720666E-3</v>
      </c>
      <c r="V1320" t="s">
        <v>163</v>
      </c>
    </row>
    <row r="1321" spans="9:22" x14ac:dyDescent="0.45">
      <c r="I1321" t="s">
        <v>187</v>
      </c>
      <c r="J1321" t="s">
        <v>466</v>
      </c>
      <c r="K1321">
        <v>3.7408103213464566E-3</v>
      </c>
      <c r="L1321" t="s">
        <v>163</v>
      </c>
      <c r="N1321" t="s">
        <v>302</v>
      </c>
      <c r="O1321" t="s">
        <v>466</v>
      </c>
      <c r="P1321">
        <v>4.4253717324991846E-3</v>
      </c>
      <c r="Q1321" t="s">
        <v>163</v>
      </c>
      <c r="S1321" t="s">
        <v>371</v>
      </c>
      <c r="T1321" t="s">
        <v>466</v>
      </c>
      <c r="U1321">
        <v>4.3391174937333025E-3</v>
      </c>
      <c r="V1321" t="s">
        <v>163</v>
      </c>
    </row>
    <row r="1322" spans="9:22" x14ac:dyDescent="0.45">
      <c r="I1322" t="s">
        <v>187</v>
      </c>
      <c r="J1322" t="s">
        <v>467</v>
      </c>
      <c r="K1322">
        <v>0</v>
      </c>
      <c r="L1322" t="s">
        <v>163</v>
      </c>
      <c r="N1322" t="s">
        <v>302</v>
      </c>
      <c r="O1322" t="s">
        <v>467</v>
      </c>
      <c r="P1322">
        <v>2.5134617340878559E-2</v>
      </c>
      <c r="Q1322" t="s">
        <v>163</v>
      </c>
      <c r="S1322" t="s">
        <v>371</v>
      </c>
      <c r="T1322" t="s">
        <v>467</v>
      </c>
      <c r="U1322">
        <v>2.5896352560557667E-2</v>
      </c>
      <c r="V1322" t="s">
        <v>163</v>
      </c>
    </row>
    <row r="1323" spans="9:22" x14ac:dyDescent="0.45">
      <c r="I1323" t="s">
        <v>187</v>
      </c>
      <c r="J1323" t="s">
        <v>468</v>
      </c>
      <c r="K1323">
        <v>0</v>
      </c>
      <c r="L1323" t="s">
        <v>163</v>
      </c>
      <c r="N1323" t="s">
        <v>302</v>
      </c>
      <c r="O1323" t="s">
        <v>468</v>
      </c>
      <c r="P1323">
        <v>3.4520775405395034E-2</v>
      </c>
      <c r="Q1323" t="s">
        <v>163</v>
      </c>
      <c r="S1323" t="s">
        <v>371</v>
      </c>
      <c r="T1323" t="s">
        <v>468</v>
      </c>
      <c r="U1323">
        <v>2.7655022547567649E-2</v>
      </c>
      <c r="V1323" t="s">
        <v>163</v>
      </c>
    </row>
    <row r="1324" spans="9:22" x14ac:dyDescent="0.45">
      <c r="I1324" t="s">
        <v>187</v>
      </c>
      <c r="J1324" t="s">
        <v>469</v>
      </c>
      <c r="K1324">
        <v>3.8841326763384963E-3</v>
      </c>
      <c r="L1324" t="s">
        <v>163</v>
      </c>
      <c r="N1324" t="s">
        <v>302</v>
      </c>
      <c r="O1324" t="s">
        <v>469</v>
      </c>
      <c r="P1324">
        <v>4.4621927421723689E-3</v>
      </c>
      <c r="Q1324" t="s">
        <v>163</v>
      </c>
      <c r="S1324" t="s">
        <v>371</v>
      </c>
      <c r="T1324" t="s">
        <v>469</v>
      </c>
      <c r="U1324">
        <v>2.8084483960960842E-3</v>
      </c>
      <c r="V1324" t="s">
        <v>163</v>
      </c>
    </row>
    <row r="1325" spans="9:22" x14ac:dyDescent="0.45">
      <c r="I1325" t="s">
        <v>187</v>
      </c>
      <c r="J1325" t="s">
        <v>470</v>
      </c>
      <c r="K1325">
        <v>6.1850809799020093E-3</v>
      </c>
      <c r="L1325" t="s">
        <v>163</v>
      </c>
      <c r="N1325" t="s">
        <v>302</v>
      </c>
      <c r="O1325" t="s">
        <v>470</v>
      </c>
      <c r="P1325">
        <v>3.9059640595934409E-3</v>
      </c>
      <c r="Q1325" t="s">
        <v>163</v>
      </c>
      <c r="S1325" t="s">
        <v>371</v>
      </c>
      <c r="T1325" t="s">
        <v>470</v>
      </c>
      <c r="U1325">
        <v>2.8742067952283188E-3</v>
      </c>
      <c r="V1325" t="s">
        <v>163</v>
      </c>
    </row>
    <row r="1326" spans="9:22" x14ac:dyDescent="0.45">
      <c r="I1326" t="s">
        <v>187</v>
      </c>
      <c r="J1326" t="s">
        <v>471</v>
      </c>
      <c r="K1326">
        <v>5.5655825642641134E-2</v>
      </c>
      <c r="L1326" t="s">
        <v>163</v>
      </c>
      <c r="N1326" t="s">
        <v>302</v>
      </c>
      <c r="O1326" t="s">
        <v>471</v>
      </c>
      <c r="P1326">
        <v>2.1411370891363159E-2</v>
      </c>
      <c r="Q1326" t="s">
        <v>163</v>
      </c>
      <c r="S1326" t="s">
        <v>371</v>
      </c>
      <c r="T1326" t="s">
        <v>471</v>
      </c>
      <c r="U1326">
        <v>1.6146026295307123E-2</v>
      </c>
      <c r="V1326" t="s">
        <v>163</v>
      </c>
    </row>
    <row r="1327" spans="9:22" x14ac:dyDescent="0.45">
      <c r="I1327" t="s">
        <v>187</v>
      </c>
      <c r="J1327" t="s">
        <v>472</v>
      </c>
      <c r="K1327">
        <v>8.1073342885340013E-3</v>
      </c>
      <c r="L1327" t="s">
        <v>163</v>
      </c>
      <c r="N1327" t="s">
        <v>302</v>
      </c>
      <c r="O1327" t="s">
        <v>472</v>
      </c>
      <c r="P1327">
        <v>3.4139044193295708E-3</v>
      </c>
      <c r="Q1327" t="s">
        <v>163</v>
      </c>
      <c r="S1327" t="s">
        <v>371</v>
      </c>
      <c r="T1327" t="s">
        <v>472</v>
      </c>
      <c r="U1327">
        <v>2.5533677457737079E-3</v>
      </c>
      <c r="V1327" t="s">
        <v>163</v>
      </c>
    </row>
    <row r="1328" spans="9:22" x14ac:dyDescent="0.45">
      <c r="I1328" t="s">
        <v>187</v>
      </c>
      <c r="J1328" t="s">
        <v>473</v>
      </c>
      <c r="K1328">
        <v>1.2828730051734044E-2</v>
      </c>
      <c r="L1328" t="s">
        <v>163</v>
      </c>
      <c r="N1328" t="s">
        <v>302</v>
      </c>
      <c r="O1328" t="s">
        <v>473</v>
      </c>
      <c r="P1328">
        <v>6.8209303419037018E-3</v>
      </c>
      <c r="Q1328" t="s">
        <v>163</v>
      </c>
      <c r="S1328" t="s">
        <v>371</v>
      </c>
      <c r="T1328" t="s">
        <v>473</v>
      </c>
      <c r="U1328">
        <v>6.2495694202651247E-3</v>
      </c>
      <c r="V1328" t="s">
        <v>163</v>
      </c>
    </row>
    <row r="1329" spans="9:22" x14ac:dyDescent="0.45">
      <c r="I1329" t="s">
        <v>187</v>
      </c>
      <c r="J1329" t="s">
        <v>474</v>
      </c>
      <c r="K1329">
        <v>3.7691917756399818E-3</v>
      </c>
      <c r="L1329" t="s">
        <v>163</v>
      </c>
      <c r="N1329" t="s">
        <v>302</v>
      </c>
      <c r="O1329" t="s">
        <v>474</v>
      </c>
      <c r="P1329">
        <v>4.1521874321634898E-3</v>
      </c>
      <c r="Q1329" t="s">
        <v>163</v>
      </c>
      <c r="S1329" t="s">
        <v>371</v>
      </c>
      <c r="T1329" t="s">
        <v>474</v>
      </c>
      <c r="U1329">
        <v>3.8366840106863953E-3</v>
      </c>
      <c r="V1329" t="s">
        <v>163</v>
      </c>
    </row>
    <row r="1330" spans="9:22" x14ac:dyDescent="0.45">
      <c r="I1330" t="s">
        <v>187</v>
      </c>
      <c r="J1330" t="s">
        <v>475</v>
      </c>
      <c r="K1330">
        <v>0</v>
      </c>
      <c r="L1330" t="s">
        <v>163</v>
      </c>
      <c r="N1330" t="s">
        <v>302</v>
      </c>
      <c r="O1330" t="s">
        <v>475</v>
      </c>
      <c r="P1330">
        <v>2.5499459635732628E-2</v>
      </c>
      <c r="Q1330" t="s">
        <v>163</v>
      </c>
      <c r="S1330" t="s">
        <v>371</v>
      </c>
      <c r="T1330" t="s">
        <v>475</v>
      </c>
      <c r="U1330">
        <v>2.2656443232208664E-2</v>
      </c>
      <c r="V1330" t="s">
        <v>163</v>
      </c>
    </row>
    <row r="1331" spans="9:22" x14ac:dyDescent="0.45">
      <c r="I1331" t="s">
        <v>187</v>
      </c>
      <c r="J1331" t="s">
        <v>476</v>
      </c>
      <c r="K1331">
        <v>1.7641948759713989E-4</v>
      </c>
      <c r="L1331" t="s">
        <v>163</v>
      </c>
      <c r="N1331" t="s">
        <v>302</v>
      </c>
      <c r="O1331" t="s">
        <v>476</v>
      </c>
      <c r="P1331">
        <v>3.015131355588474E-2</v>
      </c>
      <c r="Q1331" t="s">
        <v>163</v>
      </c>
      <c r="S1331" t="s">
        <v>371</v>
      </c>
      <c r="T1331" t="s">
        <v>476</v>
      </c>
      <c r="U1331">
        <v>3.0582580863167619E-2</v>
      </c>
      <c r="V1331" t="s">
        <v>163</v>
      </c>
    </row>
    <row r="1332" spans="9:22" x14ac:dyDescent="0.45">
      <c r="I1332" t="s">
        <v>187</v>
      </c>
      <c r="J1332" t="s">
        <v>477</v>
      </c>
      <c r="K1332">
        <v>4.6479862306612156E-3</v>
      </c>
      <c r="L1332" t="s">
        <v>163</v>
      </c>
      <c r="N1332" t="s">
        <v>302</v>
      </c>
      <c r="O1332" t="s">
        <v>477</v>
      </c>
      <c r="P1332">
        <v>3.0901621102772869E-3</v>
      </c>
      <c r="Q1332" t="s">
        <v>163</v>
      </c>
      <c r="S1332" t="s">
        <v>371</v>
      </c>
      <c r="T1332" t="s">
        <v>477</v>
      </c>
      <c r="U1332">
        <v>3.7123996044989573E-3</v>
      </c>
      <c r="V1332" t="s">
        <v>163</v>
      </c>
    </row>
    <row r="1333" spans="9:22" x14ac:dyDescent="0.45">
      <c r="I1333" t="s">
        <v>187</v>
      </c>
      <c r="J1333" t="s">
        <v>478</v>
      </c>
      <c r="K1333">
        <v>7.1566749711322545E-3</v>
      </c>
      <c r="L1333" t="s">
        <v>163</v>
      </c>
      <c r="N1333" t="s">
        <v>302</v>
      </c>
      <c r="O1333" t="s">
        <v>478</v>
      </c>
      <c r="P1333">
        <v>2.8998645491298972E-3</v>
      </c>
      <c r="Q1333" t="s">
        <v>163</v>
      </c>
      <c r="S1333" t="s">
        <v>371</v>
      </c>
      <c r="T1333" t="s">
        <v>478</v>
      </c>
      <c r="U1333">
        <v>3.8197881492179168E-3</v>
      </c>
      <c r="V1333" t="s">
        <v>163</v>
      </c>
    </row>
    <row r="1334" spans="9:22" x14ac:dyDescent="0.45">
      <c r="I1334" t="s">
        <v>187</v>
      </c>
      <c r="J1334" t="s">
        <v>479</v>
      </c>
      <c r="K1334">
        <v>5.8608358667431297E-2</v>
      </c>
      <c r="L1334" t="s">
        <v>163</v>
      </c>
      <c r="N1334" t="s">
        <v>302</v>
      </c>
      <c r="O1334" t="s">
        <v>479</v>
      </c>
      <c r="P1334">
        <v>1.7533033867773898E-2</v>
      </c>
      <c r="Q1334" t="s">
        <v>163</v>
      </c>
      <c r="S1334" t="s">
        <v>371</v>
      </c>
      <c r="T1334" t="s">
        <v>479</v>
      </c>
      <c r="U1334">
        <v>2.1695794964814649E-2</v>
      </c>
      <c r="V1334" t="s">
        <v>163</v>
      </c>
    </row>
    <row r="1335" spans="9:22" x14ac:dyDescent="0.45">
      <c r="I1335" t="s">
        <v>187</v>
      </c>
      <c r="J1335" t="s">
        <v>480</v>
      </c>
      <c r="K1335">
        <v>8.0714058327897315E-3</v>
      </c>
      <c r="L1335" t="s">
        <v>163</v>
      </c>
      <c r="N1335" t="s">
        <v>302</v>
      </c>
      <c r="O1335" t="s">
        <v>480</v>
      </c>
      <c r="P1335">
        <v>3.2445563557651257E-3</v>
      </c>
      <c r="Q1335" t="s">
        <v>163</v>
      </c>
      <c r="S1335" t="s">
        <v>371</v>
      </c>
      <c r="T1335" t="s">
        <v>480</v>
      </c>
      <c r="U1335">
        <v>3.605097629673031E-3</v>
      </c>
      <c r="V1335" t="s">
        <v>163</v>
      </c>
    </row>
    <row r="1336" spans="9:22" x14ac:dyDescent="0.45">
      <c r="I1336" t="s">
        <v>187</v>
      </c>
      <c r="J1336" t="s">
        <v>481</v>
      </c>
      <c r="K1336">
        <v>1.2857309305063531E-2</v>
      </c>
      <c r="L1336" t="s">
        <v>163</v>
      </c>
      <c r="N1336" t="s">
        <v>302</v>
      </c>
      <c r="O1336" t="s">
        <v>481</v>
      </c>
      <c r="P1336">
        <v>7.1756206663407809E-3</v>
      </c>
      <c r="Q1336" t="s">
        <v>163</v>
      </c>
      <c r="S1336" t="s">
        <v>371</v>
      </c>
      <c r="T1336" t="s">
        <v>481</v>
      </c>
      <c r="U1336">
        <v>7.775625741136976E-3</v>
      </c>
      <c r="V1336" t="s">
        <v>163</v>
      </c>
    </row>
    <row r="1337" spans="9:22" x14ac:dyDescent="0.45">
      <c r="I1337" t="s">
        <v>187</v>
      </c>
      <c r="J1337" t="s">
        <v>482</v>
      </c>
      <c r="K1337">
        <v>3.6492154675628447E-3</v>
      </c>
      <c r="L1337" t="s">
        <v>163</v>
      </c>
      <c r="N1337" t="s">
        <v>302</v>
      </c>
      <c r="O1337" t="s">
        <v>482</v>
      </c>
      <c r="P1337">
        <v>4.493374232599533E-3</v>
      </c>
      <c r="Q1337" t="s">
        <v>163</v>
      </c>
      <c r="S1337" t="s">
        <v>371</v>
      </c>
      <c r="T1337" t="s">
        <v>482</v>
      </c>
      <c r="U1337">
        <v>4.3141372731677992E-3</v>
      </c>
      <c r="V1337" t="s">
        <v>163</v>
      </c>
    </row>
    <row r="1338" spans="9:22" x14ac:dyDescent="0.45">
      <c r="I1338" t="s">
        <v>187</v>
      </c>
      <c r="J1338" t="s">
        <v>483</v>
      </c>
      <c r="K1338">
        <v>0</v>
      </c>
      <c r="L1338" t="s">
        <v>163</v>
      </c>
      <c r="N1338" t="s">
        <v>302</v>
      </c>
      <c r="O1338" t="s">
        <v>483</v>
      </c>
      <c r="P1338">
        <v>2.798350497480645E-2</v>
      </c>
      <c r="Q1338" t="s">
        <v>163</v>
      </c>
      <c r="S1338" t="s">
        <v>371</v>
      </c>
      <c r="T1338" t="s">
        <v>483</v>
      </c>
      <c r="U1338">
        <v>2.4084444502580304E-2</v>
      </c>
      <c r="V1338" t="s">
        <v>163</v>
      </c>
    </row>
    <row r="1339" spans="9:22" x14ac:dyDescent="0.45">
      <c r="I1339" t="s">
        <v>187</v>
      </c>
      <c r="J1339" t="s">
        <v>484</v>
      </c>
      <c r="K1339">
        <v>2.6617659672969586E-3</v>
      </c>
      <c r="L1339" t="s">
        <v>163</v>
      </c>
      <c r="N1339" t="s">
        <v>302</v>
      </c>
      <c r="O1339" t="s">
        <v>484</v>
      </c>
      <c r="P1339">
        <v>3.7666032821773457E-2</v>
      </c>
      <c r="Q1339" t="s">
        <v>163</v>
      </c>
      <c r="S1339" t="s">
        <v>371</v>
      </c>
      <c r="T1339" t="s">
        <v>484</v>
      </c>
      <c r="U1339">
        <v>3.7567828351963165E-2</v>
      </c>
      <c r="V1339" t="s">
        <v>163</v>
      </c>
    </row>
    <row r="1340" spans="9:22" x14ac:dyDescent="0.45">
      <c r="I1340" t="s">
        <v>187</v>
      </c>
      <c r="J1340" t="s">
        <v>485</v>
      </c>
      <c r="K1340">
        <v>5.5451030563683484E-3</v>
      </c>
      <c r="L1340" t="s">
        <v>163</v>
      </c>
      <c r="N1340" t="s">
        <v>302</v>
      </c>
      <c r="O1340" t="s">
        <v>485</v>
      </c>
      <c r="P1340">
        <v>3.7454328713009068E-3</v>
      </c>
      <c r="Q1340" t="s">
        <v>163</v>
      </c>
      <c r="S1340" t="s">
        <v>371</v>
      </c>
      <c r="T1340" t="s">
        <v>485</v>
      </c>
      <c r="U1340">
        <v>4.8442456088538723E-3</v>
      </c>
      <c r="V1340" t="s">
        <v>163</v>
      </c>
    </row>
    <row r="1341" spans="9:22" x14ac:dyDescent="0.45">
      <c r="I1341" t="s">
        <v>187</v>
      </c>
      <c r="J1341" t="s">
        <v>486</v>
      </c>
      <c r="K1341">
        <v>7.7526109425012663E-3</v>
      </c>
      <c r="L1341" t="s">
        <v>163</v>
      </c>
      <c r="N1341" t="s">
        <v>302</v>
      </c>
      <c r="O1341" t="s">
        <v>486</v>
      </c>
      <c r="P1341">
        <v>3.5140312962067075E-3</v>
      </c>
      <c r="Q1341" t="s">
        <v>163</v>
      </c>
      <c r="S1341" t="s">
        <v>371</v>
      </c>
      <c r="T1341" t="s">
        <v>486</v>
      </c>
      <c r="U1341">
        <v>4.7213714180995726E-3</v>
      </c>
      <c r="V1341" t="s">
        <v>163</v>
      </c>
    </row>
    <row r="1342" spans="9:22" x14ac:dyDescent="0.45">
      <c r="I1342" t="s">
        <v>187</v>
      </c>
      <c r="J1342" t="s">
        <v>487</v>
      </c>
      <c r="K1342">
        <v>5.8505044545954857E-2</v>
      </c>
      <c r="L1342" t="s">
        <v>163</v>
      </c>
      <c r="N1342" t="s">
        <v>302</v>
      </c>
      <c r="O1342" t="s">
        <v>487</v>
      </c>
      <c r="P1342">
        <v>1.9638124957922561E-2</v>
      </c>
      <c r="Q1342" t="s">
        <v>163</v>
      </c>
      <c r="S1342" t="s">
        <v>371</v>
      </c>
      <c r="T1342" t="s">
        <v>487</v>
      </c>
      <c r="U1342">
        <v>2.7408865472874525E-2</v>
      </c>
      <c r="V1342" t="s">
        <v>163</v>
      </c>
    </row>
    <row r="1343" spans="9:22" x14ac:dyDescent="0.45">
      <c r="I1343" t="s">
        <v>187</v>
      </c>
      <c r="J1343" t="s">
        <v>488</v>
      </c>
      <c r="K1343">
        <v>8.2947983109284609E-3</v>
      </c>
      <c r="L1343" t="s">
        <v>163</v>
      </c>
      <c r="N1343" t="s">
        <v>302</v>
      </c>
      <c r="O1343" t="s">
        <v>488</v>
      </c>
      <c r="P1343">
        <v>3.6453740598427508E-3</v>
      </c>
      <c r="Q1343" t="s">
        <v>163</v>
      </c>
      <c r="S1343" t="s">
        <v>371</v>
      </c>
      <c r="T1343" t="s">
        <v>488</v>
      </c>
      <c r="U1343">
        <v>4.7885105838667043E-3</v>
      </c>
      <c r="V1343" t="s">
        <v>163</v>
      </c>
    </row>
    <row r="1344" spans="9:22" x14ac:dyDescent="0.45">
      <c r="I1344" t="s">
        <v>187</v>
      </c>
      <c r="J1344" t="s">
        <v>489</v>
      </c>
      <c r="K1344">
        <v>1.3505099566467971E-2</v>
      </c>
      <c r="L1344" t="s">
        <v>163</v>
      </c>
      <c r="N1344" t="s">
        <v>302</v>
      </c>
      <c r="O1344" t="s">
        <v>489</v>
      </c>
      <c r="P1344">
        <v>7.7169703202668851E-3</v>
      </c>
      <c r="Q1344" t="s">
        <v>163</v>
      </c>
      <c r="S1344" t="s">
        <v>371</v>
      </c>
      <c r="T1344" t="s">
        <v>489</v>
      </c>
      <c r="U1344">
        <v>1.0753345373755977E-2</v>
      </c>
      <c r="V1344" t="s">
        <v>163</v>
      </c>
    </row>
    <row r="1345" spans="9:22" x14ac:dyDescent="0.45">
      <c r="I1345" t="s">
        <v>187</v>
      </c>
      <c r="J1345" t="s">
        <v>490</v>
      </c>
      <c r="K1345">
        <v>4.1155716070038527E-3</v>
      </c>
      <c r="L1345" t="s">
        <v>163</v>
      </c>
      <c r="N1345" t="s">
        <v>302</v>
      </c>
      <c r="O1345" t="s">
        <v>490</v>
      </c>
      <c r="P1345">
        <v>4.0861578382230404E-3</v>
      </c>
      <c r="Q1345" t="s">
        <v>163</v>
      </c>
      <c r="S1345" t="s">
        <v>371</v>
      </c>
      <c r="T1345" t="s">
        <v>490</v>
      </c>
      <c r="U1345">
        <v>5.7476202505468846E-3</v>
      </c>
      <c r="V1345" t="s">
        <v>163</v>
      </c>
    </row>
    <row r="1346" spans="9:22" x14ac:dyDescent="0.45">
      <c r="I1346" t="s">
        <v>187</v>
      </c>
      <c r="J1346" t="s">
        <v>491</v>
      </c>
      <c r="K1346">
        <v>3.2599145931889426E-4</v>
      </c>
      <c r="L1346" t="s">
        <v>163</v>
      </c>
      <c r="N1346" t="s">
        <v>302</v>
      </c>
      <c r="O1346" t="s">
        <v>491</v>
      </c>
      <c r="P1346">
        <v>2.9600842088950825E-2</v>
      </c>
      <c r="Q1346" t="s">
        <v>163</v>
      </c>
      <c r="S1346" t="s">
        <v>371</v>
      </c>
      <c r="T1346" t="s">
        <v>491</v>
      </c>
      <c r="U1346">
        <v>3.128609037744233E-2</v>
      </c>
      <c r="V1346" t="s">
        <v>163</v>
      </c>
    </row>
    <row r="1347" spans="9:22" x14ac:dyDescent="0.45">
      <c r="I1347" t="s">
        <v>187</v>
      </c>
      <c r="J1347" t="s">
        <v>492</v>
      </c>
      <c r="K1347">
        <v>2.3986743858544937E-3</v>
      </c>
      <c r="L1347" t="s">
        <v>163</v>
      </c>
      <c r="N1347" t="s">
        <v>302</v>
      </c>
      <c r="O1347" t="s">
        <v>492</v>
      </c>
      <c r="P1347">
        <v>2.498625362038133E-2</v>
      </c>
      <c r="Q1347" t="s">
        <v>163</v>
      </c>
      <c r="S1347" t="s">
        <v>371</v>
      </c>
      <c r="T1347" t="s">
        <v>492</v>
      </c>
      <c r="U1347">
        <v>1.9641167814326045E-2</v>
      </c>
      <c r="V1347" t="s">
        <v>163</v>
      </c>
    </row>
    <row r="1348" spans="9:22" x14ac:dyDescent="0.45">
      <c r="I1348" t="s">
        <v>187</v>
      </c>
      <c r="J1348" t="s">
        <v>493</v>
      </c>
      <c r="K1348">
        <v>5.5970811683547003E-3</v>
      </c>
      <c r="L1348" t="s">
        <v>163</v>
      </c>
      <c r="N1348" t="s">
        <v>302</v>
      </c>
      <c r="O1348" t="s">
        <v>493</v>
      </c>
      <c r="P1348">
        <v>2.2173556181857286E-3</v>
      </c>
      <c r="Q1348" t="s">
        <v>163</v>
      </c>
      <c r="S1348" t="s">
        <v>371</v>
      </c>
      <c r="T1348" t="s">
        <v>493</v>
      </c>
      <c r="U1348">
        <v>2.2782217382799736E-3</v>
      </c>
      <c r="V1348" t="s">
        <v>163</v>
      </c>
    </row>
    <row r="1349" spans="9:22" x14ac:dyDescent="0.45">
      <c r="I1349" t="s">
        <v>187</v>
      </c>
      <c r="J1349" t="s">
        <v>494</v>
      </c>
      <c r="K1349">
        <v>8.2344213262615321E-3</v>
      </c>
      <c r="L1349" t="s">
        <v>163</v>
      </c>
      <c r="N1349" t="s">
        <v>302</v>
      </c>
      <c r="O1349" t="s">
        <v>494</v>
      </c>
      <c r="P1349">
        <v>1.7176260502193821E-3</v>
      </c>
      <c r="Q1349" t="s">
        <v>163</v>
      </c>
      <c r="S1349" t="s">
        <v>371</v>
      </c>
      <c r="T1349" t="s">
        <v>494</v>
      </c>
      <c r="U1349">
        <v>1.9837514843108698E-3</v>
      </c>
      <c r="V1349" t="s">
        <v>163</v>
      </c>
    </row>
    <row r="1350" spans="9:22" x14ac:dyDescent="0.45">
      <c r="I1350" t="s">
        <v>187</v>
      </c>
      <c r="J1350" t="s">
        <v>495</v>
      </c>
      <c r="K1350">
        <v>6.4918702920629803E-2</v>
      </c>
      <c r="L1350" t="s">
        <v>163</v>
      </c>
      <c r="N1350" t="s">
        <v>302</v>
      </c>
      <c r="O1350" t="s">
        <v>495</v>
      </c>
      <c r="P1350">
        <v>7.1229052542824611E-3</v>
      </c>
      <c r="Q1350" t="s">
        <v>163</v>
      </c>
      <c r="S1350" t="s">
        <v>371</v>
      </c>
      <c r="T1350" t="s">
        <v>495</v>
      </c>
      <c r="U1350">
        <v>1.0966115079891234E-2</v>
      </c>
      <c r="V1350" t="s">
        <v>163</v>
      </c>
    </row>
    <row r="1351" spans="9:22" x14ac:dyDescent="0.45">
      <c r="I1351" t="s">
        <v>187</v>
      </c>
      <c r="J1351" t="s">
        <v>496</v>
      </c>
      <c r="K1351">
        <v>9.7682038174677511E-3</v>
      </c>
      <c r="L1351" t="s">
        <v>163</v>
      </c>
      <c r="N1351" t="s">
        <v>302</v>
      </c>
      <c r="O1351" t="s">
        <v>496</v>
      </c>
      <c r="P1351">
        <v>1.2897824208214881E-3</v>
      </c>
      <c r="Q1351" t="s">
        <v>163</v>
      </c>
      <c r="S1351" t="s">
        <v>371</v>
      </c>
      <c r="T1351" t="s">
        <v>496</v>
      </c>
      <c r="U1351">
        <v>2.2470897433519267E-3</v>
      </c>
      <c r="V1351" t="s">
        <v>163</v>
      </c>
    </row>
    <row r="1352" spans="9:22" x14ac:dyDescent="0.45">
      <c r="I1352" t="s">
        <v>187</v>
      </c>
      <c r="J1352" t="s">
        <v>497</v>
      </c>
      <c r="K1352">
        <v>1.6333538628497818E-2</v>
      </c>
      <c r="L1352" t="s">
        <v>163</v>
      </c>
      <c r="N1352" t="s">
        <v>302</v>
      </c>
      <c r="O1352" t="s">
        <v>497</v>
      </c>
      <c r="P1352">
        <v>3.2061818217945497E-3</v>
      </c>
      <c r="Q1352" t="s">
        <v>163</v>
      </c>
      <c r="S1352" t="s">
        <v>371</v>
      </c>
      <c r="T1352" t="s">
        <v>497</v>
      </c>
      <c r="U1352">
        <v>5.6878186715425237E-3</v>
      </c>
      <c r="V1352" t="s">
        <v>163</v>
      </c>
    </row>
    <row r="1353" spans="9:22" x14ac:dyDescent="0.45">
      <c r="I1353" t="s">
        <v>187</v>
      </c>
      <c r="J1353" t="s">
        <v>498</v>
      </c>
      <c r="K1353">
        <v>5.5240670517169984E-3</v>
      </c>
      <c r="L1353" t="s">
        <v>163</v>
      </c>
      <c r="N1353" t="s">
        <v>302</v>
      </c>
      <c r="O1353" t="s">
        <v>498</v>
      </c>
      <c r="P1353">
        <v>2.0706925986915289E-3</v>
      </c>
      <c r="Q1353" t="s">
        <v>163</v>
      </c>
      <c r="S1353" t="s">
        <v>371</v>
      </c>
      <c r="T1353" t="s">
        <v>498</v>
      </c>
      <c r="U1353">
        <v>3.4817326855935307E-3</v>
      </c>
      <c r="V1353" t="s">
        <v>163</v>
      </c>
    </row>
    <row r="1354" spans="9:22" x14ac:dyDescent="0.45">
      <c r="I1354" t="s">
        <v>187</v>
      </c>
      <c r="J1354" t="s">
        <v>499</v>
      </c>
      <c r="K1354">
        <v>3.1427957276689016E-3</v>
      </c>
      <c r="L1354" t="s">
        <v>163</v>
      </c>
      <c r="N1354" t="s">
        <v>302</v>
      </c>
      <c r="O1354" t="s">
        <v>499</v>
      </c>
      <c r="P1354">
        <v>1.8908681019984743E-2</v>
      </c>
      <c r="Q1354" t="s">
        <v>163</v>
      </c>
      <c r="S1354" t="s">
        <v>371</v>
      </c>
      <c r="T1354" t="s">
        <v>499</v>
      </c>
      <c r="U1354">
        <v>1.816257186490516E-2</v>
      </c>
      <c r="V1354" t="s">
        <v>163</v>
      </c>
    </row>
    <row r="1355" spans="9:22" x14ac:dyDescent="0.45">
      <c r="I1355" t="s">
        <v>188</v>
      </c>
      <c r="J1355" t="s">
        <v>162</v>
      </c>
      <c r="K1355">
        <v>1.8975915619424428E-6</v>
      </c>
      <c r="L1355" t="s">
        <v>163</v>
      </c>
      <c r="N1355" t="s">
        <v>303</v>
      </c>
      <c r="O1355" t="s">
        <v>162</v>
      </c>
      <c r="P1355">
        <v>2.0860892358437178E-2</v>
      </c>
      <c r="Q1355" t="s">
        <v>163</v>
      </c>
      <c r="S1355" t="s">
        <v>372</v>
      </c>
      <c r="T1355" t="s">
        <v>162</v>
      </c>
      <c r="U1355">
        <v>2.5851938881510928E-2</v>
      </c>
      <c r="V1355" t="s">
        <v>163</v>
      </c>
    </row>
    <row r="1356" spans="9:22" x14ac:dyDescent="0.45">
      <c r="I1356" t="s">
        <v>188</v>
      </c>
      <c r="J1356" t="s">
        <v>164</v>
      </c>
      <c r="K1356">
        <v>3.5001035293193601E-3</v>
      </c>
      <c r="L1356" t="s">
        <v>163</v>
      </c>
      <c r="N1356" t="s">
        <v>303</v>
      </c>
      <c r="O1356" t="s">
        <v>164</v>
      </c>
      <c r="P1356">
        <v>2.4251656396392183E-3</v>
      </c>
      <c r="Q1356" t="s">
        <v>163</v>
      </c>
      <c r="S1356" t="s">
        <v>372</v>
      </c>
      <c r="T1356" t="s">
        <v>164</v>
      </c>
      <c r="U1356">
        <v>3.0214676274746607E-3</v>
      </c>
      <c r="V1356" t="s">
        <v>163</v>
      </c>
    </row>
    <row r="1357" spans="9:22" x14ac:dyDescent="0.45">
      <c r="I1357" t="s">
        <v>188</v>
      </c>
      <c r="J1357" t="s">
        <v>165</v>
      </c>
      <c r="K1357">
        <v>6.0300417073400996E-3</v>
      </c>
      <c r="L1357" t="s">
        <v>163</v>
      </c>
      <c r="N1357" t="s">
        <v>303</v>
      </c>
      <c r="O1357" t="s">
        <v>165</v>
      </c>
      <c r="P1357">
        <v>2.4735503852952156E-3</v>
      </c>
      <c r="Q1357" t="s">
        <v>163</v>
      </c>
      <c r="S1357" t="s">
        <v>372</v>
      </c>
      <c r="T1357" t="s">
        <v>165</v>
      </c>
      <c r="U1357">
        <v>2.9807270450263037E-3</v>
      </c>
      <c r="V1357" t="s">
        <v>163</v>
      </c>
    </row>
    <row r="1358" spans="9:22" x14ac:dyDescent="0.45">
      <c r="I1358" t="s">
        <v>188</v>
      </c>
      <c r="J1358" t="s">
        <v>406</v>
      </c>
      <c r="K1358">
        <v>5.9179877530970551E-2</v>
      </c>
      <c r="L1358" t="s">
        <v>163</v>
      </c>
      <c r="N1358" t="s">
        <v>303</v>
      </c>
      <c r="O1358" t="s">
        <v>406</v>
      </c>
      <c r="P1358">
        <v>1.64595134272041E-2</v>
      </c>
      <c r="Q1358" t="s">
        <v>163</v>
      </c>
      <c r="S1358" t="s">
        <v>372</v>
      </c>
      <c r="T1358" t="s">
        <v>406</v>
      </c>
      <c r="U1358">
        <v>1.8730778727433374E-2</v>
      </c>
      <c r="V1358" t="s">
        <v>163</v>
      </c>
    </row>
    <row r="1359" spans="9:22" x14ac:dyDescent="0.45">
      <c r="I1359" t="s">
        <v>188</v>
      </c>
      <c r="J1359" t="s">
        <v>407</v>
      </c>
      <c r="K1359">
        <v>9.2080308038717581E-3</v>
      </c>
      <c r="L1359" t="s">
        <v>163</v>
      </c>
      <c r="N1359" t="s">
        <v>303</v>
      </c>
      <c r="O1359" t="s">
        <v>407</v>
      </c>
      <c r="P1359">
        <v>3.4239336217947781E-3</v>
      </c>
      <c r="Q1359" t="s">
        <v>163</v>
      </c>
      <c r="S1359" t="s">
        <v>372</v>
      </c>
      <c r="T1359" t="s">
        <v>407</v>
      </c>
      <c r="U1359">
        <v>3.8787286337851087E-3</v>
      </c>
      <c r="V1359" t="s">
        <v>163</v>
      </c>
    </row>
    <row r="1360" spans="9:22" x14ac:dyDescent="0.45">
      <c r="I1360" t="s">
        <v>188</v>
      </c>
      <c r="J1360" t="s">
        <v>408</v>
      </c>
      <c r="K1360">
        <v>1.4002947461122912E-2</v>
      </c>
      <c r="L1360" t="s">
        <v>163</v>
      </c>
      <c r="N1360" t="s">
        <v>303</v>
      </c>
      <c r="O1360" t="s">
        <v>408</v>
      </c>
      <c r="P1360">
        <v>7.7076849296983715E-3</v>
      </c>
      <c r="Q1360" t="s">
        <v>163</v>
      </c>
      <c r="S1360" t="s">
        <v>372</v>
      </c>
      <c r="T1360" t="s">
        <v>408</v>
      </c>
      <c r="U1360">
        <v>8.4450602128728035E-3</v>
      </c>
      <c r="V1360" t="s">
        <v>163</v>
      </c>
    </row>
    <row r="1361" spans="9:22" x14ac:dyDescent="0.45">
      <c r="I1361" t="s">
        <v>188</v>
      </c>
      <c r="J1361" t="s">
        <v>446</v>
      </c>
      <c r="K1361">
        <v>3.9696122769084892E-3</v>
      </c>
      <c r="L1361" t="s">
        <v>163</v>
      </c>
      <c r="N1361" t="s">
        <v>303</v>
      </c>
      <c r="O1361" t="s">
        <v>446</v>
      </c>
      <c r="P1361">
        <v>3.8246869058288896E-3</v>
      </c>
      <c r="Q1361" t="s">
        <v>163</v>
      </c>
      <c r="S1361" t="s">
        <v>372</v>
      </c>
      <c r="T1361" t="s">
        <v>446</v>
      </c>
      <c r="U1361">
        <v>4.2784445081963749E-3</v>
      </c>
      <c r="V1361" t="s">
        <v>163</v>
      </c>
    </row>
    <row r="1362" spans="9:22" x14ac:dyDescent="0.45">
      <c r="I1362" t="s">
        <v>188</v>
      </c>
      <c r="J1362" t="s">
        <v>447</v>
      </c>
      <c r="K1362">
        <v>2.3174345545688623E-3</v>
      </c>
      <c r="L1362" t="s">
        <v>163</v>
      </c>
      <c r="N1362" t="s">
        <v>303</v>
      </c>
      <c r="O1362" t="s">
        <v>447</v>
      </c>
      <c r="P1362">
        <v>2.0396929046721791E-2</v>
      </c>
      <c r="Q1362" t="s">
        <v>163</v>
      </c>
      <c r="S1362" t="s">
        <v>372</v>
      </c>
      <c r="T1362" t="s">
        <v>447</v>
      </c>
      <c r="U1362">
        <v>2.0751755862788084E-2</v>
      </c>
      <c r="V1362" t="s">
        <v>163</v>
      </c>
    </row>
    <row r="1363" spans="9:22" x14ac:dyDescent="0.45">
      <c r="I1363" t="s">
        <v>188</v>
      </c>
      <c r="J1363" t="s">
        <v>166</v>
      </c>
      <c r="K1363">
        <v>0</v>
      </c>
      <c r="L1363" t="s">
        <v>163</v>
      </c>
      <c r="N1363" t="s">
        <v>303</v>
      </c>
      <c r="O1363" t="s">
        <v>166</v>
      </c>
      <c r="P1363">
        <v>2.1570047363005551E-2</v>
      </c>
      <c r="Q1363" t="s">
        <v>163</v>
      </c>
      <c r="S1363" t="s">
        <v>372</v>
      </c>
      <c r="T1363" t="s">
        <v>166</v>
      </c>
      <c r="U1363">
        <v>1.8138706394106696E-2</v>
      </c>
      <c r="V1363" t="s">
        <v>163</v>
      </c>
    </row>
    <row r="1364" spans="9:22" x14ac:dyDescent="0.45">
      <c r="I1364" t="s">
        <v>188</v>
      </c>
      <c r="J1364" t="s">
        <v>167</v>
      </c>
      <c r="K1364">
        <v>2.7118534823540557E-3</v>
      </c>
      <c r="L1364" t="s">
        <v>163</v>
      </c>
      <c r="N1364" t="s">
        <v>303</v>
      </c>
      <c r="O1364" t="s">
        <v>167</v>
      </c>
      <c r="P1364">
        <v>2.5651876061033221E-3</v>
      </c>
      <c r="Q1364" t="s">
        <v>163</v>
      </c>
      <c r="S1364" t="s">
        <v>372</v>
      </c>
      <c r="T1364" t="s">
        <v>167</v>
      </c>
      <c r="U1364">
        <v>2.0935091784243368E-3</v>
      </c>
      <c r="V1364" t="s">
        <v>163</v>
      </c>
    </row>
    <row r="1365" spans="9:22" x14ac:dyDescent="0.45">
      <c r="I1365" t="s">
        <v>188</v>
      </c>
      <c r="J1365" t="s">
        <v>168</v>
      </c>
      <c r="K1365">
        <v>5.0424016341471039E-3</v>
      </c>
      <c r="L1365" t="s">
        <v>163</v>
      </c>
      <c r="N1365" t="s">
        <v>303</v>
      </c>
      <c r="O1365" t="s">
        <v>168</v>
      </c>
      <c r="P1365">
        <v>2.7635502213186032E-3</v>
      </c>
      <c r="Q1365" t="s">
        <v>163</v>
      </c>
      <c r="S1365" t="s">
        <v>372</v>
      </c>
      <c r="T1365" t="s">
        <v>168</v>
      </c>
      <c r="U1365">
        <v>2.1084138999524021E-3</v>
      </c>
      <c r="V1365" t="s">
        <v>163</v>
      </c>
    </row>
    <row r="1366" spans="9:22" x14ac:dyDescent="0.45">
      <c r="I1366" t="s">
        <v>188</v>
      </c>
      <c r="J1366" t="s">
        <v>409</v>
      </c>
      <c r="K1366">
        <v>5.5248834474279723E-2</v>
      </c>
      <c r="L1366" t="s">
        <v>163</v>
      </c>
      <c r="N1366" t="s">
        <v>303</v>
      </c>
      <c r="O1366" t="s">
        <v>409</v>
      </c>
      <c r="P1366">
        <v>1.7715138139592652E-2</v>
      </c>
      <c r="Q1366" t="s">
        <v>163</v>
      </c>
      <c r="S1366" t="s">
        <v>372</v>
      </c>
      <c r="T1366" t="s">
        <v>409</v>
      </c>
      <c r="U1366">
        <v>1.3486260990837533E-2</v>
      </c>
      <c r="V1366" t="s">
        <v>163</v>
      </c>
    </row>
    <row r="1367" spans="9:22" x14ac:dyDescent="0.45">
      <c r="I1367" t="s">
        <v>188</v>
      </c>
      <c r="J1367" t="s">
        <v>410</v>
      </c>
      <c r="K1367">
        <v>8.2362294811465404E-3</v>
      </c>
      <c r="L1367" t="s">
        <v>163</v>
      </c>
      <c r="N1367" t="s">
        <v>303</v>
      </c>
      <c r="O1367" t="s">
        <v>410</v>
      </c>
      <c r="P1367">
        <v>3.3129941257763616E-3</v>
      </c>
      <c r="Q1367" t="s">
        <v>163</v>
      </c>
      <c r="S1367" t="s">
        <v>372</v>
      </c>
      <c r="T1367" t="s">
        <v>410</v>
      </c>
      <c r="U1367">
        <v>2.5142313500762467E-3</v>
      </c>
      <c r="V1367" t="s">
        <v>163</v>
      </c>
    </row>
    <row r="1368" spans="9:22" x14ac:dyDescent="0.45">
      <c r="I1368" t="s">
        <v>188</v>
      </c>
      <c r="J1368" t="s">
        <v>411</v>
      </c>
      <c r="K1368">
        <v>1.2548693262591545E-2</v>
      </c>
      <c r="L1368" t="s">
        <v>163</v>
      </c>
      <c r="N1368" t="s">
        <v>303</v>
      </c>
      <c r="O1368" t="s">
        <v>411</v>
      </c>
      <c r="P1368">
        <v>7.1329039561818068E-3</v>
      </c>
      <c r="Q1368" t="s">
        <v>163</v>
      </c>
      <c r="S1368" t="s">
        <v>372</v>
      </c>
      <c r="T1368" t="s">
        <v>411</v>
      </c>
      <c r="U1368">
        <v>4.9737116756172007E-3</v>
      </c>
      <c r="V1368" t="s">
        <v>163</v>
      </c>
    </row>
    <row r="1369" spans="9:22" x14ac:dyDescent="0.45">
      <c r="I1369" t="s">
        <v>188</v>
      </c>
      <c r="J1369" t="s">
        <v>448</v>
      </c>
      <c r="K1369">
        <v>3.3228249761919778E-3</v>
      </c>
      <c r="L1369" t="s">
        <v>163</v>
      </c>
      <c r="N1369" t="s">
        <v>303</v>
      </c>
      <c r="O1369" t="s">
        <v>448</v>
      </c>
      <c r="P1369">
        <v>3.463231997906564E-3</v>
      </c>
      <c r="Q1369" t="s">
        <v>163</v>
      </c>
      <c r="S1369" t="s">
        <v>372</v>
      </c>
      <c r="T1369" t="s">
        <v>448</v>
      </c>
      <c r="U1369">
        <v>2.4834041203538517E-3</v>
      </c>
      <c r="V1369" t="s">
        <v>163</v>
      </c>
    </row>
    <row r="1370" spans="9:22" x14ac:dyDescent="0.45">
      <c r="I1370" t="s">
        <v>188</v>
      </c>
      <c r="J1370" t="s">
        <v>449</v>
      </c>
      <c r="K1370">
        <v>2.0221439098575527E-3</v>
      </c>
      <c r="L1370" t="s">
        <v>163</v>
      </c>
      <c r="N1370" t="s">
        <v>303</v>
      </c>
      <c r="O1370" t="s">
        <v>449</v>
      </c>
      <c r="P1370">
        <v>1.8688456795389302E-2</v>
      </c>
      <c r="Q1370" t="s">
        <v>163</v>
      </c>
      <c r="S1370" t="s">
        <v>372</v>
      </c>
      <c r="T1370" t="s">
        <v>449</v>
      </c>
      <c r="U1370">
        <v>1.2323649175827589E-2</v>
      </c>
      <c r="V1370" t="s">
        <v>163</v>
      </c>
    </row>
    <row r="1371" spans="9:22" x14ac:dyDescent="0.45">
      <c r="I1371" t="s">
        <v>188</v>
      </c>
      <c r="J1371" t="s">
        <v>169</v>
      </c>
      <c r="K1371">
        <v>0</v>
      </c>
      <c r="L1371" t="s">
        <v>163</v>
      </c>
      <c r="N1371" t="s">
        <v>303</v>
      </c>
      <c r="O1371" t="s">
        <v>169</v>
      </c>
      <c r="P1371">
        <v>2.2452882827094137E-2</v>
      </c>
      <c r="Q1371" t="s">
        <v>163</v>
      </c>
      <c r="S1371" t="s">
        <v>372</v>
      </c>
      <c r="T1371" t="s">
        <v>169</v>
      </c>
      <c r="U1371">
        <v>2.944912149179902E-2</v>
      </c>
      <c r="V1371" t="s">
        <v>163</v>
      </c>
    </row>
    <row r="1372" spans="9:22" x14ac:dyDescent="0.45">
      <c r="I1372" t="s">
        <v>188</v>
      </c>
      <c r="J1372" t="s">
        <v>170</v>
      </c>
      <c r="K1372">
        <v>2.4131709372649376E-3</v>
      </c>
      <c r="L1372" t="s">
        <v>163</v>
      </c>
      <c r="N1372" t="s">
        <v>303</v>
      </c>
      <c r="O1372" t="s">
        <v>170</v>
      </c>
      <c r="P1372">
        <v>2.6801116659171667E-3</v>
      </c>
      <c r="Q1372" t="s">
        <v>163</v>
      </c>
      <c r="S1372" t="s">
        <v>372</v>
      </c>
      <c r="T1372" t="s">
        <v>170</v>
      </c>
      <c r="U1372">
        <v>3.3139645591851565E-3</v>
      </c>
      <c r="V1372" t="s">
        <v>163</v>
      </c>
    </row>
    <row r="1373" spans="9:22" x14ac:dyDescent="0.45">
      <c r="I1373" t="s">
        <v>188</v>
      </c>
      <c r="J1373" t="s">
        <v>171</v>
      </c>
      <c r="K1373">
        <v>4.3811869658336262E-3</v>
      </c>
      <c r="L1373" t="s">
        <v>163</v>
      </c>
      <c r="N1373" t="s">
        <v>303</v>
      </c>
      <c r="O1373" t="s">
        <v>171</v>
      </c>
      <c r="P1373">
        <v>2.7269299803675475E-3</v>
      </c>
      <c r="Q1373" t="s">
        <v>163</v>
      </c>
      <c r="S1373" t="s">
        <v>372</v>
      </c>
      <c r="T1373" t="s">
        <v>171</v>
      </c>
      <c r="U1373">
        <v>3.367123398668083E-3</v>
      </c>
      <c r="V1373" t="s">
        <v>163</v>
      </c>
    </row>
    <row r="1374" spans="9:22" x14ac:dyDescent="0.45">
      <c r="I1374" t="s">
        <v>188</v>
      </c>
      <c r="J1374" t="s">
        <v>412</v>
      </c>
      <c r="K1374">
        <v>5.311926065756948E-2</v>
      </c>
      <c r="L1374" t="s">
        <v>163</v>
      </c>
      <c r="N1374" t="s">
        <v>303</v>
      </c>
      <c r="O1374" t="s">
        <v>412</v>
      </c>
      <c r="P1374">
        <v>1.748649462736063E-2</v>
      </c>
      <c r="Q1374" t="s">
        <v>163</v>
      </c>
      <c r="S1374" t="s">
        <v>372</v>
      </c>
      <c r="T1374" t="s">
        <v>412</v>
      </c>
      <c r="U1374">
        <v>2.1707729256187483E-2</v>
      </c>
      <c r="V1374" t="s">
        <v>163</v>
      </c>
    </row>
    <row r="1375" spans="9:22" x14ac:dyDescent="0.45">
      <c r="I1375" t="s">
        <v>188</v>
      </c>
      <c r="J1375" t="s">
        <v>413</v>
      </c>
      <c r="K1375">
        <v>7.8158612802961165E-3</v>
      </c>
      <c r="L1375" t="s">
        <v>163</v>
      </c>
      <c r="N1375" t="s">
        <v>303</v>
      </c>
      <c r="O1375" t="s">
        <v>413</v>
      </c>
      <c r="P1375">
        <v>3.2498506623896656E-3</v>
      </c>
      <c r="Q1375" t="s">
        <v>163</v>
      </c>
      <c r="S1375" t="s">
        <v>372</v>
      </c>
      <c r="T1375" t="s">
        <v>413</v>
      </c>
      <c r="U1375">
        <v>4.0781203646736925E-3</v>
      </c>
      <c r="V1375" t="s">
        <v>163</v>
      </c>
    </row>
    <row r="1376" spans="9:22" x14ac:dyDescent="0.45">
      <c r="I1376" t="s">
        <v>188</v>
      </c>
      <c r="J1376" t="s">
        <v>414</v>
      </c>
      <c r="K1376">
        <v>1.1859520534755537E-2</v>
      </c>
      <c r="L1376" t="s">
        <v>163</v>
      </c>
      <c r="N1376" t="s">
        <v>303</v>
      </c>
      <c r="O1376" t="s">
        <v>414</v>
      </c>
      <c r="P1376">
        <v>7.1835024154595717E-3</v>
      </c>
      <c r="Q1376" t="s">
        <v>163</v>
      </c>
      <c r="S1376" t="s">
        <v>372</v>
      </c>
      <c r="T1376" t="s">
        <v>414</v>
      </c>
      <c r="U1376">
        <v>8.9103428785349652E-3</v>
      </c>
      <c r="V1376" t="s">
        <v>163</v>
      </c>
    </row>
    <row r="1377" spans="9:22" x14ac:dyDescent="0.45">
      <c r="I1377" t="s">
        <v>188</v>
      </c>
      <c r="J1377" t="s">
        <v>450</v>
      </c>
      <c r="K1377">
        <v>3.1630056090011381E-3</v>
      </c>
      <c r="L1377" t="s">
        <v>163</v>
      </c>
      <c r="N1377" t="s">
        <v>303</v>
      </c>
      <c r="O1377" t="s">
        <v>450</v>
      </c>
      <c r="P1377">
        <v>3.8089216392288962E-3</v>
      </c>
      <c r="Q1377" t="s">
        <v>163</v>
      </c>
      <c r="S1377" t="s">
        <v>372</v>
      </c>
      <c r="T1377" t="s">
        <v>450</v>
      </c>
      <c r="U1377">
        <v>4.8177440013789435E-3</v>
      </c>
      <c r="V1377" t="s">
        <v>163</v>
      </c>
    </row>
    <row r="1378" spans="9:22" x14ac:dyDescent="0.45">
      <c r="I1378" t="s">
        <v>188</v>
      </c>
      <c r="J1378" t="s">
        <v>451</v>
      </c>
      <c r="K1378">
        <v>4.6984626263369723E-4</v>
      </c>
      <c r="L1378" t="s">
        <v>163</v>
      </c>
      <c r="N1378" t="s">
        <v>303</v>
      </c>
      <c r="O1378" t="s">
        <v>451</v>
      </c>
      <c r="P1378">
        <v>1.9724384639043791E-2</v>
      </c>
      <c r="Q1378" t="s">
        <v>163</v>
      </c>
      <c r="S1378" t="s">
        <v>372</v>
      </c>
      <c r="T1378" t="s">
        <v>451</v>
      </c>
      <c r="U1378">
        <v>2.4262038803164254E-2</v>
      </c>
      <c r="V1378" t="s">
        <v>163</v>
      </c>
    </row>
    <row r="1379" spans="9:22" x14ac:dyDescent="0.45">
      <c r="I1379" t="s">
        <v>188</v>
      </c>
      <c r="J1379" t="s">
        <v>172</v>
      </c>
      <c r="K1379">
        <v>0</v>
      </c>
      <c r="L1379" t="s">
        <v>163</v>
      </c>
      <c r="N1379" t="s">
        <v>303</v>
      </c>
      <c r="O1379" t="s">
        <v>172</v>
      </c>
      <c r="P1379">
        <v>2.4533868950484299E-2</v>
      </c>
      <c r="Q1379" t="s">
        <v>163</v>
      </c>
      <c r="S1379" t="s">
        <v>372</v>
      </c>
      <c r="T1379" t="s">
        <v>172</v>
      </c>
      <c r="U1379">
        <v>1.889887982510953E-2</v>
      </c>
      <c r="V1379" t="s">
        <v>163</v>
      </c>
    </row>
    <row r="1380" spans="9:22" x14ac:dyDescent="0.45">
      <c r="I1380" t="s">
        <v>188</v>
      </c>
      <c r="J1380" t="s">
        <v>173</v>
      </c>
      <c r="K1380">
        <v>8.1563247899844686E-4</v>
      </c>
      <c r="L1380" t="s">
        <v>163</v>
      </c>
      <c r="N1380" t="s">
        <v>303</v>
      </c>
      <c r="O1380" t="s">
        <v>173</v>
      </c>
      <c r="P1380">
        <v>3.2195112561841282E-3</v>
      </c>
      <c r="Q1380" t="s">
        <v>163</v>
      </c>
      <c r="S1380" t="s">
        <v>372</v>
      </c>
      <c r="T1380" t="s">
        <v>173</v>
      </c>
      <c r="U1380">
        <v>2.3935106554142079E-3</v>
      </c>
      <c r="V1380" t="s">
        <v>163</v>
      </c>
    </row>
    <row r="1381" spans="9:22" x14ac:dyDescent="0.45">
      <c r="I1381" t="s">
        <v>188</v>
      </c>
      <c r="J1381" t="s">
        <v>174</v>
      </c>
      <c r="K1381">
        <v>4.834805031417957E-3</v>
      </c>
      <c r="L1381" t="s">
        <v>163</v>
      </c>
      <c r="N1381" t="s">
        <v>303</v>
      </c>
      <c r="O1381" t="s">
        <v>174</v>
      </c>
      <c r="P1381">
        <v>3.0454332239206149E-3</v>
      </c>
      <c r="Q1381" t="s">
        <v>163</v>
      </c>
      <c r="S1381" t="s">
        <v>372</v>
      </c>
      <c r="T1381" t="s">
        <v>174</v>
      </c>
      <c r="U1381">
        <v>2.3963969700931858E-3</v>
      </c>
      <c r="V1381" t="s">
        <v>163</v>
      </c>
    </row>
    <row r="1382" spans="9:22" x14ac:dyDescent="0.45">
      <c r="I1382" t="s">
        <v>188</v>
      </c>
      <c r="J1382" t="s">
        <v>415</v>
      </c>
      <c r="K1382">
        <v>5.2138981975152279E-2</v>
      </c>
      <c r="L1382" t="s">
        <v>163</v>
      </c>
      <c r="N1382" t="s">
        <v>303</v>
      </c>
      <c r="O1382" t="s">
        <v>415</v>
      </c>
      <c r="P1382">
        <v>1.8446605557190292E-2</v>
      </c>
      <c r="Q1382" t="s">
        <v>163</v>
      </c>
      <c r="S1382" t="s">
        <v>372</v>
      </c>
      <c r="T1382" t="s">
        <v>415</v>
      </c>
      <c r="U1382">
        <v>1.2530975579096984E-2</v>
      </c>
      <c r="V1382" t="s">
        <v>163</v>
      </c>
    </row>
    <row r="1383" spans="9:22" x14ac:dyDescent="0.45">
      <c r="I1383" t="s">
        <v>188</v>
      </c>
      <c r="J1383" t="s">
        <v>416</v>
      </c>
      <c r="K1383">
        <v>7.7209402998945293E-3</v>
      </c>
      <c r="L1383" t="s">
        <v>163</v>
      </c>
      <c r="N1383" t="s">
        <v>303</v>
      </c>
      <c r="O1383" t="s">
        <v>416</v>
      </c>
      <c r="P1383">
        <v>3.2044992027788878E-3</v>
      </c>
      <c r="Q1383" t="s">
        <v>163</v>
      </c>
      <c r="S1383" t="s">
        <v>372</v>
      </c>
      <c r="T1383" t="s">
        <v>416</v>
      </c>
      <c r="U1383">
        <v>1.8738750958346162E-3</v>
      </c>
      <c r="V1383" t="s">
        <v>163</v>
      </c>
    </row>
    <row r="1384" spans="9:22" x14ac:dyDescent="0.45">
      <c r="I1384" t="s">
        <v>188</v>
      </c>
      <c r="J1384" t="s">
        <v>417</v>
      </c>
      <c r="K1384">
        <v>1.2268674865366305E-2</v>
      </c>
      <c r="L1384" t="s">
        <v>163</v>
      </c>
      <c r="N1384" t="s">
        <v>303</v>
      </c>
      <c r="O1384" t="s">
        <v>417</v>
      </c>
      <c r="P1384">
        <v>6.6304837687033305E-3</v>
      </c>
      <c r="Q1384" t="s">
        <v>163</v>
      </c>
      <c r="S1384" t="s">
        <v>372</v>
      </c>
      <c r="T1384" t="s">
        <v>417</v>
      </c>
      <c r="U1384">
        <v>4.1168699573706823E-3</v>
      </c>
      <c r="V1384" t="s">
        <v>163</v>
      </c>
    </row>
    <row r="1385" spans="9:22" x14ac:dyDescent="0.45">
      <c r="I1385" t="s">
        <v>188</v>
      </c>
      <c r="J1385" t="s">
        <v>452</v>
      </c>
      <c r="K1385">
        <v>3.9707574594422847E-3</v>
      </c>
      <c r="L1385" t="s">
        <v>163</v>
      </c>
      <c r="N1385" t="s">
        <v>303</v>
      </c>
      <c r="O1385" t="s">
        <v>452</v>
      </c>
      <c r="P1385">
        <v>3.4635101869689086E-3</v>
      </c>
      <c r="Q1385" t="s">
        <v>163</v>
      </c>
      <c r="S1385" t="s">
        <v>372</v>
      </c>
      <c r="T1385" t="s">
        <v>452</v>
      </c>
      <c r="U1385">
        <v>2.2660530352994527E-3</v>
      </c>
      <c r="V1385" t="s">
        <v>163</v>
      </c>
    </row>
    <row r="1386" spans="9:22" x14ac:dyDescent="0.45">
      <c r="I1386" t="s">
        <v>188</v>
      </c>
      <c r="J1386" t="s">
        <v>453</v>
      </c>
      <c r="K1386">
        <v>0</v>
      </c>
      <c r="L1386" t="s">
        <v>163</v>
      </c>
      <c r="N1386" t="s">
        <v>303</v>
      </c>
      <c r="O1386" t="s">
        <v>453</v>
      </c>
      <c r="P1386">
        <v>1.8421473000744579E-2</v>
      </c>
      <c r="Q1386" t="s">
        <v>163</v>
      </c>
      <c r="S1386" t="s">
        <v>372</v>
      </c>
      <c r="T1386" t="s">
        <v>453</v>
      </c>
      <c r="U1386">
        <v>1.3701628887611221E-2</v>
      </c>
      <c r="V1386" t="s">
        <v>163</v>
      </c>
    </row>
    <row r="1387" spans="9:22" x14ac:dyDescent="0.45">
      <c r="I1387" t="s">
        <v>188</v>
      </c>
      <c r="J1387" t="s">
        <v>418</v>
      </c>
      <c r="K1387">
        <v>0</v>
      </c>
      <c r="L1387" t="s">
        <v>163</v>
      </c>
      <c r="N1387" t="s">
        <v>303</v>
      </c>
      <c r="O1387" t="s">
        <v>418</v>
      </c>
      <c r="P1387">
        <v>2.0207835675304039E-2</v>
      </c>
      <c r="Q1387" t="s">
        <v>163</v>
      </c>
      <c r="S1387" t="s">
        <v>372</v>
      </c>
      <c r="T1387" t="s">
        <v>418</v>
      </c>
      <c r="U1387">
        <v>1.9207827247852156E-2</v>
      </c>
      <c r="V1387" t="s">
        <v>163</v>
      </c>
    </row>
    <row r="1388" spans="9:22" x14ac:dyDescent="0.45">
      <c r="I1388" t="s">
        <v>188</v>
      </c>
      <c r="J1388" t="s">
        <v>419</v>
      </c>
      <c r="K1388">
        <v>0</v>
      </c>
      <c r="L1388" t="s">
        <v>163</v>
      </c>
      <c r="N1388" t="s">
        <v>303</v>
      </c>
      <c r="O1388" t="s">
        <v>419</v>
      </c>
      <c r="P1388">
        <v>2.7442415038106409E-3</v>
      </c>
      <c r="Q1388" t="s">
        <v>163</v>
      </c>
      <c r="S1388" t="s">
        <v>372</v>
      </c>
      <c r="T1388" t="s">
        <v>419</v>
      </c>
      <c r="U1388">
        <v>2.4132322005680101E-3</v>
      </c>
      <c r="V1388" t="s">
        <v>163</v>
      </c>
    </row>
    <row r="1389" spans="9:22" x14ac:dyDescent="0.45">
      <c r="I1389" t="s">
        <v>188</v>
      </c>
      <c r="J1389" t="s">
        <v>420</v>
      </c>
      <c r="K1389">
        <v>3.4986902722628013E-3</v>
      </c>
      <c r="L1389" t="s">
        <v>163</v>
      </c>
      <c r="N1389" t="s">
        <v>303</v>
      </c>
      <c r="O1389" t="s">
        <v>420</v>
      </c>
      <c r="P1389">
        <v>2.6081800590177758E-3</v>
      </c>
      <c r="Q1389" t="s">
        <v>163</v>
      </c>
      <c r="S1389" t="s">
        <v>372</v>
      </c>
      <c r="T1389" t="s">
        <v>420</v>
      </c>
      <c r="U1389">
        <v>2.4095745321933582E-3</v>
      </c>
      <c r="V1389" t="s">
        <v>163</v>
      </c>
    </row>
    <row r="1390" spans="9:22" x14ac:dyDescent="0.45">
      <c r="I1390" t="s">
        <v>188</v>
      </c>
      <c r="J1390" t="s">
        <v>421</v>
      </c>
      <c r="K1390">
        <v>4.2999800110905449E-2</v>
      </c>
      <c r="L1390" t="s">
        <v>163</v>
      </c>
      <c r="N1390" t="s">
        <v>303</v>
      </c>
      <c r="O1390" t="s">
        <v>421</v>
      </c>
      <c r="P1390">
        <v>1.5533993716498138E-2</v>
      </c>
      <c r="Q1390" t="s">
        <v>163</v>
      </c>
      <c r="S1390" t="s">
        <v>372</v>
      </c>
      <c r="T1390" t="s">
        <v>421</v>
      </c>
      <c r="U1390">
        <v>1.3870606950144138E-2</v>
      </c>
      <c r="V1390" t="s">
        <v>163</v>
      </c>
    </row>
    <row r="1391" spans="9:22" x14ac:dyDescent="0.45">
      <c r="I1391" t="s">
        <v>188</v>
      </c>
      <c r="J1391" t="s">
        <v>422</v>
      </c>
      <c r="K1391">
        <v>6.2101643922612684E-3</v>
      </c>
      <c r="L1391" t="s">
        <v>163</v>
      </c>
      <c r="N1391" t="s">
        <v>303</v>
      </c>
      <c r="O1391" t="s">
        <v>422</v>
      </c>
      <c r="P1391">
        <v>2.760226386311653E-3</v>
      </c>
      <c r="Q1391" t="s">
        <v>163</v>
      </c>
      <c r="S1391" t="s">
        <v>372</v>
      </c>
      <c r="T1391" t="s">
        <v>422</v>
      </c>
      <c r="U1391">
        <v>2.7144637303643895E-3</v>
      </c>
      <c r="V1391" t="s">
        <v>163</v>
      </c>
    </row>
    <row r="1392" spans="9:22" x14ac:dyDescent="0.45">
      <c r="I1392" t="s">
        <v>188</v>
      </c>
      <c r="J1392" t="s">
        <v>423</v>
      </c>
      <c r="K1392">
        <v>1.0171557494514658E-2</v>
      </c>
      <c r="L1392" t="s">
        <v>163</v>
      </c>
      <c r="N1392" t="s">
        <v>303</v>
      </c>
      <c r="O1392" t="s">
        <v>423</v>
      </c>
      <c r="P1392">
        <v>5.758343863111315E-3</v>
      </c>
      <c r="Q1392" t="s">
        <v>163</v>
      </c>
      <c r="S1392" t="s">
        <v>372</v>
      </c>
      <c r="T1392" t="s">
        <v>423</v>
      </c>
      <c r="U1392">
        <v>5.9441895453319722E-3</v>
      </c>
      <c r="V1392" t="s">
        <v>163</v>
      </c>
    </row>
    <row r="1393" spans="9:22" x14ac:dyDescent="0.45">
      <c r="I1393" t="s">
        <v>188</v>
      </c>
      <c r="J1393" t="s">
        <v>454</v>
      </c>
      <c r="K1393">
        <v>1.6652161372884518E-3</v>
      </c>
      <c r="L1393" t="s">
        <v>163</v>
      </c>
      <c r="N1393" t="s">
        <v>303</v>
      </c>
      <c r="O1393" t="s">
        <v>454</v>
      </c>
      <c r="P1393">
        <v>2.8988576436858532E-3</v>
      </c>
      <c r="Q1393" t="s">
        <v>163</v>
      </c>
      <c r="S1393" t="s">
        <v>372</v>
      </c>
      <c r="T1393" t="s">
        <v>454</v>
      </c>
      <c r="U1393">
        <v>3.0964470703822725E-3</v>
      </c>
      <c r="V1393" t="s">
        <v>163</v>
      </c>
    </row>
    <row r="1394" spans="9:22" x14ac:dyDescent="0.45">
      <c r="I1394" t="s">
        <v>188</v>
      </c>
      <c r="J1394" t="s">
        <v>455</v>
      </c>
      <c r="K1394">
        <v>0</v>
      </c>
      <c r="L1394" t="s">
        <v>163</v>
      </c>
      <c r="N1394" t="s">
        <v>303</v>
      </c>
      <c r="O1394" t="s">
        <v>455</v>
      </c>
      <c r="P1394">
        <v>1.6040548121039482E-2</v>
      </c>
      <c r="Q1394" t="s">
        <v>163</v>
      </c>
      <c r="S1394" t="s">
        <v>372</v>
      </c>
      <c r="T1394" t="s">
        <v>455</v>
      </c>
      <c r="U1394">
        <v>1.5416432274468301E-2</v>
      </c>
      <c r="V1394" t="s">
        <v>163</v>
      </c>
    </row>
    <row r="1395" spans="9:22" x14ac:dyDescent="0.45">
      <c r="I1395" t="s">
        <v>188</v>
      </c>
      <c r="J1395" t="s">
        <v>424</v>
      </c>
      <c r="K1395">
        <v>0</v>
      </c>
      <c r="L1395" t="s">
        <v>163</v>
      </c>
      <c r="N1395" t="s">
        <v>303</v>
      </c>
      <c r="O1395" t="s">
        <v>424</v>
      </c>
      <c r="P1395">
        <v>1.955757840662083E-2</v>
      </c>
      <c r="Q1395" t="s">
        <v>163</v>
      </c>
      <c r="S1395" t="s">
        <v>372</v>
      </c>
      <c r="T1395" t="s">
        <v>424</v>
      </c>
      <c r="U1395">
        <v>2.2250514047207889E-2</v>
      </c>
      <c r="V1395" t="s">
        <v>163</v>
      </c>
    </row>
    <row r="1396" spans="9:22" x14ac:dyDescent="0.45">
      <c r="I1396" t="s">
        <v>188</v>
      </c>
      <c r="J1396" t="s">
        <v>425</v>
      </c>
      <c r="K1396">
        <v>0</v>
      </c>
      <c r="L1396" t="s">
        <v>163</v>
      </c>
      <c r="N1396" t="s">
        <v>303</v>
      </c>
      <c r="O1396" t="s">
        <v>425</v>
      </c>
      <c r="P1396">
        <v>2.7032880659612671E-3</v>
      </c>
      <c r="Q1396" t="s">
        <v>163</v>
      </c>
      <c r="S1396" t="s">
        <v>372</v>
      </c>
      <c r="T1396" t="s">
        <v>425</v>
      </c>
      <c r="U1396">
        <v>2.5550331560011898E-3</v>
      </c>
      <c r="V1396" t="s">
        <v>163</v>
      </c>
    </row>
    <row r="1397" spans="9:22" x14ac:dyDescent="0.45">
      <c r="I1397" t="s">
        <v>188</v>
      </c>
      <c r="J1397" t="s">
        <v>426</v>
      </c>
      <c r="K1397">
        <v>1.7961168540880849E-3</v>
      </c>
      <c r="L1397" t="s">
        <v>163</v>
      </c>
      <c r="N1397" t="s">
        <v>303</v>
      </c>
      <c r="O1397" t="s">
        <v>426</v>
      </c>
      <c r="P1397">
        <v>2.653657571359695E-3</v>
      </c>
      <c r="Q1397" t="s">
        <v>163</v>
      </c>
      <c r="S1397" t="s">
        <v>372</v>
      </c>
      <c r="T1397" t="s">
        <v>426</v>
      </c>
      <c r="U1397">
        <v>2.5073239568323903E-3</v>
      </c>
      <c r="V1397" t="s">
        <v>163</v>
      </c>
    </row>
    <row r="1398" spans="9:22" x14ac:dyDescent="0.45">
      <c r="I1398" t="s">
        <v>188</v>
      </c>
      <c r="J1398" t="s">
        <v>427</v>
      </c>
      <c r="K1398">
        <v>3.1353672391293497E-2</v>
      </c>
      <c r="L1398" t="s">
        <v>163</v>
      </c>
      <c r="N1398" t="s">
        <v>303</v>
      </c>
      <c r="O1398" t="s">
        <v>427</v>
      </c>
      <c r="P1398">
        <v>1.6260102063315827E-2</v>
      </c>
      <c r="Q1398" t="s">
        <v>163</v>
      </c>
      <c r="S1398" t="s">
        <v>372</v>
      </c>
      <c r="T1398" t="s">
        <v>427</v>
      </c>
      <c r="U1398">
        <v>1.3531334047203069E-2</v>
      </c>
      <c r="V1398" t="s">
        <v>163</v>
      </c>
    </row>
    <row r="1399" spans="9:22" x14ac:dyDescent="0.45">
      <c r="I1399" t="s">
        <v>188</v>
      </c>
      <c r="J1399" t="s">
        <v>428</v>
      </c>
      <c r="K1399">
        <v>4.6027948488360027E-3</v>
      </c>
      <c r="L1399" t="s">
        <v>163</v>
      </c>
      <c r="N1399" t="s">
        <v>303</v>
      </c>
      <c r="O1399" t="s">
        <v>428</v>
      </c>
      <c r="P1399">
        <v>2.6856371030399796E-3</v>
      </c>
      <c r="Q1399" t="s">
        <v>163</v>
      </c>
      <c r="S1399" t="s">
        <v>372</v>
      </c>
      <c r="T1399" t="s">
        <v>428</v>
      </c>
      <c r="U1399">
        <v>2.1858878987128252E-3</v>
      </c>
      <c r="V1399" t="s">
        <v>163</v>
      </c>
    </row>
    <row r="1400" spans="9:22" x14ac:dyDescent="0.45">
      <c r="I1400" t="s">
        <v>188</v>
      </c>
      <c r="J1400" t="s">
        <v>429</v>
      </c>
      <c r="K1400">
        <v>7.1802614534709087E-3</v>
      </c>
      <c r="L1400" t="s">
        <v>163</v>
      </c>
      <c r="N1400" t="s">
        <v>303</v>
      </c>
      <c r="O1400" t="s">
        <v>429</v>
      </c>
      <c r="P1400">
        <v>5.511709160610531E-3</v>
      </c>
      <c r="Q1400" t="s">
        <v>163</v>
      </c>
      <c r="S1400" t="s">
        <v>372</v>
      </c>
      <c r="T1400" t="s">
        <v>429</v>
      </c>
      <c r="U1400">
        <v>4.3526770961909624E-3</v>
      </c>
      <c r="V1400" t="s">
        <v>163</v>
      </c>
    </row>
    <row r="1401" spans="9:22" x14ac:dyDescent="0.45">
      <c r="I1401" t="s">
        <v>188</v>
      </c>
      <c r="J1401" t="s">
        <v>456</v>
      </c>
      <c r="K1401">
        <v>2.6144755632300511E-8</v>
      </c>
      <c r="L1401" t="s">
        <v>163</v>
      </c>
      <c r="N1401" t="s">
        <v>303</v>
      </c>
      <c r="O1401" t="s">
        <v>456</v>
      </c>
      <c r="P1401">
        <v>2.8376599841733962E-3</v>
      </c>
      <c r="Q1401" t="s">
        <v>163</v>
      </c>
      <c r="S1401" t="s">
        <v>372</v>
      </c>
      <c r="T1401" t="s">
        <v>456</v>
      </c>
      <c r="U1401">
        <v>2.1779230446689023E-3</v>
      </c>
      <c r="V1401" t="s">
        <v>163</v>
      </c>
    </row>
    <row r="1402" spans="9:22" x14ac:dyDescent="0.45">
      <c r="I1402" t="s">
        <v>188</v>
      </c>
      <c r="J1402" t="s">
        <v>457</v>
      </c>
      <c r="K1402">
        <v>0</v>
      </c>
      <c r="L1402" t="s">
        <v>163</v>
      </c>
      <c r="N1402" t="s">
        <v>303</v>
      </c>
      <c r="O1402" t="s">
        <v>457</v>
      </c>
      <c r="P1402">
        <v>1.4419992320012622E-2</v>
      </c>
      <c r="Q1402" t="s">
        <v>163</v>
      </c>
      <c r="S1402" t="s">
        <v>372</v>
      </c>
      <c r="T1402" t="s">
        <v>457</v>
      </c>
      <c r="U1402">
        <v>1.2430398873117891E-2</v>
      </c>
      <c r="V1402" t="s">
        <v>163</v>
      </c>
    </row>
    <row r="1403" spans="9:22" x14ac:dyDescent="0.45">
      <c r="I1403" t="s">
        <v>188</v>
      </c>
      <c r="J1403" t="s">
        <v>430</v>
      </c>
      <c r="K1403">
        <v>0</v>
      </c>
      <c r="L1403" t="s">
        <v>163</v>
      </c>
      <c r="N1403" t="s">
        <v>303</v>
      </c>
      <c r="O1403" t="s">
        <v>430</v>
      </c>
      <c r="P1403">
        <v>2.4510114285617002E-2</v>
      </c>
      <c r="Q1403" t="s">
        <v>163</v>
      </c>
      <c r="S1403" t="s">
        <v>372</v>
      </c>
      <c r="T1403" t="s">
        <v>430</v>
      </c>
      <c r="U1403">
        <v>2.7370613169646427E-2</v>
      </c>
      <c r="V1403" t="s">
        <v>163</v>
      </c>
    </row>
    <row r="1404" spans="9:22" x14ac:dyDescent="0.45">
      <c r="I1404" t="s">
        <v>188</v>
      </c>
      <c r="J1404" t="s">
        <v>431</v>
      </c>
      <c r="K1404">
        <v>0</v>
      </c>
      <c r="L1404" t="s">
        <v>163</v>
      </c>
      <c r="N1404" t="s">
        <v>303</v>
      </c>
      <c r="O1404" t="s">
        <v>431</v>
      </c>
      <c r="P1404">
        <v>3.0126645852345604E-3</v>
      </c>
      <c r="Q1404" t="s">
        <v>163</v>
      </c>
      <c r="S1404" t="s">
        <v>372</v>
      </c>
      <c r="T1404" t="s">
        <v>431</v>
      </c>
      <c r="U1404">
        <v>3.9522643726162196E-3</v>
      </c>
      <c r="V1404" t="s">
        <v>163</v>
      </c>
    </row>
    <row r="1405" spans="9:22" x14ac:dyDescent="0.45">
      <c r="I1405" t="s">
        <v>188</v>
      </c>
      <c r="J1405" t="s">
        <v>432</v>
      </c>
      <c r="K1405">
        <v>2.7804633465754471E-3</v>
      </c>
      <c r="L1405" t="s">
        <v>163</v>
      </c>
      <c r="N1405" t="s">
        <v>303</v>
      </c>
      <c r="O1405" t="s">
        <v>432</v>
      </c>
      <c r="P1405">
        <v>2.8108518049459511E-3</v>
      </c>
      <c r="Q1405" t="s">
        <v>163</v>
      </c>
      <c r="S1405" t="s">
        <v>372</v>
      </c>
      <c r="T1405" t="s">
        <v>432</v>
      </c>
      <c r="U1405">
        <v>3.8847463909094594E-3</v>
      </c>
      <c r="V1405" t="s">
        <v>163</v>
      </c>
    </row>
    <row r="1406" spans="9:22" x14ac:dyDescent="0.45">
      <c r="I1406" t="s">
        <v>188</v>
      </c>
      <c r="J1406" t="s">
        <v>433</v>
      </c>
      <c r="K1406">
        <v>3.8171901920036944E-2</v>
      </c>
      <c r="L1406" t="s">
        <v>163</v>
      </c>
      <c r="N1406" t="s">
        <v>303</v>
      </c>
      <c r="O1406" t="s">
        <v>433</v>
      </c>
      <c r="P1406">
        <v>1.5270477373111503E-2</v>
      </c>
      <c r="Q1406" t="s">
        <v>163</v>
      </c>
      <c r="S1406" t="s">
        <v>372</v>
      </c>
      <c r="T1406" t="s">
        <v>433</v>
      </c>
      <c r="U1406">
        <v>2.1701980554402589E-2</v>
      </c>
      <c r="V1406" t="s">
        <v>163</v>
      </c>
    </row>
    <row r="1407" spans="9:22" x14ac:dyDescent="0.45">
      <c r="I1407" t="s">
        <v>188</v>
      </c>
      <c r="J1407" t="s">
        <v>434</v>
      </c>
      <c r="K1407">
        <v>5.7043212304513161E-3</v>
      </c>
      <c r="L1407" t="s">
        <v>163</v>
      </c>
      <c r="N1407" t="s">
        <v>303</v>
      </c>
      <c r="O1407" t="s">
        <v>434</v>
      </c>
      <c r="P1407">
        <v>2.7602677954829489E-3</v>
      </c>
      <c r="Q1407" t="s">
        <v>163</v>
      </c>
      <c r="S1407" t="s">
        <v>372</v>
      </c>
      <c r="T1407" t="s">
        <v>434</v>
      </c>
      <c r="U1407">
        <v>3.521285678303755E-3</v>
      </c>
      <c r="V1407" t="s">
        <v>163</v>
      </c>
    </row>
    <row r="1408" spans="9:22" x14ac:dyDescent="0.45">
      <c r="I1408" t="s">
        <v>188</v>
      </c>
      <c r="J1408" t="s">
        <v>435</v>
      </c>
      <c r="K1408">
        <v>8.9082588142270856E-3</v>
      </c>
      <c r="L1408" t="s">
        <v>163</v>
      </c>
      <c r="N1408" t="s">
        <v>303</v>
      </c>
      <c r="O1408" t="s">
        <v>435</v>
      </c>
      <c r="P1408">
        <v>6.2011348580316176E-3</v>
      </c>
      <c r="Q1408" t="s">
        <v>163</v>
      </c>
      <c r="S1408" t="s">
        <v>372</v>
      </c>
      <c r="T1408" t="s">
        <v>435</v>
      </c>
      <c r="U1408">
        <v>7.4530763823995334E-3</v>
      </c>
      <c r="V1408" t="s">
        <v>163</v>
      </c>
    </row>
    <row r="1409" spans="9:22" x14ac:dyDescent="0.45">
      <c r="I1409" t="s">
        <v>188</v>
      </c>
      <c r="J1409" t="s">
        <v>458</v>
      </c>
      <c r="K1409">
        <v>1.9498085846862698E-3</v>
      </c>
      <c r="L1409" t="s">
        <v>163</v>
      </c>
      <c r="N1409" t="s">
        <v>303</v>
      </c>
      <c r="O1409" t="s">
        <v>458</v>
      </c>
      <c r="P1409">
        <v>3.4311792633554493E-3</v>
      </c>
      <c r="Q1409" t="s">
        <v>163</v>
      </c>
      <c r="S1409" t="s">
        <v>372</v>
      </c>
      <c r="T1409" t="s">
        <v>458</v>
      </c>
      <c r="U1409">
        <v>3.7829621567714968E-3</v>
      </c>
      <c r="V1409" t="s">
        <v>163</v>
      </c>
    </row>
    <row r="1410" spans="9:22" x14ac:dyDescent="0.45">
      <c r="I1410" t="s">
        <v>188</v>
      </c>
      <c r="J1410" t="s">
        <v>459</v>
      </c>
      <c r="K1410">
        <v>0</v>
      </c>
      <c r="L1410" t="s">
        <v>163</v>
      </c>
      <c r="N1410" t="s">
        <v>303</v>
      </c>
      <c r="O1410" t="s">
        <v>459</v>
      </c>
      <c r="P1410">
        <v>1.9047027126142348E-2</v>
      </c>
      <c r="Q1410" t="s">
        <v>163</v>
      </c>
      <c r="S1410" t="s">
        <v>372</v>
      </c>
      <c r="T1410" t="s">
        <v>459</v>
      </c>
      <c r="U1410">
        <v>1.9239694044599766E-2</v>
      </c>
      <c r="V1410" t="s">
        <v>163</v>
      </c>
    </row>
    <row r="1411" spans="9:22" x14ac:dyDescent="0.45">
      <c r="I1411" t="s">
        <v>188</v>
      </c>
      <c r="J1411" t="s">
        <v>460</v>
      </c>
      <c r="K1411">
        <v>0</v>
      </c>
      <c r="L1411" t="s">
        <v>163</v>
      </c>
      <c r="N1411" t="s">
        <v>303</v>
      </c>
      <c r="O1411" t="s">
        <v>460</v>
      </c>
      <c r="P1411">
        <v>3.1467043531153885E-2</v>
      </c>
      <c r="Q1411" t="s">
        <v>163</v>
      </c>
      <c r="S1411" t="s">
        <v>372</v>
      </c>
      <c r="T1411" t="s">
        <v>460</v>
      </c>
      <c r="U1411">
        <v>3.410359945548154E-2</v>
      </c>
      <c r="V1411" t="s">
        <v>163</v>
      </c>
    </row>
    <row r="1412" spans="9:22" x14ac:dyDescent="0.45">
      <c r="I1412" t="s">
        <v>188</v>
      </c>
      <c r="J1412" t="s">
        <v>461</v>
      </c>
      <c r="K1412">
        <v>1.4308083096665938E-4</v>
      </c>
      <c r="L1412" t="s">
        <v>163</v>
      </c>
      <c r="N1412" t="s">
        <v>303</v>
      </c>
      <c r="O1412" t="s">
        <v>461</v>
      </c>
      <c r="P1412">
        <v>4.1358732810058939E-3</v>
      </c>
      <c r="Q1412" t="s">
        <v>163</v>
      </c>
      <c r="S1412" t="s">
        <v>372</v>
      </c>
      <c r="T1412" t="s">
        <v>461</v>
      </c>
      <c r="U1412">
        <v>4.2190941511659943E-3</v>
      </c>
      <c r="V1412" t="s">
        <v>163</v>
      </c>
    </row>
    <row r="1413" spans="9:22" x14ac:dyDescent="0.45">
      <c r="I1413" t="s">
        <v>188</v>
      </c>
      <c r="J1413" t="s">
        <v>462</v>
      </c>
      <c r="K1413">
        <v>4.0231437166192673E-3</v>
      </c>
      <c r="L1413" t="s">
        <v>163</v>
      </c>
      <c r="N1413" t="s">
        <v>303</v>
      </c>
      <c r="O1413" t="s">
        <v>462</v>
      </c>
      <c r="P1413">
        <v>3.8889641570949915E-3</v>
      </c>
      <c r="Q1413" t="s">
        <v>163</v>
      </c>
      <c r="S1413" t="s">
        <v>372</v>
      </c>
      <c r="T1413" t="s">
        <v>462</v>
      </c>
      <c r="U1413">
        <v>4.3596667108483141E-3</v>
      </c>
      <c r="V1413" t="s">
        <v>163</v>
      </c>
    </row>
    <row r="1414" spans="9:22" x14ac:dyDescent="0.45">
      <c r="I1414" t="s">
        <v>188</v>
      </c>
      <c r="J1414" t="s">
        <v>463</v>
      </c>
      <c r="K1414">
        <v>5.0084357924580061E-2</v>
      </c>
      <c r="L1414" t="s">
        <v>163</v>
      </c>
      <c r="N1414" t="s">
        <v>303</v>
      </c>
      <c r="O1414" t="s">
        <v>463</v>
      </c>
      <c r="P1414">
        <v>2.2169553986957226E-2</v>
      </c>
      <c r="Q1414" t="s">
        <v>163</v>
      </c>
      <c r="S1414" t="s">
        <v>372</v>
      </c>
      <c r="T1414" t="s">
        <v>463</v>
      </c>
      <c r="U1414">
        <v>2.6336171453284811E-2</v>
      </c>
      <c r="V1414" t="s">
        <v>163</v>
      </c>
    </row>
    <row r="1415" spans="9:22" x14ac:dyDescent="0.45">
      <c r="I1415" t="s">
        <v>188</v>
      </c>
      <c r="J1415" t="s">
        <v>464</v>
      </c>
      <c r="K1415">
        <v>7.6970245676571776E-3</v>
      </c>
      <c r="L1415" t="s">
        <v>163</v>
      </c>
      <c r="N1415" t="s">
        <v>303</v>
      </c>
      <c r="O1415" t="s">
        <v>464</v>
      </c>
      <c r="P1415">
        <v>3.7792107142366371E-3</v>
      </c>
      <c r="Q1415" t="s">
        <v>163</v>
      </c>
      <c r="S1415" t="s">
        <v>372</v>
      </c>
      <c r="T1415" t="s">
        <v>464</v>
      </c>
      <c r="U1415">
        <v>4.2729382846459158E-3</v>
      </c>
      <c r="V1415" t="s">
        <v>163</v>
      </c>
    </row>
    <row r="1416" spans="9:22" x14ac:dyDescent="0.45">
      <c r="I1416" t="s">
        <v>188</v>
      </c>
      <c r="J1416" t="s">
        <v>465</v>
      </c>
      <c r="K1416">
        <v>1.2229655107877343E-2</v>
      </c>
      <c r="L1416" t="s">
        <v>163</v>
      </c>
      <c r="N1416" t="s">
        <v>303</v>
      </c>
      <c r="O1416" t="s">
        <v>465</v>
      </c>
      <c r="P1416">
        <v>7.9699180997451994E-3</v>
      </c>
      <c r="Q1416" t="s">
        <v>163</v>
      </c>
      <c r="S1416" t="s">
        <v>372</v>
      </c>
      <c r="T1416" t="s">
        <v>465</v>
      </c>
      <c r="U1416">
        <v>9.2370695188400027E-3</v>
      </c>
      <c r="V1416" t="s">
        <v>163</v>
      </c>
    </row>
    <row r="1417" spans="9:22" x14ac:dyDescent="0.45">
      <c r="I1417" t="s">
        <v>188</v>
      </c>
      <c r="J1417" t="s">
        <v>466</v>
      </c>
      <c r="K1417">
        <v>3.5917797494235118E-3</v>
      </c>
      <c r="L1417" t="s">
        <v>163</v>
      </c>
      <c r="N1417" t="s">
        <v>303</v>
      </c>
      <c r="O1417" t="s">
        <v>466</v>
      </c>
      <c r="P1417">
        <v>4.2723123065320405E-3</v>
      </c>
      <c r="Q1417" t="s">
        <v>163</v>
      </c>
      <c r="S1417" t="s">
        <v>372</v>
      </c>
      <c r="T1417" t="s">
        <v>466</v>
      </c>
      <c r="U1417">
        <v>5.0688279578955013E-3</v>
      </c>
      <c r="V1417" t="s">
        <v>163</v>
      </c>
    </row>
    <row r="1418" spans="9:22" x14ac:dyDescent="0.45">
      <c r="I1418" t="s">
        <v>188</v>
      </c>
      <c r="J1418" t="s">
        <v>467</v>
      </c>
      <c r="K1418">
        <v>0</v>
      </c>
      <c r="L1418" t="s">
        <v>163</v>
      </c>
      <c r="N1418" t="s">
        <v>303</v>
      </c>
      <c r="O1418" t="s">
        <v>467</v>
      </c>
      <c r="P1418">
        <v>2.2978155756499623E-2</v>
      </c>
      <c r="Q1418" t="s">
        <v>163</v>
      </c>
      <c r="S1418" t="s">
        <v>372</v>
      </c>
      <c r="T1418" t="s">
        <v>467</v>
      </c>
      <c r="U1418">
        <v>2.5795074861982396E-2</v>
      </c>
      <c r="V1418" t="s">
        <v>163</v>
      </c>
    </row>
    <row r="1419" spans="9:22" x14ac:dyDescent="0.45">
      <c r="I1419" t="s">
        <v>188</v>
      </c>
      <c r="J1419" t="s">
        <v>468</v>
      </c>
      <c r="K1419">
        <v>0</v>
      </c>
      <c r="L1419" t="s">
        <v>163</v>
      </c>
      <c r="N1419" t="s">
        <v>303</v>
      </c>
      <c r="O1419" t="s">
        <v>468</v>
      </c>
      <c r="P1419">
        <v>2.8729114524829895E-2</v>
      </c>
      <c r="Q1419" t="s">
        <v>163</v>
      </c>
      <c r="S1419" t="s">
        <v>372</v>
      </c>
      <c r="T1419" t="s">
        <v>468</v>
      </c>
      <c r="U1419">
        <v>2.5385742539806282E-2</v>
      </c>
      <c r="V1419" t="s">
        <v>163</v>
      </c>
    </row>
    <row r="1420" spans="9:22" x14ac:dyDescent="0.45">
      <c r="I1420" t="s">
        <v>188</v>
      </c>
      <c r="J1420" t="s">
        <v>469</v>
      </c>
      <c r="K1420">
        <v>2.9326146243440466E-3</v>
      </c>
      <c r="L1420" t="s">
        <v>163</v>
      </c>
      <c r="N1420" t="s">
        <v>303</v>
      </c>
      <c r="O1420" t="s">
        <v>469</v>
      </c>
      <c r="P1420">
        <v>3.6030134901009823E-3</v>
      </c>
      <c r="Q1420" t="s">
        <v>163</v>
      </c>
      <c r="S1420" t="s">
        <v>372</v>
      </c>
      <c r="T1420" t="s">
        <v>469</v>
      </c>
      <c r="U1420">
        <v>2.6236587112638239E-3</v>
      </c>
      <c r="V1420" t="s">
        <v>163</v>
      </c>
    </row>
    <row r="1421" spans="9:22" x14ac:dyDescent="0.45">
      <c r="I1421" t="s">
        <v>188</v>
      </c>
      <c r="J1421" t="s">
        <v>470</v>
      </c>
      <c r="K1421">
        <v>5.2033973125657947E-3</v>
      </c>
      <c r="L1421" t="s">
        <v>163</v>
      </c>
      <c r="N1421" t="s">
        <v>303</v>
      </c>
      <c r="O1421" t="s">
        <v>470</v>
      </c>
      <c r="P1421">
        <v>3.6152728321836515E-3</v>
      </c>
      <c r="Q1421" t="s">
        <v>163</v>
      </c>
      <c r="S1421" t="s">
        <v>372</v>
      </c>
      <c r="T1421" t="s">
        <v>470</v>
      </c>
      <c r="U1421">
        <v>2.5416912599102448E-3</v>
      </c>
      <c r="V1421" t="s">
        <v>163</v>
      </c>
    </row>
    <row r="1422" spans="9:22" x14ac:dyDescent="0.45">
      <c r="I1422" t="s">
        <v>188</v>
      </c>
      <c r="J1422" t="s">
        <v>471</v>
      </c>
      <c r="K1422">
        <v>5.2136657738809565E-2</v>
      </c>
      <c r="L1422" t="s">
        <v>163</v>
      </c>
      <c r="N1422" t="s">
        <v>303</v>
      </c>
      <c r="O1422" t="s">
        <v>471</v>
      </c>
      <c r="P1422">
        <v>2.1529244139038041E-2</v>
      </c>
      <c r="Q1422" t="s">
        <v>163</v>
      </c>
      <c r="S1422" t="s">
        <v>372</v>
      </c>
      <c r="T1422" t="s">
        <v>471</v>
      </c>
      <c r="U1422">
        <v>1.4667101654182163E-2</v>
      </c>
      <c r="V1422" t="s">
        <v>163</v>
      </c>
    </row>
    <row r="1423" spans="9:22" x14ac:dyDescent="0.45">
      <c r="I1423" t="s">
        <v>188</v>
      </c>
      <c r="J1423" t="s">
        <v>472</v>
      </c>
      <c r="K1423">
        <v>8.0028702725899251E-3</v>
      </c>
      <c r="L1423" t="s">
        <v>163</v>
      </c>
      <c r="N1423" t="s">
        <v>303</v>
      </c>
      <c r="O1423" t="s">
        <v>472</v>
      </c>
      <c r="P1423">
        <v>3.7891187748580555E-3</v>
      </c>
      <c r="Q1423" t="s">
        <v>163</v>
      </c>
      <c r="S1423" t="s">
        <v>372</v>
      </c>
      <c r="T1423" t="s">
        <v>472</v>
      </c>
      <c r="U1423">
        <v>3.0605891881433879E-3</v>
      </c>
      <c r="V1423" t="s">
        <v>163</v>
      </c>
    </row>
    <row r="1424" spans="9:22" x14ac:dyDescent="0.45">
      <c r="I1424" t="s">
        <v>188</v>
      </c>
      <c r="J1424" t="s">
        <v>473</v>
      </c>
      <c r="K1424">
        <v>1.1668900890072914E-2</v>
      </c>
      <c r="L1424" t="s">
        <v>163</v>
      </c>
      <c r="N1424" t="s">
        <v>303</v>
      </c>
      <c r="O1424" t="s">
        <v>473</v>
      </c>
      <c r="P1424">
        <v>8.0384130545033058E-3</v>
      </c>
      <c r="Q1424" t="s">
        <v>163</v>
      </c>
      <c r="S1424" t="s">
        <v>372</v>
      </c>
      <c r="T1424" t="s">
        <v>473</v>
      </c>
      <c r="U1424">
        <v>6.9728415541508637E-3</v>
      </c>
      <c r="V1424" t="s">
        <v>163</v>
      </c>
    </row>
    <row r="1425" spans="9:22" x14ac:dyDescent="0.45">
      <c r="I1425" t="s">
        <v>188</v>
      </c>
      <c r="J1425" t="s">
        <v>474</v>
      </c>
      <c r="K1425">
        <v>3.3849329988123087E-3</v>
      </c>
      <c r="L1425" t="s">
        <v>163</v>
      </c>
      <c r="N1425" t="s">
        <v>303</v>
      </c>
      <c r="O1425" t="s">
        <v>474</v>
      </c>
      <c r="P1425">
        <v>4.180917594604784E-3</v>
      </c>
      <c r="Q1425" t="s">
        <v>163</v>
      </c>
      <c r="S1425" t="s">
        <v>372</v>
      </c>
      <c r="T1425" t="s">
        <v>474</v>
      </c>
      <c r="U1425">
        <v>3.9414381871235504E-3</v>
      </c>
      <c r="V1425" t="s">
        <v>163</v>
      </c>
    </row>
    <row r="1426" spans="9:22" x14ac:dyDescent="0.45">
      <c r="I1426" t="s">
        <v>188</v>
      </c>
      <c r="J1426" t="s">
        <v>475</v>
      </c>
      <c r="K1426">
        <v>0</v>
      </c>
      <c r="L1426" t="s">
        <v>163</v>
      </c>
      <c r="N1426" t="s">
        <v>303</v>
      </c>
      <c r="O1426" t="s">
        <v>475</v>
      </c>
      <c r="P1426">
        <v>2.2060352251131791E-2</v>
      </c>
      <c r="Q1426" t="s">
        <v>163</v>
      </c>
      <c r="S1426" t="s">
        <v>372</v>
      </c>
      <c r="T1426" t="s">
        <v>475</v>
      </c>
      <c r="U1426">
        <v>2.0604402667075913E-2</v>
      </c>
      <c r="V1426" t="s">
        <v>163</v>
      </c>
    </row>
    <row r="1427" spans="9:22" x14ac:dyDescent="0.45">
      <c r="I1427" t="s">
        <v>188</v>
      </c>
      <c r="J1427" t="s">
        <v>476</v>
      </c>
      <c r="K1427">
        <v>7.1725799153198229E-5</v>
      </c>
      <c r="L1427" t="s">
        <v>163</v>
      </c>
      <c r="N1427" t="s">
        <v>303</v>
      </c>
      <c r="O1427" t="s">
        <v>476</v>
      </c>
      <c r="P1427">
        <v>2.3009648205909856E-2</v>
      </c>
      <c r="Q1427" t="s">
        <v>163</v>
      </c>
      <c r="S1427" t="s">
        <v>372</v>
      </c>
      <c r="T1427" t="s">
        <v>476</v>
      </c>
      <c r="U1427">
        <v>2.8529965458612881E-2</v>
      </c>
      <c r="V1427" t="s">
        <v>163</v>
      </c>
    </row>
    <row r="1428" spans="9:22" x14ac:dyDescent="0.45">
      <c r="I1428" t="s">
        <v>188</v>
      </c>
      <c r="J1428" t="s">
        <v>477</v>
      </c>
      <c r="K1428">
        <v>3.9672270115848991E-3</v>
      </c>
      <c r="L1428" t="s">
        <v>163</v>
      </c>
      <c r="N1428" t="s">
        <v>303</v>
      </c>
      <c r="O1428" t="s">
        <v>477</v>
      </c>
      <c r="P1428">
        <v>3.0290761676663425E-3</v>
      </c>
      <c r="Q1428" t="s">
        <v>163</v>
      </c>
      <c r="S1428" t="s">
        <v>372</v>
      </c>
      <c r="T1428" t="s">
        <v>477</v>
      </c>
      <c r="U1428">
        <v>3.4825046138492613E-3</v>
      </c>
      <c r="V1428" t="s">
        <v>163</v>
      </c>
    </row>
    <row r="1429" spans="9:22" x14ac:dyDescent="0.45">
      <c r="I1429" t="s">
        <v>188</v>
      </c>
      <c r="J1429" t="s">
        <v>478</v>
      </c>
      <c r="K1429">
        <v>6.5664888417247182E-3</v>
      </c>
      <c r="L1429" t="s">
        <v>163</v>
      </c>
      <c r="N1429" t="s">
        <v>303</v>
      </c>
      <c r="O1429" t="s">
        <v>478</v>
      </c>
      <c r="P1429">
        <v>3.1500021751201448E-3</v>
      </c>
      <c r="Q1429" t="s">
        <v>163</v>
      </c>
      <c r="S1429" t="s">
        <v>372</v>
      </c>
      <c r="T1429" t="s">
        <v>478</v>
      </c>
      <c r="U1429">
        <v>3.680842417047686E-3</v>
      </c>
      <c r="V1429" t="s">
        <v>163</v>
      </c>
    </row>
    <row r="1430" spans="9:22" x14ac:dyDescent="0.45">
      <c r="I1430" t="s">
        <v>188</v>
      </c>
      <c r="J1430" t="s">
        <v>479</v>
      </c>
      <c r="K1430">
        <v>5.8952872848910258E-2</v>
      </c>
      <c r="L1430" t="s">
        <v>163</v>
      </c>
      <c r="N1430" t="s">
        <v>303</v>
      </c>
      <c r="O1430" t="s">
        <v>479</v>
      </c>
      <c r="P1430">
        <v>2.0797213460615614E-2</v>
      </c>
      <c r="Q1430" t="s">
        <v>163</v>
      </c>
      <c r="S1430" t="s">
        <v>372</v>
      </c>
      <c r="T1430" t="s">
        <v>479</v>
      </c>
      <c r="U1430">
        <v>2.1665933563529069E-2</v>
      </c>
      <c r="V1430" t="s">
        <v>163</v>
      </c>
    </row>
    <row r="1431" spans="9:22" x14ac:dyDescent="0.45">
      <c r="I1431" t="s">
        <v>188</v>
      </c>
      <c r="J1431" t="s">
        <v>480</v>
      </c>
      <c r="K1431">
        <v>8.3713365990062977E-3</v>
      </c>
      <c r="L1431" t="s">
        <v>163</v>
      </c>
      <c r="N1431" t="s">
        <v>303</v>
      </c>
      <c r="O1431" t="s">
        <v>480</v>
      </c>
      <c r="P1431">
        <v>4.0216746334841985E-3</v>
      </c>
      <c r="Q1431" t="s">
        <v>163</v>
      </c>
      <c r="S1431" t="s">
        <v>372</v>
      </c>
      <c r="T1431" t="s">
        <v>480</v>
      </c>
      <c r="U1431">
        <v>3.6354644745536504E-3</v>
      </c>
      <c r="V1431" t="s">
        <v>163</v>
      </c>
    </row>
    <row r="1432" spans="9:22" x14ac:dyDescent="0.45">
      <c r="I1432" t="s">
        <v>188</v>
      </c>
      <c r="J1432" t="s">
        <v>481</v>
      </c>
      <c r="K1432">
        <v>1.2786920029956282E-2</v>
      </c>
      <c r="L1432" t="s">
        <v>163</v>
      </c>
      <c r="N1432" t="s">
        <v>303</v>
      </c>
      <c r="O1432" t="s">
        <v>481</v>
      </c>
      <c r="P1432">
        <v>8.3212633181690802E-3</v>
      </c>
      <c r="Q1432" t="s">
        <v>163</v>
      </c>
      <c r="S1432" t="s">
        <v>372</v>
      </c>
      <c r="T1432" t="s">
        <v>481</v>
      </c>
      <c r="U1432">
        <v>7.9845064726314485E-3</v>
      </c>
      <c r="V1432" t="s">
        <v>163</v>
      </c>
    </row>
    <row r="1433" spans="9:22" x14ac:dyDescent="0.45">
      <c r="I1433" t="s">
        <v>188</v>
      </c>
      <c r="J1433" t="s">
        <v>482</v>
      </c>
      <c r="K1433">
        <v>3.371301408846819E-3</v>
      </c>
      <c r="L1433" t="s">
        <v>163</v>
      </c>
      <c r="N1433" t="s">
        <v>303</v>
      </c>
      <c r="O1433" t="s">
        <v>482</v>
      </c>
      <c r="P1433">
        <v>4.1376295185980745E-3</v>
      </c>
      <c r="Q1433" t="s">
        <v>163</v>
      </c>
      <c r="S1433" t="s">
        <v>372</v>
      </c>
      <c r="T1433" t="s">
        <v>482</v>
      </c>
      <c r="U1433">
        <v>4.3384356683304993E-3</v>
      </c>
      <c r="V1433" t="s">
        <v>163</v>
      </c>
    </row>
    <row r="1434" spans="9:22" x14ac:dyDescent="0.45">
      <c r="I1434" t="s">
        <v>188</v>
      </c>
      <c r="J1434" t="s">
        <v>483</v>
      </c>
      <c r="K1434">
        <v>0</v>
      </c>
      <c r="L1434" t="s">
        <v>163</v>
      </c>
      <c r="N1434" t="s">
        <v>303</v>
      </c>
      <c r="O1434" t="s">
        <v>483</v>
      </c>
      <c r="P1434">
        <v>2.0523227046037061E-2</v>
      </c>
      <c r="Q1434" t="s">
        <v>163</v>
      </c>
      <c r="S1434" t="s">
        <v>372</v>
      </c>
      <c r="T1434" t="s">
        <v>483</v>
      </c>
      <c r="U1434">
        <v>2.2620730469699129E-2</v>
      </c>
      <c r="V1434" t="s">
        <v>163</v>
      </c>
    </row>
    <row r="1435" spans="9:22" x14ac:dyDescent="0.45">
      <c r="I1435" t="s">
        <v>188</v>
      </c>
      <c r="J1435" t="s">
        <v>484</v>
      </c>
      <c r="K1435">
        <v>2.2365498340157302E-3</v>
      </c>
      <c r="L1435" t="s">
        <v>163</v>
      </c>
      <c r="N1435" t="s">
        <v>303</v>
      </c>
      <c r="O1435" t="s">
        <v>484</v>
      </c>
      <c r="P1435">
        <v>3.4099147751196983E-2</v>
      </c>
      <c r="Q1435" t="s">
        <v>163</v>
      </c>
      <c r="S1435" t="s">
        <v>372</v>
      </c>
      <c r="T1435" t="s">
        <v>484</v>
      </c>
      <c r="U1435">
        <v>3.4990014884287469E-2</v>
      </c>
      <c r="V1435" t="s">
        <v>163</v>
      </c>
    </row>
    <row r="1436" spans="9:22" x14ac:dyDescent="0.45">
      <c r="I1436" t="s">
        <v>188</v>
      </c>
      <c r="J1436" t="s">
        <v>485</v>
      </c>
      <c r="K1436">
        <v>4.2744999551333962E-3</v>
      </c>
      <c r="L1436" t="s">
        <v>163</v>
      </c>
      <c r="N1436" t="s">
        <v>303</v>
      </c>
      <c r="O1436" t="s">
        <v>485</v>
      </c>
      <c r="P1436">
        <v>4.4128366078588065E-3</v>
      </c>
      <c r="Q1436" t="s">
        <v>163</v>
      </c>
      <c r="S1436" t="s">
        <v>372</v>
      </c>
      <c r="T1436" t="s">
        <v>485</v>
      </c>
      <c r="U1436">
        <v>4.445231484448248E-3</v>
      </c>
      <c r="V1436" t="s">
        <v>163</v>
      </c>
    </row>
    <row r="1437" spans="9:22" x14ac:dyDescent="0.45">
      <c r="I1437" t="s">
        <v>188</v>
      </c>
      <c r="J1437" t="s">
        <v>486</v>
      </c>
      <c r="K1437">
        <v>6.9480000567712736E-3</v>
      </c>
      <c r="L1437" t="s">
        <v>163</v>
      </c>
      <c r="N1437" t="s">
        <v>303</v>
      </c>
      <c r="O1437" t="s">
        <v>486</v>
      </c>
      <c r="P1437">
        <v>4.243103294369055E-3</v>
      </c>
      <c r="Q1437" t="s">
        <v>163</v>
      </c>
      <c r="S1437" t="s">
        <v>372</v>
      </c>
      <c r="T1437" t="s">
        <v>486</v>
      </c>
      <c r="U1437">
        <v>4.579758162890581E-3</v>
      </c>
      <c r="V1437" t="s">
        <v>163</v>
      </c>
    </row>
    <row r="1438" spans="9:22" x14ac:dyDescent="0.45">
      <c r="I1438" t="s">
        <v>188</v>
      </c>
      <c r="J1438" t="s">
        <v>487</v>
      </c>
      <c r="K1438">
        <v>6.1035829359645563E-2</v>
      </c>
      <c r="L1438" t="s">
        <v>163</v>
      </c>
      <c r="N1438" t="s">
        <v>303</v>
      </c>
      <c r="O1438" t="s">
        <v>487</v>
      </c>
      <c r="P1438">
        <v>2.4772858497853909E-2</v>
      </c>
      <c r="Q1438" t="s">
        <v>163</v>
      </c>
      <c r="S1438" t="s">
        <v>372</v>
      </c>
      <c r="T1438" t="s">
        <v>487</v>
      </c>
      <c r="U1438">
        <v>2.850450185786408E-2</v>
      </c>
      <c r="V1438" t="s">
        <v>163</v>
      </c>
    </row>
    <row r="1439" spans="9:22" x14ac:dyDescent="0.45">
      <c r="I1439" t="s">
        <v>188</v>
      </c>
      <c r="J1439" t="s">
        <v>488</v>
      </c>
      <c r="K1439">
        <v>9.1187802996738482E-3</v>
      </c>
      <c r="L1439" t="s">
        <v>163</v>
      </c>
      <c r="N1439" t="s">
        <v>303</v>
      </c>
      <c r="O1439" t="s">
        <v>488</v>
      </c>
      <c r="P1439">
        <v>4.4561983740916723E-3</v>
      </c>
      <c r="Q1439" t="s">
        <v>163</v>
      </c>
      <c r="S1439" t="s">
        <v>372</v>
      </c>
      <c r="T1439" t="s">
        <v>488</v>
      </c>
      <c r="U1439">
        <v>4.9870933186330277E-3</v>
      </c>
      <c r="V1439" t="s">
        <v>163</v>
      </c>
    </row>
    <row r="1440" spans="9:22" x14ac:dyDescent="0.45">
      <c r="I1440" t="s">
        <v>188</v>
      </c>
      <c r="J1440" t="s">
        <v>489</v>
      </c>
      <c r="K1440">
        <v>1.3781403603904693E-2</v>
      </c>
      <c r="L1440" t="s">
        <v>163</v>
      </c>
      <c r="N1440" t="s">
        <v>303</v>
      </c>
      <c r="O1440" t="s">
        <v>489</v>
      </c>
      <c r="P1440">
        <v>9.473706926196139E-3</v>
      </c>
      <c r="Q1440" t="s">
        <v>163</v>
      </c>
      <c r="S1440" t="s">
        <v>372</v>
      </c>
      <c r="T1440" t="s">
        <v>489</v>
      </c>
      <c r="U1440">
        <v>1.0193145989022306E-2</v>
      </c>
      <c r="V1440" t="s">
        <v>163</v>
      </c>
    </row>
    <row r="1441" spans="9:22" x14ac:dyDescent="0.45">
      <c r="I1441" t="s">
        <v>188</v>
      </c>
      <c r="J1441" t="s">
        <v>490</v>
      </c>
      <c r="K1441">
        <v>4.2415046535911665E-3</v>
      </c>
      <c r="L1441" t="s">
        <v>163</v>
      </c>
      <c r="N1441" t="s">
        <v>303</v>
      </c>
      <c r="O1441" t="s">
        <v>490</v>
      </c>
      <c r="P1441">
        <v>4.5966112313226854E-3</v>
      </c>
      <c r="Q1441" t="s">
        <v>163</v>
      </c>
      <c r="S1441" t="s">
        <v>372</v>
      </c>
      <c r="T1441" t="s">
        <v>490</v>
      </c>
      <c r="U1441">
        <v>5.0739569488185048E-3</v>
      </c>
      <c r="V1441" t="s">
        <v>163</v>
      </c>
    </row>
    <row r="1442" spans="9:22" x14ac:dyDescent="0.45">
      <c r="I1442" t="s">
        <v>188</v>
      </c>
      <c r="J1442" t="s">
        <v>491</v>
      </c>
      <c r="K1442">
        <v>6.9492203014754066E-4</v>
      </c>
      <c r="L1442" t="s">
        <v>163</v>
      </c>
      <c r="N1442" t="s">
        <v>303</v>
      </c>
      <c r="O1442" t="s">
        <v>491</v>
      </c>
      <c r="P1442">
        <v>2.4642258212720251E-2</v>
      </c>
      <c r="Q1442" t="s">
        <v>163</v>
      </c>
      <c r="S1442" t="s">
        <v>372</v>
      </c>
      <c r="T1442" t="s">
        <v>491</v>
      </c>
      <c r="U1442">
        <v>2.6017226359959206E-2</v>
      </c>
      <c r="V1442" t="s">
        <v>163</v>
      </c>
    </row>
    <row r="1443" spans="9:22" x14ac:dyDescent="0.45">
      <c r="I1443" t="s">
        <v>188</v>
      </c>
      <c r="J1443" t="s">
        <v>492</v>
      </c>
      <c r="K1443">
        <v>2.3577137078226659E-3</v>
      </c>
      <c r="L1443" t="s">
        <v>163</v>
      </c>
      <c r="N1443" t="s">
        <v>303</v>
      </c>
      <c r="O1443" t="s">
        <v>492</v>
      </c>
      <c r="P1443">
        <v>2.3340507311668354E-2</v>
      </c>
      <c r="Q1443" t="s">
        <v>163</v>
      </c>
      <c r="S1443" t="s">
        <v>372</v>
      </c>
      <c r="T1443" t="s">
        <v>492</v>
      </c>
      <c r="U1443">
        <v>2.0337430042937431E-2</v>
      </c>
      <c r="V1443" t="s">
        <v>163</v>
      </c>
    </row>
    <row r="1444" spans="9:22" x14ac:dyDescent="0.45">
      <c r="I1444" t="s">
        <v>188</v>
      </c>
      <c r="J1444" t="s">
        <v>493</v>
      </c>
      <c r="K1444">
        <v>5.0030464732183201E-3</v>
      </c>
      <c r="L1444" t="s">
        <v>163</v>
      </c>
      <c r="N1444" t="s">
        <v>303</v>
      </c>
      <c r="O1444" t="s">
        <v>493</v>
      </c>
      <c r="P1444">
        <v>2.7030070418321305E-3</v>
      </c>
      <c r="Q1444" t="s">
        <v>163</v>
      </c>
      <c r="S1444" t="s">
        <v>372</v>
      </c>
      <c r="T1444" t="s">
        <v>493</v>
      </c>
      <c r="U1444">
        <v>2.0861373686377901E-3</v>
      </c>
      <c r="V1444" t="s">
        <v>163</v>
      </c>
    </row>
    <row r="1445" spans="9:22" x14ac:dyDescent="0.45">
      <c r="I1445" t="s">
        <v>188</v>
      </c>
      <c r="J1445" t="s">
        <v>494</v>
      </c>
      <c r="K1445">
        <v>8.1747271991191826E-3</v>
      </c>
      <c r="L1445" t="s">
        <v>163</v>
      </c>
      <c r="N1445" t="s">
        <v>303</v>
      </c>
      <c r="O1445" t="s">
        <v>494</v>
      </c>
      <c r="P1445">
        <v>2.6115085074568034E-3</v>
      </c>
      <c r="Q1445" t="s">
        <v>163</v>
      </c>
      <c r="S1445" t="s">
        <v>372</v>
      </c>
      <c r="T1445" t="s">
        <v>494</v>
      </c>
      <c r="U1445">
        <v>2.0122493029546581E-3</v>
      </c>
      <c r="V1445" t="s">
        <v>163</v>
      </c>
    </row>
    <row r="1446" spans="9:22" x14ac:dyDescent="0.45">
      <c r="I1446" t="s">
        <v>188</v>
      </c>
      <c r="J1446" t="s">
        <v>495</v>
      </c>
      <c r="K1446">
        <v>7.033419749323902E-2</v>
      </c>
      <c r="L1446" t="s">
        <v>163</v>
      </c>
      <c r="N1446" t="s">
        <v>303</v>
      </c>
      <c r="O1446" t="s">
        <v>495</v>
      </c>
      <c r="P1446">
        <v>1.5410581641651768E-2</v>
      </c>
      <c r="Q1446" t="s">
        <v>163</v>
      </c>
      <c r="S1446" t="s">
        <v>372</v>
      </c>
      <c r="T1446" t="s">
        <v>495</v>
      </c>
      <c r="U1446">
        <v>1.2876982392010636E-2</v>
      </c>
      <c r="V1446" t="s">
        <v>163</v>
      </c>
    </row>
    <row r="1447" spans="9:22" x14ac:dyDescent="0.45">
      <c r="I1447" t="s">
        <v>188</v>
      </c>
      <c r="J1447" t="s">
        <v>496</v>
      </c>
      <c r="K1447">
        <v>1.0880852804920333E-2</v>
      </c>
      <c r="L1447" t="s">
        <v>163</v>
      </c>
      <c r="N1447" t="s">
        <v>303</v>
      </c>
      <c r="O1447" t="s">
        <v>496</v>
      </c>
      <c r="P1447">
        <v>3.1141560368199363E-3</v>
      </c>
      <c r="Q1447" t="s">
        <v>163</v>
      </c>
      <c r="S1447" t="s">
        <v>372</v>
      </c>
      <c r="T1447" t="s">
        <v>496</v>
      </c>
      <c r="U1447">
        <v>3.137751344907287E-3</v>
      </c>
      <c r="V1447" t="s">
        <v>163</v>
      </c>
    </row>
    <row r="1448" spans="9:22" x14ac:dyDescent="0.45">
      <c r="I1448" t="s">
        <v>188</v>
      </c>
      <c r="J1448" t="s">
        <v>497</v>
      </c>
      <c r="K1448">
        <v>1.7301054755897417E-2</v>
      </c>
      <c r="L1448" t="s">
        <v>163</v>
      </c>
      <c r="N1448" t="s">
        <v>303</v>
      </c>
      <c r="O1448" t="s">
        <v>497</v>
      </c>
      <c r="P1448">
        <v>7.055878028619531E-3</v>
      </c>
      <c r="Q1448" t="s">
        <v>163</v>
      </c>
      <c r="S1448" t="s">
        <v>372</v>
      </c>
      <c r="T1448" t="s">
        <v>497</v>
      </c>
      <c r="U1448">
        <v>7.2556805537854693E-3</v>
      </c>
      <c r="V1448" t="s">
        <v>163</v>
      </c>
    </row>
    <row r="1449" spans="9:22" x14ac:dyDescent="0.45">
      <c r="I1449" t="s">
        <v>188</v>
      </c>
      <c r="J1449" t="s">
        <v>498</v>
      </c>
      <c r="K1449">
        <v>5.7837855624906596E-3</v>
      </c>
      <c r="L1449" t="s">
        <v>163</v>
      </c>
      <c r="N1449" t="s">
        <v>303</v>
      </c>
      <c r="O1449" t="s">
        <v>498</v>
      </c>
      <c r="P1449">
        <v>3.6967059001338149E-3</v>
      </c>
      <c r="Q1449" t="s">
        <v>163</v>
      </c>
      <c r="S1449" t="s">
        <v>372</v>
      </c>
      <c r="T1449" t="s">
        <v>498</v>
      </c>
      <c r="U1449">
        <v>3.5774011167311196E-3</v>
      </c>
      <c r="V1449" t="s">
        <v>163</v>
      </c>
    </row>
    <row r="1450" spans="9:22" x14ac:dyDescent="0.45">
      <c r="I1450" t="s">
        <v>188</v>
      </c>
      <c r="J1450" t="s">
        <v>499</v>
      </c>
      <c r="K1450">
        <v>3.3392189073955351E-3</v>
      </c>
      <c r="L1450" t="s">
        <v>163</v>
      </c>
      <c r="N1450" t="s">
        <v>303</v>
      </c>
      <c r="O1450" t="s">
        <v>499</v>
      </c>
      <c r="P1450">
        <v>2.0886822756607238E-2</v>
      </c>
      <c r="Q1450" t="s">
        <v>163</v>
      </c>
      <c r="S1450" t="s">
        <v>372</v>
      </c>
      <c r="T1450" t="s">
        <v>499</v>
      </c>
      <c r="U1450">
        <v>1.8681496113466478E-2</v>
      </c>
      <c r="V1450" t="s">
        <v>163</v>
      </c>
    </row>
    <row r="1451" spans="9:22" x14ac:dyDescent="0.45">
      <c r="I1451" t="s">
        <v>189</v>
      </c>
      <c r="J1451" t="s">
        <v>162</v>
      </c>
      <c r="K1451">
        <v>1.4452426845558089E-5</v>
      </c>
      <c r="L1451" t="s">
        <v>163</v>
      </c>
      <c r="N1451" t="s">
        <v>304</v>
      </c>
      <c r="O1451" t="s">
        <v>162</v>
      </c>
      <c r="P1451">
        <v>1.8489673914248075E-2</v>
      </c>
      <c r="Q1451" t="s">
        <v>163</v>
      </c>
      <c r="S1451" t="s">
        <v>373</v>
      </c>
      <c r="T1451" t="s">
        <v>162</v>
      </c>
      <c r="U1451">
        <v>5.0888992061636024E-2</v>
      </c>
      <c r="V1451" t="s">
        <v>163</v>
      </c>
    </row>
    <row r="1452" spans="9:22" x14ac:dyDescent="0.45">
      <c r="I1452" t="s">
        <v>189</v>
      </c>
      <c r="J1452" t="s">
        <v>164</v>
      </c>
      <c r="K1452">
        <v>4.5578965126607373E-3</v>
      </c>
      <c r="L1452" t="s">
        <v>163</v>
      </c>
      <c r="N1452" t="s">
        <v>304</v>
      </c>
      <c r="O1452" t="s">
        <v>164</v>
      </c>
      <c r="P1452">
        <v>2.1655735956605656E-3</v>
      </c>
      <c r="Q1452" t="s">
        <v>163</v>
      </c>
      <c r="S1452" t="s">
        <v>373</v>
      </c>
      <c r="T1452" t="s">
        <v>164</v>
      </c>
      <c r="U1452">
        <v>6.4562402158294934E-3</v>
      </c>
      <c r="V1452" t="s">
        <v>163</v>
      </c>
    </row>
    <row r="1453" spans="9:22" x14ac:dyDescent="0.45">
      <c r="I1453" t="s">
        <v>189</v>
      </c>
      <c r="J1453" t="s">
        <v>165</v>
      </c>
      <c r="K1453">
        <v>7.3761282939768984E-3</v>
      </c>
      <c r="L1453" t="s">
        <v>163</v>
      </c>
      <c r="N1453" t="s">
        <v>304</v>
      </c>
      <c r="O1453" t="s">
        <v>165</v>
      </c>
      <c r="P1453">
        <v>2.3029874725805405E-3</v>
      </c>
      <c r="Q1453" t="s">
        <v>163</v>
      </c>
      <c r="S1453" t="s">
        <v>373</v>
      </c>
      <c r="T1453" t="s">
        <v>165</v>
      </c>
      <c r="U1453">
        <v>6.5207774204403979E-3</v>
      </c>
      <c r="V1453" t="s">
        <v>163</v>
      </c>
    </row>
    <row r="1454" spans="9:22" x14ac:dyDescent="0.45">
      <c r="I1454" t="s">
        <v>189</v>
      </c>
      <c r="J1454" t="s">
        <v>406</v>
      </c>
      <c r="K1454">
        <v>6.5259671501019342E-2</v>
      </c>
      <c r="L1454" t="s">
        <v>163</v>
      </c>
      <c r="N1454" t="s">
        <v>304</v>
      </c>
      <c r="O1454" t="s">
        <v>406</v>
      </c>
      <c r="P1454">
        <v>1.5484327950442196E-2</v>
      </c>
      <c r="Q1454" t="s">
        <v>163</v>
      </c>
      <c r="S1454" t="s">
        <v>373</v>
      </c>
      <c r="T1454" t="s">
        <v>406</v>
      </c>
      <c r="U1454">
        <v>3.3713957832211726E-2</v>
      </c>
      <c r="V1454" t="s">
        <v>163</v>
      </c>
    </row>
    <row r="1455" spans="9:22" x14ac:dyDescent="0.45">
      <c r="I1455" t="s">
        <v>189</v>
      </c>
      <c r="J1455" t="s">
        <v>407</v>
      </c>
      <c r="K1455">
        <v>1.0226554312839019E-2</v>
      </c>
      <c r="L1455" t="s">
        <v>163</v>
      </c>
      <c r="N1455" t="s">
        <v>304</v>
      </c>
      <c r="O1455" t="s">
        <v>407</v>
      </c>
      <c r="P1455">
        <v>3.114488295553853E-3</v>
      </c>
      <c r="Q1455" t="s">
        <v>163</v>
      </c>
      <c r="S1455" t="s">
        <v>373</v>
      </c>
      <c r="T1455" t="s">
        <v>407</v>
      </c>
      <c r="U1455">
        <v>4.9103425848782325E-3</v>
      </c>
      <c r="V1455" t="s">
        <v>163</v>
      </c>
    </row>
    <row r="1456" spans="9:22" x14ac:dyDescent="0.45">
      <c r="I1456" t="s">
        <v>189</v>
      </c>
      <c r="J1456" t="s">
        <v>408</v>
      </c>
      <c r="K1456">
        <v>1.614146404974362E-2</v>
      </c>
      <c r="L1456" t="s">
        <v>163</v>
      </c>
      <c r="N1456" t="s">
        <v>304</v>
      </c>
      <c r="O1456" t="s">
        <v>408</v>
      </c>
      <c r="P1456">
        <v>6.6789987767966411E-3</v>
      </c>
      <c r="Q1456" t="s">
        <v>163</v>
      </c>
      <c r="S1456" t="s">
        <v>373</v>
      </c>
      <c r="T1456" t="s">
        <v>408</v>
      </c>
      <c r="U1456">
        <v>1.0528205002150992E-2</v>
      </c>
      <c r="V1456" t="s">
        <v>163</v>
      </c>
    </row>
    <row r="1457" spans="9:22" x14ac:dyDescent="0.45">
      <c r="I1457" t="s">
        <v>189</v>
      </c>
      <c r="J1457" t="s">
        <v>446</v>
      </c>
      <c r="K1457">
        <v>5.5871935216565936E-3</v>
      </c>
      <c r="L1457" t="s">
        <v>163</v>
      </c>
      <c r="N1457" t="s">
        <v>304</v>
      </c>
      <c r="O1457" t="s">
        <v>446</v>
      </c>
      <c r="P1457">
        <v>3.0287266029195249E-3</v>
      </c>
      <c r="Q1457" t="s">
        <v>163</v>
      </c>
      <c r="S1457" t="s">
        <v>373</v>
      </c>
      <c r="T1457" t="s">
        <v>446</v>
      </c>
      <c r="U1457">
        <v>5.313284069749089E-3</v>
      </c>
      <c r="V1457" t="s">
        <v>163</v>
      </c>
    </row>
    <row r="1458" spans="9:22" x14ac:dyDescent="0.45">
      <c r="I1458" t="s">
        <v>189</v>
      </c>
      <c r="J1458" t="s">
        <v>447</v>
      </c>
      <c r="K1458">
        <v>3.3207451936339101E-3</v>
      </c>
      <c r="L1458" t="s">
        <v>163</v>
      </c>
      <c r="N1458" t="s">
        <v>304</v>
      </c>
      <c r="O1458" t="s">
        <v>447</v>
      </c>
      <c r="P1458">
        <v>1.5756632844570708E-2</v>
      </c>
      <c r="Q1458" t="s">
        <v>163</v>
      </c>
      <c r="S1458" t="s">
        <v>373</v>
      </c>
      <c r="T1458" t="s">
        <v>447</v>
      </c>
      <c r="U1458">
        <v>3.4551143970701616E-2</v>
      </c>
      <c r="V1458" t="s">
        <v>163</v>
      </c>
    </row>
    <row r="1459" spans="9:22" x14ac:dyDescent="0.45">
      <c r="I1459" t="s">
        <v>189</v>
      </c>
      <c r="J1459" t="s">
        <v>166</v>
      </c>
      <c r="K1459">
        <v>0</v>
      </c>
      <c r="L1459" t="s">
        <v>163</v>
      </c>
      <c r="N1459" t="s">
        <v>304</v>
      </c>
      <c r="O1459" t="s">
        <v>166</v>
      </c>
      <c r="P1459">
        <v>1.5806702889481532E-2</v>
      </c>
      <c r="Q1459" t="s">
        <v>163</v>
      </c>
      <c r="S1459" t="s">
        <v>373</v>
      </c>
      <c r="T1459" t="s">
        <v>166</v>
      </c>
      <c r="U1459">
        <v>4.3567769944935941E-2</v>
      </c>
      <c r="V1459" t="s">
        <v>163</v>
      </c>
    </row>
    <row r="1460" spans="9:22" x14ac:dyDescent="0.45">
      <c r="I1460" t="s">
        <v>189</v>
      </c>
      <c r="J1460" t="s">
        <v>167</v>
      </c>
      <c r="K1460">
        <v>2.910482152022074E-3</v>
      </c>
      <c r="L1460" t="s">
        <v>163</v>
      </c>
      <c r="N1460" t="s">
        <v>304</v>
      </c>
      <c r="O1460" t="s">
        <v>167</v>
      </c>
      <c r="P1460">
        <v>2.0727255798882196E-3</v>
      </c>
      <c r="Q1460" t="s">
        <v>163</v>
      </c>
      <c r="S1460" t="s">
        <v>373</v>
      </c>
      <c r="T1460" t="s">
        <v>167</v>
      </c>
      <c r="U1460">
        <v>5.5542052614323788E-3</v>
      </c>
      <c r="V1460" t="s">
        <v>163</v>
      </c>
    </row>
    <row r="1461" spans="9:22" x14ac:dyDescent="0.45">
      <c r="I1461" t="s">
        <v>189</v>
      </c>
      <c r="J1461" t="s">
        <v>168</v>
      </c>
      <c r="K1461">
        <v>5.5127927863202848E-3</v>
      </c>
      <c r="L1461" t="s">
        <v>163</v>
      </c>
      <c r="N1461" t="s">
        <v>304</v>
      </c>
      <c r="O1461" t="s">
        <v>168</v>
      </c>
      <c r="P1461">
        <v>2.1113332776135463E-3</v>
      </c>
      <c r="Q1461" t="s">
        <v>163</v>
      </c>
      <c r="S1461" t="s">
        <v>373</v>
      </c>
      <c r="T1461" t="s">
        <v>168</v>
      </c>
      <c r="U1461">
        <v>5.5035665689993811E-3</v>
      </c>
      <c r="V1461" t="s">
        <v>163</v>
      </c>
    </row>
    <row r="1462" spans="9:22" x14ac:dyDescent="0.45">
      <c r="I1462" t="s">
        <v>189</v>
      </c>
      <c r="J1462" t="s">
        <v>409</v>
      </c>
      <c r="K1462">
        <v>5.3446346839712978E-2</v>
      </c>
      <c r="L1462" t="s">
        <v>163</v>
      </c>
      <c r="N1462" t="s">
        <v>304</v>
      </c>
      <c r="O1462" t="s">
        <v>409</v>
      </c>
      <c r="P1462">
        <v>1.2784926922927958E-2</v>
      </c>
      <c r="Q1462" t="s">
        <v>163</v>
      </c>
      <c r="S1462" t="s">
        <v>373</v>
      </c>
      <c r="T1462" t="s">
        <v>409</v>
      </c>
      <c r="U1462">
        <v>3.0269308738663167E-2</v>
      </c>
      <c r="V1462" t="s">
        <v>163</v>
      </c>
    </row>
    <row r="1463" spans="9:22" x14ac:dyDescent="0.45">
      <c r="I1463" t="s">
        <v>189</v>
      </c>
      <c r="J1463" t="s">
        <v>410</v>
      </c>
      <c r="K1463">
        <v>8.4133834124549244E-3</v>
      </c>
      <c r="L1463" t="s">
        <v>163</v>
      </c>
      <c r="N1463" t="s">
        <v>304</v>
      </c>
      <c r="O1463" t="s">
        <v>410</v>
      </c>
      <c r="P1463">
        <v>2.2289132116196419E-3</v>
      </c>
      <c r="Q1463" t="s">
        <v>163</v>
      </c>
      <c r="S1463" t="s">
        <v>373</v>
      </c>
      <c r="T1463" t="s">
        <v>410</v>
      </c>
      <c r="U1463">
        <v>4.7176966213007682E-3</v>
      </c>
      <c r="V1463" t="s">
        <v>163</v>
      </c>
    </row>
    <row r="1464" spans="9:22" x14ac:dyDescent="0.45">
      <c r="I1464" t="s">
        <v>189</v>
      </c>
      <c r="J1464" t="s">
        <v>411</v>
      </c>
      <c r="K1464">
        <v>1.2497397400133215E-2</v>
      </c>
      <c r="L1464" t="s">
        <v>163</v>
      </c>
      <c r="N1464" t="s">
        <v>304</v>
      </c>
      <c r="O1464" t="s">
        <v>411</v>
      </c>
      <c r="P1464">
        <v>4.4611929579494178E-3</v>
      </c>
      <c r="Q1464" t="s">
        <v>163</v>
      </c>
      <c r="S1464" t="s">
        <v>373</v>
      </c>
      <c r="T1464" t="s">
        <v>411</v>
      </c>
      <c r="U1464">
        <v>1.0459569675153374E-2</v>
      </c>
      <c r="V1464" t="s">
        <v>163</v>
      </c>
    </row>
    <row r="1465" spans="9:22" x14ac:dyDescent="0.45">
      <c r="I1465" t="s">
        <v>189</v>
      </c>
      <c r="J1465" t="s">
        <v>448</v>
      </c>
      <c r="K1465">
        <v>4.0079537803438267E-3</v>
      </c>
      <c r="L1465" t="s">
        <v>163</v>
      </c>
      <c r="N1465" t="s">
        <v>304</v>
      </c>
      <c r="O1465" t="s">
        <v>448</v>
      </c>
      <c r="P1465">
        <v>2.0400992809904948E-3</v>
      </c>
      <c r="Q1465" t="s">
        <v>163</v>
      </c>
      <c r="S1465" t="s">
        <v>373</v>
      </c>
      <c r="T1465" t="s">
        <v>448</v>
      </c>
      <c r="U1465">
        <v>5.096714930269983E-3</v>
      </c>
      <c r="V1465" t="s">
        <v>163</v>
      </c>
    </row>
    <row r="1466" spans="9:22" x14ac:dyDescent="0.45">
      <c r="I1466" t="s">
        <v>189</v>
      </c>
      <c r="J1466" t="s">
        <v>449</v>
      </c>
      <c r="K1466">
        <v>2.1181203243299286E-3</v>
      </c>
      <c r="L1466" t="s">
        <v>163</v>
      </c>
      <c r="N1466" t="s">
        <v>304</v>
      </c>
      <c r="O1466" t="s">
        <v>449</v>
      </c>
      <c r="P1466">
        <v>1.1593637912139965E-2</v>
      </c>
      <c r="Q1466" t="s">
        <v>163</v>
      </c>
      <c r="S1466" t="s">
        <v>373</v>
      </c>
      <c r="T1466" t="s">
        <v>449</v>
      </c>
      <c r="U1466">
        <v>3.2738403877172424E-2</v>
      </c>
      <c r="V1466" t="s">
        <v>163</v>
      </c>
    </row>
    <row r="1467" spans="9:22" x14ac:dyDescent="0.45">
      <c r="I1467" t="s">
        <v>189</v>
      </c>
      <c r="J1467" t="s">
        <v>169</v>
      </c>
      <c r="K1467">
        <v>0</v>
      </c>
      <c r="L1467" t="s">
        <v>163</v>
      </c>
      <c r="N1467" t="s">
        <v>304</v>
      </c>
      <c r="O1467" t="s">
        <v>169</v>
      </c>
      <c r="P1467">
        <v>2.3999554970764357E-2</v>
      </c>
      <c r="Q1467" t="s">
        <v>163</v>
      </c>
      <c r="S1467" t="s">
        <v>373</v>
      </c>
      <c r="T1467" t="s">
        <v>169</v>
      </c>
      <c r="U1467">
        <v>4.5288872837130699E-2</v>
      </c>
      <c r="V1467" t="s">
        <v>163</v>
      </c>
    </row>
    <row r="1468" spans="9:22" x14ac:dyDescent="0.45">
      <c r="I1468" t="s">
        <v>189</v>
      </c>
      <c r="J1468" t="s">
        <v>170</v>
      </c>
      <c r="K1468">
        <v>2.6058794773205466E-3</v>
      </c>
      <c r="L1468" t="s">
        <v>163</v>
      </c>
      <c r="N1468" t="s">
        <v>304</v>
      </c>
      <c r="O1468" t="s">
        <v>170</v>
      </c>
      <c r="P1468">
        <v>2.952514663542208E-3</v>
      </c>
      <c r="Q1468" t="s">
        <v>163</v>
      </c>
      <c r="S1468" t="s">
        <v>373</v>
      </c>
      <c r="T1468" t="s">
        <v>170</v>
      </c>
      <c r="U1468">
        <v>6.5551269625587225E-3</v>
      </c>
      <c r="V1468" t="s">
        <v>163</v>
      </c>
    </row>
    <row r="1469" spans="9:22" x14ac:dyDescent="0.45">
      <c r="I1469" t="s">
        <v>189</v>
      </c>
      <c r="J1469" t="s">
        <v>171</v>
      </c>
      <c r="K1469">
        <v>4.4552773380247069E-3</v>
      </c>
      <c r="L1469" t="s">
        <v>163</v>
      </c>
      <c r="N1469" t="s">
        <v>304</v>
      </c>
      <c r="O1469" t="s">
        <v>171</v>
      </c>
      <c r="P1469">
        <v>3.0809550114118552E-3</v>
      </c>
      <c r="Q1469" t="s">
        <v>163</v>
      </c>
      <c r="S1469" t="s">
        <v>373</v>
      </c>
      <c r="T1469" t="s">
        <v>171</v>
      </c>
      <c r="U1469">
        <v>6.5047125673335562E-3</v>
      </c>
      <c r="V1469" t="s">
        <v>163</v>
      </c>
    </row>
    <row r="1470" spans="9:22" x14ac:dyDescent="0.45">
      <c r="I1470" t="s">
        <v>189</v>
      </c>
      <c r="J1470" t="s">
        <v>412</v>
      </c>
      <c r="K1470">
        <v>5.0116977211796872E-2</v>
      </c>
      <c r="L1470" t="s">
        <v>163</v>
      </c>
      <c r="N1470" t="s">
        <v>304</v>
      </c>
      <c r="O1470" t="s">
        <v>412</v>
      </c>
      <c r="P1470">
        <v>2.2512230888092968E-2</v>
      </c>
      <c r="Q1470" t="s">
        <v>163</v>
      </c>
      <c r="S1470" t="s">
        <v>373</v>
      </c>
      <c r="T1470" t="s">
        <v>412</v>
      </c>
      <c r="U1470">
        <v>3.2910783617908897E-2</v>
      </c>
      <c r="V1470" t="s">
        <v>163</v>
      </c>
    </row>
    <row r="1471" spans="9:22" x14ac:dyDescent="0.45">
      <c r="I1471" t="s">
        <v>189</v>
      </c>
      <c r="J1471" t="s">
        <v>413</v>
      </c>
      <c r="K1471">
        <v>7.5038845929327538E-3</v>
      </c>
      <c r="L1471" t="s">
        <v>163</v>
      </c>
      <c r="N1471" t="s">
        <v>304</v>
      </c>
      <c r="O1471" t="s">
        <v>413</v>
      </c>
      <c r="P1471">
        <v>3.7344014894623153E-3</v>
      </c>
      <c r="Q1471" t="s">
        <v>163</v>
      </c>
      <c r="S1471" t="s">
        <v>373</v>
      </c>
      <c r="T1471" t="s">
        <v>413</v>
      </c>
      <c r="U1471">
        <v>4.9775933248142907E-3</v>
      </c>
      <c r="V1471" t="s">
        <v>163</v>
      </c>
    </row>
    <row r="1472" spans="9:22" x14ac:dyDescent="0.45">
      <c r="I1472" t="s">
        <v>189</v>
      </c>
      <c r="J1472" t="s">
        <v>414</v>
      </c>
      <c r="K1472">
        <v>1.093545521006322E-2</v>
      </c>
      <c r="L1472" t="s">
        <v>163</v>
      </c>
      <c r="N1472" t="s">
        <v>304</v>
      </c>
      <c r="O1472" t="s">
        <v>414</v>
      </c>
      <c r="P1472">
        <v>7.0078204827569565E-3</v>
      </c>
      <c r="Q1472" t="s">
        <v>163</v>
      </c>
      <c r="S1472" t="s">
        <v>373</v>
      </c>
      <c r="T1472" t="s">
        <v>414</v>
      </c>
      <c r="U1472">
        <v>1.0758307744291174E-2</v>
      </c>
      <c r="V1472" t="s">
        <v>163</v>
      </c>
    </row>
    <row r="1473" spans="9:22" x14ac:dyDescent="0.45">
      <c r="I1473" t="s">
        <v>189</v>
      </c>
      <c r="J1473" t="s">
        <v>450</v>
      </c>
      <c r="K1473">
        <v>3.2329443489749771E-3</v>
      </c>
      <c r="L1473" t="s">
        <v>163</v>
      </c>
      <c r="N1473" t="s">
        <v>304</v>
      </c>
      <c r="O1473" t="s">
        <v>450</v>
      </c>
      <c r="P1473">
        <v>3.5449140866576838E-3</v>
      </c>
      <c r="Q1473" t="s">
        <v>163</v>
      </c>
      <c r="S1473" t="s">
        <v>373</v>
      </c>
      <c r="T1473" t="s">
        <v>450</v>
      </c>
      <c r="U1473">
        <v>5.5525818899701002E-3</v>
      </c>
      <c r="V1473" t="s">
        <v>163</v>
      </c>
    </row>
    <row r="1474" spans="9:22" x14ac:dyDescent="0.45">
      <c r="I1474" t="s">
        <v>189</v>
      </c>
      <c r="J1474" t="s">
        <v>451</v>
      </c>
      <c r="K1474">
        <v>5.8177958100502658E-4</v>
      </c>
      <c r="L1474" t="s">
        <v>163</v>
      </c>
      <c r="N1474" t="s">
        <v>304</v>
      </c>
      <c r="O1474" t="s">
        <v>451</v>
      </c>
      <c r="P1474">
        <v>1.8273088475496357E-2</v>
      </c>
      <c r="Q1474" t="s">
        <v>163</v>
      </c>
      <c r="S1474" t="s">
        <v>373</v>
      </c>
      <c r="T1474" t="s">
        <v>451</v>
      </c>
      <c r="U1474">
        <v>3.4927837746875148E-2</v>
      </c>
      <c r="V1474" t="s">
        <v>163</v>
      </c>
    </row>
    <row r="1475" spans="9:22" x14ac:dyDescent="0.45">
      <c r="I1475" t="s">
        <v>189</v>
      </c>
      <c r="J1475" t="s">
        <v>172</v>
      </c>
      <c r="K1475">
        <v>0</v>
      </c>
      <c r="L1475" t="s">
        <v>163</v>
      </c>
      <c r="N1475" t="s">
        <v>304</v>
      </c>
      <c r="O1475" t="s">
        <v>172</v>
      </c>
      <c r="P1475">
        <v>2.2033651346737286E-2</v>
      </c>
      <c r="Q1475" t="s">
        <v>163</v>
      </c>
      <c r="S1475" t="s">
        <v>373</v>
      </c>
      <c r="T1475" t="s">
        <v>172</v>
      </c>
      <c r="U1475">
        <v>3.6552909187382639E-2</v>
      </c>
      <c r="V1475" t="s">
        <v>163</v>
      </c>
    </row>
    <row r="1476" spans="9:22" x14ac:dyDescent="0.45">
      <c r="I1476" t="s">
        <v>189</v>
      </c>
      <c r="J1476" t="s">
        <v>173</v>
      </c>
      <c r="K1476">
        <v>3.7693269527457447E-5</v>
      </c>
      <c r="L1476" t="s">
        <v>163</v>
      </c>
      <c r="N1476" t="s">
        <v>304</v>
      </c>
      <c r="O1476" t="s">
        <v>173</v>
      </c>
      <c r="P1476">
        <v>3.12091591623375E-3</v>
      </c>
      <c r="Q1476" t="s">
        <v>163</v>
      </c>
      <c r="S1476" t="s">
        <v>373</v>
      </c>
      <c r="T1476" t="s">
        <v>173</v>
      </c>
      <c r="U1476">
        <v>5.0637876783384099E-3</v>
      </c>
      <c r="V1476" t="s">
        <v>163</v>
      </c>
    </row>
    <row r="1477" spans="9:22" x14ac:dyDescent="0.45">
      <c r="I1477" t="s">
        <v>189</v>
      </c>
      <c r="J1477" t="s">
        <v>174</v>
      </c>
      <c r="K1477">
        <v>5.0848021270730875E-3</v>
      </c>
      <c r="L1477" t="s">
        <v>163</v>
      </c>
      <c r="N1477" t="s">
        <v>304</v>
      </c>
      <c r="O1477" t="s">
        <v>174</v>
      </c>
      <c r="P1477">
        <v>2.8256420849700932E-3</v>
      </c>
      <c r="Q1477" t="s">
        <v>163</v>
      </c>
      <c r="S1477" t="s">
        <v>373</v>
      </c>
      <c r="T1477" t="s">
        <v>174</v>
      </c>
      <c r="U1477">
        <v>5.1273620641266717E-3</v>
      </c>
      <c r="V1477" t="s">
        <v>163</v>
      </c>
    </row>
    <row r="1478" spans="9:22" x14ac:dyDescent="0.45">
      <c r="I1478" t="s">
        <v>189</v>
      </c>
      <c r="J1478" t="s">
        <v>415</v>
      </c>
      <c r="K1478">
        <v>5.3014294161809895E-2</v>
      </c>
      <c r="L1478" t="s">
        <v>163</v>
      </c>
      <c r="N1478" t="s">
        <v>304</v>
      </c>
      <c r="O1478" t="s">
        <v>415</v>
      </c>
      <c r="P1478">
        <v>1.7561930233699855E-2</v>
      </c>
      <c r="Q1478" t="s">
        <v>163</v>
      </c>
      <c r="S1478" t="s">
        <v>373</v>
      </c>
      <c r="T1478" t="s">
        <v>415</v>
      </c>
      <c r="U1478">
        <v>2.6399822834802411E-2</v>
      </c>
      <c r="V1478" t="s">
        <v>163</v>
      </c>
    </row>
    <row r="1479" spans="9:22" x14ac:dyDescent="0.45">
      <c r="I1479" t="s">
        <v>189</v>
      </c>
      <c r="J1479" t="s">
        <v>416</v>
      </c>
      <c r="K1479">
        <v>8.11166183540225E-3</v>
      </c>
      <c r="L1479" t="s">
        <v>163</v>
      </c>
      <c r="N1479" t="s">
        <v>304</v>
      </c>
      <c r="O1479" t="s">
        <v>416</v>
      </c>
      <c r="P1479">
        <v>3.0187121154549058E-3</v>
      </c>
      <c r="Q1479" t="s">
        <v>163</v>
      </c>
      <c r="S1479" t="s">
        <v>373</v>
      </c>
      <c r="T1479" t="s">
        <v>416</v>
      </c>
      <c r="U1479">
        <v>3.9095056643417966E-3</v>
      </c>
      <c r="V1479" t="s">
        <v>163</v>
      </c>
    </row>
    <row r="1480" spans="9:22" x14ac:dyDescent="0.45">
      <c r="I1480" t="s">
        <v>189</v>
      </c>
      <c r="J1480" t="s">
        <v>417</v>
      </c>
      <c r="K1480">
        <v>1.3387600951015891E-2</v>
      </c>
      <c r="L1480" t="s">
        <v>163</v>
      </c>
      <c r="N1480" t="s">
        <v>304</v>
      </c>
      <c r="O1480" t="s">
        <v>417</v>
      </c>
      <c r="P1480">
        <v>5.9618210805399176E-3</v>
      </c>
      <c r="Q1480" t="s">
        <v>163</v>
      </c>
      <c r="S1480" t="s">
        <v>373</v>
      </c>
      <c r="T1480" t="s">
        <v>417</v>
      </c>
      <c r="U1480">
        <v>8.676510844335213E-3</v>
      </c>
      <c r="V1480" t="s">
        <v>163</v>
      </c>
    </row>
    <row r="1481" spans="9:22" x14ac:dyDescent="0.45">
      <c r="I1481" t="s">
        <v>189</v>
      </c>
      <c r="J1481" t="s">
        <v>452</v>
      </c>
      <c r="K1481">
        <v>4.488851352724605E-3</v>
      </c>
      <c r="L1481" t="s">
        <v>163</v>
      </c>
      <c r="N1481" t="s">
        <v>304</v>
      </c>
      <c r="O1481" t="s">
        <v>452</v>
      </c>
      <c r="P1481">
        <v>3.126946223917518E-3</v>
      </c>
      <c r="Q1481" t="s">
        <v>163</v>
      </c>
      <c r="S1481" t="s">
        <v>373</v>
      </c>
      <c r="T1481" t="s">
        <v>452</v>
      </c>
      <c r="U1481">
        <v>4.7447981581843655E-3</v>
      </c>
      <c r="V1481" t="s">
        <v>163</v>
      </c>
    </row>
    <row r="1482" spans="9:22" x14ac:dyDescent="0.45">
      <c r="I1482" t="s">
        <v>189</v>
      </c>
      <c r="J1482" t="s">
        <v>453</v>
      </c>
      <c r="K1482">
        <v>0</v>
      </c>
      <c r="L1482" t="s">
        <v>163</v>
      </c>
      <c r="N1482" t="s">
        <v>304</v>
      </c>
      <c r="O1482" t="s">
        <v>453</v>
      </c>
      <c r="P1482">
        <v>1.589392805013715E-2</v>
      </c>
      <c r="Q1482" t="s">
        <v>163</v>
      </c>
      <c r="S1482" t="s">
        <v>373</v>
      </c>
      <c r="T1482" t="s">
        <v>453</v>
      </c>
      <c r="U1482">
        <v>2.7789691005254278E-2</v>
      </c>
      <c r="V1482" t="s">
        <v>163</v>
      </c>
    </row>
    <row r="1483" spans="9:22" x14ac:dyDescent="0.45">
      <c r="I1483" t="s">
        <v>189</v>
      </c>
      <c r="J1483" t="s">
        <v>418</v>
      </c>
      <c r="K1483">
        <v>0</v>
      </c>
      <c r="L1483" t="s">
        <v>163</v>
      </c>
      <c r="N1483" t="s">
        <v>304</v>
      </c>
      <c r="O1483" t="s">
        <v>418</v>
      </c>
      <c r="P1483">
        <v>1.9232720518257498E-2</v>
      </c>
      <c r="Q1483" t="s">
        <v>163</v>
      </c>
      <c r="S1483" t="s">
        <v>373</v>
      </c>
      <c r="T1483" t="s">
        <v>418</v>
      </c>
      <c r="U1483">
        <v>2.4208812913736406E-2</v>
      </c>
      <c r="V1483" t="s">
        <v>163</v>
      </c>
    </row>
    <row r="1484" spans="9:22" x14ac:dyDescent="0.45">
      <c r="I1484" t="s">
        <v>189</v>
      </c>
      <c r="J1484" t="s">
        <v>419</v>
      </c>
      <c r="K1484">
        <v>0</v>
      </c>
      <c r="L1484" t="s">
        <v>163</v>
      </c>
      <c r="N1484" t="s">
        <v>304</v>
      </c>
      <c r="O1484" t="s">
        <v>419</v>
      </c>
      <c r="P1484">
        <v>2.75394017569778E-3</v>
      </c>
      <c r="Q1484" t="s">
        <v>163</v>
      </c>
      <c r="S1484" t="s">
        <v>373</v>
      </c>
      <c r="T1484" t="s">
        <v>419</v>
      </c>
      <c r="U1484">
        <v>3.2306610399811522E-3</v>
      </c>
      <c r="V1484" t="s">
        <v>163</v>
      </c>
    </row>
    <row r="1485" spans="9:22" x14ac:dyDescent="0.45">
      <c r="I1485" t="s">
        <v>189</v>
      </c>
      <c r="J1485" t="s">
        <v>420</v>
      </c>
      <c r="K1485">
        <v>3.5758058187479341E-3</v>
      </c>
      <c r="L1485" t="s">
        <v>163</v>
      </c>
      <c r="N1485" t="s">
        <v>304</v>
      </c>
      <c r="O1485" t="s">
        <v>420</v>
      </c>
      <c r="P1485">
        <v>2.5024410539320379E-3</v>
      </c>
      <c r="Q1485" t="s">
        <v>163</v>
      </c>
      <c r="S1485" t="s">
        <v>373</v>
      </c>
      <c r="T1485" t="s">
        <v>420</v>
      </c>
      <c r="U1485">
        <v>3.3327486169407046E-3</v>
      </c>
      <c r="V1485" t="s">
        <v>163</v>
      </c>
    </row>
    <row r="1486" spans="9:22" x14ac:dyDescent="0.45">
      <c r="I1486" t="s">
        <v>189</v>
      </c>
      <c r="J1486" t="s">
        <v>421</v>
      </c>
      <c r="K1486">
        <v>3.981733996618983E-2</v>
      </c>
      <c r="L1486" t="s">
        <v>163</v>
      </c>
      <c r="N1486" t="s">
        <v>304</v>
      </c>
      <c r="O1486" t="s">
        <v>421</v>
      </c>
      <c r="P1486">
        <v>2.122769960523636E-2</v>
      </c>
      <c r="Q1486" t="s">
        <v>163</v>
      </c>
      <c r="S1486" t="s">
        <v>373</v>
      </c>
      <c r="T1486" t="s">
        <v>421</v>
      </c>
      <c r="U1486">
        <v>1.7244297510824711E-2</v>
      </c>
      <c r="V1486" t="s">
        <v>163</v>
      </c>
    </row>
    <row r="1487" spans="9:22" x14ac:dyDescent="0.45">
      <c r="I1487" t="s">
        <v>189</v>
      </c>
      <c r="J1487" t="s">
        <v>422</v>
      </c>
      <c r="K1487">
        <v>5.8672327647059453E-3</v>
      </c>
      <c r="L1487" t="s">
        <v>163</v>
      </c>
      <c r="N1487" t="s">
        <v>304</v>
      </c>
      <c r="O1487" t="s">
        <v>422</v>
      </c>
      <c r="P1487">
        <v>3.4051996006964785E-3</v>
      </c>
      <c r="Q1487" t="s">
        <v>163</v>
      </c>
      <c r="S1487" t="s">
        <v>373</v>
      </c>
      <c r="T1487" t="s">
        <v>422</v>
      </c>
      <c r="U1487">
        <v>2.8096801133812624E-3</v>
      </c>
      <c r="V1487" t="s">
        <v>163</v>
      </c>
    </row>
    <row r="1488" spans="9:22" x14ac:dyDescent="0.45">
      <c r="I1488" t="s">
        <v>189</v>
      </c>
      <c r="J1488" t="s">
        <v>423</v>
      </c>
      <c r="K1488">
        <v>9.3847529334683284E-3</v>
      </c>
      <c r="L1488" t="s">
        <v>163</v>
      </c>
      <c r="N1488" t="s">
        <v>304</v>
      </c>
      <c r="O1488" t="s">
        <v>423</v>
      </c>
      <c r="P1488">
        <v>6.1390897274467603E-3</v>
      </c>
      <c r="Q1488" t="s">
        <v>163</v>
      </c>
      <c r="S1488" t="s">
        <v>373</v>
      </c>
      <c r="T1488" t="s">
        <v>423</v>
      </c>
      <c r="U1488">
        <v>6.1145861960818469E-3</v>
      </c>
      <c r="V1488" t="s">
        <v>163</v>
      </c>
    </row>
    <row r="1489" spans="9:22" x14ac:dyDescent="0.45">
      <c r="I1489" t="s">
        <v>189</v>
      </c>
      <c r="J1489" t="s">
        <v>454</v>
      </c>
      <c r="K1489">
        <v>1.1626862702931241E-3</v>
      </c>
      <c r="L1489" t="s">
        <v>163</v>
      </c>
      <c r="N1489" t="s">
        <v>304</v>
      </c>
      <c r="O1489" t="s">
        <v>454</v>
      </c>
      <c r="P1489">
        <v>2.8468107394327849E-3</v>
      </c>
      <c r="Q1489" t="s">
        <v>163</v>
      </c>
      <c r="S1489" t="s">
        <v>373</v>
      </c>
      <c r="T1489" t="s">
        <v>454</v>
      </c>
      <c r="U1489">
        <v>3.4448656508924208E-3</v>
      </c>
      <c r="V1489" t="s">
        <v>163</v>
      </c>
    </row>
    <row r="1490" spans="9:22" x14ac:dyDescent="0.45">
      <c r="I1490" t="s">
        <v>189</v>
      </c>
      <c r="J1490" t="s">
        <v>455</v>
      </c>
      <c r="K1490">
        <v>0</v>
      </c>
      <c r="L1490" t="s">
        <v>163</v>
      </c>
      <c r="N1490" t="s">
        <v>304</v>
      </c>
      <c r="O1490" t="s">
        <v>455</v>
      </c>
      <c r="P1490">
        <v>1.5032477187171238E-2</v>
      </c>
      <c r="Q1490" t="s">
        <v>163</v>
      </c>
      <c r="S1490" t="s">
        <v>373</v>
      </c>
      <c r="T1490" t="s">
        <v>455</v>
      </c>
      <c r="U1490">
        <v>1.9193267833945451E-2</v>
      </c>
      <c r="V1490" t="s">
        <v>163</v>
      </c>
    </row>
    <row r="1491" spans="9:22" x14ac:dyDescent="0.45">
      <c r="I1491" t="s">
        <v>189</v>
      </c>
      <c r="J1491" t="s">
        <v>424</v>
      </c>
      <c r="K1491">
        <v>0</v>
      </c>
      <c r="L1491" t="s">
        <v>163</v>
      </c>
      <c r="N1491" t="s">
        <v>304</v>
      </c>
      <c r="O1491" t="s">
        <v>424</v>
      </c>
      <c r="P1491">
        <v>2.3649171039877168E-2</v>
      </c>
      <c r="Q1491" t="s">
        <v>163</v>
      </c>
      <c r="S1491" t="s">
        <v>373</v>
      </c>
      <c r="T1491" t="s">
        <v>424</v>
      </c>
      <c r="U1491">
        <v>1.3958526077918835E-2</v>
      </c>
      <c r="V1491" t="s">
        <v>163</v>
      </c>
    </row>
    <row r="1492" spans="9:22" x14ac:dyDescent="0.45">
      <c r="I1492" t="s">
        <v>189</v>
      </c>
      <c r="J1492" t="s">
        <v>425</v>
      </c>
      <c r="K1492">
        <v>0</v>
      </c>
      <c r="L1492" t="s">
        <v>163</v>
      </c>
      <c r="N1492" t="s">
        <v>304</v>
      </c>
      <c r="O1492" t="s">
        <v>425</v>
      </c>
      <c r="P1492">
        <v>3.2394529859925748E-3</v>
      </c>
      <c r="Q1492" t="s">
        <v>163</v>
      </c>
      <c r="S1492" t="s">
        <v>373</v>
      </c>
      <c r="T1492" t="s">
        <v>425</v>
      </c>
      <c r="U1492">
        <v>1.7185999755188884E-3</v>
      </c>
      <c r="V1492" t="s">
        <v>163</v>
      </c>
    </row>
    <row r="1493" spans="9:22" x14ac:dyDescent="0.45">
      <c r="I1493" t="s">
        <v>189</v>
      </c>
      <c r="J1493" t="s">
        <v>426</v>
      </c>
      <c r="K1493">
        <v>1.8881371891887092E-3</v>
      </c>
      <c r="L1493" t="s">
        <v>163</v>
      </c>
      <c r="N1493" t="s">
        <v>304</v>
      </c>
      <c r="O1493" t="s">
        <v>426</v>
      </c>
      <c r="P1493">
        <v>3.0065207414202424E-3</v>
      </c>
      <c r="Q1493" t="s">
        <v>163</v>
      </c>
      <c r="S1493" t="s">
        <v>373</v>
      </c>
      <c r="T1493" t="s">
        <v>426</v>
      </c>
      <c r="U1493">
        <v>1.6776520959301564E-3</v>
      </c>
      <c r="V1493" t="s">
        <v>163</v>
      </c>
    </row>
    <row r="1494" spans="9:22" x14ac:dyDescent="0.45">
      <c r="I1494" t="s">
        <v>189</v>
      </c>
      <c r="J1494" t="s">
        <v>427</v>
      </c>
      <c r="K1494">
        <v>2.8162790933642622E-2</v>
      </c>
      <c r="L1494" t="s">
        <v>163</v>
      </c>
      <c r="N1494" t="s">
        <v>304</v>
      </c>
      <c r="O1494" t="s">
        <v>427</v>
      </c>
      <c r="P1494">
        <v>1.8707166406191276E-2</v>
      </c>
      <c r="Q1494" t="s">
        <v>163</v>
      </c>
      <c r="S1494" t="s">
        <v>373</v>
      </c>
      <c r="T1494" t="s">
        <v>427</v>
      </c>
      <c r="U1494">
        <v>9.2025721935170678E-3</v>
      </c>
      <c r="V1494" t="s">
        <v>163</v>
      </c>
    </row>
    <row r="1495" spans="9:22" x14ac:dyDescent="0.45">
      <c r="I1495" t="s">
        <v>189</v>
      </c>
      <c r="J1495" t="s">
        <v>428</v>
      </c>
      <c r="K1495">
        <v>4.2130325929029691E-3</v>
      </c>
      <c r="L1495" t="s">
        <v>163</v>
      </c>
      <c r="N1495" t="s">
        <v>304</v>
      </c>
      <c r="O1495" t="s">
        <v>428</v>
      </c>
      <c r="P1495">
        <v>2.8605059734806747E-3</v>
      </c>
      <c r="Q1495" t="s">
        <v>163</v>
      </c>
      <c r="S1495" t="s">
        <v>373</v>
      </c>
      <c r="T1495" t="s">
        <v>428</v>
      </c>
      <c r="U1495">
        <v>1.5384365326329204E-3</v>
      </c>
      <c r="V1495" t="s">
        <v>163</v>
      </c>
    </row>
    <row r="1496" spans="9:22" x14ac:dyDescent="0.45">
      <c r="I1496" t="s">
        <v>189</v>
      </c>
      <c r="J1496" t="s">
        <v>429</v>
      </c>
      <c r="K1496">
        <v>6.7890779729473669E-3</v>
      </c>
      <c r="L1496" t="s">
        <v>163</v>
      </c>
      <c r="N1496" t="s">
        <v>304</v>
      </c>
      <c r="O1496" t="s">
        <v>429</v>
      </c>
      <c r="P1496">
        <v>6.1216613030074521E-3</v>
      </c>
      <c r="Q1496" t="s">
        <v>163</v>
      </c>
      <c r="S1496" t="s">
        <v>373</v>
      </c>
      <c r="T1496" t="s">
        <v>429</v>
      </c>
      <c r="U1496">
        <v>3.410785748546339E-3</v>
      </c>
      <c r="V1496" t="s">
        <v>163</v>
      </c>
    </row>
    <row r="1497" spans="9:22" x14ac:dyDescent="0.45">
      <c r="I1497" t="s">
        <v>189</v>
      </c>
      <c r="J1497" t="s">
        <v>456</v>
      </c>
      <c r="K1497">
        <v>0</v>
      </c>
      <c r="L1497" t="s">
        <v>163</v>
      </c>
      <c r="N1497" t="s">
        <v>304</v>
      </c>
      <c r="O1497" t="s">
        <v>456</v>
      </c>
      <c r="P1497">
        <v>3.1615998893965063E-3</v>
      </c>
      <c r="Q1497" t="s">
        <v>163</v>
      </c>
      <c r="S1497" t="s">
        <v>373</v>
      </c>
      <c r="T1497" t="s">
        <v>456</v>
      </c>
      <c r="U1497">
        <v>1.7983453614711905E-3</v>
      </c>
      <c r="V1497" t="s">
        <v>163</v>
      </c>
    </row>
    <row r="1498" spans="9:22" x14ac:dyDescent="0.45">
      <c r="I1498" t="s">
        <v>189</v>
      </c>
      <c r="J1498" t="s">
        <v>457</v>
      </c>
      <c r="K1498">
        <v>0</v>
      </c>
      <c r="L1498" t="s">
        <v>163</v>
      </c>
      <c r="N1498" t="s">
        <v>304</v>
      </c>
      <c r="O1498" t="s">
        <v>457</v>
      </c>
      <c r="P1498">
        <v>1.5624379974099102E-2</v>
      </c>
      <c r="Q1498" t="s">
        <v>163</v>
      </c>
      <c r="S1498" t="s">
        <v>373</v>
      </c>
      <c r="T1498" t="s">
        <v>457</v>
      </c>
      <c r="U1498">
        <v>1.0709382186617437E-2</v>
      </c>
      <c r="V1498" t="s">
        <v>163</v>
      </c>
    </row>
    <row r="1499" spans="9:22" x14ac:dyDescent="0.45">
      <c r="I1499" t="s">
        <v>189</v>
      </c>
      <c r="J1499" t="s">
        <v>430</v>
      </c>
      <c r="K1499">
        <v>0</v>
      </c>
      <c r="L1499" t="s">
        <v>163</v>
      </c>
      <c r="N1499" t="s">
        <v>304</v>
      </c>
      <c r="O1499" t="s">
        <v>430</v>
      </c>
      <c r="P1499">
        <v>2.2548823446740317E-2</v>
      </c>
      <c r="Q1499" t="s">
        <v>163</v>
      </c>
      <c r="S1499" t="s">
        <v>373</v>
      </c>
      <c r="T1499" t="s">
        <v>430</v>
      </c>
      <c r="U1499">
        <v>7.7516736787784212E-3</v>
      </c>
      <c r="V1499" t="s">
        <v>163</v>
      </c>
    </row>
    <row r="1500" spans="9:22" x14ac:dyDescent="0.45">
      <c r="I1500" t="s">
        <v>189</v>
      </c>
      <c r="J1500" t="s">
        <v>431</v>
      </c>
      <c r="K1500">
        <v>0</v>
      </c>
      <c r="L1500" t="s">
        <v>163</v>
      </c>
      <c r="N1500" t="s">
        <v>304</v>
      </c>
      <c r="O1500" t="s">
        <v>431</v>
      </c>
      <c r="P1500">
        <v>3.2169113014024081E-3</v>
      </c>
      <c r="Q1500" t="s">
        <v>163</v>
      </c>
      <c r="S1500" t="s">
        <v>373</v>
      </c>
      <c r="T1500" t="s">
        <v>431</v>
      </c>
      <c r="U1500">
        <v>9.5427119623118085E-4</v>
      </c>
      <c r="V1500" t="s">
        <v>163</v>
      </c>
    </row>
    <row r="1501" spans="9:22" x14ac:dyDescent="0.45">
      <c r="I1501" t="s">
        <v>189</v>
      </c>
      <c r="J1501" t="s">
        <v>432</v>
      </c>
      <c r="K1501">
        <v>2.6122153780645334E-3</v>
      </c>
      <c r="L1501" t="s">
        <v>163</v>
      </c>
      <c r="N1501" t="s">
        <v>304</v>
      </c>
      <c r="O1501" t="s">
        <v>432</v>
      </c>
      <c r="P1501">
        <v>2.9121375808229852E-3</v>
      </c>
      <c r="Q1501" t="s">
        <v>163</v>
      </c>
      <c r="S1501" t="s">
        <v>373</v>
      </c>
      <c r="T1501" t="s">
        <v>432</v>
      </c>
      <c r="U1501">
        <v>8.7188108623722843E-4</v>
      </c>
      <c r="V1501" t="s">
        <v>163</v>
      </c>
    </row>
    <row r="1502" spans="9:22" x14ac:dyDescent="0.45">
      <c r="I1502" t="s">
        <v>189</v>
      </c>
      <c r="J1502" t="s">
        <v>433</v>
      </c>
      <c r="K1502">
        <v>3.5417666375697245E-2</v>
      </c>
      <c r="L1502" t="s">
        <v>163</v>
      </c>
      <c r="N1502" t="s">
        <v>304</v>
      </c>
      <c r="O1502" t="s">
        <v>433</v>
      </c>
      <c r="P1502">
        <v>1.6946786530753155E-2</v>
      </c>
      <c r="Q1502" t="s">
        <v>163</v>
      </c>
      <c r="S1502" t="s">
        <v>373</v>
      </c>
      <c r="T1502" t="s">
        <v>433</v>
      </c>
      <c r="U1502">
        <v>4.5777422810979532E-3</v>
      </c>
      <c r="V1502" t="s">
        <v>163</v>
      </c>
    </row>
    <row r="1503" spans="9:22" x14ac:dyDescent="0.45">
      <c r="I1503" t="s">
        <v>189</v>
      </c>
      <c r="J1503" t="s">
        <v>434</v>
      </c>
      <c r="K1503">
        <v>5.4653865551078165E-3</v>
      </c>
      <c r="L1503" t="s">
        <v>163</v>
      </c>
      <c r="N1503" t="s">
        <v>304</v>
      </c>
      <c r="O1503" t="s">
        <v>434</v>
      </c>
      <c r="P1503">
        <v>2.8648718219720926E-3</v>
      </c>
      <c r="Q1503" t="s">
        <v>163</v>
      </c>
      <c r="S1503" t="s">
        <v>373</v>
      </c>
      <c r="T1503" t="s">
        <v>434</v>
      </c>
      <c r="U1503">
        <v>8.3340716330917671E-4</v>
      </c>
      <c r="V1503" t="s">
        <v>163</v>
      </c>
    </row>
    <row r="1504" spans="9:22" x14ac:dyDescent="0.45">
      <c r="I1504" t="s">
        <v>189</v>
      </c>
      <c r="J1504" t="s">
        <v>435</v>
      </c>
      <c r="K1504">
        <v>9.0520326666923764E-3</v>
      </c>
      <c r="L1504" t="s">
        <v>163</v>
      </c>
      <c r="N1504" t="s">
        <v>304</v>
      </c>
      <c r="O1504" t="s">
        <v>435</v>
      </c>
      <c r="P1504">
        <v>5.8229862064915162E-3</v>
      </c>
      <c r="Q1504" t="s">
        <v>163</v>
      </c>
      <c r="S1504" t="s">
        <v>373</v>
      </c>
      <c r="T1504" t="s">
        <v>435</v>
      </c>
      <c r="U1504">
        <v>2.0072130349220261E-3</v>
      </c>
      <c r="V1504" t="s">
        <v>163</v>
      </c>
    </row>
    <row r="1505" spans="9:22" x14ac:dyDescent="0.45">
      <c r="I1505" t="s">
        <v>189</v>
      </c>
      <c r="J1505" t="s">
        <v>458</v>
      </c>
      <c r="K1505">
        <v>1.8461673830844584E-3</v>
      </c>
      <c r="L1505" t="s">
        <v>163</v>
      </c>
      <c r="N1505" t="s">
        <v>304</v>
      </c>
      <c r="O1505" t="s">
        <v>458</v>
      </c>
      <c r="P1505">
        <v>2.9404819629821706E-3</v>
      </c>
      <c r="Q1505" t="s">
        <v>163</v>
      </c>
      <c r="S1505" t="s">
        <v>373</v>
      </c>
      <c r="T1505" t="s">
        <v>458</v>
      </c>
      <c r="U1505">
        <v>8.938919905853496E-4</v>
      </c>
      <c r="V1505" t="s">
        <v>163</v>
      </c>
    </row>
    <row r="1506" spans="9:22" x14ac:dyDescent="0.45">
      <c r="I1506" t="s">
        <v>189</v>
      </c>
      <c r="J1506" t="s">
        <v>459</v>
      </c>
      <c r="K1506">
        <v>0</v>
      </c>
      <c r="L1506" t="s">
        <v>163</v>
      </c>
      <c r="N1506" t="s">
        <v>304</v>
      </c>
      <c r="O1506" t="s">
        <v>459</v>
      </c>
      <c r="P1506">
        <v>1.5187739244447152E-2</v>
      </c>
      <c r="Q1506" t="s">
        <v>163</v>
      </c>
      <c r="S1506" t="s">
        <v>373</v>
      </c>
      <c r="T1506" t="s">
        <v>459</v>
      </c>
      <c r="U1506">
        <v>5.5327011621154063E-3</v>
      </c>
      <c r="V1506" t="s">
        <v>163</v>
      </c>
    </row>
    <row r="1507" spans="9:22" x14ac:dyDescent="0.45">
      <c r="I1507" t="s">
        <v>189</v>
      </c>
      <c r="J1507" t="s">
        <v>460</v>
      </c>
      <c r="K1507">
        <v>0</v>
      </c>
      <c r="L1507" t="s">
        <v>163</v>
      </c>
      <c r="N1507" t="s">
        <v>304</v>
      </c>
      <c r="O1507" t="s">
        <v>460</v>
      </c>
      <c r="P1507">
        <v>3.6441786230609133E-2</v>
      </c>
      <c r="Q1507" t="s">
        <v>163</v>
      </c>
      <c r="S1507" t="s">
        <v>373</v>
      </c>
      <c r="T1507" t="s">
        <v>460</v>
      </c>
      <c r="U1507">
        <v>8.7089157671137972E-3</v>
      </c>
      <c r="V1507" t="s">
        <v>163</v>
      </c>
    </row>
    <row r="1508" spans="9:22" x14ac:dyDescent="0.45">
      <c r="I1508" t="s">
        <v>189</v>
      </c>
      <c r="J1508" t="s">
        <v>461</v>
      </c>
      <c r="K1508">
        <v>0</v>
      </c>
      <c r="L1508" t="s">
        <v>163</v>
      </c>
      <c r="N1508" t="s">
        <v>304</v>
      </c>
      <c r="O1508" t="s">
        <v>461</v>
      </c>
      <c r="P1508">
        <v>4.9412796548631184E-3</v>
      </c>
      <c r="Q1508" t="s">
        <v>163</v>
      </c>
      <c r="S1508" t="s">
        <v>373</v>
      </c>
      <c r="T1508" t="s">
        <v>461</v>
      </c>
      <c r="U1508">
        <v>9.1891697907089021E-4</v>
      </c>
      <c r="V1508" t="s">
        <v>163</v>
      </c>
    </row>
    <row r="1509" spans="9:22" x14ac:dyDescent="0.45">
      <c r="I1509" t="s">
        <v>189</v>
      </c>
      <c r="J1509" t="s">
        <v>462</v>
      </c>
      <c r="K1509">
        <v>3.4531786877986573E-3</v>
      </c>
      <c r="L1509" t="s">
        <v>163</v>
      </c>
      <c r="N1509" t="s">
        <v>304</v>
      </c>
      <c r="O1509" t="s">
        <v>462</v>
      </c>
      <c r="P1509">
        <v>4.6041072602703301E-3</v>
      </c>
      <c r="Q1509" t="s">
        <v>163</v>
      </c>
      <c r="S1509" t="s">
        <v>373</v>
      </c>
      <c r="T1509" t="s">
        <v>462</v>
      </c>
      <c r="U1509">
        <v>9.4111253603027174E-4</v>
      </c>
      <c r="V1509" t="s">
        <v>163</v>
      </c>
    </row>
    <row r="1510" spans="9:22" x14ac:dyDescent="0.45">
      <c r="I1510" t="s">
        <v>189</v>
      </c>
      <c r="J1510" t="s">
        <v>463</v>
      </c>
      <c r="K1510">
        <v>4.3487314537862899E-2</v>
      </c>
      <c r="L1510" t="s">
        <v>163</v>
      </c>
      <c r="N1510" t="s">
        <v>304</v>
      </c>
      <c r="O1510" t="s">
        <v>463</v>
      </c>
      <c r="P1510">
        <v>2.6900283163705355E-2</v>
      </c>
      <c r="Q1510" t="s">
        <v>163</v>
      </c>
      <c r="S1510" t="s">
        <v>373</v>
      </c>
      <c r="T1510" t="s">
        <v>463</v>
      </c>
      <c r="U1510">
        <v>5.0800056083831436E-3</v>
      </c>
      <c r="V1510" t="s">
        <v>163</v>
      </c>
    </row>
    <row r="1511" spans="9:22" x14ac:dyDescent="0.45">
      <c r="I1511" t="s">
        <v>189</v>
      </c>
      <c r="J1511" t="s">
        <v>464</v>
      </c>
      <c r="K1511">
        <v>6.9564131609459829E-3</v>
      </c>
      <c r="L1511" t="s">
        <v>163</v>
      </c>
      <c r="N1511" t="s">
        <v>304</v>
      </c>
      <c r="O1511" t="s">
        <v>464</v>
      </c>
      <c r="P1511">
        <v>4.3879438224644126E-3</v>
      </c>
      <c r="Q1511" t="s">
        <v>163</v>
      </c>
      <c r="S1511" t="s">
        <v>373</v>
      </c>
      <c r="T1511" t="s">
        <v>464</v>
      </c>
      <c r="U1511">
        <v>7.826163893376862E-4</v>
      </c>
      <c r="V1511" t="s">
        <v>163</v>
      </c>
    </row>
    <row r="1512" spans="9:22" x14ac:dyDescent="0.45">
      <c r="I1512" t="s">
        <v>189</v>
      </c>
      <c r="J1512" t="s">
        <v>465</v>
      </c>
      <c r="K1512">
        <v>1.0805555037593069E-2</v>
      </c>
      <c r="L1512" t="s">
        <v>163</v>
      </c>
      <c r="N1512" t="s">
        <v>304</v>
      </c>
      <c r="O1512" t="s">
        <v>465</v>
      </c>
      <c r="P1512">
        <v>8.5507670574009337E-3</v>
      </c>
      <c r="Q1512" t="s">
        <v>163</v>
      </c>
      <c r="S1512" t="s">
        <v>373</v>
      </c>
      <c r="T1512" t="s">
        <v>465</v>
      </c>
      <c r="U1512">
        <v>1.8402622313970142E-3</v>
      </c>
      <c r="V1512" t="s">
        <v>163</v>
      </c>
    </row>
    <row r="1513" spans="9:22" x14ac:dyDescent="0.45">
      <c r="I1513" t="s">
        <v>189</v>
      </c>
      <c r="J1513" t="s">
        <v>466</v>
      </c>
      <c r="K1513">
        <v>3.1971204969423813E-3</v>
      </c>
      <c r="L1513" t="s">
        <v>163</v>
      </c>
      <c r="N1513" t="s">
        <v>304</v>
      </c>
      <c r="O1513" t="s">
        <v>466</v>
      </c>
      <c r="P1513">
        <v>4.5602634506189555E-3</v>
      </c>
      <c r="Q1513" t="s">
        <v>163</v>
      </c>
      <c r="S1513" t="s">
        <v>373</v>
      </c>
      <c r="T1513" t="s">
        <v>466</v>
      </c>
      <c r="U1513">
        <v>9.7101853760176945E-4</v>
      </c>
      <c r="V1513" t="s">
        <v>163</v>
      </c>
    </row>
    <row r="1514" spans="9:22" x14ac:dyDescent="0.45">
      <c r="I1514" t="s">
        <v>189</v>
      </c>
      <c r="J1514" t="s">
        <v>467</v>
      </c>
      <c r="K1514">
        <v>0</v>
      </c>
      <c r="L1514" t="s">
        <v>163</v>
      </c>
      <c r="N1514" t="s">
        <v>304</v>
      </c>
      <c r="O1514" t="s">
        <v>467</v>
      </c>
      <c r="P1514">
        <v>2.6887990421735789E-2</v>
      </c>
      <c r="Q1514" t="s">
        <v>163</v>
      </c>
      <c r="S1514" t="s">
        <v>373</v>
      </c>
      <c r="T1514" t="s">
        <v>467</v>
      </c>
      <c r="U1514">
        <v>6.5200225490237643E-3</v>
      </c>
      <c r="V1514" t="s">
        <v>163</v>
      </c>
    </row>
    <row r="1515" spans="9:22" x14ac:dyDescent="0.45">
      <c r="I1515" t="s">
        <v>189</v>
      </c>
      <c r="J1515" t="s">
        <v>468</v>
      </c>
      <c r="K1515">
        <v>0</v>
      </c>
      <c r="L1515" t="s">
        <v>163</v>
      </c>
      <c r="N1515" t="s">
        <v>304</v>
      </c>
      <c r="O1515" t="s">
        <v>468</v>
      </c>
      <c r="P1515">
        <v>2.6135179341202488E-2</v>
      </c>
      <c r="Q1515" t="s">
        <v>163</v>
      </c>
      <c r="S1515" t="s">
        <v>373</v>
      </c>
      <c r="T1515" t="s">
        <v>468</v>
      </c>
      <c r="U1515">
        <v>1.3508792467881475E-2</v>
      </c>
      <c r="V1515" t="s">
        <v>163</v>
      </c>
    </row>
    <row r="1516" spans="9:22" x14ac:dyDescent="0.45">
      <c r="I1516" t="s">
        <v>189</v>
      </c>
      <c r="J1516" t="s">
        <v>469</v>
      </c>
      <c r="K1516">
        <v>2.6294242895513824E-3</v>
      </c>
      <c r="L1516" t="s">
        <v>163</v>
      </c>
      <c r="N1516" t="s">
        <v>304</v>
      </c>
      <c r="O1516" t="s">
        <v>469</v>
      </c>
      <c r="P1516">
        <v>3.5834804717418084E-3</v>
      </c>
      <c r="Q1516" t="s">
        <v>163</v>
      </c>
      <c r="S1516" t="s">
        <v>373</v>
      </c>
      <c r="T1516" t="s">
        <v>469</v>
      </c>
      <c r="U1516">
        <v>1.525365034902713E-3</v>
      </c>
      <c r="V1516" t="s">
        <v>163</v>
      </c>
    </row>
    <row r="1517" spans="9:22" x14ac:dyDescent="0.45">
      <c r="I1517" t="s">
        <v>189</v>
      </c>
      <c r="J1517" t="s">
        <v>470</v>
      </c>
      <c r="K1517">
        <v>4.6861759708450405E-3</v>
      </c>
      <c r="L1517" t="s">
        <v>163</v>
      </c>
      <c r="N1517" t="s">
        <v>304</v>
      </c>
      <c r="O1517" t="s">
        <v>470</v>
      </c>
      <c r="P1517">
        <v>3.0429668063703718E-3</v>
      </c>
      <c r="Q1517" t="s">
        <v>163</v>
      </c>
      <c r="S1517" t="s">
        <v>373</v>
      </c>
      <c r="T1517" t="s">
        <v>470</v>
      </c>
      <c r="U1517">
        <v>1.5054864898671268E-3</v>
      </c>
      <c r="V1517" t="s">
        <v>163</v>
      </c>
    </row>
    <row r="1518" spans="9:22" x14ac:dyDescent="0.45">
      <c r="I1518" t="s">
        <v>189</v>
      </c>
      <c r="J1518" t="s">
        <v>471</v>
      </c>
      <c r="K1518">
        <v>5.0128644434877224E-2</v>
      </c>
      <c r="L1518" t="s">
        <v>163</v>
      </c>
      <c r="N1518" t="s">
        <v>304</v>
      </c>
      <c r="O1518" t="s">
        <v>471</v>
      </c>
      <c r="P1518">
        <v>2.2487545838292995E-2</v>
      </c>
      <c r="Q1518" t="s">
        <v>163</v>
      </c>
      <c r="S1518" t="s">
        <v>373</v>
      </c>
      <c r="T1518" t="s">
        <v>471</v>
      </c>
      <c r="U1518">
        <v>7.6001524749569026E-3</v>
      </c>
      <c r="V1518" t="s">
        <v>163</v>
      </c>
    </row>
    <row r="1519" spans="9:22" x14ac:dyDescent="0.45">
      <c r="I1519" t="s">
        <v>189</v>
      </c>
      <c r="J1519" t="s">
        <v>472</v>
      </c>
      <c r="K1519">
        <v>7.6251771649928895E-3</v>
      </c>
      <c r="L1519" t="s">
        <v>163</v>
      </c>
      <c r="N1519" t="s">
        <v>304</v>
      </c>
      <c r="O1519" t="s">
        <v>472</v>
      </c>
      <c r="P1519">
        <v>3.9275726893003501E-3</v>
      </c>
      <c r="Q1519" t="s">
        <v>163</v>
      </c>
      <c r="S1519" t="s">
        <v>373</v>
      </c>
      <c r="T1519" t="s">
        <v>472</v>
      </c>
      <c r="U1519">
        <v>1.1761497945776485E-3</v>
      </c>
      <c r="V1519" t="s">
        <v>163</v>
      </c>
    </row>
    <row r="1520" spans="9:22" x14ac:dyDescent="0.45">
      <c r="I1520" t="s">
        <v>189</v>
      </c>
      <c r="J1520" t="s">
        <v>473</v>
      </c>
      <c r="K1520">
        <v>1.1572919585654378E-2</v>
      </c>
      <c r="L1520" t="s">
        <v>163</v>
      </c>
      <c r="N1520" t="s">
        <v>304</v>
      </c>
      <c r="O1520" t="s">
        <v>473</v>
      </c>
      <c r="P1520">
        <v>7.4994953724475824E-3</v>
      </c>
      <c r="Q1520" t="s">
        <v>163</v>
      </c>
      <c r="S1520" t="s">
        <v>373</v>
      </c>
      <c r="T1520" t="s">
        <v>473</v>
      </c>
      <c r="U1520">
        <v>3.0108468851071583E-3</v>
      </c>
      <c r="V1520" t="s">
        <v>163</v>
      </c>
    </row>
    <row r="1521" spans="9:22" x14ac:dyDescent="0.45">
      <c r="I1521" t="s">
        <v>189</v>
      </c>
      <c r="J1521" t="s">
        <v>474</v>
      </c>
      <c r="K1521">
        <v>3.2141563012244596E-3</v>
      </c>
      <c r="L1521" t="s">
        <v>163</v>
      </c>
      <c r="N1521" t="s">
        <v>304</v>
      </c>
      <c r="O1521" t="s">
        <v>474</v>
      </c>
      <c r="P1521">
        <v>3.6475747255308891E-3</v>
      </c>
      <c r="Q1521" t="s">
        <v>163</v>
      </c>
      <c r="S1521" t="s">
        <v>373</v>
      </c>
      <c r="T1521" t="s">
        <v>474</v>
      </c>
      <c r="U1521">
        <v>1.5925246855840608E-3</v>
      </c>
      <c r="V1521" t="s">
        <v>163</v>
      </c>
    </row>
    <row r="1522" spans="9:22" x14ac:dyDescent="0.45">
      <c r="I1522" t="s">
        <v>189</v>
      </c>
      <c r="J1522" t="s">
        <v>475</v>
      </c>
      <c r="K1522">
        <v>0</v>
      </c>
      <c r="L1522" t="s">
        <v>163</v>
      </c>
      <c r="N1522" t="s">
        <v>304</v>
      </c>
      <c r="O1522" t="s">
        <v>475</v>
      </c>
      <c r="P1522">
        <v>1.7836650468125357E-2</v>
      </c>
      <c r="Q1522" t="s">
        <v>163</v>
      </c>
      <c r="S1522" t="s">
        <v>373</v>
      </c>
      <c r="T1522" t="s">
        <v>475</v>
      </c>
      <c r="U1522">
        <v>1.0530918976864204E-2</v>
      </c>
      <c r="V1522" t="s">
        <v>163</v>
      </c>
    </row>
    <row r="1523" spans="9:22" x14ac:dyDescent="0.45">
      <c r="I1523" t="s">
        <v>189</v>
      </c>
      <c r="J1523" t="s">
        <v>476</v>
      </c>
      <c r="K1523">
        <v>6.3735985648401243E-6</v>
      </c>
      <c r="L1523" t="s">
        <v>163</v>
      </c>
      <c r="N1523" t="s">
        <v>304</v>
      </c>
      <c r="O1523" t="s">
        <v>476</v>
      </c>
      <c r="P1523">
        <v>2.7048220209920405E-2</v>
      </c>
      <c r="Q1523" t="s">
        <v>163</v>
      </c>
      <c r="S1523" t="s">
        <v>373</v>
      </c>
      <c r="T1523" t="s">
        <v>476</v>
      </c>
      <c r="U1523">
        <v>1.8190213161131251E-2</v>
      </c>
      <c r="V1523" t="s">
        <v>163</v>
      </c>
    </row>
    <row r="1524" spans="9:22" x14ac:dyDescent="0.45">
      <c r="I1524" t="s">
        <v>189</v>
      </c>
      <c r="J1524" t="s">
        <v>477</v>
      </c>
      <c r="K1524">
        <v>4.2953917011652361E-3</v>
      </c>
      <c r="L1524" t="s">
        <v>163</v>
      </c>
      <c r="N1524" t="s">
        <v>304</v>
      </c>
      <c r="O1524" t="s">
        <v>477</v>
      </c>
      <c r="P1524">
        <v>3.5182708723214247E-3</v>
      </c>
      <c r="Q1524" t="s">
        <v>163</v>
      </c>
      <c r="S1524" t="s">
        <v>373</v>
      </c>
      <c r="T1524" t="s">
        <v>477</v>
      </c>
      <c r="U1524">
        <v>2.0639662099129594E-3</v>
      </c>
      <c r="V1524" t="s">
        <v>163</v>
      </c>
    </row>
    <row r="1525" spans="9:22" x14ac:dyDescent="0.45">
      <c r="I1525" t="s">
        <v>189</v>
      </c>
      <c r="J1525" t="s">
        <v>478</v>
      </c>
      <c r="K1525">
        <v>6.6567498221092062E-3</v>
      </c>
      <c r="L1525" t="s">
        <v>163</v>
      </c>
      <c r="N1525" t="s">
        <v>304</v>
      </c>
      <c r="O1525" t="s">
        <v>478</v>
      </c>
      <c r="P1525">
        <v>3.6376932289994622E-3</v>
      </c>
      <c r="Q1525" t="s">
        <v>163</v>
      </c>
      <c r="S1525" t="s">
        <v>373</v>
      </c>
      <c r="T1525" t="s">
        <v>478</v>
      </c>
      <c r="U1525">
        <v>1.9406963981494811E-3</v>
      </c>
      <c r="V1525" t="s">
        <v>163</v>
      </c>
    </row>
    <row r="1526" spans="9:22" x14ac:dyDescent="0.45">
      <c r="I1526" t="s">
        <v>189</v>
      </c>
      <c r="J1526" t="s">
        <v>479</v>
      </c>
      <c r="K1526">
        <v>6.1258256283025891E-2</v>
      </c>
      <c r="L1526" t="s">
        <v>163</v>
      </c>
      <c r="N1526" t="s">
        <v>304</v>
      </c>
      <c r="O1526" t="s">
        <v>479</v>
      </c>
      <c r="P1526">
        <v>2.4708480365658651E-2</v>
      </c>
      <c r="Q1526" t="s">
        <v>163</v>
      </c>
      <c r="S1526" t="s">
        <v>373</v>
      </c>
      <c r="T1526" t="s">
        <v>479</v>
      </c>
      <c r="U1526">
        <v>9.8727969059444181E-3</v>
      </c>
      <c r="V1526" t="s">
        <v>163</v>
      </c>
    </row>
    <row r="1527" spans="9:22" x14ac:dyDescent="0.45">
      <c r="I1527" t="s">
        <v>189</v>
      </c>
      <c r="J1527" t="s">
        <v>480</v>
      </c>
      <c r="K1527">
        <v>9.2380791066746706E-3</v>
      </c>
      <c r="L1527" t="s">
        <v>163</v>
      </c>
      <c r="N1527" t="s">
        <v>304</v>
      </c>
      <c r="O1527" t="s">
        <v>480</v>
      </c>
      <c r="P1527">
        <v>4.5801787905358909E-3</v>
      </c>
      <c r="Q1527" t="s">
        <v>163</v>
      </c>
      <c r="S1527" t="s">
        <v>373</v>
      </c>
      <c r="T1527" t="s">
        <v>480</v>
      </c>
      <c r="U1527">
        <v>1.589589674541661E-3</v>
      </c>
      <c r="V1527" t="s">
        <v>163</v>
      </c>
    </row>
    <row r="1528" spans="9:22" x14ac:dyDescent="0.45">
      <c r="I1528" t="s">
        <v>189</v>
      </c>
      <c r="J1528" t="s">
        <v>481</v>
      </c>
      <c r="K1528">
        <v>1.4055031025393881E-2</v>
      </c>
      <c r="L1528" t="s">
        <v>163</v>
      </c>
      <c r="N1528" t="s">
        <v>304</v>
      </c>
      <c r="O1528" t="s">
        <v>481</v>
      </c>
      <c r="P1528">
        <v>8.9219424568266464E-3</v>
      </c>
      <c r="Q1528" t="s">
        <v>163</v>
      </c>
      <c r="S1528" t="s">
        <v>373</v>
      </c>
      <c r="T1528" t="s">
        <v>481</v>
      </c>
      <c r="U1528">
        <v>3.9176448709332878E-3</v>
      </c>
      <c r="V1528" t="s">
        <v>163</v>
      </c>
    </row>
    <row r="1529" spans="9:22" x14ac:dyDescent="0.45">
      <c r="I1529" t="s">
        <v>189</v>
      </c>
      <c r="J1529" t="s">
        <v>482</v>
      </c>
      <c r="K1529">
        <v>4.2387071651749236E-3</v>
      </c>
      <c r="L1529" t="s">
        <v>163</v>
      </c>
      <c r="N1529" t="s">
        <v>304</v>
      </c>
      <c r="O1529" t="s">
        <v>482</v>
      </c>
      <c r="P1529">
        <v>4.5347868866898967E-3</v>
      </c>
      <c r="Q1529" t="s">
        <v>163</v>
      </c>
      <c r="S1529" t="s">
        <v>373</v>
      </c>
      <c r="T1529" t="s">
        <v>482</v>
      </c>
      <c r="U1529">
        <v>2.2858887407388759E-3</v>
      </c>
      <c r="V1529" t="s">
        <v>163</v>
      </c>
    </row>
    <row r="1530" spans="9:22" x14ac:dyDescent="0.45">
      <c r="I1530" t="s">
        <v>189</v>
      </c>
      <c r="J1530" t="s">
        <v>483</v>
      </c>
      <c r="K1530">
        <v>0</v>
      </c>
      <c r="L1530" t="s">
        <v>163</v>
      </c>
      <c r="N1530" t="s">
        <v>304</v>
      </c>
      <c r="O1530" t="s">
        <v>483</v>
      </c>
      <c r="P1530">
        <v>2.2291649981704818E-2</v>
      </c>
      <c r="Q1530" t="s">
        <v>163</v>
      </c>
      <c r="S1530" t="s">
        <v>373</v>
      </c>
      <c r="T1530" t="s">
        <v>483</v>
      </c>
      <c r="U1530">
        <v>1.4632116461970881E-2</v>
      </c>
      <c r="V1530" t="s">
        <v>163</v>
      </c>
    </row>
    <row r="1531" spans="9:22" x14ac:dyDescent="0.45">
      <c r="I1531" t="s">
        <v>189</v>
      </c>
      <c r="J1531" t="s">
        <v>484</v>
      </c>
      <c r="K1531">
        <v>2.6277933533150146E-3</v>
      </c>
      <c r="L1531" t="s">
        <v>163</v>
      </c>
      <c r="N1531" t="s">
        <v>304</v>
      </c>
      <c r="O1531" t="s">
        <v>484</v>
      </c>
      <c r="P1531">
        <v>3.94121218662307E-2</v>
      </c>
      <c r="Q1531" t="s">
        <v>163</v>
      </c>
      <c r="S1531" t="s">
        <v>373</v>
      </c>
      <c r="T1531" t="s">
        <v>484</v>
      </c>
      <c r="U1531">
        <v>1.64297226985851E-2</v>
      </c>
      <c r="V1531" t="s">
        <v>163</v>
      </c>
    </row>
    <row r="1532" spans="9:22" x14ac:dyDescent="0.45">
      <c r="I1532" t="s">
        <v>189</v>
      </c>
      <c r="J1532" t="s">
        <v>485</v>
      </c>
      <c r="K1532">
        <v>4.699440206613773E-3</v>
      </c>
      <c r="L1532" t="s">
        <v>163</v>
      </c>
      <c r="N1532" t="s">
        <v>304</v>
      </c>
      <c r="O1532" t="s">
        <v>485</v>
      </c>
      <c r="P1532">
        <v>5.1905325719086284E-3</v>
      </c>
      <c r="Q1532" t="s">
        <v>163</v>
      </c>
      <c r="S1532" t="s">
        <v>373</v>
      </c>
      <c r="T1532" t="s">
        <v>485</v>
      </c>
      <c r="U1532">
        <v>2.2201232244192662E-3</v>
      </c>
      <c r="V1532" t="s">
        <v>163</v>
      </c>
    </row>
    <row r="1533" spans="9:22" x14ac:dyDescent="0.45">
      <c r="I1533" t="s">
        <v>189</v>
      </c>
      <c r="J1533" t="s">
        <v>486</v>
      </c>
      <c r="K1533">
        <v>7.1195866755435974E-3</v>
      </c>
      <c r="L1533" t="s">
        <v>163</v>
      </c>
      <c r="N1533" t="s">
        <v>304</v>
      </c>
      <c r="O1533" t="s">
        <v>486</v>
      </c>
      <c r="P1533">
        <v>5.3213418907038547E-3</v>
      </c>
      <c r="Q1533" t="s">
        <v>163</v>
      </c>
      <c r="S1533" t="s">
        <v>373</v>
      </c>
      <c r="T1533" t="s">
        <v>486</v>
      </c>
      <c r="U1533">
        <v>2.276605321359257E-3</v>
      </c>
      <c r="V1533" t="s">
        <v>163</v>
      </c>
    </row>
    <row r="1534" spans="9:22" x14ac:dyDescent="0.45">
      <c r="I1534" t="s">
        <v>189</v>
      </c>
      <c r="J1534" t="s">
        <v>487</v>
      </c>
      <c r="K1534">
        <v>6.1997832912255413E-2</v>
      </c>
      <c r="L1534" t="s">
        <v>163</v>
      </c>
      <c r="N1534" t="s">
        <v>304</v>
      </c>
      <c r="O1534" t="s">
        <v>487</v>
      </c>
      <c r="P1534">
        <v>3.2099131991232502E-2</v>
      </c>
      <c r="Q1534" t="s">
        <v>163</v>
      </c>
      <c r="S1534" t="s">
        <v>373</v>
      </c>
      <c r="T1534" t="s">
        <v>487</v>
      </c>
      <c r="U1534">
        <v>1.2457300958332505E-2</v>
      </c>
      <c r="V1534" t="s">
        <v>163</v>
      </c>
    </row>
    <row r="1535" spans="9:22" x14ac:dyDescent="0.45">
      <c r="I1535" t="s">
        <v>189</v>
      </c>
      <c r="J1535" t="s">
        <v>488</v>
      </c>
      <c r="K1535">
        <v>9.6919125259144322E-3</v>
      </c>
      <c r="L1535" t="s">
        <v>163</v>
      </c>
      <c r="N1535" t="s">
        <v>304</v>
      </c>
      <c r="O1535" t="s">
        <v>488</v>
      </c>
      <c r="P1535">
        <v>5.1842219807872762E-3</v>
      </c>
      <c r="Q1535" t="s">
        <v>163</v>
      </c>
      <c r="S1535" t="s">
        <v>373</v>
      </c>
      <c r="T1535" t="s">
        <v>488</v>
      </c>
      <c r="U1535">
        <v>1.9951414635920963E-3</v>
      </c>
      <c r="V1535" t="s">
        <v>163</v>
      </c>
    </row>
    <row r="1536" spans="9:22" x14ac:dyDescent="0.45">
      <c r="I1536" t="s">
        <v>189</v>
      </c>
      <c r="J1536" t="s">
        <v>489</v>
      </c>
      <c r="K1536">
        <v>1.5230741365495723E-2</v>
      </c>
      <c r="L1536" t="s">
        <v>163</v>
      </c>
      <c r="N1536" t="s">
        <v>304</v>
      </c>
      <c r="O1536" t="s">
        <v>489</v>
      </c>
      <c r="P1536">
        <v>1.0006497945168611E-2</v>
      </c>
      <c r="Q1536" t="s">
        <v>163</v>
      </c>
      <c r="S1536" t="s">
        <v>373</v>
      </c>
      <c r="T1536" t="s">
        <v>489</v>
      </c>
      <c r="U1536">
        <v>4.1527198918584873E-3</v>
      </c>
      <c r="V1536" t="s">
        <v>163</v>
      </c>
    </row>
    <row r="1537" spans="9:22" x14ac:dyDescent="0.45">
      <c r="I1537" t="s">
        <v>189</v>
      </c>
      <c r="J1537" t="s">
        <v>490</v>
      </c>
      <c r="K1537">
        <v>4.8700085440969284E-3</v>
      </c>
      <c r="L1537" t="s">
        <v>163</v>
      </c>
      <c r="N1537" t="s">
        <v>304</v>
      </c>
      <c r="O1537" t="s">
        <v>490</v>
      </c>
      <c r="P1537">
        <v>4.54097768051145E-3</v>
      </c>
      <c r="Q1537" t="s">
        <v>163</v>
      </c>
      <c r="S1537" t="s">
        <v>373</v>
      </c>
      <c r="T1537" t="s">
        <v>490</v>
      </c>
      <c r="U1537">
        <v>1.9162544332584251E-3</v>
      </c>
      <c r="V1537" t="s">
        <v>163</v>
      </c>
    </row>
    <row r="1538" spans="9:22" x14ac:dyDescent="0.45">
      <c r="I1538" t="s">
        <v>189</v>
      </c>
      <c r="J1538" t="s">
        <v>491</v>
      </c>
      <c r="K1538">
        <v>1.8809669198133446E-3</v>
      </c>
      <c r="L1538" t="s">
        <v>163</v>
      </c>
      <c r="N1538" t="s">
        <v>304</v>
      </c>
      <c r="O1538" t="s">
        <v>491</v>
      </c>
      <c r="P1538">
        <v>2.3945642545724854E-2</v>
      </c>
      <c r="Q1538" t="s">
        <v>163</v>
      </c>
      <c r="S1538" t="s">
        <v>373</v>
      </c>
      <c r="T1538" t="s">
        <v>491</v>
      </c>
      <c r="U1538">
        <v>1.2499994036359045E-2</v>
      </c>
      <c r="V1538" t="s">
        <v>163</v>
      </c>
    </row>
    <row r="1539" spans="9:22" x14ac:dyDescent="0.45">
      <c r="I1539" t="s">
        <v>189</v>
      </c>
      <c r="J1539" t="s">
        <v>492</v>
      </c>
      <c r="K1539">
        <v>2.6045042160041565E-3</v>
      </c>
      <c r="L1539" t="s">
        <v>163</v>
      </c>
      <c r="N1539" t="s">
        <v>304</v>
      </c>
      <c r="O1539" t="s">
        <v>492</v>
      </c>
      <c r="P1539">
        <v>1.8659244489842852E-2</v>
      </c>
      <c r="Q1539" t="s">
        <v>163</v>
      </c>
      <c r="S1539" t="s">
        <v>373</v>
      </c>
      <c r="T1539" t="s">
        <v>492</v>
      </c>
      <c r="U1539">
        <v>3.6479737896912869E-2</v>
      </c>
      <c r="V1539" t="s">
        <v>163</v>
      </c>
    </row>
    <row r="1540" spans="9:22" x14ac:dyDescent="0.45">
      <c r="I1540" t="s">
        <v>189</v>
      </c>
      <c r="J1540" t="s">
        <v>493</v>
      </c>
      <c r="K1540">
        <v>5.2012859840637549E-3</v>
      </c>
      <c r="L1540" t="s">
        <v>163</v>
      </c>
      <c r="N1540" t="s">
        <v>304</v>
      </c>
      <c r="O1540" t="s">
        <v>493</v>
      </c>
      <c r="P1540">
        <v>2.0457742763224478E-3</v>
      </c>
      <c r="Q1540" t="s">
        <v>163</v>
      </c>
      <c r="S1540" t="s">
        <v>373</v>
      </c>
      <c r="T1540" t="s">
        <v>493</v>
      </c>
      <c r="U1540">
        <v>5.3561079548891935E-3</v>
      </c>
      <c r="V1540" t="s">
        <v>163</v>
      </c>
    </row>
    <row r="1541" spans="9:22" x14ac:dyDescent="0.45">
      <c r="I1541" t="s">
        <v>189</v>
      </c>
      <c r="J1541" t="s">
        <v>494</v>
      </c>
      <c r="K1541">
        <v>7.9354978141271543E-3</v>
      </c>
      <c r="L1541" t="s">
        <v>163</v>
      </c>
      <c r="N1541" t="s">
        <v>304</v>
      </c>
      <c r="O1541" t="s">
        <v>494</v>
      </c>
      <c r="P1541">
        <v>2.2021913456768041E-3</v>
      </c>
      <c r="Q1541" t="s">
        <v>163</v>
      </c>
      <c r="S1541" t="s">
        <v>373</v>
      </c>
      <c r="T1541" t="s">
        <v>494</v>
      </c>
      <c r="U1541">
        <v>5.2544255460328856E-3</v>
      </c>
      <c r="V1541" t="s">
        <v>163</v>
      </c>
    </row>
    <row r="1542" spans="9:22" x14ac:dyDescent="0.45">
      <c r="I1542" t="s">
        <v>189</v>
      </c>
      <c r="J1542" t="s">
        <v>495</v>
      </c>
      <c r="K1542">
        <v>6.8866976612219341E-2</v>
      </c>
      <c r="L1542" t="s">
        <v>163</v>
      </c>
      <c r="N1542" t="s">
        <v>304</v>
      </c>
      <c r="O1542" t="s">
        <v>495</v>
      </c>
      <c r="P1542">
        <v>1.6594959741321892E-2</v>
      </c>
      <c r="Q1542" t="s">
        <v>163</v>
      </c>
      <c r="S1542" t="s">
        <v>373</v>
      </c>
      <c r="T1542" t="s">
        <v>495</v>
      </c>
      <c r="U1542">
        <v>2.8075287602480799E-2</v>
      </c>
      <c r="V1542" t="s">
        <v>163</v>
      </c>
    </row>
    <row r="1543" spans="9:22" x14ac:dyDescent="0.45">
      <c r="I1543" t="s">
        <v>189</v>
      </c>
      <c r="J1543" t="s">
        <v>496</v>
      </c>
      <c r="K1543">
        <v>1.1314033856406589E-2</v>
      </c>
      <c r="L1543" t="s">
        <v>163</v>
      </c>
      <c r="N1543" t="s">
        <v>304</v>
      </c>
      <c r="O1543" t="s">
        <v>496</v>
      </c>
      <c r="P1543">
        <v>3.2821377238917465E-3</v>
      </c>
      <c r="Q1543" t="s">
        <v>163</v>
      </c>
      <c r="S1543" t="s">
        <v>373</v>
      </c>
      <c r="T1543" t="s">
        <v>496</v>
      </c>
      <c r="U1543">
        <v>4.2913894033831867E-3</v>
      </c>
      <c r="V1543" t="s">
        <v>163</v>
      </c>
    </row>
    <row r="1544" spans="9:22" x14ac:dyDescent="0.45">
      <c r="I1544" t="s">
        <v>189</v>
      </c>
      <c r="J1544" t="s">
        <v>497</v>
      </c>
      <c r="K1544">
        <v>1.8448641601237846E-2</v>
      </c>
      <c r="L1544" t="s">
        <v>163</v>
      </c>
      <c r="N1544" t="s">
        <v>304</v>
      </c>
      <c r="O1544" t="s">
        <v>497</v>
      </c>
      <c r="P1544">
        <v>6.7529426747015139E-3</v>
      </c>
      <c r="Q1544" t="s">
        <v>163</v>
      </c>
      <c r="S1544" t="s">
        <v>373</v>
      </c>
      <c r="T1544" t="s">
        <v>497</v>
      </c>
      <c r="U1544">
        <v>9.4876733413702605E-3</v>
      </c>
      <c r="V1544" t="s">
        <v>163</v>
      </c>
    </row>
    <row r="1545" spans="9:22" x14ac:dyDescent="0.45">
      <c r="I1545" t="s">
        <v>189</v>
      </c>
      <c r="J1545" t="s">
        <v>498</v>
      </c>
      <c r="K1545">
        <v>6.2253601539681933E-3</v>
      </c>
      <c r="L1545" t="s">
        <v>163</v>
      </c>
      <c r="N1545" t="s">
        <v>304</v>
      </c>
      <c r="O1545" t="s">
        <v>498</v>
      </c>
      <c r="P1545">
        <v>3.0908939784345729E-3</v>
      </c>
      <c r="Q1545" t="s">
        <v>163</v>
      </c>
      <c r="S1545" t="s">
        <v>373</v>
      </c>
      <c r="T1545" t="s">
        <v>498</v>
      </c>
      <c r="U1545">
        <v>4.975565104189437E-3</v>
      </c>
      <c r="V1545" t="s">
        <v>163</v>
      </c>
    </row>
    <row r="1546" spans="9:22" x14ac:dyDescent="0.45">
      <c r="I1546" t="s">
        <v>189</v>
      </c>
      <c r="J1546" t="s">
        <v>499</v>
      </c>
      <c r="K1546">
        <v>3.5787401224304733E-3</v>
      </c>
      <c r="L1546" t="s">
        <v>163</v>
      </c>
      <c r="N1546" t="s">
        <v>304</v>
      </c>
      <c r="O1546" t="s">
        <v>499</v>
      </c>
      <c r="P1546">
        <v>1.6273734107995416E-2</v>
      </c>
      <c r="Q1546" t="s">
        <v>163</v>
      </c>
      <c r="S1546" t="s">
        <v>373</v>
      </c>
      <c r="T1546" t="s">
        <v>499</v>
      </c>
      <c r="U1546">
        <v>2.7879546747567988E-2</v>
      </c>
      <c r="V1546" t="s">
        <v>163</v>
      </c>
    </row>
    <row r="1547" spans="9:22" x14ac:dyDescent="0.45">
      <c r="I1547" t="s">
        <v>190</v>
      </c>
      <c r="J1547" t="s">
        <v>162</v>
      </c>
      <c r="K1547">
        <v>3.1831749241105298E-3</v>
      </c>
      <c r="L1547" t="s">
        <v>163</v>
      </c>
      <c r="N1547" t="s">
        <v>305</v>
      </c>
      <c r="O1547" t="s">
        <v>162</v>
      </c>
      <c r="P1547">
        <v>2.7892892784812013E-2</v>
      </c>
      <c r="Q1547" t="s">
        <v>163</v>
      </c>
      <c r="S1547" t="s">
        <v>374</v>
      </c>
      <c r="T1547" t="s">
        <v>162</v>
      </c>
      <c r="U1547">
        <v>4.838050146798107E-2</v>
      </c>
      <c r="V1547" t="s">
        <v>163</v>
      </c>
    </row>
    <row r="1548" spans="9:22" x14ac:dyDescent="0.45">
      <c r="I1548" t="s">
        <v>190</v>
      </c>
      <c r="J1548" t="s">
        <v>164</v>
      </c>
      <c r="K1548">
        <v>5.8091108851970391E-3</v>
      </c>
      <c r="L1548" t="s">
        <v>163</v>
      </c>
      <c r="N1548" t="s">
        <v>305</v>
      </c>
      <c r="O1548" t="s">
        <v>164</v>
      </c>
      <c r="P1548">
        <v>2.630538596011717E-3</v>
      </c>
      <c r="Q1548" t="s">
        <v>163</v>
      </c>
      <c r="S1548" t="s">
        <v>374</v>
      </c>
      <c r="T1548" t="s">
        <v>164</v>
      </c>
      <c r="U1548">
        <v>6.2994017575793634E-3</v>
      </c>
      <c r="V1548" t="s">
        <v>163</v>
      </c>
    </row>
    <row r="1549" spans="9:22" x14ac:dyDescent="0.45">
      <c r="I1549" t="s">
        <v>190</v>
      </c>
      <c r="J1549" t="s">
        <v>165</v>
      </c>
      <c r="K1549">
        <v>7.6035213281572213E-3</v>
      </c>
      <c r="L1549" t="s">
        <v>163</v>
      </c>
      <c r="N1549" t="s">
        <v>305</v>
      </c>
      <c r="O1549" t="s">
        <v>165</v>
      </c>
      <c r="P1549">
        <v>2.4271770522465404E-3</v>
      </c>
      <c r="Q1549" t="s">
        <v>163</v>
      </c>
      <c r="S1549" t="s">
        <v>374</v>
      </c>
      <c r="T1549" t="s">
        <v>165</v>
      </c>
      <c r="U1549">
        <v>6.2670642645504451E-3</v>
      </c>
      <c r="V1549" t="s">
        <v>163</v>
      </c>
    </row>
    <row r="1550" spans="9:22" x14ac:dyDescent="0.45">
      <c r="I1550" t="s">
        <v>190</v>
      </c>
      <c r="J1550" t="s">
        <v>406</v>
      </c>
      <c r="K1550">
        <v>5.6132361903923657E-2</v>
      </c>
      <c r="L1550" t="s">
        <v>163</v>
      </c>
      <c r="N1550" t="s">
        <v>305</v>
      </c>
      <c r="O1550" t="s">
        <v>406</v>
      </c>
      <c r="P1550">
        <v>1.1028929026070073E-2</v>
      </c>
      <c r="Q1550" t="s">
        <v>163</v>
      </c>
      <c r="S1550" t="s">
        <v>374</v>
      </c>
      <c r="T1550" t="s">
        <v>406</v>
      </c>
      <c r="U1550">
        <v>3.2261238707617407E-2</v>
      </c>
      <c r="V1550" t="s">
        <v>163</v>
      </c>
    </row>
    <row r="1551" spans="9:22" x14ac:dyDescent="0.45">
      <c r="I1551" t="s">
        <v>190</v>
      </c>
      <c r="J1551" t="s">
        <v>407</v>
      </c>
      <c r="K1551">
        <v>8.6506983470833448E-3</v>
      </c>
      <c r="L1551" t="s">
        <v>163</v>
      </c>
      <c r="N1551" t="s">
        <v>305</v>
      </c>
      <c r="O1551" t="s">
        <v>407</v>
      </c>
      <c r="P1551">
        <v>2.1703866979326993E-3</v>
      </c>
      <c r="Q1551" t="s">
        <v>163</v>
      </c>
      <c r="S1551" t="s">
        <v>374</v>
      </c>
      <c r="T1551" t="s">
        <v>407</v>
      </c>
      <c r="U1551">
        <v>4.7460972445761262E-3</v>
      </c>
      <c r="V1551" t="s">
        <v>163</v>
      </c>
    </row>
    <row r="1552" spans="9:22" x14ac:dyDescent="0.45">
      <c r="I1552" t="s">
        <v>190</v>
      </c>
      <c r="J1552" t="s">
        <v>408</v>
      </c>
      <c r="K1552">
        <v>1.3274372978382389E-2</v>
      </c>
      <c r="L1552" t="s">
        <v>163</v>
      </c>
      <c r="N1552" t="s">
        <v>305</v>
      </c>
      <c r="O1552" t="s">
        <v>408</v>
      </c>
      <c r="P1552">
        <v>5.3295844726030548E-3</v>
      </c>
      <c r="Q1552" t="s">
        <v>163</v>
      </c>
      <c r="S1552" t="s">
        <v>374</v>
      </c>
      <c r="T1552" t="s">
        <v>408</v>
      </c>
      <c r="U1552">
        <v>1.0339812861947054E-2</v>
      </c>
      <c r="V1552" t="s">
        <v>163</v>
      </c>
    </row>
    <row r="1553" spans="9:22" x14ac:dyDescent="0.45">
      <c r="I1553" t="s">
        <v>190</v>
      </c>
      <c r="J1553" t="s">
        <v>446</v>
      </c>
      <c r="K1553">
        <v>3.4233162972331726E-3</v>
      </c>
      <c r="L1553" t="s">
        <v>163</v>
      </c>
      <c r="N1553" t="s">
        <v>305</v>
      </c>
      <c r="O1553" t="s">
        <v>446</v>
      </c>
      <c r="P1553">
        <v>3.1125093096179349E-3</v>
      </c>
      <c r="Q1553" t="s">
        <v>163</v>
      </c>
      <c r="S1553" t="s">
        <v>374</v>
      </c>
      <c r="T1553" t="s">
        <v>446</v>
      </c>
      <c r="U1553">
        <v>5.517664942298924E-3</v>
      </c>
      <c r="V1553" t="s">
        <v>163</v>
      </c>
    </row>
    <row r="1554" spans="9:22" x14ac:dyDescent="0.45">
      <c r="I1554" t="s">
        <v>190</v>
      </c>
      <c r="J1554" t="s">
        <v>447</v>
      </c>
      <c r="K1554">
        <v>0</v>
      </c>
      <c r="L1554" t="s">
        <v>163</v>
      </c>
      <c r="N1554" t="s">
        <v>305</v>
      </c>
      <c r="O1554" t="s">
        <v>447</v>
      </c>
      <c r="P1554">
        <v>1.9405358924345608E-2</v>
      </c>
      <c r="Q1554" t="s">
        <v>163</v>
      </c>
      <c r="S1554" t="s">
        <v>374</v>
      </c>
      <c r="T1554" t="s">
        <v>447</v>
      </c>
      <c r="U1554">
        <v>3.5362942709396064E-2</v>
      </c>
      <c r="V1554" t="s">
        <v>163</v>
      </c>
    </row>
    <row r="1555" spans="9:22" x14ac:dyDescent="0.45">
      <c r="I1555" t="s">
        <v>190</v>
      </c>
      <c r="J1555" t="s">
        <v>166</v>
      </c>
      <c r="K1555">
        <v>7.5106682788159704E-4</v>
      </c>
      <c r="L1555" t="s">
        <v>163</v>
      </c>
      <c r="N1555" t="s">
        <v>305</v>
      </c>
      <c r="O1555" t="s">
        <v>166</v>
      </c>
      <c r="P1555">
        <v>2.1128160112498053E-2</v>
      </c>
      <c r="Q1555" t="s">
        <v>163</v>
      </c>
      <c r="S1555" t="s">
        <v>374</v>
      </c>
      <c r="T1555" t="s">
        <v>166</v>
      </c>
      <c r="U1555">
        <v>3.6233216603540348E-2</v>
      </c>
      <c r="V1555" t="s">
        <v>163</v>
      </c>
    </row>
    <row r="1556" spans="9:22" x14ac:dyDescent="0.45">
      <c r="I1556" t="s">
        <v>190</v>
      </c>
      <c r="J1556" t="s">
        <v>167</v>
      </c>
      <c r="K1556">
        <v>4.4458591346709748E-3</v>
      </c>
      <c r="L1556" t="s">
        <v>163</v>
      </c>
      <c r="N1556" t="s">
        <v>305</v>
      </c>
      <c r="O1556" t="s">
        <v>167</v>
      </c>
      <c r="P1556">
        <v>2.4743046006857599E-3</v>
      </c>
      <c r="Q1556" t="s">
        <v>163</v>
      </c>
      <c r="S1556" t="s">
        <v>374</v>
      </c>
      <c r="T1556" t="s">
        <v>167</v>
      </c>
      <c r="U1556">
        <v>4.6514786355706097E-3</v>
      </c>
      <c r="V1556" t="s">
        <v>163</v>
      </c>
    </row>
    <row r="1557" spans="9:22" x14ac:dyDescent="0.45">
      <c r="I1557" t="s">
        <v>190</v>
      </c>
      <c r="J1557" t="s">
        <v>168</v>
      </c>
      <c r="K1557">
        <v>6.486543181350452E-3</v>
      </c>
      <c r="L1557" t="s">
        <v>163</v>
      </c>
      <c r="N1557" t="s">
        <v>305</v>
      </c>
      <c r="O1557" t="s">
        <v>168</v>
      </c>
      <c r="P1557">
        <v>2.3912431297599132E-3</v>
      </c>
      <c r="Q1557" t="s">
        <v>163</v>
      </c>
      <c r="S1557" t="s">
        <v>374</v>
      </c>
      <c r="T1557" t="s">
        <v>168</v>
      </c>
      <c r="U1557">
        <v>4.7245899598346141E-3</v>
      </c>
      <c r="V1557" t="s">
        <v>163</v>
      </c>
    </row>
    <row r="1558" spans="9:22" x14ac:dyDescent="0.45">
      <c r="I1558" t="s">
        <v>190</v>
      </c>
      <c r="J1558" t="s">
        <v>409</v>
      </c>
      <c r="K1558">
        <v>5.0413331606567448E-2</v>
      </c>
      <c r="L1558" t="s">
        <v>163</v>
      </c>
      <c r="N1558" t="s">
        <v>305</v>
      </c>
      <c r="O1558" t="s">
        <v>409</v>
      </c>
      <c r="P1558">
        <v>9.3724444699031725E-3</v>
      </c>
      <c r="Q1558" t="s">
        <v>163</v>
      </c>
      <c r="S1558" t="s">
        <v>374</v>
      </c>
      <c r="T1558" t="s">
        <v>409</v>
      </c>
      <c r="U1558">
        <v>2.509999805250222E-2</v>
      </c>
      <c r="V1558" t="s">
        <v>163</v>
      </c>
    </row>
    <row r="1559" spans="9:22" x14ac:dyDescent="0.45">
      <c r="I1559" t="s">
        <v>190</v>
      </c>
      <c r="J1559" t="s">
        <v>410</v>
      </c>
      <c r="K1559">
        <v>7.5830842572410318E-3</v>
      </c>
      <c r="L1559" t="s">
        <v>163</v>
      </c>
      <c r="N1559" t="s">
        <v>305</v>
      </c>
      <c r="O1559" t="s">
        <v>410</v>
      </c>
      <c r="P1559">
        <v>1.4459511379463046E-3</v>
      </c>
      <c r="Q1559" t="s">
        <v>163</v>
      </c>
      <c r="S1559" t="s">
        <v>374</v>
      </c>
      <c r="T1559" t="s">
        <v>410</v>
      </c>
      <c r="U1559">
        <v>3.8408946526080935E-3</v>
      </c>
      <c r="V1559" t="s">
        <v>163</v>
      </c>
    </row>
    <row r="1560" spans="9:22" x14ac:dyDescent="0.45">
      <c r="I1560" t="s">
        <v>190</v>
      </c>
      <c r="J1560" t="s">
        <v>411</v>
      </c>
      <c r="K1560">
        <v>1.1840941760073146E-2</v>
      </c>
      <c r="L1560" t="s">
        <v>163</v>
      </c>
      <c r="N1560" t="s">
        <v>305</v>
      </c>
      <c r="O1560" t="s">
        <v>411</v>
      </c>
      <c r="P1560">
        <v>3.1884922098576558E-3</v>
      </c>
      <c r="Q1560" t="s">
        <v>163</v>
      </c>
      <c r="S1560" t="s">
        <v>374</v>
      </c>
      <c r="T1560" t="s">
        <v>411</v>
      </c>
      <c r="U1560">
        <v>8.4054194878512307E-3</v>
      </c>
      <c r="V1560" t="s">
        <v>163</v>
      </c>
    </row>
    <row r="1561" spans="9:22" x14ac:dyDescent="0.45">
      <c r="I1561" t="s">
        <v>190</v>
      </c>
      <c r="J1561" t="s">
        <v>448</v>
      </c>
      <c r="K1561">
        <v>3.2651518257432789E-3</v>
      </c>
      <c r="L1561" t="s">
        <v>163</v>
      </c>
      <c r="N1561" t="s">
        <v>305</v>
      </c>
      <c r="O1561" t="s">
        <v>448</v>
      </c>
      <c r="P1561">
        <v>1.6912604445201975E-3</v>
      </c>
      <c r="Q1561" t="s">
        <v>163</v>
      </c>
      <c r="S1561" t="s">
        <v>374</v>
      </c>
      <c r="T1561" t="s">
        <v>448</v>
      </c>
      <c r="U1561">
        <v>4.5728792733775551E-3</v>
      </c>
      <c r="V1561" t="s">
        <v>163</v>
      </c>
    </row>
    <row r="1562" spans="9:22" x14ac:dyDescent="0.45">
      <c r="I1562" t="s">
        <v>190</v>
      </c>
      <c r="J1562" t="s">
        <v>449</v>
      </c>
      <c r="K1562">
        <v>0</v>
      </c>
      <c r="L1562" t="s">
        <v>163</v>
      </c>
      <c r="N1562" t="s">
        <v>305</v>
      </c>
      <c r="O1562" t="s">
        <v>449</v>
      </c>
      <c r="P1562">
        <v>1.2722284800454059E-2</v>
      </c>
      <c r="Q1562" t="s">
        <v>163</v>
      </c>
      <c r="S1562" t="s">
        <v>374</v>
      </c>
      <c r="T1562" t="s">
        <v>449</v>
      </c>
      <c r="U1562">
        <v>3.0406821407224189E-2</v>
      </c>
      <c r="V1562" t="s">
        <v>163</v>
      </c>
    </row>
    <row r="1563" spans="9:22" x14ac:dyDescent="0.45">
      <c r="I1563" t="s">
        <v>190</v>
      </c>
      <c r="J1563" t="s">
        <v>169</v>
      </c>
      <c r="K1563">
        <v>0</v>
      </c>
      <c r="L1563" t="s">
        <v>163</v>
      </c>
      <c r="N1563" t="s">
        <v>305</v>
      </c>
      <c r="O1563" t="s">
        <v>169</v>
      </c>
      <c r="P1563">
        <v>2.6220612267311899E-2</v>
      </c>
      <c r="Q1563" t="s">
        <v>163</v>
      </c>
      <c r="S1563" t="s">
        <v>374</v>
      </c>
      <c r="T1563" t="s">
        <v>169</v>
      </c>
      <c r="U1563">
        <v>4.3490989771306547E-2</v>
      </c>
      <c r="V1563" t="s">
        <v>163</v>
      </c>
    </row>
    <row r="1564" spans="9:22" x14ac:dyDescent="0.45">
      <c r="I1564" t="s">
        <v>190</v>
      </c>
      <c r="J1564" t="s">
        <v>170</v>
      </c>
      <c r="K1564">
        <v>5.4342396318006574E-3</v>
      </c>
      <c r="L1564" t="s">
        <v>163</v>
      </c>
      <c r="N1564" t="s">
        <v>305</v>
      </c>
      <c r="O1564" t="s">
        <v>170</v>
      </c>
      <c r="P1564">
        <v>3.1346854340172409E-3</v>
      </c>
      <c r="Q1564" t="s">
        <v>163</v>
      </c>
      <c r="S1564" t="s">
        <v>374</v>
      </c>
      <c r="T1564" t="s">
        <v>170</v>
      </c>
      <c r="U1564">
        <v>6.3323943734990519E-3</v>
      </c>
      <c r="V1564" t="s">
        <v>163</v>
      </c>
    </row>
    <row r="1565" spans="9:22" x14ac:dyDescent="0.45">
      <c r="I1565" t="s">
        <v>190</v>
      </c>
      <c r="J1565" t="s">
        <v>171</v>
      </c>
      <c r="K1565">
        <v>7.4694053468864641E-3</v>
      </c>
      <c r="L1565" t="s">
        <v>163</v>
      </c>
      <c r="N1565" t="s">
        <v>305</v>
      </c>
      <c r="O1565" t="s">
        <v>171</v>
      </c>
      <c r="P1565">
        <v>3.0279931305666084E-3</v>
      </c>
      <c r="Q1565" t="s">
        <v>163</v>
      </c>
      <c r="S1565" t="s">
        <v>374</v>
      </c>
      <c r="T1565" t="s">
        <v>171</v>
      </c>
      <c r="U1565">
        <v>6.3136477603921324E-3</v>
      </c>
      <c r="V1565" t="s">
        <v>163</v>
      </c>
    </row>
    <row r="1566" spans="9:22" x14ac:dyDescent="0.45">
      <c r="I1566" t="s">
        <v>190</v>
      </c>
      <c r="J1566" t="s">
        <v>412</v>
      </c>
      <c r="K1566">
        <v>5.4669138916897855E-2</v>
      </c>
      <c r="L1566" t="s">
        <v>163</v>
      </c>
      <c r="N1566" t="s">
        <v>305</v>
      </c>
      <c r="O1566" t="s">
        <v>412</v>
      </c>
      <c r="P1566">
        <v>1.7653356936652275E-2</v>
      </c>
      <c r="Q1566" t="s">
        <v>163</v>
      </c>
      <c r="S1566" t="s">
        <v>374</v>
      </c>
      <c r="T1566" t="s">
        <v>412</v>
      </c>
      <c r="U1566">
        <v>3.1381142752281377E-2</v>
      </c>
      <c r="V1566" t="s">
        <v>163</v>
      </c>
    </row>
    <row r="1567" spans="9:22" x14ac:dyDescent="0.45">
      <c r="I1567" t="s">
        <v>190</v>
      </c>
      <c r="J1567" t="s">
        <v>413</v>
      </c>
      <c r="K1567">
        <v>7.6649287331205596E-3</v>
      </c>
      <c r="L1567" t="s">
        <v>163</v>
      </c>
      <c r="N1567" t="s">
        <v>305</v>
      </c>
      <c r="O1567" t="s">
        <v>413</v>
      </c>
      <c r="P1567">
        <v>2.8004816016959522E-3</v>
      </c>
      <c r="Q1567" t="s">
        <v>163</v>
      </c>
      <c r="S1567" t="s">
        <v>374</v>
      </c>
      <c r="T1567" t="s">
        <v>413</v>
      </c>
      <c r="U1567">
        <v>4.7242097215829705E-3</v>
      </c>
      <c r="V1567" t="s">
        <v>163</v>
      </c>
    </row>
    <row r="1568" spans="9:22" x14ac:dyDescent="0.45">
      <c r="I1568" t="s">
        <v>190</v>
      </c>
      <c r="J1568" t="s">
        <v>414</v>
      </c>
      <c r="K1568">
        <v>1.1421206505002699E-2</v>
      </c>
      <c r="L1568" t="s">
        <v>163</v>
      </c>
      <c r="N1568" t="s">
        <v>305</v>
      </c>
      <c r="O1568" t="s">
        <v>414</v>
      </c>
      <c r="P1568">
        <v>5.5186656231564568E-3</v>
      </c>
      <c r="Q1568" t="s">
        <v>163</v>
      </c>
      <c r="S1568" t="s">
        <v>374</v>
      </c>
      <c r="T1568" t="s">
        <v>414</v>
      </c>
      <c r="U1568">
        <v>9.9369287405559406E-3</v>
      </c>
      <c r="V1568" t="s">
        <v>163</v>
      </c>
    </row>
    <row r="1569" spans="9:22" x14ac:dyDescent="0.45">
      <c r="I1569" t="s">
        <v>190</v>
      </c>
      <c r="J1569" t="s">
        <v>450</v>
      </c>
      <c r="K1569">
        <v>3.138707970520693E-3</v>
      </c>
      <c r="L1569" t="s">
        <v>163</v>
      </c>
      <c r="N1569" t="s">
        <v>305</v>
      </c>
      <c r="O1569" t="s">
        <v>450</v>
      </c>
      <c r="P1569">
        <v>2.9841838585616975E-3</v>
      </c>
      <c r="Q1569" t="s">
        <v>163</v>
      </c>
      <c r="S1569" t="s">
        <v>374</v>
      </c>
      <c r="T1569" t="s">
        <v>450</v>
      </c>
      <c r="U1569">
        <v>5.2696456695396892E-3</v>
      </c>
      <c r="V1569" t="s">
        <v>163</v>
      </c>
    </row>
    <row r="1570" spans="9:22" x14ac:dyDescent="0.45">
      <c r="I1570" t="s">
        <v>190</v>
      </c>
      <c r="J1570" t="s">
        <v>451</v>
      </c>
      <c r="K1570">
        <v>0</v>
      </c>
      <c r="L1570" t="s">
        <v>163</v>
      </c>
      <c r="N1570" t="s">
        <v>305</v>
      </c>
      <c r="O1570" t="s">
        <v>451</v>
      </c>
      <c r="P1570">
        <v>1.7550772216815044E-2</v>
      </c>
      <c r="Q1570" t="s">
        <v>163</v>
      </c>
      <c r="S1570" t="s">
        <v>374</v>
      </c>
      <c r="T1570" t="s">
        <v>451</v>
      </c>
      <c r="U1570">
        <v>3.2730421291016026E-2</v>
      </c>
      <c r="V1570" t="s">
        <v>163</v>
      </c>
    </row>
    <row r="1571" spans="9:22" x14ac:dyDescent="0.45">
      <c r="I1571" t="s">
        <v>190</v>
      </c>
      <c r="J1571" t="s">
        <v>172</v>
      </c>
      <c r="K1571">
        <v>0</v>
      </c>
      <c r="L1571" t="s">
        <v>163</v>
      </c>
      <c r="N1571" t="s">
        <v>305</v>
      </c>
      <c r="O1571" t="s">
        <v>172</v>
      </c>
      <c r="P1571">
        <v>2.4410879556380639E-2</v>
      </c>
      <c r="Q1571" t="s">
        <v>163</v>
      </c>
      <c r="S1571" t="s">
        <v>374</v>
      </c>
      <c r="T1571" t="s">
        <v>172</v>
      </c>
      <c r="U1571">
        <v>3.3703726697221117E-2</v>
      </c>
      <c r="V1571" t="s">
        <v>163</v>
      </c>
    </row>
    <row r="1572" spans="9:22" x14ac:dyDescent="0.45">
      <c r="I1572" t="s">
        <v>190</v>
      </c>
      <c r="J1572" t="s">
        <v>173</v>
      </c>
      <c r="K1572">
        <v>3.8335932618785741E-3</v>
      </c>
      <c r="L1572" t="s">
        <v>163</v>
      </c>
      <c r="N1572" t="s">
        <v>305</v>
      </c>
      <c r="O1572" t="s">
        <v>173</v>
      </c>
      <c r="P1572">
        <v>3.0456064503659301E-3</v>
      </c>
      <c r="Q1572" t="s">
        <v>163</v>
      </c>
      <c r="S1572" t="s">
        <v>374</v>
      </c>
      <c r="T1572" t="s">
        <v>173</v>
      </c>
      <c r="U1572">
        <v>4.3050579624030038E-3</v>
      </c>
      <c r="V1572" t="s">
        <v>163</v>
      </c>
    </row>
    <row r="1573" spans="9:22" x14ac:dyDescent="0.45">
      <c r="I1573" t="s">
        <v>190</v>
      </c>
      <c r="J1573" t="s">
        <v>174</v>
      </c>
      <c r="K1573">
        <v>5.6402019651170185E-3</v>
      </c>
      <c r="L1573" t="s">
        <v>163</v>
      </c>
      <c r="N1573" t="s">
        <v>305</v>
      </c>
      <c r="O1573" t="s">
        <v>174</v>
      </c>
      <c r="P1573">
        <v>2.3487209843370193E-3</v>
      </c>
      <c r="Q1573" t="s">
        <v>163</v>
      </c>
      <c r="S1573" t="s">
        <v>374</v>
      </c>
      <c r="T1573" t="s">
        <v>174</v>
      </c>
      <c r="U1573">
        <v>4.3967357598914212E-3</v>
      </c>
      <c r="V1573" t="s">
        <v>163</v>
      </c>
    </row>
    <row r="1574" spans="9:22" x14ac:dyDescent="0.45">
      <c r="I1574" t="s">
        <v>190</v>
      </c>
      <c r="J1574" t="s">
        <v>415</v>
      </c>
      <c r="K1574">
        <v>4.6701361972540781E-2</v>
      </c>
      <c r="L1574" t="s">
        <v>163</v>
      </c>
      <c r="N1574" t="s">
        <v>305</v>
      </c>
      <c r="O1574" t="s">
        <v>415</v>
      </c>
      <c r="P1574">
        <v>1.055477067718864E-2</v>
      </c>
      <c r="Q1574" t="s">
        <v>163</v>
      </c>
      <c r="S1574" t="s">
        <v>374</v>
      </c>
      <c r="T1574" t="s">
        <v>415</v>
      </c>
      <c r="U1574">
        <v>2.2912504978085457E-2</v>
      </c>
      <c r="V1574" t="s">
        <v>163</v>
      </c>
    </row>
    <row r="1575" spans="9:22" x14ac:dyDescent="0.45">
      <c r="I1575" t="s">
        <v>190</v>
      </c>
      <c r="J1575" t="s">
        <v>416</v>
      </c>
      <c r="K1575">
        <v>6.5735168485668762E-3</v>
      </c>
      <c r="L1575" t="s">
        <v>163</v>
      </c>
      <c r="N1575" t="s">
        <v>305</v>
      </c>
      <c r="O1575" t="s">
        <v>416</v>
      </c>
      <c r="P1575">
        <v>1.9477094569216498E-3</v>
      </c>
      <c r="Q1575" t="s">
        <v>163</v>
      </c>
      <c r="S1575" t="s">
        <v>374</v>
      </c>
      <c r="T1575" t="s">
        <v>416</v>
      </c>
      <c r="U1575">
        <v>3.5567773495068056E-3</v>
      </c>
      <c r="V1575" t="s">
        <v>163</v>
      </c>
    </row>
    <row r="1576" spans="9:22" x14ac:dyDescent="0.45">
      <c r="I1576" t="s">
        <v>190</v>
      </c>
      <c r="J1576" t="s">
        <v>417</v>
      </c>
      <c r="K1576">
        <v>9.6377681831045572E-3</v>
      </c>
      <c r="L1576" t="s">
        <v>163</v>
      </c>
      <c r="N1576" t="s">
        <v>305</v>
      </c>
      <c r="O1576" t="s">
        <v>417</v>
      </c>
      <c r="P1576">
        <v>4.2156063550705548E-3</v>
      </c>
      <c r="Q1576" t="s">
        <v>163</v>
      </c>
      <c r="S1576" t="s">
        <v>374</v>
      </c>
      <c r="T1576" t="s">
        <v>417</v>
      </c>
      <c r="U1576">
        <v>7.9555748827168579E-3</v>
      </c>
      <c r="V1576" t="s">
        <v>163</v>
      </c>
    </row>
    <row r="1577" spans="9:22" x14ac:dyDescent="0.45">
      <c r="I1577" t="s">
        <v>190</v>
      </c>
      <c r="J1577" t="s">
        <v>452</v>
      </c>
      <c r="K1577">
        <v>9.6494297237605949E-5</v>
      </c>
      <c r="L1577" t="s">
        <v>163</v>
      </c>
      <c r="N1577" t="s">
        <v>305</v>
      </c>
      <c r="O1577" t="s">
        <v>452</v>
      </c>
      <c r="P1577">
        <v>2.4546788296407733E-3</v>
      </c>
      <c r="Q1577" t="s">
        <v>163</v>
      </c>
      <c r="S1577" t="s">
        <v>374</v>
      </c>
      <c r="T1577" t="s">
        <v>452</v>
      </c>
      <c r="U1577">
        <v>4.402698650981321E-3</v>
      </c>
      <c r="V1577" t="s">
        <v>163</v>
      </c>
    </row>
    <row r="1578" spans="9:22" x14ac:dyDescent="0.45">
      <c r="I1578" t="s">
        <v>190</v>
      </c>
      <c r="J1578" t="s">
        <v>453</v>
      </c>
      <c r="K1578">
        <v>0</v>
      </c>
      <c r="L1578" t="s">
        <v>163</v>
      </c>
      <c r="N1578" t="s">
        <v>305</v>
      </c>
      <c r="O1578" t="s">
        <v>453</v>
      </c>
      <c r="P1578">
        <v>1.4979125902641648E-2</v>
      </c>
      <c r="Q1578" t="s">
        <v>163</v>
      </c>
      <c r="S1578" t="s">
        <v>374</v>
      </c>
      <c r="T1578" t="s">
        <v>453</v>
      </c>
      <c r="U1578">
        <v>2.6745958481030924E-2</v>
      </c>
      <c r="V1578" t="s">
        <v>163</v>
      </c>
    </row>
    <row r="1579" spans="9:22" x14ac:dyDescent="0.45">
      <c r="I1579" t="s">
        <v>190</v>
      </c>
      <c r="J1579" t="s">
        <v>418</v>
      </c>
      <c r="K1579">
        <v>0</v>
      </c>
      <c r="L1579" t="s">
        <v>163</v>
      </c>
      <c r="N1579" t="s">
        <v>305</v>
      </c>
      <c r="O1579" t="s">
        <v>418</v>
      </c>
      <c r="P1579">
        <v>2.4783682576594065E-2</v>
      </c>
      <c r="Q1579" t="s">
        <v>163</v>
      </c>
      <c r="S1579" t="s">
        <v>374</v>
      </c>
      <c r="T1579" t="s">
        <v>418</v>
      </c>
      <c r="U1579">
        <v>1.8749469331024986E-2</v>
      </c>
      <c r="V1579" t="s">
        <v>163</v>
      </c>
    </row>
    <row r="1580" spans="9:22" x14ac:dyDescent="0.45">
      <c r="I1580" t="s">
        <v>190</v>
      </c>
      <c r="J1580" t="s">
        <v>419</v>
      </c>
      <c r="K1580">
        <v>3.7686746019691569E-3</v>
      </c>
      <c r="L1580" t="s">
        <v>163</v>
      </c>
      <c r="N1580" t="s">
        <v>305</v>
      </c>
      <c r="O1580" t="s">
        <v>419</v>
      </c>
      <c r="P1580">
        <v>3.9466883961598778E-3</v>
      </c>
      <c r="Q1580" t="s">
        <v>163</v>
      </c>
      <c r="S1580" t="s">
        <v>374</v>
      </c>
      <c r="T1580" t="s">
        <v>419</v>
      </c>
      <c r="U1580">
        <v>2.4167745055737057E-3</v>
      </c>
      <c r="V1580" t="s">
        <v>163</v>
      </c>
    </row>
    <row r="1581" spans="9:22" x14ac:dyDescent="0.45">
      <c r="I1581" t="s">
        <v>190</v>
      </c>
      <c r="J1581" t="s">
        <v>420</v>
      </c>
      <c r="K1581">
        <v>5.4792384285001269E-3</v>
      </c>
      <c r="L1581" t="s">
        <v>163</v>
      </c>
      <c r="N1581" t="s">
        <v>305</v>
      </c>
      <c r="O1581" t="s">
        <v>420</v>
      </c>
      <c r="P1581">
        <v>3.4123637009981838E-3</v>
      </c>
      <c r="Q1581" t="s">
        <v>163</v>
      </c>
      <c r="S1581" t="s">
        <v>374</v>
      </c>
      <c r="T1581" t="s">
        <v>420</v>
      </c>
      <c r="U1581">
        <v>2.5293455246313285E-3</v>
      </c>
      <c r="V1581" t="s">
        <v>163</v>
      </c>
    </row>
    <row r="1582" spans="9:22" x14ac:dyDescent="0.45">
      <c r="I1582" t="s">
        <v>190</v>
      </c>
      <c r="J1582" t="s">
        <v>421</v>
      </c>
      <c r="K1582">
        <v>4.433230876041306E-2</v>
      </c>
      <c r="L1582" t="s">
        <v>163</v>
      </c>
      <c r="N1582" t="s">
        <v>305</v>
      </c>
      <c r="O1582" t="s">
        <v>421</v>
      </c>
      <c r="P1582">
        <v>1.9462564144612924E-2</v>
      </c>
      <c r="Q1582" t="s">
        <v>163</v>
      </c>
      <c r="S1582" t="s">
        <v>374</v>
      </c>
      <c r="T1582" t="s">
        <v>421</v>
      </c>
      <c r="U1582">
        <v>1.2595487968144225E-2</v>
      </c>
      <c r="V1582" t="s">
        <v>163</v>
      </c>
    </row>
    <row r="1583" spans="9:22" x14ac:dyDescent="0.45">
      <c r="I1583" t="s">
        <v>190</v>
      </c>
      <c r="J1583" t="s">
        <v>422</v>
      </c>
      <c r="K1583">
        <v>5.9767909660152644E-3</v>
      </c>
      <c r="L1583" t="s">
        <v>163</v>
      </c>
      <c r="N1583" t="s">
        <v>305</v>
      </c>
      <c r="O1583" t="s">
        <v>422</v>
      </c>
      <c r="P1583">
        <v>2.8112446134684142E-3</v>
      </c>
      <c r="Q1583" t="s">
        <v>163</v>
      </c>
      <c r="S1583" t="s">
        <v>374</v>
      </c>
      <c r="T1583" t="s">
        <v>422</v>
      </c>
      <c r="U1583">
        <v>1.906486032228168E-3</v>
      </c>
      <c r="V1583" t="s">
        <v>163</v>
      </c>
    </row>
    <row r="1584" spans="9:22" x14ac:dyDescent="0.45">
      <c r="I1584" t="s">
        <v>190</v>
      </c>
      <c r="J1584" t="s">
        <v>423</v>
      </c>
      <c r="K1584">
        <v>8.9655101520273988E-3</v>
      </c>
      <c r="L1584" t="s">
        <v>163</v>
      </c>
      <c r="N1584" t="s">
        <v>305</v>
      </c>
      <c r="O1584" t="s">
        <v>423</v>
      </c>
      <c r="P1584">
        <v>4.8834324466486946E-3</v>
      </c>
      <c r="Q1584" t="s">
        <v>163</v>
      </c>
      <c r="S1584" t="s">
        <v>374</v>
      </c>
      <c r="T1584" t="s">
        <v>423</v>
      </c>
      <c r="U1584">
        <v>4.5003669707371326E-3</v>
      </c>
      <c r="V1584" t="s">
        <v>163</v>
      </c>
    </row>
    <row r="1585" spans="9:22" x14ac:dyDescent="0.45">
      <c r="I1585" t="s">
        <v>190</v>
      </c>
      <c r="J1585" t="s">
        <v>454</v>
      </c>
      <c r="K1585">
        <v>0</v>
      </c>
      <c r="L1585" t="s">
        <v>163</v>
      </c>
      <c r="N1585" t="s">
        <v>305</v>
      </c>
      <c r="O1585" t="s">
        <v>454</v>
      </c>
      <c r="P1585">
        <v>2.4837230955015864E-3</v>
      </c>
      <c r="Q1585" t="s">
        <v>163</v>
      </c>
      <c r="S1585" t="s">
        <v>374</v>
      </c>
      <c r="T1585" t="s">
        <v>454</v>
      </c>
      <c r="U1585">
        <v>2.8079815682041176E-3</v>
      </c>
      <c r="V1585" t="s">
        <v>163</v>
      </c>
    </row>
    <row r="1586" spans="9:22" x14ac:dyDescent="0.45">
      <c r="I1586" t="s">
        <v>190</v>
      </c>
      <c r="J1586" t="s">
        <v>455</v>
      </c>
      <c r="K1586">
        <v>0</v>
      </c>
      <c r="L1586" t="s">
        <v>163</v>
      </c>
      <c r="N1586" t="s">
        <v>305</v>
      </c>
      <c r="O1586" t="s">
        <v>455</v>
      </c>
      <c r="P1586">
        <v>1.5832411671396804E-2</v>
      </c>
      <c r="Q1586" t="s">
        <v>163</v>
      </c>
      <c r="S1586" t="s">
        <v>374</v>
      </c>
      <c r="T1586" t="s">
        <v>455</v>
      </c>
      <c r="U1586">
        <v>1.5914016909403993E-2</v>
      </c>
      <c r="V1586" t="s">
        <v>163</v>
      </c>
    </row>
    <row r="1587" spans="9:22" x14ac:dyDescent="0.45">
      <c r="I1587" t="s">
        <v>190</v>
      </c>
      <c r="J1587" t="s">
        <v>424</v>
      </c>
      <c r="K1587">
        <v>0</v>
      </c>
      <c r="L1587" t="s">
        <v>163</v>
      </c>
      <c r="N1587" t="s">
        <v>305</v>
      </c>
      <c r="O1587" t="s">
        <v>424</v>
      </c>
      <c r="P1587">
        <v>2.4328994127581032E-2</v>
      </c>
      <c r="Q1587" t="s">
        <v>163</v>
      </c>
      <c r="S1587" t="s">
        <v>374</v>
      </c>
      <c r="T1587" t="s">
        <v>424</v>
      </c>
      <c r="U1587">
        <v>1.5035260797096777E-2</v>
      </c>
      <c r="V1587" t="s">
        <v>163</v>
      </c>
    </row>
    <row r="1588" spans="9:22" x14ac:dyDescent="0.45">
      <c r="I1588" t="s">
        <v>190</v>
      </c>
      <c r="J1588" t="s">
        <v>425</v>
      </c>
      <c r="K1588">
        <v>2.531909614877485E-3</v>
      </c>
      <c r="L1588" t="s">
        <v>163</v>
      </c>
      <c r="N1588" t="s">
        <v>305</v>
      </c>
      <c r="O1588" t="s">
        <v>425</v>
      </c>
      <c r="P1588">
        <v>3.2125830979343956E-3</v>
      </c>
      <c r="Q1588" t="s">
        <v>163</v>
      </c>
      <c r="S1588" t="s">
        <v>374</v>
      </c>
      <c r="T1588" t="s">
        <v>425</v>
      </c>
      <c r="U1588">
        <v>2.0197891061108212E-3</v>
      </c>
      <c r="V1588" t="s">
        <v>163</v>
      </c>
    </row>
    <row r="1589" spans="9:22" x14ac:dyDescent="0.45">
      <c r="I1589" t="s">
        <v>190</v>
      </c>
      <c r="J1589" t="s">
        <v>426</v>
      </c>
      <c r="K1589">
        <v>3.9598256744536207E-3</v>
      </c>
      <c r="L1589" t="s">
        <v>163</v>
      </c>
      <c r="N1589" t="s">
        <v>305</v>
      </c>
      <c r="O1589" t="s">
        <v>426</v>
      </c>
      <c r="P1589">
        <v>3.0387892409681973E-3</v>
      </c>
      <c r="Q1589" t="s">
        <v>163</v>
      </c>
      <c r="S1589" t="s">
        <v>374</v>
      </c>
      <c r="T1589" t="s">
        <v>426</v>
      </c>
      <c r="U1589">
        <v>1.9486242050582895E-3</v>
      </c>
      <c r="V1589" t="s">
        <v>163</v>
      </c>
    </row>
    <row r="1590" spans="9:22" x14ac:dyDescent="0.45">
      <c r="I1590" t="s">
        <v>190</v>
      </c>
      <c r="J1590" t="s">
        <v>427</v>
      </c>
      <c r="K1590">
        <v>3.5608424308662769E-2</v>
      </c>
      <c r="L1590" t="s">
        <v>163</v>
      </c>
      <c r="N1590" t="s">
        <v>305</v>
      </c>
      <c r="O1590" t="s">
        <v>427</v>
      </c>
      <c r="P1590">
        <v>1.5948410173842846E-2</v>
      </c>
      <c r="Q1590" t="s">
        <v>163</v>
      </c>
      <c r="S1590" t="s">
        <v>374</v>
      </c>
      <c r="T1590" t="s">
        <v>427</v>
      </c>
      <c r="U1590">
        <v>8.7841164114274232E-3</v>
      </c>
      <c r="V1590" t="s">
        <v>163</v>
      </c>
    </row>
    <row r="1591" spans="9:22" x14ac:dyDescent="0.45">
      <c r="I1591" t="s">
        <v>190</v>
      </c>
      <c r="J1591" t="s">
        <v>428</v>
      </c>
      <c r="K1591">
        <v>4.2802655297759559E-3</v>
      </c>
      <c r="L1591" t="s">
        <v>163</v>
      </c>
      <c r="N1591" t="s">
        <v>305</v>
      </c>
      <c r="O1591" t="s">
        <v>428</v>
      </c>
      <c r="P1591">
        <v>2.4738268911379791E-3</v>
      </c>
      <c r="Q1591" t="s">
        <v>163</v>
      </c>
      <c r="S1591" t="s">
        <v>374</v>
      </c>
      <c r="T1591" t="s">
        <v>428</v>
      </c>
      <c r="U1591">
        <v>1.2629124632206274E-3</v>
      </c>
      <c r="V1591" t="s">
        <v>163</v>
      </c>
    </row>
    <row r="1592" spans="9:22" x14ac:dyDescent="0.45">
      <c r="I1592" t="s">
        <v>190</v>
      </c>
      <c r="J1592" t="s">
        <v>429</v>
      </c>
      <c r="K1592">
        <v>5.8399130536990083E-3</v>
      </c>
      <c r="L1592" t="s">
        <v>163</v>
      </c>
      <c r="N1592" t="s">
        <v>305</v>
      </c>
      <c r="O1592" t="s">
        <v>429</v>
      </c>
      <c r="P1592">
        <v>5.3493252802314806E-3</v>
      </c>
      <c r="Q1592" t="s">
        <v>163</v>
      </c>
      <c r="S1592" t="s">
        <v>374</v>
      </c>
      <c r="T1592" t="s">
        <v>429</v>
      </c>
      <c r="U1592">
        <v>2.9233239891466407E-3</v>
      </c>
      <c r="V1592" t="s">
        <v>163</v>
      </c>
    </row>
    <row r="1593" spans="9:22" x14ac:dyDescent="0.45">
      <c r="I1593" t="s">
        <v>190</v>
      </c>
      <c r="J1593" t="s">
        <v>456</v>
      </c>
      <c r="K1593">
        <v>0</v>
      </c>
      <c r="L1593" t="s">
        <v>163</v>
      </c>
      <c r="N1593" t="s">
        <v>305</v>
      </c>
      <c r="O1593" t="s">
        <v>456</v>
      </c>
      <c r="P1593">
        <v>2.7809108942436784E-3</v>
      </c>
      <c r="Q1593" t="s">
        <v>163</v>
      </c>
      <c r="S1593" t="s">
        <v>374</v>
      </c>
      <c r="T1593" t="s">
        <v>456</v>
      </c>
      <c r="U1593">
        <v>1.6419546630838484E-3</v>
      </c>
      <c r="V1593" t="s">
        <v>163</v>
      </c>
    </row>
    <row r="1594" spans="9:22" x14ac:dyDescent="0.45">
      <c r="I1594" t="s">
        <v>190</v>
      </c>
      <c r="J1594" t="s">
        <v>457</v>
      </c>
      <c r="K1594">
        <v>0</v>
      </c>
      <c r="L1594" t="s">
        <v>163</v>
      </c>
      <c r="N1594" t="s">
        <v>305</v>
      </c>
      <c r="O1594" t="s">
        <v>457</v>
      </c>
      <c r="P1594">
        <v>1.4985790549884016E-2</v>
      </c>
      <c r="Q1594" t="s">
        <v>163</v>
      </c>
      <c r="S1594" t="s">
        <v>374</v>
      </c>
      <c r="T1594" t="s">
        <v>457</v>
      </c>
      <c r="U1594">
        <v>1.0323274458715045E-2</v>
      </c>
      <c r="V1594" t="s">
        <v>163</v>
      </c>
    </row>
    <row r="1595" spans="9:22" x14ac:dyDescent="0.45">
      <c r="I1595" t="s">
        <v>190</v>
      </c>
      <c r="J1595" t="s">
        <v>430</v>
      </c>
      <c r="K1595">
        <v>0</v>
      </c>
      <c r="L1595" t="s">
        <v>163</v>
      </c>
      <c r="N1595" t="s">
        <v>305</v>
      </c>
      <c r="O1595" t="s">
        <v>430</v>
      </c>
      <c r="P1595">
        <v>3.059238802522992E-2</v>
      </c>
      <c r="Q1595" t="s">
        <v>163</v>
      </c>
      <c r="S1595" t="s">
        <v>374</v>
      </c>
      <c r="T1595" t="s">
        <v>430</v>
      </c>
      <c r="U1595">
        <v>9.9480894653803664E-3</v>
      </c>
      <c r="V1595" t="s">
        <v>163</v>
      </c>
    </row>
    <row r="1596" spans="9:22" x14ac:dyDescent="0.45">
      <c r="I1596" t="s">
        <v>190</v>
      </c>
      <c r="J1596" t="s">
        <v>431</v>
      </c>
      <c r="K1596">
        <v>3.3936290797688187E-3</v>
      </c>
      <c r="L1596" t="s">
        <v>163</v>
      </c>
      <c r="N1596" t="s">
        <v>305</v>
      </c>
      <c r="O1596" t="s">
        <v>431</v>
      </c>
      <c r="P1596">
        <v>4.2694377327419019E-3</v>
      </c>
      <c r="Q1596" t="s">
        <v>163</v>
      </c>
      <c r="S1596" t="s">
        <v>374</v>
      </c>
      <c r="T1596" t="s">
        <v>431</v>
      </c>
      <c r="U1596">
        <v>1.1908050229908333E-3</v>
      </c>
      <c r="V1596" t="s">
        <v>163</v>
      </c>
    </row>
    <row r="1597" spans="9:22" x14ac:dyDescent="0.45">
      <c r="I1597" t="s">
        <v>190</v>
      </c>
      <c r="J1597" t="s">
        <v>432</v>
      </c>
      <c r="K1597">
        <v>5.0814965404603896E-3</v>
      </c>
      <c r="L1597" t="s">
        <v>163</v>
      </c>
      <c r="N1597" t="s">
        <v>305</v>
      </c>
      <c r="O1597" t="s">
        <v>432</v>
      </c>
      <c r="P1597">
        <v>3.9298571531401682E-3</v>
      </c>
      <c r="Q1597" t="s">
        <v>163</v>
      </c>
      <c r="S1597" t="s">
        <v>374</v>
      </c>
      <c r="T1597" t="s">
        <v>432</v>
      </c>
      <c r="U1597">
        <v>1.196760197140014E-3</v>
      </c>
      <c r="V1597" t="s">
        <v>163</v>
      </c>
    </row>
    <row r="1598" spans="9:22" x14ac:dyDescent="0.45">
      <c r="I1598" t="s">
        <v>190</v>
      </c>
      <c r="J1598" t="s">
        <v>433</v>
      </c>
      <c r="K1598">
        <v>4.3663757998078999E-2</v>
      </c>
      <c r="L1598" t="s">
        <v>163</v>
      </c>
      <c r="N1598" t="s">
        <v>305</v>
      </c>
      <c r="O1598" t="s">
        <v>433</v>
      </c>
      <c r="P1598">
        <v>1.4566332993511415E-2</v>
      </c>
      <c r="Q1598" t="s">
        <v>163</v>
      </c>
      <c r="S1598" t="s">
        <v>374</v>
      </c>
      <c r="T1598" t="s">
        <v>433</v>
      </c>
      <c r="U1598">
        <v>5.7697421648760178E-3</v>
      </c>
      <c r="V1598" t="s">
        <v>163</v>
      </c>
    </row>
    <row r="1599" spans="9:22" x14ac:dyDescent="0.45">
      <c r="I1599" t="s">
        <v>190</v>
      </c>
      <c r="J1599" t="s">
        <v>434</v>
      </c>
      <c r="K1599">
        <v>5.9257514108320298E-3</v>
      </c>
      <c r="L1599" t="s">
        <v>163</v>
      </c>
      <c r="N1599" t="s">
        <v>305</v>
      </c>
      <c r="O1599" t="s">
        <v>434</v>
      </c>
      <c r="P1599">
        <v>2.1095658411590715E-3</v>
      </c>
      <c r="Q1599" t="s">
        <v>163</v>
      </c>
      <c r="S1599" t="s">
        <v>374</v>
      </c>
      <c r="T1599" t="s">
        <v>434</v>
      </c>
      <c r="U1599">
        <v>8.6893520197322399E-4</v>
      </c>
      <c r="V1599" t="s">
        <v>163</v>
      </c>
    </row>
    <row r="1600" spans="9:22" x14ac:dyDescent="0.45">
      <c r="I1600" t="s">
        <v>190</v>
      </c>
      <c r="J1600" t="s">
        <v>435</v>
      </c>
      <c r="K1600">
        <v>9.0221163019390226E-3</v>
      </c>
      <c r="L1600" t="s">
        <v>163</v>
      </c>
      <c r="N1600" t="s">
        <v>305</v>
      </c>
      <c r="O1600" t="s">
        <v>435</v>
      </c>
      <c r="P1600">
        <v>4.911745342320771E-3</v>
      </c>
      <c r="Q1600" t="s">
        <v>163</v>
      </c>
      <c r="S1600" t="s">
        <v>374</v>
      </c>
      <c r="T1600" t="s">
        <v>435</v>
      </c>
      <c r="U1600">
        <v>2.0329686867787103E-3</v>
      </c>
      <c r="V1600" t="s">
        <v>163</v>
      </c>
    </row>
    <row r="1601" spans="9:22" x14ac:dyDescent="0.45">
      <c r="I1601" t="s">
        <v>190</v>
      </c>
      <c r="J1601" t="s">
        <v>458</v>
      </c>
      <c r="K1601">
        <v>0</v>
      </c>
      <c r="L1601" t="s">
        <v>163</v>
      </c>
      <c r="N1601" t="s">
        <v>305</v>
      </c>
      <c r="O1601" t="s">
        <v>458</v>
      </c>
      <c r="P1601">
        <v>3.0528049040268613E-3</v>
      </c>
      <c r="Q1601" t="s">
        <v>163</v>
      </c>
      <c r="S1601" t="s">
        <v>374</v>
      </c>
      <c r="T1601" t="s">
        <v>458</v>
      </c>
      <c r="U1601">
        <v>1.0581733207920352E-3</v>
      </c>
      <c r="V1601" t="s">
        <v>163</v>
      </c>
    </row>
    <row r="1602" spans="9:22" x14ac:dyDescent="0.45">
      <c r="I1602" t="s">
        <v>190</v>
      </c>
      <c r="J1602" t="s">
        <v>459</v>
      </c>
      <c r="K1602">
        <v>0</v>
      </c>
      <c r="L1602" t="s">
        <v>163</v>
      </c>
      <c r="N1602" t="s">
        <v>305</v>
      </c>
      <c r="O1602" t="s">
        <v>459</v>
      </c>
      <c r="P1602">
        <v>2.0159484486530998E-2</v>
      </c>
      <c r="Q1602" t="s">
        <v>163</v>
      </c>
      <c r="S1602" t="s">
        <v>374</v>
      </c>
      <c r="T1602" t="s">
        <v>459</v>
      </c>
      <c r="U1602">
        <v>7.4344910754284574E-3</v>
      </c>
      <c r="V1602" t="s">
        <v>163</v>
      </c>
    </row>
    <row r="1603" spans="9:22" x14ac:dyDescent="0.45">
      <c r="I1603" t="s">
        <v>190</v>
      </c>
      <c r="J1603" t="s">
        <v>460</v>
      </c>
      <c r="K1603">
        <v>0</v>
      </c>
      <c r="L1603" t="s">
        <v>163</v>
      </c>
      <c r="N1603" t="s">
        <v>305</v>
      </c>
      <c r="O1603" t="s">
        <v>460</v>
      </c>
      <c r="P1603">
        <v>4.0927077910399234E-2</v>
      </c>
      <c r="Q1603" t="s">
        <v>163</v>
      </c>
      <c r="S1603" t="s">
        <v>374</v>
      </c>
      <c r="T1603" t="s">
        <v>460</v>
      </c>
      <c r="U1603">
        <v>1.5654005148314821E-2</v>
      </c>
      <c r="V1603" t="s">
        <v>163</v>
      </c>
    </row>
    <row r="1604" spans="9:22" x14ac:dyDescent="0.45">
      <c r="I1604" t="s">
        <v>190</v>
      </c>
      <c r="J1604" t="s">
        <v>461</v>
      </c>
      <c r="K1604">
        <v>4.0304283433476255E-3</v>
      </c>
      <c r="L1604" t="s">
        <v>163</v>
      </c>
      <c r="N1604" t="s">
        <v>305</v>
      </c>
      <c r="O1604" t="s">
        <v>461</v>
      </c>
      <c r="P1604">
        <v>5.8470215174059592E-3</v>
      </c>
      <c r="Q1604" t="s">
        <v>163</v>
      </c>
      <c r="S1604" t="s">
        <v>374</v>
      </c>
      <c r="T1604" t="s">
        <v>461</v>
      </c>
      <c r="U1604">
        <v>1.7078816396722304E-3</v>
      </c>
      <c r="V1604" t="s">
        <v>163</v>
      </c>
    </row>
    <row r="1605" spans="9:22" x14ac:dyDescent="0.45">
      <c r="I1605" t="s">
        <v>190</v>
      </c>
      <c r="J1605" t="s">
        <v>462</v>
      </c>
      <c r="K1605">
        <v>6.3183972161701416E-3</v>
      </c>
      <c r="L1605" t="s">
        <v>163</v>
      </c>
      <c r="N1605" t="s">
        <v>305</v>
      </c>
      <c r="O1605" t="s">
        <v>462</v>
      </c>
      <c r="P1605">
        <v>5.2192314913524279E-3</v>
      </c>
      <c r="Q1605" t="s">
        <v>163</v>
      </c>
      <c r="S1605" t="s">
        <v>374</v>
      </c>
      <c r="T1605" t="s">
        <v>462</v>
      </c>
      <c r="U1605">
        <v>1.6895401591500991E-3</v>
      </c>
      <c r="V1605" t="s">
        <v>163</v>
      </c>
    </row>
    <row r="1606" spans="9:22" x14ac:dyDescent="0.45">
      <c r="I1606" t="s">
        <v>190</v>
      </c>
      <c r="J1606" t="s">
        <v>463</v>
      </c>
      <c r="K1606">
        <v>5.3135918502237381E-2</v>
      </c>
      <c r="L1606" t="s">
        <v>163</v>
      </c>
      <c r="N1606" t="s">
        <v>305</v>
      </c>
      <c r="O1606" t="s">
        <v>463</v>
      </c>
      <c r="P1606">
        <v>2.3889620387771843E-2</v>
      </c>
      <c r="Q1606" t="s">
        <v>163</v>
      </c>
      <c r="S1606" t="s">
        <v>374</v>
      </c>
      <c r="T1606" t="s">
        <v>463</v>
      </c>
      <c r="U1606">
        <v>8.0366160415973418E-3</v>
      </c>
      <c r="V1606" t="s">
        <v>163</v>
      </c>
    </row>
    <row r="1607" spans="9:22" x14ac:dyDescent="0.45">
      <c r="I1607" t="s">
        <v>190</v>
      </c>
      <c r="J1607" t="s">
        <v>464</v>
      </c>
      <c r="K1607">
        <v>7.2830300445618171E-3</v>
      </c>
      <c r="L1607" t="s">
        <v>163</v>
      </c>
      <c r="N1607" t="s">
        <v>305</v>
      </c>
      <c r="O1607" t="s">
        <v>464</v>
      </c>
      <c r="P1607">
        <v>3.7498285210742634E-3</v>
      </c>
      <c r="Q1607" t="s">
        <v>163</v>
      </c>
      <c r="S1607" t="s">
        <v>374</v>
      </c>
      <c r="T1607" t="s">
        <v>464</v>
      </c>
      <c r="U1607">
        <v>1.2015344222596664E-3</v>
      </c>
      <c r="V1607" t="s">
        <v>163</v>
      </c>
    </row>
    <row r="1608" spans="9:22" x14ac:dyDescent="0.45">
      <c r="I1608" t="s">
        <v>190</v>
      </c>
      <c r="J1608" t="s">
        <v>465</v>
      </c>
      <c r="K1608">
        <v>1.0698429371155973E-2</v>
      </c>
      <c r="L1608" t="s">
        <v>163</v>
      </c>
      <c r="N1608" t="s">
        <v>305</v>
      </c>
      <c r="O1608" t="s">
        <v>465</v>
      </c>
      <c r="P1608">
        <v>7.7053599969287966E-3</v>
      </c>
      <c r="Q1608" t="s">
        <v>163</v>
      </c>
      <c r="S1608" t="s">
        <v>374</v>
      </c>
      <c r="T1608" t="s">
        <v>465</v>
      </c>
      <c r="U1608">
        <v>3.0792611116467069E-3</v>
      </c>
      <c r="V1608" t="s">
        <v>163</v>
      </c>
    </row>
    <row r="1609" spans="9:22" x14ac:dyDescent="0.45">
      <c r="I1609" t="s">
        <v>190</v>
      </c>
      <c r="J1609" t="s">
        <v>466</v>
      </c>
      <c r="K1609">
        <v>0</v>
      </c>
      <c r="L1609" t="s">
        <v>163</v>
      </c>
      <c r="N1609" t="s">
        <v>305</v>
      </c>
      <c r="O1609" t="s">
        <v>466</v>
      </c>
      <c r="P1609">
        <v>4.0428179322631579E-3</v>
      </c>
      <c r="Q1609" t="s">
        <v>163</v>
      </c>
      <c r="S1609" t="s">
        <v>374</v>
      </c>
      <c r="T1609" t="s">
        <v>466</v>
      </c>
      <c r="U1609">
        <v>1.819320341134411E-3</v>
      </c>
      <c r="V1609" t="s">
        <v>163</v>
      </c>
    </row>
    <row r="1610" spans="9:22" x14ac:dyDescent="0.45">
      <c r="I1610" t="s">
        <v>190</v>
      </c>
      <c r="J1610" t="s">
        <v>467</v>
      </c>
      <c r="K1610">
        <v>0</v>
      </c>
      <c r="L1610" t="s">
        <v>163</v>
      </c>
      <c r="N1610" t="s">
        <v>305</v>
      </c>
      <c r="O1610" t="s">
        <v>467</v>
      </c>
      <c r="P1610">
        <v>2.692324528801773E-2</v>
      </c>
      <c r="Q1610" t="s">
        <v>163</v>
      </c>
      <c r="S1610" t="s">
        <v>374</v>
      </c>
      <c r="T1610" t="s">
        <v>467</v>
      </c>
      <c r="U1610">
        <v>1.3116083312190434E-2</v>
      </c>
      <c r="V1610" t="s">
        <v>163</v>
      </c>
    </row>
    <row r="1611" spans="9:22" x14ac:dyDescent="0.45">
      <c r="I1611" t="s">
        <v>190</v>
      </c>
      <c r="J1611" t="s">
        <v>468</v>
      </c>
      <c r="K1611">
        <v>7.6337427538867729E-4</v>
      </c>
      <c r="L1611" t="s">
        <v>163</v>
      </c>
      <c r="N1611" t="s">
        <v>305</v>
      </c>
      <c r="O1611" t="s">
        <v>468</v>
      </c>
      <c r="P1611">
        <v>3.3359541884430792E-2</v>
      </c>
      <c r="Q1611" t="s">
        <v>163</v>
      </c>
      <c r="S1611" t="s">
        <v>374</v>
      </c>
      <c r="T1611" t="s">
        <v>468</v>
      </c>
      <c r="U1611">
        <v>2.0615119493509113E-2</v>
      </c>
      <c r="V1611" t="s">
        <v>163</v>
      </c>
    </row>
    <row r="1612" spans="9:22" x14ac:dyDescent="0.45">
      <c r="I1612" t="s">
        <v>190</v>
      </c>
      <c r="J1612" t="s">
        <v>469</v>
      </c>
      <c r="K1612">
        <v>4.8002031779811865E-3</v>
      </c>
      <c r="L1612" t="s">
        <v>163</v>
      </c>
      <c r="N1612" t="s">
        <v>305</v>
      </c>
      <c r="O1612" t="s">
        <v>469</v>
      </c>
      <c r="P1612">
        <v>4.4914538342330041E-3</v>
      </c>
      <c r="Q1612" t="s">
        <v>163</v>
      </c>
      <c r="S1612" t="s">
        <v>374</v>
      </c>
      <c r="T1612" t="s">
        <v>469</v>
      </c>
      <c r="U1612">
        <v>2.5433893679094473E-3</v>
      </c>
      <c r="V1612" t="s">
        <v>163</v>
      </c>
    </row>
    <row r="1613" spans="9:22" x14ac:dyDescent="0.45">
      <c r="I1613" t="s">
        <v>190</v>
      </c>
      <c r="J1613" t="s">
        <v>470</v>
      </c>
      <c r="K1613">
        <v>6.8731208651063268E-3</v>
      </c>
      <c r="L1613" t="s">
        <v>163</v>
      </c>
      <c r="N1613" t="s">
        <v>305</v>
      </c>
      <c r="O1613" t="s">
        <v>470</v>
      </c>
      <c r="P1613">
        <v>3.6221344987767278E-3</v>
      </c>
      <c r="Q1613" t="s">
        <v>163</v>
      </c>
      <c r="S1613" t="s">
        <v>374</v>
      </c>
      <c r="T1613" t="s">
        <v>470</v>
      </c>
      <c r="U1613">
        <v>2.5883878321119151E-3</v>
      </c>
      <c r="V1613" t="s">
        <v>163</v>
      </c>
    </row>
    <row r="1614" spans="9:22" x14ac:dyDescent="0.45">
      <c r="I1614" t="s">
        <v>190</v>
      </c>
      <c r="J1614" t="s">
        <v>471</v>
      </c>
      <c r="K1614">
        <v>5.3902401636350017E-2</v>
      </c>
      <c r="L1614" t="s">
        <v>163</v>
      </c>
      <c r="N1614" t="s">
        <v>305</v>
      </c>
      <c r="O1614" t="s">
        <v>471</v>
      </c>
      <c r="P1614">
        <v>2.0566239423867948E-2</v>
      </c>
      <c r="Q1614" t="s">
        <v>163</v>
      </c>
      <c r="S1614" t="s">
        <v>374</v>
      </c>
      <c r="T1614" t="s">
        <v>471</v>
      </c>
      <c r="U1614">
        <v>1.2866554539971282E-2</v>
      </c>
      <c r="V1614" t="s">
        <v>163</v>
      </c>
    </row>
    <row r="1615" spans="9:22" x14ac:dyDescent="0.45">
      <c r="I1615" t="s">
        <v>190</v>
      </c>
      <c r="J1615" t="s">
        <v>472</v>
      </c>
      <c r="K1615">
        <v>7.2686412637287178E-3</v>
      </c>
      <c r="L1615" t="s">
        <v>163</v>
      </c>
      <c r="N1615" t="s">
        <v>305</v>
      </c>
      <c r="O1615" t="s">
        <v>472</v>
      </c>
      <c r="P1615">
        <v>2.830135112793045E-3</v>
      </c>
      <c r="Q1615" t="s">
        <v>163</v>
      </c>
      <c r="S1615" t="s">
        <v>374</v>
      </c>
      <c r="T1615" t="s">
        <v>472</v>
      </c>
      <c r="U1615">
        <v>1.8224500315837896E-3</v>
      </c>
      <c r="V1615" t="s">
        <v>163</v>
      </c>
    </row>
    <row r="1616" spans="9:22" x14ac:dyDescent="0.45">
      <c r="I1616" t="s">
        <v>190</v>
      </c>
      <c r="J1616" t="s">
        <v>473</v>
      </c>
      <c r="K1616">
        <v>9.8616093118870703E-3</v>
      </c>
      <c r="L1616" t="s">
        <v>163</v>
      </c>
      <c r="N1616" t="s">
        <v>305</v>
      </c>
      <c r="O1616" t="s">
        <v>473</v>
      </c>
      <c r="P1616">
        <v>5.276250845965549E-3</v>
      </c>
      <c r="Q1616" t="s">
        <v>163</v>
      </c>
      <c r="S1616" t="s">
        <v>374</v>
      </c>
      <c r="T1616" t="s">
        <v>473</v>
      </c>
      <c r="U1616">
        <v>4.4676875343369667E-3</v>
      </c>
      <c r="V1616" t="s">
        <v>163</v>
      </c>
    </row>
    <row r="1617" spans="9:22" x14ac:dyDescent="0.45">
      <c r="I1617" t="s">
        <v>190</v>
      </c>
      <c r="J1617" t="s">
        <v>474</v>
      </c>
      <c r="K1617">
        <v>4.7703884538156873E-6</v>
      </c>
      <c r="L1617" t="s">
        <v>163</v>
      </c>
      <c r="N1617" t="s">
        <v>305</v>
      </c>
      <c r="O1617" t="s">
        <v>474</v>
      </c>
      <c r="P1617">
        <v>2.9672187362932835E-3</v>
      </c>
      <c r="Q1617" t="s">
        <v>163</v>
      </c>
      <c r="S1617" t="s">
        <v>374</v>
      </c>
      <c r="T1617" t="s">
        <v>474</v>
      </c>
      <c r="U1617">
        <v>2.560409293082678E-3</v>
      </c>
      <c r="V1617" t="s">
        <v>163</v>
      </c>
    </row>
    <row r="1618" spans="9:22" x14ac:dyDescent="0.45">
      <c r="I1618" t="s">
        <v>190</v>
      </c>
      <c r="J1618" t="s">
        <v>475</v>
      </c>
      <c r="K1618">
        <v>0</v>
      </c>
      <c r="L1618" t="s">
        <v>163</v>
      </c>
      <c r="N1618" t="s">
        <v>305</v>
      </c>
      <c r="O1618" t="s">
        <v>475</v>
      </c>
      <c r="P1618">
        <v>1.9130605353030575E-2</v>
      </c>
      <c r="Q1618" t="s">
        <v>163</v>
      </c>
      <c r="S1618" t="s">
        <v>374</v>
      </c>
      <c r="T1618" t="s">
        <v>475</v>
      </c>
      <c r="U1618">
        <v>1.6656498328286102E-2</v>
      </c>
      <c r="V1618" t="s">
        <v>163</v>
      </c>
    </row>
    <row r="1619" spans="9:22" x14ac:dyDescent="0.45">
      <c r="I1619" t="s">
        <v>190</v>
      </c>
      <c r="J1619" t="s">
        <v>476</v>
      </c>
      <c r="K1619">
        <v>3.712399293058239E-3</v>
      </c>
      <c r="L1619" t="s">
        <v>163</v>
      </c>
      <c r="N1619" t="s">
        <v>305</v>
      </c>
      <c r="O1619" t="s">
        <v>476</v>
      </c>
      <c r="P1619">
        <v>3.2227560904545399E-2</v>
      </c>
      <c r="Q1619" t="s">
        <v>163</v>
      </c>
      <c r="S1619" t="s">
        <v>374</v>
      </c>
      <c r="T1619" t="s">
        <v>476</v>
      </c>
      <c r="U1619">
        <v>2.2839722665276455E-2</v>
      </c>
      <c r="V1619" t="s">
        <v>163</v>
      </c>
    </row>
    <row r="1620" spans="9:22" x14ac:dyDescent="0.45">
      <c r="I1620" t="s">
        <v>190</v>
      </c>
      <c r="J1620" t="s">
        <v>477</v>
      </c>
      <c r="K1620">
        <v>6.2875615926877015E-3</v>
      </c>
      <c r="L1620" t="s">
        <v>163</v>
      </c>
      <c r="N1620" t="s">
        <v>305</v>
      </c>
      <c r="O1620" t="s">
        <v>477</v>
      </c>
      <c r="P1620">
        <v>3.7157648287422539E-3</v>
      </c>
      <c r="Q1620" t="s">
        <v>163</v>
      </c>
      <c r="S1620" t="s">
        <v>374</v>
      </c>
      <c r="T1620" t="s">
        <v>477</v>
      </c>
      <c r="U1620">
        <v>2.8238757397723593E-3</v>
      </c>
      <c r="V1620" t="s">
        <v>163</v>
      </c>
    </row>
    <row r="1621" spans="9:22" x14ac:dyDescent="0.45">
      <c r="I1621" t="s">
        <v>190</v>
      </c>
      <c r="J1621" t="s">
        <v>478</v>
      </c>
      <c r="K1621">
        <v>8.1279752049869328E-3</v>
      </c>
      <c r="L1621" t="s">
        <v>163</v>
      </c>
      <c r="N1621" t="s">
        <v>305</v>
      </c>
      <c r="O1621" t="s">
        <v>478</v>
      </c>
      <c r="P1621">
        <v>3.3101998766611675E-3</v>
      </c>
      <c r="Q1621" t="s">
        <v>163</v>
      </c>
      <c r="S1621" t="s">
        <v>374</v>
      </c>
      <c r="T1621" t="s">
        <v>478</v>
      </c>
      <c r="U1621">
        <v>2.7597267022910761E-3</v>
      </c>
      <c r="V1621" t="s">
        <v>163</v>
      </c>
    </row>
    <row r="1622" spans="9:22" x14ac:dyDescent="0.45">
      <c r="I1622" t="s">
        <v>190</v>
      </c>
      <c r="J1622" t="s">
        <v>479</v>
      </c>
      <c r="K1622">
        <v>5.9365313879841355E-2</v>
      </c>
      <c r="L1622" t="s">
        <v>163</v>
      </c>
      <c r="N1622" t="s">
        <v>305</v>
      </c>
      <c r="O1622" t="s">
        <v>479</v>
      </c>
      <c r="P1622">
        <v>1.6646101005471776E-2</v>
      </c>
      <c r="Q1622" t="s">
        <v>163</v>
      </c>
      <c r="S1622" t="s">
        <v>374</v>
      </c>
      <c r="T1622" t="s">
        <v>479</v>
      </c>
      <c r="U1622">
        <v>1.3450547397711989E-2</v>
      </c>
      <c r="V1622" t="s">
        <v>163</v>
      </c>
    </row>
    <row r="1623" spans="9:22" x14ac:dyDescent="0.45">
      <c r="I1623" t="s">
        <v>190</v>
      </c>
      <c r="J1623" t="s">
        <v>480</v>
      </c>
      <c r="K1623">
        <v>7.7698837223937551E-3</v>
      </c>
      <c r="L1623" t="s">
        <v>163</v>
      </c>
      <c r="N1623" t="s">
        <v>305</v>
      </c>
      <c r="O1623" t="s">
        <v>480</v>
      </c>
      <c r="P1623">
        <v>2.9246269616768237E-3</v>
      </c>
      <c r="Q1623" t="s">
        <v>163</v>
      </c>
      <c r="S1623" t="s">
        <v>374</v>
      </c>
      <c r="T1623" t="s">
        <v>480</v>
      </c>
      <c r="U1623">
        <v>1.909590984104024E-3</v>
      </c>
      <c r="V1623" t="s">
        <v>163</v>
      </c>
    </row>
    <row r="1624" spans="9:22" x14ac:dyDescent="0.45">
      <c r="I1624" t="s">
        <v>190</v>
      </c>
      <c r="J1624" t="s">
        <v>481</v>
      </c>
      <c r="K1624">
        <v>1.1172347179954082E-2</v>
      </c>
      <c r="L1624" t="s">
        <v>163</v>
      </c>
      <c r="N1624" t="s">
        <v>305</v>
      </c>
      <c r="O1624" t="s">
        <v>481</v>
      </c>
      <c r="P1624">
        <v>6.5470095012537975E-3</v>
      </c>
      <c r="Q1624" t="s">
        <v>163</v>
      </c>
      <c r="S1624" t="s">
        <v>374</v>
      </c>
      <c r="T1624" t="s">
        <v>481</v>
      </c>
      <c r="U1624">
        <v>4.5032121306001569E-3</v>
      </c>
      <c r="V1624" t="s">
        <v>163</v>
      </c>
    </row>
    <row r="1625" spans="9:22" x14ac:dyDescent="0.45">
      <c r="I1625" t="s">
        <v>190</v>
      </c>
      <c r="J1625" t="s">
        <v>482</v>
      </c>
      <c r="K1625">
        <v>1.8187077545955266E-3</v>
      </c>
      <c r="L1625" t="s">
        <v>163</v>
      </c>
      <c r="N1625" t="s">
        <v>305</v>
      </c>
      <c r="O1625" t="s">
        <v>482</v>
      </c>
      <c r="P1625">
        <v>3.5707734350845159E-3</v>
      </c>
      <c r="Q1625" t="s">
        <v>163</v>
      </c>
      <c r="S1625" t="s">
        <v>374</v>
      </c>
      <c r="T1625" t="s">
        <v>482</v>
      </c>
      <c r="U1625">
        <v>2.7006247000950995E-3</v>
      </c>
      <c r="V1625" t="s">
        <v>163</v>
      </c>
    </row>
    <row r="1626" spans="9:22" x14ac:dyDescent="0.45">
      <c r="I1626" t="s">
        <v>190</v>
      </c>
      <c r="J1626" t="s">
        <v>483</v>
      </c>
      <c r="K1626">
        <v>0</v>
      </c>
      <c r="L1626" t="s">
        <v>163</v>
      </c>
      <c r="N1626" t="s">
        <v>305</v>
      </c>
      <c r="O1626" t="s">
        <v>483</v>
      </c>
      <c r="P1626">
        <v>2.2158447896551664E-2</v>
      </c>
      <c r="Q1626" t="s">
        <v>163</v>
      </c>
      <c r="S1626" t="s">
        <v>374</v>
      </c>
      <c r="T1626" t="s">
        <v>483</v>
      </c>
      <c r="U1626">
        <v>1.8174096346401367E-2</v>
      </c>
      <c r="V1626" t="s">
        <v>163</v>
      </c>
    </row>
    <row r="1627" spans="9:22" x14ac:dyDescent="0.45">
      <c r="I1627" t="s">
        <v>190</v>
      </c>
      <c r="J1627" t="s">
        <v>484</v>
      </c>
      <c r="K1627">
        <v>4.3460904719509093E-3</v>
      </c>
      <c r="L1627" t="s">
        <v>163</v>
      </c>
      <c r="N1627" t="s">
        <v>305</v>
      </c>
      <c r="O1627" t="s">
        <v>484</v>
      </c>
      <c r="P1627">
        <v>5.0023612483293192E-2</v>
      </c>
      <c r="Q1627" t="s">
        <v>163</v>
      </c>
      <c r="S1627" t="s">
        <v>374</v>
      </c>
      <c r="T1627" t="s">
        <v>484</v>
      </c>
      <c r="U1627">
        <v>1.9537569516833886E-2</v>
      </c>
      <c r="V1627" t="s">
        <v>163</v>
      </c>
    </row>
    <row r="1628" spans="9:22" x14ac:dyDescent="0.45">
      <c r="I1628" t="s">
        <v>190</v>
      </c>
      <c r="J1628" t="s">
        <v>485</v>
      </c>
      <c r="K1628">
        <v>6.92496077704499E-3</v>
      </c>
      <c r="L1628" t="s">
        <v>163</v>
      </c>
      <c r="N1628" t="s">
        <v>305</v>
      </c>
      <c r="O1628" t="s">
        <v>485</v>
      </c>
      <c r="P1628">
        <v>6.0514025090889628E-3</v>
      </c>
      <c r="Q1628" t="s">
        <v>163</v>
      </c>
      <c r="S1628" t="s">
        <v>374</v>
      </c>
      <c r="T1628" t="s">
        <v>485</v>
      </c>
      <c r="U1628">
        <v>2.8118760041119704E-3</v>
      </c>
      <c r="V1628" t="s">
        <v>163</v>
      </c>
    </row>
    <row r="1629" spans="9:22" x14ac:dyDescent="0.45">
      <c r="I1629" t="s">
        <v>190</v>
      </c>
      <c r="J1629" t="s">
        <v>486</v>
      </c>
      <c r="K1629">
        <v>8.3925261730735928E-3</v>
      </c>
      <c r="L1629" t="s">
        <v>163</v>
      </c>
      <c r="N1629" t="s">
        <v>305</v>
      </c>
      <c r="O1629" t="s">
        <v>486</v>
      </c>
      <c r="P1629">
        <v>5.5013352362308079E-3</v>
      </c>
      <c r="Q1629" t="s">
        <v>163</v>
      </c>
      <c r="S1629" t="s">
        <v>374</v>
      </c>
      <c r="T1629" t="s">
        <v>486</v>
      </c>
      <c r="U1629">
        <v>2.9659613172364225E-3</v>
      </c>
      <c r="V1629" t="s">
        <v>163</v>
      </c>
    </row>
    <row r="1630" spans="9:22" x14ac:dyDescent="0.45">
      <c r="I1630" t="s">
        <v>190</v>
      </c>
      <c r="J1630" t="s">
        <v>487</v>
      </c>
      <c r="K1630">
        <v>5.6571246560490569E-2</v>
      </c>
      <c r="L1630" t="s">
        <v>163</v>
      </c>
      <c r="N1630" t="s">
        <v>305</v>
      </c>
      <c r="O1630" t="s">
        <v>487</v>
      </c>
      <c r="P1630">
        <v>2.4567682766210148E-2</v>
      </c>
      <c r="Q1630" t="s">
        <v>163</v>
      </c>
      <c r="S1630" t="s">
        <v>374</v>
      </c>
      <c r="T1630" t="s">
        <v>487</v>
      </c>
      <c r="U1630">
        <v>1.5021858155421841E-2</v>
      </c>
      <c r="V1630" t="s">
        <v>163</v>
      </c>
    </row>
    <row r="1631" spans="9:22" x14ac:dyDescent="0.45">
      <c r="I1631" t="s">
        <v>190</v>
      </c>
      <c r="J1631" t="s">
        <v>488</v>
      </c>
      <c r="K1631">
        <v>7.8622590726954381E-3</v>
      </c>
      <c r="L1631" t="s">
        <v>163</v>
      </c>
      <c r="N1631" t="s">
        <v>305</v>
      </c>
      <c r="O1631" t="s">
        <v>488</v>
      </c>
      <c r="P1631">
        <v>3.3013996798323913E-3</v>
      </c>
      <c r="Q1631" t="s">
        <v>163</v>
      </c>
      <c r="S1631" t="s">
        <v>374</v>
      </c>
      <c r="T1631" t="s">
        <v>488</v>
      </c>
      <c r="U1631">
        <v>2.1598255867725613E-3</v>
      </c>
      <c r="V1631" t="s">
        <v>163</v>
      </c>
    </row>
    <row r="1632" spans="9:22" x14ac:dyDescent="0.45">
      <c r="I1632" t="s">
        <v>190</v>
      </c>
      <c r="J1632" t="s">
        <v>489</v>
      </c>
      <c r="K1632">
        <v>1.17647944813073E-2</v>
      </c>
      <c r="L1632" t="s">
        <v>163</v>
      </c>
      <c r="N1632" t="s">
        <v>305</v>
      </c>
      <c r="O1632" t="s">
        <v>489</v>
      </c>
      <c r="P1632">
        <v>6.9399757143634262E-3</v>
      </c>
      <c r="Q1632" t="s">
        <v>163</v>
      </c>
      <c r="S1632" t="s">
        <v>374</v>
      </c>
      <c r="T1632" t="s">
        <v>489</v>
      </c>
      <c r="U1632">
        <v>4.5259027499426835E-3</v>
      </c>
      <c r="V1632" t="s">
        <v>163</v>
      </c>
    </row>
    <row r="1633" spans="9:22" x14ac:dyDescent="0.45">
      <c r="I1633" t="s">
        <v>190</v>
      </c>
      <c r="J1633" t="s">
        <v>490</v>
      </c>
      <c r="K1633">
        <v>3.1265530627628589E-3</v>
      </c>
      <c r="L1633" t="s">
        <v>163</v>
      </c>
      <c r="N1633" t="s">
        <v>305</v>
      </c>
      <c r="O1633" t="s">
        <v>490</v>
      </c>
      <c r="P1633">
        <v>3.7859753824341239E-3</v>
      </c>
      <c r="Q1633" t="s">
        <v>163</v>
      </c>
      <c r="S1633" t="s">
        <v>374</v>
      </c>
      <c r="T1633" t="s">
        <v>490</v>
      </c>
      <c r="U1633">
        <v>2.3795982356491475E-3</v>
      </c>
      <c r="V1633" t="s">
        <v>163</v>
      </c>
    </row>
    <row r="1634" spans="9:22" x14ac:dyDescent="0.45">
      <c r="I1634" t="s">
        <v>190</v>
      </c>
      <c r="J1634" t="s">
        <v>491</v>
      </c>
      <c r="K1634">
        <v>0</v>
      </c>
      <c r="L1634" t="s">
        <v>163</v>
      </c>
      <c r="N1634" t="s">
        <v>305</v>
      </c>
      <c r="O1634" t="s">
        <v>491</v>
      </c>
      <c r="P1634">
        <v>2.8302998244166905E-2</v>
      </c>
      <c r="Q1634" t="s">
        <v>163</v>
      </c>
      <c r="S1634" t="s">
        <v>374</v>
      </c>
      <c r="T1634" t="s">
        <v>491</v>
      </c>
      <c r="U1634">
        <v>1.5519451965405957E-2</v>
      </c>
      <c r="V1634" t="s">
        <v>163</v>
      </c>
    </row>
    <row r="1635" spans="9:22" x14ac:dyDescent="0.45">
      <c r="I1635" t="s">
        <v>190</v>
      </c>
      <c r="J1635" t="s">
        <v>492</v>
      </c>
      <c r="K1635">
        <v>4.2347646202456199E-3</v>
      </c>
      <c r="L1635" t="s">
        <v>163</v>
      </c>
      <c r="N1635" t="s">
        <v>305</v>
      </c>
      <c r="O1635" t="s">
        <v>492</v>
      </c>
      <c r="P1635">
        <v>2.4336493391453336E-2</v>
      </c>
      <c r="Q1635" t="s">
        <v>163</v>
      </c>
      <c r="S1635" t="s">
        <v>374</v>
      </c>
      <c r="T1635" t="s">
        <v>492</v>
      </c>
      <c r="U1635">
        <v>3.1055221530814501E-2</v>
      </c>
      <c r="V1635" t="s">
        <v>163</v>
      </c>
    </row>
    <row r="1636" spans="9:22" x14ac:dyDescent="0.45">
      <c r="I1636" t="s">
        <v>190</v>
      </c>
      <c r="J1636" t="s">
        <v>493</v>
      </c>
      <c r="K1636">
        <v>7.1556951445437026E-3</v>
      </c>
      <c r="L1636" t="s">
        <v>163</v>
      </c>
      <c r="N1636" t="s">
        <v>305</v>
      </c>
      <c r="O1636" t="s">
        <v>493</v>
      </c>
      <c r="P1636">
        <v>2.4230568589819657E-3</v>
      </c>
      <c r="Q1636" t="s">
        <v>163</v>
      </c>
      <c r="S1636" t="s">
        <v>374</v>
      </c>
      <c r="T1636" t="s">
        <v>493</v>
      </c>
      <c r="U1636">
        <v>4.6874172914345607E-3</v>
      </c>
      <c r="V1636" t="s">
        <v>163</v>
      </c>
    </row>
    <row r="1637" spans="9:22" x14ac:dyDescent="0.45">
      <c r="I1637" t="s">
        <v>190</v>
      </c>
      <c r="J1637" t="s">
        <v>494</v>
      </c>
      <c r="K1637">
        <v>8.9870717086483701E-3</v>
      </c>
      <c r="L1637" t="s">
        <v>163</v>
      </c>
      <c r="N1637" t="s">
        <v>305</v>
      </c>
      <c r="O1637" t="s">
        <v>494</v>
      </c>
      <c r="P1637">
        <v>2.0356170504755361E-3</v>
      </c>
      <c r="Q1637" t="s">
        <v>163</v>
      </c>
      <c r="S1637" t="s">
        <v>374</v>
      </c>
      <c r="T1637" t="s">
        <v>494</v>
      </c>
      <c r="U1637">
        <v>4.762593371787225E-3</v>
      </c>
      <c r="V1637" t="s">
        <v>163</v>
      </c>
    </row>
    <row r="1638" spans="9:22" x14ac:dyDescent="0.45">
      <c r="I1638" t="s">
        <v>190</v>
      </c>
      <c r="J1638" t="s">
        <v>495</v>
      </c>
      <c r="K1638">
        <v>6.0359583009300541E-2</v>
      </c>
      <c r="L1638" t="s">
        <v>163</v>
      </c>
      <c r="N1638" t="s">
        <v>305</v>
      </c>
      <c r="O1638" t="s">
        <v>495</v>
      </c>
      <c r="P1638">
        <v>9.5650640045995931E-3</v>
      </c>
      <c r="Q1638" t="s">
        <v>163</v>
      </c>
      <c r="S1638" t="s">
        <v>374</v>
      </c>
      <c r="T1638" t="s">
        <v>495</v>
      </c>
      <c r="U1638">
        <v>2.392493571223819E-2</v>
      </c>
      <c r="V1638" t="s">
        <v>163</v>
      </c>
    </row>
    <row r="1639" spans="9:22" x14ac:dyDescent="0.45">
      <c r="I1639" t="s">
        <v>190</v>
      </c>
      <c r="J1639" t="s">
        <v>496</v>
      </c>
      <c r="K1639">
        <v>8.3136956924290458E-3</v>
      </c>
      <c r="L1639" t="s">
        <v>163</v>
      </c>
      <c r="N1639" t="s">
        <v>305</v>
      </c>
      <c r="O1639" t="s">
        <v>496</v>
      </c>
      <c r="P1639">
        <v>1.9263711001099057E-3</v>
      </c>
      <c r="Q1639" t="s">
        <v>163</v>
      </c>
      <c r="S1639" t="s">
        <v>374</v>
      </c>
      <c r="T1639" t="s">
        <v>496</v>
      </c>
      <c r="U1639">
        <v>3.5345664211363704E-3</v>
      </c>
      <c r="V1639" t="s">
        <v>163</v>
      </c>
    </row>
    <row r="1640" spans="9:22" x14ac:dyDescent="0.45">
      <c r="I1640" t="s">
        <v>190</v>
      </c>
      <c r="J1640" t="s">
        <v>497</v>
      </c>
      <c r="K1640">
        <v>1.245566170872924E-2</v>
      </c>
      <c r="L1640" t="s">
        <v>163</v>
      </c>
      <c r="N1640" t="s">
        <v>305</v>
      </c>
      <c r="O1640" t="s">
        <v>497</v>
      </c>
      <c r="P1640">
        <v>4.6652569119725379E-3</v>
      </c>
      <c r="Q1640" t="s">
        <v>163</v>
      </c>
      <c r="S1640" t="s">
        <v>374</v>
      </c>
      <c r="T1640" t="s">
        <v>497</v>
      </c>
      <c r="U1640">
        <v>7.8841398111988634E-3</v>
      </c>
      <c r="V1640" t="s">
        <v>163</v>
      </c>
    </row>
    <row r="1641" spans="9:22" x14ac:dyDescent="0.45">
      <c r="I1641" t="s">
        <v>190</v>
      </c>
      <c r="J1641" t="s">
        <v>498</v>
      </c>
      <c r="K1641">
        <v>3.3378731811314344E-3</v>
      </c>
      <c r="L1641" t="s">
        <v>163</v>
      </c>
      <c r="N1641" t="s">
        <v>305</v>
      </c>
      <c r="O1641" t="s">
        <v>498</v>
      </c>
      <c r="P1641">
        <v>2.9284210311565678E-3</v>
      </c>
      <c r="Q1641" t="s">
        <v>163</v>
      </c>
      <c r="S1641" t="s">
        <v>374</v>
      </c>
      <c r="T1641" t="s">
        <v>498</v>
      </c>
      <c r="U1641">
        <v>4.3692802949277642E-3</v>
      </c>
      <c r="V1641" t="s">
        <v>163</v>
      </c>
    </row>
    <row r="1642" spans="9:22" x14ac:dyDescent="0.45">
      <c r="I1642" t="s">
        <v>190</v>
      </c>
      <c r="J1642" t="s">
        <v>499</v>
      </c>
      <c r="K1642">
        <v>0</v>
      </c>
      <c r="L1642" t="s">
        <v>163</v>
      </c>
      <c r="N1642" t="s">
        <v>305</v>
      </c>
      <c r="O1642" t="s">
        <v>499</v>
      </c>
      <c r="P1642">
        <v>1.7411346060581843E-2</v>
      </c>
      <c r="Q1642" t="s">
        <v>163</v>
      </c>
      <c r="S1642" t="s">
        <v>374</v>
      </c>
      <c r="T1642" t="s">
        <v>499</v>
      </c>
      <c r="U1642">
        <v>2.5146079862447265E-2</v>
      </c>
      <c r="V1642" t="s">
        <v>163</v>
      </c>
    </row>
    <row r="1643" spans="9:22" x14ac:dyDescent="0.45">
      <c r="I1643" t="s">
        <v>191</v>
      </c>
      <c r="J1643" t="s">
        <v>162</v>
      </c>
      <c r="K1643">
        <v>4.1033549695353912E-3</v>
      </c>
      <c r="L1643" t="s">
        <v>163</v>
      </c>
      <c r="N1643" t="s">
        <v>306</v>
      </c>
      <c r="O1643" t="s">
        <v>162</v>
      </c>
      <c r="P1643">
        <v>3.3302351722676073E-2</v>
      </c>
      <c r="Q1643" t="s">
        <v>163</v>
      </c>
      <c r="S1643" t="s">
        <v>375</v>
      </c>
      <c r="T1643" t="s">
        <v>162</v>
      </c>
      <c r="U1643">
        <v>2.2162372575749802E-2</v>
      </c>
      <c r="V1643" t="s">
        <v>163</v>
      </c>
    </row>
    <row r="1644" spans="9:22" x14ac:dyDescent="0.45">
      <c r="I1644" t="s">
        <v>191</v>
      </c>
      <c r="J1644" t="s">
        <v>164</v>
      </c>
      <c r="K1644">
        <v>6.7549631524165595E-3</v>
      </c>
      <c r="L1644" t="s">
        <v>163</v>
      </c>
      <c r="N1644" t="s">
        <v>306</v>
      </c>
      <c r="O1644" t="s">
        <v>164</v>
      </c>
      <c r="P1644">
        <v>3.3585536449957502E-3</v>
      </c>
      <c r="Q1644" t="s">
        <v>163</v>
      </c>
      <c r="S1644" t="s">
        <v>375</v>
      </c>
      <c r="T1644" t="s">
        <v>164</v>
      </c>
      <c r="U1644">
        <v>2.6249548380421254E-3</v>
      </c>
      <c r="V1644" t="s">
        <v>163</v>
      </c>
    </row>
    <row r="1645" spans="9:22" x14ac:dyDescent="0.45">
      <c r="I1645" t="s">
        <v>191</v>
      </c>
      <c r="J1645" t="s">
        <v>165</v>
      </c>
      <c r="K1645">
        <v>8.5931436767873581E-3</v>
      </c>
      <c r="L1645" t="s">
        <v>163</v>
      </c>
      <c r="N1645" t="s">
        <v>306</v>
      </c>
      <c r="O1645" t="s">
        <v>165</v>
      </c>
      <c r="P1645">
        <v>3.3051698975958541E-3</v>
      </c>
      <c r="Q1645" t="s">
        <v>163</v>
      </c>
      <c r="S1645" t="s">
        <v>375</v>
      </c>
      <c r="T1645" t="s">
        <v>165</v>
      </c>
      <c r="U1645">
        <v>2.5338405954640074E-3</v>
      </c>
      <c r="V1645" t="s">
        <v>163</v>
      </c>
    </row>
    <row r="1646" spans="9:22" x14ac:dyDescent="0.45">
      <c r="I1646" t="s">
        <v>191</v>
      </c>
      <c r="J1646" t="s">
        <v>406</v>
      </c>
      <c r="K1646">
        <v>6.1245215556819062E-2</v>
      </c>
      <c r="L1646" t="s">
        <v>163</v>
      </c>
      <c r="N1646" t="s">
        <v>306</v>
      </c>
      <c r="O1646" t="s">
        <v>406</v>
      </c>
      <c r="P1646">
        <v>1.0815313219278633E-2</v>
      </c>
      <c r="Q1646" t="s">
        <v>163</v>
      </c>
      <c r="S1646" t="s">
        <v>375</v>
      </c>
      <c r="T1646" t="s">
        <v>406</v>
      </c>
      <c r="U1646">
        <v>1.3941404401903073E-2</v>
      </c>
      <c r="V1646" t="s">
        <v>163</v>
      </c>
    </row>
    <row r="1647" spans="9:22" x14ac:dyDescent="0.45">
      <c r="I1647" t="s">
        <v>191</v>
      </c>
      <c r="J1647" t="s">
        <v>407</v>
      </c>
      <c r="K1647">
        <v>9.4407402157764154E-3</v>
      </c>
      <c r="L1647" t="s">
        <v>163</v>
      </c>
      <c r="N1647" t="s">
        <v>306</v>
      </c>
      <c r="O1647" t="s">
        <v>407</v>
      </c>
      <c r="P1647">
        <v>1.2870902899920658E-3</v>
      </c>
      <c r="Q1647" t="s">
        <v>163</v>
      </c>
      <c r="S1647" t="s">
        <v>375</v>
      </c>
      <c r="T1647" t="s">
        <v>407</v>
      </c>
      <c r="U1647">
        <v>3.205792236261976E-3</v>
      </c>
      <c r="V1647" t="s">
        <v>163</v>
      </c>
    </row>
    <row r="1648" spans="9:22" x14ac:dyDescent="0.45">
      <c r="I1648" t="s">
        <v>191</v>
      </c>
      <c r="J1648" t="s">
        <v>408</v>
      </c>
      <c r="K1648">
        <v>1.5337849831620223E-2</v>
      </c>
      <c r="L1648" t="s">
        <v>163</v>
      </c>
      <c r="N1648" t="s">
        <v>306</v>
      </c>
      <c r="O1648" t="s">
        <v>408</v>
      </c>
      <c r="P1648">
        <v>3.3388186263152461E-3</v>
      </c>
      <c r="Q1648" t="s">
        <v>163</v>
      </c>
      <c r="S1648" t="s">
        <v>375</v>
      </c>
      <c r="T1648" t="s">
        <v>408</v>
      </c>
      <c r="U1648">
        <v>7.4887225246611936E-3</v>
      </c>
      <c r="V1648" t="s">
        <v>163</v>
      </c>
    </row>
    <row r="1649" spans="9:22" x14ac:dyDescent="0.45">
      <c r="I1649" t="s">
        <v>191</v>
      </c>
      <c r="J1649" t="s">
        <v>446</v>
      </c>
      <c r="K1649">
        <v>4.6162720395777649E-3</v>
      </c>
      <c r="L1649" t="s">
        <v>163</v>
      </c>
      <c r="N1649" t="s">
        <v>306</v>
      </c>
      <c r="O1649" t="s">
        <v>446</v>
      </c>
      <c r="P1649">
        <v>1.6902711085553216E-3</v>
      </c>
      <c r="Q1649" t="s">
        <v>163</v>
      </c>
      <c r="S1649" t="s">
        <v>375</v>
      </c>
      <c r="T1649" t="s">
        <v>446</v>
      </c>
      <c r="U1649">
        <v>4.1311584753561609E-3</v>
      </c>
      <c r="V1649" t="s">
        <v>163</v>
      </c>
    </row>
    <row r="1650" spans="9:22" x14ac:dyDescent="0.45">
      <c r="I1650" t="s">
        <v>191</v>
      </c>
      <c r="J1650" t="s">
        <v>447</v>
      </c>
      <c r="K1650">
        <v>0</v>
      </c>
      <c r="L1650" t="s">
        <v>163</v>
      </c>
      <c r="N1650" t="s">
        <v>306</v>
      </c>
      <c r="O1650" t="s">
        <v>447</v>
      </c>
      <c r="P1650">
        <v>2.2719496654135623E-2</v>
      </c>
      <c r="Q1650" t="s">
        <v>163</v>
      </c>
      <c r="S1650" t="s">
        <v>375</v>
      </c>
      <c r="T1650" t="s">
        <v>447</v>
      </c>
      <c r="U1650">
        <v>2.2185115008920619E-2</v>
      </c>
      <c r="V1650" t="s">
        <v>163</v>
      </c>
    </row>
    <row r="1651" spans="9:22" x14ac:dyDescent="0.45">
      <c r="I1651" t="s">
        <v>191</v>
      </c>
      <c r="J1651" t="s">
        <v>166</v>
      </c>
      <c r="K1651">
        <v>1.097917799492398E-3</v>
      </c>
      <c r="L1651" t="s">
        <v>163</v>
      </c>
      <c r="N1651" t="s">
        <v>306</v>
      </c>
      <c r="O1651" t="s">
        <v>166</v>
      </c>
      <c r="P1651">
        <v>1.445585925890195E-2</v>
      </c>
      <c r="Q1651" t="s">
        <v>163</v>
      </c>
      <c r="S1651" t="s">
        <v>375</v>
      </c>
      <c r="T1651" t="s">
        <v>166</v>
      </c>
      <c r="U1651">
        <v>1.8834393673518284E-2</v>
      </c>
      <c r="V1651" t="s">
        <v>163</v>
      </c>
    </row>
    <row r="1652" spans="9:22" x14ac:dyDescent="0.45">
      <c r="I1652" t="s">
        <v>191</v>
      </c>
      <c r="J1652" t="s">
        <v>167</v>
      </c>
      <c r="K1652">
        <v>4.8780247555605151E-3</v>
      </c>
      <c r="L1652" t="s">
        <v>163</v>
      </c>
      <c r="N1652" t="s">
        <v>306</v>
      </c>
      <c r="O1652" t="s">
        <v>167</v>
      </c>
      <c r="P1652">
        <v>1.35754814140755E-3</v>
      </c>
      <c r="Q1652" t="s">
        <v>163</v>
      </c>
      <c r="S1652" t="s">
        <v>375</v>
      </c>
      <c r="T1652" t="s">
        <v>167</v>
      </c>
      <c r="U1652">
        <v>1.6210634463248127E-3</v>
      </c>
      <c r="V1652" t="s">
        <v>163</v>
      </c>
    </row>
    <row r="1653" spans="9:22" x14ac:dyDescent="0.45">
      <c r="I1653" t="s">
        <v>191</v>
      </c>
      <c r="J1653" t="s">
        <v>168</v>
      </c>
      <c r="K1653">
        <v>6.8351176579957065E-3</v>
      </c>
      <c r="L1653" t="s">
        <v>163</v>
      </c>
      <c r="N1653" t="s">
        <v>306</v>
      </c>
      <c r="O1653" t="s">
        <v>168</v>
      </c>
      <c r="P1653">
        <v>1.3692068480052782E-3</v>
      </c>
      <c r="Q1653" t="s">
        <v>163</v>
      </c>
      <c r="S1653" t="s">
        <v>375</v>
      </c>
      <c r="T1653" t="s">
        <v>168</v>
      </c>
      <c r="U1653">
        <v>1.5251359740697731E-3</v>
      </c>
      <c r="V1653" t="s">
        <v>163</v>
      </c>
    </row>
    <row r="1654" spans="9:22" x14ac:dyDescent="0.45">
      <c r="I1654" t="s">
        <v>191</v>
      </c>
      <c r="J1654" t="s">
        <v>409</v>
      </c>
      <c r="K1654">
        <v>5.0117890677761782E-2</v>
      </c>
      <c r="L1654" t="s">
        <v>163</v>
      </c>
      <c r="N1654" t="s">
        <v>306</v>
      </c>
      <c r="O1654" t="s">
        <v>409</v>
      </c>
      <c r="P1654">
        <v>4.9309463669714917E-3</v>
      </c>
      <c r="Q1654" t="s">
        <v>163</v>
      </c>
      <c r="S1654" t="s">
        <v>375</v>
      </c>
      <c r="T1654" t="s">
        <v>409</v>
      </c>
      <c r="U1654">
        <v>8.6307720668460132E-3</v>
      </c>
      <c r="V1654" t="s">
        <v>163</v>
      </c>
    </row>
    <row r="1655" spans="9:22" x14ac:dyDescent="0.45">
      <c r="I1655" t="s">
        <v>191</v>
      </c>
      <c r="J1655" t="s">
        <v>410</v>
      </c>
      <c r="K1655">
        <v>7.5254061136377217E-3</v>
      </c>
      <c r="L1655" t="s">
        <v>163</v>
      </c>
      <c r="N1655" t="s">
        <v>306</v>
      </c>
      <c r="O1655" t="s">
        <v>410</v>
      </c>
      <c r="P1655">
        <v>4.866470638389344E-4</v>
      </c>
      <c r="Q1655" t="s">
        <v>163</v>
      </c>
      <c r="S1655" t="s">
        <v>375</v>
      </c>
      <c r="T1655" t="s">
        <v>410</v>
      </c>
      <c r="U1655">
        <v>1.9418898868326278E-3</v>
      </c>
      <c r="V1655" t="s">
        <v>163</v>
      </c>
    </row>
    <row r="1656" spans="9:22" x14ac:dyDescent="0.45">
      <c r="I1656" t="s">
        <v>191</v>
      </c>
      <c r="J1656" t="s">
        <v>411</v>
      </c>
      <c r="K1656">
        <v>1.1897554181478852E-2</v>
      </c>
      <c r="L1656" t="s">
        <v>163</v>
      </c>
      <c r="N1656" t="s">
        <v>306</v>
      </c>
      <c r="O1656" t="s">
        <v>411</v>
      </c>
      <c r="P1656">
        <v>8.2789562570849656E-4</v>
      </c>
      <c r="Q1656" t="s">
        <v>163</v>
      </c>
      <c r="S1656" t="s">
        <v>375</v>
      </c>
      <c r="T1656" t="s">
        <v>411</v>
      </c>
      <c r="U1656">
        <v>4.7366089593330867E-3</v>
      </c>
      <c r="V1656" t="s">
        <v>163</v>
      </c>
    </row>
    <row r="1657" spans="9:22" x14ac:dyDescent="0.45">
      <c r="I1657" t="s">
        <v>191</v>
      </c>
      <c r="J1657" t="s">
        <v>448</v>
      </c>
      <c r="K1657">
        <v>3.2060786052213771E-3</v>
      </c>
      <c r="L1657" t="s">
        <v>163</v>
      </c>
      <c r="N1657" t="s">
        <v>306</v>
      </c>
      <c r="O1657" t="s">
        <v>448</v>
      </c>
      <c r="P1657">
        <v>4.6916473734607688E-4</v>
      </c>
      <c r="Q1657" t="s">
        <v>163</v>
      </c>
      <c r="S1657" t="s">
        <v>375</v>
      </c>
      <c r="T1657" t="s">
        <v>448</v>
      </c>
      <c r="U1657">
        <v>2.7875864927227327E-3</v>
      </c>
      <c r="V1657" t="s">
        <v>163</v>
      </c>
    </row>
    <row r="1658" spans="9:22" x14ac:dyDescent="0.45">
      <c r="I1658" t="s">
        <v>191</v>
      </c>
      <c r="J1658" t="s">
        <v>449</v>
      </c>
      <c r="K1658">
        <v>0</v>
      </c>
      <c r="L1658" t="s">
        <v>163</v>
      </c>
      <c r="N1658" t="s">
        <v>306</v>
      </c>
      <c r="O1658" t="s">
        <v>449</v>
      </c>
      <c r="P1658">
        <v>8.6933484399460467E-3</v>
      </c>
      <c r="Q1658" t="s">
        <v>163</v>
      </c>
      <c r="S1658" t="s">
        <v>375</v>
      </c>
      <c r="T1658" t="s">
        <v>449</v>
      </c>
      <c r="U1658">
        <v>1.9025601953415586E-2</v>
      </c>
      <c r="V1658" t="s">
        <v>163</v>
      </c>
    </row>
    <row r="1659" spans="9:22" x14ac:dyDescent="0.45">
      <c r="I1659" t="s">
        <v>191</v>
      </c>
      <c r="J1659" t="s">
        <v>169</v>
      </c>
      <c r="K1659">
        <v>0</v>
      </c>
      <c r="L1659" t="s">
        <v>163</v>
      </c>
      <c r="N1659" t="s">
        <v>306</v>
      </c>
      <c r="O1659" t="s">
        <v>169</v>
      </c>
      <c r="P1659">
        <v>2.8363535977880185E-2</v>
      </c>
      <c r="Q1659" t="s">
        <v>163</v>
      </c>
      <c r="S1659" t="s">
        <v>375</v>
      </c>
      <c r="T1659" t="s">
        <v>169</v>
      </c>
      <c r="U1659">
        <v>2.1852451906711291E-2</v>
      </c>
      <c r="V1659" t="s">
        <v>163</v>
      </c>
    </row>
    <row r="1660" spans="9:22" x14ac:dyDescent="0.45">
      <c r="I1660" t="s">
        <v>191</v>
      </c>
      <c r="J1660" t="s">
        <v>170</v>
      </c>
      <c r="K1660">
        <v>5.309873606099632E-3</v>
      </c>
      <c r="L1660" t="s">
        <v>163</v>
      </c>
      <c r="N1660" t="s">
        <v>306</v>
      </c>
      <c r="O1660" t="s">
        <v>170</v>
      </c>
      <c r="P1660">
        <v>2.511206858745348E-3</v>
      </c>
      <c r="Q1660" t="s">
        <v>163</v>
      </c>
      <c r="S1660" t="s">
        <v>375</v>
      </c>
      <c r="T1660" t="s">
        <v>170</v>
      </c>
      <c r="U1660">
        <v>2.0556236779568221E-3</v>
      </c>
      <c r="V1660" t="s">
        <v>163</v>
      </c>
    </row>
    <row r="1661" spans="9:22" x14ac:dyDescent="0.45">
      <c r="I1661" t="s">
        <v>191</v>
      </c>
      <c r="J1661" t="s">
        <v>171</v>
      </c>
      <c r="K1661">
        <v>7.2275781057430585E-3</v>
      </c>
      <c r="L1661" t="s">
        <v>163</v>
      </c>
      <c r="N1661" t="s">
        <v>306</v>
      </c>
      <c r="O1661" t="s">
        <v>171</v>
      </c>
      <c r="P1661">
        <v>2.6714758792089131E-3</v>
      </c>
      <c r="Q1661" t="s">
        <v>163</v>
      </c>
      <c r="S1661" t="s">
        <v>375</v>
      </c>
      <c r="T1661" t="s">
        <v>171</v>
      </c>
      <c r="U1661">
        <v>1.8644698066544016E-3</v>
      </c>
      <c r="V1661" t="s">
        <v>163</v>
      </c>
    </row>
    <row r="1662" spans="9:22" x14ac:dyDescent="0.45">
      <c r="I1662" t="s">
        <v>191</v>
      </c>
      <c r="J1662" t="s">
        <v>412</v>
      </c>
      <c r="K1662">
        <v>5.2586621096400929E-2</v>
      </c>
      <c r="L1662" t="s">
        <v>163</v>
      </c>
      <c r="N1662" t="s">
        <v>306</v>
      </c>
      <c r="O1662" t="s">
        <v>412</v>
      </c>
      <c r="P1662">
        <v>1.0178665459852092E-2</v>
      </c>
      <c r="Q1662" t="s">
        <v>163</v>
      </c>
      <c r="S1662" t="s">
        <v>375</v>
      </c>
      <c r="T1662" t="s">
        <v>412</v>
      </c>
      <c r="U1662">
        <v>9.7297716953509261E-3</v>
      </c>
      <c r="V1662" t="s">
        <v>163</v>
      </c>
    </row>
    <row r="1663" spans="9:22" x14ac:dyDescent="0.45">
      <c r="I1663" t="s">
        <v>191</v>
      </c>
      <c r="J1663" t="s">
        <v>413</v>
      </c>
      <c r="K1663">
        <v>7.5551075032055685E-3</v>
      </c>
      <c r="L1663" t="s">
        <v>163</v>
      </c>
      <c r="N1663" t="s">
        <v>306</v>
      </c>
      <c r="O1663" t="s">
        <v>413</v>
      </c>
      <c r="P1663">
        <v>1.12018964197484E-3</v>
      </c>
      <c r="Q1663" t="s">
        <v>163</v>
      </c>
      <c r="S1663" t="s">
        <v>375</v>
      </c>
      <c r="T1663" t="s">
        <v>413</v>
      </c>
      <c r="U1663">
        <v>2.3147973042054251E-3</v>
      </c>
      <c r="V1663" t="s">
        <v>163</v>
      </c>
    </row>
    <row r="1664" spans="9:22" x14ac:dyDescent="0.45">
      <c r="I1664" t="s">
        <v>191</v>
      </c>
      <c r="J1664" t="s">
        <v>414</v>
      </c>
      <c r="K1664">
        <v>1.1187181455294817E-2</v>
      </c>
      <c r="L1664" t="s">
        <v>163</v>
      </c>
      <c r="N1664" t="s">
        <v>306</v>
      </c>
      <c r="O1664" t="s">
        <v>414</v>
      </c>
      <c r="P1664">
        <v>3.1251145630976631E-3</v>
      </c>
      <c r="Q1664" t="s">
        <v>163</v>
      </c>
      <c r="S1664" t="s">
        <v>375</v>
      </c>
      <c r="T1664" t="s">
        <v>414</v>
      </c>
      <c r="U1664">
        <v>5.8199317957044758E-3</v>
      </c>
      <c r="V1664" t="s">
        <v>163</v>
      </c>
    </row>
    <row r="1665" spans="9:22" x14ac:dyDescent="0.45">
      <c r="I1665" t="s">
        <v>191</v>
      </c>
      <c r="J1665" t="s">
        <v>450</v>
      </c>
      <c r="K1665">
        <v>2.9809527950767547E-3</v>
      </c>
      <c r="L1665" t="s">
        <v>163</v>
      </c>
      <c r="N1665" t="s">
        <v>306</v>
      </c>
      <c r="O1665" t="s">
        <v>450</v>
      </c>
      <c r="P1665">
        <v>2.2808059124678377E-3</v>
      </c>
      <c r="Q1665" t="s">
        <v>163</v>
      </c>
      <c r="S1665" t="s">
        <v>375</v>
      </c>
      <c r="T1665" t="s">
        <v>450</v>
      </c>
      <c r="U1665">
        <v>3.4388238931191127E-3</v>
      </c>
      <c r="V1665" t="s">
        <v>163</v>
      </c>
    </row>
    <row r="1666" spans="9:22" x14ac:dyDescent="0.45">
      <c r="I1666" t="s">
        <v>191</v>
      </c>
      <c r="J1666" t="s">
        <v>451</v>
      </c>
      <c r="K1666">
        <v>0</v>
      </c>
      <c r="L1666" t="s">
        <v>163</v>
      </c>
      <c r="N1666" t="s">
        <v>306</v>
      </c>
      <c r="O1666" t="s">
        <v>451</v>
      </c>
      <c r="P1666">
        <v>2.0151868504139622E-2</v>
      </c>
      <c r="Q1666" t="s">
        <v>163</v>
      </c>
      <c r="S1666" t="s">
        <v>375</v>
      </c>
      <c r="T1666" t="s">
        <v>451</v>
      </c>
      <c r="U1666">
        <v>2.087360777651277E-2</v>
      </c>
      <c r="V1666" t="s">
        <v>163</v>
      </c>
    </row>
    <row r="1667" spans="9:22" x14ac:dyDescent="0.45">
      <c r="I1667" t="s">
        <v>191</v>
      </c>
      <c r="J1667" t="s">
        <v>172</v>
      </c>
      <c r="K1667">
        <v>0</v>
      </c>
      <c r="L1667" t="s">
        <v>163</v>
      </c>
      <c r="N1667" t="s">
        <v>306</v>
      </c>
      <c r="O1667" t="s">
        <v>172</v>
      </c>
      <c r="P1667">
        <v>3.0962946257372059E-2</v>
      </c>
      <c r="Q1667" t="s">
        <v>163</v>
      </c>
      <c r="S1667" t="s">
        <v>375</v>
      </c>
      <c r="T1667" t="s">
        <v>172</v>
      </c>
      <c r="U1667">
        <v>2.8707201458775689E-2</v>
      </c>
      <c r="V1667" t="s">
        <v>163</v>
      </c>
    </row>
    <row r="1668" spans="9:22" x14ac:dyDescent="0.45">
      <c r="I1668" t="s">
        <v>191</v>
      </c>
      <c r="J1668" t="s">
        <v>173</v>
      </c>
      <c r="K1668">
        <v>3.9817846009262857E-3</v>
      </c>
      <c r="L1668" t="s">
        <v>163</v>
      </c>
      <c r="N1668" t="s">
        <v>306</v>
      </c>
      <c r="O1668" t="s">
        <v>173</v>
      </c>
      <c r="P1668">
        <v>3.4522540608825192E-3</v>
      </c>
      <c r="Q1668" t="s">
        <v>163</v>
      </c>
      <c r="S1668" t="s">
        <v>375</v>
      </c>
      <c r="T1668" t="s">
        <v>173</v>
      </c>
      <c r="U1668">
        <v>3.5488310052291107E-3</v>
      </c>
      <c r="V1668" t="s">
        <v>163</v>
      </c>
    </row>
    <row r="1669" spans="9:22" x14ac:dyDescent="0.45">
      <c r="I1669" t="s">
        <v>191</v>
      </c>
      <c r="J1669" t="s">
        <v>174</v>
      </c>
      <c r="K1669">
        <v>5.7258003633864568E-3</v>
      </c>
      <c r="L1669" t="s">
        <v>163</v>
      </c>
      <c r="N1669" t="s">
        <v>306</v>
      </c>
      <c r="O1669" t="s">
        <v>174</v>
      </c>
      <c r="P1669">
        <v>2.5218141392276917E-3</v>
      </c>
      <c r="Q1669" t="s">
        <v>163</v>
      </c>
      <c r="S1669" t="s">
        <v>375</v>
      </c>
      <c r="T1669" t="s">
        <v>174</v>
      </c>
      <c r="U1669">
        <v>3.4165710576192715E-3</v>
      </c>
      <c r="V1669" t="s">
        <v>163</v>
      </c>
    </row>
    <row r="1670" spans="9:22" x14ac:dyDescent="0.45">
      <c r="I1670" t="s">
        <v>191</v>
      </c>
      <c r="J1670" t="s">
        <v>415</v>
      </c>
      <c r="K1670">
        <v>4.6525791485515874E-2</v>
      </c>
      <c r="L1670" t="s">
        <v>163</v>
      </c>
      <c r="N1670" t="s">
        <v>306</v>
      </c>
      <c r="O1670" t="s">
        <v>415</v>
      </c>
      <c r="P1670">
        <v>9.0250948399822669E-3</v>
      </c>
      <c r="Q1670" t="s">
        <v>163</v>
      </c>
      <c r="S1670" t="s">
        <v>375</v>
      </c>
      <c r="T1670" t="s">
        <v>415</v>
      </c>
      <c r="U1670">
        <v>1.8371817801623627E-2</v>
      </c>
      <c r="V1670" t="s">
        <v>163</v>
      </c>
    </row>
    <row r="1671" spans="9:22" x14ac:dyDescent="0.45">
      <c r="I1671" t="s">
        <v>191</v>
      </c>
      <c r="J1671" t="s">
        <v>416</v>
      </c>
      <c r="K1671">
        <v>6.6842268912546401E-3</v>
      </c>
      <c r="L1671" t="s">
        <v>163</v>
      </c>
      <c r="N1671" t="s">
        <v>306</v>
      </c>
      <c r="O1671" t="s">
        <v>416</v>
      </c>
      <c r="P1671">
        <v>5.8569749562000916E-4</v>
      </c>
      <c r="Q1671" t="s">
        <v>163</v>
      </c>
      <c r="S1671" t="s">
        <v>375</v>
      </c>
      <c r="T1671" t="s">
        <v>416</v>
      </c>
      <c r="U1671">
        <v>3.5179675260919746E-3</v>
      </c>
      <c r="V1671" t="s">
        <v>163</v>
      </c>
    </row>
    <row r="1672" spans="9:22" x14ac:dyDescent="0.45">
      <c r="I1672" t="s">
        <v>191</v>
      </c>
      <c r="J1672" t="s">
        <v>417</v>
      </c>
      <c r="K1672">
        <v>1.0059761871209185E-2</v>
      </c>
      <c r="L1672" t="s">
        <v>163</v>
      </c>
      <c r="N1672" t="s">
        <v>306</v>
      </c>
      <c r="O1672" t="s">
        <v>417</v>
      </c>
      <c r="P1672">
        <v>1.5187742577941958E-3</v>
      </c>
      <c r="Q1672" t="s">
        <v>163</v>
      </c>
      <c r="S1672" t="s">
        <v>375</v>
      </c>
      <c r="T1672" t="s">
        <v>417</v>
      </c>
      <c r="U1672">
        <v>8.1991480467715865E-3</v>
      </c>
      <c r="V1672" t="s">
        <v>163</v>
      </c>
    </row>
    <row r="1673" spans="9:22" x14ac:dyDescent="0.45">
      <c r="I1673" t="s">
        <v>191</v>
      </c>
      <c r="J1673" t="s">
        <v>452</v>
      </c>
      <c r="K1673">
        <v>5.3612127253930972E-5</v>
      </c>
      <c r="L1673" t="s">
        <v>163</v>
      </c>
      <c r="N1673" t="s">
        <v>306</v>
      </c>
      <c r="O1673" t="s">
        <v>452</v>
      </c>
      <c r="P1673">
        <v>1.4691746303408587E-3</v>
      </c>
      <c r="Q1673" t="s">
        <v>163</v>
      </c>
      <c r="S1673" t="s">
        <v>375</v>
      </c>
      <c r="T1673" t="s">
        <v>452</v>
      </c>
      <c r="U1673">
        <v>4.5294535081318787E-3</v>
      </c>
      <c r="V1673" t="s">
        <v>163</v>
      </c>
    </row>
    <row r="1674" spans="9:22" x14ac:dyDescent="0.45">
      <c r="I1674" t="s">
        <v>191</v>
      </c>
      <c r="J1674" t="s">
        <v>453</v>
      </c>
      <c r="K1674">
        <v>0</v>
      </c>
      <c r="L1674" t="s">
        <v>163</v>
      </c>
      <c r="N1674" t="s">
        <v>306</v>
      </c>
      <c r="O1674" t="s">
        <v>453</v>
      </c>
      <c r="P1674">
        <v>1.5953560325080933E-2</v>
      </c>
      <c r="Q1674" t="s">
        <v>163</v>
      </c>
      <c r="S1674" t="s">
        <v>375</v>
      </c>
      <c r="T1674" t="s">
        <v>453</v>
      </c>
      <c r="U1674">
        <v>2.48773473710159E-2</v>
      </c>
      <c r="V1674" t="s">
        <v>163</v>
      </c>
    </row>
    <row r="1675" spans="9:22" x14ac:dyDescent="0.45">
      <c r="I1675" t="s">
        <v>191</v>
      </c>
      <c r="J1675" t="s">
        <v>418</v>
      </c>
      <c r="K1675">
        <v>0</v>
      </c>
      <c r="L1675" t="s">
        <v>163</v>
      </c>
      <c r="N1675" t="s">
        <v>306</v>
      </c>
      <c r="O1675" t="s">
        <v>418</v>
      </c>
      <c r="P1675">
        <v>2.804739725448159E-2</v>
      </c>
      <c r="Q1675" t="s">
        <v>163</v>
      </c>
      <c r="S1675" t="s">
        <v>375</v>
      </c>
      <c r="T1675" t="s">
        <v>418</v>
      </c>
      <c r="U1675">
        <v>1.9396130529169043E-2</v>
      </c>
      <c r="V1675" t="s">
        <v>163</v>
      </c>
    </row>
    <row r="1676" spans="9:22" x14ac:dyDescent="0.45">
      <c r="I1676" t="s">
        <v>191</v>
      </c>
      <c r="J1676" t="s">
        <v>419</v>
      </c>
      <c r="K1676">
        <v>3.5286471829253899E-3</v>
      </c>
      <c r="L1676" t="s">
        <v>163</v>
      </c>
      <c r="N1676" t="s">
        <v>306</v>
      </c>
      <c r="O1676" t="s">
        <v>419</v>
      </c>
      <c r="P1676">
        <v>3.4808652733883168E-3</v>
      </c>
      <c r="Q1676" t="s">
        <v>163</v>
      </c>
      <c r="S1676" t="s">
        <v>375</v>
      </c>
      <c r="T1676" t="s">
        <v>419</v>
      </c>
      <c r="U1676">
        <v>2.5548326254052774E-3</v>
      </c>
      <c r="V1676" t="s">
        <v>163</v>
      </c>
    </row>
    <row r="1677" spans="9:22" x14ac:dyDescent="0.45">
      <c r="I1677" t="s">
        <v>191</v>
      </c>
      <c r="J1677" t="s">
        <v>420</v>
      </c>
      <c r="K1677">
        <v>5.042048090021678E-3</v>
      </c>
      <c r="L1677" t="s">
        <v>163</v>
      </c>
      <c r="N1677" t="s">
        <v>306</v>
      </c>
      <c r="O1677" t="s">
        <v>420</v>
      </c>
      <c r="P1677">
        <v>2.1641033670528604E-3</v>
      </c>
      <c r="Q1677" t="s">
        <v>163</v>
      </c>
      <c r="S1677" t="s">
        <v>375</v>
      </c>
      <c r="T1677" t="s">
        <v>420</v>
      </c>
      <c r="U1677">
        <v>2.5071058360326181E-3</v>
      </c>
      <c r="V1677" t="s">
        <v>163</v>
      </c>
    </row>
    <row r="1678" spans="9:22" x14ac:dyDescent="0.45">
      <c r="I1678" t="s">
        <v>191</v>
      </c>
      <c r="J1678" t="s">
        <v>421</v>
      </c>
      <c r="K1678">
        <v>4.0774527585043421E-2</v>
      </c>
      <c r="L1678" t="s">
        <v>163</v>
      </c>
      <c r="N1678" t="s">
        <v>306</v>
      </c>
      <c r="O1678" t="s">
        <v>421</v>
      </c>
      <c r="P1678">
        <v>8.3970573141723317E-3</v>
      </c>
      <c r="Q1678" t="s">
        <v>163</v>
      </c>
      <c r="S1678" t="s">
        <v>375</v>
      </c>
      <c r="T1678" t="s">
        <v>421</v>
      </c>
      <c r="U1678">
        <v>1.497302165262948E-2</v>
      </c>
      <c r="V1678" t="s">
        <v>163</v>
      </c>
    </row>
    <row r="1679" spans="9:22" x14ac:dyDescent="0.45">
      <c r="I1679" t="s">
        <v>191</v>
      </c>
      <c r="J1679" t="s">
        <v>422</v>
      </c>
      <c r="K1679">
        <v>5.4537271536681774E-3</v>
      </c>
      <c r="L1679" t="s">
        <v>163</v>
      </c>
      <c r="N1679" t="s">
        <v>306</v>
      </c>
      <c r="O1679" t="s">
        <v>422</v>
      </c>
      <c r="P1679">
        <v>7.9287689613249056E-4</v>
      </c>
      <c r="Q1679" t="s">
        <v>163</v>
      </c>
      <c r="S1679" t="s">
        <v>375</v>
      </c>
      <c r="T1679" t="s">
        <v>422</v>
      </c>
      <c r="U1679">
        <v>2.6237420142938457E-3</v>
      </c>
      <c r="V1679" t="s">
        <v>163</v>
      </c>
    </row>
    <row r="1680" spans="9:22" x14ac:dyDescent="0.45">
      <c r="I1680" t="s">
        <v>191</v>
      </c>
      <c r="J1680" t="s">
        <v>423</v>
      </c>
      <c r="K1680">
        <v>8.4089046397168559E-3</v>
      </c>
      <c r="L1680" t="s">
        <v>163</v>
      </c>
      <c r="N1680" t="s">
        <v>306</v>
      </c>
      <c r="O1680" t="s">
        <v>423</v>
      </c>
      <c r="P1680">
        <v>1.9250849329440448E-3</v>
      </c>
      <c r="Q1680" t="s">
        <v>163</v>
      </c>
      <c r="S1680" t="s">
        <v>375</v>
      </c>
      <c r="T1680" t="s">
        <v>423</v>
      </c>
      <c r="U1680">
        <v>5.6334553682961261E-3</v>
      </c>
      <c r="V1680" t="s">
        <v>163</v>
      </c>
    </row>
    <row r="1681" spans="9:22" x14ac:dyDescent="0.45">
      <c r="I1681" t="s">
        <v>191</v>
      </c>
      <c r="J1681" t="s">
        <v>454</v>
      </c>
      <c r="K1681">
        <v>0</v>
      </c>
      <c r="L1681" t="s">
        <v>163</v>
      </c>
      <c r="N1681" t="s">
        <v>306</v>
      </c>
      <c r="O1681" t="s">
        <v>454</v>
      </c>
      <c r="P1681">
        <v>1.6411279481012937E-3</v>
      </c>
      <c r="Q1681" t="s">
        <v>163</v>
      </c>
      <c r="S1681" t="s">
        <v>375</v>
      </c>
      <c r="T1681" t="s">
        <v>454</v>
      </c>
      <c r="U1681">
        <v>2.9197287147494379E-3</v>
      </c>
      <c r="V1681" t="s">
        <v>163</v>
      </c>
    </row>
    <row r="1682" spans="9:22" x14ac:dyDescent="0.45">
      <c r="I1682" t="s">
        <v>191</v>
      </c>
      <c r="J1682" t="s">
        <v>455</v>
      </c>
      <c r="K1682">
        <v>0</v>
      </c>
      <c r="L1682" t="s">
        <v>163</v>
      </c>
      <c r="N1682" t="s">
        <v>306</v>
      </c>
      <c r="O1682" t="s">
        <v>455</v>
      </c>
      <c r="P1682">
        <v>1.6542495409815963E-2</v>
      </c>
      <c r="Q1682" t="s">
        <v>163</v>
      </c>
      <c r="S1682" t="s">
        <v>375</v>
      </c>
      <c r="T1682" t="s">
        <v>455</v>
      </c>
      <c r="U1682">
        <v>1.5295982119326279E-2</v>
      </c>
      <c r="V1682" t="s">
        <v>163</v>
      </c>
    </row>
    <row r="1683" spans="9:22" x14ac:dyDescent="0.45">
      <c r="I1683" t="s">
        <v>191</v>
      </c>
      <c r="J1683" t="s">
        <v>424</v>
      </c>
      <c r="K1683">
        <v>0</v>
      </c>
      <c r="L1683" t="s">
        <v>163</v>
      </c>
      <c r="N1683" t="s">
        <v>306</v>
      </c>
      <c r="O1683" t="s">
        <v>424</v>
      </c>
      <c r="P1683">
        <v>2.33342124443397E-2</v>
      </c>
      <c r="Q1683" t="s">
        <v>163</v>
      </c>
      <c r="S1683" t="s">
        <v>375</v>
      </c>
      <c r="T1683" t="s">
        <v>424</v>
      </c>
      <c r="U1683">
        <v>1.4461108810085522E-2</v>
      </c>
      <c r="V1683" t="s">
        <v>163</v>
      </c>
    </row>
    <row r="1684" spans="9:22" x14ac:dyDescent="0.45">
      <c r="I1684" t="s">
        <v>191</v>
      </c>
      <c r="J1684" t="s">
        <v>425</v>
      </c>
      <c r="K1684">
        <v>2.0647207699106343E-3</v>
      </c>
      <c r="L1684" t="s">
        <v>163</v>
      </c>
      <c r="N1684" t="s">
        <v>306</v>
      </c>
      <c r="O1684" t="s">
        <v>425</v>
      </c>
      <c r="P1684">
        <v>2.7371356788514294E-3</v>
      </c>
      <c r="Q1684" t="s">
        <v>163</v>
      </c>
      <c r="S1684" t="s">
        <v>375</v>
      </c>
      <c r="T1684" t="s">
        <v>425</v>
      </c>
      <c r="U1684">
        <v>1.793346278115573E-3</v>
      </c>
      <c r="V1684" t="s">
        <v>163</v>
      </c>
    </row>
    <row r="1685" spans="9:22" x14ac:dyDescent="0.45">
      <c r="I1685" t="s">
        <v>191</v>
      </c>
      <c r="J1685" t="s">
        <v>426</v>
      </c>
      <c r="K1685">
        <v>3.1955038886390709E-3</v>
      </c>
      <c r="L1685" t="s">
        <v>163</v>
      </c>
      <c r="N1685" t="s">
        <v>306</v>
      </c>
      <c r="O1685" t="s">
        <v>426</v>
      </c>
      <c r="P1685">
        <v>1.7555354047914876E-3</v>
      </c>
      <c r="Q1685" t="s">
        <v>163</v>
      </c>
      <c r="S1685" t="s">
        <v>375</v>
      </c>
      <c r="T1685" t="s">
        <v>426</v>
      </c>
      <c r="U1685">
        <v>1.7086915584078137E-3</v>
      </c>
      <c r="V1685" t="s">
        <v>163</v>
      </c>
    </row>
    <row r="1686" spans="9:22" x14ac:dyDescent="0.45">
      <c r="I1686" t="s">
        <v>191</v>
      </c>
      <c r="J1686" t="s">
        <v>427</v>
      </c>
      <c r="K1686">
        <v>3.1209736908845251E-2</v>
      </c>
      <c r="L1686" t="s">
        <v>163</v>
      </c>
      <c r="N1686" t="s">
        <v>306</v>
      </c>
      <c r="O1686" t="s">
        <v>427</v>
      </c>
      <c r="P1686">
        <v>5.3473810441451476E-3</v>
      </c>
      <c r="Q1686" t="s">
        <v>163</v>
      </c>
      <c r="S1686" t="s">
        <v>375</v>
      </c>
      <c r="T1686" t="s">
        <v>427</v>
      </c>
      <c r="U1686">
        <v>9.6165549974352917E-3</v>
      </c>
      <c r="V1686" t="s">
        <v>163</v>
      </c>
    </row>
    <row r="1687" spans="9:22" x14ac:dyDescent="0.45">
      <c r="I1687" t="s">
        <v>191</v>
      </c>
      <c r="J1687" t="s">
        <v>428</v>
      </c>
      <c r="K1687">
        <v>3.8563008789899798E-3</v>
      </c>
      <c r="L1687" t="s">
        <v>163</v>
      </c>
      <c r="N1687" t="s">
        <v>306</v>
      </c>
      <c r="O1687" t="s">
        <v>428</v>
      </c>
      <c r="P1687">
        <v>5.2650677569332927E-4</v>
      </c>
      <c r="Q1687" t="s">
        <v>163</v>
      </c>
      <c r="S1687" t="s">
        <v>375</v>
      </c>
      <c r="T1687" t="s">
        <v>428</v>
      </c>
      <c r="U1687">
        <v>1.7718703580417369E-3</v>
      </c>
      <c r="V1687" t="s">
        <v>163</v>
      </c>
    </row>
    <row r="1688" spans="9:22" x14ac:dyDescent="0.45">
      <c r="I1688" t="s">
        <v>191</v>
      </c>
      <c r="J1688" t="s">
        <v>429</v>
      </c>
      <c r="K1688">
        <v>5.3892934537747138E-3</v>
      </c>
      <c r="L1688" t="s">
        <v>163</v>
      </c>
      <c r="N1688" t="s">
        <v>306</v>
      </c>
      <c r="O1688" t="s">
        <v>429</v>
      </c>
      <c r="P1688">
        <v>1.7399815690221272E-3</v>
      </c>
      <c r="Q1688" t="s">
        <v>163</v>
      </c>
      <c r="S1688" t="s">
        <v>375</v>
      </c>
      <c r="T1688" t="s">
        <v>429</v>
      </c>
      <c r="U1688">
        <v>4.0768983318237731E-3</v>
      </c>
      <c r="V1688" t="s">
        <v>163</v>
      </c>
    </row>
    <row r="1689" spans="9:22" x14ac:dyDescent="0.45">
      <c r="I1689" t="s">
        <v>191</v>
      </c>
      <c r="J1689" t="s">
        <v>456</v>
      </c>
      <c r="K1689">
        <v>0</v>
      </c>
      <c r="L1689" t="s">
        <v>163</v>
      </c>
      <c r="N1689" t="s">
        <v>306</v>
      </c>
      <c r="O1689" t="s">
        <v>456</v>
      </c>
      <c r="P1689">
        <v>1.7004465123739495E-3</v>
      </c>
      <c r="Q1689" t="s">
        <v>163</v>
      </c>
      <c r="S1689" t="s">
        <v>375</v>
      </c>
      <c r="T1689" t="s">
        <v>456</v>
      </c>
      <c r="U1689">
        <v>2.2016342799717334E-3</v>
      </c>
      <c r="V1689" t="s">
        <v>163</v>
      </c>
    </row>
    <row r="1690" spans="9:22" x14ac:dyDescent="0.45">
      <c r="I1690" t="s">
        <v>191</v>
      </c>
      <c r="J1690" t="s">
        <v>457</v>
      </c>
      <c r="K1690">
        <v>0</v>
      </c>
      <c r="L1690" t="s">
        <v>163</v>
      </c>
      <c r="N1690" t="s">
        <v>306</v>
      </c>
      <c r="O1690" t="s">
        <v>457</v>
      </c>
      <c r="P1690">
        <v>1.6518545008913182E-2</v>
      </c>
      <c r="Q1690" t="s">
        <v>163</v>
      </c>
      <c r="S1690" t="s">
        <v>375</v>
      </c>
      <c r="T1690" t="s">
        <v>457</v>
      </c>
      <c r="U1690">
        <v>1.281637834476336E-2</v>
      </c>
      <c r="V1690" t="s">
        <v>163</v>
      </c>
    </row>
    <row r="1691" spans="9:22" x14ac:dyDescent="0.45">
      <c r="I1691" t="s">
        <v>191</v>
      </c>
      <c r="J1691" t="s">
        <v>430</v>
      </c>
      <c r="K1691">
        <v>0</v>
      </c>
      <c r="L1691" t="s">
        <v>163</v>
      </c>
      <c r="N1691" t="s">
        <v>306</v>
      </c>
      <c r="O1691" t="s">
        <v>430</v>
      </c>
      <c r="P1691">
        <v>4.329238895093928E-2</v>
      </c>
      <c r="Q1691" t="s">
        <v>163</v>
      </c>
      <c r="S1691" t="s">
        <v>375</v>
      </c>
      <c r="T1691" t="s">
        <v>430</v>
      </c>
      <c r="U1691">
        <v>2.2841148357730309E-2</v>
      </c>
      <c r="V1691" t="s">
        <v>163</v>
      </c>
    </row>
    <row r="1692" spans="9:22" x14ac:dyDescent="0.45">
      <c r="I1692" t="s">
        <v>191</v>
      </c>
      <c r="J1692" t="s">
        <v>431</v>
      </c>
      <c r="K1692">
        <v>3.4635348629547627E-3</v>
      </c>
      <c r="L1692" t="s">
        <v>163</v>
      </c>
      <c r="N1692" t="s">
        <v>306</v>
      </c>
      <c r="O1692" t="s">
        <v>431</v>
      </c>
      <c r="P1692">
        <v>5.1128876005797118E-3</v>
      </c>
      <c r="Q1692" t="s">
        <v>163</v>
      </c>
      <c r="S1692" t="s">
        <v>375</v>
      </c>
      <c r="T1692" t="s">
        <v>431</v>
      </c>
      <c r="U1692">
        <v>3.1853271520950943E-3</v>
      </c>
      <c r="V1692" t="s">
        <v>163</v>
      </c>
    </row>
    <row r="1693" spans="9:22" x14ac:dyDescent="0.45">
      <c r="I1693" t="s">
        <v>191</v>
      </c>
      <c r="J1693" t="s">
        <v>432</v>
      </c>
      <c r="K1693">
        <v>4.8624457767626949E-3</v>
      </c>
      <c r="L1693" t="s">
        <v>163</v>
      </c>
      <c r="N1693" t="s">
        <v>306</v>
      </c>
      <c r="O1693" t="s">
        <v>432</v>
      </c>
      <c r="P1693">
        <v>3.489602725838448E-3</v>
      </c>
      <c r="Q1693" t="s">
        <v>163</v>
      </c>
      <c r="S1693" t="s">
        <v>375</v>
      </c>
      <c r="T1693" t="s">
        <v>432</v>
      </c>
      <c r="U1693">
        <v>3.2130936991822167E-3</v>
      </c>
      <c r="V1693" t="s">
        <v>163</v>
      </c>
    </row>
    <row r="1694" spans="9:22" x14ac:dyDescent="0.45">
      <c r="I1694" t="s">
        <v>191</v>
      </c>
      <c r="J1694" t="s">
        <v>433</v>
      </c>
      <c r="K1694">
        <v>4.1259755044710092E-2</v>
      </c>
      <c r="L1694" t="s">
        <v>163</v>
      </c>
      <c r="N1694" t="s">
        <v>306</v>
      </c>
      <c r="O1694" t="s">
        <v>433</v>
      </c>
      <c r="P1694">
        <v>1.3083809999906557E-2</v>
      </c>
      <c r="Q1694" t="s">
        <v>163</v>
      </c>
      <c r="S1694" t="s">
        <v>375</v>
      </c>
      <c r="T1694" t="s">
        <v>433</v>
      </c>
      <c r="U1694">
        <v>1.7860053790189529E-2</v>
      </c>
      <c r="V1694" t="s">
        <v>163</v>
      </c>
    </row>
    <row r="1695" spans="9:22" x14ac:dyDescent="0.45">
      <c r="I1695" t="s">
        <v>191</v>
      </c>
      <c r="J1695" t="s">
        <v>434</v>
      </c>
      <c r="K1695">
        <v>5.8594913394222799E-3</v>
      </c>
      <c r="L1695" t="s">
        <v>163</v>
      </c>
      <c r="N1695" t="s">
        <v>306</v>
      </c>
      <c r="O1695" t="s">
        <v>434</v>
      </c>
      <c r="P1695">
        <v>1.7711541424010619E-3</v>
      </c>
      <c r="Q1695" t="s">
        <v>163</v>
      </c>
      <c r="S1695" t="s">
        <v>375</v>
      </c>
      <c r="T1695" t="s">
        <v>434</v>
      </c>
      <c r="U1695">
        <v>2.7054897521800528E-3</v>
      </c>
      <c r="V1695" t="s">
        <v>163</v>
      </c>
    </row>
    <row r="1696" spans="9:22" x14ac:dyDescent="0.45">
      <c r="I1696" t="s">
        <v>191</v>
      </c>
      <c r="J1696" t="s">
        <v>435</v>
      </c>
      <c r="K1696">
        <v>9.0608110474725816E-3</v>
      </c>
      <c r="L1696" t="s">
        <v>163</v>
      </c>
      <c r="N1696" t="s">
        <v>306</v>
      </c>
      <c r="O1696" t="s">
        <v>435</v>
      </c>
      <c r="P1696">
        <v>3.6757739409852865E-3</v>
      </c>
      <c r="Q1696" t="s">
        <v>163</v>
      </c>
      <c r="S1696" t="s">
        <v>375</v>
      </c>
      <c r="T1696" t="s">
        <v>435</v>
      </c>
      <c r="U1696">
        <v>5.7926054366684533E-3</v>
      </c>
      <c r="V1696" t="s">
        <v>163</v>
      </c>
    </row>
    <row r="1697" spans="9:22" x14ac:dyDescent="0.45">
      <c r="I1697" t="s">
        <v>191</v>
      </c>
      <c r="J1697" t="s">
        <v>458</v>
      </c>
      <c r="K1697">
        <v>0</v>
      </c>
      <c r="L1697" t="s">
        <v>163</v>
      </c>
      <c r="N1697" t="s">
        <v>306</v>
      </c>
      <c r="O1697" t="s">
        <v>458</v>
      </c>
      <c r="P1697">
        <v>3.1791259120099416E-3</v>
      </c>
      <c r="Q1697" t="s">
        <v>163</v>
      </c>
      <c r="S1697" t="s">
        <v>375</v>
      </c>
      <c r="T1697" t="s">
        <v>458</v>
      </c>
      <c r="U1697">
        <v>3.1626689301347166E-3</v>
      </c>
      <c r="V1697" t="s">
        <v>163</v>
      </c>
    </row>
    <row r="1698" spans="9:22" x14ac:dyDescent="0.45">
      <c r="I1698" t="s">
        <v>191</v>
      </c>
      <c r="J1698" t="s">
        <v>459</v>
      </c>
      <c r="K1698">
        <v>0</v>
      </c>
      <c r="L1698" t="s">
        <v>163</v>
      </c>
      <c r="N1698" t="s">
        <v>306</v>
      </c>
      <c r="O1698" t="s">
        <v>459</v>
      </c>
      <c r="P1698">
        <v>2.6984031236294306E-2</v>
      </c>
      <c r="Q1698" t="s">
        <v>163</v>
      </c>
      <c r="S1698" t="s">
        <v>375</v>
      </c>
      <c r="T1698" t="s">
        <v>459</v>
      </c>
      <c r="U1698">
        <v>1.8701458045419433E-2</v>
      </c>
      <c r="V1698" t="s">
        <v>163</v>
      </c>
    </row>
    <row r="1699" spans="9:22" x14ac:dyDescent="0.45">
      <c r="I1699" t="s">
        <v>191</v>
      </c>
      <c r="J1699" t="s">
        <v>460</v>
      </c>
      <c r="K1699">
        <v>0</v>
      </c>
      <c r="L1699" t="s">
        <v>163</v>
      </c>
      <c r="N1699" t="s">
        <v>306</v>
      </c>
      <c r="O1699" t="s">
        <v>460</v>
      </c>
      <c r="P1699">
        <v>5.9228283928764183E-2</v>
      </c>
      <c r="Q1699" t="s">
        <v>163</v>
      </c>
      <c r="S1699" t="s">
        <v>375</v>
      </c>
      <c r="T1699" t="s">
        <v>460</v>
      </c>
      <c r="U1699">
        <v>2.5053740811538671E-2</v>
      </c>
      <c r="V1699" t="s">
        <v>163</v>
      </c>
    </row>
    <row r="1700" spans="9:22" x14ac:dyDescent="0.45">
      <c r="I1700" t="s">
        <v>191</v>
      </c>
      <c r="J1700" t="s">
        <v>461</v>
      </c>
      <c r="K1700">
        <v>3.6706909073429585E-3</v>
      </c>
      <c r="L1700" t="s">
        <v>163</v>
      </c>
      <c r="N1700" t="s">
        <v>306</v>
      </c>
      <c r="O1700" t="s">
        <v>461</v>
      </c>
      <c r="P1700">
        <v>7.1284146650901969E-3</v>
      </c>
      <c r="Q1700" t="s">
        <v>163</v>
      </c>
      <c r="S1700" t="s">
        <v>375</v>
      </c>
      <c r="T1700" t="s">
        <v>461</v>
      </c>
      <c r="U1700">
        <v>3.6144764410438262E-3</v>
      </c>
      <c r="V1700" t="s">
        <v>163</v>
      </c>
    </row>
    <row r="1701" spans="9:22" x14ac:dyDescent="0.45">
      <c r="I1701" t="s">
        <v>191</v>
      </c>
      <c r="J1701" t="s">
        <v>462</v>
      </c>
      <c r="K1701">
        <v>5.8734771705663416E-3</v>
      </c>
      <c r="L1701" t="s">
        <v>163</v>
      </c>
      <c r="N1701" t="s">
        <v>306</v>
      </c>
      <c r="O1701" t="s">
        <v>462</v>
      </c>
      <c r="P1701">
        <v>4.780811380384207E-3</v>
      </c>
      <c r="Q1701" t="s">
        <v>163</v>
      </c>
      <c r="S1701" t="s">
        <v>375</v>
      </c>
      <c r="T1701" t="s">
        <v>462</v>
      </c>
      <c r="U1701">
        <v>3.5330881722204274E-3</v>
      </c>
      <c r="V1701" t="s">
        <v>163</v>
      </c>
    </row>
    <row r="1702" spans="9:22" x14ac:dyDescent="0.45">
      <c r="I1702" t="s">
        <v>191</v>
      </c>
      <c r="J1702" t="s">
        <v>463</v>
      </c>
      <c r="K1702">
        <v>5.0514809176868215E-2</v>
      </c>
      <c r="L1702" t="s">
        <v>163</v>
      </c>
      <c r="N1702" t="s">
        <v>306</v>
      </c>
      <c r="O1702" t="s">
        <v>463</v>
      </c>
      <c r="P1702">
        <v>1.8846670159493657E-2</v>
      </c>
      <c r="Q1702" t="s">
        <v>163</v>
      </c>
      <c r="S1702" t="s">
        <v>375</v>
      </c>
      <c r="T1702" t="s">
        <v>463</v>
      </c>
      <c r="U1702">
        <v>1.9221130462096499E-2</v>
      </c>
      <c r="V1702" t="s">
        <v>163</v>
      </c>
    </row>
    <row r="1703" spans="9:22" x14ac:dyDescent="0.45">
      <c r="I1703" t="s">
        <v>191</v>
      </c>
      <c r="J1703" t="s">
        <v>464</v>
      </c>
      <c r="K1703">
        <v>7.2363623976489499E-3</v>
      </c>
      <c r="L1703" t="s">
        <v>163</v>
      </c>
      <c r="N1703" t="s">
        <v>306</v>
      </c>
      <c r="O1703" t="s">
        <v>464</v>
      </c>
      <c r="P1703">
        <v>2.1538213198341663E-3</v>
      </c>
      <c r="Q1703" t="s">
        <v>163</v>
      </c>
      <c r="S1703" t="s">
        <v>375</v>
      </c>
      <c r="T1703" t="s">
        <v>464</v>
      </c>
      <c r="U1703">
        <v>3.0639821579699473E-3</v>
      </c>
      <c r="V1703" t="s">
        <v>163</v>
      </c>
    </row>
    <row r="1704" spans="9:22" x14ac:dyDescent="0.45">
      <c r="I1704" t="s">
        <v>191</v>
      </c>
      <c r="J1704" t="s">
        <v>465</v>
      </c>
      <c r="K1704">
        <v>1.0741820399071025E-2</v>
      </c>
      <c r="L1704" t="s">
        <v>163</v>
      </c>
      <c r="N1704" t="s">
        <v>306</v>
      </c>
      <c r="O1704" t="s">
        <v>465</v>
      </c>
      <c r="P1704">
        <v>4.2841084156219275E-3</v>
      </c>
      <c r="Q1704" t="s">
        <v>163</v>
      </c>
      <c r="S1704" t="s">
        <v>375</v>
      </c>
      <c r="T1704" t="s">
        <v>465</v>
      </c>
      <c r="U1704">
        <v>6.6777076160438285E-3</v>
      </c>
      <c r="V1704" t="s">
        <v>163</v>
      </c>
    </row>
    <row r="1705" spans="9:22" x14ac:dyDescent="0.45">
      <c r="I1705" t="s">
        <v>191</v>
      </c>
      <c r="J1705" t="s">
        <v>466</v>
      </c>
      <c r="K1705">
        <v>0</v>
      </c>
      <c r="L1705" t="s">
        <v>163</v>
      </c>
      <c r="N1705" t="s">
        <v>306</v>
      </c>
      <c r="O1705" t="s">
        <v>466</v>
      </c>
      <c r="P1705">
        <v>3.6355579285939155E-3</v>
      </c>
      <c r="Q1705" t="s">
        <v>163</v>
      </c>
      <c r="S1705" t="s">
        <v>375</v>
      </c>
      <c r="T1705" t="s">
        <v>466</v>
      </c>
      <c r="U1705">
        <v>3.6812356006279217E-3</v>
      </c>
      <c r="V1705" t="s">
        <v>163</v>
      </c>
    </row>
    <row r="1706" spans="9:22" x14ac:dyDescent="0.45">
      <c r="I1706" t="s">
        <v>191</v>
      </c>
      <c r="J1706" t="s">
        <v>467</v>
      </c>
      <c r="K1706">
        <v>0</v>
      </c>
      <c r="L1706" t="s">
        <v>163</v>
      </c>
      <c r="N1706" t="s">
        <v>306</v>
      </c>
      <c r="O1706" t="s">
        <v>467</v>
      </c>
      <c r="P1706">
        <v>3.4092689872757029E-2</v>
      </c>
      <c r="Q1706" t="s">
        <v>163</v>
      </c>
      <c r="S1706" t="s">
        <v>375</v>
      </c>
      <c r="T1706" t="s">
        <v>467</v>
      </c>
      <c r="U1706">
        <v>1.905807598740298E-2</v>
      </c>
      <c r="V1706" t="s">
        <v>163</v>
      </c>
    </row>
    <row r="1707" spans="9:22" x14ac:dyDescent="0.45">
      <c r="I1707" t="s">
        <v>191</v>
      </c>
      <c r="J1707" t="s">
        <v>468</v>
      </c>
      <c r="K1707">
        <v>6.834696664896969E-4</v>
      </c>
      <c r="L1707" t="s">
        <v>163</v>
      </c>
      <c r="N1707" t="s">
        <v>306</v>
      </c>
      <c r="O1707" t="s">
        <v>468</v>
      </c>
      <c r="P1707">
        <v>5.5053688416572662E-2</v>
      </c>
      <c r="Q1707" t="s">
        <v>163</v>
      </c>
      <c r="S1707" t="s">
        <v>375</v>
      </c>
      <c r="T1707" t="s">
        <v>468</v>
      </c>
      <c r="U1707">
        <v>2.6623947272799719E-2</v>
      </c>
      <c r="V1707" t="s">
        <v>163</v>
      </c>
    </row>
    <row r="1708" spans="9:22" x14ac:dyDescent="0.45">
      <c r="I1708" t="s">
        <v>191</v>
      </c>
      <c r="J1708" t="s">
        <v>469</v>
      </c>
      <c r="K1708">
        <v>4.7192202108520178E-3</v>
      </c>
      <c r="L1708" t="s">
        <v>163</v>
      </c>
      <c r="N1708" t="s">
        <v>306</v>
      </c>
      <c r="O1708" t="s">
        <v>469</v>
      </c>
      <c r="P1708">
        <v>5.0531076987196995E-3</v>
      </c>
      <c r="Q1708" t="s">
        <v>163</v>
      </c>
      <c r="S1708" t="s">
        <v>375</v>
      </c>
      <c r="T1708" t="s">
        <v>469</v>
      </c>
      <c r="U1708">
        <v>3.776316851955357E-3</v>
      </c>
      <c r="V1708" t="s">
        <v>163</v>
      </c>
    </row>
    <row r="1709" spans="9:22" x14ac:dyDescent="0.45">
      <c r="I1709" t="s">
        <v>191</v>
      </c>
      <c r="J1709" t="s">
        <v>470</v>
      </c>
      <c r="K1709">
        <v>6.7980752108348554E-3</v>
      </c>
      <c r="L1709" t="s">
        <v>163</v>
      </c>
      <c r="N1709" t="s">
        <v>306</v>
      </c>
      <c r="O1709" t="s">
        <v>470</v>
      </c>
      <c r="P1709">
        <v>3.8291651795207935E-3</v>
      </c>
      <c r="Q1709" t="s">
        <v>163</v>
      </c>
      <c r="S1709" t="s">
        <v>375</v>
      </c>
      <c r="T1709" t="s">
        <v>470</v>
      </c>
      <c r="U1709">
        <v>3.6588316177376904E-3</v>
      </c>
      <c r="V1709" t="s">
        <v>163</v>
      </c>
    </row>
    <row r="1710" spans="9:22" x14ac:dyDescent="0.45">
      <c r="I1710" t="s">
        <v>191</v>
      </c>
      <c r="J1710" t="s">
        <v>471</v>
      </c>
      <c r="K1710">
        <v>5.2354821602853562E-2</v>
      </c>
      <c r="L1710" t="s">
        <v>163</v>
      </c>
      <c r="N1710" t="s">
        <v>306</v>
      </c>
      <c r="O1710" t="s">
        <v>471</v>
      </c>
      <c r="P1710">
        <v>1.8900887081585365E-2</v>
      </c>
      <c r="Q1710" t="s">
        <v>163</v>
      </c>
      <c r="S1710" t="s">
        <v>375</v>
      </c>
      <c r="T1710" t="s">
        <v>471</v>
      </c>
      <c r="U1710">
        <v>1.8075660591261332E-2</v>
      </c>
      <c r="V1710" t="s">
        <v>163</v>
      </c>
    </row>
    <row r="1711" spans="9:22" x14ac:dyDescent="0.45">
      <c r="I1711" t="s">
        <v>191</v>
      </c>
      <c r="J1711" t="s">
        <v>472</v>
      </c>
      <c r="K1711">
        <v>7.4587674940565134E-3</v>
      </c>
      <c r="L1711" t="s">
        <v>163</v>
      </c>
      <c r="N1711" t="s">
        <v>306</v>
      </c>
      <c r="O1711" t="s">
        <v>472</v>
      </c>
      <c r="P1711">
        <v>2.4483118201253408E-3</v>
      </c>
      <c r="Q1711" t="s">
        <v>163</v>
      </c>
      <c r="S1711" t="s">
        <v>375</v>
      </c>
      <c r="T1711" t="s">
        <v>472</v>
      </c>
      <c r="U1711">
        <v>3.0952531721044718E-3</v>
      </c>
      <c r="V1711" t="s">
        <v>163</v>
      </c>
    </row>
    <row r="1712" spans="9:22" x14ac:dyDescent="0.45">
      <c r="I1712" t="s">
        <v>191</v>
      </c>
      <c r="J1712" t="s">
        <v>473</v>
      </c>
      <c r="K1712">
        <v>1.0628842996195334E-2</v>
      </c>
      <c r="L1712" t="s">
        <v>163</v>
      </c>
      <c r="N1712" t="s">
        <v>306</v>
      </c>
      <c r="O1712" t="s">
        <v>473</v>
      </c>
      <c r="P1712">
        <v>5.5042483946410046E-3</v>
      </c>
      <c r="Q1712" t="s">
        <v>163</v>
      </c>
      <c r="S1712" t="s">
        <v>375</v>
      </c>
      <c r="T1712" t="s">
        <v>473</v>
      </c>
      <c r="U1712">
        <v>7.1759276068705281E-3</v>
      </c>
      <c r="V1712" t="s">
        <v>163</v>
      </c>
    </row>
    <row r="1713" spans="9:22" x14ac:dyDescent="0.45">
      <c r="I1713" t="s">
        <v>191</v>
      </c>
      <c r="J1713" t="s">
        <v>474</v>
      </c>
      <c r="K1713">
        <v>2.349814098861151E-5</v>
      </c>
      <c r="L1713" t="s">
        <v>163</v>
      </c>
      <c r="N1713" t="s">
        <v>306</v>
      </c>
      <c r="O1713" t="s">
        <v>474</v>
      </c>
      <c r="P1713">
        <v>4.12680830513832E-3</v>
      </c>
      <c r="Q1713" t="s">
        <v>163</v>
      </c>
      <c r="S1713" t="s">
        <v>375</v>
      </c>
      <c r="T1713" t="s">
        <v>474</v>
      </c>
      <c r="U1713">
        <v>3.9464318951098276E-3</v>
      </c>
      <c r="V1713" t="s">
        <v>163</v>
      </c>
    </row>
    <row r="1714" spans="9:22" x14ac:dyDescent="0.45">
      <c r="I1714" t="s">
        <v>191</v>
      </c>
      <c r="J1714" t="s">
        <v>475</v>
      </c>
      <c r="K1714">
        <v>0</v>
      </c>
      <c r="L1714" t="s">
        <v>163</v>
      </c>
      <c r="N1714" t="s">
        <v>306</v>
      </c>
      <c r="O1714" t="s">
        <v>475</v>
      </c>
      <c r="P1714">
        <v>3.398847517443964E-2</v>
      </c>
      <c r="Q1714" t="s">
        <v>163</v>
      </c>
      <c r="S1714" t="s">
        <v>375</v>
      </c>
      <c r="T1714" t="s">
        <v>475</v>
      </c>
      <c r="U1714">
        <v>2.0405075489530109E-2</v>
      </c>
      <c r="V1714" t="s">
        <v>163</v>
      </c>
    </row>
    <row r="1715" spans="9:22" x14ac:dyDescent="0.45">
      <c r="I1715" t="s">
        <v>191</v>
      </c>
      <c r="J1715" t="s">
        <v>476</v>
      </c>
      <c r="K1715">
        <v>3.6306946623894786E-3</v>
      </c>
      <c r="L1715" t="s">
        <v>163</v>
      </c>
      <c r="N1715" t="s">
        <v>306</v>
      </c>
      <c r="O1715" t="s">
        <v>476</v>
      </c>
      <c r="P1715">
        <v>4.196674954583348E-2</v>
      </c>
      <c r="Q1715" t="s">
        <v>163</v>
      </c>
      <c r="S1715" t="s">
        <v>375</v>
      </c>
      <c r="T1715" t="s">
        <v>476</v>
      </c>
      <c r="U1715">
        <v>3.8210768248189919E-2</v>
      </c>
      <c r="V1715" t="s">
        <v>163</v>
      </c>
    </row>
    <row r="1716" spans="9:22" x14ac:dyDescent="0.45">
      <c r="I1716" t="s">
        <v>191</v>
      </c>
      <c r="J1716" t="s">
        <v>477</v>
      </c>
      <c r="K1716">
        <v>6.2685129698441039E-3</v>
      </c>
      <c r="L1716" t="s">
        <v>163</v>
      </c>
      <c r="N1716" t="s">
        <v>306</v>
      </c>
      <c r="O1716" t="s">
        <v>477</v>
      </c>
      <c r="P1716">
        <v>4.1041175817013347E-3</v>
      </c>
      <c r="Q1716" t="s">
        <v>163</v>
      </c>
      <c r="S1716" t="s">
        <v>375</v>
      </c>
      <c r="T1716" t="s">
        <v>477</v>
      </c>
      <c r="U1716">
        <v>4.8714141163334048E-3</v>
      </c>
      <c r="V1716" t="s">
        <v>163</v>
      </c>
    </row>
    <row r="1717" spans="9:22" x14ac:dyDescent="0.45">
      <c r="I1717" t="s">
        <v>191</v>
      </c>
      <c r="J1717" t="s">
        <v>478</v>
      </c>
      <c r="K1717">
        <v>8.0595955010920439E-3</v>
      </c>
      <c r="L1717" t="s">
        <v>163</v>
      </c>
      <c r="N1717" t="s">
        <v>306</v>
      </c>
      <c r="O1717" t="s">
        <v>478</v>
      </c>
      <c r="P1717">
        <v>3.6292746619002872E-3</v>
      </c>
      <c r="Q1717" t="s">
        <v>163</v>
      </c>
      <c r="S1717" t="s">
        <v>375</v>
      </c>
      <c r="T1717" t="s">
        <v>478</v>
      </c>
      <c r="U1717">
        <v>4.8191578023363095E-3</v>
      </c>
      <c r="V1717" t="s">
        <v>163</v>
      </c>
    </row>
    <row r="1718" spans="9:22" x14ac:dyDescent="0.45">
      <c r="I1718" t="s">
        <v>191</v>
      </c>
      <c r="J1718" t="s">
        <v>479</v>
      </c>
      <c r="K1718">
        <v>5.8082372376676121E-2</v>
      </c>
      <c r="L1718" t="s">
        <v>163</v>
      </c>
      <c r="N1718" t="s">
        <v>306</v>
      </c>
      <c r="O1718" t="s">
        <v>479</v>
      </c>
      <c r="P1718">
        <v>1.2026253555831989E-2</v>
      </c>
      <c r="Q1718" t="s">
        <v>163</v>
      </c>
      <c r="S1718" t="s">
        <v>375</v>
      </c>
      <c r="T1718" t="s">
        <v>479</v>
      </c>
      <c r="U1718">
        <v>2.5152965126201545E-2</v>
      </c>
      <c r="V1718" t="s">
        <v>163</v>
      </c>
    </row>
    <row r="1719" spans="9:22" x14ac:dyDescent="0.45">
      <c r="I1719" t="s">
        <v>191</v>
      </c>
      <c r="J1719" t="s">
        <v>480</v>
      </c>
      <c r="K1719">
        <v>7.7242469672493767E-3</v>
      </c>
      <c r="L1719" t="s">
        <v>163</v>
      </c>
      <c r="N1719" t="s">
        <v>306</v>
      </c>
      <c r="O1719" t="s">
        <v>480</v>
      </c>
      <c r="P1719">
        <v>1.5928790830061627E-3</v>
      </c>
      <c r="Q1719" t="s">
        <v>163</v>
      </c>
      <c r="S1719" t="s">
        <v>375</v>
      </c>
      <c r="T1719" t="s">
        <v>480</v>
      </c>
      <c r="U1719">
        <v>4.4223655295153735E-3</v>
      </c>
      <c r="V1719" t="s">
        <v>163</v>
      </c>
    </row>
    <row r="1720" spans="9:22" x14ac:dyDescent="0.45">
      <c r="I1720" t="s">
        <v>191</v>
      </c>
      <c r="J1720" t="s">
        <v>481</v>
      </c>
      <c r="K1720">
        <v>1.0971160258888397E-2</v>
      </c>
      <c r="L1720" t="s">
        <v>163</v>
      </c>
      <c r="N1720" t="s">
        <v>306</v>
      </c>
      <c r="O1720" t="s">
        <v>481</v>
      </c>
      <c r="P1720">
        <v>4.5159115015619275E-3</v>
      </c>
      <c r="Q1720" t="s">
        <v>163</v>
      </c>
      <c r="S1720" t="s">
        <v>375</v>
      </c>
      <c r="T1720" t="s">
        <v>481</v>
      </c>
      <c r="U1720">
        <v>9.5712217626695052E-3</v>
      </c>
      <c r="V1720" t="s">
        <v>163</v>
      </c>
    </row>
    <row r="1721" spans="9:22" x14ac:dyDescent="0.45">
      <c r="I1721" t="s">
        <v>191</v>
      </c>
      <c r="J1721" t="s">
        <v>482</v>
      </c>
      <c r="K1721">
        <v>2.2469097711099763E-3</v>
      </c>
      <c r="L1721" t="s">
        <v>163</v>
      </c>
      <c r="N1721" t="s">
        <v>306</v>
      </c>
      <c r="O1721" t="s">
        <v>482</v>
      </c>
      <c r="P1721">
        <v>4.0427838275363722E-3</v>
      </c>
      <c r="Q1721" t="s">
        <v>163</v>
      </c>
      <c r="S1721" t="s">
        <v>375</v>
      </c>
      <c r="T1721" t="s">
        <v>482</v>
      </c>
      <c r="U1721">
        <v>5.112039947346627E-3</v>
      </c>
      <c r="V1721" t="s">
        <v>163</v>
      </c>
    </row>
    <row r="1722" spans="9:22" x14ac:dyDescent="0.45">
      <c r="I1722" t="s">
        <v>191</v>
      </c>
      <c r="J1722" t="s">
        <v>483</v>
      </c>
      <c r="K1722">
        <v>0</v>
      </c>
      <c r="L1722" t="s">
        <v>163</v>
      </c>
      <c r="N1722" t="s">
        <v>306</v>
      </c>
      <c r="O1722" t="s">
        <v>483</v>
      </c>
      <c r="P1722">
        <v>3.189153264715025E-2</v>
      </c>
      <c r="Q1722" t="s">
        <v>163</v>
      </c>
      <c r="S1722" t="s">
        <v>375</v>
      </c>
      <c r="T1722" t="s">
        <v>483</v>
      </c>
      <c r="U1722">
        <v>2.8411891563372472E-2</v>
      </c>
      <c r="V1722" t="s">
        <v>163</v>
      </c>
    </row>
    <row r="1723" spans="9:22" x14ac:dyDescent="0.45">
      <c r="I1723" t="s">
        <v>191</v>
      </c>
      <c r="J1723" t="s">
        <v>484</v>
      </c>
      <c r="K1723">
        <v>4.6987429505048507E-3</v>
      </c>
      <c r="L1723" t="s">
        <v>163</v>
      </c>
      <c r="N1723" t="s">
        <v>306</v>
      </c>
      <c r="O1723" t="s">
        <v>484</v>
      </c>
      <c r="P1723">
        <v>3.9030231954763545E-2</v>
      </c>
      <c r="Q1723" t="s">
        <v>163</v>
      </c>
      <c r="S1723" t="s">
        <v>375</v>
      </c>
      <c r="T1723" t="s">
        <v>484</v>
      </c>
      <c r="U1723">
        <v>2.4258611059482366E-2</v>
      </c>
      <c r="V1723" t="s">
        <v>163</v>
      </c>
    </row>
    <row r="1724" spans="9:22" x14ac:dyDescent="0.45">
      <c r="I1724" t="s">
        <v>191</v>
      </c>
      <c r="J1724" t="s">
        <v>485</v>
      </c>
      <c r="K1724">
        <v>7.4412998977918662E-3</v>
      </c>
      <c r="L1724" t="s">
        <v>163</v>
      </c>
      <c r="N1724" t="s">
        <v>306</v>
      </c>
      <c r="O1724" t="s">
        <v>485</v>
      </c>
      <c r="P1724">
        <v>4.5201407885941854E-3</v>
      </c>
      <c r="Q1724" t="s">
        <v>163</v>
      </c>
      <c r="S1724" t="s">
        <v>375</v>
      </c>
      <c r="T1724" t="s">
        <v>485</v>
      </c>
      <c r="U1724">
        <v>3.3300142018486563E-3</v>
      </c>
      <c r="V1724" t="s">
        <v>163</v>
      </c>
    </row>
    <row r="1725" spans="9:22" x14ac:dyDescent="0.45">
      <c r="I1725" t="s">
        <v>191</v>
      </c>
      <c r="J1725" t="s">
        <v>486</v>
      </c>
      <c r="K1725">
        <v>8.6176959261608978E-3</v>
      </c>
      <c r="L1725" t="s">
        <v>163</v>
      </c>
      <c r="N1725" t="s">
        <v>306</v>
      </c>
      <c r="O1725" t="s">
        <v>486</v>
      </c>
      <c r="P1725">
        <v>4.1566012760668831E-3</v>
      </c>
      <c r="Q1725" t="s">
        <v>163</v>
      </c>
      <c r="S1725" t="s">
        <v>375</v>
      </c>
      <c r="T1725" t="s">
        <v>486</v>
      </c>
      <c r="U1725">
        <v>3.3108297703630142E-3</v>
      </c>
      <c r="V1725" t="s">
        <v>163</v>
      </c>
    </row>
    <row r="1726" spans="9:22" x14ac:dyDescent="0.45">
      <c r="I1726" t="s">
        <v>191</v>
      </c>
      <c r="J1726" t="s">
        <v>487</v>
      </c>
      <c r="K1726">
        <v>5.6719451752390231E-2</v>
      </c>
      <c r="L1726" t="s">
        <v>163</v>
      </c>
      <c r="N1726" t="s">
        <v>306</v>
      </c>
      <c r="O1726" t="s">
        <v>487</v>
      </c>
      <c r="P1726">
        <v>1.4676597896236579E-2</v>
      </c>
      <c r="Q1726" t="s">
        <v>163</v>
      </c>
      <c r="S1726" t="s">
        <v>375</v>
      </c>
      <c r="T1726" t="s">
        <v>487</v>
      </c>
      <c r="U1726">
        <v>1.8273961538155397E-2</v>
      </c>
      <c r="V1726" t="s">
        <v>163</v>
      </c>
    </row>
    <row r="1727" spans="9:22" x14ac:dyDescent="0.45">
      <c r="I1727" t="s">
        <v>191</v>
      </c>
      <c r="J1727" t="s">
        <v>488</v>
      </c>
      <c r="K1727">
        <v>8.1966045498914342E-3</v>
      </c>
      <c r="L1727" t="s">
        <v>163</v>
      </c>
      <c r="N1727" t="s">
        <v>306</v>
      </c>
      <c r="O1727" t="s">
        <v>488</v>
      </c>
      <c r="P1727">
        <v>2.1785506026133633E-3</v>
      </c>
      <c r="Q1727" t="s">
        <v>163</v>
      </c>
      <c r="S1727" t="s">
        <v>375</v>
      </c>
      <c r="T1727" t="s">
        <v>488</v>
      </c>
      <c r="U1727">
        <v>3.1208232773679108E-3</v>
      </c>
      <c r="V1727" t="s">
        <v>163</v>
      </c>
    </row>
    <row r="1728" spans="9:22" x14ac:dyDescent="0.45">
      <c r="I1728" t="s">
        <v>191</v>
      </c>
      <c r="J1728" t="s">
        <v>489</v>
      </c>
      <c r="K1728">
        <v>1.3091724728430497E-2</v>
      </c>
      <c r="L1728" t="s">
        <v>163</v>
      </c>
      <c r="N1728" t="s">
        <v>306</v>
      </c>
      <c r="O1728" t="s">
        <v>489</v>
      </c>
      <c r="P1728">
        <v>5.6957371432522757E-3</v>
      </c>
      <c r="Q1728" t="s">
        <v>163</v>
      </c>
      <c r="S1728" t="s">
        <v>375</v>
      </c>
      <c r="T1728" t="s">
        <v>489</v>
      </c>
      <c r="U1728">
        <v>7.0567911801306272E-3</v>
      </c>
      <c r="V1728" t="s">
        <v>163</v>
      </c>
    </row>
    <row r="1729" spans="9:22" x14ac:dyDescent="0.45">
      <c r="I1729" t="s">
        <v>191</v>
      </c>
      <c r="J1729" t="s">
        <v>490</v>
      </c>
      <c r="K1729">
        <v>3.719231281853641E-3</v>
      </c>
      <c r="L1729" t="s">
        <v>163</v>
      </c>
      <c r="N1729" t="s">
        <v>306</v>
      </c>
      <c r="O1729" t="s">
        <v>490</v>
      </c>
      <c r="P1729">
        <v>3.4549581484122544E-3</v>
      </c>
      <c r="Q1729" t="s">
        <v>163</v>
      </c>
      <c r="S1729" t="s">
        <v>375</v>
      </c>
      <c r="T1729" t="s">
        <v>490</v>
      </c>
      <c r="U1729">
        <v>3.9352143563172355E-3</v>
      </c>
      <c r="V1729" t="s">
        <v>163</v>
      </c>
    </row>
    <row r="1730" spans="9:22" x14ac:dyDescent="0.45">
      <c r="I1730" t="s">
        <v>191</v>
      </c>
      <c r="J1730" t="s">
        <v>491</v>
      </c>
      <c r="K1730">
        <v>0</v>
      </c>
      <c r="L1730" t="s">
        <v>163</v>
      </c>
      <c r="N1730" t="s">
        <v>306</v>
      </c>
      <c r="O1730" t="s">
        <v>491</v>
      </c>
      <c r="P1730">
        <v>3.0342824875691378E-2</v>
      </c>
      <c r="Q1730" t="s">
        <v>163</v>
      </c>
      <c r="S1730" t="s">
        <v>375</v>
      </c>
      <c r="T1730" t="s">
        <v>491</v>
      </c>
      <c r="U1730">
        <v>2.2358815011522391E-2</v>
      </c>
      <c r="V1730" t="s">
        <v>163</v>
      </c>
    </row>
    <row r="1731" spans="9:22" x14ac:dyDescent="0.45">
      <c r="I1731" t="s">
        <v>191</v>
      </c>
      <c r="J1731" t="s">
        <v>492</v>
      </c>
      <c r="K1731">
        <v>4.9564278593909944E-3</v>
      </c>
      <c r="L1731" t="s">
        <v>163</v>
      </c>
      <c r="N1731" t="s">
        <v>306</v>
      </c>
      <c r="O1731" t="s">
        <v>492</v>
      </c>
      <c r="P1731">
        <v>3.061501443092025E-2</v>
      </c>
      <c r="Q1731" t="s">
        <v>163</v>
      </c>
      <c r="S1731" t="s">
        <v>375</v>
      </c>
      <c r="T1731" t="s">
        <v>492</v>
      </c>
      <c r="U1731">
        <v>4.0277811367285761E-2</v>
      </c>
      <c r="V1731" t="s">
        <v>163</v>
      </c>
    </row>
    <row r="1732" spans="9:22" x14ac:dyDescent="0.45">
      <c r="I1732" t="s">
        <v>191</v>
      </c>
      <c r="J1732" t="s">
        <v>493</v>
      </c>
      <c r="K1732">
        <v>7.9701561303735582E-3</v>
      </c>
      <c r="L1732" t="s">
        <v>163</v>
      </c>
      <c r="N1732" t="s">
        <v>306</v>
      </c>
      <c r="O1732" t="s">
        <v>493</v>
      </c>
      <c r="P1732">
        <v>3.080002916975719E-3</v>
      </c>
      <c r="Q1732" t="s">
        <v>163</v>
      </c>
      <c r="S1732" t="s">
        <v>375</v>
      </c>
      <c r="T1732" t="s">
        <v>493</v>
      </c>
      <c r="U1732">
        <v>5.0883100229783349E-3</v>
      </c>
      <c r="V1732" t="s">
        <v>163</v>
      </c>
    </row>
    <row r="1733" spans="9:22" x14ac:dyDescent="0.45">
      <c r="I1733" t="s">
        <v>191</v>
      </c>
      <c r="J1733" t="s">
        <v>494</v>
      </c>
      <c r="K1733">
        <v>9.4563094868032344E-3</v>
      </c>
      <c r="L1733" t="s">
        <v>163</v>
      </c>
      <c r="N1733" t="s">
        <v>306</v>
      </c>
      <c r="O1733" t="s">
        <v>494</v>
      </c>
      <c r="P1733">
        <v>2.5924611116321977E-3</v>
      </c>
      <c r="Q1733" t="s">
        <v>163</v>
      </c>
      <c r="S1733" t="s">
        <v>375</v>
      </c>
      <c r="T1733" t="s">
        <v>494</v>
      </c>
      <c r="U1733">
        <v>5.0031410306762203E-3</v>
      </c>
      <c r="V1733" t="s">
        <v>163</v>
      </c>
    </row>
    <row r="1734" spans="9:22" x14ac:dyDescent="0.45">
      <c r="I1734" t="s">
        <v>191</v>
      </c>
      <c r="J1734" t="s">
        <v>495</v>
      </c>
      <c r="K1734">
        <v>6.339767120616209E-2</v>
      </c>
      <c r="L1734" t="s">
        <v>163</v>
      </c>
      <c r="N1734" t="s">
        <v>306</v>
      </c>
      <c r="O1734" t="s">
        <v>495</v>
      </c>
      <c r="P1734">
        <v>6.7007747754877041E-3</v>
      </c>
      <c r="Q1734" t="s">
        <v>163</v>
      </c>
      <c r="S1734" t="s">
        <v>375</v>
      </c>
      <c r="T1734" t="s">
        <v>495</v>
      </c>
      <c r="U1734">
        <v>2.5395580786087661E-2</v>
      </c>
      <c r="V1734" t="s">
        <v>163</v>
      </c>
    </row>
    <row r="1735" spans="9:22" x14ac:dyDescent="0.45">
      <c r="I1735" t="s">
        <v>191</v>
      </c>
      <c r="J1735" t="s">
        <v>496</v>
      </c>
      <c r="K1735">
        <v>8.6555714567928561E-3</v>
      </c>
      <c r="L1735" t="s">
        <v>163</v>
      </c>
      <c r="N1735" t="s">
        <v>306</v>
      </c>
      <c r="O1735" t="s">
        <v>496</v>
      </c>
      <c r="P1735">
        <v>7.4661566836832559E-4</v>
      </c>
      <c r="Q1735" t="s">
        <v>163</v>
      </c>
      <c r="S1735" t="s">
        <v>375</v>
      </c>
      <c r="T1735" t="s">
        <v>496</v>
      </c>
      <c r="U1735">
        <v>4.5119842696770499E-3</v>
      </c>
      <c r="V1735" t="s">
        <v>163</v>
      </c>
    </row>
    <row r="1736" spans="9:22" x14ac:dyDescent="0.45">
      <c r="I1736" t="s">
        <v>191</v>
      </c>
      <c r="J1736" t="s">
        <v>497</v>
      </c>
      <c r="K1736">
        <v>1.3033278095790597E-2</v>
      </c>
      <c r="L1736" t="s">
        <v>163</v>
      </c>
      <c r="N1736" t="s">
        <v>306</v>
      </c>
      <c r="O1736" t="s">
        <v>497</v>
      </c>
      <c r="P1736">
        <v>1.9088096577199764E-3</v>
      </c>
      <c r="Q1736" t="s">
        <v>163</v>
      </c>
      <c r="S1736" t="s">
        <v>375</v>
      </c>
      <c r="T1736" t="s">
        <v>497</v>
      </c>
      <c r="U1736">
        <v>1.0101605217969616E-2</v>
      </c>
      <c r="V1736" t="s">
        <v>163</v>
      </c>
    </row>
    <row r="1737" spans="9:22" x14ac:dyDescent="0.45">
      <c r="I1737" t="s">
        <v>191</v>
      </c>
      <c r="J1737" t="s">
        <v>498</v>
      </c>
      <c r="K1737">
        <v>3.4012170387434267E-3</v>
      </c>
      <c r="L1737" t="s">
        <v>163</v>
      </c>
      <c r="N1737" t="s">
        <v>306</v>
      </c>
      <c r="O1737" t="s">
        <v>498</v>
      </c>
      <c r="P1737">
        <v>1.3281731686700887E-3</v>
      </c>
      <c r="Q1737" t="s">
        <v>163</v>
      </c>
      <c r="S1737" t="s">
        <v>375</v>
      </c>
      <c r="T1737" t="s">
        <v>498</v>
      </c>
      <c r="U1737">
        <v>5.52028448609656E-3</v>
      </c>
      <c r="V1737" t="s">
        <v>163</v>
      </c>
    </row>
    <row r="1738" spans="9:22" x14ac:dyDescent="0.45">
      <c r="I1738" t="s">
        <v>191</v>
      </c>
      <c r="J1738" t="s">
        <v>499</v>
      </c>
      <c r="K1738">
        <v>0</v>
      </c>
      <c r="L1738" t="s">
        <v>163</v>
      </c>
      <c r="N1738" t="s">
        <v>306</v>
      </c>
      <c r="O1738" t="s">
        <v>499</v>
      </c>
      <c r="P1738">
        <v>1.6608565646280028E-2</v>
      </c>
      <c r="Q1738" t="s">
        <v>163</v>
      </c>
      <c r="S1738" t="s">
        <v>375</v>
      </c>
      <c r="T1738" t="s">
        <v>499</v>
      </c>
      <c r="U1738">
        <v>3.4916960858720703E-2</v>
      </c>
      <c r="V1738" t="s">
        <v>163</v>
      </c>
    </row>
    <row r="1739" spans="9:22" x14ac:dyDescent="0.45">
      <c r="I1739" t="s">
        <v>192</v>
      </c>
      <c r="J1739" t="s">
        <v>162</v>
      </c>
      <c r="K1739">
        <v>3.1728498180783851E-3</v>
      </c>
      <c r="L1739" t="s">
        <v>163</v>
      </c>
      <c r="N1739" t="s">
        <v>307</v>
      </c>
      <c r="O1739" t="s">
        <v>162</v>
      </c>
      <c r="P1739">
        <v>2.9634904593498729E-2</v>
      </c>
      <c r="Q1739" t="s">
        <v>163</v>
      </c>
      <c r="S1739" t="s">
        <v>376</v>
      </c>
      <c r="T1739" t="s">
        <v>162</v>
      </c>
      <c r="U1739">
        <v>2.8263123197353187E-2</v>
      </c>
      <c r="V1739" t="s">
        <v>163</v>
      </c>
    </row>
    <row r="1740" spans="9:22" x14ac:dyDescent="0.45">
      <c r="I1740" t="s">
        <v>192</v>
      </c>
      <c r="J1740" t="s">
        <v>164</v>
      </c>
      <c r="K1740">
        <v>5.6720159651719657E-3</v>
      </c>
      <c r="L1740" t="s">
        <v>163</v>
      </c>
      <c r="N1740" t="s">
        <v>307</v>
      </c>
      <c r="O1740" t="s">
        <v>164</v>
      </c>
      <c r="P1740">
        <v>3.2546324783562339E-3</v>
      </c>
      <c r="Q1740" t="s">
        <v>163</v>
      </c>
      <c r="S1740" t="s">
        <v>376</v>
      </c>
      <c r="T1740" t="s">
        <v>164</v>
      </c>
      <c r="U1740">
        <v>3.4602248955506688E-3</v>
      </c>
      <c r="V1740" t="s">
        <v>163</v>
      </c>
    </row>
    <row r="1741" spans="9:22" x14ac:dyDescent="0.45">
      <c r="I1741" t="s">
        <v>192</v>
      </c>
      <c r="J1741" t="s">
        <v>165</v>
      </c>
      <c r="K1741">
        <v>7.4904012691279992E-3</v>
      </c>
      <c r="L1741" t="s">
        <v>163</v>
      </c>
      <c r="N1741" t="s">
        <v>307</v>
      </c>
      <c r="O1741" t="s">
        <v>165</v>
      </c>
      <c r="P1741">
        <v>3.1425771056089262E-3</v>
      </c>
      <c r="Q1741" t="s">
        <v>163</v>
      </c>
      <c r="S1741" t="s">
        <v>376</v>
      </c>
      <c r="T1741" t="s">
        <v>165</v>
      </c>
      <c r="U1741">
        <v>3.4340790252749566E-3</v>
      </c>
      <c r="V1741" t="s">
        <v>163</v>
      </c>
    </row>
    <row r="1742" spans="9:22" x14ac:dyDescent="0.45">
      <c r="I1742" t="s">
        <v>192</v>
      </c>
      <c r="J1742" t="s">
        <v>406</v>
      </c>
      <c r="K1742">
        <v>5.4767725102886085E-2</v>
      </c>
      <c r="L1742" t="s">
        <v>163</v>
      </c>
      <c r="N1742" t="s">
        <v>307</v>
      </c>
      <c r="O1742" t="s">
        <v>406</v>
      </c>
      <c r="P1742">
        <v>9.2531331326800338E-3</v>
      </c>
      <c r="Q1742" t="s">
        <v>163</v>
      </c>
      <c r="S1742" t="s">
        <v>376</v>
      </c>
      <c r="T1742" t="s">
        <v>406</v>
      </c>
      <c r="U1742">
        <v>1.9391151237375878E-2</v>
      </c>
      <c r="V1742" t="s">
        <v>163</v>
      </c>
    </row>
    <row r="1743" spans="9:22" x14ac:dyDescent="0.45">
      <c r="I1743" t="s">
        <v>192</v>
      </c>
      <c r="J1743" t="s">
        <v>407</v>
      </c>
      <c r="K1743">
        <v>7.9035206228696316E-3</v>
      </c>
      <c r="L1743" t="s">
        <v>163</v>
      </c>
      <c r="N1743" t="s">
        <v>307</v>
      </c>
      <c r="O1743" t="s">
        <v>407</v>
      </c>
      <c r="P1743">
        <v>1.0727266839446028E-3</v>
      </c>
      <c r="Q1743" t="s">
        <v>163</v>
      </c>
      <c r="S1743" t="s">
        <v>376</v>
      </c>
      <c r="T1743" t="s">
        <v>407</v>
      </c>
      <c r="U1743">
        <v>3.8416492668278636E-3</v>
      </c>
      <c r="V1743" t="s">
        <v>163</v>
      </c>
    </row>
    <row r="1744" spans="9:22" x14ac:dyDescent="0.45">
      <c r="I1744" t="s">
        <v>192</v>
      </c>
      <c r="J1744" t="s">
        <v>408</v>
      </c>
      <c r="K1744">
        <v>1.2008869638702777E-2</v>
      </c>
      <c r="L1744" t="s">
        <v>163</v>
      </c>
      <c r="N1744" t="s">
        <v>307</v>
      </c>
      <c r="O1744" t="s">
        <v>408</v>
      </c>
      <c r="P1744">
        <v>2.9206485406816692E-3</v>
      </c>
      <c r="Q1744" t="s">
        <v>163</v>
      </c>
      <c r="S1744" t="s">
        <v>376</v>
      </c>
      <c r="T1744" t="s">
        <v>408</v>
      </c>
      <c r="U1744">
        <v>8.7700686288368114E-3</v>
      </c>
      <c r="V1744" t="s">
        <v>163</v>
      </c>
    </row>
    <row r="1745" spans="9:22" x14ac:dyDescent="0.45">
      <c r="I1745" t="s">
        <v>192</v>
      </c>
      <c r="J1745" t="s">
        <v>446</v>
      </c>
      <c r="K1745">
        <v>2.9378677524336469E-3</v>
      </c>
      <c r="L1745" t="s">
        <v>163</v>
      </c>
      <c r="N1745" t="s">
        <v>307</v>
      </c>
      <c r="O1745" t="s">
        <v>446</v>
      </c>
      <c r="P1745">
        <v>1.5482772036510596E-3</v>
      </c>
      <c r="Q1745" t="s">
        <v>163</v>
      </c>
      <c r="S1745" t="s">
        <v>376</v>
      </c>
      <c r="T1745" t="s">
        <v>446</v>
      </c>
      <c r="U1745">
        <v>4.8201091618896123E-3</v>
      </c>
      <c r="V1745" t="s">
        <v>163</v>
      </c>
    </row>
    <row r="1746" spans="9:22" x14ac:dyDescent="0.45">
      <c r="I1746" t="s">
        <v>192</v>
      </c>
      <c r="J1746" t="s">
        <v>447</v>
      </c>
      <c r="K1746">
        <v>0</v>
      </c>
      <c r="L1746" t="s">
        <v>163</v>
      </c>
      <c r="N1746" t="s">
        <v>307</v>
      </c>
      <c r="O1746" t="s">
        <v>447</v>
      </c>
      <c r="P1746">
        <v>1.5589065250406974E-2</v>
      </c>
      <c r="Q1746" t="s">
        <v>163</v>
      </c>
      <c r="S1746" t="s">
        <v>376</v>
      </c>
      <c r="T1746" t="s">
        <v>447</v>
      </c>
      <c r="U1746">
        <v>2.5068052820828569E-2</v>
      </c>
      <c r="V1746" t="s">
        <v>163</v>
      </c>
    </row>
    <row r="1747" spans="9:22" x14ac:dyDescent="0.45">
      <c r="I1747" t="s">
        <v>192</v>
      </c>
      <c r="J1747" t="s">
        <v>166</v>
      </c>
      <c r="K1747">
        <v>2.4928289048527378E-3</v>
      </c>
      <c r="L1747" t="s">
        <v>163</v>
      </c>
      <c r="N1747" t="s">
        <v>307</v>
      </c>
      <c r="O1747" t="s">
        <v>166</v>
      </c>
      <c r="P1747">
        <v>1.5860329539135038E-2</v>
      </c>
      <c r="Q1747" t="s">
        <v>163</v>
      </c>
      <c r="S1747" t="s">
        <v>376</v>
      </c>
      <c r="T1747" t="s">
        <v>166</v>
      </c>
      <c r="U1747">
        <v>2.1633915361071551E-2</v>
      </c>
      <c r="V1747" t="s">
        <v>163</v>
      </c>
    </row>
    <row r="1748" spans="9:22" x14ac:dyDescent="0.45">
      <c r="I1748" t="s">
        <v>192</v>
      </c>
      <c r="J1748" t="s">
        <v>167</v>
      </c>
      <c r="K1748">
        <v>4.5796615143608183E-3</v>
      </c>
      <c r="L1748" t="s">
        <v>163</v>
      </c>
      <c r="N1748" t="s">
        <v>307</v>
      </c>
      <c r="O1748" t="s">
        <v>167</v>
      </c>
      <c r="P1748">
        <v>1.50633789871833E-3</v>
      </c>
      <c r="Q1748" t="s">
        <v>163</v>
      </c>
      <c r="S1748" t="s">
        <v>376</v>
      </c>
      <c r="T1748" t="s">
        <v>167</v>
      </c>
      <c r="U1748">
        <v>2.2023167140442115E-3</v>
      </c>
      <c r="V1748" t="s">
        <v>163</v>
      </c>
    </row>
    <row r="1749" spans="9:22" x14ac:dyDescent="0.45">
      <c r="I1749" t="s">
        <v>192</v>
      </c>
      <c r="J1749" t="s">
        <v>168</v>
      </c>
      <c r="K1749">
        <v>6.4582715150634587E-3</v>
      </c>
      <c r="L1749" t="s">
        <v>163</v>
      </c>
      <c r="N1749" t="s">
        <v>307</v>
      </c>
      <c r="O1749" t="s">
        <v>168</v>
      </c>
      <c r="P1749">
        <v>1.5094071288434081E-3</v>
      </c>
      <c r="Q1749" t="s">
        <v>163</v>
      </c>
      <c r="S1749" t="s">
        <v>376</v>
      </c>
      <c r="T1749" t="s">
        <v>168</v>
      </c>
      <c r="U1749">
        <v>2.1443726729585581E-3</v>
      </c>
      <c r="V1749" t="s">
        <v>163</v>
      </c>
    </row>
    <row r="1750" spans="9:22" x14ac:dyDescent="0.45">
      <c r="I1750" t="s">
        <v>192</v>
      </c>
      <c r="J1750" t="s">
        <v>409</v>
      </c>
      <c r="K1750">
        <v>5.1101348138377765E-2</v>
      </c>
      <c r="L1750" t="s">
        <v>163</v>
      </c>
      <c r="N1750" t="s">
        <v>307</v>
      </c>
      <c r="O1750" t="s">
        <v>409</v>
      </c>
      <c r="P1750">
        <v>6.3801918624621862E-3</v>
      </c>
      <c r="Q1750" t="s">
        <v>163</v>
      </c>
      <c r="S1750" t="s">
        <v>376</v>
      </c>
      <c r="T1750" t="s">
        <v>409</v>
      </c>
      <c r="U1750">
        <v>1.1542648455607877E-2</v>
      </c>
      <c r="V1750" t="s">
        <v>163</v>
      </c>
    </row>
    <row r="1751" spans="9:22" x14ac:dyDescent="0.45">
      <c r="I1751" t="s">
        <v>192</v>
      </c>
      <c r="J1751" t="s">
        <v>410</v>
      </c>
      <c r="K1751">
        <v>7.605645280808559E-3</v>
      </c>
      <c r="L1751" t="s">
        <v>163</v>
      </c>
      <c r="N1751" t="s">
        <v>307</v>
      </c>
      <c r="O1751" t="s">
        <v>410</v>
      </c>
      <c r="P1751">
        <v>6.8309038600866342E-4</v>
      </c>
      <c r="Q1751" t="s">
        <v>163</v>
      </c>
      <c r="S1751" t="s">
        <v>376</v>
      </c>
      <c r="T1751" t="s">
        <v>410</v>
      </c>
      <c r="U1751">
        <v>2.1605577020000024E-3</v>
      </c>
      <c r="V1751" t="s">
        <v>163</v>
      </c>
    </row>
    <row r="1752" spans="9:22" x14ac:dyDescent="0.45">
      <c r="I1752" t="s">
        <v>192</v>
      </c>
      <c r="J1752" t="s">
        <v>411</v>
      </c>
      <c r="K1752">
        <v>1.1153652987490745E-2</v>
      </c>
      <c r="L1752" t="s">
        <v>163</v>
      </c>
      <c r="N1752" t="s">
        <v>307</v>
      </c>
      <c r="O1752" t="s">
        <v>411</v>
      </c>
      <c r="P1752">
        <v>1.6165491309340274E-3</v>
      </c>
      <c r="Q1752" t="s">
        <v>163</v>
      </c>
      <c r="S1752" t="s">
        <v>376</v>
      </c>
      <c r="T1752" t="s">
        <v>411</v>
      </c>
      <c r="U1752">
        <v>5.1314589066470719E-3</v>
      </c>
      <c r="V1752" t="s">
        <v>163</v>
      </c>
    </row>
    <row r="1753" spans="9:22" x14ac:dyDescent="0.45">
      <c r="I1753" t="s">
        <v>192</v>
      </c>
      <c r="J1753" t="s">
        <v>448</v>
      </c>
      <c r="K1753">
        <v>2.7708046045039E-3</v>
      </c>
      <c r="L1753" t="s">
        <v>163</v>
      </c>
      <c r="N1753" t="s">
        <v>307</v>
      </c>
      <c r="O1753" t="s">
        <v>448</v>
      </c>
      <c r="P1753">
        <v>9.1511913200288512E-4</v>
      </c>
      <c r="Q1753" t="s">
        <v>163</v>
      </c>
      <c r="S1753" t="s">
        <v>376</v>
      </c>
      <c r="T1753" t="s">
        <v>448</v>
      </c>
      <c r="U1753">
        <v>2.9349950461619177E-3</v>
      </c>
      <c r="V1753" t="s">
        <v>163</v>
      </c>
    </row>
    <row r="1754" spans="9:22" x14ac:dyDescent="0.45">
      <c r="I1754" t="s">
        <v>192</v>
      </c>
      <c r="J1754" t="s">
        <v>449</v>
      </c>
      <c r="K1754">
        <v>0</v>
      </c>
      <c r="L1754" t="s">
        <v>163</v>
      </c>
      <c r="N1754" t="s">
        <v>307</v>
      </c>
      <c r="O1754" t="s">
        <v>449</v>
      </c>
      <c r="P1754">
        <v>8.769397624963959E-3</v>
      </c>
      <c r="Q1754" t="s">
        <v>163</v>
      </c>
      <c r="S1754" t="s">
        <v>376</v>
      </c>
      <c r="T1754" t="s">
        <v>449</v>
      </c>
      <c r="U1754">
        <v>1.7966982613913086E-2</v>
      </c>
      <c r="V1754" t="s">
        <v>163</v>
      </c>
    </row>
    <row r="1755" spans="9:22" x14ac:dyDescent="0.45">
      <c r="I1755" t="s">
        <v>192</v>
      </c>
      <c r="J1755" t="s">
        <v>169</v>
      </c>
      <c r="K1755">
        <v>1.460891674629822E-3</v>
      </c>
      <c r="L1755" t="s">
        <v>163</v>
      </c>
      <c r="N1755" t="s">
        <v>307</v>
      </c>
      <c r="O1755" t="s">
        <v>169</v>
      </c>
      <c r="P1755">
        <v>2.3703243481005228E-2</v>
      </c>
      <c r="Q1755" t="s">
        <v>163</v>
      </c>
      <c r="S1755" t="s">
        <v>376</v>
      </c>
      <c r="T1755" t="s">
        <v>169</v>
      </c>
      <c r="U1755">
        <v>2.1204891872235728E-2</v>
      </c>
      <c r="V1755" t="s">
        <v>163</v>
      </c>
    </row>
    <row r="1756" spans="9:22" x14ac:dyDescent="0.45">
      <c r="I1756" t="s">
        <v>192</v>
      </c>
      <c r="J1756" t="s">
        <v>170</v>
      </c>
      <c r="K1756">
        <v>5.0173703214225138E-3</v>
      </c>
      <c r="L1756" t="s">
        <v>163</v>
      </c>
      <c r="N1756" t="s">
        <v>307</v>
      </c>
      <c r="O1756" t="s">
        <v>170</v>
      </c>
      <c r="P1756">
        <v>2.3195149397928091E-3</v>
      </c>
      <c r="Q1756" t="s">
        <v>163</v>
      </c>
      <c r="S1756" t="s">
        <v>376</v>
      </c>
      <c r="T1756" t="s">
        <v>170</v>
      </c>
      <c r="U1756">
        <v>2.2450906878509762E-3</v>
      </c>
      <c r="V1756" t="s">
        <v>163</v>
      </c>
    </row>
    <row r="1757" spans="9:22" x14ac:dyDescent="0.45">
      <c r="I1757" t="s">
        <v>192</v>
      </c>
      <c r="J1757" t="s">
        <v>171</v>
      </c>
      <c r="K1757">
        <v>6.9668478747970629E-3</v>
      </c>
      <c r="L1757" t="s">
        <v>163</v>
      </c>
      <c r="N1757" t="s">
        <v>307</v>
      </c>
      <c r="O1757" t="s">
        <v>171</v>
      </c>
      <c r="P1757">
        <v>2.327049778082374E-3</v>
      </c>
      <c r="Q1757" t="s">
        <v>163</v>
      </c>
      <c r="S1757" t="s">
        <v>376</v>
      </c>
      <c r="T1757" t="s">
        <v>171</v>
      </c>
      <c r="U1757">
        <v>2.3138604468395749E-3</v>
      </c>
      <c r="V1757" t="s">
        <v>163</v>
      </c>
    </row>
    <row r="1758" spans="9:22" x14ac:dyDescent="0.45">
      <c r="I1758" t="s">
        <v>192</v>
      </c>
      <c r="J1758" t="s">
        <v>412</v>
      </c>
      <c r="K1758">
        <v>5.2748218506211628E-2</v>
      </c>
      <c r="L1758" t="s">
        <v>163</v>
      </c>
      <c r="N1758" t="s">
        <v>307</v>
      </c>
      <c r="O1758" t="s">
        <v>412</v>
      </c>
      <c r="P1758">
        <v>8.9344353037069009E-3</v>
      </c>
      <c r="Q1758" t="s">
        <v>163</v>
      </c>
      <c r="S1758" t="s">
        <v>376</v>
      </c>
      <c r="T1758" t="s">
        <v>412</v>
      </c>
      <c r="U1758">
        <v>1.2313305332983762E-2</v>
      </c>
      <c r="V1758" t="s">
        <v>163</v>
      </c>
    </row>
    <row r="1759" spans="9:22" x14ac:dyDescent="0.45">
      <c r="I1759" t="s">
        <v>192</v>
      </c>
      <c r="J1759" t="s">
        <v>413</v>
      </c>
      <c r="K1759">
        <v>7.0933303702475888E-3</v>
      </c>
      <c r="L1759" t="s">
        <v>163</v>
      </c>
      <c r="N1759" t="s">
        <v>307</v>
      </c>
      <c r="O1759" t="s">
        <v>413</v>
      </c>
      <c r="P1759">
        <v>9.5103031356035146E-4</v>
      </c>
      <c r="Q1759" t="s">
        <v>163</v>
      </c>
      <c r="S1759" t="s">
        <v>376</v>
      </c>
      <c r="T1759" t="s">
        <v>413</v>
      </c>
      <c r="U1759">
        <v>2.3973986971058802E-3</v>
      </c>
      <c r="V1759" t="s">
        <v>163</v>
      </c>
    </row>
    <row r="1760" spans="9:22" x14ac:dyDescent="0.45">
      <c r="I1760" t="s">
        <v>192</v>
      </c>
      <c r="J1760" t="s">
        <v>414</v>
      </c>
      <c r="K1760">
        <v>1.0140430292768144E-2</v>
      </c>
      <c r="L1760" t="s">
        <v>163</v>
      </c>
      <c r="N1760" t="s">
        <v>307</v>
      </c>
      <c r="O1760" t="s">
        <v>414</v>
      </c>
      <c r="P1760">
        <v>2.2537723707885676E-3</v>
      </c>
      <c r="Q1760" t="s">
        <v>163</v>
      </c>
      <c r="S1760" t="s">
        <v>376</v>
      </c>
      <c r="T1760" t="s">
        <v>414</v>
      </c>
      <c r="U1760">
        <v>5.6870042499542429E-3</v>
      </c>
      <c r="V1760" t="s">
        <v>163</v>
      </c>
    </row>
    <row r="1761" spans="9:22" x14ac:dyDescent="0.45">
      <c r="I1761" t="s">
        <v>192</v>
      </c>
      <c r="J1761" t="s">
        <v>450</v>
      </c>
      <c r="K1761">
        <v>1.508131311191857E-3</v>
      </c>
      <c r="L1761" t="s">
        <v>163</v>
      </c>
      <c r="N1761" t="s">
        <v>307</v>
      </c>
      <c r="O1761" t="s">
        <v>450</v>
      </c>
      <c r="P1761">
        <v>1.8041664569449179E-3</v>
      </c>
      <c r="Q1761" t="s">
        <v>163</v>
      </c>
      <c r="S1761" t="s">
        <v>376</v>
      </c>
      <c r="T1761" t="s">
        <v>450</v>
      </c>
      <c r="U1761">
        <v>3.2216052363112264E-3</v>
      </c>
      <c r="V1761" t="s">
        <v>163</v>
      </c>
    </row>
    <row r="1762" spans="9:22" x14ac:dyDescent="0.45">
      <c r="I1762" t="s">
        <v>192</v>
      </c>
      <c r="J1762" t="s">
        <v>451</v>
      </c>
      <c r="K1762">
        <v>0</v>
      </c>
      <c r="L1762" t="s">
        <v>163</v>
      </c>
      <c r="N1762" t="s">
        <v>307</v>
      </c>
      <c r="O1762" t="s">
        <v>451</v>
      </c>
      <c r="P1762">
        <v>1.6888822554562009E-2</v>
      </c>
      <c r="Q1762" t="s">
        <v>163</v>
      </c>
      <c r="S1762" t="s">
        <v>376</v>
      </c>
      <c r="T1762" t="s">
        <v>451</v>
      </c>
      <c r="U1762">
        <v>1.8900378164787682E-2</v>
      </c>
      <c r="V1762" t="s">
        <v>163</v>
      </c>
    </row>
    <row r="1763" spans="9:22" x14ac:dyDescent="0.45">
      <c r="I1763" t="s">
        <v>192</v>
      </c>
      <c r="J1763" t="s">
        <v>172</v>
      </c>
      <c r="K1763">
        <v>5.8487220461251399E-6</v>
      </c>
      <c r="L1763" t="s">
        <v>163</v>
      </c>
      <c r="N1763" t="s">
        <v>307</v>
      </c>
      <c r="O1763" t="s">
        <v>172</v>
      </c>
      <c r="P1763">
        <v>2.6557828018724573E-2</v>
      </c>
      <c r="Q1763" t="s">
        <v>163</v>
      </c>
      <c r="S1763" t="s">
        <v>376</v>
      </c>
      <c r="T1763" t="s">
        <v>172</v>
      </c>
      <c r="U1763">
        <v>1.7670465167009933E-2</v>
      </c>
      <c r="V1763" t="s">
        <v>163</v>
      </c>
    </row>
    <row r="1764" spans="9:22" x14ac:dyDescent="0.45">
      <c r="I1764" t="s">
        <v>192</v>
      </c>
      <c r="J1764" t="s">
        <v>173</v>
      </c>
      <c r="K1764">
        <v>4.2024364321314352E-3</v>
      </c>
      <c r="L1764" t="s">
        <v>163</v>
      </c>
      <c r="N1764" t="s">
        <v>307</v>
      </c>
      <c r="O1764" t="s">
        <v>173</v>
      </c>
      <c r="P1764">
        <v>3.1233229874751043E-3</v>
      </c>
      <c r="Q1764" t="s">
        <v>163</v>
      </c>
      <c r="S1764" t="s">
        <v>376</v>
      </c>
      <c r="T1764" t="s">
        <v>173</v>
      </c>
      <c r="U1764">
        <v>2.06857232021182E-3</v>
      </c>
      <c r="V1764" t="s">
        <v>163</v>
      </c>
    </row>
    <row r="1765" spans="9:22" x14ac:dyDescent="0.45">
      <c r="I1765" t="s">
        <v>192</v>
      </c>
      <c r="J1765" t="s">
        <v>174</v>
      </c>
      <c r="K1765">
        <v>5.9877711539741097E-3</v>
      </c>
      <c r="L1765" t="s">
        <v>163</v>
      </c>
      <c r="N1765" t="s">
        <v>307</v>
      </c>
      <c r="O1765" t="s">
        <v>174</v>
      </c>
      <c r="P1765">
        <v>2.2588815227656401E-3</v>
      </c>
      <c r="Q1765" t="s">
        <v>163</v>
      </c>
      <c r="S1765" t="s">
        <v>376</v>
      </c>
      <c r="T1765" t="s">
        <v>174</v>
      </c>
      <c r="U1765">
        <v>1.9893223859597168E-3</v>
      </c>
      <c r="V1765" t="s">
        <v>163</v>
      </c>
    </row>
    <row r="1766" spans="9:22" x14ac:dyDescent="0.45">
      <c r="I1766" t="s">
        <v>192</v>
      </c>
      <c r="J1766" t="s">
        <v>415</v>
      </c>
      <c r="K1766">
        <v>4.6429733632571135E-2</v>
      </c>
      <c r="L1766" t="s">
        <v>163</v>
      </c>
      <c r="N1766" t="s">
        <v>307</v>
      </c>
      <c r="O1766" t="s">
        <v>415</v>
      </c>
      <c r="P1766">
        <v>9.1772326560995657E-3</v>
      </c>
      <c r="Q1766" t="s">
        <v>163</v>
      </c>
      <c r="S1766" t="s">
        <v>376</v>
      </c>
      <c r="T1766" t="s">
        <v>415</v>
      </c>
      <c r="U1766">
        <v>1.0852504758687384E-2</v>
      </c>
      <c r="V1766" t="s">
        <v>163</v>
      </c>
    </row>
    <row r="1767" spans="9:22" x14ac:dyDescent="0.45">
      <c r="I1767" t="s">
        <v>192</v>
      </c>
      <c r="J1767" t="s">
        <v>416</v>
      </c>
      <c r="K1767">
        <v>6.089699615969872E-3</v>
      </c>
      <c r="L1767" t="s">
        <v>163</v>
      </c>
      <c r="N1767" t="s">
        <v>307</v>
      </c>
      <c r="O1767" t="s">
        <v>416</v>
      </c>
      <c r="P1767">
        <v>8.0323018775081462E-4</v>
      </c>
      <c r="Q1767" t="s">
        <v>163</v>
      </c>
      <c r="S1767" t="s">
        <v>376</v>
      </c>
      <c r="T1767" t="s">
        <v>416</v>
      </c>
      <c r="U1767">
        <v>2.3475640851131486E-3</v>
      </c>
      <c r="V1767" t="s">
        <v>163</v>
      </c>
    </row>
    <row r="1768" spans="9:22" x14ac:dyDescent="0.45">
      <c r="I1768" t="s">
        <v>192</v>
      </c>
      <c r="J1768" t="s">
        <v>417</v>
      </c>
      <c r="K1768">
        <v>8.5113898874487545E-3</v>
      </c>
      <c r="L1768" t="s">
        <v>163</v>
      </c>
      <c r="N1768" t="s">
        <v>307</v>
      </c>
      <c r="O1768" t="s">
        <v>417</v>
      </c>
      <c r="P1768">
        <v>1.8643358682735229E-3</v>
      </c>
      <c r="Q1768" t="s">
        <v>163</v>
      </c>
      <c r="S1768" t="s">
        <v>376</v>
      </c>
      <c r="T1768" t="s">
        <v>417</v>
      </c>
      <c r="U1768">
        <v>5.7172592692003458E-3</v>
      </c>
      <c r="V1768" t="s">
        <v>163</v>
      </c>
    </row>
    <row r="1769" spans="9:22" x14ac:dyDescent="0.45">
      <c r="I1769" t="s">
        <v>192</v>
      </c>
      <c r="J1769" t="s">
        <v>452</v>
      </c>
      <c r="K1769">
        <v>0</v>
      </c>
      <c r="L1769" t="s">
        <v>163</v>
      </c>
      <c r="N1769" t="s">
        <v>307</v>
      </c>
      <c r="O1769" t="s">
        <v>452</v>
      </c>
      <c r="P1769">
        <v>2.1300650701136245E-3</v>
      </c>
      <c r="Q1769" t="s">
        <v>163</v>
      </c>
      <c r="S1769" t="s">
        <v>376</v>
      </c>
      <c r="T1769" t="s">
        <v>452</v>
      </c>
      <c r="U1769">
        <v>3.1902309933202603E-3</v>
      </c>
      <c r="V1769" t="s">
        <v>163</v>
      </c>
    </row>
    <row r="1770" spans="9:22" x14ac:dyDescent="0.45">
      <c r="I1770" t="s">
        <v>192</v>
      </c>
      <c r="J1770" t="s">
        <v>453</v>
      </c>
      <c r="K1770">
        <v>0</v>
      </c>
      <c r="L1770" t="s">
        <v>163</v>
      </c>
      <c r="N1770" t="s">
        <v>307</v>
      </c>
      <c r="O1770" t="s">
        <v>453</v>
      </c>
      <c r="P1770">
        <v>1.8693226286955522E-2</v>
      </c>
      <c r="Q1770" t="s">
        <v>163</v>
      </c>
      <c r="S1770" t="s">
        <v>376</v>
      </c>
      <c r="T1770" t="s">
        <v>453</v>
      </c>
      <c r="U1770">
        <v>1.6113393291284778E-2</v>
      </c>
      <c r="V1770" t="s">
        <v>163</v>
      </c>
    </row>
    <row r="1771" spans="9:22" x14ac:dyDescent="0.45">
      <c r="I1771" t="s">
        <v>192</v>
      </c>
      <c r="J1771" t="s">
        <v>418</v>
      </c>
      <c r="K1771">
        <v>0</v>
      </c>
      <c r="L1771" t="s">
        <v>163</v>
      </c>
      <c r="N1771" t="s">
        <v>307</v>
      </c>
      <c r="O1771" t="s">
        <v>418</v>
      </c>
      <c r="P1771">
        <v>2.7317401895709498E-2</v>
      </c>
      <c r="Q1771" t="s">
        <v>163</v>
      </c>
      <c r="S1771" t="s">
        <v>376</v>
      </c>
      <c r="T1771" t="s">
        <v>418</v>
      </c>
      <c r="U1771">
        <v>1.137428802724218E-2</v>
      </c>
      <c r="V1771" t="s">
        <v>163</v>
      </c>
    </row>
    <row r="1772" spans="9:22" x14ac:dyDescent="0.45">
      <c r="I1772" t="s">
        <v>192</v>
      </c>
      <c r="J1772" t="s">
        <v>419</v>
      </c>
      <c r="K1772">
        <v>4.2165344663590175E-3</v>
      </c>
      <c r="L1772" t="s">
        <v>163</v>
      </c>
      <c r="N1772" t="s">
        <v>307</v>
      </c>
      <c r="O1772" t="s">
        <v>419</v>
      </c>
      <c r="P1772">
        <v>3.2074405620813235E-3</v>
      </c>
      <c r="Q1772" t="s">
        <v>163</v>
      </c>
      <c r="S1772" t="s">
        <v>376</v>
      </c>
      <c r="T1772" t="s">
        <v>419</v>
      </c>
      <c r="U1772">
        <v>1.5825117614236507E-3</v>
      </c>
      <c r="V1772" t="s">
        <v>163</v>
      </c>
    </row>
    <row r="1773" spans="9:22" x14ac:dyDescent="0.45">
      <c r="I1773" t="s">
        <v>192</v>
      </c>
      <c r="J1773" t="s">
        <v>420</v>
      </c>
      <c r="K1773">
        <v>5.8255324770510051E-3</v>
      </c>
      <c r="L1773" t="s">
        <v>163</v>
      </c>
      <c r="N1773" t="s">
        <v>307</v>
      </c>
      <c r="O1773" t="s">
        <v>420</v>
      </c>
      <c r="P1773">
        <v>1.9333986367966554E-3</v>
      </c>
      <c r="Q1773" t="s">
        <v>163</v>
      </c>
      <c r="S1773" t="s">
        <v>376</v>
      </c>
      <c r="T1773" t="s">
        <v>420</v>
      </c>
      <c r="U1773">
        <v>1.6274518434034851E-3</v>
      </c>
      <c r="V1773" t="s">
        <v>163</v>
      </c>
    </row>
    <row r="1774" spans="9:22" x14ac:dyDescent="0.45">
      <c r="I1774" t="s">
        <v>192</v>
      </c>
      <c r="J1774" t="s">
        <v>421</v>
      </c>
      <c r="K1774">
        <v>4.5400084971309075E-2</v>
      </c>
      <c r="L1774" t="s">
        <v>163</v>
      </c>
      <c r="N1774" t="s">
        <v>307</v>
      </c>
      <c r="O1774" t="s">
        <v>421</v>
      </c>
      <c r="P1774">
        <v>9.8265809620266976E-3</v>
      </c>
      <c r="Q1774" t="s">
        <v>163</v>
      </c>
      <c r="S1774" t="s">
        <v>376</v>
      </c>
      <c r="T1774" t="s">
        <v>421</v>
      </c>
      <c r="U1774">
        <v>9.3263096226672074E-3</v>
      </c>
      <c r="V1774" t="s">
        <v>163</v>
      </c>
    </row>
    <row r="1775" spans="9:22" x14ac:dyDescent="0.45">
      <c r="I1775" t="s">
        <v>192</v>
      </c>
      <c r="J1775" t="s">
        <v>422</v>
      </c>
      <c r="K1775">
        <v>5.8494699226798305E-3</v>
      </c>
      <c r="L1775" t="s">
        <v>163</v>
      </c>
      <c r="N1775" t="s">
        <v>307</v>
      </c>
      <c r="O1775" t="s">
        <v>422</v>
      </c>
      <c r="P1775">
        <v>1.0150856653291702E-3</v>
      </c>
      <c r="Q1775" t="s">
        <v>163</v>
      </c>
      <c r="S1775" t="s">
        <v>376</v>
      </c>
      <c r="T1775" t="s">
        <v>422</v>
      </c>
      <c r="U1775">
        <v>1.565381361932824E-3</v>
      </c>
      <c r="V1775" t="s">
        <v>163</v>
      </c>
    </row>
    <row r="1776" spans="9:22" x14ac:dyDescent="0.45">
      <c r="I1776" t="s">
        <v>192</v>
      </c>
      <c r="J1776" t="s">
        <v>423</v>
      </c>
      <c r="K1776">
        <v>8.6555003982421459E-3</v>
      </c>
      <c r="L1776" t="s">
        <v>163</v>
      </c>
      <c r="N1776" t="s">
        <v>307</v>
      </c>
      <c r="O1776" t="s">
        <v>423</v>
      </c>
      <c r="P1776">
        <v>2.3410713891891736E-3</v>
      </c>
      <c r="Q1776" t="s">
        <v>163</v>
      </c>
      <c r="S1776" t="s">
        <v>376</v>
      </c>
      <c r="T1776" t="s">
        <v>423</v>
      </c>
      <c r="U1776">
        <v>3.3693280744988767E-3</v>
      </c>
      <c r="V1776" t="s">
        <v>163</v>
      </c>
    </row>
    <row r="1777" spans="9:22" x14ac:dyDescent="0.45">
      <c r="I1777" t="s">
        <v>192</v>
      </c>
      <c r="J1777" t="s">
        <v>454</v>
      </c>
      <c r="K1777">
        <v>0</v>
      </c>
      <c r="L1777" t="s">
        <v>163</v>
      </c>
      <c r="N1777" t="s">
        <v>307</v>
      </c>
      <c r="O1777" t="s">
        <v>454</v>
      </c>
      <c r="P1777">
        <v>2.4359185491041806E-3</v>
      </c>
      <c r="Q1777" t="s">
        <v>163</v>
      </c>
      <c r="S1777" t="s">
        <v>376</v>
      </c>
      <c r="T1777" t="s">
        <v>454</v>
      </c>
      <c r="U1777">
        <v>1.8091311318348044E-3</v>
      </c>
      <c r="V1777" t="s">
        <v>163</v>
      </c>
    </row>
    <row r="1778" spans="9:22" x14ac:dyDescent="0.45">
      <c r="I1778" t="s">
        <v>192</v>
      </c>
      <c r="J1778" t="s">
        <v>455</v>
      </c>
      <c r="K1778">
        <v>0</v>
      </c>
      <c r="L1778" t="s">
        <v>163</v>
      </c>
      <c r="N1778" t="s">
        <v>307</v>
      </c>
      <c r="O1778" t="s">
        <v>455</v>
      </c>
      <c r="P1778">
        <v>2.1739400965823646E-2</v>
      </c>
      <c r="Q1778" t="s">
        <v>163</v>
      </c>
      <c r="S1778" t="s">
        <v>376</v>
      </c>
      <c r="T1778" t="s">
        <v>455</v>
      </c>
      <c r="U1778">
        <v>9.0640086599069868E-3</v>
      </c>
      <c r="V1778" t="s">
        <v>163</v>
      </c>
    </row>
    <row r="1779" spans="9:22" x14ac:dyDescent="0.45">
      <c r="I1779" t="s">
        <v>192</v>
      </c>
      <c r="J1779" t="s">
        <v>424</v>
      </c>
      <c r="K1779">
        <v>0</v>
      </c>
      <c r="L1779" t="s">
        <v>163</v>
      </c>
      <c r="N1779" t="s">
        <v>307</v>
      </c>
      <c r="O1779" t="s">
        <v>424</v>
      </c>
      <c r="P1779">
        <v>2.1800339799851548E-2</v>
      </c>
      <c r="Q1779" t="s">
        <v>163</v>
      </c>
      <c r="S1779" t="s">
        <v>376</v>
      </c>
      <c r="T1779" t="s">
        <v>424</v>
      </c>
      <c r="U1779">
        <v>1.5619507882726379E-2</v>
      </c>
      <c r="V1779" t="s">
        <v>163</v>
      </c>
    </row>
    <row r="1780" spans="9:22" x14ac:dyDescent="0.45">
      <c r="I1780" t="s">
        <v>192</v>
      </c>
      <c r="J1780" t="s">
        <v>425</v>
      </c>
      <c r="K1780">
        <v>2.8903288892382045E-3</v>
      </c>
      <c r="L1780" t="s">
        <v>163</v>
      </c>
      <c r="N1780" t="s">
        <v>307</v>
      </c>
      <c r="O1780" t="s">
        <v>425</v>
      </c>
      <c r="P1780">
        <v>2.6454756875673876E-3</v>
      </c>
      <c r="Q1780" t="s">
        <v>163</v>
      </c>
      <c r="S1780" t="s">
        <v>376</v>
      </c>
      <c r="T1780" t="s">
        <v>425</v>
      </c>
      <c r="U1780">
        <v>2.1591593752157364E-3</v>
      </c>
      <c r="V1780" t="s">
        <v>163</v>
      </c>
    </row>
    <row r="1781" spans="9:22" x14ac:dyDescent="0.45">
      <c r="I1781" t="s">
        <v>192</v>
      </c>
      <c r="J1781" t="s">
        <v>426</v>
      </c>
      <c r="K1781">
        <v>4.4144080692931839E-3</v>
      </c>
      <c r="L1781" t="s">
        <v>163</v>
      </c>
      <c r="N1781" t="s">
        <v>307</v>
      </c>
      <c r="O1781" t="s">
        <v>426</v>
      </c>
      <c r="P1781">
        <v>1.5776605323373704E-3</v>
      </c>
      <c r="Q1781" t="s">
        <v>163</v>
      </c>
      <c r="S1781" t="s">
        <v>376</v>
      </c>
      <c r="T1781" t="s">
        <v>426</v>
      </c>
      <c r="U1781">
        <v>2.2437074339465191E-3</v>
      </c>
      <c r="V1781" t="s">
        <v>163</v>
      </c>
    </row>
    <row r="1782" spans="9:22" x14ac:dyDescent="0.45">
      <c r="I1782" t="s">
        <v>192</v>
      </c>
      <c r="J1782" t="s">
        <v>427</v>
      </c>
      <c r="K1782">
        <v>3.654720634831702E-2</v>
      </c>
      <c r="L1782" t="s">
        <v>163</v>
      </c>
      <c r="N1782" t="s">
        <v>307</v>
      </c>
      <c r="O1782" t="s">
        <v>427</v>
      </c>
      <c r="P1782">
        <v>6.3328250232903048E-3</v>
      </c>
      <c r="Q1782" t="s">
        <v>163</v>
      </c>
      <c r="S1782" t="s">
        <v>376</v>
      </c>
      <c r="T1782" t="s">
        <v>427</v>
      </c>
      <c r="U1782">
        <v>1.2234757172457089E-2</v>
      </c>
      <c r="V1782" t="s">
        <v>163</v>
      </c>
    </row>
    <row r="1783" spans="9:22" x14ac:dyDescent="0.45">
      <c r="I1783" t="s">
        <v>192</v>
      </c>
      <c r="J1783" t="s">
        <v>428</v>
      </c>
      <c r="K1783">
        <v>4.4350610592499232E-3</v>
      </c>
      <c r="L1783" t="s">
        <v>163</v>
      </c>
      <c r="N1783" t="s">
        <v>307</v>
      </c>
      <c r="O1783" t="s">
        <v>428</v>
      </c>
      <c r="P1783">
        <v>8.3764910986618374E-4</v>
      </c>
      <c r="Q1783" t="s">
        <v>163</v>
      </c>
      <c r="S1783" t="s">
        <v>376</v>
      </c>
      <c r="T1783" t="s">
        <v>428</v>
      </c>
      <c r="U1783">
        <v>1.9870659124721956E-3</v>
      </c>
      <c r="V1783" t="s">
        <v>163</v>
      </c>
    </row>
    <row r="1784" spans="9:22" x14ac:dyDescent="0.45">
      <c r="I1784" t="s">
        <v>192</v>
      </c>
      <c r="J1784" t="s">
        <v>429</v>
      </c>
      <c r="K1784">
        <v>5.7957529069695259E-3</v>
      </c>
      <c r="L1784" t="s">
        <v>163</v>
      </c>
      <c r="N1784" t="s">
        <v>307</v>
      </c>
      <c r="O1784" t="s">
        <v>429</v>
      </c>
      <c r="P1784">
        <v>2.4276816083502665E-3</v>
      </c>
      <c r="Q1784" t="s">
        <v>163</v>
      </c>
      <c r="S1784" t="s">
        <v>376</v>
      </c>
      <c r="T1784" t="s">
        <v>429</v>
      </c>
      <c r="U1784">
        <v>4.4467792917004204E-3</v>
      </c>
      <c r="V1784" t="s">
        <v>163</v>
      </c>
    </row>
    <row r="1785" spans="9:22" x14ac:dyDescent="0.45">
      <c r="I1785" t="s">
        <v>192</v>
      </c>
      <c r="J1785" t="s">
        <v>456</v>
      </c>
      <c r="K1785">
        <v>0</v>
      </c>
      <c r="L1785" t="s">
        <v>163</v>
      </c>
      <c r="N1785" t="s">
        <v>307</v>
      </c>
      <c r="O1785" t="s">
        <v>456</v>
      </c>
      <c r="P1785">
        <v>2.1843454470083074E-3</v>
      </c>
      <c r="Q1785" t="s">
        <v>163</v>
      </c>
      <c r="S1785" t="s">
        <v>376</v>
      </c>
      <c r="T1785" t="s">
        <v>456</v>
      </c>
      <c r="U1785">
        <v>2.3955073661372649E-3</v>
      </c>
      <c r="V1785" t="s">
        <v>163</v>
      </c>
    </row>
    <row r="1786" spans="9:22" x14ac:dyDescent="0.45">
      <c r="I1786" t="s">
        <v>192</v>
      </c>
      <c r="J1786" t="s">
        <v>457</v>
      </c>
      <c r="K1786">
        <v>0</v>
      </c>
      <c r="L1786" t="s">
        <v>163</v>
      </c>
      <c r="N1786" t="s">
        <v>307</v>
      </c>
      <c r="O1786" t="s">
        <v>457</v>
      </c>
      <c r="P1786">
        <v>1.840435740582155E-2</v>
      </c>
      <c r="Q1786" t="s">
        <v>163</v>
      </c>
      <c r="S1786" t="s">
        <v>376</v>
      </c>
      <c r="T1786" t="s">
        <v>457</v>
      </c>
      <c r="U1786">
        <v>1.2863484116883973E-2</v>
      </c>
      <c r="V1786" t="s">
        <v>163</v>
      </c>
    </row>
    <row r="1787" spans="9:22" x14ac:dyDescent="0.45">
      <c r="I1787" t="s">
        <v>192</v>
      </c>
      <c r="J1787" t="s">
        <v>430</v>
      </c>
      <c r="K1787">
        <v>0</v>
      </c>
      <c r="L1787" t="s">
        <v>163</v>
      </c>
      <c r="N1787" t="s">
        <v>307</v>
      </c>
      <c r="O1787" t="s">
        <v>430</v>
      </c>
      <c r="P1787">
        <v>4.4347819513011144E-2</v>
      </c>
      <c r="Q1787" t="s">
        <v>163</v>
      </c>
      <c r="S1787" t="s">
        <v>376</v>
      </c>
      <c r="T1787" t="s">
        <v>430</v>
      </c>
      <c r="U1787">
        <v>2.5725037862754811E-2</v>
      </c>
      <c r="V1787" t="s">
        <v>163</v>
      </c>
    </row>
    <row r="1788" spans="9:22" x14ac:dyDescent="0.45">
      <c r="I1788" t="s">
        <v>192</v>
      </c>
      <c r="J1788" t="s">
        <v>431</v>
      </c>
      <c r="K1788">
        <v>3.6016836906776848E-3</v>
      </c>
      <c r="L1788" t="s">
        <v>163</v>
      </c>
      <c r="N1788" t="s">
        <v>307</v>
      </c>
      <c r="O1788" t="s">
        <v>431</v>
      </c>
      <c r="P1788">
        <v>4.8992352878394737E-3</v>
      </c>
      <c r="Q1788" t="s">
        <v>163</v>
      </c>
      <c r="S1788" t="s">
        <v>376</v>
      </c>
      <c r="T1788" t="s">
        <v>431</v>
      </c>
      <c r="U1788">
        <v>3.6175457965864767E-3</v>
      </c>
      <c r="V1788" t="s">
        <v>163</v>
      </c>
    </row>
    <row r="1789" spans="9:22" x14ac:dyDescent="0.45">
      <c r="I1789" t="s">
        <v>192</v>
      </c>
      <c r="J1789" t="s">
        <v>432</v>
      </c>
      <c r="K1789">
        <v>5.3605646823492274E-3</v>
      </c>
      <c r="L1789" t="s">
        <v>163</v>
      </c>
      <c r="N1789" t="s">
        <v>307</v>
      </c>
      <c r="O1789" t="s">
        <v>432</v>
      </c>
      <c r="P1789">
        <v>3.1043103663888358E-3</v>
      </c>
      <c r="Q1789" t="s">
        <v>163</v>
      </c>
      <c r="S1789" t="s">
        <v>376</v>
      </c>
      <c r="T1789" t="s">
        <v>432</v>
      </c>
      <c r="U1789">
        <v>3.7018331267201737E-3</v>
      </c>
      <c r="V1789" t="s">
        <v>163</v>
      </c>
    </row>
    <row r="1790" spans="9:22" x14ac:dyDescent="0.45">
      <c r="I1790" t="s">
        <v>192</v>
      </c>
      <c r="J1790" t="s">
        <v>433</v>
      </c>
      <c r="K1790">
        <v>4.3759346652282392E-2</v>
      </c>
      <c r="L1790" t="s">
        <v>163</v>
      </c>
      <c r="N1790" t="s">
        <v>307</v>
      </c>
      <c r="O1790" t="s">
        <v>433</v>
      </c>
      <c r="P1790">
        <v>1.5137963763491141E-2</v>
      </c>
      <c r="Q1790" t="s">
        <v>163</v>
      </c>
      <c r="S1790" t="s">
        <v>376</v>
      </c>
      <c r="T1790" t="s">
        <v>433</v>
      </c>
      <c r="U1790">
        <v>2.0181883546012868E-2</v>
      </c>
      <c r="V1790" t="s">
        <v>163</v>
      </c>
    </row>
    <row r="1791" spans="9:22" x14ac:dyDescent="0.45">
      <c r="I1791" t="s">
        <v>192</v>
      </c>
      <c r="J1791" t="s">
        <v>434</v>
      </c>
      <c r="K1791">
        <v>5.7518379790507078E-3</v>
      </c>
      <c r="L1791" t="s">
        <v>163</v>
      </c>
      <c r="N1791" t="s">
        <v>307</v>
      </c>
      <c r="O1791" t="s">
        <v>434</v>
      </c>
      <c r="P1791">
        <v>2.1456489332694175E-3</v>
      </c>
      <c r="Q1791" t="s">
        <v>163</v>
      </c>
      <c r="S1791" t="s">
        <v>376</v>
      </c>
      <c r="T1791" t="s">
        <v>434</v>
      </c>
      <c r="U1791">
        <v>3.0496456225101798E-3</v>
      </c>
      <c r="V1791" t="s">
        <v>163</v>
      </c>
    </row>
    <row r="1792" spans="9:22" x14ac:dyDescent="0.45">
      <c r="I1792" t="s">
        <v>192</v>
      </c>
      <c r="J1792" t="s">
        <v>435</v>
      </c>
      <c r="K1792">
        <v>8.1562982758896854E-3</v>
      </c>
      <c r="L1792" t="s">
        <v>163</v>
      </c>
      <c r="N1792" t="s">
        <v>307</v>
      </c>
      <c r="O1792" t="s">
        <v>435</v>
      </c>
      <c r="P1792">
        <v>4.7674551481820381E-3</v>
      </c>
      <c r="Q1792" t="s">
        <v>163</v>
      </c>
      <c r="S1792" t="s">
        <v>376</v>
      </c>
      <c r="T1792" t="s">
        <v>435</v>
      </c>
      <c r="U1792">
        <v>6.2999218593617849E-3</v>
      </c>
      <c r="V1792" t="s">
        <v>163</v>
      </c>
    </row>
    <row r="1793" spans="9:22" x14ac:dyDescent="0.45">
      <c r="I1793" t="s">
        <v>192</v>
      </c>
      <c r="J1793" t="s">
        <v>458</v>
      </c>
      <c r="K1793">
        <v>0</v>
      </c>
      <c r="L1793" t="s">
        <v>163</v>
      </c>
      <c r="N1793" t="s">
        <v>307</v>
      </c>
      <c r="O1793" t="s">
        <v>458</v>
      </c>
      <c r="P1793">
        <v>4.1971182650886269E-3</v>
      </c>
      <c r="Q1793" t="s">
        <v>163</v>
      </c>
      <c r="S1793" t="s">
        <v>376</v>
      </c>
      <c r="T1793" t="s">
        <v>458</v>
      </c>
      <c r="U1793">
        <v>3.3747660144810968E-3</v>
      </c>
      <c r="V1793" t="s">
        <v>163</v>
      </c>
    </row>
    <row r="1794" spans="9:22" x14ac:dyDescent="0.45">
      <c r="I1794" t="s">
        <v>192</v>
      </c>
      <c r="J1794" t="s">
        <v>459</v>
      </c>
      <c r="K1794">
        <v>0</v>
      </c>
      <c r="L1794" t="s">
        <v>163</v>
      </c>
      <c r="N1794" t="s">
        <v>307</v>
      </c>
      <c r="O1794" t="s">
        <v>459</v>
      </c>
      <c r="P1794">
        <v>3.2283860462662885E-2</v>
      </c>
      <c r="Q1794" t="s">
        <v>163</v>
      </c>
      <c r="S1794" t="s">
        <v>376</v>
      </c>
      <c r="T1794" t="s">
        <v>459</v>
      </c>
      <c r="U1794">
        <v>1.9984597826217688E-2</v>
      </c>
      <c r="V1794" t="s">
        <v>163</v>
      </c>
    </row>
    <row r="1795" spans="9:22" x14ac:dyDescent="0.45">
      <c r="I1795" t="s">
        <v>192</v>
      </c>
      <c r="J1795" t="s">
        <v>460</v>
      </c>
      <c r="K1795">
        <v>0</v>
      </c>
      <c r="L1795" t="s">
        <v>163</v>
      </c>
      <c r="N1795" t="s">
        <v>307</v>
      </c>
      <c r="O1795" t="s">
        <v>460</v>
      </c>
      <c r="P1795">
        <v>6.217544599690767E-2</v>
      </c>
      <c r="Q1795" t="s">
        <v>163</v>
      </c>
      <c r="S1795" t="s">
        <v>376</v>
      </c>
      <c r="T1795" t="s">
        <v>460</v>
      </c>
      <c r="U1795">
        <v>2.6219031842095869E-2</v>
      </c>
      <c r="V1795" t="s">
        <v>163</v>
      </c>
    </row>
    <row r="1796" spans="9:22" x14ac:dyDescent="0.45">
      <c r="I1796" t="s">
        <v>192</v>
      </c>
      <c r="J1796" t="s">
        <v>461</v>
      </c>
      <c r="K1796">
        <v>4.6456169775962635E-3</v>
      </c>
      <c r="L1796" t="s">
        <v>163</v>
      </c>
      <c r="N1796" t="s">
        <v>307</v>
      </c>
      <c r="O1796" t="s">
        <v>461</v>
      </c>
      <c r="P1796">
        <v>7.1291956649802085E-3</v>
      </c>
      <c r="Q1796" t="s">
        <v>163</v>
      </c>
      <c r="S1796" t="s">
        <v>376</v>
      </c>
      <c r="T1796" t="s">
        <v>461</v>
      </c>
      <c r="U1796">
        <v>3.7328947358260933E-3</v>
      </c>
      <c r="V1796" t="s">
        <v>163</v>
      </c>
    </row>
    <row r="1797" spans="9:22" x14ac:dyDescent="0.45">
      <c r="I1797" t="s">
        <v>192</v>
      </c>
      <c r="J1797" t="s">
        <v>462</v>
      </c>
      <c r="K1797">
        <v>6.7556336574799624E-3</v>
      </c>
      <c r="L1797" t="s">
        <v>163</v>
      </c>
      <c r="N1797" t="s">
        <v>307</v>
      </c>
      <c r="O1797" t="s">
        <v>462</v>
      </c>
      <c r="P1797">
        <v>4.7900366803737601E-3</v>
      </c>
      <c r="Q1797" t="s">
        <v>163</v>
      </c>
      <c r="S1797" t="s">
        <v>376</v>
      </c>
      <c r="T1797" t="s">
        <v>462</v>
      </c>
      <c r="U1797">
        <v>3.8316413734039681E-3</v>
      </c>
      <c r="V1797" t="s">
        <v>163</v>
      </c>
    </row>
    <row r="1798" spans="9:22" x14ac:dyDescent="0.45">
      <c r="I1798" t="s">
        <v>192</v>
      </c>
      <c r="J1798" t="s">
        <v>463</v>
      </c>
      <c r="K1798">
        <v>5.3802861058949783E-2</v>
      </c>
      <c r="L1798" t="s">
        <v>163</v>
      </c>
      <c r="N1798" t="s">
        <v>307</v>
      </c>
      <c r="O1798" t="s">
        <v>463</v>
      </c>
      <c r="P1798">
        <v>2.0231312975351249E-2</v>
      </c>
      <c r="Q1798" t="s">
        <v>163</v>
      </c>
      <c r="S1798" t="s">
        <v>376</v>
      </c>
      <c r="T1798" t="s">
        <v>463</v>
      </c>
      <c r="U1798">
        <v>2.0582982158791025E-2</v>
      </c>
      <c r="V1798" t="s">
        <v>163</v>
      </c>
    </row>
    <row r="1799" spans="9:22" x14ac:dyDescent="0.45">
      <c r="I1799" t="s">
        <v>192</v>
      </c>
      <c r="J1799" t="s">
        <v>464</v>
      </c>
      <c r="K1799">
        <v>7.3912708541029916E-3</v>
      </c>
      <c r="L1799" t="s">
        <v>163</v>
      </c>
      <c r="N1799" t="s">
        <v>307</v>
      </c>
      <c r="O1799" t="s">
        <v>464</v>
      </c>
      <c r="P1799">
        <v>2.4563637971785116E-3</v>
      </c>
      <c r="Q1799" t="s">
        <v>163</v>
      </c>
      <c r="S1799" t="s">
        <v>376</v>
      </c>
      <c r="T1799" t="s">
        <v>464</v>
      </c>
      <c r="U1799">
        <v>3.1362918177274633E-3</v>
      </c>
      <c r="V1799" t="s">
        <v>163</v>
      </c>
    </row>
    <row r="1800" spans="9:22" x14ac:dyDescent="0.45">
      <c r="I1800" t="s">
        <v>192</v>
      </c>
      <c r="J1800" t="s">
        <v>465</v>
      </c>
      <c r="K1800">
        <v>1.0516368709170497E-2</v>
      </c>
      <c r="L1800" t="s">
        <v>163</v>
      </c>
      <c r="N1800" t="s">
        <v>307</v>
      </c>
      <c r="O1800" t="s">
        <v>465</v>
      </c>
      <c r="P1800">
        <v>5.6074444064201758E-3</v>
      </c>
      <c r="Q1800" t="s">
        <v>163</v>
      </c>
      <c r="S1800" t="s">
        <v>376</v>
      </c>
      <c r="T1800" t="s">
        <v>465</v>
      </c>
      <c r="U1800">
        <v>6.8032035198576646E-3</v>
      </c>
      <c r="V1800" t="s">
        <v>163</v>
      </c>
    </row>
    <row r="1801" spans="9:22" x14ac:dyDescent="0.45">
      <c r="I1801" t="s">
        <v>192</v>
      </c>
      <c r="J1801" t="s">
        <v>466</v>
      </c>
      <c r="K1801">
        <v>0</v>
      </c>
      <c r="L1801" t="s">
        <v>163</v>
      </c>
      <c r="N1801" t="s">
        <v>307</v>
      </c>
      <c r="O1801" t="s">
        <v>466</v>
      </c>
      <c r="P1801">
        <v>5.1155367857009075E-3</v>
      </c>
      <c r="Q1801" t="s">
        <v>163</v>
      </c>
      <c r="S1801" t="s">
        <v>376</v>
      </c>
      <c r="T1801" t="s">
        <v>466</v>
      </c>
      <c r="U1801">
        <v>3.78016432217214E-3</v>
      </c>
      <c r="V1801" t="s">
        <v>163</v>
      </c>
    </row>
    <row r="1802" spans="9:22" x14ac:dyDescent="0.45">
      <c r="I1802" t="s">
        <v>192</v>
      </c>
      <c r="J1802" t="s">
        <v>467</v>
      </c>
      <c r="K1802">
        <v>0</v>
      </c>
      <c r="L1802" t="s">
        <v>163</v>
      </c>
      <c r="N1802" t="s">
        <v>307</v>
      </c>
      <c r="O1802" t="s">
        <v>467</v>
      </c>
      <c r="P1802">
        <v>4.5864102597270778E-2</v>
      </c>
      <c r="Q1802" t="s">
        <v>163</v>
      </c>
      <c r="S1802" t="s">
        <v>376</v>
      </c>
      <c r="T1802" t="s">
        <v>467</v>
      </c>
      <c r="U1802">
        <v>1.9028922693914506E-2</v>
      </c>
      <c r="V1802" t="s">
        <v>163</v>
      </c>
    </row>
    <row r="1803" spans="9:22" x14ac:dyDescent="0.45">
      <c r="I1803" t="s">
        <v>192</v>
      </c>
      <c r="J1803" t="s">
        <v>468</v>
      </c>
      <c r="K1803">
        <v>2.7713877674725301E-3</v>
      </c>
      <c r="L1803" t="s">
        <v>163</v>
      </c>
      <c r="N1803" t="s">
        <v>307</v>
      </c>
      <c r="O1803" t="s">
        <v>468</v>
      </c>
      <c r="P1803">
        <v>5.7584500180851636E-2</v>
      </c>
      <c r="Q1803" t="s">
        <v>163</v>
      </c>
      <c r="S1803" t="s">
        <v>376</v>
      </c>
      <c r="T1803" t="s">
        <v>468</v>
      </c>
      <c r="U1803">
        <v>2.9699986579478335E-2</v>
      </c>
      <c r="V1803" t="s">
        <v>163</v>
      </c>
    </row>
    <row r="1804" spans="9:22" x14ac:dyDescent="0.45">
      <c r="I1804" t="s">
        <v>192</v>
      </c>
      <c r="J1804" t="s">
        <v>469</v>
      </c>
      <c r="K1804">
        <v>5.9603559671538853E-3</v>
      </c>
      <c r="L1804" t="s">
        <v>163</v>
      </c>
      <c r="N1804" t="s">
        <v>307</v>
      </c>
      <c r="O1804" t="s">
        <v>469</v>
      </c>
      <c r="P1804">
        <v>5.9482397816794002E-3</v>
      </c>
      <c r="Q1804" t="s">
        <v>163</v>
      </c>
      <c r="S1804" t="s">
        <v>376</v>
      </c>
      <c r="T1804" t="s">
        <v>469</v>
      </c>
      <c r="U1804">
        <v>4.274581690850902E-3</v>
      </c>
      <c r="V1804" t="s">
        <v>163</v>
      </c>
    </row>
    <row r="1805" spans="9:22" x14ac:dyDescent="0.45">
      <c r="I1805" t="s">
        <v>192</v>
      </c>
      <c r="J1805" t="s">
        <v>470</v>
      </c>
      <c r="K1805">
        <v>7.6841847849764885E-3</v>
      </c>
      <c r="L1805" t="s">
        <v>163</v>
      </c>
      <c r="N1805" t="s">
        <v>307</v>
      </c>
      <c r="O1805" t="s">
        <v>470</v>
      </c>
      <c r="P1805">
        <v>4.4803373936383442E-3</v>
      </c>
      <c r="Q1805" t="s">
        <v>163</v>
      </c>
      <c r="S1805" t="s">
        <v>376</v>
      </c>
      <c r="T1805" t="s">
        <v>470</v>
      </c>
      <c r="U1805">
        <v>4.2161572457636159E-3</v>
      </c>
      <c r="V1805" t="s">
        <v>163</v>
      </c>
    </row>
    <row r="1806" spans="9:22" x14ac:dyDescent="0.45">
      <c r="I1806" t="s">
        <v>192</v>
      </c>
      <c r="J1806" t="s">
        <v>471</v>
      </c>
      <c r="K1806">
        <v>5.5484094663435429E-2</v>
      </c>
      <c r="L1806" t="s">
        <v>163</v>
      </c>
      <c r="N1806" t="s">
        <v>307</v>
      </c>
      <c r="O1806" t="s">
        <v>471</v>
      </c>
      <c r="P1806">
        <v>2.4149827052630867E-2</v>
      </c>
      <c r="Q1806" t="s">
        <v>163</v>
      </c>
      <c r="S1806" t="s">
        <v>376</v>
      </c>
      <c r="T1806" t="s">
        <v>471</v>
      </c>
      <c r="U1806">
        <v>2.0110910889720654E-2</v>
      </c>
      <c r="V1806" t="s">
        <v>163</v>
      </c>
    </row>
    <row r="1807" spans="9:22" x14ac:dyDescent="0.45">
      <c r="I1807" t="s">
        <v>192</v>
      </c>
      <c r="J1807" t="s">
        <v>472</v>
      </c>
      <c r="K1807">
        <v>7.2815385975258358E-3</v>
      </c>
      <c r="L1807" t="s">
        <v>163</v>
      </c>
      <c r="N1807" t="s">
        <v>307</v>
      </c>
      <c r="O1807" t="s">
        <v>472</v>
      </c>
      <c r="P1807">
        <v>3.301909090424179E-3</v>
      </c>
      <c r="Q1807" t="s">
        <v>163</v>
      </c>
      <c r="S1807" t="s">
        <v>376</v>
      </c>
      <c r="T1807" t="s">
        <v>472</v>
      </c>
      <c r="U1807">
        <v>3.2338256227993308E-3</v>
      </c>
      <c r="V1807" t="s">
        <v>163</v>
      </c>
    </row>
    <row r="1808" spans="9:22" x14ac:dyDescent="0.45">
      <c r="I1808" t="s">
        <v>192</v>
      </c>
      <c r="J1808" t="s">
        <v>473</v>
      </c>
      <c r="K1808">
        <v>9.9575675144220575E-3</v>
      </c>
      <c r="L1808" t="s">
        <v>163</v>
      </c>
      <c r="N1808" t="s">
        <v>307</v>
      </c>
      <c r="O1808" t="s">
        <v>473</v>
      </c>
      <c r="P1808">
        <v>6.0828654104899066E-3</v>
      </c>
      <c r="Q1808" t="s">
        <v>163</v>
      </c>
      <c r="S1808" t="s">
        <v>376</v>
      </c>
      <c r="T1808" t="s">
        <v>473</v>
      </c>
      <c r="U1808">
        <v>7.1972296474566901E-3</v>
      </c>
      <c r="V1808" t="s">
        <v>163</v>
      </c>
    </row>
    <row r="1809" spans="9:22" x14ac:dyDescent="0.45">
      <c r="I1809" t="s">
        <v>192</v>
      </c>
      <c r="J1809" t="s">
        <v>474</v>
      </c>
      <c r="K1809">
        <v>0</v>
      </c>
      <c r="L1809" t="s">
        <v>163</v>
      </c>
      <c r="N1809" t="s">
        <v>307</v>
      </c>
      <c r="O1809" t="s">
        <v>474</v>
      </c>
      <c r="P1809">
        <v>4.3697291185311451E-3</v>
      </c>
      <c r="Q1809" t="s">
        <v>163</v>
      </c>
      <c r="S1809" t="s">
        <v>376</v>
      </c>
      <c r="T1809" t="s">
        <v>474</v>
      </c>
      <c r="U1809">
        <v>3.8764379698308675E-3</v>
      </c>
      <c r="V1809" t="s">
        <v>163</v>
      </c>
    </row>
    <row r="1810" spans="9:22" x14ac:dyDescent="0.45">
      <c r="I1810" t="s">
        <v>192</v>
      </c>
      <c r="J1810" t="s">
        <v>475</v>
      </c>
      <c r="K1810">
        <v>0</v>
      </c>
      <c r="L1810" t="s">
        <v>163</v>
      </c>
      <c r="N1810" t="s">
        <v>307</v>
      </c>
      <c r="O1810" t="s">
        <v>475</v>
      </c>
      <c r="P1810">
        <v>3.6522726505330977E-2</v>
      </c>
      <c r="Q1810" t="s">
        <v>163</v>
      </c>
      <c r="S1810" t="s">
        <v>376</v>
      </c>
      <c r="T1810" t="s">
        <v>475</v>
      </c>
      <c r="U1810">
        <v>2.0198439543595965E-2</v>
      </c>
      <c r="V1810" t="s">
        <v>163</v>
      </c>
    </row>
    <row r="1811" spans="9:22" x14ac:dyDescent="0.45">
      <c r="I1811" t="s">
        <v>192</v>
      </c>
      <c r="J1811" t="s">
        <v>476</v>
      </c>
      <c r="K1811">
        <v>4.158681920402597E-3</v>
      </c>
      <c r="L1811" t="s">
        <v>163</v>
      </c>
      <c r="N1811" t="s">
        <v>307</v>
      </c>
      <c r="O1811" t="s">
        <v>476</v>
      </c>
      <c r="P1811">
        <v>4.096333225355285E-2</v>
      </c>
      <c r="Q1811" t="s">
        <v>163</v>
      </c>
      <c r="S1811" t="s">
        <v>376</v>
      </c>
      <c r="T1811" t="s">
        <v>476</v>
      </c>
      <c r="U1811">
        <v>3.5067733687614712E-2</v>
      </c>
      <c r="V1811" t="s">
        <v>163</v>
      </c>
    </row>
    <row r="1812" spans="9:22" x14ac:dyDescent="0.45">
      <c r="I1812" t="s">
        <v>192</v>
      </c>
      <c r="J1812" t="s">
        <v>477</v>
      </c>
      <c r="K1812">
        <v>6.9578729570124931E-3</v>
      </c>
      <c r="L1812" t="s">
        <v>163</v>
      </c>
      <c r="N1812" t="s">
        <v>307</v>
      </c>
      <c r="O1812" t="s">
        <v>477</v>
      </c>
      <c r="P1812">
        <v>3.5978255084326213E-3</v>
      </c>
      <c r="Q1812" t="s">
        <v>163</v>
      </c>
      <c r="S1812" t="s">
        <v>376</v>
      </c>
      <c r="T1812" t="s">
        <v>477</v>
      </c>
      <c r="U1812">
        <v>4.8334404045950853E-3</v>
      </c>
      <c r="V1812" t="s">
        <v>163</v>
      </c>
    </row>
    <row r="1813" spans="9:22" x14ac:dyDescent="0.45">
      <c r="I1813" t="s">
        <v>192</v>
      </c>
      <c r="J1813" t="s">
        <v>478</v>
      </c>
      <c r="K1813">
        <v>8.6665707442065958E-3</v>
      </c>
      <c r="L1813" t="s">
        <v>163</v>
      </c>
      <c r="N1813" t="s">
        <v>307</v>
      </c>
      <c r="O1813" t="s">
        <v>478</v>
      </c>
      <c r="P1813">
        <v>3.3679099703172819E-3</v>
      </c>
      <c r="Q1813" t="s">
        <v>163</v>
      </c>
      <c r="S1813" t="s">
        <v>376</v>
      </c>
      <c r="T1813" t="s">
        <v>478</v>
      </c>
      <c r="U1813">
        <v>4.8267181747581513E-3</v>
      </c>
      <c r="V1813" t="s">
        <v>163</v>
      </c>
    </row>
    <row r="1814" spans="9:22" x14ac:dyDescent="0.45">
      <c r="I1814" t="s">
        <v>192</v>
      </c>
      <c r="J1814" t="s">
        <v>479</v>
      </c>
      <c r="K1814">
        <v>6.0105904377417183E-2</v>
      </c>
      <c r="L1814" t="s">
        <v>163</v>
      </c>
      <c r="N1814" t="s">
        <v>307</v>
      </c>
      <c r="O1814" t="s">
        <v>479</v>
      </c>
      <c r="P1814">
        <v>1.1332681962677761E-2</v>
      </c>
      <c r="Q1814" t="s">
        <v>163</v>
      </c>
      <c r="S1814" t="s">
        <v>376</v>
      </c>
      <c r="T1814" t="s">
        <v>479</v>
      </c>
      <c r="U1814">
        <v>2.4292374826223949E-2</v>
      </c>
      <c r="V1814" t="s">
        <v>163</v>
      </c>
    </row>
    <row r="1815" spans="9:22" x14ac:dyDescent="0.45">
      <c r="I1815" t="s">
        <v>192</v>
      </c>
      <c r="J1815" t="s">
        <v>480</v>
      </c>
      <c r="K1815">
        <v>8.0317389716271989E-3</v>
      </c>
      <c r="L1815" t="s">
        <v>163</v>
      </c>
      <c r="N1815" t="s">
        <v>307</v>
      </c>
      <c r="O1815" t="s">
        <v>480</v>
      </c>
      <c r="P1815">
        <v>1.4266208003383947E-3</v>
      </c>
      <c r="Q1815" t="s">
        <v>163</v>
      </c>
      <c r="S1815" t="s">
        <v>376</v>
      </c>
      <c r="T1815" t="s">
        <v>480</v>
      </c>
      <c r="U1815">
        <v>4.027673675481503E-3</v>
      </c>
      <c r="V1815" t="s">
        <v>163</v>
      </c>
    </row>
    <row r="1816" spans="9:22" x14ac:dyDescent="0.45">
      <c r="I1816" t="s">
        <v>192</v>
      </c>
      <c r="J1816" t="s">
        <v>481</v>
      </c>
      <c r="K1816">
        <v>1.1130063694138707E-2</v>
      </c>
      <c r="L1816" t="s">
        <v>163</v>
      </c>
      <c r="N1816" t="s">
        <v>307</v>
      </c>
      <c r="O1816" t="s">
        <v>481</v>
      </c>
      <c r="P1816">
        <v>4.0981085917778572E-3</v>
      </c>
      <c r="Q1816" t="s">
        <v>163</v>
      </c>
      <c r="S1816" t="s">
        <v>376</v>
      </c>
      <c r="T1816" t="s">
        <v>481</v>
      </c>
      <c r="U1816">
        <v>8.8946426718847591E-3</v>
      </c>
      <c r="V1816" t="s">
        <v>163</v>
      </c>
    </row>
    <row r="1817" spans="9:22" x14ac:dyDescent="0.45">
      <c r="I1817" t="s">
        <v>192</v>
      </c>
      <c r="J1817" t="s">
        <v>482</v>
      </c>
      <c r="K1817">
        <v>1.0742516472977453E-5</v>
      </c>
      <c r="L1817" t="s">
        <v>163</v>
      </c>
      <c r="N1817" t="s">
        <v>307</v>
      </c>
      <c r="O1817" t="s">
        <v>482</v>
      </c>
      <c r="P1817">
        <v>3.5793594134203989E-3</v>
      </c>
      <c r="Q1817" t="s">
        <v>163</v>
      </c>
      <c r="S1817" t="s">
        <v>376</v>
      </c>
      <c r="T1817" t="s">
        <v>482</v>
      </c>
      <c r="U1817">
        <v>4.7517364120950919E-3</v>
      </c>
      <c r="V1817" t="s">
        <v>163</v>
      </c>
    </row>
    <row r="1818" spans="9:22" x14ac:dyDescent="0.45">
      <c r="I1818" t="s">
        <v>192</v>
      </c>
      <c r="J1818" t="s">
        <v>483</v>
      </c>
      <c r="K1818">
        <v>0</v>
      </c>
      <c r="L1818" t="s">
        <v>163</v>
      </c>
      <c r="N1818" t="s">
        <v>307</v>
      </c>
      <c r="O1818" t="s">
        <v>483</v>
      </c>
      <c r="P1818">
        <v>2.8866452125961506E-2</v>
      </c>
      <c r="Q1818" t="s">
        <v>163</v>
      </c>
      <c r="S1818" t="s">
        <v>376</v>
      </c>
      <c r="T1818" t="s">
        <v>483</v>
      </c>
      <c r="U1818">
        <v>2.6209538377481932E-2</v>
      </c>
      <c r="V1818" t="s">
        <v>163</v>
      </c>
    </row>
    <row r="1819" spans="9:22" x14ac:dyDescent="0.45">
      <c r="I1819" t="s">
        <v>192</v>
      </c>
      <c r="J1819" t="s">
        <v>484</v>
      </c>
      <c r="K1819">
        <v>4.8685830599393097E-3</v>
      </c>
      <c r="L1819" t="s">
        <v>163</v>
      </c>
      <c r="N1819" t="s">
        <v>307</v>
      </c>
      <c r="O1819" t="s">
        <v>484</v>
      </c>
      <c r="P1819">
        <v>3.5808409851195121E-2</v>
      </c>
      <c r="Q1819" t="s">
        <v>163</v>
      </c>
      <c r="S1819" t="s">
        <v>376</v>
      </c>
      <c r="T1819" t="s">
        <v>484</v>
      </c>
      <c r="U1819">
        <v>3.2018037762782038E-2</v>
      </c>
      <c r="V1819" t="s">
        <v>163</v>
      </c>
    </row>
    <row r="1820" spans="9:22" x14ac:dyDescent="0.45">
      <c r="I1820" t="s">
        <v>192</v>
      </c>
      <c r="J1820" t="s">
        <v>485</v>
      </c>
      <c r="K1820">
        <v>7.1609949099071214E-3</v>
      </c>
      <c r="L1820" t="s">
        <v>163</v>
      </c>
      <c r="N1820" t="s">
        <v>307</v>
      </c>
      <c r="O1820" t="s">
        <v>485</v>
      </c>
      <c r="P1820">
        <v>3.957646938431425E-3</v>
      </c>
      <c r="Q1820" t="s">
        <v>163</v>
      </c>
      <c r="S1820" t="s">
        <v>376</v>
      </c>
      <c r="T1820" t="s">
        <v>485</v>
      </c>
      <c r="U1820">
        <v>4.6241895128872621E-3</v>
      </c>
      <c r="V1820" t="s">
        <v>163</v>
      </c>
    </row>
    <row r="1821" spans="9:22" x14ac:dyDescent="0.45">
      <c r="I1821" t="s">
        <v>192</v>
      </c>
      <c r="J1821" t="s">
        <v>486</v>
      </c>
      <c r="K1821">
        <v>8.4161485414085187E-3</v>
      </c>
      <c r="L1821" t="s">
        <v>163</v>
      </c>
      <c r="N1821" t="s">
        <v>307</v>
      </c>
      <c r="O1821" t="s">
        <v>486</v>
      </c>
      <c r="P1821">
        <v>3.6731114631645932E-3</v>
      </c>
      <c r="Q1821" t="s">
        <v>163</v>
      </c>
      <c r="S1821" t="s">
        <v>376</v>
      </c>
      <c r="T1821" t="s">
        <v>486</v>
      </c>
      <c r="U1821">
        <v>4.6258828113749546E-3</v>
      </c>
      <c r="V1821" t="s">
        <v>163</v>
      </c>
    </row>
    <row r="1822" spans="9:22" x14ac:dyDescent="0.45">
      <c r="I1822" t="s">
        <v>192</v>
      </c>
      <c r="J1822" t="s">
        <v>487</v>
      </c>
      <c r="K1822">
        <v>5.5856613959459026E-2</v>
      </c>
      <c r="L1822" t="s">
        <v>163</v>
      </c>
      <c r="N1822" t="s">
        <v>307</v>
      </c>
      <c r="O1822" t="s">
        <v>487</v>
      </c>
      <c r="P1822">
        <v>1.2316520314821153E-2</v>
      </c>
      <c r="Q1822" t="s">
        <v>163</v>
      </c>
      <c r="S1822" t="s">
        <v>376</v>
      </c>
      <c r="T1822" t="s">
        <v>487</v>
      </c>
      <c r="U1822">
        <v>2.3178577521208783E-2</v>
      </c>
      <c r="V1822" t="s">
        <v>163</v>
      </c>
    </row>
    <row r="1823" spans="9:22" x14ac:dyDescent="0.45">
      <c r="I1823" t="s">
        <v>192</v>
      </c>
      <c r="J1823" t="s">
        <v>488</v>
      </c>
      <c r="K1823">
        <v>7.6898120093049803E-3</v>
      </c>
      <c r="L1823" t="s">
        <v>163</v>
      </c>
      <c r="N1823" t="s">
        <v>307</v>
      </c>
      <c r="O1823" t="s">
        <v>488</v>
      </c>
      <c r="P1823">
        <v>1.6946468677567978E-3</v>
      </c>
      <c r="Q1823" t="s">
        <v>163</v>
      </c>
      <c r="S1823" t="s">
        <v>376</v>
      </c>
      <c r="T1823" t="s">
        <v>488</v>
      </c>
      <c r="U1823">
        <v>3.6087679736007635E-3</v>
      </c>
      <c r="V1823" t="s">
        <v>163</v>
      </c>
    </row>
    <row r="1824" spans="9:22" x14ac:dyDescent="0.45">
      <c r="I1824" t="s">
        <v>192</v>
      </c>
      <c r="J1824" t="s">
        <v>489</v>
      </c>
      <c r="K1824">
        <v>1.0997976274572892E-2</v>
      </c>
      <c r="L1824" t="s">
        <v>163</v>
      </c>
      <c r="N1824" t="s">
        <v>307</v>
      </c>
      <c r="O1824" t="s">
        <v>489</v>
      </c>
      <c r="P1824">
        <v>4.3432086435646784E-3</v>
      </c>
      <c r="Q1824" t="s">
        <v>163</v>
      </c>
      <c r="S1824" t="s">
        <v>376</v>
      </c>
      <c r="T1824" t="s">
        <v>489</v>
      </c>
      <c r="U1824">
        <v>7.7101730509175175E-3</v>
      </c>
      <c r="V1824" t="s">
        <v>163</v>
      </c>
    </row>
    <row r="1825" spans="9:22" x14ac:dyDescent="0.45">
      <c r="I1825" t="s">
        <v>192</v>
      </c>
      <c r="J1825" t="s">
        <v>490</v>
      </c>
      <c r="K1825">
        <v>1.9362815666344843E-3</v>
      </c>
      <c r="L1825" t="s">
        <v>163</v>
      </c>
      <c r="N1825" t="s">
        <v>307</v>
      </c>
      <c r="O1825" t="s">
        <v>490</v>
      </c>
      <c r="P1825">
        <v>2.6720699982373877E-3</v>
      </c>
      <c r="Q1825" t="s">
        <v>163</v>
      </c>
      <c r="S1825" t="s">
        <v>376</v>
      </c>
      <c r="T1825" t="s">
        <v>490</v>
      </c>
      <c r="U1825">
        <v>4.1970727087128215E-3</v>
      </c>
      <c r="V1825" t="s">
        <v>163</v>
      </c>
    </row>
    <row r="1826" spans="9:22" x14ac:dyDescent="0.45">
      <c r="I1826" t="s">
        <v>192</v>
      </c>
      <c r="J1826" t="s">
        <v>491</v>
      </c>
      <c r="K1826">
        <v>0</v>
      </c>
      <c r="L1826" t="s">
        <v>163</v>
      </c>
      <c r="N1826" t="s">
        <v>307</v>
      </c>
      <c r="O1826" t="s">
        <v>491</v>
      </c>
      <c r="P1826">
        <v>2.7587143763154954E-2</v>
      </c>
      <c r="Q1826" t="s">
        <v>163</v>
      </c>
      <c r="S1826" t="s">
        <v>376</v>
      </c>
      <c r="T1826" t="s">
        <v>491</v>
      </c>
      <c r="U1826">
        <v>2.4261904132099488E-2</v>
      </c>
      <c r="V1826" t="s">
        <v>163</v>
      </c>
    </row>
    <row r="1827" spans="9:22" x14ac:dyDescent="0.45">
      <c r="I1827" t="s">
        <v>192</v>
      </c>
      <c r="J1827" t="s">
        <v>492</v>
      </c>
      <c r="K1827">
        <v>4.6137666386171818E-3</v>
      </c>
      <c r="L1827" t="s">
        <v>163</v>
      </c>
      <c r="N1827" t="s">
        <v>307</v>
      </c>
      <c r="O1827" t="s">
        <v>492</v>
      </c>
      <c r="P1827">
        <v>2.4570750303674106E-2</v>
      </c>
      <c r="Q1827" t="s">
        <v>163</v>
      </c>
      <c r="S1827" t="s">
        <v>376</v>
      </c>
      <c r="T1827" t="s">
        <v>492</v>
      </c>
      <c r="U1827">
        <v>3.8458392182187849E-2</v>
      </c>
      <c r="V1827" t="s">
        <v>163</v>
      </c>
    </row>
    <row r="1828" spans="9:22" x14ac:dyDescent="0.45">
      <c r="I1828" t="s">
        <v>192</v>
      </c>
      <c r="J1828" t="s">
        <v>493</v>
      </c>
      <c r="K1828">
        <v>7.3967200374883265E-3</v>
      </c>
      <c r="L1828" t="s">
        <v>163</v>
      </c>
      <c r="N1828" t="s">
        <v>307</v>
      </c>
      <c r="O1828" t="s">
        <v>493</v>
      </c>
      <c r="P1828">
        <v>2.8692637809194545E-3</v>
      </c>
      <c r="Q1828" t="s">
        <v>163</v>
      </c>
      <c r="S1828" t="s">
        <v>376</v>
      </c>
      <c r="T1828" t="s">
        <v>493</v>
      </c>
      <c r="U1828">
        <v>5.259665692261618E-3</v>
      </c>
      <c r="V1828" t="s">
        <v>163</v>
      </c>
    </row>
    <row r="1829" spans="9:22" x14ac:dyDescent="0.45">
      <c r="I1829" t="s">
        <v>192</v>
      </c>
      <c r="J1829" t="s">
        <v>494</v>
      </c>
      <c r="K1829">
        <v>8.9566409966250343E-3</v>
      </c>
      <c r="L1829" t="s">
        <v>163</v>
      </c>
      <c r="N1829" t="s">
        <v>307</v>
      </c>
      <c r="O1829" t="s">
        <v>494</v>
      </c>
      <c r="P1829">
        <v>2.4534851377509075E-3</v>
      </c>
      <c r="Q1829" t="s">
        <v>163</v>
      </c>
      <c r="S1829" t="s">
        <v>376</v>
      </c>
      <c r="T1829" t="s">
        <v>494</v>
      </c>
      <c r="U1829">
        <v>5.1055107089556457E-3</v>
      </c>
      <c r="V1829" t="s">
        <v>163</v>
      </c>
    </row>
    <row r="1830" spans="9:22" x14ac:dyDescent="0.45">
      <c r="I1830" t="s">
        <v>192</v>
      </c>
      <c r="J1830" t="s">
        <v>495</v>
      </c>
      <c r="K1830">
        <v>5.9185326495393133E-2</v>
      </c>
      <c r="L1830" t="s">
        <v>163</v>
      </c>
      <c r="N1830" t="s">
        <v>307</v>
      </c>
      <c r="O1830" t="s">
        <v>495</v>
      </c>
      <c r="P1830">
        <v>7.3074344861485275E-3</v>
      </c>
      <c r="Q1830" t="s">
        <v>163</v>
      </c>
      <c r="S1830" t="s">
        <v>376</v>
      </c>
      <c r="T1830" t="s">
        <v>495</v>
      </c>
      <c r="U1830">
        <v>2.7241737543346994E-2</v>
      </c>
      <c r="V1830" t="s">
        <v>163</v>
      </c>
    </row>
    <row r="1831" spans="9:22" x14ac:dyDescent="0.45">
      <c r="I1831" t="s">
        <v>192</v>
      </c>
      <c r="J1831" t="s">
        <v>496</v>
      </c>
      <c r="K1831">
        <v>8.7280988924183667E-3</v>
      </c>
      <c r="L1831" t="s">
        <v>163</v>
      </c>
      <c r="N1831" t="s">
        <v>307</v>
      </c>
      <c r="O1831" t="s">
        <v>496</v>
      </c>
      <c r="P1831">
        <v>9.4649715228965899E-4</v>
      </c>
      <c r="Q1831" t="s">
        <v>163</v>
      </c>
      <c r="S1831" t="s">
        <v>376</v>
      </c>
      <c r="T1831" t="s">
        <v>496</v>
      </c>
      <c r="U1831">
        <v>5.1639698151021126E-3</v>
      </c>
      <c r="V1831" t="s">
        <v>163</v>
      </c>
    </row>
    <row r="1832" spans="9:22" x14ac:dyDescent="0.45">
      <c r="I1832" t="s">
        <v>192</v>
      </c>
      <c r="J1832" t="s">
        <v>497</v>
      </c>
      <c r="K1832">
        <v>1.3003624471894645E-2</v>
      </c>
      <c r="L1832" t="s">
        <v>163</v>
      </c>
      <c r="N1832" t="s">
        <v>307</v>
      </c>
      <c r="O1832" t="s">
        <v>497</v>
      </c>
      <c r="P1832">
        <v>2.2948413630869448E-3</v>
      </c>
      <c r="Q1832" t="s">
        <v>163</v>
      </c>
      <c r="S1832" t="s">
        <v>376</v>
      </c>
      <c r="T1832" t="s">
        <v>497</v>
      </c>
      <c r="U1832">
        <v>1.1374609040848416E-2</v>
      </c>
      <c r="V1832" t="s">
        <v>163</v>
      </c>
    </row>
    <row r="1833" spans="9:22" x14ac:dyDescent="0.45">
      <c r="I1833" t="s">
        <v>192</v>
      </c>
      <c r="J1833" t="s">
        <v>498</v>
      </c>
      <c r="K1833">
        <v>2.9397827136726602E-3</v>
      </c>
      <c r="L1833" t="s">
        <v>163</v>
      </c>
      <c r="N1833" t="s">
        <v>307</v>
      </c>
      <c r="O1833" t="s">
        <v>498</v>
      </c>
      <c r="P1833">
        <v>1.136633466322293E-3</v>
      </c>
      <c r="Q1833" t="s">
        <v>163</v>
      </c>
      <c r="S1833" t="s">
        <v>376</v>
      </c>
      <c r="T1833" t="s">
        <v>498</v>
      </c>
      <c r="U1833">
        <v>6.1338634432966726E-3</v>
      </c>
      <c r="V1833" t="s">
        <v>163</v>
      </c>
    </row>
    <row r="1834" spans="9:22" x14ac:dyDescent="0.45">
      <c r="I1834" t="s">
        <v>192</v>
      </c>
      <c r="J1834" t="s">
        <v>499</v>
      </c>
      <c r="K1834">
        <v>0</v>
      </c>
      <c r="L1834" t="s">
        <v>163</v>
      </c>
      <c r="N1834" t="s">
        <v>307</v>
      </c>
      <c r="O1834" t="s">
        <v>499</v>
      </c>
      <c r="P1834">
        <v>8.9698819366610186E-3</v>
      </c>
      <c r="Q1834" t="s">
        <v>163</v>
      </c>
      <c r="S1834" t="s">
        <v>376</v>
      </c>
      <c r="T1834" t="s">
        <v>499</v>
      </c>
      <c r="U1834">
        <v>3.3608922862701153E-2</v>
      </c>
      <c r="V1834" t="s">
        <v>163</v>
      </c>
    </row>
    <row r="1835" spans="9:22" x14ac:dyDescent="0.45">
      <c r="I1835" t="s">
        <v>193</v>
      </c>
      <c r="J1835" t="s">
        <v>162</v>
      </c>
      <c r="K1835">
        <v>3.8059945945129194E-3</v>
      </c>
      <c r="L1835" t="s">
        <v>163</v>
      </c>
      <c r="N1835" t="s">
        <v>308</v>
      </c>
      <c r="O1835" t="s">
        <v>162</v>
      </c>
      <c r="P1835">
        <v>3.5860878335102986E-2</v>
      </c>
      <c r="Q1835" t="s">
        <v>163</v>
      </c>
      <c r="S1835" t="s">
        <v>377</v>
      </c>
      <c r="T1835" t="s">
        <v>162</v>
      </c>
      <c r="U1835">
        <v>2.2281677096134656E-2</v>
      </c>
      <c r="V1835" t="s">
        <v>163</v>
      </c>
    </row>
    <row r="1836" spans="9:22" x14ac:dyDescent="0.45">
      <c r="I1836" t="s">
        <v>193</v>
      </c>
      <c r="J1836" t="s">
        <v>164</v>
      </c>
      <c r="K1836">
        <v>6.476473317969831E-3</v>
      </c>
      <c r="L1836" t="s">
        <v>163</v>
      </c>
      <c r="N1836" t="s">
        <v>308</v>
      </c>
      <c r="O1836" t="s">
        <v>164</v>
      </c>
      <c r="P1836">
        <v>4.2424143437280485E-3</v>
      </c>
      <c r="Q1836" t="s">
        <v>163</v>
      </c>
      <c r="S1836" t="s">
        <v>377</v>
      </c>
      <c r="T1836" t="s">
        <v>164</v>
      </c>
      <c r="U1836">
        <v>2.6288257539479427E-3</v>
      </c>
      <c r="V1836" t="s">
        <v>163</v>
      </c>
    </row>
    <row r="1837" spans="9:22" x14ac:dyDescent="0.45">
      <c r="I1837" t="s">
        <v>193</v>
      </c>
      <c r="J1837" t="s">
        <v>165</v>
      </c>
      <c r="K1837">
        <v>8.2649364680433615E-3</v>
      </c>
      <c r="L1837" t="s">
        <v>163</v>
      </c>
      <c r="N1837" t="s">
        <v>308</v>
      </c>
      <c r="O1837" t="s">
        <v>165</v>
      </c>
      <c r="P1837">
        <v>4.0552638965395734E-3</v>
      </c>
      <c r="Q1837" t="s">
        <v>163</v>
      </c>
      <c r="S1837" t="s">
        <v>377</v>
      </c>
      <c r="T1837" t="s">
        <v>165</v>
      </c>
      <c r="U1837">
        <v>2.5622090521073373E-3</v>
      </c>
      <c r="V1837" t="s">
        <v>163</v>
      </c>
    </row>
    <row r="1838" spans="9:22" x14ac:dyDescent="0.45">
      <c r="I1838" t="s">
        <v>193</v>
      </c>
      <c r="J1838" t="s">
        <v>406</v>
      </c>
      <c r="K1838">
        <v>5.880152136721304E-2</v>
      </c>
      <c r="L1838" t="s">
        <v>163</v>
      </c>
      <c r="N1838" t="s">
        <v>308</v>
      </c>
      <c r="O1838" t="s">
        <v>406</v>
      </c>
      <c r="P1838">
        <v>1.2525665695787343E-2</v>
      </c>
      <c r="Q1838" t="s">
        <v>163</v>
      </c>
      <c r="S1838" t="s">
        <v>377</v>
      </c>
      <c r="T1838" t="s">
        <v>406</v>
      </c>
      <c r="U1838">
        <v>1.3557460798700113E-2</v>
      </c>
      <c r="V1838" t="s">
        <v>163</v>
      </c>
    </row>
    <row r="1839" spans="9:22" x14ac:dyDescent="0.45">
      <c r="I1839" t="s">
        <v>193</v>
      </c>
      <c r="J1839" t="s">
        <v>407</v>
      </c>
      <c r="K1839">
        <v>8.4286168902796589E-3</v>
      </c>
      <c r="L1839" t="s">
        <v>163</v>
      </c>
      <c r="N1839" t="s">
        <v>308</v>
      </c>
      <c r="O1839" t="s">
        <v>407</v>
      </c>
      <c r="P1839">
        <v>1.3746731755251767E-3</v>
      </c>
      <c r="Q1839" t="s">
        <v>163</v>
      </c>
      <c r="S1839" t="s">
        <v>377</v>
      </c>
      <c r="T1839" t="s">
        <v>407</v>
      </c>
      <c r="U1839">
        <v>2.6062627192875954E-3</v>
      </c>
      <c r="V1839" t="s">
        <v>163</v>
      </c>
    </row>
    <row r="1840" spans="9:22" x14ac:dyDescent="0.45">
      <c r="I1840" t="s">
        <v>193</v>
      </c>
      <c r="J1840" t="s">
        <v>408</v>
      </c>
      <c r="K1840">
        <v>1.3158881017600427E-2</v>
      </c>
      <c r="L1840" t="s">
        <v>163</v>
      </c>
      <c r="N1840" t="s">
        <v>308</v>
      </c>
      <c r="O1840" t="s">
        <v>408</v>
      </c>
      <c r="P1840">
        <v>2.9150162290094719E-3</v>
      </c>
      <c r="Q1840" t="s">
        <v>163</v>
      </c>
      <c r="S1840" t="s">
        <v>377</v>
      </c>
      <c r="T1840" t="s">
        <v>408</v>
      </c>
      <c r="U1840">
        <v>5.9683214035999932E-3</v>
      </c>
      <c r="V1840" t="s">
        <v>163</v>
      </c>
    </row>
    <row r="1841" spans="9:22" x14ac:dyDescent="0.45">
      <c r="I1841" t="s">
        <v>193</v>
      </c>
      <c r="J1841" t="s">
        <v>446</v>
      </c>
      <c r="K1841">
        <v>3.6851308258454224E-3</v>
      </c>
      <c r="L1841" t="s">
        <v>163</v>
      </c>
      <c r="N1841" t="s">
        <v>308</v>
      </c>
      <c r="O1841" t="s">
        <v>446</v>
      </c>
      <c r="P1841">
        <v>1.9406057969779096E-3</v>
      </c>
      <c r="Q1841" t="s">
        <v>163</v>
      </c>
      <c r="S1841" t="s">
        <v>377</v>
      </c>
      <c r="T1841" t="s">
        <v>446</v>
      </c>
      <c r="U1841">
        <v>3.3862905701481341E-3</v>
      </c>
      <c r="V1841" t="s">
        <v>163</v>
      </c>
    </row>
    <row r="1842" spans="9:22" x14ac:dyDescent="0.45">
      <c r="I1842" t="s">
        <v>193</v>
      </c>
      <c r="J1842" t="s">
        <v>447</v>
      </c>
      <c r="K1842">
        <v>0</v>
      </c>
      <c r="L1842" t="s">
        <v>163</v>
      </c>
      <c r="N1842" t="s">
        <v>308</v>
      </c>
      <c r="O1842" t="s">
        <v>447</v>
      </c>
      <c r="P1842">
        <v>2.9007122064784088E-2</v>
      </c>
      <c r="Q1842" t="s">
        <v>163</v>
      </c>
      <c r="S1842" t="s">
        <v>377</v>
      </c>
      <c r="T1842" t="s">
        <v>447</v>
      </c>
      <c r="U1842">
        <v>1.9277196069764593E-2</v>
      </c>
      <c r="V1842" t="s">
        <v>163</v>
      </c>
    </row>
    <row r="1843" spans="9:22" x14ac:dyDescent="0.45">
      <c r="I1843" t="s">
        <v>193</v>
      </c>
      <c r="J1843" t="s">
        <v>166</v>
      </c>
      <c r="K1843">
        <v>2.2918364017228518E-3</v>
      </c>
      <c r="L1843" t="s">
        <v>163</v>
      </c>
      <c r="N1843" t="s">
        <v>308</v>
      </c>
      <c r="O1843" t="s">
        <v>166</v>
      </c>
      <c r="P1843">
        <v>1.5458663388467665E-2</v>
      </c>
      <c r="Q1843" t="s">
        <v>163</v>
      </c>
      <c r="S1843" t="s">
        <v>377</v>
      </c>
      <c r="T1843" t="s">
        <v>166</v>
      </c>
      <c r="U1843">
        <v>1.7561231011919354E-2</v>
      </c>
      <c r="V1843" t="s">
        <v>163</v>
      </c>
    </row>
    <row r="1844" spans="9:22" x14ac:dyDescent="0.45">
      <c r="I1844" t="s">
        <v>193</v>
      </c>
      <c r="J1844" t="s">
        <v>167</v>
      </c>
      <c r="K1844">
        <v>4.3941436684519532E-3</v>
      </c>
      <c r="L1844" t="s">
        <v>163</v>
      </c>
      <c r="N1844" t="s">
        <v>308</v>
      </c>
      <c r="O1844" t="s">
        <v>167</v>
      </c>
      <c r="P1844">
        <v>1.5813593549145425E-3</v>
      </c>
      <c r="Q1844" t="s">
        <v>163</v>
      </c>
      <c r="S1844" t="s">
        <v>377</v>
      </c>
      <c r="T1844" t="s">
        <v>167</v>
      </c>
      <c r="U1844">
        <v>1.7594416262928208E-3</v>
      </c>
      <c r="V1844" t="s">
        <v>163</v>
      </c>
    </row>
    <row r="1845" spans="9:22" x14ac:dyDescent="0.45">
      <c r="I1845" t="s">
        <v>193</v>
      </c>
      <c r="J1845" t="s">
        <v>168</v>
      </c>
      <c r="K1845">
        <v>6.4087739844773828E-3</v>
      </c>
      <c r="L1845" t="s">
        <v>163</v>
      </c>
      <c r="N1845" t="s">
        <v>308</v>
      </c>
      <c r="O1845" t="s">
        <v>168</v>
      </c>
      <c r="P1845">
        <v>1.7207244068963728E-3</v>
      </c>
      <c r="Q1845" t="s">
        <v>163</v>
      </c>
      <c r="S1845" t="s">
        <v>377</v>
      </c>
      <c r="T1845" t="s">
        <v>168</v>
      </c>
      <c r="U1845">
        <v>1.7010034333406654E-3</v>
      </c>
      <c r="V1845" t="s">
        <v>163</v>
      </c>
    </row>
    <row r="1846" spans="9:22" x14ac:dyDescent="0.45">
      <c r="I1846" t="s">
        <v>193</v>
      </c>
      <c r="J1846" t="s">
        <v>409</v>
      </c>
      <c r="K1846">
        <v>4.9841838088487939E-2</v>
      </c>
      <c r="L1846" t="s">
        <v>163</v>
      </c>
      <c r="N1846" t="s">
        <v>308</v>
      </c>
      <c r="O1846" t="s">
        <v>409</v>
      </c>
      <c r="P1846">
        <v>8.5608350941883612E-3</v>
      </c>
      <c r="Q1846" t="s">
        <v>163</v>
      </c>
      <c r="S1846" t="s">
        <v>377</v>
      </c>
      <c r="T1846" t="s">
        <v>409</v>
      </c>
      <c r="U1846">
        <v>7.1533718817254959E-3</v>
      </c>
      <c r="V1846" t="s">
        <v>163</v>
      </c>
    </row>
    <row r="1847" spans="9:22" x14ac:dyDescent="0.45">
      <c r="I1847" t="s">
        <v>193</v>
      </c>
      <c r="J1847" t="s">
        <v>410</v>
      </c>
      <c r="K1847">
        <v>7.4270501286040416E-3</v>
      </c>
      <c r="L1847" t="s">
        <v>163</v>
      </c>
      <c r="N1847" t="s">
        <v>308</v>
      </c>
      <c r="O1847" t="s">
        <v>410</v>
      </c>
      <c r="P1847">
        <v>1.0331265450976511E-3</v>
      </c>
      <c r="Q1847" t="s">
        <v>163</v>
      </c>
      <c r="S1847" t="s">
        <v>377</v>
      </c>
      <c r="T1847" t="s">
        <v>410</v>
      </c>
      <c r="U1847">
        <v>9.6952112543486561E-4</v>
      </c>
      <c r="V1847" t="s">
        <v>163</v>
      </c>
    </row>
    <row r="1848" spans="9:22" x14ac:dyDescent="0.45">
      <c r="I1848" t="s">
        <v>193</v>
      </c>
      <c r="J1848" t="s">
        <v>411</v>
      </c>
      <c r="K1848">
        <v>1.0998241892114246E-2</v>
      </c>
      <c r="L1848" t="s">
        <v>163</v>
      </c>
      <c r="N1848" t="s">
        <v>308</v>
      </c>
      <c r="O1848" t="s">
        <v>411</v>
      </c>
      <c r="P1848">
        <v>1.4736771848665954E-3</v>
      </c>
      <c r="Q1848" t="s">
        <v>163</v>
      </c>
      <c r="S1848" t="s">
        <v>377</v>
      </c>
      <c r="T1848" t="s">
        <v>411</v>
      </c>
      <c r="U1848">
        <v>2.5341041236724669E-3</v>
      </c>
      <c r="V1848" t="s">
        <v>163</v>
      </c>
    </row>
    <row r="1849" spans="9:22" x14ac:dyDescent="0.45">
      <c r="I1849" t="s">
        <v>193</v>
      </c>
      <c r="J1849" t="s">
        <v>448</v>
      </c>
      <c r="K1849">
        <v>2.6936814434143767E-3</v>
      </c>
      <c r="L1849" t="s">
        <v>163</v>
      </c>
      <c r="N1849" t="s">
        <v>308</v>
      </c>
      <c r="O1849" t="s">
        <v>448</v>
      </c>
      <c r="P1849">
        <v>7.5745087774384484E-4</v>
      </c>
      <c r="Q1849" t="s">
        <v>163</v>
      </c>
      <c r="S1849" t="s">
        <v>377</v>
      </c>
      <c r="T1849" t="s">
        <v>448</v>
      </c>
      <c r="U1849">
        <v>1.7395790444495367E-3</v>
      </c>
      <c r="V1849" t="s">
        <v>163</v>
      </c>
    </row>
    <row r="1850" spans="9:22" x14ac:dyDescent="0.45">
      <c r="I1850" t="s">
        <v>193</v>
      </c>
      <c r="J1850" t="s">
        <v>449</v>
      </c>
      <c r="K1850">
        <v>0</v>
      </c>
      <c r="L1850" t="s">
        <v>163</v>
      </c>
      <c r="N1850" t="s">
        <v>308</v>
      </c>
      <c r="O1850" t="s">
        <v>449</v>
      </c>
      <c r="P1850">
        <v>1.2065555630914687E-2</v>
      </c>
      <c r="Q1850" t="s">
        <v>163</v>
      </c>
      <c r="S1850" t="s">
        <v>377</v>
      </c>
      <c r="T1850" t="s">
        <v>449</v>
      </c>
      <c r="U1850">
        <v>1.4024254564967295E-2</v>
      </c>
      <c r="V1850" t="s">
        <v>163</v>
      </c>
    </row>
    <row r="1851" spans="9:22" x14ac:dyDescent="0.45">
      <c r="I1851" t="s">
        <v>193</v>
      </c>
      <c r="J1851" t="s">
        <v>169</v>
      </c>
      <c r="K1851">
        <v>1.1319574442768261E-3</v>
      </c>
      <c r="L1851" t="s">
        <v>163</v>
      </c>
      <c r="N1851" t="s">
        <v>308</v>
      </c>
      <c r="O1851" t="s">
        <v>169</v>
      </c>
      <c r="P1851">
        <v>3.5282764889881399E-2</v>
      </c>
      <c r="Q1851" t="s">
        <v>163</v>
      </c>
      <c r="S1851" t="s">
        <v>377</v>
      </c>
      <c r="T1851" t="s">
        <v>169</v>
      </c>
      <c r="U1851">
        <v>2.1559719641967245E-2</v>
      </c>
      <c r="V1851" t="s">
        <v>163</v>
      </c>
    </row>
    <row r="1852" spans="9:22" x14ac:dyDescent="0.45">
      <c r="I1852" t="s">
        <v>193</v>
      </c>
      <c r="J1852" t="s">
        <v>170</v>
      </c>
      <c r="K1852">
        <v>5.1933950480856726E-3</v>
      </c>
      <c r="L1852" t="s">
        <v>163</v>
      </c>
      <c r="N1852" t="s">
        <v>308</v>
      </c>
      <c r="O1852" t="s">
        <v>170</v>
      </c>
      <c r="P1852">
        <v>3.4773985507551329E-3</v>
      </c>
      <c r="Q1852" t="s">
        <v>163</v>
      </c>
      <c r="S1852" t="s">
        <v>377</v>
      </c>
      <c r="T1852" t="s">
        <v>170</v>
      </c>
      <c r="U1852">
        <v>2.0774567569368575E-3</v>
      </c>
      <c r="V1852" t="s">
        <v>163</v>
      </c>
    </row>
    <row r="1853" spans="9:22" x14ac:dyDescent="0.45">
      <c r="I1853" t="s">
        <v>193</v>
      </c>
      <c r="J1853" t="s">
        <v>171</v>
      </c>
      <c r="K1853">
        <v>6.9753183140869122E-3</v>
      </c>
      <c r="L1853" t="s">
        <v>163</v>
      </c>
      <c r="N1853" t="s">
        <v>308</v>
      </c>
      <c r="O1853" t="s">
        <v>171</v>
      </c>
      <c r="P1853">
        <v>3.9831292759368708E-3</v>
      </c>
      <c r="Q1853" t="s">
        <v>163</v>
      </c>
      <c r="S1853" t="s">
        <v>377</v>
      </c>
      <c r="T1853" t="s">
        <v>171</v>
      </c>
      <c r="U1853">
        <v>1.9358333457324775E-3</v>
      </c>
      <c r="V1853" t="s">
        <v>163</v>
      </c>
    </row>
    <row r="1854" spans="9:22" x14ac:dyDescent="0.45">
      <c r="I1854" t="s">
        <v>193</v>
      </c>
      <c r="J1854" t="s">
        <v>412</v>
      </c>
      <c r="K1854">
        <v>5.0553955830414748E-2</v>
      </c>
      <c r="L1854" t="s">
        <v>163</v>
      </c>
      <c r="N1854" t="s">
        <v>308</v>
      </c>
      <c r="O1854" t="s">
        <v>412</v>
      </c>
      <c r="P1854">
        <v>1.6341417767617661E-2</v>
      </c>
      <c r="Q1854" t="s">
        <v>163</v>
      </c>
      <c r="S1854" t="s">
        <v>377</v>
      </c>
      <c r="T1854" t="s">
        <v>412</v>
      </c>
      <c r="U1854">
        <v>9.8374050963295091E-3</v>
      </c>
      <c r="V1854" t="s">
        <v>163</v>
      </c>
    </row>
    <row r="1855" spans="9:22" x14ac:dyDescent="0.45">
      <c r="I1855" t="s">
        <v>193</v>
      </c>
      <c r="J1855" t="s">
        <v>413</v>
      </c>
      <c r="K1855">
        <v>6.8850334183950101E-3</v>
      </c>
      <c r="L1855" t="s">
        <v>163</v>
      </c>
      <c r="N1855" t="s">
        <v>308</v>
      </c>
      <c r="O1855" t="s">
        <v>413</v>
      </c>
      <c r="P1855">
        <v>1.71335943242744E-3</v>
      </c>
      <c r="Q1855" t="s">
        <v>163</v>
      </c>
      <c r="S1855" t="s">
        <v>377</v>
      </c>
      <c r="T1855" t="s">
        <v>413</v>
      </c>
      <c r="U1855">
        <v>1.5104893676292658E-3</v>
      </c>
      <c r="V1855" t="s">
        <v>163</v>
      </c>
    </row>
    <row r="1856" spans="9:22" x14ac:dyDescent="0.45">
      <c r="I1856" t="s">
        <v>193</v>
      </c>
      <c r="J1856" t="s">
        <v>414</v>
      </c>
      <c r="K1856">
        <v>1.0002495776696495E-2</v>
      </c>
      <c r="L1856" t="s">
        <v>163</v>
      </c>
      <c r="N1856" t="s">
        <v>308</v>
      </c>
      <c r="O1856" t="s">
        <v>414</v>
      </c>
      <c r="P1856">
        <v>4.1343270626527217E-3</v>
      </c>
      <c r="Q1856" t="s">
        <v>163</v>
      </c>
      <c r="S1856" t="s">
        <v>377</v>
      </c>
      <c r="T1856" t="s">
        <v>414</v>
      </c>
      <c r="U1856">
        <v>3.6593592969989103E-3</v>
      </c>
      <c r="V1856" t="s">
        <v>163</v>
      </c>
    </row>
    <row r="1857" spans="9:22" x14ac:dyDescent="0.45">
      <c r="I1857" t="s">
        <v>193</v>
      </c>
      <c r="J1857" t="s">
        <v>450</v>
      </c>
      <c r="K1857">
        <v>1.3945267145418772E-3</v>
      </c>
      <c r="L1857" t="s">
        <v>163</v>
      </c>
      <c r="N1857" t="s">
        <v>308</v>
      </c>
      <c r="O1857" t="s">
        <v>450</v>
      </c>
      <c r="P1857">
        <v>2.5752678058199394E-3</v>
      </c>
      <c r="Q1857" t="s">
        <v>163</v>
      </c>
      <c r="S1857" t="s">
        <v>377</v>
      </c>
      <c r="T1857" t="s">
        <v>450</v>
      </c>
      <c r="U1857">
        <v>2.3193753517471881E-3</v>
      </c>
      <c r="V1857" t="s">
        <v>163</v>
      </c>
    </row>
    <row r="1858" spans="9:22" x14ac:dyDescent="0.45">
      <c r="I1858" t="s">
        <v>193</v>
      </c>
      <c r="J1858" t="s">
        <v>451</v>
      </c>
      <c r="K1858">
        <v>0</v>
      </c>
      <c r="L1858" t="s">
        <v>163</v>
      </c>
      <c r="N1858" t="s">
        <v>308</v>
      </c>
      <c r="O1858" t="s">
        <v>451</v>
      </c>
      <c r="P1858">
        <v>2.3045547868790973E-2</v>
      </c>
      <c r="Q1858" t="s">
        <v>163</v>
      </c>
      <c r="S1858" t="s">
        <v>377</v>
      </c>
      <c r="T1858" t="s">
        <v>451</v>
      </c>
      <c r="U1858">
        <v>1.668195946164765E-2</v>
      </c>
      <c r="V1858" t="s">
        <v>163</v>
      </c>
    </row>
    <row r="1859" spans="9:22" x14ac:dyDescent="0.45">
      <c r="I1859" t="s">
        <v>193</v>
      </c>
      <c r="J1859" t="s">
        <v>172</v>
      </c>
      <c r="K1859">
        <v>2.1146678383468726E-6</v>
      </c>
      <c r="L1859" t="s">
        <v>163</v>
      </c>
      <c r="N1859" t="s">
        <v>308</v>
      </c>
      <c r="O1859" t="s">
        <v>172</v>
      </c>
      <c r="P1859">
        <v>2.7372493913833295E-2</v>
      </c>
      <c r="Q1859" t="s">
        <v>163</v>
      </c>
      <c r="S1859" t="s">
        <v>377</v>
      </c>
      <c r="T1859" t="s">
        <v>172</v>
      </c>
      <c r="U1859">
        <v>2.7797659232656091E-2</v>
      </c>
      <c r="V1859" t="s">
        <v>163</v>
      </c>
    </row>
    <row r="1860" spans="9:22" x14ac:dyDescent="0.45">
      <c r="I1860" t="s">
        <v>193</v>
      </c>
      <c r="J1860" t="s">
        <v>173</v>
      </c>
      <c r="K1860">
        <v>4.4191498465088906E-3</v>
      </c>
      <c r="L1860" t="s">
        <v>163</v>
      </c>
      <c r="N1860" t="s">
        <v>308</v>
      </c>
      <c r="O1860" t="s">
        <v>173</v>
      </c>
      <c r="P1860">
        <v>2.8100337653626812E-3</v>
      </c>
      <c r="Q1860" t="s">
        <v>163</v>
      </c>
      <c r="S1860" t="s">
        <v>377</v>
      </c>
      <c r="T1860" t="s">
        <v>173</v>
      </c>
      <c r="U1860">
        <v>3.6149522883793333E-3</v>
      </c>
      <c r="V1860" t="s">
        <v>163</v>
      </c>
    </row>
    <row r="1861" spans="9:22" x14ac:dyDescent="0.45">
      <c r="I1861" t="s">
        <v>193</v>
      </c>
      <c r="J1861" t="s">
        <v>174</v>
      </c>
      <c r="K1861">
        <v>6.2132471194868144E-3</v>
      </c>
      <c r="L1861" t="s">
        <v>163</v>
      </c>
      <c r="N1861" t="s">
        <v>308</v>
      </c>
      <c r="O1861" t="s">
        <v>174</v>
      </c>
      <c r="P1861">
        <v>2.2544128903234767E-3</v>
      </c>
      <c r="Q1861" t="s">
        <v>163</v>
      </c>
      <c r="S1861" t="s">
        <v>377</v>
      </c>
      <c r="T1861" t="s">
        <v>174</v>
      </c>
      <c r="U1861">
        <v>3.6570226563435331E-3</v>
      </c>
      <c r="V1861" t="s">
        <v>163</v>
      </c>
    </row>
    <row r="1862" spans="9:22" x14ac:dyDescent="0.45">
      <c r="I1862" t="s">
        <v>193</v>
      </c>
      <c r="J1862" t="s">
        <v>415</v>
      </c>
      <c r="K1862">
        <v>4.6999677511445542E-2</v>
      </c>
      <c r="L1862" t="s">
        <v>163</v>
      </c>
      <c r="N1862" t="s">
        <v>308</v>
      </c>
      <c r="O1862" t="s">
        <v>415</v>
      </c>
      <c r="P1862">
        <v>9.9644182797787393E-3</v>
      </c>
      <c r="Q1862" t="s">
        <v>163</v>
      </c>
      <c r="S1862" t="s">
        <v>377</v>
      </c>
      <c r="T1862" t="s">
        <v>415</v>
      </c>
      <c r="U1862">
        <v>1.8939444760394202E-2</v>
      </c>
      <c r="V1862" t="s">
        <v>163</v>
      </c>
    </row>
    <row r="1863" spans="9:22" x14ac:dyDescent="0.45">
      <c r="I1863" t="s">
        <v>193</v>
      </c>
      <c r="J1863" t="s">
        <v>416</v>
      </c>
      <c r="K1863">
        <v>6.3867791390892163E-3</v>
      </c>
      <c r="L1863" t="s">
        <v>163</v>
      </c>
      <c r="N1863" t="s">
        <v>308</v>
      </c>
      <c r="O1863" t="s">
        <v>416</v>
      </c>
      <c r="P1863">
        <v>8.6583245816396518E-4</v>
      </c>
      <c r="Q1863" t="s">
        <v>163</v>
      </c>
      <c r="S1863" t="s">
        <v>377</v>
      </c>
      <c r="T1863" t="s">
        <v>416</v>
      </c>
      <c r="U1863">
        <v>2.8830100991921203E-3</v>
      </c>
      <c r="V1863" t="s">
        <v>163</v>
      </c>
    </row>
    <row r="1864" spans="9:22" x14ac:dyDescent="0.45">
      <c r="I1864" t="s">
        <v>193</v>
      </c>
      <c r="J1864" t="s">
        <v>417</v>
      </c>
      <c r="K1864">
        <v>9.2622416095129532E-3</v>
      </c>
      <c r="L1864" t="s">
        <v>163</v>
      </c>
      <c r="N1864" t="s">
        <v>308</v>
      </c>
      <c r="O1864" t="s">
        <v>417</v>
      </c>
      <c r="P1864">
        <v>1.7678083041351986E-3</v>
      </c>
      <c r="Q1864" t="s">
        <v>163</v>
      </c>
      <c r="S1864" t="s">
        <v>377</v>
      </c>
      <c r="T1864" t="s">
        <v>417</v>
      </c>
      <c r="U1864">
        <v>6.4206477245877759E-3</v>
      </c>
      <c r="V1864" t="s">
        <v>163</v>
      </c>
    </row>
    <row r="1865" spans="9:22" x14ac:dyDescent="0.45">
      <c r="I1865" t="s">
        <v>193</v>
      </c>
      <c r="J1865" t="s">
        <v>452</v>
      </c>
      <c r="K1865">
        <v>0</v>
      </c>
      <c r="L1865" t="s">
        <v>163</v>
      </c>
      <c r="N1865" t="s">
        <v>308</v>
      </c>
      <c r="O1865" t="s">
        <v>452</v>
      </c>
      <c r="P1865">
        <v>1.5171544712796641E-3</v>
      </c>
      <c r="Q1865" t="s">
        <v>163</v>
      </c>
      <c r="S1865" t="s">
        <v>377</v>
      </c>
      <c r="T1865" t="s">
        <v>452</v>
      </c>
      <c r="U1865">
        <v>3.6000802938045352E-3</v>
      </c>
      <c r="V1865" t="s">
        <v>163</v>
      </c>
    </row>
    <row r="1866" spans="9:22" x14ac:dyDescent="0.45">
      <c r="I1866" t="s">
        <v>193</v>
      </c>
      <c r="J1866" t="s">
        <v>453</v>
      </c>
      <c r="K1866">
        <v>0</v>
      </c>
      <c r="L1866" t="s">
        <v>163</v>
      </c>
      <c r="N1866" t="s">
        <v>308</v>
      </c>
      <c r="O1866" t="s">
        <v>453</v>
      </c>
      <c r="P1866">
        <v>1.6435791338977428E-2</v>
      </c>
      <c r="Q1866" t="s">
        <v>163</v>
      </c>
      <c r="S1866" t="s">
        <v>377</v>
      </c>
      <c r="T1866" t="s">
        <v>453</v>
      </c>
      <c r="U1866">
        <v>2.0804057068170331E-2</v>
      </c>
      <c r="V1866" t="s">
        <v>163</v>
      </c>
    </row>
    <row r="1867" spans="9:22" x14ac:dyDescent="0.45">
      <c r="I1867" t="s">
        <v>193</v>
      </c>
      <c r="J1867" t="s">
        <v>418</v>
      </c>
      <c r="K1867">
        <v>0</v>
      </c>
      <c r="L1867" t="s">
        <v>163</v>
      </c>
      <c r="N1867" t="s">
        <v>308</v>
      </c>
      <c r="O1867" t="s">
        <v>418</v>
      </c>
      <c r="P1867">
        <v>1.9022905457443239E-2</v>
      </c>
      <c r="Q1867" t="s">
        <v>163</v>
      </c>
      <c r="S1867" t="s">
        <v>377</v>
      </c>
      <c r="T1867" t="s">
        <v>418</v>
      </c>
      <c r="U1867">
        <v>2.1566260410576497E-2</v>
      </c>
      <c r="V1867" t="s">
        <v>163</v>
      </c>
    </row>
    <row r="1868" spans="9:22" x14ac:dyDescent="0.45">
      <c r="I1868" t="s">
        <v>193</v>
      </c>
      <c r="J1868" t="s">
        <v>419</v>
      </c>
      <c r="K1868">
        <v>4.0024394284619309E-3</v>
      </c>
      <c r="L1868" t="s">
        <v>163</v>
      </c>
      <c r="N1868" t="s">
        <v>308</v>
      </c>
      <c r="O1868" t="s">
        <v>419</v>
      </c>
      <c r="P1868">
        <v>2.4254255185297341E-3</v>
      </c>
      <c r="Q1868" t="s">
        <v>163</v>
      </c>
      <c r="S1868" t="s">
        <v>377</v>
      </c>
      <c r="T1868" t="s">
        <v>419</v>
      </c>
      <c r="U1868">
        <v>3.0672720035506483E-3</v>
      </c>
      <c r="V1868" t="s">
        <v>163</v>
      </c>
    </row>
    <row r="1869" spans="9:22" x14ac:dyDescent="0.45">
      <c r="I1869" t="s">
        <v>193</v>
      </c>
      <c r="J1869" t="s">
        <v>420</v>
      </c>
      <c r="K1869">
        <v>5.5089026583679916E-3</v>
      </c>
      <c r="L1869" t="s">
        <v>163</v>
      </c>
      <c r="N1869" t="s">
        <v>308</v>
      </c>
      <c r="O1869" t="s">
        <v>420</v>
      </c>
      <c r="P1869">
        <v>1.6857243260868906E-3</v>
      </c>
      <c r="Q1869" t="s">
        <v>163</v>
      </c>
      <c r="S1869" t="s">
        <v>377</v>
      </c>
      <c r="T1869" t="s">
        <v>420</v>
      </c>
      <c r="U1869">
        <v>3.1178291347251372E-3</v>
      </c>
      <c r="V1869" t="s">
        <v>163</v>
      </c>
    </row>
    <row r="1870" spans="9:22" x14ac:dyDescent="0.45">
      <c r="I1870" t="s">
        <v>193</v>
      </c>
      <c r="J1870" t="s">
        <v>421</v>
      </c>
      <c r="K1870">
        <v>4.3351268578262436E-2</v>
      </c>
      <c r="L1870" t="s">
        <v>163</v>
      </c>
      <c r="N1870" t="s">
        <v>308</v>
      </c>
      <c r="O1870" t="s">
        <v>421</v>
      </c>
      <c r="P1870">
        <v>8.9939336508063975E-3</v>
      </c>
      <c r="Q1870" t="s">
        <v>163</v>
      </c>
      <c r="S1870" t="s">
        <v>377</v>
      </c>
      <c r="T1870" t="s">
        <v>421</v>
      </c>
      <c r="U1870">
        <v>1.6595755201327778E-2</v>
      </c>
      <c r="V1870" t="s">
        <v>163</v>
      </c>
    </row>
    <row r="1871" spans="9:22" x14ac:dyDescent="0.45">
      <c r="I1871" t="s">
        <v>193</v>
      </c>
      <c r="J1871" t="s">
        <v>422</v>
      </c>
      <c r="K1871">
        <v>5.6306084512001385E-3</v>
      </c>
      <c r="L1871" t="s">
        <v>163</v>
      </c>
      <c r="N1871" t="s">
        <v>308</v>
      </c>
      <c r="O1871" t="s">
        <v>422</v>
      </c>
      <c r="P1871">
        <v>1.2849120632426672E-3</v>
      </c>
      <c r="Q1871" t="s">
        <v>163</v>
      </c>
      <c r="S1871" t="s">
        <v>377</v>
      </c>
      <c r="T1871" t="s">
        <v>422</v>
      </c>
      <c r="U1871">
        <v>2.7250376896447407E-3</v>
      </c>
      <c r="V1871" t="s">
        <v>163</v>
      </c>
    </row>
    <row r="1872" spans="9:22" x14ac:dyDescent="0.45">
      <c r="I1872" t="s">
        <v>193</v>
      </c>
      <c r="J1872" t="s">
        <v>423</v>
      </c>
      <c r="K1872">
        <v>8.2832075943445205E-3</v>
      </c>
      <c r="L1872" t="s">
        <v>163</v>
      </c>
      <c r="N1872" t="s">
        <v>308</v>
      </c>
      <c r="O1872" t="s">
        <v>423</v>
      </c>
      <c r="P1872">
        <v>2.7808650709726366E-3</v>
      </c>
      <c r="Q1872" t="s">
        <v>163</v>
      </c>
      <c r="S1872" t="s">
        <v>377</v>
      </c>
      <c r="T1872" t="s">
        <v>423</v>
      </c>
      <c r="U1872">
        <v>6.2034050994626243E-3</v>
      </c>
      <c r="V1872" t="s">
        <v>163</v>
      </c>
    </row>
    <row r="1873" spans="9:22" x14ac:dyDescent="0.45">
      <c r="I1873" t="s">
        <v>193</v>
      </c>
      <c r="J1873" t="s">
        <v>454</v>
      </c>
      <c r="K1873">
        <v>0</v>
      </c>
      <c r="L1873" t="s">
        <v>163</v>
      </c>
      <c r="N1873" t="s">
        <v>308</v>
      </c>
      <c r="O1873" t="s">
        <v>454</v>
      </c>
      <c r="P1873">
        <v>1.636803185615389E-3</v>
      </c>
      <c r="Q1873" t="s">
        <v>163</v>
      </c>
      <c r="S1873" t="s">
        <v>377</v>
      </c>
      <c r="T1873" t="s">
        <v>454</v>
      </c>
      <c r="U1873">
        <v>3.4538751540073159E-3</v>
      </c>
      <c r="V1873" t="s">
        <v>163</v>
      </c>
    </row>
    <row r="1874" spans="9:22" x14ac:dyDescent="0.45">
      <c r="I1874" t="s">
        <v>193</v>
      </c>
      <c r="J1874" t="s">
        <v>455</v>
      </c>
      <c r="K1874">
        <v>0</v>
      </c>
      <c r="L1874" t="s">
        <v>163</v>
      </c>
      <c r="N1874" t="s">
        <v>308</v>
      </c>
      <c r="O1874" t="s">
        <v>455</v>
      </c>
      <c r="P1874">
        <v>1.1847237522903269E-2</v>
      </c>
      <c r="Q1874" t="s">
        <v>163</v>
      </c>
      <c r="S1874" t="s">
        <v>377</v>
      </c>
      <c r="T1874" t="s">
        <v>455</v>
      </c>
      <c r="U1874">
        <v>1.8347221863502572E-2</v>
      </c>
      <c r="V1874" t="s">
        <v>163</v>
      </c>
    </row>
    <row r="1875" spans="9:22" x14ac:dyDescent="0.45">
      <c r="I1875" t="s">
        <v>193</v>
      </c>
      <c r="J1875" t="s">
        <v>424</v>
      </c>
      <c r="K1875">
        <v>0</v>
      </c>
      <c r="L1875" t="s">
        <v>163</v>
      </c>
      <c r="N1875" t="s">
        <v>308</v>
      </c>
      <c r="O1875" t="s">
        <v>424</v>
      </c>
      <c r="P1875">
        <v>1.6676586341337587E-2</v>
      </c>
      <c r="Q1875" t="s">
        <v>163</v>
      </c>
      <c r="S1875" t="s">
        <v>377</v>
      </c>
      <c r="T1875" t="s">
        <v>424</v>
      </c>
      <c r="U1875">
        <v>1.441447470328773E-2</v>
      </c>
      <c r="V1875" t="s">
        <v>163</v>
      </c>
    </row>
    <row r="1876" spans="9:22" x14ac:dyDescent="0.45">
      <c r="I1876" t="s">
        <v>193</v>
      </c>
      <c r="J1876" t="s">
        <v>425</v>
      </c>
      <c r="K1876">
        <v>2.2206094810838092E-3</v>
      </c>
      <c r="L1876" t="s">
        <v>163</v>
      </c>
      <c r="N1876" t="s">
        <v>308</v>
      </c>
      <c r="O1876" t="s">
        <v>425</v>
      </c>
      <c r="P1876">
        <v>1.9677586972179314E-3</v>
      </c>
      <c r="Q1876" t="s">
        <v>163</v>
      </c>
      <c r="S1876" t="s">
        <v>377</v>
      </c>
      <c r="T1876" t="s">
        <v>425</v>
      </c>
      <c r="U1876">
        <v>2.0054456747625178E-3</v>
      </c>
      <c r="V1876" t="s">
        <v>163</v>
      </c>
    </row>
    <row r="1877" spans="9:22" x14ac:dyDescent="0.45">
      <c r="I1877" t="s">
        <v>193</v>
      </c>
      <c r="J1877" t="s">
        <v>426</v>
      </c>
      <c r="K1877">
        <v>3.5235864962328907E-3</v>
      </c>
      <c r="L1877" t="s">
        <v>163</v>
      </c>
      <c r="N1877" t="s">
        <v>308</v>
      </c>
      <c r="O1877" t="s">
        <v>426</v>
      </c>
      <c r="P1877">
        <v>1.7144962547863973E-3</v>
      </c>
      <c r="Q1877" t="s">
        <v>163</v>
      </c>
      <c r="S1877" t="s">
        <v>377</v>
      </c>
      <c r="T1877" t="s">
        <v>426</v>
      </c>
      <c r="U1877">
        <v>1.9494810764840395E-3</v>
      </c>
      <c r="V1877" t="s">
        <v>163</v>
      </c>
    </row>
    <row r="1878" spans="9:22" x14ac:dyDescent="0.45">
      <c r="I1878" t="s">
        <v>193</v>
      </c>
      <c r="J1878" t="s">
        <v>427</v>
      </c>
      <c r="K1878">
        <v>3.3540965706746355E-2</v>
      </c>
      <c r="L1878" t="s">
        <v>163</v>
      </c>
      <c r="N1878" t="s">
        <v>308</v>
      </c>
      <c r="O1878" t="s">
        <v>427</v>
      </c>
      <c r="P1878">
        <v>8.0622871581531325E-3</v>
      </c>
      <c r="Q1878" t="s">
        <v>163</v>
      </c>
      <c r="S1878" t="s">
        <v>377</v>
      </c>
      <c r="T1878" t="s">
        <v>427</v>
      </c>
      <c r="U1878">
        <v>8.8900155724604552E-3</v>
      </c>
      <c r="V1878" t="s">
        <v>163</v>
      </c>
    </row>
    <row r="1879" spans="9:22" x14ac:dyDescent="0.45">
      <c r="I1879" t="s">
        <v>193</v>
      </c>
      <c r="J1879" t="s">
        <v>428</v>
      </c>
      <c r="K1879">
        <v>4.2410405332462594E-3</v>
      </c>
      <c r="L1879" t="s">
        <v>163</v>
      </c>
      <c r="N1879" t="s">
        <v>308</v>
      </c>
      <c r="O1879" t="s">
        <v>428</v>
      </c>
      <c r="P1879">
        <v>1.4414527788477781E-3</v>
      </c>
      <c r="Q1879" t="s">
        <v>163</v>
      </c>
      <c r="S1879" t="s">
        <v>377</v>
      </c>
      <c r="T1879" t="s">
        <v>428</v>
      </c>
      <c r="U1879">
        <v>1.2042768936534154E-3</v>
      </c>
      <c r="V1879" t="s">
        <v>163</v>
      </c>
    </row>
    <row r="1880" spans="9:22" x14ac:dyDescent="0.45">
      <c r="I1880" t="s">
        <v>193</v>
      </c>
      <c r="J1880" t="s">
        <v>429</v>
      </c>
      <c r="K1880">
        <v>5.4175804483233931E-3</v>
      </c>
      <c r="L1880" t="s">
        <v>163</v>
      </c>
      <c r="N1880" t="s">
        <v>308</v>
      </c>
      <c r="O1880" t="s">
        <v>429</v>
      </c>
      <c r="P1880">
        <v>3.2497135338321183E-3</v>
      </c>
      <c r="Q1880" t="s">
        <v>163</v>
      </c>
      <c r="S1880" t="s">
        <v>377</v>
      </c>
      <c r="T1880" t="s">
        <v>429</v>
      </c>
      <c r="U1880">
        <v>2.7740430101172403E-3</v>
      </c>
      <c r="V1880" t="s">
        <v>163</v>
      </c>
    </row>
    <row r="1881" spans="9:22" x14ac:dyDescent="0.45">
      <c r="I1881" t="s">
        <v>193</v>
      </c>
      <c r="J1881" t="s">
        <v>456</v>
      </c>
      <c r="K1881">
        <v>0</v>
      </c>
      <c r="L1881" t="s">
        <v>163</v>
      </c>
      <c r="N1881" t="s">
        <v>308</v>
      </c>
      <c r="O1881" t="s">
        <v>456</v>
      </c>
      <c r="P1881">
        <v>1.6934128828254378E-3</v>
      </c>
      <c r="Q1881" t="s">
        <v>163</v>
      </c>
      <c r="S1881" t="s">
        <v>377</v>
      </c>
      <c r="T1881" t="s">
        <v>456</v>
      </c>
      <c r="U1881">
        <v>1.5707807298335171E-3</v>
      </c>
      <c r="V1881" t="s">
        <v>163</v>
      </c>
    </row>
    <row r="1882" spans="9:22" x14ac:dyDescent="0.45">
      <c r="I1882" t="s">
        <v>193</v>
      </c>
      <c r="J1882" t="s">
        <v>457</v>
      </c>
      <c r="K1882">
        <v>0</v>
      </c>
      <c r="L1882" t="s">
        <v>163</v>
      </c>
      <c r="N1882" t="s">
        <v>308</v>
      </c>
      <c r="O1882" t="s">
        <v>457</v>
      </c>
      <c r="P1882">
        <v>1.1219803200961127E-2</v>
      </c>
      <c r="Q1882" t="s">
        <v>163</v>
      </c>
      <c r="S1882" t="s">
        <v>377</v>
      </c>
      <c r="T1882" t="s">
        <v>457</v>
      </c>
      <c r="U1882">
        <v>1.0131710461773582E-2</v>
      </c>
      <c r="V1882" t="s">
        <v>163</v>
      </c>
    </row>
    <row r="1883" spans="9:22" x14ac:dyDescent="0.45">
      <c r="I1883" t="s">
        <v>193</v>
      </c>
      <c r="J1883" t="s">
        <v>430</v>
      </c>
      <c r="K1883">
        <v>0</v>
      </c>
      <c r="L1883" t="s">
        <v>163</v>
      </c>
      <c r="N1883" t="s">
        <v>308</v>
      </c>
      <c r="O1883" t="s">
        <v>430</v>
      </c>
      <c r="P1883">
        <v>2.6490425606961902E-2</v>
      </c>
      <c r="Q1883" t="s">
        <v>163</v>
      </c>
      <c r="S1883" t="s">
        <v>377</v>
      </c>
      <c r="T1883" t="s">
        <v>430</v>
      </c>
      <c r="U1883">
        <v>2.391392918666338E-2</v>
      </c>
      <c r="V1883" t="s">
        <v>163</v>
      </c>
    </row>
    <row r="1884" spans="9:22" x14ac:dyDescent="0.45">
      <c r="I1884" t="s">
        <v>193</v>
      </c>
      <c r="J1884" t="s">
        <v>431</v>
      </c>
      <c r="K1884">
        <v>3.492923186993715E-3</v>
      </c>
      <c r="L1884" t="s">
        <v>163</v>
      </c>
      <c r="N1884" t="s">
        <v>308</v>
      </c>
      <c r="O1884" t="s">
        <v>431</v>
      </c>
      <c r="P1884">
        <v>3.2842970628290512E-3</v>
      </c>
      <c r="Q1884" t="s">
        <v>163</v>
      </c>
      <c r="S1884" t="s">
        <v>377</v>
      </c>
      <c r="T1884" t="s">
        <v>431</v>
      </c>
      <c r="U1884">
        <v>3.3142635485402718E-3</v>
      </c>
      <c r="V1884" t="s">
        <v>163</v>
      </c>
    </row>
    <row r="1885" spans="9:22" x14ac:dyDescent="0.45">
      <c r="I1885" t="s">
        <v>193</v>
      </c>
      <c r="J1885" t="s">
        <v>432</v>
      </c>
      <c r="K1885">
        <v>5.2594748861504448E-3</v>
      </c>
      <c r="L1885" t="s">
        <v>163</v>
      </c>
      <c r="N1885" t="s">
        <v>308</v>
      </c>
      <c r="O1885" t="s">
        <v>432</v>
      </c>
      <c r="P1885">
        <v>2.5106800336864663E-3</v>
      </c>
      <c r="Q1885" t="s">
        <v>163</v>
      </c>
      <c r="S1885" t="s">
        <v>377</v>
      </c>
      <c r="T1885" t="s">
        <v>432</v>
      </c>
      <c r="U1885">
        <v>3.3719279988453873E-3</v>
      </c>
      <c r="V1885" t="s">
        <v>163</v>
      </c>
    </row>
    <row r="1886" spans="9:22" x14ac:dyDescent="0.45">
      <c r="I1886" t="s">
        <v>193</v>
      </c>
      <c r="J1886" t="s">
        <v>433</v>
      </c>
      <c r="K1886">
        <v>4.3362616011421523E-2</v>
      </c>
      <c r="L1886" t="s">
        <v>163</v>
      </c>
      <c r="N1886" t="s">
        <v>308</v>
      </c>
      <c r="O1886" t="s">
        <v>433</v>
      </c>
      <c r="P1886">
        <v>1.3105745117361145E-2</v>
      </c>
      <c r="Q1886" t="s">
        <v>163</v>
      </c>
      <c r="S1886" t="s">
        <v>377</v>
      </c>
      <c r="T1886" t="s">
        <v>433</v>
      </c>
      <c r="U1886">
        <v>1.6188470948260782E-2</v>
      </c>
      <c r="V1886" t="s">
        <v>163</v>
      </c>
    </row>
    <row r="1887" spans="9:22" x14ac:dyDescent="0.45">
      <c r="I1887" t="s">
        <v>193</v>
      </c>
      <c r="J1887" t="s">
        <v>434</v>
      </c>
      <c r="K1887">
        <v>5.8132402489858665E-3</v>
      </c>
      <c r="L1887" t="s">
        <v>163</v>
      </c>
      <c r="N1887" t="s">
        <v>308</v>
      </c>
      <c r="O1887" t="s">
        <v>434</v>
      </c>
      <c r="P1887">
        <v>1.9888128188240697E-3</v>
      </c>
      <c r="Q1887" t="s">
        <v>163</v>
      </c>
      <c r="S1887" t="s">
        <v>377</v>
      </c>
      <c r="T1887" t="s">
        <v>434</v>
      </c>
      <c r="U1887">
        <v>2.3572576251194481E-3</v>
      </c>
      <c r="V1887" t="s">
        <v>163</v>
      </c>
    </row>
    <row r="1888" spans="9:22" x14ac:dyDescent="0.45">
      <c r="I1888" t="s">
        <v>193</v>
      </c>
      <c r="J1888" t="s">
        <v>435</v>
      </c>
      <c r="K1888">
        <v>8.446666006905133E-3</v>
      </c>
      <c r="L1888" t="s">
        <v>163</v>
      </c>
      <c r="N1888" t="s">
        <v>308</v>
      </c>
      <c r="O1888" t="s">
        <v>435</v>
      </c>
      <c r="P1888">
        <v>4.2316578297430466E-3</v>
      </c>
      <c r="Q1888" t="s">
        <v>163</v>
      </c>
      <c r="S1888" t="s">
        <v>377</v>
      </c>
      <c r="T1888" t="s">
        <v>435</v>
      </c>
      <c r="U1888">
        <v>5.218252240244298E-3</v>
      </c>
      <c r="V1888" t="s">
        <v>163</v>
      </c>
    </row>
    <row r="1889" spans="9:22" x14ac:dyDescent="0.45">
      <c r="I1889" t="s">
        <v>193</v>
      </c>
      <c r="J1889" t="s">
        <v>458</v>
      </c>
      <c r="K1889">
        <v>0</v>
      </c>
      <c r="L1889" t="s">
        <v>163</v>
      </c>
      <c r="N1889" t="s">
        <v>308</v>
      </c>
      <c r="O1889" t="s">
        <v>458</v>
      </c>
      <c r="P1889">
        <v>3.1282542076821775E-3</v>
      </c>
      <c r="Q1889" t="s">
        <v>163</v>
      </c>
      <c r="S1889" t="s">
        <v>377</v>
      </c>
      <c r="T1889" t="s">
        <v>458</v>
      </c>
      <c r="U1889">
        <v>2.8779813039797406E-3</v>
      </c>
      <c r="V1889" t="s">
        <v>163</v>
      </c>
    </row>
    <row r="1890" spans="9:22" x14ac:dyDescent="0.45">
      <c r="I1890" t="s">
        <v>193</v>
      </c>
      <c r="J1890" t="s">
        <v>459</v>
      </c>
      <c r="K1890">
        <v>0</v>
      </c>
      <c r="L1890" t="s">
        <v>163</v>
      </c>
      <c r="N1890" t="s">
        <v>308</v>
      </c>
      <c r="O1890" t="s">
        <v>459</v>
      </c>
      <c r="P1890">
        <v>2.1466311009643645E-2</v>
      </c>
      <c r="Q1890" t="s">
        <v>163</v>
      </c>
      <c r="S1890" t="s">
        <v>377</v>
      </c>
      <c r="T1890" t="s">
        <v>459</v>
      </c>
      <c r="U1890">
        <v>1.7066295444663017E-2</v>
      </c>
      <c r="V1890" t="s">
        <v>163</v>
      </c>
    </row>
    <row r="1891" spans="9:22" x14ac:dyDescent="0.45">
      <c r="I1891" t="s">
        <v>193</v>
      </c>
      <c r="J1891" t="s">
        <v>460</v>
      </c>
      <c r="K1891">
        <v>0</v>
      </c>
      <c r="L1891" t="s">
        <v>163</v>
      </c>
      <c r="N1891" t="s">
        <v>308</v>
      </c>
      <c r="O1891" t="s">
        <v>460</v>
      </c>
      <c r="P1891">
        <v>4.1532811128815336E-2</v>
      </c>
      <c r="Q1891" t="s">
        <v>163</v>
      </c>
      <c r="S1891" t="s">
        <v>377</v>
      </c>
      <c r="T1891" t="s">
        <v>460</v>
      </c>
      <c r="U1891">
        <v>2.7908498287117077E-2</v>
      </c>
      <c r="V1891" t="s">
        <v>163</v>
      </c>
    </row>
    <row r="1892" spans="9:22" x14ac:dyDescent="0.45">
      <c r="I1892" t="s">
        <v>193</v>
      </c>
      <c r="J1892" t="s">
        <v>461</v>
      </c>
      <c r="K1892">
        <v>4.3730636291967268E-3</v>
      </c>
      <c r="L1892" t="s">
        <v>163</v>
      </c>
      <c r="N1892" t="s">
        <v>308</v>
      </c>
      <c r="O1892" t="s">
        <v>461</v>
      </c>
      <c r="P1892">
        <v>4.9816653155743129E-3</v>
      </c>
      <c r="Q1892" t="s">
        <v>163</v>
      </c>
      <c r="S1892" t="s">
        <v>377</v>
      </c>
      <c r="T1892" t="s">
        <v>461</v>
      </c>
      <c r="U1892">
        <v>4.3179347443785014E-3</v>
      </c>
      <c r="V1892" t="s">
        <v>163</v>
      </c>
    </row>
    <row r="1893" spans="9:22" x14ac:dyDescent="0.45">
      <c r="I1893" t="s">
        <v>193</v>
      </c>
      <c r="J1893" t="s">
        <v>462</v>
      </c>
      <c r="K1893">
        <v>6.4573484158289285E-3</v>
      </c>
      <c r="L1893" t="s">
        <v>163</v>
      </c>
      <c r="N1893" t="s">
        <v>308</v>
      </c>
      <c r="O1893" t="s">
        <v>462</v>
      </c>
      <c r="P1893">
        <v>4.0184047557591121E-3</v>
      </c>
      <c r="Q1893" t="s">
        <v>163</v>
      </c>
      <c r="S1893" t="s">
        <v>377</v>
      </c>
      <c r="T1893" t="s">
        <v>462</v>
      </c>
      <c r="U1893">
        <v>4.3151165746487356E-3</v>
      </c>
      <c r="V1893" t="s">
        <v>163</v>
      </c>
    </row>
    <row r="1894" spans="9:22" x14ac:dyDescent="0.45">
      <c r="I1894" t="s">
        <v>193</v>
      </c>
      <c r="J1894" t="s">
        <v>463</v>
      </c>
      <c r="K1894">
        <v>5.2484668311553427E-2</v>
      </c>
      <c r="L1894" t="s">
        <v>163</v>
      </c>
      <c r="N1894" t="s">
        <v>308</v>
      </c>
      <c r="O1894" t="s">
        <v>463</v>
      </c>
      <c r="P1894">
        <v>2.049844827037876E-2</v>
      </c>
      <c r="Q1894" t="s">
        <v>163</v>
      </c>
      <c r="S1894" t="s">
        <v>377</v>
      </c>
      <c r="T1894" t="s">
        <v>463</v>
      </c>
      <c r="U1894">
        <v>2.1081861732451291E-2</v>
      </c>
      <c r="V1894" t="s">
        <v>163</v>
      </c>
    </row>
    <row r="1895" spans="9:22" x14ac:dyDescent="0.45">
      <c r="I1895" t="s">
        <v>193</v>
      </c>
      <c r="J1895" t="s">
        <v>464</v>
      </c>
      <c r="K1895">
        <v>7.2499569629138772E-3</v>
      </c>
      <c r="L1895" t="s">
        <v>163</v>
      </c>
      <c r="N1895" t="s">
        <v>308</v>
      </c>
      <c r="O1895" t="s">
        <v>464</v>
      </c>
      <c r="P1895">
        <v>2.7849839366951706E-3</v>
      </c>
      <c r="Q1895" t="s">
        <v>163</v>
      </c>
      <c r="S1895" t="s">
        <v>377</v>
      </c>
      <c r="T1895" t="s">
        <v>464</v>
      </c>
      <c r="U1895">
        <v>2.8480092767493742E-3</v>
      </c>
      <c r="V1895" t="s">
        <v>163</v>
      </c>
    </row>
    <row r="1896" spans="9:22" x14ac:dyDescent="0.45">
      <c r="I1896" t="s">
        <v>193</v>
      </c>
      <c r="J1896" t="s">
        <v>465</v>
      </c>
      <c r="K1896">
        <v>1.0491890183872822E-2</v>
      </c>
      <c r="L1896" t="s">
        <v>163</v>
      </c>
      <c r="N1896" t="s">
        <v>308</v>
      </c>
      <c r="O1896" t="s">
        <v>465</v>
      </c>
      <c r="P1896">
        <v>5.8067057325924603E-3</v>
      </c>
      <c r="Q1896" t="s">
        <v>163</v>
      </c>
      <c r="S1896" t="s">
        <v>377</v>
      </c>
      <c r="T1896" t="s">
        <v>465</v>
      </c>
      <c r="U1896">
        <v>6.1730867689281533E-3</v>
      </c>
      <c r="V1896" t="s">
        <v>163</v>
      </c>
    </row>
    <row r="1897" spans="9:22" x14ac:dyDescent="0.45">
      <c r="I1897" t="s">
        <v>193</v>
      </c>
      <c r="J1897" t="s">
        <v>466</v>
      </c>
      <c r="K1897">
        <v>0</v>
      </c>
      <c r="L1897" t="s">
        <v>163</v>
      </c>
      <c r="N1897" t="s">
        <v>308</v>
      </c>
      <c r="O1897" t="s">
        <v>466</v>
      </c>
      <c r="P1897">
        <v>4.4119552365203202E-3</v>
      </c>
      <c r="Q1897" t="s">
        <v>163</v>
      </c>
      <c r="S1897" t="s">
        <v>377</v>
      </c>
      <c r="T1897" t="s">
        <v>466</v>
      </c>
      <c r="U1897">
        <v>3.3440736088553658E-3</v>
      </c>
      <c r="V1897" t="s">
        <v>163</v>
      </c>
    </row>
    <row r="1898" spans="9:22" x14ac:dyDescent="0.45">
      <c r="I1898" t="s">
        <v>193</v>
      </c>
      <c r="J1898" t="s">
        <v>467</v>
      </c>
      <c r="K1898">
        <v>0</v>
      </c>
      <c r="L1898" t="s">
        <v>163</v>
      </c>
      <c r="N1898" t="s">
        <v>308</v>
      </c>
      <c r="O1898" t="s">
        <v>467</v>
      </c>
      <c r="P1898">
        <v>3.0602088440109174E-2</v>
      </c>
      <c r="Q1898" t="s">
        <v>163</v>
      </c>
      <c r="S1898" t="s">
        <v>377</v>
      </c>
      <c r="T1898" t="s">
        <v>467</v>
      </c>
      <c r="U1898">
        <v>1.9165564582451895E-2</v>
      </c>
      <c r="V1898" t="s">
        <v>163</v>
      </c>
    </row>
    <row r="1899" spans="9:22" x14ac:dyDescent="0.45">
      <c r="I1899" t="s">
        <v>193</v>
      </c>
      <c r="J1899" t="s">
        <v>468</v>
      </c>
      <c r="K1899">
        <v>2.2441719663159232E-3</v>
      </c>
      <c r="L1899" t="s">
        <v>163</v>
      </c>
      <c r="N1899" t="s">
        <v>308</v>
      </c>
      <c r="O1899" t="s">
        <v>468</v>
      </c>
      <c r="P1899">
        <v>3.5663401080709527E-2</v>
      </c>
      <c r="Q1899" t="s">
        <v>163</v>
      </c>
      <c r="S1899" t="s">
        <v>377</v>
      </c>
      <c r="T1899" t="s">
        <v>468</v>
      </c>
      <c r="U1899">
        <v>3.053685760294365E-2</v>
      </c>
      <c r="V1899" t="s">
        <v>163</v>
      </c>
    </row>
    <row r="1900" spans="9:22" x14ac:dyDescent="0.45">
      <c r="I1900" t="s">
        <v>193</v>
      </c>
      <c r="J1900" t="s">
        <v>469</v>
      </c>
      <c r="K1900">
        <v>5.5271389357887729E-3</v>
      </c>
      <c r="L1900" t="s">
        <v>163</v>
      </c>
      <c r="N1900" t="s">
        <v>308</v>
      </c>
      <c r="O1900" t="s">
        <v>469</v>
      </c>
      <c r="P1900">
        <v>3.8387784966611277E-3</v>
      </c>
      <c r="Q1900" t="s">
        <v>163</v>
      </c>
      <c r="S1900" t="s">
        <v>377</v>
      </c>
      <c r="T1900" t="s">
        <v>469</v>
      </c>
      <c r="U1900">
        <v>4.2887303123257869E-3</v>
      </c>
      <c r="V1900" t="s">
        <v>163</v>
      </c>
    </row>
    <row r="1901" spans="9:22" x14ac:dyDescent="0.45">
      <c r="I1901" t="s">
        <v>193</v>
      </c>
      <c r="J1901" t="s">
        <v>470</v>
      </c>
      <c r="K1901">
        <v>7.2676438545072339E-3</v>
      </c>
      <c r="L1901" t="s">
        <v>163</v>
      </c>
      <c r="N1901" t="s">
        <v>308</v>
      </c>
      <c r="O1901" t="s">
        <v>470</v>
      </c>
      <c r="P1901">
        <v>3.2737409173005279E-3</v>
      </c>
      <c r="Q1901" t="s">
        <v>163</v>
      </c>
      <c r="S1901" t="s">
        <v>377</v>
      </c>
      <c r="T1901" t="s">
        <v>470</v>
      </c>
      <c r="U1901">
        <v>4.1277270877314517E-3</v>
      </c>
      <c r="V1901" t="s">
        <v>163</v>
      </c>
    </row>
    <row r="1902" spans="9:22" x14ac:dyDescent="0.45">
      <c r="I1902" t="s">
        <v>193</v>
      </c>
      <c r="J1902" t="s">
        <v>471</v>
      </c>
      <c r="K1902">
        <v>5.4190191661771914E-2</v>
      </c>
      <c r="L1902" t="s">
        <v>163</v>
      </c>
      <c r="N1902" t="s">
        <v>308</v>
      </c>
      <c r="O1902" t="s">
        <v>471</v>
      </c>
      <c r="P1902">
        <v>1.6390463916128983E-2</v>
      </c>
      <c r="Q1902" t="s">
        <v>163</v>
      </c>
      <c r="S1902" t="s">
        <v>377</v>
      </c>
      <c r="T1902" t="s">
        <v>471</v>
      </c>
      <c r="U1902">
        <v>2.2664627291210836E-2</v>
      </c>
      <c r="V1902" t="s">
        <v>163</v>
      </c>
    </row>
    <row r="1903" spans="9:22" x14ac:dyDescent="0.45">
      <c r="I1903" t="s">
        <v>193</v>
      </c>
      <c r="J1903" t="s">
        <v>472</v>
      </c>
      <c r="K1903">
        <v>7.2821960613214014E-3</v>
      </c>
      <c r="L1903" t="s">
        <v>163</v>
      </c>
      <c r="N1903" t="s">
        <v>308</v>
      </c>
      <c r="O1903" t="s">
        <v>472</v>
      </c>
      <c r="P1903">
        <v>2.2847147059742328E-3</v>
      </c>
      <c r="Q1903" t="s">
        <v>163</v>
      </c>
      <c r="S1903" t="s">
        <v>377</v>
      </c>
      <c r="T1903" t="s">
        <v>472</v>
      </c>
      <c r="U1903">
        <v>3.5090955331987016E-3</v>
      </c>
      <c r="V1903" t="s">
        <v>163</v>
      </c>
    </row>
    <row r="1904" spans="9:22" x14ac:dyDescent="0.45">
      <c r="I1904" t="s">
        <v>193</v>
      </c>
      <c r="J1904" t="s">
        <v>473</v>
      </c>
      <c r="K1904">
        <v>1.0026540287859135E-2</v>
      </c>
      <c r="L1904" t="s">
        <v>163</v>
      </c>
      <c r="N1904" t="s">
        <v>308</v>
      </c>
      <c r="O1904" t="s">
        <v>473</v>
      </c>
      <c r="P1904">
        <v>4.6706041637343569E-3</v>
      </c>
      <c r="Q1904" t="s">
        <v>163</v>
      </c>
      <c r="S1904" t="s">
        <v>377</v>
      </c>
      <c r="T1904" t="s">
        <v>473</v>
      </c>
      <c r="U1904">
        <v>7.3185514009347693E-3</v>
      </c>
      <c r="V1904" t="s">
        <v>163</v>
      </c>
    </row>
    <row r="1905" spans="9:22" x14ac:dyDescent="0.45">
      <c r="I1905" t="s">
        <v>193</v>
      </c>
      <c r="J1905" t="s">
        <v>474</v>
      </c>
      <c r="K1905">
        <v>0</v>
      </c>
      <c r="L1905" t="s">
        <v>163</v>
      </c>
      <c r="N1905" t="s">
        <v>308</v>
      </c>
      <c r="O1905" t="s">
        <v>474</v>
      </c>
      <c r="P1905">
        <v>3.6931951671684434E-3</v>
      </c>
      <c r="Q1905" t="s">
        <v>163</v>
      </c>
      <c r="S1905" t="s">
        <v>377</v>
      </c>
      <c r="T1905" t="s">
        <v>474</v>
      </c>
      <c r="U1905">
        <v>3.8433087714724668E-3</v>
      </c>
      <c r="V1905" t="s">
        <v>163</v>
      </c>
    </row>
    <row r="1906" spans="9:22" x14ac:dyDescent="0.45">
      <c r="I1906" t="s">
        <v>193</v>
      </c>
      <c r="J1906" t="s">
        <v>475</v>
      </c>
      <c r="K1906">
        <v>0</v>
      </c>
      <c r="L1906" t="s">
        <v>163</v>
      </c>
      <c r="N1906" t="s">
        <v>308</v>
      </c>
      <c r="O1906" t="s">
        <v>475</v>
      </c>
      <c r="P1906">
        <v>2.7231046079639769E-2</v>
      </c>
      <c r="Q1906" t="s">
        <v>163</v>
      </c>
      <c r="S1906" t="s">
        <v>377</v>
      </c>
      <c r="T1906" t="s">
        <v>475</v>
      </c>
      <c r="U1906">
        <v>2.1036311971939555E-2</v>
      </c>
      <c r="V1906" t="s">
        <v>163</v>
      </c>
    </row>
    <row r="1907" spans="9:22" x14ac:dyDescent="0.45">
      <c r="I1907" t="s">
        <v>193</v>
      </c>
      <c r="J1907" t="s">
        <v>476</v>
      </c>
      <c r="K1907">
        <v>4.2448460144211067E-3</v>
      </c>
      <c r="L1907" t="s">
        <v>163</v>
      </c>
      <c r="N1907" t="s">
        <v>308</v>
      </c>
      <c r="O1907" t="s">
        <v>476</v>
      </c>
      <c r="P1907">
        <v>4.073841889748224E-2</v>
      </c>
      <c r="Q1907" t="s">
        <v>163</v>
      </c>
      <c r="S1907" t="s">
        <v>377</v>
      </c>
      <c r="T1907" t="s">
        <v>476</v>
      </c>
      <c r="U1907">
        <v>3.9657044101763315E-2</v>
      </c>
      <c r="V1907" t="s">
        <v>163</v>
      </c>
    </row>
    <row r="1908" spans="9:22" x14ac:dyDescent="0.45">
      <c r="I1908" t="s">
        <v>193</v>
      </c>
      <c r="J1908" t="s">
        <v>477</v>
      </c>
      <c r="K1908">
        <v>7.0947307056927799E-3</v>
      </c>
      <c r="L1908" t="s">
        <v>163</v>
      </c>
      <c r="N1908" t="s">
        <v>308</v>
      </c>
      <c r="O1908" t="s">
        <v>477</v>
      </c>
      <c r="P1908">
        <v>3.9122236954059761E-3</v>
      </c>
      <c r="Q1908" t="s">
        <v>163</v>
      </c>
      <c r="S1908" t="s">
        <v>377</v>
      </c>
      <c r="T1908" t="s">
        <v>477</v>
      </c>
      <c r="U1908">
        <v>4.9392422578366148E-3</v>
      </c>
      <c r="V1908" t="s">
        <v>163</v>
      </c>
    </row>
    <row r="1909" spans="9:22" x14ac:dyDescent="0.45">
      <c r="I1909" t="s">
        <v>193</v>
      </c>
      <c r="J1909" t="s">
        <v>478</v>
      </c>
      <c r="K1909">
        <v>8.6604520708314994E-3</v>
      </c>
      <c r="L1909" t="s">
        <v>163</v>
      </c>
      <c r="N1909" t="s">
        <v>308</v>
      </c>
      <c r="O1909" t="s">
        <v>478</v>
      </c>
      <c r="P1909">
        <v>3.4592582955792774E-3</v>
      </c>
      <c r="Q1909" t="s">
        <v>163</v>
      </c>
      <c r="S1909" t="s">
        <v>377</v>
      </c>
      <c r="T1909" t="s">
        <v>478</v>
      </c>
      <c r="U1909">
        <v>4.9136186470377478E-3</v>
      </c>
      <c r="V1909" t="s">
        <v>163</v>
      </c>
    </row>
    <row r="1910" spans="9:22" x14ac:dyDescent="0.45">
      <c r="I1910" t="s">
        <v>193</v>
      </c>
      <c r="J1910" t="s">
        <v>479</v>
      </c>
      <c r="K1910">
        <v>5.9521174507126039E-2</v>
      </c>
      <c r="L1910" t="s">
        <v>163</v>
      </c>
      <c r="N1910" t="s">
        <v>308</v>
      </c>
      <c r="O1910" t="s">
        <v>479</v>
      </c>
      <c r="P1910">
        <v>1.4853488968264798E-2</v>
      </c>
      <c r="Q1910" t="s">
        <v>163</v>
      </c>
      <c r="S1910" t="s">
        <v>377</v>
      </c>
      <c r="T1910" t="s">
        <v>479</v>
      </c>
      <c r="U1910">
        <v>2.6614791189986747E-2</v>
      </c>
      <c r="V1910" t="s">
        <v>163</v>
      </c>
    </row>
    <row r="1911" spans="9:22" x14ac:dyDescent="0.45">
      <c r="I1911" t="s">
        <v>193</v>
      </c>
      <c r="J1911" t="s">
        <v>480</v>
      </c>
      <c r="K1911">
        <v>7.8473003377619172E-3</v>
      </c>
      <c r="L1911" t="s">
        <v>163</v>
      </c>
      <c r="N1911" t="s">
        <v>308</v>
      </c>
      <c r="O1911" t="s">
        <v>480</v>
      </c>
      <c r="P1911">
        <v>2.0741477615962233E-3</v>
      </c>
      <c r="Q1911" t="s">
        <v>163</v>
      </c>
      <c r="S1911" t="s">
        <v>377</v>
      </c>
      <c r="T1911" t="s">
        <v>480</v>
      </c>
      <c r="U1911">
        <v>4.1040264115756913E-3</v>
      </c>
      <c r="V1911" t="s">
        <v>163</v>
      </c>
    </row>
    <row r="1912" spans="9:22" x14ac:dyDescent="0.45">
      <c r="I1912" t="s">
        <v>193</v>
      </c>
      <c r="J1912" t="s">
        <v>481</v>
      </c>
      <c r="K1912">
        <v>1.0819275950271032E-2</v>
      </c>
      <c r="L1912" t="s">
        <v>163</v>
      </c>
      <c r="N1912" t="s">
        <v>308</v>
      </c>
      <c r="O1912" t="s">
        <v>481</v>
      </c>
      <c r="P1912">
        <v>4.516081682310288E-3</v>
      </c>
      <c r="Q1912" t="s">
        <v>163</v>
      </c>
      <c r="S1912" t="s">
        <v>377</v>
      </c>
      <c r="T1912" t="s">
        <v>481</v>
      </c>
      <c r="U1912">
        <v>9.1982797245797211E-3</v>
      </c>
      <c r="V1912" t="s">
        <v>163</v>
      </c>
    </row>
    <row r="1913" spans="9:22" x14ac:dyDescent="0.45">
      <c r="I1913" t="s">
        <v>193</v>
      </c>
      <c r="J1913" t="s">
        <v>482</v>
      </c>
      <c r="K1913">
        <v>2.8258556497806327E-4</v>
      </c>
      <c r="L1913" t="s">
        <v>163</v>
      </c>
      <c r="N1913" t="s">
        <v>308</v>
      </c>
      <c r="O1913" t="s">
        <v>482</v>
      </c>
      <c r="P1913">
        <v>3.8104346588468019E-3</v>
      </c>
      <c r="Q1913" t="s">
        <v>163</v>
      </c>
      <c r="S1913" t="s">
        <v>377</v>
      </c>
      <c r="T1913" t="s">
        <v>482</v>
      </c>
      <c r="U1913">
        <v>5.2694104255654062E-3</v>
      </c>
      <c r="V1913" t="s">
        <v>163</v>
      </c>
    </row>
    <row r="1914" spans="9:22" x14ac:dyDescent="0.45">
      <c r="I1914" t="s">
        <v>193</v>
      </c>
      <c r="J1914" t="s">
        <v>483</v>
      </c>
      <c r="K1914">
        <v>0</v>
      </c>
      <c r="L1914" t="s">
        <v>163</v>
      </c>
      <c r="N1914" t="s">
        <v>308</v>
      </c>
      <c r="O1914" t="s">
        <v>483</v>
      </c>
      <c r="P1914">
        <v>3.3458564176608176E-2</v>
      </c>
      <c r="Q1914" t="s">
        <v>163</v>
      </c>
      <c r="S1914" t="s">
        <v>377</v>
      </c>
      <c r="T1914" t="s">
        <v>483</v>
      </c>
      <c r="U1914">
        <v>3.0195961448247433E-2</v>
      </c>
      <c r="V1914" t="s">
        <v>163</v>
      </c>
    </row>
    <row r="1915" spans="9:22" x14ac:dyDescent="0.45">
      <c r="I1915" t="s">
        <v>193</v>
      </c>
      <c r="J1915" t="s">
        <v>484</v>
      </c>
      <c r="K1915">
        <v>4.8468059616212887E-3</v>
      </c>
      <c r="L1915" t="s">
        <v>163</v>
      </c>
      <c r="N1915" t="s">
        <v>308</v>
      </c>
      <c r="O1915" t="s">
        <v>484</v>
      </c>
      <c r="P1915">
        <v>5.0135942309547182E-2</v>
      </c>
      <c r="Q1915" t="s">
        <v>163</v>
      </c>
      <c r="S1915" t="s">
        <v>377</v>
      </c>
      <c r="T1915" t="s">
        <v>484</v>
      </c>
      <c r="U1915">
        <v>2.5188302974324481E-2</v>
      </c>
      <c r="V1915" t="s">
        <v>163</v>
      </c>
    </row>
    <row r="1916" spans="9:22" x14ac:dyDescent="0.45">
      <c r="I1916" t="s">
        <v>193</v>
      </c>
      <c r="J1916" t="s">
        <v>485</v>
      </c>
      <c r="K1916">
        <v>7.209821072007184E-3</v>
      </c>
      <c r="L1916" t="s">
        <v>163</v>
      </c>
      <c r="N1916" t="s">
        <v>308</v>
      </c>
      <c r="O1916" t="s">
        <v>485</v>
      </c>
      <c r="P1916">
        <v>6.7874890444255013E-3</v>
      </c>
      <c r="Q1916" t="s">
        <v>163</v>
      </c>
      <c r="S1916" t="s">
        <v>377</v>
      </c>
      <c r="T1916" t="s">
        <v>485</v>
      </c>
      <c r="U1916">
        <v>3.0209902755037599E-3</v>
      </c>
      <c r="V1916" t="s">
        <v>163</v>
      </c>
    </row>
    <row r="1917" spans="9:22" x14ac:dyDescent="0.45">
      <c r="I1917" t="s">
        <v>193</v>
      </c>
      <c r="J1917" t="s">
        <v>486</v>
      </c>
      <c r="K1917">
        <v>8.4483485474418762E-3</v>
      </c>
      <c r="L1917" t="s">
        <v>163</v>
      </c>
      <c r="N1917" t="s">
        <v>308</v>
      </c>
      <c r="O1917" t="s">
        <v>486</v>
      </c>
      <c r="P1917">
        <v>6.2993200238378611E-3</v>
      </c>
      <c r="Q1917" t="s">
        <v>163</v>
      </c>
      <c r="S1917" t="s">
        <v>377</v>
      </c>
      <c r="T1917" t="s">
        <v>486</v>
      </c>
      <c r="U1917">
        <v>3.0472010443855831E-3</v>
      </c>
      <c r="V1917" t="s">
        <v>163</v>
      </c>
    </row>
    <row r="1918" spans="9:22" x14ac:dyDescent="0.45">
      <c r="I1918" t="s">
        <v>193</v>
      </c>
      <c r="J1918" t="s">
        <v>487</v>
      </c>
      <c r="K1918">
        <v>5.5981678354784299E-2</v>
      </c>
      <c r="L1918" t="s">
        <v>163</v>
      </c>
      <c r="N1918" t="s">
        <v>308</v>
      </c>
      <c r="O1918" t="s">
        <v>487</v>
      </c>
      <c r="P1918">
        <v>2.4617182909774615E-2</v>
      </c>
      <c r="Q1918" t="s">
        <v>163</v>
      </c>
      <c r="S1918" t="s">
        <v>377</v>
      </c>
      <c r="T1918" t="s">
        <v>487</v>
      </c>
      <c r="U1918">
        <v>1.6091019851635739E-2</v>
      </c>
      <c r="V1918" t="s">
        <v>163</v>
      </c>
    </row>
    <row r="1919" spans="9:22" x14ac:dyDescent="0.45">
      <c r="I1919" t="s">
        <v>193</v>
      </c>
      <c r="J1919" t="s">
        <v>488</v>
      </c>
      <c r="K1919">
        <v>7.6668897186716262E-3</v>
      </c>
      <c r="L1919" t="s">
        <v>163</v>
      </c>
      <c r="N1919" t="s">
        <v>308</v>
      </c>
      <c r="O1919" t="s">
        <v>488</v>
      </c>
      <c r="P1919">
        <v>3.2277633266272546E-3</v>
      </c>
      <c r="Q1919" t="s">
        <v>163</v>
      </c>
      <c r="S1919" t="s">
        <v>377</v>
      </c>
      <c r="T1919" t="s">
        <v>488</v>
      </c>
      <c r="U1919">
        <v>2.363071324334139E-3</v>
      </c>
      <c r="V1919" t="s">
        <v>163</v>
      </c>
    </row>
    <row r="1920" spans="9:22" x14ac:dyDescent="0.45">
      <c r="I1920" t="s">
        <v>193</v>
      </c>
      <c r="J1920" t="s">
        <v>489</v>
      </c>
      <c r="K1920">
        <v>1.1481861668396275E-2</v>
      </c>
      <c r="L1920" t="s">
        <v>163</v>
      </c>
      <c r="N1920" t="s">
        <v>308</v>
      </c>
      <c r="O1920" t="s">
        <v>489</v>
      </c>
      <c r="P1920">
        <v>7.7755592111689725E-3</v>
      </c>
      <c r="Q1920" t="s">
        <v>163</v>
      </c>
      <c r="S1920" t="s">
        <v>377</v>
      </c>
      <c r="T1920" t="s">
        <v>489</v>
      </c>
      <c r="U1920">
        <v>5.4416411126990269E-3</v>
      </c>
      <c r="V1920" t="s">
        <v>163</v>
      </c>
    </row>
    <row r="1921" spans="9:22" x14ac:dyDescent="0.45">
      <c r="I1921" t="s">
        <v>193</v>
      </c>
      <c r="J1921" t="s">
        <v>490</v>
      </c>
      <c r="K1921">
        <v>2.7752045905716002E-3</v>
      </c>
      <c r="L1921" t="s">
        <v>163</v>
      </c>
      <c r="N1921" t="s">
        <v>308</v>
      </c>
      <c r="O1921" t="s">
        <v>490</v>
      </c>
      <c r="P1921">
        <v>4.7991868227168465E-3</v>
      </c>
      <c r="Q1921" t="s">
        <v>163</v>
      </c>
      <c r="S1921" t="s">
        <v>377</v>
      </c>
      <c r="T1921" t="s">
        <v>490</v>
      </c>
      <c r="U1921">
        <v>3.3872225180105004E-3</v>
      </c>
      <c r="V1921" t="s">
        <v>163</v>
      </c>
    </row>
    <row r="1922" spans="9:22" x14ac:dyDescent="0.45">
      <c r="I1922" t="s">
        <v>193</v>
      </c>
      <c r="J1922" t="s">
        <v>491</v>
      </c>
      <c r="K1922">
        <v>0</v>
      </c>
      <c r="L1922" t="s">
        <v>163</v>
      </c>
      <c r="N1922" t="s">
        <v>308</v>
      </c>
      <c r="O1922" t="s">
        <v>491</v>
      </c>
      <c r="P1922">
        <v>3.7813219398277441E-2</v>
      </c>
      <c r="Q1922" t="s">
        <v>163</v>
      </c>
      <c r="S1922" t="s">
        <v>377</v>
      </c>
      <c r="T1922" t="s">
        <v>491</v>
      </c>
      <c r="U1922">
        <v>2.1410605145305815E-2</v>
      </c>
      <c r="V1922" t="s">
        <v>163</v>
      </c>
    </row>
    <row r="1923" spans="9:22" x14ac:dyDescent="0.45">
      <c r="I1923" t="s">
        <v>193</v>
      </c>
      <c r="J1923" t="s">
        <v>492</v>
      </c>
      <c r="K1923">
        <v>5.2749937750527515E-3</v>
      </c>
      <c r="L1923" t="s">
        <v>163</v>
      </c>
      <c r="N1923" t="s">
        <v>308</v>
      </c>
      <c r="O1923" t="s">
        <v>492</v>
      </c>
      <c r="P1923">
        <v>3.2471810442698736E-2</v>
      </c>
      <c r="Q1923" t="s">
        <v>163</v>
      </c>
      <c r="S1923" t="s">
        <v>377</v>
      </c>
      <c r="T1923" t="s">
        <v>492</v>
      </c>
      <c r="U1923">
        <v>4.691032826011194E-2</v>
      </c>
      <c r="V1923" t="s">
        <v>163</v>
      </c>
    </row>
    <row r="1924" spans="9:22" x14ac:dyDescent="0.45">
      <c r="I1924" t="s">
        <v>193</v>
      </c>
      <c r="J1924" t="s">
        <v>493</v>
      </c>
      <c r="K1924">
        <v>7.8857658528004027E-3</v>
      </c>
      <c r="L1924" t="s">
        <v>163</v>
      </c>
      <c r="N1924" t="s">
        <v>308</v>
      </c>
      <c r="O1924" t="s">
        <v>493</v>
      </c>
      <c r="P1924">
        <v>4.0768745366965686E-3</v>
      </c>
      <c r="Q1924" t="s">
        <v>163</v>
      </c>
      <c r="S1924" t="s">
        <v>377</v>
      </c>
      <c r="T1924" t="s">
        <v>493</v>
      </c>
      <c r="U1924">
        <v>6.1238155040590856E-3</v>
      </c>
      <c r="V1924" t="s">
        <v>163</v>
      </c>
    </row>
    <row r="1925" spans="9:22" x14ac:dyDescent="0.45">
      <c r="I1925" t="s">
        <v>193</v>
      </c>
      <c r="J1925" t="s">
        <v>494</v>
      </c>
      <c r="K1925">
        <v>9.2519619177180469E-3</v>
      </c>
      <c r="L1925" t="s">
        <v>163</v>
      </c>
      <c r="N1925" t="s">
        <v>308</v>
      </c>
      <c r="O1925" t="s">
        <v>494</v>
      </c>
      <c r="P1925">
        <v>3.3358958820103569E-3</v>
      </c>
      <c r="Q1925" t="s">
        <v>163</v>
      </c>
      <c r="S1925" t="s">
        <v>377</v>
      </c>
      <c r="T1925" t="s">
        <v>494</v>
      </c>
      <c r="U1925">
        <v>6.2250078359131714E-3</v>
      </c>
      <c r="V1925" t="s">
        <v>163</v>
      </c>
    </row>
    <row r="1926" spans="9:22" x14ac:dyDescent="0.45">
      <c r="I1926" t="s">
        <v>193</v>
      </c>
      <c r="J1926" t="s">
        <v>495</v>
      </c>
      <c r="K1926">
        <v>6.2993479867688384E-2</v>
      </c>
      <c r="L1926" t="s">
        <v>163</v>
      </c>
      <c r="N1926" t="s">
        <v>308</v>
      </c>
      <c r="O1926" t="s">
        <v>495</v>
      </c>
      <c r="P1926">
        <v>1.02968006211857E-2</v>
      </c>
      <c r="Q1926" t="s">
        <v>163</v>
      </c>
      <c r="S1926" t="s">
        <v>377</v>
      </c>
      <c r="T1926" t="s">
        <v>495</v>
      </c>
      <c r="U1926">
        <v>3.4514154155951444E-2</v>
      </c>
      <c r="V1926" t="s">
        <v>163</v>
      </c>
    </row>
    <row r="1927" spans="9:22" x14ac:dyDescent="0.45">
      <c r="I1927" t="s">
        <v>193</v>
      </c>
      <c r="J1927" t="s">
        <v>496</v>
      </c>
      <c r="K1927">
        <v>9.0487988712788826E-3</v>
      </c>
      <c r="L1927" t="s">
        <v>163</v>
      </c>
      <c r="N1927" t="s">
        <v>308</v>
      </c>
      <c r="O1927" t="s">
        <v>496</v>
      </c>
      <c r="P1927">
        <v>1.2504864844953174E-3</v>
      </c>
      <c r="Q1927" t="s">
        <v>163</v>
      </c>
      <c r="S1927" t="s">
        <v>377</v>
      </c>
      <c r="T1927" t="s">
        <v>496</v>
      </c>
      <c r="U1927">
        <v>5.3209744868873907E-3</v>
      </c>
      <c r="V1927" t="s">
        <v>163</v>
      </c>
    </row>
    <row r="1928" spans="9:22" x14ac:dyDescent="0.45">
      <c r="I1928" t="s">
        <v>193</v>
      </c>
      <c r="J1928" t="s">
        <v>497</v>
      </c>
      <c r="K1928">
        <v>1.347088992000731E-2</v>
      </c>
      <c r="L1928" t="s">
        <v>163</v>
      </c>
      <c r="N1928" t="s">
        <v>308</v>
      </c>
      <c r="O1928" t="s">
        <v>497</v>
      </c>
      <c r="P1928">
        <v>2.668451924591708E-3</v>
      </c>
      <c r="Q1928" t="s">
        <v>163</v>
      </c>
      <c r="S1928" t="s">
        <v>377</v>
      </c>
      <c r="T1928" t="s">
        <v>497</v>
      </c>
      <c r="U1928">
        <v>1.0836689125489756E-2</v>
      </c>
      <c r="V1928" t="s">
        <v>163</v>
      </c>
    </row>
    <row r="1929" spans="9:22" x14ac:dyDescent="0.45">
      <c r="I1929" t="s">
        <v>193</v>
      </c>
      <c r="J1929" t="s">
        <v>498</v>
      </c>
      <c r="K1929">
        <v>3.4061822141039379E-3</v>
      </c>
      <c r="L1929" t="s">
        <v>163</v>
      </c>
      <c r="N1929" t="s">
        <v>308</v>
      </c>
      <c r="O1929" t="s">
        <v>498</v>
      </c>
      <c r="P1929">
        <v>2.188519188108137E-3</v>
      </c>
      <c r="Q1929" t="s">
        <v>163</v>
      </c>
      <c r="S1929" t="s">
        <v>377</v>
      </c>
      <c r="T1929" t="s">
        <v>498</v>
      </c>
      <c r="U1929">
        <v>5.730770780316986E-3</v>
      </c>
      <c r="V1929" t="s">
        <v>163</v>
      </c>
    </row>
    <row r="1930" spans="9:22" x14ac:dyDescent="0.45">
      <c r="I1930" t="s">
        <v>193</v>
      </c>
      <c r="J1930" t="s">
        <v>499</v>
      </c>
      <c r="K1930">
        <v>0</v>
      </c>
      <c r="L1930" t="s">
        <v>163</v>
      </c>
      <c r="N1930" t="s">
        <v>308</v>
      </c>
      <c r="O1930" t="s">
        <v>499</v>
      </c>
      <c r="P1930">
        <v>2.372618096741105E-2</v>
      </c>
      <c r="Q1930" t="s">
        <v>163</v>
      </c>
      <c r="S1930" t="s">
        <v>377</v>
      </c>
      <c r="T1930" t="s">
        <v>499</v>
      </c>
      <c r="U1930">
        <v>3.3681990157645038E-2</v>
      </c>
      <c r="V1930" t="s">
        <v>163</v>
      </c>
    </row>
    <row r="1931" spans="9:22" x14ac:dyDescent="0.45">
      <c r="I1931" t="s">
        <v>194</v>
      </c>
      <c r="J1931" t="s">
        <v>162</v>
      </c>
      <c r="K1931">
        <v>2.5785240582198755E-3</v>
      </c>
      <c r="L1931" t="s">
        <v>163</v>
      </c>
      <c r="N1931" t="s">
        <v>309</v>
      </c>
      <c r="O1931" t="s">
        <v>162</v>
      </c>
      <c r="P1931">
        <v>3.5822265119684088E-2</v>
      </c>
      <c r="Q1931" t="s">
        <v>163</v>
      </c>
      <c r="S1931" t="s">
        <v>378</v>
      </c>
      <c r="T1931" t="s">
        <v>162</v>
      </c>
      <c r="U1931">
        <v>2.368865854797577E-2</v>
      </c>
      <c r="V1931" t="s">
        <v>163</v>
      </c>
    </row>
    <row r="1932" spans="9:22" x14ac:dyDescent="0.45">
      <c r="I1932" t="s">
        <v>194</v>
      </c>
      <c r="J1932" t="s">
        <v>164</v>
      </c>
      <c r="K1932">
        <v>6.7300417690617804E-3</v>
      </c>
      <c r="L1932" t="s">
        <v>163</v>
      </c>
      <c r="N1932" t="s">
        <v>309</v>
      </c>
      <c r="O1932" t="s">
        <v>164</v>
      </c>
      <c r="P1932">
        <v>3.6354957865036659E-3</v>
      </c>
      <c r="Q1932" t="s">
        <v>163</v>
      </c>
      <c r="S1932" t="s">
        <v>378</v>
      </c>
      <c r="T1932" t="s">
        <v>164</v>
      </c>
      <c r="U1932">
        <v>2.7089723672253266E-3</v>
      </c>
      <c r="V1932" t="s">
        <v>163</v>
      </c>
    </row>
    <row r="1933" spans="9:22" x14ac:dyDescent="0.45">
      <c r="I1933" t="s">
        <v>194</v>
      </c>
      <c r="J1933" t="s">
        <v>165</v>
      </c>
      <c r="K1933">
        <v>9.1184444265056085E-3</v>
      </c>
      <c r="L1933" t="s">
        <v>163</v>
      </c>
      <c r="N1933" t="s">
        <v>309</v>
      </c>
      <c r="O1933" t="s">
        <v>165</v>
      </c>
      <c r="P1933">
        <v>3.3745935521930729E-3</v>
      </c>
      <c r="Q1933" t="s">
        <v>163</v>
      </c>
      <c r="S1933" t="s">
        <v>378</v>
      </c>
      <c r="T1933" t="s">
        <v>165</v>
      </c>
      <c r="U1933">
        <v>2.7656399242609216E-3</v>
      </c>
      <c r="V1933" t="s">
        <v>163</v>
      </c>
    </row>
    <row r="1934" spans="9:22" x14ac:dyDescent="0.45">
      <c r="I1934" t="s">
        <v>194</v>
      </c>
      <c r="J1934" t="s">
        <v>406</v>
      </c>
      <c r="K1934">
        <v>6.5636530102462898E-2</v>
      </c>
      <c r="L1934" t="s">
        <v>163</v>
      </c>
      <c r="N1934" t="s">
        <v>309</v>
      </c>
      <c r="O1934" t="s">
        <v>406</v>
      </c>
      <c r="P1934">
        <v>8.9223181737571027E-3</v>
      </c>
      <c r="Q1934" t="s">
        <v>163</v>
      </c>
      <c r="S1934" t="s">
        <v>378</v>
      </c>
      <c r="T1934" t="s">
        <v>406</v>
      </c>
      <c r="U1934">
        <v>1.6381597462069325E-2</v>
      </c>
      <c r="V1934" t="s">
        <v>163</v>
      </c>
    </row>
    <row r="1935" spans="9:22" x14ac:dyDescent="0.45">
      <c r="I1935" t="s">
        <v>194</v>
      </c>
      <c r="J1935" t="s">
        <v>407</v>
      </c>
      <c r="K1935">
        <v>1.0029861522259586E-2</v>
      </c>
      <c r="L1935" t="s">
        <v>163</v>
      </c>
      <c r="N1935" t="s">
        <v>309</v>
      </c>
      <c r="O1935" t="s">
        <v>407</v>
      </c>
      <c r="P1935">
        <v>7.7670242555227581E-4</v>
      </c>
      <c r="Q1935" t="s">
        <v>163</v>
      </c>
      <c r="S1935" t="s">
        <v>378</v>
      </c>
      <c r="T1935" t="s">
        <v>407</v>
      </c>
      <c r="U1935">
        <v>3.0297836765057172E-3</v>
      </c>
      <c r="V1935" t="s">
        <v>163</v>
      </c>
    </row>
    <row r="1936" spans="9:22" x14ac:dyDescent="0.45">
      <c r="I1936" t="s">
        <v>194</v>
      </c>
      <c r="J1936" t="s">
        <v>408</v>
      </c>
      <c r="K1936">
        <v>1.6902253031307216E-2</v>
      </c>
      <c r="L1936" t="s">
        <v>163</v>
      </c>
      <c r="N1936" t="s">
        <v>309</v>
      </c>
      <c r="O1936" t="s">
        <v>408</v>
      </c>
      <c r="P1936">
        <v>1.9201025748480972E-3</v>
      </c>
      <c r="Q1936" t="s">
        <v>163</v>
      </c>
      <c r="S1936" t="s">
        <v>378</v>
      </c>
      <c r="T1936" t="s">
        <v>408</v>
      </c>
      <c r="U1936">
        <v>7.0401667574597057E-3</v>
      </c>
      <c r="V1936" t="s">
        <v>163</v>
      </c>
    </row>
    <row r="1937" spans="9:22" x14ac:dyDescent="0.45">
      <c r="I1937" t="s">
        <v>194</v>
      </c>
      <c r="J1937" t="s">
        <v>446</v>
      </c>
      <c r="K1937">
        <v>5.6943616558610462E-3</v>
      </c>
      <c r="L1937" t="s">
        <v>163</v>
      </c>
      <c r="N1937" t="s">
        <v>309</v>
      </c>
      <c r="O1937" t="s">
        <v>446</v>
      </c>
      <c r="P1937">
        <v>1.2648507408080851E-3</v>
      </c>
      <c r="Q1937" t="s">
        <v>163</v>
      </c>
      <c r="S1937" t="s">
        <v>378</v>
      </c>
      <c r="T1937" t="s">
        <v>446</v>
      </c>
      <c r="U1937">
        <v>4.107429612701669E-3</v>
      </c>
      <c r="V1937" t="s">
        <v>163</v>
      </c>
    </row>
    <row r="1938" spans="9:22" x14ac:dyDescent="0.45">
      <c r="I1938" t="s">
        <v>194</v>
      </c>
      <c r="J1938" t="s">
        <v>447</v>
      </c>
      <c r="K1938">
        <v>8.5319972294185711E-4</v>
      </c>
      <c r="L1938" t="s">
        <v>163</v>
      </c>
      <c r="N1938" t="s">
        <v>309</v>
      </c>
      <c r="O1938" t="s">
        <v>447</v>
      </c>
      <c r="P1938">
        <v>1.756663501212492E-2</v>
      </c>
      <c r="Q1938" t="s">
        <v>163</v>
      </c>
      <c r="S1938" t="s">
        <v>378</v>
      </c>
      <c r="T1938" t="s">
        <v>447</v>
      </c>
      <c r="U1938">
        <v>2.0605931024024547E-2</v>
      </c>
      <c r="V1938" t="s">
        <v>163</v>
      </c>
    </row>
    <row r="1939" spans="9:22" x14ac:dyDescent="0.45">
      <c r="I1939" t="s">
        <v>194</v>
      </c>
      <c r="J1939" t="s">
        <v>166</v>
      </c>
      <c r="K1939">
        <v>7.0493004944923585E-7</v>
      </c>
      <c r="L1939" t="s">
        <v>163</v>
      </c>
      <c r="N1939" t="s">
        <v>309</v>
      </c>
      <c r="O1939" t="s">
        <v>166</v>
      </c>
      <c r="P1939">
        <v>1.9553256212919843E-2</v>
      </c>
      <c r="Q1939" t="s">
        <v>163</v>
      </c>
      <c r="S1939" t="s">
        <v>378</v>
      </c>
      <c r="T1939" t="s">
        <v>166</v>
      </c>
      <c r="U1939">
        <v>1.6802011805662587E-2</v>
      </c>
      <c r="V1939" t="s">
        <v>163</v>
      </c>
    </row>
    <row r="1940" spans="9:22" x14ac:dyDescent="0.45">
      <c r="I1940" t="s">
        <v>194</v>
      </c>
      <c r="J1940" t="s">
        <v>167</v>
      </c>
      <c r="K1940">
        <v>4.5259117928949473E-3</v>
      </c>
      <c r="L1940" t="s">
        <v>163</v>
      </c>
      <c r="N1940" t="s">
        <v>309</v>
      </c>
      <c r="O1940" t="s">
        <v>167</v>
      </c>
      <c r="P1940">
        <v>1.8958830366730634E-3</v>
      </c>
      <c r="Q1940" t="s">
        <v>163</v>
      </c>
      <c r="S1940" t="s">
        <v>378</v>
      </c>
      <c r="T1940" t="s">
        <v>167</v>
      </c>
      <c r="U1940">
        <v>1.6195585831438467E-3</v>
      </c>
      <c r="V1940" t="s">
        <v>163</v>
      </c>
    </row>
    <row r="1941" spans="9:22" x14ac:dyDescent="0.45">
      <c r="I1941" t="s">
        <v>194</v>
      </c>
      <c r="J1941" t="s">
        <v>168</v>
      </c>
      <c r="K1941">
        <v>6.6832921609590442E-3</v>
      </c>
      <c r="L1941" t="s">
        <v>163</v>
      </c>
      <c r="N1941" t="s">
        <v>309</v>
      </c>
      <c r="O1941" t="s">
        <v>168</v>
      </c>
      <c r="P1941">
        <v>2.0304622598092742E-3</v>
      </c>
      <c r="Q1941" t="s">
        <v>163</v>
      </c>
      <c r="S1941" t="s">
        <v>378</v>
      </c>
      <c r="T1941" t="s">
        <v>168</v>
      </c>
      <c r="U1941">
        <v>1.6217588062539183E-3</v>
      </c>
      <c r="V1941" t="s">
        <v>163</v>
      </c>
    </row>
    <row r="1942" spans="9:22" x14ac:dyDescent="0.45">
      <c r="I1942" t="s">
        <v>194</v>
      </c>
      <c r="J1942" t="s">
        <v>409</v>
      </c>
      <c r="K1942">
        <v>5.1346863603844384E-2</v>
      </c>
      <c r="L1942" t="s">
        <v>163</v>
      </c>
      <c r="N1942" t="s">
        <v>309</v>
      </c>
      <c r="O1942" t="s">
        <v>409</v>
      </c>
      <c r="P1942">
        <v>8.9686781911196192E-3</v>
      </c>
      <c r="Q1942" t="s">
        <v>163</v>
      </c>
      <c r="S1942" t="s">
        <v>378</v>
      </c>
      <c r="T1942" t="s">
        <v>409</v>
      </c>
      <c r="U1942">
        <v>8.6353310204499521E-3</v>
      </c>
      <c r="V1942" t="s">
        <v>163</v>
      </c>
    </row>
    <row r="1943" spans="9:22" x14ac:dyDescent="0.45">
      <c r="I1943" t="s">
        <v>194</v>
      </c>
      <c r="J1943" t="s">
        <v>410</v>
      </c>
      <c r="K1943">
        <v>8.0566068015958166E-3</v>
      </c>
      <c r="L1943" t="s">
        <v>163</v>
      </c>
      <c r="N1943" t="s">
        <v>309</v>
      </c>
      <c r="O1943" t="s">
        <v>410</v>
      </c>
      <c r="P1943">
        <v>9.3475742370168217E-4</v>
      </c>
      <c r="Q1943" t="s">
        <v>163</v>
      </c>
      <c r="S1943" t="s">
        <v>378</v>
      </c>
      <c r="T1943" t="s">
        <v>410</v>
      </c>
      <c r="U1943">
        <v>1.3430123101668503E-3</v>
      </c>
      <c r="V1943" t="s">
        <v>163</v>
      </c>
    </row>
    <row r="1944" spans="9:22" x14ac:dyDescent="0.45">
      <c r="I1944" t="s">
        <v>194</v>
      </c>
      <c r="J1944" t="s">
        <v>411</v>
      </c>
      <c r="K1944">
        <v>1.319921707609447E-2</v>
      </c>
      <c r="L1944" t="s">
        <v>163</v>
      </c>
      <c r="N1944" t="s">
        <v>309</v>
      </c>
      <c r="O1944" t="s">
        <v>411</v>
      </c>
      <c r="P1944">
        <v>1.5698752082810576E-3</v>
      </c>
      <c r="Q1944" t="s">
        <v>163</v>
      </c>
      <c r="S1944" t="s">
        <v>378</v>
      </c>
      <c r="T1944" t="s">
        <v>411</v>
      </c>
      <c r="U1944">
        <v>3.1799374590230703E-3</v>
      </c>
      <c r="V1944" t="s">
        <v>163</v>
      </c>
    </row>
    <row r="1945" spans="9:22" x14ac:dyDescent="0.45">
      <c r="I1945" t="s">
        <v>194</v>
      </c>
      <c r="J1945" t="s">
        <v>448</v>
      </c>
      <c r="K1945">
        <v>4.1028165363135001E-3</v>
      </c>
      <c r="L1945" t="s">
        <v>163</v>
      </c>
      <c r="N1945" t="s">
        <v>309</v>
      </c>
      <c r="O1945" t="s">
        <v>448</v>
      </c>
      <c r="P1945">
        <v>7.8236046011303454E-4</v>
      </c>
      <c r="Q1945" t="s">
        <v>163</v>
      </c>
      <c r="S1945" t="s">
        <v>378</v>
      </c>
      <c r="T1945" t="s">
        <v>448</v>
      </c>
      <c r="U1945">
        <v>1.9750358856676382E-3</v>
      </c>
      <c r="V1945" t="s">
        <v>163</v>
      </c>
    </row>
    <row r="1946" spans="9:22" x14ac:dyDescent="0.45">
      <c r="I1946" t="s">
        <v>194</v>
      </c>
      <c r="J1946" t="s">
        <v>449</v>
      </c>
      <c r="K1946">
        <v>1.7205089137514998E-5</v>
      </c>
      <c r="L1946" t="s">
        <v>163</v>
      </c>
      <c r="N1946" t="s">
        <v>309</v>
      </c>
      <c r="O1946" t="s">
        <v>449</v>
      </c>
      <c r="P1946">
        <v>1.0503666329153583E-2</v>
      </c>
      <c r="Q1946" t="s">
        <v>163</v>
      </c>
      <c r="S1946" t="s">
        <v>378</v>
      </c>
      <c r="T1946" t="s">
        <v>449</v>
      </c>
      <c r="U1946">
        <v>1.4054283238058605E-2</v>
      </c>
      <c r="V1946" t="s">
        <v>163</v>
      </c>
    </row>
    <row r="1947" spans="9:22" x14ac:dyDescent="0.45">
      <c r="I1947" t="s">
        <v>194</v>
      </c>
      <c r="J1947" t="s">
        <v>169</v>
      </c>
      <c r="K1947">
        <v>0</v>
      </c>
      <c r="L1947" t="s">
        <v>163</v>
      </c>
      <c r="N1947" t="s">
        <v>309</v>
      </c>
      <c r="O1947" t="s">
        <v>169</v>
      </c>
      <c r="P1947">
        <v>3.1911531343052635E-2</v>
      </c>
      <c r="Q1947" t="s">
        <v>163</v>
      </c>
      <c r="S1947" t="s">
        <v>378</v>
      </c>
      <c r="T1947" t="s">
        <v>169</v>
      </c>
      <c r="U1947">
        <v>2.193828057172514E-2</v>
      </c>
      <c r="V1947" t="s">
        <v>163</v>
      </c>
    </row>
    <row r="1948" spans="9:22" x14ac:dyDescent="0.45">
      <c r="I1948" t="s">
        <v>194</v>
      </c>
      <c r="J1948" t="s">
        <v>170</v>
      </c>
      <c r="K1948">
        <v>4.6611789886903962E-3</v>
      </c>
      <c r="L1948" t="s">
        <v>163</v>
      </c>
      <c r="N1948" t="s">
        <v>309</v>
      </c>
      <c r="O1948" t="s">
        <v>170</v>
      </c>
      <c r="P1948">
        <v>3.1890777955812686E-3</v>
      </c>
      <c r="Q1948" t="s">
        <v>163</v>
      </c>
      <c r="S1948" t="s">
        <v>378</v>
      </c>
      <c r="T1948" t="s">
        <v>170</v>
      </c>
      <c r="U1948">
        <v>2.2578571993131513E-3</v>
      </c>
      <c r="V1948" t="s">
        <v>163</v>
      </c>
    </row>
    <row r="1949" spans="9:22" x14ac:dyDescent="0.45">
      <c r="I1949" t="s">
        <v>194</v>
      </c>
      <c r="J1949" t="s">
        <v>171</v>
      </c>
      <c r="K1949">
        <v>6.844399945477652E-3</v>
      </c>
      <c r="L1949" t="s">
        <v>163</v>
      </c>
      <c r="N1949" t="s">
        <v>309</v>
      </c>
      <c r="O1949" t="s">
        <v>171</v>
      </c>
      <c r="P1949">
        <v>3.0378502507412029E-3</v>
      </c>
      <c r="Q1949" t="s">
        <v>163</v>
      </c>
      <c r="S1949" t="s">
        <v>378</v>
      </c>
      <c r="T1949" t="s">
        <v>171</v>
      </c>
      <c r="U1949">
        <v>2.208216607690887E-3</v>
      </c>
      <c r="V1949" t="s">
        <v>163</v>
      </c>
    </row>
    <row r="1950" spans="9:22" x14ac:dyDescent="0.45">
      <c r="I1950" t="s">
        <v>194</v>
      </c>
      <c r="J1950" t="s">
        <v>412</v>
      </c>
      <c r="K1950">
        <v>5.4769903002354584E-2</v>
      </c>
      <c r="L1950" t="s">
        <v>163</v>
      </c>
      <c r="N1950" t="s">
        <v>309</v>
      </c>
      <c r="O1950" t="s">
        <v>412</v>
      </c>
      <c r="P1950">
        <v>1.2084572107351862E-2</v>
      </c>
      <c r="Q1950" t="s">
        <v>163</v>
      </c>
      <c r="S1950" t="s">
        <v>378</v>
      </c>
      <c r="T1950" t="s">
        <v>412</v>
      </c>
      <c r="U1950">
        <v>1.1783136596996821E-2</v>
      </c>
      <c r="V1950" t="s">
        <v>163</v>
      </c>
    </row>
    <row r="1951" spans="9:22" x14ac:dyDescent="0.45">
      <c r="I1951" t="s">
        <v>194</v>
      </c>
      <c r="J1951" t="s">
        <v>413</v>
      </c>
      <c r="K1951">
        <v>7.949758844453949E-3</v>
      </c>
      <c r="L1951" t="s">
        <v>163</v>
      </c>
      <c r="N1951" t="s">
        <v>309</v>
      </c>
      <c r="O1951" t="s">
        <v>413</v>
      </c>
      <c r="P1951">
        <v>1.2626823159612222E-3</v>
      </c>
      <c r="Q1951" t="s">
        <v>163</v>
      </c>
      <c r="S1951" t="s">
        <v>378</v>
      </c>
      <c r="T1951" t="s">
        <v>413</v>
      </c>
      <c r="U1951">
        <v>2.0591563356131162E-3</v>
      </c>
      <c r="V1951" t="s">
        <v>163</v>
      </c>
    </row>
    <row r="1952" spans="9:22" x14ac:dyDescent="0.45">
      <c r="I1952" t="s">
        <v>194</v>
      </c>
      <c r="J1952" t="s">
        <v>414</v>
      </c>
      <c r="K1952">
        <v>1.3110280483306098E-2</v>
      </c>
      <c r="L1952" t="s">
        <v>163</v>
      </c>
      <c r="N1952" t="s">
        <v>309</v>
      </c>
      <c r="O1952" t="s">
        <v>414</v>
      </c>
      <c r="P1952">
        <v>2.8370774914429965E-3</v>
      </c>
      <c r="Q1952" t="s">
        <v>163</v>
      </c>
      <c r="S1952" t="s">
        <v>378</v>
      </c>
      <c r="T1952" t="s">
        <v>414</v>
      </c>
      <c r="U1952">
        <v>4.5503026757620826E-3</v>
      </c>
      <c r="V1952" t="s">
        <v>163</v>
      </c>
    </row>
    <row r="1953" spans="9:22" x14ac:dyDescent="0.45">
      <c r="I1953" t="s">
        <v>194</v>
      </c>
      <c r="J1953" t="s">
        <v>450</v>
      </c>
      <c r="K1953">
        <v>4.4199303967656627E-3</v>
      </c>
      <c r="L1953" t="s">
        <v>163</v>
      </c>
      <c r="N1953" t="s">
        <v>309</v>
      </c>
      <c r="O1953" t="s">
        <v>450</v>
      </c>
      <c r="P1953">
        <v>1.9196824013948499E-3</v>
      </c>
      <c r="Q1953" t="s">
        <v>163</v>
      </c>
      <c r="S1953" t="s">
        <v>378</v>
      </c>
      <c r="T1953" t="s">
        <v>450</v>
      </c>
      <c r="U1953">
        <v>2.5883869829167556E-3</v>
      </c>
      <c r="V1953" t="s">
        <v>163</v>
      </c>
    </row>
    <row r="1954" spans="9:22" x14ac:dyDescent="0.45">
      <c r="I1954" t="s">
        <v>194</v>
      </c>
      <c r="J1954" t="s">
        <v>451</v>
      </c>
      <c r="K1954">
        <v>0</v>
      </c>
      <c r="L1954" t="s">
        <v>163</v>
      </c>
      <c r="N1954" t="s">
        <v>309</v>
      </c>
      <c r="O1954" t="s">
        <v>451</v>
      </c>
      <c r="P1954">
        <v>1.857717648509076E-2</v>
      </c>
      <c r="Q1954" t="s">
        <v>163</v>
      </c>
      <c r="S1954" t="s">
        <v>378</v>
      </c>
      <c r="T1954" t="s">
        <v>451</v>
      </c>
      <c r="U1954">
        <v>1.6546655805132735E-2</v>
      </c>
      <c r="V1954" t="s">
        <v>163</v>
      </c>
    </row>
    <row r="1955" spans="9:22" x14ac:dyDescent="0.45">
      <c r="I1955" t="s">
        <v>194</v>
      </c>
      <c r="J1955" t="s">
        <v>172</v>
      </c>
      <c r="K1955">
        <v>0</v>
      </c>
      <c r="L1955" t="s">
        <v>163</v>
      </c>
      <c r="N1955" t="s">
        <v>309</v>
      </c>
      <c r="O1955" t="s">
        <v>172</v>
      </c>
      <c r="P1955">
        <v>2.7644686933626195E-2</v>
      </c>
      <c r="Q1955" t="s">
        <v>163</v>
      </c>
      <c r="S1955" t="s">
        <v>378</v>
      </c>
      <c r="T1955" t="s">
        <v>172</v>
      </c>
      <c r="U1955">
        <v>2.2951614957956959E-2</v>
      </c>
      <c r="V1955" t="s">
        <v>163</v>
      </c>
    </row>
    <row r="1956" spans="9:22" x14ac:dyDescent="0.45">
      <c r="I1956" t="s">
        <v>194</v>
      </c>
      <c r="J1956" t="s">
        <v>173</v>
      </c>
      <c r="K1956">
        <v>3.9899692618912E-3</v>
      </c>
      <c r="L1956" t="s">
        <v>163</v>
      </c>
      <c r="N1956" t="s">
        <v>309</v>
      </c>
      <c r="O1956" t="s">
        <v>173</v>
      </c>
      <c r="P1956">
        <v>3.8018814776708447E-3</v>
      </c>
      <c r="Q1956" t="s">
        <v>163</v>
      </c>
      <c r="S1956" t="s">
        <v>378</v>
      </c>
      <c r="T1956" t="s">
        <v>173</v>
      </c>
      <c r="U1956">
        <v>2.9056048841009179E-3</v>
      </c>
      <c r="V1956" t="s">
        <v>163</v>
      </c>
    </row>
    <row r="1957" spans="9:22" x14ac:dyDescent="0.45">
      <c r="I1957" t="s">
        <v>194</v>
      </c>
      <c r="J1957" t="s">
        <v>174</v>
      </c>
      <c r="K1957">
        <v>5.8662220260642835E-3</v>
      </c>
      <c r="L1957" t="s">
        <v>163</v>
      </c>
      <c r="N1957" t="s">
        <v>309</v>
      </c>
      <c r="O1957" t="s">
        <v>174</v>
      </c>
      <c r="P1957">
        <v>2.6325447545047145E-3</v>
      </c>
      <c r="Q1957" t="s">
        <v>163</v>
      </c>
      <c r="S1957" t="s">
        <v>378</v>
      </c>
      <c r="T1957" t="s">
        <v>174</v>
      </c>
      <c r="U1957">
        <v>2.8721884691853545E-3</v>
      </c>
      <c r="V1957" t="s">
        <v>163</v>
      </c>
    </row>
    <row r="1958" spans="9:22" x14ac:dyDescent="0.45">
      <c r="I1958" t="s">
        <v>194</v>
      </c>
      <c r="J1958" t="s">
        <v>415</v>
      </c>
      <c r="K1958">
        <v>4.7788314072430206E-2</v>
      </c>
      <c r="L1958" t="s">
        <v>163</v>
      </c>
      <c r="N1958" t="s">
        <v>309</v>
      </c>
      <c r="O1958" t="s">
        <v>415</v>
      </c>
      <c r="P1958">
        <v>1.0825725698896595E-2</v>
      </c>
      <c r="Q1958" t="s">
        <v>163</v>
      </c>
      <c r="S1958" t="s">
        <v>378</v>
      </c>
      <c r="T1958" t="s">
        <v>415</v>
      </c>
      <c r="U1958">
        <v>1.431857328208104E-2</v>
      </c>
      <c r="V1958" t="s">
        <v>163</v>
      </c>
    </row>
    <row r="1959" spans="9:22" x14ac:dyDescent="0.45">
      <c r="I1959" t="s">
        <v>194</v>
      </c>
      <c r="J1959" t="s">
        <v>416</v>
      </c>
      <c r="K1959">
        <v>6.9181666006712019E-3</v>
      </c>
      <c r="L1959" t="s">
        <v>163</v>
      </c>
      <c r="N1959" t="s">
        <v>309</v>
      </c>
      <c r="O1959" t="s">
        <v>416</v>
      </c>
      <c r="P1959">
        <v>8.8391952378509856E-4</v>
      </c>
      <c r="Q1959" t="s">
        <v>163</v>
      </c>
      <c r="S1959" t="s">
        <v>378</v>
      </c>
      <c r="T1959" t="s">
        <v>416</v>
      </c>
      <c r="U1959">
        <v>2.2540290315401865E-3</v>
      </c>
      <c r="V1959" t="s">
        <v>163</v>
      </c>
    </row>
    <row r="1960" spans="9:22" x14ac:dyDescent="0.45">
      <c r="I1960" t="s">
        <v>194</v>
      </c>
      <c r="J1960" t="s">
        <v>417</v>
      </c>
      <c r="K1960">
        <v>1.1287413034155818E-2</v>
      </c>
      <c r="L1960" t="s">
        <v>163</v>
      </c>
      <c r="N1960" t="s">
        <v>309</v>
      </c>
      <c r="O1960" t="s">
        <v>417</v>
      </c>
      <c r="P1960">
        <v>1.7797415935135452E-3</v>
      </c>
      <c r="Q1960" t="s">
        <v>163</v>
      </c>
      <c r="S1960" t="s">
        <v>378</v>
      </c>
      <c r="T1960" t="s">
        <v>417</v>
      </c>
      <c r="U1960">
        <v>5.024996861352762E-3</v>
      </c>
      <c r="V1960" t="s">
        <v>163</v>
      </c>
    </row>
    <row r="1961" spans="9:22" x14ac:dyDescent="0.45">
      <c r="I1961" t="s">
        <v>194</v>
      </c>
      <c r="J1961" t="s">
        <v>452</v>
      </c>
      <c r="K1961">
        <v>1.3321527060163186E-3</v>
      </c>
      <c r="L1961" t="s">
        <v>163</v>
      </c>
      <c r="N1961" t="s">
        <v>309</v>
      </c>
      <c r="O1961" t="s">
        <v>452</v>
      </c>
      <c r="P1961">
        <v>1.5388640205314847E-3</v>
      </c>
      <c r="Q1961" t="s">
        <v>163</v>
      </c>
      <c r="S1961" t="s">
        <v>378</v>
      </c>
      <c r="T1961" t="s">
        <v>452</v>
      </c>
      <c r="U1961">
        <v>2.8797990155455737E-3</v>
      </c>
      <c r="V1961" t="s">
        <v>163</v>
      </c>
    </row>
    <row r="1962" spans="9:22" x14ac:dyDescent="0.45">
      <c r="I1962" t="s">
        <v>194</v>
      </c>
      <c r="J1962" t="s">
        <v>453</v>
      </c>
      <c r="K1962">
        <v>0</v>
      </c>
      <c r="L1962" t="s">
        <v>163</v>
      </c>
      <c r="N1962" t="s">
        <v>309</v>
      </c>
      <c r="O1962" t="s">
        <v>453</v>
      </c>
      <c r="P1962">
        <v>1.5554586230430758E-2</v>
      </c>
      <c r="Q1962" t="s">
        <v>163</v>
      </c>
      <c r="S1962" t="s">
        <v>378</v>
      </c>
      <c r="T1962" t="s">
        <v>453</v>
      </c>
      <c r="U1962">
        <v>1.7121751419617331E-2</v>
      </c>
      <c r="V1962" t="s">
        <v>163</v>
      </c>
    </row>
    <row r="1963" spans="9:22" x14ac:dyDescent="0.45">
      <c r="I1963" t="s">
        <v>194</v>
      </c>
      <c r="J1963" t="s">
        <v>418</v>
      </c>
      <c r="K1963">
        <v>0</v>
      </c>
      <c r="L1963" t="s">
        <v>163</v>
      </c>
      <c r="N1963" t="s">
        <v>309</v>
      </c>
      <c r="O1963" t="s">
        <v>418</v>
      </c>
      <c r="P1963">
        <v>2.5714043562239691E-2</v>
      </c>
      <c r="Q1963" t="s">
        <v>163</v>
      </c>
      <c r="S1963" t="s">
        <v>378</v>
      </c>
      <c r="T1963" t="s">
        <v>418</v>
      </c>
      <c r="U1963">
        <v>1.8484512569423375E-2</v>
      </c>
      <c r="V1963" t="s">
        <v>163</v>
      </c>
    </row>
    <row r="1964" spans="9:22" x14ac:dyDescent="0.45">
      <c r="I1964" t="s">
        <v>194</v>
      </c>
      <c r="J1964" t="s">
        <v>419</v>
      </c>
      <c r="K1964">
        <v>3.0683198817677013E-3</v>
      </c>
      <c r="L1964" t="s">
        <v>163</v>
      </c>
      <c r="N1964" t="s">
        <v>309</v>
      </c>
      <c r="O1964" t="s">
        <v>419</v>
      </c>
      <c r="P1964">
        <v>3.6317207999083671E-3</v>
      </c>
      <c r="Q1964" t="s">
        <v>163</v>
      </c>
      <c r="S1964" t="s">
        <v>378</v>
      </c>
      <c r="T1964" t="s">
        <v>419</v>
      </c>
      <c r="U1964">
        <v>2.4448998332779678E-3</v>
      </c>
      <c r="V1964" t="s">
        <v>163</v>
      </c>
    </row>
    <row r="1965" spans="9:22" x14ac:dyDescent="0.45">
      <c r="I1965" t="s">
        <v>194</v>
      </c>
      <c r="J1965" t="s">
        <v>420</v>
      </c>
      <c r="K1965">
        <v>4.467725708655901E-3</v>
      </c>
      <c r="L1965" t="s">
        <v>163</v>
      </c>
      <c r="N1965" t="s">
        <v>309</v>
      </c>
      <c r="O1965" t="s">
        <v>420</v>
      </c>
      <c r="P1965">
        <v>2.3829958599533713E-3</v>
      </c>
      <c r="Q1965" t="s">
        <v>163</v>
      </c>
      <c r="S1965" t="s">
        <v>378</v>
      </c>
      <c r="T1965" t="s">
        <v>420</v>
      </c>
      <c r="U1965">
        <v>2.4934200610544064E-3</v>
      </c>
      <c r="V1965" t="s">
        <v>163</v>
      </c>
    </row>
    <row r="1966" spans="9:22" x14ac:dyDescent="0.45">
      <c r="I1966" t="s">
        <v>194</v>
      </c>
      <c r="J1966" t="s">
        <v>421</v>
      </c>
      <c r="K1966">
        <v>3.9860984032472846E-2</v>
      </c>
      <c r="L1966" t="s">
        <v>163</v>
      </c>
      <c r="N1966" t="s">
        <v>309</v>
      </c>
      <c r="O1966" t="s">
        <v>421</v>
      </c>
      <c r="P1966">
        <v>9.6358635493567022E-3</v>
      </c>
      <c r="Q1966" t="s">
        <v>163</v>
      </c>
      <c r="S1966" t="s">
        <v>378</v>
      </c>
      <c r="T1966" t="s">
        <v>421</v>
      </c>
      <c r="U1966">
        <v>1.3528283413226663E-2</v>
      </c>
      <c r="V1966" t="s">
        <v>163</v>
      </c>
    </row>
    <row r="1967" spans="9:22" x14ac:dyDescent="0.45">
      <c r="I1967" t="s">
        <v>194</v>
      </c>
      <c r="J1967" t="s">
        <v>422</v>
      </c>
      <c r="K1967">
        <v>5.3410863897884976E-3</v>
      </c>
      <c r="L1967" t="s">
        <v>163</v>
      </c>
      <c r="N1967" t="s">
        <v>309</v>
      </c>
      <c r="O1967" t="s">
        <v>422</v>
      </c>
      <c r="P1967">
        <v>1.2055447028077059E-3</v>
      </c>
      <c r="Q1967" t="s">
        <v>163</v>
      </c>
      <c r="S1967" t="s">
        <v>378</v>
      </c>
      <c r="T1967" t="s">
        <v>422</v>
      </c>
      <c r="U1967">
        <v>2.2249186523770189E-3</v>
      </c>
      <c r="V1967" t="s">
        <v>163</v>
      </c>
    </row>
    <row r="1968" spans="9:22" x14ac:dyDescent="0.45">
      <c r="I1968" t="s">
        <v>194</v>
      </c>
      <c r="J1968" t="s">
        <v>423</v>
      </c>
      <c r="K1968">
        <v>8.1256194466014595E-3</v>
      </c>
      <c r="L1968" t="s">
        <v>163</v>
      </c>
      <c r="N1968" t="s">
        <v>309</v>
      </c>
      <c r="O1968" t="s">
        <v>423</v>
      </c>
      <c r="P1968">
        <v>2.3995454206746543E-3</v>
      </c>
      <c r="Q1968" t="s">
        <v>163</v>
      </c>
      <c r="S1968" t="s">
        <v>378</v>
      </c>
      <c r="T1968" t="s">
        <v>423</v>
      </c>
      <c r="U1968">
        <v>5.0787673994680052E-3</v>
      </c>
      <c r="V1968" t="s">
        <v>163</v>
      </c>
    </row>
    <row r="1969" spans="9:22" x14ac:dyDescent="0.45">
      <c r="I1969" t="s">
        <v>194</v>
      </c>
      <c r="J1969" t="s">
        <v>454</v>
      </c>
      <c r="K1969">
        <v>0</v>
      </c>
      <c r="L1969" t="s">
        <v>163</v>
      </c>
      <c r="N1969" t="s">
        <v>309</v>
      </c>
      <c r="O1969" t="s">
        <v>454</v>
      </c>
      <c r="P1969">
        <v>1.9479901670365154E-3</v>
      </c>
      <c r="Q1969" t="s">
        <v>163</v>
      </c>
      <c r="S1969" t="s">
        <v>378</v>
      </c>
      <c r="T1969" t="s">
        <v>454</v>
      </c>
      <c r="U1969">
        <v>2.8168879183021532E-3</v>
      </c>
      <c r="V1969" t="s">
        <v>163</v>
      </c>
    </row>
    <row r="1970" spans="9:22" x14ac:dyDescent="0.45">
      <c r="I1970" t="s">
        <v>194</v>
      </c>
      <c r="J1970" t="s">
        <v>455</v>
      </c>
      <c r="K1970">
        <v>0</v>
      </c>
      <c r="L1970" t="s">
        <v>163</v>
      </c>
      <c r="N1970" t="s">
        <v>309</v>
      </c>
      <c r="O1970" t="s">
        <v>455</v>
      </c>
      <c r="P1970">
        <v>1.7860210035033363E-2</v>
      </c>
      <c r="Q1970" t="s">
        <v>163</v>
      </c>
      <c r="S1970" t="s">
        <v>378</v>
      </c>
      <c r="T1970" t="s">
        <v>455</v>
      </c>
      <c r="U1970">
        <v>1.4867385656485646E-2</v>
      </c>
      <c r="V1970" t="s">
        <v>163</v>
      </c>
    </row>
    <row r="1971" spans="9:22" x14ac:dyDescent="0.45">
      <c r="I1971" t="s">
        <v>194</v>
      </c>
      <c r="J1971" t="s">
        <v>424</v>
      </c>
      <c r="K1971">
        <v>0</v>
      </c>
      <c r="L1971" t="s">
        <v>163</v>
      </c>
      <c r="N1971" t="s">
        <v>309</v>
      </c>
      <c r="O1971" t="s">
        <v>424</v>
      </c>
      <c r="P1971">
        <v>2.158594217447005E-2</v>
      </c>
      <c r="Q1971" t="s">
        <v>163</v>
      </c>
      <c r="S1971" t="s">
        <v>378</v>
      </c>
      <c r="T1971" t="s">
        <v>424</v>
      </c>
      <c r="U1971">
        <v>1.347594361211852E-2</v>
      </c>
      <c r="V1971" t="s">
        <v>163</v>
      </c>
    </row>
    <row r="1972" spans="9:22" x14ac:dyDescent="0.45">
      <c r="I1972" t="s">
        <v>194</v>
      </c>
      <c r="J1972" t="s">
        <v>425</v>
      </c>
      <c r="K1972">
        <v>9.2670525747710832E-4</v>
      </c>
      <c r="L1972" t="s">
        <v>163</v>
      </c>
      <c r="N1972" t="s">
        <v>309</v>
      </c>
      <c r="O1972" t="s">
        <v>425</v>
      </c>
      <c r="P1972">
        <v>2.701749783891043E-3</v>
      </c>
      <c r="Q1972" t="s">
        <v>163</v>
      </c>
      <c r="S1972" t="s">
        <v>378</v>
      </c>
      <c r="T1972" t="s">
        <v>425</v>
      </c>
      <c r="U1972">
        <v>1.6698294688719537E-3</v>
      </c>
      <c r="V1972" t="s">
        <v>163</v>
      </c>
    </row>
    <row r="1973" spans="9:22" x14ac:dyDescent="0.45">
      <c r="I1973" t="s">
        <v>194</v>
      </c>
      <c r="J1973" t="s">
        <v>426</v>
      </c>
      <c r="K1973">
        <v>2.4776653547768147E-3</v>
      </c>
      <c r="L1973" t="s">
        <v>163</v>
      </c>
      <c r="N1973" t="s">
        <v>309</v>
      </c>
      <c r="O1973" t="s">
        <v>426</v>
      </c>
      <c r="P1973">
        <v>2.1907302581532151E-3</v>
      </c>
      <c r="Q1973" t="s">
        <v>163</v>
      </c>
      <c r="S1973" t="s">
        <v>378</v>
      </c>
      <c r="T1973" t="s">
        <v>426</v>
      </c>
      <c r="U1973">
        <v>1.6537784179809455E-3</v>
      </c>
      <c r="V1973" t="s">
        <v>163</v>
      </c>
    </row>
    <row r="1974" spans="9:22" x14ac:dyDescent="0.45">
      <c r="I1974" t="s">
        <v>194</v>
      </c>
      <c r="J1974" t="s">
        <v>427</v>
      </c>
      <c r="K1974">
        <v>2.9222032707584292E-2</v>
      </c>
      <c r="L1974" t="s">
        <v>163</v>
      </c>
      <c r="N1974" t="s">
        <v>309</v>
      </c>
      <c r="O1974" t="s">
        <v>427</v>
      </c>
      <c r="P1974">
        <v>9.0648837060243875E-3</v>
      </c>
      <c r="Q1974" t="s">
        <v>163</v>
      </c>
      <c r="S1974" t="s">
        <v>378</v>
      </c>
      <c r="T1974" t="s">
        <v>427</v>
      </c>
      <c r="U1974">
        <v>8.4634321930386457E-3</v>
      </c>
      <c r="V1974" t="s">
        <v>163</v>
      </c>
    </row>
    <row r="1975" spans="9:22" x14ac:dyDescent="0.45">
      <c r="I1975" t="s">
        <v>194</v>
      </c>
      <c r="J1975" t="s">
        <v>428</v>
      </c>
      <c r="K1975">
        <v>4.0541010100503755E-3</v>
      </c>
      <c r="L1975" t="s">
        <v>163</v>
      </c>
      <c r="N1975" t="s">
        <v>309</v>
      </c>
      <c r="O1975" t="s">
        <v>428</v>
      </c>
      <c r="P1975">
        <v>1.3129097326885753E-3</v>
      </c>
      <c r="Q1975" t="s">
        <v>163</v>
      </c>
      <c r="S1975" t="s">
        <v>378</v>
      </c>
      <c r="T1975" t="s">
        <v>428</v>
      </c>
      <c r="U1975">
        <v>1.210261928392196E-3</v>
      </c>
      <c r="V1975" t="s">
        <v>163</v>
      </c>
    </row>
    <row r="1976" spans="9:22" x14ac:dyDescent="0.45">
      <c r="I1976" t="s">
        <v>194</v>
      </c>
      <c r="J1976" t="s">
        <v>429</v>
      </c>
      <c r="K1976">
        <v>5.8664074641496733E-3</v>
      </c>
      <c r="L1976" t="s">
        <v>163</v>
      </c>
      <c r="N1976" t="s">
        <v>309</v>
      </c>
      <c r="O1976" t="s">
        <v>429</v>
      </c>
      <c r="P1976">
        <v>3.0768294136584895E-3</v>
      </c>
      <c r="Q1976" t="s">
        <v>163</v>
      </c>
      <c r="S1976" t="s">
        <v>378</v>
      </c>
      <c r="T1976" t="s">
        <v>429</v>
      </c>
      <c r="U1976">
        <v>2.7419875039999516E-3</v>
      </c>
      <c r="V1976" t="s">
        <v>163</v>
      </c>
    </row>
    <row r="1977" spans="9:22" x14ac:dyDescent="0.45">
      <c r="I1977" t="s">
        <v>194</v>
      </c>
      <c r="J1977" t="s">
        <v>456</v>
      </c>
      <c r="K1977">
        <v>0</v>
      </c>
      <c r="L1977" t="s">
        <v>163</v>
      </c>
      <c r="N1977" t="s">
        <v>309</v>
      </c>
      <c r="O1977" t="s">
        <v>456</v>
      </c>
      <c r="P1977">
        <v>1.9891812902880176E-3</v>
      </c>
      <c r="Q1977" t="s">
        <v>163</v>
      </c>
      <c r="S1977" t="s">
        <v>378</v>
      </c>
      <c r="T1977" t="s">
        <v>456</v>
      </c>
      <c r="U1977">
        <v>1.5545512494459669E-3</v>
      </c>
      <c r="V1977" t="s">
        <v>163</v>
      </c>
    </row>
    <row r="1978" spans="9:22" x14ac:dyDescent="0.45">
      <c r="I1978" t="s">
        <v>194</v>
      </c>
      <c r="J1978" t="s">
        <v>457</v>
      </c>
      <c r="K1978">
        <v>0</v>
      </c>
      <c r="L1978" t="s">
        <v>163</v>
      </c>
      <c r="N1978" t="s">
        <v>309</v>
      </c>
      <c r="O1978" t="s">
        <v>457</v>
      </c>
      <c r="P1978">
        <v>1.4175472183477001E-2</v>
      </c>
      <c r="Q1978" t="s">
        <v>163</v>
      </c>
      <c r="S1978" t="s">
        <v>378</v>
      </c>
      <c r="T1978" t="s">
        <v>457</v>
      </c>
      <c r="U1978">
        <v>9.682629793141646E-3</v>
      </c>
      <c r="V1978" t="s">
        <v>163</v>
      </c>
    </row>
    <row r="1979" spans="9:22" x14ac:dyDescent="0.45">
      <c r="I1979" t="s">
        <v>194</v>
      </c>
      <c r="J1979" t="s">
        <v>430</v>
      </c>
      <c r="K1979">
        <v>0</v>
      </c>
      <c r="L1979" t="s">
        <v>163</v>
      </c>
      <c r="N1979" t="s">
        <v>309</v>
      </c>
      <c r="O1979" t="s">
        <v>430</v>
      </c>
      <c r="P1979">
        <v>3.5740192233247925E-2</v>
      </c>
      <c r="Q1979" t="s">
        <v>163</v>
      </c>
      <c r="S1979" t="s">
        <v>378</v>
      </c>
      <c r="T1979" t="s">
        <v>430</v>
      </c>
      <c r="U1979">
        <v>2.1378229597425691E-2</v>
      </c>
      <c r="V1979" t="s">
        <v>163</v>
      </c>
    </row>
    <row r="1980" spans="9:22" x14ac:dyDescent="0.45">
      <c r="I1980" t="s">
        <v>194</v>
      </c>
      <c r="J1980" t="s">
        <v>431</v>
      </c>
      <c r="K1980">
        <v>1.0189458878737147E-3</v>
      </c>
      <c r="L1980" t="s">
        <v>163</v>
      </c>
      <c r="N1980" t="s">
        <v>309</v>
      </c>
      <c r="O1980" t="s">
        <v>431</v>
      </c>
      <c r="P1980">
        <v>4.5661614068819925E-3</v>
      </c>
      <c r="Q1980" t="s">
        <v>163</v>
      </c>
      <c r="S1980" t="s">
        <v>378</v>
      </c>
      <c r="T1980" t="s">
        <v>431</v>
      </c>
      <c r="U1980">
        <v>3.0028729108670452E-3</v>
      </c>
      <c r="V1980" t="s">
        <v>163</v>
      </c>
    </row>
    <row r="1981" spans="9:22" x14ac:dyDescent="0.45">
      <c r="I1981" t="s">
        <v>194</v>
      </c>
      <c r="J1981" t="s">
        <v>432</v>
      </c>
      <c r="K1981">
        <v>4.1768226239702116E-3</v>
      </c>
      <c r="L1981" t="s">
        <v>163</v>
      </c>
      <c r="N1981" t="s">
        <v>309</v>
      </c>
      <c r="O1981" t="s">
        <v>432</v>
      </c>
      <c r="P1981">
        <v>3.4113697121897503E-3</v>
      </c>
      <c r="Q1981" t="s">
        <v>163</v>
      </c>
      <c r="S1981" t="s">
        <v>378</v>
      </c>
      <c r="T1981" t="s">
        <v>432</v>
      </c>
      <c r="U1981">
        <v>3.0657731932012947E-3</v>
      </c>
      <c r="V1981" t="s">
        <v>163</v>
      </c>
    </row>
    <row r="1982" spans="9:22" x14ac:dyDescent="0.45">
      <c r="I1982" t="s">
        <v>194</v>
      </c>
      <c r="J1982" t="s">
        <v>433</v>
      </c>
      <c r="K1982">
        <v>3.9226734913406676E-2</v>
      </c>
      <c r="L1982" t="s">
        <v>163</v>
      </c>
      <c r="N1982" t="s">
        <v>309</v>
      </c>
      <c r="O1982" t="s">
        <v>433</v>
      </c>
      <c r="P1982">
        <v>1.3598639790248966E-2</v>
      </c>
      <c r="Q1982" t="s">
        <v>163</v>
      </c>
      <c r="S1982" t="s">
        <v>378</v>
      </c>
      <c r="T1982" t="s">
        <v>433</v>
      </c>
      <c r="U1982">
        <v>1.6031037985629153E-2</v>
      </c>
      <c r="V1982" t="s">
        <v>163</v>
      </c>
    </row>
    <row r="1983" spans="9:22" x14ac:dyDescent="0.45">
      <c r="I1983" t="s">
        <v>194</v>
      </c>
      <c r="J1983" t="s">
        <v>434</v>
      </c>
      <c r="K1983">
        <v>5.5989767476938455E-3</v>
      </c>
      <c r="L1983" t="s">
        <v>163</v>
      </c>
      <c r="N1983" t="s">
        <v>309</v>
      </c>
      <c r="O1983" t="s">
        <v>434</v>
      </c>
      <c r="P1983">
        <v>1.7275089312907821E-3</v>
      </c>
      <c r="Q1983" t="s">
        <v>163</v>
      </c>
      <c r="S1983" t="s">
        <v>378</v>
      </c>
      <c r="T1983" t="s">
        <v>434</v>
      </c>
      <c r="U1983">
        <v>2.4567849325768964E-3</v>
      </c>
      <c r="V1983" t="s">
        <v>163</v>
      </c>
    </row>
    <row r="1984" spans="9:22" x14ac:dyDescent="0.45">
      <c r="I1984" t="s">
        <v>194</v>
      </c>
      <c r="J1984" t="s">
        <v>435</v>
      </c>
      <c r="K1984">
        <v>8.8423021045048993E-3</v>
      </c>
      <c r="L1984" t="s">
        <v>163</v>
      </c>
      <c r="N1984" t="s">
        <v>309</v>
      </c>
      <c r="O1984" t="s">
        <v>435</v>
      </c>
      <c r="P1984">
        <v>3.7257184872369195E-3</v>
      </c>
      <c r="Q1984" t="s">
        <v>163</v>
      </c>
      <c r="S1984" t="s">
        <v>378</v>
      </c>
      <c r="T1984" t="s">
        <v>435</v>
      </c>
      <c r="U1984">
        <v>5.2424885146360508E-3</v>
      </c>
      <c r="V1984" t="s">
        <v>163</v>
      </c>
    </row>
    <row r="1985" spans="9:22" x14ac:dyDescent="0.45">
      <c r="I1985" t="s">
        <v>194</v>
      </c>
      <c r="J1985" t="s">
        <v>458</v>
      </c>
      <c r="K1985">
        <v>4.0158569362221079E-7</v>
      </c>
      <c r="L1985" t="s">
        <v>163</v>
      </c>
      <c r="N1985" t="s">
        <v>309</v>
      </c>
      <c r="O1985" t="s">
        <v>458</v>
      </c>
      <c r="P1985">
        <v>3.0798221993451553E-3</v>
      </c>
      <c r="Q1985" t="s">
        <v>163</v>
      </c>
      <c r="S1985" t="s">
        <v>378</v>
      </c>
      <c r="T1985" t="s">
        <v>458</v>
      </c>
      <c r="U1985">
        <v>2.8353813930205351E-3</v>
      </c>
      <c r="V1985" t="s">
        <v>163</v>
      </c>
    </row>
    <row r="1986" spans="9:22" x14ac:dyDescent="0.45">
      <c r="I1986" t="s">
        <v>194</v>
      </c>
      <c r="J1986" t="s">
        <v>459</v>
      </c>
      <c r="K1986">
        <v>0</v>
      </c>
      <c r="L1986" t="s">
        <v>163</v>
      </c>
      <c r="N1986" t="s">
        <v>309</v>
      </c>
      <c r="O1986" t="s">
        <v>459</v>
      </c>
      <c r="P1986">
        <v>2.4645048778358023E-2</v>
      </c>
      <c r="Q1986" t="s">
        <v>163</v>
      </c>
      <c r="S1986" t="s">
        <v>378</v>
      </c>
      <c r="T1986" t="s">
        <v>459</v>
      </c>
      <c r="U1986">
        <v>1.6719431347949437E-2</v>
      </c>
      <c r="V1986" t="s">
        <v>163</v>
      </c>
    </row>
    <row r="1987" spans="9:22" x14ac:dyDescent="0.45">
      <c r="I1987" t="s">
        <v>194</v>
      </c>
      <c r="J1987" t="s">
        <v>460</v>
      </c>
      <c r="K1987">
        <v>0</v>
      </c>
      <c r="L1987" t="s">
        <v>163</v>
      </c>
      <c r="N1987" t="s">
        <v>309</v>
      </c>
      <c r="O1987" t="s">
        <v>460</v>
      </c>
      <c r="P1987">
        <v>5.3141237042831795E-2</v>
      </c>
      <c r="Q1987" t="s">
        <v>163</v>
      </c>
      <c r="S1987" t="s">
        <v>378</v>
      </c>
      <c r="T1987" t="s">
        <v>460</v>
      </c>
      <c r="U1987">
        <v>2.8323576129333231E-2</v>
      </c>
      <c r="V1987" t="s">
        <v>163</v>
      </c>
    </row>
    <row r="1988" spans="9:22" x14ac:dyDescent="0.45">
      <c r="I1988" t="s">
        <v>194</v>
      </c>
      <c r="J1988" t="s">
        <v>461</v>
      </c>
      <c r="K1988">
        <v>3.3239498887772095E-3</v>
      </c>
      <c r="L1988" t="s">
        <v>163</v>
      </c>
      <c r="N1988" t="s">
        <v>309</v>
      </c>
      <c r="O1988" t="s">
        <v>461</v>
      </c>
      <c r="P1988">
        <v>6.7968627670465529E-3</v>
      </c>
      <c r="Q1988" t="s">
        <v>163</v>
      </c>
      <c r="S1988" t="s">
        <v>378</v>
      </c>
      <c r="T1988" t="s">
        <v>461</v>
      </c>
      <c r="U1988">
        <v>3.7921479503997841E-3</v>
      </c>
      <c r="V1988" t="s">
        <v>163</v>
      </c>
    </row>
    <row r="1989" spans="9:22" x14ac:dyDescent="0.45">
      <c r="I1989" t="s">
        <v>194</v>
      </c>
      <c r="J1989" t="s">
        <v>462</v>
      </c>
      <c r="K1989">
        <v>5.5052734164571715E-3</v>
      </c>
      <c r="L1989" t="s">
        <v>163</v>
      </c>
      <c r="N1989" t="s">
        <v>309</v>
      </c>
      <c r="O1989" t="s">
        <v>462</v>
      </c>
      <c r="P1989">
        <v>5.0107699139295978E-3</v>
      </c>
      <c r="Q1989" t="s">
        <v>163</v>
      </c>
      <c r="S1989" t="s">
        <v>378</v>
      </c>
      <c r="T1989" t="s">
        <v>462</v>
      </c>
      <c r="U1989">
        <v>3.7775603048699042E-3</v>
      </c>
      <c r="V1989" t="s">
        <v>163</v>
      </c>
    </row>
    <row r="1990" spans="9:22" x14ac:dyDescent="0.45">
      <c r="I1990" t="s">
        <v>194</v>
      </c>
      <c r="J1990" t="s">
        <v>463</v>
      </c>
      <c r="K1990">
        <v>5.0705936219371028E-2</v>
      </c>
      <c r="L1990" t="s">
        <v>163</v>
      </c>
      <c r="N1990" t="s">
        <v>309</v>
      </c>
      <c r="O1990" t="s">
        <v>463</v>
      </c>
      <c r="P1990">
        <v>1.9384904912498592E-2</v>
      </c>
      <c r="Q1990" t="s">
        <v>163</v>
      </c>
      <c r="S1990" t="s">
        <v>378</v>
      </c>
      <c r="T1990" t="s">
        <v>463</v>
      </c>
      <c r="U1990">
        <v>1.9050712165700878E-2</v>
      </c>
      <c r="V1990" t="s">
        <v>163</v>
      </c>
    </row>
    <row r="1991" spans="9:22" x14ac:dyDescent="0.45">
      <c r="I1991" t="s">
        <v>194</v>
      </c>
      <c r="J1991" t="s">
        <v>464</v>
      </c>
      <c r="K1991">
        <v>7.3726348837301363E-3</v>
      </c>
      <c r="L1991" t="s">
        <v>163</v>
      </c>
      <c r="N1991" t="s">
        <v>309</v>
      </c>
      <c r="O1991" t="s">
        <v>464</v>
      </c>
      <c r="P1991">
        <v>2.3844756520265261E-3</v>
      </c>
      <c r="Q1991" t="s">
        <v>163</v>
      </c>
      <c r="S1991" t="s">
        <v>378</v>
      </c>
      <c r="T1991" t="s">
        <v>464</v>
      </c>
      <c r="U1991">
        <v>2.7841269959682858E-3</v>
      </c>
      <c r="V1991" t="s">
        <v>163</v>
      </c>
    </row>
    <row r="1992" spans="9:22" x14ac:dyDescent="0.45">
      <c r="I1992" t="s">
        <v>194</v>
      </c>
      <c r="J1992" t="s">
        <v>465</v>
      </c>
      <c r="K1992">
        <v>1.1451410046380296E-2</v>
      </c>
      <c r="L1992" t="s">
        <v>163</v>
      </c>
      <c r="N1992" t="s">
        <v>309</v>
      </c>
      <c r="O1992" t="s">
        <v>465</v>
      </c>
      <c r="P1992">
        <v>5.6316391112363647E-3</v>
      </c>
      <c r="Q1992" t="s">
        <v>163</v>
      </c>
      <c r="S1992" t="s">
        <v>378</v>
      </c>
      <c r="T1992" t="s">
        <v>465</v>
      </c>
      <c r="U1992">
        <v>6.0624502623876182E-3</v>
      </c>
      <c r="V1992" t="s">
        <v>163</v>
      </c>
    </row>
    <row r="1993" spans="9:22" x14ac:dyDescent="0.45">
      <c r="I1993" t="s">
        <v>194</v>
      </c>
      <c r="J1993" t="s">
        <v>466</v>
      </c>
      <c r="K1993">
        <v>1.0490236280230234E-3</v>
      </c>
      <c r="L1993" t="s">
        <v>163</v>
      </c>
      <c r="N1993" t="s">
        <v>309</v>
      </c>
      <c r="O1993" t="s">
        <v>466</v>
      </c>
      <c r="P1993">
        <v>4.9224114228314745E-3</v>
      </c>
      <c r="Q1993" t="s">
        <v>163</v>
      </c>
      <c r="S1993" t="s">
        <v>378</v>
      </c>
      <c r="T1993" t="s">
        <v>466</v>
      </c>
      <c r="U1993">
        <v>3.359856011854935E-3</v>
      </c>
      <c r="V1993" t="s">
        <v>163</v>
      </c>
    </row>
    <row r="1994" spans="9:22" x14ac:dyDescent="0.45">
      <c r="I1994" t="s">
        <v>194</v>
      </c>
      <c r="J1994" t="s">
        <v>467</v>
      </c>
      <c r="K1994">
        <v>0</v>
      </c>
      <c r="L1994" t="s">
        <v>163</v>
      </c>
      <c r="N1994" t="s">
        <v>309</v>
      </c>
      <c r="O1994" t="s">
        <v>467</v>
      </c>
      <c r="P1994">
        <v>3.691190000961253E-2</v>
      </c>
      <c r="Q1994" t="s">
        <v>163</v>
      </c>
      <c r="S1994" t="s">
        <v>378</v>
      </c>
      <c r="T1994" t="s">
        <v>467</v>
      </c>
      <c r="U1994">
        <v>1.9806417074530968E-2</v>
      </c>
      <c r="V1994" t="s">
        <v>163</v>
      </c>
    </row>
    <row r="1995" spans="9:22" x14ac:dyDescent="0.45">
      <c r="I1995" t="s">
        <v>194</v>
      </c>
      <c r="J1995" t="s">
        <v>468</v>
      </c>
      <c r="K1995">
        <v>2.6480584152442245E-7</v>
      </c>
      <c r="L1995" t="s">
        <v>163</v>
      </c>
      <c r="N1995" t="s">
        <v>309</v>
      </c>
      <c r="O1995" t="s">
        <v>468</v>
      </c>
      <c r="P1995">
        <v>4.8913390260504147E-2</v>
      </c>
      <c r="Q1995" t="s">
        <v>163</v>
      </c>
      <c r="S1995" t="s">
        <v>378</v>
      </c>
      <c r="T1995" t="s">
        <v>468</v>
      </c>
      <c r="U1995">
        <v>3.0757893216739812E-2</v>
      </c>
      <c r="V1995" t="s">
        <v>163</v>
      </c>
    </row>
    <row r="1996" spans="9:22" x14ac:dyDescent="0.45">
      <c r="I1996" t="s">
        <v>194</v>
      </c>
      <c r="J1996" t="s">
        <v>469</v>
      </c>
      <c r="K1996">
        <v>4.1018414591839775E-3</v>
      </c>
      <c r="L1996" t="s">
        <v>163</v>
      </c>
      <c r="N1996" t="s">
        <v>309</v>
      </c>
      <c r="O1996" t="s">
        <v>469</v>
      </c>
      <c r="P1996">
        <v>5.8160881232760097E-3</v>
      </c>
      <c r="Q1996" t="s">
        <v>163</v>
      </c>
      <c r="S1996" t="s">
        <v>378</v>
      </c>
      <c r="T1996" t="s">
        <v>469</v>
      </c>
      <c r="U1996">
        <v>4.2304336064731994E-3</v>
      </c>
      <c r="V1996" t="s">
        <v>163</v>
      </c>
    </row>
    <row r="1997" spans="9:22" x14ac:dyDescent="0.45">
      <c r="I1997" t="s">
        <v>194</v>
      </c>
      <c r="J1997" t="s">
        <v>470</v>
      </c>
      <c r="K1997">
        <v>6.3924003993930736E-3</v>
      </c>
      <c r="L1997" t="s">
        <v>163</v>
      </c>
      <c r="N1997" t="s">
        <v>309</v>
      </c>
      <c r="O1997" t="s">
        <v>470</v>
      </c>
      <c r="P1997">
        <v>4.2977759979542672E-3</v>
      </c>
      <c r="Q1997" t="s">
        <v>163</v>
      </c>
      <c r="S1997" t="s">
        <v>378</v>
      </c>
      <c r="T1997" t="s">
        <v>470</v>
      </c>
      <c r="U1997">
        <v>4.3041915021898745E-3</v>
      </c>
      <c r="V1997" t="s">
        <v>163</v>
      </c>
    </row>
    <row r="1998" spans="9:22" x14ac:dyDescent="0.45">
      <c r="I1998" t="s">
        <v>194</v>
      </c>
      <c r="J1998" t="s">
        <v>471</v>
      </c>
      <c r="K1998">
        <v>5.1685938538139485E-2</v>
      </c>
      <c r="L1998" t="s">
        <v>163</v>
      </c>
      <c r="N1998" t="s">
        <v>309</v>
      </c>
      <c r="O1998" t="s">
        <v>471</v>
      </c>
      <c r="P1998">
        <v>1.8354691913165008E-2</v>
      </c>
      <c r="Q1998" t="s">
        <v>163</v>
      </c>
      <c r="S1998" t="s">
        <v>378</v>
      </c>
      <c r="T1998" t="s">
        <v>471</v>
      </c>
      <c r="U1998">
        <v>2.4617986069154336E-2</v>
      </c>
      <c r="V1998" t="s">
        <v>163</v>
      </c>
    </row>
    <row r="1999" spans="9:22" x14ac:dyDescent="0.45">
      <c r="I1999" t="s">
        <v>194</v>
      </c>
      <c r="J1999" t="s">
        <v>472</v>
      </c>
      <c r="K1999">
        <v>7.5063046482795794E-3</v>
      </c>
      <c r="L1999" t="s">
        <v>163</v>
      </c>
      <c r="N1999" t="s">
        <v>309</v>
      </c>
      <c r="O1999" t="s">
        <v>472</v>
      </c>
      <c r="P1999">
        <v>2.3329064340299288E-3</v>
      </c>
      <c r="Q1999" t="s">
        <v>163</v>
      </c>
      <c r="S1999" t="s">
        <v>378</v>
      </c>
      <c r="T1999" t="s">
        <v>472</v>
      </c>
      <c r="U1999">
        <v>3.8176605913855712E-3</v>
      </c>
      <c r="V1999" t="s">
        <v>163</v>
      </c>
    </row>
    <row r="2000" spans="9:22" x14ac:dyDescent="0.45">
      <c r="I2000" t="s">
        <v>194</v>
      </c>
      <c r="J2000" t="s">
        <v>473</v>
      </c>
      <c r="K2000">
        <v>1.0907057860728474E-2</v>
      </c>
      <c r="L2000" t="s">
        <v>163</v>
      </c>
      <c r="N2000" t="s">
        <v>309</v>
      </c>
      <c r="O2000" t="s">
        <v>473</v>
      </c>
      <c r="P2000">
        <v>4.5911046682158606E-3</v>
      </c>
      <c r="Q2000" t="s">
        <v>163</v>
      </c>
      <c r="S2000" t="s">
        <v>378</v>
      </c>
      <c r="T2000" t="s">
        <v>473</v>
      </c>
      <c r="U2000">
        <v>8.0466412358490731E-3</v>
      </c>
      <c r="V2000" t="s">
        <v>163</v>
      </c>
    </row>
    <row r="2001" spans="9:22" x14ac:dyDescent="0.45">
      <c r="I2001" t="s">
        <v>194</v>
      </c>
      <c r="J2001" t="s">
        <v>474</v>
      </c>
      <c r="K2001">
        <v>2.584006173564822E-3</v>
      </c>
      <c r="L2001" t="s">
        <v>163</v>
      </c>
      <c r="N2001" t="s">
        <v>309</v>
      </c>
      <c r="O2001" t="s">
        <v>474</v>
      </c>
      <c r="P2001">
        <v>3.7388800688837255E-3</v>
      </c>
      <c r="Q2001" t="s">
        <v>163</v>
      </c>
      <c r="S2001" t="s">
        <v>378</v>
      </c>
      <c r="T2001" t="s">
        <v>474</v>
      </c>
      <c r="U2001">
        <v>4.2562001530667163E-3</v>
      </c>
      <c r="V2001" t="s">
        <v>163</v>
      </c>
    </row>
    <row r="2002" spans="9:22" x14ac:dyDescent="0.45">
      <c r="I2002" t="s">
        <v>194</v>
      </c>
      <c r="J2002" t="s">
        <v>475</v>
      </c>
      <c r="K2002">
        <v>0</v>
      </c>
      <c r="L2002" t="s">
        <v>163</v>
      </c>
      <c r="N2002" t="s">
        <v>309</v>
      </c>
      <c r="O2002" t="s">
        <v>475</v>
      </c>
      <c r="P2002">
        <v>2.8070401588413164E-2</v>
      </c>
      <c r="Q2002" t="s">
        <v>163</v>
      </c>
      <c r="S2002" t="s">
        <v>378</v>
      </c>
      <c r="T2002" t="s">
        <v>475</v>
      </c>
      <c r="U2002">
        <v>2.2487183695722411E-2</v>
      </c>
      <c r="V2002" t="s">
        <v>163</v>
      </c>
    </row>
    <row r="2003" spans="9:22" x14ac:dyDescent="0.45">
      <c r="I2003" t="s">
        <v>194</v>
      </c>
      <c r="J2003" t="s">
        <v>476</v>
      </c>
      <c r="K2003">
        <v>2.525523786987663E-3</v>
      </c>
      <c r="L2003" t="s">
        <v>163</v>
      </c>
      <c r="N2003" t="s">
        <v>309</v>
      </c>
      <c r="O2003" t="s">
        <v>476</v>
      </c>
      <c r="P2003">
        <v>4.4076456358403904E-2</v>
      </c>
      <c r="Q2003" t="s">
        <v>163</v>
      </c>
      <c r="S2003" t="s">
        <v>378</v>
      </c>
      <c r="T2003" t="s">
        <v>476</v>
      </c>
      <c r="U2003">
        <v>3.7662022952161256E-2</v>
      </c>
      <c r="V2003" t="s">
        <v>163</v>
      </c>
    </row>
    <row r="2004" spans="9:22" x14ac:dyDescent="0.45">
      <c r="I2004" t="s">
        <v>194</v>
      </c>
      <c r="J2004" t="s">
        <v>477</v>
      </c>
      <c r="K2004">
        <v>4.9870427973803004E-3</v>
      </c>
      <c r="L2004" t="s">
        <v>163</v>
      </c>
      <c r="N2004" t="s">
        <v>309</v>
      </c>
      <c r="O2004" t="s">
        <v>477</v>
      </c>
      <c r="P2004">
        <v>4.1989657813036674E-3</v>
      </c>
      <c r="Q2004" t="s">
        <v>163</v>
      </c>
      <c r="S2004" t="s">
        <v>378</v>
      </c>
      <c r="T2004" t="s">
        <v>477</v>
      </c>
      <c r="U2004">
        <v>4.624688586078441E-3</v>
      </c>
      <c r="V2004" t="s">
        <v>163</v>
      </c>
    </row>
    <row r="2005" spans="9:22" x14ac:dyDescent="0.45">
      <c r="I2005" t="s">
        <v>194</v>
      </c>
      <c r="J2005" t="s">
        <v>478</v>
      </c>
      <c r="K2005">
        <v>6.9133959301804736E-3</v>
      </c>
      <c r="L2005" t="s">
        <v>163</v>
      </c>
      <c r="N2005" t="s">
        <v>309</v>
      </c>
      <c r="O2005" t="s">
        <v>478</v>
      </c>
      <c r="P2005">
        <v>3.5303249505838205E-3</v>
      </c>
      <c r="Q2005" t="s">
        <v>163</v>
      </c>
      <c r="S2005" t="s">
        <v>378</v>
      </c>
      <c r="T2005" t="s">
        <v>478</v>
      </c>
      <c r="U2005">
        <v>4.7244408638369359E-3</v>
      </c>
      <c r="V2005" t="s">
        <v>163</v>
      </c>
    </row>
    <row r="2006" spans="9:22" x14ac:dyDescent="0.45">
      <c r="I2006" t="s">
        <v>194</v>
      </c>
      <c r="J2006" t="s">
        <v>479</v>
      </c>
      <c r="K2006">
        <v>5.4606482935696095E-2</v>
      </c>
      <c r="L2006" t="s">
        <v>163</v>
      </c>
      <c r="N2006" t="s">
        <v>309</v>
      </c>
      <c r="O2006" t="s">
        <v>479</v>
      </c>
      <c r="P2006">
        <v>1.3236373293555606E-2</v>
      </c>
      <c r="Q2006" t="s">
        <v>163</v>
      </c>
      <c r="S2006" t="s">
        <v>378</v>
      </c>
      <c r="T2006" t="s">
        <v>479</v>
      </c>
      <c r="U2006">
        <v>2.7214551510139559E-2</v>
      </c>
      <c r="V2006" t="s">
        <v>163</v>
      </c>
    </row>
    <row r="2007" spans="9:22" x14ac:dyDescent="0.45">
      <c r="I2007" t="s">
        <v>194</v>
      </c>
      <c r="J2007" t="s">
        <v>480</v>
      </c>
      <c r="K2007">
        <v>7.9159962242178177E-3</v>
      </c>
      <c r="L2007" t="s">
        <v>163</v>
      </c>
      <c r="N2007" t="s">
        <v>309</v>
      </c>
      <c r="O2007" t="s">
        <v>480</v>
      </c>
      <c r="P2007">
        <v>1.5674731144391565E-3</v>
      </c>
      <c r="Q2007" t="s">
        <v>163</v>
      </c>
      <c r="S2007" t="s">
        <v>378</v>
      </c>
      <c r="T2007" t="s">
        <v>480</v>
      </c>
      <c r="U2007">
        <v>4.5997589520398946E-3</v>
      </c>
      <c r="V2007" t="s">
        <v>163</v>
      </c>
    </row>
    <row r="2008" spans="9:22" x14ac:dyDescent="0.45">
      <c r="I2008" t="s">
        <v>194</v>
      </c>
      <c r="J2008" t="s">
        <v>481</v>
      </c>
      <c r="K2008">
        <v>1.1300003875780102E-2</v>
      </c>
      <c r="L2008" t="s">
        <v>163</v>
      </c>
      <c r="N2008" t="s">
        <v>309</v>
      </c>
      <c r="O2008" t="s">
        <v>481</v>
      </c>
      <c r="P2008">
        <v>3.306138634825611E-3</v>
      </c>
      <c r="Q2008" t="s">
        <v>163</v>
      </c>
      <c r="S2008" t="s">
        <v>378</v>
      </c>
      <c r="T2008" t="s">
        <v>481</v>
      </c>
      <c r="U2008">
        <v>1.012572652923702E-2</v>
      </c>
      <c r="V2008" t="s">
        <v>163</v>
      </c>
    </row>
    <row r="2009" spans="9:22" x14ac:dyDescent="0.45">
      <c r="I2009" t="s">
        <v>194</v>
      </c>
      <c r="J2009" t="s">
        <v>482</v>
      </c>
      <c r="K2009">
        <v>2.9722051720090241E-3</v>
      </c>
      <c r="L2009" t="s">
        <v>163</v>
      </c>
      <c r="N2009" t="s">
        <v>309</v>
      </c>
      <c r="O2009" t="s">
        <v>482</v>
      </c>
      <c r="P2009">
        <v>2.9012881910252045E-3</v>
      </c>
      <c r="Q2009" t="s">
        <v>163</v>
      </c>
      <c r="S2009" t="s">
        <v>378</v>
      </c>
      <c r="T2009" t="s">
        <v>482</v>
      </c>
      <c r="U2009">
        <v>5.6549688364217442E-3</v>
      </c>
      <c r="V2009" t="s">
        <v>163</v>
      </c>
    </row>
    <row r="2010" spans="9:22" x14ac:dyDescent="0.45">
      <c r="I2010" t="s">
        <v>194</v>
      </c>
      <c r="J2010" t="s">
        <v>483</v>
      </c>
      <c r="K2010">
        <v>0</v>
      </c>
      <c r="L2010" t="s">
        <v>163</v>
      </c>
      <c r="N2010" t="s">
        <v>309</v>
      </c>
      <c r="O2010" t="s">
        <v>483</v>
      </c>
      <c r="P2010">
        <v>2.8032014781000175E-2</v>
      </c>
      <c r="Q2010" t="s">
        <v>163</v>
      </c>
      <c r="S2010" t="s">
        <v>378</v>
      </c>
      <c r="T2010" t="s">
        <v>483</v>
      </c>
      <c r="U2010">
        <v>3.0543430555618568E-2</v>
      </c>
      <c r="V2010" t="s">
        <v>163</v>
      </c>
    </row>
    <row r="2011" spans="9:22" x14ac:dyDescent="0.45">
      <c r="I2011" t="s">
        <v>194</v>
      </c>
      <c r="J2011" t="s">
        <v>484</v>
      </c>
      <c r="K2011">
        <v>4.0309398327110901E-3</v>
      </c>
      <c r="L2011" t="s">
        <v>163</v>
      </c>
      <c r="N2011" t="s">
        <v>309</v>
      </c>
      <c r="O2011" t="s">
        <v>484</v>
      </c>
      <c r="P2011">
        <v>4.6060878535244758E-2</v>
      </c>
      <c r="Q2011" t="s">
        <v>163</v>
      </c>
      <c r="S2011" t="s">
        <v>378</v>
      </c>
      <c r="T2011" t="s">
        <v>484</v>
      </c>
      <c r="U2011">
        <v>2.6325390820897313E-2</v>
      </c>
      <c r="V2011" t="s">
        <v>163</v>
      </c>
    </row>
    <row r="2012" spans="9:22" x14ac:dyDescent="0.45">
      <c r="I2012" t="s">
        <v>194</v>
      </c>
      <c r="J2012" t="s">
        <v>485</v>
      </c>
      <c r="K2012">
        <v>6.8490025073992804E-3</v>
      </c>
      <c r="L2012" t="s">
        <v>163</v>
      </c>
      <c r="N2012" t="s">
        <v>309</v>
      </c>
      <c r="O2012" t="s">
        <v>485</v>
      </c>
      <c r="P2012">
        <v>5.2568384114474957E-3</v>
      </c>
      <c r="Q2012" t="s">
        <v>163</v>
      </c>
      <c r="S2012" t="s">
        <v>378</v>
      </c>
      <c r="T2012" t="s">
        <v>485</v>
      </c>
      <c r="U2012">
        <v>3.0690269021420215E-3</v>
      </c>
      <c r="V2012" t="s">
        <v>163</v>
      </c>
    </row>
    <row r="2013" spans="9:22" x14ac:dyDescent="0.45">
      <c r="I2013" t="s">
        <v>194</v>
      </c>
      <c r="J2013" t="s">
        <v>486</v>
      </c>
      <c r="K2013">
        <v>8.4758003123446297E-3</v>
      </c>
      <c r="L2013" t="s">
        <v>163</v>
      </c>
      <c r="N2013" t="s">
        <v>309</v>
      </c>
      <c r="O2013" t="s">
        <v>486</v>
      </c>
      <c r="P2013">
        <v>5.1937359736935647E-3</v>
      </c>
      <c r="Q2013" t="s">
        <v>163</v>
      </c>
      <c r="S2013" t="s">
        <v>378</v>
      </c>
      <c r="T2013" t="s">
        <v>486</v>
      </c>
      <c r="U2013">
        <v>3.1108534192256982E-3</v>
      </c>
      <c r="V2013" t="s">
        <v>163</v>
      </c>
    </row>
    <row r="2014" spans="9:22" x14ac:dyDescent="0.45">
      <c r="I2014" t="s">
        <v>194</v>
      </c>
      <c r="J2014" t="s">
        <v>487</v>
      </c>
      <c r="K2014">
        <v>5.9068429156002612E-2</v>
      </c>
      <c r="L2014" t="s">
        <v>163</v>
      </c>
      <c r="N2014" t="s">
        <v>309</v>
      </c>
      <c r="O2014" t="s">
        <v>487</v>
      </c>
      <c r="P2014">
        <v>1.9200974781568559E-2</v>
      </c>
      <c r="Q2014" t="s">
        <v>163</v>
      </c>
      <c r="S2014" t="s">
        <v>378</v>
      </c>
      <c r="T2014" t="s">
        <v>487</v>
      </c>
      <c r="U2014">
        <v>1.813941753923819E-2</v>
      </c>
      <c r="V2014" t="s">
        <v>163</v>
      </c>
    </row>
    <row r="2015" spans="9:22" x14ac:dyDescent="0.45">
      <c r="I2015" t="s">
        <v>194</v>
      </c>
      <c r="J2015" t="s">
        <v>488</v>
      </c>
      <c r="K2015">
        <v>8.5692376592521272E-3</v>
      </c>
      <c r="L2015" t="s">
        <v>163</v>
      </c>
      <c r="N2015" t="s">
        <v>309</v>
      </c>
      <c r="O2015" t="s">
        <v>488</v>
      </c>
      <c r="P2015">
        <v>2.2395154463831315E-3</v>
      </c>
      <c r="Q2015" t="s">
        <v>163</v>
      </c>
      <c r="S2015" t="s">
        <v>378</v>
      </c>
      <c r="T2015" t="s">
        <v>488</v>
      </c>
      <c r="U2015">
        <v>3.231542524230073E-3</v>
      </c>
      <c r="V2015" t="s">
        <v>163</v>
      </c>
    </row>
    <row r="2016" spans="9:22" x14ac:dyDescent="0.45">
      <c r="I2016" t="s">
        <v>194</v>
      </c>
      <c r="J2016" t="s">
        <v>489</v>
      </c>
      <c r="K2016">
        <v>1.3679872945862046E-2</v>
      </c>
      <c r="L2016" t="s">
        <v>163</v>
      </c>
      <c r="N2016" t="s">
        <v>309</v>
      </c>
      <c r="O2016" t="s">
        <v>489</v>
      </c>
      <c r="P2016">
        <v>4.6707380377321783E-3</v>
      </c>
      <c r="Q2016" t="s">
        <v>163</v>
      </c>
      <c r="S2016" t="s">
        <v>378</v>
      </c>
      <c r="T2016" t="s">
        <v>489</v>
      </c>
      <c r="U2016">
        <v>7.2320418345934159E-3</v>
      </c>
      <c r="V2016" t="s">
        <v>163</v>
      </c>
    </row>
    <row r="2017" spans="9:22" x14ac:dyDescent="0.45">
      <c r="I2017" t="s">
        <v>194</v>
      </c>
      <c r="J2017" t="s">
        <v>490</v>
      </c>
      <c r="K2017">
        <v>3.7658370830405425E-3</v>
      </c>
      <c r="L2017" t="s">
        <v>163</v>
      </c>
      <c r="N2017" t="s">
        <v>309</v>
      </c>
      <c r="O2017" t="s">
        <v>490</v>
      </c>
      <c r="P2017">
        <v>2.8352617996838642E-3</v>
      </c>
      <c r="Q2017" t="s">
        <v>163</v>
      </c>
      <c r="S2017" t="s">
        <v>378</v>
      </c>
      <c r="T2017" t="s">
        <v>490</v>
      </c>
      <c r="U2017">
        <v>4.1099997050755097E-3</v>
      </c>
      <c r="V2017" t="s">
        <v>163</v>
      </c>
    </row>
    <row r="2018" spans="9:22" x14ac:dyDescent="0.45">
      <c r="I2018" t="s">
        <v>194</v>
      </c>
      <c r="J2018" t="s">
        <v>491</v>
      </c>
      <c r="K2018">
        <v>0</v>
      </c>
      <c r="L2018" t="s">
        <v>163</v>
      </c>
      <c r="N2018" t="s">
        <v>309</v>
      </c>
      <c r="O2018" t="s">
        <v>491</v>
      </c>
      <c r="P2018">
        <v>2.9855167644053639E-2</v>
      </c>
      <c r="Q2018" t="s">
        <v>163</v>
      </c>
      <c r="S2018" t="s">
        <v>378</v>
      </c>
      <c r="T2018" t="s">
        <v>491</v>
      </c>
      <c r="U2018">
        <v>2.247827041086612E-2</v>
      </c>
      <c r="V2018" t="s">
        <v>163</v>
      </c>
    </row>
    <row r="2019" spans="9:22" x14ac:dyDescent="0.45">
      <c r="I2019" t="s">
        <v>194</v>
      </c>
      <c r="J2019" t="s">
        <v>492</v>
      </c>
      <c r="K2019">
        <v>3.4338410309302739E-3</v>
      </c>
      <c r="L2019" t="s">
        <v>163</v>
      </c>
      <c r="N2019" t="s">
        <v>309</v>
      </c>
      <c r="O2019" t="s">
        <v>492</v>
      </c>
      <c r="P2019">
        <v>3.1418318803810234E-2</v>
      </c>
      <c r="Q2019" t="s">
        <v>163</v>
      </c>
      <c r="S2019" t="s">
        <v>378</v>
      </c>
      <c r="T2019" t="s">
        <v>492</v>
      </c>
      <c r="U2019">
        <v>4.869114793302777E-2</v>
      </c>
      <c r="V2019" t="s">
        <v>163</v>
      </c>
    </row>
    <row r="2020" spans="9:22" x14ac:dyDescent="0.45">
      <c r="I2020" t="s">
        <v>194</v>
      </c>
      <c r="J2020" t="s">
        <v>493</v>
      </c>
      <c r="K2020">
        <v>6.0311429034263231E-3</v>
      </c>
      <c r="L2020" t="s">
        <v>163</v>
      </c>
      <c r="N2020" t="s">
        <v>309</v>
      </c>
      <c r="O2020" t="s">
        <v>493</v>
      </c>
      <c r="P2020">
        <v>3.7027305582755356E-3</v>
      </c>
      <c r="Q2020" t="s">
        <v>163</v>
      </c>
      <c r="S2020" t="s">
        <v>378</v>
      </c>
      <c r="T2020" t="s">
        <v>493</v>
      </c>
      <c r="U2020">
        <v>6.5653690047017205E-3</v>
      </c>
      <c r="V2020" t="s">
        <v>163</v>
      </c>
    </row>
    <row r="2021" spans="9:22" x14ac:dyDescent="0.45">
      <c r="I2021" t="s">
        <v>194</v>
      </c>
      <c r="J2021" t="s">
        <v>494</v>
      </c>
      <c r="K2021">
        <v>7.9333691469963118E-3</v>
      </c>
      <c r="L2021" t="s">
        <v>163</v>
      </c>
      <c r="N2021" t="s">
        <v>309</v>
      </c>
      <c r="O2021" t="s">
        <v>494</v>
      </c>
      <c r="P2021">
        <v>3.1011987789339563E-3</v>
      </c>
      <c r="Q2021" t="s">
        <v>163</v>
      </c>
      <c r="S2021" t="s">
        <v>378</v>
      </c>
      <c r="T2021" t="s">
        <v>494</v>
      </c>
      <c r="U2021">
        <v>6.57142808761353E-3</v>
      </c>
      <c r="V2021" t="s">
        <v>163</v>
      </c>
    </row>
    <row r="2022" spans="9:22" x14ac:dyDescent="0.45">
      <c r="I2022" t="s">
        <v>194</v>
      </c>
      <c r="J2022" t="s">
        <v>495</v>
      </c>
      <c r="K2022">
        <v>6.0411366942345418E-2</v>
      </c>
      <c r="L2022" t="s">
        <v>163</v>
      </c>
      <c r="N2022" t="s">
        <v>309</v>
      </c>
      <c r="O2022" t="s">
        <v>495</v>
      </c>
      <c r="P2022">
        <v>8.4286217208058532E-3</v>
      </c>
      <c r="Q2022" t="s">
        <v>163</v>
      </c>
      <c r="S2022" t="s">
        <v>378</v>
      </c>
      <c r="T2022" t="s">
        <v>495</v>
      </c>
      <c r="U2022">
        <v>3.9052375989065469E-2</v>
      </c>
      <c r="V2022" t="s">
        <v>163</v>
      </c>
    </row>
    <row r="2023" spans="9:22" x14ac:dyDescent="0.45">
      <c r="I2023" t="s">
        <v>194</v>
      </c>
      <c r="J2023" t="s">
        <v>496</v>
      </c>
      <c r="K2023">
        <v>8.9841281847759975E-3</v>
      </c>
      <c r="L2023" t="s">
        <v>163</v>
      </c>
      <c r="N2023" t="s">
        <v>309</v>
      </c>
      <c r="O2023" t="s">
        <v>496</v>
      </c>
      <c r="P2023">
        <v>8.6626792630530556E-4</v>
      </c>
      <c r="Q2023" t="s">
        <v>163</v>
      </c>
      <c r="S2023" t="s">
        <v>378</v>
      </c>
      <c r="T2023" t="s">
        <v>496</v>
      </c>
      <c r="U2023">
        <v>6.2755722678937238E-3</v>
      </c>
      <c r="V2023" t="s">
        <v>163</v>
      </c>
    </row>
    <row r="2024" spans="9:22" x14ac:dyDescent="0.45">
      <c r="I2024" t="s">
        <v>194</v>
      </c>
      <c r="J2024" t="s">
        <v>497</v>
      </c>
      <c r="K2024">
        <v>1.4113522632214558E-2</v>
      </c>
      <c r="L2024" t="s">
        <v>163</v>
      </c>
      <c r="N2024" t="s">
        <v>309</v>
      </c>
      <c r="O2024" t="s">
        <v>497</v>
      </c>
      <c r="P2024">
        <v>2.0288389602095172E-3</v>
      </c>
      <c r="Q2024" t="s">
        <v>163</v>
      </c>
      <c r="S2024" t="s">
        <v>378</v>
      </c>
      <c r="T2024" t="s">
        <v>497</v>
      </c>
      <c r="U2024">
        <v>1.2690745557571778E-2</v>
      </c>
      <c r="V2024" t="s">
        <v>163</v>
      </c>
    </row>
    <row r="2025" spans="9:22" x14ac:dyDescent="0.45">
      <c r="I2025" t="s">
        <v>194</v>
      </c>
      <c r="J2025" t="s">
        <v>498</v>
      </c>
      <c r="K2025">
        <v>4.1454069283303396E-3</v>
      </c>
      <c r="L2025" t="s">
        <v>163</v>
      </c>
      <c r="N2025" t="s">
        <v>309</v>
      </c>
      <c r="O2025" t="s">
        <v>498</v>
      </c>
      <c r="P2025">
        <v>1.4363563719658197E-3</v>
      </c>
      <c r="Q2025" t="s">
        <v>163</v>
      </c>
      <c r="S2025" t="s">
        <v>378</v>
      </c>
      <c r="T2025" t="s">
        <v>498</v>
      </c>
      <c r="U2025">
        <v>6.5170623349248228E-3</v>
      </c>
      <c r="V2025" t="s">
        <v>163</v>
      </c>
    </row>
    <row r="2026" spans="9:22" x14ac:dyDescent="0.45">
      <c r="I2026" t="s">
        <v>194</v>
      </c>
      <c r="J2026" t="s">
        <v>499</v>
      </c>
      <c r="K2026">
        <v>1.3055285992007787E-5</v>
      </c>
      <c r="L2026" t="s">
        <v>163</v>
      </c>
      <c r="N2026" t="s">
        <v>309</v>
      </c>
      <c r="O2026" t="s">
        <v>499</v>
      </c>
      <c r="P2026">
        <v>1.2182504149015358E-2</v>
      </c>
      <c r="Q2026" t="s">
        <v>163</v>
      </c>
      <c r="S2026" t="s">
        <v>378</v>
      </c>
      <c r="T2026" t="s">
        <v>499</v>
      </c>
      <c r="U2026">
        <v>3.4371981194683571E-2</v>
      </c>
      <c r="V2026" t="s">
        <v>163</v>
      </c>
    </row>
    <row r="2027" spans="9:22" x14ac:dyDescent="0.45">
      <c r="I2027" t="s">
        <v>195</v>
      </c>
      <c r="J2027" t="s">
        <v>162</v>
      </c>
      <c r="K2027">
        <v>2.229006536678753E-3</v>
      </c>
      <c r="L2027" t="s">
        <v>163</v>
      </c>
      <c r="N2027" t="s">
        <v>310</v>
      </c>
      <c r="O2027" t="s">
        <v>162</v>
      </c>
      <c r="P2027">
        <v>3.2425777046874618E-2</v>
      </c>
      <c r="Q2027" t="s">
        <v>163</v>
      </c>
      <c r="S2027" t="s">
        <v>379</v>
      </c>
      <c r="T2027" t="s">
        <v>162</v>
      </c>
      <c r="U2027">
        <v>2.5440096535895823E-2</v>
      </c>
      <c r="V2027" t="s">
        <v>163</v>
      </c>
    </row>
    <row r="2028" spans="9:22" x14ac:dyDescent="0.45">
      <c r="I2028" t="s">
        <v>195</v>
      </c>
      <c r="J2028" t="s">
        <v>164</v>
      </c>
      <c r="K2028">
        <v>5.8827046141298918E-3</v>
      </c>
      <c r="L2028" t="s">
        <v>163</v>
      </c>
      <c r="N2028" t="s">
        <v>310</v>
      </c>
      <c r="O2028" t="s">
        <v>164</v>
      </c>
      <c r="P2028">
        <v>3.2645594956352024E-3</v>
      </c>
      <c r="Q2028" t="s">
        <v>163</v>
      </c>
      <c r="S2028" t="s">
        <v>379</v>
      </c>
      <c r="T2028" t="s">
        <v>164</v>
      </c>
      <c r="U2028">
        <v>3.1363340827435201E-3</v>
      </c>
      <c r="V2028" t="s">
        <v>163</v>
      </c>
    </row>
    <row r="2029" spans="9:22" x14ac:dyDescent="0.45">
      <c r="I2029" t="s">
        <v>195</v>
      </c>
      <c r="J2029" t="s">
        <v>165</v>
      </c>
      <c r="K2029">
        <v>8.0825894272276971E-3</v>
      </c>
      <c r="L2029" t="s">
        <v>163</v>
      </c>
      <c r="N2029" t="s">
        <v>310</v>
      </c>
      <c r="O2029" t="s">
        <v>165</v>
      </c>
      <c r="P2029">
        <v>3.0176749930943304E-3</v>
      </c>
      <c r="Q2029" t="s">
        <v>163</v>
      </c>
      <c r="S2029" t="s">
        <v>379</v>
      </c>
      <c r="T2029" t="s">
        <v>165</v>
      </c>
      <c r="U2029">
        <v>3.1060348449404272E-3</v>
      </c>
      <c r="V2029" t="s">
        <v>163</v>
      </c>
    </row>
    <row r="2030" spans="9:22" x14ac:dyDescent="0.45">
      <c r="I2030" t="s">
        <v>195</v>
      </c>
      <c r="J2030" t="s">
        <v>406</v>
      </c>
      <c r="K2030">
        <v>5.9958933918336919E-2</v>
      </c>
      <c r="L2030" t="s">
        <v>163</v>
      </c>
      <c r="N2030" t="s">
        <v>310</v>
      </c>
      <c r="O2030" t="s">
        <v>406</v>
      </c>
      <c r="P2030">
        <v>8.545761548796783E-3</v>
      </c>
      <c r="Q2030" t="s">
        <v>163</v>
      </c>
      <c r="S2030" t="s">
        <v>379</v>
      </c>
      <c r="T2030" t="s">
        <v>406</v>
      </c>
      <c r="U2030">
        <v>2.1554869752626864E-2</v>
      </c>
      <c r="V2030" t="s">
        <v>163</v>
      </c>
    </row>
    <row r="2031" spans="9:22" x14ac:dyDescent="0.45">
      <c r="I2031" t="s">
        <v>195</v>
      </c>
      <c r="J2031" t="s">
        <v>407</v>
      </c>
      <c r="K2031">
        <v>9.3274303479354784E-3</v>
      </c>
      <c r="L2031" t="s">
        <v>163</v>
      </c>
      <c r="N2031" t="s">
        <v>310</v>
      </c>
      <c r="O2031" t="s">
        <v>407</v>
      </c>
      <c r="P2031">
        <v>9.710267587616961E-4</v>
      </c>
      <c r="Q2031" t="s">
        <v>163</v>
      </c>
      <c r="S2031" t="s">
        <v>379</v>
      </c>
      <c r="T2031" t="s">
        <v>407</v>
      </c>
      <c r="U2031">
        <v>4.7063028954882728E-3</v>
      </c>
      <c r="V2031" t="s">
        <v>163</v>
      </c>
    </row>
    <row r="2032" spans="9:22" x14ac:dyDescent="0.45">
      <c r="I2032" t="s">
        <v>195</v>
      </c>
      <c r="J2032" t="s">
        <v>408</v>
      </c>
      <c r="K2032">
        <v>1.4888498898002353E-2</v>
      </c>
      <c r="L2032" t="s">
        <v>163</v>
      </c>
      <c r="N2032" t="s">
        <v>310</v>
      </c>
      <c r="O2032" t="s">
        <v>408</v>
      </c>
      <c r="P2032">
        <v>2.1605845160014361E-3</v>
      </c>
      <c r="Q2032" t="s">
        <v>163</v>
      </c>
      <c r="S2032" t="s">
        <v>379</v>
      </c>
      <c r="T2032" t="s">
        <v>408</v>
      </c>
      <c r="U2032">
        <v>1.0313200624052948E-2</v>
      </c>
      <c r="V2032" t="s">
        <v>163</v>
      </c>
    </row>
    <row r="2033" spans="9:22" x14ac:dyDescent="0.45">
      <c r="I2033" t="s">
        <v>195</v>
      </c>
      <c r="J2033" t="s">
        <v>446</v>
      </c>
      <c r="K2033">
        <v>4.2645251197396131E-3</v>
      </c>
      <c r="L2033" t="s">
        <v>163</v>
      </c>
      <c r="N2033" t="s">
        <v>310</v>
      </c>
      <c r="O2033" t="s">
        <v>446</v>
      </c>
      <c r="P2033">
        <v>1.5499070984100484E-3</v>
      </c>
      <c r="Q2033" t="s">
        <v>163</v>
      </c>
      <c r="S2033" t="s">
        <v>379</v>
      </c>
      <c r="T2033" t="s">
        <v>446</v>
      </c>
      <c r="U2033">
        <v>5.3747387412374512E-3</v>
      </c>
      <c r="V2033" t="s">
        <v>163</v>
      </c>
    </row>
    <row r="2034" spans="9:22" x14ac:dyDescent="0.45">
      <c r="I2034" t="s">
        <v>195</v>
      </c>
      <c r="J2034" t="s">
        <v>447</v>
      </c>
      <c r="K2034">
        <v>0</v>
      </c>
      <c r="L2034" t="s">
        <v>163</v>
      </c>
      <c r="N2034" t="s">
        <v>310</v>
      </c>
      <c r="O2034" t="s">
        <v>447</v>
      </c>
      <c r="P2034">
        <v>1.6896354377934214E-2</v>
      </c>
      <c r="Q2034" t="s">
        <v>163</v>
      </c>
      <c r="S2034" t="s">
        <v>379</v>
      </c>
      <c r="T2034" t="s">
        <v>447</v>
      </c>
      <c r="U2034">
        <v>2.408275996458634E-2</v>
      </c>
      <c r="V2034" t="s">
        <v>163</v>
      </c>
    </row>
    <row r="2035" spans="9:22" x14ac:dyDescent="0.45">
      <c r="I2035" t="s">
        <v>195</v>
      </c>
      <c r="J2035" t="s">
        <v>166</v>
      </c>
      <c r="K2035">
        <v>0</v>
      </c>
      <c r="L2035" t="s">
        <v>163</v>
      </c>
      <c r="N2035" t="s">
        <v>310</v>
      </c>
      <c r="O2035" t="s">
        <v>166</v>
      </c>
      <c r="P2035">
        <v>2.4140017086395803E-2</v>
      </c>
      <c r="Q2035" t="s">
        <v>163</v>
      </c>
      <c r="S2035" t="s">
        <v>379</v>
      </c>
      <c r="T2035" t="s">
        <v>166</v>
      </c>
      <c r="U2035">
        <v>1.5382252656627763E-2</v>
      </c>
      <c r="V2035" t="s">
        <v>163</v>
      </c>
    </row>
    <row r="2036" spans="9:22" x14ac:dyDescent="0.45">
      <c r="I2036" t="s">
        <v>195</v>
      </c>
      <c r="J2036" t="s">
        <v>167</v>
      </c>
      <c r="K2036">
        <v>4.3505820846242551E-3</v>
      </c>
      <c r="L2036" t="s">
        <v>163</v>
      </c>
      <c r="N2036" t="s">
        <v>310</v>
      </c>
      <c r="O2036" t="s">
        <v>167</v>
      </c>
      <c r="P2036">
        <v>2.5788811845527926E-3</v>
      </c>
      <c r="Q2036" t="s">
        <v>163</v>
      </c>
      <c r="S2036" t="s">
        <v>379</v>
      </c>
      <c r="T2036" t="s">
        <v>167</v>
      </c>
      <c r="U2036">
        <v>1.4054820478169748E-3</v>
      </c>
      <c r="V2036" t="s">
        <v>163</v>
      </c>
    </row>
    <row r="2037" spans="9:22" x14ac:dyDescent="0.45">
      <c r="I2037" t="s">
        <v>195</v>
      </c>
      <c r="J2037" t="s">
        <v>168</v>
      </c>
      <c r="K2037">
        <v>6.3668202660603235E-3</v>
      </c>
      <c r="L2037" t="s">
        <v>163</v>
      </c>
      <c r="N2037" t="s">
        <v>310</v>
      </c>
      <c r="O2037" t="s">
        <v>168</v>
      </c>
      <c r="P2037">
        <v>2.6569108033889016E-3</v>
      </c>
      <c r="Q2037" t="s">
        <v>163</v>
      </c>
      <c r="S2037" t="s">
        <v>379</v>
      </c>
      <c r="T2037" t="s">
        <v>168</v>
      </c>
      <c r="U2037">
        <v>1.3887298465396832E-3</v>
      </c>
      <c r="V2037" t="s">
        <v>163</v>
      </c>
    </row>
    <row r="2038" spans="9:22" x14ac:dyDescent="0.45">
      <c r="I2038" t="s">
        <v>195</v>
      </c>
      <c r="J2038" t="s">
        <v>409</v>
      </c>
      <c r="K2038">
        <v>5.1213853073986043E-2</v>
      </c>
      <c r="L2038" t="s">
        <v>163</v>
      </c>
      <c r="N2038" t="s">
        <v>310</v>
      </c>
      <c r="O2038" t="s">
        <v>409</v>
      </c>
      <c r="P2038">
        <v>9.961030896363042E-3</v>
      </c>
      <c r="Q2038" t="s">
        <v>163</v>
      </c>
      <c r="S2038" t="s">
        <v>379</v>
      </c>
      <c r="T2038" t="s">
        <v>409</v>
      </c>
      <c r="U2038">
        <v>1.0168459821500333E-2</v>
      </c>
      <c r="V2038" t="s">
        <v>163</v>
      </c>
    </row>
    <row r="2039" spans="9:22" x14ac:dyDescent="0.45">
      <c r="I2039" t="s">
        <v>195</v>
      </c>
      <c r="J2039" t="s">
        <v>410</v>
      </c>
      <c r="K2039">
        <v>7.9463229808878003E-3</v>
      </c>
      <c r="L2039" t="s">
        <v>163</v>
      </c>
      <c r="N2039" t="s">
        <v>310</v>
      </c>
      <c r="O2039" t="s">
        <v>410</v>
      </c>
      <c r="P2039">
        <v>9.8234556957980165E-4</v>
      </c>
      <c r="Q2039" t="s">
        <v>163</v>
      </c>
      <c r="S2039" t="s">
        <v>379</v>
      </c>
      <c r="T2039" t="s">
        <v>410</v>
      </c>
      <c r="U2039">
        <v>2.5309544466944754E-3</v>
      </c>
      <c r="V2039" t="s">
        <v>163</v>
      </c>
    </row>
    <row r="2040" spans="9:22" x14ac:dyDescent="0.45">
      <c r="I2040" t="s">
        <v>195</v>
      </c>
      <c r="J2040" t="s">
        <v>411</v>
      </c>
      <c r="K2040">
        <v>1.3079396696183921E-2</v>
      </c>
      <c r="L2040" t="s">
        <v>163</v>
      </c>
      <c r="N2040" t="s">
        <v>310</v>
      </c>
      <c r="O2040" t="s">
        <v>411</v>
      </c>
      <c r="P2040">
        <v>1.8596676243822483E-3</v>
      </c>
      <c r="Q2040" t="s">
        <v>163</v>
      </c>
      <c r="S2040" t="s">
        <v>379</v>
      </c>
      <c r="T2040" t="s">
        <v>411</v>
      </c>
      <c r="U2040">
        <v>5.9271430113660749E-3</v>
      </c>
      <c r="V2040" t="s">
        <v>163</v>
      </c>
    </row>
    <row r="2041" spans="9:22" x14ac:dyDescent="0.45">
      <c r="I2041" t="s">
        <v>195</v>
      </c>
      <c r="J2041" t="s">
        <v>448</v>
      </c>
      <c r="K2041">
        <v>3.9388114814463459E-3</v>
      </c>
      <c r="L2041" t="s">
        <v>163</v>
      </c>
      <c r="N2041" t="s">
        <v>310</v>
      </c>
      <c r="O2041" t="s">
        <v>448</v>
      </c>
      <c r="P2041">
        <v>9.2965372366964874E-4</v>
      </c>
      <c r="Q2041" t="s">
        <v>163</v>
      </c>
      <c r="S2041" t="s">
        <v>379</v>
      </c>
      <c r="T2041" t="s">
        <v>448</v>
      </c>
      <c r="U2041">
        <v>3.2717529227916453E-3</v>
      </c>
      <c r="V2041" t="s">
        <v>163</v>
      </c>
    </row>
    <row r="2042" spans="9:22" x14ac:dyDescent="0.45">
      <c r="I2042" t="s">
        <v>195</v>
      </c>
      <c r="J2042" t="s">
        <v>449</v>
      </c>
      <c r="K2042">
        <v>0</v>
      </c>
      <c r="L2042" t="s">
        <v>163</v>
      </c>
      <c r="N2042" t="s">
        <v>310</v>
      </c>
      <c r="O2042" t="s">
        <v>449</v>
      </c>
      <c r="P2042">
        <v>1.2923565954268201E-2</v>
      </c>
      <c r="Q2042" t="s">
        <v>163</v>
      </c>
      <c r="S2042" t="s">
        <v>379</v>
      </c>
      <c r="T2042" t="s">
        <v>449</v>
      </c>
      <c r="U2042">
        <v>1.7722748503181594E-2</v>
      </c>
      <c r="V2042" t="s">
        <v>163</v>
      </c>
    </row>
    <row r="2043" spans="9:22" x14ac:dyDescent="0.45">
      <c r="I2043" t="s">
        <v>195</v>
      </c>
      <c r="J2043" t="s">
        <v>169</v>
      </c>
      <c r="K2043">
        <v>0</v>
      </c>
      <c r="L2043" t="s">
        <v>163</v>
      </c>
      <c r="N2043" t="s">
        <v>310</v>
      </c>
      <c r="O2043" t="s">
        <v>169</v>
      </c>
      <c r="P2043">
        <v>2.8045623599095112E-2</v>
      </c>
      <c r="Q2043" t="s">
        <v>163</v>
      </c>
      <c r="S2043" t="s">
        <v>379</v>
      </c>
      <c r="T2043" t="s">
        <v>169</v>
      </c>
      <c r="U2043">
        <v>2.0423381703944546E-2</v>
      </c>
      <c r="V2043" t="s">
        <v>163</v>
      </c>
    </row>
    <row r="2044" spans="9:22" x14ac:dyDescent="0.45">
      <c r="I2044" t="s">
        <v>195</v>
      </c>
      <c r="J2044" t="s">
        <v>170</v>
      </c>
      <c r="K2044">
        <v>5.0154661232310847E-3</v>
      </c>
      <c r="L2044" t="s">
        <v>163</v>
      </c>
      <c r="N2044" t="s">
        <v>310</v>
      </c>
      <c r="O2044" t="s">
        <v>170</v>
      </c>
      <c r="P2044">
        <v>3.1077122696143602E-3</v>
      </c>
      <c r="Q2044" t="s">
        <v>163</v>
      </c>
      <c r="S2044" t="s">
        <v>379</v>
      </c>
      <c r="T2044" t="s">
        <v>170</v>
      </c>
      <c r="U2044">
        <v>2.3301704073716042E-3</v>
      </c>
      <c r="V2044" t="s">
        <v>163</v>
      </c>
    </row>
    <row r="2045" spans="9:22" x14ac:dyDescent="0.45">
      <c r="I2045" t="s">
        <v>195</v>
      </c>
      <c r="J2045" t="s">
        <v>171</v>
      </c>
      <c r="K2045">
        <v>7.0290921947508732E-3</v>
      </c>
      <c r="L2045" t="s">
        <v>163</v>
      </c>
      <c r="N2045" t="s">
        <v>310</v>
      </c>
      <c r="O2045" t="s">
        <v>171</v>
      </c>
      <c r="P2045">
        <v>2.4956521103599062E-3</v>
      </c>
      <c r="Q2045" t="s">
        <v>163</v>
      </c>
      <c r="S2045" t="s">
        <v>379</v>
      </c>
      <c r="T2045" t="s">
        <v>171</v>
      </c>
      <c r="U2045">
        <v>2.304428739924569E-3</v>
      </c>
      <c r="V2045" t="s">
        <v>163</v>
      </c>
    </row>
    <row r="2046" spans="9:22" x14ac:dyDescent="0.45">
      <c r="I2046" t="s">
        <v>195</v>
      </c>
      <c r="J2046" t="s">
        <v>412</v>
      </c>
      <c r="K2046">
        <v>5.5045628469143355E-2</v>
      </c>
      <c r="L2046" t="s">
        <v>163</v>
      </c>
      <c r="N2046" t="s">
        <v>310</v>
      </c>
      <c r="O2046" t="s">
        <v>412</v>
      </c>
      <c r="P2046">
        <v>1.1444195754896894E-2</v>
      </c>
      <c r="Q2046" t="s">
        <v>163</v>
      </c>
      <c r="S2046" t="s">
        <v>379</v>
      </c>
      <c r="T2046" t="s">
        <v>412</v>
      </c>
      <c r="U2046">
        <v>1.4336757530739959E-2</v>
      </c>
      <c r="V2046" t="s">
        <v>163</v>
      </c>
    </row>
    <row r="2047" spans="9:22" x14ac:dyDescent="0.45">
      <c r="I2047" t="s">
        <v>195</v>
      </c>
      <c r="J2047" t="s">
        <v>413</v>
      </c>
      <c r="K2047">
        <v>7.9323788607855595E-3</v>
      </c>
      <c r="L2047" t="s">
        <v>163</v>
      </c>
      <c r="N2047" t="s">
        <v>310</v>
      </c>
      <c r="O2047" t="s">
        <v>413</v>
      </c>
      <c r="P2047">
        <v>1.391588416596879E-3</v>
      </c>
      <c r="Q2047" t="s">
        <v>163</v>
      </c>
      <c r="S2047" t="s">
        <v>379</v>
      </c>
      <c r="T2047" t="s">
        <v>413</v>
      </c>
      <c r="U2047">
        <v>3.4562150910749188E-3</v>
      </c>
      <c r="V2047" t="s">
        <v>163</v>
      </c>
    </row>
    <row r="2048" spans="9:22" x14ac:dyDescent="0.45">
      <c r="I2048" t="s">
        <v>195</v>
      </c>
      <c r="J2048" t="s">
        <v>414</v>
      </c>
      <c r="K2048">
        <v>1.2802675258908526E-2</v>
      </c>
      <c r="L2048" t="s">
        <v>163</v>
      </c>
      <c r="N2048" t="s">
        <v>310</v>
      </c>
      <c r="O2048" t="s">
        <v>414</v>
      </c>
      <c r="P2048">
        <v>2.9703407205201012E-3</v>
      </c>
      <c r="Q2048" t="s">
        <v>163</v>
      </c>
      <c r="S2048" t="s">
        <v>379</v>
      </c>
      <c r="T2048" t="s">
        <v>414</v>
      </c>
      <c r="U2048">
        <v>7.970075589068969E-3</v>
      </c>
      <c r="V2048" t="s">
        <v>163</v>
      </c>
    </row>
    <row r="2049" spans="9:22" x14ac:dyDescent="0.45">
      <c r="I2049" t="s">
        <v>195</v>
      </c>
      <c r="J2049" t="s">
        <v>450</v>
      </c>
      <c r="K2049">
        <v>4.0054787409075799E-3</v>
      </c>
      <c r="L2049" t="s">
        <v>163</v>
      </c>
      <c r="N2049" t="s">
        <v>310</v>
      </c>
      <c r="O2049" t="s">
        <v>450</v>
      </c>
      <c r="P2049">
        <v>2.0601621761542708E-3</v>
      </c>
      <c r="Q2049" t="s">
        <v>163</v>
      </c>
      <c r="S2049" t="s">
        <v>379</v>
      </c>
      <c r="T2049" t="s">
        <v>450</v>
      </c>
      <c r="U2049">
        <v>4.2317460337988532E-3</v>
      </c>
      <c r="V2049" t="s">
        <v>163</v>
      </c>
    </row>
    <row r="2050" spans="9:22" x14ac:dyDescent="0.45">
      <c r="I2050" t="s">
        <v>195</v>
      </c>
      <c r="J2050" t="s">
        <v>451</v>
      </c>
      <c r="K2050">
        <v>0</v>
      </c>
      <c r="L2050" t="s">
        <v>163</v>
      </c>
      <c r="N2050" t="s">
        <v>310</v>
      </c>
      <c r="O2050" t="s">
        <v>451</v>
      </c>
      <c r="P2050">
        <v>1.7177396921501685E-2</v>
      </c>
      <c r="Q2050" t="s">
        <v>163</v>
      </c>
      <c r="S2050" t="s">
        <v>379</v>
      </c>
      <c r="T2050" t="s">
        <v>451</v>
      </c>
      <c r="U2050">
        <v>2.0102785199748768E-2</v>
      </c>
      <c r="V2050" t="s">
        <v>163</v>
      </c>
    </row>
    <row r="2051" spans="9:22" x14ac:dyDescent="0.45">
      <c r="I2051" t="s">
        <v>195</v>
      </c>
      <c r="J2051" t="s">
        <v>172</v>
      </c>
      <c r="K2051">
        <v>0</v>
      </c>
      <c r="L2051" t="s">
        <v>163</v>
      </c>
      <c r="N2051" t="s">
        <v>310</v>
      </c>
      <c r="O2051" t="s">
        <v>172</v>
      </c>
      <c r="P2051">
        <v>2.8207939269169063E-2</v>
      </c>
      <c r="Q2051" t="s">
        <v>163</v>
      </c>
      <c r="S2051" t="s">
        <v>379</v>
      </c>
      <c r="T2051" t="s">
        <v>172</v>
      </c>
      <c r="U2051">
        <v>1.5767781933458347E-2</v>
      </c>
      <c r="V2051" t="s">
        <v>163</v>
      </c>
    </row>
    <row r="2052" spans="9:22" x14ac:dyDescent="0.45">
      <c r="I2052" t="s">
        <v>195</v>
      </c>
      <c r="J2052" t="s">
        <v>173</v>
      </c>
      <c r="K2052">
        <v>3.9851511106325675E-3</v>
      </c>
      <c r="L2052" t="s">
        <v>163</v>
      </c>
      <c r="N2052" t="s">
        <v>310</v>
      </c>
      <c r="O2052" t="s">
        <v>173</v>
      </c>
      <c r="P2052">
        <v>3.7975807729690877E-3</v>
      </c>
      <c r="Q2052" t="s">
        <v>163</v>
      </c>
      <c r="S2052" t="s">
        <v>379</v>
      </c>
      <c r="T2052" t="s">
        <v>173</v>
      </c>
      <c r="U2052">
        <v>1.8139457467588375E-3</v>
      </c>
      <c r="V2052" t="s">
        <v>163</v>
      </c>
    </row>
    <row r="2053" spans="9:22" x14ac:dyDescent="0.45">
      <c r="I2053" t="s">
        <v>195</v>
      </c>
      <c r="J2053" t="s">
        <v>174</v>
      </c>
      <c r="K2053">
        <v>5.7933536424631992E-3</v>
      </c>
      <c r="L2053" t="s">
        <v>163</v>
      </c>
      <c r="N2053" t="s">
        <v>310</v>
      </c>
      <c r="O2053" t="s">
        <v>174</v>
      </c>
      <c r="P2053">
        <v>2.6156048420683622E-3</v>
      </c>
      <c r="Q2053" t="s">
        <v>163</v>
      </c>
      <c r="S2053" t="s">
        <v>379</v>
      </c>
      <c r="T2053" t="s">
        <v>174</v>
      </c>
      <c r="U2053">
        <v>1.7932074984163084E-3</v>
      </c>
      <c r="V2053" t="s">
        <v>163</v>
      </c>
    </row>
    <row r="2054" spans="9:22" x14ac:dyDescent="0.45">
      <c r="I2054" t="s">
        <v>195</v>
      </c>
      <c r="J2054" t="s">
        <v>415</v>
      </c>
      <c r="K2054">
        <v>4.8595053665666035E-2</v>
      </c>
      <c r="L2054" t="s">
        <v>163</v>
      </c>
      <c r="N2054" t="s">
        <v>310</v>
      </c>
      <c r="O2054" t="s">
        <v>415</v>
      </c>
      <c r="P2054">
        <v>1.1612259955448116E-2</v>
      </c>
      <c r="Q2054" t="s">
        <v>163</v>
      </c>
      <c r="S2054" t="s">
        <v>379</v>
      </c>
      <c r="T2054" t="s">
        <v>415</v>
      </c>
      <c r="U2054">
        <v>1.1906195789048427E-2</v>
      </c>
      <c r="V2054" t="s">
        <v>163</v>
      </c>
    </row>
    <row r="2055" spans="9:22" x14ac:dyDescent="0.45">
      <c r="I2055" t="s">
        <v>195</v>
      </c>
      <c r="J2055" t="s">
        <v>416</v>
      </c>
      <c r="K2055">
        <v>6.8941214142217745E-3</v>
      </c>
      <c r="L2055" t="s">
        <v>163</v>
      </c>
      <c r="N2055" t="s">
        <v>310</v>
      </c>
      <c r="O2055" t="s">
        <v>416</v>
      </c>
      <c r="P2055">
        <v>1.2100788077709912E-3</v>
      </c>
      <c r="Q2055" t="s">
        <v>163</v>
      </c>
      <c r="S2055" t="s">
        <v>379</v>
      </c>
      <c r="T2055" t="s">
        <v>416</v>
      </c>
      <c r="U2055">
        <v>2.4143048211655175E-3</v>
      </c>
      <c r="V2055" t="s">
        <v>163</v>
      </c>
    </row>
    <row r="2056" spans="9:22" x14ac:dyDescent="0.45">
      <c r="I2056" t="s">
        <v>195</v>
      </c>
      <c r="J2056" t="s">
        <v>417</v>
      </c>
      <c r="K2056">
        <v>1.0423134840319972E-2</v>
      </c>
      <c r="L2056" t="s">
        <v>163</v>
      </c>
      <c r="N2056" t="s">
        <v>310</v>
      </c>
      <c r="O2056" t="s">
        <v>417</v>
      </c>
      <c r="P2056">
        <v>2.6634823035350643E-3</v>
      </c>
      <c r="Q2056" t="s">
        <v>163</v>
      </c>
      <c r="S2056" t="s">
        <v>379</v>
      </c>
      <c r="T2056" t="s">
        <v>417</v>
      </c>
      <c r="U2056">
        <v>5.3475327556556894E-3</v>
      </c>
      <c r="V2056" t="s">
        <v>163</v>
      </c>
    </row>
    <row r="2057" spans="9:22" x14ac:dyDescent="0.45">
      <c r="I2057" t="s">
        <v>195</v>
      </c>
      <c r="J2057" t="s">
        <v>452</v>
      </c>
      <c r="K2057">
        <v>1.0681945437630846E-3</v>
      </c>
      <c r="L2057" t="s">
        <v>163</v>
      </c>
      <c r="N2057" t="s">
        <v>310</v>
      </c>
      <c r="O2057" t="s">
        <v>452</v>
      </c>
      <c r="P2057">
        <v>1.9860614927838709E-3</v>
      </c>
      <c r="Q2057" t="s">
        <v>163</v>
      </c>
      <c r="S2057" t="s">
        <v>379</v>
      </c>
      <c r="T2057" t="s">
        <v>452</v>
      </c>
      <c r="U2057">
        <v>2.805581764216818E-3</v>
      </c>
      <c r="V2057" t="s">
        <v>163</v>
      </c>
    </row>
    <row r="2058" spans="9:22" x14ac:dyDescent="0.45">
      <c r="I2058" t="s">
        <v>195</v>
      </c>
      <c r="J2058" t="s">
        <v>453</v>
      </c>
      <c r="K2058">
        <v>0</v>
      </c>
      <c r="L2058" t="s">
        <v>163</v>
      </c>
      <c r="N2058" t="s">
        <v>310</v>
      </c>
      <c r="O2058" t="s">
        <v>453</v>
      </c>
      <c r="P2058">
        <v>1.5979689255883958E-2</v>
      </c>
      <c r="Q2058" t="s">
        <v>163</v>
      </c>
      <c r="S2058" t="s">
        <v>379</v>
      </c>
      <c r="T2058" t="s">
        <v>453</v>
      </c>
      <c r="U2058">
        <v>1.3858796316818271E-2</v>
      </c>
      <c r="V2058" t="s">
        <v>163</v>
      </c>
    </row>
    <row r="2059" spans="9:22" x14ac:dyDescent="0.45">
      <c r="I2059" t="s">
        <v>195</v>
      </c>
      <c r="J2059" t="s">
        <v>418</v>
      </c>
      <c r="K2059">
        <v>0</v>
      </c>
      <c r="L2059" t="s">
        <v>163</v>
      </c>
      <c r="N2059" t="s">
        <v>310</v>
      </c>
      <c r="O2059" t="s">
        <v>418</v>
      </c>
      <c r="P2059">
        <v>3.196105589882875E-2</v>
      </c>
      <c r="Q2059" t="s">
        <v>163</v>
      </c>
      <c r="S2059" t="s">
        <v>379</v>
      </c>
      <c r="T2059" t="s">
        <v>418</v>
      </c>
      <c r="U2059">
        <v>1.3315546212329688E-2</v>
      </c>
      <c r="V2059" t="s">
        <v>163</v>
      </c>
    </row>
    <row r="2060" spans="9:22" x14ac:dyDescent="0.45">
      <c r="I2060" t="s">
        <v>195</v>
      </c>
      <c r="J2060" t="s">
        <v>419</v>
      </c>
      <c r="K2060">
        <v>3.2643080940658238E-3</v>
      </c>
      <c r="L2060" t="s">
        <v>163</v>
      </c>
      <c r="N2060" t="s">
        <v>310</v>
      </c>
      <c r="O2060" t="s">
        <v>419</v>
      </c>
      <c r="P2060">
        <v>4.1324868949722685E-3</v>
      </c>
      <c r="Q2060" t="s">
        <v>163</v>
      </c>
      <c r="S2060" t="s">
        <v>379</v>
      </c>
      <c r="T2060" t="s">
        <v>419</v>
      </c>
      <c r="U2060">
        <v>1.7325410885690312E-3</v>
      </c>
      <c r="V2060" t="s">
        <v>163</v>
      </c>
    </row>
    <row r="2061" spans="9:22" x14ac:dyDescent="0.45">
      <c r="I2061" t="s">
        <v>195</v>
      </c>
      <c r="J2061" t="s">
        <v>420</v>
      </c>
      <c r="K2061">
        <v>4.8267572313803559E-3</v>
      </c>
      <c r="L2061" t="s">
        <v>163</v>
      </c>
      <c r="N2061" t="s">
        <v>310</v>
      </c>
      <c r="O2061" t="s">
        <v>420</v>
      </c>
      <c r="P2061">
        <v>3.178107434295729E-3</v>
      </c>
      <c r="Q2061" t="s">
        <v>163</v>
      </c>
      <c r="S2061" t="s">
        <v>379</v>
      </c>
      <c r="T2061" t="s">
        <v>420</v>
      </c>
      <c r="U2061">
        <v>1.702314116575729E-3</v>
      </c>
      <c r="V2061" t="s">
        <v>163</v>
      </c>
    </row>
    <row r="2062" spans="9:22" x14ac:dyDescent="0.45">
      <c r="I2062" t="s">
        <v>195</v>
      </c>
      <c r="J2062" t="s">
        <v>421</v>
      </c>
      <c r="K2062">
        <v>4.2311853501710989E-2</v>
      </c>
      <c r="L2062" t="s">
        <v>163</v>
      </c>
      <c r="N2062" t="s">
        <v>310</v>
      </c>
      <c r="O2062" t="s">
        <v>421</v>
      </c>
      <c r="P2062">
        <v>1.3904910105061103E-2</v>
      </c>
      <c r="Q2062" t="s">
        <v>163</v>
      </c>
      <c r="S2062" t="s">
        <v>379</v>
      </c>
      <c r="T2062" t="s">
        <v>421</v>
      </c>
      <c r="U2062">
        <v>1.1472457626038815E-2</v>
      </c>
      <c r="V2062" t="s">
        <v>163</v>
      </c>
    </row>
    <row r="2063" spans="9:22" x14ac:dyDescent="0.45">
      <c r="I2063" t="s">
        <v>195</v>
      </c>
      <c r="J2063" t="s">
        <v>422</v>
      </c>
      <c r="K2063">
        <v>5.5773897742640551E-3</v>
      </c>
      <c r="L2063" t="s">
        <v>163</v>
      </c>
      <c r="N2063" t="s">
        <v>310</v>
      </c>
      <c r="O2063" t="s">
        <v>422</v>
      </c>
      <c r="P2063">
        <v>1.8989510354506251E-3</v>
      </c>
      <c r="Q2063" t="s">
        <v>163</v>
      </c>
      <c r="S2063" t="s">
        <v>379</v>
      </c>
      <c r="T2063" t="s">
        <v>422</v>
      </c>
      <c r="U2063">
        <v>2.2910878427888338E-3</v>
      </c>
      <c r="V2063" t="s">
        <v>163</v>
      </c>
    </row>
    <row r="2064" spans="9:22" x14ac:dyDescent="0.45">
      <c r="I2064" t="s">
        <v>195</v>
      </c>
      <c r="J2064" t="s">
        <v>423</v>
      </c>
      <c r="K2064">
        <v>8.508477526920924E-3</v>
      </c>
      <c r="L2064" t="s">
        <v>163</v>
      </c>
      <c r="N2064" t="s">
        <v>310</v>
      </c>
      <c r="O2064" t="s">
        <v>423</v>
      </c>
      <c r="P2064">
        <v>4.3573657812280477E-3</v>
      </c>
      <c r="Q2064" t="s">
        <v>163</v>
      </c>
      <c r="S2064" t="s">
        <v>379</v>
      </c>
      <c r="T2064" t="s">
        <v>423</v>
      </c>
      <c r="U2064">
        <v>5.0971265396065335E-3</v>
      </c>
      <c r="V2064" t="s">
        <v>163</v>
      </c>
    </row>
    <row r="2065" spans="9:22" x14ac:dyDescent="0.45">
      <c r="I2065" t="s">
        <v>195</v>
      </c>
      <c r="J2065" t="s">
        <v>454</v>
      </c>
      <c r="K2065">
        <v>0</v>
      </c>
      <c r="L2065" t="s">
        <v>163</v>
      </c>
      <c r="N2065" t="s">
        <v>310</v>
      </c>
      <c r="O2065" t="s">
        <v>454</v>
      </c>
      <c r="P2065">
        <v>3.0569939613536061E-3</v>
      </c>
      <c r="Q2065" t="s">
        <v>163</v>
      </c>
      <c r="S2065" t="s">
        <v>379</v>
      </c>
      <c r="T2065" t="s">
        <v>454</v>
      </c>
      <c r="U2065">
        <v>2.7214011252808647E-3</v>
      </c>
      <c r="V2065" t="s">
        <v>163</v>
      </c>
    </row>
    <row r="2066" spans="9:22" x14ac:dyDescent="0.45">
      <c r="I2066" t="s">
        <v>195</v>
      </c>
      <c r="J2066" t="s">
        <v>455</v>
      </c>
      <c r="K2066">
        <v>0</v>
      </c>
      <c r="L2066" t="s">
        <v>163</v>
      </c>
      <c r="N2066" t="s">
        <v>310</v>
      </c>
      <c r="O2066" t="s">
        <v>455</v>
      </c>
      <c r="P2066">
        <v>2.1359098080779591E-2</v>
      </c>
      <c r="Q2066" t="s">
        <v>163</v>
      </c>
      <c r="S2066" t="s">
        <v>379</v>
      </c>
      <c r="T2066" t="s">
        <v>455</v>
      </c>
      <c r="U2066">
        <v>1.2997858219353141E-2</v>
      </c>
      <c r="V2066" t="s">
        <v>163</v>
      </c>
    </row>
    <row r="2067" spans="9:22" x14ac:dyDescent="0.45">
      <c r="I2067" t="s">
        <v>195</v>
      </c>
      <c r="J2067" t="s">
        <v>424</v>
      </c>
      <c r="K2067">
        <v>0</v>
      </c>
      <c r="L2067" t="s">
        <v>163</v>
      </c>
      <c r="N2067" t="s">
        <v>310</v>
      </c>
      <c r="O2067" t="s">
        <v>424</v>
      </c>
      <c r="P2067">
        <v>2.0460437015482599E-2</v>
      </c>
      <c r="Q2067" t="s">
        <v>163</v>
      </c>
      <c r="S2067" t="s">
        <v>379</v>
      </c>
      <c r="T2067" t="s">
        <v>424</v>
      </c>
      <c r="U2067">
        <v>1.1771379780144829E-2</v>
      </c>
      <c r="V2067" t="s">
        <v>163</v>
      </c>
    </row>
    <row r="2068" spans="9:22" x14ac:dyDescent="0.45">
      <c r="I2068" t="s">
        <v>195</v>
      </c>
      <c r="J2068" t="s">
        <v>425</v>
      </c>
      <c r="K2068">
        <v>2.1840394698526074E-3</v>
      </c>
      <c r="L2068" t="s">
        <v>163</v>
      </c>
      <c r="N2068" t="s">
        <v>310</v>
      </c>
      <c r="O2068" t="s">
        <v>425</v>
      </c>
      <c r="P2068">
        <v>2.5946409085339933E-3</v>
      </c>
      <c r="Q2068" t="s">
        <v>163</v>
      </c>
      <c r="S2068" t="s">
        <v>379</v>
      </c>
      <c r="T2068" t="s">
        <v>425</v>
      </c>
      <c r="U2068">
        <v>1.6219424218501173E-3</v>
      </c>
      <c r="V2068" t="s">
        <v>163</v>
      </c>
    </row>
    <row r="2069" spans="9:22" x14ac:dyDescent="0.45">
      <c r="I2069" t="s">
        <v>195</v>
      </c>
      <c r="J2069" t="s">
        <v>426</v>
      </c>
      <c r="K2069">
        <v>3.3399577670870104E-3</v>
      </c>
      <c r="L2069" t="s">
        <v>163</v>
      </c>
      <c r="N2069" t="s">
        <v>310</v>
      </c>
      <c r="O2069" t="s">
        <v>426</v>
      </c>
      <c r="P2069">
        <v>2.317337324770827E-3</v>
      </c>
      <c r="Q2069" t="s">
        <v>163</v>
      </c>
      <c r="S2069" t="s">
        <v>379</v>
      </c>
      <c r="T2069" t="s">
        <v>426</v>
      </c>
      <c r="U2069">
        <v>1.582171121360791E-3</v>
      </c>
      <c r="V2069" t="s">
        <v>163</v>
      </c>
    </row>
    <row r="2070" spans="9:22" x14ac:dyDescent="0.45">
      <c r="I2070" t="s">
        <v>195</v>
      </c>
      <c r="J2070" t="s">
        <v>427</v>
      </c>
      <c r="K2070">
        <v>3.357804039972076E-2</v>
      </c>
      <c r="L2070" t="s">
        <v>163</v>
      </c>
      <c r="N2070" t="s">
        <v>310</v>
      </c>
      <c r="O2070" t="s">
        <v>427</v>
      </c>
      <c r="P2070">
        <v>9.7872250973686271E-3</v>
      </c>
      <c r="Q2070" t="s">
        <v>163</v>
      </c>
      <c r="S2070" t="s">
        <v>379</v>
      </c>
      <c r="T2070" t="s">
        <v>427</v>
      </c>
      <c r="U2070">
        <v>9.1542855662348939E-3</v>
      </c>
      <c r="V2070" t="s">
        <v>163</v>
      </c>
    </row>
    <row r="2071" spans="9:22" x14ac:dyDescent="0.45">
      <c r="I2071" t="s">
        <v>195</v>
      </c>
      <c r="J2071" t="s">
        <v>428</v>
      </c>
      <c r="K2071">
        <v>4.4991934193058985E-3</v>
      </c>
      <c r="L2071" t="s">
        <v>163</v>
      </c>
      <c r="N2071" t="s">
        <v>310</v>
      </c>
      <c r="O2071" t="s">
        <v>428</v>
      </c>
      <c r="P2071">
        <v>1.3619614756710497E-3</v>
      </c>
      <c r="Q2071" t="s">
        <v>163</v>
      </c>
      <c r="S2071" t="s">
        <v>379</v>
      </c>
      <c r="T2071" t="s">
        <v>428</v>
      </c>
      <c r="U2071">
        <v>1.6757027314351965E-3</v>
      </c>
      <c r="V2071" t="s">
        <v>163</v>
      </c>
    </row>
    <row r="2072" spans="9:22" x14ac:dyDescent="0.45">
      <c r="I2072" t="s">
        <v>195</v>
      </c>
      <c r="J2072" t="s">
        <v>429</v>
      </c>
      <c r="K2072">
        <v>6.3589412476530672E-3</v>
      </c>
      <c r="L2072" t="s">
        <v>163</v>
      </c>
      <c r="N2072" t="s">
        <v>310</v>
      </c>
      <c r="O2072" t="s">
        <v>429</v>
      </c>
      <c r="P2072">
        <v>3.1748091228688477E-3</v>
      </c>
      <c r="Q2072" t="s">
        <v>163</v>
      </c>
      <c r="S2072" t="s">
        <v>379</v>
      </c>
      <c r="T2072" t="s">
        <v>429</v>
      </c>
      <c r="U2072">
        <v>3.762101558443985E-3</v>
      </c>
      <c r="V2072" t="s">
        <v>163</v>
      </c>
    </row>
    <row r="2073" spans="9:22" x14ac:dyDescent="0.45">
      <c r="I2073" t="s">
        <v>195</v>
      </c>
      <c r="J2073" t="s">
        <v>456</v>
      </c>
      <c r="K2073">
        <v>0</v>
      </c>
      <c r="L2073" t="s">
        <v>163</v>
      </c>
      <c r="N2073" t="s">
        <v>310</v>
      </c>
      <c r="O2073" t="s">
        <v>456</v>
      </c>
      <c r="P2073">
        <v>2.1812180519312774E-3</v>
      </c>
      <c r="Q2073" t="s">
        <v>163</v>
      </c>
      <c r="S2073" t="s">
        <v>379</v>
      </c>
      <c r="T2073" t="s">
        <v>456</v>
      </c>
      <c r="U2073">
        <v>2.0337760032483766E-3</v>
      </c>
      <c r="V2073" t="s">
        <v>163</v>
      </c>
    </row>
    <row r="2074" spans="9:22" x14ac:dyDescent="0.45">
      <c r="I2074" t="s">
        <v>195</v>
      </c>
      <c r="J2074" t="s">
        <v>457</v>
      </c>
      <c r="K2074">
        <v>0</v>
      </c>
      <c r="L2074" t="s">
        <v>163</v>
      </c>
      <c r="N2074" t="s">
        <v>310</v>
      </c>
      <c r="O2074" t="s">
        <v>457</v>
      </c>
      <c r="P2074">
        <v>1.4093556315854754E-2</v>
      </c>
      <c r="Q2074" t="s">
        <v>163</v>
      </c>
      <c r="S2074" t="s">
        <v>379</v>
      </c>
      <c r="T2074" t="s">
        <v>457</v>
      </c>
      <c r="U2074">
        <v>9.0230775157607093E-3</v>
      </c>
      <c r="V2074" t="s">
        <v>163</v>
      </c>
    </row>
    <row r="2075" spans="9:22" x14ac:dyDescent="0.45">
      <c r="I2075" t="s">
        <v>195</v>
      </c>
      <c r="J2075" t="s">
        <v>430</v>
      </c>
      <c r="K2075">
        <v>0</v>
      </c>
      <c r="L2075" t="s">
        <v>163</v>
      </c>
      <c r="N2075" t="s">
        <v>310</v>
      </c>
      <c r="O2075" t="s">
        <v>430</v>
      </c>
      <c r="P2075">
        <v>3.8717222008292668E-2</v>
      </c>
      <c r="Q2075" t="s">
        <v>163</v>
      </c>
      <c r="S2075" t="s">
        <v>379</v>
      </c>
      <c r="T2075" t="s">
        <v>430</v>
      </c>
      <c r="U2075">
        <v>2.3105321806522604E-2</v>
      </c>
      <c r="V2075" t="s">
        <v>163</v>
      </c>
    </row>
    <row r="2076" spans="9:22" x14ac:dyDescent="0.45">
      <c r="I2076" t="s">
        <v>195</v>
      </c>
      <c r="J2076" t="s">
        <v>431</v>
      </c>
      <c r="K2076">
        <v>2.7923594027889349E-3</v>
      </c>
      <c r="L2076" t="s">
        <v>163</v>
      </c>
      <c r="N2076" t="s">
        <v>310</v>
      </c>
      <c r="O2076" t="s">
        <v>431</v>
      </c>
      <c r="P2076">
        <v>5.4492998274204181E-3</v>
      </c>
      <c r="Q2076" t="s">
        <v>163</v>
      </c>
      <c r="S2076" t="s">
        <v>379</v>
      </c>
      <c r="T2076" t="s">
        <v>431</v>
      </c>
      <c r="U2076">
        <v>3.1193839024289557E-3</v>
      </c>
      <c r="V2076" t="s">
        <v>163</v>
      </c>
    </row>
    <row r="2077" spans="9:22" x14ac:dyDescent="0.45">
      <c r="I2077" t="s">
        <v>195</v>
      </c>
      <c r="J2077" t="s">
        <v>432</v>
      </c>
      <c r="K2077">
        <v>4.5161391530719013E-3</v>
      </c>
      <c r="L2077" t="s">
        <v>163</v>
      </c>
      <c r="N2077" t="s">
        <v>310</v>
      </c>
      <c r="O2077" t="s">
        <v>432</v>
      </c>
      <c r="P2077">
        <v>4.615773492138076E-3</v>
      </c>
      <c r="Q2077" t="s">
        <v>163</v>
      </c>
      <c r="S2077" t="s">
        <v>379</v>
      </c>
      <c r="T2077" t="s">
        <v>432</v>
      </c>
      <c r="U2077">
        <v>3.1660236906781683E-3</v>
      </c>
      <c r="V2077" t="s">
        <v>163</v>
      </c>
    </row>
    <row r="2078" spans="9:22" x14ac:dyDescent="0.45">
      <c r="I2078" t="s">
        <v>195</v>
      </c>
      <c r="J2078" t="s">
        <v>433</v>
      </c>
      <c r="K2078">
        <v>4.1441257456428369E-2</v>
      </c>
      <c r="L2078" t="s">
        <v>163</v>
      </c>
      <c r="N2078" t="s">
        <v>310</v>
      </c>
      <c r="O2078" t="s">
        <v>433</v>
      </c>
      <c r="P2078">
        <v>1.5321134481709185E-2</v>
      </c>
      <c r="Q2078" t="s">
        <v>163</v>
      </c>
      <c r="S2078" t="s">
        <v>379</v>
      </c>
      <c r="T2078" t="s">
        <v>433</v>
      </c>
      <c r="U2078">
        <v>1.9200626544368118E-2</v>
      </c>
      <c r="V2078" t="s">
        <v>163</v>
      </c>
    </row>
    <row r="2079" spans="9:22" x14ac:dyDescent="0.45">
      <c r="I2079" t="s">
        <v>195</v>
      </c>
      <c r="J2079" t="s">
        <v>434</v>
      </c>
      <c r="K2079">
        <v>5.9091913958636191E-3</v>
      </c>
      <c r="L2079" t="s">
        <v>163</v>
      </c>
      <c r="N2079" t="s">
        <v>310</v>
      </c>
      <c r="O2079" t="s">
        <v>434</v>
      </c>
      <c r="P2079">
        <v>1.715911541411174E-3</v>
      </c>
      <c r="Q2079" t="s">
        <v>163</v>
      </c>
      <c r="S2079" t="s">
        <v>379</v>
      </c>
      <c r="T2079" t="s">
        <v>434</v>
      </c>
      <c r="U2079">
        <v>3.3967747004097363E-3</v>
      </c>
      <c r="V2079" t="s">
        <v>163</v>
      </c>
    </row>
    <row r="2080" spans="9:22" x14ac:dyDescent="0.45">
      <c r="I2080" t="s">
        <v>195</v>
      </c>
      <c r="J2080" t="s">
        <v>435</v>
      </c>
      <c r="K2080">
        <v>9.365784411334975E-3</v>
      </c>
      <c r="L2080" t="s">
        <v>163</v>
      </c>
      <c r="N2080" t="s">
        <v>310</v>
      </c>
      <c r="O2080" t="s">
        <v>435</v>
      </c>
      <c r="P2080">
        <v>4.251792440320968E-3</v>
      </c>
      <c r="Q2080" t="s">
        <v>163</v>
      </c>
      <c r="S2080" t="s">
        <v>379</v>
      </c>
      <c r="T2080" t="s">
        <v>435</v>
      </c>
      <c r="U2080">
        <v>7.2543435879081231E-3</v>
      </c>
      <c r="V2080" t="s">
        <v>163</v>
      </c>
    </row>
    <row r="2081" spans="9:22" x14ac:dyDescent="0.45">
      <c r="I2081" t="s">
        <v>195</v>
      </c>
      <c r="J2081" t="s">
        <v>458</v>
      </c>
      <c r="K2081">
        <v>0</v>
      </c>
      <c r="L2081" t="s">
        <v>163</v>
      </c>
      <c r="N2081" t="s">
        <v>310</v>
      </c>
      <c r="O2081" t="s">
        <v>458</v>
      </c>
      <c r="P2081">
        <v>3.5797221994317064E-3</v>
      </c>
      <c r="Q2081" t="s">
        <v>163</v>
      </c>
      <c r="S2081" t="s">
        <v>379</v>
      </c>
      <c r="T2081" t="s">
        <v>458</v>
      </c>
      <c r="U2081">
        <v>3.8113846171449828E-3</v>
      </c>
      <c r="V2081" t="s">
        <v>163</v>
      </c>
    </row>
    <row r="2082" spans="9:22" x14ac:dyDescent="0.45">
      <c r="I2082" t="s">
        <v>195</v>
      </c>
      <c r="J2082" t="s">
        <v>459</v>
      </c>
      <c r="K2082">
        <v>0</v>
      </c>
      <c r="L2082" t="s">
        <v>163</v>
      </c>
      <c r="N2082" t="s">
        <v>310</v>
      </c>
      <c r="O2082" t="s">
        <v>459</v>
      </c>
      <c r="P2082">
        <v>2.5952757216515382E-2</v>
      </c>
      <c r="Q2082" t="s">
        <v>163</v>
      </c>
      <c r="S2082" t="s">
        <v>379</v>
      </c>
      <c r="T2082" t="s">
        <v>459</v>
      </c>
      <c r="U2082">
        <v>1.9224961754569846E-2</v>
      </c>
      <c r="V2082" t="s">
        <v>163</v>
      </c>
    </row>
    <row r="2083" spans="9:22" x14ac:dyDescent="0.45">
      <c r="I2083" t="s">
        <v>195</v>
      </c>
      <c r="J2083" t="s">
        <v>460</v>
      </c>
      <c r="K2083">
        <v>0</v>
      </c>
      <c r="L2083" t="s">
        <v>163</v>
      </c>
      <c r="N2083" t="s">
        <v>310</v>
      </c>
      <c r="O2083" t="s">
        <v>460</v>
      </c>
      <c r="P2083">
        <v>4.62629474337522E-2</v>
      </c>
      <c r="Q2083" t="s">
        <v>163</v>
      </c>
      <c r="S2083" t="s">
        <v>379</v>
      </c>
      <c r="T2083" t="s">
        <v>460</v>
      </c>
      <c r="U2083">
        <v>2.2917463723323546E-2</v>
      </c>
      <c r="V2083" t="s">
        <v>163</v>
      </c>
    </row>
    <row r="2084" spans="9:22" x14ac:dyDescent="0.45">
      <c r="I2084" t="s">
        <v>195</v>
      </c>
      <c r="J2084" t="s">
        <v>461</v>
      </c>
      <c r="K2084">
        <v>3.3547977234859409E-3</v>
      </c>
      <c r="L2084" t="s">
        <v>163</v>
      </c>
      <c r="N2084" t="s">
        <v>310</v>
      </c>
      <c r="O2084" t="s">
        <v>461</v>
      </c>
      <c r="P2084">
        <v>6.4402165268833671E-3</v>
      </c>
      <c r="Q2084" t="s">
        <v>163</v>
      </c>
      <c r="S2084" t="s">
        <v>379</v>
      </c>
      <c r="T2084" t="s">
        <v>461</v>
      </c>
      <c r="U2084">
        <v>3.03186674144135E-3</v>
      </c>
      <c r="V2084" t="s">
        <v>163</v>
      </c>
    </row>
    <row r="2085" spans="9:22" x14ac:dyDescent="0.45">
      <c r="I2085" t="s">
        <v>195</v>
      </c>
      <c r="J2085" t="s">
        <v>462</v>
      </c>
      <c r="K2085">
        <v>5.6201861267734963E-3</v>
      </c>
      <c r="L2085" t="s">
        <v>163</v>
      </c>
      <c r="N2085" t="s">
        <v>310</v>
      </c>
      <c r="O2085" t="s">
        <v>462</v>
      </c>
      <c r="P2085">
        <v>5.2019326006385001E-3</v>
      </c>
      <c r="Q2085" t="s">
        <v>163</v>
      </c>
      <c r="S2085" t="s">
        <v>379</v>
      </c>
      <c r="T2085" t="s">
        <v>462</v>
      </c>
      <c r="U2085">
        <v>2.9836684438903135E-3</v>
      </c>
      <c r="V2085" t="s">
        <v>163</v>
      </c>
    </row>
    <row r="2086" spans="9:22" x14ac:dyDescent="0.45">
      <c r="I2086" t="s">
        <v>195</v>
      </c>
      <c r="J2086" t="s">
        <v>463</v>
      </c>
      <c r="K2086">
        <v>5.2341141410724872E-2</v>
      </c>
      <c r="L2086" t="s">
        <v>163</v>
      </c>
      <c r="N2086" t="s">
        <v>310</v>
      </c>
      <c r="O2086" t="s">
        <v>463</v>
      </c>
      <c r="P2086">
        <v>2.0934497962058603E-2</v>
      </c>
      <c r="Q2086" t="s">
        <v>163</v>
      </c>
      <c r="S2086" t="s">
        <v>379</v>
      </c>
      <c r="T2086" t="s">
        <v>463</v>
      </c>
      <c r="U2086">
        <v>1.8680273464852543E-2</v>
      </c>
      <c r="V2086" t="s">
        <v>163</v>
      </c>
    </row>
    <row r="2087" spans="9:22" x14ac:dyDescent="0.45">
      <c r="I2087" t="s">
        <v>195</v>
      </c>
      <c r="J2087" t="s">
        <v>464</v>
      </c>
      <c r="K2087">
        <v>7.6191004076415327E-3</v>
      </c>
      <c r="L2087" t="s">
        <v>163</v>
      </c>
      <c r="N2087" t="s">
        <v>310</v>
      </c>
      <c r="O2087" t="s">
        <v>464</v>
      </c>
      <c r="P2087">
        <v>3.2221642599370628E-3</v>
      </c>
      <c r="Q2087" t="s">
        <v>163</v>
      </c>
      <c r="S2087" t="s">
        <v>379</v>
      </c>
      <c r="T2087" t="s">
        <v>464</v>
      </c>
      <c r="U2087">
        <v>3.6601539912506863E-3</v>
      </c>
      <c r="V2087" t="s">
        <v>163</v>
      </c>
    </row>
    <row r="2088" spans="9:22" x14ac:dyDescent="0.45">
      <c r="I2088" t="s">
        <v>195</v>
      </c>
      <c r="J2088" t="s">
        <v>465</v>
      </c>
      <c r="K2088">
        <v>1.1618541901587853E-2</v>
      </c>
      <c r="L2088" t="s">
        <v>163</v>
      </c>
      <c r="N2088" t="s">
        <v>310</v>
      </c>
      <c r="O2088" t="s">
        <v>465</v>
      </c>
      <c r="P2088">
        <v>7.3449030696692555E-3</v>
      </c>
      <c r="Q2088" t="s">
        <v>163</v>
      </c>
      <c r="S2088" t="s">
        <v>379</v>
      </c>
      <c r="T2088" t="s">
        <v>465</v>
      </c>
      <c r="U2088">
        <v>8.1325102706161362E-3</v>
      </c>
      <c r="V2088" t="s">
        <v>163</v>
      </c>
    </row>
    <row r="2089" spans="9:22" x14ac:dyDescent="0.45">
      <c r="I2089" t="s">
        <v>195</v>
      </c>
      <c r="J2089" t="s">
        <v>466</v>
      </c>
      <c r="K2089">
        <v>8.5873693347415813E-4</v>
      </c>
      <c r="L2089" t="s">
        <v>163</v>
      </c>
      <c r="N2089" t="s">
        <v>310</v>
      </c>
      <c r="O2089" t="s">
        <v>466</v>
      </c>
      <c r="P2089">
        <v>5.2554393373049789E-3</v>
      </c>
      <c r="Q2089" t="s">
        <v>163</v>
      </c>
      <c r="S2089" t="s">
        <v>379</v>
      </c>
      <c r="T2089" t="s">
        <v>466</v>
      </c>
      <c r="U2089">
        <v>4.3065861813322975E-3</v>
      </c>
      <c r="V2089" t="s">
        <v>163</v>
      </c>
    </row>
    <row r="2090" spans="9:22" x14ac:dyDescent="0.45">
      <c r="I2090" t="s">
        <v>195</v>
      </c>
      <c r="J2090" t="s">
        <v>467</v>
      </c>
      <c r="K2090">
        <v>0</v>
      </c>
      <c r="L2090" t="s">
        <v>163</v>
      </c>
      <c r="N2090" t="s">
        <v>310</v>
      </c>
      <c r="O2090" t="s">
        <v>467</v>
      </c>
      <c r="P2090">
        <v>3.312653764679472E-2</v>
      </c>
      <c r="Q2090" t="s">
        <v>163</v>
      </c>
      <c r="S2090" t="s">
        <v>379</v>
      </c>
      <c r="T2090" t="s">
        <v>467</v>
      </c>
      <c r="U2090">
        <v>2.0504327009077592E-2</v>
      </c>
      <c r="V2090" t="s">
        <v>163</v>
      </c>
    </row>
    <row r="2091" spans="9:22" x14ac:dyDescent="0.45">
      <c r="I2091" t="s">
        <v>195</v>
      </c>
      <c r="J2091" t="s">
        <v>468</v>
      </c>
      <c r="K2091">
        <v>3.588718153842459E-8</v>
      </c>
      <c r="L2091" t="s">
        <v>163</v>
      </c>
      <c r="N2091" t="s">
        <v>310</v>
      </c>
      <c r="O2091" t="s">
        <v>468</v>
      </c>
      <c r="P2091">
        <v>4.4161335198795615E-2</v>
      </c>
      <c r="Q2091" t="s">
        <v>163</v>
      </c>
      <c r="S2091" t="s">
        <v>379</v>
      </c>
      <c r="T2091" t="s">
        <v>468</v>
      </c>
      <c r="U2091">
        <v>2.714954973328321E-2</v>
      </c>
      <c r="V2091" t="s">
        <v>163</v>
      </c>
    </row>
    <row r="2092" spans="9:22" x14ac:dyDescent="0.45">
      <c r="I2092" t="s">
        <v>195</v>
      </c>
      <c r="J2092" t="s">
        <v>469</v>
      </c>
      <c r="K2092">
        <v>4.2431978476254496E-3</v>
      </c>
      <c r="L2092" t="s">
        <v>163</v>
      </c>
      <c r="N2092" t="s">
        <v>310</v>
      </c>
      <c r="O2092" t="s">
        <v>469</v>
      </c>
      <c r="P2092">
        <v>5.5158757516684436E-3</v>
      </c>
      <c r="Q2092" t="s">
        <v>163</v>
      </c>
      <c r="S2092" t="s">
        <v>379</v>
      </c>
      <c r="T2092" t="s">
        <v>469</v>
      </c>
      <c r="U2092">
        <v>3.3532711783090404E-3</v>
      </c>
      <c r="V2092" t="s">
        <v>163</v>
      </c>
    </row>
    <row r="2093" spans="9:22" x14ac:dyDescent="0.45">
      <c r="I2093" t="s">
        <v>195</v>
      </c>
      <c r="J2093" t="s">
        <v>470</v>
      </c>
      <c r="K2093">
        <v>6.5550028419997467E-3</v>
      </c>
      <c r="L2093" t="s">
        <v>163</v>
      </c>
      <c r="N2093" t="s">
        <v>310</v>
      </c>
      <c r="O2093" t="s">
        <v>470</v>
      </c>
      <c r="P2093">
        <v>3.9304346758696814E-3</v>
      </c>
      <c r="Q2093" t="s">
        <v>163</v>
      </c>
      <c r="S2093" t="s">
        <v>379</v>
      </c>
      <c r="T2093" t="s">
        <v>470</v>
      </c>
      <c r="U2093">
        <v>3.3746881064797016E-3</v>
      </c>
      <c r="V2093" t="s">
        <v>163</v>
      </c>
    </row>
    <row r="2094" spans="9:22" x14ac:dyDescent="0.45">
      <c r="I2094" t="s">
        <v>195</v>
      </c>
      <c r="J2094" t="s">
        <v>471</v>
      </c>
      <c r="K2094">
        <v>5.2986327705870362E-2</v>
      </c>
      <c r="L2094" t="s">
        <v>163</v>
      </c>
      <c r="N2094" t="s">
        <v>310</v>
      </c>
      <c r="O2094" t="s">
        <v>471</v>
      </c>
      <c r="P2094">
        <v>1.8764559369310544E-2</v>
      </c>
      <c r="Q2094" t="s">
        <v>163</v>
      </c>
      <c r="S2094" t="s">
        <v>379</v>
      </c>
      <c r="T2094" t="s">
        <v>471</v>
      </c>
      <c r="U2094">
        <v>2.1899537756170241E-2</v>
      </c>
      <c r="V2094" t="s">
        <v>163</v>
      </c>
    </row>
    <row r="2095" spans="9:22" x14ac:dyDescent="0.45">
      <c r="I2095" t="s">
        <v>195</v>
      </c>
      <c r="J2095" t="s">
        <v>472</v>
      </c>
      <c r="K2095">
        <v>7.7052780440730276E-3</v>
      </c>
      <c r="L2095" t="s">
        <v>163</v>
      </c>
      <c r="N2095" t="s">
        <v>310</v>
      </c>
      <c r="O2095" t="s">
        <v>472</v>
      </c>
      <c r="P2095">
        <v>2.4813361373565357E-3</v>
      </c>
      <c r="Q2095" t="s">
        <v>163</v>
      </c>
      <c r="S2095" t="s">
        <v>379</v>
      </c>
      <c r="T2095" t="s">
        <v>472</v>
      </c>
      <c r="U2095">
        <v>4.5261001531414864E-3</v>
      </c>
      <c r="V2095" t="s">
        <v>163</v>
      </c>
    </row>
    <row r="2096" spans="9:22" x14ac:dyDescent="0.45">
      <c r="I2096" t="s">
        <v>195</v>
      </c>
      <c r="J2096" t="s">
        <v>473</v>
      </c>
      <c r="K2096">
        <v>1.1173417692926542E-2</v>
      </c>
      <c r="L2096" t="s">
        <v>163</v>
      </c>
      <c r="N2096" t="s">
        <v>310</v>
      </c>
      <c r="O2096" t="s">
        <v>473</v>
      </c>
      <c r="P2096">
        <v>5.2215630449335762E-3</v>
      </c>
      <c r="Q2096" t="s">
        <v>163</v>
      </c>
      <c r="S2096" t="s">
        <v>379</v>
      </c>
      <c r="T2096" t="s">
        <v>473</v>
      </c>
      <c r="U2096">
        <v>9.6009032052381538E-3</v>
      </c>
      <c r="V2096" t="s">
        <v>163</v>
      </c>
    </row>
    <row r="2097" spans="9:22" x14ac:dyDescent="0.45">
      <c r="I2097" t="s">
        <v>195</v>
      </c>
      <c r="J2097" t="s">
        <v>474</v>
      </c>
      <c r="K2097">
        <v>2.6709648733849699E-3</v>
      </c>
      <c r="L2097" t="s">
        <v>163</v>
      </c>
      <c r="N2097" t="s">
        <v>310</v>
      </c>
      <c r="O2097" t="s">
        <v>474</v>
      </c>
      <c r="P2097">
        <v>3.8157532371475809E-3</v>
      </c>
      <c r="Q2097" t="s">
        <v>163</v>
      </c>
      <c r="S2097" t="s">
        <v>379</v>
      </c>
      <c r="T2097" t="s">
        <v>474</v>
      </c>
      <c r="U2097">
        <v>4.9356097525180354E-3</v>
      </c>
      <c r="V2097" t="s">
        <v>163</v>
      </c>
    </row>
    <row r="2098" spans="9:22" x14ac:dyDescent="0.45">
      <c r="I2098" t="s">
        <v>195</v>
      </c>
      <c r="J2098" t="s">
        <v>475</v>
      </c>
      <c r="K2098">
        <v>0</v>
      </c>
      <c r="L2098" t="s">
        <v>163</v>
      </c>
      <c r="N2098" t="s">
        <v>310</v>
      </c>
      <c r="O2098" t="s">
        <v>475</v>
      </c>
      <c r="P2098">
        <v>2.6801440711432308E-2</v>
      </c>
      <c r="Q2098" t="s">
        <v>163</v>
      </c>
      <c r="S2098" t="s">
        <v>379</v>
      </c>
      <c r="T2098" t="s">
        <v>475</v>
      </c>
      <c r="U2098">
        <v>2.3712625731320235E-2</v>
      </c>
      <c r="V2098" t="s">
        <v>163</v>
      </c>
    </row>
    <row r="2099" spans="9:22" x14ac:dyDescent="0.45">
      <c r="I2099" t="s">
        <v>195</v>
      </c>
      <c r="J2099" t="s">
        <v>476</v>
      </c>
      <c r="K2099">
        <v>2.8478397022102656E-3</v>
      </c>
      <c r="L2099" t="s">
        <v>163</v>
      </c>
      <c r="N2099" t="s">
        <v>310</v>
      </c>
      <c r="O2099" t="s">
        <v>476</v>
      </c>
      <c r="P2099">
        <v>3.9018500462417824E-2</v>
      </c>
      <c r="Q2099" t="s">
        <v>163</v>
      </c>
      <c r="S2099" t="s">
        <v>379</v>
      </c>
      <c r="T2099" t="s">
        <v>476</v>
      </c>
      <c r="U2099">
        <v>3.1484829871952939E-2</v>
      </c>
      <c r="V2099" t="s">
        <v>163</v>
      </c>
    </row>
    <row r="2100" spans="9:22" x14ac:dyDescent="0.45">
      <c r="I2100" t="s">
        <v>195</v>
      </c>
      <c r="J2100" t="s">
        <v>477</v>
      </c>
      <c r="K2100">
        <v>5.3960817548513763E-3</v>
      </c>
      <c r="L2100" t="s">
        <v>163</v>
      </c>
      <c r="N2100" t="s">
        <v>310</v>
      </c>
      <c r="O2100" t="s">
        <v>477</v>
      </c>
      <c r="P2100">
        <v>4.0707765594694576E-3</v>
      </c>
      <c r="Q2100" t="s">
        <v>163</v>
      </c>
      <c r="S2100" t="s">
        <v>379</v>
      </c>
      <c r="T2100" t="s">
        <v>477</v>
      </c>
      <c r="U2100">
        <v>3.9838887892982341E-3</v>
      </c>
      <c r="V2100" t="s">
        <v>163</v>
      </c>
    </row>
    <row r="2101" spans="9:22" x14ac:dyDescent="0.45">
      <c r="I2101" t="s">
        <v>195</v>
      </c>
      <c r="J2101" t="s">
        <v>478</v>
      </c>
      <c r="K2101">
        <v>7.4490324420199081E-3</v>
      </c>
      <c r="L2101" t="s">
        <v>163</v>
      </c>
      <c r="N2101" t="s">
        <v>310</v>
      </c>
      <c r="O2101" t="s">
        <v>478</v>
      </c>
      <c r="P2101">
        <v>3.4735356230979264E-3</v>
      </c>
      <c r="Q2101" t="s">
        <v>163</v>
      </c>
      <c r="S2101" t="s">
        <v>379</v>
      </c>
      <c r="T2101" t="s">
        <v>478</v>
      </c>
      <c r="U2101">
        <v>4.2005174658971706E-3</v>
      </c>
      <c r="V2101" t="s">
        <v>163</v>
      </c>
    </row>
    <row r="2102" spans="9:22" x14ac:dyDescent="0.45">
      <c r="I2102" t="s">
        <v>195</v>
      </c>
      <c r="J2102" t="s">
        <v>479</v>
      </c>
      <c r="K2102">
        <v>5.7062115908168509E-2</v>
      </c>
      <c r="L2102" t="s">
        <v>163</v>
      </c>
      <c r="N2102" t="s">
        <v>310</v>
      </c>
      <c r="O2102" t="s">
        <v>479</v>
      </c>
      <c r="P2102">
        <v>1.4082403803902008E-2</v>
      </c>
      <c r="Q2102" t="s">
        <v>163</v>
      </c>
      <c r="S2102" t="s">
        <v>379</v>
      </c>
      <c r="T2102" t="s">
        <v>479</v>
      </c>
      <c r="U2102">
        <v>2.8894752257829181E-2</v>
      </c>
      <c r="V2102" t="s">
        <v>163</v>
      </c>
    </row>
    <row r="2103" spans="9:22" x14ac:dyDescent="0.45">
      <c r="I2103" t="s">
        <v>195</v>
      </c>
      <c r="J2103" t="s">
        <v>480</v>
      </c>
      <c r="K2103">
        <v>8.1415023758830973E-3</v>
      </c>
      <c r="L2103" t="s">
        <v>163</v>
      </c>
      <c r="N2103" t="s">
        <v>310</v>
      </c>
      <c r="O2103" t="s">
        <v>480</v>
      </c>
      <c r="P2103">
        <v>1.6160046178118187E-3</v>
      </c>
      <c r="Q2103" t="s">
        <v>163</v>
      </c>
      <c r="S2103" t="s">
        <v>379</v>
      </c>
      <c r="T2103" t="s">
        <v>480</v>
      </c>
      <c r="U2103">
        <v>5.7558599413414738E-3</v>
      </c>
      <c r="V2103" t="s">
        <v>163</v>
      </c>
    </row>
    <row r="2104" spans="9:22" x14ac:dyDescent="0.45">
      <c r="I2104" t="s">
        <v>195</v>
      </c>
      <c r="J2104" t="s">
        <v>481</v>
      </c>
      <c r="K2104">
        <v>1.1596119414084245E-2</v>
      </c>
      <c r="L2104" t="s">
        <v>163</v>
      </c>
      <c r="N2104" t="s">
        <v>310</v>
      </c>
      <c r="O2104" t="s">
        <v>481</v>
      </c>
      <c r="P2104">
        <v>3.5447968278121984E-3</v>
      </c>
      <c r="Q2104" t="s">
        <v>163</v>
      </c>
      <c r="S2104" t="s">
        <v>379</v>
      </c>
      <c r="T2104" t="s">
        <v>481</v>
      </c>
      <c r="U2104">
        <v>1.2091601211886627E-2</v>
      </c>
      <c r="V2104" t="s">
        <v>163</v>
      </c>
    </row>
    <row r="2105" spans="9:22" x14ac:dyDescent="0.45">
      <c r="I2105" t="s">
        <v>195</v>
      </c>
      <c r="J2105" t="s">
        <v>482</v>
      </c>
      <c r="K2105">
        <v>2.9777037685675884E-3</v>
      </c>
      <c r="L2105" t="s">
        <v>163</v>
      </c>
      <c r="N2105" t="s">
        <v>310</v>
      </c>
      <c r="O2105" t="s">
        <v>482</v>
      </c>
      <c r="P2105">
        <v>2.733209388086414E-3</v>
      </c>
      <c r="Q2105" t="s">
        <v>163</v>
      </c>
      <c r="S2105" t="s">
        <v>379</v>
      </c>
      <c r="T2105" t="s">
        <v>482</v>
      </c>
      <c r="U2105">
        <v>6.1119319966025116E-3</v>
      </c>
      <c r="V2105" t="s">
        <v>163</v>
      </c>
    </row>
    <row r="2106" spans="9:22" x14ac:dyDescent="0.45">
      <c r="I2106" t="s">
        <v>195</v>
      </c>
      <c r="J2106" t="s">
        <v>483</v>
      </c>
      <c r="K2106">
        <v>0</v>
      </c>
      <c r="L2106" t="s">
        <v>163</v>
      </c>
      <c r="N2106" t="s">
        <v>310</v>
      </c>
      <c r="O2106" t="s">
        <v>483</v>
      </c>
      <c r="P2106">
        <v>2.3271919883061487E-2</v>
      </c>
      <c r="Q2106" t="s">
        <v>163</v>
      </c>
      <c r="S2106" t="s">
        <v>379</v>
      </c>
      <c r="T2106" t="s">
        <v>483</v>
      </c>
      <c r="U2106">
        <v>2.9314448709547417E-2</v>
      </c>
      <c r="V2106" t="s">
        <v>163</v>
      </c>
    </row>
    <row r="2107" spans="9:22" x14ac:dyDescent="0.45">
      <c r="I2107" t="s">
        <v>195</v>
      </c>
      <c r="J2107" t="s">
        <v>484</v>
      </c>
      <c r="K2107">
        <v>3.816706149469779E-3</v>
      </c>
      <c r="L2107" t="s">
        <v>163</v>
      </c>
      <c r="N2107" t="s">
        <v>310</v>
      </c>
      <c r="O2107" t="s">
        <v>484</v>
      </c>
      <c r="P2107">
        <v>4.6516953816097731E-2</v>
      </c>
      <c r="Q2107" t="s">
        <v>163</v>
      </c>
      <c r="S2107" t="s">
        <v>379</v>
      </c>
      <c r="T2107" t="s">
        <v>484</v>
      </c>
      <c r="U2107">
        <v>2.4098946667530086E-2</v>
      </c>
      <c r="V2107" t="s">
        <v>163</v>
      </c>
    </row>
    <row r="2108" spans="9:22" x14ac:dyDescent="0.45">
      <c r="I2108" t="s">
        <v>195</v>
      </c>
      <c r="J2108" t="s">
        <v>485</v>
      </c>
      <c r="K2108">
        <v>6.4593460363401396E-3</v>
      </c>
      <c r="L2108" t="s">
        <v>163</v>
      </c>
      <c r="N2108" t="s">
        <v>310</v>
      </c>
      <c r="O2108" t="s">
        <v>485</v>
      </c>
      <c r="P2108">
        <v>4.6064103434777948E-3</v>
      </c>
      <c r="Q2108" t="s">
        <v>163</v>
      </c>
      <c r="S2108" t="s">
        <v>379</v>
      </c>
      <c r="T2108" t="s">
        <v>485</v>
      </c>
      <c r="U2108">
        <v>2.3772166233884898E-3</v>
      </c>
      <c r="V2108" t="s">
        <v>163</v>
      </c>
    </row>
    <row r="2109" spans="9:22" x14ac:dyDescent="0.45">
      <c r="I2109" t="s">
        <v>195</v>
      </c>
      <c r="J2109" t="s">
        <v>486</v>
      </c>
      <c r="K2109">
        <v>8.250098274219209E-3</v>
      </c>
      <c r="L2109" t="s">
        <v>163</v>
      </c>
      <c r="N2109" t="s">
        <v>310</v>
      </c>
      <c r="O2109" t="s">
        <v>486</v>
      </c>
      <c r="P2109">
        <v>4.7537539299789787E-3</v>
      </c>
      <c r="Q2109" t="s">
        <v>163</v>
      </c>
      <c r="S2109" t="s">
        <v>379</v>
      </c>
      <c r="T2109" t="s">
        <v>486</v>
      </c>
      <c r="U2109">
        <v>2.3240005646519646E-3</v>
      </c>
      <c r="V2109" t="s">
        <v>163</v>
      </c>
    </row>
    <row r="2110" spans="9:22" x14ac:dyDescent="0.45">
      <c r="I2110" t="s">
        <v>195</v>
      </c>
      <c r="J2110" t="s">
        <v>487</v>
      </c>
      <c r="K2110">
        <v>5.7120036965171456E-2</v>
      </c>
      <c r="L2110" t="s">
        <v>163</v>
      </c>
      <c r="N2110" t="s">
        <v>310</v>
      </c>
      <c r="O2110" t="s">
        <v>487</v>
      </c>
      <c r="P2110">
        <v>2.2621084690690393E-2</v>
      </c>
      <c r="Q2110" t="s">
        <v>163</v>
      </c>
      <c r="S2110" t="s">
        <v>379</v>
      </c>
      <c r="T2110" t="s">
        <v>487</v>
      </c>
      <c r="U2110">
        <v>1.8102985507138666E-2</v>
      </c>
      <c r="V2110" t="s">
        <v>163</v>
      </c>
    </row>
    <row r="2111" spans="9:22" x14ac:dyDescent="0.45">
      <c r="I2111" t="s">
        <v>195</v>
      </c>
      <c r="J2111" t="s">
        <v>488</v>
      </c>
      <c r="K2111">
        <v>8.1671861717667882E-3</v>
      </c>
      <c r="L2111" t="s">
        <v>163</v>
      </c>
      <c r="N2111" t="s">
        <v>310</v>
      </c>
      <c r="O2111" t="s">
        <v>488</v>
      </c>
      <c r="P2111">
        <v>2.3473094298718045E-3</v>
      </c>
      <c r="Q2111" t="s">
        <v>163</v>
      </c>
      <c r="S2111" t="s">
        <v>379</v>
      </c>
      <c r="T2111" t="s">
        <v>488</v>
      </c>
      <c r="U2111">
        <v>4.3864953866205496E-3</v>
      </c>
      <c r="V2111" t="s">
        <v>163</v>
      </c>
    </row>
    <row r="2112" spans="9:22" x14ac:dyDescent="0.45">
      <c r="I2112" t="s">
        <v>195</v>
      </c>
      <c r="J2112" t="s">
        <v>489</v>
      </c>
      <c r="K2112">
        <v>1.2900769047186419E-2</v>
      </c>
      <c r="L2112" t="s">
        <v>163</v>
      </c>
      <c r="N2112" t="s">
        <v>310</v>
      </c>
      <c r="O2112" t="s">
        <v>489</v>
      </c>
      <c r="P2112">
        <v>4.3835231155622484E-3</v>
      </c>
      <c r="Q2112" t="s">
        <v>163</v>
      </c>
      <c r="S2112" t="s">
        <v>379</v>
      </c>
      <c r="T2112" t="s">
        <v>489</v>
      </c>
      <c r="U2112">
        <v>9.264074109089011E-3</v>
      </c>
      <c r="V2112" t="s">
        <v>163</v>
      </c>
    </row>
    <row r="2113" spans="9:22" x14ac:dyDescent="0.45">
      <c r="I2113" t="s">
        <v>195</v>
      </c>
      <c r="J2113" t="s">
        <v>490</v>
      </c>
      <c r="K2113">
        <v>3.5962615052411522E-3</v>
      </c>
      <c r="L2113" t="s">
        <v>163</v>
      </c>
      <c r="N2113" t="s">
        <v>310</v>
      </c>
      <c r="O2113" t="s">
        <v>490</v>
      </c>
      <c r="P2113">
        <v>2.3612347195088915E-3</v>
      </c>
      <c r="Q2113" t="s">
        <v>163</v>
      </c>
      <c r="S2113" t="s">
        <v>379</v>
      </c>
      <c r="T2113" t="s">
        <v>490</v>
      </c>
      <c r="U2113">
        <v>4.6406111980348058E-3</v>
      </c>
      <c r="V2113" t="s">
        <v>163</v>
      </c>
    </row>
    <row r="2114" spans="9:22" x14ac:dyDescent="0.45">
      <c r="I2114" t="s">
        <v>195</v>
      </c>
      <c r="J2114" t="s">
        <v>491</v>
      </c>
      <c r="K2114">
        <v>0</v>
      </c>
      <c r="L2114" t="s">
        <v>163</v>
      </c>
      <c r="N2114" t="s">
        <v>310</v>
      </c>
      <c r="O2114" t="s">
        <v>491</v>
      </c>
      <c r="P2114">
        <v>2.4666526815467372E-2</v>
      </c>
      <c r="Q2114" t="s">
        <v>163</v>
      </c>
      <c r="S2114" t="s">
        <v>379</v>
      </c>
      <c r="T2114" t="s">
        <v>491</v>
      </c>
      <c r="U2114">
        <v>2.2857972694377168E-2</v>
      </c>
      <c r="V2114" t="s">
        <v>163</v>
      </c>
    </row>
    <row r="2115" spans="9:22" x14ac:dyDescent="0.45">
      <c r="I2115" t="s">
        <v>195</v>
      </c>
      <c r="J2115" t="s">
        <v>492</v>
      </c>
      <c r="K2115">
        <v>3.2790705234602788E-3</v>
      </c>
      <c r="L2115" t="s">
        <v>163</v>
      </c>
      <c r="N2115" t="s">
        <v>310</v>
      </c>
      <c r="O2115" t="s">
        <v>492</v>
      </c>
      <c r="P2115">
        <v>2.5974669034655635E-2</v>
      </c>
      <c r="Q2115" t="s">
        <v>163</v>
      </c>
      <c r="S2115" t="s">
        <v>379</v>
      </c>
      <c r="T2115" t="s">
        <v>492</v>
      </c>
      <c r="U2115">
        <v>3.951441362713428E-2</v>
      </c>
      <c r="V2115" t="s">
        <v>163</v>
      </c>
    </row>
    <row r="2116" spans="9:22" x14ac:dyDescent="0.45">
      <c r="I2116" t="s">
        <v>195</v>
      </c>
      <c r="J2116" t="s">
        <v>493</v>
      </c>
      <c r="K2116">
        <v>5.6404055414968233E-3</v>
      </c>
      <c r="L2116" t="s">
        <v>163</v>
      </c>
      <c r="N2116" t="s">
        <v>310</v>
      </c>
      <c r="O2116" t="s">
        <v>493</v>
      </c>
      <c r="P2116">
        <v>2.8592447684672893E-3</v>
      </c>
      <c r="Q2116" t="s">
        <v>163</v>
      </c>
      <c r="S2116" t="s">
        <v>379</v>
      </c>
      <c r="T2116" t="s">
        <v>493</v>
      </c>
      <c r="U2116">
        <v>5.3571187763597275E-3</v>
      </c>
      <c r="V2116" t="s">
        <v>163</v>
      </c>
    </row>
    <row r="2117" spans="9:22" x14ac:dyDescent="0.45">
      <c r="I2117" t="s">
        <v>195</v>
      </c>
      <c r="J2117" t="s">
        <v>494</v>
      </c>
      <c r="K2117">
        <v>7.4024547633636901E-3</v>
      </c>
      <c r="L2117" t="s">
        <v>163</v>
      </c>
      <c r="N2117" t="s">
        <v>310</v>
      </c>
      <c r="O2117" t="s">
        <v>494</v>
      </c>
      <c r="P2117">
        <v>2.7132563579977311E-3</v>
      </c>
      <c r="Q2117" t="s">
        <v>163</v>
      </c>
      <c r="S2117" t="s">
        <v>379</v>
      </c>
      <c r="T2117" t="s">
        <v>494</v>
      </c>
      <c r="U2117">
        <v>5.580219123024751E-3</v>
      </c>
      <c r="V2117" t="s">
        <v>163</v>
      </c>
    </row>
    <row r="2118" spans="9:22" x14ac:dyDescent="0.45">
      <c r="I2118" t="s">
        <v>195</v>
      </c>
      <c r="J2118" t="s">
        <v>495</v>
      </c>
      <c r="K2118">
        <v>5.7079522606886632E-2</v>
      </c>
      <c r="L2118" t="s">
        <v>163</v>
      </c>
      <c r="N2118" t="s">
        <v>310</v>
      </c>
      <c r="O2118" t="s">
        <v>495</v>
      </c>
      <c r="P2118">
        <v>8.2254241046771561E-3</v>
      </c>
      <c r="Q2118" t="s">
        <v>163</v>
      </c>
      <c r="S2118" t="s">
        <v>379</v>
      </c>
      <c r="T2118" t="s">
        <v>495</v>
      </c>
      <c r="U2118">
        <v>3.5579280063816589E-2</v>
      </c>
      <c r="V2118" t="s">
        <v>163</v>
      </c>
    </row>
    <row r="2119" spans="9:22" x14ac:dyDescent="0.45">
      <c r="I2119" t="s">
        <v>195</v>
      </c>
      <c r="J2119" t="s">
        <v>496</v>
      </c>
      <c r="K2119">
        <v>8.5314422148997301E-3</v>
      </c>
      <c r="L2119" t="s">
        <v>163</v>
      </c>
      <c r="N2119" t="s">
        <v>310</v>
      </c>
      <c r="O2119" t="s">
        <v>496</v>
      </c>
      <c r="P2119">
        <v>1.0498242534958565E-3</v>
      </c>
      <c r="Q2119" t="s">
        <v>163</v>
      </c>
      <c r="S2119" t="s">
        <v>379</v>
      </c>
      <c r="T2119" t="s">
        <v>496</v>
      </c>
      <c r="U2119">
        <v>6.7150827402977474E-3</v>
      </c>
      <c r="V2119" t="s">
        <v>163</v>
      </c>
    </row>
    <row r="2120" spans="9:22" x14ac:dyDescent="0.45">
      <c r="I2120" t="s">
        <v>195</v>
      </c>
      <c r="J2120" t="s">
        <v>497</v>
      </c>
      <c r="K2120">
        <v>1.3278071666127782E-2</v>
      </c>
      <c r="L2120" t="s">
        <v>163</v>
      </c>
      <c r="N2120" t="s">
        <v>310</v>
      </c>
      <c r="O2120" t="s">
        <v>497</v>
      </c>
      <c r="P2120">
        <v>2.2368460319011066E-3</v>
      </c>
      <c r="Q2120" t="s">
        <v>163</v>
      </c>
      <c r="S2120" t="s">
        <v>379</v>
      </c>
      <c r="T2120" t="s">
        <v>497</v>
      </c>
      <c r="U2120">
        <v>1.3902144891807336E-2</v>
      </c>
      <c r="V2120" t="s">
        <v>163</v>
      </c>
    </row>
    <row r="2121" spans="9:22" x14ac:dyDescent="0.45">
      <c r="I2121" t="s">
        <v>195</v>
      </c>
      <c r="J2121" t="s">
        <v>498</v>
      </c>
      <c r="K2121">
        <v>3.6686092103541488E-3</v>
      </c>
      <c r="L2121" t="s">
        <v>163</v>
      </c>
      <c r="N2121" t="s">
        <v>310</v>
      </c>
      <c r="O2121" t="s">
        <v>498</v>
      </c>
      <c r="P2121">
        <v>1.3812224115100199E-3</v>
      </c>
      <c r="Q2121" t="s">
        <v>163</v>
      </c>
      <c r="S2121" t="s">
        <v>379</v>
      </c>
      <c r="T2121" t="s">
        <v>498</v>
      </c>
      <c r="U2121">
        <v>7.1375519550771387E-3</v>
      </c>
      <c r="V2121" t="s">
        <v>163</v>
      </c>
    </row>
    <row r="2122" spans="9:22" x14ac:dyDescent="0.45">
      <c r="I2122" t="s">
        <v>195</v>
      </c>
      <c r="J2122" t="s">
        <v>499</v>
      </c>
      <c r="K2122">
        <v>0</v>
      </c>
      <c r="L2122" t="s">
        <v>163</v>
      </c>
      <c r="N2122" t="s">
        <v>310</v>
      </c>
      <c r="O2122" t="s">
        <v>499</v>
      </c>
      <c r="P2122">
        <v>1.195777698926092E-2</v>
      </c>
      <c r="Q2122" t="s">
        <v>163</v>
      </c>
      <c r="S2122" t="s">
        <v>379</v>
      </c>
      <c r="T2122" t="s">
        <v>499</v>
      </c>
      <c r="U2122">
        <v>3.2946562692696371E-2</v>
      </c>
      <c r="V2122" t="s">
        <v>163</v>
      </c>
    </row>
    <row r="2123" spans="9:22" x14ac:dyDescent="0.45">
      <c r="I2123" t="s">
        <v>196</v>
      </c>
      <c r="J2123" t="s">
        <v>162</v>
      </c>
      <c r="K2123">
        <v>1.0958268519245652E-3</v>
      </c>
      <c r="L2123" t="s">
        <v>163</v>
      </c>
      <c r="N2123" t="s">
        <v>311</v>
      </c>
      <c r="O2123" t="s">
        <v>162</v>
      </c>
      <c r="P2123">
        <v>2.9978203581287197E-2</v>
      </c>
      <c r="Q2123" t="s">
        <v>163</v>
      </c>
      <c r="S2123" t="s">
        <v>380</v>
      </c>
      <c r="T2123" t="s">
        <v>162</v>
      </c>
      <c r="U2123">
        <v>2.7719368095830782E-2</v>
      </c>
      <c r="V2123" t="s">
        <v>163</v>
      </c>
    </row>
    <row r="2124" spans="9:22" x14ac:dyDescent="0.45">
      <c r="I2124" t="s">
        <v>196</v>
      </c>
      <c r="J2124" t="s">
        <v>164</v>
      </c>
      <c r="K2124">
        <v>4.6411963915893861E-3</v>
      </c>
      <c r="L2124" t="s">
        <v>163</v>
      </c>
      <c r="N2124" t="s">
        <v>311</v>
      </c>
      <c r="O2124" t="s">
        <v>164</v>
      </c>
      <c r="P2124">
        <v>2.9544420945208619E-3</v>
      </c>
      <c r="Q2124" t="s">
        <v>163</v>
      </c>
      <c r="S2124" t="s">
        <v>380</v>
      </c>
      <c r="T2124" t="s">
        <v>164</v>
      </c>
      <c r="U2124">
        <v>3.2970003427134804E-3</v>
      </c>
      <c r="V2124" t="s">
        <v>163</v>
      </c>
    </row>
    <row r="2125" spans="9:22" x14ac:dyDescent="0.45">
      <c r="I2125" t="s">
        <v>196</v>
      </c>
      <c r="J2125" t="s">
        <v>165</v>
      </c>
      <c r="K2125">
        <v>6.7010849242250476E-3</v>
      </c>
      <c r="L2125" t="s">
        <v>163</v>
      </c>
      <c r="N2125" t="s">
        <v>311</v>
      </c>
      <c r="O2125" t="s">
        <v>165</v>
      </c>
      <c r="P2125">
        <v>2.4469425359726492E-3</v>
      </c>
      <c r="Q2125" t="s">
        <v>163</v>
      </c>
      <c r="S2125" t="s">
        <v>380</v>
      </c>
      <c r="T2125" t="s">
        <v>165</v>
      </c>
      <c r="U2125">
        <v>3.3056968345819573E-3</v>
      </c>
      <c r="V2125" t="s">
        <v>163</v>
      </c>
    </row>
    <row r="2126" spans="9:22" x14ac:dyDescent="0.45">
      <c r="I2126" t="s">
        <v>196</v>
      </c>
      <c r="J2126" t="s">
        <v>406</v>
      </c>
      <c r="K2126">
        <v>5.3437222137083136E-2</v>
      </c>
      <c r="L2126" t="s">
        <v>163</v>
      </c>
      <c r="N2126" t="s">
        <v>311</v>
      </c>
      <c r="O2126" t="s">
        <v>406</v>
      </c>
      <c r="P2126">
        <v>9.6632987291802742E-3</v>
      </c>
      <c r="Q2126" t="s">
        <v>163</v>
      </c>
      <c r="S2126" t="s">
        <v>380</v>
      </c>
      <c r="T2126" t="s">
        <v>406</v>
      </c>
      <c r="U2126">
        <v>1.9723030156771491E-2</v>
      </c>
      <c r="V2126" t="s">
        <v>163</v>
      </c>
    </row>
    <row r="2127" spans="9:22" x14ac:dyDescent="0.45">
      <c r="I2127" t="s">
        <v>196</v>
      </c>
      <c r="J2127" t="s">
        <v>407</v>
      </c>
      <c r="K2127">
        <v>8.5869237996140015E-3</v>
      </c>
      <c r="L2127" t="s">
        <v>163</v>
      </c>
      <c r="N2127" t="s">
        <v>311</v>
      </c>
      <c r="O2127" t="s">
        <v>407</v>
      </c>
      <c r="P2127">
        <v>1.4821687939884571E-3</v>
      </c>
      <c r="Q2127" t="s">
        <v>163</v>
      </c>
      <c r="S2127" t="s">
        <v>380</v>
      </c>
      <c r="T2127" t="s">
        <v>407</v>
      </c>
      <c r="U2127">
        <v>3.31412806329015E-3</v>
      </c>
      <c r="V2127" t="s">
        <v>163</v>
      </c>
    </row>
    <row r="2128" spans="9:22" x14ac:dyDescent="0.45">
      <c r="I2128" t="s">
        <v>196</v>
      </c>
      <c r="J2128" t="s">
        <v>408</v>
      </c>
      <c r="K2128">
        <v>1.2858846795548697E-2</v>
      </c>
      <c r="L2128" t="s">
        <v>163</v>
      </c>
      <c r="N2128" t="s">
        <v>311</v>
      </c>
      <c r="O2128" t="s">
        <v>408</v>
      </c>
      <c r="P2128">
        <v>3.5703309245631474E-3</v>
      </c>
      <c r="Q2128" t="s">
        <v>163</v>
      </c>
      <c r="S2128" t="s">
        <v>380</v>
      </c>
      <c r="T2128" t="s">
        <v>408</v>
      </c>
      <c r="U2128">
        <v>7.2670978120375797E-3</v>
      </c>
      <c r="V2128" t="s">
        <v>163</v>
      </c>
    </row>
    <row r="2129" spans="9:22" x14ac:dyDescent="0.45">
      <c r="I2129" t="s">
        <v>196</v>
      </c>
      <c r="J2129" t="s">
        <v>446</v>
      </c>
      <c r="K2129">
        <v>3.302467100501368E-3</v>
      </c>
      <c r="L2129" t="s">
        <v>163</v>
      </c>
      <c r="N2129" t="s">
        <v>311</v>
      </c>
      <c r="O2129" t="s">
        <v>446</v>
      </c>
      <c r="P2129">
        <v>2.2895413358807091E-3</v>
      </c>
      <c r="Q2129" t="s">
        <v>163</v>
      </c>
      <c r="S2129" t="s">
        <v>380</v>
      </c>
      <c r="T2129" t="s">
        <v>446</v>
      </c>
      <c r="U2129">
        <v>4.0864572385036092E-3</v>
      </c>
      <c r="V2129" t="s">
        <v>163</v>
      </c>
    </row>
    <row r="2130" spans="9:22" x14ac:dyDescent="0.45">
      <c r="I2130" t="s">
        <v>196</v>
      </c>
      <c r="J2130" t="s">
        <v>447</v>
      </c>
      <c r="K2130">
        <v>0</v>
      </c>
      <c r="L2130" t="s">
        <v>163</v>
      </c>
      <c r="N2130" t="s">
        <v>311</v>
      </c>
      <c r="O2130" t="s">
        <v>447</v>
      </c>
      <c r="P2130">
        <v>2.1925705200533979E-2</v>
      </c>
      <c r="Q2130" t="s">
        <v>163</v>
      </c>
      <c r="S2130" t="s">
        <v>380</v>
      </c>
      <c r="T2130" t="s">
        <v>447</v>
      </c>
      <c r="U2130">
        <v>2.1453721123961073E-2</v>
      </c>
      <c r="V2130" t="s">
        <v>163</v>
      </c>
    </row>
    <row r="2131" spans="9:22" x14ac:dyDescent="0.45">
      <c r="I2131" t="s">
        <v>196</v>
      </c>
      <c r="J2131" t="s">
        <v>166</v>
      </c>
      <c r="K2131">
        <v>0</v>
      </c>
      <c r="L2131" t="s">
        <v>163</v>
      </c>
      <c r="N2131" t="s">
        <v>311</v>
      </c>
      <c r="O2131" t="s">
        <v>166</v>
      </c>
      <c r="P2131">
        <v>2.0811500015333897E-2</v>
      </c>
      <c r="Q2131" t="s">
        <v>163</v>
      </c>
      <c r="S2131" t="s">
        <v>380</v>
      </c>
      <c r="T2131" t="s">
        <v>166</v>
      </c>
      <c r="U2131">
        <v>1.753655818895495E-2</v>
      </c>
      <c r="V2131" t="s">
        <v>163</v>
      </c>
    </row>
    <row r="2132" spans="9:22" x14ac:dyDescent="0.45">
      <c r="I2132" t="s">
        <v>196</v>
      </c>
      <c r="J2132" t="s">
        <v>167</v>
      </c>
      <c r="K2132">
        <v>3.8109235300189497E-3</v>
      </c>
      <c r="L2132" t="s">
        <v>163</v>
      </c>
      <c r="N2132" t="s">
        <v>311</v>
      </c>
      <c r="O2132" t="s">
        <v>167</v>
      </c>
      <c r="P2132">
        <v>2.6535041005647402E-3</v>
      </c>
      <c r="Q2132" t="s">
        <v>163</v>
      </c>
      <c r="S2132" t="s">
        <v>380</v>
      </c>
      <c r="T2132" t="s">
        <v>167</v>
      </c>
      <c r="U2132">
        <v>1.783450533000141E-3</v>
      </c>
      <c r="V2132" t="s">
        <v>163</v>
      </c>
    </row>
    <row r="2133" spans="9:22" x14ac:dyDescent="0.45">
      <c r="I2133" t="s">
        <v>196</v>
      </c>
      <c r="J2133" t="s">
        <v>168</v>
      </c>
      <c r="K2133">
        <v>5.7687933785845712E-3</v>
      </c>
      <c r="L2133" t="s">
        <v>163</v>
      </c>
      <c r="N2133" t="s">
        <v>311</v>
      </c>
      <c r="O2133" t="s">
        <v>168</v>
      </c>
      <c r="P2133">
        <v>2.4518705542808674E-3</v>
      </c>
      <c r="Q2133" t="s">
        <v>163</v>
      </c>
      <c r="S2133" t="s">
        <v>380</v>
      </c>
      <c r="T2133" t="s">
        <v>168</v>
      </c>
      <c r="U2133">
        <v>1.7658826345621087E-3</v>
      </c>
      <c r="V2133" t="s">
        <v>163</v>
      </c>
    </row>
    <row r="2134" spans="9:22" x14ac:dyDescent="0.45">
      <c r="I2134" t="s">
        <v>196</v>
      </c>
      <c r="J2134" t="s">
        <v>409</v>
      </c>
      <c r="K2134">
        <v>4.8197585398722327E-2</v>
      </c>
      <c r="L2134" t="s">
        <v>163</v>
      </c>
      <c r="N2134" t="s">
        <v>311</v>
      </c>
      <c r="O2134" t="s">
        <v>409</v>
      </c>
      <c r="P2134">
        <v>1.0451572637932411E-2</v>
      </c>
      <c r="Q2134" t="s">
        <v>163</v>
      </c>
      <c r="S2134" t="s">
        <v>380</v>
      </c>
      <c r="T2134" t="s">
        <v>409</v>
      </c>
      <c r="U2134">
        <v>9.4365502955627272E-3</v>
      </c>
      <c r="V2134" t="s">
        <v>163</v>
      </c>
    </row>
    <row r="2135" spans="9:22" x14ac:dyDescent="0.45">
      <c r="I2135" t="s">
        <v>196</v>
      </c>
      <c r="J2135" t="s">
        <v>410</v>
      </c>
      <c r="K2135">
        <v>7.8083681406004458E-3</v>
      </c>
      <c r="L2135" t="s">
        <v>163</v>
      </c>
      <c r="N2135" t="s">
        <v>311</v>
      </c>
      <c r="O2135" t="s">
        <v>410</v>
      </c>
      <c r="P2135">
        <v>1.6911173838484318E-3</v>
      </c>
      <c r="Q2135" t="s">
        <v>163</v>
      </c>
      <c r="S2135" t="s">
        <v>380</v>
      </c>
      <c r="T2135" t="s">
        <v>410</v>
      </c>
      <c r="U2135">
        <v>1.3298103398299828E-3</v>
      </c>
      <c r="V2135" t="s">
        <v>163</v>
      </c>
    </row>
    <row r="2136" spans="9:22" x14ac:dyDescent="0.45">
      <c r="I2136" t="s">
        <v>196</v>
      </c>
      <c r="J2136" t="s">
        <v>411</v>
      </c>
      <c r="K2136">
        <v>1.256561361621587E-2</v>
      </c>
      <c r="L2136" t="s">
        <v>163</v>
      </c>
      <c r="N2136" t="s">
        <v>311</v>
      </c>
      <c r="O2136" t="s">
        <v>411</v>
      </c>
      <c r="P2136">
        <v>2.7917859572432545E-3</v>
      </c>
      <c r="Q2136" t="s">
        <v>163</v>
      </c>
      <c r="S2136" t="s">
        <v>380</v>
      </c>
      <c r="T2136" t="s">
        <v>411</v>
      </c>
      <c r="U2136">
        <v>2.9696849032838962E-3</v>
      </c>
      <c r="V2136" t="s">
        <v>163</v>
      </c>
    </row>
    <row r="2137" spans="9:22" x14ac:dyDescent="0.45">
      <c r="I2137" t="s">
        <v>196</v>
      </c>
      <c r="J2137" t="s">
        <v>448</v>
      </c>
      <c r="K2137">
        <v>3.6891583741707154E-3</v>
      </c>
      <c r="L2137" t="s">
        <v>163</v>
      </c>
      <c r="N2137" t="s">
        <v>311</v>
      </c>
      <c r="O2137" t="s">
        <v>448</v>
      </c>
      <c r="P2137">
        <v>1.3892858256550433E-3</v>
      </c>
      <c r="Q2137" t="s">
        <v>163</v>
      </c>
      <c r="S2137" t="s">
        <v>380</v>
      </c>
      <c r="T2137" t="s">
        <v>448</v>
      </c>
      <c r="U2137">
        <v>1.81699598918534E-3</v>
      </c>
      <c r="V2137" t="s">
        <v>163</v>
      </c>
    </row>
    <row r="2138" spans="9:22" x14ac:dyDescent="0.45">
      <c r="I2138" t="s">
        <v>196</v>
      </c>
      <c r="J2138" t="s">
        <v>449</v>
      </c>
      <c r="K2138">
        <v>0</v>
      </c>
      <c r="L2138" t="s">
        <v>163</v>
      </c>
      <c r="N2138" t="s">
        <v>311</v>
      </c>
      <c r="O2138" t="s">
        <v>449</v>
      </c>
      <c r="P2138">
        <v>1.3276169569644791E-2</v>
      </c>
      <c r="Q2138" t="s">
        <v>163</v>
      </c>
      <c r="S2138" t="s">
        <v>380</v>
      </c>
      <c r="T2138" t="s">
        <v>449</v>
      </c>
      <c r="U2138">
        <v>1.4286703211928148E-2</v>
      </c>
      <c r="V2138" t="s">
        <v>163</v>
      </c>
    </row>
    <row r="2139" spans="9:22" x14ac:dyDescent="0.45">
      <c r="I2139" t="s">
        <v>196</v>
      </c>
      <c r="J2139" t="s">
        <v>169</v>
      </c>
      <c r="K2139">
        <v>0</v>
      </c>
      <c r="L2139" t="s">
        <v>163</v>
      </c>
      <c r="N2139" t="s">
        <v>311</v>
      </c>
      <c r="O2139" t="s">
        <v>169</v>
      </c>
      <c r="P2139">
        <v>3.1722472940640248E-2</v>
      </c>
      <c r="Q2139" t="s">
        <v>163</v>
      </c>
      <c r="S2139" t="s">
        <v>380</v>
      </c>
      <c r="T2139" t="s">
        <v>169</v>
      </c>
      <c r="U2139">
        <v>2.2910265603933014E-2</v>
      </c>
      <c r="V2139" t="s">
        <v>163</v>
      </c>
    </row>
    <row r="2140" spans="9:22" x14ac:dyDescent="0.45">
      <c r="I2140" t="s">
        <v>196</v>
      </c>
      <c r="J2140" t="s">
        <v>170</v>
      </c>
      <c r="K2140">
        <v>4.6645703304748582E-3</v>
      </c>
      <c r="L2140" t="s">
        <v>163</v>
      </c>
      <c r="N2140" t="s">
        <v>311</v>
      </c>
      <c r="O2140" t="s">
        <v>170</v>
      </c>
      <c r="P2140">
        <v>3.7485784702115067E-3</v>
      </c>
      <c r="Q2140" t="s">
        <v>163</v>
      </c>
      <c r="S2140" t="s">
        <v>380</v>
      </c>
      <c r="T2140" t="s">
        <v>170</v>
      </c>
      <c r="U2140">
        <v>2.7619926352360352E-3</v>
      </c>
      <c r="V2140" t="s">
        <v>163</v>
      </c>
    </row>
    <row r="2141" spans="9:22" x14ac:dyDescent="0.45">
      <c r="I2141" t="s">
        <v>196</v>
      </c>
      <c r="J2141" t="s">
        <v>171</v>
      </c>
      <c r="K2141">
        <v>6.8269674420013684E-3</v>
      </c>
      <c r="L2141" t="s">
        <v>163</v>
      </c>
      <c r="N2141" t="s">
        <v>311</v>
      </c>
      <c r="O2141" t="s">
        <v>171</v>
      </c>
      <c r="P2141">
        <v>3.6074322096522069E-3</v>
      </c>
      <c r="Q2141" t="s">
        <v>163</v>
      </c>
      <c r="S2141" t="s">
        <v>380</v>
      </c>
      <c r="T2141" t="s">
        <v>171</v>
      </c>
      <c r="U2141">
        <v>2.6936683966441817E-3</v>
      </c>
      <c r="V2141" t="s">
        <v>163</v>
      </c>
    </row>
    <row r="2142" spans="9:22" x14ac:dyDescent="0.45">
      <c r="I2142" t="s">
        <v>196</v>
      </c>
      <c r="J2142" t="s">
        <v>412</v>
      </c>
      <c r="K2142">
        <v>5.4104648680353244E-2</v>
      </c>
      <c r="L2142" t="s">
        <v>163</v>
      </c>
      <c r="N2142" t="s">
        <v>311</v>
      </c>
      <c r="O2142" t="s">
        <v>412</v>
      </c>
      <c r="P2142">
        <v>1.8356964759546176E-2</v>
      </c>
      <c r="Q2142" t="s">
        <v>163</v>
      </c>
      <c r="S2142" t="s">
        <v>380</v>
      </c>
      <c r="T2142" t="s">
        <v>412</v>
      </c>
      <c r="U2142">
        <v>1.3756273447318685E-2</v>
      </c>
      <c r="V2142" t="s">
        <v>163</v>
      </c>
    </row>
    <row r="2143" spans="9:22" x14ac:dyDescent="0.45">
      <c r="I2143" t="s">
        <v>196</v>
      </c>
      <c r="J2143" t="s">
        <v>413</v>
      </c>
      <c r="K2143">
        <v>7.9802069987089941E-3</v>
      </c>
      <c r="L2143" t="s">
        <v>163</v>
      </c>
      <c r="N2143" t="s">
        <v>311</v>
      </c>
      <c r="O2143" t="s">
        <v>413</v>
      </c>
      <c r="P2143">
        <v>2.6515017861643204E-3</v>
      </c>
      <c r="Q2143" t="s">
        <v>163</v>
      </c>
      <c r="S2143" t="s">
        <v>380</v>
      </c>
      <c r="T2143" t="s">
        <v>413</v>
      </c>
      <c r="U2143">
        <v>1.9453679113780379E-3</v>
      </c>
      <c r="V2143" t="s">
        <v>163</v>
      </c>
    </row>
    <row r="2144" spans="9:22" x14ac:dyDescent="0.45">
      <c r="I2144" t="s">
        <v>196</v>
      </c>
      <c r="J2144" t="s">
        <v>414</v>
      </c>
      <c r="K2144">
        <v>1.2100953337595796E-2</v>
      </c>
      <c r="L2144" t="s">
        <v>163</v>
      </c>
      <c r="N2144" t="s">
        <v>311</v>
      </c>
      <c r="O2144" t="s">
        <v>414</v>
      </c>
      <c r="P2144">
        <v>5.3582129616139475E-3</v>
      </c>
      <c r="Q2144" t="s">
        <v>163</v>
      </c>
      <c r="S2144" t="s">
        <v>380</v>
      </c>
      <c r="T2144" t="s">
        <v>414</v>
      </c>
      <c r="U2144">
        <v>4.0870770919313347E-3</v>
      </c>
      <c r="V2144" t="s">
        <v>163</v>
      </c>
    </row>
    <row r="2145" spans="9:22" x14ac:dyDescent="0.45">
      <c r="I2145" t="s">
        <v>196</v>
      </c>
      <c r="J2145" t="s">
        <v>450</v>
      </c>
      <c r="K2145">
        <v>3.6880049594514202E-3</v>
      </c>
      <c r="L2145" t="s">
        <v>163</v>
      </c>
      <c r="N2145" t="s">
        <v>311</v>
      </c>
      <c r="O2145" t="s">
        <v>450</v>
      </c>
      <c r="P2145">
        <v>3.2402101343392276E-3</v>
      </c>
      <c r="Q2145" t="s">
        <v>163</v>
      </c>
      <c r="S2145" t="s">
        <v>380</v>
      </c>
      <c r="T2145" t="s">
        <v>450</v>
      </c>
      <c r="U2145">
        <v>2.313268598053515E-3</v>
      </c>
      <c r="V2145" t="s">
        <v>163</v>
      </c>
    </row>
    <row r="2146" spans="9:22" x14ac:dyDescent="0.45">
      <c r="I2146" t="s">
        <v>196</v>
      </c>
      <c r="J2146" t="s">
        <v>451</v>
      </c>
      <c r="K2146">
        <v>0</v>
      </c>
      <c r="L2146" t="s">
        <v>163</v>
      </c>
      <c r="N2146" t="s">
        <v>311</v>
      </c>
      <c r="O2146" t="s">
        <v>451</v>
      </c>
      <c r="P2146">
        <v>2.2099616629390074E-2</v>
      </c>
      <c r="Q2146" t="s">
        <v>163</v>
      </c>
      <c r="S2146" t="s">
        <v>380</v>
      </c>
      <c r="T2146" t="s">
        <v>451</v>
      </c>
      <c r="U2146">
        <v>1.6228137920201502E-2</v>
      </c>
      <c r="V2146" t="s">
        <v>163</v>
      </c>
    </row>
    <row r="2147" spans="9:22" x14ac:dyDescent="0.45">
      <c r="I2147" t="s">
        <v>196</v>
      </c>
      <c r="J2147" t="s">
        <v>172</v>
      </c>
      <c r="K2147">
        <v>0</v>
      </c>
      <c r="L2147" t="s">
        <v>163</v>
      </c>
      <c r="N2147" t="s">
        <v>311</v>
      </c>
      <c r="O2147" t="s">
        <v>172</v>
      </c>
      <c r="P2147">
        <v>2.4500897772665349E-2</v>
      </c>
      <c r="Q2147" t="s">
        <v>163</v>
      </c>
      <c r="S2147" t="s">
        <v>380</v>
      </c>
      <c r="T2147" t="s">
        <v>172</v>
      </c>
      <c r="U2147">
        <v>1.8456052784141971E-2</v>
      </c>
      <c r="V2147" t="s">
        <v>163</v>
      </c>
    </row>
    <row r="2148" spans="9:22" x14ac:dyDescent="0.45">
      <c r="I2148" t="s">
        <v>196</v>
      </c>
      <c r="J2148" t="s">
        <v>173</v>
      </c>
      <c r="K2148">
        <v>4.0158807458073268E-3</v>
      </c>
      <c r="L2148" t="s">
        <v>163</v>
      </c>
      <c r="N2148" t="s">
        <v>311</v>
      </c>
      <c r="O2148" t="s">
        <v>173</v>
      </c>
      <c r="P2148">
        <v>3.2437918966141148E-3</v>
      </c>
      <c r="Q2148" t="s">
        <v>163</v>
      </c>
      <c r="S2148" t="s">
        <v>380</v>
      </c>
      <c r="T2148" t="s">
        <v>173</v>
      </c>
      <c r="U2148">
        <v>2.2322194509183683E-3</v>
      </c>
      <c r="V2148" t="s">
        <v>163</v>
      </c>
    </row>
    <row r="2149" spans="9:22" x14ac:dyDescent="0.45">
      <c r="I2149" t="s">
        <v>196</v>
      </c>
      <c r="J2149" t="s">
        <v>174</v>
      </c>
      <c r="K2149">
        <v>6.0688102756406171E-3</v>
      </c>
      <c r="L2149" t="s">
        <v>163</v>
      </c>
      <c r="N2149" t="s">
        <v>311</v>
      </c>
      <c r="O2149" t="s">
        <v>174</v>
      </c>
      <c r="P2149">
        <v>2.7570819726846461E-3</v>
      </c>
      <c r="Q2149" t="s">
        <v>163</v>
      </c>
      <c r="S2149" t="s">
        <v>380</v>
      </c>
      <c r="T2149" t="s">
        <v>174</v>
      </c>
      <c r="U2149">
        <v>2.1790780426392876E-3</v>
      </c>
      <c r="V2149" t="s">
        <v>163</v>
      </c>
    </row>
    <row r="2150" spans="9:22" x14ac:dyDescent="0.45">
      <c r="I2150" t="s">
        <v>196</v>
      </c>
      <c r="J2150" t="s">
        <v>415</v>
      </c>
      <c r="K2150">
        <v>4.9827752560232606E-2</v>
      </c>
      <c r="L2150" t="s">
        <v>163</v>
      </c>
      <c r="N2150" t="s">
        <v>311</v>
      </c>
      <c r="O2150" t="s">
        <v>415</v>
      </c>
      <c r="P2150">
        <v>1.2860587370564886E-2</v>
      </c>
      <c r="Q2150" t="s">
        <v>163</v>
      </c>
      <c r="S2150" t="s">
        <v>380</v>
      </c>
      <c r="T2150" t="s">
        <v>415</v>
      </c>
      <c r="U2150">
        <v>1.1290701062175732E-2</v>
      </c>
      <c r="V2150" t="s">
        <v>163</v>
      </c>
    </row>
    <row r="2151" spans="9:22" x14ac:dyDescent="0.45">
      <c r="I2151" t="s">
        <v>196</v>
      </c>
      <c r="J2151" t="s">
        <v>416</v>
      </c>
      <c r="K2151">
        <v>6.8523926528084788E-3</v>
      </c>
      <c r="L2151" t="s">
        <v>163</v>
      </c>
      <c r="N2151" t="s">
        <v>311</v>
      </c>
      <c r="O2151" t="s">
        <v>416</v>
      </c>
      <c r="P2151">
        <v>1.8403674003622708E-3</v>
      </c>
      <c r="Q2151" t="s">
        <v>163</v>
      </c>
      <c r="S2151" t="s">
        <v>380</v>
      </c>
      <c r="T2151" t="s">
        <v>416</v>
      </c>
      <c r="U2151">
        <v>1.9356943964390896E-3</v>
      </c>
      <c r="V2151" t="s">
        <v>163</v>
      </c>
    </row>
    <row r="2152" spans="9:22" x14ac:dyDescent="0.45">
      <c r="I2152" t="s">
        <v>196</v>
      </c>
      <c r="J2152" t="s">
        <v>417</v>
      </c>
      <c r="K2152">
        <v>1.0178965131727584E-2</v>
      </c>
      <c r="L2152" t="s">
        <v>163</v>
      </c>
      <c r="N2152" t="s">
        <v>311</v>
      </c>
      <c r="O2152" t="s">
        <v>417</v>
      </c>
      <c r="P2152">
        <v>3.3872853004817669E-3</v>
      </c>
      <c r="Q2152" t="s">
        <v>163</v>
      </c>
      <c r="S2152" t="s">
        <v>380</v>
      </c>
      <c r="T2152" t="s">
        <v>417</v>
      </c>
      <c r="U2152">
        <v>4.5612653872060989E-3</v>
      </c>
      <c r="V2152" t="s">
        <v>163</v>
      </c>
    </row>
    <row r="2153" spans="9:22" x14ac:dyDescent="0.45">
      <c r="I2153" t="s">
        <v>196</v>
      </c>
      <c r="J2153" t="s">
        <v>452</v>
      </c>
      <c r="K2153">
        <v>1.6085773604420086E-3</v>
      </c>
      <c r="L2153" t="s">
        <v>163</v>
      </c>
      <c r="N2153" t="s">
        <v>311</v>
      </c>
      <c r="O2153" t="s">
        <v>452</v>
      </c>
      <c r="P2153">
        <v>2.31976555680407E-3</v>
      </c>
      <c r="Q2153" t="s">
        <v>163</v>
      </c>
      <c r="S2153" t="s">
        <v>380</v>
      </c>
      <c r="T2153" t="s">
        <v>452</v>
      </c>
      <c r="U2153">
        <v>2.583208452495764E-3</v>
      </c>
      <c r="V2153" t="s">
        <v>163</v>
      </c>
    </row>
    <row r="2154" spans="9:22" x14ac:dyDescent="0.45">
      <c r="I2154" t="s">
        <v>196</v>
      </c>
      <c r="J2154" t="s">
        <v>453</v>
      </c>
      <c r="K2154">
        <v>0</v>
      </c>
      <c r="L2154" t="s">
        <v>163</v>
      </c>
      <c r="N2154" t="s">
        <v>311</v>
      </c>
      <c r="O2154" t="s">
        <v>453</v>
      </c>
      <c r="P2154">
        <v>1.6421353491752187E-2</v>
      </c>
      <c r="Q2154" t="s">
        <v>163</v>
      </c>
      <c r="S2154" t="s">
        <v>380</v>
      </c>
      <c r="T2154" t="s">
        <v>453</v>
      </c>
      <c r="U2154">
        <v>1.4121510644065784E-2</v>
      </c>
      <c r="V2154" t="s">
        <v>163</v>
      </c>
    </row>
    <row r="2155" spans="9:22" x14ac:dyDescent="0.45">
      <c r="I2155" t="s">
        <v>196</v>
      </c>
      <c r="J2155" t="s">
        <v>418</v>
      </c>
      <c r="K2155">
        <v>0</v>
      </c>
      <c r="L2155" t="s">
        <v>163</v>
      </c>
      <c r="N2155" t="s">
        <v>311</v>
      </c>
      <c r="O2155" t="s">
        <v>418</v>
      </c>
      <c r="P2155">
        <v>2.010563035451569E-2</v>
      </c>
      <c r="Q2155" t="s">
        <v>163</v>
      </c>
      <c r="S2155" t="s">
        <v>380</v>
      </c>
      <c r="T2155" t="s">
        <v>418</v>
      </c>
      <c r="U2155">
        <v>1.5106009657432598E-2</v>
      </c>
      <c r="V2155" t="s">
        <v>163</v>
      </c>
    </row>
    <row r="2156" spans="9:22" x14ac:dyDescent="0.45">
      <c r="I2156" t="s">
        <v>196</v>
      </c>
      <c r="J2156" t="s">
        <v>419</v>
      </c>
      <c r="K2156">
        <v>3.4242888875018812E-3</v>
      </c>
      <c r="L2156" t="s">
        <v>163</v>
      </c>
      <c r="N2156" t="s">
        <v>311</v>
      </c>
      <c r="O2156" t="s">
        <v>419</v>
      </c>
      <c r="P2156">
        <v>2.6508160756758378E-3</v>
      </c>
      <c r="Q2156" t="s">
        <v>163</v>
      </c>
      <c r="S2156" t="s">
        <v>380</v>
      </c>
      <c r="T2156" t="s">
        <v>419</v>
      </c>
      <c r="U2156">
        <v>1.8961554512524181E-3</v>
      </c>
      <c r="V2156" t="s">
        <v>163</v>
      </c>
    </row>
    <row r="2157" spans="9:22" x14ac:dyDescent="0.45">
      <c r="I2157" t="s">
        <v>196</v>
      </c>
      <c r="J2157" t="s">
        <v>420</v>
      </c>
      <c r="K2157">
        <v>5.2044958947303462E-3</v>
      </c>
      <c r="L2157" t="s">
        <v>163</v>
      </c>
      <c r="N2157" t="s">
        <v>311</v>
      </c>
      <c r="O2157" t="s">
        <v>420</v>
      </c>
      <c r="P2157">
        <v>2.1538431684128344E-3</v>
      </c>
      <c r="Q2157" t="s">
        <v>163</v>
      </c>
      <c r="S2157" t="s">
        <v>380</v>
      </c>
      <c r="T2157" t="s">
        <v>420</v>
      </c>
      <c r="U2157">
        <v>1.8510157032881084E-3</v>
      </c>
      <c r="V2157" t="s">
        <v>163</v>
      </c>
    </row>
    <row r="2158" spans="9:22" x14ac:dyDescent="0.45">
      <c r="I2158" t="s">
        <v>196</v>
      </c>
      <c r="J2158" t="s">
        <v>421</v>
      </c>
      <c r="K2158">
        <v>4.4982891926682624E-2</v>
      </c>
      <c r="L2158" t="s">
        <v>163</v>
      </c>
      <c r="N2158" t="s">
        <v>311</v>
      </c>
      <c r="O2158" t="s">
        <v>421</v>
      </c>
      <c r="P2158">
        <v>1.482002209898289E-2</v>
      </c>
      <c r="Q2158" t="s">
        <v>163</v>
      </c>
      <c r="S2158" t="s">
        <v>380</v>
      </c>
      <c r="T2158" t="s">
        <v>421</v>
      </c>
      <c r="U2158">
        <v>1.0642391326083574E-2</v>
      </c>
      <c r="V2158" t="s">
        <v>163</v>
      </c>
    </row>
    <row r="2159" spans="9:22" x14ac:dyDescent="0.45">
      <c r="I2159" t="s">
        <v>196</v>
      </c>
      <c r="J2159" t="s">
        <v>422</v>
      </c>
      <c r="K2159">
        <v>5.8249670316474151E-3</v>
      </c>
      <c r="L2159" t="s">
        <v>163</v>
      </c>
      <c r="N2159" t="s">
        <v>311</v>
      </c>
      <c r="O2159" t="s">
        <v>422</v>
      </c>
      <c r="P2159">
        <v>2.6016335345957777E-3</v>
      </c>
      <c r="Q2159" t="s">
        <v>163</v>
      </c>
      <c r="S2159" t="s">
        <v>380</v>
      </c>
      <c r="T2159" t="s">
        <v>422</v>
      </c>
      <c r="U2159">
        <v>1.9067428136578292E-3</v>
      </c>
      <c r="V2159" t="s">
        <v>163</v>
      </c>
    </row>
    <row r="2160" spans="9:22" x14ac:dyDescent="0.45">
      <c r="I2160" t="s">
        <v>196</v>
      </c>
      <c r="J2160" t="s">
        <v>423</v>
      </c>
      <c r="K2160">
        <v>8.5995571850597165E-3</v>
      </c>
      <c r="L2160" t="s">
        <v>163</v>
      </c>
      <c r="N2160" t="s">
        <v>311</v>
      </c>
      <c r="O2160" t="s">
        <v>423</v>
      </c>
      <c r="P2160">
        <v>5.2660299093012378E-3</v>
      </c>
      <c r="Q2160" t="s">
        <v>163</v>
      </c>
      <c r="S2160" t="s">
        <v>380</v>
      </c>
      <c r="T2160" t="s">
        <v>423</v>
      </c>
      <c r="U2160">
        <v>4.103463870897656E-3</v>
      </c>
      <c r="V2160" t="s">
        <v>163</v>
      </c>
    </row>
    <row r="2161" spans="9:22" x14ac:dyDescent="0.45">
      <c r="I2161" t="s">
        <v>196</v>
      </c>
      <c r="J2161" t="s">
        <v>454</v>
      </c>
      <c r="K2161">
        <v>0</v>
      </c>
      <c r="L2161" t="s">
        <v>163</v>
      </c>
      <c r="N2161" t="s">
        <v>311</v>
      </c>
      <c r="O2161" t="s">
        <v>454</v>
      </c>
      <c r="P2161">
        <v>2.5189860644204932E-3</v>
      </c>
      <c r="Q2161" t="s">
        <v>163</v>
      </c>
      <c r="S2161" t="s">
        <v>380</v>
      </c>
      <c r="T2161" t="s">
        <v>454</v>
      </c>
      <c r="U2161">
        <v>2.2101630490045788E-3</v>
      </c>
      <c r="V2161" t="s">
        <v>163</v>
      </c>
    </row>
    <row r="2162" spans="9:22" x14ac:dyDescent="0.45">
      <c r="I2162" t="s">
        <v>196</v>
      </c>
      <c r="J2162" t="s">
        <v>455</v>
      </c>
      <c r="K2162">
        <v>0</v>
      </c>
      <c r="L2162" t="s">
        <v>163</v>
      </c>
      <c r="N2162" t="s">
        <v>311</v>
      </c>
      <c r="O2162" t="s">
        <v>455</v>
      </c>
      <c r="P2162">
        <v>1.4124858459066298E-2</v>
      </c>
      <c r="Q2162" t="s">
        <v>163</v>
      </c>
      <c r="S2162" t="s">
        <v>380</v>
      </c>
      <c r="T2162" t="s">
        <v>455</v>
      </c>
      <c r="U2162">
        <v>1.1396154100554803E-2</v>
      </c>
      <c r="V2162" t="s">
        <v>163</v>
      </c>
    </row>
    <row r="2163" spans="9:22" x14ac:dyDescent="0.45">
      <c r="I2163" t="s">
        <v>196</v>
      </c>
      <c r="J2163" t="s">
        <v>424</v>
      </c>
      <c r="K2163">
        <v>0</v>
      </c>
      <c r="L2163" t="s">
        <v>163</v>
      </c>
      <c r="N2163" t="s">
        <v>311</v>
      </c>
      <c r="O2163" t="s">
        <v>424</v>
      </c>
      <c r="P2163">
        <v>2.2447387086086373E-2</v>
      </c>
      <c r="Q2163" t="s">
        <v>163</v>
      </c>
      <c r="S2163" t="s">
        <v>380</v>
      </c>
      <c r="T2163" t="s">
        <v>424</v>
      </c>
      <c r="U2163">
        <v>1.2757466149407003E-2</v>
      </c>
      <c r="V2163" t="s">
        <v>163</v>
      </c>
    </row>
    <row r="2164" spans="9:22" x14ac:dyDescent="0.45">
      <c r="I2164" t="s">
        <v>196</v>
      </c>
      <c r="J2164" t="s">
        <v>425</v>
      </c>
      <c r="K2164">
        <v>2.6113166329464845E-3</v>
      </c>
      <c r="L2164" t="s">
        <v>163</v>
      </c>
      <c r="N2164" t="s">
        <v>311</v>
      </c>
      <c r="O2164" t="s">
        <v>425</v>
      </c>
      <c r="P2164">
        <v>2.849260480428416E-3</v>
      </c>
      <c r="Q2164" t="s">
        <v>163</v>
      </c>
      <c r="S2164" t="s">
        <v>380</v>
      </c>
      <c r="T2164" t="s">
        <v>425</v>
      </c>
      <c r="U2164">
        <v>1.6304512629691861E-3</v>
      </c>
      <c r="V2164" t="s">
        <v>163</v>
      </c>
    </row>
    <row r="2165" spans="9:22" x14ac:dyDescent="0.45">
      <c r="I2165" t="s">
        <v>196</v>
      </c>
      <c r="J2165" t="s">
        <v>426</v>
      </c>
      <c r="K2165">
        <v>4.0252948440858312E-3</v>
      </c>
      <c r="L2165" t="s">
        <v>163</v>
      </c>
      <c r="N2165" t="s">
        <v>311</v>
      </c>
      <c r="O2165" t="s">
        <v>426</v>
      </c>
      <c r="P2165">
        <v>2.7572643709502138E-3</v>
      </c>
      <c r="Q2165" t="s">
        <v>163</v>
      </c>
      <c r="S2165" t="s">
        <v>380</v>
      </c>
      <c r="T2165" t="s">
        <v>426</v>
      </c>
      <c r="U2165">
        <v>1.6186235049293902E-3</v>
      </c>
      <c r="V2165" t="s">
        <v>163</v>
      </c>
    </row>
    <row r="2166" spans="9:22" x14ac:dyDescent="0.45">
      <c r="I2166" t="s">
        <v>196</v>
      </c>
      <c r="J2166" t="s">
        <v>427</v>
      </c>
      <c r="K2166">
        <v>3.8196640827505395E-2</v>
      </c>
      <c r="L2166" t="s">
        <v>163</v>
      </c>
      <c r="N2166" t="s">
        <v>311</v>
      </c>
      <c r="O2166" t="s">
        <v>427</v>
      </c>
      <c r="P2166">
        <v>1.6069223649858744E-2</v>
      </c>
      <c r="Q2166" t="s">
        <v>163</v>
      </c>
      <c r="S2166" t="s">
        <v>380</v>
      </c>
      <c r="T2166" t="s">
        <v>427</v>
      </c>
      <c r="U2166">
        <v>9.2835028898373209E-3</v>
      </c>
      <c r="V2166" t="s">
        <v>163</v>
      </c>
    </row>
    <row r="2167" spans="9:22" x14ac:dyDescent="0.45">
      <c r="I2167" t="s">
        <v>196</v>
      </c>
      <c r="J2167" t="s">
        <v>428</v>
      </c>
      <c r="K2167">
        <v>4.8690372586187615E-3</v>
      </c>
      <c r="L2167" t="s">
        <v>163</v>
      </c>
      <c r="N2167" t="s">
        <v>311</v>
      </c>
      <c r="O2167" t="s">
        <v>428</v>
      </c>
      <c r="P2167">
        <v>2.5054297554104928E-3</v>
      </c>
      <c r="Q2167" t="s">
        <v>163</v>
      </c>
      <c r="S2167" t="s">
        <v>380</v>
      </c>
      <c r="T2167" t="s">
        <v>428</v>
      </c>
      <c r="U2167">
        <v>1.5253581638961621E-3</v>
      </c>
      <c r="V2167" t="s">
        <v>163</v>
      </c>
    </row>
    <row r="2168" spans="9:22" x14ac:dyDescent="0.45">
      <c r="I2168" t="s">
        <v>196</v>
      </c>
      <c r="J2168" t="s">
        <v>429</v>
      </c>
      <c r="K2168">
        <v>6.6484595782679923E-3</v>
      </c>
      <c r="L2168" t="s">
        <v>163</v>
      </c>
      <c r="N2168" t="s">
        <v>311</v>
      </c>
      <c r="O2168" t="s">
        <v>429</v>
      </c>
      <c r="P2168">
        <v>5.837683609644379E-3</v>
      </c>
      <c r="Q2168" t="s">
        <v>163</v>
      </c>
      <c r="S2168" t="s">
        <v>380</v>
      </c>
      <c r="T2168" t="s">
        <v>429</v>
      </c>
      <c r="U2168">
        <v>3.2267663145926131E-3</v>
      </c>
      <c r="V2168" t="s">
        <v>163</v>
      </c>
    </row>
    <row r="2169" spans="9:22" x14ac:dyDescent="0.45">
      <c r="I2169" t="s">
        <v>196</v>
      </c>
      <c r="J2169" t="s">
        <v>456</v>
      </c>
      <c r="K2169">
        <v>0</v>
      </c>
      <c r="L2169" t="s">
        <v>163</v>
      </c>
      <c r="N2169" t="s">
        <v>311</v>
      </c>
      <c r="O2169" t="s">
        <v>456</v>
      </c>
      <c r="P2169">
        <v>2.9473679474738591E-3</v>
      </c>
      <c r="Q2169" t="s">
        <v>163</v>
      </c>
      <c r="S2169" t="s">
        <v>380</v>
      </c>
      <c r="T2169" t="s">
        <v>456</v>
      </c>
      <c r="U2169">
        <v>1.6935071835403935E-3</v>
      </c>
      <c r="V2169" t="s">
        <v>163</v>
      </c>
    </row>
    <row r="2170" spans="9:22" x14ac:dyDescent="0.45">
      <c r="I2170" t="s">
        <v>196</v>
      </c>
      <c r="J2170" t="s">
        <v>457</v>
      </c>
      <c r="K2170">
        <v>0</v>
      </c>
      <c r="L2170" t="s">
        <v>163</v>
      </c>
      <c r="N2170" t="s">
        <v>311</v>
      </c>
      <c r="O2170" t="s">
        <v>457</v>
      </c>
      <c r="P2170">
        <v>1.5541470762135103E-2</v>
      </c>
      <c r="Q2170" t="s">
        <v>163</v>
      </c>
      <c r="S2170" t="s">
        <v>380</v>
      </c>
      <c r="T2170" t="s">
        <v>457</v>
      </c>
      <c r="U2170">
        <v>9.211925155065465E-3</v>
      </c>
      <c r="V2170" t="s">
        <v>163</v>
      </c>
    </row>
    <row r="2171" spans="9:22" x14ac:dyDescent="0.45">
      <c r="I2171" t="s">
        <v>196</v>
      </c>
      <c r="J2171" t="s">
        <v>430</v>
      </c>
      <c r="K2171">
        <v>0</v>
      </c>
      <c r="L2171" t="s">
        <v>163</v>
      </c>
      <c r="N2171" t="s">
        <v>311</v>
      </c>
      <c r="O2171" t="s">
        <v>430</v>
      </c>
      <c r="P2171">
        <v>2.3706621907414009E-2</v>
      </c>
      <c r="Q2171" t="s">
        <v>163</v>
      </c>
      <c r="S2171" t="s">
        <v>380</v>
      </c>
      <c r="T2171" t="s">
        <v>430</v>
      </c>
      <c r="U2171">
        <v>2.2839485914327648E-2</v>
      </c>
      <c r="V2171" t="s">
        <v>163</v>
      </c>
    </row>
    <row r="2172" spans="9:22" x14ac:dyDescent="0.45">
      <c r="I2172" t="s">
        <v>196</v>
      </c>
      <c r="J2172" t="s">
        <v>431</v>
      </c>
      <c r="K2172">
        <v>3.0537290959689396E-3</v>
      </c>
      <c r="L2172" t="s">
        <v>163</v>
      </c>
      <c r="N2172" t="s">
        <v>311</v>
      </c>
      <c r="O2172" t="s">
        <v>431</v>
      </c>
      <c r="P2172">
        <v>2.9564373572930651E-3</v>
      </c>
      <c r="Q2172" t="s">
        <v>163</v>
      </c>
      <c r="S2172" t="s">
        <v>380</v>
      </c>
      <c r="T2172" t="s">
        <v>431</v>
      </c>
      <c r="U2172">
        <v>3.2020722787604464E-3</v>
      </c>
      <c r="V2172" t="s">
        <v>163</v>
      </c>
    </row>
    <row r="2173" spans="9:22" x14ac:dyDescent="0.45">
      <c r="I2173" t="s">
        <v>196</v>
      </c>
      <c r="J2173" t="s">
        <v>432</v>
      </c>
      <c r="K2173">
        <v>4.6684221156997486E-3</v>
      </c>
      <c r="L2173" t="s">
        <v>163</v>
      </c>
      <c r="N2173" t="s">
        <v>311</v>
      </c>
      <c r="O2173" t="s">
        <v>432</v>
      </c>
      <c r="P2173">
        <v>2.619028885553403E-3</v>
      </c>
      <c r="Q2173" t="s">
        <v>163</v>
      </c>
      <c r="S2173" t="s">
        <v>380</v>
      </c>
      <c r="T2173" t="s">
        <v>432</v>
      </c>
      <c r="U2173">
        <v>3.2568778866349521E-3</v>
      </c>
      <c r="V2173" t="s">
        <v>163</v>
      </c>
    </row>
    <row r="2174" spans="9:22" x14ac:dyDescent="0.45">
      <c r="I2174" t="s">
        <v>196</v>
      </c>
      <c r="J2174" t="s">
        <v>433</v>
      </c>
      <c r="K2174">
        <v>4.4413952345336793E-2</v>
      </c>
      <c r="L2174" t="s">
        <v>163</v>
      </c>
      <c r="N2174" t="s">
        <v>311</v>
      </c>
      <c r="O2174" t="s">
        <v>433</v>
      </c>
      <c r="P2174">
        <v>1.3023667427548964E-2</v>
      </c>
      <c r="Q2174" t="s">
        <v>163</v>
      </c>
      <c r="S2174" t="s">
        <v>380</v>
      </c>
      <c r="T2174" t="s">
        <v>433</v>
      </c>
      <c r="U2174">
        <v>1.8063457884786825E-2</v>
      </c>
      <c r="V2174" t="s">
        <v>163</v>
      </c>
    </row>
    <row r="2175" spans="9:22" x14ac:dyDescent="0.45">
      <c r="I2175" t="s">
        <v>196</v>
      </c>
      <c r="J2175" t="s">
        <v>434</v>
      </c>
      <c r="K2175">
        <v>6.3113680093662815E-3</v>
      </c>
      <c r="L2175" t="s">
        <v>163</v>
      </c>
      <c r="N2175" t="s">
        <v>311</v>
      </c>
      <c r="O2175" t="s">
        <v>434</v>
      </c>
      <c r="P2175">
        <v>2.2448192201308093E-3</v>
      </c>
      <c r="Q2175" t="s">
        <v>163</v>
      </c>
      <c r="S2175" t="s">
        <v>380</v>
      </c>
      <c r="T2175" t="s">
        <v>434</v>
      </c>
      <c r="U2175">
        <v>2.7734019584587767E-3</v>
      </c>
      <c r="V2175" t="s">
        <v>163</v>
      </c>
    </row>
    <row r="2176" spans="9:22" x14ac:dyDescent="0.45">
      <c r="I2176" t="s">
        <v>196</v>
      </c>
      <c r="J2176" t="s">
        <v>435</v>
      </c>
      <c r="K2176">
        <v>9.6784460216069908E-3</v>
      </c>
      <c r="L2176" t="s">
        <v>163</v>
      </c>
      <c r="N2176" t="s">
        <v>311</v>
      </c>
      <c r="O2176" t="s">
        <v>435</v>
      </c>
      <c r="P2176">
        <v>4.9568037403775276E-3</v>
      </c>
      <c r="Q2176" t="s">
        <v>163</v>
      </c>
      <c r="S2176" t="s">
        <v>380</v>
      </c>
      <c r="T2176" t="s">
        <v>435</v>
      </c>
      <c r="U2176">
        <v>5.7593566862176879E-3</v>
      </c>
      <c r="V2176" t="s">
        <v>163</v>
      </c>
    </row>
    <row r="2177" spans="9:22" x14ac:dyDescent="0.45">
      <c r="I2177" t="s">
        <v>196</v>
      </c>
      <c r="J2177" t="s">
        <v>458</v>
      </c>
      <c r="K2177">
        <v>2.1702745014069683E-4</v>
      </c>
      <c r="L2177" t="s">
        <v>163</v>
      </c>
      <c r="N2177" t="s">
        <v>311</v>
      </c>
      <c r="O2177" t="s">
        <v>458</v>
      </c>
      <c r="P2177">
        <v>2.996166037734959E-3</v>
      </c>
      <c r="Q2177" t="s">
        <v>163</v>
      </c>
      <c r="S2177" t="s">
        <v>380</v>
      </c>
      <c r="T2177" t="s">
        <v>458</v>
      </c>
      <c r="U2177">
        <v>2.9995909867833368E-3</v>
      </c>
      <c r="V2177" t="s">
        <v>163</v>
      </c>
    </row>
    <row r="2178" spans="9:22" x14ac:dyDescent="0.45">
      <c r="I2178" t="s">
        <v>196</v>
      </c>
      <c r="J2178" t="s">
        <v>459</v>
      </c>
      <c r="K2178">
        <v>0</v>
      </c>
      <c r="L2178" t="s">
        <v>163</v>
      </c>
      <c r="N2178" t="s">
        <v>311</v>
      </c>
      <c r="O2178" t="s">
        <v>459</v>
      </c>
      <c r="P2178">
        <v>1.7298542625723768E-2</v>
      </c>
      <c r="Q2178" t="s">
        <v>163</v>
      </c>
      <c r="S2178" t="s">
        <v>380</v>
      </c>
      <c r="T2178" t="s">
        <v>459</v>
      </c>
      <c r="U2178">
        <v>1.6733966601968579E-2</v>
      </c>
      <c r="V2178" t="s">
        <v>163</v>
      </c>
    </row>
    <row r="2179" spans="9:22" x14ac:dyDescent="0.45">
      <c r="I2179" t="s">
        <v>196</v>
      </c>
      <c r="J2179" t="s">
        <v>460</v>
      </c>
      <c r="K2179">
        <v>0</v>
      </c>
      <c r="L2179" t="s">
        <v>163</v>
      </c>
      <c r="N2179" t="s">
        <v>311</v>
      </c>
      <c r="O2179" t="s">
        <v>460</v>
      </c>
      <c r="P2179">
        <v>3.3969354151648798E-2</v>
      </c>
      <c r="Q2179" t="s">
        <v>163</v>
      </c>
      <c r="S2179" t="s">
        <v>380</v>
      </c>
      <c r="T2179" t="s">
        <v>460</v>
      </c>
      <c r="U2179">
        <v>2.7383120173740637E-2</v>
      </c>
      <c r="V2179" t="s">
        <v>163</v>
      </c>
    </row>
    <row r="2180" spans="9:22" x14ac:dyDescent="0.45">
      <c r="I2180" t="s">
        <v>196</v>
      </c>
      <c r="J2180" t="s">
        <v>461</v>
      </c>
      <c r="K2180">
        <v>3.542552572618091E-3</v>
      </c>
      <c r="L2180" t="s">
        <v>163</v>
      </c>
      <c r="N2180" t="s">
        <v>311</v>
      </c>
      <c r="O2180" t="s">
        <v>461</v>
      </c>
      <c r="P2180">
        <v>4.2925568673074727E-3</v>
      </c>
      <c r="Q2180" t="s">
        <v>163</v>
      </c>
      <c r="S2180" t="s">
        <v>380</v>
      </c>
      <c r="T2180" t="s">
        <v>461</v>
      </c>
      <c r="U2180">
        <v>3.5914793589736822E-3</v>
      </c>
      <c r="V2180" t="s">
        <v>163</v>
      </c>
    </row>
    <row r="2181" spans="9:22" x14ac:dyDescent="0.45">
      <c r="I2181" t="s">
        <v>196</v>
      </c>
      <c r="J2181" t="s">
        <v>462</v>
      </c>
      <c r="K2181">
        <v>5.9411836323725242E-3</v>
      </c>
      <c r="L2181" t="s">
        <v>163</v>
      </c>
      <c r="N2181" t="s">
        <v>311</v>
      </c>
      <c r="O2181" t="s">
        <v>462</v>
      </c>
      <c r="P2181">
        <v>3.8106726159816296E-3</v>
      </c>
      <c r="Q2181" t="s">
        <v>163</v>
      </c>
      <c r="S2181" t="s">
        <v>380</v>
      </c>
      <c r="T2181" t="s">
        <v>462</v>
      </c>
      <c r="U2181">
        <v>3.6201674326071733E-3</v>
      </c>
      <c r="V2181" t="s">
        <v>163</v>
      </c>
    </row>
    <row r="2182" spans="9:22" x14ac:dyDescent="0.45">
      <c r="I2182" t="s">
        <v>196</v>
      </c>
      <c r="J2182" t="s">
        <v>463</v>
      </c>
      <c r="K2182">
        <v>5.4950698968359676E-2</v>
      </c>
      <c r="L2182" t="s">
        <v>163</v>
      </c>
      <c r="N2182" t="s">
        <v>311</v>
      </c>
      <c r="O2182" t="s">
        <v>463</v>
      </c>
      <c r="P2182">
        <v>2.103824589566812E-2</v>
      </c>
      <c r="Q2182" t="s">
        <v>163</v>
      </c>
      <c r="S2182" t="s">
        <v>380</v>
      </c>
      <c r="T2182" t="s">
        <v>463</v>
      </c>
      <c r="U2182">
        <v>2.0640369096848309E-2</v>
      </c>
      <c r="V2182" t="s">
        <v>163</v>
      </c>
    </row>
    <row r="2183" spans="9:22" x14ac:dyDescent="0.45">
      <c r="I2183" t="s">
        <v>196</v>
      </c>
      <c r="J2183" t="s">
        <v>464</v>
      </c>
      <c r="K2183">
        <v>8.0769330797550113E-3</v>
      </c>
      <c r="L2183" t="s">
        <v>163</v>
      </c>
      <c r="N2183" t="s">
        <v>311</v>
      </c>
      <c r="O2183" t="s">
        <v>464</v>
      </c>
      <c r="P2183">
        <v>3.3554931404681972E-3</v>
      </c>
      <c r="Q2183" t="s">
        <v>163</v>
      </c>
      <c r="S2183" t="s">
        <v>380</v>
      </c>
      <c r="T2183" t="s">
        <v>464</v>
      </c>
      <c r="U2183">
        <v>3.3040949441184128E-3</v>
      </c>
      <c r="V2183" t="s">
        <v>163</v>
      </c>
    </row>
    <row r="2184" spans="9:22" x14ac:dyDescent="0.45">
      <c r="I2184" t="s">
        <v>196</v>
      </c>
      <c r="J2184" t="s">
        <v>465</v>
      </c>
      <c r="K2184">
        <v>1.2224575885291933E-2</v>
      </c>
      <c r="L2184" t="s">
        <v>163</v>
      </c>
      <c r="N2184" t="s">
        <v>311</v>
      </c>
      <c r="O2184" t="s">
        <v>465</v>
      </c>
      <c r="P2184">
        <v>7.048714116506722E-3</v>
      </c>
      <c r="Q2184" t="s">
        <v>163</v>
      </c>
      <c r="S2184" t="s">
        <v>380</v>
      </c>
      <c r="T2184" t="s">
        <v>465</v>
      </c>
      <c r="U2184">
        <v>6.9683265250755017E-3</v>
      </c>
      <c r="V2184" t="s">
        <v>163</v>
      </c>
    </row>
    <row r="2185" spans="9:22" x14ac:dyDescent="0.45">
      <c r="I2185" t="s">
        <v>196</v>
      </c>
      <c r="J2185" t="s">
        <v>466</v>
      </c>
      <c r="K2185">
        <v>1.9560021858838106E-3</v>
      </c>
      <c r="L2185" t="s">
        <v>163</v>
      </c>
      <c r="N2185" t="s">
        <v>311</v>
      </c>
      <c r="O2185" t="s">
        <v>466</v>
      </c>
      <c r="P2185">
        <v>4.3655168708506345E-3</v>
      </c>
      <c r="Q2185" t="s">
        <v>163</v>
      </c>
      <c r="S2185" t="s">
        <v>380</v>
      </c>
      <c r="T2185" t="s">
        <v>466</v>
      </c>
      <c r="U2185">
        <v>3.7147684693653684E-3</v>
      </c>
      <c r="V2185" t="s">
        <v>163</v>
      </c>
    </row>
    <row r="2186" spans="9:22" x14ac:dyDescent="0.45">
      <c r="I2186" t="s">
        <v>196</v>
      </c>
      <c r="J2186" t="s">
        <v>467</v>
      </c>
      <c r="K2186">
        <v>0</v>
      </c>
      <c r="L2186" t="s">
        <v>163</v>
      </c>
      <c r="N2186" t="s">
        <v>311</v>
      </c>
      <c r="O2186" t="s">
        <v>467</v>
      </c>
      <c r="P2186">
        <v>2.6646309880900481E-2</v>
      </c>
      <c r="Q2186" t="s">
        <v>163</v>
      </c>
      <c r="S2186" t="s">
        <v>380</v>
      </c>
      <c r="T2186" t="s">
        <v>467</v>
      </c>
      <c r="U2186">
        <v>2.0292770890407229E-2</v>
      </c>
      <c r="V2186" t="s">
        <v>163</v>
      </c>
    </row>
    <row r="2187" spans="9:22" x14ac:dyDescent="0.45">
      <c r="I2187" t="s">
        <v>196</v>
      </c>
      <c r="J2187" t="s">
        <v>468</v>
      </c>
      <c r="K2187">
        <v>3.0887642702294487E-6</v>
      </c>
      <c r="L2187" t="s">
        <v>163</v>
      </c>
      <c r="N2187" t="s">
        <v>311</v>
      </c>
      <c r="O2187" t="s">
        <v>468</v>
      </c>
      <c r="P2187">
        <v>3.0798255793946423E-2</v>
      </c>
      <c r="Q2187" t="s">
        <v>163</v>
      </c>
      <c r="S2187" t="s">
        <v>380</v>
      </c>
      <c r="T2187" t="s">
        <v>468</v>
      </c>
      <c r="U2187">
        <v>3.2519120894281141E-2</v>
      </c>
      <c r="V2187" t="s">
        <v>163</v>
      </c>
    </row>
    <row r="2188" spans="9:22" x14ac:dyDescent="0.45">
      <c r="I2188" t="s">
        <v>196</v>
      </c>
      <c r="J2188" t="s">
        <v>469</v>
      </c>
      <c r="K2188">
        <v>4.1213559124693971E-3</v>
      </c>
      <c r="L2188" t="s">
        <v>163</v>
      </c>
      <c r="N2188" t="s">
        <v>311</v>
      </c>
      <c r="O2188" t="s">
        <v>469</v>
      </c>
      <c r="P2188">
        <v>3.4088475366170598E-3</v>
      </c>
      <c r="Q2188" t="s">
        <v>163</v>
      </c>
      <c r="S2188" t="s">
        <v>380</v>
      </c>
      <c r="T2188" t="s">
        <v>469</v>
      </c>
      <c r="U2188">
        <v>4.5716326451067622E-3</v>
      </c>
      <c r="V2188" t="s">
        <v>163</v>
      </c>
    </row>
    <row r="2189" spans="9:22" x14ac:dyDescent="0.45">
      <c r="I2189" t="s">
        <v>196</v>
      </c>
      <c r="J2189" t="s">
        <v>470</v>
      </c>
      <c r="K2189">
        <v>6.5028262062393786E-3</v>
      </c>
      <c r="L2189" t="s">
        <v>163</v>
      </c>
      <c r="N2189" t="s">
        <v>311</v>
      </c>
      <c r="O2189" t="s">
        <v>470</v>
      </c>
      <c r="P2189">
        <v>2.8735443018482283E-3</v>
      </c>
      <c r="Q2189" t="s">
        <v>163</v>
      </c>
      <c r="S2189" t="s">
        <v>380</v>
      </c>
      <c r="T2189" t="s">
        <v>470</v>
      </c>
      <c r="U2189">
        <v>4.6436894032192101E-3</v>
      </c>
      <c r="V2189" t="s">
        <v>163</v>
      </c>
    </row>
    <row r="2190" spans="9:22" x14ac:dyDescent="0.45">
      <c r="I2190" t="s">
        <v>196</v>
      </c>
      <c r="J2190" t="s">
        <v>471</v>
      </c>
      <c r="K2190">
        <v>5.5507750440073209E-2</v>
      </c>
      <c r="L2190" t="s">
        <v>163</v>
      </c>
      <c r="N2190" t="s">
        <v>311</v>
      </c>
      <c r="O2190" t="s">
        <v>471</v>
      </c>
      <c r="P2190">
        <v>1.7003101980774524E-2</v>
      </c>
      <c r="Q2190" t="s">
        <v>163</v>
      </c>
      <c r="S2190" t="s">
        <v>380</v>
      </c>
      <c r="T2190" t="s">
        <v>471</v>
      </c>
      <c r="U2190">
        <v>2.5462788194016463E-2</v>
      </c>
      <c r="V2190" t="s">
        <v>163</v>
      </c>
    </row>
    <row r="2191" spans="9:22" x14ac:dyDescent="0.45">
      <c r="I2191" t="s">
        <v>196</v>
      </c>
      <c r="J2191" t="s">
        <v>472</v>
      </c>
      <c r="K2191">
        <v>7.9262294528177138E-3</v>
      </c>
      <c r="L2191" t="s">
        <v>163</v>
      </c>
      <c r="N2191" t="s">
        <v>311</v>
      </c>
      <c r="O2191" t="s">
        <v>472</v>
      </c>
      <c r="P2191">
        <v>3.0107822062206283E-3</v>
      </c>
      <c r="Q2191" t="s">
        <v>163</v>
      </c>
      <c r="S2191" t="s">
        <v>380</v>
      </c>
      <c r="T2191" t="s">
        <v>472</v>
      </c>
      <c r="U2191">
        <v>3.8245284607187993E-3</v>
      </c>
      <c r="V2191" t="s">
        <v>163</v>
      </c>
    </row>
    <row r="2192" spans="9:22" x14ac:dyDescent="0.45">
      <c r="I2192" t="s">
        <v>196</v>
      </c>
      <c r="J2192" t="s">
        <v>473</v>
      </c>
      <c r="K2192">
        <v>1.1526473101762644E-2</v>
      </c>
      <c r="L2192" t="s">
        <v>163</v>
      </c>
      <c r="N2192" t="s">
        <v>311</v>
      </c>
      <c r="O2192" t="s">
        <v>473</v>
      </c>
      <c r="P2192">
        <v>6.2250993559799595E-3</v>
      </c>
      <c r="Q2192" t="s">
        <v>163</v>
      </c>
      <c r="S2192" t="s">
        <v>380</v>
      </c>
      <c r="T2192" t="s">
        <v>473</v>
      </c>
      <c r="U2192">
        <v>7.9819819830387693E-3</v>
      </c>
      <c r="V2192" t="s">
        <v>163</v>
      </c>
    </row>
    <row r="2193" spans="9:22" x14ac:dyDescent="0.45">
      <c r="I2193" t="s">
        <v>196</v>
      </c>
      <c r="J2193" t="s">
        <v>474</v>
      </c>
      <c r="K2193">
        <v>2.6774674511073266E-3</v>
      </c>
      <c r="L2193" t="s">
        <v>163</v>
      </c>
      <c r="N2193" t="s">
        <v>311</v>
      </c>
      <c r="O2193" t="s">
        <v>474</v>
      </c>
      <c r="P2193">
        <v>3.8545835841135435E-3</v>
      </c>
      <c r="Q2193" t="s">
        <v>163</v>
      </c>
      <c r="S2193" t="s">
        <v>380</v>
      </c>
      <c r="T2193" t="s">
        <v>474</v>
      </c>
      <c r="U2193">
        <v>4.1338733332749594E-3</v>
      </c>
      <c r="V2193" t="s">
        <v>163</v>
      </c>
    </row>
    <row r="2194" spans="9:22" x14ac:dyDescent="0.45">
      <c r="I2194" t="s">
        <v>196</v>
      </c>
      <c r="J2194" t="s">
        <v>475</v>
      </c>
      <c r="K2194">
        <v>0</v>
      </c>
      <c r="L2194" t="s">
        <v>163</v>
      </c>
      <c r="N2194" t="s">
        <v>311</v>
      </c>
      <c r="O2194" t="s">
        <v>475</v>
      </c>
      <c r="P2194">
        <v>2.2891249499965863E-2</v>
      </c>
      <c r="Q2194" t="s">
        <v>163</v>
      </c>
      <c r="S2194" t="s">
        <v>380</v>
      </c>
      <c r="T2194" t="s">
        <v>475</v>
      </c>
      <c r="U2194">
        <v>2.3141184276946242E-2</v>
      </c>
      <c r="V2194" t="s">
        <v>163</v>
      </c>
    </row>
    <row r="2195" spans="9:22" x14ac:dyDescent="0.45">
      <c r="I2195" t="s">
        <v>196</v>
      </c>
      <c r="J2195" t="s">
        <v>476</v>
      </c>
      <c r="K2195">
        <v>2.6443379014415274E-3</v>
      </c>
      <c r="L2195" t="s">
        <v>163</v>
      </c>
      <c r="N2195" t="s">
        <v>311</v>
      </c>
      <c r="O2195" t="s">
        <v>476</v>
      </c>
      <c r="P2195">
        <v>3.9798036842588945E-2</v>
      </c>
      <c r="Q2195" t="s">
        <v>163</v>
      </c>
      <c r="S2195" t="s">
        <v>380</v>
      </c>
      <c r="T2195" t="s">
        <v>476</v>
      </c>
      <c r="U2195">
        <v>3.6340534934887141E-2</v>
      </c>
      <c r="V2195" t="s">
        <v>163</v>
      </c>
    </row>
    <row r="2196" spans="9:22" x14ac:dyDescent="0.45">
      <c r="I2196" t="s">
        <v>196</v>
      </c>
      <c r="J2196" t="s">
        <v>477</v>
      </c>
      <c r="K2196">
        <v>5.6807213643035497E-3</v>
      </c>
      <c r="L2196" t="s">
        <v>163</v>
      </c>
      <c r="N2196" t="s">
        <v>311</v>
      </c>
      <c r="O2196" t="s">
        <v>477</v>
      </c>
      <c r="P2196">
        <v>5.0513469768112204E-3</v>
      </c>
      <c r="Q2196" t="s">
        <v>163</v>
      </c>
      <c r="S2196" t="s">
        <v>380</v>
      </c>
      <c r="T2196" t="s">
        <v>477</v>
      </c>
      <c r="U2196">
        <v>4.5261294827070933E-3</v>
      </c>
      <c r="V2196" t="s">
        <v>163</v>
      </c>
    </row>
    <row r="2197" spans="9:22" x14ac:dyDescent="0.45">
      <c r="I2197" t="s">
        <v>196</v>
      </c>
      <c r="J2197" t="s">
        <v>478</v>
      </c>
      <c r="K2197">
        <v>7.7184553423489876E-3</v>
      </c>
      <c r="L2197" t="s">
        <v>163</v>
      </c>
      <c r="N2197" t="s">
        <v>311</v>
      </c>
      <c r="O2197" t="s">
        <v>478</v>
      </c>
      <c r="P2197">
        <v>4.2922437290973522E-3</v>
      </c>
      <c r="Q2197" t="s">
        <v>163</v>
      </c>
      <c r="S2197" t="s">
        <v>380</v>
      </c>
      <c r="T2197" t="s">
        <v>478</v>
      </c>
      <c r="U2197">
        <v>4.6398391678131728E-3</v>
      </c>
      <c r="V2197" t="s">
        <v>163</v>
      </c>
    </row>
    <row r="2198" spans="9:22" x14ac:dyDescent="0.45">
      <c r="I2198" t="s">
        <v>196</v>
      </c>
      <c r="J2198" t="s">
        <v>479</v>
      </c>
      <c r="K2198">
        <v>5.8114401748476811E-2</v>
      </c>
      <c r="L2198" t="s">
        <v>163</v>
      </c>
      <c r="N2198" t="s">
        <v>311</v>
      </c>
      <c r="O2198" t="s">
        <v>479</v>
      </c>
      <c r="P2198">
        <v>1.942099104729425E-2</v>
      </c>
      <c r="Q2198" t="s">
        <v>163</v>
      </c>
      <c r="S2198" t="s">
        <v>380</v>
      </c>
      <c r="T2198" t="s">
        <v>479</v>
      </c>
      <c r="U2198">
        <v>2.8395687308790562E-2</v>
      </c>
      <c r="V2198" t="s">
        <v>163</v>
      </c>
    </row>
    <row r="2199" spans="9:22" x14ac:dyDescent="0.45">
      <c r="I2199" t="s">
        <v>196</v>
      </c>
      <c r="J2199" t="s">
        <v>480</v>
      </c>
      <c r="K2199">
        <v>8.4255973858878338E-3</v>
      </c>
      <c r="L2199" t="s">
        <v>163</v>
      </c>
      <c r="N2199" t="s">
        <v>311</v>
      </c>
      <c r="O2199" t="s">
        <v>480</v>
      </c>
      <c r="P2199">
        <v>2.4554944126540012E-3</v>
      </c>
      <c r="Q2199" t="s">
        <v>163</v>
      </c>
      <c r="S2199" t="s">
        <v>380</v>
      </c>
      <c r="T2199" t="s">
        <v>480</v>
      </c>
      <c r="U2199">
        <v>4.742376962118466E-3</v>
      </c>
      <c r="V2199" t="s">
        <v>163</v>
      </c>
    </row>
    <row r="2200" spans="9:22" x14ac:dyDescent="0.45">
      <c r="I2200" t="s">
        <v>196</v>
      </c>
      <c r="J2200" t="s">
        <v>481</v>
      </c>
      <c r="K2200">
        <v>1.1748413403611645E-2</v>
      </c>
      <c r="L2200" t="s">
        <v>163</v>
      </c>
      <c r="N2200" t="s">
        <v>311</v>
      </c>
      <c r="O2200" t="s">
        <v>481</v>
      </c>
      <c r="P2200">
        <v>5.8309381676864601E-3</v>
      </c>
      <c r="Q2200" t="s">
        <v>163</v>
      </c>
      <c r="S2200" t="s">
        <v>380</v>
      </c>
      <c r="T2200" t="s">
        <v>481</v>
      </c>
      <c r="U2200">
        <v>9.9568554653717469E-3</v>
      </c>
      <c r="V2200" t="s">
        <v>163</v>
      </c>
    </row>
    <row r="2201" spans="9:22" x14ac:dyDescent="0.45">
      <c r="I2201" t="s">
        <v>196</v>
      </c>
      <c r="J2201" t="s">
        <v>482</v>
      </c>
      <c r="K2201">
        <v>2.9652061371729555E-3</v>
      </c>
      <c r="L2201" t="s">
        <v>163</v>
      </c>
      <c r="N2201" t="s">
        <v>311</v>
      </c>
      <c r="O2201" t="s">
        <v>482</v>
      </c>
      <c r="P2201">
        <v>4.0430398855621739E-3</v>
      </c>
      <c r="Q2201" t="s">
        <v>163</v>
      </c>
      <c r="S2201" t="s">
        <v>380</v>
      </c>
      <c r="T2201" t="s">
        <v>482</v>
      </c>
      <c r="U2201">
        <v>5.2942620127452338E-3</v>
      </c>
      <c r="V2201" t="s">
        <v>163</v>
      </c>
    </row>
    <row r="2202" spans="9:22" x14ac:dyDescent="0.45">
      <c r="I2202" t="s">
        <v>196</v>
      </c>
      <c r="J2202" t="s">
        <v>483</v>
      </c>
      <c r="K2202">
        <v>0</v>
      </c>
      <c r="L2202" t="s">
        <v>163</v>
      </c>
      <c r="N2202" t="s">
        <v>311</v>
      </c>
      <c r="O2202" t="s">
        <v>483</v>
      </c>
      <c r="P2202">
        <v>2.9046149974113422E-2</v>
      </c>
      <c r="Q2202" t="s">
        <v>163</v>
      </c>
      <c r="S2202" t="s">
        <v>380</v>
      </c>
      <c r="T2202" t="s">
        <v>483</v>
      </c>
      <c r="U2202">
        <v>2.8868554946702416E-2</v>
      </c>
      <c r="V2202" t="s">
        <v>163</v>
      </c>
    </row>
    <row r="2203" spans="9:22" x14ac:dyDescent="0.45">
      <c r="I2203" t="s">
        <v>196</v>
      </c>
      <c r="J2203" t="s">
        <v>484</v>
      </c>
      <c r="K2203">
        <v>3.5970249020857363E-3</v>
      </c>
      <c r="L2203" t="s">
        <v>163</v>
      </c>
      <c r="N2203" t="s">
        <v>311</v>
      </c>
      <c r="O2203" t="s">
        <v>484</v>
      </c>
      <c r="P2203">
        <v>4.956406274733853E-2</v>
      </c>
      <c r="Q2203" t="s">
        <v>163</v>
      </c>
      <c r="S2203" t="s">
        <v>380</v>
      </c>
      <c r="T2203" t="s">
        <v>484</v>
      </c>
      <c r="U2203">
        <v>2.8440428779599018E-2</v>
      </c>
      <c r="V2203" t="s">
        <v>163</v>
      </c>
    </row>
    <row r="2204" spans="9:22" x14ac:dyDescent="0.45">
      <c r="I2204" t="s">
        <v>196</v>
      </c>
      <c r="J2204" t="s">
        <v>485</v>
      </c>
      <c r="K2204">
        <v>6.0562064732218026E-3</v>
      </c>
      <c r="L2204" t="s">
        <v>163</v>
      </c>
      <c r="N2204" t="s">
        <v>311</v>
      </c>
      <c r="O2204" t="s">
        <v>485</v>
      </c>
      <c r="P2204">
        <v>6.6241722244939636E-3</v>
      </c>
      <c r="Q2204" t="s">
        <v>163</v>
      </c>
      <c r="S2204" t="s">
        <v>380</v>
      </c>
      <c r="T2204" t="s">
        <v>485</v>
      </c>
      <c r="U2204">
        <v>3.3865195816485528E-3</v>
      </c>
      <c r="V2204" t="s">
        <v>163</v>
      </c>
    </row>
    <row r="2205" spans="9:22" x14ac:dyDescent="0.45">
      <c r="I2205" t="s">
        <v>196</v>
      </c>
      <c r="J2205" t="s">
        <v>486</v>
      </c>
      <c r="K2205">
        <v>7.8975225280882647E-3</v>
      </c>
      <c r="L2205" t="s">
        <v>163</v>
      </c>
      <c r="N2205" t="s">
        <v>311</v>
      </c>
      <c r="O2205" t="s">
        <v>486</v>
      </c>
      <c r="P2205">
        <v>6.0080103465177757E-3</v>
      </c>
      <c r="Q2205" t="s">
        <v>163</v>
      </c>
      <c r="S2205" t="s">
        <v>380</v>
      </c>
      <c r="T2205" t="s">
        <v>486</v>
      </c>
      <c r="U2205">
        <v>3.3745694604904899E-3</v>
      </c>
      <c r="V2205" t="s">
        <v>163</v>
      </c>
    </row>
    <row r="2206" spans="9:22" x14ac:dyDescent="0.45">
      <c r="I2206" t="s">
        <v>196</v>
      </c>
      <c r="J2206" t="s">
        <v>487</v>
      </c>
      <c r="K2206">
        <v>5.6645909924358369E-2</v>
      </c>
      <c r="L2206" t="s">
        <v>163</v>
      </c>
      <c r="N2206" t="s">
        <v>311</v>
      </c>
      <c r="O2206" t="s">
        <v>487</v>
      </c>
      <c r="P2206">
        <v>2.7539686607786457E-2</v>
      </c>
      <c r="Q2206" t="s">
        <v>163</v>
      </c>
      <c r="S2206" t="s">
        <v>380</v>
      </c>
      <c r="T2206" t="s">
        <v>487</v>
      </c>
      <c r="U2206">
        <v>1.899901211801119E-2</v>
      </c>
      <c r="V2206" t="s">
        <v>163</v>
      </c>
    </row>
    <row r="2207" spans="9:22" x14ac:dyDescent="0.45">
      <c r="I2207" t="s">
        <v>196</v>
      </c>
      <c r="J2207" t="s">
        <v>488</v>
      </c>
      <c r="K2207">
        <v>7.9790610315515712E-3</v>
      </c>
      <c r="L2207" t="s">
        <v>163</v>
      </c>
      <c r="N2207" t="s">
        <v>311</v>
      </c>
      <c r="O2207" t="s">
        <v>488</v>
      </c>
      <c r="P2207">
        <v>3.595331333630014E-3</v>
      </c>
      <c r="Q2207" t="s">
        <v>163</v>
      </c>
      <c r="S2207" t="s">
        <v>380</v>
      </c>
      <c r="T2207" t="s">
        <v>488</v>
      </c>
      <c r="U2207">
        <v>3.101519679607082E-3</v>
      </c>
      <c r="V2207" t="s">
        <v>163</v>
      </c>
    </row>
    <row r="2208" spans="9:22" x14ac:dyDescent="0.45">
      <c r="I2208" t="s">
        <v>196</v>
      </c>
      <c r="J2208" t="s">
        <v>489</v>
      </c>
      <c r="K2208">
        <v>1.2699366420258386E-2</v>
      </c>
      <c r="L2208" t="s">
        <v>163</v>
      </c>
      <c r="N2208" t="s">
        <v>311</v>
      </c>
      <c r="O2208" t="s">
        <v>489</v>
      </c>
      <c r="P2208">
        <v>7.3925888647300092E-3</v>
      </c>
      <c r="Q2208" t="s">
        <v>163</v>
      </c>
      <c r="S2208" t="s">
        <v>380</v>
      </c>
      <c r="T2208" t="s">
        <v>489</v>
      </c>
      <c r="U2208">
        <v>6.8435114602852362E-3</v>
      </c>
      <c r="V2208" t="s">
        <v>163</v>
      </c>
    </row>
    <row r="2209" spans="9:22" x14ac:dyDescent="0.45">
      <c r="I2209" t="s">
        <v>196</v>
      </c>
      <c r="J2209" t="s">
        <v>490</v>
      </c>
      <c r="K2209">
        <v>3.4767864388780818E-3</v>
      </c>
      <c r="L2209" t="s">
        <v>163</v>
      </c>
      <c r="N2209" t="s">
        <v>311</v>
      </c>
      <c r="O2209" t="s">
        <v>490</v>
      </c>
      <c r="P2209">
        <v>4.3909752385227294E-3</v>
      </c>
      <c r="Q2209" t="s">
        <v>163</v>
      </c>
      <c r="S2209" t="s">
        <v>380</v>
      </c>
      <c r="T2209" t="s">
        <v>490</v>
      </c>
      <c r="U2209">
        <v>3.8777149384507182E-3</v>
      </c>
      <c r="V2209" t="s">
        <v>163</v>
      </c>
    </row>
    <row r="2210" spans="9:22" x14ac:dyDescent="0.45">
      <c r="I2210" t="s">
        <v>196</v>
      </c>
      <c r="J2210" t="s">
        <v>491</v>
      </c>
      <c r="K2210">
        <v>0</v>
      </c>
      <c r="L2210" t="s">
        <v>163</v>
      </c>
      <c r="N2210" t="s">
        <v>311</v>
      </c>
      <c r="O2210" t="s">
        <v>491</v>
      </c>
      <c r="P2210">
        <v>3.0996944408025157E-2</v>
      </c>
      <c r="Q2210" t="s">
        <v>163</v>
      </c>
      <c r="S2210" t="s">
        <v>380</v>
      </c>
      <c r="T2210" t="s">
        <v>491</v>
      </c>
      <c r="U2210">
        <v>2.0839934938836392E-2</v>
      </c>
      <c r="V2210" t="s">
        <v>163</v>
      </c>
    </row>
    <row r="2211" spans="9:22" x14ac:dyDescent="0.45">
      <c r="I2211" t="s">
        <v>196</v>
      </c>
      <c r="J2211" t="s">
        <v>492</v>
      </c>
      <c r="K2211">
        <v>3.1414149560797483E-3</v>
      </c>
      <c r="L2211" t="s">
        <v>163</v>
      </c>
      <c r="N2211" t="s">
        <v>311</v>
      </c>
      <c r="O2211" t="s">
        <v>492</v>
      </c>
      <c r="P2211">
        <v>2.638568376725009E-2</v>
      </c>
      <c r="Q2211" t="s">
        <v>163</v>
      </c>
      <c r="S2211" t="s">
        <v>380</v>
      </c>
      <c r="T2211" t="s">
        <v>492</v>
      </c>
      <c r="U2211">
        <v>4.8308464115847674E-2</v>
      </c>
      <c r="V2211" t="s">
        <v>163</v>
      </c>
    </row>
    <row r="2212" spans="9:22" x14ac:dyDescent="0.45">
      <c r="I2212" t="s">
        <v>196</v>
      </c>
      <c r="J2212" t="s">
        <v>493</v>
      </c>
      <c r="K2212">
        <v>5.3806634880115356E-3</v>
      </c>
      <c r="L2212" t="s">
        <v>163</v>
      </c>
      <c r="N2212" t="s">
        <v>311</v>
      </c>
      <c r="O2212" t="s">
        <v>493</v>
      </c>
      <c r="P2212">
        <v>2.7523776055071976E-3</v>
      </c>
      <c r="Q2212" t="s">
        <v>163</v>
      </c>
      <c r="S2212" t="s">
        <v>380</v>
      </c>
      <c r="T2212" t="s">
        <v>493</v>
      </c>
      <c r="U2212">
        <v>6.9332958925795414E-3</v>
      </c>
      <c r="V2212" t="s">
        <v>163</v>
      </c>
    </row>
    <row r="2213" spans="9:22" x14ac:dyDescent="0.45">
      <c r="I2213" t="s">
        <v>196</v>
      </c>
      <c r="J2213" t="s">
        <v>494</v>
      </c>
      <c r="K2213">
        <v>7.4781254005145698E-3</v>
      </c>
      <c r="L2213" t="s">
        <v>163</v>
      </c>
      <c r="N2213" t="s">
        <v>311</v>
      </c>
      <c r="O2213" t="s">
        <v>494</v>
      </c>
      <c r="P2213">
        <v>2.2299801276174833E-3</v>
      </c>
      <c r="Q2213" t="s">
        <v>163</v>
      </c>
      <c r="S2213" t="s">
        <v>380</v>
      </c>
      <c r="T2213" t="s">
        <v>494</v>
      </c>
      <c r="U2213">
        <v>7.0437034016960004E-3</v>
      </c>
      <c r="V2213" t="s">
        <v>163</v>
      </c>
    </row>
    <row r="2214" spans="9:22" x14ac:dyDescent="0.45">
      <c r="I2214" t="s">
        <v>196</v>
      </c>
      <c r="J2214" t="s">
        <v>495</v>
      </c>
      <c r="K2214">
        <v>5.653481423178762E-2</v>
      </c>
      <c r="L2214" t="s">
        <v>163</v>
      </c>
      <c r="N2214" t="s">
        <v>311</v>
      </c>
      <c r="O2214" t="s">
        <v>495</v>
      </c>
      <c r="P2214">
        <v>9.0347536353871001E-3</v>
      </c>
      <c r="Q2214" t="s">
        <v>163</v>
      </c>
      <c r="S2214" t="s">
        <v>380</v>
      </c>
      <c r="T2214" t="s">
        <v>495</v>
      </c>
      <c r="U2214">
        <v>4.1465289048345733E-2</v>
      </c>
      <c r="V2214" t="s">
        <v>163</v>
      </c>
    </row>
    <row r="2215" spans="9:22" x14ac:dyDescent="0.45">
      <c r="I2215" t="s">
        <v>196</v>
      </c>
      <c r="J2215" t="s">
        <v>496</v>
      </c>
      <c r="K2215">
        <v>8.1391607333548468E-3</v>
      </c>
      <c r="L2215" t="s">
        <v>163</v>
      </c>
      <c r="N2215" t="s">
        <v>311</v>
      </c>
      <c r="O2215" t="s">
        <v>496</v>
      </c>
      <c r="P2215">
        <v>1.6761545344960594E-3</v>
      </c>
      <c r="Q2215" t="s">
        <v>163</v>
      </c>
      <c r="S2215" t="s">
        <v>380</v>
      </c>
      <c r="T2215" t="s">
        <v>496</v>
      </c>
      <c r="U2215">
        <v>6.3656306841225292E-3</v>
      </c>
      <c r="V2215" t="s">
        <v>163</v>
      </c>
    </row>
    <row r="2216" spans="9:22" x14ac:dyDescent="0.45">
      <c r="I2216" t="s">
        <v>196</v>
      </c>
      <c r="J2216" t="s">
        <v>497</v>
      </c>
      <c r="K2216">
        <v>1.2426529775285394E-2</v>
      </c>
      <c r="L2216" t="s">
        <v>163</v>
      </c>
      <c r="N2216" t="s">
        <v>311</v>
      </c>
      <c r="O2216" t="s">
        <v>497</v>
      </c>
      <c r="P2216">
        <v>3.5025081732258856E-3</v>
      </c>
      <c r="Q2216" t="s">
        <v>163</v>
      </c>
      <c r="S2216" t="s">
        <v>380</v>
      </c>
      <c r="T2216" t="s">
        <v>497</v>
      </c>
      <c r="U2216">
        <v>1.2371773127981416E-2</v>
      </c>
      <c r="V2216" t="s">
        <v>163</v>
      </c>
    </row>
    <row r="2217" spans="9:22" x14ac:dyDescent="0.45">
      <c r="I2217" t="s">
        <v>196</v>
      </c>
      <c r="J2217" t="s">
        <v>498</v>
      </c>
      <c r="K2217">
        <v>3.1815067410501407E-3</v>
      </c>
      <c r="L2217" t="s">
        <v>163</v>
      </c>
      <c r="N2217" t="s">
        <v>311</v>
      </c>
      <c r="O2217" t="s">
        <v>498</v>
      </c>
      <c r="P2217">
        <v>2.1904191854504513E-3</v>
      </c>
      <c r="Q2217" t="s">
        <v>163</v>
      </c>
      <c r="S2217" t="s">
        <v>380</v>
      </c>
      <c r="T2217" t="s">
        <v>498</v>
      </c>
      <c r="U2217">
        <v>6.3228968579872877E-3</v>
      </c>
      <c r="V2217" t="s">
        <v>163</v>
      </c>
    </row>
    <row r="2218" spans="9:22" x14ac:dyDescent="0.45">
      <c r="I2218" t="s">
        <v>196</v>
      </c>
      <c r="J2218" t="s">
        <v>499</v>
      </c>
      <c r="K2218">
        <v>0</v>
      </c>
      <c r="L2218" t="s">
        <v>163</v>
      </c>
      <c r="N2218" t="s">
        <v>311</v>
      </c>
      <c r="O2218" t="s">
        <v>499</v>
      </c>
      <c r="P2218">
        <v>1.8643227942763602E-2</v>
      </c>
      <c r="Q2218" t="s">
        <v>163</v>
      </c>
      <c r="S2218" t="s">
        <v>380</v>
      </c>
      <c r="T2218" t="s">
        <v>499</v>
      </c>
      <c r="U2218">
        <v>3.2931775168514775E-2</v>
      </c>
      <c r="V2218" t="s">
        <v>163</v>
      </c>
    </row>
    <row r="2219" spans="9:22" x14ac:dyDescent="0.45">
      <c r="I2219" t="s">
        <v>197</v>
      </c>
      <c r="J2219" t="s">
        <v>162</v>
      </c>
      <c r="K2219">
        <v>1.7459084397182085E-3</v>
      </c>
      <c r="L2219" t="s">
        <v>163</v>
      </c>
      <c r="N2219" t="s">
        <v>312</v>
      </c>
      <c r="O2219" t="s">
        <v>162</v>
      </c>
      <c r="P2219">
        <v>3.8242393686037851E-2</v>
      </c>
      <c r="Q2219" t="s">
        <v>163</v>
      </c>
      <c r="S2219" t="s">
        <v>381</v>
      </c>
      <c r="T2219" t="s">
        <v>162</v>
      </c>
      <c r="U2219">
        <v>2.9841618850938383E-2</v>
      </c>
      <c r="V2219" t="s">
        <v>163</v>
      </c>
    </row>
    <row r="2220" spans="9:22" x14ac:dyDescent="0.45">
      <c r="I2220" t="s">
        <v>197</v>
      </c>
      <c r="J2220" t="s">
        <v>164</v>
      </c>
      <c r="K2220">
        <v>3.2780299634451756E-3</v>
      </c>
      <c r="L2220" t="s">
        <v>163</v>
      </c>
      <c r="N2220" t="s">
        <v>312</v>
      </c>
      <c r="O2220" t="s">
        <v>164</v>
      </c>
      <c r="P2220">
        <v>3.7572470158598525E-3</v>
      </c>
      <c r="Q2220" t="s">
        <v>163</v>
      </c>
      <c r="S2220" t="s">
        <v>381</v>
      </c>
      <c r="T2220" t="s">
        <v>164</v>
      </c>
      <c r="U2220">
        <v>4.157253304847148E-3</v>
      </c>
      <c r="V2220" t="s">
        <v>163</v>
      </c>
    </row>
    <row r="2221" spans="9:22" x14ac:dyDescent="0.45">
      <c r="I2221" t="s">
        <v>197</v>
      </c>
      <c r="J2221" t="s">
        <v>165</v>
      </c>
      <c r="K2221">
        <v>5.4582458747049877E-3</v>
      </c>
      <c r="L2221" t="s">
        <v>163</v>
      </c>
      <c r="N2221" t="s">
        <v>312</v>
      </c>
      <c r="O2221" t="s">
        <v>165</v>
      </c>
      <c r="P2221">
        <v>3.2020205302165402E-3</v>
      </c>
      <c r="Q2221" t="s">
        <v>163</v>
      </c>
      <c r="S2221" t="s">
        <v>381</v>
      </c>
      <c r="T2221" t="s">
        <v>165</v>
      </c>
      <c r="U2221">
        <v>4.1953155692126265E-3</v>
      </c>
      <c r="V2221" t="s">
        <v>163</v>
      </c>
    </row>
    <row r="2222" spans="9:22" x14ac:dyDescent="0.45">
      <c r="I2222" t="s">
        <v>197</v>
      </c>
      <c r="J2222" t="s">
        <v>406</v>
      </c>
      <c r="K2222">
        <v>4.7524180313944592E-2</v>
      </c>
      <c r="L2222" t="s">
        <v>163</v>
      </c>
      <c r="N2222" t="s">
        <v>312</v>
      </c>
      <c r="O2222" t="s">
        <v>406</v>
      </c>
      <c r="P2222">
        <v>9.1440004372810389E-3</v>
      </c>
      <c r="Q2222" t="s">
        <v>163</v>
      </c>
      <c r="S2222" t="s">
        <v>381</v>
      </c>
      <c r="T2222" t="s">
        <v>406</v>
      </c>
      <c r="U2222">
        <v>2.4062344696358116E-2</v>
      </c>
      <c r="V2222" t="s">
        <v>163</v>
      </c>
    </row>
    <row r="2223" spans="9:22" x14ac:dyDescent="0.45">
      <c r="I2223" t="s">
        <v>197</v>
      </c>
      <c r="J2223" t="s">
        <v>407</v>
      </c>
      <c r="K2223">
        <v>6.7141295675514148E-3</v>
      </c>
      <c r="L2223" t="s">
        <v>163</v>
      </c>
      <c r="N2223" t="s">
        <v>312</v>
      </c>
      <c r="O2223" t="s">
        <v>407</v>
      </c>
      <c r="P2223">
        <v>1.1042273493792579E-3</v>
      </c>
      <c r="Q2223" t="s">
        <v>163</v>
      </c>
      <c r="S2223" t="s">
        <v>381</v>
      </c>
      <c r="T2223" t="s">
        <v>407</v>
      </c>
      <c r="U2223">
        <v>4.1423868157231362E-3</v>
      </c>
      <c r="V2223" t="s">
        <v>163</v>
      </c>
    </row>
    <row r="2224" spans="9:22" x14ac:dyDescent="0.45">
      <c r="I2224" t="s">
        <v>197</v>
      </c>
      <c r="J2224" t="s">
        <v>408</v>
      </c>
      <c r="K2224">
        <v>8.9684056911101661E-3</v>
      </c>
      <c r="L2224" t="s">
        <v>163</v>
      </c>
      <c r="N2224" t="s">
        <v>312</v>
      </c>
      <c r="O2224" t="s">
        <v>408</v>
      </c>
      <c r="P2224">
        <v>2.3288466102394144E-3</v>
      </c>
      <c r="Q2224" t="s">
        <v>163</v>
      </c>
      <c r="S2224" t="s">
        <v>381</v>
      </c>
      <c r="T2224" t="s">
        <v>408</v>
      </c>
      <c r="U2224">
        <v>8.6426824034001488E-3</v>
      </c>
      <c r="V2224" t="s">
        <v>163</v>
      </c>
    </row>
    <row r="2225" spans="9:22" x14ac:dyDescent="0.45">
      <c r="I2225" t="s">
        <v>197</v>
      </c>
      <c r="J2225" t="s">
        <v>446</v>
      </c>
      <c r="K2225">
        <v>1.9399164035466439E-3</v>
      </c>
      <c r="L2225" t="s">
        <v>163</v>
      </c>
      <c r="N2225" t="s">
        <v>312</v>
      </c>
      <c r="O2225" t="s">
        <v>446</v>
      </c>
      <c r="P2225">
        <v>1.544089981168773E-3</v>
      </c>
      <c r="Q2225" t="s">
        <v>163</v>
      </c>
      <c r="S2225" t="s">
        <v>381</v>
      </c>
      <c r="T2225" t="s">
        <v>446</v>
      </c>
      <c r="U2225">
        <v>4.3427433978745081E-3</v>
      </c>
      <c r="V2225" t="s">
        <v>163</v>
      </c>
    </row>
    <row r="2226" spans="9:22" x14ac:dyDescent="0.45">
      <c r="I2226" t="s">
        <v>197</v>
      </c>
      <c r="J2226" t="s">
        <v>447</v>
      </c>
      <c r="K2226">
        <v>0</v>
      </c>
      <c r="L2226" t="s">
        <v>163</v>
      </c>
      <c r="N2226" t="s">
        <v>312</v>
      </c>
      <c r="O2226" t="s">
        <v>447</v>
      </c>
      <c r="P2226">
        <v>2.0344742579970949E-2</v>
      </c>
      <c r="Q2226" t="s">
        <v>163</v>
      </c>
      <c r="S2226" t="s">
        <v>381</v>
      </c>
      <c r="T2226" t="s">
        <v>447</v>
      </c>
      <c r="U2226">
        <v>2.0527201399221925E-2</v>
      </c>
      <c r="V2226" t="s">
        <v>163</v>
      </c>
    </row>
    <row r="2227" spans="9:22" x14ac:dyDescent="0.45">
      <c r="I2227" t="s">
        <v>197</v>
      </c>
      <c r="J2227" t="s">
        <v>166</v>
      </c>
      <c r="K2227">
        <v>3.9513672341729762E-5</v>
      </c>
      <c r="L2227" t="s">
        <v>163</v>
      </c>
      <c r="N2227" t="s">
        <v>312</v>
      </c>
      <c r="O2227" t="s">
        <v>166</v>
      </c>
      <c r="P2227">
        <v>2.4079563487234609E-2</v>
      </c>
      <c r="Q2227" t="s">
        <v>163</v>
      </c>
      <c r="S2227" t="s">
        <v>381</v>
      </c>
      <c r="T2227" t="s">
        <v>166</v>
      </c>
      <c r="U2227">
        <v>2.6505888385579376E-2</v>
      </c>
      <c r="V2227" t="s">
        <v>163</v>
      </c>
    </row>
    <row r="2228" spans="9:22" x14ac:dyDescent="0.45">
      <c r="I2228" t="s">
        <v>197</v>
      </c>
      <c r="J2228" t="s">
        <v>167</v>
      </c>
      <c r="K2228">
        <v>3.5353054579830333E-3</v>
      </c>
      <c r="L2228" t="s">
        <v>163</v>
      </c>
      <c r="N2228" t="s">
        <v>312</v>
      </c>
      <c r="O2228" t="s">
        <v>167</v>
      </c>
      <c r="P2228">
        <v>2.6100288085080187E-3</v>
      </c>
      <c r="Q2228" t="s">
        <v>163</v>
      </c>
      <c r="S2228" t="s">
        <v>381</v>
      </c>
      <c r="T2228" t="s">
        <v>167</v>
      </c>
      <c r="U2228">
        <v>3.2312529121502902E-3</v>
      </c>
      <c r="V2228" t="s">
        <v>163</v>
      </c>
    </row>
    <row r="2229" spans="9:22" x14ac:dyDescent="0.45">
      <c r="I2229" t="s">
        <v>197</v>
      </c>
      <c r="J2229" t="s">
        <v>168</v>
      </c>
      <c r="K2229">
        <v>5.7753733144602776E-3</v>
      </c>
      <c r="L2229" t="s">
        <v>163</v>
      </c>
      <c r="N2229" t="s">
        <v>312</v>
      </c>
      <c r="O2229" t="s">
        <v>168</v>
      </c>
      <c r="P2229">
        <v>2.6464342220396289E-3</v>
      </c>
      <c r="Q2229" t="s">
        <v>163</v>
      </c>
      <c r="S2229" t="s">
        <v>381</v>
      </c>
      <c r="T2229" t="s">
        <v>168</v>
      </c>
      <c r="U2229">
        <v>3.2019353274593322E-3</v>
      </c>
      <c r="V2229" t="s">
        <v>163</v>
      </c>
    </row>
    <row r="2230" spans="9:22" x14ac:dyDescent="0.45">
      <c r="I2230" t="s">
        <v>197</v>
      </c>
      <c r="J2230" t="s">
        <v>409</v>
      </c>
      <c r="K2230">
        <v>5.3102343242390077E-2</v>
      </c>
      <c r="L2230" t="s">
        <v>163</v>
      </c>
      <c r="N2230" t="s">
        <v>312</v>
      </c>
      <c r="O2230" t="s">
        <v>409</v>
      </c>
      <c r="P2230">
        <v>1.1474151104862386E-2</v>
      </c>
      <c r="Q2230" t="s">
        <v>163</v>
      </c>
      <c r="S2230" t="s">
        <v>381</v>
      </c>
      <c r="T2230" t="s">
        <v>409</v>
      </c>
      <c r="U2230">
        <v>1.8468452660107874E-2</v>
      </c>
      <c r="V2230" t="s">
        <v>163</v>
      </c>
    </row>
    <row r="2231" spans="9:22" x14ac:dyDescent="0.45">
      <c r="I2231" t="s">
        <v>197</v>
      </c>
      <c r="J2231" t="s">
        <v>410</v>
      </c>
      <c r="K2231">
        <v>7.3086385472106771E-3</v>
      </c>
      <c r="L2231" t="s">
        <v>163</v>
      </c>
      <c r="N2231" t="s">
        <v>312</v>
      </c>
      <c r="O2231" t="s">
        <v>410</v>
      </c>
      <c r="P2231">
        <v>1.1275503176621179E-3</v>
      </c>
      <c r="Q2231" t="s">
        <v>163</v>
      </c>
      <c r="S2231" t="s">
        <v>381</v>
      </c>
      <c r="T2231" t="s">
        <v>410</v>
      </c>
      <c r="U2231">
        <v>3.3239530526431296E-3</v>
      </c>
      <c r="V2231" t="s">
        <v>163</v>
      </c>
    </row>
    <row r="2232" spans="9:22" x14ac:dyDescent="0.45">
      <c r="I2232" t="s">
        <v>197</v>
      </c>
      <c r="J2232" t="s">
        <v>411</v>
      </c>
      <c r="K2232">
        <v>1.0004699130894764E-2</v>
      </c>
      <c r="L2232" t="s">
        <v>163</v>
      </c>
      <c r="N2232" t="s">
        <v>312</v>
      </c>
      <c r="O2232" t="s">
        <v>411</v>
      </c>
      <c r="P2232">
        <v>1.961145068001571E-3</v>
      </c>
      <c r="Q2232" t="s">
        <v>163</v>
      </c>
      <c r="S2232" t="s">
        <v>381</v>
      </c>
      <c r="T2232" t="s">
        <v>411</v>
      </c>
      <c r="U2232">
        <v>7.3206985068465158E-3</v>
      </c>
      <c r="V2232" t="s">
        <v>163</v>
      </c>
    </row>
    <row r="2233" spans="9:22" x14ac:dyDescent="0.45">
      <c r="I2233" t="s">
        <v>197</v>
      </c>
      <c r="J2233" t="s">
        <v>448</v>
      </c>
      <c r="K2233">
        <v>2.5437751440018567E-3</v>
      </c>
      <c r="L2233" t="s">
        <v>163</v>
      </c>
      <c r="N2233" t="s">
        <v>312</v>
      </c>
      <c r="O2233" t="s">
        <v>448</v>
      </c>
      <c r="P2233">
        <v>9.3927223737829324E-4</v>
      </c>
      <c r="Q2233" t="s">
        <v>163</v>
      </c>
      <c r="S2233" t="s">
        <v>381</v>
      </c>
      <c r="T2233" t="s">
        <v>448</v>
      </c>
      <c r="U2233">
        <v>4.0496623032841459E-3</v>
      </c>
      <c r="V2233" t="s">
        <v>163</v>
      </c>
    </row>
    <row r="2234" spans="9:22" x14ac:dyDescent="0.45">
      <c r="I2234" t="s">
        <v>197</v>
      </c>
      <c r="J2234" t="s">
        <v>449</v>
      </c>
      <c r="K2234">
        <v>0</v>
      </c>
      <c r="L2234" t="s">
        <v>163</v>
      </c>
      <c r="N2234" t="s">
        <v>312</v>
      </c>
      <c r="O2234" t="s">
        <v>449</v>
      </c>
      <c r="P2234">
        <v>1.2045242496176297E-2</v>
      </c>
      <c r="Q2234" t="s">
        <v>163</v>
      </c>
      <c r="S2234" t="s">
        <v>381</v>
      </c>
      <c r="T2234" t="s">
        <v>449</v>
      </c>
      <c r="U2234">
        <v>2.1635207754722465E-2</v>
      </c>
      <c r="V2234" t="s">
        <v>163</v>
      </c>
    </row>
    <row r="2235" spans="9:22" x14ac:dyDescent="0.45">
      <c r="I2235" t="s">
        <v>197</v>
      </c>
      <c r="J2235" t="s">
        <v>169</v>
      </c>
      <c r="K2235">
        <v>0</v>
      </c>
      <c r="L2235" t="s">
        <v>163</v>
      </c>
      <c r="N2235" t="s">
        <v>312</v>
      </c>
      <c r="O2235" t="s">
        <v>169</v>
      </c>
      <c r="P2235">
        <v>3.6213375017302159E-2</v>
      </c>
      <c r="Q2235" t="s">
        <v>163</v>
      </c>
      <c r="S2235" t="s">
        <v>381</v>
      </c>
      <c r="T2235" t="s">
        <v>169</v>
      </c>
      <c r="U2235">
        <v>2.3078730210949402E-2</v>
      </c>
      <c r="V2235" t="s">
        <v>163</v>
      </c>
    </row>
    <row r="2236" spans="9:22" x14ac:dyDescent="0.45">
      <c r="I2236" t="s">
        <v>197</v>
      </c>
      <c r="J2236" t="s">
        <v>170</v>
      </c>
      <c r="K2236">
        <v>3.4551770658036588E-3</v>
      </c>
      <c r="L2236" t="s">
        <v>163</v>
      </c>
      <c r="N2236" t="s">
        <v>312</v>
      </c>
      <c r="O2236" t="s">
        <v>170</v>
      </c>
      <c r="P2236">
        <v>3.853712439592546E-3</v>
      </c>
      <c r="Q2236" t="s">
        <v>163</v>
      </c>
      <c r="S2236" t="s">
        <v>381</v>
      </c>
      <c r="T2236" t="s">
        <v>170</v>
      </c>
      <c r="U2236">
        <v>3.0803382038015431E-3</v>
      </c>
      <c r="V2236" t="s">
        <v>163</v>
      </c>
    </row>
    <row r="2237" spans="9:22" x14ac:dyDescent="0.45">
      <c r="I2237" t="s">
        <v>197</v>
      </c>
      <c r="J2237" t="s">
        <v>171</v>
      </c>
      <c r="K2237">
        <v>5.595943893264386E-3</v>
      </c>
      <c r="L2237" t="s">
        <v>163</v>
      </c>
      <c r="N2237" t="s">
        <v>312</v>
      </c>
      <c r="O2237" t="s">
        <v>171</v>
      </c>
      <c r="P2237">
        <v>3.3356485534368195E-3</v>
      </c>
      <c r="Q2237" t="s">
        <v>163</v>
      </c>
      <c r="S2237" t="s">
        <v>381</v>
      </c>
      <c r="T2237" t="s">
        <v>171</v>
      </c>
      <c r="U2237">
        <v>3.1501858649136205E-3</v>
      </c>
      <c r="V2237" t="s">
        <v>163</v>
      </c>
    </row>
    <row r="2238" spans="9:22" x14ac:dyDescent="0.45">
      <c r="I2238" t="s">
        <v>197</v>
      </c>
      <c r="J2238" t="s">
        <v>412</v>
      </c>
      <c r="K2238">
        <v>5.3926633582833505E-2</v>
      </c>
      <c r="L2238" t="s">
        <v>163</v>
      </c>
      <c r="N2238" t="s">
        <v>312</v>
      </c>
      <c r="O2238" t="s">
        <v>412</v>
      </c>
      <c r="P2238">
        <v>1.5246707001275731E-2</v>
      </c>
      <c r="Q2238" t="s">
        <v>163</v>
      </c>
      <c r="S2238" t="s">
        <v>381</v>
      </c>
      <c r="T2238" t="s">
        <v>412</v>
      </c>
      <c r="U2238">
        <v>1.7966988898950039E-2</v>
      </c>
      <c r="V2238" t="s">
        <v>163</v>
      </c>
    </row>
    <row r="2239" spans="9:22" x14ac:dyDescent="0.45">
      <c r="I2239" t="s">
        <v>197</v>
      </c>
      <c r="J2239" t="s">
        <v>413</v>
      </c>
      <c r="K2239">
        <v>7.2595292771190281E-3</v>
      </c>
      <c r="L2239" t="s">
        <v>163</v>
      </c>
      <c r="N2239" t="s">
        <v>312</v>
      </c>
      <c r="O2239" t="s">
        <v>413</v>
      </c>
      <c r="P2239">
        <v>1.964133527723943E-3</v>
      </c>
      <c r="Q2239" t="s">
        <v>163</v>
      </c>
      <c r="S2239" t="s">
        <v>381</v>
      </c>
      <c r="T2239" t="s">
        <v>413</v>
      </c>
      <c r="U2239">
        <v>3.0390252985819637E-3</v>
      </c>
      <c r="V2239" t="s">
        <v>163</v>
      </c>
    </row>
    <row r="2240" spans="9:22" x14ac:dyDescent="0.45">
      <c r="I2240" t="s">
        <v>197</v>
      </c>
      <c r="J2240" t="s">
        <v>414</v>
      </c>
      <c r="K2240">
        <v>9.751916944453435E-3</v>
      </c>
      <c r="L2240" t="s">
        <v>163</v>
      </c>
      <c r="N2240" t="s">
        <v>312</v>
      </c>
      <c r="O2240" t="s">
        <v>414</v>
      </c>
      <c r="P2240">
        <v>4.1192724524682697E-3</v>
      </c>
      <c r="Q2240" t="s">
        <v>163</v>
      </c>
      <c r="S2240" t="s">
        <v>381</v>
      </c>
      <c r="T2240" t="s">
        <v>414</v>
      </c>
      <c r="U2240">
        <v>6.4572677772642296E-3</v>
      </c>
      <c r="V2240" t="s">
        <v>163</v>
      </c>
    </row>
    <row r="2241" spans="9:22" x14ac:dyDescent="0.45">
      <c r="I2241" t="s">
        <v>197</v>
      </c>
      <c r="J2241" t="s">
        <v>450</v>
      </c>
      <c r="K2241">
        <v>2.3267669211472657E-3</v>
      </c>
      <c r="L2241" t="s">
        <v>163</v>
      </c>
      <c r="N2241" t="s">
        <v>312</v>
      </c>
      <c r="O2241" t="s">
        <v>450</v>
      </c>
      <c r="P2241">
        <v>2.4945691574294877E-3</v>
      </c>
      <c r="Q2241" t="s">
        <v>163</v>
      </c>
      <c r="S2241" t="s">
        <v>381</v>
      </c>
      <c r="T2241" t="s">
        <v>450</v>
      </c>
      <c r="U2241">
        <v>3.4048756226045546E-3</v>
      </c>
      <c r="V2241" t="s">
        <v>163</v>
      </c>
    </row>
    <row r="2242" spans="9:22" x14ac:dyDescent="0.45">
      <c r="I2242" t="s">
        <v>197</v>
      </c>
      <c r="J2242" t="s">
        <v>451</v>
      </c>
      <c r="K2242">
        <v>0</v>
      </c>
      <c r="L2242" t="s">
        <v>163</v>
      </c>
      <c r="N2242" t="s">
        <v>312</v>
      </c>
      <c r="O2242" t="s">
        <v>451</v>
      </c>
      <c r="P2242">
        <v>2.0193031414731014E-2</v>
      </c>
      <c r="Q2242" t="s">
        <v>163</v>
      </c>
      <c r="S2242" t="s">
        <v>381</v>
      </c>
      <c r="T2242" t="s">
        <v>451</v>
      </c>
      <c r="U2242">
        <v>1.7395367302360756E-2</v>
      </c>
      <c r="V2242" t="s">
        <v>163</v>
      </c>
    </row>
    <row r="2243" spans="9:22" x14ac:dyDescent="0.45">
      <c r="I2243" t="s">
        <v>197</v>
      </c>
      <c r="J2243" t="s">
        <v>172</v>
      </c>
      <c r="K2243">
        <v>0</v>
      </c>
      <c r="L2243" t="s">
        <v>163</v>
      </c>
      <c r="N2243" t="s">
        <v>312</v>
      </c>
      <c r="O2243" t="s">
        <v>172</v>
      </c>
      <c r="P2243">
        <v>2.7031517601261126E-2</v>
      </c>
      <c r="Q2243" t="s">
        <v>163</v>
      </c>
      <c r="S2243" t="s">
        <v>381</v>
      </c>
      <c r="T2243" t="s">
        <v>172</v>
      </c>
      <c r="U2243">
        <v>1.1574937968853415E-2</v>
      </c>
      <c r="V2243" t="s">
        <v>163</v>
      </c>
    </row>
    <row r="2244" spans="9:22" x14ac:dyDescent="0.45">
      <c r="I2244" t="s">
        <v>197</v>
      </c>
      <c r="J2244" t="s">
        <v>173</v>
      </c>
      <c r="K2244">
        <v>3.1850971288698146E-3</v>
      </c>
      <c r="L2244" t="s">
        <v>163</v>
      </c>
      <c r="N2244" t="s">
        <v>312</v>
      </c>
      <c r="O2244" t="s">
        <v>173</v>
      </c>
      <c r="P2244">
        <v>3.4866270683060587E-3</v>
      </c>
      <c r="Q2244" t="s">
        <v>163</v>
      </c>
      <c r="S2244" t="s">
        <v>381</v>
      </c>
      <c r="T2244" t="s">
        <v>173</v>
      </c>
      <c r="U2244">
        <v>1.5445395160143273E-3</v>
      </c>
      <c r="V2244" t="s">
        <v>163</v>
      </c>
    </row>
    <row r="2245" spans="9:22" x14ac:dyDescent="0.45">
      <c r="I2245" t="s">
        <v>197</v>
      </c>
      <c r="J2245" t="s">
        <v>174</v>
      </c>
      <c r="K2245">
        <v>5.3367308881669033E-3</v>
      </c>
      <c r="L2245" t="s">
        <v>163</v>
      </c>
      <c r="N2245" t="s">
        <v>312</v>
      </c>
      <c r="O2245" t="s">
        <v>174</v>
      </c>
      <c r="P2245">
        <v>2.473720051414662E-3</v>
      </c>
      <c r="Q2245" t="s">
        <v>163</v>
      </c>
      <c r="S2245" t="s">
        <v>381</v>
      </c>
      <c r="T2245" t="s">
        <v>174</v>
      </c>
      <c r="U2245">
        <v>1.5613064510987679E-3</v>
      </c>
      <c r="V2245" t="s">
        <v>163</v>
      </c>
    </row>
    <row r="2246" spans="9:22" x14ac:dyDescent="0.45">
      <c r="I2246" t="s">
        <v>197</v>
      </c>
      <c r="J2246" t="s">
        <v>415</v>
      </c>
      <c r="K2246">
        <v>4.8535811147254811E-2</v>
      </c>
      <c r="L2246" t="s">
        <v>163</v>
      </c>
      <c r="N2246" t="s">
        <v>312</v>
      </c>
      <c r="O2246" t="s">
        <v>415</v>
      </c>
      <c r="P2246">
        <v>1.1924050257871587E-2</v>
      </c>
      <c r="Q2246" t="s">
        <v>163</v>
      </c>
      <c r="S2246" t="s">
        <v>381</v>
      </c>
      <c r="T2246" t="s">
        <v>415</v>
      </c>
      <c r="U2246">
        <v>9.1271823057850147E-3</v>
      </c>
      <c r="V2246" t="s">
        <v>163</v>
      </c>
    </row>
    <row r="2247" spans="9:22" x14ac:dyDescent="0.45">
      <c r="I2247" t="s">
        <v>197</v>
      </c>
      <c r="J2247" t="s">
        <v>416</v>
      </c>
      <c r="K2247">
        <v>6.4405341337479957E-3</v>
      </c>
      <c r="L2247" t="s">
        <v>163</v>
      </c>
      <c r="N2247" t="s">
        <v>312</v>
      </c>
      <c r="O2247" t="s">
        <v>416</v>
      </c>
      <c r="P2247">
        <v>1.331896427893785E-3</v>
      </c>
      <c r="Q2247" t="s">
        <v>163</v>
      </c>
      <c r="S2247" t="s">
        <v>381</v>
      </c>
      <c r="T2247" t="s">
        <v>416</v>
      </c>
      <c r="U2247">
        <v>1.6202432846021003E-3</v>
      </c>
      <c r="V2247" t="s">
        <v>163</v>
      </c>
    </row>
    <row r="2248" spans="9:22" x14ac:dyDescent="0.45">
      <c r="I2248" t="s">
        <v>197</v>
      </c>
      <c r="J2248" t="s">
        <v>417</v>
      </c>
      <c r="K2248">
        <v>8.0490557940138228E-3</v>
      </c>
      <c r="L2248" t="s">
        <v>163</v>
      </c>
      <c r="N2248" t="s">
        <v>312</v>
      </c>
      <c r="O2248" t="s">
        <v>417</v>
      </c>
      <c r="P2248">
        <v>2.5396494349769431E-3</v>
      </c>
      <c r="Q2248" t="s">
        <v>163</v>
      </c>
      <c r="S2248" t="s">
        <v>381</v>
      </c>
      <c r="T2248" t="s">
        <v>417</v>
      </c>
      <c r="U2248">
        <v>3.5396420301350754E-3</v>
      </c>
      <c r="V2248" t="s">
        <v>163</v>
      </c>
    </row>
    <row r="2249" spans="9:22" x14ac:dyDescent="0.45">
      <c r="I2249" t="s">
        <v>197</v>
      </c>
      <c r="J2249" t="s">
        <v>452</v>
      </c>
      <c r="K2249">
        <v>1.2804420975836599E-5</v>
      </c>
      <c r="L2249" t="s">
        <v>163</v>
      </c>
      <c r="N2249" t="s">
        <v>312</v>
      </c>
      <c r="O2249" t="s">
        <v>452</v>
      </c>
      <c r="P2249">
        <v>1.5810438698990994E-3</v>
      </c>
      <c r="Q2249" t="s">
        <v>163</v>
      </c>
      <c r="S2249" t="s">
        <v>381</v>
      </c>
      <c r="T2249" t="s">
        <v>452</v>
      </c>
      <c r="U2249">
        <v>1.8927474839268166E-3</v>
      </c>
      <c r="V2249" t="s">
        <v>163</v>
      </c>
    </row>
    <row r="2250" spans="9:22" x14ac:dyDescent="0.45">
      <c r="I2250" t="s">
        <v>197</v>
      </c>
      <c r="J2250" t="s">
        <v>453</v>
      </c>
      <c r="K2250">
        <v>0</v>
      </c>
      <c r="L2250" t="s">
        <v>163</v>
      </c>
      <c r="N2250" t="s">
        <v>312</v>
      </c>
      <c r="O2250" t="s">
        <v>453</v>
      </c>
      <c r="P2250">
        <v>1.4300969896608354E-2</v>
      </c>
      <c r="Q2250" t="s">
        <v>163</v>
      </c>
      <c r="S2250" t="s">
        <v>381</v>
      </c>
      <c r="T2250" t="s">
        <v>453</v>
      </c>
      <c r="U2250">
        <v>9.5166064923680529E-3</v>
      </c>
      <c r="V2250" t="s">
        <v>163</v>
      </c>
    </row>
    <row r="2251" spans="9:22" x14ac:dyDescent="0.45">
      <c r="I2251" t="s">
        <v>197</v>
      </c>
      <c r="J2251" t="s">
        <v>418</v>
      </c>
      <c r="K2251">
        <v>0</v>
      </c>
      <c r="L2251" t="s">
        <v>163</v>
      </c>
      <c r="N2251" t="s">
        <v>312</v>
      </c>
      <c r="O2251" t="s">
        <v>418</v>
      </c>
      <c r="P2251">
        <v>2.4077622041952136E-2</v>
      </c>
      <c r="Q2251" t="s">
        <v>163</v>
      </c>
      <c r="S2251" t="s">
        <v>381</v>
      </c>
      <c r="T2251" t="s">
        <v>418</v>
      </c>
      <c r="U2251">
        <v>1.6118419667984125E-2</v>
      </c>
      <c r="V2251" t="s">
        <v>163</v>
      </c>
    </row>
    <row r="2252" spans="9:22" x14ac:dyDescent="0.45">
      <c r="I2252" t="s">
        <v>197</v>
      </c>
      <c r="J2252" t="s">
        <v>419</v>
      </c>
      <c r="K2252">
        <v>4.9208160389177845E-3</v>
      </c>
      <c r="L2252" t="s">
        <v>163</v>
      </c>
      <c r="N2252" t="s">
        <v>312</v>
      </c>
      <c r="O2252" t="s">
        <v>419</v>
      </c>
      <c r="P2252">
        <v>3.2895689862197574E-3</v>
      </c>
      <c r="Q2252" t="s">
        <v>163</v>
      </c>
      <c r="S2252" t="s">
        <v>381</v>
      </c>
      <c r="T2252" t="s">
        <v>419</v>
      </c>
      <c r="U2252">
        <v>2.2222053112271141E-3</v>
      </c>
      <c r="V2252" t="s">
        <v>163</v>
      </c>
    </row>
    <row r="2253" spans="9:22" x14ac:dyDescent="0.45">
      <c r="I2253" t="s">
        <v>197</v>
      </c>
      <c r="J2253" t="s">
        <v>420</v>
      </c>
      <c r="K2253">
        <v>6.9762517279392958E-3</v>
      </c>
      <c r="L2253" t="s">
        <v>163</v>
      </c>
      <c r="N2253" t="s">
        <v>312</v>
      </c>
      <c r="O2253" t="s">
        <v>420</v>
      </c>
      <c r="P2253">
        <v>2.6360357618746152E-3</v>
      </c>
      <c r="Q2253" t="s">
        <v>163</v>
      </c>
      <c r="S2253" t="s">
        <v>381</v>
      </c>
      <c r="T2253" t="s">
        <v>420</v>
      </c>
      <c r="U2253">
        <v>2.1798620803996065E-3</v>
      </c>
      <c r="V2253" t="s">
        <v>163</v>
      </c>
    </row>
    <row r="2254" spans="9:22" x14ac:dyDescent="0.45">
      <c r="I2254" t="s">
        <v>197</v>
      </c>
      <c r="J2254" t="s">
        <v>421</v>
      </c>
      <c r="K2254">
        <v>5.4675603555743899E-2</v>
      </c>
      <c r="L2254" t="s">
        <v>163</v>
      </c>
      <c r="N2254" t="s">
        <v>312</v>
      </c>
      <c r="O2254" t="s">
        <v>421</v>
      </c>
      <c r="P2254">
        <v>1.4606267807056764E-2</v>
      </c>
      <c r="Q2254" t="s">
        <v>163</v>
      </c>
      <c r="S2254" t="s">
        <v>381</v>
      </c>
      <c r="T2254" t="s">
        <v>421</v>
      </c>
      <c r="U2254">
        <v>1.1881523241841359E-2</v>
      </c>
      <c r="V2254" t="s">
        <v>163</v>
      </c>
    </row>
    <row r="2255" spans="9:22" x14ac:dyDescent="0.45">
      <c r="I2255" t="s">
        <v>197</v>
      </c>
      <c r="J2255" t="s">
        <v>422</v>
      </c>
      <c r="K2255">
        <v>6.9645186202321316E-3</v>
      </c>
      <c r="L2255" t="s">
        <v>163</v>
      </c>
      <c r="N2255" t="s">
        <v>312</v>
      </c>
      <c r="O2255" t="s">
        <v>422</v>
      </c>
      <c r="P2255">
        <v>2.1504604945564981E-3</v>
      </c>
      <c r="Q2255" t="s">
        <v>163</v>
      </c>
      <c r="S2255" t="s">
        <v>381</v>
      </c>
      <c r="T2255" t="s">
        <v>422</v>
      </c>
      <c r="U2255">
        <v>2.0888234094207547E-3</v>
      </c>
      <c r="V2255" t="s">
        <v>163</v>
      </c>
    </row>
    <row r="2256" spans="9:22" x14ac:dyDescent="0.45">
      <c r="I2256" t="s">
        <v>197</v>
      </c>
      <c r="J2256" t="s">
        <v>423</v>
      </c>
      <c r="K2256">
        <v>9.7083572330134722E-3</v>
      </c>
      <c r="L2256" t="s">
        <v>163</v>
      </c>
      <c r="N2256" t="s">
        <v>312</v>
      </c>
      <c r="O2256" t="s">
        <v>423</v>
      </c>
      <c r="P2256">
        <v>4.1427925851883476E-3</v>
      </c>
      <c r="Q2256" t="s">
        <v>163</v>
      </c>
      <c r="S2256" t="s">
        <v>381</v>
      </c>
      <c r="T2256" t="s">
        <v>423</v>
      </c>
      <c r="U2256">
        <v>4.5172484866801439E-3</v>
      </c>
      <c r="V2256" t="s">
        <v>163</v>
      </c>
    </row>
    <row r="2257" spans="9:22" x14ac:dyDescent="0.45">
      <c r="I2257" t="s">
        <v>197</v>
      </c>
      <c r="J2257" t="s">
        <v>454</v>
      </c>
      <c r="K2257">
        <v>0</v>
      </c>
      <c r="L2257" t="s">
        <v>163</v>
      </c>
      <c r="N2257" t="s">
        <v>312</v>
      </c>
      <c r="O2257" t="s">
        <v>454</v>
      </c>
      <c r="P2257">
        <v>2.3033152751354702E-3</v>
      </c>
      <c r="Q2257" t="s">
        <v>163</v>
      </c>
      <c r="S2257" t="s">
        <v>381</v>
      </c>
      <c r="T2257" t="s">
        <v>454</v>
      </c>
      <c r="U2257">
        <v>2.4103979037258336E-3</v>
      </c>
      <c r="V2257" t="s">
        <v>163</v>
      </c>
    </row>
    <row r="2258" spans="9:22" x14ac:dyDescent="0.45">
      <c r="I2258" t="s">
        <v>197</v>
      </c>
      <c r="J2258" t="s">
        <v>455</v>
      </c>
      <c r="K2258">
        <v>0</v>
      </c>
      <c r="L2258" t="s">
        <v>163</v>
      </c>
      <c r="N2258" t="s">
        <v>312</v>
      </c>
      <c r="O2258" t="s">
        <v>455</v>
      </c>
      <c r="P2258">
        <v>1.5741861621462901E-2</v>
      </c>
      <c r="Q2258" t="s">
        <v>163</v>
      </c>
      <c r="S2258" t="s">
        <v>381</v>
      </c>
      <c r="T2258" t="s">
        <v>455</v>
      </c>
      <c r="U2258">
        <v>1.2164446094837527E-2</v>
      </c>
      <c r="V2258" t="s">
        <v>163</v>
      </c>
    </row>
    <row r="2259" spans="9:22" x14ac:dyDescent="0.45">
      <c r="I2259" t="s">
        <v>197</v>
      </c>
      <c r="J2259" t="s">
        <v>424</v>
      </c>
      <c r="K2259">
        <v>0</v>
      </c>
      <c r="L2259" t="s">
        <v>163</v>
      </c>
      <c r="N2259" t="s">
        <v>312</v>
      </c>
      <c r="O2259" t="s">
        <v>424</v>
      </c>
      <c r="P2259">
        <v>2.0312104876194843E-2</v>
      </c>
      <c r="Q2259" t="s">
        <v>163</v>
      </c>
      <c r="S2259" t="s">
        <v>381</v>
      </c>
      <c r="T2259" t="s">
        <v>424</v>
      </c>
      <c r="U2259">
        <v>1.3252924364648807E-2</v>
      </c>
      <c r="V2259" t="s">
        <v>163</v>
      </c>
    </row>
    <row r="2260" spans="9:22" x14ac:dyDescent="0.45">
      <c r="I2260" t="s">
        <v>197</v>
      </c>
      <c r="J2260" t="s">
        <v>425</v>
      </c>
      <c r="K2260">
        <v>3.9554533923630893E-3</v>
      </c>
      <c r="L2260" t="s">
        <v>163</v>
      </c>
      <c r="N2260" t="s">
        <v>312</v>
      </c>
      <c r="O2260" t="s">
        <v>425</v>
      </c>
      <c r="P2260">
        <v>2.8291796046885538E-3</v>
      </c>
      <c r="Q2260" t="s">
        <v>163</v>
      </c>
      <c r="S2260" t="s">
        <v>381</v>
      </c>
      <c r="T2260" t="s">
        <v>425</v>
      </c>
      <c r="U2260">
        <v>1.70745882740714E-3</v>
      </c>
      <c r="V2260" t="s">
        <v>163</v>
      </c>
    </row>
    <row r="2261" spans="9:22" x14ac:dyDescent="0.45">
      <c r="I2261" t="s">
        <v>197</v>
      </c>
      <c r="J2261" t="s">
        <v>426</v>
      </c>
      <c r="K2261">
        <v>5.9817865170078508E-3</v>
      </c>
      <c r="L2261" t="s">
        <v>163</v>
      </c>
      <c r="N2261" t="s">
        <v>312</v>
      </c>
      <c r="O2261" t="s">
        <v>426</v>
      </c>
      <c r="P2261">
        <v>2.6851253599226434E-3</v>
      </c>
      <c r="Q2261" t="s">
        <v>163</v>
      </c>
      <c r="S2261" t="s">
        <v>381</v>
      </c>
      <c r="T2261" t="s">
        <v>426</v>
      </c>
      <c r="U2261">
        <v>1.7115909107386813E-3</v>
      </c>
      <c r="V2261" t="s">
        <v>163</v>
      </c>
    </row>
    <row r="2262" spans="9:22" x14ac:dyDescent="0.45">
      <c r="I2262" t="s">
        <v>197</v>
      </c>
      <c r="J2262" t="s">
        <v>427</v>
      </c>
      <c r="K2262">
        <v>4.9544262220343679E-2</v>
      </c>
      <c r="L2262" t="s">
        <v>163</v>
      </c>
      <c r="N2262" t="s">
        <v>312</v>
      </c>
      <c r="O2262" t="s">
        <v>427</v>
      </c>
      <c r="P2262">
        <v>1.4516918236601525E-2</v>
      </c>
      <c r="Q2262" t="s">
        <v>163</v>
      </c>
      <c r="S2262" t="s">
        <v>381</v>
      </c>
      <c r="T2262" t="s">
        <v>427</v>
      </c>
      <c r="U2262">
        <v>9.7721190689457841E-3</v>
      </c>
      <c r="V2262" t="s">
        <v>163</v>
      </c>
    </row>
    <row r="2263" spans="9:22" x14ac:dyDescent="0.45">
      <c r="I2263" t="s">
        <v>197</v>
      </c>
      <c r="J2263" t="s">
        <v>428</v>
      </c>
      <c r="K2263">
        <v>6.2619541143326659E-3</v>
      </c>
      <c r="L2263" t="s">
        <v>163</v>
      </c>
      <c r="N2263" t="s">
        <v>312</v>
      </c>
      <c r="O2263" t="s">
        <v>428</v>
      </c>
      <c r="P2263">
        <v>2.1628608308135026E-3</v>
      </c>
      <c r="Q2263" t="s">
        <v>163</v>
      </c>
      <c r="S2263" t="s">
        <v>381</v>
      </c>
      <c r="T2263" t="s">
        <v>428</v>
      </c>
      <c r="U2263">
        <v>1.5603742415487558E-3</v>
      </c>
      <c r="V2263" t="s">
        <v>163</v>
      </c>
    </row>
    <row r="2264" spans="9:22" x14ac:dyDescent="0.45">
      <c r="I2264" t="s">
        <v>197</v>
      </c>
      <c r="J2264" t="s">
        <v>429</v>
      </c>
      <c r="K2264">
        <v>8.7347423918464513E-3</v>
      </c>
      <c r="L2264" t="s">
        <v>163</v>
      </c>
      <c r="N2264" t="s">
        <v>312</v>
      </c>
      <c r="O2264" t="s">
        <v>429</v>
      </c>
      <c r="P2264">
        <v>4.2207918056997437E-3</v>
      </c>
      <c r="Q2264" t="s">
        <v>163</v>
      </c>
      <c r="S2264" t="s">
        <v>381</v>
      </c>
      <c r="T2264" t="s">
        <v>429</v>
      </c>
      <c r="U2264">
        <v>3.2012138122172393E-3</v>
      </c>
      <c r="V2264" t="s">
        <v>163</v>
      </c>
    </row>
    <row r="2265" spans="9:22" x14ac:dyDescent="0.45">
      <c r="I2265" t="s">
        <v>197</v>
      </c>
      <c r="J2265" t="s">
        <v>456</v>
      </c>
      <c r="K2265">
        <v>0</v>
      </c>
      <c r="L2265" t="s">
        <v>163</v>
      </c>
      <c r="N2265" t="s">
        <v>312</v>
      </c>
      <c r="O2265" t="s">
        <v>456</v>
      </c>
      <c r="P2265">
        <v>2.1049170415990471E-3</v>
      </c>
      <c r="Q2265" t="s">
        <v>163</v>
      </c>
      <c r="S2265" t="s">
        <v>381</v>
      </c>
      <c r="T2265" t="s">
        <v>456</v>
      </c>
      <c r="U2265">
        <v>1.6609636927569778E-3</v>
      </c>
      <c r="V2265" t="s">
        <v>163</v>
      </c>
    </row>
    <row r="2266" spans="9:22" x14ac:dyDescent="0.45">
      <c r="I2266" t="s">
        <v>197</v>
      </c>
      <c r="J2266" t="s">
        <v>457</v>
      </c>
      <c r="K2266">
        <v>0</v>
      </c>
      <c r="L2266" t="s">
        <v>163</v>
      </c>
      <c r="N2266" t="s">
        <v>312</v>
      </c>
      <c r="O2266" t="s">
        <v>457</v>
      </c>
      <c r="P2266">
        <v>1.2976956220876761E-2</v>
      </c>
      <c r="Q2266" t="s">
        <v>163</v>
      </c>
      <c r="S2266" t="s">
        <v>381</v>
      </c>
      <c r="T2266" t="s">
        <v>457</v>
      </c>
      <c r="U2266">
        <v>9.3902367837772598E-3</v>
      </c>
      <c r="V2266" t="s">
        <v>163</v>
      </c>
    </row>
    <row r="2267" spans="9:22" x14ac:dyDescent="0.45">
      <c r="I2267" t="s">
        <v>197</v>
      </c>
      <c r="J2267" t="s">
        <v>430</v>
      </c>
      <c r="K2267">
        <v>0</v>
      </c>
      <c r="L2267" t="s">
        <v>163</v>
      </c>
      <c r="N2267" t="s">
        <v>312</v>
      </c>
      <c r="O2267" t="s">
        <v>430</v>
      </c>
      <c r="P2267">
        <v>2.9558791784985487E-2</v>
      </c>
      <c r="Q2267" t="s">
        <v>163</v>
      </c>
      <c r="S2267" t="s">
        <v>381</v>
      </c>
      <c r="T2267" t="s">
        <v>430</v>
      </c>
      <c r="U2267">
        <v>2.3570671113420791E-2</v>
      </c>
      <c r="V2267" t="s">
        <v>163</v>
      </c>
    </row>
    <row r="2268" spans="9:22" x14ac:dyDescent="0.45">
      <c r="I2268" t="s">
        <v>197</v>
      </c>
      <c r="J2268" t="s">
        <v>431</v>
      </c>
      <c r="K2268">
        <v>4.7430286511336781E-3</v>
      </c>
      <c r="L2268" t="s">
        <v>163</v>
      </c>
      <c r="N2268" t="s">
        <v>312</v>
      </c>
      <c r="O2268" t="s">
        <v>431</v>
      </c>
      <c r="P2268">
        <v>3.8723150804023331E-3</v>
      </c>
      <c r="Q2268" t="s">
        <v>163</v>
      </c>
      <c r="S2268" t="s">
        <v>381</v>
      </c>
      <c r="T2268" t="s">
        <v>431</v>
      </c>
      <c r="U2268">
        <v>3.130497113273322E-3</v>
      </c>
      <c r="V2268" t="s">
        <v>163</v>
      </c>
    </row>
    <row r="2269" spans="9:22" x14ac:dyDescent="0.45">
      <c r="I2269" t="s">
        <v>197</v>
      </c>
      <c r="J2269" t="s">
        <v>432</v>
      </c>
      <c r="K2269">
        <v>7.0434370266420311E-3</v>
      </c>
      <c r="L2269" t="s">
        <v>163</v>
      </c>
      <c r="N2269" t="s">
        <v>312</v>
      </c>
      <c r="O2269" t="s">
        <v>432</v>
      </c>
      <c r="P2269">
        <v>3.283658318168358E-3</v>
      </c>
      <c r="Q2269" t="s">
        <v>163</v>
      </c>
      <c r="S2269" t="s">
        <v>381</v>
      </c>
      <c r="T2269" t="s">
        <v>432</v>
      </c>
      <c r="U2269">
        <v>3.1635404960849308E-3</v>
      </c>
      <c r="V2269" t="s">
        <v>163</v>
      </c>
    </row>
    <row r="2270" spans="9:22" x14ac:dyDescent="0.45">
      <c r="I2270" t="s">
        <v>197</v>
      </c>
      <c r="J2270" t="s">
        <v>433</v>
      </c>
      <c r="K2270">
        <v>5.620560843243852E-2</v>
      </c>
      <c r="L2270" t="s">
        <v>163</v>
      </c>
      <c r="N2270" t="s">
        <v>312</v>
      </c>
      <c r="O2270" t="s">
        <v>433</v>
      </c>
      <c r="P2270">
        <v>1.3716710878130395E-2</v>
      </c>
      <c r="Q2270" t="s">
        <v>163</v>
      </c>
      <c r="S2270" t="s">
        <v>381</v>
      </c>
      <c r="T2270" t="s">
        <v>433</v>
      </c>
      <c r="U2270">
        <v>1.8535411187912017E-2</v>
      </c>
      <c r="V2270" t="s">
        <v>163</v>
      </c>
    </row>
    <row r="2271" spans="9:22" x14ac:dyDescent="0.45">
      <c r="I2271" t="s">
        <v>197</v>
      </c>
      <c r="J2271" t="s">
        <v>434</v>
      </c>
      <c r="K2271">
        <v>7.2775845660948526E-3</v>
      </c>
      <c r="L2271" t="s">
        <v>163</v>
      </c>
      <c r="N2271" t="s">
        <v>312</v>
      </c>
      <c r="O2271" t="s">
        <v>434</v>
      </c>
      <c r="P2271">
        <v>1.7785884413664137E-3</v>
      </c>
      <c r="Q2271" t="s">
        <v>163</v>
      </c>
      <c r="S2271" t="s">
        <v>381</v>
      </c>
      <c r="T2271" t="s">
        <v>434</v>
      </c>
      <c r="U2271">
        <v>3.1827318734818436E-3</v>
      </c>
      <c r="V2271" t="s">
        <v>163</v>
      </c>
    </row>
    <row r="2272" spans="9:22" x14ac:dyDescent="0.45">
      <c r="I2272" t="s">
        <v>197</v>
      </c>
      <c r="J2272" t="s">
        <v>435</v>
      </c>
      <c r="K2272">
        <v>1.0635266654267648E-2</v>
      </c>
      <c r="L2272" t="s">
        <v>163</v>
      </c>
      <c r="N2272" t="s">
        <v>312</v>
      </c>
      <c r="O2272" t="s">
        <v>435</v>
      </c>
      <c r="P2272">
        <v>3.9028398377567294E-3</v>
      </c>
      <c r="Q2272" t="s">
        <v>163</v>
      </c>
      <c r="S2272" t="s">
        <v>381</v>
      </c>
      <c r="T2272" t="s">
        <v>435</v>
      </c>
      <c r="U2272">
        <v>6.6272023219516238E-3</v>
      </c>
      <c r="V2272" t="s">
        <v>163</v>
      </c>
    </row>
    <row r="2273" spans="9:22" x14ac:dyDescent="0.45">
      <c r="I2273" t="s">
        <v>197</v>
      </c>
      <c r="J2273" t="s">
        <v>458</v>
      </c>
      <c r="K2273">
        <v>0</v>
      </c>
      <c r="L2273" t="s">
        <v>163</v>
      </c>
      <c r="N2273" t="s">
        <v>312</v>
      </c>
      <c r="O2273" t="s">
        <v>458</v>
      </c>
      <c r="P2273">
        <v>2.9550011119614211E-3</v>
      </c>
      <c r="Q2273" t="s">
        <v>163</v>
      </c>
      <c r="S2273" t="s">
        <v>381</v>
      </c>
      <c r="T2273" t="s">
        <v>458</v>
      </c>
      <c r="U2273">
        <v>3.4248181765765772E-3</v>
      </c>
      <c r="V2273" t="s">
        <v>163</v>
      </c>
    </row>
    <row r="2274" spans="9:22" x14ac:dyDescent="0.45">
      <c r="I2274" t="s">
        <v>197</v>
      </c>
      <c r="J2274" t="s">
        <v>459</v>
      </c>
      <c r="K2274">
        <v>0</v>
      </c>
      <c r="L2274" t="s">
        <v>163</v>
      </c>
      <c r="N2274" t="s">
        <v>312</v>
      </c>
      <c r="O2274" t="s">
        <v>459</v>
      </c>
      <c r="P2274">
        <v>2.0273795863148612E-2</v>
      </c>
      <c r="Q2274" t="s">
        <v>163</v>
      </c>
      <c r="S2274" t="s">
        <v>381</v>
      </c>
      <c r="T2274" t="s">
        <v>459</v>
      </c>
      <c r="U2274">
        <v>1.7533265466357958E-2</v>
      </c>
      <c r="V2274" t="s">
        <v>163</v>
      </c>
    </row>
    <row r="2275" spans="9:22" x14ac:dyDescent="0.45">
      <c r="I2275" t="s">
        <v>197</v>
      </c>
      <c r="J2275" t="s">
        <v>460</v>
      </c>
      <c r="K2275">
        <v>0</v>
      </c>
      <c r="L2275" t="s">
        <v>163</v>
      </c>
      <c r="N2275" t="s">
        <v>312</v>
      </c>
      <c r="O2275" t="s">
        <v>460</v>
      </c>
      <c r="P2275">
        <v>3.9932453541459578E-2</v>
      </c>
      <c r="Q2275" t="s">
        <v>163</v>
      </c>
      <c r="S2275" t="s">
        <v>381</v>
      </c>
      <c r="T2275" t="s">
        <v>460</v>
      </c>
      <c r="U2275">
        <v>3.205904723383475E-2</v>
      </c>
      <c r="V2275" t="s">
        <v>163</v>
      </c>
    </row>
    <row r="2276" spans="9:22" x14ac:dyDescent="0.45">
      <c r="I2276" t="s">
        <v>197</v>
      </c>
      <c r="J2276" t="s">
        <v>461</v>
      </c>
      <c r="K2276">
        <v>5.1723998368356791E-3</v>
      </c>
      <c r="L2276" t="s">
        <v>163</v>
      </c>
      <c r="N2276" t="s">
        <v>312</v>
      </c>
      <c r="O2276" t="s">
        <v>461</v>
      </c>
      <c r="P2276">
        <v>5.0897807026572157E-3</v>
      </c>
      <c r="Q2276" t="s">
        <v>163</v>
      </c>
      <c r="S2276" t="s">
        <v>381</v>
      </c>
      <c r="T2276" t="s">
        <v>461</v>
      </c>
      <c r="U2276">
        <v>4.2857190103578269E-3</v>
      </c>
      <c r="V2276" t="s">
        <v>163</v>
      </c>
    </row>
    <row r="2277" spans="9:22" x14ac:dyDescent="0.45">
      <c r="I2277" t="s">
        <v>197</v>
      </c>
      <c r="J2277" t="s">
        <v>462</v>
      </c>
      <c r="K2277">
        <v>7.57329152892807E-3</v>
      </c>
      <c r="L2277" t="s">
        <v>163</v>
      </c>
      <c r="N2277" t="s">
        <v>312</v>
      </c>
      <c r="O2277" t="s">
        <v>462</v>
      </c>
      <c r="P2277">
        <v>4.3142453836253584E-3</v>
      </c>
      <c r="Q2277" t="s">
        <v>163</v>
      </c>
      <c r="S2277" t="s">
        <v>381</v>
      </c>
      <c r="T2277" t="s">
        <v>462</v>
      </c>
      <c r="U2277">
        <v>4.224467781998145E-3</v>
      </c>
      <c r="V2277" t="s">
        <v>163</v>
      </c>
    </row>
    <row r="2278" spans="9:22" x14ac:dyDescent="0.45">
      <c r="I2278" t="s">
        <v>197</v>
      </c>
      <c r="J2278" t="s">
        <v>463</v>
      </c>
      <c r="K2278">
        <v>6.1460216751066617E-2</v>
      </c>
      <c r="L2278" t="s">
        <v>163</v>
      </c>
      <c r="N2278" t="s">
        <v>312</v>
      </c>
      <c r="O2278" t="s">
        <v>463</v>
      </c>
      <c r="P2278">
        <v>2.0878975984169039E-2</v>
      </c>
      <c r="Q2278" t="s">
        <v>163</v>
      </c>
      <c r="S2278" t="s">
        <v>381</v>
      </c>
      <c r="T2278" t="s">
        <v>463</v>
      </c>
      <c r="U2278">
        <v>2.3955889608407676E-2</v>
      </c>
      <c r="V2278" t="s">
        <v>163</v>
      </c>
    </row>
    <row r="2279" spans="9:22" x14ac:dyDescent="0.45">
      <c r="I2279" t="s">
        <v>197</v>
      </c>
      <c r="J2279" t="s">
        <v>464</v>
      </c>
      <c r="K2279">
        <v>8.2382859965945375E-3</v>
      </c>
      <c r="L2279" t="s">
        <v>163</v>
      </c>
      <c r="N2279" t="s">
        <v>312</v>
      </c>
      <c r="O2279" t="s">
        <v>464</v>
      </c>
      <c r="P2279">
        <v>2.8035168890152042E-3</v>
      </c>
      <c r="Q2279" t="s">
        <v>163</v>
      </c>
      <c r="S2279" t="s">
        <v>381</v>
      </c>
      <c r="T2279" t="s">
        <v>464</v>
      </c>
      <c r="U2279">
        <v>4.0696040980990594E-3</v>
      </c>
      <c r="V2279" t="s">
        <v>163</v>
      </c>
    </row>
    <row r="2280" spans="9:22" x14ac:dyDescent="0.45">
      <c r="I2280" t="s">
        <v>197</v>
      </c>
      <c r="J2280" t="s">
        <v>465</v>
      </c>
      <c r="K2280">
        <v>1.1796316739967517E-2</v>
      </c>
      <c r="L2280" t="s">
        <v>163</v>
      </c>
      <c r="N2280" t="s">
        <v>312</v>
      </c>
      <c r="O2280" t="s">
        <v>465</v>
      </c>
      <c r="P2280">
        <v>6.2864063059061611E-3</v>
      </c>
      <c r="Q2280" t="s">
        <v>163</v>
      </c>
      <c r="S2280" t="s">
        <v>381</v>
      </c>
      <c r="T2280" t="s">
        <v>465</v>
      </c>
      <c r="U2280">
        <v>8.5453361320300212E-3</v>
      </c>
      <c r="V2280" t="s">
        <v>163</v>
      </c>
    </row>
    <row r="2281" spans="9:22" x14ac:dyDescent="0.45">
      <c r="I2281" t="s">
        <v>197</v>
      </c>
      <c r="J2281" t="s">
        <v>466</v>
      </c>
      <c r="K2281">
        <v>0</v>
      </c>
      <c r="L2281" t="s">
        <v>163</v>
      </c>
      <c r="N2281" t="s">
        <v>312</v>
      </c>
      <c r="O2281" t="s">
        <v>466</v>
      </c>
      <c r="P2281">
        <v>4.5354306371193235E-3</v>
      </c>
      <c r="Q2281" t="s">
        <v>163</v>
      </c>
      <c r="S2281" t="s">
        <v>381</v>
      </c>
      <c r="T2281" t="s">
        <v>466</v>
      </c>
      <c r="U2281">
        <v>4.4646323192914124E-3</v>
      </c>
      <c r="V2281" t="s">
        <v>163</v>
      </c>
    </row>
    <row r="2282" spans="9:22" x14ac:dyDescent="0.45">
      <c r="I2282" t="s">
        <v>197</v>
      </c>
      <c r="J2282" t="s">
        <v>467</v>
      </c>
      <c r="K2282">
        <v>0</v>
      </c>
      <c r="L2282" t="s">
        <v>163</v>
      </c>
      <c r="N2282" t="s">
        <v>312</v>
      </c>
      <c r="O2282" t="s">
        <v>467</v>
      </c>
      <c r="P2282">
        <v>3.0082705352954292E-2</v>
      </c>
      <c r="Q2282" t="s">
        <v>163</v>
      </c>
      <c r="S2282" t="s">
        <v>381</v>
      </c>
      <c r="T2282" t="s">
        <v>467</v>
      </c>
      <c r="U2282">
        <v>2.3706235782653712E-2</v>
      </c>
      <c r="V2282" t="s">
        <v>163</v>
      </c>
    </row>
    <row r="2283" spans="9:22" x14ac:dyDescent="0.45">
      <c r="I2283" t="s">
        <v>197</v>
      </c>
      <c r="J2283" t="s">
        <v>468</v>
      </c>
      <c r="K2283">
        <v>2.1752614422149209E-3</v>
      </c>
      <c r="L2283" t="s">
        <v>163</v>
      </c>
      <c r="N2283" t="s">
        <v>312</v>
      </c>
      <c r="O2283" t="s">
        <v>468</v>
      </c>
      <c r="P2283">
        <v>3.7706069980687366E-2</v>
      </c>
      <c r="Q2283" t="s">
        <v>163</v>
      </c>
      <c r="S2283" t="s">
        <v>381</v>
      </c>
      <c r="T2283" t="s">
        <v>468</v>
      </c>
      <c r="U2283">
        <v>3.1107506767133624E-2</v>
      </c>
      <c r="V2283" t="s">
        <v>163</v>
      </c>
    </row>
    <row r="2284" spans="9:22" x14ac:dyDescent="0.45">
      <c r="I2284" t="s">
        <v>197</v>
      </c>
      <c r="J2284" t="s">
        <v>469</v>
      </c>
      <c r="K2284">
        <v>5.6374435586462809E-3</v>
      </c>
      <c r="L2284" t="s">
        <v>163</v>
      </c>
      <c r="N2284" t="s">
        <v>312</v>
      </c>
      <c r="O2284" t="s">
        <v>469</v>
      </c>
      <c r="P2284">
        <v>4.4476042792282984E-3</v>
      </c>
      <c r="Q2284" t="s">
        <v>163</v>
      </c>
      <c r="S2284" t="s">
        <v>381</v>
      </c>
      <c r="T2284" t="s">
        <v>469</v>
      </c>
      <c r="U2284">
        <v>4.0275648964024045E-3</v>
      </c>
      <c r="V2284" t="s">
        <v>163</v>
      </c>
    </row>
    <row r="2285" spans="9:22" x14ac:dyDescent="0.45">
      <c r="I2285" t="s">
        <v>197</v>
      </c>
      <c r="J2285" t="s">
        <v>470</v>
      </c>
      <c r="K2285">
        <v>7.7932993840029918E-3</v>
      </c>
      <c r="L2285" t="s">
        <v>163</v>
      </c>
      <c r="N2285" t="s">
        <v>312</v>
      </c>
      <c r="O2285" t="s">
        <v>470</v>
      </c>
      <c r="P2285">
        <v>3.2527170235875074E-3</v>
      </c>
      <c r="Q2285" t="s">
        <v>163</v>
      </c>
      <c r="S2285" t="s">
        <v>381</v>
      </c>
      <c r="T2285" t="s">
        <v>470</v>
      </c>
      <c r="U2285">
        <v>4.0097434346850532E-3</v>
      </c>
      <c r="V2285" t="s">
        <v>163</v>
      </c>
    </row>
    <row r="2286" spans="9:22" x14ac:dyDescent="0.45">
      <c r="I2286" t="s">
        <v>197</v>
      </c>
      <c r="J2286" t="s">
        <v>471</v>
      </c>
      <c r="K2286">
        <v>5.9849729303137186E-2</v>
      </c>
      <c r="L2286" t="s">
        <v>163</v>
      </c>
      <c r="N2286" t="s">
        <v>312</v>
      </c>
      <c r="O2286" t="s">
        <v>471</v>
      </c>
      <c r="P2286">
        <v>1.4807486310843571E-2</v>
      </c>
      <c r="Q2286" t="s">
        <v>163</v>
      </c>
      <c r="S2286" t="s">
        <v>381</v>
      </c>
      <c r="T2286" t="s">
        <v>471</v>
      </c>
      <c r="U2286">
        <v>2.3990751835571863E-2</v>
      </c>
      <c r="V2286" t="s">
        <v>163</v>
      </c>
    </row>
    <row r="2287" spans="9:22" x14ac:dyDescent="0.45">
      <c r="I2287" t="s">
        <v>197</v>
      </c>
      <c r="J2287" t="s">
        <v>472</v>
      </c>
      <c r="K2287">
        <v>7.4211531926237882E-3</v>
      </c>
      <c r="L2287" t="s">
        <v>163</v>
      </c>
      <c r="N2287" t="s">
        <v>312</v>
      </c>
      <c r="O2287" t="s">
        <v>472</v>
      </c>
      <c r="P2287">
        <v>1.9046314395281935E-3</v>
      </c>
      <c r="Q2287" t="s">
        <v>163</v>
      </c>
      <c r="S2287" t="s">
        <v>381</v>
      </c>
      <c r="T2287" t="s">
        <v>472</v>
      </c>
      <c r="U2287">
        <v>4.2818016227688573E-3</v>
      </c>
      <c r="V2287" t="s">
        <v>163</v>
      </c>
    </row>
    <row r="2288" spans="9:22" x14ac:dyDescent="0.45">
      <c r="I2288" t="s">
        <v>197</v>
      </c>
      <c r="J2288" t="s">
        <v>473</v>
      </c>
      <c r="K2288">
        <v>9.8690702114621522E-3</v>
      </c>
      <c r="L2288" t="s">
        <v>163</v>
      </c>
      <c r="N2288" t="s">
        <v>312</v>
      </c>
      <c r="O2288" t="s">
        <v>473</v>
      </c>
      <c r="P2288">
        <v>3.7857959199964243E-3</v>
      </c>
      <c r="Q2288" t="s">
        <v>163</v>
      </c>
      <c r="S2288" t="s">
        <v>381</v>
      </c>
      <c r="T2288" t="s">
        <v>473</v>
      </c>
      <c r="U2288">
        <v>9.13398229946304E-3</v>
      </c>
      <c r="V2288" t="s">
        <v>163</v>
      </c>
    </row>
    <row r="2289" spans="9:22" x14ac:dyDescent="0.45">
      <c r="I2289" t="s">
        <v>197</v>
      </c>
      <c r="J2289" t="s">
        <v>474</v>
      </c>
      <c r="K2289">
        <v>0</v>
      </c>
      <c r="L2289" t="s">
        <v>163</v>
      </c>
      <c r="N2289" t="s">
        <v>312</v>
      </c>
      <c r="O2289" t="s">
        <v>474</v>
      </c>
      <c r="P2289">
        <v>2.7545301847123004E-3</v>
      </c>
      <c r="Q2289" t="s">
        <v>163</v>
      </c>
      <c r="S2289" t="s">
        <v>381</v>
      </c>
      <c r="T2289" t="s">
        <v>474</v>
      </c>
      <c r="U2289">
        <v>4.7865076237304793E-3</v>
      </c>
      <c r="V2289" t="s">
        <v>163</v>
      </c>
    </row>
    <row r="2290" spans="9:22" x14ac:dyDescent="0.45">
      <c r="I2290" t="s">
        <v>197</v>
      </c>
      <c r="J2290" t="s">
        <v>475</v>
      </c>
      <c r="K2290">
        <v>0</v>
      </c>
      <c r="L2290" t="s">
        <v>163</v>
      </c>
      <c r="N2290" t="s">
        <v>312</v>
      </c>
      <c r="O2290" t="s">
        <v>475</v>
      </c>
      <c r="P2290">
        <v>2.1427973281555959E-2</v>
      </c>
      <c r="Q2290" t="s">
        <v>163</v>
      </c>
      <c r="S2290" t="s">
        <v>381</v>
      </c>
      <c r="T2290" t="s">
        <v>475</v>
      </c>
      <c r="U2290">
        <v>2.4558891745209973E-2</v>
      </c>
      <c r="V2290" t="s">
        <v>163</v>
      </c>
    </row>
    <row r="2291" spans="9:22" x14ac:dyDescent="0.45">
      <c r="I2291" t="s">
        <v>197</v>
      </c>
      <c r="J2291" t="s">
        <v>476</v>
      </c>
      <c r="K2291">
        <v>2.8199792162305437E-3</v>
      </c>
      <c r="L2291" t="s">
        <v>163</v>
      </c>
      <c r="N2291" t="s">
        <v>312</v>
      </c>
      <c r="O2291" t="s">
        <v>476</v>
      </c>
      <c r="P2291">
        <v>4.186574374169607E-2</v>
      </c>
      <c r="Q2291" t="s">
        <v>163</v>
      </c>
      <c r="S2291" t="s">
        <v>381</v>
      </c>
      <c r="T2291" t="s">
        <v>476</v>
      </c>
      <c r="U2291">
        <v>3.5229928160501758E-2</v>
      </c>
      <c r="V2291" t="s">
        <v>163</v>
      </c>
    </row>
    <row r="2292" spans="9:22" x14ac:dyDescent="0.45">
      <c r="I2292" t="s">
        <v>197</v>
      </c>
      <c r="J2292" t="s">
        <v>477</v>
      </c>
      <c r="K2292">
        <v>5.1673537510206861E-3</v>
      </c>
      <c r="L2292" t="s">
        <v>163</v>
      </c>
      <c r="N2292" t="s">
        <v>312</v>
      </c>
      <c r="O2292" t="s">
        <v>477</v>
      </c>
      <c r="P2292">
        <v>4.3643797324777077E-3</v>
      </c>
      <c r="Q2292" t="s">
        <v>163</v>
      </c>
      <c r="S2292" t="s">
        <v>381</v>
      </c>
      <c r="T2292" t="s">
        <v>477</v>
      </c>
      <c r="U2292">
        <v>4.3602596634191365E-3</v>
      </c>
      <c r="V2292" t="s">
        <v>163</v>
      </c>
    </row>
    <row r="2293" spans="9:22" x14ac:dyDescent="0.45">
      <c r="I2293" t="s">
        <v>197</v>
      </c>
      <c r="J2293" t="s">
        <v>478</v>
      </c>
      <c r="K2293">
        <v>7.4829270942699897E-3</v>
      </c>
      <c r="L2293" t="s">
        <v>163</v>
      </c>
      <c r="N2293" t="s">
        <v>312</v>
      </c>
      <c r="O2293" t="s">
        <v>478</v>
      </c>
      <c r="P2293">
        <v>3.5639042567276601E-3</v>
      </c>
      <c r="Q2293" t="s">
        <v>163</v>
      </c>
      <c r="S2293" t="s">
        <v>381</v>
      </c>
      <c r="T2293" t="s">
        <v>478</v>
      </c>
      <c r="U2293">
        <v>4.3438090018809924E-3</v>
      </c>
      <c r="V2293" t="s">
        <v>163</v>
      </c>
    </row>
    <row r="2294" spans="9:22" x14ac:dyDescent="0.45">
      <c r="I2294" t="s">
        <v>197</v>
      </c>
      <c r="J2294" t="s">
        <v>479</v>
      </c>
      <c r="K2294">
        <v>5.9989729567062736E-2</v>
      </c>
      <c r="L2294" t="s">
        <v>163</v>
      </c>
      <c r="N2294" t="s">
        <v>312</v>
      </c>
      <c r="O2294" t="s">
        <v>479</v>
      </c>
      <c r="P2294">
        <v>1.5608203228133381E-2</v>
      </c>
      <c r="Q2294" t="s">
        <v>163</v>
      </c>
      <c r="S2294" t="s">
        <v>381</v>
      </c>
      <c r="T2294" t="s">
        <v>479</v>
      </c>
      <c r="U2294">
        <v>2.597594234192066E-2</v>
      </c>
      <c r="V2294" t="s">
        <v>163</v>
      </c>
    </row>
    <row r="2295" spans="9:22" x14ac:dyDescent="0.45">
      <c r="I2295" t="s">
        <v>197</v>
      </c>
      <c r="J2295" t="s">
        <v>480</v>
      </c>
      <c r="K2295">
        <v>8.1911788369673048E-3</v>
      </c>
      <c r="L2295" t="s">
        <v>163</v>
      </c>
      <c r="N2295" t="s">
        <v>312</v>
      </c>
      <c r="O2295" t="s">
        <v>480</v>
      </c>
      <c r="P2295">
        <v>1.8753759730280621E-3</v>
      </c>
      <c r="Q2295" t="s">
        <v>163</v>
      </c>
      <c r="S2295" t="s">
        <v>381</v>
      </c>
      <c r="T2295" t="s">
        <v>480</v>
      </c>
      <c r="U2295">
        <v>4.6492216622119617E-3</v>
      </c>
      <c r="V2295" t="s">
        <v>163</v>
      </c>
    </row>
    <row r="2296" spans="9:22" x14ac:dyDescent="0.45">
      <c r="I2296" t="s">
        <v>197</v>
      </c>
      <c r="J2296" t="s">
        <v>481</v>
      </c>
      <c r="K2296">
        <v>9.6793861345037639E-3</v>
      </c>
      <c r="L2296" t="s">
        <v>163</v>
      </c>
      <c r="N2296" t="s">
        <v>312</v>
      </c>
      <c r="O2296" t="s">
        <v>481</v>
      </c>
      <c r="P2296">
        <v>3.9952640522490307E-3</v>
      </c>
      <c r="Q2296" t="s">
        <v>163</v>
      </c>
      <c r="S2296" t="s">
        <v>381</v>
      </c>
      <c r="T2296" t="s">
        <v>481</v>
      </c>
      <c r="U2296">
        <v>9.6776207351439401E-3</v>
      </c>
      <c r="V2296" t="s">
        <v>163</v>
      </c>
    </row>
    <row r="2297" spans="9:22" x14ac:dyDescent="0.45">
      <c r="I2297" t="s">
        <v>197</v>
      </c>
      <c r="J2297" t="s">
        <v>482</v>
      </c>
      <c r="K2297">
        <v>0</v>
      </c>
      <c r="L2297" t="s">
        <v>163</v>
      </c>
      <c r="N2297" t="s">
        <v>312</v>
      </c>
      <c r="O2297" t="s">
        <v>482</v>
      </c>
      <c r="P2297">
        <v>2.8700578669575878E-3</v>
      </c>
      <c r="Q2297" t="s">
        <v>163</v>
      </c>
      <c r="S2297" t="s">
        <v>381</v>
      </c>
      <c r="T2297" t="s">
        <v>482</v>
      </c>
      <c r="U2297">
        <v>4.9998835659948865E-3</v>
      </c>
      <c r="V2297" t="s">
        <v>163</v>
      </c>
    </row>
    <row r="2298" spans="9:22" x14ac:dyDescent="0.45">
      <c r="I2298" t="s">
        <v>197</v>
      </c>
      <c r="J2298" t="s">
        <v>483</v>
      </c>
      <c r="K2298">
        <v>0</v>
      </c>
      <c r="L2298" t="s">
        <v>163</v>
      </c>
      <c r="N2298" t="s">
        <v>312</v>
      </c>
      <c r="O2298" t="s">
        <v>483</v>
      </c>
      <c r="P2298">
        <v>2.4927534316888902E-2</v>
      </c>
      <c r="Q2298" t="s">
        <v>163</v>
      </c>
      <c r="S2298" t="s">
        <v>381</v>
      </c>
      <c r="T2298" t="s">
        <v>483</v>
      </c>
      <c r="U2298">
        <v>2.4720113744099475E-2</v>
      </c>
      <c r="V2298" t="s">
        <v>163</v>
      </c>
    </row>
    <row r="2299" spans="9:22" x14ac:dyDescent="0.45">
      <c r="I2299" t="s">
        <v>197</v>
      </c>
      <c r="J2299" t="s">
        <v>484</v>
      </c>
      <c r="K2299">
        <v>1.8839837760223073E-3</v>
      </c>
      <c r="L2299" t="s">
        <v>163</v>
      </c>
      <c r="N2299" t="s">
        <v>312</v>
      </c>
      <c r="O2299" t="s">
        <v>484</v>
      </c>
      <c r="P2299">
        <v>5.2241132966224284E-2</v>
      </c>
      <c r="Q2299" t="s">
        <v>163</v>
      </c>
      <c r="S2299" t="s">
        <v>381</v>
      </c>
      <c r="T2299" t="s">
        <v>484</v>
      </c>
      <c r="U2299">
        <v>2.6928482465667342E-2</v>
      </c>
      <c r="V2299" t="s">
        <v>163</v>
      </c>
    </row>
    <row r="2300" spans="9:22" x14ac:dyDescent="0.45">
      <c r="I2300" t="s">
        <v>197</v>
      </c>
      <c r="J2300" t="s">
        <v>485</v>
      </c>
      <c r="K2300">
        <v>3.8666316558199449E-3</v>
      </c>
      <c r="L2300" t="s">
        <v>163</v>
      </c>
      <c r="N2300" t="s">
        <v>312</v>
      </c>
      <c r="O2300" t="s">
        <v>485</v>
      </c>
      <c r="P2300">
        <v>5.6820402176428891E-3</v>
      </c>
      <c r="Q2300" t="s">
        <v>163</v>
      </c>
      <c r="S2300" t="s">
        <v>381</v>
      </c>
      <c r="T2300" t="s">
        <v>485</v>
      </c>
      <c r="U2300">
        <v>3.0034631238836499E-3</v>
      </c>
      <c r="V2300" t="s">
        <v>163</v>
      </c>
    </row>
    <row r="2301" spans="9:22" x14ac:dyDescent="0.45">
      <c r="I2301" t="s">
        <v>197</v>
      </c>
      <c r="J2301" t="s">
        <v>486</v>
      </c>
      <c r="K2301">
        <v>6.2792366476185748E-3</v>
      </c>
      <c r="L2301" t="s">
        <v>163</v>
      </c>
      <c r="N2301" t="s">
        <v>312</v>
      </c>
      <c r="O2301" t="s">
        <v>486</v>
      </c>
      <c r="P2301">
        <v>5.3253706156511102E-3</v>
      </c>
      <c r="Q2301" t="s">
        <v>163</v>
      </c>
      <c r="S2301" t="s">
        <v>381</v>
      </c>
      <c r="T2301" t="s">
        <v>486</v>
      </c>
      <c r="U2301">
        <v>3.0092674032325185E-3</v>
      </c>
      <c r="V2301" t="s">
        <v>163</v>
      </c>
    </row>
    <row r="2302" spans="9:22" x14ac:dyDescent="0.45">
      <c r="I2302" t="s">
        <v>197</v>
      </c>
      <c r="J2302" t="s">
        <v>487</v>
      </c>
      <c r="K2302">
        <v>5.3355226378942078E-2</v>
      </c>
      <c r="L2302" t="s">
        <v>163</v>
      </c>
      <c r="N2302" t="s">
        <v>312</v>
      </c>
      <c r="O2302" t="s">
        <v>487</v>
      </c>
      <c r="P2302">
        <v>2.4857918175539759E-2</v>
      </c>
      <c r="Q2302" t="s">
        <v>163</v>
      </c>
      <c r="S2302" t="s">
        <v>381</v>
      </c>
      <c r="T2302" t="s">
        <v>487</v>
      </c>
      <c r="U2302">
        <v>1.9317985546148265E-2</v>
      </c>
      <c r="V2302" t="s">
        <v>163</v>
      </c>
    </row>
    <row r="2303" spans="9:22" x14ac:dyDescent="0.45">
      <c r="I2303" t="s">
        <v>197</v>
      </c>
      <c r="J2303" t="s">
        <v>488</v>
      </c>
      <c r="K2303">
        <v>7.4328534264631483E-3</v>
      </c>
      <c r="L2303" t="s">
        <v>163</v>
      </c>
      <c r="N2303" t="s">
        <v>312</v>
      </c>
      <c r="O2303" t="s">
        <v>488</v>
      </c>
      <c r="P2303">
        <v>2.8736331474636021E-3</v>
      </c>
      <c r="Q2303" t="s">
        <v>163</v>
      </c>
      <c r="S2303" t="s">
        <v>381</v>
      </c>
      <c r="T2303" t="s">
        <v>488</v>
      </c>
      <c r="U2303">
        <v>3.6850235194427279E-3</v>
      </c>
      <c r="V2303" t="s">
        <v>163</v>
      </c>
    </row>
    <row r="2304" spans="9:22" x14ac:dyDescent="0.45">
      <c r="I2304" t="s">
        <v>197</v>
      </c>
      <c r="J2304" t="s">
        <v>489</v>
      </c>
      <c r="K2304">
        <v>8.9648008540241693E-3</v>
      </c>
      <c r="L2304" t="s">
        <v>163</v>
      </c>
      <c r="N2304" t="s">
        <v>312</v>
      </c>
      <c r="O2304" t="s">
        <v>489</v>
      </c>
      <c r="P2304">
        <v>5.3054949571054756E-3</v>
      </c>
      <c r="Q2304" t="s">
        <v>163</v>
      </c>
      <c r="S2304" t="s">
        <v>381</v>
      </c>
      <c r="T2304" t="s">
        <v>489</v>
      </c>
      <c r="U2304">
        <v>7.8230045657427891E-3</v>
      </c>
      <c r="V2304" t="s">
        <v>163</v>
      </c>
    </row>
    <row r="2305" spans="9:22" x14ac:dyDescent="0.45">
      <c r="I2305" t="s">
        <v>197</v>
      </c>
      <c r="J2305" t="s">
        <v>490</v>
      </c>
      <c r="K2305">
        <v>5.6103985981316017E-4</v>
      </c>
      <c r="L2305" t="s">
        <v>163</v>
      </c>
      <c r="N2305" t="s">
        <v>312</v>
      </c>
      <c r="O2305" t="s">
        <v>490</v>
      </c>
      <c r="P2305">
        <v>3.0419108692809485E-3</v>
      </c>
      <c r="Q2305" t="s">
        <v>163</v>
      </c>
      <c r="S2305" t="s">
        <v>381</v>
      </c>
      <c r="T2305" t="s">
        <v>490</v>
      </c>
      <c r="U2305">
        <v>4.1041465973580367E-3</v>
      </c>
      <c r="V2305" t="s">
        <v>163</v>
      </c>
    </row>
    <row r="2306" spans="9:22" x14ac:dyDescent="0.45">
      <c r="I2306" t="s">
        <v>197</v>
      </c>
      <c r="J2306" t="s">
        <v>491</v>
      </c>
      <c r="K2306">
        <v>0</v>
      </c>
      <c r="L2306" t="s">
        <v>163</v>
      </c>
      <c r="N2306" t="s">
        <v>312</v>
      </c>
      <c r="O2306" t="s">
        <v>491</v>
      </c>
      <c r="P2306">
        <v>3.03736908081291E-2</v>
      </c>
      <c r="Q2306" t="s">
        <v>163</v>
      </c>
      <c r="S2306" t="s">
        <v>381</v>
      </c>
      <c r="T2306" t="s">
        <v>491</v>
      </c>
      <c r="U2306">
        <v>2.1003719732218654E-2</v>
      </c>
      <c r="V2306" t="s">
        <v>163</v>
      </c>
    </row>
    <row r="2307" spans="9:22" x14ac:dyDescent="0.45">
      <c r="I2307" t="s">
        <v>197</v>
      </c>
      <c r="J2307" t="s">
        <v>492</v>
      </c>
      <c r="K2307">
        <v>2.3617991101444052E-3</v>
      </c>
      <c r="L2307" t="s">
        <v>163</v>
      </c>
      <c r="N2307" t="s">
        <v>312</v>
      </c>
      <c r="O2307" t="s">
        <v>492</v>
      </c>
      <c r="P2307">
        <v>3.3301947198818772E-2</v>
      </c>
      <c r="Q2307" t="s">
        <v>163</v>
      </c>
      <c r="S2307" t="s">
        <v>381</v>
      </c>
      <c r="T2307" t="s">
        <v>492</v>
      </c>
      <c r="U2307">
        <v>2.9142369388485148E-2</v>
      </c>
      <c r="V2307" t="s">
        <v>163</v>
      </c>
    </row>
    <row r="2308" spans="9:22" x14ac:dyDescent="0.45">
      <c r="I2308" t="s">
        <v>197</v>
      </c>
      <c r="J2308" t="s">
        <v>493</v>
      </c>
      <c r="K2308">
        <v>4.5101647834978591E-3</v>
      </c>
      <c r="L2308" t="s">
        <v>163</v>
      </c>
      <c r="N2308" t="s">
        <v>312</v>
      </c>
      <c r="O2308" t="s">
        <v>493</v>
      </c>
      <c r="P2308">
        <v>3.2611772235486424E-3</v>
      </c>
      <c r="Q2308" t="s">
        <v>163</v>
      </c>
      <c r="S2308" t="s">
        <v>381</v>
      </c>
      <c r="T2308" t="s">
        <v>493</v>
      </c>
      <c r="U2308">
        <v>4.0565879352188585E-3</v>
      </c>
      <c r="V2308" t="s">
        <v>163</v>
      </c>
    </row>
    <row r="2309" spans="9:22" x14ac:dyDescent="0.45">
      <c r="I2309" t="s">
        <v>197</v>
      </c>
      <c r="J2309" t="s">
        <v>494</v>
      </c>
      <c r="K2309">
        <v>6.2943747149624722E-3</v>
      </c>
      <c r="L2309" t="s">
        <v>163</v>
      </c>
      <c r="N2309" t="s">
        <v>312</v>
      </c>
      <c r="O2309" t="s">
        <v>494</v>
      </c>
      <c r="P2309">
        <v>2.6387072416955417E-3</v>
      </c>
      <c r="Q2309" t="s">
        <v>163</v>
      </c>
      <c r="S2309" t="s">
        <v>381</v>
      </c>
      <c r="T2309" t="s">
        <v>494</v>
      </c>
      <c r="U2309">
        <v>4.1300387760532069E-3</v>
      </c>
      <c r="V2309" t="s">
        <v>163</v>
      </c>
    </row>
    <row r="2310" spans="9:22" x14ac:dyDescent="0.45">
      <c r="I2310" t="s">
        <v>197</v>
      </c>
      <c r="J2310" t="s">
        <v>495</v>
      </c>
      <c r="K2310">
        <v>5.1621579328464784E-2</v>
      </c>
      <c r="L2310" t="s">
        <v>163</v>
      </c>
      <c r="N2310" t="s">
        <v>312</v>
      </c>
      <c r="O2310" t="s">
        <v>495</v>
      </c>
      <c r="P2310">
        <v>8.8546410761845325E-3</v>
      </c>
      <c r="Q2310" t="s">
        <v>163</v>
      </c>
      <c r="S2310" t="s">
        <v>381</v>
      </c>
      <c r="T2310" t="s">
        <v>495</v>
      </c>
      <c r="U2310">
        <v>2.6310251182801919E-2</v>
      </c>
      <c r="V2310" t="s">
        <v>163</v>
      </c>
    </row>
    <row r="2311" spans="9:22" x14ac:dyDescent="0.45">
      <c r="I2311" t="s">
        <v>197</v>
      </c>
      <c r="J2311" t="s">
        <v>496</v>
      </c>
      <c r="K2311">
        <v>6.8790152775619687E-3</v>
      </c>
      <c r="L2311" t="s">
        <v>163</v>
      </c>
      <c r="N2311" t="s">
        <v>312</v>
      </c>
      <c r="O2311" t="s">
        <v>496</v>
      </c>
      <c r="P2311">
        <v>1.132877533193902E-3</v>
      </c>
      <c r="Q2311" t="s">
        <v>163</v>
      </c>
      <c r="S2311" t="s">
        <v>381</v>
      </c>
      <c r="T2311" t="s">
        <v>496</v>
      </c>
      <c r="U2311">
        <v>4.6153362933671043E-3</v>
      </c>
      <c r="V2311" t="s">
        <v>163</v>
      </c>
    </row>
    <row r="2312" spans="9:22" x14ac:dyDescent="0.45">
      <c r="I2312" t="s">
        <v>197</v>
      </c>
      <c r="J2312" t="s">
        <v>497</v>
      </c>
      <c r="K2312">
        <v>8.5510618538293098E-3</v>
      </c>
      <c r="L2312" t="s">
        <v>163</v>
      </c>
      <c r="N2312" t="s">
        <v>312</v>
      </c>
      <c r="O2312" t="s">
        <v>497</v>
      </c>
      <c r="P2312">
        <v>2.0609143491190055E-3</v>
      </c>
      <c r="Q2312" t="s">
        <v>163</v>
      </c>
      <c r="S2312" t="s">
        <v>381</v>
      </c>
      <c r="T2312" t="s">
        <v>497</v>
      </c>
      <c r="U2312">
        <v>9.3709859519916124E-3</v>
      </c>
      <c r="V2312" t="s">
        <v>163</v>
      </c>
    </row>
    <row r="2313" spans="9:22" x14ac:dyDescent="0.45">
      <c r="I2313" t="s">
        <v>197</v>
      </c>
      <c r="J2313" t="s">
        <v>498</v>
      </c>
      <c r="K2313">
        <v>1.678072684031297E-3</v>
      </c>
      <c r="L2313" t="s">
        <v>163</v>
      </c>
      <c r="N2313" t="s">
        <v>312</v>
      </c>
      <c r="O2313" t="s">
        <v>498</v>
      </c>
      <c r="P2313">
        <v>1.3086080829835642E-3</v>
      </c>
      <c r="Q2313" t="s">
        <v>163</v>
      </c>
      <c r="S2313" t="s">
        <v>381</v>
      </c>
      <c r="T2313" t="s">
        <v>498</v>
      </c>
      <c r="U2313">
        <v>4.6823975553608194E-3</v>
      </c>
      <c r="V2313" t="s">
        <v>163</v>
      </c>
    </row>
    <row r="2314" spans="9:22" x14ac:dyDescent="0.45">
      <c r="I2314" t="s">
        <v>197</v>
      </c>
      <c r="J2314" t="s">
        <v>499</v>
      </c>
      <c r="K2314">
        <v>0</v>
      </c>
      <c r="L2314" t="s">
        <v>163</v>
      </c>
      <c r="N2314" t="s">
        <v>312</v>
      </c>
      <c r="O2314" t="s">
        <v>499</v>
      </c>
      <c r="P2314">
        <v>1.5919789182248883E-2</v>
      </c>
      <c r="Q2314" t="s">
        <v>163</v>
      </c>
      <c r="S2314" t="s">
        <v>381</v>
      </c>
      <c r="T2314" t="s">
        <v>499</v>
      </c>
      <c r="U2314">
        <v>2.3045951196423078E-2</v>
      </c>
      <c r="V2314" t="s">
        <v>163</v>
      </c>
    </row>
    <row r="2315" spans="9:22" x14ac:dyDescent="0.45">
      <c r="I2315" t="s">
        <v>198</v>
      </c>
      <c r="J2315" t="s">
        <v>162</v>
      </c>
      <c r="K2315">
        <v>6.3957037054604307E-4</v>
      </c>
      <c r="L2315" t="s">
        <v>163</v>
      </c>
      <c r="N2315" t="s">
        <v>313</v>
      </c>
      <c r="O2315" t="s">
        <v>162</v>
      </c>
      <c r="P2315">
        <v>2.5287123816016603E-2</v>
      </c>
      <c r="Q2315" t="s">
        <v>163</v>
      </c>
      <c r="S2315" t="s">
        <v>382</v>
      </c>
      <c r="T2315" t="s">
        <v>162</v>
      </c>
      <c r="U2315">
        <v>2.7048254932377253E-2</v>
      </c>
      <c r="V2315" t="s">
        <v>163</v>
      </c>
    </row>
    <row r="2316" spans="9:22" x14ac:dyDescent="0.45">
      <c r="I2316" t="s">
        <v>198</v>
      </c>
      <c r="J2316" t="s">
        <v>164</v>
      </c>
      <c r="K2316">
        <v>3.0978503221124054E-3</v>
      </c>
      <c r="L2316" t="s">
        <v>163</v>
      </c>
      <c r="N2316" t="s">
        <v>313</v>
      </c>
      <c r="O2316" t="s">
        <v>164</v>
      </c>
      <c r="P2316">
        <v>3.0269833205587024E-3</v>
      </c>
      <c r="Q2316" t="s">
        <v>163</v>
      </c>
      <c r="S2316" t="s">
        <v>382</v>
      </c>
      <c r="T2316" t="s">
        <v>164</v>
      </c>
      <c r="U2316">
        <v>3.3802401559905461E-3</v>
      </c>
      <c r="V2316" t="s">
        <v>163</v>
      </c>
    </row>
    <row r="2317" spans="9:22" x14ac:dyDescent="0.45">
      <c r="I2317" t="s">
        <v>198</v>
      </c>
      <c r="J2317" t="s">
        <v>165</v>
      </c>
      <c r="K2317">
        <v>5.1433816025203017E-3</v>
      </c>
      <c r="L2317" t="s">
        <v>163</v>
      </c>
      <c r="N2317" t="s">
        <v>313</v>
      </c>
      <c r="O2317" t="s">
        <v>165</v>
      </c>
      <c r="P2317">
        <v>3.0460349954423141E-3</v>
      </c>
      <c r="Q2317" t="s">
        <v>163</v>
      </c>
      <c r="S2317" t="s">
        <v>382</v>
      </c>
      <c r="T2317" t="s">
        <v>165</v>
      </c>
      <c r="U2317">
        <v>3.3190039660116839E-3</v>
      </c>
      <c r="V2317" t="s">
        <v>163</v>
      </c>
    </row>
    <row r="2318" spans="9:22" x14ac:dyDescent="0.45">
      <c r="I2318" t="s">
        <v>198</v>
      </c>
      <c r="J2318" t="s">
        <v>406</v>
      </c>
      <c r="K2318">
        <v>4.7608808666493072E-2</v>
      </c>
      <c r="L2318" t="s">
        <v>163</v>
      </c>
      <c r="N2318" t="s">
        <v>313</v>
      </c>
      <c r="O2318" t="s">
        <v>406</v>
      </c>
      <c r="P2318">
        <v>1.5626568888773264E-2</v>
      </c>
      <c r="Q2318" t="s">
        <v>163</v>
      </c>
      <c r="S2318" t="s">
        <v>382</v>
      </c>
      <c r="T2318" t="s">
        <v>406</v>
      </c>
      <c r="U2318">
        <v>2.0268578168276721E-2</v>
      </c>
      <c r="V2318" t="s">
        <v>163</v>
      </c>
    </row>
    <row r="2319" spans="9:22" x14ac:dyDescent="0.45">
      <c r="I2319" t="s">
        <v>198</v>
      </c>
      <c r="J2319" t="s">
        <v>407</v>
      </c>
      <c r="K2319">
        <v>7.0552735770273304E-3</v>
      </c>
      <c r="L2319" t="s">
        <v>163</v>
      </c>
      <c r="N2319" t="s">
        <v>313</v>
      </c>
      <c r="O2319" t="s">
        <v>407</v>
      </c>
      <c r="P2319">
        <v>2.5214219603966002E-3</v>
      </c>
      <c r="Q2319" t="s">
        <v>163</v>
      </c>
      <c r="S2319" t="s">
        <v>382</v>
      </c>
      <c r="T2319" t="s">
        <v>407</v>
      </c>
      <c r="U2319">
        <v>3.797014996243069E-3</v>
      </c>
      <c r="V2319" t="s">
        <v>163</v>
      </c>
    </row>
    <row r="2320" spans="9:22" x14ac:dyDescent="0.45">
      <c r="I2320" t="s">
        <v>198</v>
      </c>
      <c r="J2320" t="s">
        <v>408</v>
      </c>
      <c r="K2320">
        <v>9.5760754002996318E-3</v>
      </c>
      <c r="L2320" t="s">
        <v>163</v>
      </c>
      <c r="N2320" t="s">
        <v>313</v>
      </c>
      <c r="O2320" t="s">
        <v>408</v>
      </c>
      <c r="P2320">
        <v>6.0332377899997474E-3</v>
      </c>
      <c r="Q2320" t="s">
        <v>163</v>
      </c>
      <c r="S2320" t="s">
        <v>382</v>
      </c>
      <c r="T2320" t="s">
        <v>408</v>
      </c>
      <c r="U2320">
        <v>8.0491476867531019E-3</v>
      </c>
      <c r="V2320" t="s">
        <v>163</v>
      </c>
    </row>
    <row r="2321" spans="9:22" x14ac:dyDescent="0.45">
      <c r="I2321" t="s">
        <v>198</v>
      </c>
      <c r="J2321" t="s">
        <v>446</v>
      </c>
      <c r="K2321">
        <v>2.1429102079502183E-3</v>
      </c>
      <c r="L2321" t="s">
        <v>163</v>
      </c>
      <c r="N2321" t="s">
        <v>313</v>
      </c>
      <c r="O2321" t="s">
        <v>446</v>
      </c>
      <c r="P2321">
        <v>3.9624323590146957E-3</v>
      </c>
      <c r="Q2321" t="s">
        <v>163</v>
      </c>
      <c r="S2321" t="s">
        <v>382</v>
      </c>
      <c r="T2321" t="s">
        <v>446</v>
      </c>
      <c r="U2321">
        <v>4.2148528053046475E-3</v>
      </c>
      <c r="V2321" t="s">
        <v>163</v>
      </c>
    </row>
    <row r="2322" spans="9:22" x14ac:dyDescent="0.45">
      <c r="I2322" t="s">
        <v>198</v>
      </c>
      <c r="J2322" t="s">
        <v>447</v>
      </c>
      <c r="K2322">
        <v>0</v>
      </c>
      <c r="L2322" t="s">
        <v>163</v>
      </c>
      <c r="N2322" t="s">
        <v>313</v>
      </c>
      <c r="O2322" t="s">
        <v>447</v>
      </c>
      <c r="P2322">
        <v>2.7761592348026103E-2</v>
      </c>
      <c r="Q2322" t="s">
        <v>163</v>
      </c>
      <c r="S2322" t="s">
        <v>382</v>
      </c>
      <c r="T2322" t="s">
        <v>447</v>
      </c>
      <c r="U2322">
        <v>2.0250741816419674E-2</v>
      </c>
      <c r="V2322" t="s">
        <v>163</v>
      </c>
    </row>
    <row r="2323" spans="9:22" x14ac:dyDescent="0.45">
      <c r="I2323" t="s">
        <v>198</v>
      </c>
      <c r="J2323" t="s">
        <v>166</v>
      </c>
      <c r="K2323">
        <v>0</v>
      </c>
      <c r="L2323" t="s">
        <v>163</v>
      </c>
      <c r="N2323" t="s">
        <v>313</v>
      </c>
      <c r="O2323" t="s">
        <v>166</v>
      </c>
      <c r="P2323">
        <v>1.7823343382079124E-2</v>
      </c>
      <c r="Q2323" t="s">
        <v>163</v>
      </c>
      <c r="S2323" t="s">
        <v>382</v>
      </c>
      <c r="T2323" t="s">
        <v>166</v>
      </c>
      <c r="U2323">
        <v>3.0278660828715519E-2</v>
      </c>
      <c r="V2323" t="s">
        <v>163</v>
      </c>
    </row>
    <row r="2324" spans="9:22" x14ac:dyDescent="0.45">
      <c r="I2324" t="s">
        <v>198</v>
      </c>
      <c r="J2324" t="s">
        <v>167</v>
      </c>
      <c r="K2324">
        <v>2.98022557743294E-3</v>
      </c>
      <c r="L2324" t="s">
        <v>163</v>
      </c>
      <c r="N2324" t="s">
        <v>313</v>
      </c>
      <c r="O2324" t="s">
        <v>167</v>
      </c>
      <c r="P2324">
        <v>2.5640699003627713E-3</v>
      </c>
      <c r="Q2324" t="s">
        <v>163</v>
      </c>
      <c r="S2324" t="s">
        <v>382</v>
      </c>
      <c r="T2324" t="s">
        <v>167</v>
      </c>
      <c r="U2324">
        <v>4.0184825325146273E-3</v>
      </c>
      <c r="V2324" t="s">
        <v>163</v>
      </c>
    </row>
    <row r="2325" spans="9:22" x14ac:dyDescent="0.45">
      <c r="I2325" t="s">
        <v>198</v>
      </c>
      <c r="J2325" t="s">
        <v>168</v>
      </c>
      <c r="K2325">
        <v>5.0654035815935732E-3</v>
      </c>
      <c r="L2325" t="s">
        <v>163</v>
      </c>
      <c r="N2325" t="s">
        <v>313</v>
      </c>
      <c r="O2325" t="s">
        <v>168</v>
      </c>
      <c r="P2325">
        <v>2.6906034645340958E-3</v>
      </c>
      <c r="Q2325" t="s">
        <v>163</v>
      </c>
      <c r="S2325" t="s">
        <v>382</v>
      </c>
      <c r="T2325" t="s">
        <v>168</v>
      </c>
      <c r="U2325">
        <v>4.0481192771537194E-3</v>
      </c>
      <c r="V2325" t="s">
        <v>163</v>
      </c>
    </row>
    <row r="2326" spans="9:22" x14ac:dyDescent="0.45">
      <c r="I2326" t="s">
        <v>198</v>
      </c>
      <c r="J2326" t="s">
        <v>409</v>
      </c>
      <c r="K2326">
        <v>4.8442686996652683E-2</v>
      </c>
      <c r="L2326" t="s">
        <v>163</v>
      </c>
      <c r="N2326" t="s">
        <v>313</v>
      </c>
      <c r="O2326" t="s">
        <v>409</v>
      </c>
      <c r="P2326">
        <v>1.3651223011343257E-2</v>
      </c>
      <c r="Q2326" t="s">
        <v>163</v>
      </c>
      <c r="S2326" t="s">
        <v>382</v>
      </c>
      <c r="T2326" t="s">
        <v>409</v>
      </c>
      <c r="U2326">
        <v>2.3798276300869007E-2</v>
      </c>
      <c r="V2326" t="s">
        <v>163</v>
      </c>
    </row>
    <row r="2327" spans="9:22" x14ac:dyDescent="0.45">
      <c r="I2327" t="s">
        <v>198</v>
      </c>
      <c r="J2327" t="s">
        <v>410</v>
      </c>
      <c r="K2327">
        <v>7.268559751032775E-3</v>
      </c>
      <c r="L2327" t="s">
        <v>163</v>
      </c>
      <c r="N2327" t="s">
        <v>313</v>
      </c>
      <c r="O2327" t="s">
        <v>410</v>
      </c>
      <c r="P2327">
        <v>1.9510207502640591E-3</v>
      </c>
      <c r="Q2327" t="s">
        <v>163</v>
      </c>
      <c r="S2327" t="s">
        <v>382</v>
      </c>
      <c r="T2327" t="s">
        <v>410</v>
      </c>
      <c r="U2327">
        <v>4.3931074144098851E-3</v>
      </c>
      <c r="V2327" t="s">
        <v>163</v>
      </c>
    </row>
    <row r="2328" spans="9:22" x14ac:dyDescent="0.45">
      <c r="I2328" t="s">
        <v>198</v>
      </c>
      <c r="J2328" t="s">
        <v>411</v>
      </c>
      <c r="K2328">
        <v>1.0314239969756547E-2</v>
      </c>
      <c r="L2328" t="s">
        <v>163</v>
      </c>
      <c r="N2328" t="s">
        <v>313</v>
      </c>
      <c r="O2328" t="s">
        <v>411</v>
      </c>
      <c r="P2328">
        <v>3.8825687152256993E-3</v>
      </c>
      <c r="Q2328" t="s">
        <v>163</v>
      </c>
      <c r="S2328" t="s">
        <v>382</v>
      </c>
      <c r="T2328" t="s">
        <v>411</v>
      </c>
      <c r="U2328">
        <v>9.3929505673691384E-3</v>
      </c>
      <c r="V2328" t="s">
        <v>163</v>
      </c>
    </row>
    <row r="2329" spans="9:22" x14ac:dyDescent="0.45">
      <c r="I2329" t="s">
        <v>198</v>
      </c>
      <c r="J2329" t="s">
        <v>448</v>
      </c>
      <c r="K2329">
        <v>2.738281206506502E-3</v>
      </c>
      <c r="L2329" t="s">
        <v>163</v>
      </c>
      <c r="N2329" t="s">
        <v>313</v>
      </c>
      <c r="O2329" t="s">
        <v>448</v>
      </c>
      <c r="P2329">
        <v>2.245016923402151E-3</v>
      </c>
      <c r="Q2329" t="s">
        <v>163</v>
      </c>
      <c r="S2329" t="s">
        <v>382</v>
      </c>
      <c r="T2329" t="s">
        <v>448</v>
      </c>
      <c r="U2329">
        <v>4.9483432792469563E-3</v>
      </c>
      <c r="V2329" t="s">
        <v>163</v>
      </c>
    </row>
    <row r="2330" spans="9:22" x14ac:dyDescent="0.45">
      <c r="I2330" t="s">
        <v>198</v>
      </c>
      <c r="J2330" t="s">
        <v>449</v>
      </c>
      <c r="K2330">
        <v>0</v>
      </c>
      <c r="L2330" t="s">
        <v>163</v>
      </c>
      <c r="N2330" t="s">
        <v>313</v>
      </c>
      <c r="O2330" t="s">
        <v>449</v>
      </c>
      <c r="P2330">
        <v>1.6132800447268919E-2</v>
      </c>
      <c r="Q2330" t="s">
        <v>163</v>
      </c>
      <c r="S2330" t="s">
        <v>382</v>
      </c>
      <c r="T2330" t="s">
        <v>449</v>
      </c>
      <c r="U2330">
        <v>2.4166131104447187E-2</v>
      </c>
      <c r="V2330" t="s">
        <v>163</v>
      </c>
    </row>
    <row r="2331" spans="9:22" x14ac:dyDescent="0.45">
      <c r="I2331" t="s">
        <v>198</v>
      </c>
      <c r="J2331" t="s">
        <v>169</v>
      </c>
      <c r="K2331">
        <v>0</v>
      </c>
      <c r="L2331" t="s">
        <v>163</v>
      </c>
      <c r="N2331" t="s">
        <v>313</v>
      </c>
      <c r="O2331" t="s">
        <v>169</v>
      </c>
      <c r="P2331">
        <v>2.8694573413226405E-2</v>
      </c>
      <c r="Q2331" t="s">
        <v>163</v>
      </c>
      <c r="S2331" t="s">
        <v>382</v>
      </c>
      <c r="T2331" t="s">
        <v>169</v>
      </c>
      <c r="U2331">
        <v>1.9757083994791445E-2</v>
      </c>
      <c r="V2331" t="s">
        <v>163</v>
      </c>
    </row>
    <row r="2332" spans="9:22" x14ac:dyDescent="0.45">
      <c r="I2332" t="s">
        <v>198</v>
      </c>
      <c r="J2332" t="s">
        <v>170</v>
      </c>
      <c r="K2332">
        <v>2.8173757884471535E-3</v>
      </c>
      <c r="L2332" t="s">
        <v>163</v>
      </c>
      <c r="N2332" t="s">
        <v>313</v>
      </c>
      <c r="O2332" t="s">
        <v>170</v>
      </c>
      <c r="P2332">
        <v>3.8237795772842358E-3</v>
      </c>
      <c r="Q2332" t="s">
        <v>163</v>
      </c>
      <c r="S2332" t="s">
        <v>382</v>
      </c>
      <c r="T2332" t="s">
        <v>170</v>
      </c>
      <c r="U2332">
        <v>2.4974443080234459E-3</v>
      </c>
      <c r="V2332" t="s">
        <v>163</v>
      </c>
    </row>
    <row r="2333" spans="9:22" x14ac:dyDescent="0.45">
      <c r="I2333" t="s">
        <v>198</v>
      </c>
      <c r="J2333" t="s">
        <v>171</v>
      </c>
      <c r="K2333">
        <v>4.877193247684557E-3</v>
      </c>
      <c r="L2333" t="s">
        <v>163</v>
      </c>
      <c r="N2333" t="s">
        <v>313</v>
      </c>
      <c r="O2333" t="s">
        <v>171</v>
      </c>
      <c r="P2333">
        <v>4.0118467953976032E-3</v>
      </c>
      <c r="Q2333" t="s">
        <v>163</v>
      </c>
      <c r="S2333" t="s">
        <v>382</v>
      </c>
      <c r="T2333" t="s">
        <v>171</v>
      </c>
      <c r="U2333">
        <v>2.5757103994942013E-3</v>
      </c>
      <c r="V2333" t="s">
        <v>163</v>
      </c>
    </row>
    <row r="2334" spans="9:22" x14ac:dyDescent="0.45">
      <c r="I2334" t="s">
        <v>198</v>
      </c>
      <c r="J2334" t="s">
        <v>412</v>
      </c>
      <c r="K2334">
        <v>5.1611813066806754E-2</v>
      </c>
      <c r="L2334" t="s">
        <v>163</v>
      </c>
      <c r="N2334" t="s">
        <v>313</v>
      </c>
      <c r="O2334" t="s">
        <v>412</v>
      </c>
      <c r="P2334">
        <v>2.1448149833055579E-2</v>
      </c>
      <c r="Q2334" t="s">
        <v>163</v>
      </c>
      <c r="S2334" t="s">
        <v>382</v>
      </c>
      <c r="T2334" t="s">
        <v>412</v>
      </c>
      <c r="U2334">
        <v>1.5193689874334058E-2</v>
      </c>
      <c r="V2334" t="s">
        <v>163</v>
      </c>
    </row>
    <row r="2335" spans="9:22" x14ac:dyDescent="0.45">
      <c r="I2335" t="s">
        <v>198</v>
      </c>
      <c r="J2335" t="s">
        <v>413</v>
      </c>
      <c r="K2335">
        <v>7.7259900929835257E-3</v>
      </c>
      <c r="L2335" t="s">
        <v>163</v>
      </c>
      <c r="N2335" t="s">
        <v>313</v>
      </c>
      <c r="O2335" t="s">
        <v>413</v>
      </c>
      <c r="P2335">
        <v>2.9704350977801191E-3</v>
      </c>
      <c r="Q2335" t="s">
        <v>163</v>
      </c>
      <c r="S2335" t="s">
        <v>382</v>
      </c>
      <c r="T2335" t="s">
        <v>413</v>
      </c>
      <c r="U2335">
        <v>2.5794317326207662E-3</v>
      </c>
      <c r="V2335" t="s">
        <v>163</v>
      </c>
    </row>
    <row r="2336" spans="9:22" x14ac:dyDescent="0.45">
      <c r="I2336" t="s">
        <v>198</v>
      </c>
      <c r="J2336" t="s">
        <v>414</v>
      </c>
      <c r="K2336">
        <v>1.0358822868749507E-2</v>
      </c>
      <c r="L2336" t="s">
        <v>163</v>
      </c>
      <c r="N2336" t="s">
        <v>313</v>
      </c>
      <c r="O2336" t="s">
        <v>414</v>
      </c>
      <c r="P2336">
        <v>6.0433945003350083E-3</v>
      </c>
      <c r="Q2336" t="s">
        <v>163</v>
      </c>
      <c r="S2336" t="s">
        <v>382</v>
      </c>
      <c r="T2336" t="s">
        <v>414</v>
      </c>
      <c r="U2336">
        <v>5.6151495584945881E-3</v>
      </c>
      <c r="V2336" t="s">
        <v>163</v>
      </c>
    </row>
    <row r="2337" spans="9:22" x14ac:dyDescent="0.45">
      <c r="I2337" t="s">
        <v>198</v>
      </c>
      <c r="J2337" t="s">
        <v>450</v>
      </c>
      <c r="K2337">
        <v>2.7238551492079822E-3</v>
      </c>
      <c r="L2337" t="s">
        <v>163</v>
      </c>
      <c r="N2337" t="s">
        <v>313</v>
      </c>
      <c r="O2337" t="s">
        <v>450</v>
      </c>
      <c r="P2337">
        <v>3.77950208385477E-3</v>
      </c>
      <c r="Q2337" t="s">
        <v>163</v>
      </c>
      <c r="S2337" t="s">
        <v>382</v>
      </c>
      <c r="T2337" t="s">
        <v>450</v>
      </c>
      <c r="U2337">
        <v>3.021346750369829E-3</v>
      </c>
      <c r="V2337" t="s">
        <v>163</v>
      </c>
    </row>
    <row r="2338" spans="9:22" x14ac:dyDescent="0.45">
      <c r="I2338" t="s">
        <v>198</v>
      </c>
      <c r="J2338" t="s">
        <v>451</v>
      </c>
      <c r="K2338">
        <v>0</v>
      </c>
      <c r="L2338" t="s">
        <v>163</v>
      </c>
      <c r="N2338" t="s">
        <v>313</v>
      </c>
      <c r="O2338" t="s">
        <v>451</v>
      </c>
      <c r="P2338">
        <v>2.5349642314650776E-2</v>
      </c>
      <c r="Q2338" t="s">
        <v>163</v>
      </c>
      <c r="S2338" t="s">
        <v>382</v>
      </c>
      <c r="T2338" t="s">
        <v>451</v>
      </c>
      <c r="U2338">
        <v>1.5063635311140073E-2</v>
      </c>
      <c r="V2338" t="s">
        <v>163</v>
      </c>
    </row>
    <row r="2339" spans="9:22" x14ac:dyDescent="0.45">
      <c r="I2339" t="s">
        <v>198</v>
      </c>
      <c r="J2339" t="s">
        <v>172</v>
      </c>
      <c r="K2339">
        <v>0</v>
      </c>
      <c r="L2339" t="s">
        <v>163</v>
      </c>
      <c r="N2339" t="s">
        <v>313</v>
      </c>
      <c r="O2339" t="s">
        <v>172</v>
      </c>
      <c r="P2339">
        <v>1.8064211376796306E-2</v>
      </c>
      <c r="Q2339" t="s">
        <v>163</v>
      </c>
      <c r="S2339" t="s">
        <v>382</v>
      </c>
      <c r="T2339" t="s">
        <v>172</v>
      </c>
      <c r="U2339">
        <v>1.2676163495507197E-2</v>
      </c>
      <c r="V2339" t="s">
        <v>163</v>
      </c>
    </row>
    <row r="2340" spans="9:22" x14ac:dyDescent="0.45">
      <c r="I2340" t="s">
        <v>198</v>
      </c>
      <c r="J2340" t="s">
        <v>173</v>
      </c>
      <c r="K2340">
        <v>2.9516203675434361E-3</v>
      </c>
      <c r="L2340" t="s">
        <v>163</v>
      </c>
      <c r="N2340" t="s">
        <v>313</v>
      </c>
      <c r="O2340" t="s">
        <v>173</v>
      </c>
      <c r="P2340">
        <v>1.807458715994617E-3</v>
      </c>
      <c r="Q2340" t="s">
        <v>163</v>
      </c>
      <c r="S2340" t="s">
        <v>382</v>
      </c>
      <c r="T2340" t="s">
        <v>173</v>
      </c>
      <c r="U2340">
        <v>1.7361329117687996E-3</v>
      </c>
      <c r="V2340" t="s">
        <v>163</v>
      </c>
    </row>
    <row r="2341" spans="9:22" x14ac:dyDescent="0.45">
      <c r="I2341" t="s">
        <v>198</v>
      </c>
      <c r="J2341" t="s">
        <v>174</v>
      </c>
      <c r="K2341">
        <v>5.1422021741493896E-3</v>
      </c>
      <c r="L2341" t="s">
        <v>163</v>
      </c>
      <c r="N2341" t="s">
        <v>313</v>
      </c>
      <c r="O2341" t="s">
        <v>174</v>
      </c>
      <c r="P2341">
        <v>1.8438647373246969E-3</v>
      </c>
      <c r="Q2341" t="s">
        <v>163</v>
      </c>
      <c r="S2341" t="s">
        <v>382</v>
      </c>
      <c r="T2341" t="s">
        <v>174</v>
      </c>
      <c r="U2341">
        <v>1.7433268312023694E-3</v>
      </c>
      <c r="V2341" t="s">
        <v>163</v>
      </c>
    </row>
    <row r="2342" spans="9:22" x14ac:dyDescent="0.45">
      <c r="I2342" t="s">
        <v>198</v>
      </c>
      <c r="J2342" t="s">
        <v>415</v>
      </c>
      <c r="K2342">
        <v>4.8674505617970626E-2</v>
      </c>
      <c r="L2342" t="s">
        <v>163</v>
      </c>
      <c r="N2342" t="s">
        <v>313</v>
      </c>
      <c r="O2342" t="s">
        <v>415</v>
      </c>
      <c r="P2342">
        <v>1.1888750379669416E-2</v>
      </c>
      <c r="Q2342" t="s">
        <v>163</v>
      </c>
      <c r="S2342" t="s">
        <v>382</v>
      </c>
      <c r="T2342" t="s">
        <v>415</v>
      </c>
      <c r="U2342">
        <v>9.9939562610074344E-3</v>
      </c>
      <c r="V2342" t="s">
        <v>163</v>
      </c>
    </row>
    <row r="2343" spans="9:22" x14ac:dyDescent="0.45">
      <c r="I2343" t="s">
        <v>198</v>
      </c>
      <c r="J2343" t="s">
        <v>416</v>
      </c>
      <c r="K2343">
        <v>6.6281677300654741E-3</v>
      </c>
      <c r="L2343" t="s">
        <v>163</v>
      </c>
      <c r="N2343" t="s">
        <v>313</v>
      </c>
      <c r="O2343" t="s">
        <v>416</v>
      </c>
      <c r="P2343">
        <v>1.3664899236186278E-3</v>
      </c>
      <c r="Q2343" t="s">
        <v>163</v>
      </c>
      <c r="S2343" t="s">
        <v>382</v>
      </c>
      <c r="T2343" t="s">
        <v>416</v>
      </c>
      <c r="U2343">
        <v>1.7043657818022135E-3</v>
      </c>
      <c r="V2343" t="s">
        <v>163</v>
      </c>
    </row>
    <row r="2344" spans="9:22" x14ac:dyDescent="0.45">
      <c r="I2344" t="s">
        <v>198</v>
      </c>
      <c r="J2344" t="s">
        <v>417</v>
      </c>
      <c r="K2344">
        <v>8.6740916544006067E-3</v>
      </c>
      <c r="L2344" t="s">
        <v>163</v>
      </c>
      <c r="N2344" t="s">
        <v>313</v>
      </c>
      <c r="O2344" t="s">
        <v>417</v>
      </c>
      <c r="P2344">
        <v>2.9648983212472667E-3</v>
      </c>
      <c r="Q2344" t="s">
        <v>163</v>
      </c>
      <c r="S2344" t="s">
        <v>382</v>
      </c>
      <c r="T2344" t="s">
        <v>417</v>
      </c>
      <c r="U2344">
        <v>3.7752575723628955E-3</v>
      </c>
      <c r="V2344" t="s">
        <v>163</v>
      </c>
    </row>
    <row r="2345" spans="9:22" x14ac:dyDescent="0.45">
      <c r="I2345" t="s">
        <v>198</v>
      </c>
      <c r="J2345" t="s">
        <v>452</v>
      </c>
      <c r="K2345">
        <v>1.1196067452133212E-3</v>
      </c>
      <c r="L2345" t="s">
        <v>163</v>
      </c>
      <c r="N2345" t="s">
        <v>313</v>
      </c>
      <c r="O2345" t="s">
        <v>452</v>
      </c>
      <c r="P2345">
        <v>2.3105967117676221E-3</v>
      </c>
      <c r="Q2345" t="s">
        <v>163</v>
      </c>
      <c r="S2345" t="s">
        <v>382</v>
      </c>
      <c r="T2345" t="s">
        <v>452</v>
      </c>
      <c r="U2345">
        <v>2.0620532358508231E-3</v>
      </c>
      <c r="V2345" t="s">
        <v>163</v>
      </c>
    </row>
    <row r="2346" spans="9:22" x14ac:dyDescent="0.45">
      <c r="I2346" t="s">
        <v>198</v>
      </c>
      <c r="J2346" t="s">
        <v>453</v>
      </c>
      <c r="K2346">
        <v>0</v>
      </c>
      <c r="L2346" t="s">
        <v>163</v>
      </c>
      <c r="N2346" t="s">
        <v>313</v>
      </c>
      <c r="O2346" t="s">
        <v>453</v>
      </c>
      <c r="P2346">
        <v>1.6480778908544384E-2</v>
      </c>
      <c r="Q2346" t="s">
        <v>163</v>
      </c>
      <c r="S2346" t="s">
        <v>382</v>
      </c>
      <c r="T2346" t="s">
        <v>453</v>
      </c>
      <c r="U2346">
        <v>9.594057275814109E-3</v>
      </c>
      <c r="V2346" t="s">
        <v>163</v>
      </c>
    </row>
    <row r="2347" spans="9:22" x14ac:dyDescent="0.45">
      <c r="I2347" t="s">
        <v>198</v>
      </c>
      <c r="J2347" t="s">
        <v>418</v>
      </c>
      <c r="K2347">
        <v>0</v>
      </c>
      <c r="L2347" t="s">
        <v>163</v>
      </c>
      <c r="N2347" t="s">
        <v>313</v>
      </c>
      <c r="O2347" t="s">
        <v>418</v>
      </c>
      <c r="P2347">
        <v>1.664993390176801E-2</v>
      </c>
      <c r="Q2347" t="s">
        <v>163</v>
      </c>
      <c r="S2347" t="s">
        <v>382</v>
      </c>
      <c r="T2347" t="s">
        <v>418</v>
      </c>
      <c r="U2347">
        <v>1.723505084638885E-2</v>
      </c>
      <c r="V2347" t="s">
        <v>163</v>
      </c>
    </row>
    <row r="2348" spans="9:22" x14ac:dyDescent="0.45">
      <c r="I2348" t="s">
        <v>198</v>
      </c>
      <c r="J2348" t="s">
        <v>419</v>
      </c>
      <c r="K2348">
        <v>4.3408187200744217E-3</v>
      </c>
      <c r="L2348" t="s">
        <v>163</v>
      </c>
      <c r="N2348" t="s">
        <v>313</v>
      </c>
      <c r="O2348" t="s">
        <v>419</v>
      </c>
      <c r="P2348">
        <v>2.2012533473756372E-3</v>
      </c>
      <c r="Q2348" t="s">
        <v>163</v>
      </c>
      <c r="S2348" t="s">
        <v>382</v>
      </c>
      <c r="T2348" t="s">
        <v>419</v>
      </c>
      <c r="U2348">
        <v>2.4749285391363856E-3</v>
      </c>
      <c r="V2348" t="s">
        <v>163</v>
      </c>
    </row>
    <row r="2349" spans="9:22" x14ac:dyDescent="0.45">
      <c r="I2349" t="s">
        <v>198</v>
      </c>
      <c r="J2349" t="s">
        <v>420</v>
      </c>
      <c r="K2349">
        <v>6.6196856653259325E-3</v>
      </c>
      <c r="L2349" t="s">
        <v>163</v>
      </c>
      <c r="N2349" t="s">
        <v>313</v>
      </c>
      <c r="O2349" t="s">
        <v>420</v>
      </c>
      <c r="P2349">
        <v>1.6440117681070976E-3</v>
      </c>
      <c r="Q2349" t="s">
        <v>163</v>
      </c>
      <c r="S2349" t="s">
        <v>382</v>
      </c>
      <c r="T2349" t="s">
        <v>420</v>
      </c>
      <c r="U2349">
        <v>2.5058972238168509E-3</v>
      </c>
      <c r="V2349" t="s">
        <v>163</v>
      </c>
    </row>
    <row r="2350" spans="9:22" x14ac:dyDescent="0.45">
      <c r="I2350" t="s">
        <v>198</v>
      </c>
      <c r="J2350" t="s">
        <v>421</v>
      </c>
      <c r="K2350">
        <v>5.4930839619797715E-2</v>
      </c>
      <c r="L2350" t="s">
        <v>163</v>
      </c>
      <c r="N2350" t="s">
        <v>313</v>
      </c>
      <c r="O2350" t="s">
        <v>421</v>
      </c>
      <c r="P2350">
        <v>1.5477546624956559E-2</v>
      </c>
      <c r="Q2350" t="s">
        <v>163</v>
      </c>
      <c r="S2350" t="s">
        <v>382</v>
      </c>
      <c r="T2350" t="s">
        <v>421</v>
      </c>
      <c r="U2350">
        <v>1.5548290696301949E-2</v>
      </c>
      <c r="V2350" t="s">
        <v>163</v>
      </c>
    </row>
    <row r="2351" spans="9:22" x14ac:dyDescent="0.45">
      <c r="I2351" t="s">
        <v>198</v>
      </c>
      <c r="J2351" t="s">
        <v>422</v>
      </c>
      <c r="K2351">
        <v>7.1551030810918931E-3</v>
      </c>
      <c r="L2351" t="s">
        <v>163</v>
      </c>
      <c r="N2351" t="s">
        <v>313</v>
      </c>
      <c r="O2351" t="s">
        <v>422</v>
      </c>
      <c r="P2351">
        <v>2.7617167070647479E-3</v>
      </c>
      <c r="Q2351" t="s">
        <v>163</v>
      </c>
      <c r="S2351" t="s">
        <v>382</v>
      </c>
      <c r="T2351" t="s">
        <v>422</v>
      </c>
      <c r="U2351">
        <v>2.563516686930186E-3</v>
      </c>
      <c r="V2351" t="s">
        <v>163</v>
      </c>
    </row>
    <row r="2352" spans="9:22" x14ac:dyDescent="0.45">
      <c r="I2352" t="s">
        <v>198</v>
      </c>
      <c r="J2352" t="s">
        <v>423</v>
      </c>
      <c r="K2352">
        <v>1.0120620311181758E-2</v>
      </c>
      <c r="L2352" t="s">
        <v>163</v>
      </c>
      <c r="N2352" t="s">
        <v>313</v>
      </c>
      <c r="O2352" t="s">
        <v>423</v>
      </c>
      <c r="P2352">
        <v>4.9528398310732507E-3</v>
      </c>
      <c r="Q2352" t="s">
        <v>163</v>
      </c>
      <c r="S2352" t="s">
        <v>382</v>
      </c>
      <c r="T2352" t="s">
        <v>423</v>
      </c>
      <c r="U2352">
        <v>5.4165571846251292E-3</v>
      </c>
      <c r="V2352" t="s">
        <v>163</v>
      </c>
    </row>
    <row r="2353" spans="9:22" x14ac:dyDescent="0.45">
      <c r="I2353" t="s">
        <v>198</v>
      </c>
      <c r="J2353" t="s">
        <v>454</v>
      </c>
      <c r="K2353">
        <v>0</v>
      </c>
      <c r="L2353" t="s">
        <v>163</v>
      </c>
      <c r="N2353" t="s">
        <v>313</v>
      </c>
      <c r="O2353" t="s">
        <v>454</v>
      </c>
      <c r="P2353">
        <v>2.1413474456216091E-3</v>
      </c>
      <c r="Q2353" t="s">
        <v>163</v>
      </c>
      <c r="S2353" t="s">
        <v>382</v>
      </c>
      <c r="T2353" t="s">
        <v>454</v>
      </c>
      <c r="U2353">
        <v>2.7177086980606714E-3</v>
      </c>
      <c r="V2353" t="s">
        <v>163</v>
      </c>
    </row>
    <row r="2354" spans="9:22" x14ac:dyDescent="0.45">
      <c r="I2354" t="s">
        <v>198</v>
      </c>
      <c r="J2354" t="s">
        <v>455</v>
      </c>
      <c r="K2354">
        <v>0</v>
      </c>
      <c r="L2354" t="s">
        <v>163</v>
      </c>
      <c r="N2354" t="s">
        <v>313</v>
      </c>
      <c r="O2354" t="s">
        <v>455</v>
      </c>
      <c r="P2354">
        <v>1.1899062228524946E-2</v>
      </c>
      <c r="Q2354" t="s">
        <v>163</v>
      </c>
      <c r="S2354" t="s">
        <v>382</v>
      </c>
      <c r="T2354" t="s">
        <v>455</v>
      </c>
      <c r="U2354">
        <v>1.2005111601000588E-2</v>
      </c>
      <c r="V2354" t="s">
        <v>163</v>
      </c>
    </row>
    <row r="2355" spans="9:22" x14ac:dyDescent="0.45">
      <c r="I2355" t="s">
        <v>198</v>
      </c>
      <c r="J2355" t="s">
        <v>424</v>
      </c>
      <c r="K2355">
        <v>0</v>
      </c>
      <c r="L2355" t="s">
        <v>163</v>
      </c>
      <c r="N2355" t="s">
        <v>313</v>
      </c>
      <c r="O2355" t="s">
        <v>424</v>
      </c>
      <c r="P2355">
        <v>1.9998458701494207E-2</v>
      </c>
      <c r="Q2355" t="s">
        <v>163</v>
      </c>
      <c r="S2355" t="s">
        <v>382</v>
      </c>
      <c r="T2355" t="s">
        <v>424</v>
      </c>
      <c r="U2355">
        <v>1.4333314012599423E-2</v>
      </c>
      <c r="V2355" t="s">
        <v>163</v>
      </c>
    </row>
    <row r="2356" spans="9:22" x14ac:dyDescent="0.45">
      <c r="I2356" t="s">
        <v>198</v>
      </c>
      <c r="J2356" t="s">
        <v>425</v>
      </c>
      <c r="K2356">
        <v>3.7515073175391081E-3</v>
      </c>
      <c r="L2356" t="s">
        <v>163</v>
      </c>
      <c r="N2356" t="s">
        <v>313</v>
      </c>
      <c r="O2356" t="s">
        <v>425</v>
      </c>
      <c r="P2356">
        <v>2.6295512740084469E-3</v>
      </c>
      <c r="Q2356" t="s">
        <v>163</v>
      </c>
      <c r="S2356" t="s">
        <v>382</v>
      </c>
      <c r="T2356" t="s">
        <v>425</v>
      </c>
      <c r="U2356">
        <v>2.0446246254762594E-3</v>
      </c>
      <c r="V2356" t="s">
        <v>163</v>
      </c>
    </row>
    <row r="2357" spans="9:22" x14ac:dyDescent="0.45">
      <c r="I2357" t="s">
        <v>198</v>
      </c>
      <c r="J2357" t="s">
        <v>426</v>
      </c>
      <c r="K2357">
        <v>5.9785441149392115E-3</v>
      </c>
      <c r="L2357" t="s">
        <v>163</v>
      </c>
      <c r="N2357" t="s">
        <v>313</v>
      </c>
      <c r="O2357" t="s">
        <v>426</v>
      </c>
      <c r="P2357">
        <v>2.5202006008944299E-3</v>
      </c>
      <c r="Q2357" t="s">
        <v>163</v>
      </c>
      <c r="S2357" t="s">
        <v>382</v>
      </c>
      <c r="T2357" t="s">
        <v>426</v>
      </c>
      <c r="U2357">
        <v>2.0532492074752185E-3</v>
      </c>
      <c r="V2357" t="s">
        <v>163</v>
      </c>
    </row>
    <row r="2358" spans="9:22" x14ac:dyDescent="0.45">
      <c r="I2358" t="s">
        <v>198</v>
      </c>
      <c r="J2358" t="s">
        <v>427</v>
      </c>
      <c r="K2358">
        <v>5.0757021561023435E-2</v>
      </c>
      <c r="L2358" t="s">
        <v>163</v>
      </c>
      <c r="N2358" t="s">
        <v>313</v>
      </c>
      <c r="O2358" t="s">
        <v>427</v>
      </c>
      <c r="P2358">
        <v>1.7063880840345109E-2</v>
      </c>
      <c r="Q2358" t="s">
        <v>163</v>
      </c>
      <c r="S2358" t="s">
        <v>382</v>
      </c>
      <c r="T2358" t="s">
        <v>427</v>
      </c>
      <c r="U2358">
        <v>1.2170797586077182E-2</v>
      </c>
      <c r="V2358" t="s">
        <v>163</v>
      </c>
    </row>
    <row r="2359" spans="9:22" x14ac:dyDescent="0.45">
      <c r="I2359" t="s">
        <v>198</v>
      </c>
      <c r="J2359" t="s">
        <v>428</v>
      </c>
      <c r="K2359">
        <v>6.438998589924529E-3</v>
      </c>
      <c r="L2359" t="s">
        <v>163</v>
      </c>
      <c r="N2359" t="s">
        <v>313</v>
      </c>
      <c r="O2359" t="s">
        <v>428</v>
      </c>
      <c r="P2359">
        <v>2.5167662786082005E-3</v>
      </c>
      <c r="Q2359" t="s">
        <v>163</v>
      </c>
      <c r="S2359" t="s">
        <v>382</v>
      </c>
      <c r="T2359" t="s">
        <v>428</v>
      </c>
      <c r="U2359">
        <v>2.005909872136189E-3</v>
      </c>
      <c r="V2359" t="s">
        <v>163</v>
      </c>
    </row>
    <row r="2360" spans="9:22" x14ac:dyDescent="0.45">
      <c r="I2360" t="s">
        <v>198</v>
      </c>
      <c r="J2360" t="s">
        <v>429</v>
      </c>
      <c r="K2360">
        <v>9.1382249554408414E-3</v>
      </c>
      <c r="L2360" t="s">
        <v>163</v>
      </c>
      <c r="N2360" t="s">
        <v>313</v>
      </c>
      <c r="O2360" t="s">
        <v>429</v>
      </c>
      <c r="P2360">
        <v>4.9691230292430374E-3</v>
      </c>
      <c r="Q2360" t="s">
        <v>163</v>
      </c>
      <c r="S2360" t="s">
        <v>382</v>
      </c>
      <c r="T2360" t="s">
        <v>429</v>
      </c>
      <c r="U2360">
        <v>4.3886888926633928E-3</v>
      </c>
      <c r="V2360" t="s">
        <v>163</v>
      </c>
    </row>
    <row r="2361" spans="9:22" x14ac:dyDescent="0.45">
      <c r="I2361" t="s">
        <v>198</v>
      </c>
      <c r="J2361" t="s">
        <v>456</v>
      </c>
      <c r="K2361">
        <v>0</v>
      </c>
      <c r="L2361" t="s">
        <v>163</v>
      </c>
      <c r="N2361" t="s">
        <v>313</v>
      </c>
      <c r="O2361" t="s">
        <v>456</v>
      </c>
      <c r="P2361">
        <v>2.3475022837566601E-3</v>
      </c>
      <c r="Q2361" t="s">
        <v>163</v>
      </c>
      <c r="S2361" t="s">
        <v>382</v>
      </c>
      <c r="T2361" t="s">
        <v>456</v>
      </c>
      <c r="U2361">
        <v>2.3649290600240608E-3</v>
      </c>
      <c r="V2361" t="s">
        <v>163</v>
      </c>
    </row>
    <row r="2362" spans="9:22" x14ac:dyDescent="0.45">
      <c r="I2362" t="s">
        <v>198</v>
      </c>
      <c r="J2362" t="s">
        <v>457</v>
      </c>
      <c r="K2362">
        <v>0</v>
      </c>
      <c r="L2362" t="s">
        <v>163</v>
      </c>
      <c r="N2362" t="s">
        <v>313</v>
      </c>
      <c r="O2362" t="s">
        <v>457</v>
      </c>
      <c r="P2362">
        <v>1.3592524059692773E-2</v>
      </c>
      <c r="Q2362" t="s">
        <v>163</v>
      </c>
      <c r="S2362" t="s">
        <v>382</v>
      </c>
      <c r="T2362" t="s">
        <v>457</v>
      </c>
      <c r="U2362">
        <v>1.1429938595630868E-2</v>
      </c>
      <c r="V2362" t="s">
        <v>163</v>
      </c>
    </row>
    <row r="2363" spans="9:22" x14ac:dyDescent="0.45">
      <c r="I2363" t="s">
        <v>198</v>
      </c>
      <c r="J2363" t="s">
        <v>430</v>
      </c>
      <c r="K2363">
        <v>0</v>
      </c>
      <c r="L2363" t="s">
        <v>163</v>
      </c>
      <c r="N2363" t="s">
        <v>313</v>
      </c>
      <c r="O2363" t="s">
        <v>430</v>
      </c>
      <c r="P2363">
        <v>1.9827639526404775E-2</v>
      </c>
      <c r="Q2363" t="s">
        <v>163</v>
      </c>
      <c r="S2363" t="s">
        <v>382</v>
      </c>
      <c r="T2363" t="s">
        <v>430</v>
      </c>
      <c r="U2363">
        <v>2.1655436848740318E-2</v>
      </c>
      <c r="V2363" t="s">
        <v>163</v>
      </c>
    </row>
    <row r="2364" spans="9:22" x14ac:dyDescent="0.45">
      <c r="I2364" t="s">
        <v>198</v>
      </c>
      <c r="J2364" t="s">
        <v>431</v>
      </c>
      <c r="K2364">
        <v>4.5543499618676186E-3</v>
      </c>
      <c r="L2364" t="s">
        <v>163</v>
      </c>
      <c r="N2364" t="s">
        <v>313</v>
      </c>
      <c r="O2364" t="s">
        <v>431</v>
      </c>
      <c r="P2364">
        <v>2.7071647391551058E-3</v>
      </c>
      <c r="Q2364" t="s">
        <v>163</v>
      </c>
      <c r="S2364" t="s">
        <v>382</v>
      </c>
      <c r="T2364" t="s">
        <v>431</v>
      </c>
      <c r="U2364">
        <v>2.8237905570183503E-3</v>
      </c>
      <c r="V2364" t="s">
        <v>163</v>
      </c>
    </row>
    <row r="2365" spans="9:22" x14ac:dyDescent="0.45">
      <c r="I2365" t="s">
        <v>198</v>
      </c>
      <c r="J2365" t="s">
        <v>432</v>
      </c>
      <c r="K2365">
        <v>6.9483408954904118E-3</v>
      </c>
      <c r="L2365" t="s">
        <v>163</v>
      </c>
      <c r="N2365" t="s">
        <v>313</v>
      </c>
      <c r="O2365" t="s">
        <v>432</v>
      </c>
      <c r="P2365">
        <v>2.2650362742941835E-3</v>
      </c>
      <c r="Q2365" t="s">
        <v>163</v>
      </c>
      <c r="S2365" t="s">
        <v>382</v>
      </c>
      <c r="T2365" t="s">
        <v>432</v>
      </c>
      <c r="U2365">
        <v>2.8459774538982688E-3</v>
      </c>
      <c r="V2365" t="s">
        <v>163</v>
      </c>
    </row>
    <row r="2366" spans="9:22" x14ac:dyDescent="0.45">
      <c r="I2366" t="s">
        <v>198</v>
      </c>
      <c r="J2366" t="s">
        <v>433</v>
      </c>
      <c r="K2366">
        <v>5.7157368608797832E-2</v>
      </c>
      <c r="L2366" t="s">
        <v>163</v>
      </c>
      <c r="N2366" t="s">
        <v>313</v>
      </c>
      <c r="O2366" t="s">
        <v>433</v>
      </c>
      <c r="P2366">
        <v>1.6399259503119046E-2</v>
      </c>
      <c r="Q2366" t="s">
        <v>163</v>
      </c>
      <c r="S2366" t="s">
        <v>382</v>
      </c>
      <c r="T2366" t="s">
        <v>433</v>
      </c>
      <c r="U2366">
        <v>1.755654076863692E-2</v>
      </c>
      <c r="V2366" t="s">
        <v>163</v>
      </c>
    </row>
    <row r="2367" spans="9:22" x14ac:dyDescent="0.45">
      <c r="I2367" t="s">
        <v>198</v>
      </c>
      <c r="J2367" t="s">
        <v>434</v>
      </c>
      <c r="K2367">
        <v>7.2795531887192323E-3</v>
      </c>
      <c r="L2367" t="s">
        <v>163</v>
      </c>
      <c r="N2367" t="s">
        <v>313</v>
      </c>
      <c r="O2367" t="s">
        <v>434</v>
      </c>
      <c r="P2367">
        <v>3.060134323778265E-3</v>
      </c>
      <c r="Q2367" t="s">
        <v>163</v>
      </c>
      <c r="S2367" t="s">
        <v>382</v>
      </c>
      <c r="T2367" t="s">
        <v>434</v>
      </c>
      <c r="U2367">
        <v>2.9816903992663257E-3</v>
      </c>
      <c r="V2367" t="s">
        <v>163</v>
      </c>
    </row>
    <row r="2368" spans="9:22" x14ac:dyDescent="0.45">
      <c r="I2368" t="s">
        <v>198</v>
      </c>
      <c r="J2368" t="s">
        <v>435</v>
      </c>
      <c r="K2368">
        <v>1.0774917526107441E-2</v>
      </c>
      <c r="L2368" t="s">
        <v>163</v>
      </c>
      <c r="N2368" t="s">
        <v>313</v>
      </c>
      <c r="O2368" t="s">
        <v>435</v>
      </c>
      <c r="P2368">
        <v>6.0611095338025623E-3</v>
      </c>
      <c r="Q2368" t="s">
        <v>163</v>
      </c>
      <c r="S2368" t="s">
        <v>382</v>
      </c>
      <c r="T2368" t="s">
        <v>435</v>
      </c>
      <c r="U2368">
        <v>6.5080908447083573E-3</v>
      </c>
      <c r="V2368" t="s">
        <v>163</v>
      </c>
    </row>
    <row r="2369" spans="9:22" x14ac:dyDescent="0.45">
      <c r="I2369" t="s">
        <v>198</v>
      </c>
      <c r="J2369" t="s">
        <v>458</v>
      </c>
      <c r="K2369">
        <v>1.3473195960272689E-4</v>
      </c>
      <c r="L2369" t="s">
        <v>163</v>
      </c>
      <c r="N2369" t="s">
        <v>313</v>
      </c>
      <c r="O2369" t="s">
        <v>458</v>
      </c>
      <c r="P2369">
        <v>3.3236273559396731E-3</v>
      </c>
      <c r="Q2369" t="s">
        <v>163</v>
      </c>
      <c r="S2369" t="s">
        <v>382</v>
      </c>
      <c r="T2369" t="s">
        <v>458</v>
      </c>
      <c r="U2369">
        <v>3.4389225327208471E-3</v>
      </c>
      <c r="V2369" t="s">
        <v>163</v>
      </c>
    </row>
    <row r="2370" spans="9:22" x14ac:dyDescent="0.45">
      <c r="I2370" t="s">
        <v>198</v>
      </c>
      <c r="J2370" t="s">
        <v>459</v>
      </c>
      <c r="K2370">
        <v>0</v>
      </c>
      <c r="L2370" t="s">
        <v>163</v>
      </c>
      <c r="N2370" t="s">
        <v>313</v>
      </c>
      <c r="O2370" t="s">
        <v>459</v>
      </c>
      <c r="P2370">
        <v>1.6683278232676353E-2</v>
      </c>
      <c r="Q2370" t="s">
        <v>163</v>
      </c>
      <c r="S2370" t="s">
        <v>382</v>
      </c>
      <c r="T2370" t="s">
        <v>459</v>
      </c>
      <c r="U2370">
        <v>1.6749470716445627E-2</v>
      </c>
      <c r="V2370" t="s">
        <v>163</v>
      </c>
    </row>
    <row r="2371" spans="9:22" x14ac:dyDescent="0.45">
      <c r="I2371" t="s">
        <v>198</v>
      </c>
      <c r="J2371" t="s">
        <v>460</v>
      </c>
      <c r="K2371">
        <v>0</v>
      </c>
      <c r="L2371" t="s">
        <v>163</v>
      </c>
      <c r="N2371" t="s">
        <v>313</v>
      </c>
      <c r="O2371" t="s">
        <v>460</v>
      </c>
      <c r="P2371">
        <v>3.4336800981661246E-2</v>
      </c>
      <c r="Q2371" t="s">
        <v>163</v>
      </c>
      <c r="S2371" t="s">
        <v>382</v>
      </c>
      <c r="T2371" t="s">
        <v>460</v>
      </c>
      <c r="U2371">
        <v>3.4390183034808085E-2</v>
      </c>
      <c r="V2371" t="s">
        <v>163</v>
      </c>
    </row>
    <row r="2372" spans="9:22" x14ac:dyDescent="0.45">
      <c r="I2372" t="s">
        <v>198</v>
      </c>
      <c r="J2372" t="s">
        <v>461</v>
      </c>
      <c r="K2372">
        <v>4.8976259914178966E-3</v>
      </c>
      <c r="L2372" t="s">
        <v>163</v>
      </c>
      <c r="N2372" t="s">
        <v>313</v>
      </c>
      <c r="O2372" t="s">
        <v>461</v>
      </c>
      <c r="P2372">
        <v>4.3358771878908011E-3</v>
      </c>
      <c r="Q2372" t="s">
        <v>163</v>
      </c>
      <c r="S2372" t="s">
        <v>382</v>
      </c>
      <c r="T2372" t="s">
        <v>461</v>
      </c>
      <c r="U2372">
        <v>4.5419121459882219E-3</v>
      </c>
      <c r="V2372" t="s">
        <v>163</v>
      </c>
    </row>
    <row r="2373" spans="9:22" x14ac:dyDescent="0.45">
      <c r="I2373" t="s">
        <v>198</v>
      </c>
      <c r="J2373" t="s">
        <v>462</v>
      </c>
      <c r="K2373">
        <v>7.4160944612631056E-3</v>
      </c>
      <c r="L2373" t="s">
        <v>163</v>
      </c>
      <c r="N2373" t="s">
        <v>313</v>
      </c>
      <c r="O2373" t="s">
        <v>462</v>
      </c>
      <c r="P2373">
        <v>3.7799820531193204E-3</v>
      </c>
      <c r="Q2373" t="s">
        <v>163</v>
      </c>
      <c r="S2373" t="s">
        <v>382</v>
      </c>
      <c r="T2373" t="s">
        <v>462</v>
      </c>
      <c r="U2373">
        <v>4.4312471706456679E-3</v>
      </c>
      <c r="V2373" t="s">
        <v>163</v>
      </c>
    </row>
    <row r="2374" spans="9:22" x14ac:dyDescent="0.45">
      <c r="I2374" t="s">
        <v>198</v>
      </c>
      <c r="J2374" t="s">
        <v>463</v>
      </c>
      <c r="K2374">
        <v>6.2018783121170998E-2</v>
      </c>
      <c r="L2374" t="s">
        <v>163</v>
      </c>
      <c r="N2374" t="s">
        <v>313</v>
      </c>
      <c r="O2374" t="s">
        <v>463</v>
      </c>
      <c r="P2374">
        <v>2.6874913605905326E-2</v>
      </c>
      <c r="Q2374" t="s">
        <v>163</v>
      </c>
      <c r="S2374" t="s">
        <v>382</v>
      </c>
      <c r="T2374" t="s">
        <v>463</v>
      </c>
      <c r="U2374">
        <v>2.5630262490296679E-2</v>
      </c>
      <c r="V2374" t="s">
        <v>163</v>
      </c>
    </row>
    <row r="2375" spans="9:22" x14ac:dyDescent="0.45">
      <c r="I2375" t="s">
        <v>198</v>
      </c>
      <c r="J2375" t="s">
        <v>464</v>
      </c>
      <c r="K2375">
        <v>8.5875486385814069E-3</v>
      </c>
      <c r="L2375" t="s">
        <v>163</v>
      </c>
      <c r="N2375" t="s">
        <v>313</v>
      </c>
      <c r="O2375" t="s">
        <v>464</v>
      </c>
      <c r="P2375">
        <v>4.0751516600435432E-3</v>
      </c>
      <c r="Q2375" t="s">
        <v>163</v>
      </c>
      <c r="S2375" t="s">
        <v>382</v>
      </c>
      <c r="T2375" t="s">
        <v>464</v>
      </c>
      <c r="U2375">
        <v>4.4858447056720548E-3</v>
      </c>
      <c r="V2375" t="s">
        <v>163</v>
      </c>
    </row>
    <row r="2376" spans="9:22" x14ac:dyDescent="0.45">
      <c r="I2376" t="s">
        <v>198</v>
      </c>
      <c r="J2376" t="s">
        <v>465</v>
      </c>
      <c r="K2376">
        <v>1.2452455561824347E-2</v>
      </c>
      <c r="L2376" t="s">
        <v>163</v>
      </c>
      <c r="N2376" t="s">
        <v>313</v>
      </c>
      <c r="O2376" t="s">
        <v>465</v>
      </c>
      <c r="P2376">
        <v>7.9415138072103687E-3</v>
      </c>
      <c r="Q2376" t="s">
        <v>163</v>
      </c>
      <c r="S2376" t="s">
        <v>382</v>
      </c>
      <c r="T2376" t="s">
        <v>465</v>
      </c>
      <c r="U2376">
        <v>9.5475538751234861E-3</v>
      </c>
      <c r="V2376" t="s">
        <v>163</v>
      </c>
    </row>
    <row r="2377" spans="9:22" x14ac:dyDescent="0.45">
      <c r="I2377" t="s">
        <v>198</v>
      </c>
      <c r="J2377" t="s">
        <v>466</v>
      </c>
      <c r="K2377">
        <v>7.0526742331854751E-4</v>
      </c>
      <c r="L2377" t="s">
        <v>163</v>
      </c>
      <c r="N2377" t="s">
        <v>313</v>
      </c>
      <c r="O2377" t="s">
        <v>466</v>
      </c>
      <c r="P2377">
        <v>4.9198778290271365E-3</v>
      </c>
      <c r="Q2377" t="s">
        <v>163</v>
      </c>
      <c r="S2377" t="s">
        <v>382</v>
      </c>
      <c r="T2377" t="s">
        <v>466</v>
      </c>
      <c r="U2377">
        <v>4.9927667292395343E-3</v>
      </c>
      <c r="V2377" t="s">
        <v>163</v>
      </c>
    </row>
    <row r="2378" spans="9:22" x14ac:dyDescent="0.45">
      <c r="I2378" t="s">
        <v>198</v>
      </c>
      <c r="J2378" t="s">
        <v>467</v>
      </c>
      <c r="K2378">
        <v>0</v>
      </c>
      <c r="L2378" t="s">
        <v>163</v>
      </c>
      <c r="N2378" t="s">
        <v>313</v>
      </c>
      <c r="O2378" t="s">
        <v>467</v>
      </c>
      <c r="P2378">
        <v>2.9616555004432887E-2</v>
      </c>
      <c r="Q2378" t="s">
        <v>163</v>
      </c>
      <c r="S2378" t="s">
        <v>382</v>
      </c>
      <c r="T2378" t="s">
        <v>467</v>
      </c>
      <c r="U2378">
        <v>2.599067670557112E-2</v>
      </c>
      <c r="V2378" t="s">
        <v>163</v>
      </c>
    </row>
    <row r="2379" spans="9:22" x14ac:dyDescent="0.45">
      <c r="I2379" t="s">
        <v>198</v>
      </c>
      <c r="J2379" t="s">
        <v>468</v>
      </c>
      <c r="K2379">
        <v>4.0787808013781514E-4</v>
      </c>
      <c r="L2379" t="s">
        <v>163</v>
      </c>
      <c r="N2379" t="s">
        <v>313</v>
      </c>
      <c r="O2379" t="s">
        <v>468</v>
      </c>
      <c r="P2379">
        <v>2.359137772598351E-2</v>
      </c>
      <c r="Q2379" t="s">
        <v>163</v>
      </c>
      <c r="S2379" t="s">
        <v>382</v>
      </c>
      <c r="T2379" t="s">
        <v>468</v>
      </c>
      <c r="U2379">
        <v>3.3789251825798422E-2</v>
      </c>
      <c r="V2379" t="s">
        <v>163</v>
      </c>
    </row>
    <row r="2380" spans="9:22" x14ac:dyDescent="0.45">
      <c r="I2380" t="s">
        <v>198</v>
      </c>
      <c r="J2380" t="s">
        <v>469</v>
      </c>
      <c r="K2380">
        <v>5.1105223424043038E-3</v>
      </c>
      <c r="L2380" t="s">
        <v>163</v>
      </c>
      <c r="N2380" t="s">
        <v>313</v>
      </c>
      <c r="O2380" t="s">
        <v>469</v>
      </c>
      <c r="P2380">
        <v>2.8331763375192215E-3</v>
      </c>
      <c r="Q2380" t="s">
        <v>163</v>
      </c>
      <c r="S2380" t="s">
        <v>382</v>
      </c>
      <c r="T2380" t="s">
        <v>469</v>
      </c>
      <c r="U2380">
        <v>4.2629330994643682E-3</v>
      </c>
      <c r="V2380" t="s">
        <v>163</v>
      </c>
    </row>
    <row r="2381" spans="9:22" x14ac:dyDescent="0.45">
      <c r="I2381" t="s">
        <v>198</v>
      </c>
      <c r="J2381" t="s">
        <v>470</v>
      </c>
      <c r="K2381">
        <v>7.4557639770617126E-3</v>
      </c>
      <c r="L2381" t="s">
        <v>163</v>
      </c>
      <c r="N2381" t="s">
        <v>313</v>
      </c>
      <c r="O2381" t="s">
        <v>470</v>
      </c>
      <c r="P2381">
        <v>2.5510616055424537E-3</v>
      </c>
      <c r="Q2381" t="s">
        <v>163</v>
      </c>
      <c r="S2381" t="s">
        <v>382</v>
      </c>
      <c r="T2381" t="s">
        <v>470</v>
      </c>
      <c r="U2381">
        <v>4.2429921132584791E-3</v>
      </c>
      <c r="V2381" t="s">
        <v>163</v>
      </c>
    </row>
    <row r="2382" spans="9:22" x14ac:dyDescent="0.45">
      <c r="I2382" t="s">
        <v>198</v>
      </c>
      <c r="J2382" t="s">
        <v>471</v>
      </c>
      <c r="K2382">
        <v>5.9713619381069317E-2</v>
      </c>
      <c r="L2382" t="s">
        <v>163</v>
      </c>
      <c r="N2382" t="s">
        <v>313</v>
      </c>
      <c r="O2382" t="s">
        <v>471</v>
      </c>
      <c r="P2382">
        <v>1.6523222491615478E-2</v>
      </c>
      <c r="Q2382" t="s">
        <v>163</v>
      </c>
      <c r="S2382" t="s">
        <v>382</v>
      </c>
      <c r="T2382" t="s">
        <v>471</v>
      </c>
      <c r="U2382">
        <v>2.6697722035135044E-2</v>
      </c>
      <c r="V2382" t="s">
        <v>163</v>
      </c>
    </row>
    <row r="2383" spans="9:22" x14ac:dyDescent="0.45">
      <c r="I2383" t="s">
        <v>198</v>
      </c>
      <c r="J2383" t="s">
        <v>472</v>
      </c>
      <c r="K2383">
        <v>7.8110139254359253E-3</v>
      </c>
      <c r="L2383" t="s">
        <v>163</v>
      </c>
      <c r="N2383" t="s">
        <v>313</v>
      </c>
      <c r="O2383" t="s">
        <v>472</v>
      </c>
      <c r="P2383">
        <v>2.732024104760995E-3</v>
      </c>
      <c r="Q2383" t="s">
        <v>163</v>
      </c>
      <c r="S2383" t="s">
        <v>382</v>
      </c>
      <c r="T2383" t="s">
        <v>472</v>
      </c>
      <c r="U2383">
        <v>4.8259809529888403E-3</v>
      </c>
      <c r="V2383" t="s">
        <v>163</v>
      </c>
    </row>
    <row r="2384" spans="9:22" x14ac:dyDescent="0.45">
      <c r="I2384" t="s">
        <v>198</v>
      </c>
      <c r="J2384" t="s">
        <v>473</v>
      </c>
      <c r="K2384">
        <v>1.0528840151859167E-2</v>
      </c>
      <c r="L2384" t="s">
        <v>163</v>
      </c>
      <c r="N2384" t="s">
        <v>313</v>
      </c>
      <c r="O2384" t="s">
        <v>473</v>
      </c>
      <c r="P2384">
        <v>5.784076870871578E-3</v>
      </c>
      <c r="Q2384" t="s">
        <v>163</v>
      </c>
      <c r="S2384" t="s">
        <v>382</v>
      </c>
      <c r="T2384" t="s">
        <v>473</v>
      </c>
      <c r="U2384">
        <v>1.0237203563851733E-2</v>
      </c>
      <c r="V2384" t="s">
        <v>163</v>
      </c>
    </row>
    <row r="2385" spans="9:22" x14ac:dyDescent="0.45">
      <c r="I2385" t="s">
        <v>198</v>
      </c>
      <c r="J2385" t="s">
        <v>474</v>
      </c>
      <c r="K2385">
        <v>1.4698098369565681E-4</v>
      </c>
      <c r="L2385" t="s">
        <v>163</v>
      </c>
      <c r="N2385" t="s">
        <v>313</v>
      </c>
      <c r="O2385" t="s">
        <v>474</v>
      </c>
      <c r="P2385">
        <v>3.8578287304786322E-3</v>
      </c>
      <c r="Q2385" t="s">
        <v>163</v>
      </c>
      <c r="S2385" t="s">
        <v>382</v>
      </c>
      <c r="T2385" t="s">
        <v>474</v>
      </c>
      <c r="U2385">
        <v>5.3425841661402969E-3</v>
      </c>
      <c r="V2385" t="s">
        <v>163</v>
      </c>
    </row>
    <row r="2386" spans="9:22" x14ac:dyDescent="0.45">
      <c r="I2386" t="s">
        <v>198</v>
      </c>
      <c r="J2386" t="s">
        <v>475</v>
      </c>
      <c r="K2386">
        <v>0</v>
      </c>
      <c r="L2386" t="s">
        <v>163</v>
      </c>
      <c r="N2386" t="s">
        <v>313</v>
      </c>
      <c r="O2386" t="s">
        <v>475</v>
      </c>
      <c r="P2386">
        <v>2.0885927077634262E-2</v>
      </c>
      <c r="Q2386" t="s">
        <v>163</v>
      </c>
      <c r="S2386" t="s">
        <v>382</v>
      </c>
      <c r="T2386" t="s">
        <v>475</v>
      </c>
      <c r="U2386">
        <v>2.6250711091515409E-2</v>
      </c>
      <c r="V2386" t="s">
        <v>163</v>
      </c>
    </row>
    <row r="2387" spans="9:22" x14ac:dyDescent="0.45">
      <c r="I2387" t="s">
        <v>198</v>
      </c>
      <c r="J2387" t="s">
        <v>476</v>
      </c>
      <c r="K2387">
        <v>2.4714926668414779E-3</v>
      </c>
      <c r="L2387" t="s">
        <v>163</v>
      </c>
      <c r="N2387" t="s">
        <v>313</v>
      </c>
      <c r="O2387" t="s">
        <v>476</v>
      </c>
      <c r="P2387">
        <v>2.9419347934911553E-2</v>
      </c>
      <c r="Q2387" t="s">
        <v>163</v>
      </c>
      <c r="S2387" t="s">
        <v>382</v>
      </c>
      <c r="T2387" t="s">
        <v>476</v>
      </c>
      <c r="U2387">
        <v>3.0605256915245738E-2</v>
      </c>
      <c r="V2387" t="s">
        <v>163</v>
      </c>
    </row>
    <row r="2388" spans="9:22" x14ac:dyDescent="0.45">
      <c r="I2388" t="s">
        <v>198</v>
      </c>
      <c r="J2388" t="s">
        <v>477</v>
      </c>
      <c r="K2388">
        <v>4.6674564741655059E-3</v>
      </c>
      <c r="L2388" t="s">
        <v>163</v>
      </c>
      <c r="N2388" t="s">
        <v>313</v>
      </c>
      <c r="O2388" t="s">
        <v>477</v>
      </c>
      <c r="P2388">
        <v>3.4411810931307698E-3</v>
      </c>
      <c r="Q2388" t="s">
        <v>163</v>
      </c>
      <c r="S2388" t="s">
        <v>382</v>
      </c>
      <c r="T2388" t="s">
        <v>477</v>
      </c>
      <c r="U2388">
        <v>3.7908167476605244E-3</v>
      </c>
      <c r="V2388" t="s">
        <v>163</v>
      </c>
    </row>
    <row r="2389" spans="9:22" x14ac:dyDescent="0.45">
      <c r="I2389" t="s">
        <v>198</v>
      </c>
      <c r="J2389" t="s">
        <v>478</v>
      </c>
      <c r="K2389">
        <v>7.1917897593884658E-3</v>
      </c>
      <c r="L2389" t="s">
        <v>163</v>
      </c>
      <c r="N2389" t="s">
        <v>313</v>
      </c>
      <c r="O2389" t="s">
        <v>478</v>
      </c>
      <c r="P2389">
        <v>3.3585436193570629E-3</v>
      </c>
      <c r="Q2389" t="s">
        <v>163</v>
      </c>
      <c r="S2389" t="s">
        <v>382</v>
      </c>
      <c r="T2389" t="s">
        <v>478</v>
      </c>
      <c r="U2389">
        <v>3.897773551510976E-3</v>
      </c>
      <c r="V2389" t="s">
        <v>163</v>
      </c>
    </row>
    <row r="2390" spans="9:22" x14ac:dyDescent="0.45">
      <c r="I2390" t="s">
        <v>198</v>
      </c>
      <c r="J2390" t="s">
        <v>479</v>
      </c>
      <c r="K2390">
        <v>6.1773859960017816E-2</v>
      </c>
      <c r="L2390" t="s">
        <v>163</v>
      </c>
      <c r="N2390" t="s">
        <v>313</v>
      </c>
      <c r="O2390" t="s">
        <v>479</v>
      </c>
      <c r="P2390">
        <v>1.9689262759710967E-2</v>
      </c>
      <c r="Q2390" t="s">
        <v>163</v>
      </c>
      <c r="S2390" t="s">
        <v>382</v>
      </c>
      <c r="T2390" t="s">
        <v>479</v>
      </c>
      <c r="U2390">
        <v>2.3968642682691273E-2</v>
      </c>
      <c r="V2390" t="s">
        <v>163</v>
      </c>
    </row>
    <row r="2391" spans="9:22" x14ac:dyDescent="0.45">
      <c r="I2391" t="s">
        <v>198</v>
      </c>
      <c r="J2391" t="s">
        <v>480</v>
      </c>
      <c r="K2391">
        <v>8.3249972282381113E-3</v>
      </c>
      <c r="L2391" t="s">
        <v>163</v>
      </c>
      <c r="N2391" t="s">
        <v>313</v>
      </c>
      <c r="O2391" t="s">
        <v>480</v>
      </c>
      <c r="P2391">
        <v>3.101935415663989E-3</v>
      </c>
      <c r="Q2391" t="s">
        <v>163</v>
      </c>
      <c r="S2391" t="s">
        <v>382</v>
      </c>
      <c r="T2391" t="s">
        <v>480</v>
      </c>
      <c r="U2391">
        <v>4.2241556327450528E-3</v>
      </c>
      <c r="V2391" t="s">
        <v>163</v>
      </c>
    </row>
    <row r="2392" spans="9:22" x14ac:dyDescent="0.45">
      <c r="I2392" t="s">
        <v>198</v>
      </c>
      <c r="J2392" t="s">
        <v>481</v>
      </c>
      <c r="K2392">
        <v>9.7780853220803075E-3</v>
      </c>
      <c r="L2392" t="s">
        <v>163</v>
      </c>
      <c r="N2392" t="s">
        <v>313</v>
      </c>
      <c r="O2392" t="s">
        <v>481</v>
      </c>
      <c r="P2392">
        <v>7.4482096941293416E-3</v>
      </c>
      <c r="Q2392" t="s">
        <v>163</v>
      </c>
      <c r="S2392" t="s">
        <v>382</v>
      </c>
      <c r="T2392" t="s">
        <v>481</v>
      </c>
      <c r="U2392">
        <v>9.0639381080476165E-3</v>
      </c>
      <c r="V2392" t="s">
        <v>163</v>
      </c>
    </row>
    <row r="2393" spans="9:22" x14ac:dyDescent="0.45">
      <c r="I2393" t="s">
        <v>198</v>
      </c>
      <c r="J2393" t="s">
        <v>482</v>
      </c>
      <c r="K2393">
        <v>1.6140937019084854E-4</v>
      </c>
      <c r="L2393" t="s">
        <v>163</v>
      </c>
      <c r="N2393" t="s">
        <v>313</v>
      </c>
      <c r="O2393" t="s">
        <v>482</v>
      </c>
      <c r="P2393">
        <v>5.2403106514147249E-3</v>
      </c>
      <c r="Q2393" t="s">
        <v>163</v>
      </c>
      <c r="S2393" t="s">
        <v>382</v>
      </c>
      <c r="T2393" t="s">
        <v>482</v>
      </c>
      <c r="U2393">
        <v>4.744913991361302E-3</v>
      </c>
      <c r="V2393" t="s">
        <v>163</v>
      </c>
    </row>
    <row r="2394" spans="9:22" x14ac:dyDescent="0.45">
      <c r="I2394" t="s">
        <v>198</v>
      </c>
      <c r="J2394" t="s">
        <v>483</v>
      </c>
      <c r="K2394">
        <v>0</v>
      </c>
      <c r="L2394" t="s">
        <v>163</v>
      </c>
      <c r="N2394" t="s">
        <v>313</v>
      </c>
      <c r="O2394" t="s">
        <v>483</v>
      </c>
      <c r="P2394">
        <v>3.0148196911277802E-2</v>
      </c>
      <c r="Q2394" t="s">
        <v>163</v>
      </c>
      <c r="S2394" t="s">
        <v>382</v>
      </c>
      <c r="T2394" t="s">
        <v>483</v>
      </c>
      <c r="U2394">
        <v>2.3013676431745702E-2</v>
      </c>
      <c r="V2394" t="s">
        <v>163</v>
      </c>
    </row>
    <row r="2395" spans="9:22" x14ac:dyDescent="0.45">
      <c r="I2395" t="s">
        <v>198</v>
      </c>
      <c r="J2395" t="s">
        <v>484</v>
      </c>
      <c r="K2395">
        <v>1.7444033763499298E-3</v>
      </c>
      <c r="L2395" t="s">
        <v>163</v>
      </c>
      <c r="N2395" t="s">
        <v>313</v>
      </c>
      <c r="O2395" t="s">
        <v>484</v>
      </c>
      <c r="P2395">
        <v>3.8564287973036342E-2</v>
      </c>
      <c r="Q2395" t="s">
        <v>163</v>
      </c>
      <c r="S2395" t="s">
        <v>382</v>
      </c>
      <c r="T2395" t="s">
        <v>484</v>
      </c>
      <c r="U2395">
        <v>2.9783965041063783E-2</v>
      </c>
      <c r="V2395" t="s">
        <v>163</v>
      </c>
    </row>
    <row r="2396" spans="9:22" x14ac:dyDescent="0.45">
      <c r="I2396" t="s">
        <v>198</v>
      </c>
      <c r="J2396" t="s">
        <v>485</v>
      </c>
      <c r="K2396">
        <v>3.8285322321987142E-3</v>
      </c>
      <c r="L2396" t="s">
        <v>163</v>
      </c>
      <c r="N2396" t="s">
        <v>313</v>
      </c>
      <c r="O2396" t="s">
        <v>485</v>
      </c>
      <c r="P2396">
        <v>5.1334521797368974E-3</v>
      </c>
      <c r="Q2396" t="s">
        <v>163</v>
      </c>
      <c r="S2396" t="s">
        <v>382</v>
      </c>
      <c r="T2396" t="s">
        <v>485</v>
      </c>
      <c r="U2396">
        <v>3.5247265097070181E-3</v>
      </c>
      <c r="V2396" t="s">
        <v>163</v>
      </c>
    </row>
    <row r="2397" spans="9:22" x14ac:dyDescent="0.45">
      <c r="I2397" t="s">
        <v>198</v>
      </c>
      <c r="J2397" t="s">
        <v>486</v>
      </c>
      <c r="K2397">
        <v>6.0787694845876976E-3</v>
      </c>
      <c r="L2397" t="s">
        <v>163</v>
      </c>
      <c r="N2397" t="s">
        <v>313</v>
      </c>
      <c r="O2397" t="s">
        <v>486</v>
      </c>
      <c r="P2397">
        <v>4.9161670752364394E-3</v>
      </c>
      <c r="Q2397" t="s">
        <v>163</v>
      </c>
      <c r="S2397" t="s">
        <v>382</v>
      </c>
      <c r="T2397" t="s">
        <v>486</v>
      </c>
      <c r="U2397">
        <v>3.5334299561593616E-3</v>
      </c>
      <c r="V2397" t="s">
        <v>163</v>
      </c>
    </row>
    <row r="2398" spans="9:22" x14ac:dyDescent="0.45">
      <c r="I2398" t="s">
        <v>198</v>
      </c>
      <c r="J2398" t="s">
        <v>487</v>
      </c>
      <c r="K2398">
        <v>5.4815677105248449E-2</v>
      </c>
      <c r="L2398" t="s">
        <v>163</v>
      </c>
      <c r="N2398" t="s">
        <v>313</v>
      </c>
      <c r="O2398" t="s">
        <v>487</v>
      </c>
      <c r="P2398">
        <v>2.9709449446026267E-2</v>
      </c>
      <c r="Q2398" t="s">
        <v>163</v>
      </c>
      <c r="S2398" t="s">
        <v>382</v>
      </c>
      <c r="T2398" t="s">
        <v>487</v>
      </c>
      <c r="U2398">
        <v>2.2085102673757778E-2</v>
      </c>
      <c r="V2398" t="s">
        <v>163</v>
      </c>
    </row>
    <row r="2399" spans="9:22" x14ac:dyDescent="0.45">
      <c r="I2399" t="s">
        <v>198</v>
      </c>
      <c r="J2399" t="s">
        <v>488</v>
      </c>
      <c r="K2399">
        <v>7.5888030629888059E-3</v>
      </c>
      <c r="L2399" t="s">
        <v>163</v>
      </c>
      <c r="N2399" t="s">
        <v>313</v>
      </c>
      <c r="O2399" t="s">
        <v>488</v>
      </c>
      <c r="P2399">
        <v>4.6354662702477708E-3</v>
      </c>
      <c r="Q2399" t="s">
        <v>163</v>
      </c>
      <c r="S2399" t="s">
        <v>382</v>
      </c>
      <c r="T2399" t="s">
        <v>488</v>
      </c>
      <c r="U2399">
        <v>4.1157675651685962E-3</v>
      </c>
      <c r="V2399" t="s">
        <v>163</v>
      </c>
    </row>
    <row r="2400" spans="9:22" x14ac:dyDescent="0.45">
      <c r="I2400" t="s">
        <v>198</v>
      </c>
      <c r="J2400" t="s">
        <v>489</v>
      </c>
      <c r="K2400">
        <v>9.3587171551891349E-3</v>
      </c>
      <c r="L2400" t="s">
        <v>163</v>
      </c>
      <c r="N2400" t="s">
        <v>313</v>
      </c>
      <c r="O2400" t="s">
        <v>489</v>
      </c>
      <c r="P2400">
        <v>1.0040670538430113E-2</v>
      </c>
      <c r="Q2400" t="s">
        <v>163</v>
      </c>
      <c r="S2400" t="s">
        <v>382</v>
      </c>
      <c r="T2400" t="s">
        <v>489</v>
      </c>
      <c r="U2400">
        <v>8.5762747929273905E-3</v>
      </c>
      <c r="V2400" t="s">
        <v>163</v>
      </c>
    </row>
    <row r="2401" spans="9:22" x14ac:dyDescent="0.45">
      <c r="I2401" t="s">
        <v>198</v>
      </c>
      <c r="J2401" t="s">
        <v>490</v>
      </c>
      <c r="K2401">
        <v>1.7178850343407567E-3</v>
      </c>
      <c r="L2401" t="s">
        <v>163</v>
      </c>
      <c r="N2401" t="s">
        <v>313</v>
      </c>
      <c r="O2401" t="s">
        <v>490</v>
      </c>
      <c r="P2401">
        <v>5.4097718378563579E-3</v>
      </c>
      <c r="Q2401" t="s">
        <v>163</v>
      </c>
      <c r="S2401" t="s">
        <v>382</v>
      </c>
      <c r="T2401" t="s">
        <v>490</v>
      </c>
      <c r="U2401">
        <v>4.479681555878863E-3</v>
      </c>
      <c r="V2401" t="s">
        <v>163</v>
      </c>
    </row>
    <row r="2402" spans="9:22" x14ac:dyDescent="0.45">
      <c r="I2402" t="s">
        <v>198</v>
      </c>
      <c r="J2402" t="s">
        <v>491</v>
      </c>
      <c r="K2402">
        <v>0</v>
      </c>
      <c r="L2402" t="s">
        <v>163</v>
      </c>
      <c r="N2402" t="s">
        <v>313</v>
      </c>
      <c r="O2402" t="s">
        <v>491</v>
      </c>
      <c r="P2402">
        <v>3.1667319982865788E-2</v>
      </c>
      <c r="Q2402" t="s">
        <v>163</v>
      </c>
      <c r="S2402" t="s">
        <v>382</v>
      </c>
      <c r="T2402" t="s">
        <v>491</v>
      </c>
      <c r="U2402">
        <v>2.2998030991925277E-2</v>
      </c>
      <c r="V2402" t="s">
        <v>163</v>
      </c>
    </row>
    <row r="2403" spans="9:22" x14ac:dyDescent="0.45">
      <c r="I2403" t="s">
        <v>198</v>
      </c>
      <c r="J2403" t="s">
        <v>492</v>
      </c>
      <c r="K2403">
        <v>1.9139628846526759E-3</v>
      </c>
      <c r="L2403" t="s">
        <v>163</v>
      </c>
      <c r="N2403" t="s">
        <v>313</v>
      </c>
      <c r="O2403" t="s">
        <v>492</v>
      </c>
      <c r="P2403">
        <v>2.0890605288563513E-2</v>
      </c>
      <c r="Q2403" t="s">
        <v>163</v>
      </c>
      <c r="S2403" t="s">
        <v>382</v>
      </c>
      <c r="T2403" t="s">
        <v>492</v>
      </c>
      <c r="U2403">
        <v>2.1347004514017644E-2</v>
      </c>
      <c r="V2403" t="s">
        <v>163</v>
      </c>
    </row>
    <row r="2404" spans="9:22" x14ac:dyDescent="0.45">
      <c r="I2404" t="s">
        <v>198</v>
      </c>
      <c r="J2404" t="s">
        <v>493</v>
      </c>
      <c r="K2404">
        <v>3.8102871387026222E-3</v>
      </c>
      <c r="L2404" t="s">
        <v>163</v>
      </c>
      <c r="N2404" t="s">
        <v>313</v>
      </c>
      <c r="O2404" t="s">
        <v>493</v>
      </c>
      <c r="P2404">
        <v>3.1827804917683765E-3</v>
      </c>
      <c r="Q2404" t="s">
        <v>163</v>
      </c>
      <c r="S2404" t="s">
        <v>382</v>
      </c>
      <c r="T2404" t="s">
        <v>493</v>
      </c>
      <c r="U2404">
        <v>2.8410561904028383E-3</v>
      </c>
      <c r="V2404" t="s">
        <v>163</v>
      </c>
    </row>
    <row r="2405" spans="9:22" x14ac:dyDescent="0.45">
      <c r="I2405" t="s">
        <v>198</v>
      </c>
      <c r="J2405" t="s">
        <v>494</v>
      </c>
      <c r="K2405">
        <v>5.9660317277197812E-3</v>
      </c>
      <c r="L2405" t="s">
        <v>163</v>
      </c>
      <c r="N2405" t="s">
        <v>313</v>
      </c>
      <c r="O2405" t="s">
        <v>494</v>
      </c>
      <c r="P2405">
        <v>3.0811452336543675E-3</v>
      </c>
      <c r="Q2405" t="s">
        <v>163</v>
      </c>
      <c r="S2405" t="s">
        <v>382</v>
      </c>
      <c r="T2405" t="s">
        <v>494</v>
      </c>
      <c r="U2405">
        <v>2.8377887357294721E-3</v>
      </c>
      <c r="V2405" t="s">
        <v>163</v>
      </c>
    </row>
    <row r="2406" spans="9:22" x14ac:dyDescent="0.45">
      <c r="I2406" t="s">
        <v>198</v>
      </c>
      <c r="J2406" t="s">
        <v>495</v>
      </c>
      <c r="K2406">
        <v>5.2206734370333401E-2</v>
      </c>
      <c r="L2406" t="s">
        <v>163</v>
      </c>
      <c r="N2406" t="s">
        <v>313</v>
      </c>
      <c r="O2406" t="s">
        <v>495</v>
      </c>
      <c r="P2406">
        <v>1.5060991206704788E-2</v>
      </c>
      <c r="Q2406" t="s">
        <v>163</v>
      </c>
      <c r="S2406" t="s">
        <v>382</v>
      </c>
      <c r="T2406" t="s">
        <v>495</v>
      </c>
      <c r="U2406">
        <v>1.7290562840274477E-2</v>
      </c>
      <c r="V2406" t="s">
        <v>163</v>
      </c>
    </row>
    <row r="2407" spans="9:22" x14ac:dyDescent="0.45">
      <c r="I2407" t="s">
        <v>198</v>
      </c>
      <c r="J2407" t="s">
        <v>496</v>
      </c>
      <c r="K2407">
        <v>7.2887645289527198E-3</v>
      </c>
      <c r="L2407" t="s">
        <v>163</v>
      </c>
      <c r="N2407" t="s">
        <v>313</v>
      </c>
      <c r="O2407" t="s">
        <v>496</v>
      </c>
      <c r="P2407">
        <v>2.7017200427104501E-3</v>
      </c>
      <c r="Q2407" t="s">
        <v>163</v>
      </c>
      <c r="S2407" t="s">
        <v>382</v>
      </c>
      <c r="T2407" t="s">
        <v>496</v>
      </c>
      <c r="U2407">
        <v>3.3095504251027716E-3</v>
      </c>
      <c r="V2407" t="s">
        <v>163</v>
      </c>
    </row>
    <row r="2408" spans="9:22" x14ac:dyDescent="0.45">
      <c r="I2408" t="s">
        <v>198</v>
      </c>
      <c r="J2408" t="s">
        <v>497</v>
      </c>
      <c r="K2408">
        <v>8.8332695239016108E-3</v>
      </c>
      <c r="L2408" t="s">
        <v>163</v>
      </c>
      <c r="N2408" t="s">
        <v>313</v>
      </c>
      <c r="O2408" t="s">
        <v>497</v>
      </c>
      <c r="P2408">
        <v>6.3134767039371041E-3</v>
      </c>
      <c r="Q2408" t="s">
        <v>163</v>
      </c>
      <c r="S2408" t="s">
        <v>382</v>
      </c>
      <c r="T2408" t="s">
        <v>497</v>
      </c>
      <c r="U2408">
        <v>7.1427993694716226E-3</v>
      </c>
      <c r="V2408" t="s">
        <v>163</v>
      </c>
    </row>
    <row r="2409" spans="9:22" x14ac:dyDescent="0.45">
      <c r="I2409" t="s">
        <v>198</v>
      </c>
      <c r="J2409" t="s">
        <v>498</v>
      </c>
      <c r="K2409">
        <v>1.7675397446009749E-3</v>
      </c>
      <c r="L2409" t="s">
        <v>163</v>
      </c>
      <c r="N2409" t="s">
        <v>313</v>
      </c>
      <c r="O2409" t="s">
        <v>498</v>
      </c>
      <c r="P2409">
        <v>4.0270906137223261E-3</v>
      </c>
      <c r="Q2409" t="s">
        <v>163</v>
      </c>
      <c r="S2409" t="s">
        <v>382</v>
      </c>
      <c r="T2409" t="s">
        <v>498</v>
      </c>
      <c r="U2409">
        <v>3.7931900140470839E-3</v>
      </c>
      <c r="V2409" t="s">
        <v>163</v>
      </c>
    </row>
    <row r="2410" spans="9:22" x14ac:dyDescent="0.45">
      <c r="I2410" t="s">
        <v>198</v>
      </c>
      <c r="J2410" t="s">
        <v>499</v>
      </c>
      <c r="K2410">
        <v>0</v>
      </c>
      <c r="L2410" t="s">
        <v>163</v>
      </c>
      <c r="N2410" t="s">
        <v>313</v>
      </c>
      <c r="O2410" t="s">
        <v>499</v>
      </c>
      <c r="P2410">
        <v>2.3431866787250188E-2</v>
      </c>
      <c r="Q2410" t="s">
        <v>163</v>
      </c>
      <c r="S2410" t="s">
        <v>382</v>
      </c>
      <c r="T2410" t="s">
        <v>499</v>
      </c>
      <c r="U2410">
        <v>1.8592924481396215E-2</v>
      </c>
      <c r="V2410" t="s">
        <v>163</v>
      </c>
    </row>
    <row r="2411" spans="9:22" x14ac:dyDescent="0.45">
      <c r="I2411" t="s">
        <v>199</v>
      </c>
      <c r="J2411" t="s">
        <v>162</v>
      </c>
      <c r="K2411">
        <v>2.1020780375887826E-3</v>
      </c>
      <c r="L2411" t="s">
        <v>163</v>
      </c>
      <c r="N2411" t="s">
        <v>314</v>
      </c>
      <c r="O2411" t="s">
        <v>162</v>
      </c>
      <c r="P2411">
        <v>2.6976863102403048E-2</v>
      </c>
      <c r="Q2411" t="s">
        <v>163</v>
      </c>
      <c r="S2411" t="s">
        <v>383</v>
      </c>
      <c r="T2411" t="s">
        <v>162</v>
      </c>
      <c r="U2411">
        <v>3.0007945711172906E-2</v>
      </c>
      <c r="V2411" t="s">
        <v>163</v>
      </c>
    </row>
    <row r="2412" spans="9:22" x14ac:dyDescent="0.45">
      <c r="I2412" t="s">
        <v>199</v>
      </c>
      <c r="J2412" t="s">
        <v>164</v>
      </c>
      <c r="K2412">
        <v>3.7517719854023592E-3</v>
      </c>
      <c r="L2412" t="s">
        <v>163</v>
      </c>
      <c r="N2412" t="s">
        <v>314</v>
      </c>
      <c r="O2412" t="s">
        <v>164</v>
      </c>
      <c r="P2412">
        <v>2.4723047634589257E-3</v>
      </c>
      <c r="Q2412" t="s">
        <v>163</v>
      </c>
      <c r="S2412" t="s">
        <v>383</v>
      </c>
      <c r="T2412" t="s">
        <v>164</v>
      </c>
      <c r="U2412">
        <v>4.0609354329690294E-3</v>
      </c>
      <c r="V2412" t="s">
        <v>163</v>
      </c>
    </row>
    <row r="2413" spans="9:22" x14ac:dyDescent="0.45">
      <c r="I2413" t="s">
        <v>199</v>
      </c>
      <c r="J2413" t="s">
        <v>165</v>
      </c>
      <c r="K2413">
        <v>5.5917707189224262E-3</v>
      </c>
      <c r="L2413" t="s">
        <v>163</v>
      </c>
      <c r="N2413" t="s">
        <v>314</v>
      </c>
      <c r="O2413" t="s">
        <v>165</v>
      </c>
      <c r="P2413">
        <v>2.0933785343066574E-3</v>
      </c>
      <c r="Q2413" t="s">
        <v>163</v>
      </c>
      <c r="S2413" t="s">
        <v>383</v>
      </c>
      <c r="T2413" t="s">
        <v>165</v>
      </c>
      <c r="U2413">
        <v>4.1204407780419403E-3</v>
      </c>
      <c r="V2413" t="s">
        <v>163</v>
      </c>
    </row>
    <row r="2414" spans="9:22" x14ac:dyDescent="0.45">
      <c r="I2414" t="s">
        <v>199</v>
      </c>
      <c r="J2414" t="s">
        <v>406</v>
      </c>
      <c r="K2414">
        <v>4.5735756343412051E-2</v>
      </c>
      <c r="L2414" t="s">
        <v>163</v>
      </c>
      <c r="N2414" t="s">
        <v>314</v>
      </c>
      <c r="O2414" t="s">
        <v>406</v>
      </c>
      <c r="P2414">
        <v>1.0535924192041621E-2</v>
      </c>
      <c r="Q2414" t="s">
        <v>163</v>
      </c>
      <c r="S2414" t="s">
        <v>383</v>
      </c>
      <c r="T2414" t="s">
        <v>406</v>
      </c>
      <c r="U2414">
        <v>2.0933473332999681E-2</v>
      </c>
      <c r="V2414" t="s">
        <v>163</v>
      </c>
    </row>
    <row r="2415" spans="9:22" x14ac:dyDescent="0.45">
      <c r="I2415" t="s">
        <v>199</v>
      </c>
      <c r="J2415" t="s">
        <v>407</v>
      </c>
      <c r="K2415">
        <v>6.3755870708424676E-3</v>
      </c>
      <c r="L2415" t="s">
        <v>163</v>
      </c>
      <c r="N2415" t="s">
        <v>314</v>
      </c>
      <c r="O2415" t="s">
        <v>407</v>
      </c>
      <c r="P2415">
        <v>1.1791478029941507E-3</v>
      </c>
      <c r="Q2415" t="s">
        <v>163</v>
      </c>
      <c r="S2415" t="s">
        <v>383</v>
      </c>
      <c r="T2415" t="s">
        <v>407</v>
      </c>
      <c r="U2415">
        <v>2.7935607847869009E-3</v>
      </c>
      <c r="V2415" t="s">
        <v>163</v>
      </c>
    </row>
    <row r="2416" spans="9:22" x14ac:dyDescent="0.45">
      <c r="I2416" t="s">
        <v>199</v>
      </c>
      <c r="J2416" t="s">
        <v>408</v>
      </c>
      <c r="K2416">
        <v>8.6748403679010339E-3</v>
      </c>
      <c r="L2416" t="s">
        <v>163</v>
      </c>
      <c r="N2416" t="s">
        <v>314</v>
      </c>
      <c r="O2416" t="s">
        <v>408</v>
      </c>
      <c r="P2416">
        <v>2.5459023164357488E-3</v>
      </c>
      <c r="Q2416" t="s">
        <v>163</v>
      </c>
      <c r="S2416" t="s">
        <v>383</v>
      </c>
      <c r="T2416" t="s">
        <v>408</v>
      </c>
      <c r="U2416">
        <v>5.8396581387891887E-3</v>
      </c>
      <c r="V2416" t="s">
        <v>163</v>
      </c>
    </row>
    <row r="2417" spans="9:22" x14ac:dyDescent="0.45">
      <c r="I2417" t="s">
        <v>199</v>
      </c>
      <c r="J2417" t="s">
        <v>446</v>
      </c>
      <c r="K2417">
        <v>1.8985401422888179E-3</v>
      </c>
      <c r="L2417" t="s">
        <v>163</v>
      </c>
      <c r="N2417" t="s">
        <v>314</v>
      </c>
      <c r="O2417" t="s">
        <v>446</v>
      </c>
      <c r="P2417">
        <v>1.4847886434417798E-3</v>
      </c>
      <c r="Q2417" t="s">
        <v>163</v>
      </c>
      <c r="S2417" t="s">
        <v>383</v>
      </c>
      <c r="T2417" t="s">
        <v>446</v>
      </c>
      <c r="U2417">
        <v>3.2883657434408316E-3</v>
      </c>
      <c r="V2417" t="s">
        <v>163</v>
      </c>
    </row>
    <row r="2418" spans="9:22" x14ac:dyDescent="0.45">
      <c r="I2418" t="s">
        <v>199</v>
      </c>
      <c r="J2418" t="s">
        <v>447</v>
      </c>
      <c r="K2418">
        <v>0</v>
      </c>
      <c r="L2418" t="s">
        <v>163</v>
      </c>
      <c r="N2418" t="s">
        <v>314</v>
      </c>
      <c r="O2418" t="s">
        <v>447</v>
      </c>
      <c r="P2418">
        <v>1.5832199396406774E-2</v>
      </c>
      <c r="Q2418" t="s">
        <v>163</v>
      </c>
      <c r="S2418" t="s">
        <v>383</v>
      </c>
      <c r="T2418" t="s">
        <v>447</v>
      </c>
      <c r="U2418">
        <v>2.3175671668287191E-2</v>
      </c>
      <c r="V2418" t="s">
        <v>163</v>
      </c>
    </row>
    <row r="2419" spans="9:22" x14ac:dyDescent="0.45">
      <c r="I2419" t="s">
        <v>199</v>
      </c>
      <c r="J2419" t="s">
        <v>166</v>
      </c>
      <c r="K2419">
        <v>1.7370201278353748E-3</v>
      </c>
      <c r="L2419" t="s">
        <v>163</v>
      </c>
      <c r="N2419" t="s">
        <v>314</v>
      </c>
      <c r="O2419" t="s">
        <v>166</v>
      </c>
      <c r="P2419">
        <v>2.5276794938949944E-2</v>
      </c>
      <c r="Q2419" t="s">
        <v>163</v>
      </c>
      <c r="S2419" t="s">
        <v>383</v>
      </c>
      <c r="T2419" t="s">
        <v>166</v>
      </c>
      <c r="U2419">
        <v>3.141707118567761E-2</v>
      </c>
      <c r="V2419" t="s">
        <v>163</v>
      </c>
    </row>
    <row r="2420" spans="9:22" x14ac:dyDescent="0.45">
      <c r="I2420" t="s">
        <v>199</v>
      </c>
      <c r="J2420" t="s">
        <v>167</v>
      </c>
      <c r="K2420">
        <v>3.9136884799451247E-3</v>
      </c>
      <c r="L2420" t="s">
        <v>163</v>
      </c>
      <c r="N2420" t="s">
        <v>314</v>
      </c>
      <c r="O2420" t="s">
        <v>167</v>
      </c>
      <c r="P2420">
        <v>2.7489323861134146E-3</v>
      </c>
      <c r="Q2420" t="s">
        <v>163</v>
      </c>
      <c r="S2420" t="s">
        <v>383</v>
      </c>
      <c r="T2420" t="s">
        <v>167</v>
      </c>
      <c r="U2420">
        <v>4.3639265256819448E-3</v>
      </c>
      <c r="V2420" t="s">
        <v>163</v>
      </c>
    </row>
    <row r="2421" spans="9:22" x14ac:dyDescent="0.45">
      <c r="I2421" t="s">
        <v>199</v>
      </c>
      <c r="J2421" t="s">
        <v>168</v>
      </c>
      <c r="K2421">
        <v>5.9396129281663358E-3</v>
      </c>
      <c r="L2421" t="s">
        <v>163</v>
      </c>
      <c r="N2421" t="s">
        <v>314</v>
      </c>
      <c r="O2421" t="s">
        <v>168</v>
      </c>
      <c r="P2421">
        <v>1.5094217325179633E-3</v>
      </c>
      <c r="Q2421" t="s">
        <v>163</v>
      </c>
      <c r="S2421" t="s">
        <v>383</v>
      </c>
      <c r="T2421" t="s">
        <v>168</v>
      </c>
      <c r="U2421">
        <v>4.4326052574830072E-3</v>
      </c>
      <c r="V2421" t="s">
        <v>163</v>
      </c>
    </row>
    <row r="2422" spans="9:22" x14ac:dyDescent="0.45">
      <c r="I2422" t="s">
        <v>199</v>
      </c>
      <c r="J2422" t="s">
        <v>409</v>
      </c>
      <c r="K2422">
        <v>4.9253257606816495E-2</v>
      </c>
      <c r="L2422" t="s">
        <v>163</v>
      </c>
      <c r="N2422" t="s">
        <v>314</v>
      </c>
      <c r="O2422" t="s">
        <v>409</v>
      </c>
      <c r="P2422">
        <v>5.1140157085287352E-3</v>
      </c>
      <c r="Q2422" t="s">
        <v>163</v>
      </c>
      <c r="S2422" t="s">
        <v>383</v>
      </c>
      <c r="T2422" t="s">
        <v>409</v>
      </c>
      <c r="U2422">
        <v>2.1523580059612121E-2</v>
      </c>
      <c r="V2422" t="s">
        <v>163</v>
      </c>
    </row>
    <row r="2423" spans="9:22" x14ac:dyDescent="0.45">
      <c r="I2423" t="s">
        <v>199</v>
      </c>
      <c r="J2423" t="s">
        <v>410</v>
      </c>
      <c r="K2423">
        <v>6.697195812785918E-3</v>
      </c>
      <c r="L2423" t="s">
        <v>163</v>
      </c>
      <c r="N2423" t="s">
        <v>314</v>
      </c>
      <c r="O2423" t="s">
        <v>410</v>
      </c>
      <c r="P2423">
        <v>3.4957334351037579E-4</v>
      </c>
      <c r="Q2423" t="s">
        <v>163</v>
      </c>
      <c r="S2423" t="s">
        <v>383</v>
      </c>
      <c r="T2423" t="s">
        <v>410</v>
      </c>
      <c r="U2423">
        <v>2.9089319303758528E-3</v>
      </c>
      <c r="V2423" t="s">
        <v>163</v>
      </c>
    </row>
    <row r="2424" spans="9:22" x14ac:dyDescent="0.45">
      <c r="I2424" t="s">
        <v>199</v>
      </c>
      <c r="J2424" t="s">
        <v>411</v>
      </c>
      <c r="K2424">
        <v>8.4950991544828595E-3</v>
      </c>
      <c r="L2424" t="s">
        <v>163</v>
      </c>
      <c r="N2424" t="s">
        <v>314</v>
      </c>
      <c r="O2424" t="s">
        <v>411</v>
      </c>
      <c r="P2424">
        <v>1.0805829172361211E-3</v>
      </c>
      <c r="Q2424" t="s">
        <v>163</v>
      </c>
      <c r="S2424" t="s">
        <v>383</v>
      </c>
      <c r="T2424" t="s">
        <v>411</v>
      </c>
      <c r="U2424">
        <v>6.0367899458672568E-3</v>
      </c>
      <c r="V2424" t="s">
        <v>163</v>
      </c>
    </row>
    <row r="2425" spans="9:22" x14ac:dyDescent="0.45">
      <c r="I2425" t="s">
        <v>199</v>
      </c>
      <c r="J2425" t="s">
        <v>448</v>
      </c>
      <c r="K2425">
        <v>1.9950233106438768E-3</v>
      </c>
      <c r="L2425" t="s">
        <v>163</v>
      </c>
      <c r="N2425" t="s">
        <v>314</v>
      </c>
      <c r="O2425" t="s">
        <v>448</v>
      </c>
      <c r="P2425">
        <v>8.0961687847182348E-4</v>
      </c>
      <c r="Q2425" t="s">
        <v>163</v>
      </c>
      <c r="S2425" t="s">
        <v>383</v>
      </c>
      <c r="T2425" t="s">
        <v>448</v>
      </c>
      <c r="U2425">
        <v>3.3156702728322743E-3</v>
      </c>
      <c r="V2425" t="s">
        <v>163</v>
      </c>
    </row>
    <row r="2426" spans="9:22" x14ac:dyDescent="0.45">
      <c r="I2426" t="s">
        <v>199</v>
      </c>
      <c r="J2426" t="s">
        <v>449</v>
      </c>
      <c r="K2426">
        <v>0</v>
      </c>
      <c r="L2426" t="s">
        <v>163</v>
      </c>
      <c r="N2426" t="s">
        <v>314</v>
      </c>
      <c r="O2426" t="s">
        <v>449</v>
      </c>
      <c r="P2426">
        <v>1.4742628572678612E-2</v>
      </c>
      <c r="Q2426" t="s">
        <v>163</v>
      </c>
      <c r="S2426" t="s">
        <v>383</v>
      </c>
      <c r="T2426" t="s">
        <v>449</v>
      </c>
      <c r="U2426">
        <v>2.4589811879115193E-2</v>
      </c>
      <c r="V2426" t="s">
        <v>163</v>
      </c>
    </row>
    <row r="2427" spans="9:22" x14ac:dyDescent="0.45">
      <c r="I2427" t="s">
        <v>199</v>
      </c>
      <c r="J2427" t="s">
        <v>169</v>
      </c>
      <c r="K2427">
        <v>2.0616638294536742E-3</v>
      </c>
      <c r="L2427" t="s">
        <v>163</v>
      </c>
      <c r="N2427" t="s">
        <v>314</v>
      </c>
      <c r="O2427" t="s">
        <v>169</v>
      </c>
      <c r="P2427">
        <v>2.3754796266522719E-2</v>
      </c>
      <c r="Q2427" t="s">
        <v>163</v>
      </c>
      <c r="S2427" t="s">
        <v>383</v>
      </c>
      <c r="T2427" t="s">
        <v>169</v>
      </c>
      <c r="U2427">
        <v>3.0985593627301123E-2</v>
      </c>
      <c r="V2427" t="s">
        <v>163</v>
      </c>
    </row>
    <row r="2428" spans="9:22" x14ac:dyDescent="0.45">
      <c r="I2428" t="s">
        <v>199</v>
      </c>
      <c r="J2428" t="s">
        <v>170</v>
      </c>
      <c r="K2428">
        <v>4.1927226989144865E-3</v>
      </c>
      <c r="L2428" t="s">
        <v>163</v>
      </c>
      <c r="N2428" t="s">
        <v>314</v>
      </c>
      <c r="O2428" t="s">
        <v>170</v>
      </c>
      <c r="P2428">
        <v>2.3800886079679124E-3</v>
      </c>
      <c r="Q2428" t="s">
        <v>163</v>
      </c>
      <c r="S2428" t="s">
        <v>383</v>
      </c>
      <c r="T2428" t="s">
        <v>170</v>
      </c>
      <c r="U2428">
        <v>4.5268087060286186E-3</v>
      </c>
      <c r="V2428" t="s">
        <v>163</v>
      </c>
    </row>
    <row r="2429" spans="9:22" x14ac:dyDescent="0.45">
      <c r="I2429" t="s">
        <v>199</v>
      </c>
      <c r="J2429" t="s">
        <v>171</v>
      </c>
      <c r="K2429">
        <v>5.8689432472176662E-3</v>
      </c>
      <c r="L2429" t="s">
        <v>163</v>
      </c>
      <c r="N2429" t="s">
        <v>314</v>
      </c>
      <c r="O2429" t="s">
        <v>171</v>
      </c>
      <c r="P2429">
        <v>1.7066781774660324E-3</v>
      </c>
      <c r="Q2429" t="s">
        <v>163</v>
      </c>
      <c r="S2429" t="s">
        <v>383</v>
      </c>
      <c r="T2429" t="s">
        <v>171</v>
      </c>
      <c r="U2429">
        <v>4.6584206409393146E-3</v>
      </c>
      <c r="V2429" t="s">
        <v>163</v>
      </c>
    </row>
    <row r="2430" spans="9:22" x14ac:dyDescent="0.45">
      <c r="I2430" t="s">
        <v>199</v>
      </c>
      <c r="J2430" t="s">
        <v>412</v>
      </c>
      <c r="K2430">
        <v>4.9658946817788679E-2</v>
      </c>
      <c r="L2430" t="s">
        <v>163</v>
      </c>
      <c r="N2430" t="s">
        <v>314</v>
      </c>
      <c r="O2430" t="s">
        <v>412</v>
      </c>
      <c r="P2430">
        <v>8.1677730437851367E-3</v>
      </c>
      <c r="Q2430" t="s">
        <v>163</v>
      </c>
      <c r="S2430" t="s">
        <v>383</v>
      </c>
      <c r="T2430" t="s">
        <v>412</v>
      </c>
      <c r="U2430">
        <v>2.3314793913279352E-2</v>
      </c>
      <c r="V2430" t="s">
        <v>163</v>
      </c>
    </row>
    <row r="2431" spans="9:22" x14ac:dyDescent="0.45">
      <c r="I2431" t="s">
        <v>199</v>
      </c>
      <c r="J2431" t="s">
        <v>413</v>
      </c>
      <c r="K2431">
        <v>6.8575782741926404E-3</v>
      </c>
      <c r="L2431" t="s">
        <v>163</v>
      </c>
      <c r="N2431" t="s">
        <v>314</v>
      </c>
      <c r="O2431" t="s">
        <v>413</v>
      </c>
      <c r="P2431">
        <v>1.2175803665832804E-3</v>
      </c>
      <c r="Q2431" t="s">
        <v>163</v>
      </c>
      <c r="S2431" t="s">
        <v>383</v>
      </c>
      <c r="T2431" t="s">
        <v>413</v>
      </c>
      <c r="U2431">
        <v>3.2987902187706928E-3</v>
      </c>
      <c r="V2431" t="s">
        <v>163</v>
      </c>
    </row>
    <row r="2432" spans="9:22" x14ac:dyDescent="0.45">
      <c r="I2432" t="s">
        <v>199</v>
      </c>
      <c r="J2432" t="s">
        <v>414</v>
      </c>
      <c r="K2432">
        <v>9.1422104551257856E-3</v>
      </c>
      <c r="L2432" t="s">
        <v>163</v>
      </c>
      <c r="N2432" t="s">
        <v>314</v>
      </c>
      <c r="O2432" t="s">
        <v>414</v>
      </c>
      <c r="P2432">
        <v>3.5660315542697012E-3</v>
      </c>
      <c r="Q2432" t="s">
        <v>163</v>
      </c>
      <c r="S2432" t="s">
        <v>383</v>
      </c>
      <c r="T2432" t="s">
        <v>414</v>
      </c>
      <c r="U2432">
        <v>7.2514268907977611E-3</v>
      </c>
      <c r="V2432" t="s">
        <v>163</v>
      </c>
    </row>
    <row r="2433" spans="9:22" x14ac:dyDescent="0.45">
      <c r="I2433" t="s">
        <v>199</v>
      </c>
      <c r="J2433" t="s">
        <v>450</v>
      </c>
      <c r="K2433">
        <v>3.3145045230336984E-4</v>
      </c>
      <c r="L2433" t="s">
        <v>163</v>
      </c>
      <c r="N2433" t="s">
        <v>314</v>
      </c>
      <c r="O2433" t="s">
        <v>450</v>
      </c>
      <c r="P2433">
        <v>2.4915499803438482E-3</v>
      </c>
      <c r="Q2433" t="s">
        <v>163</v>
      </c>
      <c r="S2433" t="s">
        <v>383</v>
      </c>
      <c r="T2433" t="s">
        <v>450</v>
      </c>
      <c r="U2433">
        <v>3.8714788090402834E-3</v>
      </c>
      <c r="V2433" t="s">
        <v>163</v>
      </c>
    </row>
    <row r="2434" spans="9:22" x14ac:dyDescent="0.45">
      <c r="I2434" t="s">
        <v>199</v>
      </c>
      <c r="J2434" t="s">
        <v>451</v>
      </c>
      <c r="K2434">
        <v>0</v>
      </c>
      <c r="L2434" t="s">
        <v>163</v>
      </c>
      <c r="N2434" t="s">
        <v>314</v>
      </c>
      <c r="O2434" t="s">
        <v>451</v>
      </c>
      <c r="P2434">
        <v>1.9659062468808598E-2</v>
      </c>
      <c r="Q2434" t="s">
        <v>163</v>
      </c>
      <c r="S2434" t="s">
        <v>383</v>
      </c>
      <c r="T2434" t="s">
        <v>451</v>
      </c>
      <c r="U2434">
        <v>2.5744781135612356E-2</v>
      </c>
      <c r="V2434" t="s">
        <v>163</v>
      </c>
    </row>
    <row r="2435" spans="9:22" x14ac:dyDescent="0.45">
      <c r="I2435" t="s">
        <v>199</v>
      </c>
      <c r="J2435" t="s">
        <v>172</v>
      </c>
      <c r="K2435">
        <v>2.7022851295066545E-3</v>
      </c>
      <c r="L2435" t="s">
        <v>163</v>
      </c>
      <c r="N2435" t="s">
        <v>314</v>
      </c>
      <c r="O2435" t="s">
        <v>172</v>
      </c>
      <c r="P2435">
        <v>2.7409690846199885E-2</v>
      </c>
      <c r="Q2435" t="s">
        <v>163</v>
      </c>
      <c r="S2435" t="s">
        <v>383</v>
      </c>
      <c r="T2435" t="s">
        <v>172</v>
      </c>
      <c r="U2435">
        <v>2.2102383487699218E-2</v>
      </c>
      <c r="V2435" t="s">
        <v>163</v>
      </c>
    </row>
    <row r="2436" spans="9:22" x14ac:dyDescent="0.45">
      <c r="I2436" t="s">
        <v>199</v>
      </c>
      <c r="J2436" t="s">
        <v>173</v>
      </c>
      <c r="K2436">
        <v>4.2395595301541163E-3</v>
      </c>
      <c r="L2436" t="s">
        <v>163</v>
      </c>
      <c r="N2436" t="s">
        <v>314</v>
      </c>
      <c r="O2436" t="s">
        <v>173</v>
      </c>
      <c r="P2436">
        <v>3.0516662324299444E-3</v>
      </c>
      <c r="Q2436" t="s">
        <v>163</v>
      </c>
      <c r="S2436" t="s">
        <v>383</v>
      </c>
      <c r="T2436" t="s">
        <v>173</v>
      </c>
      <c r="U2436">
        <v>2.7736546812020492E-3</v>
      </c>
      <c r="V2436" t="s">
        <v>163</v>
      </c>
    </row>
    <row r="2437" spans="9:22" x14ac:dyDescent="0.45">
      <c r="I2437" t="s">
        <v>199</v>
      </c>
      <c r="J2437" t="s">
        <v>174</v>
      </c>
      <c r="K2437">
        <v>6.0811694279981022E-3</v>
      </c>
      <c r="L2437" t="s">
        <v>163</v>
      </c>
      <c r="N2437" t="s">
        <v>314</v>
      </c>
      <c r="O2437" t="s">
        <v>174</v>
      </c>
      <c r="P2437">
        <v>1.5151331906814833E-3</v>
      </c>
      <c r="Q2437" t="s">
        <v>163</v>
      </c>
      <c r="S2437" t="s">
        <v>383</v>
      </c>
      <c r="T2437" t="s">
        <v>174</v>
      </c>
      <c r="U2437">
        <v>2.9018113192535644E-3</v>
      </c>
      <c r="V2437" t="s">
        <v>163</v>
      </c>
    </row>
    <row r="2438" spans="9:22" x14ac:dyDescent="0.45">
      <c r="I2438" t="s">
        <v>199</v>
      </c>
      <c r="J2438" t="s">
        <v>415</v>
      </c>
      <c r="K2438">
        <v>4.8616260954593871E-2</v>
      </c>
      <c r="L2438" t="s">
        <v>163</v>
      </c>
      <c r="N2438" t="s">
        <v>314</v>
      </c>
      <c r="O2438" t="s">
        <v>415</v>
      </c>
      <c r="P2438">
        <v>7.4591446489432134E-3</v>
      </c>
      <c r="Q2438" t="s">
        <v>163</v>
      </c>
      <c r="S2438" t="s">
        <v>383</v>
      </c>
      <c r="T2438" t="s">
        <v>415</v>
      </c>
      <c r="U2438">
        <v>1.4513914933434307E-2</v>
      </c>
      <c r="V2438" t="s">
        <v>163</v>
      </c>
    </row>
    <row r="2439" spans="9:22" x14ac:dyDescent="0.45">
      <c r="I2439" t="s">
        <v>199</v>
      </c>
      <c r="J2439" t="s">
        <v>416</v>
      </c>
      <c r="K2439">
        <v>6.4668514360785162E-3</v>
      </c>
      <c r="L2439" t="s">
        <v>163</v>
      </c>
      <c r="N2439" t="s">
        <v>314</v>
      </c>
      <c r="O2439" t="s">
        <v>416</v>
      </c>
      <c r="P2439">
        <v>7.383339199828066E-4</v>
      </c>
      <c r="Q2439" t="s">
        <v>163</v>
      </c>
      <c r="S2439" t="s">
        <v>383</v>
      </c>
      <c r="T2439" t="s">
        <v>416</v>
      </c>
      <c r="U2439">
        <v>2.1223554353723422E-3</v>
      </c>
      <c r="V2439" t="s">
        <v>163</v>
      </c>
    </row>
    <row r="2440" spans="9:22" x14ac:dyDescent="0.45">
      <c r="I2440" t="s">
        <v>199</v>
      </c>
      <c r="J2440" t="s">
        <v>417</v>
      </c>
      <c r="K2440">
        <v>8.8191993396495531E-3</v>
      </c>
      <c r="L2440" t="s">
        <v>163</v>
      </c>
      <c r="N2440" t="s">
        <v>314</v>
      </c>
      <c r="O2440" t="s">
        <v>417</v>
      </c>
      <c r="P2440">
        <v>1.7532525323027176E-3</v>
      </c>
      <c r="Q2440" t="s">
        <v>163</v>
      </c>
      <c r="S2440" t="s">
        <v>383</v>
      </c>
      <c r="T2440" t="s">
        <v>417</v>
      </c>
      <c r="U2440">
        <v>4.7447038013161465E-3</v>
      </c>
      <c r="V2440" t="s">
        <v>163</v>
      </c>
    </row>
    <row r="2441" spans="9:22" x14ac:dyDescent="0.45">
      <c r="I2441" t="s">
        <v>199</v>
      </c>
      <c r="J2441" t="s">
        <v>452</v>
      </c>
      <c r="K2441">
        <v>0</v>
      </c>
      <c r="L2441" t="s">
        <v>163</v>
      </c>
      <c r="N2441" t="s">
        <v>314</v>
      </c>
      <c r="O2441" t="s">
        <v>452</v>
      </c>
      <c r="P2441">
        <v>1.2236882207383995E-3</v>
      </c>
      <c r="Q2441" t="s">
        <v>163</v>
      </c>
      <c r="S2441" t="s">
        <v>383</v>
      </c>
      <c r="T2441" t="s">
        <v>452</v>
      </c>
      <c r="U2441">
        <v>2.5976252868473606E-3</v>
      </c>
      <c r="V2441" t="s">
        <v>163</v>
      </c>
    </row>
    <row r="2442" spans="9:22" x14ac:dyDescent="0.45">
      <c r="I2442" t="s">
        <v>199</v>
      </c>
      <c r="J2442" t="s">
        <v>453</v>
      </c>
      <c r="K2442">
        <v>0</v>
      </c>
      <c r="L2442" t="s">
        <v>163</v>
      </c>
      <c r="N2442" t="s">
        <v>314</v>
      </c>
      <c r="O2442" t="s">
        <v>453</v>
      </c>
      <c r="P2442">
        <v>1.677632465113936E-2</v>
      </c>
      <c r="Q2442" t="s">
        <v>163</v>
      </c>
      <c r="S2442" t="s">
        <v>383</v>
      </c>
      <c r="T2442" t="s">
        <v>453</v>
      </c>
      <c r="U2442">
        <v>1.8106389857765314E-2</v>
      </c>
      <c r="V2442" t="s">
        <v>163</v>
      </c>
    </row>
    <row r="2443" spans="9:22" x14ac:dyDescent="0.45">
      <c r="I2443" t="s">
        <v>199</v>
      </c>
      <c r="J2443" t="s">
        <v>418</v>
      </c>
      <c r="K2443">
        <v>1.900301792494062E-3</v>
      </c>
      <c r="L2443" t="s">
        <v>163</v>
      </c>
      <c r="N2443" t="s">
        <v>314</v>
      </c>
      <c r="O2443" t="s">
        <v>418</v>
      </c>
      <c r="P2443">
        <v>2.445486976499836E-2</v>
      </c>
      <c r="Q2443" t="s">
        <v>163</v>
      </c>
      <c r="S2443" t="s">
        <v>383</v>
      </c>
      <c r="T2443" t="s">
        <v>418</v>
      </c>
      <c r="U2443">
        <v>1.6747182958577026E-2</v>
      </c>
      <c r="V2443" t="s">
        <v>163</v>
      </c>
    </row>
    <row r="2444" spans="9:22" x14ac:dyDescent="0.45">
      <c r="I2444" t="s">
        <v>199</v>
      </c>
      <c r="J2444" t="s">
        <v>419</v>
      </c>
      <c r="K2444">
        <v>4.9811090754729431E-3</v>
      </c>
      <c r="L2444" t="s">
        <v>163</v>
      </c>
      <c r="N2444" t="s">
        <v>314</v>
      </c>
      <c r="O2444" t="s">
        <v>419</v>
      </c>
      <c r="P2444">
        <v>2.7290431998661783E-3</v>
      </c>
      <c r="Q2444" t="s">
        <v>163</v>
      </c>
      <c r="S2444" t="s">
        <v>383</v>
      </c>
      <c r="T2444" t="s">
        <v>419</v>
      </c>
      <c r="U2444">
        <v>2.238167146403288E-3</v>
      </c>
      <c r="V2444" t="s">
        <v>163</v>
      </c>
    </row>
    <row r="2445" spans="9:22" x14ac:dyDescent="0.45">
      <c r="I2445" t="s">
        <v>199</v>
      </c>
      <c r="J2445" t="s">
        <v>420</v>
      </c>
      <c r="K2445">
        <v>6.8194160305985168E-3</v>
      </c>
      <c r="L2445" t="s">
        <v>163</v>
      </c>
      <c r="N2445" t="s">
        <v>314</v>
      </c>
      <c r="O2445" t="s">
        <v>420</v>
      </c>
      <c r="P2445">
        <v>1.3323413587225843E-3</v>
      </c>
      <c r="Q2445" t="s">
        <v>163</v>
      </c>
      <c r="S2445" t="s">
        <v>383</v>
      </c>
      <c r="T2445" t="s">
        <v>420</v>
      </c>
      <c r="U2445">
        <v>2.232268110222143E-3</v>
      </c>
      <c r="V2445" t="s">
        <v>163</v>
      </c>
    </row>
    <row r="2446" spans="9:22" x14ac:dyDescent="0.45">
      <c r="I2446" t="s">
        <v>199</v>
      </c>
      <c r="J2446" t="s">
        <v>421</v>
      </c>
      <c r="K2446">
        <v>5.1893160161977106E-2</v>
      </c>
      <c r="L2446" t="s">
        <v>163</v>
      </c>
      <c r="N2446" t="s">
        <v>314</v>
      </c>
      <c r="O2446" t="s">
        <v>421</v>
      </c>
      <c r="P2446">
        <v>5.2250797971176103E-3</v>
      </c>
      <c r="Q2446" t="s">
        <v>163</v>
      </c>
      <c r="S2446" t="s">
        <v>383</v>
      </c>
      <c r="T2446" t="s">
        <v>421</v>
      </c>
      <c r="U2446">
        <v>1.0788084108568411E-2</v>
      </c>
      <c r="V2446" t="s">
        <v>163</v>
      </c>
    </row>
    <row r="2447" spans="9:22" x14ac:dyDescent="0.45">
      <c r="I2447" t="s">
        <v>199</v>
      </c>
      <c r="J2447" t="s">
        <v>422</v>
      </c>
      <c r="K2447">
        <v>6.2016391240572941E-3</v>
      </c>
      <c r="L2447" t="s">
        <v>163</v>
      </c>
      <c r="N2447" t="s">
        <v>314</v>
      </c>
      <c r="O2447" t="s">
        <v>422</v>
      </c>
      <c r="P2447">
        <v>7.270421524213028E-4</v>
      </c>
      <c r="Q2447" t="s">
        <v>163</v>
      </c>
      <c r="S2447" t="s">
        <v>383</v>
      </c>
      <c r="T2447" t="s">
        <v>422</v>
      </c>
      <c r="U2447">
        <v>1.4206219162358994E-3</v>
      </c>
      <c r="V2447" t="s">
        <v>163</v>
      </c>
    </row>
    <row r="2448" spans="9:22" x14ac:dyDescent="0.45">
      <c r="I2448" t="s">
        <v>199</v>
      </c>
      <c r="J2448" t="s">
        <v>423</v>
      </c>
      <c r="K2448">
        <v>8.2888883732334558E-3</v>
      </c>
      <c r="L2448" t="s">
        <v>163</v>
      </c>
      <c r="N2448" t="s">
        <v>314</v>
      </c>
      <c r="O2448" t="s">
        <v>423</v>
      </c>
      <c r="P2448">
        <v>1.5828541133650449E-3</v>
      </c>
      <c r="Q2448" t="s">
        <v>163</v>
      </c>
      <c r="S2448" t="s">
        <v>383</v>
      </c>
      <c r="T2448" t="s">
        <v>423</v>
      </c>
      <c r="U2448">
        <v>3.3038471355141593E-3</v>
      </c>
      <c r="V2448" t="s">
        <v>163</v>
      </c>
    </row>
    <row r="2449" spans="9:22" x14ac:dyDescent="0.45">
      <c r="I2449" t="s">
        <v>199</v>
      </c>
      <c r="J2449" t="s">
        <v>454</v>
      </c>
      <c r="K2449">
        <v>0</v>
      </c>
      <c r="L2449" t="s">
        <v>163</v>
      </c>
      <c r="N2449" t="s">
        <v>314</v>
      </c>
      <c r="O2449" t="s">
        <v>454</v>
      </c>
      <c r="P2449">
        <v>1.5308388171827898E-3</v>
      </c>
      <c r="Q2449" t="s">
        <v>163</v>
      </c>
      <c r="S2449" t="s">
        <v>383</v>
      </c>
      <c r="T2449" t="s">
        <v>454</v>
      </c>
      <c r="U2449">
        <v>2.0105088137288493E-3</v>
      </c>
      <c r="V2449" t="s">
        <v>163</v>
      </c>
    </row>
    <row r="2450" spans="9:22" x14ac:dyDescent="0.45">
      <c r="I2450" t="s">
        <v>199</v>
      </c>
      <c r="J2450" t="s">
        <v>455</v>
      </c>
      <c r="K2450">
        <v>0</v>
      </c>
      <c r="L2450" t="s">
        <v>163</v>
      </c>
      <c r="N2450" t="s">
        <v>314</v>
      </c>
      <c r="O2450" t="s">
        <v>455</v>
      </c>
      <c r="P2450">
        <v>1.9111881506663108E-2</v>
      </c>
      <c r="Q2450" t="s">
        <v>163</v>
      </c>
      <c r="S2450" t="s">
        <v>383</v>
      </c>
      <c r="T2450" t="s">
        <v>455</v>
      </c>
      <c r="U2450">
        <v>1.4391784388970506E-2</v>
      </c>
      <c r="V2450" t="s">
        <v>163</v>
      </c>
    </row>
    <row r="2451" spans="9:22" x14ac:dyDescent="0.45">
      <c r="I2451" t="s">
        <v>199</v>
      </c>
      <c r="J2451" t="s">
        <v>424</v>
      </c>
      <c r="K2451">
        <v>4.8682282823996657E-5</v>
      </c>
      <c r="L2451" t="s">
        <v>163</v>
      </c>
      <c r="N2451" t="s">
        <v>314</v>
      </c>
      <c r="O2451" t="s">
        <v>424</v>
      </c>
      <c r="P2451">
        <v>2.6189010703230663E-2</v>
      </c>
      <c r="Q2451" t="s">
        <v>163</v>
      </c>
      <c r="S2451" t="s">
        <v>383</v>
      </c>
      <c r="T2451" t="s">
        <v>424</v>
      </c>
      <c r="U2451">
        <v>1.7690497118767742E-2</v>
      </c>
      <c r="V2451" t="s">
        <v>163</v>
      </c>
    </row>
    <row r="2452" spans="9:22" x14ac:dyDescent="0.45">
      <c r="I2452" t="s">
        <v>199</v>
      </c>
      <c r="J2452" t="s">
        <v>425</v>
      </c>
      <c r="K2452">
        <v>4.6250663667128005E-3</v>
      </c>
      <c r="L2452" t="s">
        <v>163</v>
      </c>
      <c r="N2452" t="s">
        <v>314</v>
      </c>
      <c r="O2452" t="s">
        <v>425</v>
      </c>
      <c r="P2452">
        <v>3.0049208095888329E-3</v>
      </c>
      <c r="Q2452" t="s">
        <v>163</v>
      </c>
      <c r="S2452" t="s">
        <v>383</v>
      </c>
      <c r="T2452" t="s">
        <v>425</v>
      </c>
      <c r="U2452">
        <v>2.2456001531248352E-3</v>
      </c>
      <c r="V2452" t="s">
        <v>163</v>
      </c>
    </row>
    <row r="2453" spans="9:22" x14ac:dyDescent="0.45">
      <c r="I2453" t="s">
        <v>199</v>
      </c>
      <c r="J2453" t="s">
        <v>426</v>
      </c>
      <c r="K2453">
        <v>6.2963255399342069E-3</v>
      </c>
      <c r="L2453" t="s">
        <v>163</v>
      </c>
      <c r="N2453" t="s">
        <v>314</v>
      </c>
      <c r="O2453" t="s">
        <v>426</v>
      </c>
      <c r="P2453">
        <v>1.9408875459098387E-3</v>
      </c>
      <c r="Q2453" t="s">
        <v>163</v>
      </c>
      <c r="S2453" t="s">
        <v>383</v>
      </c>
      <c r="T2453" t="s">
        <v>426</v>
      </c>
      <c r="U2453">
        <v>2.2508903136779688E-3</v>
      </c>
      <c r="V2453" t="s">
        <v>163</v>
      </c>
    </row>
    <row r="2454" spans="9:22" x14ac:dyDescent="0.45">
      <c r="I2454" t="s">
        <v>199</v>
      </c>
      <c r="J2454" t="s">
        <v>427</v>
      </c>
      <c r="K2454">
        <v>5.0433309220293938E-2</v>
      </c>
      <c r="L2454" t="s">
        <v>163</v>
      </c>
      <c r="N2454" t="s">
        <v>314</v>
      </c>
      <c r="O2454" t="s">
        <v>427</v>
      </c>
      <c r="P2454">
        <v>6.3577302816213337E-3</v>
      </c>
      <c r="Q2454" t="s">
        <v>163</v>
      </c>
      <c r="S2454" t="s">
        <v>383</v>
      </c>
      <c r="T2454" t="s">
        <v>427</v>
      </c>
      <c r="U2454">
        <v>1.1216629177887629E-2</v>
      </c>
      <c r="V2454" t="s">
        <v>163</v>
      </c>
    </row>
    <row r="2455" spans="9:22" x14ac:dyDescent="0.45">
      <c r="I2455" t="s">
        <v>199</v>
      </c>
      <c r="J2455" t="s">
        <v>428</v>
      </c>
      <c r="K2455">
        <v>6.1298132527518329E-3</v>
      </c>
      <c r="L2455" t="s">
        <v>163</v>
      </c>
      <c r="N2455" t="s">
        <v>314</v>
      </c>
      <c r="O2455" t="s">
        <v>428</v>
      </c>
      <c r="P2455">
        <v>7.4440197840581546E-4</v>
      </c>
      <c r="Q2455" t="s">
        <v>163</v>
      </c>
      <c r="S2455" t="s">
        <v>383</v>
      </c>
      <c r="T2455" t="s">
        <v>428</v>
      </c>
      <c r="U2455">
        <v>1.4328795027159509E-3</v>
      </c>
      <c r="V2455" t="s">
        <v>163</v>
      </c>
    </row>
    <row r="2456" spans="9:22" x14ac:dyDescent="0.45">
      <c r="I2456" t="s">
        <v>199</v>
      </c>
      <c r="J2456" t="s">
        <v>429</v>
      </c>
      <c r="K2456">
        <v>8.4984701124864656E-3</v>
      </c>
      <c r="L2456" t="s">
        <v>163</v>
      </c>
      <c r="N2456" t="s">
        <v>314</v>
      </c>
      <c r="O2456" t="s">
        <v>429</v>
      </c>
      <c r="P2456">
        <v>1.1395417374170909E-3</v>
      </c>
      <c r="Q2456" t="s">
        <v>163</v>
      </c>
      <c r="S2456" t="s">
        <v>383</v>
      </c>
      <c r="T2456" t="s">
        <v>429</v>
      </c>
      <c r="U2456">
        <v>3.2060478119626959E-3</v>
      </c>
      <c r="V2456" t="s">
        <v>163</v>
      </c>
    </row>
    <row r="2457" spans="9:22" x14ac:dyDescent="0.45">
      <c r="I2457" t="s">
        <v>199</v>
      </c>
      <c r="J2457" t="s">
        <v>456</v>
      </c>
      <c r="K2457">
        <v>0</v>
      </c>
      <c r="L2457" t="s">
        <v>163</v>
      </c>
      <c r="N2457" t="s">
        <v>314</v>
      </c>
      <c r="O2457" t="s">
        <v>456</v>
      </c>
      <c r="P2457">
        <v>9.0242066667386371E-4</v>
      </c>
      <c r="Q2457" t="s">
        <v>163</v>
      </c>
      <c r="S2457" t="s">
        <v>383</v>
      </c>
      <c r="T2457" t="s">
        <v>456</v>
      </c>
      <c r="U2457">
        <v>1.9350823005574143E-3</v>
      </c>
      <c r="V2457" t="s">
        <v>163</v>
      </c>
    </row>
    <row r="2458" spans="9:22" x14ac:dyDescent="0.45">
      <c r="I2458" t="s">
        <v>199</v>
      </c>
      <c r="J2458" t="s">
        <v>457</v>
      </c>
      <c r="K2458">
        <v>0</v>
      </c>
      <c r="L2458" t="s">
        <v>163</v>
      </c>
      <c r="N2458" t="s">
        <v>314</v>
      </c>
      <c r="O2458" t="s">
        <v>457</v>
      </c>
      <c r="P2458">
        <v>1.2964745621887127E-2</v>
      </c>
      <c r="Q2458" t="s">
        <v>163</v>
      </c>
      <c r="S2458" t="s">
        <v>383</v>
      </c>
      <c r="T2458" t="s">
        <v>457</v>
      </c>
      <c r="U2458">
        <v>1.2452135579454697E-2</v>
      </c>
      <c r="V2458" t="s">
        <v>163</v>
      </c>
    </row>
    <row r="2459" spans="9:22" x14ac:dyDescent="0.45">
      <c r="I2459" t="s">
        <v>199</v>
      </c>
      <c r="J2459" t="s">
        <v>430</v>
      </c>
      <c r="K2459">
        <v>0</v>
      </c>
      <c r="L2459" t="s">
        <v>163</v>
      </c>
      <c r="N2459" t="s">
        <v>314</v>
      </c>
      <c r="O2459" t="s">
        <v>430</v>
      </c>
      <c r="P2459">
        <v>3.6593804260416349E-2</v>
      </c>
      <c r="Q2459" t="s">
        <v>163</v>
      </c>
      <c r="S2459" t="s">
        <v>383</v>
      </c>
      <c r="T2459" t="s">
        <v>430</v>
      </c>
      <c r="U2459">
        <v>1.5783093472908918E-2</v>
      </c>
      <c r="V2459" t="s">
        <v>163</v>
      </c>
    </row>
    <row r="2460" spans="9:22" x14ac:dyDescent="0.45">
      <c r="I2460" t="s">
        <v>199</v>
      </c>
      <c r="J2460" t="s">
        <v>431</v>
      </c>
      <c r="K2460">
        <v>4.9427772037520194E-3</v>
      </c>
      <c r="L2460" t="s">
        <v>163</v>
      </c>
      <c r="N2460" t="s">
        <v>314</v>
      </c>
      <c r="O2460" t="s">
        <v>431</v>
      </c>
      <c r="P2460">
        <v>3.7243111917147605E-3</v>
      </c>
      <c r="Q2460" t="s">
        <v>163</v>
      </c>
      <c r="S2460" t="s">
        <v>383</v>
      </c>
      <c r="T2460" t="s">
        <v>431</v>
      </c>
      <c r="U2460">
        <v>1.9148292454428063E-3</v>
      </c>
      <c r="V2460" t="s">
        <v>163</v>
      </c>
    </row>
    <row r="2461" spans="9:22" x14ac:dyDescent="0.45">
      <c r="I2461" t="s">
        <v>199</v>
      </c>
      <c r="J2461" t="s">
        <v>432</v>
      </c>
      <c r="K2461">
        <v>6.8420709175920748E-3</v>
      </c>
      <c r="L2461" t="s">
        <v>163</v>
      </c>
      <c r="N2461" t="s">
        <v>314</v>
      </c>
      <c r="O2461" t="s">
        <v>432</v>
      </c>
      <c r="P2461">
        <v>2.3362942299090467E-3</v>
      </c>
      <c r="Q2461" t="s">
        <v>163</v>
      </c>
      <c r="S2461" t="s">
        <v>383</v>
      </c>
      <c r="T2461" t="s">
        <v>432</v>
      </c>
      <c r="U2461">
        <v>1.961256836576501E-3</v>
      </c>
      <c r="V2461" t="s">
        <v>163</v>
      </c>
    </row>
    <row r="2462" spans="9:22" x14ac:dyDescent="0.45">
      <c r="I2462" t="s">
        <v>199</v>
      </c>
      <c r="J2462" t="s">
        <v>433</v>
      </c>
      <c r="K2462">
        <v>5.4861539710447639E-2</v>
      </c>
      <c r="L2462" t="s">
        <v>163</v>
      </c>
      <c r="N2462" t="s">
        <v>314</v>
      </c>
      <c r="O2462" t="s">
        <v>433</v>
      </c>
      <c r="P2462">
        <v>9.2268519951051453E-3</v>
      </c>
      <c r="Q2462" t="s">
        <v>163</v>
      </c>
      <c r="S2462" t="s">
        <v>383</v>
      </c>
      <c r="T2462" t="s">
        <v>433</v>
      </c>
      <c r="U2462">
        <v>1.1291309074688137E-2</v>
      </c>
      <c r="V2462" t="s">
        <v>163</v>
      </c>
    </row>
    <row r="2463" spans="9:22" x14ac:dyDescent="0.45">
      <c r="I2463" t="s">
        <v>199</v>
      </c>
      <c r="J2463" t="s">
        <v>434</v>
      </c>
      <c r="K2463">
        <v>7.268517676566587E-3</v>
      </c>
      <c r="L2463" t="s">
        <v>163</v>
      </c>
      <c r="N2463" t="s">
        <v>314</v>
      </c>
      <c r="O2463" t="s">
        <v>434</v>
      </c>
      <c r="P2463">
        <v>1.230289530521672E-3</v>
      </c>
      <c r="Q2463" t="s">
        <v>163</v>
      </c>
      <c r="S2463" t="s">
        <v>383</v>
      </c>
      <c r="T2463" t="s">
        <v>434</v>
      </c>
      <c r="U2463">
        <v>1.6356347877598046E-3</v>
      </c>
      <c r="V2463" t="s">
        <v>163</v>
      </c>
    </row>
    <row r="2464" spans="9:22" x14ac:dyDescent="0.45">
      <c r="I2464" t="s">
        <v>199</v>
      </c>
      <c r="J2464" t="s">
        <v>435</v>
      </c>
      <c r="K2464">
        <v>1.0488987350506284E-2</v>
      </c>
      <c r="L2464" t="s">
        <v>163</v>
      </c>
      <c r="N2464" t="s">
        <v>314</v>
      </c>
      <c r="O2464" t="s">
        <v>435</v>
      </c>
      <c r="P2464">
        <v>3.0502316520580391E-3</v>
      </c>
      <c r="Q2464" t="s">
        <v>163</v>
      </c>
      <c r="S2464" t="s">
        <v>383</v>
      </c>
      <c r="T2464" t="s">
        <v>435</v>
      </c>
      <c r="U2464">
        <v>3.5637129995756442E-3</v>
      </c>
      <c r="V2464" t="s">
        <v>163</v>
      </c>
    </row>
    <row r="2465" spans="9:22" x14ac:dyDescent="0.45">
      <c r="I2465" t="s">
        <v>199</v>
      </c>
      <c r="J2465" t="s">
        <v>458</v>
      </c>
      <c r="K2465">
        <v>0</v>
      </c>
      <c r="L2465" t="s">
        <v>163</v>
      </c>
      <c r="N2465" t="s">
        <v>314</v>
      </c>
      <c r="O2465" t="s">
        <v>458</v>
      </c>
      <c r="P2465">
        <v>2.9438350886180496E-3</v>
      </c>
      <c r="Q2465" t="s">
        <v>163</v>
      </c>
      <c r="S2465" t="s">
        <v>383</v>
      </c>
      <c r="T2465" t="s">
        <v>458</v>
      </c>
      <c r="U2465">
        <v>2.081468939525676E-3</v>
      </c>
      <c r="V2465" t="s">
        <v>163</v>
      </c>
    </row>
    <row r="2466" spans="9:22" x14ac:dyDescent="0.45">
      <c r="I2466" t="s">
        <v>199</v>
      </c>
      <c r="J2466" t="s">
        <v>459</v>
      </c>
      <c r="K2466">
        <v>0</v>
      </c>
      <c r="L2466" t="s">
        <v>163</v>
      </c>
      <c r="N2466" t="s">
        <v>314</v>
      </c>
      <c r="O2466" t="s">
        <v>459</v>
      </c>
      <c r="P2466">
        <v>2.8925526378101266E-2</v>
      </c>
      <c r="Q2466" t="s">
        <v>163</v>
      </c>
      <c r="S2466" t="s">
        <v>383</v>
      </c>
      <c r="T2466" t="s">
        <v>459</v>
      </c>
      <c r="U2466">
        <v>1.3192090478342064E-2</v>
      </c>
      <c r="V2466" t="s">
        <v>163</v>
      </c>
    </row>
    <row r="2467" spans="9:22" x14ac:dyDescent="0.45">
      <c r="I2467" t="s">
        <v>199</v>
      </c>
      <c r="J2467" t="s">
        <v>460</v>
      </c>
      <c r="K2467">
        <v>9.7192750297297428E-4</v>
      </c>
      <c r="L2467" t="s">
        <v>163</v>
      </c>
      <c r="N2467" t="s">
        <v>314</v>
      </c>
      <c r="O2467" t="s">
        <v>460</v>
      </c>
      <c r="P2467">
        <v>5.4400881785741421E-2</v>
      </c>
      <c r="Q2467" t="s">
        <v>163</v>
      </c>
      <c r="S2467" t="s">
        <v>383</v>
      </c>
      <c r="T2467" t="s">
        <v>460</v>
      </c>
      <c r="U2467">
        <v>2.2545095586918425E-2</v>
      </c>
      <c r="V2467" t="s">
        <v>163</v>
      </c>
    </row>
    <row r="2468" spans="9:22" x14ac:dyDescent="0.45">
      <c r="I2468" t="s">
        <v>199</v>
      </c>
      <c r="J2468" t="s">
        <v>461</v>
      </c>
      <c r="K2468">
        <v>5.7806766912862229E-3</v>
      </c>
      <c r="L2468" t="s">
        <v>163</v>
      </c>
      <c r="N2468" t="s">
        <v>314</v>
      </c>
      <c r="O2468" t="s">
        <v>461</v>
      </c>
      <c r="P2468">
        <v>5.6095163041089595E-3</v>
      </c>
      <c r="Q2468" t="s">
        <v>163</v>
      </c>
      <c r="S2468" t="s">
        <v>383</v>
      </c>
      <c r="T2468" t="s">
        <v>461</v>
      </c>
      <c r="U2468">
        <v>2.9298583656547196E-3</v>
      </c>
      <c r="V2468" t="s">
        <v>163</v>
      </c>
    </row>
    <row r="2469" spans="9:22" x14ac:dyDescent="0.45">
      <c r="I2469" t="s">
        <v>199</v>
      </c>
      <c r="J2469" t="s">
        <v>462</v>
      </c>
      <c r="K2469">
        <v>7.8411556294045674E-3</v>
      </c>
      <c r="L2469" t="s">
        <v>163</v>
      </c>
      <c r="N2469" t="s">
        <v>314</v>
      </c>
      <c r="O2469" t="s">
        <v>462</v>
      </c>
      <c r="P2469">
        <v>3.6787123073238398E-3</v>
      </c>
      <c r="Q2469" t="s">
        <v>163</v>
      </c>
      <c r="S2469" t="s">
        <v>383</v>
      </c>
      <c r="T2469" t="s">
        <v>462</v>
      </c>
      <c r="U2469">
        <v>3.2181790681531466E-3</v>
      </c>
      <c r="V2469" t="s">
        <v>163</v>
      </c>
    </row>
    <row r="2470" spans="9:22" x14ac:dyDescent="0.45">
      <c r="I2470" t="s">
        <v>199</v>
      </c>
      <c r="J2470" t="s">
        <v>463</v>
      </c>
      <c r="K2470">
        <v>6.0552180082143151E-2</v>
      </c>
      <c r="L2470" t="s">
        <v>163</v>
      </c>
      <c r="N2470" t="s">
        <v>314</v>
      </c>
      <c r="O2470" t="s">
        <v>463</v>
      </c>
      <c r="P2470">
        <v>1.3469094710099432E-2</v>
      </c>
      <c r="Q2470" t="s">
        <v>163</v>
      </c>
      <c r="S2470" t="s">
        <v>383</v>
      </c>
      <c r="T2470" t="s">
        <v>463</v>
      </c>
      <c r="U2470">
        <v>1.950586368160178E-2</v>
      </c>
      <c r="V2470" t="s">
        <v>163</v>
      </c>
    </row>
    <row r="2471" spans="9:22" x14ac:dyDescent="0.45">
      <c r="I2471" t="s">
        <v>199</v>
      </c>
      <c r="J2471" t="s">
        <v>464</v>
      </c>
      <c r="K2471">
        <v>8.1626174522466035E-3</v>
      </c>
      <c r="L2471" t="s">
        <v>163</v>
      </c>
      <c r="N2471" t="s">
        <v>314</v>
      </c>
      <c r="O2471" t="s">
        <v>464</v>
      </c>
      <c r="P2471">
        <v>1.4328118254325578E-3</v>
      </c>
      <c r="Q2471" t="s">
        <v>163</v>
      </c>
      <c r="S2471" t="s">
        <v>383</v>
      </c>
      <c r="T2471" t="s">
        <v>464</v>
      </c>
      <c r="U2471">
        <v>3.0387826805711557E-3</v>
      </c>
      <c r="V2471" t="s">
        <v>163</v>
      </c>
    </row>
    <row r="2472" spans="9:22" x14ac:dyDescent="0.45">
      <c r="I2472" t="s">
        <v>199</v>
      </c>
      <c r="J2472" t="s">
        <v>465</v>
      </c>
      <c r="K2472">
        <v>1.1375108672308679E-2</v>
      </c>
      <c r="L2472" t="s">
        <v>163</v>
      </c>
      <c r="N2472" t="s">
        <v>314</v>
      </c>
      <c r="O2472" t="s">
        <v>465</v>
      </c>
      <c r="P2472">
        <v>3.9228327062215762E-3</v>
      </c>
      <c r="Q2472" t="s">
        <v>163</v>
      </c>
      <c r="S2472" t="s">
        <v>383</v>
      </c>
      <c r="T2472" t="s">
        <v>465</v>
      </c>
      <c r="U2472">
        <v>6.8518344650234939E-3</v>
      </c>
      <c r="V2472" t="s">
        <v>163</v>
      </c>
    </row>
    <row r="2473" spans="9:22" x14ac:dyDescent="0.45">
      <c r="I2473" t="s">
        <v>199</v>
      </c>
      <c r="J2473" t="s">
        <v>466</v>
      </c>
      <c r="K2473">
        <v>0</v>
      </c>
      <c r="L2473" t="s">
        <v>163</v>
      </c>
      <c r="N2473" t="s">
        <v>314</v>
      </c>
      <c r="O2473" t="s">
        <v>466</v>
      </c>
      <c r="P2473">
        <v>3.6048056661489945E-3</v>
      </c>
      <c r="Q2473" t="s">
        <v>163</v>
      </c>
      <c r="S2473" t="s">
        <v>383</v>
      </c>
      <c r="T2473" t="s">
        <v>466</v>
      </c>
      <c r="U2473">
        <v>3.937283245839902E-3</v>
      </c>
      <c r="V2473" t="s">
        <v>163</v>
      </c>
    </row>
    <row r="2474" spans="9:22" x14ac:dyDescent="0.45">
      <c r="I2474" t="s">
        <v>199</v>
      </c>
      <c r="J2474" t="s">
        <v>467</v>
      </c>
      <c r="K2474">
        <v>0</v>
      </c>
      <c r="L2474" t="s">
        <v>163</v>
      </c>
      <c r="N2474" t="s">
        <v>314</v>
      </c>
      <c r="O2474" t="s">
        <v>467</v>
      </c>
      <c r="P2474">
        <v>4.2104397107573265E-2</v>
      </c>
      <c r="Q2474" t="s">
        <v>163</v>
      </c>
      <c r="S2474" t="s">
        <v>383</v>
      </c>
      <c r="T2474" t="s">
        <v>467</v>
      </c>
      <c r="U2474">
        <v>2.1797657687711594E-2</v>
      </c>
      <c r="V2474" t="s">
        <v>163</v>
      </c>
    </row>
    <row r="2475" spans="9:22" x14ac:dyDescent="0.45">
      <c r="I2475" t="s">
        <v>199</v>
      </c>
      <c r="J2475" t="s">
        <v>468</v>
      </c>
      <c r="K2475">
        <v>3.7549166090381819E-3</v>
      </c>
      <c r="L2475" t="s">
        <v>163</v>
      </c>
      <c r="N2475" t="s">
        <v>314</v>
      </c>
      <c r="O2475" t="s">
        <v>468</v>
      </c>
      <c r="P2475">
        <v>5.5851583409262134E-2</v>
      </c>
      <c r="Q2475" t="s">
        <v>163</v>
      </c>
      <c r="S2475" t="s">
        <v>383</v>
      </c>
      <c r="T2475" t="s">
        <v>468</v>
      </c>
      <c r="U2475">
        <v>2.8251020191810215E-2</v>
      </c>
      <c r="V2475" t="s">
        <v>163</v>
      </c>
    </row>
    <row r="2476" spans="9:22" x14ac:dyDescent="0.45">
      <c r="I2476" t="s">
        <v>199</v>
      </c>
      <c r="J2476" t="s">
        <v>469</v>
      </c>
      <c r="K2476">
        <v>6.3339922460768725E-3</v>
      </c>
      <c r="L2476" t="s">
        <v>163</v>
      </c>
      <c r="N2476" t="s">
        <v>314</v>
      </c>
      <c r="O2476" t="s">
        <v>469</v>
      </c>
      <c r="P2476">
        <v>4.9438958134156606E-3</v>
      </c>
      <c r="Q2476" t="s">
        <v>163</v>
      </c>
      <c r="S2476" t="s">
        <v>383</v>
      </c>
      <c r="T2476" t="s">
        <v>469</v>
      </c>
      <c r="U2476">
        <v>4.4682350166718697E-3</v>
      </c>
      <c r="V2476" t="s">
        <v>163</v>
      </c>
    </row>
    <row r="2477" spans="9:22" x14ac:dyDescent="0.45">
      <c r="I2477" t="s">
        <v>199</v>
      </c>
      <c r="J2477" t="s">
        <v>470</v>
      </c>
      <c r="K2477">
        <v>8.3284672350831309E-3</v>
      </c>
      <c r="L2477" t="s">
        <v>163</v>
      </c>
      <c r="N2477" t="s">
        <v>314</v>
      </c>
      <c r="O2477" t="s">
        <v>470</v>
      </c>
      <c r="P2477">
        <v>3.9441747738369927E-3</v>
      </c>
      <c r="Q2477" t="s">
        <v>163</v>
      </c>
      <c r="S2477" t="s">
        <v>383</v>
      </c>
      <c r="T2477" t="s">
        <v>470</v>
      </c>
      <c r="U2477">
        <v>4.756892179272631E-3</v>
      </c>
      <c r="V2477" t="s">
        <v>163</v>
      </c>
    </row>
    <row r="2478" spans="9:22" x14ac:dyDescent="0.45">
      <c r="I2478" t="s">
        <v>199</v>
      </c>
      <c r="J2478" t="s">
        <v>471</v>
      </c>
      <c r="K2478">
        <v>6.1146815274159265E-2</v>
      </c>
      <c r="L2478" t="s">
        <v>163</v>
      </c>
      <c r="N2478" t="s">
        <v>314</v>
      </c>
      <c r="O2478" t="s">
        <v>471</v>
      </c>
      <c r="P2478">
        <v>1.6168822395903847E-2</v>
      </c>
      <c r="Q2478" t="s">
        <v>163</v>
      </c>
      <c r="S2478" t="s">
        <v>383</v>
      </c>
      <c r="T2478" t="s">
        <v>471</v>
      </c>
      <c r="U2478">
        <v>2.7935132523743002E-2</v>
      </c>
      <c r="V2478" t="s">
        <v>163</v>
      </c>
    </row>
    <row r="2479" spans="9:22" x14ac:dyDescent="0.45">
      <c r="I2479" t="s">
        <v>199</v>
      </c>
      <c r="J2479" t="s">
        <v>472</v>
      </c>
      <c r="K2479">
        <v>7.9736113844702979E-3</v>
      </c>
      <c r="L2479" t="s">
        <v>163</v>
      </c>
      <c r="N2479" t="s">
        <v>314</v>
      </c>
      <c r="O2479" t="s">
        <v>472</v>
      </c>
      <c r="P2479">
        <v>2.1837356556625169E-3</v>
      </c>
      <c r="Q2479" t="s">
        <v>163</v>
      </c>
      <c r="S2479" t="s">
        <v>383</v>
      </c>
      <c r="T2479" t="s">
        <v>472</v>
      </c>
      <c r="U2479">
        <v>4.0716266786990267E-3</v>
      </c>
      <c r="V2479" t="s">
        <v>163</v>
      </c>
    </row>
    <row r="2480" spans="9:22" x14ac:dyDescent="0.45">
      <c r="I2480" t="s">
        <v>199</v>
      </c>
      <c r="J2480" t="s">
        <v>473</v>
      </c>
      <c r="K2480">
        <v>1.065886185537066E-2</v>
      </c>
      <c r="L2480" t="s">
        <v>163</v>
      </c>
      <c r="N2480" t="s">
        <v>314</v>
      </c>
      <c r="O2480" t="s">
        <v>473</v>
      </c>
      <c r="P2480">
        <v>5.0740114027365028E-3</v>
      </c>
      <c r="Q2480" t="s">
        <v>163</v>
      </c>
      <c r="S2480" t="s">
        <v>383</v>
      </c>
      <c r="T2480" t="s">
        <v>473</v>
      </c>
      <c r="U2480">
        <v>8.690974914980094E-3</v>
      </c>
      <c r="V2480" t="s">
        <v>163</v>
      </c>
    </row>
    <row r="2481" spans="9:22" x14ac:dyDescent="0.45">
      <c r="I2481" t="s">
        <v>199</v>
      </c>
      <c r="J2481" t="s">
        <v>474</v>
      </c>
      <c r="K2481">
        <v>0</v>
      </c>
      <c r="L2481" t="s">
        <v>163</v>
      </c>
      <c r="N2481" t="s">
        <v>314</v>
      </c>
      <c r="O2481" t="s">
        <v>474</v>
      </c>
      <c r="P2481">
        <v>3.8542470678250263E-3</v>
      </c>
      <c r="Q2481" t="s">
        <v>163</v>
      </c>
      <c r="S2481" t="s">
        <v>383</v>
      </c>
      <c r="T2481" t="s">
        <v>474</v>
      </c>
      <c r="U2481">
        <v>4.7035733078107291E-3</v>
      </c>
      <c r="V2481" t="s">
        <v>163</v>
      </c>
    </row>
    <row r="2482" spans="9:22" x14ac:dyDescent="0.45">
      <c r="I2482" t="s">
        <v>199</v>
      </c>
      <c r="J2482" t="s">
        <v>475</v>
      </c>
      <c r="K2482">
        <v>0</v>
      </c>
      <c r="L2482" t="s">
        <v>163</v>
      </c>
      <c r="N2482" t="s">
        <v>314</v>
      </c>
      <c r="O2482" t="s">
        <v>475</v>
      </c>
      <c r="P2482">
        <v>4.3492890870168104E-2</v>
      </c>
      <c r="Q2482" t="s">
        <v>163</v>
      </c>
      <c r="S2482" t="s">
        <v>383</v>
      </c>
      <c r="T2482" t="s">
        <v>475</v>
      </c>
      <c r="U2482">
        <v>2.467548919833323E-2</v>
      </c>
      <c r="V2482" t="s">
        <v>163</v>
      </c>
    </row>
    <row r="2483" spans="9:22" x14ac:dyDescent="0.45">
      <c r="I2483" t="s">
        <v>199</v>
      </c>
      <c r="J2483" t="s">
        <v>476</v>
      </c>
      <c r="K2483">
        <v>4.3705458595520467E-3</v>
      </c>
      <c r="L2483" t="s">
        <v>163</v>
      </c>
      <c r="N2483" t="s">
        <v>314</v>
      </c>
      <c r="O2483" t="s">
        <v>476</v>
      </c>
      <c r="P2483">
        <v>4.839626841136329E-2</v>
      </c>
      <c r="Q2483" t="s">
        <v>163</v>
      </c>
      <c r="S2483" t="s">
        <v>383</v>
      </c>
      <c r="T2483" t="s">
        <v>476</v>
      </c>
      <c r="U2483">
        <v>3.1113968649481828E-2</v>
      </c>
      <c r="V2483" t="s">
        <v>163</v>
      </c>
    </row>
    <row r="2484" spans="9:22" x14ac:dyDescent="0.45">
      <c r="I2484" t="s">
        <v>199</v>
      </c>
      <c r="J2484" t="s">
        <v>477</v>
      </c>
      <c r="K2484">
        <v>7.0430387389472712E-3</v>
      </c>
      <c r="L2484" t="s">
        <v>163</v>
      </c>
      <c r="N2484" t="s">
        <v>314</v>
      </c>
      <c r="O2484" t="s">
        <v>477</v>
      </c>
      <c r="P2484">
        <v>3.630959310274167E-3</v>
      </c>
      <c r="Q2484" t="s">
        <v>163</v>
      </c>
      <c r="S2484" t="s">
        <v>383</v>
      </c>
      <c r="T2484" t="s">
        <v>477</v>
      </c>
      <c r="U2484">
        <v>4.7393682064663109E-3</v>
      </c>
      <c r="V2484" t="s">
        <v>163</v>
      </c>
    </row>
    <row r="2485" spans="9:22" x14ac:dyDescent="0.45">
      <c r="I2485" t="s">
        <v>199</v>
      </c>
      <c r="J2485" t="s">
        <v>478</v>
      </c>
      <c r="K2485">
        <v>8.8519018608020934E-3</v>
      </c>
      <c r="L2485" t="s">
        <v>163</v>
      </c>
      <c r="N2485" t="s">
        <v>314</v>
      </c>
      <c r="O2485" t="s">
        <v>478</v>
      </c>
      <c r="P2485">
        <v>4.3747181855409807E-3</v>
      </c>
      <c r="Q2485" t="s">
        <v>163</v>
      </c>
      <c r="S2485" t="s">
        <v>383</v>
      </c>
      <c r="T2485" t="s">
        <v>478</v>
      </c>
      <c r="U2485">
        <v>4.8377431680586593E-3</v>
      </c>
      <c r="V2485" t="s">
        <v>163</v>
      </c>
    </row>
    <row r="2486" spans="9:22" x14ac:dyDescent="0.45">
      <c r="I2486" t="s">
        <v>199</v>
      </c>
      <c r="J2486" t="s">
        <v>479</v>
      </c>
      <c r="K2486">
        <v>6.0867925005897293E-2</v>
      </c>
      <c r="L2486" t="s">
        <v>163</v>
      </c>
      <c r="N2486" t="s">
        <v>314</v>
      </c>
      <c r="O2486" t="s">
        <v>479</v>
      </c>
      <c r="P2486">
        <v>1.7203130888171554E-2</v>
      </c>
      <c r="Q2486" t="s">
        <v>163</v>
      </c>
      <c r="S2486" t="s">
        <v>383</v>
      </c>
      <c r="T2486" t="s">
        <v>479</v>
      </c>
      <c r="U2486">
        <v>2.4797229259815371E-2</v>
      </c>
      <c r="V2486" t="s">
        <v>163</v>
      </c>
    </row>
    <row r="2487" spans="9:22" x14ac:dyDescent="0.45">
      <c r="I2487" t="s">
        <v>199</v>
      </c>
      <c r="J2487" t="s">
        <v>480</v>
      </c>
      <c r="K2487">
        <v>7.6398142411973633E-3</v>
      </c>
      <c r="L2487" t="s">
        <v>163</v>
      </c>
      <c r="N2487" t="s">
        <v>314</v>
      </c>
      <c r="O2487" t="s">
        <v>480</v>
      </c>
      <c r="P2487">
        <v>2.2917990584472294E-3</v>
      </c>
      <c r="Q2487" t="s">
        <v>163</v>
      </c>
      <c r="S2487" t="s">
        <v>383</v>
      </c>
      <c r="T2487" t="s">
        <v>480</v>
      </c>
      <c r="U2487">
        <v>3.3637256617898475E-3</v>
      </c>
      <c r="V2487" t="s">
        <v>163</v>
      </c>
    </row>
    <row r="2488" spans="9:22" x14ac:dyDescent="0.45">
      <c r="I2488" t="s">
        <v>199</v>
      </c>
      <c r="J2488" t="s">
        <v>481</v>
      </c>
      <c r="K2488">
        <v>9.4729124760226276E-3</v>
      </c>
      <c r="L2488" t="s">
        <v>163</v>
      </c>
      <c r="N2488" t="s">
        <v>314</v>
      </c>
      <c r="O2488" t="s">
        <v>481</v>
      </c>
      <c r="P2488">
        <v>5.8763087741839949E-3</v>
      </c>
      <c r="Q2488" t="s">
        <v>163</v>
      </c>
      <c r="S2488" t="s">
        <v>383</v>
      </c>
      <c r="T2488" t="s">
        <v>481</v>
      </c>
      <c r="U2488">
        <v>7.1026603423192452E-3</v>
      </c>
      <c r="V2488" t="s">
        <v>163</v>
      </c>
    </row>
    <row r="2489" spans="9:22" x14ac:dyDescent="0.45">
      <c r="I2489" t="s">
        <v>199</v>
      </c>
      <c r="J2489" t="s">
        <v>482</v>
      </c>
      <c r="K2489">
        <v>0</v>
      </c>
      <c r="L2489" t="s">
        <v>163</v>
      </c>
      <c r="N2489" t="s">
        <v>314</v>
      </c>
      <c r="O2489" t="s">
        <v>482</v>
      </c>
      <c r="P2489">
        <v>5.3330568807170462E-3</v>
      </c>
      <c r="Q2489" t="s">
        <v>163</v>
      </c>
      <c r="S2489" t="s">
        <v>383</v>
      </c>
      <c r="T2489" t="s">
        <v>482</v>
      </c>
      <c r="U2489">
        <v>3.9865591464853913E-3</v>
      </c>
      <c r="V2489" t="s">
        <v>163</v>
      </c>
    </row>
    <row r="2490" spans="9:22" x14ac:dyDescent="0.45">
      <c r="I2490" t="s">
        <v>199</v>
      </c>
      <c r="J2490" t="s">
        <v>483</v>
      </c>
      <c r="K2490">
        <v>0</v>
      </c>
      <c r="L2490" t="s">
        <v>163</v>
      </c>
      <c r="N2490" t="s">
        <v>314</v>
      </c>
      <c r="O2490" t="s">
        <v>483</v>
      </c>
      <c r="P2490">
        <v>4.7375154804206732E-2</v>
      </c>
      <c r="Q2490" t="s">
        <v>163</v>
      </c>
      <c r="S2490" t="s">
        <v>383</v>
      </c>
      <c r="T2490" t="s">
        <v>483</v>
      </c>
      <c r="U2490">
        <v>2.4441732178312275E-2</v>
      </c>
      <c r="V2490" t="s">
        <v>163</v>
      </c>
    </row>
    <row r="2491" spans="9:22" x14ac:dyDescent="0.45">
      <c r="I2491" t="s">
        <v>199</v>
      </c>
      <c r="J2491" t="s">
        <v>484</v>
      </c>
      <c r="K2491">
        <v>3.0305310220735482E-3</v>
      </c>
      <c r="L2491" t="s">
        <v>163</v>
      </c>
      <c r="N2491" t="s">
        <v>314</v>
      </c>
      <c r="O2491" t="s">
        <v>484</v>
      </c>
      <c r="P2491">
        <v>4.1825549756020305E-2</v>
      </c>
      <c r="Q2491" t="s">
        <v>163</v>
      </c>
      <c r="S2491" t="s">
        <v>383</v>
      </c>
      <c r="T2491" t="s">
        <v>484</v>
      </c>
      <c r="U2491">
        <v>2.6067368331045868E-2</v>
      </c>
      <c r="V2491" t="s">
        <v>163</v>
      </c>
    </row>
    <row r="2492" spans="9:22" x14ac:dyDescent="0.45">
      <c r="I2492" t="s">
        <v>199</v>
      </c>
      <c r="J2492" t="s">
        <v>485</v>
      </c>
      <c r="K2492">
        <v>4.9896577227260507E-3</v>
      </c>
      <c r="L2492" t="s">
        <v>163</v>
      </c>
      <c r="N2492" t="s">
        <v>314</v>
      </c>
      <c r="O2492" t="s">
        <v>485</v>
      </c>
      <c r="P2492">
        <v>4.058525691820602E-3</v>
      </c>
      <c r="Q2492" t="s">
        <v>163</v>
      </c>
      <c r="S2492" t="s">
        <v>383</v>
      </c>
      <c r="T2492" t="s">
        <v>485</v>
      </c>
      <c r="U2492">
        <v>4.1632889271385016E-3</v>
      </c>
      <c r="V2492" t="s">
        <v>163</v>
      </c>
    </row>
    <row r="2493" spans="9:22" x14ac:dyDescent="0.45">
      <c r="I2493" t="s">
        <v>199</v>
      </c>
      <c r="J2493" t="s">
        <v>486</v>
      </c>
      <c r="K2493">
        <v>6.6005321885131939E-3</v>
      </c>
      <c r="L2493" t="s">
        <v>163</v>
      </c>
      <c r="N2493" t="s">
        <v>314</v>
      </c>
      <c r="O2493" t="s">
        <v>486</v>
      </c>
      <c r="P2493">
        <v>4.0078935657609869E-3</v>
      </c>
      <c r="Q2493" t="s">
        <v>163</v>
      </c>
      <c r="S2493" t="s">
        <v>383</v>
      </c>
      <c r="T2493" t="s">
        <v>486</v>
      </c>
      <c r="U2493">
        <v>4.2708155475604326E-3</v>
      </c>
      <c r="V2493" t="s">
        <v>163</v>
      </c>
    </row>
    <row r="2494" spans="9:22" x14ac:dyDescent="0.45">
      <c r="I2494" t="s">
        <v>199</v>
      </c>
      <c r="J2494" t="s">
        <v>487</v>
      </c>
      <c r="K2494">
        <v>5.2662477591071774E-2</v>
      </c>
      <c r="L2494" t="s">
        <v>163</v>
      </c>
      <c r="N2494" t="s">
        <v>314</v>
      </c>
      <c r="O2494" t="s">
        <v>487</v>
      </c>
      <c r="P2494">
        <v>1.2557336667889791E-2</v>
      </c>
      <c r="Q2494" t="s">
        <v>163</v>
      </c>
      <c r="S2494" t="s">
        <v>383</v>
      </c>
      <c r="T2494" t="s">
        <v>487</v>
      </c>
      <c r="U2494">
        <v>2.2874138544929982E-2</v>
      </c>
      <c r="V2494" t="s">
        <v>163</v>
      </c>
    </row>
    <row r="2495" spans="9:22" x14ac:dyDescent="0.45">
      <c r="I2495" t="s">
        <v>199</v>
      </c>
      <c r="J2495" t="s">
        <v>488</v>
      </c>
      <c r="K2495">
        <v>6.2958555435359484E-3</v>
      </c>
      <c r="L2495" t="s">
        <v>163</v>
      </c>
      <c r="N2495" t="s">
        <v>314</v>
      </c>
      <c r="O2495" t="s">
        <v>488</v>
      </c>
      <c r="P2495">
        <v>1.6806513476418793E-3</v>
      </c>
      <c r="Q2495" t="s">
        <v>163</v>
      </c>
      <c r="S2495" t="s">
        <v>383</v>
      </c>
      <c r="T2495" t="s">
        <v>488</v>
      </c>
      <c r="U2495">
        <v>3.221176219170817E-3</v>
      </c>
      <c r="V2495" t="s">
        <v>163</v>
      </c>
    </row>
    <row r="2496" spans="9:22" x14ac:dyDescent="0.45">
      <c r="I2496" t="s">
        <v>199</v>
      </c>
      <c r="J2496" t="s">
        <v>489</v>
      </c>
      <c r="K2496">
        <v>6.6385324012427673E-3</v>
      </c>
      <c r="L2496" t="s">
        <v>163</v>
      </c>
      <c r="N2496" t="s">
        <v>314</v>
      </c>
      <c r="O2496" t="s">
        <v>489</v>
      </c>
      <c r="P2496">
        <v>4.2986062835676225E-3</v>
      </c>
      <c r="Q2496" t="s">
        <v>163</v>
      </c>
      <c r="S2496" t="s">
        <v>383</v>
      </c>
      <c r="T2496" t="s">
        <v>489</v>
      </c>
      <c r="U2496">
        <v>6.8227425208427887E-3</v>
      </c>
      <c r="V2496" t="s">
        <v>163</v>
      </c>
    </row>
    <row r="2497" spans="9:22" x14ac:dyDescent="0.45">
      <c r="I2497" t="s">
        <v>199</v>
      </c>
      <c r="J2497" t="s">
        <v>490</v>
      </c>
      <c r="K2497">
        <v>0</v>
      </c>
      <c r="L2497" t="s">
        <v>163</v>
      </c>
      <c r="N2497" t="s">
        <v>314</v>
      </c>
      <c r="O2497" t="s">
        <v>490</v>
      </c>
      <c r="P2497">
        <v>4.0166881837312039E-3</v>
      </c>
      <c r="Q2497" t="s">
        <v>163</v>
      </c>
      <c r="S2497" t="s">
        <v>383</v>
      </c>
      <c r="T2497" t="s">
        <v>490</v>
      </c>
      <c r="U2497">
        <v>3.8106774203117521E-3</v>
      </c>
      <c r="V2497" t="s">
        <v>163</v>
      </c>
    </row>
    <row r="2498" spans="9:22" x14ac:dyDescent="0.45">
      <c r="I2498" t="s">
        <v>199</v>
      </c>
      <c r="J2498" t="s">
        <v>491</v>
      </c>
      <c r="K2498">
        <v>0</v>
      </c>
      <c r="L2498" t="s">
        <v>163</v>
      </c>
      <c r="N2498" t="s">
        <v>314</v>
      </c>
      <c r="O2498" t="s">
        <v>491</v>
      </c>
      <c r="P2498">
        <v>3.8811691869409172E-2</v>
      </c>
      <c r="Q2498" t="s">
        <v>163</v>
      </c>
      <c r="S2498" t="s">
        <v>383</v>
      </c>
      <c r="T2498" t="s">
        <v>491</v>
      </c>
      <c r="U2498">
        <v>2.1756451875306851E-2</v>
      </c>
      <c r="V2498" t="s">
        <v>163</v>
      </c>
    </row>
    <row r="2499" spans="9:22" x14ac:dyDescent="0.45">
      <c r="I2499" t="s">
        <v>199</v>
      </c>
      <c r="J2499" t="s">
        <v>492</v>
      </c>
      <c r="K2499">
        <v>2.7748915818419278E-3</v>
      </c>
      <c r="L2499" t="s">
        <v>163</v>
      </c>
      <c r="N2499" t="s">
        <v>314</v>
      </c>
      <c r="O2499" t="s">
        <v>492</v>
      </c>
      <c r="P2499">
        <v>1.7027573669022453E-2</v>
      </c>
      <c r="Q2499" t="s">
        <v>163</v>
      </c>
      <c r="S2499" t="s">
        <v>383</v>
      </c>
      <c r="T2499" t="s">
        <v>492</v>
      </c>
      <c r="U2499">
        <v>2.5110328617096861E-2</v>
      </c>
      <c r="V2499" t="s">
        <v>163</v>
      </c>
    </row>
    <row r="2500" spans="9:22" x14ac:dyDescent="0.45">
      <c r="I2500" t="s">
        <v>199</v>
      </c>
      <c r="J2500" t="s">
        <v>493</v>
      </c>
      <c r="K2500">
        <v>4.9024931688700576E-3</v>
      </c>
      <c r="L2500" t="s">
        <v>163</v>
      </c>
      <c r="N2500" t="s">
        <v>314</v>
      </c>
      <c r="O2500" t="s">
        <v>493</v>
      </c>
      <c r="P2500">
        <v>1.6810387597564671E-3</v>
      </c>
      <c r="Q2500" t="s">
        <v>163</v>
      </c>
      <c r="S2500" t="s">
        <v>383</v>
      </c>
      <c r="T2500" t="s">
        <v>493</v>
      </c>
      <c r="U2500">
        <v>4.1662182073984276E-3</v>
      </c>
      <c r="V2500" t="s">
        <v>163</v>
      </c>
    </row>
    <row r="2501" spans="9:22" x14ac:dyDescent="0.45">
      <c r="I2501" t="s">
        <v>199</v>
      </c>
      <c r="J2501" t="s">
        <v>494</v>
      </c>
      <c r="K2501">
        <v>6.6282999512490177E-3</v>
      </c>
      <c r="L2501" t="s">
        <v>163</v>
      </c>
      <c r="N2501" t="s">
        <v>314</v>
      </c>
      <c r="O2501" t="s">
        <v>494</v>
      </c>
      <c r="P2501">
        <v>1.8532937703728679E-3</v>
      </c>
      <c r="Q2501" t="s">
        <v>163</v>
      </c>
      <c r="S2501" t="s">
        <v>383</v>
      </c>
      <c r="T2501" t="s">
        <v>494</v>
      </c>
      <c r="U2501">
        <v>4.2404614116227394E-3</v>
      </c>
      <c r="V2501" t="s">
        <v>163</v>
      </c>
    </row>
    <row r="2502" spans="9:22" x14ac:dyDescent="0.45">
      <c r="I2502" t="s">
        <v>199</v>
      </c>
      <c r="J2502" t="s">
        <v>495</v>
      </c>
      <c r="K2502">
        <v>5.1066566251024757E-2</v>
      </c>
      <c r="L2502" t="s">
        <v>163</v>
      </c>
      <c r="N2502" t="s">
        <v>314</v>
      </c>
      <c r="O2502" t="s">
        <v>495</v>
      </c>
      <c r="P2502">
        <v>1.0013990969401107E-2</v>
      </c>
      <c r="Q2502" t="s">
        <v>163</v>
      </c>
      <c r="S2502" t="s">
        <v>383</v>
      </c>
      <c r="T2502" t="s">
        <v>495</v>
      </c>
      <c r="U2502">
        <v>2.1514367620334571E-2</v>
      </c>
      <c r="V2502" t="s">
        <v>163</v>
      </c>
    </row>
    <row r="2503" spans="9:22" x14ac:dyDescent="0.45">
      <c r="I2503" t="s">
        <v>199</v>
      </c>
      <c r="J2503" t="s">
        <v>496</v>
      </c>
      <c r="K2503">
        <v>6.6855568105316544E-3</v>
      </c>
      <c r="L2503" t="s">
        <v>163</v>
      </c>
      <c r="N2503" t="s">
        <v>314</v>
      </c>
      <c r="O2503" t="s">
        <v>496</v>
      </c>
      <c r="P2503">
        <v>1.4443716612904855E-3</v>
      </c>
      <c r="Q2503" t="s">
        <v>163</v>
      </c>
      <c r="S2503" t="s">
        <v>383</v>
      </c>
      <c r="T2503" t="s">
        <v>496</v>
      </c>
      <c r="U2503">
        <v>2.8379469451481039E-3</v>
      </c>
      <c r="V2503" t="s">
        <v>163</v>
      </c>
    </row>
    <row r="2504" spans="9:22" x14ac:dyDescent="0.45">
      <c r="I2504" t="s">
        <v>199</v>
      </c>
      <c r="J2504" t="s">
        <v>497</v>
      </c>
      <c r="K2504">
        <v>8.6161442556707355E-3</v>
      </c>
      <c r="L2504" t="s">
        <v>163</v>
      </c>
      <c r="N2504" t="s">
        <v>314</v>
      </c>
      <c r="O2504" t="s">
        <v>497</v>
      </c>
      <c r="P2504">
        <v>3.0640402471895727E-3</v>
      </c>
      <c r="Q2504" t="s">
        <v>163</v>
      </c>
      <c r="S2504" t="s">
        <v>383</v>
      </c>
      <c r="T2504" t="s">
        <v>497</v>
      </c>
      <c r="U2504">
        <v>6.0559718900987363E-3</v>
      </c>
      <c r="V2504" t="s">
        <v>163</v>
      </c>
    </row>
    <row r="2505" spans="9:22" x14ac:dyDescent="0.45">
      <c r="I2505" t="s">
        <v>199</v>
      </c>
      <c r="J2505" t="s">
        <v>498</v>
      </c>
      <c r="K2505">
        <v>2.6183482295439041E-4</v>
      </c>
      <c r="L2505" t="s">
        <v>163</v>
      </c>
      <c r="N2505" t="s">
        <v>314</v>
      </c>
      <c r="O2505" t="s">
        <v>498</v>
      </c>
      <c r="P2505">
        <v>1.8936186322734852E-3</v>
      </c>
      <c r="Q2505" t="s">
        <v>163</v>
      </c>
      <c r="S2505" t="s">
        <v>383</v>
      </c>
      <c r="T2505" t="s">
        <v>498</v>
      </c>
      <c r="U2505">
        <v>3.4125830594927886E-3</v>
      </c>
      <c r="V2505" t="s">
        <v>163</v>
      </c>
    </row>
    <row r="2506" spans="9:22" x14ac:dyDescent="0.45">
      <c r="I2506" t="s">
        <v>199</v>
      </c>
      <c r="J2506" t="s">
        <v>499</v>
      </c>
      <c r="K2506">
        <v>0</v>
      </c>
      <c r="L2506" t="s">
        <v>163</v>
      </c>
      <c r="N2506" t="s">
        <v>314</v>
      </c>
      <c r="O2506" t="s">
        <v>499</v>
      </c>
      <c r="P2506">
        <v>1.7955694491312811E-2</v>
      </c>
      <c r="Q2506" t="s">
        <v>163</v>
      </c>
      <c r="S2506" t="s">
        <v>383</v>
      </c>
      <c r="T2506" t="s">
        <v>499</v>
      </c>
      <c r="U2506">
        <v>2.0605983693994932E-2</v>
      </c>
      <c r="V2506" t="s">
        <v>163</v>
      </c>
    </row>
    <row r="2507" spans="9:22" x14ac:dyDescent="0.45">
      <c r="I2507" t="s">
        <v>200</v>
      </c>
      <c r="J2507" t="s">
        <v>162</v>
      </c>
      <c r="K2507">
        <v>1.650028583768903E-3</v>
      </c>
      <c r="L2507" t="s">
        <v>163</v>
      </c>
      <c r="N2507" t="s">
        <v>315</v>
      </c>
      <c r="O2507" t="s">
        <v>162</v>
      </c>
      <c r="P2507">
        <v>2.6713713318461989E-2</v>
      </c>
      <c r="Q2507" t="s">
        <v>163</v>
      </c>
      <c r="S2507" t="s">
        <v>384</v>
      </c>
      <c r="T2507" t="s">
        <v>162</v>
      </c>
      <c r="U2507">
        <v>2.0321690480356022E-2</v>
      </c>
      <c r="V2507" t="s">
        <v>163</v>
      </c>
    </row>
    <row r="2508" spans="9:22" x14ac:dyDescent="0.45">
      <c r="I2508" t="s">
        <v>200</v>
      </c>
      <c r="J2508" t="s">
        <v>164</v>
      </c>
      <c r="K2508">
        <v>3.2219290710869069E-3</v>
      </c>
      <c r="L2508" t="s">
        <v>163</v>
      </c>
      <c r="N2508" t="s">
        <v>315</v>
      </c>
      <c r="O2508" t="s">
        <v>164</v>
      </c>
      <c r="P2508">
        <v>3.375895446648439E-3</v>
      </c>
      <c r="Q2508" t="s">
        <v>163</v>
      </c>
      <c r="S2508" t="s">
        <v>384</v>
      </c>
      <c r="T2508" t="s">
        <v>164</v>
      </c>
      <c r="U2508">
        <v>2.9882516501533022E-3</v>
      </c>
      <c r="V2508" t="s">
        <v>163</v>
      </c>
    </row>
    <row r="2509" spans="9:22" x14ac:dyDescent="0.45">
      <c r="I2509" t="s">
        <v>200</v>
      </c>
      <c r="J2509" t="s">
        <v>165</v>
      </c>
      <c r="K2509">
        <v>5.0618203915667867E-3</v>
      </c>
      <c r="L2509" t="s">
        <v>163</v>
      </c>
      <c r="N2509" t="s">
        <v>315</v>
      </c>
      <c r="O2509" t="s">
        <v>165</v>
      </c>
      <c r="P2509">
        <v>3.4969996038369542E-3</v>
      </c>
      <c r="Q2509" t="s">
        <v>163</v>
      </c>
      <c r="S2509" t="s">
        <v>384</v>
      </c>
      <c r="T2509" t="s">
        <v>165</v>
      </c>
      <c r="U2509">
        <v>3.0043528609800417E-3</v>
      </c>
      <c r="V2509" t="s">
        <v>163</v>
      </c>
    </row>
    <row r="2510" spans="9:22" x14ac:dyDescent="0.45">
      <c r="I2510" t="s">
        <v>200</v>
      </c>
      <c r="J2510" t="s">
        <v>406</v>
      </c>
      <c r="K2510">
        <v>4.6834305805082514E-2</v>
      </c>
      <c r="L2510" t="s">
        <v>163</v>
      </c>
      <c r="N2510" t="s">
        <v>315</v>
      </c>
      <c r="O2510" t="s">
        <v>406</v>
      </c>
      <c r="P2510">
        <v>1.8086525933859374E-2</v>
      </c>
      <c r="Q2510" t="s">
        <v>163</v>
      </c>
      <c r="S2510" t="s">
        <v>384</v>
      </c>
      <c r="T2510" t="s">
        <v>406</v>
      </c>
      <c r="U2510">
        <v>1.48318048852135E-2</v>
      </c>
      <c r="V2510" t="s">
        <v>163</v>
      </c>
    </row>
    <row r="2511" spans="9:22" x14ac:dyDescent="0.45">
      <c r="I2511" t="s">
        <v>200</v>
      </c>
      <c r="J2511" t="s">
        <v>407</v>
      </c>
      <c r="K2511">
        <v>6.6099000634531179E-3</v>
      </c>
      <c r="L2511" t="s">
        <v>163</v>
      </c>
      <c r="N2511" t="s">
        <v>315</v>
      </c>
      <c r="O2511" t="s">
        <v>407</v>
      </c>
      <c r="P2511">
        <v>2.1454243706269588E-3</v>
      </c>
      <c r="Q2511" t="s">
        <v>163</v>
      </c>
      <c r="S2511" t="s">
        <v>384</v>
      </c>
      <c r="T2511" t="s">
        <v>407</v>
      </c>
      <c r="U2511">
        <v>1.9925812972393536E-3</v>
      </c>
      <c r="V2511" t="s">
        <v>163</v>
      </c>
    </row>
    <row r="2512" spans="9:22" x14ac:dyDescent="0.45">
      <c r="I2512" t="s">
        <v>200</v>
      </c>
      <c r="J2512" t="s">
        <v>408</v>
      </c>
      <c r="K2512">
        <v>8.9530095345756351E-3</v>
      </c>
      <c r="L2512" t="s">
        <v>163</v>
      </c>
      <c r="N2512" t="s">
        <v>315</v>
      </c>
      <c r="O2512" t="s">
        <v>408</v>
      </c>
      <c r="P2512">
        <v>4.8149407877505742E-3</v>
      </c>
      <c r="Q2512" t="s">
        <v>163</v>
      </c>
      <c r="S2512" t="s">
        <v>384</v>
      </c>
      <c r="T2512" t="s">
        <v>408</v>
      </c>
      <c r="U2512">
        <v>4.3992987454137197E-3</v>
      </c>
      <c r="V2512" t="s">
        <v>163</v>
      </c>
    </row>
    <row r="2513" spans="9:22" x14ac:dyDescent="0.45">
      <c r="I2513" t="s">
        <v>200</v>
      </c>
      <c r="J2513" t="s">
        <v>446</v>
      </c>
      <c r="K2513">
        <v>1.9525397502795868E-3</v>
      </c>
      <c r="L2513" t="s">
        <v>163</v>
      </c>
      <c r="N2513" t="s">
        <v>315</v>
      </c>
      <c r="O2513" t="s">
        <v>446</v>
      </c>
      <c r="P2513">
        <v>3.0713379751088335E-3</v>
      </c>
      <c r="Q2513" t="s">
        <v>163</v>
      </c>
      <c r="S2513" t="s">
        <v>384</v>
      </c>
      <c r="T2513" t="s">
        <v>446</v>
      </c>
      <c r="U2513">
        <v>2.4608919719164269E-3</v>
      </c>
      <c r="V2513" t="s">
        <v>163</v>
      </c>
    </row>
    <row r="2514" spans="9:22" x14ac:dyDescent="0.45">
      <c r="I2514" t="s">
        <v>200</v>
      </c>
      <c r="J2514" t="s">
        <v>447</v>
      </c>
      <c r="K2514">
        <v>0</v>
      </c>
      <c r="L2514" t="s">
        <v>163</v>
      </c>
      <c r="N2514" t="s">
        <v>315</v>
      </c>
      <c r="O2514" t="s">
        <v>447</v>
      </c>
      <c r="P2514">
        <v>2.2867844517913793E-2</v>
      </c>
      <c r="Q2514" t="s">
        <v>163</v>
      </c>
      <c r="S2514" t="s">
        <v>384</v>
      </c>
      <c r="T2514" t="s">
        <v>447</v>
      </c>
      <c r="U2514">
        <v>1.6256299681391424E-2</v>
      </c>
      <c r="V2514" t="s">
        <v>163</v>
      </c>
    </row>
    <row r="2515" spans="9:22" x14ac:dyDescent="0.45">
      <c r="I2515" t="s">
        <v>200</v>
      </c>
      <c r="J2515" t="s">
        <v>166</v>
      </c>
      <c r="K2515">
        <v>3.1998988401402823E-4</v>
      </c>
      <c r="L2515" t="s">
        <v>163</v>
      </c>
      <c r="N2515" t="s">
        <v>315</v>
      </c>
      <c r="O2515" t="s">
        <v>166</v>
      </c>
      <c r="P2515">
        <v>1.4161002594401881E-2</v>
      </c>
      <c r="Q2515" t="s">
        <v>163</v>
      </c>
      <c r="S2515" t="s">
        <v>384</v>
      </c>
      <c r="T2515" t="s">
        <v>166</v>
      </c>
      <c r="U2515">
        <v>2.4306601827998951E-2</v>
      </c>
      <c r="V2515" t="s">
        <v>163</v>
      </c>
    </row>
    <row r="2516" spans="9:22" x14ac:dyDescent="0.45">
      <c r="I2516" t="s">
        <v>200</v>
      </c>
      <c r="J2516" t="s">
        <v>167</v>
      </c>
      <c r="K2516">
        <v>3.4462460472754041E-3</v>
      </c>
      <c r="L2516" t="s">
        <v>163</v>
      </c>
      <c r="N2516" t="s">
        <v>315</v>
      </c>
      <c r="O2516" t="s">
        <v>167</v>
      </c>
      <c r="P2516">
        <v>1.4476305393855736E-3</v>
      </c>
      <c r="Q2516" t="s">
        <v>163</v>
      </c>
      <c r="S2516" t="s">
        <v>384</v>
      </c>
      <c r="T2516" t="s">
        <v>167</v>
      </c>
      <c r="U2516">
        <v>3.382180288104831E-3</v>
      </c>
      <c r="V2516" t="s">
        <v>163</v>
      </c>
    </row>
    <row r="2517" spans="9:22" x14ac:dyDescent="0.45">
      <c r="I2517" t="s">
        <v>200</v>
      </c>
      <c r="J2517" t="s">
        <v>168</v>
      </c>
      <c r="K2517">
        <v>5.3345170481401746E-3</v>
      </c>
      <c r="L2517" t="s">
        <v>163</v>
      </c>
      <c r="N2517" t="s">
        <v>315</v>
      </c>
      <c r="O2517" t="s">
        <v>168</v>
      </c>
      <c r="P2517">
        <v>1.3033862486830884E-3</v>
      </c>
      <c r="Q2517" t="s">
        <v>163</v>
      </c>
      <c r="S2517" t="s">
        <v>384</v>
      </c>
      <c r="T2517" t="s">
        <v>168</v>
      </c>
      <c r="U2517">
        <v>3.4337922203883141E-3</v>
      </c>
      <c r="V2517" t="s">
        <v>163</v>
      </c>
    </row>
    <row r="2518" spans="9:22" x14ac:dyDescent="0.45">
      <c r="I2518" t="s">
        <v>200</v>
      </c>
      <c r="J2518" t="s">
        <v>409</v>
      </c>
      <c r="K2518">
        <v>5.0592722204361285E-2</v>
      </c>
      <c r="L2518" t="s">
        <v>163</v>
      </c>
      <c r="N2518" t="s">
        <v>315</v>
      </c>
      <c r="O2518" t="s">
        <v>409</v>
      </c>
      <c r="P2518">
        <v>6.8686082817623669E-3</v>
      </c>
      <c r="Q2518" t="s">
        <v>163</v>
      </c>
      <c r="S2518" t="s">
        <v>384</v>
      </c>
      <c r="T2518" t="s">
        <v>409</v>
      </c>
      <c r="U2518">
        <v>1.7952886321429051E-2</v>
      </c>
      <c r="V2518" t="s">
        <v>163</v>
      </c>
    </row>
    <row r="2519" spans="9:22" x14ac:dyDescent="0.45">
      <c r="I2519" t="s">
        <v>200</v>
      </c>
      <c r="J2519" t="s">
        <v>410</v>
      </c>
      <c r="K2519">
        <v>6.7708663900669314E-3</v>
      </c>
      <c r="L2519" t="s">
        <v>163</v>
      </c>
      <c r="N2519" t="s">
        <v>315</v>
      </c>
      <c r="O2519" t="s">
        <v>410</v>
      </c>
      <c r="P2519">
        <v>7.7348124452213856E-4</v>
      </c>
      <c r="Q2519" t="s">
        <v>163</v>
      </c>
      <c r="S2519" t="s">
        <v>384</v>
      </c>
      <c r="T2519" t="s">
        <v>410</v>
      </c>
      <c r="U2519">
        <v>2.4570735567479166E-3</v>
      </c>
      <c r="V2519" t="s">
        <v>163</v>
      </c>
    </row>
    <row r="2520" spans="9:22" x14ac:dyDescent="0.45">
      <c r="I2520" t="s">
        <v>200</v>
      </c>
      <c r="J2520" t="s">
        <v>411</v>
      </c>
      <c r="K2520">
        <v>8.3383488513354993E-3</v>
      </c>
      <c r="L2520" t="s">
        <v>163</v>
      </c>
      <c r="N2520" t="s">
        <v>315</v>
      </c>
      <c r="O2520" t="s">
        <v>411</v>
      </c>
      <c r="P2520">
        <v>1.7663412072097574E-3</v>
      </c>
      <c r="Q2520" t="s">
        <v>163</v>
      </c>
      <c r="S2520" t="s">
        <v>384</v>
      </c>
      <c r="T2520" t="s">
        <v>411</v>
      </c>
      <c r="U2520">
        <v>5.208943766564428E-3</v>
      </c>
      <c r="V2520" t="s">
        <v>163</v>
      </c>
    </row>
    <row r="2521" spans="9:22" x14ac:dyDescent="0.45">
      <c r="I2521" t="s">
        <v>200</v>
      </c>
      <c r="J2521" t="s">
        <v>448</v>
      </c>
      <c r="K2521">
        <v>1.8282739490658873E-3</v>
      </c>
      <c r="L2521" t="s">
        <v>163</v>
      </c>
      <c r="N2521" t="s">
        <v>315</v>
      </c>
      <c r="O2521" t="s">
        <v>448</v>
      </c>
      <c r="P2521">
        <v>1.3369978325209922E-3</v>
      </c>
      <c r="Q2521" t="s">
        <v>163</v>
      </c>
      <c r="S2521" t="s">
        <v>384</v>
      </c>
      <c r="T2521" t="s">
        <v>448</v>
      </c>
      <c r="U2521">
        <v>2.9161583392739612E-3</v>
      </c>
      <c r="V2521" t="s">
        <v>163</v>
      </c>
    </row>
    <row r="2522" spans="9:22" x14ac:dyDescent="0.45">
      <c r="I2522" t="s">
        <v>200</v>
      </c>
      <c r="J2522" t="s">
        <v>449</v>
      </c>
      <c r="K2522">
        <v>0</v>
      </c>
      <c r="L2522" t="s">
        <v>163</v>
      </c>
      <c r="N2522" t="s">
        <v>315</v>
      </c>
      <c r="O2522" t="s">
        <v>449</v>
      </c>
      <c r="P2522">
        <v>1.2257031274247024E-2</v>
      </c>
      <c r="Q2522" t="s">
        <v>163</v>
      </c>
      <c r="S2522" t="s">
        <v>384</v>
      </c>
      <c r="T2522" t="s">
        <v>449</v>
      </c>
      <c r="U2522">
        <v>2.0140175873533603E-2</v>
      </c>
      <c r="V2522" t="s">
        <v>163</v>
      </c>
    </row>
    <row r="2523" spans="9:22" x14ac:dyDescent="0.45">
      <c r="I2523" t="s">
        <v>200</v>
      </c>
      <c r="J2523" t="s">
        <v>169</v>
      </c>
      <c r="K2523">
        <v>0</v>
      </c>
      <c r="L2523" t="s">
        <v>163</v>
      </c>
      <c r="N2523" t="s">
        <v>315</v>
      </c>
      <c r="O2523" t="s">
        <v>169</v>
      </c>
      <c r="P2523">
        <v>2.6675894046311648E-2</v>
      </c>
      <c r="Q2523" t="s">
        <v>163</v>
      </c>
      <c r="S2523" t="s">
        <v>384</v>
      </c>
      <c r="T2523" t="s">
        <v>169</v>
      </c>
      <c r="U2523">
        <v>2.1252794398384116E-2</v>
      </c>
      <c r="V2523" t="s">
        <v>163</v>
      </c>
    </row>
    <row r="2524" spans="9:22" x14ac:dyDescent="0.45">
      <c r="I2524" t="s">
        <v>200</v>
      </c>
      <c r="J2524" t="s">
        <v>170</v>
      </c>
      <c r="K2524">
        <v>3.7289589363396951E-3</v>
      </c>
      <c r="L2524" t="s">
        <v>163</v>
      </c>
      <c r="N2524" t="s">
        <v>315</v>
      </c>
      <c r="O2524" t="s">
        <v>170</v>
      </c>
      <c r="P2524">
        <v>3.1247676752886233E-3</v>
      </c>
      <c r="Q2524" t="s">
        <v>163</v>
      </c>
      <c r="S2524" t="s">
        <v>384</v>
      </c>
      <c r="T2524" t="s">
        <v>170</v>
      </c>
      <c r="U2524">
        <v>3.1088116831038889E-3</v>
      </c>
      <c r="V2524" t="s">
        <v>163</v>
      </c>
    </row>
    <row r="2525" spans="9:22" x14ac:dyDescent="0.45">
      <c r="I2525" t="s">
        <v>200</v>
      </c>
      <c r="J2525" t="s">
        <v>171</v>
      </c>
      <c r="K2525">
        <v>5.935517083301374E-3</v>
      </c>
      <c r="L2525" t="s">
        <v>163</v>
      </c>
      <c r="N2525" t="s">
        <v>315</v>
      </c>
      <c r="O2525" t="s">
        <v>171</v>
      </c>
      <c r="P2525">
        <v>3.1957249656625213E-3</v>
      </c>
      <c r="Q2525" t="s">
        <v>163</v>
      </c>
      <c r="S2525" t="s">
        <v>384</v>
      </c>
      <c r="T2525" t="s">
        <v>171</v>
      </c>
      <c r="U2525">
        <v>3.1047835512346229E-3</v>
      </c>
      <c r="V2525" t="s">
        <v>163</v>
      </c>
    </row>
    <row r="2526" spans="9:22" x14ac:dyDescent="0.45">
      <c r="I2526" t="s">
        <v>200</v>
      </c>
      <c r="J2526" t="s">
        <v>412</v>
      </c>
      <c r="K2526">
        <v>5.2594019820705912E-2</v>
      </c>
      <c r="L2526" t="s">
        <v>163</v>
      </c>
      <c r="N2526" t="s">
        <v>315</v>
      </c>
      <c r="O2526" t="s">
        <v>412</v>
      </c>
      <c r="P2526">
        <v>1.6403173135128339E-2</v>
      </c>
      <c r="Q2526" t="s">
        <v>163</v>
      </c>
      <c r="S2526" t="s">
        <v>384</v>
      </c>
      <c r="T2526" t="s">
        <v>412</v>
      </c>
      <c r="U2526">
        <v>1.5598528896191911E-2</v>
      </c>
      <c r="V2526" t="s">
        <v>163</v>
      </c>
    </row>
    <row r="2527" spans="9:22" x14ac:dyDescent="0.45">
      <c r="I2527" t="s">
        <v>200</v>
      </c>
      <c r="J2527" t="s">
        <v>413</v>
      </c>
      <c r="K2527">
        <v>7.1424365202424353E-3</v>
      </c>
      <c r="L2527" t="s">
        <v>163</v>
      </c>
      <c r="N2527" t="s">
        <v>315</v>
      </c>
      <c r="O2527" t="s">
        <v>413</v>
      </c>
      <c r="P2527">
        <v>2.3172845797942866E-3</v>
      </c>
      <c r="Q2527" t="s">
        <v>163</v>
      </c>
      <c r="S2527" t="s">
        <v>384</v>
      </c>
      <c r="T2527" t="s">
        <v>413</v>
      </c>
      <c r="U2527">
        <v>2.2809612578171328E-3</v>
      </c>
      <c r="V2527" t="s">
        <v>163</v>
      </c>
    </row>
    <row r="2528" spans="9:22" x14ac:dyDescent="0.45">
      <c r="I2528" t="s">
        <v>200</v>
      </c>
      <c r="J2528" t="s">
        <v>414</v>
      </c>
      <c r="K2528">
        <v>8.7170928231469925E-3</v>
      </c>
      <c r="L2528" t="s">
        <v>163</v>
      </c>
      <c r="N2528" t="s">
        <v>315</v>
      </c>
      <c r="O2528" t="s">
        <v>414</v>
      </c>
      <c r="P2528">
        <v>4.8657152887055244E-3</v>
      </c>
      <c r="Q2528" t="s">
        <v>163</v>
      </c>
      <c r="S2528" t="s">
        <v>384</v>
      </c>
      <c r="T2528" t="s">
        <v>414</v>
      </c>
      <c r="U2528">
        <v>4.7638951944664861E-3</v>
      </c>
      <c r="V2528" t="s">
        <v>163</v>
      </c>
    </row>
    <row r="2529" spans="9:22" x14ac:dyDescent="0.45">
      <c r="I2529" t="s">
        <v>200</v>
      </c>
      <c r="J2529" t="s">
        <v>450</v>
      </c>
      <c r="K2529">
        <v>1.5462438117327031E-3</v>
      </c>
      <c r="L2529" t="s">
        <v>163</v>
      </c>
      <c r="N2529" t="s">
        <v>315</v>
      </c>
      <c r="O2529" t="s">
        <v>450</v>
      </c>
      <c r="P2529">
        <v>3.0825433110253726E-3</v>
      </c>
      <c r="Q2529" t="s">
        <v>163</v>
      </c>
      <c r="S2529" t="s">
        <v>384</v>
      </c>
      <c r="T2529" t="s">
        <v>450</v>
      </c>
      <c r="U2529">
        <v>2.5706846929396407E-3</v>
      </c>
      <c r="V2529" t="s">
        <v>163</v>
      </c>
    </row>
    <row r="2530" spans="9:22" x14ac:dyDescent="0.45">
      <c r="I2530" t="s">
        <v>200</v>
      </c>
      <c r="J2530" t="s">
        <v>451</v>
      </c>
      <c r="K2530">
        <v>0</v>
      </c>
      <c r="L2530" t="s">
        <v>163</v>
      </c>
      <c r="N2530" t="s">
        <v>315</v>
      </c>
      <c r="O2530" t="s">
        <v>451</v>
      </c>
      <c r="P2530">
        <v>2.1242202200213514E-2</v>
      </c>
      <c r="Q2530" t="s">
        <v>163</v>
      </c>
      <c r="S2530" t="s">
        <v>384</v>
      </c>
      <c r="T2530" t="s">
        <v>451</v>
      </c>
      <c r="U2530">
        <v>1.9181890673338909E-2</v>
      </c>
      <c r="V2530" t="s">
        <v>163</v>
      </c>
    </row>
    <row r="2531" spans="9:22" x14ac:dyDescent="0.45">
      <c r="I2531" t="s">
        <v>200</v>
      </c>
      <c r="J2531" t="s">
        <v>172</v>
      </c>
      <c r="K2531">
        <v>0</v>
      </c>
      <c r="L2531" t="s">
        <v>163</v>
      </c>
      <c r="N2531" t="s">
        <v>315</v>
      </c>
      <c r="O2531" t="s">
        <v>172</v>
      </c>
      <c r="P2531">
        <v>2.4021623302054828E-2</v>
      </c>
      <c r="Q2531" t="s">
        <v>163</v>
      </c>
      <c r="S2531" t="s">
        <v>384</v>
      </c>
      <c r="T2531" t="s">
        <v>172</v>
      </c>
      <c r="U2531">
        <v>1.2319860282921039E-2</v>
      </c>
      <c r="V2531" t="s">
        <v>163</v>
      </c>
    </row>
    <row r="2532" spans="9:22" x14ac:dyDescent="0.45">
      <c r="I2532" t="s">
        <v>200</v>
      </c>
      <c r="J2532" t="s">
        <v>173</v>
      </c>
      <c r="K2532">
        <v>4.0056582055108857E-3</v>
      </c>
      <c r="L2532" t="s">
        <v>163</v>
      </c>
      <c r="N2532" t="s">
        <v>315</v>
      </c>
      <c r="O2532" t="s">
        <v>173</v>
      </c>
      <c r="P2532">
        <v>2.6626467570435267E-3</v>
      </c>
      <c r="Q2532" t="s">
        <v>163</v>
      </c>
      <c r="S2532" t="s">
        <v>384</v>
      </c>
      <c r="T2532" t="s">
        <v>173</v>
      </c>
      <c r="U2532">
        <v>1.661353914615373E-3</v>
      </c>
      <c r="V2532" t="s">
        <v>163</v>
      </c>
    </row>
    <row r="2533" spans="9:22" x14ac:dyDescent="0.45">
      <c r="I2533" t="s">
        <v>200</v>
      </c>
      <c r="J2533" t="s">
        <v>174</v>
      </c>
      <c r="K2533">
        <v>5.9977931477236852E-3</v>
      </c>
      <c r="L2533" t="s">
        <v>163</v>
      </c>
      <c r="N2533" t="s">
        <v>315</v>
      </c>
      <c r="O2533" t="s">
        <v>174</v>
      </c>
      <c r="P2533">
        <v>2.1290207686736509E-3</v>
      </c>
      <c r="Q2533" t="s">
        <v>163</v>
      </c>
      <c r="S2533" t="s">
        <v>384</v>
      </c>
      <c r="T2533" t="s">
        <v>174</v>
      </c>
      <c r="U2533">
        <v>1.7147075493079706E-3</v>
      </c>
      <c r="V2533" t="s">
        <v>163</v>
      </c>
    </row>
    <row r="2534" spans="9:22" x14ac:dyDescent="0.45">
      <c r="I2534" t="s">
        <v>200</v>
      </c>
      <c r="J2534" t="s">
        <v>415</v>
      </c>
      <c r="K2534">
        <v>4.994873941680654E-2</v>
      </c>
      <c r="L2534" t="s">
        <v>163</v>
      </c>
      <c r="N2534" t="s">
        <v>315</v>
      </c>
      <c r="O2534" t="s">
        <v>415</v>
      </c>
      <c r="P2534">
        <v>1.1233890602968028E-2</v>
      </c>
      <c r="Q2534" t="s">
        <v>163</v>
      </c>
      <c r="S2534" t="s">
        <v>384</v>
      </c>
      <c r="T2534" t="s">
        <v>415</v>
      </c>
      <c r="U2534">
        <v>8.8872220633938841E-3</v>
      </c>
      <c r="V2534" t="s">
        <v>163</v>
      </c>
    </row>
    <row r="2535" spans="9:22" x14ac:dyDescent="0.45">
      <c r="I2535" t="s">
        <v>200</v>
      </c>
      <c r="J2535" t="s">
        <v>416</v>
      </c>
      <c r="K2535">
        <v>6.4206775966496182E-3</v>
      </c>
      <c r="L2535" t="s">
        <v>163</v>
      </c>
      <c r="N2535" t="s">
        <v>315</v>
      </c>
      <c r="O2535" t="s">
        <v>416</v>
      </c>
      <c r="P2535">
        <v>1.4879864327021959E-3</v>
      </c>
      <c r="Q2535" t="s">
        <v>163</v>
      </c>
      <c r="S2535" t="s">
        <v>384</v>
      </c>
      <c r="T2535" t="s">
        <v>416</v>
      </c>
      <c r="U2535">
        <v>1.2978496089162694E-3</v>
      </c>
      <c r="V2535" t="s">
        <v>163</v>
      </c>
    </row>
    <row r="2536" spans="9:22" x14ac:dyDescent="0.45">
      <c r="I2536" t="s">
        <v>200</v>
      </c>
      <c r="J2536" t="s">
        <v>417</v>
      </c>
      <c r="K2536">
        <v>8.2334575621675187E-3</v>
      </c>
      <c r="L2536" t="s">
        <v>163</v>
      </c>
      <c r="N2536" t="s">
        <v>315</v>
      </c>
      <c r="O2536" t="s">
        <v>417</v>
      </c>
      <c r="P2536">
        <v>3.657154841378575E-3</v>
      </c>
      <c r="Q2536" t="s">
        <v>163</v>
      </c>
      <c r="S2536" t="s">
        <v>384</v>
      </c>
      <c r="T2536" t="s">
        <v>417</v>
      </c>
      <c r="U2536">
        <v>2.7782765708541319E-3</v>
      </c>
      <c r="V2536" t="s">
        <v>163</v>
      </c>
    </row>
    <row r="2537" spans="9:22" x14ac:dyDescent="0.45">
      <c r="I2537" t="s">
        <v>200</v>
      </c>
      <c r="J2537" t="s">
        <v>452</v>
      </c>
      <c r="K2537">
        <v>0</v>
      </c>
      <c r="L2537" t="s">
        <v>163</v>
      </c>
      <c r="N2537" t="s">
        <v>315</v>
      </c>
      <c r="O2537" t="s">
        <v>452</v>
      </c>
      <c r="P2537">
        <v>2.4258887602002133E-3</v>
      </c>
      <c r="Q2537" t="s">
        <v>163</v>
      </c>
      <c r="S2537" t="s">
        <v>384</v>
      </c>
      <c r="T2537" t="s">
        <v>452</v>
      </c>
      <c r="U2537">
        <v>1.5638438759775939E-3</v>
      </c>
      <c r="V2537" t="s">
        <v>163</v>
      </c>
    </row>
    <row r="2538" spans="9:22" x14ac:dyDescent="0.45">
      <c r="I2538" t="s">
        <v>200</v>
      </c>
      <c r="J2538" t="s">
        <v>453</v>
      </c>
      <c r="K2538">
        <v>0</v>
      </c>
      <c r="L2538" t="s">
        <v>163</v>
      </c>
      <c r="N2538" t="s">
        <v>315</v>
      </c>
      <c r="O2538" t="s">
        <v>453</v>
      </c>
      <c r="P2538">
        <v>1.8402340014069003E-2</v>
      </c>
      <c r="Q2538" t="s">
        <v>163</v>
      </c>
      <c r="S2538" t="s">
        <v>384</v>
      </c>
      <c r="T2538" t="s">
        <v>453</v>
      </c>
      <c r="U2538">
        <v>1.1683758867662077E-2</v>
      </c>
      <c r="V2538" t="s">
        <v>163</v>
      </c>
    </row>
    <row r="2539" spans="9:22" x14ac:dyDescent="0.45">
      <c r="I2539" t="s">
        <v>200</v>
      </c>
      <c r="J2539" t="s">
        <v>418</v>
      </c>
      <c r="K2539">
        <v>0</v>
      </c>
      <c r="L2539" t="s">
        <v>163</v>
      </c>
      <c r="N2539" t="s">
        <v>315</v>
      </c>
      <c r="O2539" t="s">
        <v>418</v>
      </c>
      <c r="P2539">
        <v>2.2191876470719692E-2</v>
      </c>
      <c r="Q2539" t="s">
        <v>163</v>
      </c>
      <c r="S2539" t="s">
        <v>384</v>
      </c>
      <c r="T2539" t="s">
        <v>418</v>
      </c>
      <c r="U2539">
        <v>1.6022368532548414E-2</v>
      </c>
      <c r="V2539" t="s">
        <v>163</v>
      </c>
    </row>
    <row r="2540" spans="9:22" x14ac:dyDescent="0.45">
      <c r="I2540" t="s">
        <v>200</v>
      </c>
      <c r="J2540" t="s">
        <v>419</v>
      </c>
      <c r="K2540">
        <v>4.6772721080324819E-3</v>
      </c>
      <c r="L2540" t="s">
        <v>163</v>
      </c>
      <c r="N2540" t="s">
        <v>315</v>
      </c>
      <c r="O2540" t="s">
        <v>419</v>
      </c>
      <c r="P2540">
        <v>2.971887144326793E-3</v>
      </c>
      <c r="Q2540" t="s">
        <v>163</v>
      </c>
      <c r="S2540" t="s">
        <v>384</v>
      </c>
      <c r="T2540" t="s">
        <v>419</v>
      </c>
      <c r="U2540">
        <v>2.4999213256134294E-3</v>
      </c>
      <c r="V2540" t="s">
        <v>163</v>
      </c>
    </row>
    <row r="2541" spans="9:22" x14ac:dyDescent="0.45">
      <c r="I2541" t="s">
        <v>200</v>
      </c>
      <c r="J2541" t="s">
        <v>420</v>
      </c>
      <c r="K2541">
        <v>6.7012645025538485E-3</v>
      </c>
      <c r="L2541" t="s">
        <v>163</v>
      </c>
      <c r="N2541" t="s">
        <v>315</v>
      </c>
      <c r="O2541" t="s">
        <v>420</v>
      </c>
      <c r="P2541">
        <v>2.4385294089880505E-3</v>
      </c>
      <c r="Q2541" t="s">
        <v>163</v>
      </c>
      <c r="S2541" t="s">
        <v>384</v>
      </c>
      <c r="T2541" t="s">
        <v>420</v>
      </c>
      <c r="U2541">
        <v>2.4758816492002817E-3</v>
      </c>
      <c r="V2541" t="s">
        <v>163</v>
      </c>
    </row>
    <row r="2542" spans="9:22" x14ac:dyDescent="0.45">
      <c r="I2542" t="s">
        <v>200</v>
      </c>
      <c r="J2542" t="s">
        <v>421</v>
      </c>
      <c r="K2542">
        <v>5.3716782683353011E-2</v>
      </c>
      <c r="L2542" t="s">
        <v>163</v>
      </c>
      <c r="N2542" t="s">
        <v>315</v>
      </c>
      <c r="O2542" t="s">
        <v>421</v>
      </c>
      <c r="P2542">
        <v>1.3198865062313003E-2</v>
      </c>
      <c r="Q2542" t="s">
        <v>163</v>
      </c>
      <c r="S2542" t="s">
        <v>384</v>
      </c>
      <c r="T2542" t="s">
        <v>421</v>
      </c>
      <c r="U2542">
        <v>1.269380596164779E-2</v>
      </c>
      <c r="V2542" t="s">
        <v>163</v>
      </c>
    </row>
    <row r="2543" spans="9:22" x14ac:dyDescent="0.45">
      <c r="I2543" t="s">
        <v>200</v>
      </c>
      <c r="J2543" t="s">
        <v>422</v>
      </c>
      <c r="K2543">
        <v>6.5554975053487806E-3</v>
      </c>
      <c r="L2543" t="s">
        <v>163</v>
      </c>
      <c r="N2543" t="s">
        <v>315</v>
      </c>
      <c r="O2543" t="s">
        <v>422</v>
      </c>
      <c r="P2543">
        <v>2.4604233535159494E-3</v>
      </c>
      <c r="Q2543" t="s">
        <v>163</v>
      </c>
      <c r="S2543" t="s">
        <v>384</v>
      </c>
      <c r="T2543" t="s">
        <v>422</v>
      </c>
      <c r="U2543">
        <v>1.8409021536280976E-3</v>
      </c>
      <c r="V2543" t="s">
        <v>163</v>
      </c>
    </row>
    <row r="2544" spans="9:22" x14ac:dyDescent="0.45">
      <c r="I2544" t="s">
        <v>200</v>
      </c>
      <c r="J2544" t="s">
        <v>423</v>
      </c>
      <c r="K2544">
        <v>8.4501388538976308E-3</v>
      </c>
      <c r="L2544" t="s">
        <v>163</v>
      </c>
      <c r="N2544" t="s">
        <v>315</v>
      </c>
      <c r="O2544" t="s">
        <v>423</v>
      </c>
      <c r="P2544">
        <v>4.2812486028435716E-3</v>
      </c>
      <c r="Q2544" t="s">
        <v>163</v>
      </c>
      <c r="S2544" t="s">
        <v>384</v>
      </c>
      <c r="T2544" t="s">
        <v>423</v>
      </c>
      <c r="U2544">
        <v>3.8869382387664553E-3</v>
      </c>
      <c r="V2544" t="s">
        <v>163</v>
      </c>
    </row>
    <row r="2545" spans="9:22" x14ac:dyDescent="0.45">
      <c r="I2545" t="s">
        <v>200</v>
      </c>
      <c r="J2545" t="s">
        <v>454</v>
      </c>
      <c r="K2545">
        <v>0</v>
      </c>
      <c r="L2545" t="s">
        <v>163</v>
      </c>
      <c r="N2545" t="s">
        <v>315</v>
      </c>
      <c r="O2545" t="s">
        <v>454</v>
      </c>
      <c r="P2545">
        <v>2.7672034150536188E-3</v>
      </c>
      <c r="Q2545" t="s">
        <v>163</v>
      </c>
      <c r="S2545" t="s">
        <v>384</v>
      </c>
      <c r="T2545" t="s">
        <v>454</v>
      </c>
      <c r="U2545">
        <v>2.0783746532344795E-3</v>
      </c>
      <c r="V2545" t="s">
        <v>163</v>
      </c>
    </row>
    <row r="2546" spans="9:22" x14ac:dyDescent="0.45">
      <c r="I2546" t="s">
        <v>200</v>
      </c>
      <c r="J2546" t="s">
        <v>455</v>
      </c>
      <c r="K2546">
        <v>0</v>
      </c>
      <c r="L2546" t="s">
        <v>163</v>
      </c>
      <c r="N2546" t="s">
        <v>315</v>
      </c>
      <c r="O2546" t="s">
        <v>455</v>
      </c>
      <c r="P2546">
        <v>1.7235330614347014E-2</v>
      </c>
      <c r="Q2546" t="s">
        <v>163</v>
      </c>
      <c r="S2546" t="s">
        <v>384</v>
      </c>
      <c r="T2546" t="s">
        <v>455</v>
      </c>
      <c r="U2546">
        <v>1.3587658354280975E-2</v>
      </c>
      <c r="V2546" t="s">
        <v>163</v>
      </c>
    </row>
    <row r="2547" spans="9:22" x14ac:dyDescent="0.45">
      <c r="I2547" t="s">
        <v>200</v>
      </c>
      <c r="J2547" t="s">
        <v>424</v>
      </c>
      <c r="K2547">
        <v>0</v>
      </c>
      <c r="L2547" t="s">
        <v>163</v>
      </c>
      <c r="N2547" t="s">
        <v>315</v>
      </c>
      <c r="O2547" t="s">
        <v>424</v>
      </c>
      <c r="P2547">
        <v>1.9514683686317206E-2</v>
      </c>
      <c r="Q2547" t="s">
        <v>163</v>
      </c>
      <c r="S2547" t="s">
        <v>384</v>
      </c>
      <c r="T2547" t="s">
        <v>424</v>
      </c>
      <c r="U2547">
        <v>1.7068844967199522E-2</v>
      </c>
      <c r="V2547" t="s">
        <v>163</v>
      </c>
    </row>
    <row r="2548" spans="9:22" x14ac:dyDescent="0.45">
      <c r="I2548" t="s">
        <v>200</v>
      </c>
      <c r="J2548" t="s">
        <v>425</v>
      </c>
      <c r="K2548">
        <v>4.4091302978628922E-3</v>
      </c>
      <c r="L2548" t="s">
        <v>163</v>
      </c>
      <c r="N2548" t="s">
        <v>315</v>
      </c>
      <c r="O2548" t="s">
        <v>425</v>
      </c>
      <c r="P2548">
        <v>2.2615608850844564E-3</v>
      </c>
      <c r="Q2548" t="s">
        <v>163</v>
      </c>
      <c r="S2548" t="s">
        <v>384</v>
      </c>
      <c r="T2548" t="s">
        <v>425</v>
      </c>
      <c r="U2548">
        <v>2.2627698511335829E-3</v>
      </c>
      <c r="V2548" t="s">
        <v>163</v>
      </c>
    </row>
    <row r="2549" spans="9:22" x14ac:dyDescent="0.45">
      <c r="I2549" t="s">
        <v>200</v>
      </c>
      <c r="J2549" t="s">
        <v>426</v>
      </c>
      <c r="K2549">
        <v>6.2257614461240758E-3</v>
      </c>
      <c r="L2549" t="s">
        <v>163</v>
      </c>
      <c r="N2549" t="s">
        <v>315</v>
      </c>
      <c r="O2549" t="s">
        <v>426</v>
      </c>
      <c r="P2549">
        <v>2.1019257451546118E-3</v>
      </c>
      <c r="Q2549" t="s">
        <v>163</v>
      </c>
      <c r="S2549" t="s">
        <v>384</v>
      </c>
      <c r="T2549" t="s">
        <v>426</v>
      </c>
      <c r="U2549">
        <v>2.3383596091764458E-3</v>
      </c>
      <c r="V2549" t="s">
        <v>163</v>
      </c>
    </row>
    <row r="2550" spans="9:22" x14ac:dyDescent="0.45">
      <c r="I2550" t="s">
        <v>200</v>
      </c>
      <c r="J2550" t="s">
        <v>427</v>
      </c>
      <c r="K2550">
        <v>5.1365779606585164E-2</v>
      </c>
      <c r="L2550" t="s">
        <v>163</v>
      </c>
      <c r="N2550" t="s">
        <v>315</v>
      </c>
      <c r="O2550" t="s">
        <v>427</v>
      </c>
      <c r="P2550">
        <v>1.1393363226679061E-2</v>
      </c>
      <c r="Q2550" t="s">
        <v>163</v>
      </c>
      <c r="S2550" t="s">
        <v>384</v>
      </c>
      <c r="T2550" t="s">
        <v>427</v>
      </c>
      <c r="U2550">
        <v>1.2837010449037177E-2</v>
      </c>
      <c r="V2550" t="s">
        <v>163</v>
      </c>
    </row>
    <row r="2551" spans="9:22" x14ac:dyDescent="0.45">
      <c r="I2551" t="s">
        <v>200</v>
      </c>
      <c r="J2551" t="s">
        <v>428</v>
      </c>
      <c r="K2551">
        <v>6.4565055068050671E-3</v>
      </c>
      <c r="L2551" t="s">
        <v>163</v>
      </c>
      <c r="N2551" t="s">
        <v>315</v>
      </c>
      <c r="O2551" t="s">
        <v>428</v>
      </c>
      <c r="P2551">
        <v>1.8355814656496178E-3</v>
      </c>
      <c r="Q2551" t="s">
        <v>163</v>
      </c>
      <c r="S2551" t="s">
        <v>384</v>
      </c>
      <c r="T2551" t="s">
        <v>428</v>
      </c>
      <c r="U2551">
        <v>1.9357064705147837E-3</v>
      </c>
      <c r="V2551" t="s">
        <v>163</v>
      </c>
    </row>
    <row r="2552" spans="9:22" x14ac:dyDescent="0.45">
      <c r="I2552" t="s">
        <v>200</v>
      </c>
      <c r="J2552" t="s">
        <v>429</v>
      </c>
      <c r="K2552">
        <v>8.7821742989121487E-3</v>
      </c>
      <c r="L2552" t="s">
        <v>163</v>
      </c>
      <c r="N2552" t="s">
        <v>315</v>
      </c>
      <c r="O2552" t="s">
        <v>429</v>
      </c>
      <c r="P2552">
        <v>2.8727676904078962E-3</v>
      </c>
      <c r="Q2552" t="s">
        <v>163</v>
      </c>
      <c r="S2552" t="s">
        <v>384</v>
      </c>
      <c r="T2552" t="s">
        <v>429</v>
      </c>
      <c r="U2552">
        <v>4.1427151085460523E-3</v>
      </c>
      <c r="V2552" t="s">
        <v>163</v>
      </c>
    </row>
    <row r="2553" spans="9:22" x14ac:dyDescent="0.45">
      <c r="I2553" t="s">
        <v>200</v>
      </c>
      <c r="J2553" t="s">
        <v>456</v>
      </c>
      <c r="K2553">
        <v>0</v>
      </c>
      <c r="L2553" t="s">
        <v>163</v>
      </c>
      <c r="N2553" t="s">
        <v>315</v>
      </c>
      <c r="O2553" t="s">
        <v>456</v>
      </c>
      <c r="P2553">
        <v>1.7136164558862008E-3</v>
      </c>
      <c r="Q2553" t="s">
        <v>163</v>
      </c>
      <c r="S2553" t="s">
        <v>384</v>
      </c>
      <c r="T2553" t="s">
        <v>456</v>
      </c>
      <c r="U2553">
        <v>2.2578946883698575E-3</v>
      </c>
      <c r="V2553" t="s">
        <v>163</v>
      </c>
    </row>
    <row r="2554" spans="9:22" x14ac:dyDescent="0.45">
      <c r="I2554" t="s">
        <v>200</v>
      </c>
      <c r="J2554" t="s">
        <v>457</v>
      </c>
      <c r="K2554">
        <v>0</v>
      </c>
      <c r="L2554" t="s">
        <v>163</v>
      </c>
      <c r="N2554" t="s">
        <v>315</v>
      </c>
      <c r="O2554" t="s">
        <v>457</v>
      </c>
      <c r="P2554">
        <v>1.1292335681002443E-2</v>
      </c>
      <c r="Q2554" t="s">
        <v>163</v>
      </c>
      <c r="S2554" t="s">
        <v>384</v>
      </c>
      <c r="T2554" t="s">
        <v>457</v>
      </c>
      <c r="U2554">
        <v>1.262834244857009E-2</v>
      </c>
      <c r="V2554" t="s">
        <v>163</v>
      </c>
    </row>
    <row r="2555" spans="9:22" x14ac:dyDescent="0.45">
      <c r="I2555" t="s">
        <v>200</v>
      </c>
      <c r="J2555" t="s">
        <v>430</v>
      </c>
      <c r="K2555">
        <v>0</v>
      </c>
      <c r="L2555" t="s">
        <v>163</v>
      </c>
      <c r="N2555" t="s">
        <v>315</v>
      </c>
      <c r="O2555" t="s">
        <v>430</v>
      </c>
      <c r="P2555">
        <v>2.583412049797015E-2</v>
      </c>
      <c r="Q2555" t="s">
        <v>163</v>
      </c>
      <c r="S2555" t="s">
        <v>384</v>
      </c>
      <c r="T2555" t="s">
        <v>430</v>
      </c>
      <c r="U2555">
        <v>1.6747169779494815E-2</v>
      </c>
      <c r="V2555" t="s">
        <v>163</v>
      </c>
    </row>
    <row r="2556" spans="9:22" x14ac:dyDescent="0.45">
      <c r="I2556" t="s">
        <v>200</v>
      </c>
      <c r="J2556" t="s">
        <v>431</v>
      </c>
      <c r="K2556">
        <v>4.951782042190607E-3</v>
      </c>
      <c r="L2556" t="s">
        <v>163</v>
      </c>
      <c r="N2556" t="s">
        <v>315</v>
      </c>
      <c r="O2556" t="s">
        <v>431</v>
      </c>
      <c r="P2556">
        <v>2.7094155118176943E-3</v>
      </c>
      <c r="Q2556" t="s">
        <v>163</v>
      </c>
      <c r="S2556" t="s">
        <v>384</v>
      </c>
      <c r="T2556" t="s">
        <v>431</v>
      </c>
      <c r="U2556">
        <v>2.4457937547674607E-3</v>
      </c>
      <c r="V2556" t="s">
        <v>163</v>
      </c>
    </row>
    <row r="2557" spans="9:22" x14ac:dyDescent="0.45">
      <c r="I2557" t="s">
        <v>200</v>
      </c>
      <c r="J2557" t="s">
        <v>432</v>
      </c>
      <c r="K2557">
        <v>7.0554594975271567E-3</v>
      </c>
      <c r="L2557" t="s">
        <v>163</v>
      </c>
      <c r="N2557" t="s">
        <v>315</v>
      </c>
      <c r="O2557" t="s">
        <v>432</v>
      </c>
      <c r="P2557">
        <v>2.3192001705713964E-3</v>
      </c>
      <c r="Q2557" t="s">
        <v>163</v>
      </c>
      <c r="S2557" t="s">
        <v>384</v>
      </c>
      <c r="T2557" t="s">
        <v>432</v>
      </c>
      <c r="U2557">
        <v>2.5807761482249773E-3</v>
      </c>
      <c r="V2557" t="s">
        <v>163</v>
      </c>
    </row>
    <row r="2558" spans="9:22" x14ac:dyDescent="0.45">
      <c r="I2558" t="s">
        <v>200</v>
      </c>
      <c r="J2558" t="s">
        <v>433</v>
      </c>
      <c r="K2558">
        <v>5.6074234494934282E-2</v>
      </c>
      <c r="L2558" t="s">
        <v>163</v>
      </c>
      <c r="N2558" t="s">
        <v>315</v>
      </c>
      <c r="O2558" t="s">
        <v>433</v>
      </c>
      <c r="P2558">
        <v>1.2385722552888239E-2</v>
      </c>
      <c r="Q2558" t="s">
        <v>163</v>
      </c>
      <c r="S2558" t="s">
        <v>384</v>
      </c>
      <c r="T2558" t="s">
        <v>433</v>
      </c>
      <c r="U2558">
        <v>1.5504845004839713E-2</v>
      </c>
      <c r="V2558" t="s">
        <v>163</v>
      </c>
    </row>
    <row r="2559" spans="9:22" x14ac:dyDescent="0.45">
      <c r="I2559" t="s">
        <v>200</v>
      </c>
      <c r="J2559" t="s">
        <v>434</v>
      </c>
      <c r="K2559">
        <v>7.3589581378752733E-3</v>
      </c>
      <c r="L2559" t="s">
        <v>163</v>
      </c>
      <c r="N2559" t="s">
        <v>315</v>
      </c>
      <c r="O2559" t="s">
        <v>434</v>
      </c>
      <c r="P2559">
        <v>2.392368997131928E-3</v>
      </c>
      <c r="Q2559" t="s">
        <v>163</v>
      </c>
      <c r="S2559" t="s">
        <v>384</v>
      </c>
      <c r="T2559" t="s">
        <v>434</v>
      </c>
      <c r="U2559">
        <v>2.3663699650634468E-3</v>
      </c>
      <c r="V2559" t="s">
        <v>163</v>
      </c>
    </row>
    <row r="2560" spans="9:22" x14ac:dyDescent="0.45">
      <c r="I2560" t="s">
        <v>200</v>
      </c>
      <c r="J2560" t="s">
        <v>435</v>
      </c>
      <c r="K2560">
        <v>1.0511028038598024E-2</v>
      </c>
      <c r="L2560" t="s">
        <v>163</v>
      </c>
      <c r="N2560" t="s">
        <v>315</v>
      </c>
      <c r="O2560" t="s">
        <v>435</v>
      </c>
      <c r="P2560">
        <v>4.8439413642374892E-3</v>
      </c>
      <c r="Q2560" t="s">
        <v>163</v>
      </c>
      <c r="S2560" t="s">
        <v>384</v>
      </c>
      <c r="T2560" t="s">
        <v>435</v>
      </c>
      <c r="U2560">
        <v>4.7957546254008727E-3</v>
      </c>
      <c r="V2560" t="s">
        <v>163</v>
      </c>
    </row>
    <row r="2561" spans="9:22" x14ac:dyDescent="0.45">
      <c r="I2561" t="s">
        <v>200</v>
      </c>
      <c r="J2561" t="s">
        <v>458</v>
      </c>
      <c r="K2561">
        <v>0</v>
      </c>
      <c r="L2561" t="s">
        <v>163</v>
      </c>
      <c r="N2561" t="s">
        <v>315</v>
      </c>
      <c r="O2561" t="s">
        <v>458</v>
      </c>
      <c r="P2561">
        <v>3.4155606148659752E-3</v>
      </c>
      <c r="Q2561" t="s">
        <v>163</v>
      </c>
      <c r="S2561" t="s">
        <v>384</v>
      </c>
      <c r="T2561" t="s">
        <v>458</v>
      </c>
      <c r="U2561">
        <v>2.4899942583496548E-3</v>
      </c>
      <c r="V2561" t="s">
        <v>163</v>
      </c>
    </row>
    <row r="2562" spans="9:22" x14ac:dyDescent="0.45">
      <c r="I2562" t="s">
        <v>200</v>
      </c>
      <c r="J2562" t="s">
        <v>459</v>
      </c>
      <c r="K2562">
        <v>0</v>
      </c>
      <c r="L2562" t="s">
        <v>163</v>
      </c>
      <c r="N2562" t="s">
        <v>315</v>
      </c>
      <c r="O2562" t="s">
        <v>459</v>
      </c>
      <c r="P2562">
        <v>2.2961569915374822E-2</v>
      </c>
      <c r="Q2562" t="s">
        <v>163</v>
      </c>
      <c r="S2562" t="s">
        <v>384</v>
      </c>
      <c r="T2562" t="s">
        <v>459</v>
      </c>
      <c r="U2562">
        <v>1.278235616164968E-2</v>
      </c>
      <c r="V2562" t="s">
        <v>163</v>
      </c>
    </row>
    <row r="2563" spans="9:22" x14ac:dyDescent="0.45">
      <c r="I2563" t="s">
        <v>200</v>
      </c>
      <c r="J2563" t="s">
        <v>460</v>
      </c>
      <c r="K2563">
        <v>7.6426890282397452E-6</v>
      </c>
      <c r="L2563" t="s">
        <v>163</v>
      </c>
      <c r="N2563" t="s">
        <v>315</v>
      </c>
      <c r="O2563" t="s">
        <v>460</v>
      </c>
      <c r="P2563">
        <v>4.133752893692752E-2</v>
      </c>
      <c r="Q2563" t="s">
        <v>163</v>
      </c>
      <c r="S2563" t="s">
        <v>384</v>
      </c>
      <c r="T2563" t="s">
        <v>460</v>
      </c>
      <c r="U2563">
        <v>2.7578993968637718E-2</v>
      </c>
      <c r="V2563" t="s">
        <v>163</v>
      </c>
    </row>
    <row r="2564" spans="9:22" x14ac:dyDescent="0.45">
      <c r="I2564" t="s">
        <v>200</v>
      </c>
      <c r="J2564" t="s">
        <v>461</v>
      </c>
      <c r="K2564">
        <v>5.5724771141065499E-3</v>
      </c>
      <c r="L2564" t="s">
        <v>163</v>
      </c>
      <c r="N2564" t="s">
        <v>315</v>
      </c>
      <c r="O2564" t="s">
        <v>461</v>
      </c>
      <c r="P2564">
        <v>4.453528665410874E-3</v>
      </c>
      <c r="Q2564" t="s">
        <v>163</v>
      </c>
      <c r="S2564" t="s">
        <v>384</v>
      </c>
      <c r="T2564" t="s">
        <v>461</v>
      </c>
      <c r="U2564">
        <v>4.5967255352112072E-3</v>
      </c>
      <c r="V2564" t="s">
        <v>163</v>
      </c>
    </row>
    <row r="2565" spans="9:22" x14ac:dyDescent="0.45">
      <c r="I2565" t="s">
        <v>200</v>
      </c>
      <c r="J2565" t="s">
        <v>462</v>
      </c>
      <c r="K2565">
        <v>7.8431228516543244E-3</v>
      </c>
      <c r="L2565" t="s">
        <v>163</v>
      </c>
      <c r="N2565" t="s">
        <v>315</v>
      </c>
      <c r="O2565" t="s">
        <v>462</v>
      </c>
      <c r="P2565">
        <v>3.4095744379478571E-3</v>
      </c>
      <c r="Q2565" t="s">
        <v>163</v>
      </c>
      <c r="S2565" t="s">
        <v>384</v>
      </c>
      <c r="T2565" t="s">
        <v>462</v>
      </c>
      <c r="U2565">
        <v>4.9899825811304905E-3</v>
      </c>
      <c r="V2565" t="s">
        <v>163</v>
      </c>
    </row>
    <row r="2566" spans="9:22" x14ac:dyDescent="0.45">
      <c r="I2566" t="s">
        <v>200</v>
      </c>
      <c r="J2566" t="s">
        <v>463</v>
      </c>
      <c r="K2566">
        <v>6.2198138257061192E-2</v>
      </c>
      <c r="L2566" t="s">
        <v>163</v>
      </c>
      <c r="N2566" t="s">
        <v>315</v>
      </c>
      <c r="O2566" t="s">
        <v>463</v>
      </c>
      <c r="P2566">
        <v>1.6010529078626091E-2</v>
      </c>
      <c r="Q2566" t="s">
        <v>163</v>
      </c>
      <c r="S2566" t="s">
        <v>384</v>
      </c>
      <c r="T2566" t="s">
        <v>463</v>
      </c>
      <c r="U2566">
        <v>3.0796217248187041E-2</v>
      </c>
      <c r="V2566" t="s">
        <v>163</v>
      </c>
    </row>
    <row r="2567" spans="9:22" x14ac:dyDescent="0.45">
      <c r="I2567" t="s">
        <v>200</v>
      </c>
      <c r="J2567" t="s">
        <v>464</v>
      </c>
      <c r="K2567">
        <v>8.4822386184665415E-3</v>
      </c>
      <c r="L2567" t="s">
        <v>163</v>
      </c>
      <c r="N2567" t="s">
        <v>315</v>
      </c>
      <c r="O2567" t="s">
        <v>464</v>
      </c>
      <c r="P2567">
        <v>2.4915635005909697E-3</v>
      </c>
      <c r="Q2567" t="s">
        <v>163</v>
      </c>
      <c r="S2567" t="s">
        <v>384</v>
      </c>
      <c r="T2567" t="s">
        <v>464</v>
      </c>
      <c r="U2567">
        <v>4.4827311258277885E-3</v>
      </c>
      <c r="V2567" t="s">
        <v>163</v>
      </c>
    </row>
    <row r="2568" spans="9:22" x14ac:dyDescent="0.45">
      <c r="I2568" t="s">
        <v>200</v>
      </c>
      <c r="J2568" t="s">
        <v>465</v>
      </c>
      <c r="K2568">
        <v>1.2142805714770897E-2</v>
      </c>
      <c r="L2568" t="s">
        <v>163</v>
      </c>
      <c r="N2568" t="s">
        <v>315</v>
      </c>
      <c r="O2568" t="s">
        <v>465</v>
      </c>
      <c r="P2568">
        <v>5.4156170198822419E-3</v>
      </c>
      <c r="Q2568" t="s">
        <v>163</v>
      </c>
      <c r="S2568" t="s">
        <v>384</v>
      </c>
      <c r="T2568" t="s">
        <v>465</v>
      </c>
      <c r="U2568">
        <v>8.6395315464777821E-3</v>
      </c>
      <c r="V2568" t="s">
        <v>163</v>
      </c>
    </row>
    <row r="2569" spans="9:22" x14ac:dyDescent="0.45">
      <c r="I2569" t="s">
        <v>200</v>
      </c>
      <c r="J2569" t="s">
        <v>466</v>
      </c>
      <c r="K2569">
        <v>0</v>
      </c>
      <c r="L2569" t="s">
        <v>163</v>
      </c>
      <c r="N2569" t="s">
        <v>315</v>
      </c>
      <c r="O2569" t="s">
        <v>466</v>
      </c>
      <c r="P2569">
        <v>3.9255230946918422E-3</v>
      </c>
      <c r="Q2569" t="s">
        <v>163</v>
      </c>
      <c r="S2569" t="s">
        <v>384</v>
      </c>
      <c r="T2569" t="s">
        <v>466</v>
      </c>
      <c r="U2569">
        <v>4.2331216140610636E-3</v>
      </c>
      <c r="V2569" t="s">
        <v>163</v>
      </c>
    </row>
    <row r="2570" spans="9:22" x14ac:dyDescent="0.45">
      <c r="I2570" t="s">
        <v>200</v>
      </c>
      <c r="J2570" t="s">
        <v>467</v>
      </c>
      <c r="K2570">
        <v>0</v>
      </c>
      <c r="L2570" t="s">
        <v>163</v>
      </c>
      <c r="N2570" t="s">
        <v>315</v>
      </c>
      <c r="O2570" t="s">
        <v>467</v>
      </c>
      <c r="P2570">
        <v>3.2146470386347235E-2</v>
      </c>
      <c r="Q2570" t="s">
        <v>163</v>
      </c>
      <c r="S2570" t="s">
        <v>384</v>
      </c>
      <c r="T2570" t="s">
        <v>467</v>
      </c>
      <c r="U2570">
        <v>2.0469532687295282E-2</v>
      </c>
      <c r="V2570" t="s">
        <v>163</v>
      </c>
    </row>
    <row r="2571" spans="9:22" x14ac:dyDescent="0.45">
      <c r="I2571" t="s">
        <v>200</v>
      </c>
      <c r="J2571" t="s">
        <v>468</v>
      </c>
      <c r="K2571">
        <v>3.2616519769469074E-3</v>
      </c>
      <c r="L2571" t="s">
        <v>163</v>
      </c>
      <c r="N2571" t="s">
        <v>315</v>
      </c>
      <c r="O2571" t="s">
        <v>468</v>
      </c>
      <c r="P2571">
        <v>4.0851195570273932E-2</v>
      </c>
      <c r="Q2571" t="s">
        <v>163</v>
      </c>
      <c r="S2571" t="s">
        <v>384</v>
      </c>
      <c r="T2571" t="s">
        <v>468</v>
      </c>
      <c r="U2571">
        <v>3.6418061260068739E-2</v>
      </c>
      <c r="V2571" t="s">
        <v>163</v>
      </c>
    </row>
    <row r="2572" spans="9:22" x14ac:dyDescent="0.45">
      <c r="I2572" t="s">
        <v>200</v>
      </c>
      <c r="J2572" t="s">
        <v>469</v>
      </c>
      <c r="K2572">
        <v>6.0504378150691143E-3</v>
      </c>
      <c r="L2572" t="s">
        <v>163</v>
      </c>
      <c r="N2572" t="s">
        <v>315</v>
      </c>
      <c r="O2572" t="s">
        <v>469</v>
      </c>
      <c r="P2572">
        <v>3.5158626375616595E-3</v>
      </c>
      <c r="Q2572" t="s">
        <v>163</v>
      </c>
      <c r="S2572" t="s">
        <v>384</v>
      </c>
      <c r="T2572" t="s">
        <v>469</v>
      </c>
      <c r="U2572">
        <v>5.9867663900543371E-3</v>
      </c>
      <c r="V2572" t="s">
        <v>163</v>
      </c>
    </row>
    <row r="2573" spans="9:22" x14ac:dyDescent="0.45">
      <c r="I2573" t="s">
        <v>200</v>
      </c>
      <c r="J2573" t="s">
        <v>470</v>
      </c>
      <c r="K2573">
        <v>8.2189431808196971E-3</v>
      </c>
      <c r="L2573" t="s">
        <v>163</v>
      </c>
      <c r="N2573" t="s">
        <v>315</v>
      </c>
      <c r="O2573" t="s">
        <v>470</v>
      </c>
      <c r="P2573">
        <v>3.0253062622484731E-3</v>
      </c>
      <c r="Q2573" t="s">
        <v>163</v>
      </c>
      <c r="S2573" t="s">
        <v>384</v>
      </c>
      <c r="T2573" t="s">
        <v>470</v>
      </c>
      <c r="U2573">
        <v>6.2393249759818119E-3</v>
      </c>
      <c r="V2573" t="s">
        <v>163</v>
      </c>
    </row>
    <row r="2574" spans="9:22" x14ac:dyDescent="0.45">
      <c r="I2574" t="s">
        <v>200</v>
      </c>
      <c r="J2574" t="s">
        <v>471</v>
      </c>
      <c r="K2574">
        <v>6.1732826333893105E-2</v>
      </c>
      <c r="L2574" t="s">
        <v>163</v>
      </c>
      <c r="N2574" t="s">
        <v>315</v>
      </c>
      <c r="O2574" t="s">
        <v>471</v>
      </c>
      <c r="P2574">
        <v>1.4809070748562388E-2</v>
      </c>
      <c r="Q2574" t="s">
        <v>163</v>
      </c>
      <c r="S2574" t="s">
        <v>384</v>
      </c>
      <c r="T2574" t="s">
        <v>471</v>
      </c>
      <c r="U2574">
        <v>3.6297261432709595E-2</v>
      </c>
      <c r="V2574" t="s">
        <v>163</v>
      </c>
    </row>
    <row r="2575" spans="9:22" x14ac:dyDescent="0.45">
      <c r="I2575" t="s">
        <v>200</v>
      </c>
      <c r="J2575" t="s">
        <v>472</v>
      </c>
      <c r="K2575">
        <v>7.8181750913143295E-3</v>
      </c>
      <c r="L2575" t="s">
        <v>163</v>
      </c>
      <c r="N2575" t="s">
        <v>315</v>
      </c>
      <c r="O2575" t="s">
        <v>472</v>
      </c>
      <c r="P2575">
        <v>2.1520590110550141E-3</v>
      </c>
      <c r="Q2575" t="s">
        <v>163</v>
      </c>
      <c r="S2575" t="s">
        <v>384</v>
      </c>
      <c r="T2575" t="s">
        <v>472</v>
      </c>
      <c r="U2575">
        <v>5.2651826541758734E-3</v>
      </c>
      <c r="V2575" t="s">
        <v>163</v>
      </c>
    </row>
    <row r="2576" spans="9:22" x14ac:dyDescent="0.45">
      <c r="I2576" t="s">
        <v>200</v>
      </c>
      <c r="J2576" t="s">
        <v>473</v>
      </c>
      <c r="K2576">
        <v>1.0452201611887613E-2</v>
      </c>
      <c r="L2576" t="s">
        <v>163</v>
      </c>
      <c r="N2576" t="s">
        <v>315</v>
      </c>
      <c r="O2576" t="s">
        <v>473</v>
      </c>
      <c r="P2576">
        <v>5.3883730888117619E-3</v>
      </c>
      <c r="Q2576" t="s">
        <v>163</v>
      </c>
      <c r="S2576" t="s">
        <v>384</v>
      </c>
      <c r="T2576" t="s">
        <v>473</v>
      </c>
      <c r="U2576">
        <v>1.0041527509408309E-2</v>
      </c>
      <c r="V2576" t="s">
        <v>163</v>
      </c>
    </row>
    <row r="2577" spans="9:22" x14ac:dyDescent="0.45">
      <c r="I2577" t="s">
        <v>200</v>
      </c>
      <c r="J2577" t="s">
        <v>474</v>
      </c>
      <c r="K2577">
        <v>0</v>
      </c>
      <c r="L2577" t="s">
        <v>163</v>
      </c>
      <c r="N2577" t="s">
        <v>315</v>
      </c>
      <c r="O2577" t="s">
        <v>474</v>
      </c>
      <c r="P2577">
        <v>4.5300929661243015E-3</v>
      </c>
      <c r="Q2577" t="s">
        <v>163</v>
      </c>
      <c r="S2577" t="s">
        <v>384</v>
      </c>
      <c r="T2577" t="s">
        <v>474</v>
      </c>
      <c r="U2577">
        <v>4.997904171206804E-3</v>
      </c>
      <c r="V2577" t="s">
        <v>163</v>
      </c>
    </row>
    <row r="2578" spans="9:22" x14ac:dyDescent="0.45">
      <c r="I2578" t="s">
        <v>200</v>
      </c>
      <c r="J2578" t="s">
        <v>475</v>
      </c>
      <c r="K2578">
        <v>0</v>
      </c>
      <c r="L2578" t="s">
        <v>163</v>
      </c>
      <c r="N2578" t="s">
        <v>315</v>
      </c>
      <c r="O2578" t="s">
        <v>475</v>
      </c>
      <c r="P2578">
        <v>3.5967526543867222E-2</v>
      </c>
      <c r="Q2578" t="s">
        <v>163</v>
      </c>
      <c r="S2578" t="s">
        <v>384</v>
      </c>
      <c r="T2578" t="s">
        <v>475</v>
      </c>
      <c r="U2578">
        <v>2.6254497656470817E-2</v>
      </c>
      <c r="V2578" t="s">
        <v>163</v>
      </c>
    </row>
    <row r="2579" spans="9:22" x14ac:dyDescent="0.45">
      <c r="I2579" t="s">
        <v>200</v>
      </c>
      <c r="J2579" t="s">
        <v>476</v>
      </c>
      <c r="K2579">
        <v>3.7811591925060589E-3</v>
      </c>
      <c r="L2579" t="s">
        <v>163</v>
      </c>
      <c r="N2579" t="s">
        <v>315</v>
      </c>
      <c r="O2579" t="s">
        <v>476</v>
      </c>
      <c r="P2579">
        <v>4.0171979808108028E-2</v>
      </c>
      <c r="Q2579" t="s">
        <v>163</v>
      </c>
      <c r="S2579" t="s">
        <v>384</v>
      </c>
      <c r="T2579" t="s">
        <v>476</v>
      </c>
      <c r="U2579">
        <v>3.8891776767577366E-2</v>
      </c>
      <c r="V2579" t="s">
        <v>163</v>
      </c>
    </row>
    <row r="2580" spans="9:22" x14ac:dyDescent="0.45">
      <c r="I2580" t="s">
        <v>200</v>
      </c>
      <c r="J2580" t="s">
        <v>477</v>
      </c>
      <c r="K2580">
        <v>6.4231069043861541E-3</v>
      </c>
      <c r="L2580" t="s">
        <v>163</v>
      </c>
      <c r="N2580" t="s">
        <v>315</v>
      </c>
      <c r="O2580" t="s">
        <v>477</v>
      </c>
      <c r="P2580">
        <v>3.7164833994059016E-3</v>
      </c>
      <c r="Q2580" t="s">
        <v>163</v>
      </c>
      <c r="S2580" t="s">
        <v>384</v>
      </c>
      <c r="T2580" t="s">
        <v>477</v>
      </c>
      <c r="U2580">
        <v>6.1579009361566904E-3</v>
      </c>
      <c r="V2580" t="s">
        <v>163</v>
      </c>
    </row>
    <row r="2581" spans="9:22" x14ac:dyDescent="0.45">
      <c r="I2581" t="s">
        <v>200</v>
      </c>
      <c r="J2581" t="s">
        <v>478</v>
      </c>
      <c r="K2581">
        <v>8.5691962404623196E-3</v>
      </c>
      <c r="L2581" t="s">
        <v>163</v>
      </c>
      <c r="N2581" t="s">
        <v>315</v>
      </c>
      <c r="O2581" t="s">
        <v>478</v>
      </c>
      <c r="P2581">
        <v>4.1610560788247625E-3</v>
      </c>
      <c r="Q2581" t="s">
        <v>163</v>
      </c>
      <c r="S2581" t="s">
        <v>384</v>
      </c>
      <c r="T2581" t="s">
        <v>478</v>
      </c>
      <c r="U2581">
        <v>6.2497507919603195E-3</v>
      </c>
      <c r="V2581" t="s">
        <v>163</v>
      </c>
    </row>
    <row r="2582" spans="9:22" x14ac:dyDescent="0.45">
      <c r="I2582" t="s">
        <v>200</v>
      </c>
      <c r="J2582" t="s">
        <v>479</v>
      </c>
      <c r="K2582">
        <v>6.1198994259630143E-2</v>
      </c>
      <c r="L2582" t="s">
        <v>163</v>
      </c>
      <c r="N2582" t="s">
        <v>315</v>
      </c>
      <c r="O2582" t="s">
        <v>479</v>
      </c>
      <c r="P2582">
        <v>2.337935244238178E-2</v>
      </c>
      <c r="Q2582" t="s">
        <v>163</v>
      </c>
      <c r="S2582" t="s">
        <v>384</v>
      </c>
      <c r="T2582" t="s">
        <v>479</v>
      </c>
      <c r="U2582">
        <v>3.3718809395957526E-2</v>
      </c>
      <c r="V2582" t="s">
        <v>163</v>
      </c>
    </row>
    <row r="2583" spans="9:22" x14ac:dyDescent="0.45">
      <c r="I2583" t="s">
        <v>200</v>
      </c>
      <c r="J2583" t="s">
        <v>480</v>
      </c>
      <c r="K2583">
        <v>7.9124076442302141E-3</v>
      </c>
      <c r="L2583" t="s">
        <v>163</v>
      </c>
      <c r="N2583" t="s">
        <v>315</v>
      </c>
      <c r="O2583" t="s">
        <v>480</v>
      </c>
      <c r="P2583">
        <v>3.3545510531011202E-3</v>
      </c>
      <c r="Q2583" t="s">
        <v>163</v>
      </c>
      <c r="S2583" t="s">
        <v>384</v>
      </c>
      <c r="T2583" t="s">
        <v>480</v>
      </c>
      <c r="U2583">
        <v>4.4093928224549044E-3</v>
      </c>
      <c r="V2583" t="s">
        <v>163</v>
      </c>
    </row>
    <row r="2584" spans="9:22" x14ac:dyDescent="0.45">
      <c r="I2584" t="s">
        <v>200</v>
      </c>
      <c r="J2584" t="s">
        <v>481</v>
      </c>
      <c r="K2584">
        <v>9.2096609059661907E-3</v>
      </c>
      <c r="L2584" t="s">
        <v>163</v>
      </c>
      <c r="N2584" t="s">
        <v>315</v>
      </c>
      <c r="O2584" t="s">
        <v>481</v>
      </c>
      <c r="P2584">
        <v>7.4129399808176332E-3</v>
      </c>
      <c r="Q2584" t="s">
        <v>163</v>
      </c>
      <c r="S2584" t="s">
        <v>384</v>
      </c>
      <c r="T2584" t="s">
        <v>481</v>
      </c>
      <c r="U2584">
        <v>8.5378207983349223E-3</v>
      </c>
      <c r="V2584" t="s">
        <v>163</v>
      </c>
    </row>
    <row r="2585" spans="9:22" x14ac:dyDescent="0.45">
      <c r="I2585" t="s">
        <v>200</v>
      </c>
      <c r="J2585" t="s">
        <v>482</v>
      </c>
      <c r="K2585">
        <v>0</v>
      </c>
      <c r="L2585" t="s">
        <v>163</v>
      </c>
      <c r="N2585" t="s">
        <v>315</v>
      </c>
      <c r="O2585" t="s">
        <v>482</v>
      </c>
      <c r="P2585">
        <v>4.9483372744574192E-3</v>
      </c>
      <c r="Q2585" t="s">
        <v>163</v>
      </c>
      <c r="S2585" t="s">
        <v>384</v>
      </c>
      <c r="T2585" t="s">
        <v>482</v>
      </c>
      <c r="U2585">
        <v>4.4198038372903958E-3</v>
      </c>
      <c r="V2585" t="s">
        <v>163</v>
      </c>
    </row>
    <row r="2586" spans="9:22" x14ac:dyDescent="0.45">
      <c r="I2586" t="s">
        <v>200</v>
      </c>
      <c r="J2586" t="s">
        <v>483</v>
      </c>
      <c r="K2586">
        <v>0</v>
      </c>
      <c r="L2586" t="s">
        <v>163</v>
      </c>
      <c r="N2586" t="s">
        <v>315</v>
      </c>
      <c r="O2586" t="s">
        <v>483</v>
      </c>
      <c r="P2586">
        <v>3.6466955155874656E-2</v>
      </c>
      <c r="Q2586" t="s">
        <v>163</v>
      </c>
      <c r="S2586" t="s">
        <v>384</v>
      </c>
      <c r="T2586" t="s">
        <v>483</v>
      </c>
      <c r="U2586">
        <v>2.7938913589327052E-2</v>
      </c>
      <c r="V2586" t="s">
        <v>163</v>
      </c>
    </row>
    <row r="2587" spans="9:22" x14ac:dyDescent="0.45">
      <c r="I2587" t="s">
        <v>200</v>
      </c>
      <c r="J2587" t="s">
        <v>484</v>
      </c>
      <c r="K2587">
        <v>2.4829403639413912E-3</v>
      </c>
      <c r="L2587" t="s">
        <v>163</v>
      </c>
      <c r="N2587" t="s">
        <v>315</v>
      </c>
      <c r="O2587" t="s">
        <v>484</v>
      </c>
      <c r="P2587">
        <v>3.9561971954929664E-2</v>
      </c>
      <c r="Q2587" t="s">
        <v>163</v>
      </c>
      <c r="S2587" t="s">
        <v>384</v>
      </c>
      <c r="T2587" t="s">
        <v>484</v>
      </c>
      <c r="U2587">
        <v>3.1013994485614888E-2</v>
      </c>
      <c r="V2587" t="s">
        <v>163</v>
      </c>
    </row>
    <row r="2588" spans="9:22" x14ac:dyDescent="0.45">
      <c r="I2588" t="s">
        <v>200</v>
      </c>
      <c r="J2588" t="s">
        <v>485</v>
      </c>
      <c r="K2588">
        <v>4.3997654992125601E-3</v>
      </c>
      <c r="L2588" t="s">
        <v>163</v>
      </c>
      <c r="N2588" t="s">
        <v>315</v>
      </c>
      <c r="O2588" t="s">
        <v>485</v>
      </c>
      <c r="P2588">
        <v>4.7123663136283186E-3</v>
      </c>
      <c r="Q2588" t="s">
        <v>163</v>
      </c>
      <c r="S2588" t="s">
        <v>384</v>
      </c>
      <c r="T2588" t="s">
        <v>485</v>
      </c>
      <c r="U2588">
        <v>4.9208961748677593E-3</v>
      </c>
      <c r="V2588" t="s">
        <v>163</v>
      </c>
    </row>
    <row r="2589" spans="9:22" x14ac:dyDescent="0.45">
      <c r="I2589" t="s">
        <v>200</v>
      </c>
      <c r="J2589" t="s">
        <v>486</v>
      </c>
      <c r="K2589">
        <v>6.3603011496396085E-3</v>
      </c>
      <c r="L2589" t="s">
        <v>163</v>
      </c>
      <c r="N2589" t="s">
        <v>315</v>
      </c>
      <c r="O2589" t="s">
        <v>486</v>
      </c>
      <c r="P2589">
        <v>4.083522252668159E-3</v>
      </c>
      <c r="Q2589" t="s">
        <v>163</v>
      </c>
      <c r="S2589" t="s">
        <v>384</v>
      </c>
      <c r="T2589" t="s">
        <v>486</v>
      </c>
      <c r="U2589">
        <v>5.1101986168973768E-3</v>
      </c>
      <c r="V2589" t="s">
        <v>163</v>
      </c>
    </row>
    <row r="2590" spans="9:22" x14ac:dyDescent="0.45">
      <c r="I2590" t="s">
        <v>200</v>
      </c>
      <c r="J2590" t="s">
        <v>487</v>
      </c>
      <c r="K2590">
        <v>5.2752208857588308E-2</v>
      </c>
      <c r="L2590" t="s">
        <v>163</v>
      </c>
      <c r="N2590" t="s">
        <v>315</v>
      </c>
      <c r="O2590" t="s">
        <v>487</v>
      </c>
      <c r="P2590">
        <v>1.4747353978867539E-2</v>
      </c>
      <c r="Q2590" t="s">
        <v>163</v>
      </c>
      <c r="S2590" t="s">
        <v>384</v>
      </c>
      <c r="T2590" t="s">
        <v>487</v>
      </c>
      <c r="U2590">
        <v>2.892375415187718E-2</v>
      </c>
      <c r="V2590" t="s">
        <v>163</v>
      </c>
    </row>
    <row r="2591" spans="9:22" x14ac:dyDescent="0.45">
      <c r="I2591" t="s">
        <v>200</v>
      </c>
      <c r="J2591" t="s">
        <v>488</v>
      </c>
      <c r="K2591">
        <v>6.3055692564485703E-3</v>
      </c>
      <c r="L2591" t="s">
        <v>163</v>
      </c>
      <c r="N2591" t="s">
        <v>315</v>
      </c>
      <c r="O2591" t="s">
        <v>488</v>
      </c>
      <c r="P2591">
        <v>2.1533309141202753E-3</v>
      </c>
      <c r="Q2591" t="s">
        <v>163</v>
      </c>
      <c r="S2591" t="s">
        <v>384</v>
      </c>
      <c r="T2591" t="s">
        <v>488</v>
      </c>
      <c r="U2591">
        <v>4.0768979349878999E-3</v>
      </c>
      <c r="V2591" t="s">
        <v>163</v>
      </c>
    </row>
    <row r="2592" spans="9:22" x14ac:dyDescent="0.45">
      <c r="I2592" t="s">
        <v>200</v>
      </c>
      <c r="J2592" t="s">
        <v>489</v>
      </c>
      <c r="K2592">
        <v>6.8664189124093581E-3</v>
      </c>
      <c r="L2592" t="s">
        <v>163</v>
      </c>
      <c r="N2592" t="s">
        <v>315</v>
      </c>
      <c r="O2592" t="s">
        <v>489</v>
      </c>
      <c r="P2592">
        <v>5.5672739637543881E-3</v>
      </c>
      <c r="Q2592" t="s">
        <v>163</v>
      </c>
      <c r="S2592" t="s">
        <v>384</v>
      </c>
      <c r="T2592" t="s">
        <v>489</v>
      </c>
      <c r="U2592">
        <v>8.0639394848949289E-3</v>
      </c>
      <c r="V2592" t="s">
        <v>163</v>
      </c>
    </row>
    <row r="2593" spans="9:22" x14ac:dyDescent="0.45">
      <c r="I2593" t="s">
        <v>200</v>
      </c>
      <c r="J2593" t="s">
        <v>490</v>
      </c>
      <c r="K2593">
        <v>0</v>
      </c>
      <c r="L2593" t="s">
        <v>163</v>
      </c>
      <c r="N2593" t="s">
        <v>315</v>
      </c>
      <c r="O2593" t="s">
        <v>490</v>
      </c>
      <c r="P2593">
        <v>4.0882215807859354E-3</v>
      </c>
      <c r="Q2593" t="s">
        <v>163</v>
      </c>
      <c r="S2593" t="s">
        <v>384</v>
      </c>
      <c r="T2593" t="s">
        <v>490</v>
      </c>
      <c r="U2593">
        <v>4.1966380294220784E-3</v>
      </c>
      <c r="V2593" t="s">
        <v>163</v>
      </c>
    </row>
    <row r="2594" spans="9:22" x14ac:dyDescent="0.45">
      <c r="I2594" t="s">
        <v>200</v>
      </c>
      <c r="J2594" t="s">
        <v>491</v>
      </c>
      <c r="K2594">
        <v>0</v>
      </c>
      <c r="L2594" t="s">
        <v>163</v>
      </c>
      <c r="N2594" t="s">
        <v>315</v>
      </c>
      <c r="O2594" t="s">
        <v>491</v>
      </c>
      <c r="P2594">
        <v>3.257390530767857E-2</v>
      </c>
      <c r="Q2594" t="s">
        <v>163</v>
      </c>
      <c r="S2594" t="s">
        <v>384</v>
      </c>
      <c r="T2594" t="s">
        <v>491</v>
      </c>
      <c r="U2594">
        <v>2.3766272908475206E-2</v>
      </c>
      <c r="V2594" t="s">
        <v>163</v>
      </c>
    </row>
    <row r="2595" spans="9:22" x14ac:dyDescent="0.45">
      <c r="I2595" t="s">
        <v>200</v>
      </c>
      <c r="J2595" t="s">
        <v>492</v>
      </c>
      <c r="K2595">
        <v>2.4631459818876744E-3</v>
      </c>
      <c r="L2595" t="s">
        <v>163</v>
      </c>
      <c r="N2595" t="s">
        <v>315</v>
      </c>
      <c r="O2595" t="s">
        <v>492</v>
      </c>
      <c r="P2595">
        <v>2.2644933417626148E-2</v>
      </c>
      <c r="Q2595" t="s">
        <v>163</v>
      </c>
      <c r="S2595" t="s">
        <v>384</v>
      </c>
      <c r="T2595" t="s">
        <v>492</v>
      </c>
      <c r="U2595">
        <v>2.6573918260909719E-2</v>
      </c>
      <c r="V2595" t="s">
        <v>163</v>
      </c>
    </row>
    <row r="2596" spans="9:22" x14ac:dyDescent="0.45">
      <c r="I2596" t="s">
        <v>200</v>
      </c>
      <c r="J2596" t="s">
        <v>493</v>
      </c>
      <c r="K2596">
        <v>4.3647317408816184E-3</v>
      </c>
      <c r="L2596" t="s">
        <v>163</v>
      </c>
      <c r="N2596" t="s">
        <v>315</v>
      </c>
      <c r="O2596" t="s">
        <v>493</v>
      </c>
      <c r="P2596">
        <v>2.800662481831384E-3</v>
      </c>
      <c r="Q2596" t="s">
        <v>163</v>
      </c>
      <c r="S2596" t="s">
        <v>384</v>
      </c>
      <c r="T2596" t="s">
        <v>493</v>
      </c>
      <c r="U2596">
        <v>4.4993038024378901E-3</v>
      </c>
      <c r="V2596" t="s">
        <v>163</v>
      </c>
    </row>
    <row r="2597" spans="9:22" x14ac:dyDescent="0.45">
      <c r="I2597" t="s">
        <v>200</v>
      </c>
      <c r="J2597" t="s">
        <v>494</v>
      </c>
      <c r="K2597">
        <v>6.3446376659575384E-3</v>
      </c>
      <c r="L2597" t="s">
        <v>163</v>
      </c>
      <c r="N2597" t="s">
        <v>315</v>
      </c>
      <c r="O2597" t="s">
        <v>494</v>
      </c>
      <c r="P2597">
        <v>3.088954298694966E-3</v>
      </c>
      <c r="Q2597" t="s">
        <v>163</v>
      </c>
      <c r="S2597" t="s">
        <v>384</v>
      </c>
      <c r="T2597" t="s">
        <v>494</v>
      </c>
      <c r="U2597">
        <v>4.6397997853818498E-3</v>
      </c>
      <c r="V2597" t="s">
        <v>163</v>
      </c>
    </row>
    <row r="2598" spans="9:22" x14ac:dyDescent="0.45">
      <c r="I2598" t="s">
        <v>200</v>
      </c>
      <c r="J2598" t="s">
        <v>495</v>
      </c>
      <c r="K2598">
        <v>5.2838134191057852E-2</v>
      </c>
      <c r="L2598" t="s">
        <v>163</v>
      </c>
      <c r="N2598" t="s">
        <v>315</v>
      </c>
      <c r="O2598" t="s">
        <v>495</v>
      </c>
      <c r="P2598">
        <v>1.706269204049092E-2</v>
      </c>
      <c r="Q2598" t="s">
        <v>163</v>
      </c>
      <c r="S2598" t="s">
        <v>384</v>
      </c>
      <c r="T2598" t="s">
        <v>495</v>
      </c>
      <c r="U2598">
        <v>2.3635549685739662E-2</v>
      </c>
      <c r="V2598" t="s">
        <v>163</v>
      </c>
    </row>
    <row r="2599" spans="9:22" x14ac:dyDescent="0.45">
      <c r="I2599" t="s">
        <v>200</v>
      </c>
      <c r="J2599" t="s">
        <v>496</v>
      </c>
      <c r="K2599">
        <v>6.3714113597806927E-3</v>
      </c>
      <c r="L2599" t="s">
        <v>163</v>
      </c>
      <c r="N2599" t="s">
        <v>315</v>
      </c>
      <c r="O2599" t="s">
        <v>496</v>
      </c>
      <c r="P2599">
        <v>2.182637680074667E-3</v>
      </c>
      <c r="Q2599" t="s">
        <v>163</v>
      </c>
      <c r="S2599" t="s">
        <v>384</v>
      </c>
      <c r="T2599" t="s">
        <v>496</v>
      </c>
      <c r="U2599">
        <v>3.0029895535979814E-3</v>
      </c>
      <c r="V2599" t="s">
        <v>163</v>
      </c>
    </row>
    <row r="2600" spans="9:22" x14ac:dyDescent="0.45">
      <c r="I2600" t="s">
        <v>200</v>
      </c>
      <c r="J2600" t="s">
        <v>497</v>
      </c>
      <c r="K2600">
        <v>8.2567578918047221E-3</v>
      </c>
      <c r="L2600" t="s">
        <v>163</v>
      </c>
      <c r="N2600" t="s">
        <v>315</v>
      </c>
      <c r="O2600" t="s">
        <v>497</v>
      </c>
      <c r="P2600">
        <v>4.8118099380059275E-3</v>
      </c>
      <c r="Q2600" t="s">
        <v>163</v>
      </c>
      <c r="S2600" t="s">
        <v>384</v>
      </c>
      <c r="T2600" t="s">
        <v>497</v>
      </c>
      <c r="U2600">
        <v>6.1077889362164319E-3</v>
      </c>
      <c r="V2600" t="s">
        <v>163</v>
      </c>
    </row>
    <row r="2601" spans="9:22" x14ac:dyDescent="0.45">
      <c r="I2601" t="s">
        <v>200</v>
      </c>
      <c r="J2601" t="s">
        <v>498</v>
      </c>
      <c r="K2601">
        <v>8.4192920819213394E-4</v>
      </c>
      <c r="L2601" t="s">
        <v>163</v>
      </c>
      <c r="N2601" t="s">
        <v>315</v>
      </c>
      <c r="O2601" t="s">
        <v>498</v>
      </c>
      <c r="P2601">
        <v>3.3277357744176442E-3</v>
      </c>
      <c r="Q2601" t="s">
        <v>163</v>
      </c>
      <c r="S2601" t="s">
        <v>384</v>
      </c>
      <c r="T2601" t="s">
        <v>498</v>
      </c>
      <c r="U2601">
        <v>3.3089567592834278E-3</v>
      </c>
      <c r="V2601" t="s">
        <v>163</v>
      </c>
    </row>
    <row r="2602" spans="9:22" x14ac:dyDescent="0.45">
      <c r="I2602" t="s">
        <v>200</v>
      </c>
      <c r="J2602" t="s">
        <v>499</v>
      </c>
      <c r="K2602">
        <v>0</v>
      </c>
      <c r="L2602" t="s">
        <v>163</v>
      </c>
      <c r="N2602" t="s">
        <v>315</v>
      </c>
      <c r="O2602" t="s">
        <v>499</v>
      </c>
      <c r="P2602">
        <v>2.4743034569219117E-2</v>
      </c>
      <c r="Q2602" t="s">
        <v>163</v>
      </c>
      <c r="S2602" t="s">
        <v>384</v>
      </c>
      <c r="T2602" t="s">
        <v>499</v>
      </c>
      <c r="U2602">
        <v>2.0454809126345203E-2</v>
      </c>
      <c r="V2602" t="s">
        <v>163</v>
      </c>
    </row>
    <row r="2603" spans="9:22" x14ac:dyDescent="0.45">
      <c r="I2603" t="s">
        <v>201</v>
      </c>
      <c r="J2603" t="s">
        <v>162</v>
      </c>
      <c r="K2603">
        <v>2.2097255341203474E-3</v>
      </c>
      <c r="L2603" t="s">
        <v>163</v>
      </c>
      <c r="N2603" t="s">
        <v>316</v>
      </c>
      <c r="O2603" t="s">
        <v>162</v>
      </c>
      <c r="P2603">
        <v>3.1579606873740944E-2</v>
      </c>
      <c r="Q2603" t="s">
        <v>163</v>
      </c>
      <c r="S2603" t="s">
        <v>385</v>
      </c>
      <c r="T2603" t="s">
        <v>162</v>
      </c>
      <c r="U2603">
        <v>2.0646310815703055E-2</v>
      </c>
      <c r="V2603" t="s">
        <v>163</v>
      </c>
    </row>
    <row r="2604" spans="9:22" x14ac:dyDescent="0.45">
      <c r="I2604" t="s">
        <v>201</v>
      </c>
      <c r="J2604" t="s">
        <v>164</v>
      </c>
      <c r="K2604">
        <v>3.7326172367734018E-3</v>
      </c>
      <c r="L2604" t="s">
        <v>163</v>
      </c>
      <c r="N2604" t="s">
        <v>316</v>
      </c>
      <c r="O2604" t="s">
        <v>164</v>
      </c>
      <c r="P2604">
        <v>3.7208384494081489E-3</v>
      </c>
      <c r="Q2604" t="s">
        <v>163</v>
      </c>
      <c r="S2604" t="s">
        <v>385</v>
      </c>
      <c r="T2604" t="s">
        <v>164</v>
      </c>
      <c r="U2604">
        <v>2.7368261976400167E-3</v>
      </c>
      <c r="V2604" t="s">
        <v>163</v>
      </c>
    </row>
    <row r="2605" spans="9:22" x14ac:dyDescent="0.45">
      <c r="I2605" t="s">
        <v>201</v>
      </c>
      <c r="J2605" t="s">
        <v>165</v>
      </c>
      <c r="K2605">
        <v>5.3909331081007606E-3</v>
      </c>
      <c r="L2605" t="s">
        <v>163</v>
      </c>
      <c r="N2605" t="s">
        <v>316</v>
      </c>
      <c r="O2605" t="s">
        <v>165</v>
      </c>
      <c r="P2605">
        <v>3.4190227598515427E-3</v>
      </c>
      <c r="Q2605" t="s">
        <v>163</v>
      </c>
      <c r="S2605" t="s">
        <v>385</v>
      </c>
      <c r="T2605" t="s">
        <v>165</v>
      </c>
      <c r="U2605">
        <v>2.8363597463016595E-3</v>
      </c>
      <c r="V2605" t="s">
        <v>163</v>
      </c>
    </row>
    <row r="2606" spans="9:22" x14ac:dyDescent="0.45">
      <c r="I2606" t="s">
        <v>201</v>
      </c>
      <c r="J2606" t="s">
        <v>406</v>
      </c>
      <c r="K2606">
        <v>4.3746527398394651E-2</v>
      </c>
      <c r="L2606" t="s">
        <v>163</v>
      </c>
      <c r="N2606" t="s">
        <v>316</v>
      </c>
      <c r="O2606" t="s">
        <v>406</v>
      </c>
      <c r="P2606">
        <v>1.3419839379725773E-2</v>
      </c>
      <c r="Q2606" t="s">
        <v>163</v>
      </c>
      <c r="S2606" t="s">
        <v>385</v>
      </c>
      <c r="T2606" t="s">
        <v>406</v>
      </c>
      <c r="U2606">
        <v>1.5700569896680002E-2</v>
      </c>
      <c r="V2606" t="s">
        <v>163</v>
      </c>
    </row>
    <row r="2607" spans="9:22" x14ac:dyDescent="0.45">
      <c r="I2607" t="s">
        <v>201</v>
      </c>
      <c r="J2607" t="s">
        <v>407</v>
      </c>
      <c r="K2607">
        <v>6.3756874415834214E-3</v>
      </c>
      <c r="L2607" t="s">
        <v>163</v>
      </c>
      <c r="N2607" t="s">
        <v>316</v>
      </c>
      <c r="O2607" t="s">
        <v>407</v>
      </c>
      <c r="P2607">
        <v>2.1749768609001345E-3</v>
      </c>
      <c r="Q2607" t="s">
        <v>163</v>
      </c>
      <c r="S2607" t="s">
        <v>385</v>
      </c>
      <c r="T2607" t="s">
        <v>407</v>
      </c>
      <c r="U2607">
        <v>2.7507954622087299E-3</v>
      </c>
      <c r="V2607" t="s">
        <v>163</v>
      </c>
    </row>
    <row r="2608" spans="9:22" x14ac:dyDescent="0.45">
      <c r="I2608" t="s">
        <v>201</v>
      </c>
      <c r="J2608" t="s">
        <v>408</v>
      </c>
      <c r="K2608">
        <v>9.0402102784872696E-3</v>
      </c>
      <c r="L2608" t="s">
        <v>163</v>
      </c>
      <c r="N2608" t="s">
        <v>316</v>
      </c>
      <c r="O2608" t="s">
        <v>408</v>
      </c>
      <c r="P2608">
        <v>6.3938580571855511E-3</v>
      </c>
      <c r="Q2608" t="s">
        <v>163</v>
      </c>
      <c r="S2608" t="s">
        <v>385</v>
      </c>
      <c r="T2608" t="s">
        <v>408</v>
      </c>
      <c r="U2608">
        <v>5.8738600527208501E-3</v>
      </c>
      <c r="V2608" t="s">
        <v>163</v>
      </c>
    </row>
    <row r="2609" spans="9:22" x14ac:dyDescent="0.45">
      <c r="I2609" t="s">
        <v>201</v>
      </c>
      <c r="J2609" t="s">
        <v>446</v>
      </c>
      <c r="K2609">
        <v>1.9780770717283359E-3</v>
      </c>
      <c r="L2609" t="s">
        <v>163</v>
      </c>
      <c r="N2609" t="s">
        <v>316</v>
      </c>
      <c r="O2609" t="s">
        <v>446</v>
      </c>
      <c r="P2609">
        <v>4.2074598437668864E-3</v>
      </c>
      <c r="Q2609" t="s">
        <v>163</v>
      </c>
      <c r="S2609" t="s">
        <v>385</v>
      </c>
      <c r="T2609" t="s">
        <v>446</v>
      </c>
      <c r="U2609">
        <v>3.0626105452253994E-3</v>
      </c>
      <c r="V2609" t="s">
        <v>163</v>
      </c>
    </row>
    <row r="2610" spans="9:22" x14ac:dyDescent="0.45">
      <c r="I2610" t="s">
        <v>201</v>
      </c>
      <c r="J2610" t="s">
        <v>447</v>
      </c>
      <c r="K2610">
        <v>0</v>
      </c>
      <c r="L2610" t="s">
        <v>163</v>
      </c>
      <c r="N2610" t="s">
        <v>316</v>
      </c>
      <c r="O2610" t="s">
        <v>447</v>
      </c>
      <c r="P2610">
        <v>2.9864850154780589E-2</v>
      </c>
      <c r="Q2610" t="s">
        <v>163</v>
      </c>
      <c r="S2610" t="s">
        <v>385</v>
      </c>
      <c r="T2610" t="s">
        <v>447</v>
      </c>
      <c r="U2610">
        <v>1.6805649178386083E-2</v>
      </c>
      <c r="V2610" t="s">
        <v>163</v>
      </c>
    </row>
    <row r="2611" spans="9:22" x14ac:dyDescent="0.45">
      <c r="I2611" t="s">
        <v>201</v>
      </c>
      <c r="J2611" t="s">
        <v>166</v>
      </c>
      <c r="K2611">
        <v>3.1668791110368395E-3</v>
      </c>
      <c r="L2611" t="s">
        <v>163</v>
      </c>
      <c r="N2611" t="s">
        <v>316</v>
      </c>
      <c r="O2611" t="s">
        <v>166</v>
      </c>
      <c r="P2611">
        <v>1.2167388252836173E-2</v>
      </c>
      <c r="Q2611" t="s">
        <v>163</v>
      </c>
      <c r="S2611" t="s">
        <v>385</v>
      </c>
      <c r="T2611" t="s">
        <v>166</v>
      </c>
      <c r="U2611">
        <v>2.4279569329422119E-2</v>
      </c>
      <c r="V2611" t="s">
        <v>163</v>
      </c>
    </row>
    <row r="2612" spans="9:22" x14ac:dyDescent="0.45">
      <c r="I2612" t="s">
        <v>201</v>
      </c>
      <c r="J2612" t="s">
        <v>167</v>
      </c>
      <c r="K2612">
        <v>5.262978068595995E-3</v>
      </c>
      <c r="L2612" t="s">
        <v>163</v>
      </c>
      <c r="N2612" t="s">
        <v>316</v>
      </c>
      <c r="O2612" t="s">
        <v>167</v>
      </c>
      <c r="P2612">
        <v>1.2346986553256399E-3</v>
      </c>
      <c r="Q2612" t="s">
        <v>163</v>
      </c>
      <c r="S2612" t="s">
        <v>385</v>
      </c>
      <c r="T2612" t="s">
        <v>167</v>
      </c>
      <c r="U2612">
        <v>3.0312932922005971E-3</v>
      </c>
      <c r="V2612" t="s">
        <v>163</v>
      </c>
    </row>
    <row r="2613" spans="9:22" x14ac:dyDescent="0.45">
      <c r="I2613" t="s">
        <v>201</v>
      </c>
      <c r="J2613" t="s">
        <v>168</v>
      </c>
      <c r="K2613">
        <v>7.2471477496177834E-3</v>
      </c>
      <c r="L2613" t="s">
        <v>163</v>
      </c>
      <c r="N2613" t="s">
        <v>316</v>
      </c>
      <c r="O2613" t="s">
        <v>168</v>
      </c>
      <c r="P2613">
        <v>1.037634353034827E-3</v>
      </c>
      <c r="Q2613" t="s">
        <v>163</v>
      </c>
      <c r="S2613" t="s">
        <v>385</v>
      </c>
      <c r="T2613" t="s">
        <v>168</v>
      </c>
      <c r="U2613">
        <v>3.1944847135401849E-3</v>
      </c>
      <c r="V2613" t="s">
        <v>163</v>
      </c>
    </row>
    <row r="2614" spans="9:22" x14ac:dyDescent="0.45">
      <c r="I2614" t="s">
        <v>201</v>
      </c>
      <c r="J2614" t="s">
        <v>409</v>
      </c>
      <c r="K2614">
        <v>5.7147284452984823E-2</v>
      </c>
      <c r="L2614" t="s">
        <v>163</v>
      </c>
      <c r="N2614" t="s">
        <v>316</v>
      </c>
      <c r="O2614" t="s">
        <v>409</v>
      </c>
      <c r="P2614">
        <v>4.6005136681042808E-3</v>
      </c>
      <c r="Q2614" t="s">
        <v>163</v>
      </c>
      <c r="S2614" t="s">
        <v>385</v>
      </c>
      <c r="T2614" t="s">
        <v>409</v>
      </c>
      <c r="U2614">
        <v>1.8230470224702023E-2</v>
      </c>
      <c r="V2614" t="s">
        <v>163</v>
      </c>
    </row>
    <row r="2615" spans="9:22" x14ac:dyDescent="0.45">
      <c r="I2615" t="s">
        <v>201</v>
      </c>
      <c r="J2615" t="s">
        <v>410</v>
      </c>
      <c r="K2615">
        <v>7.6822909891776517E-3</v>
      </c>
      <c r="L2615" t="s">
        <v>163</v>
      </c>
      <c r="N2615" t="s">
        <v>316</v>
      </c>
      <c r="O2615" t="s">
        <v>410</v>
      </c>
      <c r="P2615">
        <v>5.3160863914681873E-4</v>
      </c>
      <c r="Q2615" t="s">
        <v>163</v>
      </c>
      <c r="S2615" t="s">
        <v>385</v>
      </c>
      <c r="T2615" t="s">
        <v>410</v>
      </c>
      <c r="U2615">
        <v>3.4306995030150972E-3</v>
      </c>
      <c r="V2615" t="s">
        <v>163</v>
      </c>
    </row>
    <row r="2616" spans="9:22" x14ac:dyDescent="0.45">
      <c r="I2616" t="s">
        <v>201</v>
      </c>
      <c r="J2616" t="s">
        <v>411</v>
      </c>
      <c r="K2616">
        <v>1.0931102386254846E-2</v>
      </c>
      <c r="L2616" t="s">
        <v>163</v>
      </c>
      <c r="N2616" t="s">
        <v>316</v>
      </c>
      <c r="O2616" t="s">
        <v>411</v>
      </c>
      <c r="P2616">
        <v>1.3269253767522503E-3</v>
      </c>
      <c r="Q2616" t="s">
        <v>163</v>
      </c>
      <c r="S2616" t="s">
        <v>385</v>
      </c>
      <c r="T2616" t="s">
        <v>411</v>
      </c>
      <c r="U2616">
        <v>7.5848428328124055E-3</v>
      </c>
      <c r="V2616" t="s">
        <v>163</v>
      </c>
    </row>
    <row r="2617" spans="9:22" x14ac:dyDescent="0.45">
      <c r="I2617" t="s">
        <v>201</v>
      </c>
      <c r="J2617" t="s">
        <v>448</v>
      </c>
      <c r="K2617">
        <v>2.876305795621167E-3</v>
      </c>
      <c r="L2617" t="s">
        <v>163</v>
      </c>
      <c r="N2617" t="s">
        <v>316</v>
      </c>
      <c r="O2617" t="s">
        <v>448</v>
      </c>
      <c r="P2617">
        <v>9.9613951446332161E-4</v>
      </c>
      <c r="Q2617" t="s">
        <v>163</v>
      </c>
      <c r="S2617" t="s">
        <v>385</v>
      </c>
      <c r="T2617" t="s">
        <v>448</v>
      </c>
      <c r="U2617">
        <v>3.9071449684066426E-3</v>
      </c>
      <c r="V2617" t="s">
        <v>163</v>
      </c>
    </row>
    <row r="2618" spans="9:22" x14ac:dyDescent="0.45">
      <c r="I2618" t="s">
        <v>201</v>
      </c>
      <c r="J2618" t="s">
        <v>449</v>
      </c>
      <c r="K2618">
        <v>0</v>
      </c>
      <c r="L2618" t="s">
        <v>163</v>
      </c>
      <c r="N2618" t="s">
        <v>316</v>
      </c>
      <c r="O2618" t="s">
        <v>449</v>
      </c>
      <c r="P2618">
        <v>9.9534382219590208E-3</v>
      </c>
      <c r="Q2618" t="s">
        <v>163</v>
      </c>
      <c r="S2618" t="s">
        <v>385</v>
      </c>
      <c r="T2618" t="s">
        <v>449</v>
      </c>
      <c r="U2618">
        <v>1.9996404822096001E-2</v>
      </c>
      <c r="V2618" t="s">
        <v>163</v>
      </c>
    </row>
    <row r="2619" spans="9:22" x14ac:dyDescent="0.45">
      <c r="I2619" t="s">
        <v>201</v>
      </c>
      <c r="J2619" t="s">
        <v>169</v>
      </c>
      <c r="K2619">
        <v>2.3852658450313666E-3</v>
      </c>
      <c r="L2619" t="s">
        <v>163</v>
      </c>
      <c r="N2619" t="s">
        <v>316</v>
      </c>
      <c r="O2619" t="s">
        <v>169</v>
      </c>
      <c r="P2619">
        <v>2.8371145149266645E-2</v>
      </c>
      <c r="Q2619" t="s">
        <v>163</v>
      </c>
      <c r="S2619" t="s">
        <v>385</v>
      </c>
      <c r="T2619" t="s">
        <v>169</v>
      </c>
      <c r="U2619">
        <v>2.104303075150276E-2</v>
      </c>
      <c r="V2619" t="s">
        <v>163</v>
      </c>
    </row>
    <row r="2620" spans="9:22" x14ac:dyDescent="0.45">
      <c r="I2620" t="s">
        <v>201</v>
      </c>
      <c r="J2620" t="s">
        <v>170</v>
      </c>
      <c r="K2620">
        <v>4.6733017968725223E-3</v>
      </c>
      <c r="L2620" t="s">
        <v>163</v>
      </c>
      <c r="N2620" t="s">
        <v>316</v>
      </c>
      <c r="O2620" t="s">
        <v>170</v>
      </c>
      <c r="P2620">
        <v>2.8675691268483061E-3</v>
      </c>
      <c r="Q2620" t="s">
        <v>163</v>
      </c>
      <c r="S2620" t="s">
        <v>385</v>
      </c>
      <c r="T2620" t="s">
        <v>170</v>
      </c>
      <c r="U2620">
        <v>2.5588716666368671E-3</v>
      </c>
      <c r="V2620" t="s">
        <v>163</v>
      </c>
    </row>
    <row r="2621" spans="9:22" x14ac:dyDescent="0.45">
      <c r="I2621" t="s">
        <v>201</v>
      </c>
      <c r="J2621" t="s">
        <v>171</v>
      </c>
      <c r="K2621">
        <v>6.4782136331176833E-3</v>
      </c>
      <c r="L2621" t="s">
        <v>163</v>
      </c>
      <c r="N2621" t="s">
        <v>316</v>
      </c>
      <c r="O2621" t="s">
        <v>171</v>
      </c>
      <c r="P2621">
        <v>2.7135407336982046E-3</v>
      </c>
      <c r="Q2621" t="s">
        <v>163</v>
      </c>
      <c r="S2621" t="s">
        <v>385</v>
      </c>
      <c r="T2621" t="s">
        <v>171</v>
      </c>
      <c r="U2621">
        <v>2.7271299527284942E-3</v>
      </c>
      <c r="V2621" t="s">
        <v>163</v>
      </c>
    </row>
    <row r="2622" spans="9:22" x14ac:dyDescent="0.45">
      <c r="I2622" t="s">
        <v>201</v>
      </c>
      <c r="J2622" t="s">
        <v>412</v>
      </c>
      <c r="K2622">
        <v>5.4058498139572926E-2</v>
      </c>
      <c r="L2622" t="s">
        <v>163</v>
      </c>
      <c r="N2622" t="s">
        <v>316</v>
      </c>
      <c r="O2622" t="s">
        <v>412</v>
      </c>
      <c r="P2622">
        <v>1.318019898461212E-2</v>
      </c>
      <c r="Q2622" t="s">
        <v>163</v>
      </c>
      <c r="S2622" t="s">
        <v>385</v>
      </c>
      <c r="T2622" t="s">
        <v>412</v>
      </c>
      <c r="U2622">
        <v>1.5220448943982674E-2</v>
      </c>
      <c r="V2622" t="s">
        <v>163</v>
      </c>
    </row>
    <row r="2623" spans="9:22" x14ac:dyDescent="0.45">
      <c r="I2623" t="s">
        <v>201</v>
      </c>
      <c r="J2623" t="s">
        <v>413</v>
      </c>
      <c r="K2623">
        <v>7.2373899149916713E-3</v>
      </c>
      <c r="L2623" t="s">
        <v>163</v>
      </c>
      <c r="N2623" t="s">
        <v>316</v>
      </c>
      <c r="O2623" t="s">
        <v>413</v>
      </c>
      <c r="P2623">
        <v>1.7696623581412167E-3</v>
      </c>
      <c r="Q2623" t="s">
        <v>163</v>
      </c>
      <c r="S2623" t="s">
        <v>385</v>
      </c>
      <c r="T2623" t="s">
        <v>413</v>
      </c>
      <c r="U2623">
        <v>2.5172300819502288E-3</v>
      </c>
      <c r="V2623" t="s">
        <v>163</v>
      </c>
    </row>
    <row r="2624" spans="9:22" x14ac:dyDescent="0.45">
      <c r="I2624" t="s">
        <v>201</v>
      </c>
      <c r="J2624" t="s">
        <v>414</v>
      </c>
      <c r="K2624">
        <v>9.9945386448188223E-3</v>
      </c>
      <c r="L2624" t="s">
        <v>163</v>
      </c>
      <c r="N2624" t="s">
        <v>316</v>
      </c>
      <c r="O2624" t="s">
        <v>414</v>
      </c>
      <c r="P2624">
        <v>4.3713594159146022E-3</v>
      </c>
      <c r="Q2624" t="s">
        <v>163</v>
      </c>
      <c r="S2624" t="s">
        <v>385</v>
      </c>
      <c r="T2624" t="s">
        <v>414</v>
      </c>
      <c r="U2624">
        <v>5.2701609025060251E-3</v>
      </c>
      <c r="V2624" t="s">
        <v>163</v>
      </c>
    </row>
    <row r="2625" spans="9:22" x14ac:dyDescent="0.45">
      <c r="I2625" t="s">
        <v>201</v>
      </c>
      <c r="J2625" t="s">
        <v>450</v>
      </c>
      <c r="K2625">
        <v>1.1029582691493736E-3</v>
      </c>
      <c r="L2625" t="s">
        <v>163</v>
      </c>
      <c r="N2625" t="s">
        <v>316</v>
      </c>
      <c r="O2625" t="s">
        <v>450</v>
      </c>
      <c r="P2625">
        <v>3.0004312106003319E-3</v>
      </c>
      <c r="Q2625" t="s">
        <v>163</v>
      </c>
      <c r="S2625" t="s">
        <v>385</v>
      </c>
      <c r="T2625" t="s">
        <v>450</v>
      </c>
      <c r="U2625">
        <v>2.757727060171692E-3</v>
      </c>
      <c r="V2625" t="s">
        <v>163</v>
      </c>
    </row>
    <row r="2626" spans="9:22" x14ac:dyDescent="0.45">
      <c r="I2626" t="s">
        <v>201</v>
      </c>
      <c r="J2626" t="s">
        <v>451</v>
      </c>
      <c r="K2626">
        <v>0</v>
      </c>
      <c r="L2626" t="s">
        <v>163</v>
      </c>
      <c r="N2626" t="s">
        <v>316</v>
      </c>
      <c r="O2626" t="s">
        <v>451</v>
      </c>
      <c r="P2626">
        <v>2.3284788244473262E-2</v>
      </c>
      <c r="Q2626" t="s">
        <v>163</v>
      </c>
      <c r="S2626" t="s">
        <v>385</v>
      </c>
      <c r="T2626" t="s">
        <v>451</v>
      </c>
      <c r="U2626">
        <v>1.5796290737244978E-2</v>
      </c>
      <c r="V2626" t="s">
        <v>163</v>
      </c>
    </row>
    <row r="2627" spans="9:22" x14ac:dyDescent="0.45">
      <c r="I2627" t="s">
        <v>201</v>
      </c>
      <c r="J2627" t="s">
        <v>172</v>
      </c>
      <c r="K2627">
        <v>7.8966529869577281E-4</v>
      </c>
      <c r="L2627" t="s">
        <v>163</v>
      </c>
      <c r="N2627" t="s">
        <v>316</v>
      </c>
      <c r="O2627" t="s">
        <v>172</v>
      </c>
      <c r="P2627">
        <v>2.9183218087580148E-2</v>
      </c>
      <c r="Q2627" t="s">
        <v>163</v>
      </c>
      <c r="S2627" t="s">
        <v>385</v>
      </c>
      <c r="T2627" t="s">
        <v>172</v>
      </c>
      <c r="U2627">
        <v>1.2507504335572331E-2</v>
      </c>
      <c r="V2627" t="s">
        <v>163</v>
      </c>
    </row>
    <row r="2628" spans="9:22" x14ac:dyDescent="0.45">
      <c r="I2628" t="s">
        <v>201</v>
      </c>
      <c r="J2628" t="s">
        <v>173</v>
      </c>
      <c r="K2628">
        <v>4.7558153637404779E-3</v>
      </c>
      <c r="L2628" t="s">
        <v>163</v>
      </c>
      <c r="N2628" t="s">
        <v>316</v>
      </c>
      <c r="O2628" t="s">
        <v>173</v>
      </c>
      <c r="P2628">
        <v>3.0367356477314024E-3</v>
      </c>
      <c r="Q2628" t="s">
        <v>163</v>
      </c>
      <c r="S2628" t="s">
        <v>385</v>
      </c>
      <c r="T2628" t="s">
        <v>173</v>
      </c>
      <c r="U2628">
        <v>1.4080716882182091E-3</v>
      </c>
      <c r="V2628" t="s">
        <v>163</v>
      </c>
    </row>
    <row r="2629" spans="9:22" x14ac:dyDescent="0.45">
      <c r="I2629" t="s">
        <v>201</v>
      </c>
      <c r="J2629" t="s">
        <v>174</v>
      </c>
      <c r="K2629">
        <v>6.3864496299173698E-3</v>
      </c>
      <c r="L2629" t="s">
        <v>163</v>
      </c>
      <c r="N2629" t="s">
        <v>316</v>
      </c>
      <c r="O2629" t="s">
        <v>174</v>
      </c>
      <c r="P2629">
        <v>2.4431044761501135E-3</v>
      </c>
      <c r="Q2629" t="s">
        <v>163</v>
      </c>
      <c r="S2629" t="s">
        <v>385</v>
      </c>
      <c r="T2629" t="s">
        <v>174</v>
      </c>
      <c r="U2629">
        <v>1.4499559204579795E-3</v>
      </c>
      <c r="V2629" t="s">
        <v>163</v>
      </c>
    </row>
    <row r="2630" spans="9:22" x14ac:dyDescent="0.45">
      <c r="I2630" t="s">
        <v>201</v>
      </c>
      <c r="J2630" t="s">
        <v>415</v>
      </c>
      <c r="K2630">
        <v>4.938022548613602E-2</v>
      </c>
      <c r="L2630" t="s">
        <v>163</v>
      </c>
      <c r="N2630" t="s">
        <v>316</v>
      </c>
      <c r="O2630" t="s">
        <v>415</v>
      </c>
      <c r="P2630">
        <v>1.0331867625418895E-2</v>
      </c>
      <c r="Q2630" t="s">
        <v>163</v>
      </c>
      <c r="S2630" t="s">
        <v>385</v>
      </c>
      <c r="T2630" t="s">
        <v>415</v>
      </c>
      <c r="U2630">
        <v>8.5987640151246932E-3</v>
      </c>
      <c r="V2630" t="s">
        <v>163</v>
      </c>
    </row>
    <row r="2631" spans="9:22" x14ac:dyDescent="0.45">
      <c r="I2631" t="s">
        <v>201</v>
      </c>
      <c r="J2631" t="s">
        <v>416</v>
      </c>
      <c r="K2631">
        <v>6.4848735529730306E-3</v>
      </c>
      <c r="L2631" t="s">
        <v>163</v>
      </c>
      <c r="N2631" t="s">
        <v>316</v>
      </c>
      <c r="O2631" t="s">
        <v>416</v>
      </c>
      <c r="P2631">
        <v>1.0905228433950853E-3</v>
      </c>
      <c r="Q2631" t="s">
        <v>163</v>
      </c>
      <c r="S2631" t="s">
        <v>385</v>
      </c>
      <c r="T2631" t="s">
        <v>416</v>
      </c>
      <c r="U2631">
        <v>1.6568988957165085E-3</v>
      </c>
      <c r="V2631" t="s">
        <v>163</v>
      </c>
    </row>
    <row r="2632" spans="9:22" x14ac:dyDescent="0.45">
      <c r="I2632" t="s">
        <v>201</v>
      </c>
      <c r="J2632" t="s">
        <v>417</v>
      </c>
      <c r="K2632">
        <v>8.4185453405669283E-3</v>
      </c>
      <c r="L2632" t="s">
        <v>163</v>
      </c>
      <c r="N2632" t="s">
        <v>316</v>
      </c>
      <c r="O2632" t="s">
        <v>417</v>
      </c>
      <c r="P2632">
        <v>2.2633537222262459E-3</v>
      </c>
      <c r="Q2632" t="s">
        <v>163</v>
      </c>
      <c r="S2632" t="s">
        <v>385</v>
      </c>
      <c r="T2632" t="s">
        <v>417</v>
      </c>
      <c r="U2632">
        <v>3.8165074683673703E-3</v>
      </c>
      <c r="V2632" t="s">
        <v>163</v>
      </c>
    </row>
    <row r="2633" spans="9:22" x14ac:dyDescent="0.45">
      <c r="I2633" t="s">
        <v>201</v>
      </c>
      <c r="J2633" t="s">
        <v>452</v>
      </c>
      <c r="K2633">
        <v>0</v>
      </c>
      <c r="L2633" t="s">
        <v>163</v>
      </c>
      <c r="N2633" t="s">
        <v>316</v>
      </c>
      <c r="O2633" t="s">
        <v>452</v>
      </c>
      <c r="P2633">
        <v>2.0182873742419583E-3</v>
      </c>
      <c r="Q2633" t="s">
        <v>163</v>
      </c>
      <c r="S2633" t="s">
        <v>385</v>
      </c>
      <c r="T2633" t="s">
        <v>452</v>
      </c>
      <c r="U2633">
        <v>2.1254465895096824E-3</v>
      </c>
      <c r="V2633" t="s">
        <v>163</v>
      </c>
    </row>
    <row r="2634" spans="9:22" x14ac:dyDescent="0.45">
      <c r="I2634" t="s">
        <v>201</v>
      </c>
      <c r="J2634" t="s">
        <v>453</v>
      </c>
      <c r="K2634">
        <v>0</v>
      </c>
      <c r="L2634" t="s">
        <v>163</v>
      </c>
      <c r="N2634" t="s">
        <v>316</v>
      </c>
      <c r="O2634" t="s">
        <v>453</v>
      </c>
      <c r="P2634">
        <v>2.1191715311325774E-2</v>
      </c>
      <c r="Q2634" t="s">
        <v>163</v>
      </c>
      <c r="S2634" t="s">
        <v>385</v>
      </c>
      <c r="T2634" t="s">
        <v>453</v>
      </c>
      <c r="U2634">
        <v>1.1591137006527436E-2</v>
      </c>
      <c r="V2634" t="s">
        <v>163</v>
      </c>
    </row>
    <row r="2635" spans="9:22" x14ac:dyDescent="0.45">
      <c r="I2635" t="s">
        <v>201</v>
      </c>
      <c r="J2635" t="s">
        <v>418</v>
      </c>
      <c r="K2635">
        <v>7.366960546790279E-6</v>
      </c>
      <c r="L2635" t="s">
        <v>163</v>
      </c>
      <c r="N2635" t="s">
        <v>316</v>
      </c>
      <c r="O2635" t="s">
        <v>418</v>
      </c>
      <c r="P2635">
        <v>2.6286518101070921E-2</v>
      </c>
      <c r="Q2635" t="s">
        <v>163</v>
      </c>
      <c r="S2635" t="s">
        <v>385</v>
      </c>
      <c r="T2635" t="s">
        <v>418</v>
      </c>
      <c r="U2635">
        <v>1.7617634451338085E-2</v>
      </c>
      <c r="V2635" t="s">
        <v>163</v>
      </c>
    </row>
    <row r="2636" spans="9:22" x14ac:dyDescent="0.45">
      <c r="I2636" t="s">
        <v>201</v>
      </c>
      <c r="J2636" t="s">
        <v>419</v>
      </c>
      <c r="K2636">
        <v>5.3357511217258713E-3</v>
      </c>
      <c r="L2636" t="s">
        <v>163</v>
      </c>
      <c r="N2636" t="s">
        <v>316</v>
      </c>
      <c r="O2636" t="s">
        <v>419</v>
      </c>
      <c r="P2636">
        <v>3.3280351574842843E-3</v>
      </c>
      <c r="Q2636" t="s">
        <v>163</v>
      </c>
      <c r="S2636" t="s">
        <v>385</v>
      </c>
      <c r="T2636" t="s">
        <v>419</v>
      </c>
      <c r="U2636">
        <v>2.5455284760125861E-3</v>
      </c>
      <c r="V2636" t="s">
        <v>163</v>
      </c>
    </row>
    <row r="2637" spans="9:22" x14ac:dyDescent="0.45">
      <c r="I2637" t="s">
        <v>201</v>
      </c>
      <c r="J2637" t="s">
        <v>420</v>
      </c>
      <c r="K2637">
        <v>7.131619588115235E-3</v>
      </c>
      <c r="L2637" t="s">
        <v>163</v>
      </c>
      <c r="N2637" t="s">
        <v>316</v>
      </c>
      <c r="O2637" t="s">
        <v>420</v>
      </c>
      <c r="P2637">
        <v>2.4482409283777692E-3</v>
      </c>
      <c r="Q2637" t="s">
        <v>163</v>
      </c>
      <c r="S2637" t="s">
        <v>385</v>
      </c>
      <c r="T2637" t="s">
        <v>420</v>
      </c>
      <c r="U2637">
        <v>2.6639363738444033E-3</v>
      </c>
      <c r="V2637" t="s">
        <v>163</v>
      </c>
    </row>
    <row r="2638" spans="9:22" x14ac:dyDescent="0.45">
      <c r="I2638" t="s">
        <v>201</v>
      </c>
      <c r="J2638" t="s">
        <v>421</v>
      </c>
      <c r="K2638">
        <v>5.365233950861558E-2</v>
      </c>
      <c r="L2638" t="s">
        <v>163</v>
      </c>
      <c r="N2638" t="s">
        <v>316</v>
      </c>
      <c r="O2638" t="s">
        <v>421</v>
      </c>
      <c r="P2638">
        <v>8.9130228738417087E-3</v>
      </c>
      <c r="Q2638" t="s">
        <v>163</v>
      </c>
      <c r="S2638" t="s">
        <v>385</v>
      </c>
      <c r="T2638" t="s">
        <v>421</v>
      </c>
      <c r="U2638">
        <v>1.6277240895769436E-2</v>
      </c>
      <c r="V2638" t="s">
        <v>163</v>
      </c>
    </row>
    <row r="2639" spans="9:22" x14ac:dyDescent="0.45">
      <c r="I2639" t="s">
        <v>201</v>
      </c>
      <c r="J2639" t="s">
        <v>422</v>
      </c>
      <c r="K2639">
        <v>6.7646651032799111E-3</v>
      </c>
      <c r="L2639" t="s">
        <v>163</v>
      </c>
      <c r="N2639" t="s">
        <v>316</v>
      </c>
      <c r="O2639" t="s">
        <v>422</v>
      </c>
      <c r="P2639">
        <v>1.151335672759473E-3</v>
      </c>
      <c r="Q2639" t="s">
        <v>163</v>
      </c>
      <c r="S2639" t="s">
        <v>385</v>
      </c>
      <c r="T2639" t="s">
        <v>422</v>
      </c>
      <c r="U2639">
        <v>2.66624328023557E-3</v>
      </c>
      <c r="V2639" t="s">
        <v>163</v>
      </c>
    </row>
    <row r="2640" spans="9:22" x14ac:dyDescent="0.45">
      <c r="I2640" t="s">
        <v>201</v>
      </c>
      <c r="J2640" t="s">
        <v>423</v>
      </c>
      <c r="K2640">
        <v>9.5417194281495962E-3</v>
      </c>
      <c r="L2640" t="s">
        <v>163</v>
      </c>
      <c r="N2640" t="s">
        <v>316</v>
      </c>
      <c r="O2640" t="s">
        <v>423</v>
      </c>
      <c r="P2640">
        <v>2.9346177431808329E-3</v>
      </c>
      <c r="Q2640" t="s">
        <v>163</v>
      </c>
      <c r="S2640" t="s">
        <v>385</v>
      </c>
      <c r="T2640" t="s">
        <v>423</v>
      </c>
      <c r="U2640">
        <v>5.6664993165473909E-3</v>
      </c>
      <c r="V2640" t="s">
        <v>163</v>
      </c>
    </row>
    <row r="2641" spans="9:22" x14ac:dyDescent="0.45">
      <c r="I2641" t="s">
        <v>201</v>
      </c>
      <c r="J2641" t="s">
        <v>454</v>
      </c>
      <c r="K2641">
        <v>0</v>
      </c>
      <c r="L2641" t="s">
        <v>163</v>
      </c>
      <c r="N2641" t="s">
        <v>316</v>
      </c>
      <c r="O2641" t="s">
        <v>454</v>
      </c>
      <c r="P2641">
        <v>2.1830255414525537E-3</v>
      </c>
      <c r="Q2641" t="s">
        <v>163</v>
      </c>
      <c r="S2641" t="s">
        <v>385</v>
      </c>
      <c r="T2641" t="s">
        <v>454</v>
      </c>
      <c r="U2641">
        <v>2.9296875631224452E-3</v>
      </c>
      <c r="V2641" t="s">
        <v>163</v>
      </c>
    </row>
    <row r="2642" spans="9:22" x14ac:dyDescent="0.45">
      <c r="I2642" t="s">
        <v>201</v>
      </c>
      <c r="J2642" t="s">
        <v>455</v>
      </c>
      <c r="K2642">
        <v>0</v>
      </c>
      <c r="L2642" t="s">
        <v>163</v>
      </c>
      <c r="N2642" t="s">
        <v>316</v>
      </c>
      <c r="O2642" t="s">
        <v>455</v>
      </c>
      <c r="P2642">
        <v>1.6170273965859811E-2</v>
      </c>
      <c r="Q2642" t="s">
        <v>163</v>
      </c>
      <c r="S2642" t="s">
        <v>385</v>
      </c>
      <c r="T2642" t="s">
        <v>455</v>
      </c>
      <c r="U2642">
        <v>1.2361565981068296E-2</v>
      </c>
      <c r="V2642" t="s">
        <v>163</v>
      </c>
    </row>
    <row r="2643" spans="9:22" x14ac:dyDescent="0.45">
      <c r="I2643" t="s">
        <v>201</v>
      </c>
      <c r="J2643" t="s">
        <v>424</v>
      </c>
      <c r="K2643">
        <v>0</v>
      </c>
      <c r="L2643" t="s">
        <v>163</v>
      </c>
      <c r="N2643" t="s">
        <v>316</v>
      </c>
      <c r="O2643" t="s">
        <v>424</v>
      </c>
      <c r="P2643">
        <v>2.1131491248943757E-2</v>
      </c>
      <c r="Q2643" t="s">
        <v>163</v>
      </c>
      <c r="S2643" t="s">
        <v>385</v>
      </c>
      <c r="T2643" t="s">
        <v>424</v>
      </c>
      <c r="U2643">
        <v>1.6623184806527271E-2</v>
      </c>
      <c r="V2643" t="s">
        <v>163</v>
      </c>
    </row>
    <row r="2644" spans="9:22" x14ac:dyDescent="0.45">
      <c r="I2644" t="s">
        <v>201</v>
      </c>
      <c r="J2644" t="s">
        <v>425</v>
      </c>
      <c r="K2644">
        <v>4.0436786264835154E-3</v>
      </c>
      <c r="L2644" t="s">
        <v>163</v>
      </c>
      <c r="N2644" t="s">
        <v>316</v>
      </c>
      <c r="O2644" t="s">
        <v>425</v>
      </c>
      <c r="P2644">
        <v>2.5146451140322652E-3</v>
      </c>
      <c r="Q2644" t="s">
        <v>163</v>
      </c>
      <c r="S2644" t="s">
        <v>385</v>
      </c>
      <c r="T2644" t="s">
        <v>425</v>
      </c>
      <c r="U2644">
        <v>2.6312665225177237E-3</v>
      </c>
      <c r="V2644" t="s">
        <v>163</v>
      </c>
    </row>
    <row r="2645" spans="9:22" x14ac:dyDescent="0.45">
      <c r="I2645" t="s">
        <v>201</v>
      </c>
      <c r="J2645" t="s">
        <v>426</v>
      </c>
      <c r="K2645">
        <v>5.7294886438565206E-3</v>
      </c>
      <c r="L2645" t="s">
        <v>163</v>
      </c>
      <c r="N2645" t="s">
        <v>316</v>
      </c>
      <c r="O2645" t="s">
        <v>426</v>
      </c>
      <c r="P2645">
        <v>1.8672165539222426E-3</v>
      </c>
      <c r="Q2645" t="s">
        <v>163</v>
      </c>
      <c r="S2645" t="s">
        <v>385</v>
      </c>
      <c r="T2645" t="s">
        <v>426</v>
      </c>
      <c r="U2645">
        <v>2.76325098689751E-3</v>
      </c>
      <c r="V2645" t="s">
        <v>163</v>
      </c>
    </row>
    <row r="2646" spans="9:22" x14ac:dyDescent="0.45">
      <c r="I2646" t="s">
        <v>201</v>
      </c>
      <c r="J2646" t="s">
        <v>427</v>
      </c>
      <c r="K2646">
        <v>4.6462361159048435E-2</v>
      </c>
      <c r="L2646" t="s">
        <v>163</v>
      </c>
      <c r="N2646" t="s">
        <v>316</v>
      </c>
      <c r="O2646" t="s">
        <v>427</v>
      </c>
      <c r="P2646">
        <v>6.2455595882799364E-3</v>
      </c>
      <c r="Q2646" t="s">
        <v>163</v>
      </c>
      <c r="S2646" t="s">
        <v>385</v>
      </c>
      <c r="T2646" t="s">
        <v>427</v>
      </c>
      <c r="U2646">
        <v>1.6955907687884117E-2</v>
      </c>
      <c r="V2646" t="s">
        <v>163</v>
      </c>
    </row>
    <row r="2647" spans="9:22" x14ac:dyDescent="0.45">
      <c r="I2647" t="s">
        <v>201</v>
      </c>
      <c r="J2647" t="s">
        <v>428</v>
      </c>
      <c r="K2647">
        <v>5.5582980933632318E-3</v>
      </c>
      <c r="L2647" t="s">
        <v>163</v>
      </c>
      <c r="N2647" t="s">
        <v>316</v>
      </c>
      <c r="O2647" t="s">
        <v>428</v>
      </c>
      <c r="P2647">
        <v>8.2758004127549817E-4</v>
      </c>
      <c r="Q2647" t="s">
        <v>163</v>
      </c>
      <c r="S2647" t="s">
        <v>385</v>
      </c>
      <c r="T2647" t="s">
        <v>428</v>
      </c>
      <c r="U2647">
        <v>2.6921596319116363E-3</v>
      </c>
      <c r="V2647" t="s">
        <v>163</v>
      </c>
    </row>
    <row r="2648" spans="9:22" x14ac:dyDescent="0.45">
      <c r="I2648" t="s">
        <v>201</v>
      </c>
      <c r="J2648" t="s">
        <v>429</v>
      </c>
      <c r="K2648">
        <v>7.3902854733520719E-3</v>
      </c>
      <c r="L2648" t="s">
        <v>163</v>
      </c>
      <c r="N2648" t="s">
        <v>316</v>
      </c>
      <c r="O2648" t="s">
        <v>429</v>
      </c>
      <c r="P2648">
        <v>1.8043538355635822E-3</v>
      </c>
      <c r="Q2648" t="s">
        <v>163</v>
      </c>
      <c r="S2648" t="s">
        <v>385</v>
      </c>
      <c r="T2648" t="s">
        <v>429</v>
      </c>
      <c r="U2648">
        <v>5.5808470505780564E-3</v>
      </c>
      <c r="V2648" t="s">
        <v>163</v>
      </c>
    </row>
    <row r="2649" spans="9:22" x14ac:dyDescent="0.45">
      <c r="I2649" t="s">
        <v>201</v>
      </c>
      <c r="J2649" t="s">
        <v>456</v>
      </c>
      <c r="K2649">
        <v>0</v>
      </c>
      <c r="L2649" t="s">
        <v>163</v>
      </c>
      <c r="N2649" t="s">
        <v>316</v>
      </c>
      <c r="O2649" t="s">
        <v>456</v>
      </c>
      <c r="P2649">
        <v>1.4133339729451833E-3</v>
      </c>
      <c r="Q2649" t="s">
        <v>163</v>
      </c>
      <c r="S2649" t="s">
        <v>385</v>
      </c>
      <c r="T2649" t="s">
        <v>456</v>
      </c>
      <c r="U2649">
        <v>2.8492078214848358E-3</v>
      </c>
      <c r="V2649" t="s">
        <v>163</v>
      </c>
    </row>
    <row r="2650" spans="9:22" x14ac:dyDescent="0.45">
      <c r="I2650" t="s">
        <v>201</v>
      </c>
      <c r="J2650" t="s">
        <v>457</v>
      </c>
      <c r="K2650">
        <v>0</v>
      </c>
      <c r="L2650" t="s">
        <v>163</v>
      </c>
      <c r="N2650" t="s">
        <v>316</v>
      </c>
      <c r="O2650" t="s">
        <v>457</v>
      </c>
      <c r="P2650">
        <v>1.3119058592393837E-2</v>
      </c>
      <c r="Q2650" t="s">
        <v>163</v>
      </c>
      <c r="S2650" t="s">
        <v>385</v>
      </c>
      <c r="T2650" t="s">
        <v>457</v>
      </c>
      <c r="U2650">
        <v>1.3190946215029423E-2</v>
      </c>
      <c r="V2650" t="s">
        <v>163</v>
      </c>
    </row>
    <row r="2651" spans="9:22" x14ac:dyDescent="0.45">
      <c r="I2651" t="s">
        <v>201</v>
      </c>
      <c r="J2651" t="s">
        <v>430</v>
      </c>
      <c r="K2651">
        <v>0</v>
      </c>
      <c r="L2651" t="s">
        <v>163</v>
      </c>
      <c r="N2651" t="s">
        <v>316</v>
      </c>
      <c r="O2651" t="s">
        <v>430</v>
      </c>
      <c r="P2651">
        <v>3.2760310336819469E-2</v>
      </c>
      <c r="Q2651" t="s">
        <v>163</v>
      </c>
      <c r="S2651" t="s">
        <v>385</v>
      </c>
      <c r="T2651" t="s">
        <v>430</v>
      </c>
      <c r="U2651">
        <v>2.6809499088464615E-2</v>
      </c>
      <c r="V2651" t="s">
        <v>163</v>
      </c>
    </row>
    <row r="2652" spans="9:22" x14ac:dyDescent="0.45">
      <c r="I2652" t="s">
        <v>201</v>
      </c>
      <c r="J2652" t="s">
        <v>431</v>
      </c>
      <c r="K2652">
        <v>4.5750905139128727E-3</v>
      </c>
      <c r="L2652" t="s">
        <v>163</v>
      </c>
      <c r="N2652" t="s">
        <v>316</v>
      </c>
      <c r="O2652" t="s">
        <v>431</v>
      </c>
      <c r="P2652">
        <v>4.253599431611319E-3</v>
      </c>
      <c r="Q2652" t="s">
        <v>163</v>
      </c>
      <c r="S2652" t="s">
        <v>385</v>
      </c>
      <c r="T2652" t="s">
        <v>431</v>
      </c>
      <c r="U2652">
        <v>3.8635237298884203E-3</v>
      </c>
      <c r="V2652" t="s">
        <v>163</v>
      </c>
    </row>
    <row r="2653" spans="9:22" x14ac:dyDescent="0.45">
      <c r="I2653" t="s">
        <v>201</v>
      </c>
      <c r="J2653" t="s">
        <v>432</v>
      </c>
      <c r="K2653">
        <v>6.5299146223331741E-3</v>
      </c>
      <c r="L2653" t="s">
        <v>163</v>
      </c>
      <c r="N2653" t="s">
        <v>316</v>
      </c>
      <c r="O2653" t="s">
        <v>432</v>
      </c>
      <c r="P2653">
        <v>3.489008522842083E-3</v>
      </c>
      <c r="Q2653" t="s">
        <v>163</v>
      </c>
      <c r="S2653" t="s">
        <v>385</v>
      </c>
      <c r="T2653" t="s">
        <v>432</v>
      </c>
      <c r="U2653">
        <v>3.9183905070725705E-3</v>
      </c>
      <c r="V2653" t="s">
        <v>163</v>
      </c>
    </row>
    <row r="2654" spans="9:22" x14ac:dyDescent="0.45">
      <c r="I2654" t="s">
        <v>201</v>
      </c>
      <c r="J2654" t="s">
        <v>433</v>
      </c>
      <c r="K2654">
        <v>5.1949765933513435E-2</v>
      </c>
      <c r="L2654" t="s">
        <v>163</v>
      </c>
      <c r="N2654" t="s">
        <v>316</v>
      </c>
      <c r="O2654" t="s">
        <v>433</v>
      </c>
      <c r="P2654">
        <v>1.3312737014937102E-2</v>
      </c>
      <c r="Q2654" t="s">
        <v>163</v>
      </c>
      <c r="S2654" t="s">
        <v>385</v>
      </c>
      <c r="T2654" t="s">
        <v>433</v>
      </c>
      <c r="U2654">
        <v>2.3405382437589183E-2</v>
      </c>
      <c r="V2654" t="s">
        <v>163</v>
      </c>
    </row>
    <row r="2655" spans="9:22" x14ac:dyDescent="0.45">
      <c r="I2655" t="s">
        <v>201</v>
      </c>
      <c r="J2655" t="s">
        <v>434</v>
      </c>
      <c r="K2655">
        <v>6.7795009832053539E-3</v>
      </c>
      <c r="L2655" t="s">
        <v>163</v>
      </c>
      <c r="N2655" t="s">
        <v>316</v>
      </c>
      <c r="O2655" t="s">
        <v>434</v>
      </c>
      <c r="P2655">
        <v>2.2373751631976522E-3</v>
      </c>
      <c r="Q2655" t="s">
        <v>163</v>
      </c>
      <c r="S2655" t="s">
        <v>385</v>
      </c>
      <c r="T2655" t="s">
        <v>434</v>
      </c>
      <c r="U2655">
        <v>3.8086539450185052E-3</v>
      </c>
      <c r="V2655" t="s">
        <v>163</v>
      </c>
    </row>
    <row r="2656" spans="9:22" x14ac:dyDescent="0.45">
      <c r="I2656" t="s">
        <v>201</v>
      </c>
      <c r="J2656" t="s">
        <v>435</v>
      </c>
      <c r="K2656">
        <v>9.6802165171024912E-3</v>
      </c>
      <c r="L2656" t="s">
        <v>163</v>
      </c>
      <c r="N2656" t="s">
        <v>316</v>
      </c>
      <c r="O2656" t="s">
        <v>435</v>
      </c>
      <c r="P2656">
        <v>4.6677144793945786E-3</v>
      </c>
      <c r="Q2656" t="s">
        <v>163</v>
      </c>
      <c r="S2656" t="s">
        <v>385</v>
      </c>
      <c r="T2656" t="s">
        <v>435</v>
      </c>
      <c r="U2656">
        <v>8.0774034877845458E-3</v>
      </c>
      <c r="V2656" t="s">
        <v>163</v>
      </c>
    </row>
    <row r="2657" spans="9:22" x14ac:dyDescent="0.45">
      <c r="I2657" t="s">
        <v>201</v>
      </c>
      <c r="J2657" t="s">
        <v>458</v>
      </c>
      <c r="K2657">
        <v>0</v>
      </c>
      <c r="L2657" t="s">
        <v>163</v>
      </c>
      <c r="N2657" t="s">
        <v>316</v>
      </c>
      <c r="O2657" t="s">
        <v>458</v>
      </c>
      <c r="P2657">
        <v>3.3088541776055001E-3</v>
      </c>
      <c r="Q2657" t="s">
        <v>163</v>
      </c>
      <c r="S2657" t="s">
        <v>385</v>
      </c>
      <c r="T2657" t="s">
        <v>458</v>
      </c>
      <c r="U2657">
        <v>4.2727841798361806E-3</v>
      </c>
      <c r="V2657" t="s">
        <v>163</v>
      </c>
    </row>
    <row r="2658" spans="9:22" x14ac:dyDescent="0.45">
      <c r="I2658" t="s">
        <v>201</v>
      </c>
      <c r="J2658" t="s">
        <v>459</v>
      </c>
      <c r="K2658">
        <v>0</v>
      </c>
      <c r="L2658" t="s">
        <v>163</v>
      </c>
      <c r="N2658" t="s">
        <v>316</v>
      </c>
      <c r="O2658" t="s">
        <v>459</v>
      </c>
      <c r="P2658">
        <v>2.5481703698897087E-2</v>
      </c>
      <c r="Q2658" t="s">
        <v>163</v>
      </c>
      <c r="S2658" t="s">
        <v>385</v>
      </c>
      <c r="T2658" t="s">
        <v>459</v>
      </c>
      <c r="U2658">
        <v>2.1651670541108888E-2</v>
      </c>
      <c r="V2658" t="s">
        <v>163</v>
      </c>
    </row>
    <row r="2659" spans="9:22" x14ac:dyDescent="0.45">
      <c r="I2659" t="s">
        <v>201</v>
      </c>
      <c r="J2659" t="s">
        <v>460</v>
      </c>
      <c r="K2659">
        <v>1.2116664033262244E-4</v>
      </c>
      <c r="L2659" t="s">
        <v>163</v>
      </c>
      <c r="N2659" t="s">
        <v>316</v>
      </c>
      <c r="O2659" t="s">
        <v>460</v>
      </c>
      <c r="P2659">
        <v>4.5583143045093942E-2</v>
      </c>
      <c r="Q2659" t="s">
        <v>163</v>
      </c>
      <c r="S2659" t="s">
        <v>385</v>
      </c>
      <c r="T2659" t="s">
        <v>460</v>
      </c>
      <c r="U2659">
        <v>3.4199292667531127E-2</v>
      </c>
      <c r="V2659" t="s">
        <v>163</v>
      </c>
    </row>
    <row r="2660" spans="9:22" x14ac:dyDescent="0.45">
      <c r="I2660" t="s">
        <v>201</v>
      </c>
      <c r="J2660" t="s">
        <v>461</v>
      </c>
      <c r="K2660">
        <v>5.2147420631225407E-3</v>
      </c>
      <c r="L2660" t="s">
        <v>163</v>
      </c>
      <c r="N2660" t="s">
        <v>316</v>
      </c>
      <c r="O2660" t="s">
        <v>461</v>
      </c>
      <c r="P2660">
        <v>5.9556426300075597E-3</v>
      </c>
      <c r="Q2660" t="s">
        <v>163</v>
      </c>
      <c r="S2660" t="s">
        <v>385</v>
      </c>
      <c r="T2660" t="s">
        <v>461</v>
      </c>
      <c r="U2660">
        <v>4.6077623447137476E-3</v>
      </c>
      <c r="V2660" t="s">
        <v>163</v>
      </c>
    </row>
    <row r="2661" spans="9:22" x14ac:dyDescent="0.45">
      <c r="I2661" t="s">
        <v>201</v>
      </c>
      <c r="J2661" t="s">
        <v>462</v>
      </c>
      <c r="K2661">
        <v>7.3550268793486076E-3</v>
      </c>
      <c r="L2661" t="s">
        <v>163</v>
      </c>
      <c r="N2661" t="s">
        <v>316</v>
      </c>
      <c r="O2661" t="s">
        <v>462</v>
      </c>
      <c r="P2661">
        <v>4.4772920058162597E-3</v>
      </c>
      <c r="Q2661" t="s">
        <v>163</v>
      </c>
      <c r="S2661" t="s">
        <v>385</v>
      </c>
      <c r="T2661" t="s">
        <v>462</v>
      </c>
      <c r="U2661">
        <v>4.770002335203318E-3</v>
      </c>
      <c r="V2661" t="s">
        <v>163</v>
      </c>
    </row>
    <row r="2662" spans="9:22" x14ac:dyDescent="0.45">
      <c r="I2662" t="s">
        <v>201</v>
      </c>
      <c r="J2662" t="s">
        <v>463</v>
      </c>
      <c r="K2662">
        <v>5.7727829378907691E-2</v>
      </c>
      <c r="L2662" t="s">
        <v>163</v>
      </c>
      <c r="N2662" t="s">
        <v>316</v>
      </c>
      <c r="O2662" t="s">
        <v>463</v>
      </c>
      <c r="P2662">
        <v>1.8143623107891558E-2</v>
      </c>
      <c r="Q2662" t="s">
        <v>163</v>
      </c>
      <c r="S2662" t="s">
        <v>385</v>
      </c>
      <c r="T2662" t="s">
        <v>463</v>
      </c>
      <c r="U2662">
        <v>2.853284124438461E-2</v>
      </c>
      <c r="V2662" t="s">
        <v>163</v>
      </c>
    </row>
    <row r="2663" spans="9:22" x14ac:dyDescent="0.45">
      <c r="I2663" t="s">
        <v>201</v>
      </c>
      <c r="J2663" t="s">
        <v>464</v>
      </c>
      <c r="K2663">
        <v>7.3945438497566261E-3</v>
      </c>
      <c r="L2663" t="s">
        <v>163</v>
      </c>
      <c r="N2663" t="s">
        <v>316</v>
      </c>
      <c r="O2663" t="s">
        <v>464</v>
      </c>
      <c r="P2663">
        <v>2.50029257545001E-3</v>
      </c>
      <c r="Q2663" t="s">
        <v>163</v>
      </c>
      <c r="S2663" t="s">
        <v>385</v>
      </c>
      <c r="T2663" t="s">
        <v>464</v>
      </c>
      <c r="U2663">
        <v>4.9144227826920499E-3</v>
      </c>
      <c r="V2663" t="s">
        <v>163</v>
      </c>
    </row>
    <row r="2664" spans="9:22" x14ac:dyDescent="0.45">
      <c r="I2664" t="s">
        <v>201</v>
      </c>
      <c r="J2664" t="s">
        <v>465</v>
      </c>
      <c r="K2664">
        <v>9.9068930388101877E-3</v>
      </c>
      <c r="L2664" t="s">
        <v>163</v>
      </c>
      <c r="N2664" t="s">
        <v>316</v>
      </c>
      <c r="O2664" t="s">
        <v>465</v>
      </c>
      <c r="P2664">
        <v>5.3585404730136796E-3</v>
      </c>
      <c r="Q2664" t="s">
        <v>163</v>
      </c>
      <c r="S2664" t="s">
        <v>385</v>
      </c>
      <c r="T2664" t="s">
        <v>465</v>
      </c>
      <c r="U2664">
        <v>1.0407423746333893E-2</v>
      </c>
      <c r="V2664" t="s">
        <v>163</v>
      </c>
    </row>
    <row r="2665" spans="9:22" x14ac:dyDescent="0.45">
      <c r="I2665" t="s">
        <v>201</v>
      </c>
      <c r="J2665" t="s">
        <v>466</v>
      </c>
      <c r="K2665">
        <v>0</v>
      </c>
      <c r="L2665" t="s">
        <v>163</v>
      </c>
      <c r="N2665" t="s">
        <v>316</v>
      </c>
      <c r="O2665" t="s">
        <v>466</v>
      </c>
      <c r="P2665">
        <v>3.803948497577465E-3</v>
      </c>
      <c r="Q2665" t="s">
        <v>163</v>
      </c>
      <c r="S2665" t="s">
        <v>385</v>
      </c>
      <c r="T2665" t="s">
        <v>466</v>
      </c>
      <c r="U2665">
        <v>5.421710120796684E-3</v>
      </c>
      <c r="V2665" t="s">
        <v>163</v>
      </c>
    </row>
    <row r="2666" spans="9:22" x14ac:dyDescent="0.45">
      <c r="I2666" t="s">
        <v>201</v>
      </c>
      <c r="J2666" t="s">
        <v>467</v>
      </c>
      <c r="K2666">
        <v>0</v>
      </c>
      <c r="L2666" t="s">
        <v>163</v>
      </c>
      <c r="N2666" t="s">
        <v>316</v>
      </c>
      <c r="O2666" t="s">
        <v>467</v>
      </c>
      <c r="P2666">
        <v>3.0805211593788732E-2</v>
      </c>
      <c r="Q2666" t="s">
        <v>163</v>
      </c>
      <c r="S2666" t="s">
        <v>385</v>
      </c>
      <c r="T2666" t="s">
        <v>467</v>
      </c>
      <c r="U2666">
        <v>2.6684655747824353E-2</v>
      </c>
      <c r="V2666" t="s">
        <v>163</v>
      </c>
    </row>
    <row r="2667" spans="9:22" x14ac:dyDescent="0.45">
      <c r="I2667" t="s">
        <v>201</v>
      </c>
      <c r="J2667" t="s">
        <v>468</v>
      </c>
      <c r="K2667">
        <v>3.3017989693043589E-3</v>
      </c>
      <c r="L2667" t="s">
        <v>163</v>
      </c>
      <c r="N2667" t="s">
        <v>316</v>
      </c>
      <c r="O2667" t="s">
        <v>468</v>
      </c>
      <c r="P2667">
        <v>4.056986749644273E-2</v>
      </c>
      <c r="Q2667" t="s">
        <v>163</v>
      </c>
      <c r="S2667" t="s">
        <v>385</v>
      </c>
      <c r="T2667" t="s">
        <v>468</v>
      </c>
      <c r="U2667">
        <v>3.5480703433173354E-2</v>
      </c>
      <c r="V2667" t="s">
        <v>163</v>
      </c>
    </row>
    <row r="2668" spans="9:22" x14ac:dyDescent="0.45">
      <c r="I2668" t="s">
        <v>201</v>
      </c>
      <c r="J2668" t="s">
        <v>469</v>
      </c>
      <c r="K2668">
        <v>5.7544005131216569E-3</v>
      </c>
      <c r="L2668" t="s">
        <v>163</v>
      </c>
      <c r="N2668" t="s">
        <v>316</v>
      </c>
      <c r="O2668" t="s">
        <v>469</v>
      </c>
      <c r="P2668">
        <v>4.3272046018035621E-3</v>
      </c>
      <c r="Q2668" t="s">
        <v>163</v>
      </c>
      <c r="S2668" t="s">
        <v>385</v>
      </c>
      <c r="T2668" t="s">
        <v>469</v>
      </c>
      <c r="U2668">
        <v>4.8877865978938654E-3</v>
      </c>
      <c r="V2668" t="s">
        <v>163</v>
      </c>
    </row>
    <row r="2669" spans="9:22" x14ac:dyDescent="0.45">
      <c r="I2669" t="s">
        <v>201</v>
      </c>
      <c r="J2669" t="s">
        <v>470</v>
      </c>
      <c r="K2669">
        <v>7.7368250330105744E-3</v>
      </c>
      <c r="L2669" t="s">
        <v>163</v>
      </c>
      <c r="N2669" t="s">
        <v>316</v>
      </c>
      <c r="O2669" t="s">
        <v>470</v>
      </c>
      <c r="P2669">
        <v>3.3473720883142643E-3</v>
      </c>
      <c r="Q2669" t="s">
        <v>163</v>
      </c>
      <c r="S2669" t="s">
        <v>385</v>
      </c>
      <c r="T2669" t="s">
        <v>470</v>
      </c>
      <c r="U2669">
        <v>4.9333119361700392E-3</v>
      </c>
      <c r="V2669" t="s">
        <v>163</v>
      </c>
    </row>
    <row r="2670" spans="9:22" x14ac:dyDescent="0.45">
      <c r="I2670" t="s">
        <v>201</v>
      </c>
      <c r="J2670" t="s">
        <v>471</v>
      </c>
      <c r="K2670">
        <v>5.7719219256996447E-2</v>
      </c>
      <c r="L2670" t="s">
        <v>163</v>
      </c>
      <c r="N2670" t="s">
        <v>316</v>
      </c>
      <c r="O2670" t="s">
        <v>471</v>
      </c>
      <c r="P2670">
        <v>1.5872455643895035E-2</v>
      </c>
      <c r="Q2670" t="s">
        <v>163</v>
      </c>
      <c r="S2670" t="s">
        <v>385</v>
      </c>
      <c r="T2670" t="s">
        <v>471</v>
      </c>
      <c r="U2670">
        <v>2.9069755591865046E-2</v>
      </c>
      <c r="V2670" t="s">
        <v>163</v>
      </c>
    </row>
    <row r="2671" spans="9:22" x14ac:dyDescent="0.45">
      <c r="I2671" t="s">
        <v>201</v>
      </c>
      <c r="J2671" t="s">
        <v>472</v>
      </c>
      <c r="K2671">
        <v>6.985484110626463E-3</v>
      </c>
      <c r="L2671" t="s">
        <v>163</v>
      </c>
      <c r="N2671" t="s">
        <v>316</v>
      </c>
      <c r="O2671" t="s">
        <v>472</v>
      </c>
      <c r="P2671">
        <v>2.2383600918216805E-3</v>
      </c>
      <c r="Q2671" t="s">
        <v>163</v>
      </c>
      <c r="S2671" t="s">
        <v>385</v>
      </c>
      <c r="T2671" t="s">
        <v>472</v>
      </c>
      <c r="U2671">
        <v>4.9842955620929153E-3</v>
      </c>
      <c r="V2671" t="s">
        <v>163</v>
      </c>
    </row>
    <row r="2672" spans="9:22" x14ac:dyDescent="0.45">
      <c r="I2672" t="s">
        <v>201</v>
      </c>
      <c r="J2672" t="s">
        <v>473</v>
      </c>
      <c r="K2672">
        <v>8.908810787538201E-3</v>
      </c>
      <c r="L2672" t="s">
        <v>163</v>
      </c>
      <c r="N2672" t="s">
        <v>316</v>
      </c>
      <c r="O2672" t="s">
        <v>473</v>
      </c>
      <c r="P2672">
        <v>4.9600628288039936E-3</v>
      </c>
      <c r="Q2672" t="s">
        <v>163</v>
      </c>
      <c r="S2672" t="s">
        <v>385</v>
      </c>
      <c r="T2672" t="s">
        <v>473</v>
      </c>
      <c r="U2672">
        <v>1.0397499718891886E-2</v>
      </c>
      <c r="V2672" t="s">
        <v>163</v>
      </c>
    </row>
    <row r="2673" spans="9:22" x14ac:dyDescent="0.45">
      <c r="I2673" t="s">
        <v>201</v>
      </c>
      <c r="J2673" t="s">
        <v>474</v>
      </c>
      <c r="K2673">
        <v>0</v>
      </c>
      <c r="L2673" t="s">
        <v>163</v>
      </c>
      <c r="N2673" t="s">
        <v>316</v>
      </c>
      <c r="O2673" t="s">
        <v>474</v>
      </c>
      <c r="P2673">
        <v>4.1041091339439157E-3</v>
      </c>
      <c r="Q2673" t="s">
        <v>163</v>
      </c>
      <c r="S2673" t="s">
        <v>385</v>
      </c>
      <c r="T2673" t="s">
        <v>474</v>
      </c>
      <c r="U2673">
        <v>5.3614315501970457E-3</v>
      </c>
      <c r="V2673" t="s">
        <v>163</v>
      </c>
    </row>
    <row r="2674" spans="9:22" x14ac:dyDescent="0.45">
      <c r="I2674" t="s">
        <v>201</v>
      </c>
      <c r="J2674" t="s">
        <v>475</v>
      </c>
      <c r="K2674">
        <v>0</v>
      </c>
      <c r="L2674" t="s">
        <v>163</v>
      </c>
      <c r="N2674" t="s">
        <v>316</v>
      </c>
      <c r="O2674" t="s">
        <v>475</v>
      </c>
      <c r="P2674">
        <v>3.3011752814892222E-2</v>
      </c>
      <c r="Q2674" t="s">
        <v>163</v>
      </c>
      <c r="S2674" t="s">
        <v>385</v>
      </c>
      <c r="T2674" t="s">
        <v>475</v>
      </c>
      <c r="U2674">
        <v>2.6171925394648514E-2</v>
      </c>
      <c r="V2674" t="s">
        <v>163</v>
      </c>
    </row>
    <row r="2675" spans="9:22" x14ac:dyDescent="0.45">
      <c r="I2675" t="s">
        <v>201</v>
      </c>
      <c r="J2675" t="s">
        <v>476</v>
      </c>
      <c r="K2675">
        <v>3.3289648882193325E-3</v>
      </c>
      <c r="L2675" t="s">
        <v>163</v>
      </c>
      <c r="N2675" t="s">
        <v>316</v>
      </c>
      <c r="O2675" t="s">
        <v>476</v>
      </c>
      <c r="P2675">
        <v>3.9765065862185728E-2</v>
      </c>
      <c r="Q2675" t="s">
        <v>163</v>
      </c>
      <c r="S2675" t="s">
        <v>385</v>
      </c>
      <c r="T2675" t="s">
        <v>476</v>
      </c>
      <c r="U2675">
        <v>3.0329022036369165E-2</v>
      </c>
      <c r="V2675" t="s">
        <v>163</v>
      </c>
    </row>
    <row r="2676" spans="9:22" x14ac:dyDescent="0.45">
      <c r="I2676" t="s">
        <v>201</v>
      </c>
      <c r="J2676" t="s">
        <v>477</v>
      </c>
      <c r="K2676">
        <v>5.5603054961459175E-3</v>
      </c>
      <c r="L2676" t="s">
        <v>163</v>
      </c>
      <c r="N2676" t="s">
        <v>316</v>
      </c>
      <c r="O2676" t="s">
        <v>477</v>
      </c>
      <c r="P2676">
        <v>4.1842724525559269E-3</v>
      </c>
      <c r="Q2676" t="s">
        <v>163</v>
      </c>
      <c r="S2676" t="s">
        <v>385</v>
      </c>
      <c r="T2676" t="s">
        <v>477</v>
      </c>
      <c r="U2676">
        <v>4.3955127373491746E-3</v>
      </c>
      <c r="V2676" t="s">
        <v>163</v>
      </c>
    </row>
    <row r="2677" spans="9:22" x14ac:dyDescent="0.45">
      <c r="I2677" t="s">
        <v>201</v>
      </c>
      <c r="J2677" t="s">
        <v>478</v>
      </c>
      <c r="K2677">
        <v>7.4749855631261897E-3</v>
      </c>
      <c r="L2677" t="s">
        <v>163</v>
      </c>
      <c r="N2677" t="s">
        <v>316</v>
      </c>
      <c r="O2677" t="s">
        <v>478</v>
      </c>
      <c r="P2677">
        <v>3.6869977283483756E-3</v>
      </c>
      <c r="Q2677" t="s">
        <v>163</v>
      </c>
      <c r="S2677" t="s">
        <v>385</v>
      </c>
      <c r="T2677" t="s">
        <v>478</v>
      </c>
      <c r="U2677">
        <v>4.4085242624227845E-3</v>
      </c>
      <c r="V2677" t="s">
        <v>163</v>
      </c>
    </row>
    <row r="2678" spans="9:22" x14ac:dyDescent="0.45">
      <c r="I2678" t="s">
        <v>201</v>
      </c>
      <c r="J2678" t="s">
        <v>479</v>
      </c>
      <c r="K2678">
        <v>5.8487836915306068E-2</v>
      </c>
      <c r="L2678" t="s">
        <v>163</v>
      </c>
      <c r="N2678" t="s">
        <v>316</v>
      </c>
      <c r="O2678" t="s">
        <v>479</v>
      </c>
      <c r="P2678">
        <v>1.4706969937905249E-2</v>
      </c>
      <c r="Q2678" t="s">
        <v>163</v>
      </c>
      <c r="S2678" t="s">
        <v>385</v>
      </c>
      <c r="T2678" t="s">
        <v>479</v>
      </c>
      <c r="U2678">
        <v>2.2722937573157749E-2</v>
      </c>
      <c r="V2678" t="s">
        <v>163</v>
      </c>
    </row>
    <row r="2679" spans="9:22" x14ac:dyDescent="0.45">
      <c r="I2679" t="s">
        <v>201</v>
      </c>
      <c r="J2679" t="s">
        <v>480</v>
      </c>
      <c r="K2679">
        <v>7.8989492711641959E-3</v>
      </c>
      <c r="L2679" t="s">
        <v>163</v>
      </c>
      <c r="N2679" t="s">
        <v>316</v>
      </c>
      <c r="O2679" t="s">
        <v>480</v>
      </c>
      <c r="P2679">
        <v>2.1477660676953348E-3</v>
      </c>
      <c r="Q2679" t="s">
        <v>163</v>
      </c>
      <c r="S2679" t="s">
        <v>385</v>
      </c>
      <c r="T2679" t="s">
        <v>480</v>
      </c>
      <c r="U2679">
        <v>3.6841075240200355E-3</v>
      </c>
      <c r="V2679" t="s">
        <v>163</v>
      </c>
    </row>
    <row r="2680" spans="9:22" x14ac:dyDescent="0.45">
      <c r="I2680" t="s">
        <v>201</v>
      </c>
      <c r="J2680" t="s">
        <v>481</v>
      </c>
      <c r="K2680">
        <v>1.0921131424105817E-2</v>
      </c>
      <c r="L2680" t="s">
        <v>163</v>
      </c>
      <c r="N2680" t="s">
        <v>316</v>
      </c>
      <c r="O2680" t="s">
        <v>481</v>
      </c>
      <c r="P2680">
        <v>6.1440499566483677E-3</v>
      </c>
      <c r="Q2680" t="s">
        <v>163</v>
      </c>
      <c r="S2680" t="s">
        <v>385</v>
      </c>
      <c r="T2680" t="s">
        <v>481</v>
      </c>
      <c r="U2680">
        <v>7.6802410023133101E-3</v>
      </c>
      <c r="V2680" t="s">
        <v>163</v>
      </c>
    </row>
    <row r="2681" spans="9:22" x14ac:dyDescent="0.45">
      <c r="I2681" t="s">
        <v>201</v>
      </c>
      <c r="J2681" t="s">
        <v>482</v>
      </c>
      <c r="K2681">
        <v>0</v>
      </c>
      <c r="L2681" t="s">
        <v>163</v>
      </c>
      <c r="N2681" t="s">
        <v>316</v>
      </c>
      <c r="O2681" t="s">
        <v>482</v>
      </c>
      <c r="P2681">
        <v>4.8542607640923901E-3</v>
      </c>
      <c r="Q2681" t="s">
        <v>163</v>
      </c>
      <c r="S2681" t="s">
        <v>385</v>
      </c>
      <c r="T2681" t="s">
        <v>482</v>
      </c>
      <c r="U2681">
        <v>4.0890689950603019E-3</v>
      </c>
      <c r="V2681" t="s">
        <v>163</v>
      </c>
    </row>
    <row r="2682" spans="9:22" x14ac:dyDescent="0.45">
      <c r="I2682" t="s">
        <v>201</v>
      </c>
      <c r="J2682" t="s">
        <v>483</v>
      </c>
      <c r="K2682">
        <v>0</v>
      </c>
      <c r="L2682" t="s">
        <v>163</v>
      </c>
      <c r="N2682" t="s">
        <v>316</v>
      </c>
      <c r="O2682" t="s">
        <v>483</v>
      </c>
      <c r="P2682">
        <v>3.553430266563281E-2</v>
      </c>
      <c r="Q2682" t="s">
        <v>163</v>
      </c>
      <c r="S2682" t="s">
        <v>385</v>
      </c>
      <c r="T2682" t="s">
        <v>483</v>
      </c>
      <c r="U2682">
        <v>2.1906824138417033E-2</v>
      </c>
      <c r="V2682" t="s">
        <v>163</v>
      </c>
    </row>
    <row r="2683" spans="9:22" x14ac:dyDescent="0.45">
      <c r="I2683" t="s">
        <v>201</v>
      </c>
      <c r="J2683" t="s">
        <v>484</v>
      </c>
      <c r="K2683">
        <v>3.2325526572848711E-3</v>
      </c>
      <c r="L2683" t="s">
        <v>163</v>
      </c>
      <c r="N2683" t="s">
        <v>316</v>
      </c>
      <c r="O2683" t="s">
        <v>484</v>
      </c>
      <c r="P2683">
        <v>3.7628253947398708E-2</v>
      </c>
      <c r="Q2683" t="s">
        <v>163</v>
      </c>
      <c r="S2683" t="s">
        <v>385</v>
      </c>
      <c r="T2683" t="s">
        <v>484</v>
      </c>
      <c r="U2683">
        <v>3.0073329520950806E-2</v>
      </c>
      <c r="V2683" t="s">
        <v>163</v>
      </c>
    </row>
    <row r="2684" spans="9:22" x14ac:dyDescent="0.45">
      <c r="I2684" t="s">
        <v>201</v>
      </c>
      <c r="J2684" t="s">
        <v>485</v>
      </c>
      <c r="K2684">
        <v>5.4106294476573974E-3</v>
      </c>
      <c r="L2684" t="s">
        <v>163</v>
      </c>
      <c r="N2684" t="s">
        <v>316</v>
      </c>
      <c r="O2684" t="s">
        <v>485</v>
      </c>
      <c r="P2684">
        <v>4.4091524110313066E-3</v>
      </c>
      <c r="Q2684" t="s">
        <v>163</v>
      </c>
      <c r="S2684" t="s">
        <v>385</v>
      </c>
      <c r="T2684" t="s">
        <v>485</v>
      </c>
      <c r="U2684">
        <v>4.3214888659265207E-3</v>
      </c>
      <c r="V2684" t="s">
        <v>163</v>
      </c>
    </row>
    <row r="2685" spans="9:22" x14ac:dyDescent="0.45">
      <c r="I2685" t="s">
        <v>201</v>
      </c>
      <c r="J2685" t="s">
        <v>486</v>
      </c>
      <c r="K2685">
        <v>7.3192599909379505E-3</v>
      </c>
      <c r="L2685" t="s">
        <v>163</v>
      </c>
      <c r="N2685" t="s">
        <v>316</v>
      </c>
      <c r="O2685" t="s">
        <v>486</v>
      </c>
      <c r="P2685">
        <v>4.2062839351010113E-3</v>
      </c>
      <c r="Q2685" t="s">
        <v>163</v>
      </c>
      <c r="S2685" t="s">
        <v>385</v>
      </c>
      <c r="T2685" t="s">
        <v>486</v>
      </c>
      <c r="U2685">
        <v>4.1966803087537807E-3</v>
      </c>
      <c r="V2685" t="s">
        <v>163</v>
      </c>
    </row>
    <row r="2686" spans="9:22" x14ac:dyDescent="0.45">
      <c r="I2686" t="s">
        <v>201</v>
      </c>
      <c r="J2686" t="s">
        <v>487</v>
      </c>
      <c r="K2686">
        <v>5.6529090332441682E-2</v>
      </c>
      <c r="L2686" t="s">
        <v>163</v>
      </c>
      <c r="N2686" t="s">
        <v>316</v>
      </c>
      <c r="O2686" t="s">
        <v>487</v>
      </c>
      <c r="P2686">
        <v>1.5798636523547807E-2</v>
      </c>
      <c r="Q2686" t="s">
        <v>163</v>
      </c>
      <c r="S2686" t="s">
        <v>385</v>
      </c>
      <c r="T2686" t="s">
        <v>487</v>
      </c>
      <c r="U2686">
        <v>2.1437650386367742E-2</v>
      </c>
      <c r="V2686" t="s">
        <v>163</v>
      </c>
    </row>
    <row r="2687" spans="9:22" x14ac:dyDescent="0.45">
      <c r="I2687" t="s">
        <v>201</v>
      </c>
      <c r="J2687" t="s">
        <v>488</v>
      </c>
      <c r="K2687">
        <v>7.7680424825036969E-3</v>
      </c>
      <c r="L2687" t="s">
        <v>163</v>
      </c>
      <c r="N2687" t="s">
        <v>316</v>
      </c>
      <c r="O2687" t="s">
        <v>488</v>
      </c>
      <c r="P2687">
        <v>2.3470448482640124E-3</v>
      </c>
      <c r="Q2687" t="s">
        <v>163</v>
      </c>
      <c r="S2687" t="s">
        <v>385</v>
      </c>
      <c r="T2687" t="s">
        <v>488</v>
      </c>
      <c r="U2687">
        <v>3.3900930088677588E-3</v>
      </c>
      <c r="V2687" t="s">
        <v>163</v>
      </c>
    </row>
    <row r="2688" spans="9:22" x14ac:dyDescent="0.45">
      <c r="I2688" t="s">
        <v>201</v>
      </c>
      <c r="J2688" t="s">
        <v>489</v>
      </c>
      <c r="K2688">
        <v>9.9019272709138084E-3</v>
      </c>
      <c r="L2688" t="s">
        <v>163</v>
      </c>
      <c r="N2688" t="s">
        <v>316</v>
      </c>
      <c r="O2688" t="s">
        <v>489</v>
      </c>
      <c r="P2688">
        <v>6.6068244308489388E-3</v>
      </c>
      <c r="Q2688" t="s">
        <v>163</v>
      </c>
      <c r="S2688" t="s">
        <v>385</v>
      </c>
      <c r="T2688" t="s">
        <v>489</v>
      </c>
      <c r="U2688">
        <v>7.1181699769525741E-3</v>
      </c>
      <c r="V2688" t="s">
        <v>163</v>
      </c>
    </row>
    <row r="2689" spans="9:22" x14ac:dyDescent="0.45">
      <c r="I2689" t="s">
        <v>201</v>
      </c>
      <c r="J2689" t="s">
        <v>490</v>
      </c>
      <c r="K2689">
        <v>1.5836056480141612E-6</v>
      </c>
      <c r="L2689" t="s">
        <v>163</v>
      </c>
      <c r="N2689" t="s">
        <v>316</v>
      </c>
      <c r="O2689" t="s">
        <v>490</v>
      </c>
      <c r="P2689">
        <v>4.4219182831287404E-3</v>
      </c>
      <c r="Q2689" t="s">
        <v>163</v>
      </c>
      <c r="S2689" t="s">
        <v>385</v>
      </c>
      <c r="T2689" t="s">
        <v>490</v>
      </c>
      <c r="U2689">
        <v>3.8418914616891731E-3</v>
      </c>
      <c r="V2689" t="s">
        <v>163</v>
      </c>
    </row>
    <row r="2690" spans="9:22" x14ac:dyDescent="0.45">
      <c r="I2690" t="s">
        <v>201</v>
      </c>
      <c r="J2690" t="s">
        <v>491</v>
      </c>
      <c r="K2690">
        <v>0</v>
      </c>
      <c r="L2690" t="s">
        <v>163</v>
      </c>
      <c r="N2690" t="s">
        <v>316</v>
      </c>
      <c r="O2690" t="s">
        <v>491</v>
      </c>
      <c r="P2690">
        <v>3.1236961871468478E-2</v>
      </c>
      <c r="Q2690" t="s">
        <v>163</v>
      </c>
      <c r="S2690" t="s">
        <v>385</v>
      </c>
      <c r="T2690" t="s">
        <v>491</v>
      </c>
      <c r="U2690">
        <v>2.1238400399522173E-2</v>
      </c>
      <c r="V2690" t="s">
        <v>163</v>
      </c>
    </row>
    <row r="2691" spans="9:22" x14ac:dyDescent="0.45">
      <c r="I2691" t="s">
        <v>201</v>
      </c>
      <c r="J2691" t="s">
        <v>492</v>
      </c>
      <c r="K2691">
        <v>2.6730987394366075E-3</v>
      </c>
      <c r="L2691" t="s">
        <v>163</v>
      </c>
      <c r="N2691" t="s">
        <v>316</v>
      </c>
      <c r="O2691" t="s">
        <v>492</v>
      </c>
      <c r="P2691">
        <v>2.8189310692543587E-2</v>
      </c>
      <c r="Q2691" t="s">
        <v>163</v>
      </c>
      <c r="S2691" t="s">
        <v>385</v>
      </c>
      <c r="T2691" t="s">
        <v>492</v>
      </c>
      <c r="U2691">
        <v>2.3567284248620052E-2</v>
      </c>
      <c r="V2691" t="s">
        <v>163</v>
      </c>
    </row>
    <row r="2692" spans="9:22" x14ac:dyDescent="0.45">
      <c r="I2692" t="s">
        <v>201</v>
      </c>
      <c r="J2692" t="s">
        <v>493</v>
      </c>
      <c r="K2692">
        <v>4.6144849572160723E-3</v>
      </c>
      <c r="L2692" t="s">
        <v>163</v>
      </c>
      <c r="N2692" t="s">
        <v>316</v>
      </c>
      <c r="O2692" t="s">
        <v>493</v>
      </c>
      <c r="P2692">
        <v>2.8011516217169535E-3</v>
      </c>
      <c r="Q2692" t="s">
        <v>163</v>
      </c>
      <c r="S2692" t="s">
        <v>385</v>
      </c>
      <c r="T2692" t="s">
        <v>493</v>
      </c>
      <c r="U2692">
        <v>3.3984206208969052E-3</v>
      </c>
      <c r="V2692" t="s">
        <v>163</v>
      </c>
    </row>
    <row r="2693" spans="9:22" x14ac:dyDescent="0.45">
      <c r="I2693" t="s">
        <v>201</v>
      </c>
      <c r="J2693" t="s">
        <v>494</v>
      </c>
      <c r="K2693">
        <v>5.868913114440405E-3</v>
      </c>
      <c r="L2693" t="s">
        <v>163</v>
      </c>
      <c r="N2693" t="s">
        <v>316</v>
      </c>
      <c r="O2693" t="s">
        <v>494</v>
      </c>
      <c r="P2693">
        <v>2.4223805298733592E-3</v>
      </c>
      <c r="Q2693" t="s">
        <v>163</v>
      </c>
      <c r="S2693" t="s">
        <v>385</v>
      </c>
      <c r="T2693" t="s">
        <v>494</v>
      </c>
      <c r="U2693">
        <v>3.3354121789722735E-3</v>
      </c>
      <c r="V2693" t="s">
        <v>163</v>
      </c>
    </row>
    <row r="2694" spans="9:22" x14ac:dyDescent="0.45">
      <c r="I2694" t="s">
        <v>201</v>
      </c>
      <c r="J2694" t="s">
        <v>495</v>
      </c>
      <c r="K2694">
        <v>4.7578245294427578E-2</v>
      </c>
      <c r="L2694" t="s">
        <v>163</v>
      </c>
      <c r="N2694" t="s">
        <v>316</v>
      </c>
      <c r="O2694" t="s">
        <v>495</v>
      </c>
      <c r="P2694">
        <v>8.5078796631041249E-3</v>
      </c>
      <c r="Q2694" t="s">
        <v>163</v>
      </c>
      <c r="S2694" t="s">
        <v>385</v>
      </c>
      <c r="T2694" t="s">
        <v>495</v>
      </c>
      <c r="U2694">
        <v>1.6960520981484633E-2</v>
      </c>
      <c r="V2694" t="s">
        <v>163</v>
      </c>
    </row>
    <row r="2695" spans="9:22" x14ac:dyDescent="0.45">
      <c r="I2695" t="s">
        <v>201</v>
      </c>
      <c r="J2695" t="s">
        <v>496</v>
      </c>
      <c r="K2695">
        <v>6.9737357229243237E-3</v>
      </c>
      <c r="L2695" t="s">
        <v>163</v>
      </c>
      <c r="N2695" t="s">
        <v>316</v>
      </c>
      <c r="O2695" t="s">
        <v>496</v>
      </c>
      <c r="P2695">
        <v>1.3240549432955268E-3</v>
      </c>
      <c r="Q2695" t="s">
        <v>163</v>
      </c>
      <c r="S2695" t="s">
        <v>385</v>
      </c>
      <c r="T2695" t="s">
        <v>496</v>
      </c>
      <c r="U2695">
        <v>2.7410908861883734E-3</v>
      </c>
      <c r="V2695" t="s">
        <v>163</v>
      </c>
    </row>
    <row r="2696" spans="9:22" x14ac:dyDescent="0.45">
      <c r="I2696" t="s">
        <v>201</v>
      </c>
      <c r="J2696" t="s">
        <v>497</v>
      </c>
      <c r="K2696">
        <v>8.8988401636017692E-3</v>
      </c>
      <c r="L2696" t="s">
        <v>163</v>
      </c>
      <c r="N2696" t="s">
        <v>316</v>
      </c>
      <c r="O2696" t="s">
        <v>497</v>
      </c>
      <c r="P2696">
        <v>3.7286665258813747E-3</v>
      </c>
      <c r="Q2696" t="s">
        <v>163</v>
      </c>
      <c r="S2696" t="s">
        <v>385</v>
      </c>
      <c r="T2696" t="s">
        <v>497</v>
      </c>
      <c r="U2696">
        <v>6.0071250628724749E-3</v>
      </c>
      <c r="V2696" t="s">
        <v>163</v>
      </c>
    </row>
    <row r="2697" spans="9:22" x14ac:dyDescent="0.45">
      <c r="I2697" t="s">
        <v>201</v>
      </c>
      <c r="J2697" t="s">
        <v>498</v>
      </c>
      <c r="K2697">
        <v>1.3651123269562133E-3</v>
      </c>
      <c r="L2697" t="s">
        <v>163</v>
      </c>
      <c r="N2697" t="s">
        <v>316</v>
      </c>
      <c r="O2697" t="s">
        <v>498</v>
      </c>
      <c r="P2697">
        <v>3.1155451347471513E-3</v>
      </c>
      <c r="Q2697" t="s">
        <v>163</v>
      </c>
      <c r="S2697" t="s">
        <v>385</v>
      </c>
      <c r="T2697" t="s">
        <v>498</v>
      </c>
      <c r="U2697">
        <v>3.1929812820653066E-3</v>
      </c>
      <c r="V2697" t="s">
        <v>163</v>
      </c>
    </row>
    <row r="2698" spans="9:22" x14ac:dyDescent="0.45">
      <c r="I2698" t="s">
        <v>201</v>
      </c>
      <c r="J2698" t="s">
        <v>499</v>
      </c>
      <c r="K2698">
        <v>0</v>
      </c>
      <c r="L2698" t="s">
        <v>163</v>
      </c>
      <c r="N2698" t="s">
        <v>316</v>
      </c>
      <c r="O2698" t="s">
        <v>499</v>
      </c>
      <c r="P2698">
        <v>2.7577459445133304E-2</v>
      </c>
      <c r="Q2698" t="s">
        <v>163</v>
      </c>
      <c r="S2698" t="s">
        <v>385</v>
      </c>
      <c r="T2698" t="s">
        <v>499</v>
      </c>
      <c r="U2698">
        <v>1.8202919191537735E-2</v>
      </c>
      <c r="V2698" t="s">
        <v>163</v>
      </c>
    </row>
    <row r="2699" spans="9:22" x14ac:dyDescent="0.45">
      <c r="I2699" t="s">
        <v>202</v>
      </c>
      <c r="J2699" t="s">
        <v>162</v>
      </c>
      <c r="K2699">
        <v>2.1000113525765605E-3</v>
      </c>
      <c r="L2699" t="s">
        <v>163</v>
      </c>
      <c r="N2699" t="s">
        <v>317</v>
      </c>
      <c r="O2699" t="s">
        <v>162</v>
      </c>
      <c r="P2699">
        <v>2.1912827880897528E-2</v>
      </c>
      <c r="Q2699" t="s">
        <v>163</v>
      </c>
      <c r="S2699" t="s">
        <v>386</v>
      </c>
      <c r="T2699" t="s">
        <v>162</v>
      </c>
      <c r="U2699">
        <v>1.7835237224304273E-2</v>
      </c>
      <c r="V2699" t="s">
        <v>163</v>
      </c>
    </row>
    <row r="2700" spans="9:22" x14ac:dyDescent="0.45">
      <c r="I2700" t="s">
        <v>202</v>
      </c>
      <c r="J2700" t="s">
        <v>164</v>
      </c>
      <c r="K2700">
        <v>3.7280309702539191E-3</v>
      </c>
      <c r="L2700" t="s">
        <v>163</v>
      </c>
      <c r="N2700" t="s">
        <v>317</v>
      </c>
      <c r="O2700" t="s">
        <v>164</v>
      </c>
      <c r="P2700">
        <v>3.1650580788597752E-3</v>
      </c>
      <c r="Q2700" t="s">
        <v>163</v>
      </c>
      <c r="S2700" t="s">
        <v>386</v>
      </c>
      <c r="T2700" t="s">
        <v>164</v>
      </c>
      <c r="U2700">
        <v>2.556139192901413E-3</v>
      </c>
      <c r="V2700" t="s">
        <v>163</v>
      </c>
    </row>
    <row r="2701" spans="9:22" x14ac:dyDescent="0.45">
      <c r="I2701" t="s">
        <v>202</v>
      </c>
      <c r="J2701" t="s">
        <v>165</v>
      </c>
      <c r="K2701">
        <v>5.3291522584769857E-3</v>
      </c>
      <c r="L2701" t="s">
        <v>163</v>
      </c>
      <c r="N2701" t="s">
        <v>317</v>
      </c>
      <c r="O2701" t="s">
        <v>165</v>
      </c>
      <c r="P2701">
        <v>3.409819925851361E-3</v>
      </c>
      <c r="Q2701" t="s">
        <v>163</v>
      </c>
      <c r="S2701" t="s">
        <v>386</v>
      </c>
      <c r="T2701" t="s">
        <v>165</v>
      </c>
      <c r="U2701">
        <v>2.6903046332900477E-3</v>
      </c>
      <c r="V2701" t="s">
        <v>163</v>
      </c>
    </row>
    <row r="2702" spans="9:22" x14ac:dyDescent="0.45">
      <c r="I2702" t="s">
        <v>202</v>
      </c>
      <c r="J2702" t="s">
        <v>406</v>
      </c>
      <c r="K2702">
        <v>4.6024444228781429E-2</v>
      </c>
      <c r="L2702" t="s">
        <v>163</v>
      </c>
      <c r="N2702" t="s">
        <v>317</v>
      </c>
      <c r="O2702" t="s">
        <v>406</v>
      </c>
      <c r="P2702">
        <v>2.6577174867809243E-2</v>
      </c>
      <c r="Q2702" t="s">
        <v>163</v>
      </c>
      <c r="S2702" t="s">
        <v>386</v>
      </c>
      <c r="T2702" t="s">
        <v>406</v>
      </c>
      <c r="U2702">
        <v>1.413465410092964E-2</v>
      </c>
      <c r="V2702" t="s">
        <v>163</v>
      </c>
    </row>
    <row r="2703" spans="9:22" x14ac:dyDescent="0.45">
      <c r="I2703" t="s">
        <v>202</v>
      </c>
      <c r="J2703" t="s">
        <v>407</v>
      </c>
      <c r="K2703">
        <v>6.7534932795561952E-3</v>
      </c>
      <c r="L2703" t="s">
        <v>163</v>
      </c>
      <c r="N2703" t="s">
        <v>317</v>
      </c>
      <c r="O2703" t="s">
        <v>407</v>
      </c>
      <c r="P2703">
        <v>5.7924477783628915E-3</v>
      </c>
      <c r="Q2703" t="s">
        <v>163</v>
      </c>
      <c r="S2703" t="s">
        <v>386</v>
      </c>
      <c r="T2703" t="s">
        <v>407</v>
      </c>
      <c r="U2703">
        <v>2.1665367094782775E-3</v>
      </c>
      <c r="V2703" t="s">
        <v>163</v>
      </c>
    </row>
    <row r="2704" spans="9:22" x14ac:dyDescent="0.45">
      <c r="I2704" t="s">
        <v>202</v>
      </c>
      <c r="J2704" t="s">
        <v>408</v>
      </c>
      <c r="K2704">
        <v>9.2431662808842192E-3</v>
      </c>
      <c r="L2704" t="s">
        <v>163</v>
      </c>
      <c r="N2704" t="s">
        <v>317</v>
      </c>
      <c r="O2704" t="s">
        <v>408</v>
      </c>
      <c r="P2704">
        <v>1.258338324318033E-2</v>
      </c>
      <c r="Q2704" t="s">
        <v>163</v>
      </c>
      <c r="S2704" t="s">
        <v>386</v>
      </c>
      <c r="T2704" t="s">
        <v>408</v>
      </c>
      <c r="U2704">
        <v>4.8497277392895279E-3</v>
      </c>
      <c r="V2704" t="s">
        <v>163</v>
      </c>
    </row>
    <row r="2705" spans="9:22" x14ac:dyDescent="0.45">
      <c r="I2705" t="s">
        <v>202</v>
      </c>
      <c r="J2705" t="s">
        <v>446</v>
      </c>
      <c r="K2705">
        <v>1.7924328099299847E-3</v>
      </c>
      <c r="L2705" t="s">
        <v>163</v>
      </c>
      <c r="N2705" t="s">
        <v>317</v>
      </c>
      <c r="O2705" t="s">
        <v>446</v>
      </c>
      <c r="P2705">
        <v>6.0184470152130831E-3</v>
      </c>
      <c r="Q2705" t="s">
        <v>163</v>
      </c>
      <c r="S2705" t="s">
        <v>386</v>
      </c>
      <c r="T2705" t="s">
        <v>446</v>
      </c>
      <c r="U2705">
        <v>2.6892390314230542E-3</v>
      </c>
      <c r="V2705" t="s">
        <v>163</v>
      </c>
    </row>
    <row r="2706" spans="9:22" x14ac:dyDescent="0.45">
      <c r="I2706" t="s">
        <v>202</v>
      </c>
      <c r="J2706" t="s">
        <v>447</v>
      </c>
      <c r="K2706">
        <v>0</v>
      </c>
      <c r="L2706" t="s">
        <v>163</v>
      </c>
      <c r="N2706" t="s">
        <v>317</v>
      </c>
      <c r="O2706" t="s">
        <v>447</v>
      </c>
      <c r="P2706">
        <v>2.3419638931479157E-2</v>
      </c>
      <c r="Q2706" t="s">
        <v>163</v>
      </c>
      <c r="S2706" t="s">
        <v>386</v>
      </c>
      <c r="T2706" t="s">
        <v>447</v>
      </c>
      <c r="U2706">
        <v>1.5022472778961774E-2</v>
      </c>
      <c r="V2706" t="s">
        <v>163</v>
      </c>
    </row>
    <row r="2707" spans="9:22" x14ac:dyDescent="0.45">
      <c r="I2707" t="s">
        <v>202</v>
      </c>
      <c r="J2707" t="s">
        <v>166</v>
      </c>
      <c r="K2707">
        <v>2.775111790069841E-3</v>
      </c>
      <c r="L2707" t="s">
        <v>163</v>
      </c>
      <c r="N2707" t="s">
        <v>317</v>
      </c>
      <c r="O2707" t="s">
        <v>166</v>
      </c>
      <c r="P2707">
        <v>1.0477847091230199E-2</v>
      </c>
      <c r="Q2707" t="s">
        <v>163</v>
      </c>
      <c r="S2707" t="s">
        <v>386</v>
      </c>
      <c r="T2707" t="s">
        <v>166</v>
      </c>
      <c r="U2707">
        <v>2.0098821696760871E-2</v>
      </c>
      <c r="V2707" t="s">
        <v>163</v>
      </c>
    </row>
    <row r="2708" spans="9:22" x14ac:dyDescent="0.45">
      <c r="I2708" t="s">
        <v>202</v>
      </c>
      <c r="J2708" t="s">
        <v>167</v>
      </c>
      <c r="K2708">
        <v>4.8528059888426518E-3</v>
      </c>
      <c r="L2708" t="s">
        <v>163</v>
      </c>
      <c r="N2708" t="s">
        <v>317</v>
      </c>
      <c r="O2708" t="s">
        <v>167</v>
      </c>
      <c r="P2708">
        <v>1.6232513187585441E-3</v>
      </c>
      <c r="Q2708" t="s">
        <v>163</v>
      </c>
      <c r="S2708" t="s">
        <v>386</v>
      </c>
      <c r="T2708" t="s">
        <v>167</v>
      </c>
      <c r="U2708">
        <v>2.692820835240676E-3</v>
      </c>
      <c r="V2708" t="s">
        <v>163</v>
      </c>
    </row>
    <row r="2709" spans="9:22" x14ac:dyDescent="0.45">
      <c r="I2709" t="s">
        <v>202</v>
      </c>
      <c r="J2709" t="s">
        <v>168</v>
      </c>
      <c r="K2709">
        <v>6.8025488919865734E-3</v>
      </c>
      <c r="L2709" t="s">
        <v>163</v>
      </c>
      <c r="N2709" t="s">
        <v>317</v>
      </c>
      <c r="O2709" t="s">
        <v>168</v>
      </c>
      <c r="P2709">
        <v>1.5667147823973753E-3</v>
      </c>
      <c r="Q2709" t="s">
        <v>163</v>
      </c>
      <c r="S2709" t="s">
        <v>386</v>
      </c>
      <c r="T2709" t="s">
        <v>168</v>
      </c>
      <c r="U2709">
        <v>2.7793830633050559E-3</v>
      </c>
      <c r="V2709" t="s">
        <v>163</v>
      </c>
    </row>
    <row r="2710" spans="9:22" x14ac:dyDescent="0.45">
      <c r="I2710" t="s">
        <v>202</v>
      </c>
      <c r="J2710" t="s">
        <v>409</v>
      </c>
      <c r="K2710">
        <v>5.4139861075775585E-2</v>
      </c>
      <c r="L2710" t="s">
        <v>163</v>
      </c>
      <c r="N2710" t="s">
        <v>317</v>
      </c>
      <c r="O2710" t="s">
        <v>409</v>
      </c>
      <c r="P2710">
        <v>1.2474276567766443E-2</v>
      </c>
      <c r="Q2710" t="s">
        <v>163</v>
      </c>
      <c r="S2710" t="s">
        <v>386</v>
      </c>
      <c r="T2710" t="s">
        <v>409</v>
      </c>
      <c r="U2710">
        <v>1.5241360805713337E-2</v>
      </c>
      <c r="V2710" t="s">
        <v>163</v>
      </c>
    </row>
    <row r="2711" spans="9:22" x14ac:dyDescent="0.45">
      <c r="I2711" t="s">
        <v>202</v>
      </c>
      <c r="J2711" t="s">
        <v>410</v>
      </c>
      <c r="K2711">
        <v>7.429987038302931E-3</v>
      </c>
      <c r="L2711" t="s">
        <v>163</v>
      </c>
      <c r="N2711" t="s">
        <v>317</v>
      </c>
      <c r="O2711" t="s">
        <v>410</v>
      </c>
      <c r="P2711">
        <v>2.1521654800600409E-3</v>
      </c>
      <c r="Q2711" t="s">
        <v>163</v>
      </c>
      <c r="S2711" t="s">
        <v>386</v>
      </c>
      <c r="T2711" t="s">
        <v>410</v>
      </c>
      <c r="U2711">
        <v>2.4708621682952721E-3</v>
      </c>
      <c r="V2711" t="s">
        <v>163</v>
      </c>
    </row>
    <row r="2712" spans="9:22" x14ac:dyDescent="0.45">
      <c r="I2712" t="s">
        <v>202</v>
      </c>
      <c r="J2712" t="s">
        <v>411</v>
      </c>
      <c r="K2712">
        <v>1.0150175640645791E-2</v>
      </c>
      <c r="L2712" t="s">
        <v>163</v>
      </c>
      <c r="N2712" t="s">
        <v>317</v>
      </c>
      <c r="O2712" t="s">
        <v>411</v>
      </c>
      <c r="P2712">
        <v>4.169690833995961E-3</v>
      </c>
      <c r="Q2712" t="s">
        <v>163</v>
      </c>
      <c r="S2712" t="s">
        <v>386</v>
      </c>
      <c r="T2712" t="s">
        <v>411</v>
      </c>
      <c r="U2712">
        <v>5.4812220401537137E-3</v>
      </c>
      <c r="V2712" t="s">
        <v>163</v>
      </c>
    </row>
    <row r="2713" spans="9:22" x14ac:dyDescent="0.45">
      <c r="I2713" t="s">
        <v>202</v>
      </c>
      <c r="J2713" t="s">
        <v>448</v>
      </c>
      <c r="K2713">
        <v>2.4042729698884441E-3</v>
      </c>
      <c r="L2713" t="s">
        <v>163</v>
      </c>
      <c r="N2713" t="s">
        <v>317</v>
      </c>
      <c r="O2713" t="s">
        <v>448</v>
      </c>
      <c r="P2713">
        <v>1.9191158806545084E-3</v>
      </c>
      <c r="Q2713" t="s">
        <v>163</v>
      </c>
      <c r="S2713" t="s">
        <v>386</v>
      </c>
      <c r="T2713" t="s">
        <v>448</v>
      </c>
      <c r="U2713">
        <v>2.9962871929326632E-3</v>
      </c>
      <c r="V2713" t="s">
        <v>163</v>
      </c>
    </row>
    <row r="2714" spans="9:22" x14ac:dyDescent="0.45">
      <c r="I2714" t="s">
        <v>202</v>
      </c>
      <c r="J2714" t="s">
        <v>449</v>
      </c>
      <c r="K2714">
        <v>0</v>
      </c>
      <c r="L2714" t="s">
        <v>163</v>
      </c>
      <c r="N2714" t="s">
        <v>317</v>
      </c>
      <c r="O2714" t="s">
        <v>449</v>
      </c>
      <c r="P2714">
        <v>9.0057367030031994E-3</v>
      </c>
      <c r="Q2714" t="s">
        <v>163</v>
      </c>
      <c r="S2714" t="s">
        <v>386</v>
      </c>
      <c r="T2714" t="s">
        <v>449</v>
      </c>
      <c r="U2714">
        <v>1.6852947907497511E-2</v>
      </c>
      <c r="V2714" t="s">
        <v>163</v>
      </c>
    </row>
    <row r="2715" spans="9:22" x14ac:dyDescent="0.45">
      <c r="I2715" t="s">
        <v>202</v>
      </c>
      <c r="J2715" t="s">
        <v>169</v>
      </c>
      <c r="K2715">
        <v>2.1137684466254604E-3</v>
      </c>
      <c r="L2715" t="s">
        <v>163</v>
      </c>
      <c r="N2715" t="s">
        <v>317</v>
      </c>
      <c r="O2715" t="s">
        <v>169</v>
      </c>
      <c r="P2715">
        <v>2.320918453283893E-2</v>
      </c>
      <c r="Q2715" t="s">
        <v>163</v>
      </c>
      <c r="S2715" t="s">
        <v>386</v>
      </c>
      <c r="T2715" t="s">
        <v>169</v>
      </c>
      <c r="U2715">
        <v>1.6247428323093102E-2</v>
      </c>
      <c r="V2715" t="s">
        <v>163</v>
      </c>
    </row>
    <row r="2716" spans="9:22" x14ac:dyDescent="0.45">
      <c r="I2716" t="s">
        <v>202</v>
      </c>
      <c r="J2716" t="s">
        <v>170</v>
      </c>
      <c r="K2716">
        <v>4.07624476680888E-3</v>
      </c>
      <c r="L2716" t="s">
        <v>163</v>
      </c>
      <c r="N2716" t="s">
        <v>317</v>
      </c>
      <c r="O2716" t="s">
        <v>170</v>
      </c>
      <c r="P2716">
        <v>2.9664921036576968E-3</v>
      </c>
      <c r="Q2716" t="s">
        <v>163</v>
      </c>
      <c r="S2716" t="s">
        <v>386</v>
      </c>
      <c r="T2716" t="s">
        <v>170</v>
      </c>
      <c r="U2716">
        <v>2.1279352770534718E-3</v>
      </c>
      <c r="V2716" t="s">
        <v>163</v>
      </c>
    </row>
    <row r="2717" spans="9:22" x14ac:dyDescent="0.45">
      <c r="I2717" t="s">
        <v>202</v>
      </c>
      <c r="J2717" t="s">
        <v>171</v>
      </c>
      <c r="K2717">
        <v>5.996736010811265E-3</v>
      </c>
      <c r="L2717" t="s">
        <v>163</v>
      </c>
      <c r="N2717" t="s">
        <v>317</v>
      </c>
      <c r="O2717" t="s">
        <v>171</v>
      </c>
      <c r="P2717">
        <v>3.2988677946533262E-3</v>
      </c>
      <c r="Q2717" t="s">
        <v>163</v>
      </c>
      <c r="S2717" t="s">
        <v>386</v>
      </c>
      <c r="T2717" t="s">
        <v>171</v>
      </c>
      <c r="U2717">
        <v>2.2026782841683516E-3</v>
      </c>
      <c r="V2717" t="s">
        <v>163</v>
      </c>
    </row>
    <row r="2718" spans="9:22" x14ac:dyDescent="0.45">
      <c r="I2718" t="s">
        <v>202</v>
      </c>
      <c r="J2718" t="s">
        <v>412</v>
      </c>
      <c r="K2718">
        <v>5.3011227424516985E-2</v>
      </c>
      <c r="L2718" t="s">
        <v>163</v>
      </c>
      <c r="N2718" t="s">
        <v>317</v>
      </c>
      <c r="O2718" t="s">
        <v>412</v>
      </c>
      <c r="P2718">
        <v>2.7575210282252464E-2</v>
      </c>
      <c r="Q2718" t="s">
        <v>163</v>
      </c>
      <c r="S2718" t="s">
        <v>386</v>
      </c>
      <c r="T2718" t="s">
        <v>412</v>
      </c>
      <c r="U2718">
        <v>1.2186029130663925E-2</v>
      </c>
      <c r="V2718" t="s">
        <v>163</v>
      </c>
    </row>
    <row r="2719" spans="9:22" x14ac:dyDescent="0.45">
      <c r="I2719" t="s">
        <v>202</v>
      </c>
      <c r="J2719" t="s">
        <v>413</v>
      </c>
      <c r="K2719">
        <v>7.0558720413746532E-3</v>
      </c>
      <c r="L2719" t="s">
        <v>163</v>
      </c>
      <c r="N2719" t="s">
        <v>317</v>
      </c>
      <c r="O2719" t="s">
        <v>413</v>
      </c>
      <c r="P2719">
        <v>4.1394519523996181E-3</v>
      </c>
      <c r="Q2719" t="s">
        <v>163</v>
      </c>
      <c r="S2719" t="s">
        <v>386</v>
      </c>
      <c r="T2719" t="s">
        <v>413</v>
      </c>
      <c r="U2719">
        <v>2.0781739974823489E-3</v>
      </c>
      <c r="V2719" t="s">
        <v>163</v>
      </c>
    </row>
    <row r="2720" spans="9:22" x14ac:dyDescent="0.45">
      <c r="I2720" t="s">
        <v>202</v>
      </c>
      <c r="J2720" t="s">
        <v>414</v>
      </c>
      <c r="K2720">
        <v>9.2235690318030854E-3</v>
      </c>
      <c r="L2720" t="s">
        <v>163</v>
      </c>
      <c r="N2720" t="s">
        <v>317</v>
      </c>
      <c r="O2720" t="s">
        <v>414</v>
      </c>
      <c r="P2720">
        <v>8.4220396256234394E-3</v>
      </c>
      <c r="Q2720" t="s">
        <v>163</v>
      </c>
      <c r="S2720" t="s">
        <v>386</v>
      </c>
      <c r="T2720" t="s">
        <v>414</v>
      </c>
      <c r="U2720">
        <v>4.5664598332630021E-3</v>
      </c>
      <c r="V2720" t="s">
        <v>163</v>
      </c>
    </row>
    <row r="2721" spans="9:22" x14ac:dyDescent="0.45">
      <c r="I2721" t="s">
        <v>202</v>
      </c>
      <c r="J2721" t="s">
        <v>450</v>
      </c>
      <c r="K2721">
        <v>9.069411376790411E-4</v>
      </c>
      <c r="L2721" t="s">
        <v>163</v>
      </c>
      <c r="N2721" t="s">
        <v>317</v>
      </c>
      <c r="O2721" t="s">
        <v>450</v>
      </c>
      <c r="P2721">
        <v>4.552435407162621E-3</v>
      </c>
      <c r="Q2721" t="s">
        <v>163</v>
      </c>
      <c r="S2721" t="s">
        <v>386</v>
      </c>
      <c r="T2721" t="s">
        <v>450</v>
      </c>
      <c r="U2721">
        <v>2.4826559246519642E-3</v>
      </c>
      <c r="V2721" t="s">
        <v>163</v>
      </c>
    </row>
    <row r="2722" spans="9:22" x14ac:dyDescent="0.45">
      <c r="I2722" t="s">
        <v>202</v>
      </c>
      <c r="J2722" t="s">
        <v>451</v>
      </c>
      <c r="K2722">
        <v>0</v>
      </c>
      <c r="L2722" t="s">
        <v>163</v>
      </c>
      <c r="N2722" t="s">
        <v>317</v>
      </c>
      <c r="O2722" t="s">
        <v>451</v>
      </c>
      <c r="P2722">
        <v>2.0513477519659252E-2</v>
      </c>
      <c r="Q2722" t="s">
        <v>163</v>
      </c>
      <c r="S2722" t="s">
        <v>386</v>
      </c>
      <c r="T2722" t="s">
        <v>451</v>
      </c>
      <c r="U2722">
        <v>1.4048987003095915E-2</v>
      </c>
      <c r="V2722" t="s">
        <v>163</v>
      </c>
    </row>
    <row r="2723" spans="9:22" x14ac:dyDescent="0.45">
      <c r="I2723" t="s">
        <v>202</v>
      </c>
      <c r="J2723" t="s">
        <v>172</v>
      </c>
      <c r="K2723">
        <v>1.7698773075677044E-3</v>
      </c>
      <c r="L2723" t="s">
        <v>163</v>
      </c>
      <c r="N2723" t="s">
        <v>317</v>
      </c>
      <c r="O2723" t="s">
        <v>172</v>
      </c>
      <c r="P2723">
        <v>2.0815722770698684E-2</v>
      </c>
      <c r="Q2723" t="s">
        <v>163</v>
      </c>
      <c r="S2723" t="s">
        <v>386</v>
      </c>
      <c r="T2723" t="s">
        <v>172</v>
      </c>
      <c r="U2723">
        <v>6.8557710416692627E-3</v>
      </c>
      <c r="V2723" t="s">
        <v>163</v>
      </c>
    </row>
    <row r="2724" spans="9:22" x14ac:dyDescent="0.45">
      <c r="I2724" t="s">
        <v>202</v>
      </c>
      <c r="J2724" t="s">
        <v>173</v>
      </c>
      <c r="K2724">
        <v>4.3193106046784452E-3</v>
      </c>
      <c r="L2724" t="s">
        <v>163</v>
      </c>
      <c r="N2724" t="s">
        <v>317</v>
      </c>
      <c r="O2724" t="s">
        <v>173</v>
      </c>
      <c r="P2724">
        <v>2.4685151204550909E-3</v>
      </c>
      <c r="Q2724" t="s">
        <v>163</v>
      </c>
      <c r="S2724" t="s">
        <v>386</v>
      </c>
      <c r="T2724" t="s">
        <v>173</v>
      </c>
      <c r="U2724">
        <v>1.072293982311975E-3</v>
      </c>
      <c r="V2724" t="s">
        <v>163</v>
      </c>
    </row>
    <row r="2725" spans="9:22" x14ac:dyDescent="0.45">
      <c r="I2725" t="s">
        <v>202</v>
      </c>
      <c r="J2725" t="s">
        <v>174</v>
      </c>
      <c r="K2725">
        <v>6.1024257953130505E-3</v>
      </c>
      <c r="L2725" t="s">
        <v>163</v>
      </c>
      <c r="N2725" t="s">
        <v>317</v>
      </c>
      <c r="O2725" t="s">
        <v>174</v>
      </c>
      <c r="P2725">
        <v>2.3110212193747843E-3</v>
      </c>
      <c r="Q2725" t="s">
        <v>163</v>
      </c>
      <c r="S2725" t="s">
        <v>386</v>
      </c>
      <c r="T2725" t="s">
        <v>174</v>
      </c>
      <c r="U2725">
        <v>1.1185197880702507E-3</v>
      </c>
      <c r="V2725" t="s">
        <v>163</v>
      </c>
    </row>
    <row r="2726" spans="9:22" x14ac:dyDescent="0.45">
      <c r="I2726" t="s">
        <v>202</v>
      </c>
      <c r="J2726" t="s">
        <v>415</v>
      </c>
      <c r="K2726">
        <v>5.0172983160422777E-2</v>
      </c>
      <c r="L2726" t="s">
        <v>163</v>
      </c>
      <c r="N2726" t="s">
        <v>317</v>
      </c>
      <c r="O2726" t="s">
        <v>415</v>
      </c>
      <c r="P2726">
        <v>1.6534543655771467E-2</v>
      </c>
      <c r="Q2726" t="s">
        <v>163</v>
      </c>
      <c r="S2726" t="s">
        <v>386</v>
      </c>
      <c r="T2726" t="s">
        <v>415</v>
      </c>
      <c r="U2726">
        <v>6.0117946860120466E-3</v>
      </c>
      <c r="V2726" t="s">
        <v>163</v>
      </c>
    </row>
    <row r="2727" spans="9:22" x14ac:dyDescent="0.45">
      <c r="I2727" t="s">
        <v>202</v>
      </c>
      <c r="J2727" t="s">
        <v>416</v>
      </c>
      <c r="K2727">
        <v>6.4286855311886E-3</v>
      </c>
      <c r="L2727" t="s">
        <v>163</v>
      </c>
      <c r="N2727" t="s">
        <v>317</v>
      </c>
      <c r="O2727" t="s">
        <v>416</v>
      </c>
      <c r="P2727">
        <v>3.1825565968638995E-3</v>
      </c>
      <c r="Q2727" t="s">
        <v>163</v>
      </c>
      <c r="S2727" t="s">
        <v>386</v>
      </c>
      <c r="T2727" t="s">
        <v>416</v>
      </c>
      <c r="U2727">
        <v>9.3834476716949506E-4</v>
      </c>
      <c r="V2727" t="s">
        <v>163</v>
      </c>
    </row>
    <row r="2728" spans="9:22" x14ac:dyDescent="0.45">
      <c r="I2728" t="s">
        <v>202</v>
      </c>
      <c r="J2728" t="s">
        <v>417</v>
      </c>
      <c r="K2728">
        <v>8.6650099431532512E-3</v>
      </c>
      <c r="L2728" t="s">
        <v>163</v>
      </c>
      <c r="N2728" t="s">
        <v>317</v>
      </c>
      <c r="O2728" t="s">
        <v>417</v>
      </c>
      <c r="P2728">
        <v>6.9334040421476211E-3</v>
      </c>
      <c r="Q2728" t="s">
        <v>163</v>
      </c>
      <c r="S2728" t="s">
        <v>386</v>
      </c>
      <c r="T2728" t="s">
        <v>417</v>
      </c>
      <c r="U2728">
        <v>2.0399760959862751E-3</v>
      </c>
      <c r="V2728" t="s">
        <v>163</v>
      </c>
    </row>
    <row r="2729" spans="9:22" x14ac:dyDescent="0.45">
      <c r="I2729" t="s">
        <v>202</v>
      </c>
      <c r="J2729" t="s">
        <v>452</v>
      </c>
      <c r="K2729">
        <v>0</v>
      </c>
      <c r="L2729" t="s">
        <v>163</v>
      </c>
      <c r="N2729" t="s">
        <v>317</v>
      </c>
      <c r="O2729" t="s">
        <v>452</v>
      </c>
      <c r="P2729">
        <v>3.9785869219311591E-3</v>
      </c>
      <c r="Q2729" t="s">
        <v>163</v>
      </c>
      <c r="S2729" t="s">
        <v>386</v>
      </c>
      <c r="T2729" t="s">
        <v>452</v>
      </c>
      <c r="U2729">
        <v>1.1268164267379669E-3</v>
      </c>
      <c r="V2729" t="s">
        <v>163</v>
      </c>
    </row>
    <row r="2730" spans="9:22" x14ac:dyDescent="0.45">
      <c r="I2730" t="s">
        <v>202</v>
      </c>
      <c r="J2730" t="s">
        <v>453</v>
      </c>
      <c r="K2730">
        <v>0</v>
      </c>
      <c r="L2730" t="s">
        <v>163</v>
      </c>
      <c r="N2730" t="s">
        <v>317</v>
      </c>
      <c r="O2730" t="s">
        <v>453</v>
      </c>
      <c r="P2730">
        <v>1.6741159471500781E-2</v>
      </c>
      <c r="Q2730" t="s">
        <v>163</v>
      </c>
      <c r="S2730" t="s">
        <v>386</v>
      </c>
      <c r="T2730" t="s">
        <v>453</v>
      </c>
      <c r="U2730">
        <v>6.5349376776915402E-3</v>
      </c>
      <c r="V2730" t="s">
        <v>163</v>
      </c>
    </row>
    <row r="2731" spans="9:22" x14ac:dyDescent="0.45">
      <c r="I2731" t="s">
        <v>202</v>
      </c>
      <c r="J2731" t="s">
        <v>418</v>
      </c>
      <c r="K2731">
        <v>2.9117152097205424E-4</v>
      </c>
      <c r="L2731" t="s">
        <v>163</v>
      </c>
      <c r="N2731" t="s">
        <v>317</v>
      </c>
      <c r="O2731" t="s">
        <v>418</v>
      </c>
      <c r="P2731">
        <v>2.1506870964631931E-2</v>
      </c>
      <c r="Q2731" t="s">
        <v>163</v>
      </c>
      <c r="S2731" t="s">
        <v>386</v>
      </c>
      <c r="T2731" t="s">
        <v>418</v>
      </c>
      <c r="U2731">
        <v>1.4441818036262311E-2</v>
      </c>
      <c r="V2731" t="s">
        <v>163</v>
      </c>
    </row>
    <row r="2732" spans="9:22" x14ac:dyDescent="0.45">
      <c r="I2732" t="s">
        <v>202</v>
      </c>
      <c r="J2732" t="s">
        <v>419</v>
      </c>
      <c r="K2732">
        <v>5.1631533356509534E-3</v>
      </c>
      <c r="L2732" t="s">
        <v>163</v>
      </c>
      <c r="N2732" t="s">
        <v>317</v>
      </c>
      <c r="O2732" t="s">
        <v>419</v>
      </c>
      <c r="P2732">
        <v>2.4655270752083854E-3</v>
      </c>
      <c r="Q2732" t="s">
        <v>163</v>
      </c>
      <c r="S2732" t="s">
        <v>386</v>
      </c>
      <c r="T2732" t="s">
        <v>419</v>
      </c>
      <c r="U2732">
        <v>2.2458156447918869E-3</v>
      </c>
      <c r="V2732" t="s">
        <v>163</v>
      </c>
    </row>
    <row r="2733" spans="9:22" x14ac:dyDescent="0.45">
      <c r="I2733" t="s">
        <v>202</v>
      </c>
      <c r="J2733" t="s">
        <v>420</v>
      </c>
      <c r="K2733">
        <v>6.8528895963289524E-3</v>
      </c>
      <c r="L2733" t="s">
        <v>163</v>
      </c>
      <c r="N2733" t="s">
        <v>317</v>
      </c>
      <c r="O2733" t="s">
        <v>420</v>
      </c>
      <c r="P2733">
        <v>2.3545142832577617E-3</v>
      </c>
      <c r="Q2733" t="s">
        <v>163</v>
      </c>
      <c r="S2733" t="s">
        <v>386</v>
      </c>
      <c r="T2733" t="s">
        <v>420</v>
      </c>
      <c r="U2733">
        <v>2.3625077725550983E-3</v>
      </c>
      <c r="V2733" t="s">
        <v>163</v>
      </c>
    </row>
    <row r="2734" spans="9:22" x14ac:dyDescent="0.45">
      <c r="I2734" t="s">
        <v>202</v>
      </c>
      <c r="J2734" t="s">
        <v>421</v>
      </c>
      <c r="K2734">
        <v>5.3299927809283776E-2</v>
      </c>
      <c r="L2734" t="s">
        <v>163</v>
      </c>
      <c r="N2734" t="s">
        <v>317</v>
      </c>
      <c r="O2734" t="s">
        <v>421</v>
      </c>
      <c r="P2734">
        <v>1.4530636192724513E-2</v>
      </c>
      <c r="Q2734" t="s">
        <v>163</v>
      </c>
      <c r="S2734" t="s">
        <v>386</v>
      </c>
      <c r="T2734" t="s">
        <v>421</v>
      </c>
      <c r="U2734">
        <v>1.3468573462682772E-2</v>
      </c>
      <c r="V2734" t="s">
        <v>163</v>
      </c>
    </row>
    <row r="2735" spans="9:22" x14ac:dyDescent="0.45">
      <c r="I2735" t="s">
        <v>202</v>
      </c>
      <c r="J2735" t="s">
        <v>422</v>
      </c>
      <c r="K2735">
        <v>6.7973283347227209E-3</v>
      </c>
      <c r="L2735" t="s">
        <v>163</v>
      </c>
      <c r="N2735" t="s">
        <v>317</v>
      </c>
      <c r="O2735" t="s">
        <v>422</v>
      </c>
      <c r="P2735">
        <v>3.1155907037360123E-3</v>
      </c>
      <c r="Q2735" t="s">
        <v>163</v>
      </c>
      <c r="S2735" t="s">
        <v>386</v>
      </c>
      <c r="T2735" t="s">
        <v>422</v>
      </c>
      <c r="U2735">
        <v>2.0923999569877135E-3</v>
      </c>
      <c r="V2735" t="s">
        <v>163</v>
      </c>
    </row>
    <row r="2736" spans="9:22" x14ac:dyDescent="0.45">
      <c r="I2736" t="s">
        <v>202</v>
      </c>
      <c r="J2736" t="s">
        <v>423</v>
      </c>
      <c r="K2736">
        <v>9.446501535253846E-3</v>
      </c>
      <c r="L2736" t="s">
        <v>163</v>
      </c>
      <c r="N2736" t="s">
        <v>317</v>
      </c>
      <c r="O2736" t="s">
        <v>423</v>
      </c>
      <c r="P2736">
        <v>6.1867821083456034E-3</v>
      </c>
      <c r="Q2736" t="s">
        <v>163</v>
      </c>
      <c r="S2736" t="s">
        <v>386</v>
      </c>
      <c r="T2736" t="s">
        <v>423</v>
      </c>
      <c r="U2736">
        <v>4.4851189009725879E-3</v>
      </c>
      <c r="V2736" t="s">
        <v>163</v>
      </c>
    </row>
    <row r="2737" spans="9:22" x14ac:dyDescent="0.45">
      <c r="I2737" t="s">
        <v>202</v>
      </c>
      <c r="J2737" t="s">
        <v>454</v>
      </c>
      <c r="K2737">
        <v>0</v>
      </c>
      <c r="L2737" t="s">
        <v>163</v>
      </c>
      <c r="N2737" t="s">
        <v>317</v>
      </c>
      <c r="O2737" t="s">
        <v>454</v>
      </c>
      <c r="P2737">
        <v>3.4573648608442003E-3</v>
      </c>
      <c r="Q2737" t="s">
        <v>163</v>
      </c>
      <c r="S2737" t="s">
        <v>386</v>
      </c>
      <c r="T2737" t="s">
        <v>454</v>
      </c>
      <c r="U2737">
        <v>2.3789161295344652E-3</v>
      </c>
      <c r="V2737" t="s">
        <v>163</v>
      </c>
    </row>
    <row r="2738" spans="9:22" x14ac:dyDescent="0.45">
      <c r="I2738" t="s">
        <v>202</v>
      </c>
      <c r="J2738" t="s">
        <v>455</v>
      </c>
      <c r="K2738">
        <v>0</v>
      </c>
      <c r="L2738" t="s">
        <v>163</v>
      </c>
      <c r="N2738" t="s">
        <v>317</v>
      </c>
      <c r="O2738" t="s">
        <v>455</v>
      </c>
      <c r="P2738">
        <v>1.2579172699498289E-2</v>
      </c>
      <c r="Q2738" t="s">
        <v>163</v>
      </c>
      <c r="S2738" t="s">
        <v>386</v>
      </c>
      <c r="T2738" t="s">
        <v>455</v>
      </c>
      <c r="U2738">
        <v>1.2581491918297315E-2</v>
      </c>
      <c r="V2738" t="s">
        <v>163</v>
      </c>
    </row>
    <row r="2739" spans="9:22" x14ac:dyDescent="0.45">
      <c r="I2739" t="s">
        <v>202</v>
      </c>
      <c r="J2739" t="s">
        <v>424</v>
      </c>
      <c r="K2739">
        <v>0</v>
      </c>
      <c r="L2739" t="s">
        <v>163</v>
      </c>
      <c r="N2739" t="s">
        <v>317</v>
      </c>
      <c r="O2739" t="s">
        <v>424</v>
      </c>
      <c r="P2739">
        <v>1.9257525125009379E-2</v>
      </c>
      <c r="Q2739" t="s">
        <v>163</v>
      </c>
      <c r="S2739" t="s">
        <v>386</v>
      </c>
      <c r="T2739" t="s">
        <v>424</v>
      </c>
      <c r="U2739">
        <v>1.8447919602396969E-2</v>
      </c>
      <c r="V2739" t="s">
        <v>163</v>
      </c>
    </row>
    <row r="2740" spans="9:22" x14ac:dyDescent="0.45">
      <c r="I2740" t="s">
        <v>202</v>
      </c>
      <c r="J2740" t="s">
        <v>425</v>
      </c>
      <c r="K2740">
        <v>3.9977183271973846E-3</v>
      </c>
      <c r="L2740" t="s">
        <v>163</v>
      </c>
      <c r="N2740" t="s">
        <v>317</v>
      </c>
      <c r="O2740" t="s">
        <v>425</v>
      </c>
      <c r="P2740">
        <v>2.5507688729006555E-3</v>
      </c>
      <c r="Q2740" t="s">
        <v>163</v>
      </c>
      <c r="S2740" t="s">
        <v>386</v>
      </c>
      <c r="T2740" t="s">
        <v>425</v>
      </c>
      <c r="U2740">
        <v>2.6770955713457138E-3</v>
      </c>
      <c r="V2740" t="s">
        <v>163</v>
      </c>
    </row>
    <row r="2741" spans="9:22" x14ac:dyDescent="0.45">
      <c r="I2741" t="s">
        <v>202</v>
      </c>
      <c r="J2741" t="s">
        <v>426</v>
      </c>
      <c r="K2741">
        <v>5.7451722582881207E-3</v>
      </c>
      <c r="L2741" t="s">
        <v>163</v>
      </c>
      <c r="N2741" t="s">
        <v>317</v>
      </c>
      <c r="O2741" t="s">
        <v>426</v>
      </c>
      <c r="P2741">
        <v>2.7273997216163818E-3</v>
      </c>
      <c r="Q2741" t="s">
        <v>163</v>
      </c>
      <c r="S2741" t="s">
        <v>386</v>
      </c>
      <c r="T2741" t="s">
        <v>426</v>
      </c>
      <c r="U2741">
        <v>2.7927656453591216E-3</v>
      </c>
      <c r="V2741" t="s">
        <v>163</v>
      </c>
    </row>
    <row r="2742" spans="9:22" x14ac:dyDescent="0.45">
      <c r="I2742" t="s">
        <v>202</v>
      </c>
      <c r="J2742" t="s">
        <v>427</v>
      </c>
      <c r="K2742">
        <v>4.8577132075561462E-2</v>
      </c>
      <c r="L2742" t="s">
        <v>163</v>
      </c>
      <c r="N2742" t="s">
        <v>317</v>
      </c>
      <c r="O2742" t="s">
        <v>427</v>
      </c>
      <c r="P2742">
        <v>1.4344398704572081E-2</v>
      </c>
      <c r="Q2742" t="s">
        <v>163</v>
      </c>
      <c r="S2742" t="s">
        <v>386</v>
      </c>
      <c r="T2742" t="s">
        <v>427</v>
      </c>
      <c r="U2742">
        <v>1.5117981938784761E-2</v>
      </c>
      <c r="V2742" t="s">
        <v>163</v>
      </c>
    </row>
    <row r="2743" spans="9:22" x14ac:dyDescent="0.45">
      <c r="I2743" t="s">
        <v>202</v>
      </c>
      <c r="J2743" t="s">
        <v>428</v>
      </c>
      <c r="K2743">
        <v>6.058138995297991E-3</v>
      </c>
      <c r="L2743" t="s">
        <v>163</v>
      </c>
      <c r="N2743" t="s">
        <v>317</v>
      </c>
      <c r="O2743" t="s">
        <v>428</v>
      </c>
      <c r="P2743">
        <v>2.3982345544819555E-3</v>
      </c>
      <c r="Q2743" t="s">
        <v>163</v>
      </c>
      <c r="S2743" t="s">
        <v>386</v>
      </c>
      <c r="T2743" t="s">
        <v>428</v>
      </c>
      <c r="U2743">
        <v>2.265394438876515E-3</v>
      </c>
      <c r="V2743" t="s">
        <v>163</v>
      </c>
    </row>
    <row r="2744" spans="9:22" x14ac:dyDescent="0.45">
      <c r="I2744" t="s">
        <v>202</v>
      </c>
      <c r="J2744" t="s">
        <v>429</v>
      </c>
      <c r="K2744">
        <v>8.1966889579545166E-3</v>
      </c>
      <c r="L2744" t="s">
        <v>163</v>
      </c>
      <c r="N2744" t="s">
        <v>317</v>
      </c>
      <c r="O2744" t="s">
        <v>429</v>
      </c>
      <c r="P2744">
        <v>4.1906195474917703E-3</v>
      </c>
      <c r="Q2744" t="s">
        <v>163</v>
      </c>
      <c r="S2744" t="s">
        <v>386</v>
      </c>
      <c r="T2744" t="s">
        <v>429</v>
      </c>
      <c r="U2744">
        <v>4.8379113173056369E-3</v>
      </c>
      <c r="V2744" t="s">
        <v>163</v>
      </c>
    </row>
    <row r="2745" spans="9:22" x14ac:dyDescent="0.45">
      <c r="I2745" t="s">
        <v>202</v>
      </c>
      <c r="J2745" t="s">
        <v>456</v>
      </c>
      <c r="K2745">
        <v>0</v>
      </c>
      <c r="L2745" t="s">
        <v>163</v>
      </c>
      <c r="N2745" t="s">
        <v>317</v>
      </c>
      <c r="O2745" t="s">
        <v>456</v>
      </c>
      <c r="P2745">
        <v>2.2041613559709251E-3</v>
      </c>
      <c r="Q2745" t="s">
        <v>163</v>
      </c>
      <c r="S2745" t="s">
        <v>386</v>
      </c>
      <c r="T2745" t="s">
        <v>456</v>
      </c>
      <c r="U2745">
        <v>2.6161417937508383E-3</v>
      </c>
      <c r="V2745" t="s">
        <v>163</v>
      </c>
    </row>
    <row r="2746" spans="9:22" x14ac:dyDescent="0.45">
      <c r="I2746" t="s">
        <v>202</v>
      </c>
      <c r="J2746" t="s">
        <v>457</v>
      </c>
      <c r="K2746">
        <v>0</v>
      </c>
      <c r="L2746" t="s">
        <v>163</v>
      </c>
      <c r="N2746" t="s">
        <v>317</v>
      </c>
      <c r="O2746" t="s">
        <v>457</v>
      </c>
      <c r="P2746">
        <v>1.051518474041962E-2</v>
      </c>
      <c r="Q2746" t="s">
        <v>163</v>
      </c>
      <c r="S2746" t="s">
        <v>386</v>
      </c>
      <c r="T2746" t="s">
        <v>457</v>
      </c>
      <c r="U2746">
        <v>1.3423193801198321E-2</v>
      </c>
      <c r="V2746" t="s">
        <v>163</v>
      </c>
    </row>
    <row r="2747" spans="9:22" x14ac:dyDescent="0.45">
      <c r="I2747" t="s">
        <v>202</v>
      </c>
      <c r="J2747" t="s">
        <v>430</v>
      </c>
      <c r="K2747">
        <v>0</v>
      </c>
      <c r="L2747" t="s">
        <v>163</v>
      </c>
      <c r="N2747" t="s">
        <v>317</v>
      </c>
      <c r="O2747" t="s">
        <v>430</v>
      </c>
      <c r="P2747">
        <v>1.7623583786572031E-2</v>
      </c>
      <c r="Q2747" t="s">
        <v>163</v>
      </c>
      <c r="S2747" t="s">
        <v>386</v>
      </c>
      <c r="T2747" t="s">
        <v>430</v>
      </c>
      <c r="U2747">
        <v>2.3598625636000931E-2</v>
      </c>
      <c r="V2747" t="s">
        <v>163</v>
      </c>
    </row>
    <row r="2748" spans="9:22" x14ac:dyDescent="0.45">
      <c r="I2748" t="s">
        <v>202</v>
      </c>
      <c r="J2748" t="s">
        <v>431</v>
      </c>
      <c r="K2748">
        <v>4.570946515226838E-3</v>
      </c>
      <c r="L2748" t="s">
        <v>163</v>
      </c>
      <c r="N2748" t="s">
        <v>317</v>
      </c>
      <c r="O2748" t="s">
        <v>431</v>
      </c>
      <c r="P2748">
        <v>2.7208980022817822E-3</v>
      </c>
      <c r="Q2748" t="s">
        <v>163</v>
      </c>
      <c r="S2748" t="s">
        <v>386</v>
      </c>
      <c r="T2748" t="s">
        <v>431</v>
      </c>
      <c r="U2748">
        <v>3.3637086487333379E-3</v>
      </c>
      <c r="V2748" t="s">
        <v>163</v>
      </c>
    </row>
    <row r="2749" spans="9:22" x14ac:dyDescent="0.45">
      <c r="I2749" t="s">
        <v>202</v>
      </c>
      <c r="J2749" t="s">
        <v>432</v>
      </c>
      <c r="K2749">
        <v>6.4776236508668544E-3</v>
      </c>
      <c r="L2749" t="s">
        <v>163</v>
      </c>
      <c r="N2749" t="s">
        <v>317</v>
      </c>
      <c r="O2749" t="s">
        <v>432</v>
      </c>
      <c r="P2749">
        <v>2.7764114125509386E-3</v>
      </c>
      <c r="Q2749" t="s">
        <v>163</v>
      </c>
      <c r="S2749" t="s">
        <v>386</v>
      </c>
      <c r="T2749" t="s">
        <v>432</v>
      </c>
      <c r="U2749">
        <v>3.5728319938759111E-3</v>
      </c>
      <c r="V2749" t="s">
        <v>163</v>
      </c>
    </row>
    <row r="2750" spans="9:22" x14ac:dyDescent="0.45">
      <c r="I2750" t="s">
        <v>202</v>
      </c>
      <c r="J2750" t="s">
        <v>433</v>
      </c>
      <c r="K2750">
        <v>5.3116764639253564E-2</v>
      </c>
      <c r="L2750" t="s">
        <v>163</v>
      </c>
      <c r="N2750" t="s">
        <v>317</v>
      </c>
      <c r="O2750" t="s">
        <v>433</v>
      </c>
      <c r="P2750">
        <v>1.8753982747086655E-2</v>
      </c>
      <c r="Q2750" t="s">
        <v>163</v>
      </c>
      <c r="S2750" t="s">
        <v>386</v>
      </c>
      <c r="T2750" t="s">
        <v>433</v>
      </c>
      <c r="U2750">
        <v>2.0064998796104898E-2</v>
      </c>
      <c r="V2750" t="s">
        <v>163</v>
      </c>
    </row>
    <row r="2751" spans="9:22" x14ac:dyDescent="0.45">
      <c r="I2751" t="s">
        <v>202</v>
      </c>
      <c r="J2751" t="s">
        <v>434</v>
      </c>
      <c r="K2751">
        <v>6.9828408074855113E-3</v>
      </c>
      <c r="L2751" t="s">
        <v>163</v>
      </c>
      <c r="N2751" t="s">
        <v>317</v>
      </c>
      <c r="O2751" t="s">
        <v>434</v>
      </c>
      <c r="P2751">
        <v>3.9137768061199762E-3</v>
      </c>
      <c r="Q2751" t="s">
        <v>163</v>
      </c>
      <c r="S2751" t="s">
        <v>386</v>
      </c>
      <c r="T2751" t="s">
        <v>434</v>
      </c>
      <c r="U2751">
        <v>3.0178562115550241E-3</v>
      </c>
      <c r="V2751" t="s">
        <v>163</v>
      </c>
    </row>
    <row r="2752" spans="9:22" x14ac:dyDescent="0.45">
      <c r="I2752" t="s">
        <v>202</v>
      </c>
      <c r="J2752" t="s">
        <v>435</v>
      </c>
      <c r="K2752">
        <v>9.988426567650012E-3</v>
      </c>
      <c r="L2752" t="s">
        <v>163</v>
      </c>
      <c r="N2752" t="s">
        <v>317</v>
      </c>
      <c r="O2752" t="s">
        <v>435</v>
      </c>
      <c r="P2752">
        <v>6.1994697355834518E-3</v>
      </c>
      <c r="Q2752" t="s">
        <v>163</v>
      </c>
      <c r="S2752" t="s">
        <v>386</v>
      </c>
      <c r="T2752" t="s">
        <v>435</v>
      </c>
      <c r="U2752">
        <v>6.4173510579703403E-3</v>
      </c>
      <c r="V2752" t="s">
        <v>163</v>
      </c>
    </row>
    <row r="2753" spans="9:22" x14ac:dyDescent="0.45">
      <c r="I2753" t="s">
        <v>202</v>
      </c>
      <c r="J2753" t="s">
        <v>458</v>
      </c>
      <c r="K2753">
        <v>0</v>
      </c>
      <c r="L2753" t="s">
        <v>163</v>
      </c>
      <c r="N2753" t="s">
        <v>317</v>
      </c>
      <c r="O2753" t="s">
        <v>458</v>
      </c>
      <c r="P2753">
        <v>2.9697076516805691E-3</v>
      </c>
      <c r="Q2753" t="s">
        <v>163</v>
      </c>
      <c r="S2753" t="s">
        <v>386</v>
      </c>
      <c r="T2753" t="s">
        <v>458</v>
      </c>
      <c r="U2753">
        <v>3.459279530200708E-3</v>
      </c>
      <c r="V2753" t="s">
        <v>163</v>
      </c>
    </row>
    <row r="2754" spans="9:22" x14ac:dyDescent="0.45">
      <c r="I2754" t="s">
        <v>202</v>
      </c>
      <c r="J2754" t="s">
        <v>459</v>
      </c>
      <c r="K2754">
        <v>0</v>
      </c>
      <c r="L2754" t="s">
        <v>163</v>
      </c>
      <c r="N2754" t="s">
        <v>317</v>
      </c>
      <c r="O2754" t="s">
        <v>459</v>
      </c>
      <c r="P2754">
        <v>1.4380438189384073E-2</v>
      </c>
      <c r="Q2754" t="s">
        <v>163</v>
      </c>
      <c r="S2754" t="s">
        <v>386</v>
      </c>
      <c r="T2754" t="s">
        <v>459</v>
      </c>
      <c r="U2754">
        <v>1.738410656559539E-2</v>
      </c>
      <c r="V2754" t="s">
        <v>163</v>
      </c>
    </row>
    <row r="2755" spans="9:22" x14ac:dyDescent="0.45">
      <c r="I2755" t="s">
        <v>202</v>
      </c>
      <c r="J2755" t="s">
        <v>460</v>
      </c>
      <c r="K2755">
        <v>3.7716301937637412E-4</v>
      </c>
      <c r="L2755" t="s">
        <v>163</v>
      </c>
      <c r="N2755" t="s">
        <v>317</v>
      </c>
      <c r="O2755" t="s">
        <v>460</v>
      </c>
      <c r="P2755">
        <v>3.2510106178158506E-2</v>
      </c>
      <c r="Q2755" t="s">
        <v>163</v>
      </c>
      <c r="S2755" t="s">
        <v>386</v>
      </c>
      <c r="T2755" t="s">
        <v>460</v>
      </c>
      <c r="U2755">
        <v>3.82942733724169E-2</v>
      </c>
      <c r="V2755" t="s">
        <v>163</v>
      </c>
    </row>
    <row r="2756" spans="9:22" x14ac:dyDescent="0.45">
      <c r="I2756" t="s">
        <v>202</v>
      </c>
      <c r="J2756" t="s">
        <v>461</v>
      </c>
      <c r="K2756">
        <v>5.3400181143249559E-3</v>
      </c>
      <c r="L2756" t="s">
        <v>163</v>
      </c>
      <c r="N2756" t="s">
        <v>317</v>
      </c>
      <c r="O2756" t="s">
        <v>461</v>
      </c>
      <c r="P2756">
        <v>4.5138213371944298E-3</v>
      </c>
      <c r="Q2756" t="s">
        <v>163</v>
      </c>
      <c r="S2756" t="s">
        <v>386</v>
      </c>
      <c r="T2756" t="s">
        <v>461</v>
      </c>
      <c r="U2756">
        <v>5.5663434329969582E-3</v>
      </c>
      <c r="V2756" t="s">
        <v>163</v>
      </c>
    </row>
    <row r="2757" spans="9:22" x14ac:dyDescent="0.45">
      <c r="I2757" t="s">
        <v>202</v>
      </c>
      <c r="J2757" t="s">
        <v>462</v>
      </c>
      <c r="K2757">
        <v>7.4359693683691301E-3</v>
      </c>
      <c r="L2757" t="s">
        <v>163</v>
      </c>
      <c r="N2757" t="s">
        <v>317</v>
      </c>
      <c r="O2757" t="s">
        <v>462</v>
      </c>
      <c r="P2757">
        <v>4.1080717445188307E-3</v>
      </c>
      <c r="Q2757" t="s">
        <v>163</v>
      </c>
      <c r="S2757" t="s">
        <v>386</v>
      </c>
      <c r="T2757" t="s">
        <v>462</v>
      </c>
      <c r="U2757">
        <v>5.6871194560837047E-3</v>
      </c>
      <c r="V2757" t="s">
        <v>163</v>
      </c>
    </row>
    <row r="2758" spans="9:22" x14ac:dyDescent="0.45">
      <c r="I2758" t="s">
        <v>202</v>
      </c>
      <c r="J2758" t="s">
        <v>463</v>
      </c>
      <c r="K2758">
        <v>5.9609398137903669E-2</v>
      </c>
      <c r="L2758" t="s">
        <v>163</v>
      </c>
      <c r="N2758" t="s">
        <v>317</v>
      </c>
      <c r="O2758" t="s">
        <v>463</v>
      </c>
      <c r="P2758">
        <v>2.3343528031813967E-2</v>
      </c>
      <c r="Q2758" t="s">
        <v>163</v>
      </c>
      <c r="S2758" t="s">
        <v>386</v>
      </c>
      <c r="T2758" t="s">
        <v>463</v>
      </c>
      <c r="U2758">
        <v>3.1437830167429542E-2</v>
      </c>
      <c r="V2758" t="s">
        <v>163</v>
      </c>
    </row>
    <row r="2759" spans="9:22" x14ac:dyDescent="0.45">
      <c r="I2759" t="s">
        <v>202</v>
      </c>
      <c r="J2759" t="s">
        <v>464</v>
      </c>
      <c r="K2759">
        <v>7.8727981858448016E-3</v>
      </c>
      <c r="L2759" t="s">
        <v>163</v>
      </c>
      <c r="N2759" t="s">
        <v>317</v>
      </c>
      <c r="O2759" t="s">
        <v>464</v>
      </c>
      <c r="P2759">
        <v>4.7741362396782512E-3</v>
      </c>
      <c r="Q2759" t="s">
        <v>163</v>
      </c>
      <c r="S2759" t="s">
        <v>386</v>
      </c>
      <c r="T2759" t="s">
        <v>464</v>
      </c>
      <c r="U2759">
        <v>5.0244721047689829E-3</v>
      </c>
      <c r="V2759" t="s">
        <v>163</v>
      </c>
    </row>
    <row r="2760" spans="9:22" x14ac:dyDescent="0.45">
      <c r="I2760" t="s">
        <v>202</v>
      </c>
      <c r="J2760" t="s">
        <v>465</v>
      </c>
      <c r="K2760">
        <v>1.0826743715323925E-2</v>
      </c>
      <c r="L2760" t="s">
        <v>163</v>
      </c>
      <c r="N2760" t="s">
        <v>317</v>
      </c>
      <c r="O2760" t="s">
        <v>465</v>
      </c>
      <c r="P2760">
        <v>8.6554992693848466E-3</v>
      </c>
      <c r="Q2760" t="s">
        <v>163</v>
      </c>
      <c r="S2760" t="s">
        <v>386</v>
      </c>
      <c r="T2760" t="s">
        <v>465</v>
      </c>
      <c r="U2760">
        <v>1.0511032732071563E-2</v>
      </c>
      <c r="V2760" t="s">
        <v>163</v>
      </c>
    </row>
    <row r="2761" spans="9:22" x14ac:dyDescent="0.45">
      <c r="I2761" t="s">
        <v>202</v>
      </c>
      <c r="J2761" t="s">
        <v>466</v>
      </c>
      <c r="K2761">
        <v>0</v>
      </c>
      <c r="L2761" t="s">
        <v>163</v>
      </c>
      <c r="N2761" t="s">
        <v>317</v>
      </c>
      <c r="O2761" t="s">
        <v>466</v>
      </c>
      <c r="P2761">
        <v>4.4701323256295484E-3</v>
      </c>
      <c r="Q2761" t="s">
        <v>163</v>
      </c>
      <c r="S2761" t="s">
        <v>386</v>
      </c>
      <c r="T2761" t="s">
        <v>466</v>
      </c>
      <c r="U2761">
        <v>5.3982981290390825E-3</v>
      </c>
      <c r="V2761" t="s">
        <v>163</v>
      </c>
    </row>
    <row r="2762" spans="9:22" x14ac:dyDescent="0.45">
      <c r="I2762" t="s">
        <v>202</v>
      </c>
      <c r="J2762" t="s">
        <v>467</v>
      </c>
      <c r="K2762">
        <v>0</v>
      </c>
      <c r="L2762" t="s">
        <v>163</v>
      </c>
      <c r="N2762" t="s">
        <v>317</v>
      </c>
      <c r="O2762" t="s">
        <v>467</v>
      </c>
      <c r="P2762">
        <v>1.8953755433595072E-2</v>
      </c>
      <c r="Q2762" t="s">
        <v>163</v>
      </c>
      <c r="S2762" t="s">
        <v>386</v>
      </c>
      <c r="T2762" t="s">
        <v>467</v>
      </c>
      <c r="U2762">
        <v>2.6774955549839104E-2</v>
      </c>
      <c r="V2762" t="s">
        <v>163</v>
      </c>
    </row>
    <row r="2763" spans="9:22" x14ac:dyDescent="0.45">
      <c r="I2763" t="s">
        <v>202</v>
      </c>
      <c r="J2763" t="s">
        <v>468</v>
      </c>
      <c r="K2763">
        <v>3.3713554431457197E-3</v>
      </c>
      <c r="L2763" t="s">
        <v>163</v>
      </c>
      <c r="N2763" t="s">
        <v>317</v>
      </c>
      <c r="O2763" t="s">
        <v>468</v>
      </c>
      <c r="P2763">
        <v>2.2667660806027636E-2</v>
      </c>
      <c r="Q2763" t="s">
        <v>163</v>
      </c>
      <c r="S2763" t="s">
        <v>386</v>
      </c>
      <c r="T2763" t="s">
        <v>468</v>
      </c>
      <c r="U2763">
        <v>3.8924519322152913E-2</v>
      </c>
      <c r="V2763" t="s">
        <v>163</v>
      </c>
    </row>
    <row r="2764" spans="9:22" x14ac:dyDescent="0.45">
      <c r="I2764" t="s">
        <v>202</v>
      </c>
      <c r="J2764" t="s">
        <v>469</v>
      </c>
      <c r="K2764">
        <v>5.7880232297419293E-3</v>
      </c>
      <c r="L2764" t="s">
        <v>163</v>
      </c>
      <c r="N2764" t="s">
        <v>317</v>
      </c>
      <c r="O2764" t="s">
        <v>469</v>
      </c>
      <c r="P2764">
        <v>3.397031807404105E-3</v>
      </c>
      <c r="Q2764" t="s">
        <v>163</v>
      </c>
      <c r="S2764" t="s">
        <v>386</v>
      </c>
      <c r="T2764" t="s">
        <v>469</v>
      </c>
      <c r="U2764">
        <v>5.5636791366557008E-3</v>
      </c>
      <c r="V2764" t="s">
        <v>163</v>
      </c>
    </row>
    <row r="2765" spans="9:22" x14ac:dyDescent="0.45">
      <c r="I2765" t="s">
        <v>202</v>
      </c>
      <c r="J2765" t="s">
        <v>470</v>
      </c>
      <c r="K2765">
        <v>7.7510115607977489E-3</v>
      </c>
      <c r="L2765" t="s">
        <v>163</v>
      </c>
      <c r="N2765" t="s">
        <v>317</v>
      </c>
      <c r="O2765" t="s">
        <v>470</v>
      </c>
      <c r="P2765">
        <v>3.1146679483016158E-3</v>
      </c>
      <c r="Q2765" t="s">
        <v>163</v>
      </c>
      <c r="S2765" t="s">
        <v>386</v>
      </c>
      <c r="T2765" t="s">
        <v>470</v>
      </c>
      <c r="U2765">
        <v>5.625442402463092E-3</v>
      </c>
      <c r="V2765" t="s">
        <v>163</v>
      </c>
    </row>
    <row r="2766" spans="9:22" x14ac:dyDescent="0.45">
      <c r="I2766" t="s">
        <v>202</v>
      </c>
      <c r="J2766" t="s">
        <v>471</v>
      </c>
      <c r="K2766">
        <v>5.9147772076468916E-2</v>
      </c>
      <c r="L2766" t="s">
        <v>163</v>
      </c>
      <c r="N2766" t="s">
        <v>317</v>
      </c>
      <c r="O2766" t="s">
        <v>471</v>
      </c>
      <c r="P2766">
        <v>2.1300491228651235E-2</v>
      </c>
      <c r="Q2766" t="s">
        <v>163</v>
      </c>
      <c r="S2766" t="s">
        <v>386</v>
      </c>
      <c r="T2766" t="s">
        <v>471</v>
      </c>
      <c r="U2766">
        <v>3.1083517203315855E-2</v>
      </c>
      <c r="V2766" t="s">
        <v>163</v>
      </c>
    </row>
    <row r="2767" spans="9:22" x14ac:dyDescent="0.45">
      <c r="I2767" t="s">
        <v>202</v>
      </c>
      <c r="J2767" t="s">
        <v>472</v>
      </c>
      <c r="K2767">
        <v>7.0458341368880685E-3</v>
      </c>
      <c r="L2767" t="s">
        <v>163</v>
      </c>
      <c r="N2767" t="s">
        <v>317</v>
      </c>
      <c r="O2767" t="s">
        <v>472</v>
      </c>
      <c r="P2767">
        <v>4.1290485335564913E-3</v>
      </c>
      <c r="Q2767" t="s">
        <v>163</v>
      </c>
      <c r="S2767" t="s">
        <v>386</v>
      </c>
      <c r="T2767" t="s">
        <v>472</v>
      </c>
      <c r="U2767">
        <v>5.0069217440664067E-3</v>
      </c>
      <c r="V2767" t="s">
        <v>163</v>
      </c>
    </row>
    <row r="2768" spans="9:22" x14ac:dyDescent="0.45">
      <c r="I2768" t="s">
        <v>202</v>
      </c>
      <c r="J2768" t="s">
        <v>473</v>
      </c>
      <c r="K2768">
        <v>8.7861418791911807E-3</v>
      </c>
      <c r="L2768" t="s">
        <v>163</v>
      </c>
      <c r="N2768" t="s">
        <v>317</v>
      </c>
      <c r="O2768" t="s">
        <v>473</v>
      </c>
      <c r="P2768">
        <v>8.4429439011695917E-3</v>
      </c>
      <c r="Q2768" t="s">
        <v>163</v>
      </c>
      <c r="S2768" t="s">
        <v>386</v>
      </c>
      <c r="T2768" t="s">
        <v>473</v>
      </c>
      <c r="U2768">
        <v>1.0434099156437511E-2</v>
      </c>
      <c r="V2768" t="s">
        <v>163</v>
      </c>
    </row>
    <row r="2769" spans="9:22" x14ac:dyDescent="0.45">
      <c r="I2769" t="s">
        <v>202</v>
      </c>
      <c r="J2769" t="s">
        <v>474</v>
      </c>
      <c r="K2769">
        <v>0</v>
      </c>
      <c r="L2769" t="s">
        <v>163</v>
      </c>
      <c r="N2769" t="s">
        <v>317</v>
      </c>
      <c r="O2769" t="s">
        <v>474</v>
      </c>
      <c r="P2769">
        <v>4.4436698499975358E-3</v>
      </c>
      <c r="Q2769" t="s">
        <v>163</v>
      </c>
      <c r="S2769" t="s">
        <v>386</v>
      </c>
      <c r="T2769" t="s">
        <v>474</v>
      </c>
      <c r="U2769">
        <v>5.3593087133387562E-3</v>
      </c>
      <c r="V2769" t="s">
        <v>163</v>
      </c>
    </row>
    <row r="2770" spans="9:22" x14ac:dyDescent="0.45">
      <c r="I2770" t="s">
        <v>202</v>
      </c>
      <c r="J2770" t="s">
        <v>475</v>
      </c>
      <c r="K2770">
        <v>0</v>
      </c>
      <c r="L2770" t="s">
        <v>163</v>
      </c>
      <c r="N2770" t="s">
        <v>317</v>
      </c>
      <c r="O2770" t="s">
        <v>475</v>
      </c>
      <c r="P2770">
        <v>1.8107821262333901E-2</v>
      </c>
      <c r="Q2770" t="s">
        <v>163</v>
      </c>
      <c r="S2770" t="s">
        <v>386</v>
      </c>
      <c r="T2770" t="s">
        <v>475</v>
      </c>
      <c r="U2770">
        <v>2.7873470249843841E-2</v>
      </c>
      <c r="V2770" t="s">
        <v>163</v>
      </c>
    </row>
    <row r="2771" spans="9:22" x14ac:dyDescent="0.45">
      <c r="I2771" t="s">
        <v>202</v>
      </c>
      <c r="J2771" t="s">
        <v>476</v>
      </c>
      <c r="K2771">
        <v>3.5090854120804977E-3</v>
      </c>
      <c r="L2771" t="s">
        <v>163</v>
      </c>
      <c r="N2771" t="s">
        <v>317</v>
      </c>
      <c r="O2771" t="s">
        <v>476</v>
      </c>
      <c r="P2771">
        <v>2.5985749700990921E-2</v>
      </c>
      <c r="Q2771" t="s">
        <v>163</v>
      </c>
      <c r="S2771" t="s">
        <v>386</v>
      </c>
      <c r="T2771" t="s">
        <v>476</v>
      </c>
      <c r="U2771">
        <v>3.8216107182155033E-2</v>
      </c>
      <c r="V2771" t="s">
        <v>163</v>
      </c>
    </row>
    <row r="2772" spans="9:22" x14ac:dyDescent="0.45">
      <c r="I2772" t="s">
        <v>202</v>
      </c>
      <c r="J2772" t="s">
        <v>477</v>
      </c>
      <c r="K2772">
        <v>5.656030158706046E-3</v>
      </c>
      <c r="L2772" t="s">
        <v>163</v>
      </c>
      <c r="N2772" t="s">
        <v>317</v>
      </c>
      <c r="O2772" t="s">
        <v>477</v>
      </c>
      <c r="P2772">
        <v>3.6602706558199584E-3</v>
      </c>
      <c r="Q2772" t="s">
        <v>163</v>
      </c>
      <c r="S2772" t="s">
        <v>386</v>
      </c>
      <c r="T2772" t="s">
        <v>477</v>
      </c>
      <c r="U2772">
        <v>5.5406485344591831E-3</v>
      </c>
      <c r="V2772" t="s">
        <v>163</v>
      </c>
    </row>
    <row r="2773" spans="9:22" x14ac:dyDescent="0.45">
      <c r="I2773" t="s">
        <v>202</v>
      </c>
      <c r="J2773" t="s">
        <v>478</v>
      </c>
      <c r="K2773">
        <v>7.8608694898426416E-3</v>
      </c>
      <c r="L2773" t="s">
        <v>163</v>
      </c>
      <c r="N2773" t="s">
        <v>317</v>
      </c>
      <c r="O2773" t="s">
        <v>478</v>
      </c>
      <c r="P2773">
        <v>3.263021598430282E-3</v>
      </c>
      <c r="Q2773" t="s">
        <v>163</v>
      </c>
      <c r="S2773" t="s">
        <v>386</v>
      </c>
      <c r="T2773" t="s">
        <v>478</v>
      </c>
      <c r="U2773">
        <v>5.6170598140402837E-3</v>
      </c>
      <c r="V2773" t="s">
        <v>163</v>
      </c>
    </row>
    <row r="2774" spans="9:22" x14ac:dyDescent="0.45">
      <c r="I2774" t="s">
        <v>202</v>
      </c>
      <c r="J2774" t="s">
        <v>479</v>
      </c>
      <c r="K2774">
        <v>5.9023848009853511E-2</v>
      </c>
      <c r="L2774" t="s">
        <v>163</v>
      </c>
      <c r="N2774" t="s">
        <v>317</v>
      </c>
      <c r="O2774" t="s">
        <v>479</v>
      </c>
      <c r="P2774">
        <v>2.4214238925376615E-2</v>
      </c>
      <c r="Q2774" t="s">
        <v>163</v>
      </c>
      <c r="S2774" t="s">
        <v>386</v>
      </c>
      <c r="T2774" t="s">
        <v>479</v>
      </c>
      <c r="U2774">
        <v>3.1318342707820572E-2</v>
      </c>
      <c r="V2774" t="s">
        <v>163</v>
      </c>
    </row>
    <row r="2775" spans="9:22" x14ac:dyDescent="0.45">
      <c r="I2775" t="s">
        <v>202</v>
      </c>
      <c r="J2775" t="s">
        <v>480</v>
      </c>
      <c r="K2775">
        <v>7.8563812430158461E-3</v>
      </c>
      <c r="L2775" t="s">
        <v>163</v>
      </c>
      <c r="N2775" t="s">
        <v>317</v>
      </c>
      <c r="O2775" t="s">
        <v>480</v>
      </c>
      <c r="P2775">
        <v>5.0762704417436737E-3</v>
      </c>
      <c r="Q2775" t="s">
        <v>163</v>
      </c>
      <c r="S2775" t="s">
        <v>386</v>
      </c>
      <c r="T2775" t="s">
        <v>480</v>
      </c>
      <c r="U2775">
        <v>4.9461957504964172E-3</v>
      </c>
      <c r="V2775" t="s">
        <v>163</v>
      </c>
    </row>
    <row r="2776" spans="9:22" x14ac:dyDescent="0.45">
      <c r="I2776" t="s">
        <v>202</v>
      </c>
      <c r="J2776" t="s">
        <v>481</v>
      </c>
      <c r="K2776">
        <v>9.8479716127025906E-3</v>
      </c>
      <c r="L2776" t="s">
        <v>163</v>
      </c>
      <c r="N2776" t="s">
        <v>317</v>
      </c>
      <c r="O2776" t="s">
        <v>481</v>
      </c>
      <c r="P2776">
        <v>1.07399463578698E-2</v>
      </c>
      <c r="Q2776" t="s">
        <v>163</v>
      </c>
      <c r="S2776" t="s">
        <v>386</v>
      </c>
      <c r="T2776" t="s">
        <v>481</v>
      </c>
      <c r="U2776">
        <v>1.0211845956886382E-2</v>
      </c>
      <c r="V2776" t="s">
        <v>163</v>
      </c>
    </row>
    <row r="2777" spans="9:22" x14ac:dyDescent="0.45">
      <c r="I2777" t="s">
        <v>202</v>
      </c>
      <c r="J2777" t="s">
        <v>482</v>
      </c>
      <c r="K2777">
        <v>0</v>
      </c>
      <c r="L2777" t="s">
        <v>163</v>
      </c>
      <c r="N2777" t="s">
        <v>317</v>
      </c>
      <c r="O2777" t="s">
        <v>482</v>
      </c>
      <c r="P2777">
        <v>5.5510200268932266E-3</v>
      </c>
      <c r="Q2777" t="s">
        <v>163</v>
      </c>
      <c r="S2777" t="s">
        <v>386</v>
      </c>
      <c r="T2777" t="s">
        <v>482</v>
      </c>
      <c r="U2777">
        <v>5.2400752112884627E-3</v>
      </c>
      <c r="V2777" t="s">
        <v>163</v>
      </c>
    </row>
    <row r="2778" spans="9:22" x14ac:dyDescent="0.45">
      <c r="I2778" t="s">
        <v>202</v>
      </c>
      <c r="J2778" t="s">
        <v>483</v>
      </c>
      <c r="K2778">
        <v>0</v>
      </c>
      <c r="L2778" t="s">
        <v>163</v>
      </c>
      <c r="N2778" t="s">
        <v>317</v>
      </c>
      <c r="O2778" t="s">
        <v>483</v>
      </c>
      <c r="P2778">
        <v>2.4556920860370975E-2</v>
      </c>
      <c r="Q2778" t="s">
        <v>163</v>
      </c>
      <c r="S2778" t="s">
        <v>386</v>
      </c>
      <c r="T2778" t="s">
        <v>483</v>
      </c>
      <c r="U2778">
        <v>2.7787741877383452E-2</v>
      </c>
      <c r="V2778" t="s">
        <v>163</v>
      </c>
    </row>
    <row r="2779" spans="9:22" x14ac:dyDescent="0.45">
      <c r="I2779" t="s">
        <v>202</v>
      </c>
      <c r="J2779" t="s">
        <v>484</v>
      </c>
      <c r="K2779">
        <v>3.0659752359796523E-3</v>
      </c>
      <c r="L2779" t="s">
        <v>163</v>
      </c>
      <c r="N2779" t="s">
        <v>317</v>
      </c>
      <c r="O2779" t="s">
        <v>484</v>
      </c>
      <c r="P2779">
        <v>3.1639863225703349E-2</v>
      </c>
      <c r="Q2779" t="s">
        <v>163</v>
      </c>
      <c r="S2779" t="s">
        <v>386</v>
      </c>
      <c r="T2779" t="s">
        <v>484</v>
      </c>
      <c r="U2779">
        <v>3.2739864078719531E-2</v>
      </c>
      <c r="V2779" t="s">
        <v>163</v>
      </c>
    </row>
    <row r="2780" spans="9:22" x14ac:dyDescent="0.45">
      <c r="I2780" t="s">
        <v>202</v>
      </c>
      <c r="J2780" t="s">
        <v>485</v>
      </c>
      <c r="K2780">
        <v>5.1839249476168725E-3</v>
      </c>
      <c r="L2780" t="s">
        <v>163</v>
      </c>
      <c r="N2780" t="s">
        <v>317</v>
      </c>
      <c r="O2780" t="s">
        <v>485</v>
      </c>
      <c r="P2780">
        <v>3.9552653192544062E-3</v>
      </c>
      <c r="Q2780" t="s">
        <v>163</v>
      </c>
      <c r="S2780" t="s">
        <v>386</v>
      </c>
      <c r="T2780" t="s">
        <v>485</v>
      </c>
      <c r="U2780">
        <v>4.8676207167753878E-3</v>
      </c>
      <c r="V2780" t="s">
        <v>163</v>
      </c>
    </row>
    <row r="2781" spans="9:22" x14ac:dyDescent="0.45">
      <c r="I2781" t="s">
        <v>202</v>
      </c>
      <c r="J2781" t="s">
        <v>486</v>
      </c>
      <c r="K2781">
        <v>6.9589316994776258E-3</v>
      </c>
      <c r="L2781" t="s">
        <v>163</v>
      </c>
      <c r="N2781" t="s">
        <v>317</v>
      </c>
      <c r="O2781" t="s">
        <v>486</v>
      </c>
      <c r="P2781">
        <v>4.1302282325854584E-3</v>
      </c>
      <c r="Q2781" t="s">
        <v>163</v>
      </c>
      <c r="S2781" t="s">
        <v>386</v>
      </c>
      <c r="T2781" t="s">
        <v>486</v>
      </c>
      <c r="U2781">
        <v>4.9744964856395825E-3</v>
      </c>
      <c r="V2781" t="s">
        <v>163</v>
      </c>
    </row>
    <row r="2782" spans="9:22" x14ac:dyDescent="0.45">
      <c r="I2782" t="s">
        <v>202</v>
      </c>
      <c r="J2782" t="s">
        <v>487</v>
      </c>
      <c r="K2782">
        <v>5.5566132995223477E-2</v>
      </c>
      <c r="L2782" t="s">
        <v>163</v>
      </c>
      <c r="N2782" t="s">
        <v>317</v>
      </c>
      <c r="O2782" t="s">
        <v>487</v>
      </c>
      <c r="P2782">
        <v>2.5795809030019278E-2</v>
      </c>
      <c r="Q2782" t="s">
        <v>163</v>
      </c>
      <c r="S2782" t="s">
        <v>386</v>
      </c>
      <c r="T2782" t="s">
        <v>487</v>
      </c>
      <c r="U2782">
        <v>2.7296661381921695E-2</v>
      </c>
      <c r="V2782" t="s">
        <v>163</v>
      </c>
    </row>
    <row r="2783" spans="9:22" x14ac:dyDescent="0.45">
      <c r="I2783" t="s">
        <v>202</v>
      </c>
      <c r="J2783" t="s">
        <v>488</v>
      </c>
      <c r="K2783">
        <v>7.2498333895803964E-3</v>
      </c>
      <c r="L2783" t="s">
        <v>163</v>
      </c>
      <c r="N2783" t="s">
        <v>317</v>
      </c>
      <c r="O2783" t="s">
        <v>488</v>
      </c>
      <c r="P2783">
        <v>5.0342042365524023E-3</v>
      </c>
      <c r="Q2783" t="s">
        <v>163</v>
      </c>
      <c r="S2783" t="s">
        <v>386</v>
      </c>
      <c r="T2783" t="s">
        <v>488</v>
      </c>
      <c r="U2783">
        <v>4.3425870485190839E-3</v>
      </c>
      <c r="V2783" t="s">
        <v>163</v>
      </c>
    </row>
    <row r="2784" spans="9:22" x14ac:dyDescent="0.45">
      <c r="I2784" t="s">
        <v>202</v>
      </c>
      <c r="J2784" t="s">
        <v>489</v>
      </c>
      <c r="K2784">
        <v>8.9665380223012212E-3</v>
      </c>
      <c r="L2784" t="s">
        <v>163</v>
      </c>
      <c r="N2784" t="s">
        <v>317</v>
      </c>
      <c r="O2784" t="s">
        <v>489</v>
      </c>
      <c r="P2784">
        <v>1.0610270162966895E-2</v>
      </c>
      <c r="Q2784" t="s">
        <v>163</v>
      </c>
      <c r="S2784" t="s">
        <v>386</v>
      </c>
      <c r="T2784" t="s">
        <v>489</v>
      </c>
      <c r="U2784">
        <v>9.0351177497793086E-3</v>
      </c>
      <c r="V2784" t="s">
        <v>163</v>
      </c>
    </row>
    <row r="2785" spans="9:22" x14ac:dyDescent="0.45">
      <c r="I2785" t="s">
        <v>202</v>
      </c>
      <c r="J2785" t="s">
        <v>490</v>
      </c>
      <c r="K2785">
        <v>0</v>
      </c>
      <c r="L2785" t="s">
        <v>163</v>
      </c>
      <c r="N2785" t="s">
        <v>317</v>
      </c>
      <c r="O2785" t="s">
        <v>490</v>
      </c>
      <c r="P2785">
        <v>5.5054354378534301E-3</v>
      </c>
      <c r="Q2785" t="s">
        <v>163</v>
      </c>
      <c r="S2785" t="s">
        <v>386</v>
      </c>
      <c r="T2785" t="s">
        <v>490</v>
      </c>
      <c r="U2785">
        <v>4.6939921856469077E-3</v>
      </c>
      <c r="V2785" t="s">
        <v>163</v>
      </c>
    </row>
    <row r="2786" spans="9:22" x14ac:dyDescent="0.45">
      <c r="I2786" t="s">
        <v>202</v>
      </c>
      <c r="J2786" t="s">
        <v>491</v>
      </c>
      <c r="K2786">
        <v>0</v>
      </c>
      <c r="L2786" t="s">
        <v>163</v>
      </c>
      <c r="N2786" t="s">
        <v>317</v>
      </c>
      <c r="O2786" t="s">
        <v>491</v>
      </c>
      <c r="P2786">
        <v>2.5219190592479325E-2</v>
      </c>
      <c r="Q2786" t="s">
        <v>163</v>
      </c>
      <c r="S2786" t="s">
        <v>386</v>
      </c>
      <c r="T2786" t="s">
        <v>491</v>
      </c>
      <c r="U2786">
        <v>2.4883569325388339E-2</v>
      </c>
      <c r="V2786" t="s">
        <v>163</v>
      </c>
    </row>
    <row r="2787" spans="9:22" x14ac:dyDescent="0.45">
      <c r="I2787" t="s">
        <v>202</v>
      </c>
      <c r="J2787" t="s">
        <v>492</v>
      </c>
      <c r="K2787">
        <v>2.5315392661283713E-3</v>
      </c>
      <c r="L2787" t="s">
        <v>163</v>
      </c>
      <c r="N2787" t="s">
        <v>317</v>
      </c>
      <c r="O2787" t="s">
        <v>492</v>
      </c>
      <c r="P2787">
        <v>1.7701610609024879E-2</v>
      </c>
      <c r="Q2787" t="s">
        <v>163</v>
      </c>
      <c r="S2787" t="s">
        <v>386</v>
      </c>
      <c r="T2787" t="s">
        <v>492</v>
      </c>
      <c r="U2787">
        <v>2.5043600836940776E-2</v>
      </c>
      <c r="V2787" t="s">
        <v>163</v>
      </c>
    </row>
    <row r="2788" spans="9:22" x14ac:dyDescent="0.45">
      <c r="I2788" t="s">
        <v>202</v>
      </c>
      <c r="J2788" t="s">
        <v>493</v>
      </c>
      <c r="K2788">
        <v>4.4230537697603212E-3</v>
      </c>
      <c r="L2788" t="s">
        <v>163</v>
      </c>
      <c r="N2788" t="s">
        <v>317</v>
      </c>
      <c r="O2788" t="s">
        <v>493</v>
      </c>
      <c r="P2788">
        <v>2.7953006513285789E-3</v>
      </c>
      <c r="Q2788" t="s">
        <v>163</v>
      </c>
      <c r="S2788" t="s">
        <v>386</v>
      </c>
      <c r="T2788" t="s">
        <v>493</v>
      </c>
      <c r="U2788">
        <v>3.9498843106934431E-3</v>
      </c>
      <c r="V2788" t="s">
        <v>163</v>
      </c>
    </row>
    <row r="2789" spans="9:22" x14ac:dyDescent="0.45">
      <c r="I2789" t="s">
        <v>202</v>
      </c>
      <c r="J2789" t="s">
        <v>494</v>
      </c>
      <c r="K2789">
        <v>6.1566163467368122E-3</v>
      </c>
      <c r="L2789" t="s">
        <v>163</v>
      </c>
      <c r="N2789" t="s">
        <v>317</v>
      </c>
      <c r="O2789" t="s">
        <v>494</v>
      </c>
      <c r="P2789">
        <v>3.276615707000506E-3</v>
      </c>
      <c r="Q2789" t="s">
        <v>163</v>
      </c>
      <c r="S2789" t="s">
        <v>386</v>
      </c>
      <c r="T2789" t="s">
        <v>494</v>
      </c>
      <c r="U2789">
        <v>4.0894920996737642E-3</v>
      </c>
      <c r="V2789" t="s">
        <v>163</v>
      </c>
    </row>
    <row r="2790" spans="9:22" x14ac:dyDescent="0.45">
      <c r="I2790" t="s">
        <v>202</v>
      </c>
      <c r="J2790" t="s">
        <v>495</v>
      </c>
      <c r="K2790">
        <v>4.785389434374071E-2</v>
      </c>
      <c r="L2790" t="s">
        <v>163</v>
      </c>
      <c r="N2790" t="s">
        <v>317</v>
      </c>
      <c r="O2790" t="s">
        <v>495</v>
      </c>
      <c r="P2790">
        <v>2.3807210172534725E-2</v>
      </c>
      <c r="Q2790" t="s">
        <v>163</v>
      </c>
      <c r="S2790" t="s">
        <v>386</v>
      </c>
      <c r="T2790" t="s">
        <v>495</v>
      </c>
      <c r="U2790">
        <v>2.2010321551991372E-2</v>
      </c>
      <c r="V2790" t="s">
        <v>163</v>
      </c>
    </row>
    <row r="2791" spans="9:22" x14ac:dyDescent="0.45">
      <c r="I2791" t="s">
        <v>202</v>
      </c>
      <c r="J2791" t="s">
        <v>496</v>
      </c>
      <c r="K2791">
        <v>6.4476917101606822E-3</v>
      </c>
      <c r="L2791" t="s">
        <v>163</v>
      </c>
      <c r="N2791" t="s">
        <v>317</v>
      </c>
      <c r="O2791" t="s">
        <v>496</v>
      </c>
      <c r="P2791">
        <v>4.720715889113279E-3</v>
      </c>
      <c r="Q2791" t="s">
        <v>163</v>
      </c>
      <c r="S2791" t="s">
        <v>386</v>
      </c>
      <c r="T2791" t="s">
        <v>496</v>
      </c>
      <c r="U2791">
        <v>3.3404740136414421E-3</v>
      </c>
      <c r="V2791" t="s">
        <v>163</v>
      </c>
    </row>
    <row r="2792" spans="9:22" x14ac:dyDescent="0.45">
      <c r="I2792" t="s">
        <v>202</v>
      </c>
      <c r="J2792" t="s">
        <v>497</v>
      </c>
      <c r="K2792">
        <v>8.7181166312438572E-3</v>
      </c>
      <c r="L2792" t="s">
        <v>163</v>
      </c>
      <c r="N2792" t="s">
        <v>317</v>
      </c>
      <c r="O2792" t="s">
        <v>497</v>
      </c>
      <c r="P2792">
        <v>1.143173617842635E-2</v>
      </c>
      <c r="Q2792" t="s">
        <v>163</v>
      </c>
      <c r="S2792" t="s">
        <v>386</v>
      </c>
      <c r="T2792" t="s">
        <v>497</v>
      </c>
      <c r="U2792">
        <v>7.1134357873937964E-3</v>
      </c>
      <c r="V2792" t="s">
        <v>163</v>
      </c>
    </row>
    <row r="2793" spans="9:22" x14ac:dyDescent="0.45">
      <c r="I2793" t="s">
        <v>202</v>
      </c>
      <c r="J2793" t="s">
        <v>498</v>
      </c>
      <c r="K2793">
        <v>8.4076614356169872E-4</v>
      </c>
      <c r="L2793" t="s">
        <v>163</v>
      </c>
      <c r="N2793" t="s">
        <v>317</v>
      </c>
      <c r="O2793" t="s">
        <v>498</v>
      </c>
      <c r="P2793">
        <v>5.5425416750856165E-3</v>
      </c>
      <c r="Q2793" t="s">
        <v>163</v>
      </c>
      <c r="S2793" t="s">
        <v>386</v>
      </c>
      <c r="T2793" t="s">
        <v>498</v>
      </c>
      <c r="U2793">
        <v>3.8288117826716095E-3</v>
      </c>
      <c r="V2793" t="s">
        <v>163</v>
      </c>
    </row>
    <row r="2794" spans="9:22" x14ac:dyDescent="0.45">
      <c r="I2794" t="s">
        <v>202</v>
      </c>
      <c r="J2794" t="s">
        <v>499</v>
      </c>
      <c r="K2794">
        <v>0</v>
      </c>
      <c r="L2794" t="s">
        <v>163</v>
      </c>
      <c r="N2794" t="s">
        <v>317</v>
      </c>
      <c r="O2794" t="s">
        <v>499</v>
      </c>
      <c r="P2794">
        <v>2.1220893176680879E-2</v>
      </c>
      <c r="Q2794" t="s">
        <v>163</v>
      </c>
      <c r="S2794" t="s">
        <v>386</v>
      </c>
      <c r="T2794" t="s">
        <v>499</v>
      </c>
      <c r="U2794">
        <v>2.1036147006416272E-2</v>
      </c>
      <c r="V2794" t="s">
        <v>163</v>
      </c>
    </row>
    <row r="2795" spans="9:22" x14ac:dyDescent="0.45">
      <c r="I2795" t="s">
        <v>203</v>
      </c>
      <c r="J2795" t="s">
        <v>162</v>
      </c>
      <c r="K2795">
        <v>1.4970752465065019E-3</v>
      </c>
      <c r="L2795" t="s">
        <v>163</v>
      </c>
      <c r="N2795" t="s">
        <v>318</v>
      </c>
      <c r="O2795" t="s">
        <v>162</v>
      </c>
      <c r="P2795">
        <v>2.8248023616138814E-2</v>
      </c>
      <c r="Q2795" t="s">
        <v>163</v>
      </c>
      <c r="S2795" t="s">
        <v>387</v>
      </c>
      <c r="T2795" t="s">
        <v>162</v>
      </c>
      <c r="U2795">
        <v>2.4174433819665331E-2</v>
      </c>
      <c r="V2795" t="s">
        <v>163</v>
      </c>
    </row>
    <row r="2796" spans="9:22" x14ac:dyDescent="0.45">
      <c r="I2796" t="s">
        <v>203</v>
      </c>
      <c r="J2796" t="s">
        <v>164</v>
      </c>
      <c r="K2796">
        <v>3.5218272271496332E-3</v>
      </c>
      <c r="L2796" t="s">
        <v>163</v>
      </c>
      <c r="N2796" t="s">
        <v>318</v>
      </c>
      <c r="O2796" t="s">
        <v>164</v>
      </c>
      <c r="P2796">
        <v>4.0168074627655471E-3</v>
      </c>
      <c r="Q2796" t="s">
        <v>163</v>
      </c>
      <c r="S2796" t="s">
        <v>387</v>
      </c>
      <c r="T2796" t="s">
        <v>164</v>
      </c>
      <c r="U2796">
        <v>3.4463059545807887E-3</v>
      </c>
      <c r="V2796" t="s">
        <v>163</v>
      </c>
    </row>
    <row r="2797" spans="9:22" x14ac:dyDescent="0.45">
      <c r="I2797" t="s">
        <v>203</v>
      </c>
      <c r="J2797" t="s">
        <v>165</v>
      </c>
      <c r="K2797">
        <v>5.6493430602667424E-3</v>
      </c>
      <c r="L2797" t="s">
        <v>163</v>
      </c>
      <c r="N2797" t="s">
        <v>318</v>
      </c>
      <c r="O2797" t="s">
        <v>165</v>
      </c>
      <c r="P2797">
        <v>4.0649926416669599E-3</v>
      </c>
      <c r="Q2797" t="s">
        <v>163</v>
      </c>
      <c r="S2797" t="s">
        <v>387</v>
      </c>
      <c r="T2797" t="s">
        <v>165</v>
      </c>
      <c r="U2797">
        <v>3.240287469699143E-3</v>
      </c>
      <c r="V2797" t="s">
        <v>163</v>
      </c>
    </row>
    <row r="2798" spans="9:22" x14ac:dyDescent="0.45">
      <c r="I2798" t="s">
        <v>203</v>
      </c>
      <c r="J2798" t="s">
        <v>406</v>
      </c>
      <c r="K2798">
        <v>4.8921982886228739E-2</v>
      </c>
      <c r="L2798" t="s">
        <v>163</v>
      </c>
      <c r="N2798" t="s">
        <v>318</v>
      </c>
      <c r="O2798" t="s">
        <v>406</v>
      </c>
      <c r="P2798">
        <v>1.8786985452011944E-2</v>
      </c>
      <c r="Q2798" t="s">
        <v>163</v>
      </c>
      <c r="S2798" t="s">
        <v>387</v>
      </c>
      <c r="T2798" t="s">
        <v>406</v>
      </c>
      <c r="U2798">
        <v>1.9005233197664659E-2</v>
      </c>
      <c r="V2798" t="s">
        <v>163</v>
      </c>
    </row>
    <row r="2799" spans="9:22" x14ac:dyDescent="0.45">
      <c r="I2799" t="s">
        <v>203</v>
      </c>
      <c r="J2799" t="s">
        <v>407</v>
      </c>
      <c r="K2799">
        <v>7.5478815425916081E-3</v>
      </c>
      <c r="L2799" t="s">
        <v>163</v>
      </c>
      <c r="N2799" t="s">
        <v>318</v>
      </c>
      <c r="O2799" t="s">
        <v>407</v>
      </c>
      <c r="P2799">
        <v>3.7340992851926614E-3</v>
      </c>
      <c r="Q2799" t="s">
        <v>163</v>
      </c>
      <c r="S2799" t="s">
        <v>387</v>
      </c>
      <c r="T2799" t="s">
        <v>407</v>
      </c>
      <c r="U2799">
        <v>3.0206551143705891E-3</v>
      </c>
      <c r="V2799" t="s">
        <v>163</v>
      </c>
    </row>
    <row r="2800" spans="9:22" x14ac:dyDescent="0.45">
      <c r="I2800" t="s">
        <v>203</v>
      </c>
      <c r="J2800" t="s">
        <v>408</v>
      </c>
      <c r="K2800">
        <v>1.0957083708715861E-2</v>
      </c>
      <c r="L2800" t="s">
        <v>163</v>
      </c>
      <c r="N2800" t="s">
        <v>318</v>
      </c>
      <c r="O2800" t="s">
        <v>408</v>
      </c>
      <c r="P2800">
        <v>9.9209967224236483E-3</v>
      </c>
      <c r="Q2800" t="s">
        <v>163</v>
      </c>
      <c r="S2800" t="s">
        <v>387</v>
      </c>
      <c r="T2800" t="s">
        <v>408</v>
      </c>
      <c r="U2800">
        <v>6.0429501557606102E-3</v>
      </c>
      <c r="V2800" t="s">
        <v>163</v>
      </c>
    </row>
    <row r="2801" spans="9:22" x14ac:dyDescent="0.45">
      <c r="I2801" t="s">
        <v>203</v>
      </c>
      <c r="J2801" t="s">
        <v>446</v>
      </c>
      <c r="K2801">
        <v>2.5919914227576558E-3</v>
      </c>
      <c r="L2801" t="s">
        <v>163</v>
      </c>
      <c r="N2801" t="s">
        <v>318</v>
      </c>
      <c r="O2801" t="s">
        <v>446</v>
      </c>
      <c r="P2801">
        <v>5.8223284786744775E-3</v>
      </c>
      <c r="Q2801" t="s">
        <v>163</v>
      </c>
      <c r="S2801" t="s">
        <v>387</v>
      </c>
      <c r="T2801" t="s">
        <v>446</v>
      </c>
      <c r="U2801">
        <v>2.9675894206162593E-3</v>
      </c>
      <c r="V2801" t="s">
        <v>163</v>
      </c>
    </row>
    <row r="2802" spans="9:22" x14ac:dyDescent="0.45">
      <c r="I2802" t="s">
        <v>203</v>
      </c>
      <c r="J2802" t="s">
        <v>447</v>
      </c>
      <c r="K2802">
        <v>0</v>
      </c>
      <c r="L2802" t="s">
        <v>163</v>
      </c>
      <c r="N2802" t="s">
        <v>318</v>
      </c>
      <c r="O2802" t="s">
        <v>447</v>
      </c>
      <c r="P2802">
        <v>3.0391665075259599E-2</v>
      </c>
      <c r="Q2802" t="s">
        <v>163</v>
      </c>
      <c r="S2802" t="s">
        <v>387</v>
      </c>
      <c r="T2802" t="s">
        <v>447</v>
      </c>
      <c r="U2802">
        <v>1.6266461754066031E-2</v>
      </c>
      <c r="V2802" t="s">
        <v>163</v>
      </c>
    </row>
    <row r="2803" spans="9:22" x14ac:dyDescent="0.45">
      <c r="I2803" t="s">
        <v>203</v>
      </c>
      <c r="J2803" t="s">
        <v>166</v>
      </c>
      <c r="K2803">
        <v>0</v>
      </c>
      <c r="L2803" t="s">
        <v>163</v>
      </c>
      <c r="N2803" t="s">
        <v>318</v>
      </c>
      <c r="O2803" t="s">
        <v>166</v>
      </c>
      <c r="P2803">
        <v>1.0837642293681518E-2</v>
      </c>
      <c r="Q2803" t="s">
        <v>163</v>
      </c>
      <c r="S2803" t="s">
        <v>387</v>
      </c>
      <c r="T2803" t="s">
        <v>166</v>
      </c>
      <c r="U2803">
        <v>2.5965322993805873E-2</v>
      </c>
      <c r="V2803" t="s">
        <v>163</v>
      </c>
    </row>
    <row r="2804" spans="9:22" x14ac:dyDescent="0.45">
      <c r="I2804" t="s">
        <v>203</v>
      </c>
      <c r="J2804" t="s">
        <v>167</v>
      </c>
      <c r="K2804">
        <v>4.1291101493572176E-3</v>
      </c>
      <c r="L2804" t="s">
        <v>163</v>
      </c>
      <c r="N2804" t="s">
        <v>318</v>
      </c>
      <c r="O2804" t="s">
        <v>167</v>
      </c>
      <c r="P2804">
        <v>1.474078110290281E-3</v>
      </c>
      <c r="Q2804" t="s">
        <v>163</v>
      </c>
      <c r="S2804" t="s">
        <v>387</v>
      </c>
      <c r="T2804" t="s">
        <v>167</v>
      </c>
      <c r="U2804">
        <v>3.7126450689739924E-3</v>
      </c>
      <c r="V2804" t="s">
        <v>163</v>
      </c>
    </row>
    <row r="2805" spans="9:22" x14ac:dyDescent="0.45">
      <c r="I2805" t="s">
        <v>203</v>
      </c>
      <c r="J2805" t="s">
        <v>168</v>
      </c>
      <c r="K2805">
        <v>6.2261913862296132E-3</v>
      </c>
      <c r="L2805" t="s">
        <v>163</v>
      </c>
      <c r="N2805" t="s">
        <v>318</v>
      </c>
      <c r="O2805" t="s">
        <v>168</v>
      </c>
      <c r="P2805">
        <v>1.4089741136573456E-3</v>
      </c>
      <c r="Q2805" t="s">
        <v>163</v>
      </c>
      <c r="S2805" t="s">
        <v>387</v>
      </c>
      <c r="T2805" t="s">
        <v>168</v>
      </c>
      <c r="U2805">
        <v>3.5459378991865233E-3</v>
      </c>
      <c r="V2805" t="s">
        <v>163</v>
      </c>
    </row>
    <row r="2806" spans="9:22" x14ac:dyDescent="0.45">
      <c r="I2806" t="s">
        <v>203</v>
      </c>
      <c r="J2806" t="s">
        <v>409</v>
      </c>
      <c r="K2806">
        <v>5.0632616117197923E-2</v>
      </c>
      <c r="L2806" t="s">
        <v>163</v>
      </c>
      <c r="N2806" t="s">
        <v>318</v>
      </c>
      <c r="O2806" t="s">
        <v>409</v>
      </c>
      <c r="P2806">
        <v>7.2596300960076424E-3</v>
      </c>
      <c r="Q2806" t="s">
        <v>163</v>
      </c>
      <c r="S2806" t="s">
        <v>387</v>
      </c>
      <c r="T2806" t="s">
        <v>409</v>
      </c>
      <c r="U2806">
        <v>1.9621218982610662E-2</v>
      </c>
      <c r="V2806" t="s">
        <v>163</v>
      </c>
    </row>
    <row r="2807" spans="9:22" x14ac:dyDescent="0.45">
      <c r="I2807" t="s">
        <v>203</v>
      </c>
      <c r="J2807" t="s">
        <v>410</v>
      </c>
      <c r="K2807">
        <v>7.4007292387638151E-3</v>
      </c>
      <c r="L2807" t="s">
        <v>163</v>
      </c>
      <c r="N2807" t="s">
        <v>318</v>
      </c>
      <c r="O2807" t="s">
        <v>410</v>
      </c>
      <c r="P2807">
        <v>1.3023371197333315E-3</v>
      </c>
      <c r="Q2807" t="s">
        <v>163</v>
      </c>
      <c r="S2807" t="s">
        <v>387</v>
      </c>
      <c r="T2807" t="s">
        <v>410</v>
      </c>
      <c r="U2807">
        <v>2.890776263389292E-3</v>
      </c>
      <c r="V2807" t="s">
        <v>163</v>
      </c>
    </row>
    <row r="2808" spans="9:22" x14ac:dyDescent="0.45">
      <c r="I2808" t="s">
        <v>203</v>
      </c>
      <c r="J2808" t="s">
        <v>411</v>
      </c>
      <c r="K2808">
        <v>1.089842819542379E-2</v>
      </c>
      <c r="L2808" t="s">
        <v>163</v>
      </c>
      <c r="N2808" t="s">
        <v>318</v>
      </c>
      <c r="O2808" t="s">
        <v>411</v>
      </c>
      <c r="P2808">
        <v>3.4839211262165763E-3</v>
      </c>
      <c r="Q2808" t="s">
        <v>163</v>
      </c>
      <c r="S2808" t="s">
        <v>387</v>
      </c>
      <c r="T2808" t="s">
        <v>411</v>
      </c>
      <c r="U2808">
        <v>5.7908646701261045E-3</v>
      </c>
      <c r="V2808" t="s">
        <v>163</v>
      </c>
    </row>
    <row r="2809" spans="9:22" x14ac:dyDescent="0.45">
      <c r="I2809" t="s">
        <v>203</v>
      </c>
      <c r="J2809" t="s">
        <v>448</v>
      </c>
      <c r="K2809">
        <v>2.8424219933855088E-3</v>
      </c>
      <c r="L2809" t="s">
        <v>163</v>
      </c>
      <c r="N2809" t="s">
        <v>318</v>
      </c>
      <c r="O2809" t="s">
        <v>448</v>
      </c>
      <c r="P2809">
        <v>2.1693390645519191E-3</v>
      </c>
      <c r="Q2809" t="s">
        <v>163</v>
      </c>
      <c r="S2809" t="s">
        <v>387</v>
      </c>
      <c r="T2809" t="s">
        <v>448</v>
      </c>
      <c r="U2809">
        <v>2.9838865063692988E-3</v>
      </c>
      <c r="V2809" t="s">
        <v>163</v>
      </c>
    </row>
    <row r="2810" spans="9:22" x14ac:dyDescent="0.45">
      <c r="I2810" t="s">
        <v>203</v>
      </c>
      <c r="J2810" t="s">
        <v>449</v>
      </c>
      <c r="K2810">
        <v>0</v>
      </c>
      <c r="L2810" t="s">
        <v>163</v>
      </c>
      <c r="N2810" t="s">
        <v>318</v>
      </c>
      <c r="O2810" t="s">
        <v>449</v>
      </c>
      <c r="P2810">
        <v>1.2686479030843979E-2</v>
      </c>
      <c r="Q2810" t="s">
        <v>163</v>
      </c>
      <c r="S2810" t="s">
        <v>387</v>
      </c>
      <c r="T2810" t="s">
        <v>449</v>
      </c>
      <c r="U2810">
        <v>1.691081185788515E-2</v>
      </c>
      <c r="V2810" t="s">
        <v>163</v>
      </c>
    </row>
    <row r="2811" spans="9:22" x14ac:dyDescent="0.45">
      <c r="I2811" t="s">
        <v>203</v>
      </c>
      <c r="J2811" t="s">
        <v>169</v>
      </c>
      <c r="K2811">
        <v>0</v>
      </c>
      <c r="L2811" t="s">
        <v>163</v>
      </c>
      <c r="N2811" t="s">
        <v>318</v>
      </c>
      <c r="O2811" t="s">
        <v>169</v>
      </c>
      <c r="P2811">
        <v>2.7772280892326532E-2</v>
      </c>
      <c r="Q2811" t="s">
        <v>163</v>
      </c>
      <c r="S2811" t="s">
        <v>387</v>
      </c>
      <c r="T2811" t="s">
        <v>169</v>
      </c>
      <c r="U2811">
        <v>2.0349282494017226E-2</v>
      </c>
      <c r="V2811" t="s">
        <v>163</v>
      </c>
    </row>
    <row r="2812" spans="9:22" x14ac:dyDescent="0.45">
      <c r="I2812" t="s">
        <v>203</v>
      </c>
      <c r="J2812" t="s">
        <v>170</v>
      </c>
      <c r="K2812">
        <v>4.5042139967342238E-3</v>
      </c>
      <c r="L2812" t="s">
        <v>163</v>
      </c>
      <c r="N2812" t="s">
        <v>318</v>
      </c>
      <c r="O2812" t="s">
        <v>170</v>
      </c>
      <c r="P2812">
        <v>3.374101011567621E-3</v>
      </c>
      <c r="Q2812" t="s">
        <v>163</v>
      </c>
      <c r="S2812" t="s">
        <v>387</v>
      </c>
      <c r="T2812" t="s">
        <v>170</v>
      </c>
      <c r="U2812">
        <v>3.0761022410443484E-3</v>
      </c>
      <c r="V2812" t="s">
        <v>163</v>
      </c>
    </row>
    <row r="2813" spans="9:22" x14ac:dyDescent="0.45">
      <c r="I2813" t="s">
        <v>203</v>
      </c>
      <c r="J2813" t="s">
        <v>171</v>
      </c>
      <c r="K2813">
        <v>6.8301416641359464E-3</v>
      </c>
      <c r="L2813" t="s">
        <v>163</v>
      </c>
      <c r="N2813" t="s">
        <v>318</v>
      </c>
      <c r="O2813" t="s">
        <v>171</v>
      </c>
      <c r="P2813">
        <v>3.617890201820401E-3</v>
      </c>
      <c r="Q2813" t="s">
        <v>163</v>
      </c>
      <c r="S2813" t="s">
        <v>387</v>
      </c>
      <c r="T2813" t="s">
        <v>171</v>
      </c>
      <c r="U2813">
        <v>3.1573077731368191E-3</v>
      </c>
      <c r="V2813" t="s">
        <v>163</v>
      </c>
    </row>
    <row r="2814" spans="9:22" x14ac:dyDescent="0.45">
      <c r="I2814" t="s">
        <v>203</v>
      </c>
      <c r="J2814" t="s">
        <v>412</v>
      </c>
      <c r="K2814">
        <v>5.4548032084058652E-2</v>
      </c>
      <c r="L2814" t="s">
        <v>163</v>
      </c>
      <c r="N2814" t="s">
        <v>318</v>
      </c>
      <c r="O2814" t="s">
        <v>412</v>
      </c>
      <c r="P2814">
        <v>1.9316936574646216E-2</v>
      </c>
      <c r="Q2814" t="s">
        <v>163</v>
      </c>
      <c r="S2814" t="s">
        <v>387</v>
      </c>
      <c r="T2814" t="s">
        <v>412</v>
      </c>
      <c r="U2814">
        <v>1.7744277495140823E-2</v>
      </c>
      <c r="V2814" t="s">
        <v>163</v>
      </c>
    </row>
    <row r="2815" spans="9:22" x14ac:dyDescent="0.45">
      <c r="I2815" t="s">
        <v>203</v>
      </c>
      <c r="J2815" t="s">
        <v>413</v>
      </c>
      <c r="K2815">
        <v>7.6661088971916062E-3</v>
      </c>
      <c r="L2815" t="s">
        <v>163</v>
      </c>
      <c r="N2815" t="s">
        <v>318</v>
      </c>
      <c r="O2815" t="s">
        <v>413</v>
      </c>
      <c r="P2815">
        <v>2.4308199991250707E-3</v>
      </c>
      <c r="Q2815" t="s">
        <v>163</v>
      </c>
      <c r="S2815" t="s">
        <v>387</v>
      </c>
      <c r="T2815" t="s">
        <v>413</v>
      </c>
      <c r="U2815">
        <v>2.4005756979208768E-3</v>
      </c>
      <c r="V2815" t="s">
        <v>163</v>
      </c>
    </row>
    <row r="2816" spans="9:22" x14ac:dyDescent="0.45">
      <c r="I2816" t="s">
        <v>203</v>
      </c>
      <c r="J2816" t="s">
        <v>414</v>
      </c>
      <c r="K2816">
        <v>1.0836038830155242E-2</v>
      </c>
      <c r="L2816" t="s">
        <v>163</v>
      </c>
      <c r="N2816" t="s">
        <v>318</v>
      </c>
      <c r="O2816" t="s">
        <v>414</v>
      </c>
      <c r="P2816">
        <v>5.9681374481937079E-3</v>
      </c>
      <c r="Q2816" t="s">
        <v>163</v>
      </c>
      <c r="S2816" t="s">
        <v>387</v>
      </c>
      <c r="T2816" t="s">
        <v>414</v>
      </c>
      <c r="U2816">
        <v>4.7016789499737411E-3</v>
      </c>
      <c r="V2816" t="s">
        <v>163</v>
      </c>
    </row>
    <row r="2817" spans="9:22" x14ac:dyDescent="0.45">
      <c r="I2817" t="s">
        <v>203</v>
      </c>
      <c r="J2817" t="s">
        <v>450</v>
      </c>
      <c r="K2817">
        <v>3.0093001573701394E-3</v>
      </c>
      <c r="L2817" t="s">
        <v>163</v>
      </c>
      <c r="N2817" t="s">
        <v>318</v>
      </c>
      <c r="O2817" t="s">
        <v>450</v>
      </c>
      <c r="P2817">
        <v>4.2563571116176037E-3</v>
      </c>
      <c r="Q2817" t="s">
        <v>163</v>
      </c>
      <c r="S2817" t="s">
        <v>387</v>
      </c>
      <c r="T2817" t="s">
        <v>450</v>
      </c>
      <c r="U2817">
        <v>2.3803063156557268E-3</v>
      </c>
      <c r="V2817" t="s">
        <v>163</v>
      </c>
    </row>
    <row r="2818" spans="9:22" x14ac:dyDescent="0.45">
      <c r="I2818" t="s">
        <v>203</v>
      </c>
      <c r="J2818" t="s">
        <v>451</v>
      </c>
      <c r="K2818">
        <v>0</v>
      </c>
      <c r="L2818" t="s">
        <v>163</v>
      </c>
      <c r="N2818" t="s">
        <v>318</v>
      </c>
      <c r="O2818" t="s">
        <v>451</v>
      </c>
      <c r="P2818">
        <v>2.6040005630442592E-2</v>
      </c>
      <c r="Q2818" t="s">
        <v>163</v>
      </c>
      <c r="S2818" t="s">
        <v>387</v>
      </c>
      <c r="T2818" t="s">
        <v>451</v>
      </c>
      <c r="U2818">
        <v>1.3751240409881184E-2</v>
      </c>
      <c r="V2818" t="s">
        <v>163</v>
      </c>
    </row>
    <row r="2819" spans="9:22" x14ac:dyDescent="0.45">
      <c r="I2819" t="s">
        <v>203</v>
      </c>
      <c r="J2819" t="s">
        <v>172</v>
      </c>
      <c r="K2819">
        <v>0</v>
      </c>
      <c r="L2819" t="s">
        <v>163</v>
      </c>
      <c r="N2819" t="s">
        <v>318</v>
      </c>
      <c r="O2819" t="s">
        <v>172</v>
      </c>
      <c r="P2819">
        <v>2.4791386130185861E-2</v>
      </c>
      <c r="Q2819" t="s">
        <v>163</v>
      </c>
      <c r="S2819" t="s">
        <v>387</v>
      </c>
      <c r="T2819" t="s">
        <v>172</v>
      </c>
      <c r="U2819">
        <v>1.0788700008604574E-2</v>
      </c>
      <c r="V2819" t="s">
        <v>163</v>
      </c>
    </row>
    <row r="2820" spans="9:22" x14ac:dyDescent="0.45">
      <c r="I2820" t="s">
        <v>203</v>
      </c>
      <c r="J2820" t="s">
        <v>173</v>
      </c>
      <c r="K2820">
        <v>4.0534100702548613E-3</v>
      </c>
      <c r="L2820" t="s">
        <v>163</v>
      </c>
      <c r="N2820" t="s">
        <v>318</v>
      </c>
      <c r="O2820" t="s">
        <v>173</v>
      </c>
      <c r="P2820">
        <v>2.5432111361388867E-3</v>
      </c>
      <c r="Q2820" t="s">
        <v>163</v>
      </c>
      <c r="S2820" t="s">
        <v>387</v>
      </c>
      <c r="T2820" t="s">
        <v>173</v>
      </c>
      <c r="U2820">
        <v>1.622059603840043E-3</v>
      </c>
      <c r="V2820" t="s">
        <v>163</v>
      </c>
    </row>
    <row r="2821" spans="9:22" x14ac:dyDescent="0.45">
      <c r="I2821" t="s">
        <v>203</v>
      </c>
      <c r="J2821" t="s">
        <v>174</v>
      </c>
      <c r="K2821">
        <v>6.3408788806493151E-3</v>
      </c>
      <c r="L2821" t="s">
        <v>163</v>
      </c>
      <c r="N2821" t="s">
        <v>318</v>
      </c>
      <c r="O2821" t="s">
        <v>174</v>
      </c>
      <c r="P2821">
        <v>2.1196255736637346E-3</v>
      </c>
      <c r="Q2821" t="s">
        <v>163</v>
      </c>
      <c r="S2821" t="s">
        <v>387</v>
      </c>
      <c r="T2821" t="s">
        <v>174</v>
      </c>
      <c r="U2821">
        <v>1.6085999472310773E-3</v>
      </c>
      <c r="V2821" t="s">
        <v>163</v>
      </c>
    </row>
    <row r="2822" spans="9:22" x14ac:dyDescent="0.45">
      <c r="I2822" t="s">
        <v>203</v>
      </c>
      <c r="J2822" t="s">
        <v>415</v>
      </c>
      <c r="K2822">
        <v>5.0484306340376789E-2</v>
      </c>
      <c r="L2822" t="s">
        <v>163</v>
      </c>
      <c r="N2822" t="s">
        <v>318</v>
      </c>
      <c r="O2822" t="s">
        <v>415</v>
      </c>
      <c r="P2822">
        <v>1.0137470365116629E-2</v>
      </c>
      <c r="Q2822" t="s">
        <v>163</v>
      </c>
      <c r="S2822" t="s">
        <v>387</v>
      </c>
      <c r="T2822" t="s">
        <v>415</v>
      </c>
      <c r="U2822">
        <v>8.7291623726527337E-3</v>
      </c>
      <c r="V2822" t="s">
        <v>163</v>
      </c>
    </row>
    <row r="2823" spans="9:22" x14ac:dyDescent="0.45">
      <c r="I2823" t="s">
        <v>203</v>
      </c>
      <c r="J2823" t="s">
        <v>416</v>
      </c>
      <c r="K2823">
        <v>6.5922533092352851E-3</v>
      </c>
      <c r="L2823" t="s">
        <v>163</v>
      </c>
      <c r="N2823" t="s">
        <v>318</v>
      </c>
      <c r="O2823" t="s">
        <v>416</v>
      </c>
      <c r="P2823">
        <v>1.3497532121018543E-3</v>
      </c>
      <c r="Q2823" t="s">
        <v>163</v>
      </c>
      <c r="S2823" t="s">
        <v>387</v>
      </c>
      <c r="T2823" t="s">
        <v>416</v>
      </c>
      <c r="U2823">
        <v>1.1703461716598082E-3</v>
      </c>
      <c r="V2823" t="s">
        <v>163</v>
      </c>
    </row>
    <row r="2824" spans="9:22" x14ac:dyDescent="0.45">
      <c r="I2824" t="s">
        <v>203</v>
      </c>
      <c r="J2824" t="s">
        <v>417</v>
      </c>
      <c r="K2824">
        <v>9.1707088489659267E-3</v>
      </c>
      <c r="L2824" t="s">
        <v>163</v>
      </c>
      <c r="N2824" t="s">
        <v>318</v>
      </c>
      <c r="O2824" t="s">
        <v>417</v>
      </c>
      <c r="P2824">
        <v>3.4553756198677102E-3</v>
      </c>
      <c r="Q2824" t="s">
        <v>163</v>
      </c>
      <c r="S2824" t="s">
        <v>387</v>
      </c>
      <c r="T2824" t="s">
        <v>417</v>
      </c>
      <c r="U2824">
        <v>2.4024545073168127E-3</v>
      </c>
      <c r="V2824" t="s">
        <v>163</v>
      </c>
    </row>
    <row r="2825" spans="9:22" x14ac:dyDescent="0.45">
      <c r="I2825" t="s">
        <v>203</v>
      </c>
      <c r="J2825" t="s">
        <v>452</v>
      </c>
      <c r="K2825">
        <v>5.9517139994500357E-4</v>
      </c>
      <c r="L2825" t="s">
        <v>163</v>
      </c>
      <c r="N2825" t="s">
        <v>318</v>
      </c>
      <c r="O2825" t="s">
        <v>452</v>
      </c>
      <c r="P2825">
        <v>2.8853645669122546E-3</v>
      </c>
      <c r="Q2825" t="s">
        <v>163</v>
      </c>
      <c r="S2825" t="s">
        <v>387</v>
      </c>
      <c r="T2825" t="s">
        <v>452</v>
      </c>
      <c r="U2825">
        <v>1.3089594687740506E-3</v>
      </c>
      <c r="V2825" t="s">
        <v>163</v>
      </c>
    </row>
    <row r="2826" spans="9:22" x14ac:dyDescent="0.45">
      <c r="I2826" t="s">
        <v>203</v>
      </c>
      <c r="J2826" t="s">
        <v>453</v>
      </c>
      <c r="K2826">
        <v>0</v>
      </c>
      <c r="L2826" t="s">
        <v>163</v>
      </c>
      <c r="N2826" t="s">
        <v>318</v>
      </c>
      <c r="O2826" t="s">
        <v>453</v>
      </c>
      <c r="P2826">
        <v>2.189855659439759E-2</v>
      </c>
      <c r="Q2826" t="s">
        <v>163</v>
      </c>
      <c r="S2826" t="s">
        <v>387</v>
      </c>
      <c r="T2826" t="s">
        <v>453</v>
      </c>
      <c r="U2826">
        <v>8.0128318143429574E-3</v>
      </c>
      <c r="V2826" t="s">
        <v>163</v>
      </c>
    </row>
    <row r="2827" spans="9:22" x14ac:dyDescent="0.45">
      <c r="I2827" t="s">
        <v>203</v>
      </c>
      <c r="J2827" t="s">
        <v>418</v>
      </c>
      <c r="K2827">
        <v>0</v>
      </c>
      <c r="L2827" t="s">
        <v>163</v>
      </c>
      <c r="N2827" t="s">
        <v>318</v>
      </c>
      <c r="O2827" t="s">
        <v>418</v>
      </c>
      <c r="P2827">
        <v>1.9775737774564574E-2</v>
      </c>
      <c r="Q2827" t="s">
        <v>163</v>
      </c>
      <c r="S2827" t="s">
        <v>387</v>
      </c>
      <c r="T2827" t="s">
        <v>418</v>
      </c>
      <c r="U2827">
        <v>1.5805001880548075E-2</v>
      </c>
      <c r="V2827" t="s">
        <v>163</v>
      </c>
    </row>
    <row r="2828" spans="9:22" x14ac:dyDescent="0.45">
      <c r="I2828" t="s">
        <v>203</v>
      </c>
      <c r="J2828" t="s">
        <v>419</v>
      </c>
      <c r="K2828">
        <v>4.0281759965128438E-3</v>
      </c>
      <c r="L2828" t="s">
        <v>163</v>
      </c>
      <c r="N2828" t="s">
        <v>318</v>
      </c>
      <c r="O2828" t="s">
        <v>419</v>
      </c>
      <c r="P2828">
        <v>2.2726146527957945E-3</v>
      </c>
      <c r="Q2828" t="s">
        <v>163</v>
      </c>
      <c r="S2828" t="s">
        <v>387</v>
      </c>
      <c r="T2828" t="s">
        <v>419</v>
      </c>
      <c r="U2828">
        <v>2.4567778634884234E-3</v>
      </c>
      <c r="V2828" t="s">
        <v>163</v>
      </c>
    </row>
    <row r="2829" spans="9:22" x14ac:dyDescent="0.45">
      <c r="I2829" t="s">
        <v>203</v>
      </c>
      <c r="J2829" t="s">
        <v>420</v>
      </c>
      <c r="K2829">
        <v>5.9635230785614682E-3</v>
      </c>
      <c r="L2829" t="s">
        <v>163</v>
      </c>
      <c r="N2829" t="s">
        <v>318</v>
      </c>
      <c r="O2829" t="s">
        <v>420</v>
      </c>
      <c r="P2829">
        <v>1.8600522981272287E-3</v>
      </c>
      <c r="Q2829" t="s">
        <v>163</v>
      </c>
      <c r="S2829" t="s">
        <v>387</v>
      </c>
      <c r="T2829" t="s">
        <v>420</v>
      </c>
      <c r="U2829">
        <v>2.5684597276872901E-3</v>
      </c>
      <c r="V2829" t="s">
        <v>163</v>
      </c>
    </row>
    <row r="2830" spans="9:22" x14ac:dyDescent="0.45">
      <c r="I2830" t="s">
        <v>203</v>
      </c>
      <c r="J2830" t="s">
        <v>421</v>
      </c>
      <c r="K2830">
        <v>4.9038049749861312E-2</v>
      </c>
      <c r="L2830" t="s">
        <v>163</v>
      </c>
      <c r="N2830" t="s">
        <v>318</v>
      </c>
      <c r="O2830" t="s">
        <v>421</v>
      </c>
      <c r="P2830">
        <v>9.8664822693674339E-3</v>
      </c>
      <c r="Q2830" t="s">
        <v>163</v>
      </c>
      <c r="S2830" t="s">
        <v>387</v>
      </c>
      <c r="T2830" t="s">
        <v>421</v>
      </c>
      <c r="U2830">
        <v>1.446584478649918E-2</v>
      </c>
      <c r="V2830" t="s">
        <v>163</v>
      </c>
    </row>
    <row r="2831" spans="9:22" x14ac:dyDescent="0.45">
      <c r="I2831" t="s">
        <v>203</v>
      </c>
      <c r="J2831" t="s">
        <v>422</v>
      </c>
      <c r="K2831">
        <v>6.4073210947162449E-3</v>
      </c>
      <c r="L2831" t="s">
        <v>163</v>
      </c>
      <c r="N2831" t="s">
        <v>318</v>
      </c>
      <c r="O2831" t="s">
        <v>422</v>
      </c>
      <c r="P2831">
        <v>1.7283238623507476E-3</v>
      </c>
      <c r="Q2831" t="s">
        <v>163</v>
      </c>
      <c r="S2831" t="s">
        <v>387</v>
      </c>
      <c r="T2831" t="s">
        <v>422</v>
      </c>
      <c r="U2831">
        <v>2.1334262208995277E-3</v>
      </c>
      <c r="V2831" t="s">
        <v>163</v>
      </c>
    </row>
    <row r="2832" spans="9:22" x14ac:dyDescent="0.45">
      <c r="I2832" t="s">
        <v>203</v>
      </c>
      <c r="J2832" t="s">
        <v>423</v>
      </c>
      <c r="K2832">
        <v>9.5577494703240774E-3</v>
      </c>
      <c r="L2832" t="s">
        <v>163</v>
      </c>
      <c r="N2832" t="s">
        <v>318</v>
      </c>
      <c r="O2832" t="s">
        <v>423</v>
      </c>
      <c r="P2832">
        <v>3.5376333014780444E-3</v>
      </c>
      <c r="Q2832" t="s">
        <v>163</v>
      </c>
      <c r="S2832" t="s">
        <v>387</v>
      </c>
      <c r="T2832" t="s">
        <v>423</v>
      </c>
      <c r="U2832">
        <v>4.2757423308692616E-3</v>
      </c>
      <c r="V2832" t="s">
        <v>163</v>
      </c>
    </row>
    <row r="2833" spans="9:22" x14ac:dyDescent="0.45">
      <c r="I2833" t="s">
        <v>203</v>
      </c>
      <c r="J2833" t="s">
        <v>454</v>
      </c>
      <c r="K2833">
        <v>0</v>
      </c>
      <c r="L2833" t="s">
        <v>163</v>
      </c>
      <c r="N2833" t="s">
        <v>318</v>
      </c>
      <c r="O2833" t="s">
        <v>454</v>
      </c>
      <c r="P2833">
        <v>2.1688390942612261E-3</v>
      </c>
      <c r="Q2833" t="s">
        <v>163</v>
      </c>
      <c r="S2833" t="s">
        <v>387</v>
      </c>
      <c r="T2833" t="s">
        <v>454</v>
      </c>
      <c r="U2833">
        <v>2.2113177501559816E-3</v>
      </c>
      <c r="V2833" t="s">
        <v>163</v>
      </c>
    </row>
    <row r="2834" spans="9:22" x14ac:dyDescent="0.45">
      <c r="I2834" t="s">
        <v>203</v>
      </c>
      <c r="J2834" t="s">
        <v>455</v>
      </c>
      <c r="K2834">
        <v>0</v>
      </c>
      <c r="L2834" t="s">
        <v>163</v>
      </c>
      <c r="N2834" t="s">
        <v>318</v>
      </c>
      <c r="O2834" t="s">
        <v>455</v>
      </c>
      <c r="P2834">
        <v>1.4033161300714527E-2</v>
      </c>
      <c r="Q2834" t="s">
        <v>163</v>
      </c>
      <c r="S2834" t="s">
        <v>387</v>
      </c>
      <c r="T2834" t="s">
        <v>455</v>
      </c>
      <c r="U2834">
        <v>1.0942280181370294E-2</v>
      </c>
      <c r="V2834" t="s">
        <v>163</v>
      </c>
    </row>
    <row r="2835" spans="9:22" x14ac:dyDescent="0.45">
      <c r="I2835" t="s">
        <v>203</v>
      </c>
      <c r="J2835" t="s">
        <v>424</v>
      </c>
      <c r="K2835">
        <v>0</v>
      </c>
      <c r="L2835" t="s">
        <v>163</v>
      </c>
      <c r="N2835" t="s">
        <v>318</v>
      </c>
      <c r="O2835" t="s">
        <v>424</v>
      </c>
      <c r="P2835">
        <v>1.6247610297371044E-2</v>
      </c>
      <c r="Q2835" t="s">
        <v>163</v>
      </c>
      <c r="S2835" t="s">
        <v>387</v>
      </c>
      <c r="T2835" t="s">
        <v>424</v>
      </c>
      <c r="U2835">
        <v>1.4171763878750625E-2</v>
      </c>
      <c r="V2835" t="s">
        <v>163</v>
      </c>
    </row>
    <row r="2836" spans="9:22" x14ac:dyDescent="0.45">
      <c r="I2836" t="s">
        <v>203</v>
      </c>
      <c r="J2836" t="s">
        <v>425</v>
      </c>
      <c r="K2836">
        <v>2.9881171880394375E-3</v>
      </c>
      <c r="L2836" t="s">
        <v>163</v>
      </c>
      <c r="N2836" t="s">
        <v>318</v>
      </c>
      <c r="O2836" t="s">
        <v>425</v>
      </c>
      <c r="P2836">
        <v>1.9505815545108052E-3</v>
      </c>
      <c r="Q2836" t="s">
        <v>163</v>
      </c>
      <c r="S2836" t="s">
        <v>387</v>
      </c>
      <c r="T2836" t="s">
        <v>425</v>
      </c>
      <c r="U2836">
        <v>2.3443376449806268E-3</v>
      </c>
      <c r="V2836" t="s">
        <v>163</v>
      </c>
    </row>
    <row r="2837" spans="9:22" x14ac:dyDescent="0.45">
      <c r="I2837" t="s">
        <v>203</v>
      </c>
      <c r="J2837" t="s">
        <v>426</v>
      </c>
      <c r="K2837">
        <v>4.9004090093889979E-3</v>
      </c>
      <c r="L2837" t="s">
        <v>163</v>
      </c>
      <c r="N2837" t="s">
        <v>318</v>
      </c>
      <c r="O2837" t="s">
        <v>426</v>
      </c>
      <c r="P2837">
        <v>1.8353662138992086E-3</v>
      </c>
      <c r="Q2837" t="s">
        <v>163</v>
      </c>
      <c r="S2837" t="s">
        <v>387</v>
      </c>
      <c r="T2837" t="s">
        <v>426</v>
      </c>
      <c r="U2837">
        <v>2.4498088770477083E-3</v>
      </c>
      <c r="V2837" t="s">
        <v>163</v>
      </c>
    </row>
    <row r="2838" spans="9:22" x14ac:dyDescent="0.45">
      <c r="I2838" t="s">
        <v>203</v>
      </c>
      <c r="J2838" t="s">
        <v>427</v>
      </c>
      <c r="K2838">
        <v>4.3335970008006396E-2</v>
      </c>
      <c r="L2838" t="s">
        <v>163</v>
      </c>
      <c r="N2838" t="s">
        <v>318</v>
      </c>
      <c r="O2838" t="s">
        <v>427</v>
      </c>
      <c r="P2838">
        <v>8.1808727925377894E-3</v>
      </c>
      <c r="Q2838" t="s">
        <v>163</v>
      </c>
      <c r="S2838" t="s">
        <v>387</v>
      </c>
      <c r="T2838" t="s">
        <v>427</v>
      </c>
      <c r="U2838">
        <v>1.5175397739451695E-2</v>
      </c>
      <c r="V2838" t="s">
        <v>163</v>
      </c>
    </row>
    <row r="2839" spans="9:22" x14ac:dyDescent="0.45">
      <c r="I2839" t="s">
        <v>203</v>
      </c>
      <c r="J2839" t="s">
        <v>428</v>
      </c>
      <c r="K2839">
        <v>5.5578815320183493E-3</v>
      </c>
      <c r="L2839" t="s">
        <v>163</v>
      </c>
      <c r="N2839" t="s">
        <v>318</v>
      </c>
      <c r="O2839" t="s">
        <v>428</v>
      </c>
      <c r="P2839">
        <v>1.2601705233193647E-3</v>
      </c>
      <c r="Q2839" t="s">
        <v>163</v>
      </c>
      <c r="S2839" t="s">
        <v>387</v>
      </c>
      <c r="T2839" t="s">
        <v>428</v>
      </c>
      <c r="U2839">
        <v>2.1398165856886934E-3</v>
      </c>
      <c r="V2839" t="s">
        <v>163</v>
      </c>
    </row>
    <row r="2840" spans="9:22" x14ac:dyDescent="0.45">
      <c r="I2840" t="s">
        <v>203</v>
      </c>
      <c r="J2840" t="s">
        <v>429</v>
      </c>
      <c r="K2840">
        <v>7.7281388939561243E-3</v>
      </c>
      <c r="L2840" t="s">
        <v>163</v>
      </c>
      <c r="N2840" t="s">
        <v>318</v>
      </c>
      <c r="O2840" t="s">
        <v>429</v>
      </c>
      <c r="P2840">
        <v>2.5208567520967184E-3</v>
      </c>
      <c r="Q2840" t="s">
        <v>163</v>
      </c>
      <c r="S2840" t="s">
        <v>387</v>
      </c>
      <c r="T2840" t="s">
        <v>429</v>
      </c>
      <c r="U2840">
        <v>4.2462540706066044E-3</v>
      </c>
      <c r="V2840" t="s">
        <v>163</v>
      </c>
    </row>
    <row r="2841" spans="9:22" x14ac:dyDescent="0.45">
      <c r="I2841" t="s">
        <v>203</v>
      </c>
      <c r="J2841" t="s">
        <v>456</v>
      </c>
      <c r="K2841">
        <v>0</v>
      </c>
      <c r="L2841" t="s">
        <v>163</v>
      </c>
      <c r="N2841" t="s">
        <v>318</v>
      </c>
      <c r="O2841" t="s">
        <v>456</v>
      </c>
      <c r="P2841">
        <v>1.5152665988212154E-3</v>
      </c>
      <c r="Q2841" t="s">
        <v>163</v>
      </c>
      <c r="S2841" t="s">
        <v>387</v>
      </c>
      <c r="T2841" t="s">
        <v>456</v>
      </c>
      <c r="U2841">
        <v>2.2139921742890152E-3</v>
      </c>
      <c r="V2841" t="s">
        <v>163</v>
      </c>
    </row>
    <row r="2842" spans="9:22" x14ac:dyDescent="0.45">
      <c r="I2842" t="s">
        <v>203</v>
      </c>
      <c r="J2842" t="s">
        <v>457</v>
      </c>
      <c r="K2842">
        <v>0</v>
      </c>
      <c r="L2842" t="s">
        <v>163</v>
      </c>
      <c r="N2842" t="s">
        <v>318</v>
      </c>
      <c r="O2842" t="s">
        <v>457</v>
      </c>
      <c r="P2842">
        <v>1.0841293274187962E-2</v>
      </c>
      <c r="Q2842" t="s">
        <v>163</v>
      </c>
      <c r="S2842" t="s">
        <v>387</v>
      </c>
      <c r="T2842" t="s">
        <v>457</v>
      </c>
      <c r="U2842">
        <v>1.046510452274906E-2</v>
      </c>
      <c r="V2842" t="s">
        <v>163</v>
      </c>
    </row>
    <row r="2843" spans="9:22" x14ac:dyDescent="0.45">
      <c r="I2843" t="s">
        <v>203</v>
      </c>
      <c r="J2843" t="s">
        <v>430</v>
      </c>
      <c r="K2843">
        <v>0</v>
      </c>
      <c r="L2843" t="s">
        <v>163</v>
      </c>
      <c r="N2843" t="s">
        <v>318</v>
      </c>
      <c r="O2843" t="s">
        <v>430</v>
      </c>
      <c r="P2843">
        <v>1.871511755331412E-2</v>
      </c>
      <c r="Q2843" t="s">
        <v>163</v>
      </c>
      <c r="S2843" t="s">
        <v>387</v>
      </c>
      <c r="T2843" t="s">
        <v>430</v>
      </c>
      <c r="U2843">
        <v>1.7871754913568162E-2</v>
      </c>
      <c r="V2843" t="s">
        <v>163</v>
      </c>
    </row>
    <row r="2844" spans="9:22" x14ac:dyDescent="0.45">
      <c r="I2844" t="s">
        <v>203</v>
      </c>
      <c r="J2844" t="s">
        <v>431</v>
      </c>
      <c r="K2844">
        <v>3.4772282297381809E-3</v>
      </c>
      <c r="L2844" t="s">
        <v>163</v>
      </c>
      <c r="N2844" t="s">
        <v>318</v>
      </c>
      <c r="O2844" t="s">
        <v>431</v>
      </c>
      <c r="P2844">
        <v>2.5908972063430316E-3</v>
      </c>
      <c r="Q2844" t="s">
        <v>163</v>
      </c>
      <c r="S2844" t="s">
        <v>387</v>
      </c>
      <c r="T2844" t="s">
        <v>431</v>
      </c>
      <c r="U2844">
        <v>2.7377987218973505E-3</v>
      </c>
      <c r="V2844" t="s">
        <v>163</v>
      </c>
    </row>
    <row r="2845" spans="9:22" x14ac:dyDescent="0.45">
      <c r="I2845" t="s">
        <v>203</v>
      </c>
      <c r="J2845" t="s">
        <v>432</v>
      </c>
      <c r="K2845">
        <v>5.5174088718248663E-3</v>
      </c>
      <c r="L2845" t="s">
        <v>163</v>
      </c>
      <c r="N2845" t="s">
        <v>318</v>
      </c>
      <c r="O2845" t="s">
        <v>432</v>
      </c>
      <c r="P2845">
        <v>2.4121227323459691E-3</v>
      </c>
      <c r="Q2845" t="s">
        <v>163</v>
      </c>
      <c r="S2845" t="s">
        <v>387</v>
      </c>
      <c r="T2845" t="s">
        <v>432</v>
      </c>
      <c r="U2845">
        <v>2.9284999834938898E-3</v>
      </c>
      <c r="V2845" t="s">
        <v>163</v>
      </c>
    </row>
    <row r="2846" spans="9:22" x14ac:dyDescent="0.45">
      <c r="I2846" t="s">
        <v>203</v>
      </c>
      <c r="J2846" t="s">
        <v>433</v>
      </c>
      <c r="K2846">
        <v>4.8874006921447714E-2</v>
      </c>
      <c r="L2846" t="s">
        <v>163</v>
      </c>
      <c r="N2846" t="s">
        <v>318</v>
      </c>
      <c r="O2846" t="s">
        <v>433</v>
      </c>
      <c r="P2846">
        <v>1.3258914704618804E-2</v>
      </c>
      <c r="Q2846" t="s">
        <v>163</v>
      </c>
      <c r="S2846" t="s">
        <v>387</v>
      </c>
      <c r="T2846" t="s">
        <v>433</v>
      </c>
      <c r="U2846">
        <v>1.7797692475821573E-2</v>
      </c>
      <c r="V2846" t="s">
        <v>163</v>
      </c>
    </row>
    <row r="2847" spans="9:22" x14ac:dyDescent="0.45">
      <c r="I2847" t="s">
        <v>203</v>
      </c>
      <c r="J2847" t="s">
        <v>434</v>
      </c>
      <c r="K2847">
        <v>6.7750119033441938E-3</v>
      </c>
      <c r="L2847" t="s">
        <v>163</v>
      </c>
      <c r="N2847" t="s">
        <v>318</v>
      </c>
      <c r="O2847" t="s">
        <v>434</v>
      </c>
      <c r="P2847">
        <v>2.4752806072998049E-3</v>
      </c>
      <c r="Q2847" t="s">
        <v>163</v>
      </c>
      <c r="S2847" t="s">
        <v>387</v>
      </c>
      <c r="T2847" t="s">
        <v>434</v>
      </c>
      <c r="U2847">
        <v>2.6364148802272358E-3</v>
      </c>
      <c r="V2847" t="s">
        <v>163</v>
      </c>
    </row>
    <row r="2848" spans="9:22" x14ac:dyDescent="0.45">
      <c r="I2848" t="s">
        <v>203</v>
      </c>
      <c r="J2848" t="s">
        <v>435</v>
      </c>
      <c r="K2848">
        <v>1.0170886365667256E-2</v>
      </c>
      <c r="L2848" t="s">
        <v>163</v>
      </c>
      <c r="N2848" t="s">
        <v>318</v>
      </c>
      <c r="O2848" t="s">
        <v>435</v>
      </c>
      <c r="P2848">
        <v>4.9076235584271308E-3</v>
      </c>
      <c r="Q2848" t="s">
        <v>163</v>
      </c>
      <c r="S2848" t="s">
        <v>387</v>
      </c>
      <c r="T2848" t="s">
        <v>435</v>
      </c>
      <c r="U2848">
        <v>5.0448623484373864E-3</v>
      </c>
      <c r="V2848" t="s">
        <v>163</v>
      </c>
    </row>
    <row r="2849" spans="9:22" x14ac:dyDescent="0.45">
      <c r="I2849" t="s">
        <v>203</v>
      </c>
      <c r="J2849" t="s">
        <v>458</v>
      </c>
      <c r="K2849">
        <v>0</v>
      </c>
      <c r="L2849" t="s">
        <v>163</v>
      </c>
      <c r="N2849" t="s">
        <v>318</v>
      </c>
      <c r="O2849" t="s">
        <v>458</v>
      </c>
      <c r="P2849">
        <v>2.89220369312226E-3</v>
      </c>
      <c r="Q2849" t="s">
        <v>163</v>
      </c>
      <c r="S2849" t="s">
        <v>387</v>
      </c>
      <c r="T2849" t="s">
        <v>458</v>
      </c>
      <c r="U2849">
        <v>2.5925382266683431E-3</v>
      </c>
      <c r="V2849" t="s">
        <v>163</v>
      </c>
    </row>
    <row r="2850" spans="9:22" x14ac:dyDescent="0.45">
      <c r="I2850" t="s">
        <v>203</v>
      </c>
      <c r="J2850" t="s">
        <v>459</v>
      </c>
      <c r="K2850">
        <v>0</v>
      </c>
      <c r="L2850" t="s">
        <v>163</v>
      </c>
      <c r="N2850" t="s">
        <v>318</v>
      </c>
      <c r="O2850" t="s">
        <v>459</v>
      </c>
      <c r="P2850">
        <v>1.667427178169158E-2</v>
      </c>
      <c r="Q2850" t="s">
        <v>163</v>
      </c>
      <c r="S2850" t="s">
        <v>387</v>
      </c>
      <c r="T2850" t="s">
        <v>459</v>
      </c>
      <c r="U2850">
        <v>1.4064702933961335E-2</v>
      </c>
      <c r="V2850" t="s">
        <v>163</v>
      </c>
    </row>
    <row r="2851" spans="9:22" x14ac:dyDescent="0.45">
      <c r="I2851" t="s">
        <v>203</v>
      </c>
      <c r="J2851" t="s">
        <v>460</v>
      </c>
      <c r="K2851">
        <v>0</v>
      </c>
      <c r="L2851" t="s">
        <v>163</v>
      </c>
      <c r="N2851" t="s">
        <v>318</v>
      </c>
      <c r="O2851" t="s">
        <v>460</v>
      </c>
      <c r="P2851">
        <v>3.3683259745978578E-2</v>
      </c>
      <c r="Q2851" t="s">
        <v>163</v>
      </c>
      <c r="S2851" t="s">
        <v>387</v>
      </c>
      <c r="T2851" t="s">
        <v>460</v>
      </c>
      <c r="U2851">
        <v>2.9031416857804044E-2</v>
      </c>
      <c r="V2851" t="s">
        <v>163</v>
      </c>
    </row>
    <row r="2852" spans="9:22" x14ac:dyDescent="0.45">
      <c r="I2852" t="s">
        <v>203</v>
      </c>
      <c r="J2852" t="s">
        <v>461</v>
      </c>
      <c r="K2852">
        <v>4.0489244396165035E-3</v>
      </c>
      <c r="L2852" t="s">
        <v>163</v>
      </c>
      <c r="N2852" t="s">
        <v>318</v>
      </c>
      <c r="O2852" t="s">
        <v>461</v>
      </c>
      <c r="P2852">
        <v>4.3363577497738098E-3</v>
      </c>
      <c r="Q2852" t="s">
        <v>163</v>
      </c>
      <c r="S2852" t="s">
        <v>387</v>
      </c>
      <c r="T2852" t="s">
        <v>461</v>
      </c>
      <c r="U2852">
        <v>4.1999864011243032E-3</v>
      </c>
      <c r="V2852" t="s">
        <v>163</v>
      </c>
    </row>
    <row r="2853" spans="9:22" x14ac:dyDescent="0.45">
      <c r="I2853" t="s">
        <v>203</v>
      </c>
      <c r="J2853" t="s">
        <v>462</v>
      </c>
      <c r="K2853">
        <v>6.537959439363342E-3</v>
      </c>
      <c r="L2853" t="s">
        <v>163</v>
      </c>
      <c r="N2853" t="s">
        <v>318</v>
      </c>
      <c r="O2853" t="s">
        <v>462</v>
      </c>
      <c r="P2853">
        <v>3.6249840183183676E-3</v>
      </c>
      <c r="Q2853" t="s">
        <v>163</v>
      </c>
      <c r="S2853" t="s">
        <v>387</v>
      </c>
      <c r="T2853" t="s">
        <v>462</v>
      </c>
      <c r="U2853">
        <v>4.3740755052645913E-3</v>
      </c>
      <c r="V2853" t="s">
        <v>163</v>
      </c>
    </row>
    <row r="2854" spans="9:22" x14ac:dyDescent="0.45">
      <c r="I2854" t="s">
        <v>203</v>
      </c>
      <c r="J2854" t="s">
        <v>463</v>
      </c>
      <c r="K2854">
        <v>5.664385711876093E-2</v>
      </c>
      <c r="L2854" t="s">
        <v>163</v>
      </c>
      <c r="N2854" t="s">
        <v>318</v>
      </c>
      <c r="O2854" t="s">
        <v>463</v>
      </c>
      <c r="P2854">
        <v>1.7684508033253096E-2</v>
      </c>
      <c r="Q2854" t="s">
        <v>163</v>
      </c>
      <c r="S2854" t="s">
        <v>387</v>
      </c>
      <c r="T2854" t="s">
        <v>463</v>
      </c>
      <c r="U2854">
        <v>2.7080141458069553E-2</v>
      </c>
      <c r="V2854" t="s">
        <v>163</v>
      </c>
    </row>
    <row r="2855" spans="9:22" x14ac:dyDescent="0.45">
      <c r="I2855" t="s">
        <v>203</v>
      </c>
      <c r="J2855" t="s">
        <v>464</v>
      </c>
      <c r="K2855">
        <v>8.2111746402423139E-3</v>
      </c>
      <c r="L2855" t="s">
        <v>163</v>
      </c>
      <c r="N2855" t="s">
        <v>318</v>
      </c>
      <c r="O2855" t="s">
        <v>464</v>
      </c>
      <c r="P2855">
        <v>3.1408018500328821E-3</v>
      </c>
      <c r="Q2855" t="s">
        <v>163</v>
      </c>
      <c r="S2855" t="s">
        <v>387</v>
      </c>
      <c r="T2855" t="s">
        <v>464</v>
      </c>
      <c r="U2855">
        <v>4.3997093997220869E-3</v>
      </c>
      <c r="V2855" t="s">
        <v>163</v>
      </c>
    </row>
    <row r="2856" spans="9:22" x14ac:dyDescent="0.45">
      <c r="I2856" t="s">
        <v>203</v>
      </c>
      <c r="J2856" t="s">
        <v>465</v>
      </c>
      <c r="K2856">
        <v>1.2547041582989501E-2</v>
      </c>
      <c r="L2856" t="s">
        <v>163</v>
      </c>
      <c r="N2856" t="s">
        <v>318</v>
      </c>
      <c r="O2856" t="s">
        <v>465</v>
      </c>
      <c r="P2856">
        <v>6.4248647639067059E-3</v>
      </c>
      <c r="Q2856" t="s">
        <v>163</v>
      </c>
      <c r="S2856" t="s">
        <v>387</v>
      </c>
      <c r="T2856" t="s">
        <v>465</v>
      </c>
      <c r="U2856">
        <v>9.157310061303792E-3</v>
      </c>
      <c r="V2856" t="s">
        <v>163</v>
      </c>
    </row>
    <row r="2857" spans="9:22" x14ac:dyDescent="0.45">
      <c r="I2857" t="s">
        <v>203</v>
      </c>
      <c r="J2857" t="s">
        <v>466</v>
      </c>
      <c r="K2857">
        <v>1.5578243262469448E-4</v>
      </c>
      <c r="L2857" t="s">
        <v>163</v>
      </c>
      <c r="N2857" t="s">
        <v>318</v>
      </c>
      <c r="O2857" t="s">
        <v>466</v>
      </c>
      <c r="P2857">
        <v>4.1447578933583619E-3</v>
      </c>
      <c r="Q2857" t="s">
        <v>163</v>
      </c>
      <c r="S2857" t="s">
        <v>387</v>
      </c>
      <c r="T2857" t="s">
        <v>466</v>
      </c>
      <c r="U2857">
        <v>4.8415340959959046E-3</v>
      </c>
      <c r="V2857" t="s">
        <v>163</v>
      </c>
    </row>
    <row r="2858" spans="9:22" x14ac:dyDescent="0.45">
      <c r="I2858" t="s">
        <v>203</v>
      </c>
      <c r="J2858" t="s">
        <v>467</v>
      </c>
      <c r="K2858">
        <v>0</v>
      </c>
      <c r="L2858" t="s">
        <v>163</v>
      </c>
      <c r="N2858" t="s">
        <v>318</v>
      </c>
      <c r="O2858" t="s">
        <v>467</v>
      </c>
      <c r="P2858">
        <v>2.5303094734890952E-2</v>
      </c>
      <c r="Q2858" t="s">
        <v>163</v>
      </c>
      <c r="S2858" t="s">
        <v>387</v>
      </c>
      <c r="T2858" t="s">
        <v>467</v>
      </c>
      <c r="U2858">
        <v>2.3168894524539796E-2</v>
      </c>
      <c r="V2858" t="s">
        <v>163</v>
      </c>
    </row>
    <row r="2859" spans="9:22" x14ac:dyDescent="0.45">
      <c r="I2859" t="s">
        <v>203</v>
      </c>
      <c r="J2859" t="s">
        <v>468</v>
      </c>
      <c r="K2859">
        <v>9.3608302443448557E-5</v>
      </c>
      <c r="L2859" t="s">
        <v>163</v>
      </c>
      <c r="N2859" t="s">
        <v>318</v>
      </c>
      <c r="O2859" t="s">
        <v>468</v>
      </c>
      <c r="P2859">
        <v>2.8256530917230314E-2</v>
      </c>
      <c r="Q2859" t="s">
        <v>163</v>
      </c>
      <c r="S2859" t="s">
        <v>387</v>
      </c>
      <c r="T2859" t="s">
        <v>468</v>
      </c>
      <c r="U2859">
        <v>3.6277452568621624E-2</v>
      </c>
      <c r="V2859" t="s">
        <v>163</v>
      </c>
    </row>
    <row r="2860" spans="9:22" x14ac:dyDescent="0.45">
      <c r="I2860" t="s">
        <v>203</v>
      </c>
      <c r="J2860" t="s">
        <v>469</v>
      </c>
      <c r="K2860">
        <v>4.7703281328398328E-3</v>
      </c>
      <c r="L2860" t="s">
        <v>163</v>
      </c>
      <c r="N2860" t="s">
        <v>318</v>
      </c>
      <c r="O2860" t="s">
        <v>469</v>
      </c>
      <c r="P2860">
        <v>3.4638861041313019E-3</v>
      </c>
      <c r="Q2860" t="s">
        <v>163</v>
      </c>
      <c r="S2860" t="s">
        <v>387</v>
      </c>
      <c r="T2860" t="s">
        <v>469</v>
      </c>
      <c r="U2860">
        <v>5.5277621348493924E-3</v>
      </c>
      <c r="V2860" t="s">
        <v>163</v>
      </c>
    </row>
    <row r="2861" spans="9:22" x14ac:dyDescent="0.45">
      <c r="I2861" t="s">
        <v>203</v>
      </c>
      <c r="J2861" t="s">
        <v>470</v>
      </c>
      <c r="K2861">
        <v>7.1344469229757592E-3</v>
      </c>
      <c r="L2861" t="s">
        <v>163</v>
      </c>
      <c r="N2861" t="s">
        <v>318</v>
      </c>
      <c r="O2861" t="s">
        <v>470</v>
      </c>
      <c r="P2861">
        <v>2.8494448476717193E-3</v>
      </c>
      <c r="Q2861" t="s">
        <v>163</v>
      </c>
      <c r="S2861" t="s">
        <v>387</v>
      </c>
      <c r="T2861" t="s">
        <v>470</v>
      </c>
      <c r="U2861">
        <v>5.259051952457139E-3</v>
      </c>
      <c r="V2861" t="s">
        <v>163</v>
      </c>
    </row>
    <row r="2862" spans="9:22" x14ac:dyDescent="0.45">
      <c r="I2862" t="s">
        <v>203</v>
      </c>
      <c r="J2862" t="s">
        <v>471</v>
      </c>
      <c r="K2862">
        <v>5.7013431481228734E-2</v>
      </c>
      <c r="L2862" t="s">
        <v>163</v>
      </c>
      <c r="N2862" t="s">
        <v>318</v>
      </c>
      <c r="O2862" t="s">
        <v>471</v>
      </c>
      <c r="P2862">
        <v>1.5913638876641691E-2</v>
      </c>
      <c r="Q2862" t="s">
        <v>163</v>
      </c>
      <c r="S2862" t="s">
        <v>387</v>
      </c>
      <c r="T2862" t="s">
        <v>471</v>
      </c>
      <c r="U2862">
        <v>3.103858004980212E-2</v>
      </c>
      <c r="V2862" t="s">
        <v>163</v>
      </c>
    </row>
    <row r="2863" spans="9:22" x14ac:dyDescent="0.45">
      <c r="I2863" t="s">
        <v>203</v>
      </c>
      <c r="J2863" t="s">
        <v>472</v>
      </c>
      <c r="K2863">
        <v>7.8016250398485745E-3</v>
      </c>
      <c r="L2863" t="s">
        <v>163</v>
      </c>
      <c r="N2863" t="s">
        <v>318</v>
      </c>
      <c r="O2863" t="s">
        <v>472</v>
      </c>
      <c r="P2863">
        <v>2.5142180968684038E-3</v>
      </c>
      <c r="Q2863" t="s">
        <v>163</v>
      </c>
      <c r="S2863" t="s">
        <v>387</v>
      </c>
      <c r="T2863" t="s">
        <v>472</v>
      </c>
      <c r="U2863">
        <v>4.9700824135586854E-3</v>
      </c>
      <c r="V2863" t="s">
        <v>163</v>
      </c>
    </row>
    <row r="2864" spans="9:22" x14ac:dyDescent="0.45">
      <c r="I2864" t="s">
        <v>203</v>
      </c>
      <c r="J2864" t="s">
        <v>473</v>
      </c>
      <c r="K2864">
        <v>1.1254322872703287E-2</v>
      </c>
      <c r="L2864" t="s">
        <v>163</v>
      </c>
      <c r="N2864" t="s">
        <v>318</v>
      </c>
      <c r="O2864" t="s">
        <v>473</v>
      </c>
      <c r="P2864">
        <v>6.1386964800745573E-3</v>
      </c>
      <c r="Q2864" t="s">
        <v>163</v>
      </c>
      <c r="S2864" t="s">
        <v>387</v>
      </c>
      <c r="T2864" t="s">
        <v>473</v>
      </c>
      <c r="U2864">
        <v>1.0383200498274266E-2</v>
      </c>
      <c r="V2864" t="s">
        <v>163</v>
      </c>
    </row>
    <row r="2865" spans="9:22" x14ac:dyDescent="0.45">
      <c r="I2865" t="s">
        <v>203</v>
      </c>
      <c r="J2865" t="s">
        <v>474</v>
      </c>
      <c r="K2865">
        <v>1.5371713353186222E-3</v>
      </c>
      <c r="L2865" t="s">
        <v>163</v>
      </c>
      <c r="N2865" t="s">
        <v>318</v>
      </c>
      <c r="O2865" t="s">
        <v>474</v>
      </c>
      <c r="P2865">
        <v>4.5529200979571366E-3</v>
      </c>
      <c r="Q2865" t="s">
        <v>163</v>
      </c>
      <c r="S2865" t="s">
        <v>387</v>
      </c>
      <c r="T2865" t="s">
        <v>474</v>
      </c>
      <c r="U2865">
        <v>5.4582466723848838E-3</v>
      </c>
      <c r="V2865" t="s">
        <v>163</v>
      </c>
    </row>
    <row r="2866" spans="9:22" x14ac:dyDescent="0.45">
      <c r="I2866" t="s">
        <v>203</v>
      </c>
      <c r="J2866" t="s">
        <v>475</v>
      </c>
      <c r="K2866">
        <v>0</v>
      </c>
      <c r="L2866" t="s">
        <v>163</v>
      </c>
      <c r="N2866" t="s">
        <v>318</v>
      </c>
      <c r="O2866" t="s">
        <v>475</v>
      </c>
      <c r="P2866">
        <v>2.6655212058986914E-2</v>
      </c>
      <c r="Q2866" t="s">
        <v>163</v>
      </c>
      <c r="S2866" t="s">
        <v>387</v>
      </c>
      <c r="T2866" t="s">
        <v>475</v>
      </c>
      <c r="U2866">
        <v>2.7422822482657497E-2</v>
      </c>
      <c r="V2866" t="s">
        <v>163</v>
      </c>
    </row>
    <row r="2867" spans="9:22" x14ac:dyDescent="0.45">
      <c r="I2867" t="s">
        <v>203</v>
      </c>
      <c r="J2867" t="s">
        <v>476</v>
      </c>
      <c r="K2867">
        <v>2.9090593312350167E-3</v>
      </c>
      <c r="L2867" t="s">
        <v>163</v>
      </c>
      <c r="N2867" t="s">
        <v>318</v>
      </c>
      <c r="O2867" t="s">
        <v>476</v>
      </c>
      <c r="P2867">
        <v>3.5357556376187725E-2</v>
      </c>
      <c r="Q2867" t="s">
        <v>163</v>
      </c>
      <c r="S2867" t="s">
        <v>387</v>
      </c>
      <c r="T2867" t="s">
        <v>476</v>
      </c>
      <c r="U2867">
        <v>3.6111775307847323E-2</v>
      </c>
      <c r="V2867" t="s">
        <v>163</v>
      </c>
    </row>
    <row r="2868" spans="9:22" x14ac:dyDescent="0.45">
      <c r="I2868" t="s">
        <v>203</v>
      </c>
      <c r="J2868" t="s">
        <v>477</v>
      </c>
      <c r="K2868">
        <v>5.4050967369618794E-3</v>
      </c>
      <c r="L2868" t="s">
        <v>163</v>
      </c>
      <c r="N2868" t="s">
        <v>318</v>
      </c>
      <c r="O2868" t="s">
        <v>477</v>
      </c>
      <c r="P2868">
        <v>4.1032718183036188E-3</v>
      </c>
      <c r="Q2868" t="s">
        <v>163</v>
      </c>
      <c r="S2868" t="s">
        <v>387</v>
      </c>
      <c r="T2868" t="s">
        <v>477</v>
      </c>
      <c r="U2868">
        <v>5.598730965096793E-3</v>
      </c>
      <c r="V2868" t="s">
        <v>163</v>
      </c>
    </row>
    <row r="2869" spans="9:22" x14ac:dyDescent="0.45">
      <c r="I2869" t="s">
        <v>203</v>
      </c>
      <c r="J2869" t="s">
        <v>478</v>
      </c>
      <c r="K2869">
        <v>7.6092543585378567E-3</v>
      </c>
      <c r="L2869" t="s">
        <v>163</v>
      </c>
      <c r="N2869" t="s">
        <v>318</v>
      </c>
      <c r="O2869" t="s">
        <v>478</v>
      </c>
      <c r="P2869">
        <v>3.664743295141608E-3</v>
      </c>
      <c r="Q2869" t="s">
        <v>163</v>
      </c>
      <c r="S2869" t="s">
        <v>387</v>
      </c>
      <c r="T2869" t="s">
        <v>478</v>
      </c>
      <c r="U2869">
        <v>5.3331583243575419E-3</v>
      </c>
      <c r="V2869" t="s">
        <v>163</v>
      </c>
    </row>
    <row r="2870" spans="9:22" x14ac:dyDescent="0.45">
      <c r="I2870" t="s">
        <v>203</v>
      </c>
      <c r="J2870" t="s">
        <v>479</v>
      </c>
      <c r="K2870">
        <v>5.9407856091162191E-2</v>
      </c>
      <c r="L2870" t="s">
        <v>163</v>
      </c>
      <c r="N2870" t="s">
        <v>318</v>
      </c>
      <c r="O2870" t="s">
        <v>479</v>
      </c>
      <c r="P2870">
        <v>1.8642544844918233E-2</v>
      </c>
      <c r="Q2870" t="s">
        <v>163</v>
      </c>
      <c r="S2870" t="s">
        <v>387</v>
      </c>
      <c r="T2870" t="s">
        <v>479</v>
      </c>
      <c r="U2870">
        <v>3.0465216467227375E-2</v>
      </c>
      <c r="V2870" t="s">
        <v>163</v>
      </c>
    </row>
    <row r="2871" spans="9:22" x14ac:dyDescent="0.45">
      <c r="I2871" t="s">
        <v>203</v>
      </c>
      <c r="J2871" t="s">
        <v>480</v>
      </c>
      <c r="K2871">
        <v>8.1087485782912281E-3</v>
      </c>
      <c r="L2871" t="s">
        <v>163</v>
      </c>
      <c r="N2871" t="s">
        <v>318</v>
      </c>
      <c r="O2871" t="s">
        <v>480</v>
      </c>
      <c r="P2871">
        <v>3.5583410794068574E-3</v>
      </c>
      <c r="Q2871" t="s">
        <v>163</v>
      </c>
      <c r="S2871" t="s">
        <v>387</v>
      </c>
      <c r="T2871" t="s">
        <v>480</v>
      </c>
      <c r="U2871">
        <v>4.6754397270447985E-3</v>
      </c>
      <c r="V2871" t="s">
        <v>163</v>
      </c>
    </row>
    <row r="2872" spans="9:22" x14ac:dyDescent="0.45">
      <c r="I2872" t="s">
        <v>203</v>
      </c>
      <c r="J2872" t="s">
        <v>481</v>
      </c>
      <c r="K2872">
        <v>1.087343719325407E-2</v>
      </c>
      <c r="L2872" t="s">
        <v>163</v>
      </c>
      <c r="N2872" t="s">
        <v>318</v>
      </c>
      <c r="O2872" t="s">
        <v>481</v>
      </c>
      <c r="P2872">
        <v>9.2410284733581375E-3</v>
      </c>
      <c r="Q2872" t="s">
        <v>163</v>
      </c>
      <c r="S2872" t="s">
        <v>387</v>
      </c>
      <c r="T2872" t="s">
        <v>481</v>
      </c>
      <c r="U2872">
        <v>9.2976698168800755E-3</v>
      </c>
      <c r="V2872" t="s">
        <v>163</v>
      </c>
    </row>
    <row r="2873" spans="9:22" x14ac:dyDescent="0.45">
      <c r="I2873" t="s">
        <v>203</v>
      </c>
      <c r="J2873" t="s">
        <v>482</v>
      </c>
      <c r="K2873">
        <v>2.6564291451444343E-3</v>
      </c>
      <c r="L2873" t="s">
        <v>163</v>
      </c>
      <c r="N2873" t="s">
        <v>318</v>
      </c>
      <c r="O2873" t="s">
        <v>482</v>
      </c>
      <c r="P2873">
        <v>6.1443222172256973E-3</v>
      </c>
      <c r="Q2873" t="s">
        <v>163</v>
      </c>
      <c r="S2873" t="s">
        <v>387</v>
      </c>
      <c r="T2873" t="s">
        <v>482</v>
      </c>
      <c r="U2873">
        <v>4.7788141328040587E-3</v>
      </c>
      <c r="V2873" t="s">
        <v>163</v>
      </c>
    </row>
    <row r="2874" spans="9:22" x14ac:dyDescent="0.45">
      <c r="I2874" t="s">
        <v>203</v>
      </c>
      <c r="J2874" t="s">
        <v>483</v>
      </c>
      <c r="K2874">
        <v>0</v>
      </c>
      <c r="L2874" t="s">
        <v>163</v>
      </c>
      <c r="N2874" t="s">
        <v>318</v>
      </c>
      <c r="O2874" t="s">
        <v>483</v>
      </c>
      <c r="P2874">
        <v>3.5404883560473353E-2</v>
      </c>
      <c r="Q2874" t="s">
        <v>163</v>
      </c>
      <c r="S2874" t="s">
        <v>387</v>
      </c>
      <c r="T2874" t="s">
        <v>483</v>
      </c>
      <c r="U2874">
        <v>2.3856976927549321E-2</v>
      </c>
      <c r="V2874" t="s">
        <v>163</v>
      </c>
    </row>
    <row r="2875" spans="9:22" x14ac:dyDescent="0.45">
      <c r="I2875" t="s">
        <v>203</v>
      </c>
      <c r="J2875" t="s">
        <v>484</v>
      </c>
      <c r="K2875">
        <v>3.5574609294882439E-3</v>
      </c>
      <c r="L2875" t="s">
        <v>163</v>
      </c>
      <c r="N2875" t="s">
        <v>318</v>
      </c>
      <c r="O2875" t="s">
        <v>484</v>
      </c>
      <c r="P2875">
        <v>4.0016738138776313E-2</v>
      </c>
      <c r="Q2875" t="s">
        <v>163</v>
      </c>
      <c r="S2875" t="s">
        <v>387</v>
      </c>
      <c r="T2875" t="s">
        <v>484</v>
      </c>
      <c r="U2875">
        <v>3.6992990105459096E-2</v>
      </c>
      <c r="V2875" t="s">
        <v>163</v>
      </c>
    </row>
    <row r="2876" spans="9:22" x14ac:dyDescent="0.45">
      <c r="I2876" t="s">
        <v>203</v>
      </c>
      <c r="J2876" t="s">
        <v>485</v>
      </c>
      <c r="K2876">
        <v>6.0551215761025911E-3</v>
      </c>
      <c r="L2876" t="s">
        <v>163</v>
      </c>
      <c r="N2876" t="s">
        <v>318</v>
      </c>
      <c r="O2876" t="s">
        <v>485</v>
      </c>
      <c r="P2876">
        <v>5.1030917596561866E-3</v>
      </c>
      <c r="Q2876" t="s">
        <v>163</v>
      </c>
      <c r="S2876" t="s">
        <v>387</v>
      </c>
      <c r="T2876" t="s">
        <v>485</v>
      </c>
      <c r="U2876">
        <v>5.6235949436031279E-3</v>
      </c>
      <c r="V2876" t="s">
        <v>163</v>
      </c>
    </row>
    <row r="2877" spans="9:22" x14ac:dyDescent="0.45">
      <c r="I2877" t="s">
        <v>203</v>
      </c>
      <c r="J2877" t="s">
        <v>486</v>
      </c>
      <c r="K2877">
        <v>7.8423352796214534E-3</v>
      </c>
      <c r="L2877" t="s">
        <v>163</v>
      </c>
      <c r="N2877" t="s">
        <v>318</v>
      </c>
      <c r="O2877" t="s">
        <v>486</v>
      </c>
      <c r="P2877">
        <v>4.8752220111206081E-3</v>
      </c>
      <c r="Q2877" t="s">
        <v>163</v>
      </c>
      <c r="S2877" t="s">
        <v>387</v>
      </c>
      <c r="T2877" t="s">
        <v>486</v>
      </c>
      <c r="U2877">
        <v>5.4164687128766152E-3</v>
      </c>
      <c r="V2877" t="s">
        <v>163</v>
      </c>
    </row>
    <row r="2878" spans="9:22" x14ac:dyDescent="0.45">
      <c r="I2878" t="s">
        <v>203</v>
      </c>
      <c r="J2878" t="s">
        <v>487</v>
      </c>
      <c r="K2878">
        <v>5.7693521059185855E-2</v>
      </c>
      <c r="L2878" t="s">
        <v>163</v>
      </c>
      <c r="N2878" t="s">
        <v>318</v>
      </c>
      <c r="O2878" t="s">
        <v>487</v>
      </c>
      <c r="P2878">
        <v>2.4237450231393703E-2</v>
      </c>
      <c r="Q2878" t="s">
        <v>163</v>
      </c>
      <c r="S2878" t="s">
        <v>387</v>
      </c>
      <c r="T2878" t="s">
        <v>487</v>
      </c>
      <c r="U2878">
        <v>2.9675525690675938E-2</v>
      </c>
      <c r="V2878" t="s">
        <v>163</v>
      </c>
    </row>
    <row r="2879" spans="9:22" x14ac:dyDescent="0.45">
      <c r="I2879" t="s">
        <v>203</v>
      </c>
      <c r="J2879" t="s">
        <v>488</v>
      </c>
      <c r="K2879">
        <v>8.0988526668749391E-3</v>
      </c>
      <c r="L2879" t="s">
        <v>163</v>
      </c>
      <c r="N2879" t="s">
        <v>318</v>
      </c>
      <c r="O2879" t="s">
        <v>488</v>
      </c>
      <c r="P2879">
        <v>4.4977531416530514E-3</v>
      </c>
      <c r="Q2879" t="s">
        <v>163</v>
      </c>
      <c r="S2879" t="s">
        <v>387</v>
      </c>
      <c r="T2879" t="s">
        <v>488</v>
      </c>
      <c r="U2879">
        <v>4.3683159395556739E-3</v>
      </c>
      <c r="V2879" t="s">
        <v>163</v>
      </c>
    </row>
    <row r="2880" spans="9:22" x14ac:dyDescent="0.45">
      <c r="I2880" t="s">
        <v>203</v>
      </c>
      <c r="J2880" t="s">
        <v>489</v>
      </c>
      <c r="K2880">
        <v>1.1304509082078753E-2</v>
      </c>
      <c r="L2880" t="s">
        <v>163</v>
      </c>
      <c r="N2880" t="s">
        <v>318</v>
      </c>
      <c r="O2880" t="s">
        <v>489</v>
      </c>
      <c r="P2880">
        <v>1.0713455576947261E-2</v>
      </c>
      <c r="Q2880" t="s">
        <v>163</v>
      </c>
      <c r="S2880" t="s">
        <v>387</v>
      </c>
      <c r="T2880" t="s">
        <v>489</v>
      </c>
      <c r="U2880">
        <v>9.0740182689901631E-3</v>
      </c>
      <c r="V2880" t="s">
        <v>163</v>
      </c>
    </row>
    <row r="2881" spans="9:22" x14ac:dyDescent="0.45">
      <c r="I2881" t="s">
        <v>203</v>
      </c>
      <c r="J2881" t="s">
        <v>490</v>
      </c>
      <c r="K2881">
        <v>2.824887249336867E-3</v>
      </c>
      <c r="L2881" t="s">
        <v>163</v>
      </c>
      <c r="N2881" t="s">
        <v>318</v>
      </c>
      <c r="O2881" t="s">
        <v>490</v>
      </c>
      <c r="P2881">
        <v>6.1985749947662721E-3</v>
      </c>
      <c r="Q2881" t="s">
        <v>163</v>
      </c>
      <c r="S2881" t="s">
        <v>387</v>
      </c>
      <c r="T2881" t="s">
        <v>490</v>
      </c>
      <c r="U2881">
        <v>4.8223842292535153E-3</v>
      </c>
      <c r="V2881" t="s">
        <v>163</v>
      </c>
    </row>
    <row r="2882" spans="9:22" x14ac:dyDescent="0.45">
      <c r="I2882" t="s">
        <v>203</v>
      </c>
      <c r="J2882" t="s">
        <v>491</v>
      </c>
      <c r="K2882">
        <v>0</v>
      </c>
      <c r="L2882" t="s">
        <v>163</v>
      </c>
      <c r="N2882" t="s">
        <v>318</v>
      </c>
      <c r="O2882" t="s">
        <v>491</v>
      </c>
      <c r="P2882">
        <v>3.6846408764317364E-2</v>
      </c>
      <c r="Q2882" t="s">
        <v>163</v>
      </c>
      <c r="S2882" t="s">
        <v>387</v>
      </c>
      <c r="T2882" t="s">
        <v>491</v>
      </c>
      <c r="U2882">
        <v>2.5123317977031302E-2</v>
      </c>
      <c r="V2882" t="s">
        <v>163</v>
      </c>
    </row>
    <row r="2883" spans="9:22" x14ac:dyDescent="0.45">
      <c r="I2883" t="s">
        <v>203</v>
      </c>
      <c r="J2883" t="s">
        <v>492</v>
      </c>
      <c r="K2883">
        <v>2.3516166351766998E-3</v>
      </c>
      <c r="L2883" t="s">
        <v>163</v>
      </c>
      <c r="N2883" t="s">
        <v>318</v>
      </c>
      <c r="O2883" t="s">
        <v>492</v>
      </c>
      <c r="P2883">
        <v>2.3278467201836701E-2</v>
      </c>
      <c r="Q2883" t="s">
        <v>163</v>
      </c>
      <c r="S2883" t="s">
        <v>387</v>
      </c>
      <c r="T2883" t="s">
        <v>492</v>
      </c>
      <c r="U2883">
        <v>2.6496541356433222E-2</v>
      </c>
      <c r="V2883" t="s">
        <v>163</v>
      </c>
    </row>
    <row r="2884" spans="9:22" x14ac:dyDescent="0.45">
      <c r="I2884" t="s">
        <v>203</v>
      </c>
      <c r="J2884" t="s">
        <v>493</v>
      </c>
      <c r="K2884">
        <v>4.485333499938066E-3</v>
      </c>
      <c r="L2884" t="s">
        <v>163</v>
      </c>
      <c r="N2884" t="s">
        <v>318</v>
      </c>
      <c r="O2884" t="s">
        <v>493</v>
      </c>
      <c r="P2884">
        <v>3.1214467633046486E-3</v>
      </c>
      <c r="Q2884" t="s">
        <v>163</v>
      </c>
      <c r="S2884" t="s">
        <v>387</v>
      </c>
      <c r="T2884" t="s">
        <v>493</v>
      </c>
      <c r="U2884">
        <v>4.1024633638732724E-3</v>
      </c>
      <c r="V2884" t="s">
        <v>163</v>
      </c>
    </row>
    <row r="2885" spans="9:22" x14ac:dyDescent="0.45">
      <c r="I2885" t="s">
        <v>203</v>
      </c>
      <c r="J2885" t="s">
        <v>494</v>
      </c>
      <c r="K2885">
        <v>6.3530550700299773E-3</v>
      </c>
      <c r="L2885" t="s">
        <v>163</v>
      </c>
      <c r="N2885" t="s">
        <v>318</v>
      </c>
      <c r="O2885" t="s">
        <v>494</v>
      </c>
      <c r="P2885">
        <v>3.0339122250893583E-3</v>
      </c>
      <c r="Q2885" t="s">
        <v>163</v>
      </c>
      <c r="S2885" t="s">
        <v>387</v>
      </c>
      <c r="T2885" t="s">
        <v>494</v>
      </c>
      <c r="U2885">
        <v>4.2720483075443429E-3</v>
      </c>
      <c r="V2885" t="s">
        <v>163</v>
      </c>
    </row>
    <row r="2886" spans="9:22" x14ac:dyDescent="0.45">
      <c r="I2886" t="s">
        <v>203</v>
      </c>
      <c r="J2886" t="s">
        <v>495</v>
      </c>
      <c r="K2886">
        <v>5.232894804638763E-2</v>
      </c>
      <c r="L2886" t="s">
        <v>163</v>
      </c>
      <c r="N2886" t="s">
        <v>318</v>
      </c>
      <c r="O2886" t="s">
        <v>495</v>
      </c>
      <c r="P2886">
        <v>1.4604793844575623E-2</v>
      </c>
      <c r="Q2886" t="s">
        <v>163</v>
      </c>
      <c r="S2886" t="s">
        <v>387</v>
      </c>
      <c r="T2886" t="s">
        <v>495</v>
      </c>
      <c r="U2886">
        <v>2.2940872933108935E-2</v>
      </c>
      <c r="V2886" t="s">
        <v>163</v>
      </c>
    </row>
    <row r="2887" spans="9:22" x14ac:dyDescent="0.45">
      <c r="I2887" t="s">
        <v>203</v>
      </c>
      <c r="J2887" t="s">
        <v>496</v>
      </c>
      <c r="K2887">
        <v>7.7664361383955917E-3</v>
      </c>
      <c r="L2887" t="s">
        <v>163</v>
      </c>
      <c r="N2887" t="s">
        <v>318</v>
      </c>
      <c r="O2887" t="s">
        <v>496</v>
      </c>
      <c r="P2887">
        <v>2.8451185442792252E-3</v>
      </c>
      <c r="Q2887" t="s">
        <v>163</v>
      </c>
      <c r="S2887" t="s">
        <v>387</v>
      </c>
      <c r="T2887" t="s">
        <v>496</v>
      </c>
      <c r="U2887">
        <v>3.2748509874881088E-3</v>
      </c>
      <c r="V2887" t="s">
        <v>163</v>
      </c>
    </row>
    <row r="2888" spans="9:22" x14ac:dyDescent="0.45">
      <c r="I2888" t="s">
        <v>203</v>
      </c>
      <c r="J2888" t="s">
        <v>497</v>
      </c>
      <c r="K2888">
        <v>1.045031553543839E-2</v>
      </c>
      <c r="L2888" t="s">
        <v>163</v>
      </c>
      <c r="N2888" t="s">
        <v>318</v>
      </c>
      <c r="O2888" t="s">
        <v>497</v>
      </c>
      <c r="P2888">
        <v>8.6378493999037225E-3</v>
      </c>
      <c r="Q2888" t="s">
        <v>163</v>
      </c>
      <c r="S2888" t="s">
        <v>387</v>
      </c>
      <c r="T2888" t="s">
        <v>497</v>
      </c>
      <c r="U2888">
        <v>6.6037613766973093E-3</v>
      </c>
      <c r="V2888" t="s">
        <v>163</v>
      </c>
    </row>
    <row r="2889" spans="9:22" x14ac:dyDescent="0.45">
      <c r="I2889" t="s">
        <v>203</v>
      </c>
      <c r="J2889" t="s">
        <v>498</v>
      </c>
      <c r="K2889">
        <v>2.4009270893497734E-3</v>
      </c>
      <c r="L2889" t="s">
        <v>163</v>
      </c>
      <c r="N2889" t="s">
        <v>318</v>
      </c>
      <c r="O2889" t="s">
        <v>498</v>
      </c>
      <c r="P2889">
        <v>5.8319264282856468E-3</v>
      </c>
      <c r="Q2889" t="s">
        <v>163</v>
      </c>
      <c r="S2889" t="s">
        <v>387</v>
      </c>
      <c r="T2889" t="s">
        <v>498</v>
      </c>
      <c r="U2889">
        <v>3.419840325118995E-3</v>
      </c>
      <c r="V2889" t="s">
        <v>163</v>
      </c>
    </row>
    <row r="2890" spans="9:22" x14ac:dyDescent="0.45">
      <c r="I2890" t="s">
        <v>203</v>
      </c>
      <c r="J2890" t="s">
        <v>499</v>
      </c>
      <c r="K2890">
        <v>0</v>
      </c>
      <c r="L2890" t="s">
        <v>163</v>
      </c>
      <c r="N2890" t="s">
        <v>318</v>
      </c>
      <c r="O2890" t="s">
        <v>499</v>
      </c>
      <c r="P2890">
        <v>3.026705688519829E-2</v>
      </c>
      <c r="Q2890" t="s">
        <v>163</v>
      </c>
      <c r="S2890" t="s">
        <v>387</v>
      </c>
      <c r="T2890" t="s">
        <v>499</v>
      </c>
      <c r="U2890">
        <v>1.8556099617932344E-2</v>
      </c>
      <c r="V2890" t="s">
        <v>163</v>
      </c>
    </row>
    <row r="2891" spans="9:22" x14ac:dyDescent="0.45">
      <c r="I2891" t="s">
        <v>204</v>
      </c>
      <c r="J2891" t="s">
        <v>162</v>
      </c>
      <c r="K2891">
        <v>2.1008707498769352E-3</v>
      </c>
      <c r="L2891" t="s">
        <v>163</v>
      </c>
      <c r="N2891" t="s">
        <v>319</v>
      </c>
      <c r="O2891" t="s">
        <v>162</v>
      </c>
      <c r="P2891">
        <v>1.7298578543351723E-2</v>
      </c>
      <c r="Q2891" t="s">
        <v>163</v>
      </c>
      <c r="S2891" t="s">
        <v>388</v>
      </c>
      <c r="T2891" t="s">
        <v>162</v>
      </c>
      <c r="U2891">
        <v>2.1692203723996984E-2</v>
      </c>
      <c r="V2891" t="s">
        <v>163</v>
      </c>
    </row>
    <row r="2892" spans="9:22" x14ac:dyDescent="0.45">
      <c r="I2892" t="s">
        <v>204</v>
      </c>
      <c r="J2892" t="s">
        <v>164</v>
      </c>
      <c r="K2892">
        <v>4.1725970167937462E-3</v>
      </c>
      <c r="L2892" t="s">
        <v>163</v>
      </c>
      <c r="N2892" t="s">
        <v>319</v>
      </c>
      <c r="O2892" t="s">
        <v>164</v>
      </c>
      <c r="P2892">
        <v>1.9115990895300684E-3</v>
      </c>
      <c r="Q2892" t="s">
        <v>163</v>
      </c>
      <c r="S2892" t="s">
        <v>388</v>
      </c>
      <c r="T2892" t="s">
        <v>164</v>
      </c>
      <c r="U2892">
        <v>2.641939565582604E-3</v>
      </c>
      <c r="V2892" t="s">
        <v>163</v>
      </c>
    </row>
    <row r="2893" spans="9:22" x14ac:dyDescent="0.45">
      <c r="I2893" t="s">
        <v>204</v>
      </c>
      <c r="J2893" t="s">
        <v>165</v>
      </c>
      <c r="K2893">
        <v>6.2163764555094045E-3</v>
      </c>
      <c r="L2893" t="s">
        <v>163</v>
      </c>
      <c r="N2893" t="s">
        <v>319</v>
      </c>
      <c r="O2893" t="s">
        <v>165</v>
      </c>
      <c r="P2893">
        <v>1.8363402805424813E-3</v>
      </c>
      <c r="Q2893" t="s">
        <v>163</v>
      </c>
      <c r="S2893" t="s">
        <v>388</v>
      </c>
      <c r="T2893" t="s">
        <v>165</v>
      </c>
      <c r="U2893">
        <v>2.7471516772828602E-3</v>
      </c>
      <c r="V2893" t="s">
        <v>163</v>
      </c>
    </row>
    <row r="2894" spans="9:22" x14ac:dyDescent="0.45">
      <c r="I2894" t="s">
        <v>204</v>
      </c>
      <c r="J2894" t="s">
        <v>406</v>
      </c>
      <c r="K2894">
        <v>4.9792070545913475E-2</v>
      </c>
      <c r="L2894" t="s">
        <v>163</v>
      </c>
      <c r="N2894" t="s">
        <v>319</v>
      </c>
      <c r="O2894" t="s">
        <v>406</v>
      </c>
      <c r="P2894">
        <v>5.6821157935554849E-3</v>
      </c>
      <c r="Q2894" t="s">
        <v>163</v>
      </c>
      <c r="S2894" t="s">
        <v>388</v>
      </c>
      <c r="T2894" t="s">
        <v>406</v>
      </c>
      <c r="U2894">
        <v>1.5299087703499527E-2</v>
      </c>
      <c r="V2894" t="s">
        <v>163</v>
      </c>
    </row>
    <row r="2895" spans="9:22" x14ac:dyDescent="0.45">
      <c r="I2895" t="s">
        <v>204</v>
      </c>
      <c r="J2895" t="s">
        <v>407</v>
      </c>
      <c r="K2895">
        <v>7.2477354089229649E-3</v>
      </c>
      <c r="L2895" t="s">
        <v>163</v>
      </c>
      <c r="N2895" t="s">
        <v>319</v>
      </c>
      <c r="O2895" t="s">
        <v>407</v>
      </c>
      <c r="P2895">
        <v>5.7066341219121335E-4</v>
      </c>
      <c r="Q2895" t="s">
        <v>163</v>
      </c>
      <c r="S2895" t="s">
        <v>388</v>
      </c>
      <c r="T2895" t="s">
        <v>407</v>
      </c>
      <c r="U2895">
        <v>2.5783711258748373E-3</v>
      </c>
      <c r="V2895" t="s">
        <v>163</v>
      </c>
    </row>
    <row r="2896" spans="9:22" x14ac:dyDescent="0.45">
      <c r="I2896" t="s">
        <v>204</v>
      </c>
      <c r="J2896" t="s">
        <v>408</v>
      </c>
      <c r="K2896">
        <v>1.041145366317857E-2</v>
      </c>
      <c r="L2896" t="s">
        <v>163</v>
      </c>
      <c r="N2896" t="s">
        <v>319</v>
      </c>
      <c r="O2896" t="s">
        <v>408</v>
      </c>
      <c r="P2896">
        <v>1.3085512196534081E-3</v>
      </c>
      <c r="Q2896" t="s">
        <v>163</v>
      </c>
      <c r="S2896" t="s">
        <v>388</v>
      </c>
      <c r="T2896" t="s">
        <v>408</v>
      </c>
      <c r="U2896">
        <v>5.8105998737727812E-3</v>
      </c>
      <c r="V2896" t="s">
        <v>163</v>
      </c>
    </row>
    <row r="2897" spans="9:22" x14ac:dyDescent="0.45">
      <c r="I2897" t="s">
        <v>204</v>
      </c>
      <c r="J2897" t="s">
        <v>446</v>
      </c>
      <c r="K2897">
        <v>2.3972703463786479E-3</v>
      </c>
      <c r="L2897" t="s">
        <v>163</v>
      </c>
      <c r="N2897" t="s">
        <v>319</v>
      </c>
      <c r="O2897" t="s">
        <v>446</v>
      </c>
      <c r="P2897">
        <v>8.6057617101538897E-4</v>
      </c>
      <c r="Q2897" t="s">
        <v>163</v>
      </c>
      <c r="S2897" t="s">
        <v>388</v>
      </c>
      <c r="T2897" t="s">
        <v>446</v>
      </c>
      <c r="U2897">
        <v>3.2521772054333463E-3</v>
      </c>
      <c r="V2897" t="s">
        <v>163</v>
      </c>
    </row>
    <row r="2898" spans="9:22" x14ac:dyDescent="0.45">
      <c r="I2898" t="s">
        <v>204</v>
      </c>
      <c r="J2898" t="s">
        <v>447</v>
      </c>
      <c r="K2898">
        <v>0</v>
      </c>
      <c r="L2898" t="s">
        <v>163</v>
      </c>
      <c r="N2898" t="s">
        <v>319</v>
      </c>
      <c r="O2898" t="s">
        <v>447</v>
      </c>
      <c r="P2898">
        <v>9.0104331268786499E-3</v>
      </c>
      <c r="Q2898" t="s">
        <v>163</v>
      </c>
      <c r="S2898" t="s">
        <v>388</v>
      </c>
      <c r="T2898" t="s">
        <v>447</v>
      </c>
      <c r="U2898">
        <v>1.7701467676866714E-2</v>
      </c>
      <c r="V2898" t="s">
        <v>163</v>
      </c>
    </row>
    <row r="2899" spans="9:22" x14ac:dyDescent="0.45">
      <c r="I2899" t="s">
        <v>204</v>
      </c>
      <c r="J2899" t="s">
        <v>166</v>
      </c>
      <c r="K2899">
        <v>7.9559528984078903E-4</v>
      </c>
      <c r="L2899" t="s">
        <v>163</v>
      </c>
      <c r="N2899" t="s">
        <v>319</v>
      </c>
      <c r="O2899" t="s">
        <v>166</v>
      </c>
      <c r="P2899">
        <v>3.2364581362390489E-2</v>
      </c>
      <c r="Q2899" t="s">
        <v>163</v>
      </c>
      <c r="S2899" t="s">
        <v>388</v>
      </c>
      <c r="T2899" t="s">
        <v>166</v>
      </c>
      <c r="U2899">
        <v>2.5255592512564349E-2</v>
      </c>
      <c r="V2899" t="s">
        <v>163</v>
      </c>
    </row>
    <row r="2900" spans="9:22" x14ac:dyDescent="0.45">
      <c r="I2900" t="s">
        <v>204</v>
      </c>
      <c r="J2900" t="s">
        <v>167</v>
      </c>
      <c r="K2900">
        <v>4.3898671353128881E-3</v>
      </c>
      <c r="L2900" t="s">
        <v>163</v>
      </c>
      <c r="N2900" t="s">
        <v>319</v>
      </c>
      <c r="O2900" t="s">
        <v>167</v>
      </c>
      <c r="P2900">
        <v>3.7997740535655289E-3</v>
      </c>
      <c r="Q2900" t="s">
        <v>163</v>
      </c>
      <c r="S2900" t="s">
        <v>388</v>
      </c>
      <c r="T2900" t="s">
        <v>167</v>
      </c>
      <c r="U2900">
        <v>2.9423139007082161E-3</v>
      </c>
      <c r="V2900" t="s">
        <v>163</v>
      </c>
    </row>
    <row r="2901" spans="9:22" x14ac:dyDescent="0.45">
      <c r="I2901" t="s">
        <v>204</v>
      </c>
      <c r="J2901" t="s">
        <v>168</v>
      </c>
      <c r="K2901">
        <v>6.198057172649582E-3</v>
      </c>
      <c r="L2901" t="s">
        <v>163</v>
      </c>
      <c r="N2901" t="s">
        <v>319</v>
      </c>
      <c r="O2901" t="s">
        <v>168</v>
      </c>
      <c r="P2901">
        <v>4.0677577796158753E-3</v>
      </c>
      <c r="Q2901" t="s">
        <v>163</v>
      </c>
      <c r="S2901" t="s">
        <v>388</v>
      </c>
      <c r="T2901" t="s">
        <v>168</v>
      </c>
      <c r="U2901">
        <v>3.1116316130870869E-3</v>
      </c>
      <c r="V2901" t="s">
        <v>163</v>
      </c>
    </row>
    <row r="2902" spans="9:22" x14ac:dyDescent="0.45">
      <c r="I2902" t="s">
        <v>204</v>
      </c>
      <c r="J2902" t="s">
        <v>409</v>
      </c>
      <c r="K2902">
        <v>5.0362686937899283E-2</v>
      </c>
      <c r="L2902" t="s">
        <v>163</v>
      </c>
      <c r="N2902" t="s">
        <v>319</v>
      </c>
      <c r="O2902" t="s">
        <v>409</v>
      </c>
      <c r="P2902">
        <v>1.3408396259063808E-2</v>
      </c>
      <c r="Q2902" t="s">
        <v>163</v>
      </c>
      <c r="S2902" t="s">
        <v>388</v>
      </c>
      <c r="T2902" t="s">
        <v>409</v>
      </c>
      <c r="U2902">
        <v>1.7234501561145157E-2</v>
      </c>
      <c r="V2902" t="s">
        <v>163</v>
      </c>
    </row>
    <row r="2903" spans="9:22" x14ac:dyDescent="0.45">
      <c r="I2903" t="s">
        <v>204</v>
      </c>
      <c r="J2903" t="s">
        <v>410</v>
      </c>
      <c r="K2903">
        <v>7.1580696652620091E-3</v>
      </c>
      <c r="L2903" t="s">
        <v>163</v>
      </c>
      <c r="N2903" t="s">
        <v>319</v>
      </c>
      <c r="O2903" t="s">
        <v>410</v>
      </c>
      <c r="P2903">
        <v>1.189625816841001E-3</v>
      </c>
      <c r="Q2903" t="s">
        <v>163</v>
      </c>
      <c r="S2903" t="s">
        <v>388</v>
      </c>
      <c r="T2903" t="s">
        <v>410</v>
      </c>
      <c r="U2903">
        <v>2.839470709255291E-3</v>
      </c>
      <c r="V2903" t="s">
        <v>163</v>
      </c>
    </row>
    <row r="2904" spans="9:22" x14ac:dyDescent="0.45">
      <c r="I2904" t="s">
        <v>204</v>
      </c>
      <c r="J2904" t="s">
        <v>411</v>
      </c>
      <c r="K2904">
        <v>1.0648137711228352E-2</v>
      </c>
      <c r="L2904" t="s">
        <v>163</v>
      </c>
      <c r="N2904" t="s">
        <v>319</v>
      </c>
      <c r="O2904" t="s">
        <v>411</v>
      </c>
      <c r="P2904">
        <v>3.1450646108294226E-3</v>
      </c>
      <c r="Q2904" t="s">
        <v>163</v>
      </c>
      <c r="S2904" t="s">
        <v>388</v>
      </c>
      <c r="T2904" t="s">
        <v>411</v>
      </c>
      <c r="U2904">
        <v>6.4040626536663809E-3</v>
      </c>
      <c r="V2904" t="s">
        <v>163</v>
      </c>
    </row>
    <row r="2905" spans="9:22" x14ac:dyDescent="0.45">
      <c r="I2905" t="s">
        <v>204</v>
      </c>
      <c r="J2905" t="s">
        <v>448</v>
      </c>
      <c r="K2905">
        <v>2.821917622479516E-3</v>
      </c>
      <c r="L2905" t="s">
        <v>163</v>
      </c>
      <c r="N2905" t="s">
        <v>319</v>
      </c>
      <c r="O2905" t="s">
        <v>448</v>
      </c>
      <c r="P2905">
        <v>2.1726568287785916E-3</v>
      </c>
      <c r="Q2905" t="s">
        <v>163</v>
      </c>
      <c r="S2905" t="s">
        <v>388</v>
      </c>
      <c r="T2905" t="s">
        <v>448</v>
      </c>
      <c r="U2905">
        <v>3.5859003318971707E-3</v>
      </c>
      <c r="V2905" t="s">
        <v>163</v>
      </c>
    </row>
    <row r="2906" spans="9:22" x14ac:dyDescent="0.45">
      <c r="I2906" t="s">
        <v>204</v>
      </c>
      <c r="J2906" t="s">
        <v>449</v>
      </c>
      <c r="K2906">
        <v>0</v>
      </c>
      <c r="L2906" t="s">
        <v>163</v>
      </c>
      <c r="N2906" t="s">
        <v>319</v>
      </c>
      <c r="O2906" t="s">
        <v>449</v>
      </c>
      <c r="P2906">
        <v>1.9790484969037601E-2</v>
      </c>
      <c r="Q2906" t="s">
        <v>163</v>
      </c>
      <c r="S2906" t="s">
        <v>388</v>
      </c>
      <c r="T2906" t="s">
        <v>449</v>
      </c>
      <c r="U2906">
        <v>2.0098525300902993E-2</v>
      </c>
      <c r="V2906" t="s">
        <v>163</v>
      </c>
    </row>
    <row r="2907" spans="9:22" x14ac:dyDescent="0.45">
      <c r="I2907" t="s">
        <v>204</v>
      </c>
      <c r="J2907" t="s">
        <v>169</v>
      </c>
      <c r="K2907">
        <v>0</v>
      </c>
      <c r="L2907" t="s">
        <v>163</v>
      </c>
      <c r="N2907" t="s">
        <v>319</v>
      </c>
      <c r="O2907" t="s">
        <v>169</v>
      </c>
      <c r="P2907">
        <v>2.2931084474188967E-2</v>
      </c>
      <c r="Q2907" t="s">
        <v>163</v>
      </c>
      <c r="S2907" t="s">
        <v>388</v>
      </c>
      <c r="T2907" t="s">
        <v>169</v>
      </c>
      <c r="U2907">
        <v>1.9637126610978762E-2</v>
      </c>
      <c r="V2907" t="s">
        <v>163</v>
      </c>
    </row>
    <row r="2908" spans="9:22" x14ac:dyDescent="0.45">
      <c r="I2908" t="s">
        <v>204</v>
      </c>
      <c r="J2908" t="s">
        <v>170</v>
      </c>
      <c r="K2908">
        <v>4.7817796713631455E-3</v>
      </c>
      <c r="L2908" t="s">
        <v>163</v>
      </c>
      <c r="N2908" t="s">
        <v>319</v>
      </c>
      <c r="O2908" t="s">
        <v>170</v>
      </c>
      <c r="P2908">
        <v>2.5128712721768794E-3</v>
      </c>
      <c r="Q2908" t="s">
        <v>163</v>
      </c>
      <c r="S2908" t="s">
        <v>388</v>
      </c>
      <c r="T2908" t="s">
        <v>170</v>
      </c>
      <c r="U2908">
        <v>2.4539948585311404E-3</v>
      </c>
      <c r="V2908" t="s">
        <v>163</v>
      </c>
    </row>
    <row r="2909" spans="9:22" x14ac:dyDescent="0.45">
      <c r="I2909" t="s">
        <v>204</v>
      </c>
      <c r="J2909" t="s">
        <v>171</v>
      </c>
      <c r="K2909">
        <v>7.0678266710105502E-3</v>
      </c>
      <c r="L2909" t="s">
        <v>163</v>
      </c>
      <c r="N2909" t="s">
        <v>319</v>
      </c>
      <c r="O2909" t="s">
        <v>171</v>
      </c>
      <c r="P2909">
        <v>2.6956012836005434E-3</v>
      </c>
      <c r="Q2909" t="s">
        <v>163</v>
      </c>
      <c r="S2909" t="s">
        <v>388</v>
      </c>
      <c r="T2909" t="s">
        <v>171</v>
      </c>
      <c r="U2909">
        <v>2.6039191166566849E-3</v>
      </c>
      <c r="V2909" t="s">
        <v>163</v>
      </c>
    </row>
    <row r="2910" spans="9:22" x14ac:dyDescent="0.45">
      <c r="I2910" t="s">
        <v>204</v>
      </c>
      <c r="J2910" t="s">
        <v>412</v>
      </c>
      <c r="K2910">
        <v>5.4697903242377464E-2</v>
      </c>
      <c r="L2910" t="s">
        <v>163</v>
      </c>
      <c r="N2910" t="s">
        <v>319</v>
      </c>
      <c r="O2910" t="s">
        <v>412</v>
      </c>
      <c r="P2910">
        <v>9.1987401993627871E-3</v>
      </c>
      <c r="Q2910" t="s">
        <v>163</v>
      </c>
      <c r="S2910" t="s">
        <v>388</v>
      </c>
      <c r="T2910" t="s">
        <v>412</v>
      </c>
      <c r="U2910">
        <v>1.4593283514975524E-2</v>
      </c>
      <c r="V2910" t="s">
        <v>163</v>
      </c>
    </row>
    <row r="2911" spans="9:22" x14ac:dyDescent="0.45">
      <c r="I2911" t="s">
        <v>204</v>
      </c>
      <c r="J2911" t="s">
        <v>413</v>
      </c>
      <c r="K2911">
        <v>7.5372130785409707E-3</v>
      </c>
      <c r="L2911" t="s">
        <v>163</v>
      </c>
      <c r="N2911" t="s">
        <v>319</v>
      </c>
      <c r="O2911" t="s">
        <v>413</v>
      </c>
      <c r="P2911">
        <v>8.9435851717440122E-4</v>
      </c>
      <c r="Q2911" t="s">
        <v>163</v>
      </c>
      <c r="S2911" t="s">
        <v>388</v>
      </c>
      <c r="T2911" t="s">
        <v>413</v>
      </c>
      <c r="U2911">
        <v>2.4060538149177626E-3</v>
      </c>
      <c r="V2911" t="s">
        <v>163</v>
      </c>
    </row>
    <row r="2912" spans="9:22" x14ac:dyDescent="0.45">
      <c r="I2912" t="s">
        <v>204</v>
      </c>
      <c r="J2912" t="s">
        <v>414</v>
      </c>
      <c r="K2912">
        <v>1.0848451023569367E-2</v>
      </c>
      <c r="L2912" t="s">
        <v>163</v>
      </c>
      <c r="N2912" t="s">
        <v>319</v>
      </c>
      <c r="O2912" t="s">
        <v>414</v>
      </c>
      <c r="P2912">
        <v>2.369477545033704E-3</v>
      </c>
      <c r="Q2912" t="s">
        <v>163</v>
      </c>
      <c r="S2912" t="s">
        <v>388</v>
      </c>
      <c r="T2912" t="s">
        <v>414</v>
      </c>
      <c r="U2912">
        <v>5.4371640910344868E-3</v>
      </c>
      <c r="V2912" t="s">
        <v>163</v>
      </c>
    </row>
    <row r="2913" spans="9:22" x14ac:dyDescent="0.45">
      <c r="I2913" t="s">
        <v>204</v>
      </c>
      <c r="J2913" t="s">
        <v>450</v>
      </c>
      <c r="K2913">
        <v>2.6513501521182631E-3</v>
      </c>
      <c r="L2913" t="s">
        <v>163</v>
      </c>
      <c r="N2913" t="s">
        <v>319</v>
      </c>
      <c r="O2913" t="s">
        <v>450</v>
      </c>
      <c r="P2913">
        <v>1.5974716608266439E-3</v>
      </c>
      <c r="Q2913" t="s">
        <v>163</v>
      </c>
      <c r="S2913" t="s">
        <v>388</v>
      </c>
      <c r="T2913" t="s">
        <v>450</v>
      </c>
      <c r="U2913">
        <v>3.0548031403282994E-3</v>
      </c>
      <c r="V2913" t="s">
        <v>163</v>
      </c>
    </row>
    <row r="2914" spans="9:22" x14ac:dyDescent="0.45">
      <c r="I2914" t="s">
        <v>204</v>
      </c>
      <c r="J2914" t="s">
        <v>451</v>
      </c>
      <c r="K2914">
        <v>0</v>
      </c>
      <c r="L2914" t="s">
        <v>163</v>
      </c>
      <c r="N2914" t="s">
        <v>319</v>
      </c>
      <c r="O2914" t="s">
        <v>451</v>
      </c>
      <c r="P2914">
        <v>1.4144498973750686E-2</v>
      </c>
      <c r="Q2914" t="s">
        <v>163</v>
      </c>
      <c r="S2914" t="s">
        <v>388</v>
      </c>
      <c r="T2914" t="s">
        <v>451</v>
      </c>
      <c r="U2914">
        <v>1.6861567325433171E-2</v>
      </c>
      <c r="V2914" t="s">
        <v>163</v>
      </c>
    </row>
    <row r="2915" spans="9:22" x14ac:dyDescent="0.45">
      <c r="I2915" t="s">
        <v>204</v>
      </c>
      <c r="J2915" t="s">
        <v>172</v>
      </c>
      <c r="K2915">
        <v>0</v>
      </c>
      <c r="L2915" t="s">
        <v>163</v>
      </c>
      <c r="N2915" t="s">
        <v>319</v>
      </c>
      <c r="O2915" t="s">
        <v>172</v>
      </c>
      <c r="P2915">
        <v>2.2954438152433133E-2</v>
      </c>
      <c r="Q2915" t="s">
        <v>163</v>
      </c>
      <c r="S2915" t="s">
        <v>388</v>
      </c>
      <c r="T2915" t="s">
        <v>172</v>
      </c>
      <c r="U2915">
        <v>1.0944976852216449E-2</v>
      </c>
      <c r="V2915" t="s">
        <v>163</v>
      </c>
    </row>
    <row r="2916" spans="9:22" x14ac:dyDescent="0.45">
      <c r="I2916" t="s">
        <v>204</v>
      </c>
      <c r="J2916" t="s">
        <v>173</v>
      </c>
      <c r="K2916">
        <v>4.0289026959718843E-3</v>
      </c>
      <c r="L2916" t="s">
        <v>163</v>
      </c>
      <c r="N2916" t="s">
        <v>319</v>
      </c>
      <c r="O2916" t="s">
        <v>173</v>
      </c>
      <c r="P2916">
        <v>2.910175086239827E-3</v>
      </c>
      <c r="Q2916" t="s">
        <v>163</v>
      </c>
      <c r="S2916" t="s">
        <v>388</v>
      </c>
      <c r="T2916" t="s">
        <v>173</v>
      </c>
      <c r="U2916">
        <v>1.3300347824120751E-3</v>
      </c>
      <c r="V2916" t="s">
        <v>163</v>
      </c>
    </row>
    <row r="2917" spans="9:22" x14ac:dyDescent="0.45">
      <c r="I2917" t="s">
        <v>204</v>
      </c>
      <c r="J2917" t="s">
        <v>174</v>
      </c>
      <c r="K2917">
        <v>6.0537941311830943E-3</v>
      </c>
      <c r="L2917" t="s">
        <v>163</v>
      </c>
      <c r="N2917" t="s">
        <v>319</v>
      </c>
      <c r="O2917" t="s">
        <v>174</v>
      </c>
      <c r="P2917">
        <v>3.6363349213115966E-3</v>
      </c>
      <c r="Q2917" t="s">
        <v>163</v>
      </c>
      <c r="S2917" t="s">
        <v>388</v>
      </c>
      <c r="T2917" t="s">
        <v>174</v>
      </c>
      <c r="U2917">
        <v>1.3854157517106242E-3</v>
      </c>
      <c r="V2917" t="s">
        <v>163</v>
      </c>
    </row>
    <row r="2918" spans="9:22" x14ac:dyDescent="0.45">
      <c r="I2918" t="s">
        <v>204</v>
      </c>
      <c r="J2918" t="s">
        <v>415</v>
      </c>
      <c r="K2918">
        <v>4.7973494456850868E-2</v>
      </c>
      <c r="L2918" t="s">
        <v>163</v>
      </c>
      <c r="N2918" t="s">
        <v>319</v>
      </c>
      <c r="O2918" t="s">
        <v>415</v>
      </c>
      <c r="P2918">
        <v>1.3847326303095986E-2</v>
      </c>
      <c r="Q2918" t="s">
        <v>163</v>
      </c>
      <c r="S2918" t="s">
        <v>388</v>
      </c>
      <c r="T2918" t="s">
        <v>415</v>
      </c>
      <c r="U2918">
        <v>7.4224761815601704E-3</v>
      </c>
      <c r="V2918" t="s">
        <v>163</v>
      </c>
    </row>
    <row r="2919" spans="9:22" x14ac:dyDescent="0.45">
      <c r="I2919" t="s">
        <v>204</v>
      </c>
      <c r="J2919" t="s">
        <v>416</v>
      </c>
      <c r="K2919">
        <v>6.3711651856546451E-3</v>
      </c>
      <c r="L2919" t="s">
        <v>163</v>
      </c>
      <c r="N2919" t="s">
        <v>319</v>
      </c>
      <c r="O2919" t="s">
        <v>416</v>
      </c>
      <c r="P2919">
        <v>1.2890367366058743E-3</v>
      </c>
      <c r="Q2919" t="s">
        <v>163</v>
      </c>
      <c r="S2919" t="s">
        <v>388</v>
      </c>
      <c r="T2919" t="s">
        <v>416</v>
      </c>
      <c r="U2919">
        <v>1.2028463001521562E-3</v>
      </c>
      <c r="V2919" t="s">
        <v>163</v>
      </c>
    </row>
    <row r="2920" spans="9:22" x14ac:dyDescent="0.45">
      <c r="I2920" t="s">
        <v>204</v>
      </c>
      <c r="J2920" t="s">
        <v>417</v>
      </c>
      <c r="K2920">
        <v>8.7588547021658185E-3</v>
      </c>
      <c r="L2920" t="s">
        <v>163</v>
      </c>
      <c r="N2920" t="s">
        <v>319</v>
      </c>
      <c r="O2920" t="s">
        <v>417</v>
      </c>
      <c r="P2920">
        <v>3.0000019674728908E-3</v>
      </c>
      <c r="Q2920" t="s">
        <v>163</v>
      </c>
      <c r="S2920" t="s">
        <v>388</v>
      </c>
      <c r="T2920" t="s">
        <v>417</v>
      </c>
      <c r="U2920">
        <v>2.8268381404781581E-3</v>
      </c>
      <c r="V2920" t="s">
        <v>163</v>
      </c>
    </row>
    <row r="2921" spans="9:22" x14ac:dyDescent="0.45">
      <c r="I2921" t="s">
        <v>204</v>
      </c>
      <c r="J2921" t="s">
        <v>452</v>
      </c>
      <c r="K2921">
        <v>2.9830646227732558E-5</v>
      </c>
      <c r="L2921" t="s">
        <v>163</v>
      </c>
      <c r="N2921" t="s">
        <v>319</v>
      </c>
      <c r="O2921" t="s">
        <v>452</v>
      </c>
      <c r="P2921">
        <v>1.9675911520083047E-3</v>
      </c>
      <c r="Q2921" t="s">
        <v>163</v>
      </c>
      <c r="S2921" t="s">
        <v>388</v>
      </c>
      <c r="T2921" t="s">
        <v>452</v>
      </c>
      <c r="U2921">
        <v>1.6937750174742636E-3</v>
      </c>
      <c r="V2921" t="s">
        <v>163</v>
      </c>
    </row>
    <row r="2922" spans="9:22" x14ac:dyDescent="0.45">
      <c r="I2922" t="s">
        <v>204</v>
      </c>
      <c r="J2922" t="s">
        <v>453</v>
      </c>
      <c r="K2922">
        <v>0</v>
      </c>
      <c r="L2922" t="s">
        <v>163</v>
      </c>
      <c r="N2922" t="s">
        <v>319</v>
      </c>
      <c r="O2922" t="s">
        <v>453</v>
      </c>
      <c r="P2922">
        <v>1.5611892251357357E-2</v>
      </c>
      <c r="Q2922" t="s">
        <v>163</v>
      </c>
      <c r="S2922" t="s">
        <v>388</v>
      </c>
      <c r="T2922" t="s">
        <v>453</v>
      </c>
      <c r="U2922">
        <v>9.7882443486849609E-3</v>
      </c>
      <c r="V2922" t="s">
        <v>163</v>
      </c>
    </row>
    <row r="2923" spans="9:22" x14ac:dyDescent="0.45">
      <c r="I2923" t="s">
        <v>204</v>
      </c>
      <c r="J2923" t="s">
        <v>418</v>
      </c>
      <c r="K2923">
        <v>0</v>
      </c>
      <c r="L2923" t="s">
        <v>163</v>
      </c>
      <c r="N2923" t="s">
        <v>319</v>
      </c>
      <c r="O2923" t="s">
        <v>418</v>
      </c>
      <c r="P2923">
        <v>2.3280970864788805E-2</v>
      </c>
      <c r="Q2923" t="s">
        <v>163</v>
      </c>
      <c r="S2923" t="s">
        <v>388</v>
      </c>
      <c r="T2923" t="s">
        <v>418</v>
      </c>
      <c r="U2923">
        <v>1.9186794355107489E-2</v>
      </c>
      <c r="V2923" t="s">
        <v>163</v>
      </c>
    </row>
    <row r="2924" spans="9:22" x14ac:dyDescent="0.45">
      <c r="I2924" t="s">
        <v>204</v>
      </c>
      <c r="J2924" t="s">
        <v>419</v>
      </c>
      <c r="K2924">
        <v>4.3760156719293893E-3</v>
      </c>
      <c r="L2924" t="s">
        <v>163</v>
      </c>
      <c r="N2924" t="s">
        <v>319</v>
      </c>
      <c r="O2924" t="s">
        <v>419</v>
      </c>
      <c r="P2924">
        <v>2.8486786221095795E-3</v>
      </c>
      <c r="Q2924" t="s">
        <v>163</v>
      </c>
      <c r="S2924" t="s">
        <v>388</v>
      </c>
      <c r="T2924" t="s">
        <v>419</v>
      </c>
      <c r="U2924">
        <v>2.7115105158344401E-3</v>
      </c>
      <c r="V2924" t="s">
        <v>163</v>
      </c>
    </row>
    <row r="2925" spans="9:22" x14ac:dyDescent="0.45">
      <c r="I2925" t="s">
        <v>204</v>
      </c>
      <c r="J2925" t="s">
        <v>420</v>
      </c>
      <c r="K2925">
        <v>6.2392782826983916E-3</v>
      </c>
      <c r="L2925" t="s">
        <v>163</v>
      </c>
      <c r="N2925" t="s">
        <v>319</v>
      </c>
      <c r="O2925" t="s">
        <v>420</v>
      </c>
      <c r="P2925">
        <v>3.8806358060800299E-3</v>
      </c>
      <c r="Q2925" t="s">
        <v>163</v>
      </c>
      <c r="S2925" t="s">
        <v>388</v>
      </c>
      <c r="T2925" t="s">
        <v>420</v>
      </c>
      <c r="U2925">
        <v>2.8109249324947041E-3</v>
      </c>
      <c r="V2925" t="s">
        <v>163</v>
      </c>
    </row>
    <row r="2926" spans="9:22" x14ac:dyDescent="0.45">
      <c r="I2926" t="s">
        <v>204</v>
      </c>
      <c r="J2926" t="s">
        <v>421</v>
      </c>
      <c r="K2926">
        <v>4.8423765625852246E-2</v>
      </c>
      <c r="L2926" t="s">
        <v>163</v>
      </c>
      <c r="N2926" t="s">
        <v>319</v>
      </c>
      <c r="O2926" t="s">
        <v>421</v>
      </c>
      <c r="P2926">
        <v>1.7086581569544058E-2</v>
      </c>
      <c r="Q2926" t="s">
        <v>163</v>
      </c>
      <c r="S2926" t="s">
        <v>388</v>
      </c>
      <c r="T2926" t="s">
        <v>421</v>
      </c>
      <c r="U2926">
        <v>1.4963144437025372E-2</v>
      </c>
      <c r="V2926" t="s">
        <v>163</v>
      </c>
    </row>
    <row r="2927" spans="9:22" x14ac:dyDescent="0.45">
      <c r="I2927" t="s">
        <v>204</v>
      </c>
      <c r="J2927" t="s">
        <v>422</v>
      </c>
      <c r="K2927">
        <v>6.215498699774679E-3</v>
      </c>
      <c r="L2927" t="s">
        <v>163</v>
      </c>
      <c r="N2927" t="s">
        <v>319</v>
      </c>
      <c r="O2927" t="s">
        <v>422</v>
      </c>
      <c r="P2927">
        <v>2.0724333233571994E-3</v>
      </c>
      <c r="Q2927" t="s">
        <v>163</v>
      </c>
      <c r="S2927" t="s">
        <v>388</v>
      </c>
      <c r="T2927" t="s">
        <v>422</v>
      </c>
      <c r="U2927">
        <v>2.2856498769471146E-3</v>
      </c>
      <c r="V2927" t="s">
        <v>163</v>
      </c>
    </row>
    <row r="2928" spans="9:22" x14ac:dyDescent="0.45">
      <c r="I2928" t="s">
        <v>204</v>
      </c>
      <c r="J2928" t="s">
        <v>423</v>
      </c>
      <c r="K2928">
        <v>9.1374029129741297E-3</v>
      </c>
      <c r="L2928" t="s">
        <v>163</v>
      </c>
      <c r="N2928" t="s">
        <v>319</v>
      </c>
      <c r="O2928" t="s">
        <v>423</v>
      </c>
      <c r="P2928">
        <v>4.7699353820125062E-3</v>
      </c>
      <c r="Q2928" t="s">
        <v>163</v>
      </c>
      <c r="S2928" t="s">
        <v>388</v>
      </c>
      <c r="T2928" t="s">
        <v>423</v>
      </c>
      <c r="U2928">
        <v>5.0287786173898678E-3</v>
      </c>
      <c r="V2928" t="s">
        <v>163</v>
      </c>
    </row>
    <row r="2929" spans="9:22" x14ac:dyDescent="0.45">
      <c r="I2929" t="s">
        <v>204</v>
      </c>
      <c r="J2929" t="s">
        <v>454</v>
      </c>
      <c r="K2929">
        <v>0</v>
      </c>
      <c r="L2929" t="s">
        <v>163</v>
      </c>
      <c r="N2929" t="s">
        <v>319</v>
      </c>
      <c r="O2929" t="s">
        <v>454</v>
      </c>
      <c r="P2929">
        <v>2.8859495974494346E-3</v>
      </c>
      <c r="Q2929" t="s">
        <v>163</v>
      </c>
      <c r="S2929" t="s">
        <v>388</v>
      </c>
      <c r="T2929" t="s">
        <v>454</v>
      </c>
      <c r="U2929">
        <v>2.7953489056105037E-3</v>
      </c>
      <c r="V2929" t="s">
        <v>163</v>
      </c>
    </row>
    <row r="2930" spans="9:22" x14ac:dyDescent="0.45">
      <c r="I2930" t="s">
        <v>204</v>
      </c>
      <c r="J2930" t="s">
        <v>455</v>
      </c>
      <c r="K2930">
        <v>0</v>
      </c>
      <c r="L2930" t="s">
        <v>163</v>
      </c>
      <c r="N2930" t="s">
        <v>319</v>
      </c>
      <c r="O2930" t="s">
        <v>455</v>
      </c>
      <c r="P2930">
        <v>1.9599004430930454E-2</v>
      </c>
      <c r="Q2930" t="s">
        <v>163</v>
      </c>
      <c r="S2930" t="s">
        <v>388</v>
      </c>
      <c r="T2930" t="s">
        <v>455</v>
      </c>
      <c r="U2930">
        <v>1.4836921902499738E-2</v>
      </c>
      <c r="V2930" t="s">
        <v>163</v>
      </c>
    </row>
    <row r="2931" spans="9:22" x14ac:dyDescent="0.45">
      <c r="I2931" t="s">
        <v>204</v>
      </c>
      <c r="J2931" t="s">
        <v>424</v>
      </c>
      <c r="K2931">
        <v>0</v>
      </c>
      <c r="L2931" t="s">
        <v>163</v>
      </c>
      <c r="N2931" t="s">
        <v>319</v>
      </c>
      <c r="O2931" t="s">
        <v>424</v>
      </c>
      <c r="P2931">
        <v>2.7021183191918437E-2</v>
      </c>
      <c r="Q2931" t="s">
        <v>163</v>
      </c>
      <c r="S2931" t="s">
        <v>388</v>
      </c>
      <c r="T2931" t="s">
        <v>424</v>
      </c>
      <c r="U2931">
        <v>1.8617858265863735E-2</v>
      </c>
      <c r="V2931" t="s">
        <v>163</v>
      </c>
    </row>
    <row r="2932" spans="9:22" x14ac:dyDescent="0.45">
      <c r="I2932" t="s">
        <v>204</v>
      </c>
      <c r="J2932" t="s">
        <v>425</v>
      </c>
      <c r="K2932">
        <v>3.1057130524619219E-3</v>
      </c>
      <c r="L2932" t="s">
        <v>163</v>
      </c>
      <c r="N2932" t="s">
        <v>319</v>
      </c>
      <c r="O2932" t="s">
        <v>425</v>
      </c>
      <c r="P2932">
        <v>3.6081292420719795E-3</v>
      </c>
      <c r="Q2932" t="s">
        <v>163</v>
      </c>
      <c r="S2932" t="s">
        <v>388</v>
      </c>
      <c r="T2932" t="s">
        <v>425</v>
      </c>
      <c r="U2932">
        <v>2.5788810611085075E-3</v>
      </c>
      <c r="V2932" t="s">
        <v>163</v>
      </c>
    </row>
    <row r="2933" spans="9:22" x14ac:dyDescent="0.45">
      <c r="I2933" t="s">
        <v>204</v>
      </c>
      <c r="J2933" t="s">
        <v>426</v>
      </c>
      <c r="K2933">
        <v>4.9515060853984223E-3</v>
      </c>
      <c r="L2933" t="s">
        <v>163</v>
      </c>
      <c r="N2933" t="s">
        <v>319</v>
      </c>
      <c r="O2933" t="s">
        <v>426</v>
      </c>
      <c r="P2933">
        <v>4.8868149482516315E-3</v>
      </c>
      <c r="Q2933" t="s">
        <v>163</v>
      </c>
      <c r="S2933" t="s">
        <v>388</v>
      </c>
      <c r="T2933" t="s">
        <v>426</v>
      </c>
      <c r="U2933">
        <v>2.6269882739072257E-3</v>
      </c>
      <c r="V2933" t="s">
        <v>163</v>
      </c>
    </row>
    <row r="2934" spans="9:22" x14ac:dyDescent="0.45">
      <c r="I2934" t="s">
        <v>204</v>
      </c>
      <c r="J2934" t="s">
        <v>427</v>
      </c>
      <c r="K2934">
        <v>4.092022054739762E-2</v>
      </c>
      <c r="L2934" t="s">
        <v>163</v>
      </c>
      <c r="N2934" t="s">
        <v>319</v>
      </c>
      <c r="O2934" t="s">
        <v>427</v>
      </c>
      <c r="P2934">
        <v>2.1788521181223534E-2</v>
      </c>
      <c r="Q2934" t="s">
        <v>163</v>
      </c>
      <c r="S2934" t="s">
        <v>388</v>
      </c>
      <c r="T2934" t="s">
        <v>427</v>
      </c>
      <c r="U2934">
        <v>1.4214491395057986E-2</v>
      </c>
      <c r="V2934" t="s">
        <v>163</v>
      </c>
    </row>
    <row r="2935" spans="9:22" x14ac:dyDescent="0.45">
      <c r="I2935" t="s">
        <v>204</v>
      </c>
      <c r="J2935" t="s">
        <v>428</v>
      </c>
      <c r="K2935">
        <v>5.0407718833882162E-3</v>
      </c>
      <c r="L2935" t="s">
        <v>163</v>
      </c>
      <c r="N2935" t="s">
        <v>319</v>
      </c>
      <c r="O2935" t="s">
        <v>428</v>
      </c>
      <c r="P2935">
        <v>2.5658244541271703E-3</v>
      </c>
      <c r="Q2935" t="s">
        <v>163</v>
      </c>
      <c r="S2935" t="s">
        <v>388</v>
      </c>
      <c r="T2935" t="s">
        <v>428</v>
      </c>
      <c r="U2935">
        <v>2.1932017146844888E-3</v>
      </c>
      <c r="V2935" t="s">
        <v>163</v>
      </c>
    </row>
    <row r="2936" spans="9:22" x14ac:dyDescent="0.45">
      <c r="I2936" t="s">
        <v>204</v>
      </c>
      <c r="J2936" t="s">
        <v>429</v>
      </c>
      <c r="K2936">
        <v>6.8485238660161672E-3</v>
      </c>
      <c r="L2936" t="s">
        <v>163</v>
      </c>
      <c r="N2936" t="s">
        <v>319</v>
      </c>
      <c r="O2936" t="s">
        <v>429</v>
      </c>
      <c r="P2936">
        <v>5.4992403109600093E-3</v>
      </c>
      <c r="Q2936" t="s">
        <v>163</v>
      </c>
      <c r="S2936" t="s">
        <v>388</v>
      </c>
      <c r="T2936" t="s">
        <v>429</v>
      </c>
      <c r="U2936">
        <v>4.8482030732306183E-3</v>
      </c>
      <c r="V2936" t="s">
        <v>163</v>
      </c>
    </row>
    <row r="2937" spans="9:22" x14ac:dyDescent="0.45">
      <c r="I2937" t="s">
        <v>204</v>
      </c>
      <c r="J2937" t="s">
        <v>456</v>
      </c>
      <c r="K2937">
        <v>0</v>
      </c>
      <c r="L2937" t="s">
        <v>163</v>
      </c>
      <c r="N2937" t="s">
        <v>319</v>
      </c>
      <c r="O2937" t="s">
        <v>456</v>
      </c>
      <c r="P2937">
        <v>3.3330622186986611E-3</v>
      </c>
      <c r="Q2937" t="s">
        <v>163</v>
      </c>
      <c r="S2937" t="s">
        <v>388</v>
      </c>
      <c r="T2937" t="s">
        <v>456</v>
      </c>
      <c r="U2937">
        <v>2.6886475370741852E-3</v>
      </c>
      <c r="V2937" t="s">
        <v>163</v>
      </c>
    </row>
    <row r="2938" spans="9:22" x14ac:dyDescent="0.45">
      <c r="I2938" t="s">
        <v>204</v>
      </c>
      <c r="J2938" t="s">
        <v>457</v>
      </c>
      <c r="K2938">
        <v>0</v>
      </c>
      <c r="L2938" t="s">
        <v>163</v>
      </c>
      <c r="N2938" t="s">
        <v>319</v>
      </c>
      <c r="O2938" t="s">
        <v>457</v>
      </c>
      <c r="P2938">
        <v>2.1951240400867395E-2</v>
      </c>
      <c r="Q2938" t="s">
        <v>163</v>
      </c>
      <c r="S2938" t="s">
        <v>388</v>
      </c>
      <c r="T2938" t="s">
        <v>457</v>
      </c>
      <c r="U2938">
        <v>1.3883400755050639E-2</v>
      </c>
      <c r="V2938" t="s">
        <v>163</v>
      </c>
    </row>
    <row r="2939" spans="9:22" x14ac:dyDescent="0.45">
      <c r="I2939" t="s">
        <v>204</v>
      </c>
      <c r="J2939" t="s">
        <v>430</v>
      </c>
      <c r="K2939">
        <v>0</v>
      </c>
      <c r="L2939" t="s">
        <v>163</v>
      </c>
      <c r="N2939" t="s">
        <v>319</v>
      </c>
      <c r="O2939" t="s">
        <v>430</v>
      </c>
      <c r="P2939">
        <v>3.2917083170448488E-2</v>
      </c>
      <c r="Q2939" t="s">
        <v>163</v>
      </c>
      <c r="S2939" t="s">
        <v>388</v>
      </c>
      <c r="T2939" t="s">
        <v>430</v>
      </c>
      <c r="U2939">
        <v>2.3479287311735063E-2</v>
      </c>
      <c r="V2939" t="s">
        <v>163</v>
      </c>
    </row>
    <row r="2940" spans="9:22" x14ac:dyDescent="0.45">
      <c r="I2940" t="s">
        <v>204</v>
      </c>
      <c r="J2940" t="s">
        <v>431</v>
      </c>
      <c r="K2940">
        <v>3.6443111372046044E-3</v>
      </c>
      <c r="L2940" t="s">
        <v>163</v>
      </c>
      <c r="N2940" t="s">
        <v>319</v>
      </c>
      <c r="O2940" t="s">
        <v>431</v>
      </c>
      <c r="P2940">
        <v>3.9800728922813021E-3</v>
      </c>
      <c r="Q2940" t="s">
        <v>163</v>
      </c>
      <c r="S2940" t="s">
        <v>388</v>
      </c>
      <c r="T2940" t="s">
        <v>431</v>
      </c>
      <c r="U2940">
        <v>3.1581419142660784E-3</v>
      </c>
      <c r="V2940" t="s">
        <v>163</v>
      </c>
    </row>
    <row r="2941" spans="9:22" x14ac:dyDescent="0.45">
      <c r="I2941" t="s">
        <v>204</v>
      </c>
      <c r="J2941" t="s">
        <v>432</v>
      </c>
      <c r="K2941">
        <v>5.6652650823580753E-3</v>
      </c>
      <c r="L2941" t="s">
        <v>163</v>
      </c>
      <c r="N2941" t="s">
        <v>319</v>
      </c>
      <c r="O2941" t="s">
        <v>432</v>
      </c>
      <c r="P2941">
        <v>4.9839334060006023E-3</v>
      </c>
      <c r="Q2941" t="s">
        <v>163</v>
      </c>
      <c r="S2941" t="s">
        <v>388</v>
      </c>
      <c r="T2941" t="s">
        <v>432</v>
      </c>
      <c r="U2941">
        <v>3.2454471702294944E-3</v>
      </c>
      <c r="V2941" t="s">
        <v>163</v>
      </c>
    </row>
    <row r="2942" spans="9:22" x14ac:dyDescent="0.45">
      <c r="I2942" t="s">
        <v>204</v>
      </c>
      <c r="J2942" t="s">
        <v>433</v>
      </c>
      <c r="K2942">
        <v>4.7382435042085926E-2</v>
      </c>
      <c r="L2942" t="s">
        <v>163</v>
      </c>
      <c r="N2942" t="s">
        <v>319</v>
      </c>
      <c r="O2942" t="s">
        <v>433</v>
      </c>
      <c r="P2942">
        <v>2.6298132404592736E-2</v>
      </c>
      <c r="Q2942" t="s">
        <v>163</v>
      </c>
      <c r="S2942" t="s">
        <v>388</v>
      </c>
      <c r="T2942" t="s">
        <v>433</v>
      </c>
      <c r="U2942">
        <v>1.8292030305342936E-2</v>
      </c>
      <c r="V2942" t="s">
        <v>163</v>
      </c>
    </row>
    <row r="2943" spans="9:22" x14ac:dyDescent="0.45">
      <c r="I2943" t="s">
        <v>204</v>
      </c>
      <c r="J2943" t="s">
        <v>434</v>
      </c>
      <c r="K2943">
        <v>6.3756190621924872E-3</v>
      </c>
      <c r="L2943" t="s">
        <v>163</v>
      </c>
      <c r="N2943" t="s">
        <v>319</v>
      </c>
      <c r="O2943" t="s">
        <v>434</v>
      </c>
      <c r="P2943">
        <v>3.3562627296333612E-3</v>
      </c>
      <c r="Q2943" t="s">
        <v>163</v>
      </c>
      <c r="S2943" t="s">
        <v>388</v>
      </c>
      <c r="T2943" t="s">
        <v>434</v>
      </c>
      <c r="U2943">
        <v>2.8651681267028721E-3</v>
      </c>
      <c r="V2943" t="s">
        <v>163</v>
      </c>
    </row>
    <row r="2944" spans="9:22" x14ac:dyDescent="0.45">
      <c r="I2944" t="s">
        <v>204</v>
      </c>
      <c r="J2944" t="s">
        <v>435</v>
      </c>
      <c r="K2944">
        <v>9.3853958596522517E-3</v>
      </c>
      <c r="L2944" t="s">
        <v>163</v>
      </c>
      <c r="N2944" t="s">
        <v>319</v>
      </c>
      <c r="O2944" t="s">
        <v>435</v>
      </c>
      <c r="P2944">
        <v>7.2265320159161251E-3</v>
      </c>
      <c r="Q2944" t="s">
        <v>163</v>
      </c>
      <c r="S2944" t="s">
        <v>388</v>
      </c>
      <c r="T2944" t="s">
        <v>435</v>
      </c>
      <c r="U2944">
        <v>6.2299943969671336E-3</v>
      </c>
      <c r="V2944" t="s">
        <v>163</v>
      </c>
    </row>
    <row r="2945" spans="9:22" x14ac:dyDescent="0.45">
      <c r="I2945" t="s">
        <v>204</v>
      </c>
      <c r="J2945" t="s">
        <v>458</v>
      </c>
      <c r="K2945">
        <v>0</v>
      </c>
      <c r="L2945" t="s">
        <v>163</v>
      </c>
      <c r="N2945" t="s">
        <v>319</v>
      </c>
      <c r="O2945" t="s">
        <v>458</v>
      </c>
      <c r="P2945">
        <v>4.195414691405365E-3</v>
      </c>
      <c r="Q2945" t="s">
        <v>163</v>
      </c>
      <c r="S2945" t="s">
        <v>388</v>
      </c>
      <c r="T2945" t="s">
        <v>458</v>
      </c>
      <c r="U2945">
        <v>3.4461288442778448E-3</v>
      </c>
      <c r="V2945" t="s">
        <v>163</v>
      </c>
    </row>
    <row r="2946" spans="9:22" x14ac:dyDescent="0.45">
      <c r="I2946" t="s">
        <v>204</v>
      </c>
      <c r="J2946" t="s">
        <v>459</v>
      </c>
      <c r="K2946">
        <v>0</v>
      </c>
      <c r="L2946" t="s">
        <v>163</v>
      </c>
      <c r="N2946" t="s">
        <v>319</v>
      </c>
      <c r="O2946" t="s">
        <v>459</v>
      </c>
      <c r="P2946">
        <v>2.6141377718557023E-2</v>
      </c>
      <c r="Q2946" t="s">
        <v>163</v>
      </c>
      <c r="S2946" t="s">
        <v>388</v>
      </c>
      <c r="T2946" t="s">
        <v>459</v>
      </c>
      <c r="U2946">
        <v>1.7990915461315034E-2</v>
      </c>
      <c r="V2946" t="s">
        <v>163</v>
      </c>
    </row>
    <row r="2947" spans="9:22" x14ac:dyDescent="0.45">
      <c r="I2947" t="s">
        <v>204</v>
      </c>
      <c r="J2947" t="s">
        <v>460</v>
      </c>
      <c r="K2947">
        <v>0</v>
      </c>
      <c r="L2947" t="s">
        <v>163</v>
      </c>
      <c r="N2947" t="s">
        <v>319</v>
      </c>
      <c r="O2947" t="s">
        <v>460</v>
      </c>
      <c r="P2947">
        <v>4.0595310123339515E-2</v>
      </c>
      <c r="Q2947" t="s">
        <v>163</v>
      </c>
      <c r="S2947" t="s">
        <v>388</v>
      </c>
      <c r="T2947" t="s">
        <v>460</v>
      </c>
      <c r="U2947">
        <v>3.521340527948625E-2</v>
      </c>
      <c r="V2947" t="s">
        <v>163</v>
      </c>
    </row>
    <row r="2948" spans="9:22" x14ac:dyDescent="0.45">
      <c r="I2948" t="s">
        <v>204</v>
      </c>
      <c r="J2948" t="s">
        <v>461</v>
      </c>
      <c r="K2948">
        <v>4.5237608213555859E-3</v>
      </c>
      <c r="L2948" t="s">
        <v>163</v>
      </c>
      <c r="N2948" t="s">
        <v>319</v>
      </c>
      <c r="O2948" t="s">
        <v>461</v>
      </c>
      <c r="P2948">
        <v>5.0828295034314247E-3</v>
      </c>
      <c r="Q2948" t="s">
        <v>163</v>
      </c>
      <c r="S2948" t="s">
        <v>388</v>
      </c>
      <c r="T2948" t="s">
        <v>461</v>
      </c>
      <c r="U2948">
        <v>4.7260784213079051E-3</v>
      </c>
      <c r="V2948" t="s">
        <v>163</v>
      </c>
    </row>
    <row r="2949" spans="9:22" x14ac:dyDescent="0.45">
      <c r="I2949" t="s">
        <v>204</v>
      </c>
      <c r="J2949" t="s">
        <v>462</v>
      </c>
      <c r="K2949">
        <v>6.9014665945698111E-3</v>
      </c>
      <c r="L2949" t="s">
        <v>163</v>
      </c>
      <c r="N2949" t="s">
        <v>319</v>
      </c>
      <c r="O2949" t="s">
        <v>462</v>
      </c>
      <c r="P2949">
        <v>6.5421136274253916E-3</v>
      </c>
      <c r="Q2949" t="s">
        <v>163</v>
      </c>
      <c r="S2949" t="s">
        <v>388</v>
      </c>
      <c r="T2949" t="s">
        <v>462</v>
      </c>
      <c r="U2949">
        <v>4.7825646290612246E-3</v>
      </c>
      <c r="V2949" t="s">
        <v>163</v>
      </c>
    </row>
    <row r="2950" spans="9:22" x14ac:dyDescent="0.45">
      <c r="I2950" t="s">
        <v>204</v>
      </c>
      <c r="J2950" t="s">
        <v>463</v>
      </c>
      <c r="K2950">
        <v>5.5647721994648083E-2</v>
      </c>
      <c r="L2950" t="s">
        <v>163</v>
      </c>
      <c r="N2950" t="s">
        <v>319</v>
      </c>
      <c r="O2950" t="s">
        <v>463</v>
      </c>
      <c r="P2950">
        <v>2.809524689720496E-2</v>
      </c>
      <c r="Q2950" t="s">
        <v>163</v>
      </c>
      <c r="S2950" t="s">
        <v>388</v>
      </c>
      <c r="T2950" t="s">
        <v>463</v>
      </c>
      <c r="U2950">
        <v>2.6966275716518138E-2</v>
      </c>
      <c r="V2950" t="s">
        <v>163</v>
      </c>
    </row>
    <row r="2951" spans="9:22" x14ac:dyDescent="0.45">
      <c r="I2951" t="s">
        <v>204</v>
      </c>
      <c r="J2951" t="s">
        <v>464</v>
      </c>
      <c r="K2951">
        <v>7.4801246312634195E-3</v>
      </c>
      <c r="L2951" t="s">
        <v>163</v>
      </c>
      <c r="N2951" t="s">
        <v>319</v>
      </c>
      <c r="O2951" t="s">
        <v>464</v>
      </c>
      <c r="P2951">
        <v>3.3997135377661059E-3</v>
      </c>
      <c r="Q2951" t="s">
        <v>163</v>
      </c>
      <c r="S2951" t="s">
        <v>388</v>
      </c>
      <c r="T2951" t="s">
        <v>464</v>
      </c>
      <c r="U2951">
        <v>4.4996836210132504E-3</v>
      </c>
      <c r="V2951" t="s">
        <v>163</v>
      </c>
    </row>
    <row r="2952" spans="9:22" x14ac:dyDescent="0.45">
      <c r="I2952" t="s">
        <v>204</v>
      </c>
      <c r="J2952" t="s">
        <v>465</v>
      </c>
      <c r="K2952">
        <v>1.0975903076988605E-2</v>
      </c>
      <c r="L2952" t="s">
        <v>163</v>
      </c>
      <c r="N2952" t="s">
        <v>319</v>
      </c>
      <c r="O2952" t="s">
        <v>465</v>
      </c>
      <c r="P2952">
        <v>8.2062937035612335E-3</v>
      </c>
      <c r="Q2952" t="s">
        <v>163</v>
      </c>
      <c r="S2952" t="s">
        <v>388</v>
      </c>
      <c r="T2952" t="s">
        <v>465</v>
      </c>
      <c r="U2952">
        <v>9.9129529565490718E-3</v>
      </c>
      <c r="V2952" t="s">
        <v>163</v>
      </c>
    </row>
    <row r="2953" spans="9:22" x14ac:dyDescent="0.45">
      <c r="I2953" t="s">
        <v>204</v>
      </c>
      <c r="J2953" t="s">
        <v>466</v>
      </c>
      <c r="K2953">
        <v>0</v>
      </c>
      <c r="L2953" t="s">
        <v>163</v>
      </c>
      <c r="N2953" t="s">
        <v>319</v>
      </c>
      <c r="O2953" t="s">
        <v>466</v>
      </c>
      <c r="P2953">
        <v>4.9899294251999271E-3</v>
      </c>
      <c r="Q2953" t="s">
        <v>163</v>
      </c>
      <c r="S2953" t="s">
        <v>388</v>
      </c>
      <c r="T2953" t="s">
        <v>466</v>
      </c>
      <c r="U2953">
        <v>5.3489014807197258E-3</v>
      </c>
      <c r="V2953" t="s">
        <v>163</v>
      </c>
    </row>
    <row r="2954" spans="9:22" x14ac:dyDescent="0.45">
      <c r="I2954" t="s">
        <v>204</v>
      </c>
      <c r="J2954" t="s">
        <v>467</v>
      </c>
      <c r="K2954">
        <v>0</v>
      </c>
      <c r="L2954" t="s">
        <v>163</v>
      </c>
      <c r="N2954" t="s">
        <v>319</v>
      </c>
      <c r="O2954" t="s">
        <v>467</v>
      </c>
      <c r="P2954">
        <v>3.1914763870009757E-2</v>
      </c>
      <c r="Q2954" t="s">
        <v>163</v>
      </c>
      <c r="S2954" t="s">
        <v>388</v>
      </c>
      <c r="T2954" t="s">
        <v>467</v>
      </c>
      <c r="U2954">
        <v>2.7297947489876032E-2</v>
      </c>
      <c r="V2954" t="s">
        <v>163</v>
      </c>
    </row>
    <row r="2955" spans="9:22" x14ac:dyDescent="0.45">
      <c r="I2955" t="s">
        <v>204</v>
      </c>
      <c r="J2955" t="s">
        <v>468</v>
      </c>
      <c r="K2955">
        <v>1.3534213883795135E-3</v>
      </c>
      <c r="L2955" t="s">
        <v>163</v>
      </c>
      <c r="N2955" t="s">
        <v>319</v>
      </c>
      <c r="O2955" t="s">
        <v>468</v>
      </c>
      <c r="P2955">
        <v>4.0856713316658473E-2</v>
      </c>
      <c r="Q2955" t="s">
        <v>163</v>
      </c>
      <c r="S2955" t="s">
        <v>388</v>
      </c>
      <c r="T2955" t="s">
        <v>468</v>
      </c>
      <c r="U2955">
        <v>3.55258469206668E-2</v>
      </c>
      <c r="V2955" t="s">
        <v>163</v>
      </c>
    </row>
    <row r="2956" spans="9:22" x14ac:dyDescent="0.45">
      <c r="I2956" t="s">
        <v>204</v>
      </c>
      <c r="J2956" t="s">
        <v>469</v>
      </c>
      <c r="K2956">
        <v>5.315756137534421E-3</v>
      </c>
      <c r="L2956" t="s">
        <v>163</v>
      </c>
      <c r="N2956" t="s">
        <v>319</v>
      </c>
      <c r="O2956" t="s">
        <v>469</v>
      </c>
      <c r="P2956">
        <v>5.5779827114242828E-3</v>
      </c>
      <c r="Q2956" t="s">
        <v>163</v>
      </c>
      <c r="S2956" t="s">
        <v>388</v>
      </c>
      <c r="T2956" t="s">
        <v>469</v>
      </c>
      <c r="U2956">
        <v>4.8484620372600358E-3</v>
      </c>
      <c r="V2956" t="s">
        <v>163</v>
      </c>
    </row>
    <row r="2957" spans="9:22" x14ac:dyDescent="0.45">
      <c r="I2957" t="s">
        <v>204</v>
      </c>
      <c r="J2957" t="s">
        <v>470</v>
      </c>
      <c r="K2957">
        <v>7.4237773837612852E-3</v>
      </c>
      <c r="L2957" t="s">
        <v>163</v>
      </c>
      <c r="N2957" t="s">
        <v>319</v>
      </c>
      <c r="O2957" t="s">
        <v>470</v>
      </c>
      <c r="P2957">
        <v>6.4903198461577476E-3</v>
      </c>
      <c r="Q2957" t="s">
        <v>163</v>
      </c>
      <c r="S2957" t="s">
        <v>388</v>
      </c>
      <c r="T2957" t="s">
        <v>470</v>
      </c>
      <c r="U2957">
        <v>4.8710490318426385E-3</v>
      </c>
      <c r="V2957" t="s">
        <v>163</v>
      </c>
    </row>
    <row r="2958" spans="9:22" x14ac:dyDescent="0.45">
      <c r="I2958" t="s">
        <v>204</v>
      </c>
      <c r="J2958" t="s">
        <v>471</v>
      </c>
      <c r="K2958">
        <v>5.6459122916482786E-2</v>
      </c>
      <c r="L2958" t="s">
        <v>163</v>
      </c>
      <c r="N2958" t="s">
        <v>319</v>
      </c>
      <c r="O2958" t="s">
        <v>471</v>
      </c>
      <c r="P2958">
        <v>2.5452517185657563E-2</v>
      </c>
      <c r="Q2958" t="s">
        <v>163</v>
      </c>
      <c r="S2958" t="s">
        <v>388</v>
      </c>
      <c r="T2958" t="s">
        <v>471</v>
      </c>
      <c r="U2958">
        <v>2.7271305029849677E-2</v>
      </c>
      <c r="V2958" t="s">
        <v>163</v>
      </c>
    </row>
    <row r="2959" spans="9:22" x14ac:dyDescent="0.45">
      <c r="I2959" t="s">
        <v>204</v>
      </c>
      <c r="J2959" t="s">
        <v>472</v>
      </c>
      <c r="K2959">
        <v>7.1875665022833558E-3</v>
      </c>
      <c r="L2959" t="s">
        <v>163</v>
      </c>
      <c r="N2959" t="s">
        <v>319</v>
      </c>
      <c r="O2959" t="s">
        <v>472</v>
      </c>
      <c r="P2959">
        <v>3.2403703420550841E-3</v>
      </c>
      <c r="Q2959" t="s">
        <v>163</v>
      </c>
      <c r="S2959" t="s">
        <v>388</v>
      </c>
      <c r="T2959" t="s">
        <v>472</v>
      </c>
      <c r="U2959">
        <v>4.51681667512107E-3</v>
      </c>
      <c r="V2959" t="s">
        <v>163</v>
      </c>
    </row>
    <row r="2960" spans="9:22" x14ac:dyDescent="0.45">
      <c r="I2960" t="s">
        <v>204</v>
      </c>
      <c r="J2960" t="s">
        <v>473</v>
      </c>
      <c r="K2960">
        <v>9.9473112602903244E-3</v>
      </c>
      <c r="L2960" t="s">
        <v>163</v>
      </c>
      <c r="N2960" t="s">
        <v>319</v>
      </c>
      <c r="O2960" t="s">
        <v>473</v>
      </c>
      <c r="P2960">
        <v>7.9048636910155276E-3</v>
      </c>
      <c r="Q2960" t="s">
        <v>163</v>
      </c>
      <c r="S2960" t="s">
        <v>388</v>
      </c>
      <c r="T2960" t="s">
        <v>473</v>
      </c>
      <c r="U2960">
        <v>9.7765387324505754E-3</v>
      </c>
      <c r="V2960" t="s">
        <v>163</v>
      </c>
    </row>
    <row r="2961" spans="9:22" x14ac:dyDescent="0.45">
      <c r="I2961" t="s">
        <v>204</v>
      </c>
      <c r="J2961" t="s">
        <v>474</v>
      </c>
      <c r="K2961">
        <v>0</v>
      </c>
      <c r="L2961" t="s">
        <v>163</v>
      </c>
      <c r="N2961" t="s">
        <v>319</v>
      </c>
      <c r="O2961" t="s">
        <v>474</v>
      </c>
      <c r="P2961">
        <v>4.7651909138288128E-3</v>
      </c>
      <c r="Q2961" t="s">
        <v>163</v>
      </c>
      <c r="S2961" t="s">
        <v>388</v>
      </c>
      <c r="T2961" t="s">
        <v>474</v>
      </c>
      <c r="U2961">
        <v>5.1985641688213746E-3</v>
      </c>
      <c r="V2961" t="s">
        <v>163</v>
      </c>
    </row>
    <row r="2962" spans="9:22" x14ac:dyDescent="0.45">
      <c r="I2962" t="s">
        <v>204</v>
      </c>
      <c r="J2962" t="s">
        <v>475</v>
      </c>
      <c r="K2962">
        <v>0</v>
      </c>
      <c r="L2962" t="s">
        <v>163</v>
      </c>
      <c r="N2962" t="s">
        <v>319</v>
      </c>
      <c r="O2962" t="s">
        <v>475</v>
      </c>
      <c r="P2962">
        <v>3.2798912077440831E-2</v>
      </c>
      <c r="Q2962" t="s">
        <v>163</v>
      </c>
      <c r="S2962" t="s">
        <v>388</v>
      </c>
      <c r="T2962" t="s">
        <v>475</v>
      </c>
      <c r="U2962">
        <v>2.6709271701594352E-2</v>
      </c>
      <c r="V2962" t="s">
        <v>163</v>
      </c>
    </row>
    <row r="2963" spans="9:22" x14ac:dyDescent="0.45">
      <c r="I2963" t="s">
        <v>204</v>
      </c>
      <c r="J2963" t="s">
        <v>476</v>
      </c>
      <c r="K2963">
        <v>3.5078933009221472E-3</v>
      </c>
      <c r="L2963" t="s">
        <v>163</v>
      </c>
      <c r="N2963" t="s">
        <v>319</v>
      </c>
      <c r="O2963" t="s">
        <v>476</v>
      </c>
      <c r="P2963">
        <v>4.3141437994600761E-2</v>
      </c>
      <c r="Q2963" t="s">
        <v>163</v>
      </c>
      <c r="S2963" t="s">
        <v>388</v>
      </c>
      <c r="T2963" t="s">
        <v>476</v>
      </c>
      <c r="U2963">
        <v>3.4482782405355156E-2</v>
      </c>
      <c r="V2963" t="s">
        <v>163</v>
      </c>
    </row>
    <row r="2964" spans="9:22" x14ac:dyDescent="0.45">
      <c r="I2964" t="s">
        <v>204</v>
      </c>
      <c r="J2964" t="s">
        <v>477</v>
      </c>
      <c r="K2964">
        <v>6.3263472369441817E-3</v>
      </c>
      <c r="L2964" t="s">
        <v>163</v>
      </c>
      <c r="N2964" t="s">
        <v>319</v>
      </c>
      <c r="O2964" t="s">
        <v>477</v>
      </c>
      <c r="P2964">
        <v>6.0417553874975022E-3</v>
      </c>
      <c r="Q2964" t="s">
        <v>163</v>
      </c>
      <c r="S2964" t="s">
        <v>388</v>
      </c>
      <c r="T2964" t="s">
        <v>477</v>
      </c>
      <c r="U2964">
        <v>4.7048949134185442E-3</v>
      </c>
      <c r="V2964" t="s">
        <v>163</v>
      </c>
    </row>
    <row r="2965" spans="9:22" x14ac:dyDescent="0.45">
      <c r="I2965" t="s">
        <v>204</v>
      </c>
      <c r="J2965" t="s">
        <v>478</v>
      </c>
      <c r="K2965">
        <v>8.2583449569709564E-3</v>
      </c>
      <c r="L2965" t="s">
        <v>163</v>
      </c>
      <c r="N2965" t="s">
        <v>319</v>
      </c>
      <c r="O2965" t="s">
        <v>478</v>
      </c>
      <c r="P2965">
        <v>5.9114209017688771E-3</v>
      </c>
      <c r="Q2965" t="s">
        <v>163</v>
      </c>
      <c r="S2965" t="s">
        <v>388</v>
      </c>
      <c r="T2965" t="s">
        <v>478</v>
      </c>
      <c r="U2965">
        <v>4.7198494695085864E-3</v>
      </c>
      <c r="V2965" t="s">
        <v>163</v>
      </c>
    </row>
    <row r="2966" spans="9:22" x14ac:dyDescent="0.45">
      <c r="I2966" t="s">
        <v>204</v>
      </c>
      <c r="J2966" t="s">
        <v>479</v>
      </c>
      <c r="K2966">
        <v>5.961986554386247E-2</v>
      </c>
      <c r="L2966" t="s">
        <v>163</v>
      </c>
      <c r="N2966" t="s">
        <v>319</v>
      </c>
      <c r="O2966" t="s">
        <v>479</v>
      </c>
      <c r="P2966">
        <v>2.0276385382174664E-2</v>
      </c>
      <c r="Q2966" t="s">
        <v>163</v>
      </c>
      <c r="S2966" t="s">
        <v>388</v>
      </c>
      <c r="T2966" t="s">
        <v>479</v>
      </c>
      <c r="U2966">
        <v>2.6037566304242362E-2</v>
      </c>
      <c r="V2966" t="s">
        <v>163</v>
      </c>
    </row>
    <row r="2967" spans="9:22" x14ac:dyDescent="0.45">
      <c r="I2967" t="s">
        <v>204</v>
      </c>
      <c r="J2967" t="s">
        <v>480</v>
      </c>
      <c r="K2967">
        <v>7.7243738443692131E-3</v>
      </c>
      <c r="L2967" t="s">
        <v>163</v>
      </c>
      <c r="N2967" t="s">
        <v>319</v>
      </c>
      <c r="O2967" t="s">
        <v>480</v>
      </c>
      <c r="P2967">
        <v>2.503032153375453E-3</v>
      </c>
      <c r="Q2967" t="s">
        <v>163</v>
      </c>
      <c r="S2967" t="s">
        <v>388</v>
      </c>
      <c r="T2967" t="s">
        <v>480</v>
      </c>
      <c r="U2967">
        <v>4.3552830620410959E-3</v>
      </c>
      <c r="V2967" t="s">
        <v>163</v>
      </c>
    </row>
    <row r="2968" spans="9:22" x14ac:dyDescent="0.45">
      <c r="I2968" t="s">
        <v>204</v>
      </c>
      <c r="J2968" t="s">
        <v>481</v>
      </c>
      <c r="K2968">
        <v>1.064493607244078E-2</v>
      </c>
      <c r="L2968" t="s">
        <v>163</v>
      </c>
      <c r="N2968" t="s">
        <v>319</v>
      </c>
      <c r="O2968" t="s">
        <v>481</v>
      </c>
      <c r="P2968">
        <v>6.6052619721713602E-3</v>
      </c>
      <c r="Q2968" t="s">
        <v>163</v>
      </c>
      <c r="S2968" t="s">
        <v>388</v>
      </c>
      <c r="T2968" t="s">
        <v>481</v>
      </c>
      <c r="U2968">
        <v>9.3520786281039246E-3</v>
      </c>
      <c r="V2968" t="s">
        <v>163</v>
      </c>
    </row>
    <row r="2969" spans="9:22" x14ac:dyDescent="0.45">
      <c r="I2969" t="s">
        <v>204</v>
      </c>
      <c r="J2969" t="s">
        <v>482</v>
      </c>
      <c r="K2969">
        <v>6.615267929512362E-4</v>
      </c>
      <c r="L2969" t="s">
        <v>163</v>
      </c>
      <c r="N2969" t="s">
        <v>319</v>
      </c>
      <c r="O2969" t="s">
        <v>482</v>
      </c>
      <c r="P2969">
        <v>4.492846049065336E-3</v>
      </c>
      <c r="Q2969" t="s">
        <v>163</v>
      </c>
      <c r="S2969" t="s">
        <v>388</v>
      </c>
      <c r="T2969" t="s">
        <v>482</v>
      </c>
      <c r="U2969">
        <v>4.9893981845667195E-3</v>
      </c>
      <c r="V2969" t="s">
        <v>163</v>
      </c>
    </row>
    <row r="2970" spans="9:22" x14ac:dyDescent="0.45">
      <c r="I2970" t="s">
        <v>204</v>
      </c>
      <c r="J2970" t="s">
        <v>483</v>
      </c>
      <c r="K2970">
        <v>0</v>
      </c>
      <c r="L2970" t="s">
        <v>163</v>
      </c>
      <c r="N2970" t="s">
        <v>319</v>
      </c>
      <c r="O2970" t="s">
        <v>483</v>
      </c>
      <c r="P2970">
        <v>3.3596510924095609E-2</v>
      </c>
      <c r="Q2970" t="s">
        <v>163</v>
      </c>
      <c r="S2970" t="s">
        <v>388</v>
      </c>
      <c r="T2970" t="s">
        <v>483</v>
      </c>
      <c r="U2970">
        <v>2.5682437592196659E-2</v>
      </c>
      <c r="V2970" t="s">
        <v>163</v>
      </c>
    </row>
    <row r="2971" spans="9:22" x14ac:dyDescent="0.45">
      <c r="I2971" t="s">
        <v>204</v>
      </c>
      <c r="J2971" t="s">
        <v>484</v>
      </c>
      <c r="K2971">
        <v>4.3684664681997373E-3</v>
      </c>
      <c r="L2971" t="s">
        <v>163</v>
      </c>
      <c r="N2971" t="s">
        <v>319</v>
      </c>
      <c r="O2971" t="s">
        <v>484</v>
      </c>
      <c r="P2971">
        <v>2.9354142814917654E-2</v>
      </c>
      <c r="Q2971" t="s">
        <v>163</v>
      </c>
      <c r="S2971" t="s">
        <v>388</v>
      </c>
      <c r="T2971" t="s">
        <v>484</v>
      </c>
      <c r="U2971">
        <v>3.2688938122038602E-2</v>
      </c>
      <c r="V2971" t="s">
        <v>163</v>
      </c>
    </row>
    <row r="2972" spans="9:22" x14ac:dyDescent="0.45">
      <c r="I2972" t="s">
        <v>204</v>
      </c>
      <c r="J2972" t="s">
        <v>485</v>
      </c>
      <c r="K2972">
        <v>7.0644362067129665E-3</v>
      </c>
      <c r="L2972" t="s">
        <v>163</v>
      </c>
      <c r="N2972" t="s">
        <v>319</v>
      </c>
      <c r="O2972" t="s">
        <v>485</v>
      </c>
      <c r="P2972">
        <v>4.0971319937769734E-3</v>
      </c>
      <c r="Q2972" t="s">
        <v>163</v>
      </c>
      <c r="S2972" t="s">
        <v>388</v>
      </c>
      <c r="T2972" t="s">
        <v>485</v>
      </c>
      <c r="U2972">
        <v>4.5195722673466885E-3</v>
      </c>
      <c r="V2972" t="s">
        <v>163</v>
      </c>
    </row>
    <row r="2973" spans="9:22" x14ac:dyDescent="0.45">
      <c r="I2973" t="s">
        <v>204</v>
      </c>
      <c r="J2973" t="s">
        <v>486</v>
      </c>
      <c r="K2973">
        <v>8.619264572054303E-3</v>
      </c>
      <c r="L2973" t="s">
        <v>163</v>
      </c>
      <c r="N2973" t="s">
        <v>319</v>
      </c>
      <c r="O2973" t="s">
        <v>486</v>
      </c>
      <c r="P2973">
        <v>3.8515019663979619E-3</v>
      </c>
      <c r="Q2973" t="s">
        <v>163</v>
      </c>
      <c r="S2973" t="s">
        <v>388</v>
      </c>
      <c r="T2973" t="s">
        <v>486</v>
      </c>
      <c r="U2973">
        <v>4.4936786074428704E-3</v>
      </c>
      <c r="V2973" t="s">
        <v>163</v>
      </c>
    </row>
    <row r="2974" spans="9:22" x14ac:dyDescent="0.45">
      <c r="I2974" t="s">
        <v>204</v>
      </c>
      <c r="J2974" t="s">
        <v>487</v>
      </c>
      <c r="K2974">
        <v>5.7973828379274429E-2</v>
      </c>
      <c r="L2974" t="s">
        <v>163</v>
      </c>
      <c r="N2974" t="s">
        <v>319</v>
      </c>
      <c r="O2974" t="s">
        <v>487</v>
      </c>
      <c r="P2974">
        <v>1.2509473482863475E-2</v>
      </c>
      <c r="Q2974" t="s">
        <v>163</v>
      </c>
      <c r="S2974" t="s">
        <v>388</v>
      </c>
      <c r="T2974" t="s">
        <v>487</v>
      </c>
      <c r="U2974">
        <v>2.439851433974969E-2</v>
      </c>
      <c r="V2974" t="s">
        <v>163</v>
      </c>
    </row>
    <row r="2975" spans="9:22" x14ac:dyDescent="0.45">
      <c r="I2975" t="s">
        <v>204</v>
      </c>
      <c r="J2975" t="s">
        <v>488</v>
      </c>
      <c r="K2975">
        <v>7.8648031852347148E-3</v>
      </c>
      <c r="L2975" t="s">
        <v>163</v>
      </c>
      <c r="N2975" t="s">
        <v>319</v>
      </c>
      <c r="O2975" t="s">
        <v>488</v>
      </c>
      <c r="P2975">
        <v>1.4493877464704617E-3</v>
      </c>
      <c r="Q2975" t="s">
        <v>163</v>
      </c>
      <c r="S2975" t="s">
        <v>388</v>
      </c>
      <c r="T2975" t="s">
        <v>488</v>
      </c>
      <c r="U2975">
        <v>4.0627377243993637E-3</v>
      </c>
      <c r="V2975" t="s">
        <v>163</v>
      </c>
    </row>
    <row r="2976" spans="9:22" x14ac:dyDescent="0.45">
      <c r="I2976" t="s">
        <v>204</v>
      </c>
      <c r="J2976" t="s">
        <v>489</v>
      </c>
      <c r="K2976">
        <v>1.1106105021466115E-2</v>
      </c>
      <c r="L2976" t="s">
        <v>163</v>
      </c>
      <c r="N2976" t="s">
        <v>319</v>
      </c>
      <c r="O2976" t="s">
        <v>489</v>
      </c>
      <c r="P2976">
        <v>3.831166003186305E-3</v>
      </c>
      <c r="Q2976" t="s">
        <v>163</v>
      </c>
      <c r="S2976" t="s">
        <v>388</v>
      </c>
      <c r="T2976" t="s">
        <v>489</v>
      </c>
      <c r="U2976">
        <v>8.7494915365888357E-3</v>
      </c>
      <c r="V2976" t="s">
        <v>163</v>
      </c>
    </row>
    <row r="2977" spans="9:22" x14ac:dyDescent="0.45">
      <c r="I2977" t="s">
        <v>204</v>
      </c>
      <c r="J2977" t="s">
        <v>490</v>
      </c>
      <c r="K2977">
        <v>2.7980944521201318E-3</v>
      </c>
      <c r="L2977" t="s">
        <v>163</v>
      </c>
      <c r="N2977" t="s">
        <v>319</v>
      </c>
      <c r="O2977" t="s">
        <v>490</v>
      </c>
      <c r="P2977">
        <v>2.7112870223386051E-3</v>
      </c>
      <c r="Q2977" t="s">
        <v>163</v>
      </c>
      <c r="S2977" t="s">
        <v>388</v>
      </c>
      <c r="T2977" t="s">
        <v>490</v>
      </c>
      <c r="U2977">
        <v>4.722701106008283E-3</v>
      </c>
      <c r="V2977" t="s">
        <v>163</v>
      </c>
    </row>
    <row r="2978" spans="9:22" x14ac:dyDescent="0.45">
      <c r="I2978" t="s">
        <v>204</v>
      </c>
      <c r="J2978" t="s">
        <v>491</v>
      </c>
      <c r="K2978">
        <v>0</v>
      </c>
      <c r="L2978" t="s">
        <v>163</v>
      </c>
      <c r="N2978" t="s">
        <v>319</v>
      </c>
      <c r="O2978" t="s">
        <v>491</v>
      </c>
      <c r="P2978">
        <v>2.211192171333435E-2</v>
      </c>
      <c r="Q2978" t="s">
        <v>163</v>
      </c>
      <c r="S2978" t="s">
        <v>388</v>
      </c>
      <c r="T2978" t="s">
        <v>491</v>
      </c>
      <c r="U2978">
        <v>2.4698977245379519E-2</v>
      </c>
      <c r="V2978" t="s">
        <v>163</v>
      </c>
    </row>
    <row r="2979" spans="9:22" x14ac:dyDescent="0.45">
      <c r="I2979" t="s">
        <v>204</v>
      </c>
      <c r="J2979" t="s">
        <v>492</v>
      </c>
      <c r="K2979">
        <v>3.4332783319166319E-3</v>
      </c>
      <c r="L2979" t="s">
        <v>163</v>
      </c>
      <c r="N2979" t="s">
        <v>319</v>
      </c>
      <c r="O2979" t="s">
        <v>492</v>
      </c>
      <c r="P2979">
        <v>8.8849405963636156E-3</v>
      </c>
      <c r="Q2979" t="s">
        <v>163</v>
      </c>
      <c r="S2979" t="s">
        <v>388</v>
      </c>
      <c r="T2979" t="s">
        <v>492</v>
      </c>
      <c r="U2979">
        <v>2.3449749104350652E-2</v>
      </c>
      <c r="V2979" t="s">
        <v>163</v>
      </c>
    </row>
    <row r="2980" spans="9:22" x14ac:dyDescent="0.45">
      <c r="I2980" t="s">
        <v>204</v>
      </c>
      <c r="J2980" t="s">
        <v>493</v>
      </c>
      <c r="K2980">
        <v>6.2943688158728466E-3</v>
      </c>
      <c r="L2980" t="s">
        <v>163</v>
      </c>
      <c r="N2980" t="s">
        <v>319</v>
      </c>
      <c r="O2980" t="s">
        <v>493</v>
      </c>
      <c r="P2980">
        <v>1.3472457268095422E-3</v>
      </c>
      <c r="Q2980" t="s">
        <v>163</v>
      </c>
      <c r="S2980" t="s">
        <v>388</v>
      </c>
      <c r="T2980" t="s">
        <v>493</v>
      </c>
      <c r="U2980">
        <v>3.3762435807095648E-3</v>
      </c>
      <c r="V2980" t="s">
        <v>163</v>
      </c>
    </row>
    <row r="2981" spans="9:22" x14ac:dyDescent="0.45">
      <c r="I2981" t="s">
        <v>204</v>
      </c>
      <c r="J2981" t="s">
        <v>494</v>
      </c>
      <c r="K2981">
        <v>8.203067179132148E-3</v>
      </c>
      <c r="L2981" t="s">
        <v>163</v>
      </c>
      <c r="N2981" t="s">
        <v>319</v>
      </c>
      <c r="O2981" t="s">
        <v>494</v>
      </c>
      <c r="P2981">
        <v>1.3195696734010533E-3</v>
      </c>
      <c r="Q2981" t="s">
        <v>163</v>
      </c>
      <c r="S2981" t="s">
        <v>388</v>
      </c>
      <c r="T2981" t="s">
        <v>494</v>
      </c>
      <c r="U2981">
        <v>3.3464251528139096E-3</v>
      </c>
      <c r="V2981" t="s">
        <v>163</v>
      </c>
    </row>
    <row r="2982" spans="9:22" x14ac:dyDescent="0.45">
      <c r="I2982" t="s">
        <v>204</v>
      </c>
      <c r="J2982" t="s">
        <v>495</v>
      </c>
      <c r="K2982">
        <v>5.7260852510425626E-2</v>
      </c>
      <c r="L2982" t="s">
        <v>163</v>
      </c>
      <c r="N2982" t="s">
        <v>319</v>
      </c>
      <c r="O2982" t="s">
        <v>495</v>
      </c>
      <c r="P2982">
        <v>5.311661034932736E-3</v>
      </c>
      <c r="Q2982" t="s">
        <v>163</v>
      </c>
      <c r="S2982" t="s">
        <v>388</v>
      </c>
      <c r="T2982" t="s">
        <v>495</v>
      </c>
      <c r="U2982">
        <v>1.7181396146043724E-2</v>
      </c>
      <c r="V2982" t="s">
        <v>163</v>
      </c>
    </row>
    <row r="2983" spans="9:22" x14ac:dyDescent="0.45">
      <c r="I2983" t="s">
        <v>204</v>
      </c>
      <c r="J2983" t="s">
        <v>496</v>
      </c>
      <c r="K2983">
        <v>8.0196055855559535E-3</v>
      </c>
      <c r="L2983" t="s">
        <v>163</v>
      </c>
      <c r="N2983" t="s">
        <v>319</v>
      </c>
      <c r="O2983" t="s">
        <v>496</v>
      </c>
      <c r="P2983">
        <v>7.1160552182838847E-4</v>
      </c>
      <c r="Q2983" t="s">
        <v>163</v>
      </c>
      <c r="S2983" t="s">
        <v>388</v>
      </c>
      <c r="T2983" t="s">
        <v>496</v>
      </c>
      <c r="U2983">
        <v>2.7243345383926713E-3</v>
      </c>
      <c r="V2983" t="s">
        <v>163</v>
      </c>
    </row>
    <row r="2984" spans="9:22" x14ac:dyDescent="0.45">
      <c r="I2984" t="s">
        <v>204</v>
      </c>
      <c r="J2984" t="s">
        <v>497</v>
      </c>
      <c r="K2984">
        <v>1.1157987350337659E-2</v>
      </c>
      <c r="L2984" t="s">
        <v>163</v>
      </c>
      <c r="N2984" t="s">
        <v>319</v>
      </c>
      <c r="O2984" t="s">
        <v>497</v>
      </c>
      <c r="P2984">
        <v>1.3809573427165296E-3</v>
      </c>
      <c r="Q2984" t="s">
        <v>163</v>
      </c>
      <c r="S2984" t="s">
        <v>388</v>
      </c>
      <c r="T2984" t="s">
        <v>497</v>
      </c>
      <c r="U2984">
        <v>6.0291610787611581E-3</v>
      </c>
      <c r="V2984" t="s">
        <v>163</v>
      </c>
    </row>
    <row r="2985" spans="9:22" x14ac:dyDescent="0.45">
      <c r="I2985" t="s">
        <v>204</v>
      </c>
      <c r="J2985" t="s">
        <v>498</v>
      </c>
      <c r="K2985">
        <v>2.6516272960109949E-3</v>
      </c>
      <c r="L2985" t="s">
        <v>163</v>
      </c>
      <c r="N2985" t="s">
        <v>319</v>
      </c>
      <c r="O2985" t="s">
        <v>498</v>
      </c>
      <c r="P2985">
        <v>7.7162269840372864E-4</v>
      </c>
      <c r="Q2985" t="s">
        <v>163</v>
      </c>
      <c r="S2985" t="s">
        <v>388</v>
      </c>
      <c r="T2985" t="s">
        <v>498</v>
      </c>
      <c r="U2985">
        <v>3.3522887651665444E-3</v>
      </c>
      <c r="V2985" t="s">
        <v>163</v>
      </c>
    </row>
    <row r="2986" spans="9:22" x14ac:dyDescent="0.45">
      <c r="I2986" t="s">
        <v>204</v>
      </c>
      <c r="J2986" t="s">
        <v>499</v>
      </c>
      <c r="K2986">
        <v>0</v>
      </c>
      <c r="L2986" t="s">
        <v>163</v>
      </c>
      <c r="N2986" t="s">
        <v>319</v>
      </c>
      <c r="O2986" t="s">
        <v>499</v>
      </c>
      <c r="P2986">
        <v>5.7195487386278894E-3</v>
      </c>
      <c r="Q2986" t="s">
        <v>163</v>
      </c>
      <c r="S2986" t="s">
        <v>388</v>
      </c>
      <c r="T2986" t="s">
        <v>499</v>
      </c>
      <c r="U2986">
        <v>1.8600460100437033E-2</v>
      </c>
      <c r="V2986" t="s">
        <v>163</v>
      </c>
    </row>
    <row r="2987" spans="9:22" x14ac:dyDescent="0.45">
      <c r="I2987" t="s">
        <v>205</v>
      </c>
      <c r="J2987" t="s">
        <v>162</v>
      </c>
      <c r="K2987">
        <v>1.8532549224068995E-3</v>
      </c>
      <c r="L2987" t="s">
        <v>163</v>
      </c>
      <c r="N2987" t="s">
        <v>320</v>
      </c>
      <c r="O2987" t="s">
        <v>162</v>
      </c>
      <c r="P2987">
        <v>1.5783145138375684E-2</v>
      </c>
      <c r="Q2987" t="s">
        <v>163</v>
      </c>
    </row>
    <row r="2988" spans="9:22" x14ac:dyDescent="0.45">
      <c r="I2988" t="s">
        <v>205</v>
      </c>
      <c r="J2988" t="s">
        <v>164</v>
      </c>
      <c r="K2988">
        <v>3.7988242441832597E-3</v>
      </c>
      <c r="L2988" t="s">
        <v>163</v>
      </c>
      <c r="N2988" t="s">
        <v>320</v>
      </c>
      <c r="O2988" t="s">
        <v>164</v>
      </c>
      <c r="P2988">
        <v>1.3774487285374047E-3</v>
      </c>
      <c r="Q2988" t="s">
        <v>163</v>
      </c>
    </row>
    <row r="2989" spans="9:22" x14ac:dyDescent="0.45">
      <c r="I2989" t="s">
        <v>205</v>
      </c>
      <c r="J2989" t="s">
        <v>165</v>
      </c>
      <c r="K2989">
        <v>5.517672000357232E-3</v>
      </c>
      <c r="L2989" t="s">
        <v>163</v>
      </c>
      <c r="N2989" t="s">
        <v>320</v>
      </c>
      <c r="O2989" t="s">
        <v>165</v>
      </c>
      <c r="P2989">
        <v>1.5713010187652875E-3</v>
      </c>
      <c r="Q2989" t="s">
        <v>163</v>
      </c>
    </row>
    <row r="2990" spans="9:22" x14ac:dyDescent="0.45">
      <c r="I2990" t="s">
        <v>205</v>
      </c>
      <c r="J2990" t="s">
        <v>406</v>
      </c>
      <c r="K2990">
        <v>4.3461770086115105E-2</v>
      </c>
      <c r="L2990" t="s">
        <v>163</v>
      </c>
      <c r="N2990" t="s">
        <v>320</v>
      </c>
      <c r="O2990" t="s">
        <v>406</v>
      </c>
      <c r="P2990">
        <v>6.7417854722371991E-3</v>
      </c>
      <c r="Q2990" t="s">
        <v>163</v>
      </c>
    </row>
    <row r="2991" spans="9:22" x14ac:dyDescent="0.45">
      <c r="I2991" t="s">
        <v>205</v>
      </c>
      <c r="J2991" t="s">
        <v>407</v>
      </c>
      <c r="K2991">
        <v>6.1411234564789511E-3</v>
      </c>
      <c r="L2991" t="s">
        <v>163</v>
      </c>
      <c r="N2991" t="s">
        <v>320</v>
      </c>
      <c r="O2991" t="s">
        <v>407</v>
      </c>
      <c r="P2991">
        <v>9.1835050656850228E-4</v>
      </c>
      <c r="Q2991" t="s">
        <v>163</v>
      </c>
    </row>
    <row r="2992" spans="9:22" x14ac:dyDescent="0.45">
      <c r="I2992" t="s">
        <v>205</v>
      </c>
      <c r="J2992" t="s">
        <v>408</v>
      </c>
      <c r="K2992">
        <v>8.6317459615402672E-3</v>
      </c>
      <c r="L2992" t="s">
        <v>163</v>
      </c>
      <c r="N2992" t="s">
        <v>320</v>
      </c>
      <c r="O2992" t="s">
        <v>408</v>
      </c>
      <c r="P2992">
        <v>2.1332454764173333E-3</v>
      </c>
      <c r="Q2992" t="s">
        <v>163</v>
      </c>
    </row>
    <row r="2993" spans="9:17" x14ac:dyDescent="0.45">
      <c r="I2993" t="s">
        <v>205</v>
      </c>
      <c r="J2993" t="s">
        <v>446</v>
      </c>
      <c r="K2993">
        <v>2.0713590088243354E-3</v>
      </c>
      <c r="L2993" t="s">
        <v>163</v>
      </c>
      <c r="N2993" t="s">
        <v>320</v>
      </c>
      <c r="O2993" t="s">
        <v>446</v>
      </c>
      <c r="P2993">
        <v>1.3973582347150304E-3</v>
      </c>
      <c r="Q2993" t="s">
        <v>163</v>
      </c>
    </row>
    <row r="2994" spans="9:17" x14ac:dyDescent="0.45">
      <c r="I2994" t="s">
        <v>205</v>
      </c>
      <c r="J2994" t="s">
        <v>447</v>
      </c>
      <c r="K2994">
        <v>0</v>
      </c>
      <c r="L2994" t="s">
        <v>163</v>
      </c>
      <c r="N2994" t="s">
        <v>320</v>
      </c>
      <c r="O2994" t="s">
        <v>447</v>
      </c>
      <c r="P2994">
        <v>1.1502621059054984E-2</v>
      </c>
      <c r="Q2994" t="s">
        <v>163</v>
      </c>
    </row>
    <row r="2995" spans="9:17" x14ac:dyDescent="0.45">
      <c r="I2995" t="s">
        <v>205</v>
      </c>
      <c r="J2995" t="s">
        <v>166</v>
      </c>
      <c r="K2995">
        <v>3.2564724322860705E-3</v>
      </c>
      <c r="L2995" t="s">
        <v>163</v>
      </c>
      <c r="N2995" t="s">
        <v>320</v>
      </c>
      <c r="O2995" t="s">
        <v>166</v>
      </c>
      <c r="P2995">
        <v>1.9692950564970359E-2</v>
      </c>
      <c r="Q2995" t="s">
        <v>163</v>
      </c>
    </row>
    <row r="2996" spans="9:17" x14ac:dyDescent="0.45">
      <c r="I2996" t="s">
        <v>205</v>
      </c>
      <c r="J2996" t="s">
        <v>167</v>
      </c>
      <c r="K2996">
        <v>5.0510216235993468E-3</v>
      </c>
      <c r="L2996" t="s">
        <v>163</v>
      </c>
      <c r="N2996" t="s">
        <v>320</v>
      </c>
      <c r="O2996" t="s">
        <v>167</v>
      </c>
      <c r="P2996">
        <v>1.257057529545867E-3</v>
      </c>
      <c r="Q2996" t="s">
        <v>163</v>
      </c>
    </row>
    <row r="2997" spans="9:17" x14ac:dyDescent="0.45">
      <c r="I2997" t="s">
        <v>205</v>
      </c>
      <c r="J2997" t="s">
        <v>168</v>
      </c>
      <c r="K2997">
        <v>7.0638675250448918E-3</v>
      </c>
      <c r="L2997" t="s">
        <v>163</v>
      </c>
      <c r="N2997" t="s">
        <v>320</v>
      </c>
      <c r="O2997" t="s">
        <v>168</v>
      </c>
      <c r="P2997">
        <v>1.6253803332802173E-3</v>
      </c>
      <c r="Q2997" t="s">
        <v>163</v>
      </c>
    </row>
    <row r="2998" spans="9:17" x14ac:dyDescent="0.45">
      <c r="I2998" t="s">
        <v>205</v>
      </c>
      <c r="J2998" t="s">
        <v>409</v>
      </c>
      <c r="K2998">
        <v>5.4257676838082948E-2</v>
      </c>
      <c r="L2998" t="s">
        <v>163</v>
      </c>
      <c r="N2998" t="s">
        <v>320</v>
      </c>
      <c r="O2998" t="s">
        <v>409</v>
      </c>
      <c r="P2998">
        <v>9.1509650200844294E-3</v>
      </c>
      <c r="Q2998" t="s">
        <v>163</v>
      </c>
    </row>
    <row r="2999" spans="9:17" x14ac:dyDescent="0.45">
      <c r="I2999" t="s">
        <v>205</v>
      </c>
      <c r="J2999" t="s">
        <v>410</v>
      </c>
      <c r="K2999">
        <v>7.209220197516345E-3</v>
      </c>
      <c r="L2999" t="s">
        <v>163</v>
      </c>
      <c r="N2999" t="s">
        <v>320</v>
      </c>
      <c r="O2999" t="s">
        <v>410</v>
      </c>
      <c r="P2999">
        <v>1.4553287144527241E-3</v>
      </c>
      <c r="Q2999" t="s">
        <v>163</v>
      </c>
    </row>
    <row r="3000" spans="9:17" x14ac:dyDescent="0.45">
      <c r="I3000" t="s">
        <v>205</v>
      </c>
      <c r="J3000" t="s">
        <v>411</v>
      </c>
      <c r="K3000">
        <v>1.0261786314522592E-2</v>
      </c>
      <c r="L3000" t="s">
        <v>163</v>
      </c>
      <c r="N3000" t="s">
        <v>320</v>
      </c>
      <c r="O3000" t="s">
        <v>411</v>
      </c>
      <c r="P3000">
        <v>3.3975873950466903E-3</v>
      </c>
      <c r="Q3000" t="s">
        <v>163</v>
      </c>
    </row>
    <row r="3001" spans="9:17" x14ac:dyDescent="0.45">
      <c r="I3001" t="s">
        <v>205</v>
      </c>
      <c r="J3001" t="s">
        <v>448</v>
      </c>
      <c r="K3001">
        <v>3.0595723396206753E-3</v>
      </c>
      <c r="L3001" t="s">
        <v>163</v>
      </c>
      <c r="N3001" t="s">
        <v>320</v>
      </c>
      <c r="O3001" t="s">
        <v>448</v>
      </c>
      <c r="P3001">
        <v>2.1330089803610415E-3</v>
      </c>
      <c r="Q3001" t="s">
        <v>163</v>
      </c>
    </row>
    <row r="3002" spans="9:17" x14ac:dyDescent="0.45">
      <c r="I3002" t="s">
        <v>205</v>
      </c>
      <c r="J3002" t="s">
        <v>449</v>
      </c>
      <c r="K3002">
        <v>0</v>
      </c>
      <c r="L3002" t="s">
        <v>163</v>
      </c>
      <c r="N3002" t="s">
        <v>320</v>
      </c>
      <c r="O3002" t="s">
        <v>449</v>
      </c>
      <c r="P3002">
        <v>1.8605897076619804E-2</v>
      </c>
      <c r="Q3002" t="s">
        <v>163</v>
      </c>
    </row>
    <row r="3003" spans="9:17" x14ac:dyDescent="0.45">
      <c r="I3003" t="s">
        <v>205</v>
      </c>
      <c r="J3003" t="s">
        <v>169</v>
      </c>
      <c r="K3003">
        <v>2.9547018064372196E-3</v>
      </c>
      <c r="L3003" t="s">
        <v>163</v>
      </c>
      <c r="N3003" t="s">
        <v>320</v>
      </c>
      <c r="O3003" t="s">
        <v>169</v>
      </c>
      <c r="P3003">
        <v>1.6754971114368522E-2</v>
      </c>
      <c r="Q3003" t="s">
        <v>163</v>
      </c>
    </row>
    <row r="3004" spans="9:17" x14ac:dyDescent="0.45">
      <c r="I3004" t="s">
        <v>205</v>
      </c>
      <c r="J3004" t="s">
        <v>170</v>
      </c>
      <c r="K3004">
        <v>4.6644511872958646E-3</v>
      </c>
      <c r="L3004" t="s">
        <v>163</v>
      </c>
      <c r="N3004" t="s">
        <v>320</v>
      </c>
      <c r="O3004" t="s">
        <v>170</v>
      </c>
      <c r="P3004">
        <v>1.3910945634541816E-3</v>
      </c>
      <c r="Q3004" t="s">
        <v>163</v>
      </c>
    </row>
    <row r="3005" spans="9:17" x14ac:dyDescent="0.45">
      <c r="I3005" t="s">
        <v>205</v>
      </c>
      <c r="J3005" t="s">
        <v>171</v>
      </c>
      <c r="K3005">
        <v>6.7539386019935073E-3</v>
      </c>
      <c r="L3005" t="s">
        <v>163</v>
      </c>
      <c r="N3005" t="s">
        <v>320</v>
      </c>
      <c r="O3005" t="s">
        <v>171</v>
      </c>
      <c r="P3005">
        <v>1.7157305989251445E-3</v>
      </c>
      <c r="Q3005" t="s">
        <v>163</v>
      </c>
    </row>
    <row r="3006" spans="9:17" x14ac:dyDescent="0.45">
      <c r="I3006" t="s">
        <v>205</v>
      </c>
      <c r="J3006" t="s">
        <v>412</v>
      </c>
      <c r="K3006">
        <v>5.2781798058951723E-2</v>
      </c>
      <c r="L3006" t="s">
        <v>163</v>
      </c>
      <c r="N3006" t="s">
        <v>320</v>
      </c>
      <c r="O3006" t="s">
        <v>412</v>
      </c>
      <c r="P3006">
        <v>8.0391866811943234E-3</v>
      </c>
      <c r="Q3006" t="s">
        <v>163</v>
      </c>
    </row>
    <row r="3007" spans="9:17" x14ac:dyDescent="0.45">
      <c r="I3007" t="s">
        <v>205</v>
      </c>
      <c r="J3007" t="s">
        <v>413</v>
      </c>
      <c r="K3007">
        <v>6.9452846570523964E-3</v>
      </c>
      <c r="L3007" t="s">
        <v>163</v>
      </c>
      <c r="N3007" t="s">
        <v>320</v>
      </c>
      <c r="O3007" t="s">
        <v>413</v>
      </c>
      <c r="P3007">
        <v>1.0976745970658391E-3</v>
      </c>
      <c r="Q3007" t="s">
        <v>163</v>
      </c>
    </row>
    <row r="3008" spans="9:17" x14ac:dyDescent="0.45">
      <c r="I3008" t="s">
        <v>205</v>
      </c>
      <c r="J3008" t="s">
        <v>414</v>
      </c>
      <c r="K3008">
        <v>9.8034193475246105E-3</v>
      </c>
      <c r="L3008" t="s">
        <v>163</v>
      </c>
      <c r="N3008" t="s">
        <v>320</v>
      </c>
      <c r="O3008" t="s">
        <v>414</v>
      </c>
      <c r="P3008">
        <v>2.4315782265792625E-3</v>
      </c>
      <c r="Q3008" t="s">
        <v>163</v>
      </c>
    </row>
    <row r="3009" spans="9:17" x14ac:dyDescent="0.45">
      <c r="I3009" t="s">
        <v>205</v>
      </c>
      <c r="J3009" t="s">
        <v>450</v>
      </c>
      <c r="K3009">
        <v>1.0813772223432056E-3</v>
      </c>
      <c r="L3009" t="s">
        <v>163</v>
      </c>
      <c r="N3009" t="s">
        <v>320</v>
      </c>
      <c r="O3009" t="s">
        <v>450</v>
      </c>
      <c r="P3009">
        <v>1.4042527038745905E-3</v>
      </c>
      <c r="Q3009" t="s">
        <v>163</v>
      </c>
    </row>
    <row r="3010" spans="9:17" x14ac:dyDescent="0.45">
      <c r="I3010" t="s">
        <v>205</v>
      </c>
      <c r="J3010" t="s">
        <v>451</v>
      </c>
      <c r="K3010">
        <v>0</v>
      </c>
      <c r="L3010" t="s">
        <v>163</v>
      </c>
      <c r="N3010" t="s">
        <v>320</v>
      </c>
      <c r="O3010" t="s">
        <v>451</v>
      </c>
      <c r="P3010">
        <v>1.267682214467401E-2</v>
      </c>
      <c r="Q3010" t="s">
        <v>163</v>
      </c>
    </row>
    <row r="3011" spans="9:17" x14ac:dyDescent="0.45">
      <c r="I3011" t="s">
        <v>205</v>
      </c>
      <c r="J3011" t="s">
        <v>172</v>
      </c>
      <c r="K3011">
        <v>3.918945469151996E-4</v>
      </c>
      <c r="L3011" t="s">
        <v>163</v>
      </c>
      <c r="N3011" t="s">
        <v>320</v>
      </c>
      <c r="O3011" t="s">
        <v>172</v>
      </c>
      <c r="P3011">
        <v>1.6707631275861549E-2</v>
      </c>
      <c r="Q3011" t="s">
        <v>163</v>
      </c>
    </row>
    <row r="3012" spans="9:17" x14ac:dyDescent="0.45">
      <c r="I3012" t="s">
        <v>205</v>
      </c>
      <c r="J3012" t="s">
        <v>173</v>
      </c>
      <c r="K3012">
        <v>5.1080056252011405E-3</v>
      </c>
      <c r="L3012" t="s">
        <v>163</v>
      </c>
      <c r="N3012" t="s">
        <v>320</v>
      </c>
      <c r="O3012" t="s">
        <v>173</v>
      </c>
      <c r="P3012">
        <v>1.7199145999997898E-3</v>
      </c>
      <c r="Q3012" t="s">
        <v>163</v>
      </c>
    </row>
    <row r="3013" spans="9:17" x14ac:dyDescent="0.45">
      <c r="I3013" t="s">
        <v>205</v>
      </c>
      <c r="J3013" t="s">
        <v>174</v>
      </c>
      <c r="K3013">
        <v>6.8654161100371609E-3</v>
      </c>
      <c r="L3013" t="s">
        <v>163</v>
      </c>
      <c r="N3013" t="s">
        <v>320</v>
      </c>
      <c r="O3013" t="s">
        <v>174</v>
      </c>
      <c r="P3013">
        <v>2.2794687484503215E-3</v>
      </c>
      <c r="Q3013" t="s">
        <v>163</v>
      </c>
    </row>
    <row r="3014" spans="9:17" x14ac:dyDescent="0.45">
      <c r="I3014" t="s">
        <v>205</v>
      </c>
      <c r="J3014" t="s">
        <v>415</v>
      </c>
      <c r="K3014">
        <v>5.0937956269255069E-2</v>
      </c>
      <c r="L3014" t="s">
        <v>163</v>
      </c>
      <c r="N3014" t="s">
        <v>320</v>
      </c>
      <c r="O3014" t="s">
        <v>415</v>
      </c>
      <c r="P3014">
        <v>1.1447741090284031E-2</v>
      </c>
      <c r="Q3014" t="s">
        <v>163</v>
      </c>
    </row>
    <row r="3015" spans="9:17" x14ac:dyDescent="0.45">
      <c r="I3015" t="s">
        <v>205</v>
      </c>
      <c r="J3015" t="s">
        <v>416</v>
      </c>
      <c r="K3015">
        <v>6.0970778772932435E-3</v>
      </c>
      <c r="L3015" t="s">
        <v>163</v>
      </c>
      <c r="N3015" t="s">
        <v>320</v>
      </c>
      <c r="O3015" t="s">
        <v>416</v>
      </c>
      <c r="P3015">
        <v>1.3692550953647823E-3</v>
      </c>
      <c r="Q3015" t="s">
        <v>163</v>
      </c>
    </row>
    <row r="3016" spans="9:17" x14ac:dyDescent="0.45">
      <c r="I3016" t="s">
        <v>205</v>
      </c>
      <c r="J3016" t="s">
        <v>417</v>
      </c>
      <c r="K3016">
        <v>7.9565022928014869E-3</v>
      </c>
      <c r="L3016" t="s">
        <v>163</v>
      </c>
      <c r="N3016" t="s">
        <v>320</v>
      </c>
      <c r="O3016" t="s">
        <v>417</v>
      </c>
      <c r="P3016">
        <v>2.5144967847690086E-3</v>
      </c>
      <c r="Q3016" t="s">
        <v>163</v>
      </c>
    </row>
    <row r="3017" spans="9:17" x14ac:dyDescent="0.45">
      <c r="I3017" t="s">
        <v>205</v>
      </c>
      <c r="J3017" t="s">
        <v>452</v>
      </c>
      <c r="K3017">
        <v>0</v>
      </c>
      <c r="L3017" t="s">
        <v>163</v>
      </c>
      <c r="N3017" t="s">
        <v>320</v>
      </c>
      <c r="O3017" t="s">
        <v>452</v>
      </c>
      <c r="P3017">
        <v>1.4609765341833886E-3</v>
      </c>
      <c r="Q3017" t="s">
        <v>163</v>
      </c>
    </row>
    <row r="3018" spans="9:17" x14ac:dyDescent="0.45">
      <c r="I3018" t="s">
        <v>205</v>
      </c>
      <c r="J3018" t="s">
        <v>453</v>
      </c>
      <c r="K3018">
        <v>0</v>
      </c>
      <c r="L3018" t="s">
        <v>163</v>
      </c>
      <c r="N3018" t="s">
        <v>320</v>
      </c>
      <c r="O3018" t="s">
        <v>453</v>
      </c>
      <c r="P3018">
        <v>1.1181106468616602E-2</v>
      </c>
      <c r="Q3018" t="s">
        <v>163</v>
      </c>
    </row>
    <row r="3019" spans="9:17" x14ac:dyDescent="0.45">
      <c r="I3019" t="s">
        <v>205</v>
      </c>
      <c r="J3019" t="s">
        <v>418</v>
      </c>
      <c r="K3019">
        <v>0</v>
      </c>
      <c r="L3019" t="s">
        <v>163</v>
      </c>
      <c r="N3019" t="s">
        <v>320</v>
      </c>
      <c r="O3019" t="s">
        <v>418</v>
      </c>
      <c r="P3019">
        <v>1.9322376145775137E-2</v>
      </c>
      <c r="Q3019" t="s">
        <v>163</v>
      </c>
    </row>
    <row r="3020" spans="9:17" x14ac:dyDescent="0.45">
      <c r="I3020" t="s">
        <v>205</v>
      </c>
      <c r="J3020" t="s">
        <v>419</v>
      </c>
      <c r="K3020">
        <v>5.6023738470325612E-3</v>
      </c>
      <c r="L3020" t="s">
        <v>163</v>
      </c>
      <c r="N3020" t="s">
        <v>320</v>
      </c>
      <c r="O3020" t="s">
        <v>419</v>
      </c>
      <c r="P3020">
        <v>2.309195391272896E-3</v>
      </c>
      <c r="Q3020" t="s">
        <v>163</v>
      </c>
    </row>
    <row r="3021" spans="9:17" x14ac:dyDescent="0.45">
      <c r="I3021" t="s">
        <v>205</v>
      </c>
      <c r="J3021" t="s">
        <v>420</v>
      </c>
      <c r="K3021">
        <v>7.2082901207963157E-3</v>
      </c>
      <c r="L3021" t="s">
        <v>163</v>
      </c>
      <c r="N3021" t="s">
        <v>320</v>
      </c>
      <c r="O3021" t="s">
        <v>420</v>
      </c>
      <c r="P3021">
        <v>3.2784259312716368E-3</v>
      </c>
      <c r="Q3021" t="s">
        <v>163</v>
      </c>
    </row>
    <row r="3022" spans="9:17" x14ac:dyDescent="0.45">
      <c r="I3022" t="s">
        <v>205</v>
      </c>
      <c r="J3022" t="s">
        <v>421</v>
      </c>
      <c r="K3022">
        <v>5.1427049463046146E-2</v>
      </c>
      <c r="L3022" t="s">
        <v>163</v>
      </c>
      <c r="N3022" t="s">
        <v>320</v>
      </c>
      <c r="O3022" t="s">
        <v>421</v>
      </c>
      <c r="P3022">
        <v>1.8686956444211492E-2</v>
      </c>
      <c r="Q3022" t="s">
        <v>163</v>
      </c>
    </row>
    <row r="3023" spans="9:17" x14ac:dyDescent="0.45">
      <c r="I3023" t="s">
        <v>205</v>
      </c>
      <c r="J3023" t="s">
        <v>422</v>
      </c>
      <c r="K3023">
        <v>6.4393264380908765E-3</v>
      </c>
      <c r="L3023" t="s">
        <v>163</v>
      </c>
      <c r="N3023" t="s">
        <v>320</v>
      </c>
      <c r="O3023" t="s">
        <v>422</v>
      </c>
      <c r="P3023">
        <v>2.4133150571119008E-3</v>
      </c>
      <c r="Q3023" t="s">
        <v>163</v>
      </c>
    </row>
    <row r="3024" spans="9:17" x14ac:dyDescent="0.45">
      <c r="I3024" t="s">
        <v>205</v>
      </c>
      <c r="J3024" t="s">
        <v>423</v>
      </c>
      <c r="K3024">
        <v>9.0355945497135569E-3</v>
      </c>
      <c r="L3024" t="s">
        <v>163</v>
      </c>
      <c r="N3024" t="s">
        <v>320</v>
      </c>
      <c r="O3024" t="s">
        <v>423</v>
      </c>
      <c r="P3024">
        <v>4.4578707523451966E-3</v>
      </c>
      <c r="Q3024" t="s">
        <v>163</v>
      </c>
    </row>
    <row r="3025" spans="9:17" x14ac:dyDescent="0.45">
      <c r="I3025" t="s">
        <v>205</v>
      </c>
      <c r="J3025" t="s">
        <v>454</v>
      </c>
      <c r="K3025">
        <v>0</v>
      </c>
      <c r="L3025" t="s">
        <v>163</v>
      </c>
      <c r="N3025" t="s">
        <v>320</v>
      </c>
      <c r="O3025" t="s">
        <v>454</v>
      </c>
      <c r="P3025">
        <v>2.6229407823277155E-3</v>
      </c>
      <c r="Q3025" t="s">
        <v>163</v>
      </c>
    </row>
    <row r="3026" spans="9:17" x14ac:dyDescent="0.45">
      <c r="I3026" t="s">
        <v>205</v>
      </c>
      <c r="J3026" t="s">
        <v>455</v>
      </c>
      <c r="K3026">
        <v>0</v>
      </c>
      <c r="L3026" t="s">
        <v>163</v>
      </c>
      <c r="N3026" t="s">
        <v>320</v>
      </c>
      <c r="O3026" t="s">
        <v>455</v>
      </c>
      <c r="P3026">
        <v>1.9260486949570083E-2</v>
      </c>
      <c r="Q3026" t="s">
        <v>163</v>
      </c>
    </row>
    <row r="3027" spans="9:17" x14ac:dyDescent="0.45">
      <c r="I3027" t="s">
        <v>205</v>
      </c>
      <c r="J3027" t="s">
        <v>424</v>
      </c>
      <c r="K3027">
        <v>0</v>
      </c>
      <c r="L3027" t="s">
        <v>163</v>
      </c>
      <c r="N3027" t="s">
        <v>320</v>
      </c>
      <c r="O3027" t="s">
        <v>424</v>
      </c>
      <c r="P3027">
        <v>2.2379679252070538E-2</v>
      </c>
      <c r="Q3027" t="s">
        <v>163</v>
      </c>
    </row>
    <row r="3028" spans="9:17" x14ac:dyDescent="0.45">
      <c r="I3028" t="s">
        <v>205</v>
      </c>
      <c r="J3028" t="s">
        <v>425</v>
      </c>
      <c r="K3028">
        <v>3.9158831946138149E-3</v>
      </c>
      <c r="L3028" t="s">
        <v>163</v>
      </c>
      <c r="N3028" t="s">
        <v>320</v>
      </c>
      <c r="O3028" t="s">
        <v>425</v>
      </c>
      <c r="P3028">
        <v>2.7471269654728509E-3</v>
      </c>
      <c r="Q3028" t="s">
        <v>163</v>
      </c>
    </row>
    <row r="3029" spans="9:17" x14ac:dyDescent="0.45">
      <c r="I3029" t="s">
        <v>205</v>
      </c>
      <c r="J3029" t="s">
        <v>426</v>
      </c>
      <c r="K3029">
        <v>5.6714691823091055E-3</v>
      </c>
      <c r="L3029" t="s">
        <v>163</v>
      </c>
      <c r="N3029" t="s">
        <v>320</v>
      </c>
      <c r="O3029" t="s">
        <v>426</v>
      </c>
      <c r="P3029">
        <v>3.6998712090416126E-3</v>
      </c>
      <c r="Q3029" t="s">
        <v>163</v>
      </c>
    </row>
    <row r="3030" spans="9:17" x14ac:dyDescent="0.45">
      <c r="I3030" t="s">
        <v>205</v>
      </c>
      <c r="J3030" t="s">
        <v>427</v>
      </c>
      <c r="K3030">
        <v>4.3600953745199539E-2</v>
      </c>
      <c r="L3030" t="s">
        <v>163</v>
      </c>
      <c r="N3030" t="s">
        <v>320</v>
      </c>
      <c r="O3030" t="s">
        <v>427</v>
      </c>
      <c r="P3030">
        <v>2.130385083782263E-2</v>
      </c>
      <c r="Q3030" t="s">
        <v>163</v>
      </c>
    </row>
    <row r="3031" spans="9:17" x14ac:dyDescent="0.45">
      <c r="I3031" t="s">
        <v>205</v>
      </c>
      <c r="J3031" t="s">
        <v>428</v>
      </c>
      <c r="K3031">
        <v>4.8617628256565782E-3</v>
      </c>
      <c r="L3031" t="s">
        <v>163</v>
      </c>
      <c r="N3031" t="s">
        <v>320</v>
      </c>
      <c r="O3031" t="s">
        <v>428</v>
      </c>
      <c r="P3031">
        <v>2.8497489555372492E-3</v>
      </c>
      <c r="Q3031" t="s">
        <v>163</v>
      </c>
    </row>
    <row r="3032" spans="9:17" x14ac:dyDescent="0.45">
      <c r="I3032" t="s">
        <v>205</v>
      </c>
      <c r="J3032" t="s">
        <v>429</v>
      </c>
      <c r="K3032">
        <v>6.4327862681185172E-3</v>
      </c>
      <c r="L3032" t="s">
        <v>163</v>
      </c>
      <c r="N3032" t="s">
        <v>320</v>
      </c>
      <c r="O3032" t="s">
        <v>429</v>
      </c>
      <c r="P3032">
        <v>5.3931670119067203E-3</v>
      </c>
      <c r="Q3032" t="s">
        <v>163</v>
      </c>
    </row>
    <row r="3033" spans="9:17" x14ac:dyDescent="0.45">
      <c r="I3033" t="s">
        <v>205</v>
      </c>
      <c r="J3033" t="s">
        <v>456</v>
      </c>
      <c r="K3033">
        <v>0</v>
      </c>
      <c r="L3033" t="s">
        <v>163</v>
      </c>
      <c r="N3033" t="s">
        <v>320</v>
      </c>
      <c r="O3033" t="s">
        <v>456</v>
      </c>
      <c r="P3033">
        <v>2.8304654240550813E-3</v>
      </c>
      <c r="Q3033" t="s">
        <v>163</v>
      </c>
    </row>
    <row r="3034" spans="9:17" x14ac:dyDescent="0.45">
      <c r="I3034" t="s">
        <v>205</v>
      </c>
      <c r="J3034" t="s">
        <v>457</v>
      </c>
      <c r="K3034">
        <v>0</v>
      </c>
      <c r="L3034" t="s">
        <v>163</v>
      </c>
      <c r="N3034" t="s">
        <v>320</v>
      </c>
      <c r="O3034" t="s">
        <v>457</v>
      </c>
      <c r="P3034">
        <v>2.0724077754190516E-2</v>
      </c>
      <c r="Q3034" t="s">
        <v>163</v>
      </c>
    </row>
    <row r="3035" spans="9:17" x14ac:dyDescent="0.45">
      <c r="I3035" t="s">
        <v>205</v>
      </c>
      <c r="J3035" t="s">
        <v>430</v>
      </c>
      <c r="K3035">
        <v>0</v>
      </c>
      <c r="L3035" t="s">
        <v>163</v>
      </c>
      <c r="N3035" t="s">
        <v>320</v>
      </c>
      <c r="O3035" t="s">
        <v>430</v>
      </c>
      <c r="P3035">
        <v>3.4268283280795189E-2</v>
      </c>
      <c r="Q3035" t="s">
        <v>163</v>
      </c>
    </row>
    <row r="3036" spans="9:17" x14ac:dyDescent="0.45">
      <c r="I3036" t="s">
        <v>205</v>
      </c>
      <c r="J3036" t="s">
        <v>431</v>
      </c>
      <c r="K3036">
        <v>4.529838243049397E-3</v>
      </c>
      <c r="L3036" t="s">
        <v>163</v>
      </c>
      <c r="N3036" t="s">
        <v>320</v>
      </c>
      <c r="O3036" t="s">
        <v>431</v>
      </c>
      <c r="P3036">
        <v>3.7791416671751595E-3</v>
      </c>
      <c r="Q3036" t="s">
        <v>163</v>
      </c>
    </row>
    <row r="3037" spans="9:17" x14ac:dyDescent="0.45">
      <c r="I3037" t="s">
        <v>205</v>
      </c>
      <c r="J3037" t="s">
        <v>432</v>
      </c>
      <c r="K3037">
        <v>6.4771256312032097E-3</v>
      </c>
      <c r="L3037" t="s">
        <v>163</v>
      </c>
      <c r="N3037" t="s">
        <v>320</v>
      </c>
      <c r="O3037" t="s">
        <v>432</v>
      </c>
      <c r="P3037">
        <v>5.2189393551307318E-3</v>
      </c>
      <c r="Q3037" t="s">
        <v>163</v>
      </c>
    </row>
    <row r="3038" spans="9:17" x14ac:dyDescent="0.45">
      <c r="I3038" t="s">
        <v>205</v>
      </c>
      <c r="J3038" t="s">
        <v>433</v>
      </c>
      <c r="K3038">
        <v>5.0744814061749431E-2</v>
      </c>
      <c r="L3038" t="s">
        <v>163</v>
      </c>
      <c r="N3038" t="s">
        <v>320</v>
      </c>
      <c r="O3038" t="s">
        <v>433</v>
      </c>
      <c r="P3038">
        <v>3.2216853596011688E-2</v>
      </c>
      <c r="Q3038" t="s">
        <v>163</v>
      </c>
    </row>
    <row r="3039" spans="9:17" x14ac:dyDescent="0.45">
      <c r="I3039" t="s">
        <v>205</v>
      </c>
      <c r="J3039" t="s">
        <v>434</v>
      </c>
      <c r="K3039">
        <v>6.4327054429448045E-3</v>
      </c>
      <c r="L3039" t="s">
        <v>163</v>
      </c>
      <c r="N3039" t="s">
        <v>320</v>
      </c>
      <c r="O3039" t="s">
        <v>434</v>
      </c>
      <c r="P3039">
        <v>4.5298975817914793E-3</v>
      </c>
      <c r="Q3039" t="s">
        <v>163</v>
      </c>
    </row>
    <row r="3040" spans="9:17" x14ac:dyDescent="0.45">
      <c r="I3040" t="s">
        <v>205</v>
      </c>
      <c r="J3040" t="s">
        <v>435</v>
      </c>
      <c r="K3040">
        <v>8.9853988748708064E-3</v>
      </c>
      <c r="L3040" t="s">
        <v>163</v>
      </c>
      <c r="N3040" t="s">
        <v>320</v>
      </c>
      <c r="O3040" t="s">
        <v>435</v>
      </c>
      <c r="P3040">
        <v>9.500818847376696E-3</v>
      </c>
      <c r="Q3040" t="s">
        <v>163</v>
      </c>
    </row>
    <row r="3041" spans="9:17" x14ac:dyDescent="0.45">
      <c r="I3041" t="s">
        <v>205</v>
      </c>
      <c r="J3041" t="s">
        <v>458</v>
      </c>
      <c r="K3041">
        <v>0</v>
      </c>
      <c r="L3041" t="s">
        <v>163</v>
      </c>
      <c r="N3041" t="s">
        <v>320</v>
      </c>
      <c r="O3041" t="s">
        <v>458</v>
      </c>
      <c r="P3041">
        <v>5.0428658797701505E-3</v>
      </c>
      <c r="Q3041" t="s">
        <v>163</v>
      </c>
    </row>
    <row r="3042" spans="9:17" x14ac:dyDescent="0.45">
      <c r="I3042" t="s">
        <v>205</v>
      </c>
      <c r="J3042" t="s">
        <v>459</v>
      </c>
      <c r="K3042">
        <v>0</v>
      </c>
      <c r="L3042" t="s">
        <v>163</v>
      </c>
      <c r="N3042" t="s">
        <v>320</v>
      </c>
      <c r="O3042" t="s">
        <v>459</v>
      </c>
      <c r="P3042">
        <v>3.2669775428531826E-2</v>
      </c>
      <c r="Q3042" t="s">
        <v>163</v>
      </c>
    </row>
    <row r="3043" spans="9:17" x14ac:dyDescent="0.45">
      <c r="I3043" t="s">
        <v>205</v>
      </c>
      <c r="J3043" t="s">
        <v>460</v>
      </c>
      <c r="K3043">
        <v>1.7017337744416036E-5</v>
      </c>
      <c r="L3043" t="s">
        <v>163</v>
      </c>
      <c r="N3043" t="s">
        <v>320</v>
      </c>
      <c r="O3043" t="s">
        <v>460</v>
      </c>
      <c r="P3043">
        <v>4.3881950189503485E-2</v>
      </c>
      <c r="Q3043" t="s">
        <v>163</v>
      </c>
    </row>
    <row r="3044" spans="9:17" x14ac:dyDescent="0.45">
      <c r="I3044" t="s">
        <v>205</v>
      </c>
      <c r="J3044" t="s">
        <v>461</v>
      </c>
      <c r="K3044">
        <v>5.1901960054875932E-3</v>
      </c>
      <c r="L3044" t="s">
        <v>163</v>
      </c>
      <c r="N3044" t="s">
        <v>320</v>
      </c>
      <c r="O3044" t="s">
        <v>461</v>
      </c>
      <c r="P3044">
        <v>5.4053315141239788E-3</v>
      </c>
      <c r="Q3044" t="s">
        <v>163</v>
      </c>
    </row>
    <row r="3045" spans="9:17" x14ac:dyDescent="0.45">
      <c r="I3045" t="s">
        <v>205</v>
      </c>
      <c r="J3045" t="s">
        <v>462</v>
      </c>
      <c r="K3045">
        <v>7.2374670020521441E-3</v>
      </c>
      <c r="L3045" t="s">
        <v>163</v>
      </c>
      <c r="N3045" t="s">
        <v>320</v>
      </c>
      <c r="O3045" t="s">
        <v>462</v>
      </c>
      <c r="P3045">
        <v>6.8154185856385465E-3</v>
      </c>
      <c r="Q3045" t="s">
        <v>163</v>
      </c>
    </row>
    <row r="3046" spans="9:17" x14ac:dyDescent="0.45">
      <c r="I3046" t="s">
        <v>205</v>
      </c>
      <c r="J3046" t="s">
        <v>463</v>
      </c>
      <c r="K3046">
        <v>5.6124770990904176E-2</v>
      </c>
      <c r="L3046" t="s">
        <v>163</v>
      </c>
      <c r="N3046" t="s">
        <v>320</v>
      </c>
      <c r="O3046" t="s">
        <v>463</v>
      </c>
      <c r="P3046">
        <v>3.3773707558669187E-2</v>
      </c>
      <c r="Q3046" t="s">
        <v>163</v>
      </c>
    </row>
    <row r="3047" spans="9:17" x14ac:dyDescent="0.45">
      <c r="I3047" t="s">
        <v>205</v>
      </c>
      <c r="J3047" t="s">
        <v>464</v>
      </c>
      <c r="K3047">
        <v>6.9042194217938261E-3</v>
      </c>
      <c r="L3047" t="s">
        <v>163</v>
      </c>
      <c r="N3047" t="s">
        <v>320</v>
      </c>
      <c r="O3047" t="s">
        <v>464</v>
      </c>
      <c r="P3047">
        <v>4.8561400228254187E-3</v>
      </c>
      <c r="Q3047" t="s">
        <v>163</v>
      </c>
    </row>
    <row r="3048" spans="9:17" x14ac:dyDescent="0.45">
      <c r="I3048" t="s">
        <v>205</v>
      </c>
      <c r="J3048" t="s">
        <v>465</v>
      </c>
      <c r="K3048">
        <v>9.5481340676380963E-3</v>
      </c>
      <c r="L3048" t="s">
        <v>163</v>
      </c>
      <c r="N3048" t="s">
        <v>320</v>
      </c>
      <c r="O3048" t="s">
        <v>465</v>
      </c>
      <c r="P3048">
        <v>1.1041757311595856E-2</v>
      </c>
      <c r="Q3048" t="s">
        <v>163</v>
      </c>
    </row>
    <row r="3049" spans="9:17" x14ac:dyDescent="0.45">
      <c r="I3049" t="s">
        <v>205</v>
      </c>
      <c r="J3049" t="s">
        <v>466</v>
      </c>
      <c r="K3049">
        <v>0</v>
      </c>
      <c r="L3049" t="s">
        <v>163</v>
      </c>
      <c r="N3049" t="s">
        <v>320</v>
      </c>
      <c r="O3049" t="s">
        <v>466</v>
      </c>
      <c r="P3049">
        <v>6.3541923725710927E-3</v>
      </c>
      <c r="Q3049" t="s">
        <v>163</v>
      </c>
    </row>
    <row r="3050" spans="9:17" x14ac:dyDescent="0.45">
      <c r="I3050" t="s">
        <v>205</v>
      </c>
      <c r="J3050" t="s">
        <v>467</v>
      </c>
      <c r="K3050">
        <v>0</v>
      </c>
      <c r="L3050" t="s">
        <v>163</v>
      </c>
      <c r="N3050" t="s">
        <v>320</v>
      </c>
      <c r="O3050" t="s">
        <v>467</v>
      </c>
      <c r="P3050">
        <v>4.4974127952713161E-2</v>
      </c>
      <c r="Q3050" t="s">
        <v>163</v>
      </c>
    </row>
    <row r="3051" spans="9:17" x14ac:dyDescent="0.45">
      <c r="I3051" t="s">
        <v>205</v>
      </c>
      <c r="J3051" t="s">
        <v>468</v>
      </c>
      <c r="K3051">
        <v>3.5778362655320664E-3</v>
      </c>
      <c r="L3051" t="s">
        <v>163</v>
      </c>
      <c r="N3051" t="s">
        <v>320</v>
      </c>
      <c r="O3051" t="s">
        <v>468</v>
      </c>
      <c r="P3051">
        <v>4.0006172320126418E-2</v>
      </c>
      <c r="Q3051" t="s">
        <v>163</v>
      </c>
    </row>
    <row r="3052" spans="9:17" x14ac:dyDescent="0.45">
      <c r="I3052" t="s">
        <v>205</v>
      </c>
      <c r="J3052" t="s">
        <v>469</v>
      </c>
      <c r="K3052">
        <v>6.2755493942872479E-3</v>
      </c>
      <c r="L3052" t="s">
        <v>163</v>
      </c>
      <c r="N3052" t="s">
        <v>320</v>
      </c>
      <c r="O3052" t="s">
        <v>469</v>
      </c>
      <c r="P3052">
        <v>5.0095870762023008E-3</v>
      </c>
      <c r="Q3052" t="s">
        <v>163</v>
      </c>
    </row>
    <row r="3053" spans="9:17" x14ac:dyDescent="0.45">
      <c r="I3053" t="s">
        <v>205</v>
      </c>
      <c r="J3053" t="s">
        <v>470</v>
      </c>
      <c r="K3053">
        <v>8.2274137318170248E-3</v>
      </c>
      <c r="L3053" t="s">
        <v>163</v>
      </c>
      <c r="N3053" t="s">
        <v>320</v>
      </c>
      <c r="O3053" t="s">
        <v>470</v>
      </c>
      <c r="P3053">
        <v>5.9489285956969935E-3</v>
      </c>
      <c r="Q3053" t="s">
        <v>163</v>
      </c>
    </row>
    <row r="3054" spans="9:17" x14ac:dyDescent="0.45">
      <c r="I3054" t="s">
        <v>205</v>
      </c>
      <c r="J3054" t="s">
        <v>471</v>
      </c>
      <c r="K3054">
        <v>5.7833029278996792E-2</v>
      </c>
      <c r="L3054" t="s">
        <v>163</v>
      </c>
      <c r="N3054" t="s">
        <v>320</v>
      </c>
      <c r="O3054" t="s">
        <v>471</v>
      </c>
      <c r="P3054">
        <v>2.7296679165354752E-2</v>
      </c>
      <c r="Q3054" t="s">
        <v>163</v>
      </c>
    </row>
    <row r="3055" spans="9:17" x14ac:dyDescent="0.45">
      <c r="I3055" t="s">
        <v>205</v>
      </c>
      <c r="J3055" t="s">
        <v>472</v>
      </c>
      <c r="K3055">
        <v>6.9440830755422558E-3</v>
      </c>
      <c r="L3055" t="s">
        <v>163</v>
      </c>
      <c r="N3055" t="s">
        <v>320</v>
      </c>
      <c r="O3055" t="s">
        <v>472</v>
      </c>
      <c r="P3055">
        <v>3.8168308232696302E-3</v>
      </c>
      <c r="Q3055" t="s">
        <v>163</v>
      </c>
    </row>
    <row r="3056" spans="9:17" x14ac:dyDescent="0.45">
      <c r="I3056" t="s">
        <v>205</v>
      </c>
      <c r="J3056" t="s">
        <v>473</v>
      </c>
      <c r="K3056">
        <v>9.311736460605723E-3</v>
      </c>
      <c r="L3056" t="s">
        <v>163</v>
      </c>
      <c r="N3056" t="s">
        <v>320</v>
      </c>
      <c r="O3056" t="s">
        <v>473</v>
      </c>
      <c r="P3056">
        <v>8.9686643895936103E-3</v>
      </c>
      <c r="Q3056" t="s">
        <v>163</v>
      </c>
    </row>
    <row r="3057" spans="9:17" x14ac:dyDescent="0.45">
      <c r="I3057" t="s">
        <v>205</v>
      </c>
      <c r="J3057" t="s">
        <v>474</v>
      </c>
      <c r="K3057">
        <v>0</v>
      </c>
      <c r="L3057" t="s">
        <v>163</v>
      </c>
      <c r="N3057" t="s">
        <v>320</v>
      </c>
      <c r="O3057" t="s">
        <v>474</v>
      </c>
      <c r="P3057">
        <v>5.2995634774694097E-3</v>
      </c>
      <c r="Q3057" t="s">
        <v>163</v>
      </c>
    </row>
    <row r="3058" spans="9:17" x14ac:dyDescent="0.45">
      <c r="I3058" t="s">
        <v>205</v>
      </c>
      <c r="J3058" t="s">
        <v>475</v>
      </c>
      <c r="K3058">
        <v>0</v>
      </c>
      <c r="L3058" t="s">
        <v>163</v>
      </c>
      <c r="N3058" t="s">
        <v>320</v>
      </c>
      <c r="O3058" t="s">
        <v>475</v>
      </c>
      <c r="P3058">
        <v>4.1323388902886025E-2</v>
      </c>
      <c r="Q3058" t="s">
        <v>163</v>
      </c>
    </row>
    <row r="3059" spans="9:17" x14ac:dyDescent="0.45">
      <c r="I3059" t="s">
        <v>205</v>
      </c>
      <c r="J3059" t="s">
        <v>476</v>
      </c>
      <c r="K3059">
        <v>4.0910556671099416E-3</v>
      </c>
      <c r="L3059" t="s">
        <v>163</v>
      </c>
      <c r="N3059" t="s">
        <v>320</v>
      </c>
      <c r="O3059" t="s">
        <v>476</v>
      </c>
      <c r="P3059">
        <v>3.318439591228977E-2</v>
      </c>
      <c r="Q3059" t="s">
        <v>163</v>
      </c>
    </row>
    <row r="3060" spans="9:17" x14ac:dyDescent="0.45">
      <c r="I3060" t="s">
        <v>205</v>
      </c>
      <c r="J3060" t="s">
        <v>477</v>
      </c>
      <c r="K3060">
        <v>6.9687539665538034E-3</v>
      </c>
      <c r="L3060" t="s">
        <v>163</v>
      </c>
      <c r="N3060" t="s">
        <v>320</v>
      </c>
      <c r="O3060" t="s">
        <v>477</v>
      </c>
      <c r="P3060">
        <v>4.1543674235783382E-3</v>
      </c>
      <c r="Q3060" t="s">
        <v>163</v>
      </c>
    </row>
    <row r="3061" spans="9:17" x14ac:dyDescent="0.45">
      <c r="I3061" t="s">
        <v>205</v>
      </c>
      <c r="J3061" t="s">
        <v>478</v>
      </c>
      <c r="K3061">
        <v>8.8229750357565698E-3</v>
      </c>
      <c r="L3061" t="s">
        <v>163</v>
      </c>
      <c r="N3061" t="s">
        <v>320</v>
      </c>
      <c r="O3061" t="s">
        <v>478</v>
      </c>
      <c r="P3061">
        <v>4.2893958736755942E-3</v>
      </c>
      <c r="Q3061" t="s">
        <v>163</v>
      </c>
    </row>
    <row r="3062" spans="9:17" x14ac:dyDescent="0.45">
      <c r="I3062" t="s">
        <v>205</v>
      </c>
      <c r="J3062" t="s">
        <v>479</v>
      </c>
      <c r="K3062">
        <v>6.2183314419963796E-2</v>
      </c>
      <c r="L3062" t="s">
        <v>163</v>
      </c>
      <c r="N3062" t="s">
        <v>320</v>
      </c>
      <c r="O3062" t="s">
        <v>479</v>
      </c>
      <c r="P3062">
        <v>1.9928567781999532E-2</v>
      </c>
      <c r="Q3062" t="s">
        <v>163</v>
      </c>
    </row>
    <row r="3063" spans="9:17" x14ac:dyDescent="0.45">
      <c r="I3063" t="s">
        <v>205</v>
      </c>
      <c r="J3063" t="s">
        <v>480</v>
      </c>
      <c r="K3063">
        <v>7.9334365172495716E-3</v>
      </c>
      <c r="L3063" t="s">
        <v>163</v>
      </c>
      <c r="N3063" t="s">
        <v>320</v>
      </c>
      <c r="O3063" t="s">
        <v>480</v>
      </c>
      <c r="P3063">
        <v>2.8731374819300562E-3</v>
      </c>
      <c r="Q3063" t="s">
        <v>163</v>
      </c>
    </row>
    <row r="3064" spans="9:17" x14ac:dyDescent="0.45">
      <c r="I3064" t="s">
        <v>205</v>
      </c>
      <c r="J3064" t="s">
        <v>481</v>
      </c>
      <c r="K3064">
        <v>1.0648935769975628E-2</v>
      </c>
      <c r="L3064" t="s">
        <v>163</v>
      </c>
      <c r="N3064" t="s">
        <v>320</v>
      </c>
      <c r="O3064" t="s">
        <v>481</v>
      </c>
      <c r="P3064">
        <v>6.2149971513062903E-3</v>
      </c>
      <c r="Q3064" t="s">
        <v>163</v>
      </c>
    </row>
    <row r="3065" spans="9:17" x14ac:dyDescent="0.45">
      <c r="I3065" t="s">
        <v>205</v>
      </c>
      <c r="J3065" t="s">
        <v>482</v>
      </c>
      <c r="K3065">
        <v>0</v>
      </c>
      <c r="L3065" t="s">
        <v>163</v>
      </c>
      <c r="N3065" t="s">
        <v>320</v>
      </c>
      <c r="O3065" t="s">
        <v>482</v>
      </c>
      <c r="P3065">
        <v>3.571058602979522E-3</v>
      </c>
      <c r="Q3065" t="s">
        <v>163</v>
      </c>
    </row>
    <row r="3066" spans="9:17" x14ac:dyDescent="0.45">
      <c r="I3066" t="s">
        <v>205</v>
      </c>
      <c r="J3066" t="s">
        <v>483</v>
      </c>
      <c r="K3066">
        <v>0</v>
      </c>
      <c r="L3066" t="s">
        <v>163</v>
      </c>
      <c r="N3066" t="s">
        <v>320</v>
      </c>
      <c r="O3066" t="s">
        <v>483</v>
      </c>
      <c r="P3066">
        <v>3.2032695817143061E-2</v>
      </c>
      <c r="Q3066" t="s">
        <v>163</v>
      </c>
    </row>
    <row r="3067" spans="9:17" x14ac:dyDescent="0.45">
      <c r="I3067" t="s">
        <v>205</v>
      </c>
      <c r="J3067" t="s">
        <v>484</v>
      </c>
      <c r="K3067">
        <v>3.8481458499412587E-3</v>
      </c>
      <c r="L3067" t="s">
        <v>163</v>
      </c>
      <c r="N3067" t="s">
        <v>320</v>
      </c>
      <c r="O3067" t="s">
        <v>484</v>
      </c>
      <c r="P3067">
        <v>2.3613991632164433E-2</v>
      </c>
      <c r="Q3067" t="s">
        <v>163</v>
      </c>
    </row>
    <row r="3068" spans="9:17" x14ac:dyDescent="0.45">
      <c r="I3068" t="s">
        <v>205</v>
      </c>
      <c r="J3068" t="s">
        <v>485</v>
      </c>
      <c r="K3068">
        <v>6.2834915649629007E-3</v>
      </c>
      <c r="L3068" t="s">
        <v>163</v>
      </c>
      <c r="N3068" t="s">
        <v>320</v>
      </c>
      <c r="O3068" t="s">
        <v>485</v>
      </c>
      <c r="P3068">
        <v>3.1283683272684548E-3</v>
      </c>
      <c r="Q3068" t="s">
        <v>163</v>
      </c>
    </row>
    <row r="3069" spans="9:17" x14ac:dyDescent="0.45">
      <c r="I3069" t="s">
        <v>205</v>
      </c>
      <c r="J3069" t="s">
        <v>486</v>
      </c>
      <c r="K3069">
        <v>7.9847150375203131E-3</v>
      </c>
      <c r="L3069" t="s">
        <v>163</v>
      </c>
      <c r="N3069" t="s">
        <v>320</v>
      </c>
      <c r="O3069" t="s">
        <v>486</v>
      </c>
      <c r="P3069">
        <v>3.2161817672438728E-3</v>
      </c>
      <c r="Q3069" t="s">
        <v>163</v>
      </c>
    </row>
    <row r="3070" spans="9:17" x14ac:dyDescent="0.45">
      <c r="I3070" t="s">
        <v>205</v>
      </c>
      <c r="J3070" t="s">
        <v>487</v>
      </c>
      <c r="K3070">
        <v>5.6592626277938686E-2</v>
      </c>
      <c r="L3070" t="s">
        <v>163</v>
      </c>
      <c r="N3070" t="s">
        <v>320</v>
      </c>
      <c r="O3070" t="s">
        <v>487</v>
      </c>
      <c r="P3070">
        <v>1.3137105102156574E-2</v>
      </c>
      <c r="Q3070" t="s">
        <v>163</v>
      </c>
    </row>
    <row r="3071" spans="9:17" x14ac:dyDescent="0.45">
      <c r="I3071" t="s">
        <v>205</v>
      </c>
      <c r="J3071" t="s">
        <v>488</v>
      </c>
      <c r="K3071">
        <v>7.352085574909472E-3</v>
      </c>
      <c r="L3071" t="s">
        <v>163</v>
      </c>
      <c r="N3071" t="s">
        <v>320</v>
      </c>
      <c r="O3071" t="s">
        <v>488</v>
      </c>
      <c r="P3071">
        <v>1.840725814148441E-3</v>
      </c>
      <c r="Q3071" t="s">
        <v>163</v>
      </c>
    </row>
    <row r="3072" spans="9:17" x14ac:dyDescent="0.45">
      <c r="I3072" t="s">
        <v>205</v>
      </c>
      <c r="J3072" t="s">
        <v>489</v>
      </c>
      <c r="K3072">
        <v>9.8223566335648282E-3</v>
      </c>
      <c r="L3072" t="s">
        <v>163</v>
      </c>
      <c r="N3072" t="s">
        <v>320</v>
      </c>
      <c r="O3072" t="s">
        <v>489</v>
      </c>
      <c r="P3072">
        <v>4.0260168778259867E-3</v>
      </c>
      <c r="Q3072" t="s">
        <v>163</v>
      </c>
    </row>
    <row r="3073" spans="9:17" x14ac:dyDescent="0.45">
      <c r="I3073" t="s">
        <v>205</v>
      </c>
      <c r="J3073" t="s">
        <v>490</v>
      </c>
      <c r="K3073">
        <v>3.863926845840156E-5</v>
      </c>
      <c r="L3073" t="s">
        <v>163</v>
      </c>
      <c r="N3073" t="s">
        <v>320</v>
      </c>
      <c r="O3073" t="s">
        <v>490</v>
      </c>
      <c r="P3073">
        <v>2.3683830757058998E-3</v>
      </c>
      <c r="Q3073" t="s">
        <v>163</v>
      </c>
    </row>
    <row r="3074" spans="9:17" x14ac:dyDescent="0.45">
      <c r="I3074" t="s">
        <v>205</v>
      </c>
      <c r="J3074" t="s">
        <v>491</v>
      </c>
      <c r="K3074">
        <v>0</v>
      </c>
      <c r="L3074" t="s">
        <v>163</v>
      </c>
      <c r="N3074" t="s">
        <v>320</v>
      </c>
      <c r="O3074" t="s">
        <v>491</v>
      </c>
      <c r="P3074">
        <v>1.9071134480171181E-2</v>
      </c>
      <c r="Q3074" t="s">
        <v>163</v>
      </c>
    </row>
    <row r="3075" spans="9:17" x14ac:dyDescent="0.45">
      <c r="I3075" t="s">
        <v>205</v>
      </c>
      <c r="J3075" t="s">
        <v>492</v>
      </c>
      <c r="K3075">
        <v>2.7476796380902615E-3</v>
      </c>
      <c r="L3075" t="s">
        <v>163</v>
      </c>
      <c r="N3075" t="s">
        <v>320</v>
      </c>
      <c r="O3075" t="s">
        <v>492</v>
      </c>
      <c r="P3075">
        <v>1.9934353165124544E-2</v>
      </c>
      <c r="Q3075" t="s">
        <v>163</v>
      </c>
    </row>
    <row r="3076" spans="9:17" x14ac:dyDescent="0.45">
      <c r="I3076" t="s">
        <v>205</v>
      </c>
      <c r="J3076" t="s">
        <v>493</v>
      </c>
      <c r="K3076">
        <v>4.6907419277208212E-3</v>
      </c>
      <c r="L3076" t="s">
        <v>163</v>
      </c>
      <c r="N3076" t="s">
        <v>320</v>
      </c>
      <c r="O3076" t="s">
        <v>493</v>
      </c>
      <c r="P3076">
        <v>2.3729387391475316E-3</v>
      </c>
      <c r="Q3076" t="s">
        <v>163</v>
      </c>
    </row>
    <row r="3077" spans="9:17" x14ac:dyDescent="0.45">
      <c r="I3077" t="s">
        <v>205</v>
      </c>
      <c r="J3077" t="s">
        <v>494</v>
      </c>
      <c r="K3077">
        <v>6.3355002502070894E-3</v>
      </c>
      <c r="L3077" t="s">
        <v>163</v>
      </c>
      <c r="N3077" t="s">
        <v>320</v>
      </c>
      <c r="O3077" t="s">
        <v>494</v>
      </c>
      <c r="P3077">
        <v>2.4767743824756633E-3</v>
      </c>
      <c r="Q3077" t="s">
        <v>163</v>
      </c>
    </row>
    <row r="3078" spans="9:17" x14ac:dyDescent="0.45">
      <c r="I3078" t="s">
        <v>205</v>
      </c>
      <c r="J3078" t="s">
        <v>495</v>
      </c>
      <c r="K3078">
        <v>5.1805279535415777E-2</v>
      </c>
      <c r="L3078" t="s">
        <v>163</v>
      </c>
      <c r="N3078" t="s">
        <v>320</v>
      </c>
      <c r="O3078" t="s">
        <v>495</v>
      </c>
      <c r="P3078">
        <v>1.0011125839628137E-2</v>
      </c>
      <c r="Q3078" t="s">
        <v>163</v>
      </c>
    </row>
    <row r="3079" spans="9:17" x14ac:dyDescent="0.45">
      <c r="I3079" t="s">
        <v>205</v>
      </c>
      <c r="J3079" t="s">
        <v>496</v>
      </c>
      <c r="K3079">
        <v>7.0783272510746269E-3</v>
      </c>
      <c r="L3079" t="s">
        <v>163</v>
      </c>
      <c r="N3079" t="s">
        <v>320</v>
      </c>
      <c r="O3079" t="s">
        <v>496</v>
      </c>
      <c r="P3079">
        <v>1.0986010705223324E-3</v>
      </c>
      <c r="Q3079" t="s">
        <v>163</v>
      </c>
    </row>
    <row r="3080" spans="9:17" x14ac:dyDescent="0.45">
      <c r="I3080" t="s">
        <v>205</v>
      </c>
      <c r="J3080" t="s">
        <v>497</v>
      </c>
      <c r="K3080">
        <v>9.9974075950439653E-3</v>
      </c>
      <c r="L3080" t="s">
        <v>163</v>
      </c>
      <c r="N3080" t="s">
        <v>320</v>
      </c>
      <c r="O3080" t="s">
        <v>497</v>
      </c>
      <c r="P3080">
        <v>2.5490563058327012E-3</v>
      </c>
      <c r="Q3080" t="s">
        <v>163</v>
      </c>
    </row>
    <row r="3081" spans="9:17" x14ac:dyDescent="0.45">
      <c r="I3081" t="s">
        <v>205</v>
      </c>
      <c r="J3081" t="s">
        <v>498</v>
      </c>
      <c r="K3081">
        <v>2.2405167440657822E-3</v>
      </c>
      <c r="L3081" t="s">
        <v>163</v>
      </c>
      <c r="N3081" t="s">
        <v>320</v>
      </c>
      <c r="O3081" t="s">
        <v>498</v>
      </c>
      <c r="P3081">
        <v>1.4841719766818179E-3</v>
      </c>
      <c r="Q3081" t="s">
        <v>163</v>
      </c>
    </row>
    <row r="3082" spans="9:17" x14ac:dyDescent="0.45">
      <c r="I3082" t="s">
        <v>205</v>
      </c>
      <c r="J3082" t="s">
        <v>499</v>
      </c>
      <c r="K3082">
        <v>0</v>
      </c>
      <c r="L3082" t="s">
        <v>163</v>
      </c>
      <c r="N3082" t="s">
        <v>320</v>
      </c>
      <c r="O3082" t="s">
        <v>499</v>
      </c>
      <c r="P3082">
        <v>1.4208552163498133E-2</v>
      </c>
      <c r="Q3082" t="s">
        <v>163</v>
      </c>
    </row>
    <row r="3083" spans="9:17" x14ac:dyDescent="0.45">
      <c r="I3083" t="s">
        <v>206</v>
      </c>
      <c r="J3083" t="s">
        <v>162</v>
      </c>
      <c r="K3083">
        <v>2.3633414154210996E-3</v>
      </c>
      <c r="L3083" t="s">
        <v>163</v>
      </c>
      <c r="N3083" t="s">
        <v>321</v>
      </c>
      <c r="O3083" t="s">
        <v>162</v>
      </c>
      <c r="P3083">
        <v>1.8490614264322608E-2</v>
      </c>
      <c r="Q3083" t="s">
        <v>163</v>
      </c>
    </row>
    <row r="3084" spans="9:17" x14ac:dyDescent="0.45">
      <c r="I3084" t="s">
        <v>206</v>
      </c>
      <c r="J3084" t="s">
        <v>164</v>
      </c>
      <c r="K3084">
        <v>4.4552793764943395E-3</v>
      </c>
      <c r="L3084" t="s">
        <v>163</v>
      </c>
      <c r="N3084" t="s">
        <v>321</v>
      </c>
      <c r="O3084" t="s">
        <v>164</v>
      </c>
      <c r="P3084">
        <v>1.8702412931501833E-3</v>
      </c>
      <c r="Q3084" t="s">
        <v>163</v>
      </c>
    </row>
    <row r="3085" spans="9:17" x14ac:dyDescent="0.45">
      <c r="I3085" t="s">
        <v>206</v>
      </c>
      <c r="J3085" t="s">
        <v>165</v>
      </c>
      <c r="K3085">
        <v>6.0212027590276218E-3</v>
      </c>
      <c r="L3085" t="s">
        <v>163</v>
      </c>
      <c r="N3085" t="s">
        <v>321</v>
      </c>
      <c r="O3085" t="s">
        <v>165</v>
      </c>
      <c r="P3085">
        <v>1.8872430362349647E-3</v>
      </c>
      <c r="Q3085" t="s">
        <v>163</v>
      </c>
    </row>
    <row r="3086" spans="9:17" x14ac:dyDescent="0.45">
      <c r="I3086" t="s">
        <v>206</v>
      </c>
      <c r="J3086" t="s">
        <v>406</v>
      </c>
      <c r="K3086">
        <v>4.6421577576351937E-2</v>
      </c>
      <c r="L3086" t="s">
        <v>163</v>
      </c>
      <c r="N3086" t="s">
        <v>321</v>
      </c>
      <c r="O3086" t="s">
        <v>406</v>
      </c>
      <c r="P3086">
        <v>6.9910019228666262E-3</v>
      </c>
      <c r="Q3086" t="s">
        <v>163</v>
      </c>
    </row>
    <row r="3087" spans="9:17" x14ac:dyDescent="0.45">
      <c r="I3087" t="s">
        <v>206</v>
      </c>
      <c r="J3087" t="s">
        <v>407</v>
      </c>
      <c r="K3087">
        <v>6.9135087800724533E-3</v>
      </c>
      <c r="L3087" t="s">
        <v>163</v>
      </c>
      <c r="N3087" t="s">
        <v>321</v>
      </c>
      <c r="O3087" t="s">
        <v>407</v>
      </c>
      <c r="P3087">
        <v>1.006677760634089E-3</v>
      </c>
      <c r="Q3087" t="s">
        <v>163</v>
      </c>
    </row>
    <row r="3088" spans="9:17" x14ac:dyDescent="0.45">
      <c r="I3088" t="s">
        <v>206</v>
      </c>
      <c r="J3088" t="s">
        <v>408</v>
      </c>
      <c r="K3088">
        <v>9.8834404384081174E-3</v>
      </c>
      <c r="L3088" t="s">
        <v>163</v>
      </c>
      <c r="N3088" t="s">
        <v>321</v>
      </c>
      <c r="O3088" t="s">
        <v>408</v>
      </c>
      <c r="P3088">
        <v>2.6872496087411383E-3</v>
      </c>
      <c r="Q3088" t="s">
        <v>163</v>
      </c>
    </row>
    <row r="3089" spans="9:17" x14ac:dyDescent="0.45">
      <c r="I3089" t="s">
        <v>206</v>
      </c>
      <c r="J3089" t="s">
        <v>446</v>
      </c>
      <c r="K3089">
        <v>2.1141375677335844E-3</v>
      </c>
      <c r="L3089" t="s">
        <v>163</v>
      </c>
      <c r="N3089" t="s">
        <v>321</v>
      </c>
      <c r="O3089" t="s">
        <v>446</v>
      </c>
      <c r="P3089">
        <v>1.8338340066991724E-3</v>
      </c>
      <c r="Q3089" t="s">
        <v>163</v>
      </c>
    </row>
    <row r="3090" spans="9:17" x14ac:dyDescent="0.45">
      <c r="I3090" t="s">
        <v>206</v>
      </c>
      <c r="J3090" t="s">
        <v>447</v>
      </c>
      <c r="K3090">
        <v>0</v>
      </c>
      <c r="L3090" t="s">
        <v>163</v>
      </c>
      <c r="N3090" t="s">
        <v>321</v>
      </c>
      <c r="O3090" t="s">
        <v>447</v>
      </c>
      <c r="P3090">
        <v>1.5952015530222165E-2</v>
      </c>
      <c r="Q3090" t="s">
        <v>163</v>
      </c>
    </row>
    <row r="3091" spans="9:17" x14ac:dyDescent="0.45">
      <c r="I3091" t="s">
        <v>206</v>
      </c>
      <c r="J3091" t="s">
        <v>166</v>
      </c>
      <c r="K3091">
        <v>2.8751659613275235E-3</v>
      </c>
      <c r="L3091" t="s">
        <v>163</v>
      </c>
      <c r="N3091" t="s">
        <v>321</v>
      </c>
      <c r="O3091" t="s">
        <v>166</v>
      </c>
      <c r="P3091">
        <v>2.7479831860118605E-2</v>
      </c>
      <c r="Q3091" t="s">
        <v>163</v>
      </c>
    </row>
    <row r="3092" spans="9:17" x14ac:dyDescent="0.45">
      <c r="I3092" t="s">
        <v>206</v>
      </c>
      <c r="J3092" t="s">
        <v>167</v>
      </c>
      <c r="K3092">
        <v>4.7816630010289627E-3</v>
      </c>
      <c r="L3092" t="s">
        <v>163</v>
      </c>
      <c r="N3092" t="s">
        <v>321</v>
      </c>
      <c r="O3092" t="s">
        <v>167</v>
      </c>
      <c r="P3092">
        <v>2.9608662927385065E-3</v>
      </c>
      <c r="Q3092" t="s">
        <v>163</v>
      </c>
    </row>
    <row r="3093" spans="9:17" x14ac:dyDescent="0.45">
      <c r="I3093" t="s">
        <v>206</v>
      </c>
      <c r="J3093" t="s">
        <v>168</v>
      </c>
      <c r="K3093">
        <v>6.6607012277605532E-3</v>
      </c>
      <c r="L3093" t="s">
        <v>163</v>
      </c>
      <c r="N3093" t="s">
        <v>321</v>
      </c>
      <c r="O3093" t="s">
        <v>168</v>
      </c>
      <c r="P3093">
        <v>3.0729543824063251E-3</v>
      </c>
      <c r="Q3093" t="s">
        <v>163</v>
      </c>
    </row>
    <row r="3094" spans="9:17" x14ac:dyDescent="0.45">
      <c r="I3094" t="s">
        <v>206</v>
      </c>
      <c r="J3094" t="s">
        <v>409</v>
      </c>
      <c r="K3094">
        <v>5.249119365868473E-2</v>
      </c>
      <c r="L3094" t="s">
        <v>163</v>
      </c>
      <c r="N3094" t="s">
        <v>321</v>
      </c>
      <c r="O3094" t="s">
        <v>409</v>
      </c>
      <c r="P3094">
        <v>1.2542470011822942E-2</v>
      </c>
      <c r="Q3094" t="s">
        <v>163</v>
      </c>
    </row>
    <row r="3095" spans="9:17" x14ac:dyDescent="0.45">
      <c r="I3095" t="s">
        <v>206</v>
      </c>
      <c r="J3095" t="s">
        <v>410</v>
      </c>
      <c r="K3095">
        <v>7.2867462520828903E-3</v>
      </c>
      <c r="L3095" t="s">
        <v>163</v>
      </c>
      <c r="N3095" t="s">
        <v>321</v>
      </c>
      <c r="O3095" t="s">
        <v>410</v>
      </c>
      <c r="P3095">
        <v>1.9231020596109124E-3</v>
      </c>
      <c r="Q3095" t="s">
        <v>163</v>
      </c>
    </row>
    <row r="3096" spans="9:17" x14ac:dyDescent="0.45">
      <c r="I3096" t="s">
        <v>206</v>
      </c>
      <c r="J3096" t="s">
        <v>411</v>
      </c>
      <c r="K3096">
        <v>1.1024520678964133E-2</v>
      </c>
      <c r="L3096" t="s">
        <v>163</v>
      </c>
      <c r="N3096" t="s">
        <v>321</v>
      </c>
      <c r="O3096" t="s">
        <v>411</v>
      </c>
      <c r="P3096">
        <v>5.092202941169419E-3</v>
      </c>
      <c r="Q3096" t="s">
        <v>163</v>
      </c>
    </row>
    <row r="3097" spans="9:17" x14ac:dyDescent="0.45">
      <c r="I3097" t="s">
        <v>206</v>
      </c>
      <c r="J3097" t="s">
        <v>448</v>
      </c>
      <c r="K3097">
        <v>2.8161906532452917E-3</v>
      </c>
      <c r="L3097" t="s">
        <v>163</v>
      </c>
      <c r="N3097" t="s">
        <v>321</v>
      </c>
      <c r="O3097" t="s">
        <v>448</v>
      </c>
      <c r="P3097">
        <v>3.3405145205870788E-3</v>
      </c>
      <c r="Q3097" t="s">
        <v>163</v>
      </c>
    </row>
    <row r="3098" spans="9:17" x14ac:dyDescent="0.45">
      <c r="I3098" t="s">
        <v>206</v>
      </c>
      <c r="J3098" t="s">
        <v>449</v>
      </c>
      <c r="K3098">
        <v>0</v>
      </c>
      <c r="L3098" t="s">
        <v>163</v>
      </c>
      <c r="N3098" t="s">
        <v>321</v>
      </c>
      <c r="O3098" t="s">
        <v>449</v>
      </c>
      <c r="P3098">
        <v>2.774763211779626E-2</v>
      </c>
      <c r="Q3098" t="s">
        <v>163</v>
      </c>
    </row>
    <row r="3099" spans="9:17" x14ac:dyDescent="0.45">
      <c r="I3099" t="s">
        <v>206</v>
      </c>
      <c r="J3099" t="s">
        <v>169</v>
      </c>
      <c r="K3099">
        <v>1.7089995044014474E-3</v>
      </c>
      <c r="L3099" t="s">
        <v>163</v>
      </c>
      <c r="N3099" t="s">
        <v>321</v>
      </c>
      <c r="O3099" t="s">
        <v>169</v>
      </c>
      <c r="P3099">
        <v>2.1668803412066041E-2</v>
      </c>
      <c r="Q3099" t="s">
        <v>163</v>
      </c>
    </row>
    <row r="3100" spans="9:17" x14ac:dyDescent="0.45">
      <c r="I3100" t="s">
        <v>206</v>
      </c>
      <c r="J3100" t="s">
        <v>170</v>
      </c>
      <c r="K3100">
        <v>4.4389742068915742E-3</v>
      </c>
      <c r="L3100" t="s">
        <v>163</v>
      </c>
      <c r="N3100" t="s">
        <v>321</v>
      </c>
      <c r="O3100" t="s">
        <v>170</v>
      </c>
      <c r="P3100">
        <v>2.3427405243223311E-3</v>
      </c>
      <c r="Q3100" t="s">
        <v>163</v>
      </c>
    </row>
    <row r="3101" spans="9:17" x14ac:dyDescent="0.45">
      <c r="I3101" t="s">
        <v>206</v>
      </c>
      <c r="J3101" t="s">
        <v>171</v>
      </c>
      <c r="K3101">
        <v>6.2845033260314582E-3</v>
      </c>
      <c r="L3101" t="s">
        <v>163</v>
      </c>
      <c r="N3101" t="s">
        <v>321</v>
      </c>
      <c r="O3101" t="s">
        <v>171</v>
      </c>
      <c r="P3101">
        <v>2.449279293599112E-3</v>
      </c>
      <c r="Q3101" t="s">
        <v>163</v>
      </c>
    </row>
    <row r="3102" spans="9:17" x14ac:dyDescent="0.45">
      <c r="I3102" t="s">
        <v>206</v>
      </c>
      <c r="J3102" t="s">
        <v>412</v>
      </c>
      <c r="K3102">
        <v>5.1275948921245394E-2</v>
      </c>
      <c r="L3102" t="s">
        <v>163</v>
      </c>
      <c r="N3102" t="s">
        <v>321</v>
      </c>
      <c r="O3102" t="s">
        <v>412</v>
      </c>
      <c r="P3102">
        <v>1.0192778906478359E-2</v>
      </c>
      <c r="Q3102" t="s">
        <v>163</v>
      </c>
    </row>
    <row r="3103" spans="9:17" x14ac:dyDescent="0.45">
      <c r="I3103" t="s">
        <v>206</v>
      </c>
      <c r="J3103" t="s">
        <v>413</v>
      </c>
      <c r="K3103">
        <v>7.2685587092225492E-3</v>
      </c>
      <c r="L3103" t="s">
        <v>163</v>
      </c>
      <c r="N3103" t="s">
        <v>321</v>
      </c>
      <c r="O3103" t="s">
        <v>413</v>
      </c>
      <c r="P3103">
        <v>1.4435752063182519E-3</v>
      </c>
      <c r="Q3103" t="s">
        <v>163</v>
      </c>
    </row>
    <row r="3104" spans="9:17" x14ac:dyDescent="0.45">
      <c r="I3104" t="s">
        <v>206</v>
      </c>
      <c r="J3104" t="s">
        <v>414</v>
      </c>
      <c r="K3104">
        <v>1.0303722890256726E-2</v>
      </c>
      <c r="L3104" t="s">
        <v>163</v>
      </c>
      <c r="N3104" t="s">
        <v>321</v>
      </c>
      <c r="O3104" t="s">
        <v>414</v>
      </c>
      <c r="P3104">
        <v>3.7077583879509585E-3</v>
      </c>
      <c r="Q3104" t="s">
        <v>163</v>
      </c>
    </row>
    <row r="3105" spans="9:17" x14ac:dyDescent="0.45">
      <c r="I3105" t="s">
        <v>206</v>
      </c>
      <c r="J3105" t="s">
        <v>450</v>
      </c>
      <c r="K3105">
        <v>1.4083554592753391E-3</v>
      </c>
      <c r="L3105" t="s">
        <v>163</v>
      </c>
      <c r="N3105" t="s">
        <v>321</v>
      </c>
      <c r="O3105" t="s">
        <v>450</v>
      </c>
      <c r="P3105">
        <v>2.4674985629491654E-3</v>
      </c>
      <c r="Q3105" t="s">
        <v>163</v>
      </c>
    </row>
    <row r="3106" spans="9:17" x14ac:dyDescent="0.45">
      <c r="I3106" t="s">
        <v>206</v>
      </c>
      <c r="J3106" t="s">
        <v>451</v>
      </c>
      <c r="K3106">
        <v>0</v>
      </c>
      <c r="L3106" t="s">
        <v>163</v>
      </c>
      <c r="N3106" t="s">
        <v>321</v>
      </c>
      <c r="O3106" t="s">
        <v>451</v>
      </c>
      <c r="P3106">
        <v>2.0897187014203532E-2</v>
      </c>
      <c r="Q3106" t="s">
        <v>163</v>
      </c>
    </row>
    <row r="3107" spans="9:17" x14ac:dyDescent="0.45">
      <c r="I3107" t="s">
        <v>206</v>
      </c>
      <c r="J3107" t="s">
        <v>172</v>
      </c>
      <c r="K3107">
        <v>1.195040337907175E-5</v>
      </c>
      <c r="L3107" t="s">
        <v>163</v>
      </c>
      <c r="N3107" t="s">
        <v>321</v>
      </c>
      <c r="O3107" t="s">
        <v>172</v>
      </c>
      <c r="P3107">
        <v>2.1036613100729799E-2</v>
      </c>
      <c r="Q3107" t="s">
        <v>163</v>
      </c>
    </row>
    <row r="3108" spans="9:17" x14ac:dyDescent="0.45">
      <c r="I3108" t="s">
        <v>206</v>
      </c>
      <c r="J3108" t="s">
        <v>173</v>
      </c>
      <c r="K3108">
        <v>4.3321110032296002E-3</v>
      </c>
      <c r="L3108" t="s">
        <v>163</v>
      </c>
      <c r="N3108" t="s">
        <v>321</v>
      </c>
      <c r="O3108" t="s">
        <v>173</v>
      </c>
      <c r="P3108">
        <v>2.5896603318652017E-3</v>
      </c>
      <c r="Q3108" t="s">
        <v>163</v>
      </c>
    </row>
    <row r="3109" spans="9:17" x14ac:dyDescent="0.45">
      <c r="I3109" t="s">
        <v>206</v>
      </c>
      <c r="J3109" t="s">
        <v>174</v>
      </c>
      <c r="K3109">
        <v>6.2312041285141184E-3</v>
      </c>
      <c r="L3109" t="s">
        <v>163</v>
      </c>
      <c r="N3109" t="s">
        <v>321</v>
      </c>
      <c r="O3109" t="s">
        <v>174</v>
      </c>
      <c r="P3109">
        <v>2.9318653343814289E-3</v>
      </c>
      <c r="Q3109" t="s">
        <v>163</v>
      </c>
    </row>
    <row r="3110" spans="9:17" x14ac:dyDescent="0.45">
      <c r="I3110" t="s">
        <v>206</v>
      </c>
      <c r="J3110" t="s">
        <v>415</v>
      </c>
      <c r="K3110">
        <v>4.788795238877528E-2</v>
      </c>
      <c r="L3110" t="s">
        <v>163</v>
      </c>
      <c r="N3110" t="s">
        <v>321</v>
      </c>
      <c r="O3110" t="s">
        <v>415</v>
      </c>
      <c r="P3110">
        <v>1.4367518882186042E-2</v>
      </c>
      <c r="Q3110" t="s">
        <v>163</v>
      </c>
    </row>
    <row r="3111" spans="9:17" x14ac:dyDescent="0.45">
      <c r="I3111" t="s">
        <v>206</v>
      </c>
      <c r="J3111" t="s">
        <v>416</v>
      </c>
      <c r="K3111">
        <v>6.1657388666555412E-3</v>
      </c>
      <c r="L3111" t="s">
        <v>163</v>
      </c>
      <c r="N3111" t="s">
        <v>321</v>
      </c>
      <c r="O3111" t="s">
        <v>416</v>
      </c>
      <c r="P3111">
        <v>1.9335716988405035E-3</v>
      </c>
      <c r="Q3111" t="s">
        <v>163</v>
      </c>
    </row>
    <row r="3112" spans="9:17" x14ac:dyDescent="0.45">
      <c r="I3112" t="s">
        <v>206</v>
      </c>
      <c r="J3112" t="s">
        <v>417</v>
      </c>
      <c r="K3112">
        <v>8.1777646158071593E-3</v>
      </c>
      <c r="L3112" t="s">
        <v>163</v>
      </c>
      <c r="N3112" t="s">
        <v>321</v>
      </c>
      <c r="O3112" t="s">
        <v>417</v>
      </c>
      <c r="P3112">
        <v>4.3700019170974415E-3</v>
      </c>
      <c r="Q3112" t="s">
        <v>163</v>
      </c>
    </row>
    <row r="3113" spans="9:17" x14ac:dyDescent="0.45">
      <c r="I3113" t="s">
        <v>206</v>
      </c>
      <c r="J3113" t="s">
        <v>452</v>
      </c>
      <c r="K3113">
        <v>0</v>
      </c>
      <c r="L3113" t="s">
        <v>163</v>
      </c>
      <c r="N3113" t="s">
        <v>321</v>
      </c>
      <c r="O3113" t="s">
        <v>452</v>
      </c>
      <c r="P3113">
        <v>2.6772972120876377E-3</v>
      </c>
      <c r="Q3113" t="s">
        <v>163</v>
      </c>
    </row>
    <row r="3114" spans="9:17" x14ac:dyDescent="0.45">
      <c r="I3114" t="s">
        <v>206</v>
      </c>
      <c r="J3114" t="s">
        <v>453</v>
      </c>
      <c r="K3114">
        <v>0</v>
      </c>
      <c r="L3114" t="s">
        <v>163</v>
      </c>
      <c r="N3114" t="s">
        <v>321</v>
      </c>
      <c r="O3114" t="s">
        <v>453</v>
      </c>
      <c r="P3114">
        <v>1.935676877660495E-2</v>
      </c>
      <c r="Q3114" t="s">
        <v>163</v>
      </c>
    </row>
    <row r="3115" spans="9:17" x14ac:dyDescent="0.45">
      <c r="I3115" t="s">
        <v>206</v>
      </c>
      <c r="J3115" t="s">
        <v>418</v>
      </c>
      <c r="K3115">
        <v>0</v>
      </c>
      <c r="L3115" t="s">
        <v>163</v>
      </c>
      <c r="N3115" t="s">
        <v>321</v>
      </c>
      <c r="O3115" t="s">
        <v>418</v>
      </c>
      <c r="P3115">
        <v>1.9295072392487761E-2</v>
      </c>
      <c r="Q3115" t="s">
        <v>163</v>
      </c>
    </row>
    <row r="3116" spans="9:17" x14ac:dyDescent="0.45">
      <c r="I3116" t="s">
        <v>206</v>
      </c>
      <c r="J3116" t="s">
        <v>419</v>
      </c>
      <c r="K3116">
        <v>4.9165853635172677E-3</v>
      </c>
      <c r="L3116" t="s">
        <v>163</v>
      </c>
      <c r="N3116" t="s">
        <v>321</v>
      </c>
      <c r="O3116" t="s">
        <v>419</v>
      </c>
      <c r="P3116">
        <v>2.7153228476899062E-3</v>
      </c>
      <c r="Q3116" t="s">
        <v>163</v>
      </c>
    </row>
    <row r="3117" spans="9:17" x14ac:dyDescent="0.45">
      <c r="I3117" t="s">
        <v>206</v>
      </c>
      <c r="J3117" t="s">
        <v>420</v>
      </c>
      <c r="K3117">
        <v>6.536218033656384E-3</v>
      </c>
      <c r="L3117" t="s">
        <v>163</v>
      </c>
      <c r="N3117" t="s">
        <v>321</v>
      </c>
      <c r="O3117" t="s">
        <v>420</v>
      </c>
      <c r="P3117">
        <v>3.2866516916606873E-3</v>
      </c>
      <c r="Q3117" t="s">
        <v>163</v>
      </c>
    </row>
    <row r="3118" spans="9:17" x14ac:dyDescent="0.45">
      <c r="I3118" t="s">
        <v>206</v>
      </c>
      <c r="J3118" t="s">
        <v>421</v>
      </c>
      <c r="K3118">
        <v>4.8523364906837209E-2</v>
      </c>
      <c r="L3118" t="s">
        <v>163</v>
      </c>
      <c r="N3118" t="s">
        <v>321</v>
      </c>
      <c r="O3118" t="s">
        <v>421</v>
      </c>
      <c r="P3118">
        <v>1.9138170032147628E-2</v>
      </c>
      <c r="Q3118" t="s">
        <v>163</v>
      </c>
    </row>
    <row r="3119" spans="9:17" x14ac:dyDescent="0.45">
      <c r="I3119" t="s">
        <v>206</v>
      </c>
      <c r="J3119" t="s">
        <v>422</v>
      </c>
      <c r="K3119">
        <v>6.1404270687060569E-3</v>
      </c>
      <c r="L3119" t="s">
        <v>163</v>
      </c>
      <c r="N3119" t="s">
        <v>321</v>
      </c>
      <c r="O3119" t="s">
        <v>422</v>
      </c>
      <c r="P3119">
        <v>2.9372603384898027E-3</v>
      </c>
      <c r="Q3119" t="s">
        <v>163</v>
      </c>
    </row>
    <row r="3120" spans="9:17" x14ac:dyDescent="0.45">
      <c r="I3120" t="s">
        <v>206</v>
      </c>
      <c r="J3120" t="s">
        <v>423</v>
      </c>
      <c r="K3120">
        <v>9.0377104257815307E-3</v>
      </c>
      <c r="L3120" t="s">
        <v>163</v>
      </c>
      <c r="N3120" t="s">
        <v>321</v>
      </c>
      <c r="O3120" t="s">
        <v>423</v>
      </c>
      <c r="P3120">
        <v>6.3318090727722534E-3</v>
      </c>
      <c r="Q3120" t="s">
        <v>163</v>
      </c>
    </row>
    <row r="3121" spans="9:17" x14ac:dyDescent="0.45">
      <c r="I3121" t="s">
        <v>206</v>
      </c>
      <c r="J3121" t="s">
        <v>454</v>
      </c>
      <c r="K3121">
        <v>0</v>
      </c>
      <c r="L3121" t="s">
        <v>163</v>
      </c>
      <c r="N3121" t="s">
        <v>321</v>
      </c>
      <c r="O3121" t="s">
        <v>454</v>
      </c>
      <c r="P3121">
        <v>3.5709391151116689E-3</v>
      </c>
      <c r="Q3121" t="s">
        <v>163</v>
      </c>
    </row>
    <row r="3122" spans="9:17" x14ac:dyDescent="0.45">
      <c r="I3122" t="s">
        <v>206</v>
      </c>
      <c r="J3122" t="s">
        <v>455</v>
      </c>
      <c r="K3122">
        <v>0</v>
      </c>
      <c r="L3122" t="s">
        <v>163</v>
      </c>
      <c r="N3122" t="s">
        <v>321</v>
      </c>
      <c r="O3122" t="s">
        <v>455</v>
      </c>
      <c r="P3122">
        <v>2.0677472514870031E-2</v>
      </c>
      <c r="Q3122" t="s">
        <v>163</v>
      </c>
    </row>
    <row r="3123" spans="9:17" x14ac:dyDescent="0.45">
      <c r="I3123" t="s">
        <v>206</v>
      </c>
      <c r="J3123" t="s">
        <v>424</v>
      </c>
      <c r="K3123">
        <v>0</v>
      </c>
      <c r="L3123" t="s">
        <v>163</v>
      </c>
      <c r="N3123" t="s">
        <v>321</v>
      </c>
      <c r="O3123" t="s">
        <v>424</v>
      </c>
      <c r="P3123">
        <v>2.189932050549263E-2</v>
      </c>
      <c r="Q3123" t="s">
        <v>163</v>
      </c>
    </row>
    <row r="3124" spans="9:17" x14ac:dyDescent="0.45">
      <c r="I3124" t="s">
        <v>206</v>
      </c>
      <c r="J3124" t="s">
        <v>425</v>
      </c>
      <c r="K3124">
        <v>3.3099537213567357E-3</v>
      </c>
      <c r="L3124" t="s">
        <v>163</v>
      </c>
      <c r="N3124" t="s">
        <v>321</v>
      </c>
      <c r="O3124" t="s">
        <v>425</v>
      </c>
      <c r="P3124">
        <v>2.9227816098418382E-3</v>
      </c>
      <c r="Q3124" t="s">
        <v>163</v>
      </c>
    </row>
    <row r="3125" spans="9:17" x14ac:dyDescent="0.45">
      <c r="I3125" t="s">
        <v>206</v>
      </c>
      <c r="J3125" t="s">
        <v>426</v>
      </c>
      <c r="K3125">
        <v>5.0015757053975349E-3</v>
      </c>
      <c r="L3125" t="s">
        <v>163</v>
      </c>
      <c r="N3125" t="s">
        <v>321</v>
      </c>
      <c r="O3125" t="s">
        <v>426</v>
      </c>
      <c r="P3125">
        <v>3.7560799903426133E-3</v>
      </c>
      <c r="Q3125" t="s">
        <v>163</v>
      </c>
    </row>
    <row r="3126" spans="9:17" x14ac:dyDescent="0.45">
      <c r="I3126" t="s">
        <v>206</v>
      </c>
      <c r="J3126" t="s">
        <v>427</v>
      </c>
      <c r="K3126">
        <v>4.0685691310067031E-2</v>
      </c>
      <c r="L3126" t="s">
        <v>163</v>
      </c>
      <c r="N3126" t="s">
        <v>321</v>
      </c>
      <c r="O3126" t="s">
        <v>427</v>
      </c>
      <c r="P3126">
        <v>2.1760088107161096E-2</v>
      </c>
      <c r="Q3126" t="s">
        <v>163</v>
      </c>
    </row>
    <row r="3127" spans="9:17" x14ac:dyDescent="0.45">
      <c r="I3127" t="s">
        <v>206</v>
      </c>
      <c r="J3127" t="s">
        <v>428</v>
      </c>
      <c r="K3127">
        <v>5.0119329820156886E-3</v>
      </c>
      <c r="L3127" t="s">
        <v>163</v>
      </c>
      <c r="N3127" t="s">
        <v>321</v>
      </c>
      <c r="O3127" t="s">
        <v>428</v>
      </c>
      <c r="P3127">
        <v>3.3327240708815858E-3</v>
      </c>
      <c r="Q3127" t="s">
        <v>163</v>
      </c>
    </row>
    <row r="3128" spans="9:17" x14ac:dyDescent="0.45">
      <c r="I3128" t="s">
        <v>206</v>
      </c>
      <c r="J3128" t="s">
        <v>429</v>
      </c>
      <c r="K3128">
        <v>6.8282444542320467E-3</v>
      </c>
      <c r="L3128" t="s">
        <v>163</v>
      </c>
      <c r="N3128" t="s">
        <v>321</v>
      </c>
      <c r="O3128" t="s">
        <v>429</v>
      </c>
      <c r="P3128">
        <v>6.8861513095416675E-3</v>
      </c>
      <c r="Q3128" t="s">
        <v>163</v>
      </c>
    </row>
    <row r="3129" spans="9:17" x14ac:dyDescent="0.45">
      <c r="I3129" t="s">
        <v>206</v>
      </c>
      <c r="J3129" t="s">
        <v>456</v>
      </c>
      <c r="K3129">
        <v>0</v>
      </c>
      <c r="L3129" t="s">
        <v>163</v>
      </c>
      <c r="N3129" t="s">
        <v>321</v>
      </c>
      <c r="O3129" t="s">
        <v>456</v>
      </c>
      <c r="P3129">
        <v>3.5990335917784866E-3</v>
      </c>
      <c r="Q3129" t="s">
        <v>163</v>
      </c>
    </row>
    <row r="3130" spans="9:17" x14ac:dyDescent="0.45">
      <c r="I3130" t="s">
        <v>206</v>
      </c>
      <c r="J3130" t="s">
        <v>457</v>
      </c>
      <c r="K3130">
        <v>0</v>
      </c>
      <c r="L3130" t="s">
        <v>163</v>
      </c>
      <c r="N3130" t="s">
        <v>321</v>
      </c>
      <c r="O3130" t="s">
        <v>457</v>
      </c>
      <c r="P3130">
        <v>2.1448318559706806E-2</v>
      </c>
      <c r="Q3130" t="s">
        <v>163</v>
      </c>
    </row>
    <row r="3131" spans="9:17" x14ac:dyDescent="0.45">
      <c r="I3131" t="s">
        <v>206</v>
      </c>
      <c r="J3131" t="s">
        <v>430</v>
      </c>
      <c r="K3131">
        <v>0</v>
      </c>
      <c r="L3131" t="s">
        <v>163</v>
      </c>
      <c r="N3131" t="s">
        <v>321</v>
      </c>
      <c r="O3131" t="s">
        <v>430</v>
      </c>
      <c r="P3131">
        <v>2.4542521294459826E-2</v>
      </c>
      <c r="Q3131" t="s">
        <v>163</v>
      </c>
    </row>
    <row r="3132" spans="9:17" x14ac:dyDescent="0.45">
      <c r="I3132" t="s">
        <v>206</v>
      </c>
      <c r="J3132" t="s">
        <v>431</v>
      </c>
      <c r="K3132">
        <v>3.9734318064270106E-3</v>
      </c>
      <c r="L3132" t="s">
        <v>163</v>
      </c>
      <c r="N3132" t="s">
        <v>321</v>
      </c>
      <c r="O3132" t="s">
        <v>431</v>
      </c>
      <c r="P3132">
        <v>3.0882459140172819E-3</v>
      </c>
      <c r="Q3132" t="s">
        <v>163</v>
      </c>
    </row>
    <row r="3133" spans="9:17" x14ac:dyDescent="0.45">
      <c r="I3133" t="s">
        <v>206</v>
      </c>
      <c r="J3133" t="s">
        <v>432</v>
      </c>
      <c r="K3133">
        <v>5.875779877935465E-3</v>
      </c>
      <c r="L3133" t="s">
        <v>163</v>
      </c>
      <c r="N3133" t="s">
        <v>321</v>
      </c>
      <c r="O3133" t="s">
        <v>432</v>
      </c>
      <c r="P3133">
        <v>4.1743951074783899E-3</v>
      </c>
      <c r="Q3133" t="s">
        <v>163</v>
      </c>
    </row>
    <row r="3134" spans="9:17" x14ac:dyDescent="0.45">
      <c r="I3134" t="s">
        <v>206</v>
      </c>
      <c r="J3134" t="s">
        <v>433</v>
      </c>
      <c r="K3134">
        <v>4.6971761105682047E-2</v>
      </c>
      <c r="L3134" t="s">
        <v>163</v>
      </c>
      <c r="N3134" t="s">
        <v>321</v>
      </c>
      <c r="O3134" t="s">
        <v>433</v>
      </c>
      <c r="P3134">
        <v>2.7313475600720009E-2</v>
      </c>
      <c r="Q3134" t="s">
        <v>163</v>
      </c>
    </row>
    <row r="3135" spans="9:17" x14ac:dyDescent="0.45">
      <c r="I3135" t="s">
        <v>206</v>
      </c>
      <c r="J3135" t="s">
        <v>434</v>
      </c>
      <c r="K3135">
        <v>6.2395974714771554E-3</v>
      </c>
      <c r="L3135" t="s">
        <v>163</v>
      </c>
      <c r="N3135" t="s">
        <v>321</v>
      </c>
      <c r="O3135" t="s">
        <v>434</v>
      </c>
      <c r="P3135">
        <v>4.2114827545419106E-3</v>
      </c>
      <c r="Q3135" t="s">
        <v>163</v>
      </c>
    </row>
    <row r="3136" spans="9:17" x14ac:dyDescent="0.45">
      <c r="I3136" t="s">
        <v>206</v>
      </c>
      <c r="J3136" t="s">
        <v>435</v>
      </c>
      <c r="K3136">
        <v>8.8942130132843421E-3</v>
      </c>
      <c r="L3136" t="s">
        <v>163</v>
      </c>
      <c r="N3136" t="s">
        <v>321</v>
      </c>
      <c r="O3136" t="s">
        <v>435</v>
      </c>
      <c r="P3136">
        <v>8.5278401257632645E-3</v>
      </c>
      <c r="Q3136" t="s">
        <v>163</v>
      </c>
    </row>
    <row r="3137" spans="9:17" x14ac:dyDescent="0.45">
      <c r="I3137" t="s">
        <v>206</v>
      </c>
      <c r="J3137" t="s">
        <v>458</v>
      </c>
      <c r="K3137">
        <v>0</v>
      </c>
      <c r="L3137" t="s">
        <v>163</v>
      </c>
      <c r="N3137" t="s">
        <v>321</v>
      </c>
      <c r="O3137" t="s">
        <v>458</v>
      </c>
      <c r="P3137">
        <v>4.2192297745613167E-3</v>
      </c>
      <c r="Q3137" t="s">
        <v>163</v>
      </c>
    </row>
    <row r="3138" spans="9:17" x14ac:dyDescent="0.45">
      <c r="I3138" t="s">
        <v>206</v>
      </c>
      <c r="J3138" t="s">
        <v>459</v>
      </c>
      <c r="K3138">
        <v>0</v>
      </c>
      <c r="L3138" t="s">
        <v>163</v>
      </c>
      <c r="N3138" t="s">
        <v>321</v>
      </c>
      <c r="O3138" t="s">
        <v>459</v>
      </c>
      <c r="P3138">
        <v>2.3641254583005301E-2</v>
      </c>
      <c r="Q3138" t="s">
        <v>163</v>
      </c>
    </row>
    <row r="3139" spans="9:17" x14ac:dyDescent="0.45">
      <c r="I3139" t="s">
        <v>206</v>
      </c>
      <c r="J3139" t="s">
        <v>460</v>
      </c>
      <c r="K3139">
        <v>3.3740015370041442E-7</v>
      </c>
      <c r="L3139" t="s">
        <v>163</v>
      </c>
      <c r="N3139" t="s">
        <v>321</v>
      </c>
      <c r="O3139" t="s">
        <v>460</v>
      </c>
      <c r="P3139">
        <v>2.8378347370560015E-2</v>
      </c>
      <c r="Q3139" t="s">
        <v>163</v>
      </c>
    </row>
    <row r="3140" spans="9:17" x14ac:dyDescent="0.45">
      <c r="I3140" t="s">
        <v>206</v>
      </c>
      <c r="J3140" t="s">
        <v>461</v>
      </c>
      <c r="K3140">
        <v>4.9561962461062313E-3</v>
      </c>
      <c r="L3140" t="s">
        <v>163</v>
      </c>
      <c r="N3140" t="s">
        <v>321</v>
      </c>
      <c r="O3140" t="s">
        <v>461</v>
      </c>
      <c r="P3140">
        <v>4.2219247954835741E-3</v>
      </c>
      <c r="Q3140" t="s">
        <v>163</v>
      </c>
    </row>
    <row r="3141" spans="9:17" x14ac:dyDescent="0.45">
      <c r="I3141" t="s">
        <v>206</v>
      </c>
      <c r="J3141" t="s">
        <v>462</v>
      </c>
      <c r="K3141">
        <v>7.0417835728812947E-3</v>
      </c>
      <c r="L3141" t="s">
        <v>163</v>
      </c>
      <c r="N3141" t="s">
        <v>321</v>
      </c>
      <c r="O3141" t="s">
        <v>462</v>
      </c>
      <c r="P3141">
        <v>5.1793024244797094E-3</v>
      </c>
      <c r="Q3141" t="s">
        <v>163</v>
      </c>
    </row>
    <row r="3142" spans="9:17" x14ac:dyDescent="0.45">
      <c r="I3142" t="s">
        <v>206</v>
      </c>
      <c r="J3142" t="s">
        <v>463</v>
      </c>
      <c r="K3142">
        <v>5.4729639772258365E-2</v>
      </c>
      <c r="L3142" t="s">
        <v>163</v>
      </c>
      <c r="N3142" t="s">
        <v>321</v>
      </c>
      <c r="O3142" t="s">
        <v>463</v>
      </c>
      <c r="P3142">
        <v>2.8528161899228178E-2</v>
      </c>
      <c r="Q3142" t="s">
        <v>163</v>
      </c>
    </row>
    <row r="3143" spans="9:17" x14ac:dyDescent="0.45">
      <c r="I3143" t="s">
        <v>206</v>
      </c>
      <c r="J3143" t="s">
        <v>464</v>
      </c>
      <c r="K3143">
        <v>7.2088909975857101E-3</v>
      </c>
      <c r="L3143" t="s">
        <v>163</v>
      </c>
      <c r="N3143" t="s">
        <v>321</v>
      </c>
      <c r="O3143" t="s">
        <v>464</v>
      </c>
      <c r="P3143">
        <v>4.3173711579268734E-3</v>
      </c>
      <c r="Q3143" t="s">
        <v>163</v>
      </c>
    </row>
    <row r="3144" spans="9:17" x14ac:dyDescent="0.45">
      <c r="I3144" t="s">
        <v>206</v>
      </c>
      <c r="J3144" t="s">
        <v>465</v>
      </c>
      <c r="K3144">
        <v>1.0237765646651088E-2</v>
      </c>
      <c r="L3144" t="s">
        <v>163</v>
      </c>
      <c r="N3144" t="s">
        <v>321</v>
      </c>
      <c r="O3144" t="s">
        <v>465</v>
      </c>
      <c r="P3144">
        <v>9.5067870535125755E-3</v>
      </c>
      <c r="Q3144" t="s">
        <v>163</v>
      </c>
    </row>
    <row r="3145" spans="9:17" x14ac:dyDescent="0.45">
      <c r="I3145" t="s">
        <v>206</v>
      </c>
      <c r="J3145" t="s">
        <v>466</v>
      </c>
      <c r="K3145">
        <v>0</v>
      </c>
      <c r="L3145" t="s">
        <v>163</v>
      </c>
      <c r="N3145" t="s">
        <v>321</v>
      </c>
      <c r="O3145" t="s">
        <v>466</v>
      </c>
      <c r="P3145">
        <v>5.2064235496588687E-3</v>
      </c>
      <c r="Q3145" t="s">
        <v>163</v>
      </c>
    </row>
    <row r="3146" spans="9:17" x14ac:dyDescent="0.45">
      <c r="I3146" t="s">
        <v>206</v>
      </c>
      <c r="J3146" t="s">
        <v>467</v>
      </c>
      <c r="K3146">
        <v>0</v>
      </c>
      <c r="L3146" t="s">
        <v>163</v>
      </c>
      <c r="N3146" t="s">
        <v>321</v>
      </c>
      <c r="O3146" t="s">
        <v>467</v>
      </c>
      <c r="P3146">
        <v>2.9235279795410699E-2</v>
      </c>
      <c r="Q3146" t="s">
        <v>163</v>
      </c>
    </row>
    <row r="3147" spans="9:17" x14ac:dyDescent="0.45">
      <c r="I3147" t="s">
        <v>206</v>
      </c>
      <c r="J3147" t="s">
        <v>468</v>
      </c>
      <c r="K3147">
        <v>3.2860909868934088E-3</v>
      </c>
      <c r="L3147" t="s">
        <v>163</v>
      </c>
      <c r="N3147" t="s">
        <v>321</v>
      </c>
      <c r="O3147" t="s">
        <v>468</v>
      </c>
      <c r="P3147">
        <v>3.1455294626952721E-2</v>
      </c>
      <c r="Q3147" t="s">
        <v>163</v>
      </c>
    </row>
    <row r="3148" spans="9:17" x14ac:dyDescent="0.45">
      <c r="I3148" t="s">
        <v>206</v>
      </c>
      <c r="J3148" t="s">
        <v>469</v>
      </c>
      <c r="K3148">
        <v>6.2696208605115804E-3</v>
      </c>
      <c r="L3148" t="s">
        <v>163</v>
      </c>
      <c r="N3148" t="s">
        <v>321</v>
      </c>
      <c r="O3148" t="s">
        <v>469</v>
      </c>
      <c r="P3148">
        <v>4.7467436980896671E-3</v>
      </c>
      <c r="Q3148" t="s">
        <v>163</v>
      </c>
    </row>
    <row r="3149" spans="9:17" x14ac:dyDescent="0.45">
      <c r="I3149" t="s">
        <v>206</v>
      </c>
      <c r="J3149" t="s">
        <v>470</v>
      </c>
      <c r="K3149">
        <v>8.0778497193692636E-3</v>
      </c>
      <c r="L3149" t="s">
        <v>163</v>
      </c>
      <c r="N3149" t="s">
        <v>321</v>
      </c>
      <c r="O3149" t="s">
        <v>470</v>
      </c>
      <c r="P3149">
        <v>5.1427618295199831E-3</v>
      </c>
      <c r="Q3149" t="s">
        <v>163</v>
      </c>
    </row>
    <row r="3150" spans="9:17" x14ac:dyDescent="0.45">
      <c r="I3150" t="s">
        <v>206</v>
      </c>
      <c r="J3150" t="s">
        <v>471</v>
      </c>
      <c r="K3150">
        <v>5.7910059000014009E-2</v>
      </c>
      <c r="L3150" t="s">
        <v>163</v>
      </c>
      <c r="N3150" t="s">
        <v>321</v>
      </c>
      <c r="O3150" t="s">
        <v>471</v>
      </c>
      <c r="P3150">
        <v>2.5149957380596649E-2</v>
      </c>
      <c r="Q3150" t="s">
        <v>163</v>
      </c>
    </row>
    <row r="3151" spans="9:17" x14ac:dyDescent="0.45">
      <c r="I3151" t="s">
        <v>206</v>
      </c>
      <c r="J3151" t="s">
        <v>472</v>
      </c>
      <c r="K3151">
        <v>7.3528509291373194E-3</v>
      </c>
      <c r="L3151" t="s">
        <v>163</v>
      </c>
      <c r="N3151" t="s">
        <v>321</v>
      </c>
      <c r="O3151" t="s">
        <v>472</v>
      </c>
      <c r="P3151">
        <v>3.9876683909658038E-3</v>
      </c>
      <c r="Q3151" t="s">
        <v>163</v>
      </c>
    </row>
    <row r="3152" spans="9:17" x14ac:dyDescent="0.45">
      <c r="I3152" t="s">
        <v>206</v>
      </c>
      <c r="J3152" t="s">
        <v>473</v>
      </c>
      <c r="K3152">
        <v>1.0101389677502777E-2</v>
      </c>
      <c r="L3152" t="s">
        <v>163</v>
      </c>
      <c r="N3152" t="s">
        <v>321</v>
      </c>
      <c r="O3152" t="s">
        <v>473</v>
      </c>
      <c r="P3152">
        <v>9.3325282377342122E-3</v>
      </c>
      <c r="Q3152" t="s">
        <v>163</v>
      </c>
    </row>
    <row r="3153" spans="9:17" x14ac:dyDescent="0.45">
      <c r="I3153" t="s">
        <v>206</v>
      </c>
      <c r="J3153" t="s">
        <v>474</v>
      </c>
      <c r="K3153">
        <v>0</v>
      </c>
      <c r="L3153" t="s">
        <v>163</v>
      </c>
      <c r="N3153" t="s">
        <v>321</v>
      </c>
      <c r="O3153" t="s">
        <v>474</v>
      </c>
      <c r="P3153">
        <v>5.3135954540899071E-3</v>
      </c>
      <c r="Q3153" t="s">
        <v>163</v>
      </c>
    </row>
    <row r="3154" spans="9:17" x14ac:dyDescent="0.45">
      <c r="I3154" t="s">
        <v>206</v>
      </c>
      <c r="J3154" t="s">
        <v>475</v>
      </c>
      <c r="K3154">
        <v>0</v>
      </c>
      <c r="L3154" t="s">
        <v>163</v>
      </c>
      <c r="N3154" t="s">
        <v>321</v>
      </c>
      <c r="O3154" t="s">
        <v>475</v>
      </c>
      <c r="P3154">
        <v>3.1919623271746703E-2</v>
      </c>
      <c r="Q3154" t="s">
        <v>163</v>
      </c>
    </row>
    <row r="3155" spans="9:17" x14ac:dyDescent="0.45">
      <c r="I3155" t="s">
        <v>206</v>
      </c>
      <c r="J3155" t="s">
        <v>476</v>
      </c>
      <c r="K3155">
        <v>4.1850618230474378E-3</v>
      </c>
      <c r="L3155" t="s">
        <v>163</v>
      </c>
      <c r="N3155" t="s">
        <v>321</v>
      </c>
      <c r="O3155" t="s">
        <v>476</v>
      </c>
      <c r="P3155">
        <v>3.4376439996369614E-2</v>
      </c>
      <c r="Q3155" t="s">
        <v>163</v>
      </c>
    </row>
    <row r="3156" spans="9:17" x14ac:dyDescent="0.45">
      <c r="I3156" t="s">
        <v>206</v>
      </c>
      <c r="J3156" t="s">
        <v>477</v>
      </c>
      <c r="K3156">
        <v>7.0605890597194906E-3</v>
      </c>
      <c r="L3156" t="s">
        <v>163</v>
      </c>
      <c r="N3156" t="s">
        <v>321</v>
      </c>
      <c r="O3156" t="s">
        <v>477</v>
      </c>
      <c r="P3156">
        <v>4.6571527900082449E-3</v>
      </c>
      <c r="Q3156" t="s">
        <v>163</v>
      </c>
    </row>
    <row r="3157" spans="9:17" x14ac:dyDescent="0.45">
      <c r="I3157" t="s">
        <v>206</v>
      </c>
      <c r="J3157" t="s">
        <v>478</v>
      </c>
      <c r="K3157">
        <v>8.8481296691110926E-3</v>
      </c>
      <c r="L3157" t="s">
        <v>163</v>
      </c>
      <c r="N3157" t="s">
        <v>321</v>
      </c>
      <c r="O3157" t="s">
        <v>478</v>
      </c>
      <c r="P3157">
        <v>4.6232581132865701E-3</v>
      </c>
      <c r="Q3157" t="s">
        <v>163</v>
      </c>
    </row>
    <row r="3158" spans="9:17" x14ac:dyDescent="0.45">
      <c r="I3158" t="s">
        <v>206</v>
      </c>
      <c r="J3158" t="s">
        <v>479</v>
      </c>
      <c r="K3158">
        <v>6.2170037156247041E-2</v>
      </c>
      <c r="L3158" t="s">
        <v>163</v>
      </c>
      <c r="N3158" t="s">
        <v>321</v>
      </c>
      <c r="O3158" t="s">
        <v>479</v>
      </c>
      <c r="P3158">
        <v>1.9380212818521321E-2</v>
      </c>
      <c r="Q3158" t="s">
        <v>163</v>
      </c>
    </row>
    <row r="3159" spans="9:17" x14ac:dyDescent="0.45">
      <c r="I3159" t="s">
        <v>206</v>
      </c>
      <c r="J3159" t="s">
        <v>480</v>
      </c>
      <c r="K3159">
        <v>8.3390667125985626E-3</v>
      </c>
      <c r="L3159" t="s">
        <v>163</v>
      </c>
      <c r="N3159" t="s">
        <v>321</v>
      </c>
      <c r="O3159" t="s">
        <v>480</v>
      </c>
      <c r="P3159">
        <v>3.0049925427165754E-3</v>
      </c>
      <c r="Q3159" t="s">
        <v>163</v>
      </c>
    </row>
    <row r="3160" spans="9:17" x14ac:dyDescent="0.45">
      <c r="I3160" t="s">
        <v>206</v>
      </c>
      <c r="J3160" t="s">
        <v>481</v>
      </c>
      <c r="K3160">
        <v>1.1138973702351455E-2</v>
      </c>
      <c r="L3160" t="s">
        <v>163</v>
      </c>
      <c r="N3160" t="s">
        <v>321</v>
      </c>
      <c r="O3160" t="s">
        <v>481</v>
      </c>
      <c r="P3160">
        <v>7.4716665399059369E-3</v>
      </c>
      <c r="Q3160" t="s">
        <v>163</v>
      </c>
    </row>
    <row r="3161" spans="9:17" x14ac:dyDescent="0.45">
      <c r="I3161" t="s">
        <v>206</v>
      </c>
      <c r="J3161" t="s">
        <v>482</v>
      </c>
      <c r="K3161">
        <v>0</v>
      </c>
      <c r="L3161" t="s">
        <v>163</v>
      </c>
      <c r="N3161" t="s">
        <v>321</v>
      </c>
      <c r="O3161" t="s">
        <v>482</v>
      </c>
      <c r="P3161">
        <v>4.8785881304685514E-3</v>
      </c>
      <c r="Q3161" t="s">
        <v>163</v>
      </c>
    </row>
    <row r="3162" spans="9:17" x14ac:dyDescent="0.45">
      <c r="I3162" t="s">
        <v>206</v>
      </c>
      <c r="J3162" t="s">
        <v>483</v>
      </c>
      <c r="K3162">
        <v>0</v>
      </c>
      <c r="L3162" t="s">
        <v>163</v>
      </c>
      <c r="N3162" t="s">
        <v>321</v>
      </c>
      <c r="O3162" t="s">
        <v>483</v>
      </c>
      <c r="P3162">
        <v>3.3214243421334465E-2</v>
      </c>
      <c r="Q3162" t="s">
        <v>163</v>
      </c>
    </row>
    <row r="3163" spans="9:17" x14ac:dyDescent="0.45">
      <c r="I3163" t="s">
        <v>206</v>
      </c>
      <c r="J3163" t="s">
        <v>484</v>
      </c>
      <c r="K3163">
        <v>4.4856575225552158E-3</v>
      </c>
      <c r="L3163" t="s">
        <v>163</v>
      </c>
      <c r="N3163" t="s">
        <v>321</v>
      </c>
      <c r="O3163" t="s">
        <v>484</v>
      </c>
      <c r="P3163">
        <v>2.5925216735587397E-2</v>
      </c>
      <c r="Q3163" t="s">
        <v>163</v>
      </c>
    </row>
    <row r="3164" spans="9:17" x14ac:dyDescent="0.45">
      <c r="I3164" t="s">
        <v>206</v>
      </c>
      <c r="J3164" t="s">
        <v>485</v>
      </c>
      <c r="K3164">
        <v>6.7560122506470904E-3</v>
      </c>
      <c r="L3164" t="s">
        <v>163</v>
      </c>
      <c r="N3164" t="s">
        <v>321</v>
      </c>
      <c r="O3164" t="s">
        <v>485</v>
      </c>
      <c r="P3164">
        <v>3.6655783928964914E-3</v>
      </c>
      <c r="Q3164" t="s">
        <v>163</v>
      </c>
    </row>
    <row r="3165" spans="9:17" x14ac:dyDescent="0.45">
      <c r="I3165" t="s">
        <v>206</v>
      </c>
      <c r="J3165" t="s">
        <v>486</v>
      </c>
      <c r="K3165">
        <v>8.0462187631192335E-3</v>
      </c>
      <c r="L3165" t="s">
        <v>163</v>
      </c>
      <c r="N3165" t="s">
        <v>321</v>
      </c>
      <c r="O3165" t="s">
        <v>486</v>
      </c>
      <c r="P3165">
        <v>3.4990490381559183E-3</v>
      </c>
      <c r="Q3165" t="s">
        <v>163</v>
      </c>
    </row>
    <row r="3166" spans="9:17" x14ac:dyDescent="0.45">
      <c r="I3166" t="s">
        <v>206</v>
      </c>
      <c r="J3166" t="s">
        <v>487</v>
      </c>
      <c r="K3166">
        <v>5.5681180307926764E-2</v>
      </c>
      <c r="L3166" t="s">
        <v>163</v>
      </c>
      <c r="N3166" t="s">
        <v>321</v>
      </c>
      <c r="O3166" t="s">
        <v>487</v>
      </c>
      <c r="P3166">
        <v>1.3609560544584641E-2</v>
      </c>
      <c r="Q3166" t="s">
        <v>163</v>
      </c>
    </row>
    <row r="3167" spans="9:17" x14ac:dyDescent="0.45">
      <c r="I3167" t="s">
        <v>206</v>
      </c>
      <c r="J3167" t="s">
        <v>488</v>
      </c>
      <c r="K3167">
        <v>7.7477818685344367E-3</v>
      </c>
      <c r="L3167" t="s">
        <v>163</v>
      </c>
      <c r="N3167" t="s">
        <v>321</v>
      </c>
      <c r="O3167" t="s">
        <v>488</v>
      </c>
      <c r="P3167">
        <v>2.0081320184147959E-3</v>
      </c>
      <c r="Q3167" t="s">
        <v>163</v>
      </c>
    </row>
    <row r="3168" spans="9:17" x14ac:dyDescent="0.45">
      <c r="I3168" t="s">
        <v>206</v>
      </c>
      <c r="J3168" t="s">
        <v>489</v>
      </c>
      <c r="K3168">
        <v>1.0928925401956212E-2</v>
      </c>
      <c r="L3168" t="s">
        <v>163</v>
      </c>
      <c r="N3168" t="s">
        <v>321</v>
      </c>
      <c r="O3168" t="s">
        <v>489</v>
      </c>
      <c r="P3168">
        <v>5.1405109766775601E-3</v>
      </c>
      <c r="Q3168" t="s">
        <v>163</v>
      </c>
    </row>
    <row r="3169" spans="9:17" x14ac:dyDescent="0.45">
      <c r="I3169" t="s">
        <v>206</v>
      </c>
      <c r="J3169" t="s">
        <v>490</v>
      </c>
      <c r="K3169">
        <v>1.0087788264974906E-3</v>
      </c>
      <c r="L3169" t="s">
        <v>163</v>
      </c>
      <c r="N3169" t="s">
        <v>321</v>
      </c>
      <c r="O3169" t="s">
        <v>490</v>
      </c>
      <c r="P3169">
        <v>3.302699196957996E-3</v>
      </c>
      <c r="Q3169" t="s">
        <v>163</v>
      </c>
    </row>
    <row r="3170" spans="9:17" x14ac:dyDescent="0.45">
      <c r="I3170" t="s">
        <v>206</v>
      </c>
      <c r="J3170" t="s">
        <v>491</v>
      </c>
      <c r="K3170">
        <v>0</v>
      </c>
      <c r="L3170" t="s">
        <v>163</v>
      </c>
      <c r="N3170" t="s">
        <v>321</v>
      </c>
      <c r="O3170" t="s">
        <v>491</v>
      </c>
      <c r="P3170">
        <v>2.428235202233691E-2</v>
      </c>
      <c r="Q3170" t="s">
        <v>163</v>
      </c>
    </row>
    <row r="3171" spans="9:17" x14ac:dyDescent="0.45">
      <c r="I3171" t="s">
        <v>206</v>
      </c>
      <c r="J3171" t="s">
        <v>492</v>
      </c>
      <c r="K3171">
        <v>3.5925459977438966E-3</v>
      </c>
      <c r="L3171" t="s">
        <v>163</v>
      </c>
      <c r="N3171" t="s">
        <v>321</v>
      </c>
      <c r="O3171" t="s">
        <v>492</v>
      </c>
      <c r="P3171">
        <v>1.5893241254128845E-2</v>
      </c>
      <c r="Q3171" t="s">
        <v>163</v>
      </c>
    </row>
    <row r="3172" spans="9:17" x14ac:dyDescent="0.45">
      <c r="I3172" t="s">
        <v>206</v>
      </c>
      <c r="J3172" t="s">
        <v>493</v>
      </c>
      <c r="K3172">
        <v>6.1272564833280202E-3</v>
      </c>
      <c r="L3172" t="s">
        <v>163</v>
      </c>
      <c r="N3172" t="s">
        <v>321</v>
      </c>
      <c r="O3172" t="s">
        <v>493</v>
      </c>
      <c r="P3172">
        <v>2.0874779973415773E-3</v>
      </c>
      <c r="Q3172" t="s">
        <v>163</v>
      </c>
    </row>
    <row r="3173" spans="9:17" x14ac:dyDescent="0.45">
      <c r="I3173" t="s">
        <v>206</v>
      </c>
      <c r="J3173" t="s">
        <v>494</v>
      </c>
      <c r="K3173">
        <v>7.8913115842251923E-3</v>
      </c>
      <c r="L3173" t="s">
        <v>163</v>
      </c>
      <c r="N3173" t="s">
        <v>321</v>
      </c>
      <c r="O3173" t="s">
        <v>494</v>
      </c>
      <c r="P3173">
        <v>1.965854490070204E-3</v>
      </c>
      <c r="Q3173" t="s">
        <v>163</v>
      </c>
    </row>
    <row r="3174" spans="9:17" x14ac:dyDescent="0.45">
      <c r="I3174" t="s">
        <v>206</v>
      </c>
      <c r="J3174" t="s">
        <v>495</v>
      </c>
      <c r="K3174">
        <v>5.717407208407238E-2</v>
      </c>
      <c r="L3174" t="s">
        <v>163</v>
      </c>
      <c r="N3174" t="s">
        <v>321</v>
      </c>
      <c r="O3174" t="s">
        <v>495</v>
      </c>
      <c r="P3174">
        <v>6.4861610287811327E-3</v>
      </c>
      <c r="Q3174" t="s">
        <v>163</v>
      </c>
    </row>
    <row r="3175" spans="9:17" x14ac:dyDescent="0.45">
      <c r="I3175" t="s">
        <v>206</v>
      </c>
      <c r="J3175" t="s">
        <v>496</v>
      </c>
      <c r="K3175">
        <v>8.0230974482036286E-3</v>
      </c>
      <c r="L3175" t="s">
        <v>163</v>
      </c>
      <c r="N3175" t="s">
        <v>321</v>
      </c>
      <c r="O3175" t="s">
        <v>496</v>
      </c>
      <c r="P3175">
        <v>7.4828774228696848E-4</v>
      </c>
      <c r="Q3175" t="s">
        <v>163</v>
      </c>
    </row>
    <row r="3176" spans="9:17" x14ac:dyDescent="0.45">
      <c r="I3176" t="s">
        <v>206</v>
      </c>
      <c r="J3176" t="s">
        <v>497</v>
      </c>
      <c r="K3176">
        <v>1.1460031789753432E-2</v>
      </c>
      <c r="L3176" t="s">
        <v>163</v>
      </c>
      <c r="N3176" t="s">
        <v>321</v>
      </c>
      <c r="O3176" t="s">
        <v>497</v>
      </c>
      <c r="P3176">
        <v>1.7915324664437141E-3</v>
      </c>
      <c r="Q3176" t="s">
        <v>163</v>
      </c>
    </row>
    <row r="3177" spans="9:17" x14ac:dyDescent="0.45">
      <c r="I3177" t="s">
        <v>206</v>
      </c>
      <c r="J3177" t="s">
        <v>498</v>
      </c>
      <c r="K3177">
        <v>2.6118557226340834E-3</v>
      </c>
      <c r="L3177" t="s">
        <v>163</v>
      </c>
      <c r="N3177" t="s">
        <v>321</v>
      </c>
      <c r="O3177" t="s">
        <v>498</v>
      </c>
      <c r="P3177">
        <v>1.2503682167908825E-3</v>
      </c>
      <c r="Q3177" t="s">
        <v>163</v>
      </c>
    </row>
    <row r="3178" spans="9:17" x14ac:dyDescent="0.45">
      <c r="I3178" t="s">
        <v>206</v>
      </c>
      <c r="J3178" t="s">
        <v>499</v>
      </c>
      <c r="K3178">
        <v>0</v>
      </c>
      <c r="L3178" t="s">
        <v>163</v>
      </c>
      <c r="N3178" t="s">
        <v>321</v>
      </c>
      <c r="O3178" t="s">
        <v>499</v>
      </c>
      <c r="P3178">
        <v>1.2528641514652312E-2</v>
      </c>
      <c r="Q3178" t="s">
        <v>163</v>
      </c>
    </row>
    <row r="3179" spans="9:17" x14ac:dyDescent="0.45">
      <c r="I3179" t="s">
        <v>207</v>
      </c>
      <c r="J3179" t="s">
        <v>162</v>
      </c>
      <c r="K3179">
        <v>1.7070861288785257E-3</v>
      </c>
      <c r="L3179" t="s">
        <v>163</v>
      </c>
      <c r="N3179" t="s">
        <v>322</v>
      </c>
      <c r="O3179" t="s">
        <v>162</v>
      </c>
      <c r="P3179">
        <v>1.7427326176977957E-2</v>
      </c>
      <c r="Q3179" t="s">
        <v>163</v>
      </c>
    </row>
    <row r="3180" spans="9:17" x14ac:dyDescent="0.45">
      <c r="I3180" t="s">
        <v>207</v>
      </c>
      <c r="J3180" t="s">
        <v>164</v>
      </c>
      <c r="K3180">
        <v>3.3078018284210301E-3</v>
      </c>
      <c r="L3180" t="s">
        <v>163</v>
      </c>
      <c r="N3180" t="s">
        <v>322</v>
      </c>
      <c r="O3180" t="s">
        <v>164</v>
      </c>
      <c r="P3180">
        <v>2.0515232076776272E-3</v>
      </c>
      <c r="Q3180" t="s">
        <v>163</v>
      </c>
    </row>
    <row r="3181" spans="9:17" x14ac:dyDescent="0.45">
      <c r="I3181" t="s">
        <v>207</v>
      </c>
      <c r="J3181" t="s">
        <v>165</v>
      </c>
      <c r="K3181">
        <v>5.011576970640831E-3</v>
      </c>
      <c r="L3181" t="s">
        <v>163</v>
      </c>
      <c r="N3181" t="s">
        <v>322</v>
      </c>
      <c r="O3181" t="s">
        <v>165</v>
      </c>
      <c r="P3181">
        <v>2.0932770158140776E-3</v>
      </c>
      <c r="Q3181" t="s">
        <v>163</v>
      </c>
    </row>
    <row r="3182" spans="9:17" x14ac:dyDescent="0.45">
      <c r="I3182" t="s">
        <v>207</v>
      </c>
      <c r="J3182" t="s">
        <v>406</v>
      </c>
      <c r="K3182">
        <v>4.3387883354480281E-2</v>
      </c>
      <c r="L3182" t="s">
        <v>163</v>
      </c>
      <c r="N3182" t="s">
        <v>322</v>
      </c>
      <c r="O3182" t="s">
        <v>406</v>
      </c>
      <c r="P3182">
        <v>9.3257623603039564E-3</v>
      </c>
      <c r="Q3182" t="s">
        <v>163</v>
      </c>
    </row>
    <row r="3183" spans="9:17" x14ac:dyDescent="0.45">
      <c r="I3183" t="s">
        <v>207</v>
      </c>
      <c r="J3183" t="s">
        <v>407</v>
      </c>
      <c r="K3183">
        <v>6.4069252564278416E-3</v>
      </c>
      <c r="L3183" t="s">
        <v>163</v>
      </c>
      <c r="N3183" t="s">
        <v>322</v>
      </c>
      <c r="O3183" t="s">
        <v>407</v>
      </c>
      <c r="P3183">
        <v>1.6033596891996552E-3</v>
      </c>
      <c r="Q3183" t="s">
        <v>163</v>
      </c>
    </row>
    <row r="3184" spans="9:17" x14ac:dyDescent="0.45">
      <c r="I3184" t="s">
        <v>207</v>
      </c>
      <c r="J3184" t="s">
        <v>408</v>
      </c>
      <c r="K3184">
        <v>9.4165981797609787E-3</v>
      </c>
      <c r="L3184" t="s">
        <v>163</v>
      </c>
      <c r="N3184" t="s">
        <v>322</v>
      </c>
      <c r="O3184" t="s">
        <v>408</v>
      </c>
      <c r="P3184">
        <v>4.4188492601233038E-3</v>
      </c>
      <c r="Q3184" t="s">
        <v>163</v>
      </c>
    </row>
    <row r="3185" spans="9:17" x14ac:dyDescent="0.45">
      <c r="I3185" t="s">
        <v>207</v>
      </c>
      <c r="J3185" t="s">
        <v>446</v>
      </c>
      <c r="K3185">
        <v>2.1590813523884502E-3</v>
      </c>
      <c r="L3185" t="s">
        <v>163</v>
      </c>
      <c r="N3185" t="s">
        <v>322</v>
      </c>
      <c r="O3185" t="s">
        <v>446</v>
      </c>
      <c r="P3185">
        <v>3.3039737323128254E-3</v>
      </c>
      <c r="Q3185" t="s">
        <v>163</v>
      </c>
    </row>
    <row r="3186" spans="9:17" x14ac:dyDescent="0.45">
      <c r="I3186" t="s">
        <v>207</v>
      </c>
      <c r="J3186" t="s">
        <v>447</v>
      </c>
      <c r="K3186">
        <v>0</v>
      </c>
      <c r="L3186" t="s">
        <v>163</v>
      </c>
      <c r="N3186" t="s">
        <v>322</v>
      </c>
      <c r="O3186" t="s">
        <v>447</v>
      </c>
      <c r="P3186">
        <v>2.6550549310279725E-2</v>
      </c>
      <c r="Q3186" t="s">
        <v>163</v>
      </c>
    </row>
    <row r="3187" spans="9:17" x14ac:dyDescent="0.45">
      <c r="I3187" t="s">
        <v>207</v>
      </c>
      <c r="J3187" t="s">
        <v>166</v>
      </c>
      <c r="K3187">
        <v>8.9311597356438622E-4</v>
      </c>
      <c r="L3187" t="s">
        <v>163</v>
      </c>
      <c r="N3187" t="s">
        <v>322</v>
      </c>
      <c r="O3187" t="s">
        <v>166</v>
      </c>
      <c r="P3187">
        <v>1.8435763210189134E-2</v>
      </c>
      <c r="Q3187" t="s">
        <v>163</v>
      </c>
    </row>
    <row r="3188" spans="9:17" x14ac:dyDescent="0.45">
      <c r="I3188" t="s">
        <v>207</v>
      </c>
      <c r="J3188" t="s">
        <v>167</v>
      </c>
      <c r="K3188">
        <v>4.2549550595681841E-3</v>
      </c>
      <c r="L3188" t="s">
        <v>163</v>
      </c>
      <c r="N3188" t="s">
        <v>322</v>
      </c>
      <c r="O3188" t="s">
        <v>167</v>
      </c>
      <c r="P3188">
        <v>1.6645773989395389E-3</v>
      </c>
      <c r="Q3188" t="s">
        <v>163</v>
      </c>
    </row>
    <row r="3189" spans="9:17" x14ac:dyDescent="0.45">
      <c r="I3189" t="s">
        <v>207</v>
      </c>
      <c r="J3189" t="s">
        <v>168</v>
      </c>
      <c r="K3189">
        <v>6.0444708359936377E-3</v>
      </c>
      <c r="L3189" t="s">
        <v>163</v>
      </c>
      <c r="N3189" t="s">
        <v>322</v>
      </c>
      <c r="O3189" t="s">
        <v>168</v>
      </c>
      <c r="P3189">
        <v>2.0721828611930237E-3</v>
      </c>
      <c r="Q3189" t="s">
        <v>163</v>
      </c>
    </row>
    <row r="3190" spans="9:17" x14ac:dyDescent="0.45">
      <c r="I3190" t="s">
        <v>207</v>
      </c>
      <c r="J3190" t="s">
        <v>409</v>
      </c>
      <c r="K3190">
        <v>5.1191373960399071E-2</v>
      </c>
      <c r="L3190" t="s">
        <v>163</v>
      </c>
      <c r="N3190" t="s">
        <v>322</v>
      </c>
      <c r="O3190" t="s">
        <v>409</v>
      </c>
      <c r="P3190">
        <v>1.2324268450972602E-2</v>
      </c>
      <c r="Q3190" t="s">
        <v>163</v>
      </c>
    </row>
    <row r="3191" spans="9:17" x14ac:dyDescent="0.45">
      <c r="I3191" t="s">
        <v>207</v>
      </c>
      <c r="J3191" t="s">
        <v>410</v>
      </c>
      <c r="K3191">
        <v>7.0844989886458152E-3</v>
      </c>
      <c r="L3191" t="s">
        <v>163</v>
      </c>
      <c r="N3191" t="s">
        <v>322</v>
      </c>
      <c r="O3191" t="s">
        <v>410</v>
      </c>
      <c r="P3191">
        <v>2.0071916998016946E-3</v>
      </c>
      <c r="Q3191" t="s">
        <v>163</v>
      </c>
    </row>
    <row r="3192" spans="9:17" x14ac:dyDescent="0.45">
      <c r="I3192" t="s">
        <v>207</v>
      </c>
      <c r="J3192" t="s">
        <v>411</v>
      </c>
      <c r="K3192">
        <v>1.0889168324588756E-2</v>
      </c>
      <c r="L3192" t="s">
        <v>163</v>
      </c>
      <c r="N3192" t="s">
        <v>322</v>
      </c>
      <c r="O3192" t="s">
        <v>411</v>
      </c>
      <c r="P3192">
        <v>5.1827143031008211E-3</v>
      </c>
      <c r="Q3192" t="s">
        <v>163</v>
      </c>
    </row>
    <row r="3193" spans="9:17" x14ac:dyDescent="0.45">
      <c r="I3193" t="s">
        <v>207</v>
      </c>
      <c r="J3193" t="s">
        <v>448</v>
      </c>
      <c r="K3193">
        <v>2.8402068661059904E-3</v>
      </c>
      <c r="L3193" t="s">
        <v>163</v>
      </c>
      <c r="N3193" t="s">
        <v>322</v>
      </c>
      <c r="O3193" t="s">
        <v>448</v>
      </c>
      <c r="P3193">
        <v>3.7222379636356264E-3</v>
      </c>
      <c r="Q3193" t="s">
        <v>163</v>
      </c>
    </row>
    <row r="3194" spans="9:17" x14ac:dyDescent="0.45">
      <c r="I3194" t="s">
        <v>207</v>
      </c>
      <c r="J3194" t="s">
        <v>449</v>
      </c>
      <c r="K3194">
        <v>0</v>
      </c>
      <c r="L3194" t="s">
        <v>163</v>
      </c>
      <c r="N3194" t="s">
        <v>322</v>
      </c>
      <c r="O3194" t="s">
        <v>449</v>
      </c>
      <c r="P3194">
        <v>3.0392668067983023E-2</v>
      </c>
      <c r="Q3194" t="s">
        <v>163</v>
      </c>
    </row>
    <row r="3195" spans="9:17" x14ac:dyDescent="0.45">
      <c r="I3195" t="s">
        <v>207</v>
      </c>
      <c r="J3195" t="s">
        <v>169</v>
      </c>
      <c r="K3195">
        <v>1.1541542232989715E-4</v>
      </c>
      <c r="L3195" t="s">
        <v>163</v>
      </c>
      <c r="N3195" t="s">
        <v>322</v>
      </c>
      <c r="O3195" t="s">
        <v>169</v>
      </c>
      <c r="P3195">
        <v>1.9360355266001203E-2</v>
      </c>
      <c r="Q3195" t="s">
        <v>163</v>
      </c>
    </row>
    <row r="3196" spans="9:17" x14ac:dyDescent="0.45">
      <c r="I3196" t="s">
        <v>207</v>
      </c>
      <c r="J3196" t="s">
        <v>170</v>
      </c>
      <c r="K3196">
        <v>4.16667263177094E-3</v>
      </c>
      <c r="L3196" t="s">
        <v>163</v>
      </c>
      <c r="N3196" t="s">
        <v>322</v>
      </c>
      <c r="O3196" t="s">
        <v>170</v>
      </c>
      <c r="P3196">
        <v>1.7683226254277876E-3</v>
      </c>
      <c r="Q3196" t="s">
        <v>163</v>
      </c>
    </row>
    <row r="3197" spans="9:17" x14ac:dyDescent="0.45">
      <c r="I3197" t="s">
        <v>207</v>
      </c>
      <c r="J3197" t="s">
        <v>171</v>
      </c>
      <c r="K3197">
        <v>6.3516281185359543E-3</v>
      </c>
      <c r="L3197" t="s">
        <v>163</v>
      </c>
      <c r="N3197" t="s">
        <v>322</v>
      </c>
      <c r="O3197" t="s">
        <v>171</v>
      </c>
      <c r="P3197">
        <v>2.0225914707915401E-3</v>
      </c>
      <c r="Q3197" t="s">
        <v>163</v>
      </c>
    </row>
    <row r="3198" spans="9:17" x14ac:dyDescent="0.45">
      <c r="I3198" t="s">
        <v>207</v>
      </c>
      <c r="J3198" t="s">
        <v>412</v>
      </c>
      <c r="K3198">
        <v>5.2651400929838714E-2</v>
      </c>
      <c r="L3198" t="s">
        <v>163</v>
      </c>
      <c r="N3198" t="s">
        <v>322</v>
      </c>
      <c r="O3198" t="s">
        <v>412</v>
      </c>
      <c r="P3198">
        <v>9.0820573402709773E-3</v>
      </c>
      <c r="Q3198" t="s">
        <v>163</v>
      </c>
    </row>
    <row r="3199" spans="9:17" x14ac:dyDescent="0.45">
      <c r="I3199" t="s">
        <v>207</v>
      </c>
      <c r="J3199" t="s">
        <v>413</v>
      </c>
      <c r="K3199">
        <v>7.6273693381800414E-3</v>
      </c>
      <c r="L3199" t="s">
        <v>163</v>
      </c>
      <c r="N3199" t="s">
        <v>322</v>
      </c>
      <c r="O3199" t="s">
        <v>413</v>
      </c>
      <c r="P3199">
        <v>1.4567485507097479E-3</v>
      </c>
      <c r="Q3199" t="s">
        <v>163</v>
      </c>
    </row>
    <row r="3200" spans="9:17" x14ac:dyDescent="0.45">
      <c r="I3200" t="s">
        <v>207</v>
      </c>
      <c r="J3200" t="s">
        <v>414</v>
      </c>
      <c r="K3200">
        <v>1.1090075905650155E-2</v>
      </c>
      <c r="L3200" t="s">
        <v>163</v>
      </c>
      <c r="N3200" t="s">
        <v>322</v>
      </c>
      <c r="O3200" t="s">
        <v>414</v>
      </c>
      <c r="P3200">
        <v>4.3778777853669048E-3</v>
      </c>
      <c r="Q3200" t="s">
        <v>163</v>
      </c>
    </row>
    <row r="3201" spans="9:17" x14ac:dyDescent="0.45">
      <c r="I3201" t="s">
        <v>207</v>
      </c>
      <c r="J3201" t="s">
        <v>450</v>
      </c>
      <c r="K3201">
        <v>2.5155796234586966E-3</v>
      </c>
      <c r="L3201" t="s">
        <v>163</v>
      </c>
      <c r="N3201" t="s">
        <v>322</v>
      </c>
      <c r="O3201" t="s">
        <v>450</v>
      </c>
      <c r="P3201">
        <v>3.5331672452790976E-3</v>
      </c>
      <c r="Q3201" t="s">
        <v>163</v>
      </c>
    </row>
    <row r="3202" spans="9:17" x14ac:dyDescent="0.45">
      <c r="I3202" t="s">
        <v>207</v>
      </c>
      <c r="J3202" t="s">
        <v>451</v>
      </c>
      <c r="K3202">
        <v>0</v>
      </c>
      <c r="L3202" t="s">
        <v>163</v>
      </c>
      <c r="N3202" t="s">
        <v>322</v>
      </c>
      <c r="O3202" t="s">
        <v>451</v>
      </c>
      <c r="P3202">
        <v>2.7815516496473423E-2</v>
      </c>
      <c r="Q3202" t="s">
        <v>163</v>
      </c>
    </row>
    <row r="3203" spans="9:17" x14ac:dyDescent="0.45">
      <c r="I3203" t="s">
        <v>207</v>
      </c>
      <c r="J3203" t="s">
        <v>172</v>
      </c>
      <c r="K3203">
        <v>0</v>
      </c>
      <c r="L3203" t="s">
        <v>163</v>
      </c>
      <c r="N3203" t="s">
        <v>322</v>
      </c>
      <c r="O3203" t="s">
        <v>172</v>
      </c>
      <c r="P3203">
        <v>1.7908145285213638E-2</v>
      </c>
      <c r="Q3203" t="s">
        <v>163</v>
      </c>
    </row>
    <row r="3204" spans="9:17" x14ac:dyDescent="0.45">
      <c r="I3204" t="s">
        <v>207</v>
      </c>
      <c r="J3204" t="s">
        <v>173</v>
      </c>
      <c r="K3204">
        <v>4.0660102165729637E-3</v>
      </c>
      <c r="L3204" t="s">
        <v>163</v>
      </c>
      <c r="N3204" t="s">
        <v>322</v>
      </c>
      <c r="O3204" t="s">
        <v>173</v>
      </c>
      <c r="P3204">
        <v>2.1796972212451962E-3</v>
      </c>
      <c r="Q3204" t="s">
        <v>163</v>
      </c>
    </row>
    <row r="3205" spans="9:17" x14ac:dyDescent="0.45">
      <c r="I3205" t="s">
        <v>207</v>
      </c>
      <c r="J3205" t="s">
        <v>174</v>
      </c>
      <c r="K3205">
        <v>6.2227848021920587E-3</v>
      </c>
      <c r="L3205" t="s">
        <v>163</v>
      </c>
      <c r="N3205" t="s">
        <v>322</v>
      </c>
      <c r="O3205" t="s">
        <v>174</v>
      </c>
      <c r="P3205">
        <v>2.7428379369363268E-3</v>
      </c>
      <c r="Q3205" t="s">
        <v>163</v>
      </c>
    </row>
    <row r="3206" spans="9:17" x14ac:dyDescent="0.45">
      <c r="I3206" t="s">
        <v>207</v>
      </c>
      <c r="J3206" t="s">
        <v>415</v>
      </c>
      <c r="K3206">
        <v>4.987389696191611E-2</v>
      </c>
      <c r="L3206" t="s">
        <v>163</v>
      </c>
      <c r="N3206" t="s">
        <v>322</v>
      </c>
      <c r="O3206" t="s">
        <v>415</v>
      </c>
      <c r="P3206">
        <v>1.0710275592106539E-2</v>
      </c>
      <c r="Q3206" t="s">
        <v>163</v>
      </c>
    </row>
    <row r="3207" spans="9:17" x14ac:dyDescent="0.45">
      <c r="I3207" t="s">
        <v>207</v>
      </c>
      <c r="J3207" t="s">
        <v>416</v>
      </c>
      <c r="K3207">
        <v>6.6058335201655992E-3</v>
      </c>
      <c r="L3207" t="s">
        <v>163</v>
      </c>
      <c r="N3207" t="s">
        <v>322</v>
      </c>
      <c r="O3207" t="s">
        <v>416</v>
      </c>
      <c r="P3207">
        <v>1.3688117068151636E-3</v>
      </c>
      <c r="Q3207" t="s">
        <v>163</v>
      </c>
    </row>
    <row r="3208" spans="9:17" x14ac:dyDescent="0.45">
      <c r="I3208" t="s">
        <v>207</v>
      </c>
      <c r="J3208" t="s">
        <v>417</v>
      </c>
      <c r="K3208">
        <v>8.8205911160321743E-3</v>
      </c>
      <c r="L3208" t="s">
        <v>163</v>
      </c>
      <c r="N3208" t="s">
        <v>322</v>
      </c>
      <c r="O3208" t="s">
        <v>417</v>
      </c>
      <c r="P3208">
        <v>3.8467804163618341E-3</v>
      </c>
      <c r="Q3208" t="s">
        <v>163</v>
      </c>
    </row>
    <row r="3209" spans="9:17" x14ac:dyDescent="0.45">
      <c r="I3209" t="s">
        <v>207</v>
      </c>
      <c r="J3209" t="s">
        <v>452</v>
      </c>
      <c r="K3209">
        <v>9.5469693598300692E-5</v>
      </c>
      <c r="L3209" t="s">
        <v>163</v>
      </c>
      <c r="N3209" t="s">
        <v>322</v>
      </c>
      <c r="O3209" t="s">
        <v>452</v>
      </c>
      <c r="P3209">
        <v>2.8607889460307307E-3</v>
      </c>
      <c r="Q3209" t="s">
        <v>163</v>
      </c>
    </row>
    <row r="3210" spans="9:17" x14ac:dyDescent="0.45">
      <c r="I3210" t="s">
        <v>207</v>
      </c>
      <c r="J3210" t="s">
        <v>453</v>
      </c>
      <c r="K3210">
        <v>0</v>
      </c>
      <c r="L3210" t="s">
        <v>163</v>
      </c>
      <c r="N3210" t="s">
        <v>322</v>
      </c>
      <c r="O3210" t="s">
        <v>453</v>
      </c>
      <c r="P3210">
        <v>1.9309714531848907E-2</v>
      </c>
      <c r="Q3210" t="s">
        <v>163</v>
      </c>
    </row>
    <row r="3211" spans="9:17" x14ac:dyDescent="0.45">
      <c r="I3211" t="s">
        <v>207</v>
      </c>
      <c r="J3211" t="s">
        <v>418</v>
      </c>
      <c r="K3211">
        <v>0</v>
      </c>
      <c r="L3211" t="s">
        <v>163</v>
      </c>
      <c r="N3211" t="s">
        <v>322</v>
      </c>
      <c r="O3211" t="s">
        <v>418</v>
      </c>
      <c r="P3211">
        <v>1.7222222389872945E-2</v>
      </c>
      <c r="Q3211" t="s">
        <v>163</v>
      </c>
    </row>
    <row r="3212" spans="9:17" x14ac:dyDescent="0.45">
      <c r="I3212" t="s">
        <v>207</v>
      </c>
      <c r="J3212" t="s">
        <v>419</v>
      </c>
      <c r="K3212">
        <v>4.9351088803726972E-3</v>
      </c>
      <c r="L3212" t="s">
        <v>163</v>
      </c>
      <c r="N3212" t="s">
        <v>322</v>
      </c>
      <c r="O3212" t="s">
        <v>419</v>
      </c>
      <c r="P3212">
        <v>1.8701540623677481E-3</v>
      </c>
      <c r="Q3212" t="s">
        <v>163</v>
      </c>
    </row>
    <row r="3213" spans="9:17" x14ac:dyDescent="0.45">
      <c r="I3213" t="s">
        <v>207</v>
      </c>
      <c r="J3213" t="s">
        <v>420</v>
      </c>
      <c r="K3213">
        <v>6.858956814091325E-3</v>
      </c>
      <c r="L3213" t="s">
        <v>163</v>
      </c>
      <c r="N3213" t="s">
        <v>322</v>
      </c>
      <c r="O3213" t="s">
        <v>420</v>
      </c>
      <c r="P3213">
        <v>2.3318406752013783E-3</v>
      </c>
      <c r="Q3213" t="s">
        <v>163</v>
      </c>
    </row>
    <row r="3214" spans="9:17" x14ac:dyDescent="0.45">
      <c r="I3214" t="s">
        <v>207</v>
      </c>
      <c r="J3214" t="s">
        <v>421</v>
      </c>
      <c r="K3214">
        <v>5.1648723165331603E-2</v>
      </c>
      <c r="L3214" t="s">
        <v>163</v>
      </c>
      <c r="N3214" t="s">
        <v>322</v>
      </c>
      <c r="O3214" t="s">
        <v>421</v>
      </c>
      <c r="P3214">
        <v>1.3140816990830013E-2</v>
      </c>
      <c r="Q3214" t="s">
        <v>163</v>
      </c>
    </row>
    <row r="3215" spans="9:17" x14ac:dyDescent="0.45">
      <c r="I3215" t="s">
        <v>207</v>
      </c>
      <c r="J3215" t="s">
        <v>422</v>
      </c>
      <c r="K3215">
        <v>6.6074273680831871E-3</v>
      </c>
      <c r="L3215" t="s">
        <v>163</v>
      </c>
      <c r="N3215" t="s">
        <v>322</v>
      </c>
      <c r="O3215" t="s">
        <v>422</v>
      </c>
      <c r="P3215">
        <v>1.8505350957233508E-3</v>
      </c>
      <c r="Q3215" t="s">
        <v>163</v>
      </c>
    </row>
    <row r="3216" spans="9:17" x14ac:dyDescent="0.45">
      <c r="I3216" t="s">
        <v>207</v>
      </c>
      <c r="J3216" t="s">
        <v>423</v>
      </c>
      <c r="K3216">
        <v>9.6315036266181042E-3</v>
      </c>
      <c r="L3216" t="s">
        <v>163</v>
      </c>
      <c r="N3216" t="s">
        <v>322</v>
      </c>
      <c r="O3216" t="s">
        <v>423</v>
      </c>
      <c r="P3216">
        <v>4.5334106941708665E-3</v>
      </c>
      <c r="Q3216" t="s">
        <v>163</v>
      </c>
    </row>
    <row r="3217" spans="9:17" x14ac:dyDescent="0.45">
      <c r="I3217" t="s">
        <v>207</v>
      </c>
      <c r="J3217" t="s">
        <v>454</v>
      </c>
      <c r="K3217">
        <v>0</v>
      </c>
      <c r="L3217" t="s">
        <v>163</v>
      </c>
      <c r="N3217" t="s">
        <v>322</v>
      </c>
      <c r="O3217" t="s">
        <v>454</v>
      </c>
      <c r="P3217">
        <v>3.2323709364894039E-3</v>
      </c>
      <c r="Q3217" t="s">
        <v>163</v>
      </c>
    </row>
    <row r="3218" spans="9:17" x14ac:dyDescent="0.45">
      <c r="I3218" t="s">
        <v>207</v>
      </c>
      <c r="J3218" t="s">
        <v>455</v>
      </c>
      <c r="K3218">
        <v>0</v>
      </c>
      <c r="L3218" t="s">
        <v>163</v>
      </c>
      <c r="N3218" t="s">
        <v>322</v>
      </c>
      <c r="O3218" t="s">
        <v>455</v>
      </c>
      <c r="P3218">
        <v>2.0564467864854084E-2</v>
      </c>
      <c r="Q3218" t="s">
        <v>163</v>
      </c>
    </row>
    <row r="3219" spans="9:17" x14ac:dyDescent="0.45">
      <c r="I3219" t="s">
        <v>207</v>
      </c>
      <c r="J3219" t="s">
        <v>424</v>
      </c>
      <c r="K3219">
        <v>0</v>
      </c>
      <c r="L3219" t="s">
        <v>163</v>
      </c>
      <c r="N3219" t="s">
        <v>322</v>
      </c>
      <c r="O3219" t="s">
        <v>424</v>
      </c>
      <c r="P3219">
        <v>1.6924844638333759E-2</v>
      </c>
      <c r="Q3219" t="s">
        <v>163</v>
      </c>
    </row>
    <row r="3220" spans="9:17" x14ac:dyDescent="0.45">
      <c r="I3220" t="s">
        <v>207</v>
      </c>
      <c r="J3220" t="s">
        <v>425</v>
      </c>
      <c r="K3220">
        <v>3.4277803376477527E-3</v>
      </c>
      <c r="L3220" t="s">
        <v>163</v>
      </c>
      <c r="N3220" t="s">
        <v>322</v>
      </c>
      <c r="O3220" t="s">
        <v>425</v>
      </c>
      <c r="P3220">
        <v>2.2419694575622007E-3</v>
      </c>
      <c r="Q3220" t="s">
        <v>163</v>
      </c>
    </row>
    <row r="3221" spans="9:17" x14ac:dyDescent="0.45">
      <c r="I3221" t="s">
        <v>207</v>
      </c>
      <c r="J3221" t="s">
        <v>426</v>
      </c>
      <c r="K3221">
        <v>5.3506891533874378E-3</v>
      </c>
      <c r="L3221" t="s">
        <v>163</v>
      </c>
      <c r="N3221" t="s">
        <v>322</v>
      </c>
      <c r="O3221" t="s">
        <v>426</v>
      </c>
      <c r="P3221">
        <v>2.7751954731837294E-3</v>
      </c>
      <c r="Q3221" t="s">
        <v>163</v>
      </c>
    </row>
    <row r="3222" spans="9:17" x14ac:dyDescent="0.45">
      <c r="I3222" t="s">
        <v>207</v>
      </c>
      <c r="J3222" t="s">
        <v>427</v>
      </c>
      <c r="K3222">
        <v>4.4156777956837215E-2</v>
      </c>
      <c r="L3222" t="s">
        <v>163</v>
      </c>
      <c r="N3222" t="s">
        <v>322</v>
      </c>
      <c r="O3222" t="s">
        <v>427</v>
      </c>
      <c r="P3222">
        <v>1.5357230043635425E-2</v>
      </c>
      <c r="Q3222" t="s">
        <v>163</v>
      </c>
    </row>
    <row r="3223" spans="9:17" x14ac:dyDescent="0.45">
      <c r="I3223" t="s">
        <v>207</v>
      </c>
      <c r="J3223" t="s">
        <v>428</v>
      </c>
      <c r="K3223">
        <v>5.6543770623325605E-3</v>
      </c>
      <c r="L3223" t="s">
        <v>163</v>
      </c>
      <c r="N3223" t="s">
        <v>322</v>
      </c>
      <c r="O3223" t="s">
        <v>428</v>
      </c>
      <c r="P3223">
        <v>2.1305121639190613E-3</v>
      </c>
      <c r="Q3223" t="s">
        <v>163</v>
      </c>
    </row>
    <row r="3224" spans="9:17" x14ac:dyDescent="0.45">
      <c r="I3224" t="s">
        <v>207</v>
      </c>
      <c r="J3224" t="s">
        <v>429</v>
      </c>
      <c r="K3224">
        <v>7.8256153227975415E-3</v>
      </c>
      <c r="L3224" t="s">
        <v>163</v>
      </c>
      <c r="N3224" t="s">
        <v>322</v>
      </c>
      <c r="O3224" t="s">
        <v>429</v>
      </c>
      <c r="P3224">
        <v>4.8044345093581423E-3</v>
      </c>
      <c r="Q3224" t="s">
        <v>163</v>
      </c>
    </row>
    <row r="3225" spans="9:17" x14ac:dyDescent="0.45">
      <c r="I3225" t="s">
        <v>207</v>
      </c>
      <c r="J3225" t="s">
        <v>456</v>
      </c>
      <c r="K3225">
        <v>0</v>
      </c>
      <c r="L3225" t="s">
        <v>163</v>
      </c>
      <c r="N3225" t="s">
        <v>322</v>
      </c>
      <c r="O3225" t="s">
        <v>456</v>
      </c>
      <c r="P3225">
        <v>3.21993660187088E-3</v>
      </c>
      <c r="Q3225" t="s">
        <v>163</v>
      </c>
    </row>
    <row r="3226" spans="9:17" x14ac:dyDescent="0.45">
      <c r="I3226" t="s">
        <v>207</v>
      </c>
      <c r="J3226" t="s">
        <v>457</v>
      </c>
      <c r="K3226">
        <v>0</v>
      </c>
      <c r="L3226" t="s">
        <v>163</v>
      </c>
      <c r="N3226" t="s">
        <v>322</v>
      </c>
      <c r="O3226" t="s">
        <v>457</v>
      </c>
      <c r="P3226">
        <v>1.9279796762855045E-2</v>
      </c>
      <c r="Q3226" t="s">
        <v>163</v>
      </c>
    </row>
    <row r="3227" spans="9:17" x14ac:dyDescent="0.45">
      <c r="I3227" t="s">
        <v>207</v>
      </c>
      <c r="J3227" t="s">
        <v>430</v>
      </c>
      <c r="K3227">
        <v>0</v>
      </c>
      <c r="L3227" t="s">
        <v>163</v>
      </c>
      <c r="N3227" t="s">
        <v>322</v>
      </c>
      <c r="O3227" t="s">
        <v>430</v>
      </c>
      <c r="P3227">
        <v>2.2033826482847473E-2</v>
      </c>
      <c r="Q3227" t="s">
        <v>163</v>
      </c>
    </row>
    <row r="3228" spans="9:17" x14ac:dyDescent="0.45">
      <c r="I3228" t="s">
        <v>207</v>
      </c>
      <c r="J3228" t="s">
        <v>431</v>
      </c>
      <c r="K3228">
        <v>4.1175015349298105E-3</v>
      </c>
      <c r="L3228" t="s">
        <v>163</v>
      </c>
      <c r="N3228" t="s">
        <v>322</v>
      </c>
      <c r="O3228" t="s">
        <v>431</v>
      </c>
      <c r="P3228">
        <v>2.5531054208629434E-3</v>
      </c>
      <c r="Q3228" t="s">
        <v>163</v>
      </c>
    </row>
    <row r="3229" spans="9:17" x14ac:dyDescent="0.45">
      <c r="I3229" t="s">
        <v>207</v>
      </c>
      <c r="J3229" t="s">
        <v>432</v>
      </c>
      <c r="K3229">
        <v>6.3378578871501213E-3</v>
      </c>
      <c r="L3229" t="s">
        <v>163</v>
      </c>
      <c r="N3229" t="s">
        <v>322</v>
      </c>
      <c r="O3229" t="s">
        <v>432</v>
      </c>
      <c r="P3229">
        <v>3.0407035319484029E-3</v>
      </c>
      <c r="Q3229" t="s">
        <v>163</v>
      </c>
    </row>
    <row r="3230" spans="9:17" x14ac:dyDescent="0.45">
      <c r="I3230" t="s">
        <v>207</v>
      </c>
      <c r="J3230" t="s">
        <v>433</v>
      </c>
      <c r="K3230">
        <v>5.22851062998499E-2</v>
      </c>
      <c r="L3230" t="s">
        <v>163</v>
      </c>
      <c r="N3230" t="s">
        <v>322</v>
      </c>
      <c r="O3230" t="s">
        <v>433</v>
      </c>
      <c r="P3230">
        <v>1.9896636066178763E-2</v>
      </c>
      <c r="Q3230" t="s">
        <v>163</v>
      </c>
    </row>
    <row r="3231" spans="9:17" x14ac:dyDescent="0.45">
      <c r="I3231" t="s">
        <v>207</v>
      </c>
      <c r="J3231" t="s">
        <v>434</v>
      </c>
      <c r="K3231">
        <v>6.9801418462975299E-3</v>
      </c>
      <c r="L3231" t="s">
        <v>163</v>
      </c>
      <c r="N3231" t="s">
        <v>322</v>
      </c>
      <c r="O3231" t="s">
        <v>434</v>
      </c>
      <c r="P3231">
        <v>3.0693269387912919E-3</v>
      </c>
      <c r="Q3231" t="s">
        <v>163</v>
      </c>
    </row>
    <row r="3232" spans="9:17" x14ac:dyDescent="0.45">
      <c r="I3232" t="s">
        <v>207</v>
      </c>
      <c r="J3232" t="s">
        <v>435</v>
      </c>
      <c r="K3232">
        <v>1.0225761780313659E-2</v>
      </c>
      <c r="L3232" t="s">
        <v>163</v>
      </c>
      <c r="N3232" t="s">
        <v>322</v>
      </c>
      <c r="O3232" t="s">
        <v>435</v>
      </c>
      <c r="P3232">
        <v>7.0149838420769653E-3</v>
      </c>
      <c r="Q3232" t="s">
        <v>163</v>
      </c>
    </row>
    <row r="3233" spans="9:17" x14ac:dyDescent="0.45">
      <c r="I3233" t="s">
        <v>207</v>
      </c>
      <c r="J3233" t="s">
        <v>458</v>
      </c>
      <c r="K3233">
        <v>0</v>
      </c>
      <c r="L3233" t="s">
        <v>163</v>
      </c>
      <c r="N3233" t="s">
        <v>322</v>
      </c>
      <c r="O3233" t="s">
        <v>458</v>
      </c>
      <c r="P3233">
        <v>4.7049377121505202E-3</v>
      </c>
      <c r="Q3233" t="s">
        <v>163</v>
      </c>
    </row>
    <row r="3234" spans="9:17" x14ac:dyDescent="0.45">
      <c r="I3234" t="s">
        <v>207</v>
      </c>
      <c r="J3234" t="s">
        <v>459</v>
      </c>
      <c r="K3234">
        <v>0</v>
      </c>
      <c r="L3234" t="s">
        <v>163</v>
      </c>
      <c r="N3234" t="s">
        <v>322</v>
      </c>
      <c r="O3234" t="s">
        <v>459</v>
      </c>
      <c r="P3234">
        <v>2.726694800908025E-2</v>
      </c>
      <c r="Q3234" t="s">
        <v>163</v>
      </c>
    </row>
    <row r="3235" spans="9:17" x14ac:dyDescent="0.45">
      <c r="I3235" t="s">
        <v>207</v>
      </c>
      <c r="J3235" t="s">
        <v>460</v>
      </c>
      <c r="K3235">
        <v>0</v>
      </c>
      <c r="L3235" t="s">
        <v>163</v>
      </c>
      <c r="N3235" t="s">
        <v>322</v>
      </c>
      <c r="O3235" t="s">
        <v>460</v>
      </c>
      <c r="P3235">
        <v>2.5751172896429364E-2</v>
      </c>
      <c r="Q3235" t="s">
        <v>163</v>
      </c>
    </row>
    <row r="3236" spans="9:17" x14ac:dyDescent="0.45">
      <c r="I3236" t="s">
        <v>207</v>
      </c>
      <c r="J3236" t="s">
        <v>461</v>
      </c>
      <c r="K3236">
        <v>4.6979708472569262E-3</v>
      </c>
      <c r="L3236" t="s">
        <v>163</v>
      </c>
      <c r="N3236" t="s">
        <v>322</v>
      </c>
      <c r="O3236" t="s">
        <v>461</v>
      </c>
      <c r="P3236">
        <v>3.1938368059785858E-3</v>
      </c>
      <c r="Q3236" t="s">
        <v>163</v>
      </c>
    </row>
    <row r="3237" spans="9:17" x14ac:dyDescent="0.45">
      <c r="I3237" t="s">
        <v>207</v>
      </c>
      <c r="J3237" t="s">
        <v>462</v>
      </c>
      <c r="K3237">
        <v>7.1354872836753213E-3</v>
      </c>
      <c r="L3237" t="s">
        <v>163</v>
      </c>
      <c r="N3237" t="s">
        <v>322</v>
      </c>
      <c r="O3237" t="s">
        <v>462</v>
      </c>
      <c r="P3237">
        <v>3.9536418676594555E-3</v>
      </c>
      <c r="Q3237" t="s">
        <v>163</v>
      </c>
    </row>
    <row r="3238" spans="9:17" x14ac:dyDescent="0.45">
      <c r="I3238" t="s">
        <v>207</v>
      </c>
      <c r="J3238" t="s">
        <v>463</v>
      </c>
      <c r="K3238">
        <v>5.7488091390252613E-2</v>
      </c>
      <c r="L3238" t="s">
        <v>163</v>
      </c>
      <c r="N3238" t="s">
        <v>322</v>
      </c>
      <c r="O3238" t="s">
        <v>463</v>
      </c>
      <c r="P3238">
        <v>2.318459119122666E-2</v>
      </c>
      <c r="Q3238" t="s">
        <v>163</v>
      </c>
    </row>
    <row r="3239" spans="9:17" x14ac:dyDescent="0.45">
      <c r="I3239" t="s">
        <v>207</v>
      </c>
      <c r="J3239" t="s">
        <v>464</v>
      </c>
      <c r="K3239">
        <v>7.6506912673909282E-3</v>
      </c>
      <c r="L3239" t="s">
        <v>163</v>
      </c>
      <c r="N3239" t="s">
        <v>322</v>
      </c>
      <c r="O3239" t="s">
        <v>464</v>
      </c>
      <c r="P3239">
        <v>3.6189323684617599E-3</v>
      </c>
      <c r="Q3239" t="s">
        <v>163</v>
      </c>
    </row>
    <row r="3240" spans="9:17" x14ac:dyDescent="0.45">
      <c r="I3240" t="s">
        <v>207</v>
      </c>
      <c r="J3240" t="s">
        <v>465</v>
      </c>
      <c r="K3240">
        <v>1.1199198827633728E-2</v>
      </c>
      <c r="L3240" t="s">
        <v>163</v>
      </c>
      <c r="N3240" t="s">
        <v>322</v>
      </c>
      <c r="O3240" t="s">
        <v>465</v>
      </c>
      <c r="P3240">
        <v>8.8189554563265979E-3</v>
      </c>
      <c r="Q3240" t="s">
        <v>163</v>
      </c>
    </row>
    <row r="3241" spans="9:17" x14ac:dyDescent="0.45">
      <c r="I3241" t="s">
        <v>207</v>
      </c>
      <c r="J3241" t="s">
        <v>466</v>
      </c>
      <c r="K3241">
        <v>0</v>
      </c>
      <c r="L3241" t="s">
        <v>163</v>
      </c>
      <c r="N3241" t="s">
        <v>322</v>
      </c>
      <c r="O3241" t="s">
        <v>466</v>
      </c>
      <c r="P3241">
        <v>5.6465338813875372E-3</v>
      </c>
      <c r="Q3241" t="s">
        <v>163</v>
      </c>
    </row>
    <row r="3242" spans="9:17" x14ac:dyDescent="0.45">
      <c r="I3242" t="s">
        <v>207</v>
      </c>
      <c r="J3242" t="s">
        <v>467</v>
      </c>
      <c r="K3242">
        <v>0</v>
      </c>
      <c r="L3242" t="s">
        <v>163</v>
      </c>
      <c r="N3242" t="s">
        <v>322</v>
      </c>
      <c r="O3242" t="s">
        <v>467</v>
      </c>
      <c r="P3242">
        <v>3.2400334547718089E-2</v>
      </c>
      <c r="Q3242" t="s">
        <v>163</v>
      </c>
    </row>
    <row r="3243" spans="9:17" x14ac:dyDescent="0.45">
      <c r="I3243" t="s">
        <v>207</v>
      </c>
      <c r="J3243" t="s">
        <v>468</v>
      </c>
      <c r="K3243">
        <v>1.7622533739415124E-3</v>
      </c>
      <c r="L3243" t="s">
        <v>163</v>
      </c>
      <c r="N3243" t="s">
        <v>322</v>
      </c>
      <c r="O3243" t="s">
        <v>468</v>
      </c>
      <c r="P3243">
        <v>2.8655089828336724E-2</v>
      </c>
      <c r="Q3243" t="s">
        <v>163</v>
      </c>
    </row>
    <row r="3244" spans="9:17" x14ac:dyDescent="0.45">
      <c r="I3244" t="s">
        <v>207</v>
      </c>
      <c r="J3244" t="s">
        <v>469</v>
      </c>
      <c r="K3244">
        <v>5.6628373746335486E-3</v>
      </c>
      <c r="L3244" t="s">
        <v>163</v>
      </c>
      <c r="N3244" t="s">
        <v>322</v>
      </c>
      <c r="O3244" t="s">
        <v>469</v>
      </c>
      <c r="P3244">
        <v>4.1433124574714016E-3</v>
      </c>
      <c r="Q3244" t="s">
        <v>163</v>
      </c>
    </row>
    <row r="3245" spans="9:17" x14ac:dyDescent="0.45">
      <c r="I3245" t="s">
        <v>207</v>
      </c>
      <c r="J3245" t="s">
        <v>470</v>
      </c>
      <c r="K3245">
        <v>7.937643661115731E-3</v>
      </c>
      <c r="L3245" t="s">
        <v>163</v>
      </c>
      <c r="N3245" t="s">
        <v>322</v>
      </c>
      <c r="O3245" t="s">
        <v>470</v>
      </c>
      <c r="P3245">
        <v>4.9988095592263266E-3</v>
      </c>
      <c r="Q3245" t="s">
        <v>163</v>
      </c>
    </row>
    <row r="3246" spans="9:17" x14ac:dyDescent="0.45">
      <c r="I3246" t="s">
        <v>207</v>
      </c>
      <c r="J3246" t="s">
        <v>471</v>
      </c>
      <c r="K3246">
        <v>5.9100860810143943E-2</v>
      </c>
      <c r="L3246" t="s">
        <v>163</v>
      </c>
      <c r="N3246" t="s">
        <v>322</v>
      </c>
      <c r="O3246" t="s">
        <v>471</v>
      </c>
      <c r="P3246">
        <v>2.6733560382875835E-2</v>
      </c>
      <c r="Q3246" t="s">
        <v>163</v>
      </c>
    </row>
    <row r="3247" spans="9:17" x14ac:dyDescent="0.45">
      <c r="I3247" t="s">
        <v>207</v>
      </c>
      <c r="J3247" t="s">
        <v>472</v>
      </c>
      <c r="K3247">
        <v>7.4970938341457896E-3</v>
      </c>
      <c r="L3247" t="s">
        <v>163</v>
      </c>
      <c r="N3247" t="s">
        <v>322</v>
      </c>
      <c r="O3247" t="s">
        <v>472</v>
      </c>
      <c r="P3247">
        <v>4.0551638889444325E-3</v>
      </c>
      <c r="Q3247" t="s">
        <v>163</v>
      </c>
    </row>
    <row r="3248" spans="9:17" x14ac:dyDescent="0.45">
      <c r="I3248" t="s">
        <v>207</v>
      </c>
      <c r="J3248" t="s">
        <v>473</v>
      </c>
      <c r="K3248">
        <v>1.053638381747291E-2</v>
      </c>
      <c r="L3248" t="s">
        <v>163</v>
      </c>
      <c r="N3248" t="s">
        <v>322</v>
      </c>
      <c r="O3248" t="s">
        <v>473</v>
      </c>
      <c r="P3248">
        <v>1.0182839499557814E-2</v>
      </c>
      <c r="Q3248" t="s">
        <v>163</v>
      </c>
    </row>
    <row r="3249" spans="9:17" x14ac:dyDescent="0.45">
      <c r="I3249" t="s">
        <v>207</v>
      </c>
      <c r="J3249" t="s">
        <v>474</v>
      </c>
      <c r="K3249">
        <v>0</v>
      </c>
      <c r="L3249" t="s">
        <v>163</v>
      </c>
      <c r="N3249" t="s">
        <v>322</v>
      </c>
      <c r="O3249" t="s">
        <v>474</v>
      </c>
      <c r="P3249">
        <v>6.9135985079705085E-3</v>
      </c>
      <c r="Q3249" t="s">
        <v>163</v>
      </c>
    </row>
    <row r="3250" spans="9:17" x14ac:dyDescent="0.45">
      <c r="I3250" t="s">
        <v>207</v>
      </c>
      <c r="J3250" t="s">
        <v>475</v>
      </c>
      <c r="K3250">
        <v>0</v>
      </c>
      <c r="L3250" t="s">
        <v>163</v>
      </c>
      <c r="N3250" t="s">
        <v>322</v>
      </c>
      <c r="O3250" t="s">
        <v>475</v>
      </c>
      <c r="P3250">
        <v>3.9184996288157491E-2</v>
      </c>
      <c r="Q3250" t="s">
        <v>163</v>
      </c>
    </row>
    <row r="3251" spans="9:17" x14ac:dyDescent="0.45">
      <c r="I3251" t="s">
        <v>207</v>
      </c>
      <c r="J3251" t="s">
        <v>476</v>
      </c>
      <c r="K3251">
        <v>3.4230530912159893E-3</v>
      </c>
      <c r="L3251" t="s">
        <v>163</v>
      </c>
      <c r="N3251" t="s">
        <v>322</v>
      </c>
      <c r="O3251" t="s">
        <v>476</v>
      </c>
      <c r="P3251">
        <v>3.0213505901184146E-2</v>
      </c>
      <c r="Q3251" t="s">
        <v>163</v>
      </c>
    </row>
    <row r="3252" spans="9:17" x14ac:dyDescent="0.45">
      <c r="I3252" t="s">
        <v>207</v>
      </c>
      <c r="J3252" t="s">
        <v>477</v>
      </c>
      <c r="K3252">
        <v>6.4213993745574046E-3</v>
      </c>
      <c r="L3252" t="s">
        <v>163</v>
      </c>
      <c r="N3252" t="s">
        <v>322</v>
      </c>
      <c r="O3252" t="s">
        <v>477</v>
      </c>
      <c r="P3252">
        <v>4.1988995753365821E-3</v>
      </c>
      <c r="Q3252" t="s">
        <v>163</v>
      </c>
    </row>
    <row r="3253" spans="9:17" x14ac:dyDescent="0.45">
      <c r="I3253" t="s">
        <v>207</v>
      </c>
      <c r="J3253" t="s">
        <v>478</v>
      </c>
      <c r="K3253">
        <v>8.6021531769454301E-3</v>
      </c>
      <c r="L3253" t="s">
        <v>163</v>
      </c>
      <c r="N3253" t="s">
        <v>322</v>
      </c>
      <c r="O3253" t="s">
        <v>478</v>
      </c>
      <c r="P3253">
        <v>4.4337126760052191E-3</v>
      </c>
      <c r="Q3253" t="s">
        <v>163</v>
      </c>
    </row>
    <row r="3254" spans="9:17" x14ac:dyDescent="0.45">
      <c r="I3254" t="s">
        <v>207</v>
      </c>
      <c r="J3254" t="s">
        <v>479</v>
      </c>
      <c r="K3254">
        <v>6.2907296585749339E-2</v>
      </c>
      <c r="L3254" t="s">
        <v>163</v>
      </c>
      <c r="N3254" t="s">
        <v>322</v>
      </c>
      <c r="O3254" t="s">
        <v>479</v>
      </c>
      <c r="P3254">
        <v>2.0033371104675294E-2</v>
      </c>
      <c r="Q3254" t="s">
        <v>163</v>
      </c>
    </row>
    <row r="3255" spans="9:17" x14ac:dyDescent="0.45">
      <c r="I3255" t="s">
        <v>207</v>
      </c>
      <c r="J3255" t="s">
        <v>480</v>
      </c>
      <c r="K3255">
        <v>8.0392283256096025E-3</v>
      </c>
      <c r="L3255" t="s">
        <v>163</v>
      </c>
      <c r="N3255" t="s">
        <v>322</v>
      </c>
      <c r="O3255" t="s">
        <v>480</v>
      </c>
      <c r="P3255">
        <v>3.240871278687843E-3</v>
      </c>
      <c r="Q3255" t="s">
        <v>163</v>
      </c>
    </row>
    <row r="3256" spans="9:17" x14ac:dyDescent="0.45">
      <c r="I3256" t="s">
        <v>207</v>
      </c>
      <c r="J3256" t="s">
        <v>481</v>
      </c>
      <c r="K3256">
        <v>1.0386639398753892E-2</v>
      </c>
      <c r="L3256" t="s">
        <v>163</v>
      </c>
      <c r="N3256" t="s">
        <v>322</v>
      </c>
      <c r="O3256" t="s">
        <v>481</v>
      </c>
      <c r="P3256">
        <v>9.2504486587534074E-3</v>
      </c>
      <c r="Q3256" t="s">
        <v>163</v>
      </c>
    </row>
    <row r="3257" spans="9:17" x14ac:dyDescent="0.45">
      <c r="I3257" t="s">
        <v>207</v>
      </c>
      <c r="J3257" t="s">
        <v>482</v>
      </c>
      <c r="K3257">
        <v>2.190678513964402E-4</v>
      </c>
      <c r="L3257" t="s">
        <v>163</v>
      </c>
      <c r="N3257" t="s">
        <v>322</v>
      </c>
      <c r="O3257" t="s">
        <v>482</v>
      </c>
      <c r="P3257">
        <v>6.4829017544947307E-3</v>
      </c>
      <c r="Q3257" t="s">
        <v>163</v>
      </c>
    </row>
    <row r="3258" spans="9:17" x14ac:dyDescent="0.45">
      <c r="I3258" t="s">
        <v>207</v>
      </c>
      <c r="J3258" t="s">
        <v>483</v>
      </c>
      <c r="K3258">
        <v>0</v>
      </c>
      <c r="L3258" t="s">
        <v>163</v>
      </c>
      <c r="N3258" t="s">
        <v>322</v>
      </c>
      <c r="O3258" t="s">
        <v>483</v>
      </c>
      <c r="P3258">
        <v>4.0875237286506841E-2</v>
      </c>
      <c r="Q3258" t="s">
        <v>163</v>
      </c>
    </row>
    <row r="3259" spans="9:17" x14ac:dyDescent="0.45">
      <c r="I3259" t="s">
        <v>207</v>
      </c>
      <c r="J3259" t="s">
        <v>484</v>
      </c>
      <c r="K3259">
        <v>3.5828837712787165E-3</v>
      </c>
      <c r="L3259" t="s">
        <v>163</v>
      </c>
      <c r="N3259" t="s">
        <v>322</v>
      </c>
      <c r="O3259" t="s">
        <v>484</v>
      </c>
      <c r="P3259">
        <v>2.3445472033273816E-2</v>
      </c>
      <c r="Q3259" t="s">
        <v>163</v>
      </c>
    </row>
    <row r="3260" spans="9:17" x14ac:dyDescent="0.45">
      <c r="I3260" t="s">
        <v>207</v>
      </c>
      <c r="J3260" t="s">
        <v>485</v>
      </c>
      <c r="K3260">
        <v>6.0071251072014355E-3</v>
      </c>
      <c r="L3260" t="s">
        <v>163</v>
      </c>
      <c r="N3260" t="s">
        <v>322</v>
      </c>
      <c r="O3260" t="s">
        <v>485</v>
      </c>
      <c r="P3260">
        <v>3.0191393606938265E-3</v>
      </c>
      <c r="Q3260" t="s">
        <v>163</v>
      </c>
    </row>
    <row r="3261" spans="9:17" x14ac:dyDescent="0.45">
      <c r="I3261" t="s">
        <v>207</v>
      </c>
      <c r="J3261" t="s">
        <v>486</v>
      </c>
      <c r="K3261">
        <v>7.6712302643076966E-3</v>
      </c>
      <c r="L3261" t="s">
        <v>163</v>
      </c>
      <c r="N3261" t="s">
        <v>322</v>
      </c>
      <c r="O3261" t="s">
        <v>486</v>
      </c>
      <c r="P3261">
        <v>3.0572379084751341E-3</v>
      </c>
      <c r="Q3261" t="s">
        <v>163</v>
      </c>
    </row>
    <row r="3262" spans="9:17" x14ac:dyDescent="0.45">
      <c r="I3262" t="s">
        <v>207</v>
      </c>
      <c r="J3262" t="s">
        <v>487</v>
      </c>
      <c r="K3262">
        <v>5.6741104999840267E-2</v>
      </c>
      <c r="L3262" t="s">
        <v>163</v>
      </c>
      <c r="N3262" t="s">
        <v>322</v>
      </c>
      <c r="O3262" t="s">
        <v>487</v>
      </c>
      <c r="P3262">
        <v>1.5890524853192704E-2</v>
      </c>
      <c r="Q3262" t="s">
        <v>163</v>
      </c>
    </row>
    <row r="3263" spans="9:17" x14ac:dyDescent="0.45">
      <c r="I3263" t="s">
        <v>207</v>
      </c>
      <c r="J3263" t="s">
        <v>488</v>
      </c>
      <c r="K3263">
        <v>7.9775613396017905E-3</v>
      </c>
      <c r="L3263" t="s">
        <v>163</v>
      </c>
      <c r="N3263" t="s">
        <v>322</v>
      </c>
      <c r="O3263" t="s">
        <v>488</v>
      </c>
      <c r="P3263">
        <v>2.8473808871337159E-3</v>
      </c>
      <c r="Q3263" t="s">
        <v>163</v>
      </c>
    </row>
    <row r="3264" spans="9:17" x14ac:dyDescent="0.45">
      <c r="I3264" t="s">
        <v>207</v>
      </c>
      <c r="J3264" t="s">
        <v>489</v>
      </c>
      <c r="K3264">
        <v>1.0623448197308613E-2</v>
      </c>
      <c r="L3264" t="s">
        <v>163</v>
      </c>
      <c r="N3264" t="s">
        <v>322</v>
      </c>
      <c r="O3264" t="s">
        <v>489</v>
      </c>
      <c r="P3264">
        <v>8.1715155869658117E-3</v>
      </c>
      <c r="Q3264" t="s">
        <v>163</v>
      </c>
    </row>
    <row r="3265" spans="9:17" x14ac:dyDescent="0.45">
      <c r="I3265" t="s">
        <v>207</v>
      </c>
      <c r="J3265" t="s">
        <v>490</v>
      </c>
      <c r="K3265">
        <v>2.0076235898497008E-3</v>
      </c>
      <c r="L3265" t="s">
        <v>163</v>
      </c>
      <c r="N3265" t="s">
        <v>322</v>
      </c>
      <c r="O3265" t="s">
        <v>490</v>
      </c>
      <c r="P3265">
        <v>5.9648950285527847E-3</v>
      </c>
      <c r="Q3265" t="s">
        <v>163</v>
      </c>
    </row>
    <row r="3266" spans="9:17" x14ac:dyDescent="0.45">
      <c r="I3266" t="s">
        <v>207</v>
      </c>
      <c r="J3266" t="s">
        <v>491</v>
      </c>
      <c r="K3266">
        <v>0</v>
      </c>
      <c r="L3266" t="s">
        <v>163</v>
      </c>
      <c r="N3266" t="s">
        <v>322</v>
      </c>
      <c r="O3266" t="s">
        <v>491</v>
      </c>
      <c r="P3266">
        <v>3.9133502409324436E-2</v>
      </c>
      <c r="Q3266" t="s">
        <v>163</v>
      </c>
    </row>
    <row r="3267" spans="9:17" x14ac:dyDescent="0.45">
      <c r="I3267" t="s">
        <v>207</v>
      </c>
      <c r="J3267" t="s">
        <v>492</v>
      </c>
      <c r="K3267">
        <v>2.1186213909488035E-3</v>
      </c>
      <c r="L3267" t="s">
        <v>163</v>
      </c>
      <c r="N3267" t="s">
        <v>322</v>
      </c>
      <c r="O3267" t="s">
        <v>492</v>
      </c>
      <c r="P3267">
        <v>1.6943917015231968E-2</v>
      </c>
      <c r="Q3267" t="s">
        <v>163</v>
      </c>
    </row>
    <row r="3268" spans="9:17" x14ac:dyDescent="0.45">
      <c r="I3268" t="s">
        <v>207</v>
      </c>
      <c r="J3268" t="s">
        <v>493</v>
      </c>
      <c r="K3268">
        <v>4.0022459414246802E-3</v>
      </c>
      <c r="L3268" t="s">
        <v>163</v>
      </c>
      <c r="N3268" t="s">
        <v>322</v>
      </c>
      <c r="O3268" t="s">
        <v>493</v>
      </c>
      <c r="P3268">
        <v>2.2135878686220505E-3</v>
      </c>
      <c r="Q3268" t="s">
        <v>163</v>
      </c>
    </row>
    <row r="3269" spans="9:17" x14ac:dyDescent="0.45">
      <c r="I3269" t="s">
        <v>207</v>
      </c>
      <c r="J3269" t="s">
        <v>494</v>
      </c>
      <c r="K3269">
        <v>5.8793125682045991E-3</v>
      </c>
      <c r="L3269" t="s">
        <v>163</v>
      </c>
      <c r="N3269" t="s">
        <v>322</v>
      </c>
      <c r="O3269" t="s">
        <v>494</v>
      </c>
      <c r="P3269">
        <v>2.1906027322509628E-3</v>
      </c>
      <c r="Q3269" t="s">
        <v>163</v>
      </c>
    </row>
    <row r="3270" spans="9:17" x14ac:dyDescent="0.45">
      <c r="I3270" t="s">
        <v>207</v>
      </c>
      <c r="J3270" t="s">
        <v>495</v>
      </c>
      <c r="K3270">
        <v>5.1076072991795486E-2</v>
      </c>
      <c r="L3270" t="s">
        <v>163</v>
      </c>
      <c r="N3270" t="s">
        <v>322</v>
      </c>
      <c r="O3270" t="s">
        <v>495</v>
      </c>
      <c r="P3270">
        <v>1.0655435123027383E-2</v>
      </c>
      <c r="Q3270" t="s">
        <v>163</v>
      </c>
    </row>
    <row r="3271" spans="9:17" x14ac:dyDescent="0.45">
      <c r="I3271" t="s">
        <v>207</v>
      </c>
      <c r="J3271" t="s">
        <v>496</v>
      </c>
      <c r="K3271">
        <v>7.5135352479255759E-3</v>
      </c>
      <c r="L3271" t="s">
        <v>163</v>
      </c>
      <c r="N3271" t="s">
        <v>322</v>
      </c>
      <c r="O3271" t="s">
        <v>496</v>
      </c>
      <c r="P3271">
        <v>1.5240309265321689E-3</v>
      </c>
      <c r="Q3271" t="s">
        <v>163</v>
      </c>
    </row>
    <row r="3272" spans="9:17" x14ac:dyDescent="0.45">
      <c r="I3272" t="s">
        <v>207</v>
      </c>
      <c r="J3272" t="s">
        <v>497</v>
      </c>
      <c r="K3272">
        <v>1.0907634354789142E-2</v>
      </c>
      <c r="L3272" t="s">
        <v>163</v>
      </c>
      <c r="N3272" t="s">
        <v>322</v>
      </c>
      <c r="O3272" t="s">
        <v>497</v>
      </c>
      <c r="P3272">
        <v>3.3563364344536464E-3</v>
      </c>
      <c r="Q3272" t="s">
        <v>163</v>
      </c>
    </row>
    <row r="3273" spans="9:17" x14ac:dyDescent="0.45">
      <c r="I3273" t="s">
        <v>207</v>
      </c>
      <c r="J3273" t="s">
        <v>498</v>
      </c>
      <c r="K3273">
        <v>2.3834495474858641E-3</v>
      </c>
      <c r="L3273" t="s">
        <v>163</v>
      </c>
      <c r="N3273" t="s">
        <v>322</v>
      </c>
      <c r="O3273" t="s">
        <v>498</v>
      </c>
      <c r="P3273">
        <v>2.1677602086366335E-3</v>
      </c>
      <c r="Q3273" t="s">
        <v>163</v>
      </c>
    </row>
    <row r="3274" spans="9:17" x14ac:dyDescent="0.45">
      <c r="I3274" t="s">
        <v>207</v>
      </c>
      <c r="J3274" t="s">
        <v>499</v>
      </c>
      <c r="K3274">
        <v>0</v>
      </c>
      <c r="L3274" t="s">
        <v>163</v>
      </c>
      <c r="N3274" t="s">
        <v>322</v>
      </c>
      <c r="O3274" t="s">
        <v>499</v>
      </c>
      <c r="P3274">
        <v>1.5274224470708494E-2</v>
      </c>
      <c r="Q3274" t="s">
        <v>163</v>
      </c>
    </row>
    <row r="3275" spans="9:17" x14ac:dyDescent="0.45">
      <c r="I3275" t="s">
        <v>208</v>
      </c>
      <c r="J3275" t="s">
        <v>162</v>
      </c>
      <c r="K3275">
        <v>1.574683213547566E-3</v>
      </c>
      <c r="L3275" t="s">
        <v>163</v>
      </c>
      <c r="N3275" t="s">
        <v>323</v>
      </c>
      <c r="O3275" t="s">
        <v>162</v>
      </c>
      <c r="P3275">
        <v>1.3388702590000955E-2</v>
      </c>
      <c r="Q3275" t="s">
        <v>163</v>
      </c>
    </row>
    <row r="3276" spans="9:17" x14ac:dyDescent="0.45">
      <c r="I3276" t="s">
        <v>208</v>
      </c>
      <c r="J3276" t="s">
        <v>164</v>
      </c>
      <c r="K3276">
        <v>3.1721912130636127E-3</v>
      </c>
      <c r="L3276" t="s">
        <v>163</v>
      </c>
      <c r="N3276" t="s">
        <v>323</v>
      </c>
      <c r="O3276" t="s">
        <v>164</v>
      </c>
      <c r="P3276">
        <v>1.3231747528702701E-3</v>
      </c>
      <c r="Q3276" t="s">
        <v>163</v>
      </c>
    </row>
    <row r="3277" spans="9:17" x14ac:dyDescent="0.45">
      <c r="I3277" t="s">
        <v>208</v>
      </c>
      <c r="J3277" t="s">
        <v>165</v>
      </c>
      <c r="K3277">
        <v>4.8606177321461946E-3</v>
      </c>
      <c r="L3277" t="s">
        <v>163</v>
      </c>
      <c r="N3277" t="s">
        <v>323</v>
      </c>
      <c r="O3277" t="s">
        <v>165</v>
      </c>
      <c r="P3277">
        <v>1.3777353652491427E-3</v>
      </c>
      <c r="Q3277" t="s">
        <v>163</v>
      </c>
    </row>
    <row r="3278" spans="9:17" x14ac:dyDescent="0.45">
      <c r="I3278" t="s">
        <v>208</v>
      </c>
      <c r="J3278" t="s">
        <v>406</v>
      </c>
      <c r="K3278">
        <v>4.4208960236621755E-2</v>
      </c>
      <c r="L3278" t="s">
        <v>163</v>
      </c>
      <c r="N3278" t="s">
        <v>323</v>
      </c>
      <c r="O3278" t="s">
        <v>406</v>
      </c>
      <c r="P3278">
        <v>6.5288875997896621E-3</v>
      </c>
      <c r="Q3278" t="s">
        <v>163</v>
      </c>
    </row>
    <row r="3279" spans="9:17" x14ac:dyDescent="0.45">
      <c r="I3279" t="s">
        <v>208</v>
      </c>
      <c r="J3279" t="s">
        <v>407</v>
      </c>
      <c r="K3279">
        <v>6.8514667255179908E-3</v>
      </c>
      <c r="L3279" t="s">
        <v>163</v>
      </c>
      <c r="N3279" t="s">
        <v>323</v>
      </c>
      <c r="O3279" t="s">
        <v>407</v>
      </c>
      <c r="P3279">
        <v>1.7205087875813917E-3</v>
      </c>
      <c r="Q3279" t="s">
        <v>163</v>
      </c>
    </row>
    <row r="3280" spans="9:17" x14ac:dyDescent="0.45">
      <c r="I3280" t="s">
        <v>208</v>
      </c>
      <c r="J3280" t="s">
        <v>408</v>
      </c>
      <c r="K3280">
        <v>1.0177416783526161E-2</v>
      </c>
      <c r="L3280" t="s">
        <v>163</v>
      </c>
      <c r="N3280" t="s">
        <v>323</v>
      </c>
      <c r="O3280" t="s">
        <v>408</v>
      </c>
      <c r="P3280">
        <v>6.0441315115426055E-3</v>
      </c>
      <c r="Q3280" t="s">
        <v>163</v>
      </c>
    </row>
    <row r="3281" spans="9:17" x14ac:dyDescent="0.45">
      <c r="I3281" t="s">
        <v>208</v>
      </c>
      <c r="J3281" t="s">
        <v>446</v>
      </c>
      <c r="K3281">
        <v>2.5273353557420512E-3</v>
      </c>
      <c r="L3281" t="s">
        <v>163</v>
      </c>
      <c r="N3281" t="s">
        <v>323</v>
      </c>
      <c r="O3281" t="s">
        <v>446</v>
      </c>
      <c r="P3281">
        <v>4.6400635735430228E-3</v>
      </c>
      <c r="Q3281" t="s">
        <v>163</v>
      </c>
    </row>
    <row r="3282" spans="9:17" x14ac:dyDescent="0.45">
      <c r="I3282" t="s">
        <v>208</v>
      </c>
      <c r="J3282" t="s">
        <v>447</v>
      </c>
      <c r="K3282">
        <v>0</v>
      </c>
      <c r="L3282" t="s">
        <v>163</v>
      </c>
      <c r="N3282" t="s">
        <v>323</v>
      </c>
      <c r="O3282" t="s">
        <v>447</v>
      </c>
      <c r="P3282">
        <v>2.9478286033148365E-2</v>
      </c>
      <c r="Q3282" t="s">
        <v>163</v>
      </c>
    </row>
    <row r="3283" spans="9:17" x14ac:dyDescent="0.45">
      <c r="I3283" t="s">
        <v>208</v>
      </c>
      <c r="J3283" t="s">
        <v>166</v>
      </c>
      <c r="K3283">
        <v>0</v>
      </c>
      <c r="L3283" t="s">
        <v>163</v>
      </c>
      <c r="N3283" t="s">
        <v>323</v>
      </c>
      <c r="O3283" t="s">
        <v>166</v>
      </c>
      <c r="P3283">
        <v>1.5376315832782154E-2</v>
      </c>
      <c r="Q3283" t="s">
        <v>163</v>
      </c>
    </row>
    <row r="3284" spans="9:17" x14ac:dyDescent="0.45">
      <c r="I3284" t="s">
        <v>208</v>
      </c>
      <c r="J3284" t="s">
        <v>167</v>
      </c>
      <c r="K3284">
        <v>3.5000396980582309E-3</v>
      </c>
      <c r="L3284" t="s">
        <v>163</v>
      </c>
      <c r="N3284" t="s">
        <v>323</v>
      </c>
      <c r="O3284" t="s">
        <v>167</v>
      </c>
      <c r="P3284">
        <v>1.5371925568177195E-3</v>
      </c>
      <c r="Q3284" t="s">
        <v>163</v>
      </c>
    </row>
    <row r="3285" spans="9:17" x14ac:dyDescent="0.45">
      <c r="I3285" t="s">
        <v>208</v>
      </c>
      <c r="J3285" t="s">
        <v>168</v>
      </c>
      <c r="K3285">
        <v>5.498558615887222E-3</v>
      </c>
      <c r="L3285" t="s">
        <v>163</v>
      </c>
      <c r="N3285" t="s">
        <v>323</v>
      </c>
      <c r="O3285" t="s">
        <v>168</v>
      </c>
      <c r="P3285">
        <v>1.8611865803211094E-3</v>
      </c>
      <c r="Q3285" t="s">
        <v>163</v>
      </c>
    </row>
    <row r="3286" spans="9:17" x14ac:dyDescent="0.45">
      <c r="I3286" t="s">
        <v>208</v>
      </c>
      <c r="J3286" t="s">
        <v>409</v>
      </c>
      <c r="K3286">
        <v>5.1827724473365339E-2</v>
      </c>
      <c r="L3286" t="s">
        <v>163</v>
      </c>
      <c r="N3286" t="s">
        <v>323</v>
      </c>
      <c r="O3286" t="s">
        <v>409</v>
      </c>
      <c r="P3286">
        <v>1.1635279160289525E-2</v>
      </c>
      <c r="Q3286" t="s">
        <v>163</v>
      </c>
    </row>
    <row r="3287" spans="9:17" x14ac:dyDescent="0.45">
      <c r="I3287" t="s">
        <v>208</v>
      </c>
      <c r="J3287" t="s">
        <v>410</v>
      </c>
      <c r="K3287">
        <v>7.6196671431046576E-3</v>
      </c>
      <c r="L3287" t="s">
        <v>163</v>
      </c>
      <c r="N3287" t="s">
        <v>323</v>
      </c>
      <c r="O3287" t="s">
        <v>410</v>
      </c>
      <c r="P3287">
        <v>2.8253640768019688E-3</v>
      </c>
      <c r="Q3287" t="s">
        <v>163</v>
      </c>
    </row>
    <row r="3288" spans="9:17" x14ac:dyDescent="0.45">
      <c r="I3288" t="s">
        <v>208</v>
      </c>
      <c r="J3288" t="s">
        <v>411</v>
      </c>
      <c r="K3288">
        <v>1.1656276078701809E-2</v>
      </c>
      <c r="L3288" t="s">
        <v>163</v>
      </c>
      <c r="N3288" t="s">
        <v>323</v>
      </c>
      <c r="O3288" t="s">
        <v>411</v>
      </c>
      <c r="P3288">
        <v>8.5910589590948126E-3</v>
      </c>
      <c r="Q3288" t="s">
        <v>163</v>
      </c>
    </row>
    <row r="3289" spans="9:17" x14ac:dyDescent="0.45">
      <c r="I3289" t="s">
        <v>208</v>
      </c>
      <c r="J3289" t="s">
        <v>448</v>
      </c>
      <c r="K3289">
        <v>3.2445675043124272E-3</v>
      </c>
      <c r="L3289" t="s">
        <v>163</v>
      </c>
      <c r="N3289" t="s">
        <v>323</v>
      </c>
      <c r="O3289" t="s">
        <v>448</v>
      </c>
      <c r="P3289">
        <v>6.2350567619165395E-3</v>
      </c>
      <c r="Q3289" t="s">
        <v>163</v>
      </c>
    </row>
    <row r="3290" spans="9:17" x14ac:dyDescent="0.45">
      <c r="I3290" t="s">
        <v>208</v>
      </c>
      <c r="J3290" t="s">
        <v>449</v>
      </c>
      <c r="K3290">
        <v>0</v>
      </c>
      <c r="L3290" t="s">
        <v>163</v>
      </c>
      <c r="N3290" t="s">
        <v>323</v>
      </c>
      <c r="O3290" t="s">
        <v>449</v>
      </c>
      <c r="P3290">
        <v>4.1468675429686873E-2</v>
      </c>
      <c r="Q3290" t="s">
        <v>163</v>
      </c>
    </row>
    <row r="3291" spans="9:17" x14ac:dyDescent="0.45">
      <c r="I3291" t="s">
        <v>208</v>
      </c>
      <c r="J3291" t="s">
        <v>169</v>
      </c>
      <c r="K3291">
        <v>0</v>
      </c>
      <c r="L3291" t="s">
        <v>163</v>
      </c>
      <c r="N3291" t="s">
        <v>323</v>
      </c>
      <c r="O3291" t="s">
        <v>169</v>
      </c>
      <c r="P3291">
        <v>1.5369171250462933E-2</v>
      </c>
      <c r="Q3291" t="s">
        <v>163</v>
      </c>
    </row>
    <row r="3292" spans="9:17" x14ac:dyDescent="0.45">
      <c r="I3292" t="s">
        <v>208</v>
      </c>
      <c r="J3292" t="s">
        <v>170</v>
      </c>
      <c r="K3292">
        <v>3.1103739853396589E-3</v>
      </c>
      <c r="L3292" t="s">
        <v>163</v>
      </c>
      <c r="N3292" t="s">
        <v>323</v>
      </c>
      <c r="O3292" t="s">
        <v>170</v>
      </c>
      <c r="P3292">
        <v>1.326988476097741E-3</v>
      </c>
      <c r="Q3292" t="s">
        <v>163</v>
      </c>
    </row>
    <row r="3293" spans="9:17" x14ac:dyDescent="0.45">
      <c r="I3293" t="s">
        <v>208</v>
      </c>
      <c r="J3293" t="s">
        <v>171</v>
      </c>
      <c r="K3293">
        <v>5.2952846827634091E-3</v>
      </c>
      <c r="L3293" t="s">
        <v>163</v>
      </c>
      <c r="N3293" t="s">
        <v>323</v>
      </c>
      <c r="O3293" t="s">
        <v>171</v>
      </c>
      <c r="P3293">
        <v>1.5749469912696744E-3</v>
      </c>
      <c r="Q3293" t="s">
        <v>163</v>
      </c>
    </row>
    <row r="3294" spans="9:17" x14ac:dyDescent="0.45">
      <c r="I3294" t="s">
        <v>208</v>
      </c>
      <c r="J3294" t="s">
        <v>412</v>
      </c>
      <c r="K3294">
        <v>5.1103473485485891E-2</v>
      </c>
      <c r="L3294" t="s">
        <v>163</v>
      </c>
      <c r="N3294" t="s">
        <v>323</v>
      </c>
      <c r="O3294" t="s">
        <v>412</v>
      </c>
      <c r="P3294">
        <v>1.0069376193962793E-2</v>
      </c>
      <c r="Q3294" t="s">
        <v>163</v>
      </c>
    </row>
    <row r="3295" spans="9:17" x14ac:dyDescent="0.45">
      <c r="I3295" t="s">
        <v>208</v>
      </c>
      <c r="J3295" t="s">
        <v>413</v>
      </c>
      <c r="K3295">
        <v>7.4607531657611467E-3</v>
      </c>
      <c r="L3295" t="s">
        <v>163</v>
      </c>
      <c r="N3295" t="s">
        <v>323</v>
      </c>
      <c r="O3295" t="s">
        <v>413</v>
      </c>
      <c r="P3295">
        <v>2.3646028086209054E-3</v>
      </c>
      <c r="Q3295" t="s">
        <v>163</v>
      </c>
    </row>
    <row r="3296" spans="9:17" x14ac:dyDescent="0.45">
      <c r="I3296" t="s">
        <v>208</v>
      </c>
      <c r="J3296" t="s">
        <v>414</v>
      </c>
      <c r="K3296">
        <v>1.0413708131441232E-2</v>
      </c>
      <c r="L3296" t="s">
        <v>163</v>
      </c>
      <c r="N3296" t="s">
        <v>323</v>
      </c>
      <c r="O3296" t="s">
        <v>414</v>
      </c>
      <c r="P3296">
        <v>7.620680243333176E-3</v>
      </c>
      <c r="Q3296" t="s">
        <v>163</v>
      </c>
    </row>
    <row r="3297" spans="9:17" x14ac:dyDescent="0.45">
      <c r="I3297" t="s">
        <v>208</v>
      </c>
      <c r="J3297" t="s">
        <v>450</v>
      </c>
      <c r="K3297">
        <v>2.8224771409361741E-3</v>
      </c>
      <c r="L3297" t="s">
        <v>163</v>
      </c>
      <c r="N3297" t="s">
        <v>323</v>
      </c>
      <c r="O3297" t="s">
        <v>450</v>
      </c>
      <c r="P3297">
        <v>5.9470932994284478E-3</v>
      </c>
      <c r="Q3297" t="s">
        <v>163</v>
      </c>
    </row>
    <row r="3298" spans="9:17" x14ac:dyDescent="0.45">
      <c r="I3298" t="s">
        <v>208</v>
      </c>
      <c r="J3298" t="s">
        <v>451</v>
      </c>
      <c r="K3298">
        <v>0</v>
      </c>
      <c r="L3298" t="s">
        <v>163</v>
      </c>
      <c r="N3298" t="s">
        <v>323</v>
      </c>
      <c r="O3298" t="s">
        <v>451</v>
      </c>
      <c r="P3298">
        <v>3.9416490415711387E-2</v>
      </c>
      <c r="Q3298" t="s">
        <v>163</v>
      </c>
    </row>
    <row r="3299" spans="9:17" x14ac:dyDescent="0.45">
      <c r="I3299" t="s">
        <v>208</v>
      </c>
      <c r="J3299" t="s">
        <v>172</v>
      </c>
      <c r="K3299">
        <v>0</v>
      </c>
      <c r="L3299" t="s">
        <v>163</v>
      </c>
      <c r="N3299" t="s">
        <v>323</v>
      </c>
      <c r="O3299" t="s">
        <v>172</v>
      </c>
      <c r="P3299">
        <v>1.8624236377506063E-2</v>
      </c>
      <c r="Q3299" t="s">
        <v>163</v>
      </c>
    </row>
    <row r="3300" spans="9:17" x14ac:dyDescent="0.45">
      <c r="I3300" t="s">
        <v>208</v>
      </c>
      <c r="J3300" t="s">
        <v>173</v>
      </c>
      <c r="K3300">
        <v>3.4887989115991304E-3</v>
      </c>
      <c r="L3300" t="s">
        <v>163</v>
      </c>
      <c r="N3300" t="s">
        <v>323</v>
      </c>
      <c r="O3300" t="s">
        <v>173</v>
      </c>
      <c r="P3300">
        <v>2.0016900928570393E-3</v>
      </c>
      <c r="Q3300" t="s">
        <v>163</v>
      </c>
    </row>
    <row r="3301" spans="9:17" x14ac:dyDescent="0.45">
      <c r="I3301" t="s">
        <v>208</v>
      </c>
      <c r="J3301" t="s">
        <v>174</v>
      </c>
      <c r="K3301">
        <v>5.647464306560288E-3</v>
      </c>
      <c r="L3301" t="s">
        <v>163</v>
      </c>
      <c r="N3301" t="s">
        <v>323</v>
      </c>
      <c r="O3301" t="s">
        <v>174</v>
      </c>
      <c r="P3301">
        <v>2.5868310553057053E-3</v>
      </c>
      <c r="Q3301" t="s">
        <v>163</v>
      </c>
    </row>
    <row r="3302" spans="9:17" x14ac:dyDescent="0.45">
      <c r="I3302" t="s">
        <v>208</v>
      </c>
      <c r="J3302" t="s">
        <v>415</v>
      </c>
      <c r="K3302">
        <v>4.9754260789143682E-2</v>
      </c>
      <c r="L3302" t="s">
        <v>163</v>
      </c>
      <c r="N3302" t="s">
        <v>323</v>
      </c>
      <c r="O3302" t="s">
        <v>415</v>
      </c>
      <c r="P3302">
        <v>1.7100771267876746E-2</v>
      </c>
      <c r="Q3302" t="s">
        <v>163</v>
      </c>
    </row>
    <row r="3303" spans="9:17" x14ac:dyDescent="0.45">
      <c r="I3303" t="s">
        <v>208</v>
      </c>
      <c r="J3303" t="s">
        <v>416</v>
      </c>
      <c r="K3303">
        <v>6.563823158678087E-3</v>
      </c>
      <c r="L3303" t="s">
        <v>163</v>
      </c>
      <c r="N3303" t="s">
        <v>323</v>
      </c>
      <c r="O3303" t="s">
        <v>416</v>
      </c>
      <c r="P3303">
        <v>3.1409762275876568E-3</v>
      </c>
      <c r="Q3303" t="s">
        <v>163</v>
      </c>
    </row>
    <row r="3304" spans="9:17" x14ac:dyDescent="0.45">
      <c r="I3304" t="s">
        <v>208</v>
      </c>
      <c r="J3304" t="s">
        <v>417</v>
      </c>
      <c r="K3304">
        <v>8.945547497536871E-3</v>
      </c>
      <c r="L3304" t="s">
        <v>163</v>
      </c>
      <c r="N3304" t="s">
        <v>323</v>
      </c>
      <c r="O3304" t="s">
        <v>417</v>
      </c>
      <c r="P3304">
        <v>7.5503672021409928E-3</v>
      </c>
      <c r="Q3304" t="s">
        <v>163</v>
      </c>
    </row>
    <row r="3305" spans="9:17" x14ac:dyDescent="0.45">
      <c r="I3305" t="s">
        <v>208</v>
      </c>
      <c r="J3305" t="s">
        <v>452</v>
      </c>
      <c r="K3305">
        <v>4.8544453074374753E-4</v>
      </c>
      <c r="L3305" t="s">
        <v>163</v>
      </c>
      <c r="N3305" t="s">
        <v>323</v>
      </c>
      <c r="O3305" t="s">
        <v>452</v>
      </c>
      <c r="P3305">
        <v>5.0153209867508861E-3</v>
      </c>
      <c r="Q3305" t="s">
        <v>163</v>
      </c>
    </row>
    <row r="3306" spans="9:17" x14ac:dyDescent="0.45">
      <c r="I3306" t="s">
        <v>208</v>
      </c>
      <c r="J3306" t="s">
        <v>453</v>
      </c>
      <c r="K3306">
        <v>0</v>
      </c>
      <c r="L3306" t="s">
        <v>163</v>
      </c>
      <c r="N3306" t="s">
        <v>323</v>
      </c>
      <c r="O3306" t="s">
        <v>453</v>
      </c>
      <c r="P3306">
        <v>2.9241490708876001E-2</v>
      </c>
      <c r="Q3306" t="s">
        <v>163</v>
      </c>
    </row>
    <row r="3307" spans="9:17" x14ac:dyDescent="0.45">
      <c r="I3307" t="s">
        <v>208</v>
      </c>
      <c r="J3307" t="s">
        <v>418</v>
      </c>
      <c r="K3307">
        <v>0</v>
      </c>
      <c r="L3307" t="s">
        <v>163</v>
      </c>
      <c r="N3307" t="s">
        <v>323</v>
      </c>
      <c r="O3307" t="s">
        <v>418</v>
      </c>
      <c r="P3307">
        <v>1.562443792039339E-2</v>
      </c>
      <c r="Q3307" t="s">
        <v>163</v>
      </c>
    </row>
    <row r="3308" spans="9:17" x14ac:dyDescent="0.45">
      <c r="I3308" t="s">
        <v>208</v>
      </c>
      <c r="J3308" t="s">
        <v>419</v>
      </c>
      <c r="K3308">
        <v>4.8696991515885758E-3</v>
      </c>
      <c r="L3308" t="s">
        <v>163</v>
      </c>
      <c r="N3308" t="s">
        <v>323</v>
      </c>
      <c r="O3308" t="s">
        <v>419</v>
      </c>
      <c r="P3308">
        <v>2.2669767525831034E-3</v>
      </c>
      <c r="Q3308" t="s">
        <v>163</v>
      </c>
    </row>
    <row r="3309" spans="9:17" x14ac:dyDescent="0.45">
      <c r="I3309" t="s">
        <v>208</v>
      </c>
      <c r="J3309" t="s">
        <v>420</v>
      </c>
      <c r="K3309">
        <v>6.9727712200739929E-3</v>
      </c>
      <c r="L3309" t="s">
        <v>163</v>
      </c>
      <c r="N3309" t="s">
        <v>323</v>
      </c>
      <c r="O3309" t="s">
        <v>420</v>
      </c>
      <c r="P3309">
        <v>2.9471503118415287E-3</v>
      </c>
      <c r="Q3309" t="s">
        <v>163</v>
      </c>
    </row>
    <row r="3310" spans="9:17" x14ac:dyDescent="0.45">
      <c r="I3310" t="s">
        <v>208</v>
      </c>
      <c r="J3310" t="s">
        <v>421</v>
      </c>
      <c r="K3310">
        <v>5.4340942576957353E-2</v>
      </c>
      <c r="L3310" t="s">
        <v>163</v>
      </c>
      <c r="N3310" t="s">
        <v>323</v>
      </c>
      <c r="O3310" t="s">
        <v>421</v>
      </c>
      <c r="P3310">
        <v>1.9775638692936148E-2</v>
      </c>
      <c r="Q3310" t="s">
        <v>163</v>
      </c>
    </row>
    <row r="3311" spans="9:17" x14ac:dyDescent="0.45">
      <c r="I3311" t="s">
        <v>208</v>
      </c>
      <c r="J3311" t="s">
        <v>422</v>
      </c>
      <c r="K3311">
        <v>6.9833081163974322E-3</v>
      </c>
      <c r="L3311" t="s">
        <v>163</v>
      </c>
      <c r="N3311" t="s">
        <v>323</v>
      </c>
      <c r="O3311" t="s">
        <v>422</v>
      </c>
      <c r="P3311">
        <v>3.5305446341379826E-3</v>
      </c>
      <c r="Q3311" t="s">
        <v>163</v>
      </c>
    </row>
    <row r="3312" spans="9:17" x14ac:dyDescent="0.45">
      <c r="I3312" t="s">
        <v>208</v>
      </c>
      <c r="J3312" t="s">
        <v>423</v>
      </c>
      <c r="K3312">
        <v>1.0216756231360778E-2</v>
      </c>
      <c r="L3312" t="s">
        <v>163</v>
      </c>
      <c r="N3312" t="s">
        <v>323</v>
      </c>
      <c r="O3312" t="s">
        <v>423</v>
      </c>
      <c r="P3312">
        <v>7.4449282428352397E-3</v>
      </c>
      <c r="Q3312" t="s">
        <v>163</v>
      </c>
    </row>
    <row r="3313" spans="9:17" x14ac:dyDescent="0.45">
      <c r="I3313" t="s">
        <v>208</v>
      </c>
      <c r="J3313" t="s">
        <v>454</v>
      </c>
      <c r="K3313">
        <v>0</v>
      </c>
      <c r="L3313" t="s">
        <v>163</v>
      </c>
      <c r="N3313" t="s">
        <v>323</v>
      </c>
      <c r="O3313" t="s">
        <v>454</v>
      </c>
      <c r="P3313">
        <v>4.5263781800110722E-3</v>
      </c>
      <c r="Q3313" t="s">
        <v>163</v>
      </c>
    </row>
    <row r="3314" spans="9:17" x14ac:dyDescent="0.45">
      <c r="I3314" t="s">
        <v>208</v>
      </c>
      <c r="J3314" t="s">
        <v>455</v>
      </c>
      <c r="K3314">
        <v>0</v>
      </c>
      <c r="L3314" t="s">
        <v>163</v>
      </c>
      <c r="N3314" t="s">
        <v>323</v>
      </c>
      <c r="O3314" t="s">
        <v>455</v>
      </c>
      <c r="P3314">
        <v>2.3037622890270955E-2</v>
      </c>
      <c r="Q3314" t="s">
        <v>163</v>
      </c>
    </row>
    <row r="3315" spans="9:17" x14ac:dyDescent="0.45">
      <c r="I3315" t="s">
        <v>208</v>
      </c>
      <c r="J3315" t="s">
        <v>424</v>
      </c>
      <c r="K3315">
        <v>0</v>
      </c>
      <c r="L3315" t="s">
        <v>163</v>
      </c>
      <c r="N3315" t="s">
        <v>323</v>
      </c>
      <c r="O3315" t="s">
        <v>424</v>
      </c>
      <c r="P3315">
        <v>1.3942887965397721E-2</v>
      </c>
      <c r="Q3315" t="s">
        <v>163</v>
      </c>
    </row>
    <row r="3316" spans="9:17" x14ac:dyDescent="0.45">
      <c r="I3316" t="s">
        <v>208</v>
      </c>
      <c r="J3316" t="s">
        <v>425</v>
      </c>
      <c r="K3316">
        <v>3.6376984231341891E-3</v>
      </c>
      <c r="L3316" t="s">
        <v>163</v>
      </c>
      <c r="N3316" t="s">
        <v>323</v>
      </c>
      <c r="O3316" t="s">
        <v>425</v>
      </c>
      <c r="P3316">
        <v>1.9161082298304875E-3</v>
      </c>
      <c r="Q3316" t="s">
        <v>163</v>
      </c>
    </row>
    <row r="3317" spans="9:17" x14ac:dyDescent="0.45">
      <c r="I3317" t="s">
        <v>208</v>
      </c>
      <c r="J3317" t="s">
        <v>426</v>
      </c>
      <c r="K3317">
        <v>5.8040615370757607E-3</v>
      </c>
      <c r="L3317" t="s">
        <v>163</v>
      </c>
      <c r="N3317" t="s">
        <v>323</v>
      </c>
      <c r="O3317" t="s">
        <v>426</v>
      </c>
      <c r="P3317">
        <v>2.511572214639842E-3</v>
      </c>
      <c r="Q3317" t="s">
        <v>163</v>
      </c>
    </row>
    <row r="3318" spans="9:17" x14ac:dyDescent="0.45">
      <c r="I3318" t="s">
        <v>208</v>
      </c>
      <c r="J3318" t="s">
        <v>427</v>
      </c>
      <c r="K3318">
        <v>4.8249444577410927E-2</v>
      </c>
      <c r="L3318" t="s">
        <v>163</v>
      </c>
      <c r="N3318" t="s">
        <v>323</v>
      </c>
      <c r="O3318" t="s">
        <v>427</v>
      </c>
      <c r="P3318">
        <v>1.7969902299091733E-2</v>
      </c>
      <c r="Q3318" t="s">
        <v>163</v>
      </c>
    </row>
    <row r="3319" spans="9:17" x14ac:dyDescent="0.45">
      <c r="I3319" t="s">
        <v>208</v>
      </c>
      <c r="J3319" t="s">
        <v>428</v>
      </c>
      <c r="K3319">
        <v>6.078115689645904E-3</v>
      </c>
      <c r="L3319" t="s">
        <v>163</v>
      </c>
      <c r="N3319" t="s">
        <v>323</v>
      </c>
      <c r="O3319" t="s">
        <v>428</v>
      </c>
      <c r="P3319">
        <v>3.2911115732023803E-3</v>
      </c>
      <c r="Q3319" t="s">
        <v>163</v>
      </c>
    </row>
    <row r="3320" spans="9:17" x14ac:dyDescent="0.45">
      <c r="I3320" t="s">
        <v>208</v>
      </c>
      <c r="J3320" t="s">
        <v>429</v>
      </c>
      <c r="K3320">
        <v>8.6071254252428377E-3</v>
      </c>
      <c r="L3320" t="s">
        <v>163</v>
      </c>
      <c r="N3320" t="s">
        <v>323</v>
      </c>
      <c r="O3320" t="s">
        <v>429</v>
      </c>
      <c r="P3320">
        <v>6.7949792444923452E-3</v>
      </c>
      <c r="Q3320" t="s">
        <v>163</v>
      </c>
    </row>
    <row r="3321" spans="9:17" x14ac:dyDescent="0.45">
      <c r="I3321" t="s">
        <v>208</v>
      </c>
      <c r="J3321" t="s">
        <v>456</v>
      </c>
      <c r="K3321">
        <v>0</v>
      </c>
      <c r="L3321" t="s">
        <v>163</v>
      </c>
      <c r="N3321" t="s">
        <v>323</v>
      </c>
      <c r="O3321" t="s">
        <v>456</v>
      </c>
      <c r="P3321">
        <v>3.9651536416566904E-3</v>
      </c>
      <c r="Q3321" t="s">
        <v>163</v>
      </c>
    </row>
    <row r="3322" spans="9:17" x14ac:dyDescent="0.45">
      <c r="I3322" t="s">
        <v>208</v>
      </c>
      <c r="J3322" t="s">
        <v>457</v>
      </c>
      <c r="K3322">
        <v>0</v>
      </c>
      <c r="L3322" t="s">
        <v>163</v>
      </c>
      <c r="N3322" t="s">
        <v>323</v>
      </c>
      <c r="O3322" t="s">
        <v>457</v>
      </c>
      <c r="P3322">
        <v>2.0668427900859643E-2</v>
      </c>
      <c r="Q3322" t="s">
        <v>163</v>
      </c>
    </row>
    <row r="3323" spans="9:17" x14ac:dyDescent="0.45">
      <c r="I3323" t="s">
        <v>208</v>
      </c>
      <c r="J3323" t="s">
        <v>430</v>
      </c>
      <c r="K3323">
        <v>0</v>
      </c>
      <c r="L3323" t="s">
        <v>163</v>
      </c>
      <c r="N3323" t="s">
        <v>323</v>
      </c>
      <c r="O3323" t="s">
        <v>430</v>
      </c>
      <c r="P3323">
        <v>1.6404628361604341E-2</v>
      </c>
      <c r="Q3323" t="s">
        <v>163</v>
      </c>
    </row>
    <row r="3324" spans="9:17" x14ac:dyDescent="0.45">
      <c r="I3324" t="s">
        <v>208</v>
      </c>
      <c r="J3324" t="s">
        <v>431</v>
      </c>
      <c r="K3324">
        <v>4.2223207358133051E-3</v>
      </c>
      <c r="L3324" t="s">
        <v>163</v>
      </c>
      <c r="N3324" t="s">
        <v>323</v>
      </c>
      <c r="O3324" t="s">
        <v>431</v>
      </c>
      <c r="P3324">
        <v>1.9350735071863765E-3</v>
      </c>
      <c r="Q3324" t="s">
        <v>163</v>
      </c>
    </row>
    <row r="3325" spans="9:17" x14ac:dyDescent="0.45">
      <c r="I3325" t="s">
        <v>208</v>
      </c>
      <c r="J3325" t="s">
        <v>432</v>
      </c>
      <c r="K3325">
        <v>6.6233051122856499E-3</v>
      </c>
      <c r="L3325" t="s">
        <v>163</v>
      </c>
      <c r="N3325" t="s">
        <v>323</v>
      </c>
      <c r="O3325" t="s">
        <v>432</v>
      </c>
      <c r="P3325">
        <v>2.6848356433167441E-3</v>
      </c>
      <c r="Q3325" t="s">
        <v>163</v>
      </c>
    </row>
    <row r="3326" spans="9:17" x14ac:dyDescent="0.45">
      <c r="I3326" t="s">
        <v>208</v>
      </c>
      <c r="J3326" t="s">
        <v>433</v>
      </c>
      <c r="K3326">
        <v>5.4988316198754737E-2</v>
      </c>
      <c r="L3326" t="s">
        <v>163</v>
      </c>
      <c r="N3326" t="s">
        <v>323</v>
      </c>
      <c r="O3326" t="s">
        <v>433</v>
      </c>
      <c r="P3326">
        <v>2.2432899707033608E-2</v>
      </c>
      <c r="Q3326" t="s">
        <v>163</v>
      </c>
    </row>
    <row r="3327" spans="9:17" x14ac:dyDescent="0.45">
      <c r="I3327" t="s">
        <v>208</v>
      </c>
      <c r="J3327" t="s">
        <v>434</v>
      </c>
      <c r="K3327">
        <v>7.4267017604283201E-3</v>
      </c>
      <c r="L3327" t="s">
        <v>163</v>
      </c>
      <c r="N3327" t="s">
        <v>323</v>
      </c>
      <c r="O3327" t="s">
        <v>434</v>
      </c>
      <c r="P3327">
        <v>4.2574866893587008E-3</v>
      </c>
      <c r="Q3327" t="s">
        <v>163</v>
      </c>
    </row>
    <row r="3328" spans="9:17" x14ac:dyDescent="0.45">
      <c r="I3328" t="s">
        <v>208</v>
      </c>
      <c r="J3328" t="s">
        <v>435</v>
      </c>
      <c r="K3328">
        <v>1.1137199860752265E-2</v>
      </c>
      <c r="L3328" t="s">
        <v>163</v>
      </c>
      <c r="N3328" t="s">
        <v>323</v>
      </c>
      <c r="O3328" t="s">
        <v>435</v>
      </c>
      <c r="P3328">
        <v>8.768357288802528E-3</v>
      </c>
      <c r="Q3328" t="s">
        <v>163</v>
      </c>
    </row>
    <row r="3329" spans="9:17" x14ac:dyDescent="0.45">
      <c r="I3329" t="s">
        <v>208</v>
      </c>
      <c r="J3329" t="s">
        <v>458</v>
      </c>
      <c r="K3329">
        <v>0</v>
      </c>
      <c r="L3329" t="s">
        <v>163</v>
      </c>
      <c r="N3329" t="s">
        <v>323</v>
      </c>
      <c r="O3329" t="s">
        <v>458</v>
      </c>
      <c r="P3329">
        <v>4.8783967307323463E-3</v>
      </c>
      <c r="Q3329" t="s">
        <v>163</v>
      </c>
    </row>
    <row r="3330" spans="9:17" x14ac:dyDescent="0.45">
      <c r="I3330" t="s">
        <v>208</v>
      </c>
      <c r="J3330" t="s">
        <v>459</v>
      </c>
      <c r="K3330">
        <v>0</v>
      </c>
      <c r="L3330" t="s">
        <v>163</v>
      </c>
      <c r="N3330" t="s">
        <v>323</v>
      </c>
      <c r="O3330" t="s">
        <v>459</v>
      </c>
      <c r="P3330">
        <v>2.3919242890859789E-2</v>
      </c>
      <c r="Q3330" t="s">
        <v>163</v>
      </c>
    </row>
    <row r="3331" spans="9:17" x14ac:dyDescent="0.45">
      <c r="I3331" t="s">
        <v>208</v>
      </c>
      <c r="J3331" t="s">
        <v>460</v>
      </c>
      <c r="K3331">
        <v>0</v>
      </c>
      <c r="L3331" t="s">
        <v>163</v>
      </c>
      <c r="N3331" t="s">
        <v>323</v>
      </c>
      <c r="O3331" t="s">
        <v>460</v>
      </c>
      <c r="P3331">
        <v>1.8681356582887224E-2</v>
      </c>
      <c r="Q3331" t="s">
        <v>163</v>
      </c>
    </row>
    <row r="3332" spans="9:17" x14ac:dyDescent="0.45">
      <c r="I3332" t="s">
        <v>208</v>
      </c>
      <c r="J3332" t="s">
        <v>461</v>
      </c>
      <c r="K3332">
        <v>4.4029706672589755E-3</v>
      </c>
      <c r="L3332" t="s">
        <v>163</v>
      </c>
      <c r="N3332" t="s">
        <v>323</v>
      </c>
      <c r="O3332" t="s">
        <v>461</v>
      </c>
      <c r="P3332">
        <v>2.5218529799683523E-3</v>
      </c>
      <c r="Q3332" t="s">
        <v>163</v>
      </c>
    </row>
    <row r="3333" spans="9:17" x14ac:dyDescent="0.45">
      <c r="I3333" t="s">
        <v>208</v>
      </c>
      <c r="J3333" t="s">
        <v>462</v>
      </c>
      <c r="K3333">
        <v>6.8999327538211697E-3</v>
      </c>
      <c r="L3333" t="s">
        <v>163</v>
      </c>
      <c r="N3333" t="s">
        <v>323</v>
      </c>
      <c r="O3333" t="s">
        <v>462</v>
      </c>
      <c r="P3333">
        <v>3.1508488938946848E-3</v>
      </c>
      <c r="Q3333" t="s">
        <v>163</v>
      </c>
    </row>
    <row r="3334" spans="9:17" x14ac:dyDescent="0.45">
      <c r="I3334" t="s">
        <v>208</v>
      </c>
      <c r="J3334" t="s">
        <v>463</v>
      </c>
      <c r="K3334">
        <v>5.9716646280315928E-2</v>
      </c>
      <c r="L3334" t="s">
        <v>163</v>
      </c>
      <c r="N3334" t="s">
        <v>323</v>
      </c>
      <c r="O3334" t="s">
        <v>463</v>
      </c>
      <c r="P3334">
        <v>2.3177566610555308E-2</v>
      </c>
      <c r="Q3334" t="s">
        <v>163</v>
      </c>
    </row>
    <row r="3335" spans="9:17" x14ac:dyDescent="0.45">
      <c r="I3335" t="s">
        <v>208</v>
      </c>
      <c r="J3335" t="s">
        <v>464</v>
      </c>
      <c r="K3335">
        <v>8.0658065231889522E-3</v>
      </c>
      <c r="L3335" t="s">
        <v>163</v>
      </c>
      <c r="N3335" t="s">
        <v>323</v>
      </c>
      <c r="O3335" t="s">
        <v>464</v>
      </c>
      <c r="P3335">
        <v>4.5255303364307529E-3</v>
      </c>
      <c r="Q3335" t="s">
        <v>163</v>
      </c>
    </row>
    <row r="3336" spans="9:17" x14ac:dyDescent="0.45">
      <c r="I3336" t="s">
        <v>208</v>
      </c>
      <c r="J3336" t="s">
        <v>465</v>
      </c>
      <c r="K3336">
        <v>1.1873960596041334E-2</v>
      </c>
      <c r="L3336" t="s">
        <v>163</v>
      </c>
      <c r="N3336" t="s">
        <v>323</v>
      </c>
      <c r="O3336" t="s">
        <v>465</v>
      </c>
      <c r="P3336">
        <v>9.7810975691083775E-3</v>
      </c>
      <c r="Q3336" t="s">
        <v>163</v>
      </c>
    </row>
    <row r="3337" spans="9:17" x14ac:dyDescent="0.45">
      <c r="I3337" t="s">
        <v>208</v>
      </c>
      <c r="J3337" t="s">
        <v>466</v>
      </c>
      <c r="K3337">
        <v>0</v>
      </c>
      <c r="L3337" t="s">
        <v>163</v>
      </c>
      <c r="N3337" t="s">
        <v>323</v>
      </c>
      <c r="O3337" t="s">
        <v>466</v>
      </c>
      <c r="P3337">
        <v>5.524922021866779E-3</v>
      </c>
      <c r="Q3337" t="s">
        <v>163</v>
      </c>
    </row>
    <row r="3338" spans="9:17" x14ac:dyDescent="0.45">
      <c r="I3338" t="s">
        <v>208</v>
      </c>
      <c r="J3338" t="s">
        <v>467</v>
      </c>
      <c r="K3338">
        <v>0</v>
      </c>
      <c r="L3338" t="s">
        <v>163</v>
      </c>
      <c r="N3338" t="s">
        <v>323</v>
      </c>
      <c r="O3338" t="s">
        <v>467</v>
      </c>
      <c r="P3338">
        <v>2.5930269717539069E-2</v>
      </c>
      <c r="Q3338" t="s">
        <v>163</v>
      </c>
    </row>
    <row r="3339" spans="9:17" x14ac:dyDescent="0.45">
      <c r="I3339" t="s">
        <v>208</v>
      </c>
      <c r="J3339" t="s">
        <v>468</v>
      </c>
      <c r="K3339">
        <v>7.4574710321891979E-4</v>
      </c>
      <c r="L3339" t="s">
        <v>163</v>
      </c>
      <c r="N3339" t="s">
        <v>323</v>
      </c>
      <c r="O3339" t="s">
        <v>468</v>
      </c>
      <c r="P3339">
        <v>1.866377907264808E-2</v>
      </c>
      <c r="Q3339" t="s">
        <v>163</v>
      </c>
    </row>
    <row r="3340" spans="9:17" x14ac:dyDescent="0.45">
      <c r="I3340" t="s">
        <v>208</v>
      </c>
      <c r="J3340" t="s">
        <v>469</v>
      </c>
      <c r="K3340">
        <v>5.3913454557212789E-3</v>
      </c>
      <c r="L3340" t="s">
        <v>163</v>
      </c>
      <c r="N3340" t="s">
        <v>323</v>
      </c>
      <c r="O3340" t="s">
        <v>469</v>
      </c>
      <c r="P3340">
        <v>2.9880250833046237E-3</v>
      </c>
      <c r="Q3340" t="s">
        <v>163</v>
      </c>
    </row>
    <row r="3341" spans="9:17" x14ac:dyDescent="0.45">
      <c r="I3341" t="s">
        <v>208</v>
      </c>
      <c r="J3341" t="s">
        <v>470</v>
      </c>
      <c r="K3341">
        <v>7.7952370566641551E-3</v>
      </c>
      <c r="L3341" t="s">
        <v>163</v>
      </c>
      <c r="N3341" t="s">
        <v>323</v>
      </c>
      <c r="O3341" t="s">
        <v>470</v>
      </c>
      <c r="P3341">
        <v>3.4705744298331141E-3</v>
      </c>
      <c r="Q3341" t="s">
        <v>163</v>
      </c>
    </row>
    <row r="3342" spans="9:17" x14ac:dyDescent="0.45">
      <c r="I3342" t="s">
        <v>208</v>
      </c>
      <c r="J3342" t="s">
        <v>471</v>
      </c>
      <c r="K3342">
        <v>5.9789776594657333E-2</v>
      </c>
      <c r="L3342" t="s">
        <v>163</v>
      </c>
      <c r="N3342" t="s">
        <v>323</v>
      </c>
      <c r="O3342" t="s">
        <v>471</v>
      </c>
      <c r="P3342">
        <v>2.3742233792934664E-2</v>
      </c>
      <c r="Q3342" t="s">
        <v>163</v>
      </c>
    </row>
    <row r="3343" spans="9:17" x14ac:dyDescent="0.45">
      <c r="I3343" t="s">
        <v>208</v>
      </c>
      <c r="J3343" t="s">
        <v>472</v>
      </c>
      <c r="K3343">
        <v>7.7591690124808052E-3</v>
      </c>
      <c r="L3343" t="s">
        <v>163</v>
      </c>
      <c r="N3343" t="s">
        <v>323</v>
      </c>
      <c r="O3343" t="s">
        <v>472</v>
      </c>
      <c r="P3343">
        <v>4.9211002972743487E-3</v>
      </c>
      <c r="Q3343" t="s">
        <v>163</v>
      </c>
    </row>
    <row r="3344" spans="9:17" x14ac:dyDescent="0.45">
      <c r="I3344" t="s">
        <v>208</v>
      </c>
      <c r="J3344" t="s">
        <v>473</v>
      </c>
      <c r="K3344">
        <v>1.0656057293635651E-2</v>
      </c>
      <c r="L3344" t="s">
        <v>163</v>
      </c>
      <c r="N3344" t="s">
        <v>323</v>
      </c>
      <c r="O3344" t="s">
        <v>473</v>
      </c>
      <c r="P3344">
        <v>1.136406475107596E-2</v>
      </c>
      <c r="Q3344" t="s">
        <v>163</v>
      </c>
    </row>
    <row r="3345" spans="9:17" x14ac:dyDescent="0.45">
      <c r="I3345" t="s">
        <v>208</v>
      </c>
      <c r="J3345" t="s">
        <v>474</v>
      </c>
      <c r="K3345">
        <v>0</v>
      </c>
      <c r="L3345" t="s">
        <v>163</v>
      </c>
      <c r="N3345" t="s">
        <v>323</v>
      </c>
      <c r="O3345" t="s">
        <v>474</v>
      </c>
      <c r="P3345">
        <v>6.8948846074532799E-3</v>
      </c>
      <c r="Q3345" t="s">
        <v>163</v>
      </c>
    </row>
    <row r="3346" spans="9:17" x14ac:dyDescent="0.45">
      <c r="I3346" t="s">
        <v>208</v>
      </c>
      <c r="J3346" t="s">
        <v>475</v>
      </c>
      <c r="K3346">
        <v>0</v>
      </c>
      <c r="L3346" t="s">
        <v>163</v>
      </c>
      <c r="N3346" t="s">
        <v>323</v>
      </c>
      <c r="O3346" t="s">
        <v>475</v>
      </c>
      <c r="P3346">
        <v>3.232368628590665E-2</v>
      </c>
      <c r="Q3346" t="s">
        <v>163</v>
      </c>
    </row>
    <row r="3347" spans="9:17" x14ac:dyDescent="0.45">
      <c r="I3347" t="s">
        <v>208</v>
      </c>
      <c r="J3347" t="s">
        <v>476</v>
      </c>
      <c r="K3347">
        <v>2.637342781037904E-3</v>
      </c>
      <c r="L3347" t="s">
        <v>163</v>
      </c>
      <c r="N3347" t="s">
        <v>323</v>
      </c>
      <c r="O3347" t="s">
        <v>476</v>
      </c>
      <c r="P3347">
        <v>2.3253987978974596E-2</v>
      </c>
      <c r="Q3347" t="s">
        <v>163</v>
      </c>
    </row>
    <row r="3348" spans="9:17" x14ac:dyDescent="0.45">
      <c r="I3348" t="s">
        <v>208</v>
      </c>
      <c r="J3348" t="s">
        <v>477</v>
      </c>
      <c r="K3348">
        <v>5.1752668284735575E-3</v>
      </c>
      <c r="L3348" t="s">
        <v>163</v>
      </c>
      <c r="N3348" t="s">
        <v>323</v>
      </c>
      <c r="O3348" t="s">
        <v>477</v>
      </c>
      <c r="P3348">
        <v>3.5117000585946521E-3</v>
      </c>
      <c r="Q3348" t="s">
        <v>163</v>
      </c>
    </row>
    <row r="3349" spans="9:17" x14ac:dyDescent="0.45">
      <c r="I3349" t="s">
        <v>208</v>
      </c>
      <c r="J3349" t="s">
        <v>478</v>
      </c>
      <c r="K3349">
        <v>7.6214195335508458E-3</v>
      </c>
      <c r="L3349" t="s">
        <v>163</v>
      </c>
      <c r="N3349" t="s">
        <v>323</v>
      </c>
      <c r="O3349" t="s">
        <v>478</v>
      </c>
      <c r="P3349">
        <v>3.9235228459774353E-3</v>
      </c>
      <c r="Q3349" t="s">
        <v>163</v>
      </c>
    </row>
    <row r="3350" spans="9:17" x14ac:dyDescent="0.45">
      <c r="I3350" t="s">
        <v>208</v>
      </c>
      <c r="J3350" t="s">
        <v>479</v>
      </c>
      <c r="K3350">
        <v>6.1540465276081292E-2</v>
      </c>
      <c r="L3350" t="s">
        <v>163</v>
      </c>
      <c r="N3350" t="s">
        <v>323</v>
      </c>
      <c r="O3350" t="s">
        <v>479</v>
      </c>
      <c r="P3350">
        <v>2.1630010932093859E-2</v>
      </c>
      <c r="Q3350" t="s">
        <v>163</v>
      </c>
    </row>
    <row r="3351" spans="9:17" x14ac:dyDescent="0.45">
      <c r="I3351" t="s">
        <v>208</v>
      </c>
      <c r="J3351" t="s">
        <v>480</v>
      </c>
      <c r="K3351">
        <v>8.1372643261309087E-3</v>
      </c>
      <c r="L3351" t="s">
        <v>163</v>
      </c>
      <c r="N3351" t="s">
        <v>323</v>
      </c>
      <c r="O3351" t="s">
        <v>480</v>
      </c>
      <c r="P3351">
        <v>4.4733990126300284E-3</v>
      </c>
      <c r="Q3351" t="s">
        <v>163</v>
      </c>
    </row>
    <row r="3352" spans="9:17" x14ac:dyDescent="0.45">
      <c r="I3352" t="s">
        <v>208</v>
      </c>
      <c r="J3352" t="s">
        <v>481</v>
      </c>
      <c r="K3352">
        <v>1.0154357748804094E-2</v>
      </c>
      <c r="L3352" t="s">
        <v>163</v>
      </c>
      <c r="N3352" t="s">
        <v>323</v>
      </c>
      <c r="O3352" t="s">
        <v>481</v>
      </c>
      <c r="P3352">
        <v>1.1579673071819925E-2</v>
      </c>
      <c r="Q3352" t="s">
        <v>163</v>
      </c>
    </row>
    <row r="3353" spans="9:17" x14ac:dyDescent="0.45">
      <c r="I3353" t="s">
        <v>208</v>
      </c>
      <c r="J3353" t="s">
        <v>482</v>
      </c>
      <c r="K3353">
        <v>6.1576055127131627E-4</v>
      </c>
      <c r="L3353" t="s">
        <v>163</v>
      </c>
      <c r="N3353" t="s">
        <v>323</v>
      </c>
      <c r="O3353" t="s">
        <v>482</v>
      </c>
      <c r="P3353">
        <v>7.6770860831853324E-3</v>
      </c>
      <c r="Q3353" t="s">
        <v>163</v>
      </c>
    </row>
    <row r="3354" spans="9:17" x14ac:dyDescent="0.45">
      <c r="I3354" t="s">
        <v>208</v>
      </c>
      <c r="J3354" t="s">
        <v>483</v>
      </c>
      <c r="K3354">
        <v>0</v>
      </c>
      <c r="L3354" t="s">
        <v>163</v>
      </c>
      <c r="N3354" t="s">
        <v>323</v>
      </c>
      <c r="O3354" t="s">
        <v>483</v>
      </c>
      <c r="P3354">
        <v>3.9473654829934549E-2</v>
      </c>
      <c r="Q3354" t="s">
        <v>163</v>
      </c>
    </row>
    <row r="3355" spans="9:17" x14ac:dyDescent="0.45">
      <c r="I3355" t="s">
        <v>208</v>
      </c>
      <c r="J3355" t="s">
        <v>484</v>
      </c>
      <c r="K3355">
        <v>2.674259609340326E-3</v>
      </c>
      <c r="L3355" t="s">
        <v>163</v>
      </c>
      <c r="N3355" t="s">
        <v>323</v>
      </c>
      <c r="O3355" t="s">
        <v>484</v>
      </c>
      <c r="P3355">
        <v>1.5364541805876743E-2</v>
      </c>
      <c r="Q3355" t="s">
        <v>163</v>
      </c>
    </row>
    <row r="3356" spans="9:17" x14ac:dyDescent="0.45">
      <c r="I3356" t="s">
        <v>208</v>
      </c>
      <c r="J3356" t="s">
        <v>485</v>
      </c>
      <c r="K3356">
        <v>5.0099980479480031E-3</v>
      </c>
      <c r="L3356" t="s">
        <v>163</v>
      </c>
      <c r="N3356" t="s">
        <v>323</v>
      </c>
      <c r="O3356" t="s">
        <v>485</v>
      </c>
      <c r="P3356">
        <v>2.4130903499287367E-3</v>
      </c>
      <c r="Q3356" t="s">
        <v>163</v>
      </c>
    </row>
    <row r="3357" spans="9:17" x14ac:dyDescent="0.45">
      <c r="I3357" t="s">
        <v>208</v>
      </c>
      <c r="J3357" t="s">
        <v>486</v>
      </c>
      <c r="K3357">
        <v>7.0217716796026688E-3</v>
      </c>
      <c r="L3357" t="s">
        <v>163</v>
      </c>
      <c r="N3357" t="s">
        <v>323</v>
      </c>
      <c r="O3357" t="s">
        <v>486</v>
      </c>
      <c r="P3357">
        <v>2.501384312008862E-3</v>
      </c>
      <c r="Q3357" t="s">
        <v>163</v>
      </c>
    </row>
    <row r="3358" spans="9:17" x14ac:dyDescent="0.45">
      <c r="I3358" t="s">
        <v>208</v>
      </c>
      <c r="J3358" t="s">
        <v>487</v>
      </c>
      <c r="K3358">
        <v>5.4481453570852614E-2</v>
      </c>
      <c r="L3358" t="s">
        <v>163</v>
      </c>
      <c r="N3358" t="s">
        <v>323</v>
      </c>
      <c r="O3358" t="s">
        <v>487</v>
      </c>
      <c r="P3358">
        <v>1.4011826485112695E-2</v>
      </c>
      <c r="Q3358" t="s">
        <v>163</v>
      </c>
    </row>
    <row r="3359" spans="9:17" x14ac:dyDescent="0.45">
      <c r="I3359" t="s">
        <v>208</v>
      </c>
      <c r="J3359" t="s">
        <v>488</v>
      </c>
      <c r="K3359">
        <v>7.7016135346841133E-3</v>
      </c>
      <c r="L3359" t="s">
        <v>163</v>
      </c>
      <c r="N3359" t="s">
        <v>323</v>
      </c>
      <c r="O3359" t="s">
        <v>488</v>
      </c>
      <c r="P3359">
        <v>3.1757671699786626E-3</v>
      </c>
      <c r="Q3359" t="s">
        <v>163</v>
      </c>
    </row>
    <row r="3360" spans="9:17" x14ac:dyDescent="0.45">
      <c r="I3360" t="s">
        <v>208</v>
      </c>
      <c r="J3360" t="s">
        <v>489</v>
      </c>
      <c r="K3360">
        <v>1.0070016146584634E-2</v>
      </c>
      <c r="L3360" t="s">
        <v>163</v>
      </c>
      <c r="N3360" t="s">
        <v>323</v>
      </c>
      <c r="O3360" t="s">
        <v>489</v>
      </c>
      <c r="P3360">
        <v>8.839406455163663E-3</v>
      </c>
      <c r="Q3360" t="s">
        <v>163</v>
      </c>
    </row>
    <row r="3361" spans="9:17" x14ac:dyDescent="0.45">
      <c r="I3361" t="s">
        <v>208</v>
      </c>
      <c r="J3361" t="s">
        <v>490</v>
      </c>
      <c r="K3361">
        <v>2.3306653753697457E-3</v>
      </c>
      <c r="L3361" t="s">
        <v>163</v>
      </c>
      <c r="N3361" t="s">
        <v>323</v>
      </c>
      <c r="O3361" t="s">
        <v>490</v>
      </c>
      <c r="P3361">
        <v>5.9375797365818625E-3</v>
      </c>
      <c r="Q3361" t="s">
        <v>163</v>
      </c>
    </row>
    <row r="3362" spans="9:17" x14ac:dyDescent="0.45">
      <c r="I3362" t="s">
        <v>208</v>
      </c>
      <c r="J3362" t="s">
        <v>491</v>
      </c>
      <c r="K3362">
        <v>0</v>
      </c>
      <c r="L3362" t="s">
        <v>163</v>
      </c>
      <c r="N3362" t="s">
        <v>323</v>
      </c>
      <c r="O3362" t="s">
        <v>491</v>
      </c>
      <c r="P3362">
        <v>3.3544370890435229E-2</v>
      </c>
      <c r="Q3362" t="s">
        <v>163</v>
      </c>
    </row>
    <row r="3363" spans="9:17" x14ac:dyDescent="0.45">
      <c r="I3363" t="s">
        <v>208</v>
      </c>
      <c r="J3363" t="s">
        <v>492</v>
      </c>
      <c r="K3363">
        <v>1.7622914521351557E-3</v>
      </c>
      <c r="L3363" t="s">
        <v>163</v>
      </c>
      <c r="N3363" t="s">
        <v>323</v>
      </c>
      <c r="O3363" t="s">
        <v>492</v>
      </c>
      <c r="P3363">
        <v>1.1968667012334138E-2</v>
      </c>
      <c r="Q3363" t="s">
        <v>163</v>
      </c>
    </row>
    <row r="3364" spans="9:17" x14ac:dyDescent="0.45">
      <c r="I3364" t="s">
        <v>208</v>
      </c>
      <c r="J3364" t="s">
        <v>493</v>
      </c>
      <c r="K3364">
        <v>3.4508236318942071E-3</v>
      </c>
      <c r="L3364" t="s">
        <v>163</v>
      </c>
      <c r="N3364" t="s">
        <v>323</v>
      </c>
      <c r="O3364" t="s">
        <v>493</v>
      </c>
      <c r="P3364">
        <v>1.4614757401572511E-3</v>
      </c>
      <c r="Q3364" t="s">
        <v>163</v>
      </c>
    </row>
    <row r="3365" spans="9:17" x14ac:dyDescent="0.45">
      <c r="I3365" t="s">
        <v>208</v>
      </c>
      <c r="J3365" t="s">
        <v>494</v>
      </c>
      <c r="K3365">
        <v>5.4974985286461E-3</v>
      </c>
      <c r="L3365" t="s">
        <v>163</v>
      </c>
      <c r="N3365" t="s">
        <v>323</v>
      </c>
      <c r="O3365" t="s">
        <v>494</v>
      </c>
      <c r="P3365">
        <v>1.4168306399635587E-3</v>
      </c>
      <c r="Q3365" t="s">
        <v>163</v>
      </c>
    </row>
    <row r="3366" spans="9:17" x14ac:dyDescent="0.45">
      <c r="I3366" t="s">
        <v>208</v>
      </c>
      <c r="J3366" t="s">
        <v>495</v>
      </c>
      <c r="K3366">
        <v>4.9292333110774203E-2</v>
      </c>
      <c r="L3366" t="s">
        <v>163</v>
      </c>
      <c r="N3366" t="s">
        <v>323</v>
      </c>
      <c r="O3366" t="s">
        <v>495</v>
      </c>
      <c r="P3366">
        <v>5.4071656698906866E-3</v>
      </c>
      <c r="Q3366" t="s">
        <v>163</v>
      </c>
    </row>
    <row r="3367" spans="9:17" x14ac:dyDescent="0.45">
      <c r="I3367" t="s">
        <v>208</v>
      </c>
      <c r="J3367" t="s">
        <v>496</v>
      </c>
      <c r="K3367">
        <v>7.447512899267269E-3</v>
      </c>
      <c r="L3367" t="s">
        <v>163</v>
      </c>
      <c r="N3367" t="s">
        <v>323</v>
      </c>
      <c r="O3367" t="s">
        <v>496</v>
      </c>
      <c r="P3367">
        <v>8.3050714114123148E-4</v>
      </c>
      <c r="Q3367" t="s">
        <v>163</v>
      </c>
    </row>
    <row r="3368" spans="9:17" x14ac:dyDescent="0.45">
      <c r="I3368" t="s">
        <v>208</v>
      </c>
      <c r="J3368" t="s">
        <v>497</v>
      </c>
      <c r="K3368">
        <v>1.0215793563941694E-2</v>
      </c>
      <c r="L3368" t="s">
        <v>163</v>
      </c>
      <c r="N3368" t="s">
        <v>323</v>
      </c>
      <c r="O3368" t="s">
        <v>497</v>
      </c>
      <c r="P3368">
        <v>2.3468211987250549E-3</v>
      </c>
      <c r="Q3368" t="s">
        <v>163</v>
      </c>
    </row>
    <row r="3369" spans="9:17" x14ac:dyDescent="0.45">
      <c r="I3369" t="s">
        <v>208</v>
      </c>
      <c r="J3369" t="s">
        <v>498</v>
      </c>
      <c r="K3369">
        <v>2.0967612900954606E-3</v>
      </c>
      <c r="L3369" t="s">
        <v>163</v>
      </c>
      <c r="N3369" t="s">
        <v>323</v>
      </c>
      <c r="O3369" t="s">
        <v>498</v>
      </c>
      <c r="P3369">
        <v>1.9276712639007534E-3</v>
      </c>
      <c r="Q3369" t="s">
        <v>163</v>
      </c>
    </row>
    <row r="3370" spans="9:17" x14ac:dyDescent="0.45">
      <c r="I3370" t="s">
        <v>208</v>
      </c>
      <c r="J3370" t="s">
        <v>499</v>
      </c>
      <c r="K3370">
        <v>0</v>
      </c>
      <c r="L3370" t="s">
        <v>163</v>
      </c>
      <c r="N3370" t="s">
        <v>323</v>
      </c>
      <c r="O3370" t="s">
        <v>499</v>
      </c>
      <c r="P3370">
        <v>1.7190671600610309E-2</v>
      </c>
      <c r="Q3370" t="s">
        <v>163</v>
      </c>
    </row>
    <row r="3371" spans="9:17" x14ac:dyDescent="0.45">
      <c r="I3371" t="s">
        <v>209</v>
      </c>
      <c r="J3371" t="s">
        <v>162</v>
      </c>
      <c r="K3371">
        <v>1.9107053669028618E-3</v>
      </c>
      <c r="L3371" t="s">
        <v>163</v>
      </c>
      <c r="N3371" t="s">
        <v>324</v>
      </c>
      <c r="O3371" t="s">
        <v>162</v>
      </c>
      <c r="P3371">
        <v>1.1943190627849104E-2</v>
      </c>
      <c r="Q3371" t="s">
        <v>163</v>
      </c>
    </row>
    <row r="3372" spans="9:17" x14ac:dyDescent="0.45">
      <c r="I3372" t="s">
        <v>209</v>
      </c>
      <c r="J3372" t="s">
        <v>164</v>
      </c>
      <c r="K3372">
        <v>3.3946044180147628E-3</v>
      </c>
      <c r="L3372" t="s">
        <v>163</v>
      </c>
      <c r="N3372" t="s">
        <v>324</v>
      </c>
      <c r="O3372" t="s">
        <v>164</v>
      </c>
      <c r="P3372">
        <v>1.1918270608681579E-3</v>
      </c>
      <c r="Q3372" t="s">
        <v>163</v>
      </c>
    </row>
    <row r="3373" spans="9:17" x14ac:dyDescent="0.45">
      <c r="I3373" t="s">
        <v>209</v>
      </c>
      <c r="J3373" t="s">
        <v>165</v>
      </c>
      <c r="K3373">
        <v>4.9841596319595127E-3</v>
      </c>
      <c r="L3373" t="s">
        <v>163</v>
      </c>
      <c r="N3373" t="s">
        <v>324</v>
      </c>
      <c r="O3373" t="s">
        <v>165</v>
      </c>
      <c r="P3373">
        <v>1.2223390069114081E-3</v>
      </c>
      <c r="Q3373" t="s">
        <v>163</v>
      </c>
    </row>
    <row r="3374" spans="9:17" x14ac:dyDescent="0.45">
      <c r="I3374" t="s">
        <v>209</v>
      </c>
      <c r="J3374" t="s">
        <v>406</v>
      </c>
      <c r="K3374">
        <v>4.4110034452456114E-2</v>
      </c>
      <c r="L3374" t="s">
        <v>163</v>
      </c>
      <c r="N3374" t="s">
        <v>324</v>
      </c>
      <c r="O3374" t="s">
        <v>406</v>
      </c>
      <c r="P3374">
        <v>1.0993470707459639E-2</v>
      </c>
      <c r="Q3374" t="s">
        <v>163</v>
      </c>
    </row>
    <row r="3375" spans="9:17" x14ac:dyDescent="0.45">
      <c r="I3375" t="s">
        <v>209</v>
      </c>
      <c r="J3375" t="s">
        <v>407</v>
      </c>
      <c r="K3375">
        <v>6.3179478980376668E-3</v>
      </c>
      <c r="L3375" t="s">
        <v>163</v>
      </c>
      <c r="N3375" t="s">
        <v>324</v>
      </c>
      <c r="O3375" t="s">
        <v>407</v>
      </c>
      <c r="P3375">
        <v>4.1342094748805991E-3</v>
      </c>
      <c r="Q3375" t="s">
        <v>163</v>
      </c>
    </row>
    <row r="3376" spans="9:17" x14ac:dyDescent="0.45">
      <c r="I3376" t="s">
        <v>209</v>
      </c>
      <c r="J3376" t="s">
        <v>408</v>
      </c>
      <c r="K3376">
        <v>9.4433039026510738E-3</v>
      </c>
      <c r="L3376" t="s">
        <v>163</v>
      </c>
      <c r="N3376" t="s">
        <v>324</v>
      </c>
      <c r="O3376" t="s">
        <v>408</v>
      </c>
      <c r="P3376">
        <v>1.119705126876769E-2</v>
      </c>
      <c r="Q3376" t="s">
        <v>163</v>
      </c>
    </row>
    <row r="3377" spans="9:17" x14ac:dyDescent="0.45">
      <c r="I3377" t="s">
        <v>209</v>
      </c>
      <c r="J3377" t="s">
        <v>446</v>
      </c>
      <c r="K3377">
        <v>2.2431851034558706E-3</v>
      </c>
      <c r="L3377" t="s">
        <v>163</v>
      </c>
      <c r="N3377" t="s">
        <v>324</v>
      </c>
      <c r="O3377" t="s">
        <v>446</v>
      </c>
      <c r="P3377">
        <v>6.02652628054839E-3</v>
      </c>
      <c r="Q3377" t="s">
        <v>163</v>
      </c>
    </row>
    <row r="3378" spans="9:17" x14ac:dyDescent="0.45">
      <c r="I3378" t="s">
        <v>209</v>
      </c>
      <c r="J3378" t="s">
        <v>447</v>
      </c>
      <c r="K3378">
        <v>0</v>
      </c>
      <c r="L3378" t="s">
        <v>163</v>
      </c>
      <c r="N3378" t="s">
        <v>324</v>
      </c>
      <c r="O3378" t="s">
        <v>447</v>
      </c>
      <c r="P3378">
        <v>2.3273431950552412E-2</v>
      </c>
      <c r="Q3378" t="s">
        <v>163</v>
      </c>
    </row>
    <row r="3379" spans="9:17" x14ac:dyDescent="0.45">
      <c r="I3379" t="s">
        <v>209</v>
      </c>
      <c r="J3379" t="s">
        <v>166</v>
      </c>
      <c r="K3379">
        <v>1.1445778800282739E-3</v>
      </c>
      <c r="L3379" t="s">
        <v>163</v>
      </c>
      <c r="N3379" t="s">
        <v>324</v>
      </c>
      <c r="O3379" t="s">
        <v>166</v>
      </c>
      <c r="P3379">
        <v>1.0564439595147645E-2</v>
      </c>
      <c r="Q3379" t="s">
        <v>163</v>
      </c>
    </row>
    <row r="3380" spans="9:17" x14ac:dyDescent="0.45">
      <c r="I3380" t="s">
        <v>209</v>
      </c>
      <c r="J3380" t="s">
        <v>167</v>
      </c>
      <c r="K3380">
        <v>4.1784951943280736E-3</v>
      </c>
      <c r="L3380" t="s">
        <v>163</v>
      </c>
      <c r="N3380" t="s">
        <v>324</v>
      </c>
      <c r="O3380" t="s">
        <v>167</v>
      </c>
      <c r="P3380">
        <v>8.1222182231330568E-4</v>
      </c>
      <c r="Q3380" t="s">
        <v>163</v>
      </c>
    </row>
    <row r="3381" spans="9:17" x14ac:dyDescent="0.45">
      <c r="I3381" t="s">
        <v>209</v>
      </c>
      <c r="J3381" t="s">
        <v>168</v>
      </c>
      <c r="K3381">
        <v>6.3381038724976378E-3</v>
      </c>
      <c r="L3381" t="s">
        <v>163</v>
      </c>
      <c r="N3381" t="s">
        <v>324</v>
      </c>
      <c r="O3381" t="s">
        <v>168</v>
      </c>
      <c r="P3381">
        <v>1.0406654489196654E-3</v>
      </c>
      <c r="Q3381" t="s">
        <v>163</v>
      </c>
    </row>
    <row r="3382" spans="9:17" x14ac:dyDescent="0.45">
      <c r="I3382" t="s">
        <v>209</v>
      </c>
      <c r="J3382" t="s">
        <v>409</v>
      </c>
      <c r="K3382">
        <v>5.4092509987989749E-2</v>
      </c>
      <c r="L3382" t="s">
        <v>163</v>
      </c>
      <c r="N3382" t="s">
        <v>324</v>
      </c>
      <c r="O3382" t="s">
        <v>409</v>
      </c>
      <c r="P3382">
        <v>1.1543664597440242E-2</v>
      </c>
      <c r="Q3382" t="s">
        <v>163</v>
      </c>
    </row>
    <row r="3383" spans="9:17" x14ac:dyDescent="0.45">
      <c r="I3383" t="s">
        <v>209</v>
      </c>
      <c r="J3383" t="s">
        <v>410</v>
      </c>
      <c r="K3383">
        <v>7.8421843794642745E-3</v>
      </c>
      <c r="L3383" t="s">
        <v>163</v>
      </c>
      <c r="N3383" t="s">
        <v>324</v>
      </c>
      <c r="O3383" t="s">
        <v>410</v>
      </c>
      <c r="P3383">
        <v>4.0336356284436659E-3</v>
      </c>
      <c r="Q3383" t="s">
        <v>163</v>
      </c>
    </row>
    <row r="3384" spans="9:17" x14ac:dyDescent="0.45">
      <c r="I3384" t="s">
        <v>209</v>
      </c>
      <c r="J3384" t="s">
        <v>411</v>
      </c>
      <c r="K3384">
        <v>1.2072908352629343E-2</v>
      </c>
      <c r="L3384" t="s">
        <v>163</v>
      </c>
      <c r="N3384" t="s">
        <v>324</v>
      </c>
      <c r="O3384" t="s">
        <v>411</v>
      </c>
      <c r="P3384">
        <v>1.0316453907627244E-2</v>
      </c>
      <c r="Q3384" t="s">
        <v>163</v>
      </c>
    </row>
    <row r="3385" spans="9:17" x14ac:dyDescent="0.45">
      <c r="I3385" t="s">
        <v>209</v>
      </c>
      <c r="J3385" t="s">
        <v>448</v>
      </c>
      <c r="K3385">
        <v>3.2639278683665621E-3</v>
      </c>
      <c r="L3385" t="s">
        <v>163</v>
      </c>
      <c r="N3385" t="s">
        <v>324</v>
      </c>
      <c r="O3385" t="s">
        <v>448</v>
      </c>
      <c r="P3385">
        <v>5.4097277596336871E-3</v>
      </c>
      <c r="Q3385" t="s">
        <v>163</v>
      </c>
    </row>
    <row r="3386" spans="9:17" x14ac:dyDescent="0.45">
      <c r="I3386" t="s">
        <v>209</v>
      </c>
      <c r="J3386" t="s">
        <v>449</v>
      </c>
      <c r="K3386">
        <v>0</v>
      </c>
      <c r="L3386" t="s">
        <v>163</v>
      </c>
      <c r="N3386" t="s">
        <v>324</v>
      </c>
      <c r="O3386" t="s">
        <v>449</v>
      </c>
      <c r="P3386">
        <v>2.271706786669022E-2</v>
      </c>
      <c r="Q3386" t="s">
        <v>163</v>
      </c>
    </row>
    <row r="3387" spans="9:17" x14ac:dyDescent="0.45">
      <c r="I3387" t="s">
        <v>209</v>
      </c>
      <c r="J3387" t="s">
        <v>169</v>
      </c>
      <c r="K3387">
        <v>2.2158477165605532E-6</v>
      </c>
      <c r="L3387" t="s">
        <v>163</v>
      </c>
      <c r="N3387" t="s">
        <v>324</v>
      </c>
      <c r="O3387" t="s">
        <v>169</v>
      </c>
      <c r="P3387">
        <v>1.2524886354210821E-2</v>
      </c>
      <c r="Q3387" t="s">
        <v>163</v>
      </c>
    </row>
    <row r="3388" spans="9:17" x14ac:dyDescent="0.45">
      <c r="I3388" t="s">
        <v>209</v>
      </c>
      <c r="J3388" t="s">
        <v>170</v>
      </c>
      <c r="K3388">
        <v>4.1655356498692519E-3</v>
      </c>
      <c r="L3388" t="s">
        <v>163</v>
      </c>
      <c r="N3388" t="s">
        <v>324</v>
      </c>
      <c r="O3388" t="s">
        <v>170</v>
      </c>
      <c r="P3388">
        <v>1.0711942595062608E-3</v>
      </c>
      <c r="Q3388" t="s">
        <v>163</v>
      </c>
    </row>
    <row r="3389" spans="9:17" x14ac:dyDescent="0.45">
      <c r="I3389" t="s">
        <v>209</v>
      </c>
      <c r="J3389" t="s">
        <v>171</v>
      </c>
      <c r="K3389">
        <v>6.0182315681817861E-3</v>
      </c>
      <c r="L3389" t="s">
        <v>163</v>
      </c>
      <c r="N3389" t="s">
        <v>324</v>
      </c>
      <c r="O3389" t="s">
        <v>171</v>
      </c>
      <c r="P3389">
        <v>1.2560498071273129E-3</v>
      </c>
      <c r="Q3389" t="s">
        <v>163</v>
      </c>
    </row>
    <row r="3390" spans="9:17" x14ac:dyDescent="0.45">
      <c r="I3390" t="s">
        <v>209</v>
      </c>
      <c r="J3390" t="s">
        <v>412</v>
      </c>
      <c r="K3390">
        <v>5.348342058025158E-2</v>
      </c>
      <c r="L3390" t="s">
        <v>163</v>
      </c>
      <c r="N3390" t="s">
        <v>324</v>
      </c>
      <c r="O3390" t="s">
        <v>412</v>
      </c>
      <c r="P3390">
        <v>1.2063835851462345E-2</v>
      </c>
      <c r="Q3390" t="s">
        <v>163</v>
      </c>
    </row>
    <row r="3391" spans="9:17" x14ac:dyDescent="0.45">
      <c r="I3391" t="s">
        <v>209</v>
      </c>
      <c r="J3391" t="s">
        <v>413</v>
      </c>
      <c r="K3391">
        <v>7.6051130746324106E-3</v>
      </c>
      <c r="L3391" t="s">
        <v>163</v>
      </c>
      <c r="N3391" t="s">
        <v>324</v>
      </c>
      <c r="O3391" t="s">
        <v>413</v>
      </c>
      <c r="P3391">
        <v>4.2107562678340635E-3</v>
      </c>
      <c r="Q3391" t="s">
        <v>163</v>
      </c>
    </row>
    <row r="3392" spans="9:17" x14ac:dyDescent="0.45">
      <c r="I3392" t="s">
        <v>209</v>
      </c>
      <c r="J3392" t="s">
        <v>414</v>
      </c>
      <c r="K3392">
        <v>1.0868913063908213E-2</v>
      </c>
      <c r="L3392" t="s">
        <v>163</v>
      </c>
      <c r="N3392" t="s">
        <v>324</v>
      </c>
      <c r="O3392" t="s">
        <v>414</v>
      </c>
      <c r="P3392">
        <v>1.1777349141078418E-2</v>
      </c>
      <c r="Q3392" t="s">
        <v>163</v>
      </c>
    </row>
    <row r="3393" spans="9:17" x14ac:dyDescent="0.45">
      <c r="I3393" t="s">
        <v>209</v>
      </c>
      <c r="J3393" t="s">
        <v>450</v>
      </c>
      <c r="K3393">
        <v>2.551896482287147E-3</v>
      </c>
      <c r="L3393" t="s">
        <v>163</v>
      </c>
      <c r="N3393" t="s">
        <v>324</v>
      </c>
      <c r="O3393" t="s">
        <v>450</v>
      </c>
      <c r="P3393">
        <v>6.5529715116051639E-3</v>
      </c>
      <c r="Q3393" t="s">
        <v>163</v>
      </c>
    </row>
    <row r="3394" spans="9:17" x14ac:dyDescent="0.45">
      <c r="I3394" t="s">
        <v>209</v>
      </c>
      <c r="J3394" t="s">
        <v>451</v>
      </c>
      <c r="K3394">
        <v>0</v>
      </c>
      <c r="L3394" t="s">
        <v>163</v>
      </c>
      <c r="N3394" t="s">
        <v>324</v>
      </c>
      <c r="O3394" t="s">
        <v>451</v>
      </c>
      <c r="P3394">
        <v>2.4514875592459927E-2</v>
      </c>
      <c r="Q3394" t="s">
        <v>163</v>
      </c>
    </row>
    <row r="3395" spans="9:17" x14ac:dyDescent="0.45">
      <c r="I3395" t="s">
        <v>209</v>
      </c>
      <c r="J3395" t="s">
        <v>172</v>
      </c>
      <c r="K3395">
        <v>0</v>
      </c>
      <c r="L3395" t="s">
        <v>163</v>
      </c>
      <c r="N3395" t="s">
        <v>324</v>
      </c>
      <c r="O3395" t="s">
        <v>172</v>
      </c>
      <c r="P3395">
        <v>2.6969593944960617E-2</v>
      </c>
      <c r="Q3395" t="s">
        <v>163</v>
      </c>
    </row>
    <row r="3396" spans="9:17" x14ac:dyDescent="0.45">
      <c r="I3396" t="s">
        <v>209</v>
      </c>
      <c r="J3396" t="s">
        <v>173</v>
      </c>
      <c r="K3396">
        <v>4.1261514625185406E-3</v>
      </c>
      <c r="L3396" t="s">
        <v>163</v>
      </c>
      <c r="N3396" t="s">
        <v>324</v>
      </c>
      <c r="O3396" t="s">
        <v>173</v>
      </c>
      <c r="P3396">
        <v>3.1858474751729707E-3</v>
      </c>
      <c r="Q3396" t="s">
        <v>163</v>
      </c>
    </row>
    <row r="3397" spans="9:17" x14ac:dyDescent="0.45">
      <c r="I3397" t="s">
        <v>209</v>
      </c>
      <c r="J3397" t="s">
        <v>174</v>
      </c>
      <c r="K3397">
        <v>5.9942471125994743E-3</v>
      </c>
      <c r="L3397" t="s">
        <v>163</v>
      </c>
      <c r="N3397" t="s">
        <v>324</v>
      </c>
      <c r="O3397" t="s">
        <v>174</v>
      </c>
      <c r="P3397">
        <v>3.3931653232965554E-3</v>
      </c>
      <c r="Q3397" t="s">
        <v>163</v>
      </c>
    </row>
    <row r="3398" spans="9:17" x14ac:dyDescent="0.45">
      <c r="I3398" t="s">
        <v>209</v>
      </c>
      <c r="J3398" t="s">
        <v>415</v>
      </c>
      <c r="K3398">
        <v>4.8351816860995316E-2</v>
      </c>
      <c r="L3398" t="s">
        <v>163</v>
      </c>
      <c r="N3398" t="s">
        <v>324</v>
      </c>
      <c r="O3398" t="s">
        <v>415</v>
      </c>
      <c r="P3398">
        <v>2.489438240507039E-2</v>
      </c>
      <c r="Q3398" t="s">
        <v>163</v>
      </c>
    </row>
    <row r="3399" spans="9:17" x14ac:dyDescent="0.45">
      <c r="I3399" t="s">
        <v>209</v>
      </c>
      <c r="J3399" t="s">
        <v>416</v>
      </c>
      <c r="K3399">
        <v>6.5577745859679726E-3</v>
      </c>
      <c r="L3399" t="s">
        <v>163</v>
      </c>
      <c r="N3399" t="s">
        <v>324</v>
      </c>
      <c r="O3399" t="s">
        <v>416</v>
      </c>
      <c r="P3399">
        <v>5.3006510086919647E-3</v>
      </c>
      <c r="Q3399" t="s">
        <v>163</v>
      </c>
    </row>
    <row r="3400" spans="9:17" x14ac:dyDescent="0.45">
      <c r="I3400" t="s">
        <v>209</v>
      </c>
      <c r="J3400" t="s">
        <v>417</v>
      </c>
      <c r="K3400">
        <v>9.0257831015936787E-3</v>
      </c>
      <c r="L3400" t="s">
        <v>163</v>
      </c>
      <c r="N3400" t="s">
        <v>324</v>
      </c>
      <c r="O3400" t="s">
        <v>417</v>
      </c>
      <c r="P3400">
        <v>1.2098313504413189E-2</v>
      </c>
      <c r="Q3400" t="s">
        <v>163</v>
      </c>
    </row>
    <row r="3401" spans="9:17" x14ac:dyDescent="0.45">
      <c r="I3401" t="s">
        <v>209</v>
      </c>
      <c r="J3401" t="s">
        <v>452</v>
      </c>
      <c r="K3401">
        <v>0</v>
      </c>
      <c r="L3401" t="s">
        <v>163</v>
      </c>
      <c r="N3401" t="s">
        <v>324</v>
      </c>
      <c r="O3401" t="s">
        <v>452</v>
      </c>
      <c r="P3401">
        <v>6.3353711369258806E-3</v>
      </c>
      <c r="Q3401" t="s">
        <v>163</v>
      </c>
    </row>
    <row r="3402" spans="9:17" x14ac:dyDescent="0.45">
      <c r="I3402" t="s">
        <v>209</v>
      </c>
      <c r="J3402" t="s">
        <v>453</v>
      </c>
      <c r="K3402">
        <v>0</v>
      </c>
      <c r="L3402" t="s">
        <v>163</v>
      </c>
      <c r="N3402" t="s">
        <v>324</v>
      </c>
      <c r="O3402" t="s">
        <v>453</v>
      </c>
      <c r="P3402">
        <v>2.8665086352887798E-2</v>
      </c>
      <c r="Q3402" t="s">
        <v>163</v>
      </c>
    </row>
    <row r="3403" spans="9:17" x14ac:dyDescent="0.45">
      <c r="I3403" t="s">
        <v>209</v>
      </c>
      <c r="J3403" t="s">
        <v>418</v>
      </c>
      <c r="K3403">
        <v>0</v>
      </c>
      <c r="L3403" t="s">
        <v>163</v>
      </c>
      <c r="N3403" t="s">
        <v>324</v>
      </c>
      <c r="O3403" t="s">
        <v>418</v>
      </c>
      <c r="P3403">
        <v>2.1812594526296695E-2</v>
      </c>
      <c r="Q3403" t="s">
        <v>163</v>
      </c>
    </row>
    <row r="3404" spans="9:17" x14ac:dyDescent="0.45">
      <c r="I3404" t="s">
        <v>209</v>
      </c>
      <c r="J3404" t="s">
        <v>419</v>
      </c>
      <c r="K3404">
        <v>5.1370967252225494E-3</v>
      </c>
      <c r="L3404" t="s">
        <v>163</v>
      </c>
      <c r="N3404" t="s">
        <v>324</v>
      </c>
      <c r="O3404" t="s">
        <v>419</v>
      </c>
      <c r="P3404">
        <v>3.1868690473434587E-3</v>
      </c>
      <c r="Q3404" t="s">
        <v>163</v>
      </c>
    </row>
    <row r="3405" spans="9:17" x14ac:dyDescent="0.45">
      <c r="I3405" t="s">
        <v>209</v>
      </c>
      <c r="J3405" t="s">
        <v>420</v>
      </c>
      <c r="K3405">
        <v>7.0258265744840686E-3</v>
      </c>
      <c r="L3405" t="s">
        <v>163</v>
      </c>
      <c r="N3405" t="s">
        <v>324</v>
      </c>
      <c r="O3405" t="s">
        <v>420</v>
      </c>
      <c r="P3405">
        <v>3.2962993512495281E-3</v>
      </c>
      <c r="Q3405" t="s">
        <v>163</v>
      </c>
    </row>
    <row r="3406" spans="9:17" x14ac:dyDescent="0.45">
      <c r="I3406" t="s">
        <v>209</v>
      </c>
      <c r="J3406" t="s">
        <v>421</v>
      </c>
      <c r="K3406">
        <v>5.3312730137085491E-2</v>
      </c>
      <c r="L3406" t="s">
        <v>163</v>
      </c>
      <c r="N3406" t="s">
        <v>324</v>
      </c>
      <c r="O3406" t="s">
        <v>421</v>
      </c>
      <c r="P3406">
        <v>2.1990289658977522E-2</v>
      </c>
      <c r="Q3406" t="s">
        <v>163</v>
      </c>
    </row>
    <row r="3407" spans="9:17" x14ac:dyDescent="0.45">
      <c r="I3407" t="s">
        <v>209</v>
      </c>
      <c r="J3407" t="s">
        <v>422</v>
      </c>
      <c r="K3407">
        <v>6.8879475290860382E-3</v>
      </c>
      <c r="L3407" t="s">
        <v>163</v>
      </c>
      <c r="N3407" t="s">
        <v>324</v>
      </c>
      <c r="O3407" t="s">
        <v>422</v>
      </c>
      <c r="P3407">
        <v>4.3345421643530332E-3</v>
      </c>
      <c r="Q3407" t="s">
        <v>163</v>
      </c>
    </row>
    <row r="3408" spans="9:17" x14ac:dyDescent="0.45">
      <c r="I3408" t="s">
        <v>209</v>
      </c>
      <c r="J3408" t="s">
        <v>423</v>
      </c>
      <c r="K3408">
        <v>9.9477290019556845E-3</v>
      </c>
      <c r="L3408" t="s">
        <v>163</v>
      </c>
      <c r="N3408" t="s">
        <v>324</v>
      </c>
      <c r="O3408" t="s">
        <v>423</v>
      </c>
      <c r="P3408">
        <v>9.4219305664538476E-3</v>
      </c>
      <c r="Q3408" t="s">
        <v>163</v>
      </c>
    </row>
    <row r="3409" spans="9:17" x14ac:dyDescent="0.45">
      <c r="I3409" t="s">
        <v>209</v>
      </c>
      <c r="J3409" t="s">
        <v>454</v>
      </c>
      <c r="K3409">
        <v>0</v>
      </c>
      <c r="L3409" t="s">
        <v>163</v>
      </c>
      <c r="N3409" t="s">
        <v>324</v>
      </c>
      <c r="O3409" t="s">
        <v>454</v>
      </c>
      <c r="P3409">
        <v>4.8987608836584479E-3</v>
      </c>
      <c r="Q3409" t="s">
        <v>163</v>
      </c>
    </row>
    <row r="3410" spans="9:17" x14ac:dyDescent="0.45">
      <c r="I3410" t="s">
        <v>209</v>
      </c>
      <c r="J3410" t="s">
        <v>455</v>
      </c>
      <c r="K3410">
        <v>0</v>
      </c>
      <c r="L3410" t="s">
        <v>163</v>
      </c>
      <c r="N3410" t="s">
        <v>324</v>
      </c>
      <c r="O3410" t="s">
        <v>455</v>
      </c>
      <c r="P3410">
        <v>2.0470133008672873E-2</v>
      </c>
      <c r="Q3410" t="s">
        <v>163</v>
      </c>
    </row>
    <row r="3411" spans="9:17" x14ac:dyDescent="0.45">
      <c r="I3411" t="s">
        <v>209</v>
      </c>
      <c r="J3411" t="s">
        <v>424</v>
      </c>
      <c r="K3411">
        <v>0</v>
      </c>
      <c r="L3411" t="s">
        <v>163</v>
      </c>
      <c r="N3411" t="s">
        <v>324</v>
      </c>
      <c r="O3411" t="s">
        <v>424</v>
      </c>
      <c r="P3411">
        <v>1.3424815411723983E-2</v>
      </c>
      <c r="Q3411" t="s">
        <v>163</v>
      </c>
    </row>
    <row r="3412" spans="9:17" x14ac:dyDescent="0.45">
      <c r="I3412" t="s">
        <v>209</v>
      </c>
      <c r="J3412" t="s">
        <v>425</v>
      </c>
      <c r="K3412">
        <v>3.6140100533881246E-3</v>
      </c>
      <c r="L3412" t="s">
        <v>163</v>
      </c>
      <c r="N3412" t="s">
        <v>324</v>
      </c>
      <c r="O3412" t="s">
        <v>425</v>
      </c>
      <c r="P3412">
        <v>2.0393132451879703E-3</v>
      </c>
      <c r="Q3412" t="s">
        <v>163</v>
      </c>
    </row>
    <row r="3413" spans="9:17" x14ac:dyDescent="0.45">
      <c r="I3413" t="s">
        <v>209</v>
      </c>
      <c r="J3413" t="s">
        <v>426</v>
      </c>
      <c r="K3413">
        <v>5.47095790763036E-3</v>
      </c>
      <c r="L3413" t="s">
        <v>163</v>
      </c>
      <c r="N3413" t="s">
        <v>324</v>
      </c>
      <c r="O3413" t="s">
        <v>426</v>
      </c>
      <c r="P3413">
        <v>1.9790512394893996E-3</v>
      </c>
      <c r="Q3413" t="s">
        <v>163</v>
      </c>
    </row>
    <row r="3414" spans="9:17" x14ac:dyDescent="0.45">
      <c r="I3414" t="s">
        <v>209</v>
      </c>
      <c r="J3414" t="s">
        <v>427</v>
      </c>
      <c r="K3414">
        <v>4.5505472433288237E-2</v>
      </c>
      <c r="L3414" t="s">
        <v>163</v>
      </c>
      <c r="N3414" t="s">
        <v>324</v>
      </c>
      <c r="O3414" t="s">
        <v>427</v>
      </c>
      <c r="P3414">
        <v>1.3157481982697354E-2</v>
      </c>
      <c r="Q3414" t="s">
        <v>163</v>
      </c>
    </row>
    <row r="3415" spans="9:17" x14ac:dyDescent="0.45">
      <c r="I3415" t="s">
        <v>209</v>
      </c>
      <c r="J3415" t="s">
        <v>428</v>
      </c>
      <c r="K3415">
        <v>5.6182415886862512E-3</v>
      </c>
      <c r="L3415" t="s">
        <v>163</v>
      </c>
      <c r="N3415" t="s">
        <v>324</v>
      </c>
      <c r="O3415" t="s">
        <v>428</v>
      </c>
      <c r="P3415">
        <v>2.8117260340968574E-3</v>
      </c>
      <c r="Q3415" t="s">
        <v>163</v>
      </c>
    </row>
    <row r="3416" spans="9:17" x14ac:dyDescent="0.45">
      <c r="I3416" t="s">
        <v>209</v>
      </c>
      <c r="J3416" t="s">
        <v>429</v>
      </c>
      <c r="K3416">
        <v>7.6449819616699159E-3</v>
      </c>
      <c r="L3416" t="s">
        <v>163</v>
      </c>
      <c r="N3416" t="s">
        <v>324</v>
      </c>
      <c r="O3416" t="s">
        <v>429</v>
      </c>
      <c r="P3416">
        <v>6.0911457132781822E-3</v>
      </c>
      <c r="Q3416" t="s">
        <v>163</v>
      </c>
    </row>
    <row r="3417" spans="9:17" x14ac:dyDescent="0.45">
      <c r="I3417" t="s">
        <v>209</v>
      </c>
      <c r="J3417" t="s">
        <v>456</v>
      </c>
      <c r="K3417">
        <v>0</v>
      </c>
      <c r="L3417" t="s">
        <v>163</v>
      </c>
      <c r="N3417" t="s">
        <v>324</v>
      </c>
      <c r="O3417" t="s">
        <v>456</v>
      </c>
      <c r="P3417">
        <v>3.0989454673227179E-3</v>
      </c>
      <c r="Q3417" t="s">
        <v>163</v>
      </c>
    </row>
    <row r="3418" spans="9:17" x14ac:dyDescent="0.45">
      <c r="I3418" t="s">
        <v>209</v>
      </c>
      <c r="J3418" t="s">
        <v>457</v>
      </c>
      <c r="K3418">
        <v>0</v>
      </c>
      <c r="L3418" t="s">
        <v>163</v>
      </c>
      <c r="N3418" t="s">
        <v>324</v>
      </c>
      <c r="O3418" t="s">
        <v>457</v>
      </c>
      <c r="P3418">
        <v>1.3865157425208597E-2</v>
      </c>
      <c r="Q3418" t="s">
        <v>163</v>
      </c>
    </row>
    <row r="3419" spans="9:17" x14ac:dyDescent="0.45">
      <c r="I3419" t="s">
        <v>209</v>
      </c>
      <c r="J3419" t="s">
        <v>430</v>
      </c>
      <c r="K3419">
        <v>0</v>
      </c>
      <c r="L3419" t="s">
        <v>163</v>
      </c>
      <c r="N3419" t="s">
        <v>324</v>
      </c>
      <c r="O3419" t="s">
        <v>430</v>
      </c>
      <c r="P3419">
        <v>2.0225319157108516E-2</v>
      </c>
      <c r="Q3419" t="s">
        <v>163</v>
      </c>
    </row>
    <row r="3420" spans="9:17" x14ac:dyDescent="0.45">
      <c r="I3420" t="s">
        <v>209</v>
      </c>
      <c r="J3420" t="s">
        <v>431</v>
      </c>
      <c r="K3420">
        <v>4.2338552641794369E-3</v>
      </c>
      <c r="L3420" t="s">
        <v>163</v>
      </c>
      <c r="N3420" t="s">
        <v>324</v>
      </c>
      <c r="O3420" t="s">
        <v>431</v>
      </c>
      <c r="P3420">
        <v>2.8239880764247592E-3</v>
      </c>
      <c r="Q3420" t="s">
        <v>163</v>
      </c>
    </row>
    <row r="3421" spans="9:17" x14ac:dyDescent="0.45">
      <c r="I3421" t="s">
        <v>209</v>
      </c>
      <c r="J3421" t="s">
        <v>432</v>
      </c>
      <c r="K3421">
        <v>6.4335073295485167E-3</v>
      </c>
      <c r="L3421" t="s">
        <v>163</v>
      </c>
      <c r="N3421" t="s">
        <v>324</v>
      </c>
      <c r="O3421" t="s">
        <v>432</v>
      </c>
      <c r="P3421">
        <v>3.0363543654108767E-3</v>
      </c>
      <c r="Q3421" t="s">
        <v>163</v>
      </c>
    </row>
    <row r="3422" spans="9:17" x14ac:dyDescent="0.45">
      <c r="I3422" t="s">
        <v>209</v>
      </c>
      <c r="J3422" t="s">
        <v>433</v>
      </c>
      <c r="K3422">
        <v>5.2862398654433464E-2</v>
      </c>
      <c r="L3422" t="s">
        <v>163</v>
      </c>
      <c r="N3422" t="s">
        <v>324</v>
      </c>
      <c r="O3422" t="s">
        <v>433</v>
      </c>
      <c r="P3422">
        <v>2.3343323446036894E-2</v>
      </c>
      <c r="Q3422" t="s">
        <v>163</v>
      </c>
    </row>
    <row r="3423" spans="9:17" x14ac:dyDescent="0.45">
      <c r="I3423" t="s">
        <v>209</v>
      </c>
      <c r="J3423" t="s">
        <v>434</v>
      </c>
      <c r="K3423">
        <v>7.0181781645431655E-3</v>
      </c>
      <c r="L3423" t="s">
        <v>163</v>
      </c>
      <c r="N3423" t="s">
        <v>324</v>
      </c>
      <c r="O3423" t="s">
        <v>434</v>
      </c>
      <c r="P3423">
        <v>4.3116381745643625E-3</v>
      </c>
      <c r="Q3423" t="s">
        <v>163</v>
      </c>
    </row>
    <row r="3424" spans="9:17" x14ac:dyDescent="0.45">
      <c r="I3424" t="s">
        <v>209</v>
      </c>
      <c r="J3424" t="s">
        <v>435</v>
      </c>
      <c r="K3424">
        <v>1.0202535970885189E-2</v>
      </c>
      <c r="L3424" t="s">
        <v>163</v>
      </c>
      <c r="N3424" t="s">
        <v>324</v>
      </c>
      <c r="O3424" t="s">
        <v>435</v>
      </c>
      <c r="P3424">
        <v>8.6951793032428362E-3</v>
      </c>
      <c r="Q3424" t="s">
        <v>163</v>
      </c>
    </row>
    <row r="3425" spans="9:17" x14ac:dyDescent="0.45">
      <c r="I3425" t="s">
        <v>209</v>
      </c>
      <c r="J3425" t="s">
        <v>458</v>
      </c>
      <c r="K3425">
        <v>0</v>
      </c>
      <c r="L3425" t="s">
        <v>163</v>
      </c>
      <c r="N3425" t="s">
        <v>324</v>
      </c>
      <c r="O3425" t="s">
        <v>458</v>
      </c>
      <c r="P3425">
        <v>4.1885421768568035E-3</v>
      </c>
      <c r="Q3425" t="s">
        <v>163</v>
      </c>
    </row>
    <row r="3426" spans="9:17" x14ac:dyDescent="0.45">
      <c r="I3426" t="s">
        <v>209</v>
      </c>
      <c r="J3426" t="s">
        <v>459</v>
      </c>
      <c r="K3426">
        <v>0</v>
      </c>
      <c r="L3426" t="s">
        <v>163</v>
      </c>
      <c r="N3426" t="s">
        <v>324</v>
      </c>
      <c r="O3426" t="s">
        <v>459</v>
      </c>
      <c r="P3426">
        <v>1.9702429936672719E-2</v>
      </c>
      <c r="Q3426" t="s">
        <v>163</v>
      </c>
    </row>
    <row r="3427" spans="9:17" x14ac:dyDescent="0.45">
      <c r="I3427" t="s">
        <v>209</v>
      </c>
      <c r="J3427" t="s">
        <v>460</v>
      </c>
      <c r="K3427">
        <v>0</v>
      </c>
      <c r="L3427" t="s">
        <v>163</v>
      </c>
      <c r="N3427" t="s">
        <v>324</v>
      </c>
      <c r="O3427" t="s">
        <v>460</v>
      </c>
      <c r="P3427">
        <v>2.3522604522269938E-2</v>
      </c>
      <c r="Q3427" t="s">
        <v>163</v>
      </c>
    </row>
    <row r="3428" spans="9:17" x14ac:dyDescent="0.45">
      <c r="I3428" t="s">
        <v>209</v>
      </c>
      <c r="J3428" t="s">
        <v>461</v>
      </c>
      <c r="K3428">
        <v>4.8985880891651967E-3</v>
      </c>
      <c r="L3428" t="s">
        <v>163</v>
      </c>
      <c r="N3428" t="s">
        <v>324</v>
      </c>
      <c r="O3428" t="s">
        <v>461</v>
      </c>
      <c r="P3428">
        <v>2.8742088457493673E-3</v>
      </c>
      <c r="Q3428" t="s">
        <v>163</v>
      </c>
    </row>
    <row r="3429" spans="9:17" x14ac:dyDescent="0.45">
      <c r="I3429" t="s">
        <v>209</v>
      </c>
      <c r="J3429" t="s">
        <v>462</v>
      </c>
      <c r="K3429">
        <v>7.1143981616178598E-3</v>
      </c>
      <c r="L3429" t="s">
        <v>163</v>
      </c>
      <c r="N3429" t="s">
        <v>324</v>
      </c>
      <c r="O3429" t="s">
        <v>462</v>
      </c>
      <c r="P3429">
        <v>2.9290161824505404E-3</v>
      </c>
      <c r="Q3429" t="s">
        <v>163</v>
      </c>
    </row>
    <row r="3430" spans="9:17" x14ac:dyDescent="0.45">
      <c r="I3430" t="s">
        <v>209</v>
      </c>
      <c r="J3430" t="s">
        <v>463</v>
      </c>
      <c r="K3430">
        <v>5.7756902515300329E-2</v>
      </c>
      <c r="L3430" t="s">
        <v>163</v>
      </c>
      <c r="N3430" t="s">
        <v>324</v>
      </c>
      <c r="O3430" t="s">
        <v>463</v>
      </c>
      <c r="P3430">
        <v>2.2123277590295427E-2</v>
      </c>
      <c r="Q3430" t="s">
        <v>163</v>
      </c>
    </row>
    <row r="3431" spans="9:17" x14ac:dyDescent="0.45">
      <c r="I3431" t="s">
        <v>209</v>
      </c>
      <c r="J3431" t="s">
        <v>464</v>
      </c>
      <c r="K3431">
        <v>7.5682261910528731E-3</v>
      </c>
      <c r="L3431" t="s">
        <v>163</v>
      </c>
      <c r="N3431" t="s">
        <v>324</v>
      </c>
      <c r="O3431" t="s">
        <v>464</v>
      </c>
      <c r="P3431">
        <v>4.6297646254850368E-3</v>
      </c>
      <c r="Q3431" t="s">
        <v>163</v>
      </c>
    </row>
    <row r="3432" spans="9:17" x14ac:dyDescent="0.45">
      <c r="I3432" t="s">
        <v>209</v>
      </c>
      <c r="J3432" t="s">
        <v>465</v>
      </c>
      <c r="K3432">
        <v>1.0706919561937752E-2</v>
      </c>
      <c r="L3432" t="s">
        <v>163</v>
      </c>
      <c r="N3432" t="s">
        <v>324</v>
      </c>
      <c r="O3432" t="s">
        <v>465</v>
      </c>
      <c r="P3432">
        <v>9.6694261118970715E-3</v>
      </c>
      <c r="Q3432" t="s">
        <v>163</v>
      </c>
    </row>
    <row r="3433" spans="9:17" x14ac:dyDescent="0.45">
      <c r="I3433" t="s">
        <v>209</v>
      </c>
      <c r="J3433" t="s">
        <v>466</v>
      </c>
      <c r="K3433">
        <v>0</v>
      </c>
      <c r="L3433" t="s">
        <v>163</v>
      </c>
      <c r="N3433" t="s">
        <v>324</v>
      </c>
      <c r="O3433" t="s">
        <v>466</v>
      </c>
      <c r="P3433">
        <v>4.8309028471625222E-3</v>
      </c>
      <c r="Q3433" t="s">
        <v>163</v>
      </c>
    </row>
    <row r="3434" spans="9:17" x14ac:dyDescent="0.45">
      <c r="I3434" t="s">
        <v>209</v>
      </c>
      <c r="J3434" t="s">
        <v>467</v>
      </c>
      <c r="K3434">
        <v>0</v>
      </c>
      <c r="L3434" t="s">
        <v>163</v>
      </c>
      <c r="N3434" t="s">
        <v>324</v>
      </c>
      <c r="O3434" t="s">
        <v>467</v>
      </c>
      <c r="P3434">
        <v>1.9604469341029183E-2</v>
      </c>
      <c r="Q3434" t="s">
        <v>163</v>
      </c>
    </row>
    <row r="3435" spans="9:17" x14ac:dyDescent="0.45">
      <c r="I3435" t="s">
        <v>209</v>
      </c>
      <c r="J3435" t="s">
        <v>468</v>
      </c>
      <c r="K3435">
        <v>2.4951012673094424E-3</v>
      </c>
      <c r="L3435" t="s">
        <v>163</v>
      </c>
      <c r="N3435" t="s">
        <v>324</v>
      </c>
      <c r="O3435" t="s">
        <v>468</v>
      </c>
      <c r="P3435">
        <v>1.8737012293232037E-2</v>
      </c>
      <c r="Q3435" t="s">
        <v>163</v>
      </c>
    </row>
    <row r="3436" spans="9:17" x14ac:dyDescent="0.45">
      <c r="I3436" t="s">
        <v>209</v>
      </c>
      <c r="J3436" t="s">
        <v>469</v>
      </c>
      <c r="K3436">
        <v>5.5279625843000406E-3</v>
      </c>
      <c r="L3436" t="s">
        <v>163</v>
      </c>
      <c r="N3436" t="s">
        <v>324</v>
      </c>
      <c r="O3436" t="s">
        <v>469</v>
      </c>
      <c r="P3436">
        <v>2.344048818060154E-3</v>
      </c>
      <c r="Q3436" t="s">
        <v>163</v>
      </c>
    </row>
    <row r="3437" spans="9:17" x14ac:dyDescent="0.45">
      <c r="I3437" t="s">
        <v>209</v>
      </c>
      <c r="J3437" t="s">
        <v>470</v>
      </c>
      <c r="K3437">
        <v>7.6092106254531684E-3</v>
      </c>
      <c r="L3437" t="s">
        <v>163</v>
      </c>
      <c r="N3437" t="s">
        <v>324</v>
      </c>
      <c r="O3437" t="s">
        <v>470</v>
      </c>
      <c r="P3437">
        <v>2.7235008031249526E-3</v>
      </c>
      <c r="Q3437" t="s">
        <v>163</v>
      </c>
    </row>
    <row r="3438" spans="9:17" x14ac:dyDescent="0.45">
      <c r="I3438" t="s">
        <v>209</v>
      </c>
      <c r="J3438" t="s">
        <v>471</v>
      </c>
      <c r="K3438">
        <v>5.8057512051035119E-2</v>
      </c>
      <c r="L3438" t="s">
        <v>163</v>
      </c>
      <c r="N3438" t="s">
        <v>324</v>
      </c>
      <c r="O3438" t="s">
        <v>471</v>
      </c>
      <c r="P3438">
        <v>2.2886386952200445E-2</v>
      </c>
      <c r="Q3438" t="s">
        <v>163</v>
      </c>
    </row>
    <row r="3439" spans="9:17" x14ac:dyDescent="0.45">
      <c r="I3439" t="s">
        <v>209</v>
      </c>
      <c r="J3439" t="s">
        <v>472</v>
      </c>
      <c r="K3439">
        <v>7.7222986646983162E-3</v>
      </c>
      <c r="L3439" t="s">
        <v>163</v>
      </c>
      <c r="N3439" t="s">
        <v>324</v>
      </c>
      <c r="O3439" t="s">
        <v>472</v>
      </c>
      <c r="P3439">
        <v>4.9399728951904712E-3</v>
      </c>
      <c r="Q3439" t="s">
        <v>163</v>
      </c>
    </row>
    <row r="3440" spans="9:17" x14ac:dyDescent="0.45">
      <c r="I3440" t="s">
        <v>209</v>
      </c>
      <c r="J3440" t="s">
        <v>473</v>
      </c>
      <c r="K3440">
        <v>1.0375989181540824E-2</v>
      </c>
      <c r="L3440" t="s">
        <v>163</v>
      </c>
      <c r="N3440" t="s">
        <v>324</v>
      </c>
      <c r="O3440" t="s">
        <v>473</v>
      </c>
      <c r="P3440">
        <v>1.0783087406314772E-2</v>
      </c>
      <c r="Q3440" t="s">
        <v>163</v>
      </c>
    </row>
    <row r="3441" spans="9:17" x14ac:dyDescent="0.45">
      <c r="I3441" t="s">
        <v>209</v>
      </c>
      <c r="J3441" t="s">
        <v>474</v>
      </c>
      <c r="K3441">
        <v>0</v>
      </c>
      <c r="L3441" t="s">
        <v>163</v>
      </c>
      <c r="N3441" t="s">
        <v>324</v>
      </c>
      <c r="O3441" t="s">
        <v>474</v>
      </c>
      <c r="P3441">
        <v>5.5015773231710183E-3</v>
      </c>
      <c r="Q3441" t="s">
        <v>163</v>
      </c>
    </row>
    <row r="3442" spans="9:17" x14ac:dyDescent="0.45">
      <c r="I3442" t="s">
        <v>209</v>
      </c>
      <c r="J3442" t="s">
        <v>475</v>
      </c>
      <c r="K3442">
        <v>0</v>
      </c>
      <c r="L3442" t="s">
        <v>163</v>
      </c>
      <c r="N3442" t="s">
        <v>324</v>
      </c>
      <c r="O3442" t="s">
        <v>475</v>
      </c>
      <c r="P3442">
        <v>2.0981104023428392E-2</v>
      </c>
      <c r="Q3442" t="s">
        <v>163</v>
      </c>
    </row>
    <row r="3443" spans="9:17" x14ac:dyDescent="0.45">
      <c r="I3443" t="s">
        <v>209</v>
      </c>
      <c r="J3443" t="s">
        <v>476</v>
      </c>
      <c r="K3443">
        <v>3.0868740097352034E-3</v>
      </c>
      <c r="L3443" t="s">
        <v>163</v>
      </c>
      <c r="N3443" t="s">
        <v>324</v>
      </c>
      <c r="O3443" t="s">
        <v>476</v>
      </c>
      <c r="P3443">
        <v>2.6969604808910239E-2</v>
      </c>
      <c r="Q3443" t="s">
        <v>163</v>
      </c>
    </row>
    <row r="3444" spans="9:17" x14ac:dyDescent="0.45">
      <c r="I3444" t="s">
        <v>209</v>
      </c>
      <c r="J3444" t="s">
        <v>477</v>
      </c>
      <c r="K3444">
        <v>5.720163570227697E-3</v>
      </c>
      <c r="L3444" t="s">
        <v>163</v>
      </c>
      <c r="N3444" t="s">
        <v>324</v>
      </c>
      <c r="O3444" t="s">
        <v>477</v>
      </c>
      <c r="P3444">
        <v>3.1550044653354237E-3</v>
      </c>
      <c r="Q3444" t="s">
        <v>163</v>
      </c>
    </row>
    <row r="3445" spans="9:17" x14ac:dyDescent="0.45">
      <c r="I3445" t="s">
        <v>209</v>
      </c>
      <c r="J3445" t="s">
        <v>478</v>
      </c>
      <c r="K3445">
        <v>7.9179723372243688E-3</v>
      </c>
      <c r="L3445" t="s">
        <v>163</v>
      </c>
      <c r="N3445" t="s">
        <v>324</v>
      </c>
      <c r="O3445" t="s">
        <v>478</v>
      </c>
      <c r="P3445">
        <v>3.6877531270332834E-3</v>
      </c>
      <c r="Q3445" t="s">
        <v>163</v>
      </c>
    </row>
    <row r="3446" spans="9:17" x14ac:dyDescent="0.45">
      <c r="I3446" t="s">
        <v>209</v>
      </c>
      <c r="J3446" t="s">
        <v>479</v>
      </c>
      <c r="K3446">
        <v>6.1308005476973473E-2</v>
      </c>
      <c r="L3446" t="s">
        <v>163</v>
      </c>
      <c r="N3446" t="s">
        <v>324</v>
      </c>
      <c r="O3446" t="s">
        <v>479</v>
      </c>
      <c r="P3446">
        <v>2.8178651559564106E-2</v>
      </c>
      <c r="Q3446" t="s">
        <v>163</v>
      </c>
    </row>
    <row r="3447" spans="9:17" x14ac:dyDescent="0.45">
      <c r="I3447" t="s">
        <v>209</v>
      </c>
      <c r="J3447" t="s">
        <v>480</v>
      </c>
      <c r="K3447">
        <v>8.3002587871380314E-3</v>
      </c>
      <c r="L3447" t="s">
        <v>163</v>
      </c>
      <c r="N3447" t="s">
        <v>324</v>
      </c>
      <c r="O3447" t="s">
        <v>480</v>
      </c>
      <c r="P3447">
        <v>6.1656359310050639E-3</v>
      </c>
      <c r="Q3447" t="s">
        <v>163</v>
      </c>
    </row>
    <row r="3448" spans="9:17" x14ac:dyDescent="0.45">
      <c r="I3448" t="s">
        <v>209</v>
      </c>
      <c r="J3448" t="s">
        <v>481</v>
      </c>
      <c r="K3448">
        <v>1.1063649594358814E-2</v>
      </c>
      <c r="L3448" t="s">
        <v>163</v>
      </c>
      <c r="N3448" t="s">
        <v>324</v>
      </c>
      <c r="O3448" t="s">
        <v>481</v>
      </c>
      <c r="P3448">
        <v>1.3389319823299418E-2</v>
      </c>
      <c r="Q3448" t="s">
        <v>163</v>
      </c>
    </row>
    <row r="3449" spans="9:17" x14ac:dyDescent="0.45">
      <c r="I3449" t="s">
        <v>209</v>
      </c>
      <c r="J3449" t="s">
        <v>482</v>
      </c>
      <c r="K3449">
        <v>0</v>
      </c>
      <c r="L3449" t="s">
        <v>163</v>
      </c>
      <c r="N3449" t="s">
        <v>324</v>
      </c>
      <c r="O3449" t="s">
        <v>482</v>
      </c>
      <c r="P3449">
        <v>6.8934436093639195E-3</v>
      </c>
      <c r="Q3449" t="s">
        <v>163</v>
      </c>
    </row>
    <row r="3450" spans="9:17" x14ac:dyDescent="0.45">
      <c r="I3450" t="s">
        <v>209</v>
      </c>
      <c r="J3450" t="s">
        <v>483</v>
      </c>
      <c r="K3450">
        <v>0</v>
      </c>
      <c r="L3450" t="s">
        <v>163</v>
      </c>
      <c r="N3450" t="s">
        <v>324</v>
      </c>
      <c r="O3450" t="s">
        <v>483</v>
      </c>
      <c r="P3450">
        <v>2.9537064646027917E-2</v>
      </c>
      <c r="Q3450" t="s">
        <v>163</v>
      </c>
    </row>
    <row r="3451" spans="9:17" x14ac:dyDescent="0.45">
      <c r="I3451" t="s">
        <v>209</v>
      </c>
      <c r="J3451" t="s">
        <v>484</v>
      </c>
      <c r="K3451">
        <v>3.0987900061773786E-3</v>
      </c>
      <c r="L3451" t="s">
        <v>163</v>
      </c>
      <c r="N3451" t="s">
        <v>324</v>
      </c>
      <c r="O3451" t="s">
        <v>484</v>
      </c>
      <c r="P3451">
        <v>1.3859092713902125E-2</v>
      </c>
      <c r="Q3451" t="s">
        <v>163</v>
      </c>
    </row>
    <row r="3452" spans="9:17" x14ac:dyDescent="0.45">
      <c r="I3452" t="s">
        <v>209</v>
      </c>
      <c r="J3452" t="s">
        <v>485</v>
      </c>
      <c r="K3452">
        <v>5.3478295303343625E-3</v>
      </c>
      <c r="L3452" t="s">
        <v>163</v>
      </c>
      <c r="N3452" t="s">
        <v>324</v>
      </c>
      <c r="O3452" t="s">
        <v>485</v>
      </c>
      <c r="P3452">
        <v>1.8250677588310066E-3</v>
      </c>
      <c r="Q3452" t="s">
        <v>163</v>
      </c>
    </row>
    <row r="3453" spans="9:17" x14ac:dyDescent="0.45">
      <c r="I3453" t="s">
        <v>209</v>
      </c>
      <c r="J3453" t="s">
        <v>486</v>
      </c>
      <c r="K3453">
        <v>7.0134054456052692E-3</v>
      </c>
      <c r="L3453" t="s">
        <v>163</v>
      </c>
      <c r="N3453" t="s">
        <v>324</v>
      </c>
      <c r="O3453" t="s">
        <v>486</v>
      </c>
      <c r="P3453">
        <v>2.0668589554463761E-3</v>
      </c>
      <c r="Q3453" t="s">
        <v>163</v>
      </c>
    </row>
    <row r="3454" spans="9:17" x14ac:dyDescent="0.45">
      <c r="I3454" t="s">
        <v>209</v>
      </c>
      <c r="J3454" t="s">
        <v>487</v>
      </c>
      <c r="K3454">
        <v>5.518707777254666E-2</v>
      </c>
      <c r="L3454" t="s">
        <v>163</v>
      </c>
      <c r="N3454" t="s">
        <v>324</v>
      </c>
      <c r="O3454" t="s">
        <v>487</v>
      </c>
      <c r="P3454">
        <v>1.5804834225101653E-2</v>
      </c>
      <c r="Q3454" t="s">
        <v>163</v>
      </c>
    </row>
    <row r="3455" spans="9:17" x14ac:dyDescent="0.45">
      <c r="I3455" t="s">
        <v>209</v>
      </c>
      <c r="J3455" t="s">
        <v>488</v>
      </c>
      <c r="K3455">
        <v>8.180054356864681E-3</v>
      </c>
      <c r="L3455" t="s">
        <v>163</v>
      </c>
      <c r="N3455" t="s">
        <v>324</v>
      </c>
      <c r="O3455" t="s">
        <v>488</v>
      </c>
      <c r="P3455">
        <v>4.1018640530116604E-3</v>
      </c>
      <c r="Q3455" t="s">
        <v>163</v>
      </c>
    </row>
    <row r="3456" spans="9:17" x14ac:dyDescent="0.45">
      <c r="I3456" t="s">
        <v>209</v>
      </c>
      <c r="J3456" t="s">
        <v>489</v>
      </c>
      <c r="K3456">
        <v>1.0867165277081682E-2</v>
      </c>
      <c r="L3456" t="s">
        <v>163</v>
      </c>
      <c r="N3456" t="s">
        <v>324</v>
      </c>
      <c r="O3456" t="s">
        <v>489</v>
      </c>
      <c r="P3456">
        <v>9.7912698174266056E-3</v>
      </c>
      <c r="Q3456" t="s">
        <v>163</v>
      </c>
    </row>
    <row r="3457" spans="9:17" x14ac:dyDescent="0.45">
      <c r="I3457" t="s">
        <v>209</v>
      </c>
      <c r="J3457" t="s">
        <v>490</v>
      </c>
      <c r="K3457">
        <v>8.1671213966936563E-4</v>
      </c>
      <c r="L3457" t="s">
        <v>163</v>
      </c>
      <c r="N3457" t="s">
        <v>324</v>
      </c>
      <c r="O3457" t="s">
        <v>490</v>
      </c>
      <c r="P3457">
        <v>5.2917546945754962E-3</v>
      </c>
      <c r="Q3457" t="s">
        <v>163</v>
      </c>
    </row>
    <row r="3458" spans="9:17" x14ac:dyDescent="0.45">
      <c r="I3458" t="s">
        <v>209</v>
      </c>
      <c r="J3458" t="s">
        <v>491</v>
      </c>
      <c r="K3458">
        <v>0</v>
      </c>
      <c r="L3458" t="s">
        <v>163</v>
      </c>
      <c r="N3458" t="s">
        <v>324</v>
      </c>
      <c r="O3458" t="s">
        <v>491</v>
      </c>
      <c r="P3458">
        <v>2.2149290602073862E-2</v>
      </c>
      <c r="Q3458" t="s">
        <v>163</v>
      </c>
    </row>
    <row r="3459" spans="9:17" x14ac:dyDescent="0.45">
      <c r="I3459" t="s">
        <v>209</v>
      </c>
      <c r="J3459" t="s">
        <v>492</v>
      </c>
      <c r="K3459">
        <v>2.2460657724595336E-3</v>
      </c>
      <c r="L3459" t="s">
        <v>163</v>
      </c>
      <c r="N3459" t="s">
        <v>324</v>
      </c>
      <c r="O3459" t="s">
        <v>492</v>
      </c>
      <c r="P3459">
        <v>1.9832797979249226E-2</v>
      </c>
      <c r="Q3459" t="s">
        <v>163</v>
      </c>
    </row>
    <row r="3460" spans="9:17" x14ac:dyDescent="0.45">
      <c r="I3460" t="s">
        <v>209</v>
      </c>
      <c r="J3460" t="s">
        <v>493</v>
      </c>
      <c r="K3460">
        <v>4.0277251829129723E-3</v>
      </c>
      <c r="L3460" t="s">
        <v>163</v>
      </c>
      <c r="N3460" t="s">
        <v>324</v>
      </c>
      <c r="O3460" t="s">
        <v>493</v>
      </c>
      <c r="P3460">
        <v>2.3371210770553939E-3</v>
      </c>
      <c r="Q3460" t="s">
        <v>163</v>
      </c>
    </row>
    <row r="3461" spans="9:17" x14ac:dyDescent="0.45">
      <c r="I3461" t="s">
        <v>209</v>
      </c>
      <c r="J3461" t="s">
        <v>494</v>
      </c>
      <c r="K3461">
        <v>5.8508338321988885E-3</v>
      </c>
      <c r="L3461" t="s">
        <v>163</v>
      </c>
      <c r="N3461" t="s">
        <v>324</v>
      </c>
      <c r="O3461" t="s">
        <v>494</v>
      </c>
      <c r="P3461">
        <v>2.3365298185078595E-3</v>
      </c>
      <c r="Q3461" t="s">
        <v>163</v>
      </c>
    </row>
    <row r="3462" spans="9:17" x14ac:dyDescent="0.45">
      <c r="I3462" t="s">
        <v>209</v>
      </c>
      <c r="J3462" t="s">
        <v>495</v>
      </c>
      <c r="K3462">
        <v>4.9903772931493638E-2</v>
      </c>
      <c r="L3462" t="s">
        <v>163</v>
      </c>
      <c r="N3462" t="s">
        <v>324</v>
      </c>
      <c r="O3462" t="s">
        <v>495</v>
      </c>
      <c r="P3462">
        <v>1.0177394993899963E-2</v>
      </c>
      <c r="Q3462" t="s">
        <v>163</v>
      </c>
    </row>
    <row r="3463" spans="9:17" x14ac:dyDescent="0.45">
      <c r="I3463" t="s">
        <v>209</v>
      </c>
      <c r="J3463" t="s">
        <v>496</v>
      </c>
      <c r="K3463">
        <v>7.1242974827493803E-3</v>
      </c>
      <c r="L3463" t="s">
        <v>163</v>
      </c>
      <c r="N3463" t="s">
        <v>324</v>
      </c>
      <c r="O3463" t="s">
        <v>496</v>
      </c>
      <c r="P3463">
        <v>2.3735558792076193E-3</v>
      </c>
      <c r="Q3463" t="s">
        <v>163</v>
      </c>
    </row>
    <row r="3464" spans="9:17" x14ac:dyDescent="0.45">
      <c r="I3464" t="s">
        <v>209</v>
      </c>
      <c r="J3464" t="s">
        <v>497</v>
      </c>
      <c r="K3464">
        <v>1.0018345938859707E-2</v>
      </c>
      <c r="L3464" t="s">
        <v>163</v>
      </c>
      <c r="N3464" t="s">
        <v>324</v>
      </c>
      <c r="O3464" t="s">
        <v>497</v>
      </c>
      <c r="P3464">
        <v>7.4400701737638514E-3</v>
      </c>
      <c r="Q3464" t="s">
        <v>163</v>
      </c>
    </row>
    <row r="3465" spans="9:17" x14ac:dyDescent="0.45">
      <c r="I3465" t="s">
        <v>209</v>
      </c>
      <c r="J3465" t="s">
        <v>498</v>
      </c>
      <c r="K3465">
        <v>2.0846746665867414E-3</v>
      </c>
      <c r="L3465" t="s">
        <v>163</v>
      </c>
      <c r="N3465" t="s">
        <v>324</v>
      </c>
      <c r="O3465" t="s">
        <v>498</v>
      </c>
      <c r="P3465">
        <v>4.8743835711317247E-3</v>
      </c>
      <c r="Q3465" t="s">
        <v>163</v>
      </c>
    </row>
    <row r="3466" spans="9:17" x14ac:dyDescent="0.45">
      <c r="I3466" t="s">
        <v>209</v>
      </c>
      <c r="J3466" t="s">
        <v>499</v>
      </c>
      <c r="K3466">
        <v>0</v>
      </c>
      <c r="L3466" t="s">
        <v>163</v>
      </c>
      <c r="N3466" t="s">
        <v>324</v>
      </c>
      <c r="O3466" t="s">
        <v>499</v>
      </c>
      <c r="P3466">
        <v>2.524119183213323E-2</v>
      </c>
      <c r="Q3466" t="s">
        <v>163</v>
      </c>
    </row>
    <row r="3467" spans="9:17" x14ac:dyDescent="0.45">
      <c r="I3467" t="s">
        <v>210</v>
      </c>
      <c r="J3467" t="s">
        <v>162</v>
      </c>
      <c r="K3467">
        <v>2.1623375756178111E-3</v>
      </c>
      <c r="L3467" t="s">
        <v>163</v>
      </c>
      <c r="N3467" t="s">
        <v>325</v>
      </c>
      <c r="O3467" t="s">
        <v>162</v>
      </c>
      <c r="P3467">
        <v>1.5469664078745834E-2</v>
      </c>
      <c r="Q3467" t="s">
        <v>163</v>
      </c>
    </row>
    <row r="3468" spans="9:17" x14ac:dyDescent="0.45">
      <c r="I3468" t="s">
        <v>210</v>
      </c>
      <c r="J3468" t="s">
        <v>164</v>
      </c>
      <c r="K3468">
        <v>4.7748772197680261E-3</v>
      </c>
      <c r="L3468" t="s">
        <v>163</v>
      </c>
      <c r="N3468" t="s">
        <v>325</v>
      </c>
      <c r="O3468" t="s">
        <v>164</v>
      </c>
      <c r="P3468">
        <v>2.0944979702020154E-3</v>
      </c>
      <c r="Q3468" t="s">
        <v>163</v>
      </c>
    </row>
    <row r="3469" spans="9:17" x14ac:dyDescent="0.45">
      <c r="I3469" t="s">
        <v>210</v>
      </c>
      <c r="J3469" t="s">
        <v>165</v>
      </c>
      <c r="K3469">
        <v>7.1982905204601927E-3</v>
      </c>
      <c r="L3469" t="s">
        <v>163</v>
      </c>
      <c r="N3469" t="s">
        <v>325</v>
      </c>
      <c r="O3469" t="s">
        <v>165</v>
      </c>
      <c r="P3469">
        <v>2.1614237227995012E-3</v>
      </c>
      <c r="Q3469" t="s">
        <v>163</v>
      </c>
    </row>
    <row r="3470" spans="9:17" x14ac:dyDescent="0.45">
      <c r="I3470" t="s">
        <v>210</v>
      </c>
      <c r="J3470" t="s">
        <v>406</v>
      </c>
      <c r="K3470">
        <v>6.2371076426279072E-2</v>
      </c>
      <c r="L3470" t="s">
        <v>163</v>
      </c>
      <c r="N3470" t="s">
        <v>325</v>
      </c>
      <c r="O3470" t="s">
        <v>406</v>
      </c>
      <c r="P3470">
        <v>1.1887843702708059E-2</v>
      </c>
      <c r="Q3470" t="s">
        <v>163</v>
      </c>
    </row>
    <row r="3471" spans="9:17" x14ac:dyDescent="0.45">
      <c r="I3471" t="s">
        <v>210</v>
      </c>
      <c r="J3471" t="s">
        <v>407</v>
      </c>
      <c r="K3471">
        <v>9.8125086382246322E-3</v>
      </c>
      <c r="L3471" t="s">
        <v>163</v>
      </c>
      <c r="N3471" t="s">
        <v>325</v>
      </c>
      <c r="O3471" t="s">
        <v>407</v>
      </c>
      <c r="P3471">
        <v>3.102743132495775E-3</v>
      </c>
      <c r="Q3471" t="s">
        <v>163</v>
      </c>
    </row>
    <row r="3472" spans="9:17" x14ac:dyDescent="0.45">
      <c r="I3472" t="s">
        <v>210</v>
      </c>
      <c r="J3472" t="s">
        <v>408</v>
      </c>
      <c r="K3472">
        <v>1.4498106765357663E-2</v>
      </c>
      <c r="L3472" t="s">
        <v>163</v>
      </c>
      <c r="N3472" t="s">
        <v>325</v>
      </c>
      <c r="O3472" t="s">
        <v>408</v>
      </c>
      <c r="P3472">
        <v>9.5960363671210216E-3</v>
      </c>
      <c r="Q3472" t="s">
        <v>163</v>
      </c>
    </row>
    <row r="3473" spans="9:17" x14ac:dyDescent="0.45">
      <c r="I3473" t="s">
        <v>210</v>
      </c>
      <c r="J3473" t="s">
        <v>446</v>
      </c>
      <c r="K3473">
        <v>4.1367227529664702E-3</v>
      </c>
      <c r="L3473" t="s">
        <v>163</v>
      </c>
      <c r="N3473" t="s">
        <v>325</v>
      </c>
      <c r="O3473" t="s">
        <v>446</v>
      </c>
      <c r="P3473">
        <v>6.4514912624304959E-3</v>
      </c>
      <c r="Q3473" t="s">
        <v>163</v>
      </c>
    </row>
    <row r="3474" spans="9:17" x14ac:dyDescent="0.45">
      <c r="I3474" t="s">
        <v>210</v>
      </c>
      <c r="J3474" t="s">
        <v>447</v>
      </c>
      <c r="K3474">
        <v>0</v>
      </c>
      <c r="L3474" t="s">
        <v>163</v>
      </c>
      <c r="N3474" t="s">
        <v>325</v>
      </c>
      <c r="O3474" t="s">
        <v>447</v>
      </c>
      <c r="P3474">
        <v>3.1104457787528766E-2</v>
      </c>
      <c r="Q3474" t="s">
        <v>163</v>
      </c>
    </row>
    <row r="3475" spans="9:17" x14ac:dyDescent="0.45">
      <c r="I3475" t="s">
        <v>210</v>
      </c>
      <c r="J3475" t="s">
        <v>166</v>
      </c>
      <c r="K3475">
        <v>0</v>
      </c>
      <c r="L3475" t="s">
        <v>163</v>
      </c>
      <c r="N3475" t="s">
        <v>325</v>
      </c>
      <c r="O3475" t="s">
        <v>166</v>
      </c>
      <c r="P3475">
        <v>1.4253377242157915E-2</v>
      </c>
      <c r="Q3475" t="s">
        <v>163</v>
      </c>
    </row>
    <row r="3476" spans="9:17" x14ac:dyDescent="0.45">
      <c r="I3476" t="s">
        <v>210</v>
      </c>
      <c r="J3476" t="s">
        <v>167</v>
      </c>
      <c r="K3476">
        <v>4.838086432881806E-3</v>
      </c>
      <c r="L3476" t="s">
        <v>163</v>
      </c>
      <c r="N3476" t="s">
        <v>325</v>
      </c>
      <c r="O3476" t="s">
        <v>167</v>
      </c>
      <c r="P3476">
        <v>1.652852287267853E-3</v>
      </c>
      <c r="Q3476" t="s">
        <v>163</v>
      </c>
    </row>
    <row r="3477" spans="9:17" x14ac:dyDescent="0.45">
      <c r="I3477" t="s">
        <v>210</v>
      </c>
      <c r="J3477" t="s">
        <v>168</v>
      </c>
      <c r="K3477">
        <v>7.6048632859844834E-3</v>
      </c>
      <c r="L3477" t="s">
        <v>163</v>
      </c>
      <c r="N3477" t="s">
        <v>325</v>
      </c>
      <c r="O3477" t="s">
        <v>168</v>
      </c>
      <c r="P3477">
        <v>2.1847497611736221E-3</v>
      </c>
      <c r="Q3477" t="s">
        <v>163</v>
      </c>
    </row>
    <row r="3478" spans="9:17" x14ac:dyDescent="0.45">
      <c r="I3478" t="s">
        <v>210</v>
      </c>
      <c r="J3478" t="s">
        <v>409</v>
      </c>
      <c r="K3478">
        <v>6.2980391283655027E-2</v>
      </c>
      <c r="L3478" t="s">
        <v>163</v>
      </c>
      <c r="N3478" t="s">
        <v>325</v>
      </c>
      <c r="O3478" t="s">
        <v>409</v>
      </c>
      <c r="P3478">
        <v>1.7096573849555714E-2</v>
      </c>
      <c r="Q3478" t="s">
        <v>163</v>
      </c>
    </row>
    <row r="3479" spans="9:17" x14ac:dyDescent="0.45">
      <c r="I3479" t="s">
        <v>210</v>
      </c>
      <c r="J3479" t="s">
        <v>410</v>
      </c>
      <c r="K3479">
        <v>9.7101109415962533E-3</v>
      </c>
      <c r="L3479" t="s">
        <v>163</v>
      </c>
      <c r="N3479" t="s">
        <v>325</v>
      </c>
      <c r="O3479" t="s">
        <v>410</v>
      </c>
      <c r="P3479">
        <v>4.3701991128965436E-3</v>
      </c>
      <c r="Q3479" t="s">
        <v>163</v>
      </c>
    </row>
    <row r="3480" spans="9:17" x14ac:dyDescent="0.45">
      <c r="I3480" t="s">
        <v>210</v>
      </c>
      <c r="J3480" t="s">
        <v>411</v>
      </c>
      <c r="K3480">
        <v>1.5225468228579227E-2</v>
      </c>
      <c r="L3480" t="s">
        <v>163</v>
      </c>
      <c r="N3480" t="s">
        <v>325</v>
      </c>
      <c r="O3480" t="s">
        <v>411</v>
      </c>
      <c r="P3480">
        <v>1.2291475783939155E-2</v>
      </c>
      <c r="Q3480" t="s">
        <v>163</v>
      </c>
    </row>
    <row r="3481" spans="9:17" x14ac:dyDescent="0.45">
      <c r="I3481" t="s">
        <v>210</v>
      </c>
      <c r="J3481" t="s">
        <v>448</v>
      </c>
      <c r="K3481">
        <v>4.9719557945112547E-3</v>
      </c>
      <c r="L3481" t="s">
        <v>163</v>
      </c>
      <c r="N3481" t="s">
        <v>325</v>
      </c>
      <c r="O3481" t="s">
        <v>448</v>
      </c>
      <c r="P3481">
        <v>7.7803215227067232E-3</v>
      </c>
      <c r="Q3481" t="s">
        <v>163</v>
      </c>
    </row>
    <row r="3482" spans="9:17" x14ac:dyDescent="0.45">
      <c r="I3482" t="s">
        <v>210</v>
      </c>
      <c r="J3482" t="s">
        <v>449</v>
      </c>
      <c r="K3482">
        <v>0</v>
      </c>
      <c r="L3482" t="s">
        <v>163</v>
      </c>
      <c r="N3482" t="s">
        <v>325</v>
      </c>
      <c r="O3482" t="s">
        <v>449</v>
      </c>
      <c r="P3482">
        <v>3.3809773775501047E-2</v>
      </c>
      <c r="Q3482" t="s">
        <v>163</v>
      </c>
    </row>
    <row r="3483" spans="9:17" x14ac:dyDescent="0.45">
      <c r="I3483" t="s">
        <v>210</v>
      </c>
      <c r="J3483" t="s">
        <v>169</v>
      </c>
      <c r="K3483">
        <v>0</v>
      </c>
      <c r="L3483" t="s">
        <v>163</v>
      </c>
      <c r="N3483" t="s">
        <v>325</v>
      </c>
      <c r="O3483" t="s">
        <v>169</v>
      </c>
      <c r="P3483">
        <v>1.4920571464960536E-2</v>
      </c>
      <c r="Q3483" t="s">
        <v>163</v>
      </c>
    </row>
    <row r="3484" spans="9:17" x14ac:dyDescent="0.45">
      <c r="I3484" t="s">
        <v>210</v>
      </c>
      <c r="J3484" t="s">
        <v>170</v>
      </c>
      <c r="K3484">
        <v>3.6212822579729672E-3</v>
      </c>
      <c r="L3484" t="s">
        <v>163</v>
      </c>
      <c r="N3484" t="s">
        <v>325</v>
      </c>
      <c r="O3484" t="s">
        <v>170</v>
      </c>
      <c r="P3484">
        <v>1.7001367645360793E-3</v>
      </c>
      <c r="Q3484" t="s">
        <v>163</v>
      </c>
    </row>
    <row r="3485" spans="9:17" x14ac:dyDescent="0.45">
      <c r="I3485" t="s">
        <v>210</v>
      </c>
      <c r="J3485" t="s">
        <v>171</v>
      </c>
      <c r="K3485">
        <v>5.9188856868528051E-3</v>
      </c>
      <c r="L3485" t="s">
        <v>163</v>
      </c>
      <c r="N3485" t="s">
        <v>325</v>
      </c>
      <c r="O3485" t="s">
        <v>171</v>
      </c>
      <c r="P3485">
        <v>2.2520586391252388E-3</v>
      </c>
      <c r="Q3485" t="s">
        <v>163</v>
      </c>
    </row>
    <row r="3486" spans="9:17" x14ac:dyDescent="0.45">
      <c r="I3486" t="s">
        <v>210</v>
      </c>
      <c r="J3486" t="s">
        <v>412</v>
      </c>
      <c r="K3486">
        <v>5.6414715796248821E-2</v>
      </c>
      <c r="L3486" t="s">
        <v>163</v>
      </c>
      <c r="N3486" t="s">
        <v>325</v>
      </c>
      <c r="O3486" t="s">
        <v>412</v>
      </c>
      <c r="P3486">
        <v>1.4214440088859467E-2</v>
      </c>
      <c r="Q3486" t="s">
        <v>163</v>
      </c>
    </row>
    <row r="3487" spans="9:17" x14ac:dyDescent="0.45">
      <c r="I3487" t="s">
        <v>210</v>
      </c>
      <c r="J3487" t="s">
        <v>413</v>
      </c>
      <c r="K3487">
        <v>8.5767550532418538E-3</v>
      </c>
      <c r="L3487" t="s">
        <v>163</v>
      </c>
      <c r="N3487" t="s">
        <v>325</v>
      </c>
      <c r="O3487" t="s">
        <v>413</v>
      </c>
      <c r="P3487">
        <v>3.4594802328157316E-3</v>
      </c>
      <c r="Q3487" t="s">
        <v>163</v>
      </c>
    </row>
    <row r="3488" spans="9:17" x14ac:dyDescent="0.45">
      <c r="I3488" t="s">
        <v>210</v>
      </c>
      <c r="J3488" t="s">
        <v>414</v>
      </c>
      <c r="K3488">
        <v>1.304038938658795E-2</v>
      </c>
      <c r="L3488" t="s">
        <v>163</v>
      </c>
      <c r="N3488" t="s">
        <v>325</v>
      </c>
      <c r="O3488" t="s">
        <v>414</v>
      </c>
      <c r="P3488">
        <v>1.0798203472555742E-2</v>
      </c>
      <c r="Q3488" t="s">
        <v>163</v>
      </c>
    </row>
    <row r="3489" spans="9:17" x14ac:dyDescent="0.45">
      <c r="I3489" t="s">
        <v>210</v>
      </c>
      <c r="J3489" t="s">
        <v>450</v>
      </c>
      <c r="K3489">
        <v>3.9398755362390157E-3</v>
      </c>
      <c r="L3489" t="s">
        <v>163</v>
      </c>
      <c r="N3489" t="s">
        <v>325</v>
      </c>
      <c r="O3489" t="s">
        <v>450</v>
      </c>
      <c r="P3489">
        <v>7.5703930042099075E-3</v>
      </c>
      <c r="Q3489" t="s">
        <v>163</v>
      </c>
    </row>
    <row r="3490" spans="9:17" x14ac:dyDescent="0.45">
      <c r="I3490" t="s">
        <v>210</v>
      </c>
      <c r="J3490" t="s">
        <v>451</v>
      </c>
      <c r="K3490">
        <v>0</v>
      </c>
      <c r="L3490" t="s">
        <v>163</v>
      </c>
      <c r="N3490" t="s">
        <v>325</v>
      </c>
      <c r="O3490" t="s">
        <v>451</v>
      </c>
      <c r="P3490">
        <v>3.3431746444312113E-2</v>
      </c>
      <c r="Q3490" t="s">
        <v>163</v>
      </c>
    </row>
    <row r="3491" spans="9:17" x14ac:dyDescent="0.45">
      <c r="I3491" t="s">
        <v>210</v>
      </c>
      <c r="J3491" t="s">
        <v>172</v>
      </c>
      <c r="K3491">
        <v>0</v>
      </c>
      <c r="L3491" t="s">
        <v>163</v>
      </c>
      <c r="N3491" t="s">
        <v>325</v>
      </c>
      <c r="O3491" t="s">
        <v>172</v>
      </c>
      <c r="P3491">
        <v>1.4958304334114016E-2</v>
      </c>
      <c r="Q3491" t="s">
        <v>163</v>
      </c>
    </row>
    <row r="3492" spans="9:17" x14ac:dyDescent="0.45">
      <c r="I3492" t="s">
        <v>210</v>
      </c>
      <c r="J3492" t="s">
        <v>173</v>
      </c>
      <c r="K3492">
        <v>3.1273409622119448E-3</v>
      </c>
      <c r="L3492" t="s">
        <v>163</v>
      </c>
      <c r="N3492" t="s">
        <v>325</v>
      </c>
      <c r="O3492" t="s">
        <v>173</v>
      </c>
      <c r="P3492">
        <v>1.6717774682760717E-3</v>
      </c>
      <c r="Q3492" t="s">
        <v>163</v>
      </c>
    </row>
    <row r="3493" spans="9:17" x14ac:dyDescent="0.45">
      <c r="I3493" t="s">
        <v>210</v>
      </c>
      <c r="J3493" t="s">
        <v>174</v>
      </c>
      <c r="K3493">
        <v>4.8334178091678972E-3</v>
      </c>
      <c r="L3493" t="s">
        <v>163</v>
      </c>
      <c r="N3493" t="s">
        <v>325</v>
      </c>
      <c r="O3493" t="s">
        <v>174</v>
      </c>
      <c r="P3493">
        <v>1.9873484370090716E-3</v>
      </c>
      <c r="Q3493" t="s">
        <v>163</v>
      </c>
    </row>
    <row r="3494" spans="9:17" x14ac:dyDescent="0.45">
      <c r="I3494" t="s">
        <v>210</v>
      </c>
      <c r="J3494" t="s">
        <v>415</v>
      </c>
      <c r="K3494">
        <v>4.5730880123979585E-2</v>
      </c>
      <c r="L3494" t="s">
        <v>163</v>
      </c>
      <c r="N3494" t="s">
        <v>325</v>
      </c>
      <c r="O3494" t="s">
        <v>415</v>
      </c>
      <c r="P3494">
        <v>1.4802387251730695E-2</v>
      </c>
      <c r="Q3494" t="s">
        <v>163</v>
      </c>
    </row>
    <row r="3495" spans="9:17" x14ac:dyDescent="0.45">
      <c r="I3495" t="s">
        <v>210</v>
      </c>
      <c r="J3495" t="s">
        <v>416</v>
      </c>
      <c r="K3495">
        <v>6.3792747414894184E-3</v>
      </c>
      <c r="L3495" t="s">
        <v>163</v>
      </c>
      <c r="N3495" t="s">
        <v>325</v>
      </c>
      <c r="O3495" t="s">
        <v>416</v>
      </c>
      <c r="P3495">
        <v>3.5715554089771864E-3</v>
      </c>
      <c r="Q3495" t="s">
        <v>163</v>
      </c>
    </row>
    <row r="3496" spans="9:17" x14ac:dyDescent="0.45">
      <c r="I3496" t="s">
        <v>210</v>
      </c>
      <c r="J3496" t="s">
        <v>417</v>
      </c>
      <c r="K3496">
        <v>9.171810753092367E-3</v>
      </c>
      <c r="L3496" t="s">
        <v>163</v>
      </c>
      <c r="N3496" t="s">
        <v>325</v>
      </c>
      <c r="O3496" t="s">
        <v>417</v>
      </c>
      <c r="P3496">
        <v>9.5559118361678037E-3</v>
      </c>
      <c r="Q3496" t="s">
        <v>163</v>
      </c>
    </row>
    <row r="3497" spans="9:17" x14ac:dyDescent="0.45">
      <c r="I3497" t="s">
        <v>210</v>
      </c>
      <c r="J3497" t="s">
        <v>452</v>
      </c>
      <c r="K3497">
        <v>1.1134696391235047E-3</v>
      </c>
      <c r="L3497" t="s">
        <v>163</v>
      </c>
      <c r="N3497" t="s">
        <v>325</v>
      </c>
      <c r="O3497" t="s">
        <v>452</v>
      </c>
      <c r="P3497">
        <v>6.196405806593982E-3</v>
      </c>
      <c r="Q3497" t="s">
        <v>163</v>
      </c>
    </row>
    <row r="3498" spans="9:17" x14ac:dyDescent="0.45">
      <c r="I3498" t="s">
        <v>210</v>
      </c>
      <c r="J3498" t="s">
        <v>453</v>
      </c>
      <c r="K3498">
        <v>0</v>
      </c>
      <c r="L3498" t="s">
        <v>163</v>
      </c>
      <c r="N3498" t="s">
        <v>325</v>
      </c>
      <c r="O3498" t="s">
        <v>453</v>
      </c>
      <c r="P3498">
        <v>2.676544114156203E-2</v>
      </c>
      <c r="Q3498" t="s">
        <v>163</v>
      </c>
    </row>
    <row r="3499" spans="9:17" x14ac:dyDescent="0.45">
      <c r="I3499" t="s">
        <v>210</v>
      </c>
      <c r="J3499" t="s">
        <v>418</v>
      </c>
      <c r="K3499">
        <v>0</v>
      </c>
      <c r="L3499" t="s">
        <v>163</v>
      </c>
      <c r="N3499" t="s">
        <v>325</v>
      </c>
      <c r="O3499" t="s">
        <v>418</v>
      </c>
      <c r="P3499">
        <v>1.0600102178047435E-2</v>
      </c>
      <c r="Q3499" t="s">
        <v>163</v>
      </c>
    </row>
    <row r="3500" spans="9:17" x14ac:dyDescent="0.45">
      <c r="I3500" t="s">
        <v>210</v>
      </c>
      <c r="J3500" t="s">
        <v>419</v>
      </c>
      <c r="K3500">
        <v>3.5783459634980354E-3</v>
      </c>
      <c r="L3500" t="s">
        <v>163</v>
      </c>
      <c r="N3500" t="s">
        <v>325</v>
      </c>
      <c r="O3500" t="s">
        <v>419</v>
      </c>
      <c r="P3500">
        <v>1.5431031621261221E-3</v>
      </c>
      <c r="Q3500" t="s">
        <v>163</v>
      </c>
    </row>
    <row r="3501" spans="9:17" x14ac:dyDescent="0.45">
      <c r="I3501" t="s">
        <v>210</v>
      </c>
      <c r="J3501" t="s">
        <v>420</v>
      </c>
      <c r="K3501">
        <v>5.0244363424510616E-3</v>
      </c>
      <c r="L3501" t="s">
        <v>163</v>
      </c>
      <c r="N3501" t="s">
        <v>325</v>
      </c>
      <c r="O3501" t="s">
        <v>420</v>
      </c>
      <c r="P3501">
        <v>1.8812529527690439E-3</v>
      </c>
      <c r="Q3501" t="s">
        <v>163</v>
      </c>
    </row>
    <row r="3502" spans="9:17" x14ac:dyDescent="0.45">
      <c r="I3502" t="s">
        <v>210</v>
      </c>
      <c r="J3502" t="s">
        <v>421</v>
      </c>
      <c r="K3502">
        <v>4.4455145406434124E-2</v>
      </c>
      <c r="L3502" t="s">
        <v>163</v>
      </c>
      <c r="N3502" t="s">
        <v>325</v>
      </c>
      <c r="O3502" t="s">
        <v>421</v>
      </c>
      <c r="P3502">
        <v>1.5336774167414571E-2</v>
      </c>
      <c r="Q3502" t="s">
        <v>163</v>
      </c>
    </row>
    <row r="3503" spans="9:17" x14ac:dyDescent="0.45">
      <c r="I3503" t="s">
        <v>210</v>
      </c>
      <c r="J3503" t="s">
        <v>422</v>
      </c>
      <c r="K3503">
        <v>5.9042005079101723E-3</v>
      </c>
      <c r="L3503" t="s">
        <v>163</v>
      </c>
      <c r="N3503" t="s">
        <v>325</v>
      </c>
      <c r="O3503" t="s">
        <v>422</v>
      </c>
      <c r="P3503">
        <v>3.4815648682632008E-3</v>
      </c>
      <c r="Q3503" t="s">
        <v>163</v>
      </c>
    </row>
    <row r="3504" spans="9:17" x14ac:dyDescent="0.45">
      <c r="I3504" t="s">
        <v>210</v>
      </c>
      <c r="J3504" t="s">
        <v>423</v>
      </c>
      <c r="K3504">
        <v>8.9691276905208527E-3</v>
      </c>
      <c r="L3504" t="s">
        <v>163</v>
      </c>
      <c r="N3504" t="s">
        <v>325</v>
      </c>
      <c r="O3504" t="s">
        <v>423</v>
      </c>
      <c r="P3504">
        <v>7.5079624411707475E-3</v>
      </c>
      <c r="Q3504" t="s">
        <v>163</v>
      </c>
    </row>
    <row r="3505" spans="9:17" x14ac:dyDescent="0.45">
      <c r="I3505" t="s">
        <v>210</v>
      </c>
      <c r="J3505" t="s">
        <v>454</v>
      </c>
      <c r="K3505">
        <v>0</v>
      </c>
      <c r="L3505" t="s">
        <v>163</v>
      </c>
      <c r="N3505" t="s">
        <v>325</v>
      </c>
      <c r="O3505" t="s">
        <v>454</v>
      </c>
      <c r="P3505">
        <v>4.0501560458299727E-3</v>
      </c>
      <c r="Q3505" t="s">
        <v>163</v>
      </c>
    </row>
    <row r="3506" spans="9:17" x14ac:dyDescent="0.45">
      <c r="I3506" t="s">
        <v>210</v>
      </c>
      <c r="J3506" t="s">
        <v>455</v>
      </c>
      <c r="K3506">
        <v>0</v>
      </c>
      <c r="L3506" t="s">
        <v>163</v>
      </c>
      <c r="N3506" t="s">
        <v>325</v>
      </c>
      <c r="O3506" t="s">
        <v>455</v>
      </c>
      <c r="P3506">
        <v>1.5405706531556956E-2</v>
      </c>
      <c r="Q3506" t="s">
        <v>163</v>
      </c>
    </row>
    <row r="3507" spans="9:17" x14ac:dyDescent="0.45">
      <c r="I3507" t="s">
        <v>210</v>
      </c>
      <c r="J3507" t="s">
        <v>424</v>
      </c>
      <c r="K3507">
        <v>0</v>
      </c>
      <c r="L3507" t="s">
        <v>163</v>
      </c>
      <c r="N3507" t="s">
        <v>325</v>
      </c>
      <c r="O3507" t="s">
        <v>424</v>
      </c>
      <c r="P3507">
        <v>1.0051426628074655E-2</v>
      </c>
      <c r="Q3507" t="s">
        <v>163</v>
      </c>
    </row>
    <row r="3508" spans="9:17" x14ac:dyDescent="0.45">
      <c r="I3508" t="s">
        <v>210</v>
      </c>
      <c r="J3508" t="s">
        <v>425</v>
      </c>
      <c r="K3508">
        <v>2.6724333842016346E-3</v>
      </c>
      <c r="L3508" t="s">
        <v>163</v>
      </c>
      <c r="N3508" t="s">
        <v>325</v>
      </c>
      <c r="O3508" t="s">
        <v>425</v>
      </c>
      <c r="P3508">
        <v>1.270513094491612E-3</v>
      </c>
      <c r="Q3508" t="s">
        <v>163</v>
      </c>
    </row>
    <row r="3509" spans="9:17" x14ac:dyDescent="0.45">
      <c r="I3509" t="s">
        <v>210</v>
      </c>
      <c r="J3509" t="s">
        <v>426</v>
      </c>
      <c r="K3509">
        <v>4.1959603742468057E-3</v>
      </c>
      <c r="L3509" t="s">
        <v>163</v>
      </c>
      <c r="N3509" t="s">
        <v>325</v>
      </c>
      <c r="O3509" t="s">
        <v>426</v>
      </c>
      <c r="P3509">
        <v>1.6604832199989064E-3</v>
      </c>
      <c r="Q3509" t="s">
        <v>163</v>
      </c>
    </row>
    <row r="3510" spans="9:17" x14ac:dyDescent="0.45">
      <c r="I3510" t="s">
        <v>210</v>
      </c>
      <c r="J3510" t="s">
        <v>427</v>
      </c>
      <c r="K3510">
        <v>4.0267820486591693E-2</v>
      </c>
      <c r="L3510" t="s">
        <v>163</v>
      </c>
      <c r="N3510" t="s">
        <v>325</v>
      </c>
      <c r="O3510" t="s">
        <v>427</v>
      </c>
      <c r="P3510">
        <v>1.7064406675803213E-2</v>
      </c>
      <c r="Q3510" t="s">
        <v>163</v>
      </c>
    </row>
    <row r="3511" spans="9:17" x14ac:dyDescent="0.45">
      <c r="I3511" t="s">
        <v>210</v>
      </c>
      <c r="J3511" t="s">
        <v>428</v>
      </c>
      <c r="K3511">
        <v>5.3085752410998643E-3</v>
      </c>
      <c r="L3511" t="s">
        <v>163</v>
      </c>
      <c r="N3511" t="s">
        <v>325</v>
      </c>
      <c r="O3511" t="s">
        <v>428</v>
      </c>
      <c r="P3511">
        <v>3.6625685866480341E-3</v>
      </c>
      <c r="Q3511" t="s">
        <v>163</v>
      </c>
    </row>
    <row r="3512" spans="9:17" x14ac:dyDescent="0.45">
      <c r="I3512" t="s">
        <v>210</v>
      </c>
      <c r="J3512" t="s">
        <v>429</v>
      </c>
      <c r="K3512">
        <v>8.067950884176436E-3</v>
      </c>
      <c r="L3512" t="s">
        <v>163</v>
      </c>
      <c r="N3512" t="s">
        <v>325</v>
      </c>
      <c r="O3512" t="s">
        <v>429</v>
      </c>
      <c r="P3512">
        <v>7.8786542296554966E-3</v>
      </c>
      <c r="Q3512" t="s">
        <v>163</v>
      </c>
    </row>
    <row r="3513" spans="9:17" x14ac:dyDescent="0.45">
      <c r="I3513" t="s">
        <v>210</v>
      </c>
      <c r="J3513" t="s">
        <v>456</v>
      </c>
      <c r="K3513">
        <v>0</v>
      </c>
      <c r="L3513" t="s">
        <v>163</v>
      </c>
      <c r="N3513" t="s">
        <v>325</v>
      </c>
      <c r="O3513" t="s">
        <v>456</v>
      </c>
      <c r="P3513">
        <v>4.1932656447445883E-3</v>
      </c>
      <c r="Q3513" t="s">
        <v>163</v>
      </c>
    </row>
    <row r="3514" spans="9:17" x14ac:dyDescent="0.45">
      <c r="I3514" t="s">
        <v>210</v>
      </c>
      <c r="J3514" t="s">
        <v>457</v>
      </c>
      <c r="K3514">
        <v>0</v>
      </c>
      <c r="L3514" t="s">
        <v>163</v>
      </c>
      <c r="N3514" t="s">
        <v>325</v>
      </c>
      <c r="O3514" t="s">
        <v>457</v>
      </c>
      <c r="P3514">
        <v>1.6018512003440986E-2</v>
      </c>
      <c r="Q3514" t="s">
        <v>163</v>
      </c>
    </row>
    <row r="3515" spans="9:17" x14ac:dyDescent="0.45">
      <c r="I3515" t="s">
        <v>210</v>
      </c>
      <c r="J3515" t="s">
        <v>430</v>
      </c>
      <c r="K3515">
        <v>0</v>
      </c>
      <c r="L3515" t="s">
        <v>163</v>
      </c>
      <c r="N3515" t="s">
        <v>325</v>
      </c>
      <c r="O3515" t="s">
        <v>430</v>
      </c>
      <c r="P3515">
        <v>1.2786121348269166E-2</v>
      </c>
      <c r="Q3515" t="s">
        <v>163</v>
      </c>
    </row>
    <row r="3516" spans="9:17" x14ac:dyDescent="0.45">
      <c r="I3516" t="s">
        <v>210</v>
      </c>
      <c r="J3516" t="s">
        <v>431</v>
      </c>
      <c r="K3516">
        <v>2.3456505123522547E-3</v>
      </c>
      <c r="L3516" t="s">
        <v>163</v>
      </c>
      <c r="N3516" t="s">
        <v>325</v>
      </c>
      <c r="O3516" t="s">
        <v>431</v>
      </c>
      <c r="P3516">
        <v>1.4073431693056282E-3</v>
      </c>
      <c r="Q3516" t="s">
        <v>163</v>
      </c>
    </row>
    <row r="3517" spans="9:17" x14ac:dyDescent="0.45">
      <c r="I3517" t="s">
        <v>210</v>
      </c>
      <c r="J3517" t="s">
        <v>432</v>
      </c>
      <c r="K3517">
        <v>4.1163283063814816E-3</v>
      </c>
      <c r="L3517" t="s">
        <v>163</v>
      </c>
      <c r="N3517" t="s">
        <v>325</v>
      </c>
      <c r="O3517" t="s">
        <v>432</v>
      </c>
      <c r="P3517">
        <v>2.0260623795589345E-3</v>
      </c>
      <c r="Q3517" t="s">
        <v>163</v>
      </c>
    </row>
    <row r="3518" spans="9:17" x14ac:dyDescent="0.45">
      <c r="I3518" t="s">
        <v>210</v>
      </c>
      <c r="J3518" t="s">
        <v>433</v>
      </c>
      <c r="K3518">
        <v>4.2726238862093084E-2</v>
      </c>
      <c r="L3518" t="s">
        <v>163</v>
      </c>
      <c r="N3518" t="s">
        <v>325</v>
      </c>
      <c r="O3518" t="s">
        <v>433</v>
      </c>
      <c r="P3518">
        <v>2.2728851903782245E-2</v>
      </c>
      <c r="Q3518" t="s">
        <v>163</v>
      </c>
    </row>
    <row r="3519" spans="9:17" x14ac:dyDescent="0.45">
      <c r="I3519" t="s">
        <v>210</v>
      </c>
      <c r="J3519" t="s">
        <v>434</v>
      </c>
      <c r="K3519">
        <v>5.8569941232505781E-3</v>
      </c>
      <c r="L3519" t="s">
        <v>163</v>
      </c>
      <c r="N3519" t="s">
        <v>325</v>
      </c>
      <c r="O3519" t="s">
        <v>434</v>
      </c>
      <c r="P3519">
        <v>4.4412785414356688E-3</v>
      </c>
      <c r="Q3519" t="s">
        <v>163</v>
      </c>
    </row>
    <row r="3520" spans="9:17" x14ac:dyDescent="0.45">
      <c r="I3520" t="s">
        <v>210</v>
      </c>
      <c r="J3520" t="s">
        <v>435</v>
      </c>
      <c r="K3520">
        <v>8.7778530031051242E-3</v>
      </c>
      <c r="L3520" t="s">
        <v>163</v>
      </c>
      <c r="N3520" t="s">
        <v>325</v>
      </c>
      <c r="O3520" t="s">
        <v>435</v>
      </c>
      <c r="P3520">
        <v>8.8556109466057884E-3</v>
      </c>
      <c r="Q3520" t="s">
        <v>163</v>
      </c>
    </row>
    <row r="3521" spans="9:17" x14ac:dyDescent="0.45">
      <c r="I3521" t="s">
        <v>210</v>
      </c>
      <c r="J3521" t="s">
        <v>458</v>
      </c>
      <c r="K3521">
        <v>0</v>
      </c>
      <c r="L3521" t="s">
        <v>163</v>
      </c>
      <c r="N3521" t="s">
        <v>325</v>
      </c>
      <c r="O3521" t="s">
        <v>458</v>
      </c>
      <c r="P3521">
        <v>4.3483444574919077E-3</v>
      </c>
      <c r="Q3521" t="s">
        <v>163</v>
      </c>
    </row>
    <row r="3522" spans="9:17" x14ac:dyDescent="0.45">
      <c r="I3522" t="s">
        <v>210</v>
      </c>
      <c r="J3522" t="s">
        <v>459</v>
      </c>
      <c r="K3522">
        <v>0</v>
      </c>
      <c r="L3522" t="s">
        <v>163</v>
      </c>
      <c r="N3522" t="s">
        <v>325</v>
      </c>
      <c r="O3522" t="s">
        <v>459</v>
      </c>
      <c r="P3522">
        <v>1.7632253594455825E-2</v>
      </c>
      <c r="Q3522" t="s">
        <v>163</v>
      </c>
    </row>
    <row r="3523" spans="9:17" x14ac:dyDescent="0.45">
      <c r="I3523" t="s">
        <v>210</v>
      </c>
      <c r="J3523" t="s">
        <v>460</v>
      </c>
      <c r="K3523">
        <v>0</v>
      </c>
      <c r="L3523" t="s">
        <v>163</v>
      </c>
      <c r="N3523" t="s">
        <v>325</v>
      </c>
      <c r="O3523" t="s">
        <v>460</v>
      </c>
      <c r="P3523">
        <v>1.4076967153889886E-2</v>
      </c>
      <c r="Q3523" t="s">
        <v>163</v>
      </c>
    </row>
    <row r="3524" spans="9:17" x14ac:dyDescent="0.45">
      <c r="I3524" t="s">
        <v>210</v>
      </c>
      <c r="J3524" t="s">
        <v>461</v>
      </c>
      <c r="K3524">
        <v>3.5549064781593745E-3</v>
      </c>
      <c r="L3524" t="s">
        <v>163</v>
      </c>
      <c r="N3524" t="s">
        <v>325</v>
      </c>
      <c r="O3524" t="s">
        <v>461</v>
      </c>
      <c r="P3524">
        <v>1.8474088334165528E-3</v>
      </c>
      <c r="Q3524" t="s">
        <v>163</v>
      </c>
    </row>
    <row r="3525" spans="9:17" x14ac:dyDescent="0.45">
      <c r="I3525" t="s">
        <v>210</v>
      </c>
      <c r="J3525" t="s">
        <v>462</v>
      </c>
      <c r="K3525">
        <v>5.2444513589081226E-3</v>
      </c>
      <c r="L3525" t="s">
        <v>163</v>
      </c>
      <c r="N3525" t="s">
        <v>325</v>
      </c>
      <c r="O3525" t="s">
        <v>462</v>
      </c>
      <c r="P3525">
        <v>2.7056245826068102E-3</v>
      </c>
      <c r="Q3525" t="s">
        <v>163</v>
      </c>
    </row>
    <row r="3526" spans="9:17" x14ac:dyDescent="0.45">
      <c r="I3526" t="s">
        <v>210</v>
      </c>
      <c r="J3526" t="s">
        <v>463</v>
      </c>
      <c r="K3526">
        <v>5.130820479003189E-2</v>
      </c>
      <c r="L3526" t="s">
        <v>163</v>
      </c>
      <c r="N3526" t="s">
        <v>325</v>
      </c>
      <c r="O3526" t="s">
        <v>463</v>
      </c>
      <c r="P3526">
        <v>2.5382568866078647E-2</v>
      </c>
      <c r="Q3526" t="s">
        <v>163</v>
      </c>
    </row>
    <row r="3527" spans="9:17" x14ac:dyDescent="0.45">
      <c r="I3527" t="s">
        <v>210</v>
      </c>
      <c r="J3527" t="s">
        <v>464</v>
      </c>
      <c r="K3527">
        <v>7.2987945213590175E-3</v>
      </c>
      <c r="L3527" t="s">
        <v>163</v>
      </c>
      <c r="N3527" t="s">
        <v>325</v>
      </c>
      <c r="O3527" t="s">
        <v>464</v>
      </c>
      <c r="P3527">
        <v>5.2969416371078876E-3</v>
      </c>
      <c r="Q3527" t="s">
        <v>163</v>
      </c>
    </row>
    <row r="3528" spans="9:17" x14ac:dyDescent="0.45">
      <c r="I3528" t="s">
        <v>210</v>
      </c>
      <c r="J3528" t="s">
        <v>465</v>
      </c>
      <c r="K3528">
        <v>1.13031830306359E-2</v>
      </c>
      <c r="L3528" t="s">
        <v>163</v>
      </c>
      <c r="N3528" t="s">
        <v>325</v>
      </c>
      <c r="O3528" t="s">
        <v>465</v>
      </c>
      <c r="P3528">
        <v>1.0873316971714406E-2</v>
      </c>
      <c r="Q3528" t="s">
        <v>163</v>
      </c>
    </row>
    <row r="3529" spans="9:17" x14ac:dyDescent="0.45">
      <c r="I3529" t="s">
        <v>210</v>
      </c>
      <c r="J3529" t="s">
        <v>466</v>
      </c>
      <c r="K3529">
        <v>1.1647369511705822E-3</v>
      </c>
      <c r="L3529" t="s">
        <v>163</v>
      </c>
      <c r="N3529" t="s">
        <v>325</v>
      </c>
      <c r="O3529" t="s">
        <v>466</v>
      </c>
      <c r="P3529">
        <v>5.3505100962623559E-3</v>
      </c>
      <c r="Q3529" t="s">
        <v>163</v>
      </c>
    </row>
    <row r="3530" spans="9:17" x14ac:dyDescent="0.45">
      <c r="I3530" t="s">
        <v>210</v>
      </c>
      <c r="J3530" t="s">
        <v>467</v>
      </c>
      <c r="K3530">
        <v>0</v>
      </c>
      <c r="L3530" t="s">
        <v>163</v>
      </c>
      <c r="N3530" t="s">
        <v>325</v>
      </c>
      <c r="O3530" t="s">
        <v>467</v>
      </c>
      <c r="P3530">
        <v>1.80523657905928E-2</v>
      </c>
      <c r="Q3530" t="s">
        <v>163</v>
      </c>
    </row>
    <row r="3531" spans="9:17" x14ac:dyDescent="0.45">
      <c r="I3531" t="s">
        <v>210</v>
      </c>
      <c r="J3531" t="s">
        <v>468</v>
      </c>
      <c r="K3531">
        <v>1.7371800981274685E-5</v>
      </c>
      <c r="L3531" t="s">
        <v>163</v>
      </c>
      <c r="N3531" t="s">
        <v>325</v>
      </c>
      <c r="O3531" t="s">
        <v>468</v>
      </c>
      <c r="P3531">
        <v>1.5977039356002767E-2</v>
      </c>
      <c r="Q3531" t="s">
        <v>163</v>
      </c>
    </row>
    <row r="3532" spans="9:17" x14ac:dyDescent="0.45">
      <c r="I3532" t="s">
        <v>210</v>
      </c>
      <c r="J3532" t="s">
        <v>469</v>
      </c>
      <c r="K3532">
        <v>3.1342973498745298E-3</v>
      </c>
      <c r="L3532" t="s">
        <v>163</v>
      </c>
      <c r="N3532" t="s">
        <v>325</v>
      </c>
      <c r="O3532" t="s">
        <v>469</v>
      </c>
      <c r="P3532">
        <v>2.7299362854751319E-3</v>
      </c>
      <c r="Q3532" t="s">
        <v>163</v>
      </c>
    </row>
    <row r="3533" spans="9:17" x14ac:dyDescent="0.45">
      <c r="I3533" t="s">
        <v>210</v>
      </c>
      <c r="J3533" t="s">
        <v>470</v>
      </c>
      <c r="K3533">
        <v>5.4107627755692334E-3</v>
      </c>
      <c r="L3533" t="s">
        <v>163</v>
      </c>
      <c r="N3533" t="s">
        <v>325</v>
      </c>
      <c r="O3533" t="s">
        <v>470</v>
      </c>
      <c r="P3533">
        <v>3.7645107914329023E-3</v>
      </c>
      <c r="Q3533" t="s">
        <v>163</v>
      </c>
    </row>
    <row r="3534" spans="9:17" x14ac:dyDescent="0.45">
      <c r="I3534" t="s">
        <v>210</v>
      </c>
      <c r="J3534" t="s">
        <v>471</v>
      </c>
      <c r="K3534">
        <v>5.3442646695281953E-2</v>
      </c>
      <c r="L3534" t="s">
        <v>163</v>
      </c>
      <c r="N3534" t="s">
        <v>325</v>
      </c>
      <c r="O3534" t="s">
        <v>471</v>
      </c>
      <c r="P3534">
        <v>2.6144621698343175E-2</v>
      </c>
      <c r="Q3534" t="s">
        <v>163</v>
      </c>
    </row>
    <row r="3535" spans="9:17" x14ac:dyDescent="0.45">
      <c r="I3535" t="s">
        <v>210</v>
      </c>
      <c r="J3535" t="s">
        <v>472</v>
      </c>
      <c r="K3535">
        <v>7.7497297737904479E-3</v>
      </c>
      <c r="L3535" t="s">
        <v>163</v>
      </c>
      <c r="N3535" t="s">
        <v>325</v>
      </c>
      <c r="O3535" t="s">
        <v>472</v>
      </c>
      <c r="P3535">
        <v>5.5616923047800606E-3</v>
      </c>
      <c r="Q3535" t="s">
        <v>163</v>
      </c>
    </row>
    <row r="3536" spans="9:17" x14ac:dyDescent="0.45">
      <c r="I3536" t="s">
        <v>210</v>
      </c>
      <c r="J3536" t="s">
        <v>473</v>
      </c>
      <c r="K3536">
        <v>1.092667989266387E-2</v>
      </c>
      <c r="L3536" t="s">
        <v>163</v>
      </c>
      <c r="N3536" t="s">
        <v>325</v>
      </c>
      <c r="O3536" t="s">
        <v>473</v>
      </c>
      <c r="P3536">
        <v>1.2728865001680689E-2</v>
      </c>
      <c r="Q3536" t="s">
        <v>163</v>
      </c>
    </row>
    <row r="3537" spans="9:17" x14ac:dyDescent="0.45">
      <c r="I3537" t="s">
        <v>210</v>
      </c>
      <c r="J3537" t="s">
        <v>474</v>
      </c>
      <c r="K3537">
        <v>2.4425447391657413E-3</v>
      </c>
      <c r="L3537" t="s">
        <v>163</v>
      </c>
      <c r="N3537" t="s">
        <v>325</v>
      </c>
      <c r="O3537" t="s">
        <v>474</v>
      </c>
      <c r="P3537">
        <v>7.1786072818414894E-3</v>
      </c>
      <c r="Q3537" t="s">
        <v>163</v>
      </c>
    </row>
    <row r="3538" spans="9:17" x14ac:dyDescent="0.45">
      <c r="I3538" t="s">
        <v>210</v>
      </c>
      <c r="J3538" t="s">
        <v>475</v>
      </c>
      <c r="K3538">
        <v>0</v>
      </c>
      <c r="L3538" t="s">
        <v>163</v>
      </c>
      <c r="N3538" t="s">
        <v>325</v>
      </c>
      <c r="O3538" t="s">
        <v>475</v>
      </c>
      <c r="P3538">
        <v>2.5191355000464634E-2</v>
      </c>
      <c r="Q3538" t="s">
        <v>163</v>
      </c>
    </row>
    <row r="3539" spans="9:17" x14ac:dyDescent="0.45">
      <c r="I3539" t="s">
        <v>210</v>
      </c>
      <c r="J3539" t="s">
        <v>476</v>
      </c>
      <c r="K3539">
        <v>2.61758225193843E-3</v>
      </c>
      <c r="L3539" t="s">
        <v>163</v>
      </c>
      <c r="N3539" t="s">
        <v>325</v>
      </c>
      <c r="O3539" t="s">
        <v>476</v>
      </c>
      <c r="P3539">
        <v>2.3509856846992985E-2</v>
      </c>
      <c r="Q3539" t="s">
        <v>163</v>
      </c>
    </row>
    <row r="3540" spans="9:17" x14ac:dyDescent="0.45">
      <c r="I3540" t="s">
        <v>210</v>
      </c>
      <c r="J3540" t="s">
        <v>477</v>
      </c>
      <c r="K3540">
        <v>4.707410259855712E-3</v>
      </c>
      <c r="L3540" t="s">
        <v>163</v>
      </c>
      <c r="N3540" t="s">
        <v>325</v>
      </c>
      <c r="O3540" t="s">
        <v>477</v>
      </c>
      <c r="P3540">
        <v>3.9131872838742889E-3</v>
      </c>
      <c r="Q3540" t="s">
        <v>163</v>
      </c>
    </row>
    <row r="3541" spans="9:17" x14ac:dyDescent="0.45">
      <c r="I3541" t="s">
        <v>210</v>
      </c>
      <c r="J3541" t="s">
        <v>478</v>
      </c>
      <c r="K3541">
        <v>6.9273507146187397E-3</v>
      </c>
      <c r="L3541" t="s">
        <v>163</v>
      </c>
      <c r="N3541" t="s">
        <v>325</v>
      </c>
      <c r="O3541" t="s">
        <v>478</v>
      </c>
      <c r="P3541">
        <v>4.2125557615306109E-3</v>
      </c>
      <c r="Q3541" t="s">
        <v>163</v>
      </c>
    </row>
    <row r="3542" spans="9:17" x14ac:dyDescent="0.45">
      <c r="I3542" t="s">
        <v>210</v>
      </c>
      <c r="J3542" t="s">
        <v>479</v>
      </c>
      <c r="K3542">
        <v>5.6220455129364098E-2</v>
      </c>
      <c r="L3542" t="s">
        <v>163</v>
      </c>
      <c r="N3542" t="s">
        <v>325</v>
      </c>
      <c r="O3542" t="s">
        <v>479</v>
      </c>
      <c r="P3542">
        <v>2.2651257324483736E-2</v>
      </c>
      <c r="Q3542" t="s">
        <v>163</v>
      </c>
    </row>
    <row r="3543" spans="9:17" x14ac:dyDescent="0.45">
      <c r="I3543" t="s">
        <v>210</v>
      </c>
      <c r="J3543" t="s">
        <v>480</v>
      </c>
      <c r="K3543">
        <v>7.9867330615740473E-3</v>
      </c>
      <c r="L3543" t="s">
        <v>163</v>
      </c>
      <c r="N3543" t="s">
        <v>325</v>
      </c>
      <c r="O3543" t="s">
        <v>480</v>
      </c>
      <c r="P3543">
        <v>5.079365019452782E-3</v>
      </c>
      <c r="Q3543" t="s">
        <v>163</v>
      </c>
    </row>
    <row r="3544" spans="9:17" x14ac:dyDescent="0.45">
      <c r="I3544" t="s">
        <v>210</v>
      </c>
      <c r="J3544" t="s">
        <v>481</v>
      </c>
      <c r="K3544">
        <v>1.1202327230656504E-2</v>
      </c>
      <c r="L3544" t="s">
        <v>163</v>
      </c>
      <c r="N3544" t="s">
        <v>325</v>
      </c>
      <c r="O3544" t="s">
        <v>481</v>
      </c>
      <c r="P3544">
        <v>1.2998820372569088E-2</v>
      </c>
      <c r="Q3544" t="s">
        <v>163</v>
      </c>
    </row>
    <row r="3545" spans="9:17" x14ac:dyDescent="0.45">
      <c r="I3545" t="s">
        <v>210</v>
      </c>
      <c r="J3545" t="s">
        <v>482</v>
      </c>
      <c r="K3545">
        <v>3.1684304984388833E-3</v>
      </c>
      <c r="L3545" t="s">
        <v>163</v>
      </c>
      <c r="N3545" t="s">
        <v>325</v>
      </c>
      <c r="O3545" t="s">
        <v>482</v>
      </c>
      <c r="P3545">
        <v>8.1490070951266026E-3</v>
      </c>
      <c r="Q3545" t="s">
        <v>163</v>
      </c>
    </row>
    <row r="3546" spans="9:17" x14ac:dyDescent="0.45">
      <c r="I3546" t="s">
        <v>210</v>
      </c>
      <c r="J3546" t="s">
        <v>483</v>
      </c>
      <c r="K3546">
        <v>0</v>
      </c>
      <c r="L3546" t="s">
        <v>163</v>
      </c>
      <c r="N3546" t="s">
        <v>325</v>
      </c>
      <c r="O3546" t="s">
        <v>483</v>
      </c>
      <c r="P3546">
        <v>3.2694169371865825E-2</v>
      </c>
      <c r="Q3546" t="s">
        <v>163</v>
      </c>
    </row>
    <row r="3547" spans="9:17" x14ac:dyDescent="0.45">
      <c r="I3547" t="s">
        <v>210</v>
      </c>
      <c r="J3547" t="s">
        <v>484</v>
      </c>
      <c r="K3547">
        <v>2.9398682758635711E-3</v>
      </c>
      <c r="L3547" t="s">
        <v>163</v>
      </c>
      <c r="N3547" t="s">
        <v>325</v>
      </c>
      <c r="O3547" t="s">
        <v>484</v>
      </c>
      <c r="P3547">
        <v>1.7511376349122441E-2</v>
      </c>
      <c r="Q3547" t="s">
        <v>163</v>
      </c>
    </row>
    <row r="3548" spans="9:17" x14ac:dyDescent="0.45">
      <c r="I3548" t="s">
        <v>210</v>
      </c>
      <c r="J3548" t="s">
        <v>485</v>
      </c>
      <c r="K3548">
        <v>4.8747159629949216E-3</v>
      </c>
      <c r="L3548" t="s">
        <v>163</v>
      </c>
      <c r="N3548" t="s">
        <v>325</v>
      </c>
      <c r="O3548" t="s">
        <v>485</v>
      </c>
      <c r="P3548">
        <v>3.4849204431057698E-3</v>
      </c>
      <c r="Q3548" t="s">
        <v>163</v>
      </c>
    </row>
    <row r="3549" spans="9:17" x14ac:dyDescent="0.45">
      <c r="I3549" t="s">
        <v>210</v>
      </c>
      <c r="J3549" t="s">
        <v>486</v>
      </c>
      <c r="K3549">
        <v>6.5432910286627654E-3</v>
      </c>
      <c r="L3549" t="s">
        <v>163</v>
      </c>
      <c r="N3549" t="s">
        <v>325</v>
      </c>
      <c r="O3549" t="s">
        <v>486</v>
      </c>
      <c r="P3549">
        <v>3.7657875349355269E-3</v>
      </c>
      <c r="Q3549" t="s">
        <v>163</v>
      </c>
    </row>
    <row r="3550" spans="9:17" x14ac:dyDescent="0.45">
      <c r="I3550" t="s">
        <v>210</v>
      </c>
      <c r="J3550" t="s">
        <v>487</v>
      </c>
      <c r="K3550">
        <v>5.5362324631752793E-2</v>
      </c>
      <c r="L3550" t="s">
        <v>163</v>
      </c>
      <c r="N3550" t="s">
        <v>325</v>
      </c>
      <c r="O3550" t="s">
        <v>487</v>
      </c>
      <c r="P3550">
        <v>1.9106116081997252E-2</v>
      </c>
      <c r="Q3550" t="s">
        <v>163</v>
      </c>
    </row>
    <row r="3551" spans="9:17" x14ac:dyDescent="0.45">
      <c r="I3551" t="s">
        <v>210</v>
      </c>
      <c r="J3551" t="s">
        <v>488</v>
      </c>
      <c r="K3551">
        <v>8.5607459239682455E-3</v>
      </c>
      <c r="L3551" t="s">
        <v>163</v>
      </c>
      <c r="N3551" t="s">
        <v>325</v>
      </c>
      <c r="O3551" t="s">
        <v>488</v>
      </c>
      <c r="P3551">
        <v>3.9535580206781218E-3</v>
      </c>
      <c r="Q3551" t="s">
        <v>163</v>
      </c>
    </row>
    <row r="3552" spans="9:17" x14ac:dyDescent="0.45">
      <c r="I3552" t="s">
        <v>210</v>
      </c>
      <c r="J3552" t="s">
        <v>489</v>
      </c>
      <c r="K3552">
        <v>1.239107929517411E-2</v>
      </c>
      <c r="L3552" t="s">
        <v>163</v>
      </c>
      <c r="N3552" t="s">
        <v>325</v>
      </c>
      <c r="O3552" t="s">
        <v>489</v>
      </c>
      <c r="P3552">
        <v>1.0275037127467329E-2</v>
      </c>
      <c r="Q3552" t="s">
        <v>163</v>
      </c>
    </row>
    <row r="3553" spans="9:17" x14ac:dyDescent="0.45">
      <c r="I3553" t="s">
        <v>210</v>
      </c>
      <c r="J3553" t="s">
        <v>490</v>
      </c>
      <c r="K3553">
        <v>3.5316962117654875E-3</v>
      </c>
      <c r="L3553" t="s">
        <v>163</v>
      </c>
      <c r="N3553" t="s">
        <v>325</v>
      </c>
      <c r="O3553" t="s">
        <v>490</v>
      </c>
      <c r="P3553">
        <v>6.58644598721622E-3</v>
      </c>
      <c r="Q3553" t="s">
        <v>163</v>
      </c>
    </row>
    <row r="3554" spans="9:17" x14ac:dyDescent="0.45">
      <c r="I3554" t="s">
        <v>210</v>
      </c>
      <c r="J3554" t="s">
        <v>491</v>
      </c>
      <c r="K3554">
        <v>0</v>
      </c>
      <c r="L3554" t="s">
        <v>163</v>
      </c>
      <c r="N3554" t="s">
        <v>325</v>
      </c>
      <c r="O3554" t="s">
        <v>491</v>
      </c>
      <c r="P3554">
        <v>2.8355113651609677E-2</v>
      </c>
      <c r="Q3554" t="s">
        <v>163</v>
      </c>
    </row>
    <row r="3555" spans="9:17" x14ac:dyDescent="0.45">
      <c r="I3555" t="s">
        <v>210</v>
      </c>
      <c r="J3555" t="s">
        <v>492</v>
      </c>
      <c r="K3555">
        <v>2.2672191991131236E-3</v>
      </c>
      <c r="L3555" t="s">
        <v>163</v>
      </c>
      <c r="N3555" t="s">
        <v>325</v>
      </c>
      <c r="O3555" t="s">
        <v>492</v>
      </c>
      <c r="P3555">
        <v>1.817125546564257E-2</v>
      </c>
      <c r="Q3555" t="s">
        <v>163</v>
      </c>
    </row>
    <row r="3556" spans="9:17" x14ac:dyDescent="0.45">
      <c r="I3556" t="s">
        <v>210</v>
      </c>
      <c r="J3556" t="s">
        <v>493</v>
      </c>
      <c r="K3556">
        <v>4.0695946773456528E-3</v>
      </c>
      <c r="L3556" t="s">
        <v>163</v>
      </c>
      <c r="N3556" t="s">
        <v>325</v>
      </c>
      <c r="O3556" t="s">
        <v>493</v>
      </c>
      <c r="P3556">
        <v>2.6999354087096465E-3</v>
      </c>
      <c r="Q3556" t="s">
        <v>163</v>
      </c>
    </row>
    <row r="3557" spans="9:17" x14ac:dyDescent="0.45">
      <c r="I3557" t="s">
        <v>210</v>
      </c>
      <c r="J3557" t="s">
        <v>494</v>
      </c>
      <c r="K3557">
        <v>5.8527321628798869E-3</v>
      </c>
      <c r="L3557" t="s">
        <v>163</v>
      </c>
      <c r="N3557" t="s">
        <v>325</v>
      </c>
      <c r="O3557" t="s">
        <v>494</v>
      </c>
      <c r="P3557">
        <v>2.5762200996704418E-3</v>
      </c>
      <c r="Q3557" t="s">
        <v>163</v>
      </c>
    </row>
    <row r="3558" spans="9:17" x14ac:dyDescent="0.45">
      <c r="I3558" t="s">
        <v>210</v>
      </c>
      <c r="J3558" t="s">
        <v>495</v>
      </c>
      <c r="K3558">
        <v>5.096114171344153E-2</v>
      </c>
      <c r="L3558" t="s">
        <v>163</v>
      </c>
      <c r="N3558" t="s">
        <v>325</v>
      </c>
      <c r="O3558" t="s">
        <v>495</v>
      </c>
      <c r="P3558">
        <v>9.5002925517343947E-3</v>
      </c>
      <c r="Q3558" t="s">
        <v>163</v>
      </c>
    </row>
    <row r="3559" spans="9:17" x14ac:dyDescent="0.45">
      <c r="I3559" t="s">
        <v>210</v>
      </c>
      <c r="J3559" t="s">
        <v>496</v>
      </c>
      <c r="K3559">
        <v>7.8229484687916146E-3</v>
      </c>
      <c r="L3559" t="s">
        <v>163</v>
      </c>
      <c r="N3559" t="s">
        <v>325</v>
      </c>
      <c r="O3559" t="s">
        <v>496</v>
      </c>
      <c r="P3559">
        <v>1.7196096493028181E-3</v>
      </c>
      <c r="Q3559" t="s">
        <v>163</v>
      </c>
    </row>
    <row r="3560" spans="9:17" x14ac:dyDescent="0.45">
      <c r="I3560" t="s">
        <v>210</v>
      </c>
      <c r="J3560" t="s">
        <v>497</v>
      </c>
      <c r="K3560">
        <v>1.1564494897953833E-2</v>
      </c>
      <c r="L3560" t="s">
        <v>163</v>
      </c>
      <c r="N3560" t="s">
        <v>325</v>
      </c>
      <c r="O3560" t="s">
        <v>497</v>
      </c>
      <c r="P3560">
        <v>5.5801164802502436E-3</v>
      </c>
      <c r="Q3560" t="s">
        <v>163</v>
      </c>
    </row>
    <row r="3561" spans="9:17" x14ac:dyDescent="0.45">
      <c r="I3561" t="s">
        <v>210</v>
      </c>
      <c r="J3561" t="s">
        <v>498</v>
      </c>
      <c r="K3561">
        <v>3.0095935458519228E-3</v>
      </c>
      <c r="L3561" t="s">
        <v>163</v>
      </c>
      <c r="N3561" t="s">
        <v>325</v>
      </c>
      <c r="O3561" t="s">
        <v>498</v>
      </c>
      <c r="P3561">
        <v>4.4812449002538252E-3</v>
      </c>
      <c r="Q3561" t="s">
        <v>163</v>
      </c>
    </row>
    <row r="3562" spans="9:17" x14ac:dyDescent="0.45">
      <c r="I3562" t="s">
        <v>210</v>
      </c>
      <c r="J3562" t="s">
        <v>499</v>
      </c>
      <c r="K3562">
        <v>0</v>
      </c>
      <c r="L3562" t="s">
        <v>163</v>
      </c>
      <c r="N3562" t="s">
        <v>325</v>
      </c>
      <c r="O3562" t="s">
        <v>499</v>
      </c>
      <c r="P3562">
        <v>2.71664575947403E-2</v>
      </c>
      <c r="Q3562" t="s">
        <v>163</v>
      </c>
    </row>
    <row r="3563" spans="9:17" x14ac:dyDescent="0.45">
      <c r="I3563" t="s">
        <v>211</v>
      </c>
      <c r="J3563" t="s">
        <v>162</v>
      </c>
      <c r="K3563">
        <v>2.3817951497920051E-3</v>
      </c>
      <c r="L3563" t="s">
        <v>163</v>
      </c>
      <c r="N3563" t="s">
        <v>326</v>
      </c>
      <c r="O3563" t="s">
        <v>162</v>
      </c>
      <c r="P3563">
        <v>2.745990688996057E-2</v>
      </c>
      <c r="Q3563" t="s">
        <v>163</v>
      </c>
    </row>
    <row r="3564" spans="9:17" x14ac:dyDescent="0.45">
      <c r="I3564" t="s">
        <v>211</v>
      </c>
      <c r="J3564" t="s">
        <v>164</v>
      </c>
      <c r="K3564">
        <v>5.2697538771306982E-3</v>
      </c>
      <c r="L3564" t="s">
        <v>163</v>
      </c>
      <c r="N3564" t="s">
        <v>326</v>
      </c>
      <c r="O3564" t="s">
        <v>164</v>
      </c>
      <c r="P3564">
        <v>3.5397434660111508E-3</v>
      </c>
      <c r="Q3564" t="s">
        <v>163</v>
      </c>
    </row>
    <row r="3565" spans="9:17" x14ac:dyDescent="0.45">
      <c r="I3565" t="s">
        <v>211</v>
      </c>
      <c r="J3565" t="s">
        <v>165</v>
      </c>
      <c r="K3565">
        <v>7.7617432451726675E-3</v>
      </c>
      <c r="L3565" t="s">
        <v>163</v>
      </c>
      <c r="N3565" t="s">
        <v>326</v>
      </c>
      <c r="O3565" t="s">
        <v>165</v>
      </c>
      <c r="P3565">
        <v>3.5678201342480937E-3</v>
      </c>
      <c r="Q3565" t="s">
        <v>163</v>
      </c>
    </row>
    <row r="3566" spans="9:17" x14ac:dyDescent="0.45">
      <c r="I3566" t="s">
        <v>211</v>
      </c>
      <c r="J3566" t="s">
        <v>406</v>
      </c>
      <c r="K3566">
        <v>6.3920793152441008E-2</v>
      </c>
      <c r="L3566" t="s">
        <v>163</v>
      </c>
      <c r="N3566" t="s">
        <v>326</v>
      </c>
      <c r="O3566" t="s">
        <v>406</v>
      </c>
      <c r="P3566">
        <v>2.2306125850965728E-2</v>
      </c>
      <c r="Q3566" t="s">
        <v>163</v>
      </c>
    </row>
    <row r="3567" spans="9:17" x14ac:dyDescent="0.45">
      <c r="I3567" t="s">
        <v>211</v>
      </c>
      <c r="J3567" t="s">
        <v>407</v>
      </c>
      <c r="K3567">
        <v>9.5043473436733691E-3</v>
      </c>
      <c r="L3567" t="s">
        <v>163</v>
      </c>
      <c r="N3567" t="s">
        <v>326</v>
      </c>
      <c r="O3567" t="s">
        <v>407</v>
      </c>
      <c r="P3567">
        <v>4.0302053509502439E-3</v>
      </c>
      <c r="Q3567" t="s">
        <v>163</v>
      </c>
    </row>
    <row r="3568" spans="9:17" x14ac:dyDescent="0.45">
      <c r="I3568" t="s">
        <v>211</v>
      </c>
      <c r="J3568" t="s">
        <v>408</v>
      </c>
      <c r="K3568">
        <v>1.3386356279284658E-2</v>
      </c>
      <c r="L3568" t="s">
        <v>163</v>
      </c>
      <c r="N3568" t="s">
        <v>326</v>
      </c>
      <c r="O3568" t="s">
        <v>408</v>
      </c>
      <c r="P3568">
        <v>8.8406059066825672E-3</v>
      </c>
      <c r="Q3568" t="s">
        <v>163</v>
      </c>
    </row>
    <row r="3569" spans="9:17" x14ac:dyDescent="0.45">
      <c r="I3569" t="s">
        <v>211</v>
      </c>
      <c r="J3569" t="s">
        <v>446</v>
      </c>
      <c r="K3569">
        <v>3.8310235061126503E-3</v>
      </c>
      <c r="L3569" t="s">
        <v>163</v>
      </c>
      <c r="N3569" t="s">
        <v>326</v>
      </c>
      <c r="O3569" t="s">
        <v>446</v>
      </c>
      <c r="P3569">
        <v>4.9058417462066895E-3</v>
      </c>
      <c r="Q3569" t="s">
        <v>163</v>
      </c>
    </row>
    <row r="3570" spans="9:17" x14ac:dyDescent="0.45">
      <c r="I3570" t="s">
        <v>211</v>
      </c>
      <c r="J3570" t="s">
        <v>447</v>
      </c>
      <c r="K3570">
        <v>0</v>
      </c>
      <c r="L3570" t="s">
        <v>163</v>
      </c>
      <c r="N3570" t="s">
        <v>326</v>
      </c>
      <c r="O3570" t="s">
        <v>447</v>
      </c>
      <c r="P3570">
        <v>2.665863267570601E-2</v>
      </c>
      <c r="Q3570" t="s">
        <v>163</v>
      </c>
    </row>
    <row r="3571" spans="9:17" x14ac:dyDescent="0.45">
      <c r="I3571" t="s">
        <v>211</v>
      </c>
      <c r="J3571" t="s">
        <v>166</v>
      </c>
      <c r="K3571">
        <v>0</v>
      </c>
      <c r="L3571" t="s">
        <v>163</v>
      </c>
      <c r="N3571" t="s">
        <v>326</v>
      </c>
      <c r="O3571" t="s">
        <v>166</v>
      </c>
      <c r="P3571">
        <v>2.2660452059113434E-2</v>
      </c>
      <c r="Q3571" t="s">
        <v>163</v>
      </c>
    </row>
    <row r="3572" spans="9:17" x14ac:dyDescent="0.45">
      <c r="I3572" t="s">
        <v>211</v>
      </c>
      <c r="J3572" t="s">
        <v>167</v>
      </c>
      <c r="K3572">
        <v>5.2599665078568647E-3</v>
      </c>
      <c r="L3572" t="s">
        <v>163</v>
      </c>
      <c r="N3572" t="s">
        <v>326</v>
      </c>
      <c r="O3572" t="s">
        <v>167</v>
      </c>
      <c r="P3572">
        <v>2.9266115028515919E-3</v>
      </c>
      <c r="Q3572" t="s">
        <v>163</v>
      </c>
    </row>
    <row r="3573" spans="9:17" x14ac:dyDescent="0.45">
      <c r="I3573" t="s">
        <v>211</v>
      </c>
      <c r="J3573" t="s">
        <v>168</v>
      </c>
      <c r="K3573">
        <v>8.0367597510523272E-3</v>
      </c>
      <c r="L3573" t="s">
        <v>163</v>
      </c>
      <c r="N3573" t="s">
        <v>326</v>
      </c>
      <c r="O3573" t="s">
        <v>168</v>
      </c>
      <c r="P3573">
        <v>2.840461210889635E-3</v>
      </c>
      <c r="Q3573" t="s">
        <v>163</v>
      </c>
    </row>
    <row r="3574" spans="9:17" x14ac:dyDescent="0.45">
      <c r="I3574" t="s">
        <v>211</v>
      </c>
      <c r="J3574" t="s">
        <v>409</v>
      </c>
      <c r="K3574">
        <v>6.3959562649708729E-2</v>
      </c>
      <c r="L3574" t="s">
        <v>163</v>
      </c>
      <c r="N3574" t="s">
        <v>326</v>
      </c>
      <c r="O3574" t="s">
        <v>409</v>
      </c>
      <c r="P3574">
        <v>1.8914063831517159E-2</v>
      </c>
      <c r="Q3574" t="s">
        <v>163</v>
      </c>
    </row>
    <row r="3575" spans="9:17" x14ac:dyDescent="0.45">
      <c r="I3575" t="s">
        <v>211</v>
      </c>
      <c r="J3575" t="s">
        <v>410</v>
      </c>
      <c r="K3575">
        <v>9.408058123404105E-3</v>
      </c>
      <c r="L3575" t="s">
        <v>163</v>
      </c>
      <c r="N3575" t="s">
        <v>326</v>
      </c>
      <c r="O3575" t="s">
        <v>410</v>
      </c>
      <c r="P3575">
        <v>3.3588556980448988E-3</v>
      </c>
      <c r="Q3575" t="s">
        <v>163</v>
      </c>
    </row>
    <row r="3576" spans="9:17" x14ac:dyDescent="0.45">
      <c r="I3576" t="s">
        <v>211</v>
      </c>
      <c r="J3576" t="s">
        <v>411</v>
      </c>
      <c r="K3576">
        <v>1.4118867494090396E-2</v>
      </c>
      <c r="L3576" t="s">
        <v>163</v>
      </c>
      <c r="N3576" t="s">
        <v>326</v>
      </c>
      <c r="O3576" t="s">
        <v>411</v>
      </c>
      <c r="P3576">
        <v>7.3875100189798905E-3</v>
      </c>
      <c r="Q3576" t="s">
        <v>163</v>
      </c>
    </row>
    <row r="3577" spans="9:17" x14ac:dyDescent="0.45">
      <c r="I3577" t="s">
        <v>211</v>
      </c>
      <c r="J3577" t="s">
        <v>448</v>
      </c>
      <c r="K3577">
        <v>4.4502106367656606E-3</v>
      </c>
      <c r="L3577" t="s">
        <v>163</v>
      </c>
      <c r="N3577" t="s">
        <v>326</v>
      </c>
      <c r="O3577" t="s">
        <v>448</v>
      </c>
      <c r="P3577">
        <v>4.3879020021190202E-3</v>
      </c>
      <c r="Q3577" t="s">
        <v>163</v>
      </c>
    </row>
    <row r="3578" spans="9:17" x14ac:dyDescent="0.45">
      <c r="I3578" t="s">
        <v>211</v>
      </c>
      <c r="J3578" t="s">
        <v>449</v>
      </c>
      <c r="K3578">
        <v>0</v>
      </c>
      <c r="L3578" t="s">
        <v>163</v>
      </c>
      <c r="N3578" t="s">
        <v>326</v>
      </c>
      <c r="O3578" t="s">
        <v>449</v>
      </c>
      <c r="P3578">
        <v>2.3611594595792745E-2</v>
      </c>
      <c r="Q3578" t="s">
        <v>163</v>
      </c>
    </row>
    <row r="3579" spans="9:17" x14ac:dyDescent="0.45">
      <c r="I3579" t="s">
        <v>211</v>
      </c>
      <c r="J3579" t="s">
        <v>169</v>
      </c>
      <c r="K3579">
        <v>0</v>
      </c>
      <c r="L3579" t="s">
        <v>163</v>
      </c>
      <c r="N3579" t="s">
        <v>326</v>
      </c>
      <c r="O3579" t="s">
        <v>169</v>
      </c>
      <c r="P3579">
        <v>2.5053525941402463E-2</v>
      </c>
      <c r="Q3579" t="s">
        <v>163</v>
      </c>
    </row>
    <row r="3580" spans="9:17" x14ac:dyDescent="0.45">
      <c r="I3580" t="s">
        <v>211</v>
      </c>
      <c r="J3580" t="s">
        <v>170</v>
      </c>
      <c r="K3580">
        <v>4.6407271006956383E-3</v>
      </c>
      <c r="L3580" t="s">
        <v>163</v>
      </c>
      <c r="N3580" t="s">
        <v>326</v>
      </c>
      <c r="O3580" t="s">
        <v>170</v>
      </c>
      <c r="P3580">
        <v>3.4876793520654346E-3</v>
      </c>
      <c r="Q3580" t="s">
        <v>163</v>
      </c>
    </row>
    <row r="3581" spans="9:17" x14ac:dyDescent="0.45">
      <c r="I3581" t="s">
        <v>211</v>
      </c>
      <c r="J3581" t="s">
        <v>171</v>
      </c>
      <c r="K3581">
        <v>7.1721222615344247E-3</v>
      </c>
      <c r="L3581" t="s">
        <v>163</v>
      </c>
      <c r="N3581" t="s">
        <v>326</v>
      </c>
      <c r="O3581" t="s">
        <v>171</v>
      </c>
      <c r="P3581">
        <v>3.4589121409291834E-3</v>
      </c>
      <c r="Q3581" t="s">
        <v>163</v>
      </c>
    </row>
    <row r="3582" spans="9:17" x14ac:dyDescent="0.45">
      <c r="I3582" t="s">
        <v>211</v>
      </c>
      <c r="J3582" t="s">
        <v>412</v>
      </c>
      <c r="K3582">
        <v>6.32883564026301E-2</v>
      </c>
      <c r="L3582" t="s">
        <v>163</v>
      </c>
      <c r="N3582" t="s">
        <v>326</v>
      </c>
      <c r="O3582" t="s">
        <v>412</v>
      </c>
      <c r="P3582">
        <v>2.2643815094677514E-2</v>
      </c>
      <c r="Q3582" t="s">
        <v>163</v>
      </c>
    </row>
    <row r="3583" spans="9:17" x14ac:dyDescent="0.45">
      <c r="I3583" t="s">
        <v>211</v>
      </c>
      <c r="J3583" t="s">
        <v>413</v>
      </c>
      <c r="K3583">
        <v>9.3943491410157787E-3</v>
      </c>
      <c r="L3583" t="s">
        <v>163</v>
      </c>
      <c r="N3583" t="s">
        <v>326</v>
      </c>
      <c r="O3583" t="s">
        <v>413</v>
      </c>
      <c r="P3583">
        <v>4.1876077211142658E-3</v>
      </c>
      <c r="Q3583" t="s">
        <v>163</v>
      </c>
    </row>
    <row r="3584" spans="9:17" x14ac:dyDescent="0.45">
      <c r="I3584" t="s">
        <v>211</v>
      </c>
      <c r="J3584" t="s">
        <v>414</v>
      </c>
      <c r="K3584">
        <v>1.4351701310120141E-2</v>
      </c>
      <c r="L3584" t="s">
        <v>163</v>
      </c>
      <c r="N3584" t="s">
        <v>326</v>
      </c>
      <c r="O3584" t="s">
        <v>414</v>
      </c>
      <c r="P3584">
        <v>8.679830689516374E-3</v>
      </c>
      <c r="Q3584" t="s">
        <v>163</v>
      </c>
    </row>
    <row r="3585" spans="9:17" x14ac:dyDescent="0.45">
      <c r="I3585" t="s">
        <v>211</v>
      </c>
      <c r="J3585" t="s">
        <v>450</v>
      </c>
      <c r="K3585">
        <v>4.458126785403525E-3</v>
      </c>
      <c r="L3585" t="s">
        <v>163</v>
      </c>
      <c r="N3585" t="s">
        <v>326</v>
      </c>
      <c r="O3585" t="s">
        <v>450</v>
      </c>
      <c r="P3585">
        <v>4.9028876564607181E-3</v>
      </c>
      <c r="Q3585" t="s">
        <v>163</v>
      </c>
    </row>
    <row r="3586" spans="9:17" x14ac:dyDescent="0.45">
      <c r="I3586" t="s">
        <v>211</v>
      </c>
      <c r="J3586" t="s">
        <v>451</v>
      </c>
      <c r="K3586">
        <v>0</v>
      </c>
      <c r="L3586" t="s">
        <v>163</v>
      </c>
      <c r="N3586" t="s">
        <v>326</v>
      </c>
      <c r="O3586" t="s">
        <v>451</v>
      </c>
      <c r="P3586">
        <v>2.5654292707989308E-2</v>
      </c>
      <c r="Q3586" t="s">
        <v>163</v>
      </c>
    </row>
    <row r="3587" spans="9:17" x14ac:dyDescent="0.45">
      <c r="I3587" t="s">
        <v>211</v>
      </c>
      <c r="J3587" t="s">
        <v>172</v>
      </c>
      <c r="K3587">
        <v>0</v>
      </c>
      <c r="L3587" t="s">
        <v>163</v>
      </c>
      <c r="N3587" t="s">
        <v>326</v>
      </c>
      <c r="O3587" t="s">
        <v>172</v>
      </c>
      <c r="P3587">
        <v>1.684537979936836E-2</v>
      </c>
      <c r="Q3587" t="s">
        <v>163</v>
      </c>
    </row>
    <row r="3588" spans="9:17" x14ac:dyDescent="0.45">
      <c r="I3588" t="s">
        <v>211</v>
      </c>
      <c r="J3588" t="s">
        <v>173</v>
      </c>
      <c r="K3588">
        <v>2.8218487741418479E-3</v>
      </c>
      <c r="L3588" t="s">
        <v>163</v>
      </c>
      <c r="N3588" t="s">
        <v>326</v>
      </c>
      <c r="O3588" t="s">
        <v>173</v>
      </c>
      <c r="P3588">
        <v>2.1406188061380811E-3</v>
      </c>
      <c r="Q3588" t="s">
        <v>163</v>
      </c>
    </row>
    <row r="3589" spans="9:17" x14ac:dyDescent="0.45">
      <c r="I3589" t="s">
        <v>211</v>
      </c>
      <c r="J3589" t="s">
        <v>174</v>
      </c>
      <c r="K3589">
        <v>4.6888008555485347E-3</v>
      </c>
      <c r="L3589" t="s">
        <v>163</v>
      </c>
      <c r="N3589" t="s">
        <v>326</v>
      </c>
      <c r="O3589" t="s">
        <v>174</v>
      </c>
      <c r="P3589">
        <v>2.1750779222537223E-3</v>
      </c>
      <c r="Q3589" t="s">
        <v>163</v>
      </c>
    </row>
    <row r="3590" spans="9:17" x14ac:dyDescent="0.45">
      <c r="I3590" t="s">
        <v>211</v>
      </c>
      <c r="J3590" t="s">
        <v>415</v>
      </c>
      <c r="K3590">
        <v>4.4535092457931892E-2</v>
      </c>
      <c r="L3590" t="s">
        <v>163</v>
      </c>
      <c r="N3590" t="s">
        <v>326</v>
      </c>
      <c r="O3590" t="s">
        <v>415</v>
      </c>
      <c r="P3590">
        <v>1.3931467457197758E-2</v>
      </c>
      <c r="Q3590" t="s">
        <v>163</v>
      </c>
    </row>
    <row r="3591" spans="9:17" x14ac:dyDescent="0.45">
      <c r="I3591" t="s">
        <v>211</v>
      </c>
      <c r="J3591" t="s">
        <v>416</v>
      </c>
      <c r="K3591">
        <v>6.0848811589726687E-3</v>
      </c>
      <c r="L3591" t="s">
        <v>163</v>
      </c>
      <c r="N3591" t="s">
        <v>326</v>
      </c>
      <c r="O3591" t="s">
        <v>416</v>
      </c>
      <c r="P3591">
        <v>2.6196464370419146E-3</v>
      </c>
      <c r="Q3591" t="s">
        <v>163</v>
      </c>
    </row>
    <row r="3592" spans="9:17" x14ac:dyDescent="0.45">
      <c r="I3592" t="s">
        <v>211</v>
      </c>
      <c r="J3592" t="s">
        <v>417</v>
      </c>
      <c r="K3592">
        <v>8.7264530237704217E-3</v>
      </c>
      <c r="L3592" t="s">
        <v>163</v>
      </c>
      <c r="N3592" t="s">
        <v>326</v>
      </c>
      <c r="O3592" t="s">
        <v>417</v>
      </c>
      <c r="P3592">
        <v>5.4323303829725434E-3</v>
      </c>
      <c r="Q3592" t="s">
        <v>163</v>
      </c>
    </row>
    <row r="3593" spans="9:17" x14ac:dyDescent="0.45">
      <c r="I3593" t="s">
        <v>211</v>
      </c>
      <c r="J3593" t="s">
        <v>452</v>
      </c>
      <c r="K3593">
        <v>1.3671401041523586E-3</v>
      </c>
      <c r="L3593" t="s">
        <v>163</v>
      </c>
      <c r="N3593" t="s">
        <v>326</v>
      </c>
      <c r="O3593" t="s">
        <v>452</v>
      </c>
      <c r="P3593">
        <v>3.1172242115103097E-3</v>
      </c>
      <c r="Q3593" t="s">
        <v>163</v>
      </c>
    </row>
    <row r="3594" spans="9:17" x14ac:dyDescent="0.45">
      <c r="I3594" t="s">
        <v>211</v>
      </c>
      <c r="J3594" t="s">
        <v>453</v>
      </c>
      <c r="K3594">
        <v>0</v>
      </c>
      <c r="L3594" t="s">
        <v>163</v>
      </c>
      <c r="N3594" t="s">
        <v>326</v>
      </c>
      <c r="O3594" t="s">
        <v>453</v>
      </c>
      <c r="P3594">
        <v>1.6655884006861552E-2</v>
      </c>
      <c r="Q3594" t="s">
        <v>163</v>
      </c>
    </row>
    <row r="3595" spans="9:17" x14ac:dyDescent="0.45">
      <c r="I3595" t="s">
        <v>211</v>
      </c>
      <c r="J3595" t="s">
        <v>418</v>
      </c>
      <c r="K3595">
        <v>0</v>
      </c>
      <c r="L3595" t="s">
        <v>163</v>
      </c>
      <c r="N3595" t="s">
        <v>326</v>
      </c>
      <c r="O3595" t="s">
        <v>418</v>
      </c>
      <c r="P3595">
        <v>1.1172042802783779E-2</v>
      </c>
      <c r="Q3595" t="s">
        <v>163</v>
      </c>
    </row>
    <row r="3596" spans="9:17" x14ac:dyDescent="0.45">
      <c r="I3596" t="s">
        <v>211</v>
      </c>
      <c r="J3596" t="s">
        <v>419</v>
      </c>
      <c r="K3596">
        <v>3.0291130118476205E-3</v>
      </c>
      <c r="L3596" t="s">
        <v>163</v>
      </c>
      <c r="N3596" t="s">
        <v>326</v>
      </c>
      <c r="O3596" t="s">
        <v>419</v>
      </c>
      <c r="P3596">
        <v>1.4249091890369571E-3</v>
      </c>
      <c r="Q3596" t="s">
        <v>163</v>
      </c>
    </row>
    <row r="3597" spans="9:17" x14ac:dyDescent="0.45">
      <c r="I3597" t="s">
        <v>211</v>
      </c>
      <c r="J3597" t="s">
        <v>420</v>
      </c>
      <c r="K3597">
        <v>4.5068564497909415E-3</v>
      </c>
      <c r="L3597" t="s">
        <v>163</v>
      </c>
      <c r="N3597" t="s">
        <v>326</v>
      </c>
      <c r="O3597" t="s">
        <v>420</v>
      </c>
      <c r="P3597">
        <v>1.4380901810314005E-3</v>
      </c>
      <c r="Q3597" t="s">
        <v>163</v>
      </c>
    </row>
    <row r="3598" spans="9:17" x14ac:dyDescent="0.45">
      <c r="I3598" t="s">
        <v>211</v>
      </c>
      <c r="J3598" t="s">
        <v>421</v>
      </c>
      <c r="K3598">
        <v>4.3361430426440646E-2</v>
      </c>
      <c r="L3598" t="s">
        <v>163</v>
      </c>
      <c r="N3598" t="s">
        <v>326</v>
      </c>
      <c r="O3598" t="s">
        <v>421</v>
      </c>
      <c r="P3598">
        <v>9.2991329879208075E-3</v>
      </c>
      <c r="Q3598" t="s">
        <v>163</v>
      </c>
    </row>
    <row r="3599" spans="9:17" x14ac:dyDescent="0.45">
      <c r="I3599" t="s">
        <v>211</v>
      </c>
      <c r="J3599" t="s">
        <v>422</v>
      </c>
      <c r="K3599">
        <v>5.6011449487119308E-3</v>
      </c>
      <c r="L3599" t="s">
        <v>163</v>
      </c>
      <c r="N3599" t="s">
        <v>326</v>
      </c>
      <c r="O3599" t="s">
        <v>422</v>
      </c>
      <c r="P3599">
        <v>1.7623612046145153E-3</v>
      </c>
      <c r="Q3599" t="s">
        <v>163</v>
      </c>
    </row>
    <row r="3600" spans="9:17" x14ac:dyDescent="0.45">
      <c r="I3600" t="s">
        <v>211</v>
      </c>
      <c r="J3600" t="s">
        <v>423</v>
      </c>
      <c r="K3600">
        <v>8.0848466641778964E-3</v>
      </c>
      <c r="L3600" t="s">
        <v>163</v>
      </c>
      <c r="N3600" t="s">
        <v>326</v>
      </c>
      <c r="O3600" t="s">
        <v>423</v>
      </c>
      <c r="P3600">
        <v>3.8437541978913695E-3</v>
      </c>
      <c r="Q3600" t="s">
        <v>163</v>
      </c>
    </row>
    <row r="3601" spans="9:17" x14ac:dyDescent="0.45">
      <c r="I3601" t="s">
        <v>211</v>
      </c>
      <c r="J3601" t="s">
        <v>454</v>
      </c>
      <c r="K3601">
        <v>0</v>
      </c>
      <c r="L3601" t="s">
        <v>163</v>
      </c>
      <c r="N3601" t="s">
        <v>326</v>
      </c>
      <c r="O3601" t="s">
        <v>454</v>
      </c>
      <c r="P3601">
        <v>2.3180305645616539E-3</v>
      </c>
      <c r="Q3601" t="s">
        <v>163</v>
      </c>
    </row>
    <row r="3602" spans="9:17" x14ac:dyDescent="0.45">
      <c r="I3602" t="s">
        <v>211</v>
      </c>
      <c r="J3602" t="s">
        <v>455</v>
      </c>
      <c r="K3602">
        <v>0</v>
      </c>
      <c r="L3602" t="s">
        <v>163</v>
      </c>
      <c r="N3602" t="s">
        <v>326</v>
      </c>
      <c r="O3602" t="s">
        <v>455</v>
      </c>
      <c r="P3602">
        <v>1.2564784625425832E-2</v>
      </c>
      <c r="Q3602" t="s">
        <v>163</v>
      </c>
    </row>
    <row r="3603" spans="9:17" x14ac:dyDescent="0.45">
      <c r="I3603" t="s">
        <v>211</v>
      </c>
      <c r="J3603" t="s">
        <v>424</v>
      </c>
      <c r="K3603">
        <v>0</v>
      </c>
      <c r="L3603" t="s">
        <v>163</v>
      </c>
      <c r="N3603" t="s">
        <v>326</v>
      </c>
      <c r="O3603" t="s">
        <v>424</v>
      </c>
      <c r="P3603">
        <v>1.4110207184046731E-2</v>
      </c>
      <c r="Q3603" t="s">
        <v>163</v>
      </c>
    </row>
    <row r="3604" spans="9:17" x14ac:dyDescent="0.45">
      <c r="I3604" t="s">
        <v>211</v>
      </c>
      <c r="J3604" t="s">
        <v>425</v>
      </c>
      <c r="K3604">
        <v>2.177669088068282E-3</v>
      </c>
      <c r="L3604" t="s">
        <v>163</v>
      </c>
      <c r="N3604" t="s">
        <v>326</v>
      </c>
      <c r="O3604" t="s">
        <v>425</v>
      </c>
      <c r="P3604">
        <v>1.6509344558449503E-3</v>
      </c>
      <c r="Q3604" t="s">
        <v>163</v>
      </c>
    </row>
    <row r="3605" spans="9:17" x14ac:dyDescent="0.45">
      <c r="I3605" t="s">
        <v>211</v>
      </c>
      <c r="J3605" t="s">
        <v>426</v>
      </c>
      <c r="K3605">
        <v>3.1128595158355929E-3</v>
      </c>
      <c r="L3605" t="s">
        <v>163</v>
      </c>
      <c r="N3605" t="s">
        <v>326</v>
      </c>
      <c r="O3605" t="s">
        <v>426</v>
      </c>
      <c r="P3605">
        <v>1.7588353412014181E-3</v>
      </c>
      <c r="Q3605" t="s">
        <v>163</v>
      </c>
    </row>
    <row r="3606" spans="9:17" x14ac:dyDescent="0.45">
      <c r="I3606" t="s">
        <v>211</v>
      </c>
      <c r="J3606" t="s">
        <v>427</v>
      </c>
      <c r="K3606">
        <v>3.8062286859646896E-2</v>
      </c>
      <c r="L3606" t="s">
        <v>163</v>
      </c>
      <c r="N3606" t="s">
        <v>326</v>
      </c>
      <c r="O3606" t="s">
        <v>427</v>
      </c>
      <c r="P3606">
        <v>1.0045179563081773E-2</v>
      </c>
      <c r="Q3606" t="s">
        <v>163</v>
      </c>
    </row>
    <row r="3607" spans="9:17" x14ac:dyDescent="0.45">
      <c r="I3607" t="s">
        <v>211</v>
      </c>
      <c r="J3607" t="s">
        <v>428</v>
      </c>
      <c r="K3607">
        <v>4.9440704895585951E-3</v>
      </c>
      <c r="L3607" t="s">
        <v>163</v>
      </c>
      <c r="N3607" t="s">
        <v>326</v>
      </c>
      <c r="O3607" t="s">
        <v>428</v>
      </c>
      <c r="P3607">
        <v>1.8417332102899913E-3</v>
      </c>
      <c r="Q3607" t="s">
        <v>163</v>
      </c>
    </row>
    <row r="3608" spans="9:17" x14ac:dyDescent="0.45">
      <c r="I3608" t="s">
        <v>211</v>
      </c>
      <c r="J3608" t="s">
        <v>429</v>
      </c>
      <c r="K3608">
        <v>7.5226078981350739E-3</v>
      </c>
      <c r="L3608" t="s">
        <v>163</v>
      </c>
      <c r="N3608" t="s">
        <v>326</v>
      </c>
      <c r="O3608" t="s">
        <v>429</v>
      </c>
      <c r="P3608">
        <v>4.2844989066722853E-3</v>
      </c>
      <c r="Q3608" t="s">
        <v>163</v>
      </c>
    </row>
    <row r="3609" spans="9:17" x14ac:dyDescent="0.45">
      <c r="I3609" t="s">
        <v>211</v>
      </c>
      <c r="J3609" t="s">
        <v>456</v>
      </c>
      <c r="K3609">
        <v>0</v>
      </c>
      <c r="L3609" t="s">
        <v>163</v>
      </c>
      <c r="N3609" t="s">
        <v>326</v>
      </c>
      <c r="O3609" t="s">
        <v>456</v>
      </c>
      <c r="P3609">
        <v>2.6250834690243743E-3</v>
      </c>
      <c r="Q3609" t="s">
        <v>163</v>
      </c>
    </row>
    <row r="3610" spans="9:17" x14ac:dyDescent="0.45">
      <c r="I3610" t="s">
        <v>211</v>
      </c>
      <c r="J3610" t="s">
        <v>457</v>
      </c>
      <c r="K3610">
        <v>0</v>
      </c>
      <c r="L3610" t="s">
        <v>163</v>
      </c>
      <c r="N3610" t="s">
        <v>326</v>
      </c>
      <c r="O3610" t="s">
        <v>457</v>
      </c>
      <c r="P3610">
        <v>1.415123215289216E-2</v>
      </c>
      <c r="Q3610" t="s">
        <v>163</v>
      </c>
    </row>
    <row r="3611" spans="9:17" x14ac:dyDescent="0.45">
      <c r="I3611" t="s">
        <v>211</v>
      </c>
      <c r="J3611" t="s">
        <v>430</v>
      </c>
      <c r="K3611">
        <v>0</v>
      </c>
      <c r="L3611" t="s">
        <v>163</v>
      </c>
      <c r="N3611" t="s">
        <v>326</v>
      </c>
      <c r="O3611" t="s">
        <v>430</v>
      </c>
      <c r="P3611">
        <v>1.0898031638045168E-2</v>
      </c>
      <c r="Q3611" t="s">
        <v>163</v>
      </c>
    </row>
    <row r="3612" spans="9:17" x14ac:dyDescent="0.45">
      <c r="I3612" t="s">
        <v>211</v>
      </c>
      <c r="J3612" t="s">
        <v>431</v>
      </c>
      <c r="K3612">
        <v>2.6949526656412227E-3</v>
      </c>
      <c r="L3612" t="s">
        <v>163</v>
      </c>
      <c r="N3612" t="s">
        <v>326</v>
      </c>
      <c r="O3612" t="s">
        <v>431</v>
      </c>
      <c r="P3612">
        <v>1.144980805658481E-3</v>
      </c>
      <c r="Q3612" t="s">
        <v>163</v>
      </c>
    </row>
    <row r="3613" spans="9:17" x14ac:dyDescent="0.45">
      <c r="I3613" t="s">
        <v>211</v>
      </c>
      <c r="J3613" t="s">
        <v>432</v>
      </c>
      <c r="K3613">
        <v>3.6270372233200665E-3</v>
      </c>
      <c r="L3613" t="s">
        <v>163</v>
      </c>
      <c r="N3613" t="s">
        <v>326</v>
      </c>
      <c r="O3613" t="s">
        <v>432</v>
      </c>
      <c r="P3613">
        <v>1.2181400609969611E-3</v>
      </c>
      <c r="Q3613" t="s">
        <v>163</v>
      </c>
    </row>
    <row r="3614" spans="9:17" x14ac:dyDescent="0.45">
      <c r="I3614" t="s">
        <v>211</v>
      </c>
      <c r="J3614" t="s">
        <v>433</v>
      </c>
      <c r="K3614">
        <v>4.0676034763842385E-2</v>
      </c>
      <c r="L3614" t="s">
        <v>163</v>
      </c>
      <c r="N3614" t="s">
        <v>326</v>
      </c>
      <c r="O3614" t="s">
        <v>433</v>
      </c>
      <c r="P3614">
        <v>7.7921123779525307E-3</v>
      </c>
      <c r="Q3614" t="s">
        <v>163</v>
      </c>
    </row>
    <row r="3615" spans="9:17" x14ac:dyDescent="0.45">
      <c r="I3615" t="s">
        <v>211</v>
      </c>
      <c r="J3615" t="s">
        <v>434</v>
      </c>
      <c r="K3615">
        <v>5.5230842419029137E-3</v>
      </c>
      <c r="L3615" t="s">
        <v>163</v>
      </c>
      <c r="N3615" t="s">
        <v>326</v>
      </c>
      <c r="O3615" t="s">
        <v>434</v>
      </c>
      <c r="P3615">
        <v>1.5677606362856354E-3</v>
      </c>
      <c r="Q3615" t="s">
        <v>163</v>
      </c>
    </row>
    <row r="3616" spans="9:17" x14ac:dyDescent="0.45">
      <c r="I3616" t="s">
        <v>211</v>
      </c>
      <c r="J3616" t="s">
        <v>435</v>
      </c>
      <c r="K3616">
        <v>8.3216741384294218E-3</v>
      </c>
      <c r="L3616" t="s">
        <v>163</v>
      </c>
      <c r="N3616" t="s">
        <v>326</v>
      </c>
      <c r="O3616" t="s">
        <v>435</v>
      </c>
      <c r="P3616">
        <v>3.6591167951505964E-3</v>
      </c>
      <c r="Q3616" t="s">
        <v>163</v>
      </c>
    </row>
    <row r="3617" spans="9:17" x14ac:dyDescent="0.45">
      <c r="I3617" t="s">
        <v>211</v>
      </c>
      <c r="J3617" t="s">
        <v>458</v>
      </c>
      <c r="K3617">
        <v>0</v>
      </c>
      <c r="L3617" t="s">
        <v>163</v>
      </c>
      <c r="N3617" t="s">
        <v>326</v>
      </c>
      <c r="O3617" t="s">
        <v>458</v>
      </c>
      <c r="P3617">
        <v>2.057574422534519E-3</v>
      </c>
      <c r="Q3617" t="s">
        <v>163</v>
      </c>
    </row>
    <row r="3618" spans="9:17" x14ac:dyDescent="0.45">
      <c r="I3618" t="s">
        <v>211</v>
      </c>
      <c r="J3618" t="s">
        <v>459</v>
      </c>
      <c r="K3618">
        <v>0</v>
      </c>
      <c r="L3618" t="s">
        <v>163</v>
      </c>
      <c r="N3618" t="s">
        <v>326</v>
      </c>
      <c r="O3618" t="s">
        <v>459</v>
      </c>
      <c r="P3618">
        <v>1.1225270959806861E-2</v>
      </c>
      <c r="Q3618" t="s">
        <v>163</v>
      </c>
    </row>
    <row r="3619" spans="9:17" x14ac:dyDescent="0.45">
      <c r="I3619" t="s">
        <v>211</v>
      </c>
      <c r="J3619" t="s">
        <v>460</v>
      </c>
      <c r="K3619">
        <v>0</v>
      </c>
      <c r="L3619" t="s">
        <v>163</v>
      </c>
      <c r="N3619" t="s">
        <v>326</v>
      </c>
      <c r="O3619" t="s">
        <v>460</v>
      </c>
      <c r="P3619">
        <v>1.7280383569524722E-2</v>
      </c>
      <c r="Q3619" t="s">
        <v>163</v>
      </c>
    </row>
    <row r="3620" spans="9:17" x14ac:dyDescent="0.45">
      <c r="I3620" t="s">
        <v>211</v>
      </c>
      <c r="J3620" t="s">
        <v>461</v>
      </c>
      <c r="K3620">
        <v>3.3749445860368674E-3</v>
      </c>
      <c r="L3620" t="s">
        <v>163</v>
      </c>
      <c r="N3620" t="s">
        <v>326</v>
      </c>
      <c r="O3620" t="s">
        <v>461</v>
      </c>
      <c r="P3620">
        <v>1.7706017607710765E-3</v>
      </c>
      <c r="Q3620" t="s">
        <v>163</v>
      </c>
    </row>
    <row r="3621" spans="9:17" x14ac:dyDescent="0.45">
      <c r="I3621" t="s">
        <v>211</v>
      </c>
      <c r="J3621" t="s">
        <v>462</v>
      </c>
      <c r="K3621">
        <v>5.1028237663800552E-3</v>
      </c>
      <c r="L3621" t="s">
        <v>163</v>
      </c>
      <c r="N3621" t="s">
        <v>326</v>
      </c>
      <c r="O3621" t="s">
        <v>462</v>
      </c>
      <c r="P3621">
        <v>2.1554366892261073E-3</v>
      </c>
      <c r="Q3621" t="s">
        <v>163</v>
      </c>
    </row>
    <row r="3622" spans="9:17" x14ac:dyDescent="0.45">
      <c r="I3622" t="s">
        <v>211</v>
      </c>
      <c r="J3622" t="s">
        <v>463</v>
      </c>
      <c r="K3622">
        <v>4.9960954734836298E-2</v>
      </c>
      <c r="L3622" t="s">
        <v>163</v>
      </c>
      <c r="N3622" t="s">
        <v>326</v>
      </c>
      <c r="O3622" t="s">
        <v>463</v>
      </c>
      <c r="P3622">
        <v>1.3163067770592542E-2</v>
      </c>
      <c r="Q3622" t="s">
        <v>163</v>
      </c>
    </row>
    <row r="3623" spans="9:17" x14ac:dyDescent="0.45">
      <c r="I3623" t="s">
        <v>211</v>
      </c>
      <c r="J3623" t="s">
        <v>464</v>
      </c>
      <c r="K3623">
        <v>6.9145536730950532E-3</v>
      </c>
      <c r="L3623" t="s">
        <v>163</v>
      </c>
      <c r="N3623" t="s">
        <v>326</v>
      </c>
      <c r="O3623" t="s">
        <v>464</v>
      </c>
      <c r="P3623">
        <v>2.4737383846220209E-3</v>
      </c>
      <c r="Q3623" t="s">
        <v>163</v>
      </c>
    </row>
    <row r="3624" spans="9:17" x14ac:dyDescent="0.45">
      <c r="I3624" t="s">
        <v>211</v>
      </c>
      <c r="J3624" t="s">
        <v>465</v>
      </c>
      <c r="K3624">
        <v>1.0204526719551629E-2</v>
      </c>
      <c r="L3624" t="s">
        <v>163</v>
      </c>
      <c r="N3624" t="s">
        <v>326</v>
      </c>
      <c r="O3624" t="s">
        <v>465</v>
      </c>
      <c r="P3624">
        <v>5.6032353926015847E-3</v>
      </c>
      <c r="Q3624" t="s">
        <v>163</v>
      </c>
    </row>
    <row r="3625" spans="9:17" x14ac:dyDescent="0.45">
      <c r="I3625" t="s">
        <v>211</v>
      </c>
      <c r="J3625" t="s">
        <v>466</v>
      </c>
      <c r="K3625">
        <v>6.9644375608632467E-4</v>
      </c>
      <c r="L3625" t="s">
        <v>163</v>
      </c>
      <c r="N3625" t="s">
        <v>326</v>
      </c>
      <c r="O3625" t="s">
        <v>466</v>
      </c>
      <c r="P3625">
        <v>3.241066703666827E-3</v>
      </c>
      <c r="Q3625" t="s">
        <v>163</v>
      </c>
    </row>
    <row r="3626" spans="9:17" x14ac:dyDescent="0.45">
      <c r="I3626" t="s">
        <v>211</v>
      </c>
      <c r="J3626" t="s">
        <v>467</v>
      </c>
      <c r="K3626">
        <v>0</v>
      </c>
      <c r="L3626" t="s">
        <v>163</v>
      </c>
      <c r="N3626" t="s">
        <v>326</v>
      </c>
      <c r="O3626" t="s">
        <v>467</v>
      </c>
      <c r="P3626">
        <v>1.8073064768496405E-2</v>
      </c>
      <c r="Q3626" t="s">
        <v>163</v>
      </c>
    </row>
    <row r="3627" spans="9:17" x14ac:dyDescent="0.45">
      <c r="I3627" t="s">
        <v>211</v>
      </c>
      <c r="J3627" t="s">
        <v>468</v>
      </c>
      <c r="K3627">
        <v>0</v>
      </c>
      <c r="L3627" t="s">
        <v>163</v>
      </c>
      <c r="N3627" t="s">
        <v>326</v>
      </c>
      <c r="O3627" t="s">
        <v>468</v>
      </c>
      <c r="P3627">
        <v>2.5217519221748277E-2</v>
      </c>
      <c r="Q3627" t="s">
        <v>163</v>
      </c>
    </row>
    <row r="3628" spans="9:17" x14ac:dyDescent="0.45">
      <c r="I3628" t="s">
        <v>211</v>
      </c>
      <c r="J3628" t="s">
        <v>469</v>
      </c>
      <c r="K3628">
        <v>2.869316516083961E-3</v>
      </c>
      <c r="L3628" t="s">
        <v>163</v>
      </c>
      <c r="N3628" t="s">
        <v>326</v>
      </c>
      <c r="O3628" t="s">
        <v>469</v>
      </c>
      <c r="P3628">
        <v>3.6645489024866246E-3</v>
      </c>
      <c r="Q3628" t="s">
        <v>163</v>
      </c>
    </row>
    <row r="3629" spans="9:17" x14ac:dyDescent="0.45">
      <c r="I3629" t="s">
        <v>211</v>
      </c>
      <c r="J3629" t="s">
        <v>470</v>
      </c>
      <c r="K3629">
        <v>5.1612977454113442E-3</v>
      </c>
      <c r="L3629" t="s">
        <v>163</v>
      </c>
      <c r="N3629" t="s">
        <v>326</v>
      </c>
      <c r="O3629" t="s">
        <v>470</v>
      </c>
      <c r="P3629">
        <v>4.6646485646693854E-3</v>
      </c>
      <c r="Q3629" t="s">
        <v>163</v>
      </c>
    </row>
    <row r="3630" spans="9:17" x14ac:dyDescent="0.45">
      <c r="I3630" t="s">
        <v>211</v>
      </c>
      <c r="J3630" t="s">
        <v>471</v>
      </c>
      <c r="K3630">
        <v>5.1331004371625716E-2</v>
      </c>
      <c r="L3630" t="s">
        <v>163</v>
      </c>
      <c r="N3630" t="s">
        <v>326</v>
      </c>
      <c r="O3630" t="s">
        <v>471</v>
      </c>
      <c r="P3630">
        <v>2.709792508877459E-2</v>
      </c>
      <c r="Q3630" t="s">
        <v>163</v>
      </c>
    </row>
    <row r="3631" spans="9:17" x14ac:dyDescent="0.45">
      <c r="I3631" t="s">
        <v>211</v>
      </c>
      <c r="J3631" t="s">
        <v>472</v>
      </c>
      <c r="K3631">
        <v>7.1016048840304383E-3</v>
      </c>
      <c r="L3631" t="s">
        <v>163</v>
      </c>
      <c r="N3631" t="s">
        <v>326</v>
      </c>
      <c r="O3631" t="s">
        <v>472</v>
      </c>
      <c r="P3631">
        <v>4.6637525670977656E-3</v>
      </c>
      <c r="Q3631" t="s">
        <v>163</v>
      </c>
    </row>
    <row r="3632" spans="9:17" x14ac:dyDescent="0.45">
      <c r="I3632" t="s">
        <v>211</v>
      </c>
      <c r="J3632" t="s">
        <v>473</v>
      </c>
      <c r="K3632">
        <v>9.7200512144425058E-3</v>
      </c>
      <c r="L3632" t="s">
        <v>163</v>
      </c>
      <c r="N3632" t="s">
        <v>326</v>
      </c>
      <c r="O3632" t="s">
        <v>473</v>
      </c>
      <c r="P3632">
        <v>9.803528883811051E-3</v>
      </c>
      <c r="Q3632" t="s">
        <v>163</v>
      </c>
    </row>
    <row r="3633" spans="9:17" x14ac:dyDescent="0.45">
      <c r="I3633" t="s">
        <v>211</v>
      </c>
      <c r="J3633" t="s">
        <v>474</v>
      </c>
      <c r="K3633">
        <v>2.7003382585394555E-3</v>
      </c>
      <c r="L3633" t="s">
        <v>163</v>
      </c>
      <c r="N3633" t="s">
        <v>326</v>
      </c>
      <c r="O3633" t="s">
        <v>474</v>
      </c>
      <c r="P3633">
        <v>5.4607171051076495E-3</v>
      </c>
      <c r="Q3633" t="s">
        <v>163</v>
      </c>
    </row>
    <row r="3634" spans="9:17" x14ac:dyDescent="0.45">
      <c r="I3634" t="s">
        <v>211</v>
      </c>
      <c r="J3634" t="s">
        <v>475</v>
      </c>
      <c r="K3634">
        <v>0</v>
      </c>
      <c r="L3634" t="s">
        <v>163</v>
      </c>
      <c r="N3634" t="s">
        <v>326</v>
      </c>
      <c r="O3634" t="s">
        <v>475</v>
      </c>
      <c r="P3634">
        <v>2.8139642674204445E-2</v>
      </c>
      <c r="Q3634" t="s">
        <v>163</v>
      </c>
    </row>
    <row r="3635" spans="9:17" x14ac:dyDescent="0.45">
      <c r="I3635" t="s">
        <v>211</v>
      </c>
      <c r="J3635" t="s">
        <v>476</v>
      </c>
      <c r="K3635">
        <v>2.5881842171091326E-3</v>
      </c>
      <c r="L3635" t="s">
        <v>163</v>
      </c>
      <c r="N3635" t="s">
        <v>326</v>
      </c>
      <c r="O3635" t="s">
        <v>476</v>
      </c>
      <c r="P3635">
        <v>2.8418745925919486E-2</v>
      </c>
      <c r="Q3635" t="s">
        <v>163</v>
      </c>
    </row>
    <row r="3636" spans="9:17" x14ac:dyDescent="0.45">
      <c r="I3636" t="s">
        <v>211</v>
      </c>
      <c r="J3636" t="s">
        <v>477</v>
      </c>
      <c r="K3636">
        <v>4.7146356594318477E-3</v>
      </c>
      <c r="L3636" t="s">
        <v>163</v>
      </c>
      <c r="N3636" t="s">
        <v>326</v>
      </c>
      <c r="O3636" t="s">
        <v>477</v>
      </c>
      <c r="P3636">
        <v>4.1872530149678431E-3</v>
      </c>
      <c r="Q3636" t="s">
        <v>163</v>
      </c>
    </row>
    <row r="3637" spans="9:17" x14ac:dyDescent="0.45">
      <c r="I3637" t="s">
        <v>211</v>
      </c>
      <c r="J3637" t="s">
        <v>478</v>
      </c>
      <c r="K3637">
        <v>6.9292754279198293E-3</v>
      </c>
      <c r="L3637" t="s">
        <v>163</v>
      </c>
      <c r="N3637" t="s">
        <v>326</v>
      </c>
      <c r="O3637" t="s">
        <v>478</v>
      </c>
      <c r="P3637">
        <v>4.8917265342153576E-3</v>
      </c>
      <c r="Q3637" t="s">
        <v>163</v>
      </c>
    </row>
    <row r="3638" spans="9:17" x14ac:dyDescent="0.45">
      <c r="I3638" t="s">
        <v>211</v>
      </c>
      <c r="J3638" t="s">
        <v>479</v>
      </c>
      <c r="K3638">
        <v>5.5143445770219748E-2</v>
      </c>
      <c r="L3638" t="s">
        <v>163</v>
      </c>
      <c r="N3638" t="s">
        <v>326</v>
      </c>
      <c r="O3638" t="s">
        <v>479</v>
      </c>
      <c r="P3638">
        <v>2.9316661047709545E-2</v>
      </c>
      <c r="Q3638" t="s">
        <v>163</v>
      </c>
    </row>
    <row r="3639" spans="9:17" x14ac:dyDescent="0.45">
      <c r="I3639" t="s">
        <v>211</v>
      </c>
      <c r="J3639" t="s">
        <v>480</v>
      </c>
      <c r="K3639">
        <v>7.6923382405721056E-3</v>
      </c>
      <c r="L3639" t="s">
        <v>163</v>
      </c>
      <c r="N3639" t="s">
        <v>326</v>
      </c>
      <c r="O3639" t="s">
        <v>480</v>
      </c>
      <c r="P3639">
        <v>5.4442293690044104E-3</v>
      </c>
      <c r="Q3639" t="s">
        <v>163</v>
      </c>
    </row>
    <row r="3640" spans="9:17" x14ac:dyDescent="0.45">
      <c r="I3640" t="s">
        <v>211</v>
      </c>
      <c r="J3640" t="s">
        <v>481</v>
      </c>
      <c r="K3640">
        <v>1.0932345546819839E-2</v>
      </c>
      <c r="L3640" t="s">
        <v>163</v>
      </c>
      <c r="N3640" t="s">
        <v>326</v>
      </c>
      <c r="O3640" t="s">
        <v>481</v>
      </c>
      <c r="P3640">
        <v>1.1571844688976256E-2</v>
      </c>
      <c r="Q3640" t="s">
        <v>163</v>
      </c>
    </row>
    <row r="3641" spans="9:17" x14ac:dyDescent="0.45">
      <c r="I3641" t="s">
        <v>211</v>
      </c>
      <c r="J3641" t="s">
        <v>482</v>
      </c>
      <c r="K3641">
        <v>3.2593084343932313E-3</v>
      </c>
      <c r="L3641" t="s">
        <v>163</v>
      </c>
      <c r="N3641" t="s">
        <v>326</v>
      </c>
      <c r="O3641" t="s">
        <v>482</v>
      </c>
      <c r="P3641">
        <v>6.3959067480739082E-3</v>
      </c>
      <c r="Q3641" t="s">
        <v>163</v>
      </c>
    </row>
    <row r="3642" spans="9:17" x14ac:dyDescent="0.45">
      <c r="I3642" t="s">
        <v>211</v>
      </c>
      <c r="J3642" t="s">
        <v>483</v>
      </c>
      <c r="K3642">
        <v>0</v>
      </c>
      <c r="L3642" t="s">
        <v>163</v>
      </c>
      <c r="N3642" t="s">
        <v>326</v>
      </c>
      <c r="O3642" t="s">
        <v>483</v>
      </c>
      <c r="P3642">
        <v>3.3285425248933589E-2</v>
      </c>
      <c r="Q3642" t="s">
        <v>163</v>
      </c>
    </row>
    <row r="3643" spans="9:17" x14ac:dyDescent="0.45">
      <c r="I3643" t="s">
        <v>211</v>
      </c>
      <c r="J3643" t="s">
        <v>484</v>
      </c>
      <c r="K3643">
        <v>3.2766109977923328E-3</v>
      </c>
      <c r="L3643" t="s">
        <v>163</v>
      </c>
      <c r="N3643" t="s">
        <v>326</v>
      </c>
      <c r="O3643" t="s">
        <v>484</v>
      </c>
      <c r="P3643">
        <v>2.2860599600381667E-2</v>
      </c>
      <c r="Q3643" t="s">
        <v>163</v>
      </c>
    </row>
    <row r="3644" spans="9:17" x14ac:dyDescent="0.45">
      <c r="I3644" t="s">
        <v>211</v>
      </c>
      <c r="J3644" t="s">
        <v>485</v>
      </c>
      <c r="K3644">
        <v>5.5372303123944807E-3</v>
      </c>
      <c r="L3644" t="s">
        <v>163</v>
      </c>
      <c r="N3644" t="s">
        <v>326</v>
      </c>
      <c r="O3644" t="s">
        <v>485</v>
      </c>
      <c r="P3644">
        <v>3.8606479439627756E-3</v>
      </c>
      <c r="Q3644" t="s">
        <v>163</v>
      </c>
    </row>
    <row r="3645" spans="9:17" x14ac:dyDescent="0.45">
      <c r="I3645" t="s">
        <v>211</v>
      </c>
      <c r="J3645" t="s">
        <v>486</v>
      </c>
      <c r="K3645">
        <v>7.2289108988183677E-3</v>
      </c>
      <c r="L3645" t="s">
        <v>163</v>
      </c>
      <c r="N3645" t="s">
        <v>326</v>
      </c>
      <c r="O3645" t="s">
        <v>486</v>
      </c>
      <c r="P3645">
        <v>4.6442144084960658E-3</v>
      </c>
      <c r="Q3645" t="s">
        <v>163</v>
      </c>
    </row>
    <row r="3646" spans="9:17" x14ac:dyDescent="0.45">
      <c r="I3646" t="s">
        <v>211</v>
      </c>
      <c r="J3646" t="s">
        <v>487</v>
      </c>
      <c r="K3646">
        <v>5.9268326084511075E-2</v>
      </c>
      <c r="L3646" t="s">
        <v>163</v>
      </c>
      <c r="N3646" t="s">
        <v>326</v>
      </c>
      <c r="O3646" t="s">
        <v>487</v>
      </c>
      <c r="P3646">
        <v>2.8230650004508282E-2</v>
      </c>
      <c r="Q3646" t="s">
        <v>163</v>
      </c>
    </row>
    <row r="3647" spans="9:17" x14ac:dyDescent="0.45">
      <c r="I3647" t="s">
        <v>211</v>
      </c>
      <c r="J3647" t="s">
        <v>488</v>
      </c>
      <c r="K3647">
        <v>8.8036343408080028E-3</v>
      </c>
      <c r="L3647" t="s">
        <v>163</v>
      </c>
      <c r="N3647" t="s">
        <v>326</v>
      </c>
      <c r="O3647" t="s">
        <v>488</v>
      </c>
      <c r="P3647">
        <v>4.8805356486979756E-3</v>
      </c>
      <c r="Q3647" t="s">
        <v>163</v>
      </c>
    </row>
    <row r="3648" spans="9:17" x14ac:dyDescent="0.45">
      <c r="I3648" t="s">
        <v>211</v>
      </c>
      <c r="J3648" t="s">
        <v>489</v>
      </c>
      <c r="K3648">
        <v>1.3082481244713579E-2</v>
      </c>
      <c r="L3648" t="s">
        <v>163</v>
      </c>
      <c r="N3648" t="s">
        <v>326</v>
      </c>
      <c r="O3648" t="s">
        <v>489</v>
      </c>
      <c r="P3648">
        <v>1.0426480924096189E-2</v>
      </c>
      <c r="Q3648" t="s">
        <v>163</v>
      </c>
    </row>
    <row r="3649" spans="9:17" x14ac:dyDescent="0.45">
      <c r="I3649" t="s">
        <v>211</v>
      </c>
      <c r="J3649" t="s">
        <v>490</v>
      </c>
      <c r="K3649">
        <v>3.7226620522995235E-3</v>
      </c>
      <c r="L3649" t="s">
        <v>163</v>
      </c>
      <c r="N3649" t="s">
        <v>326</v>
      </c>
      <c r="O3649" t="s">
        <v>490</v>
      </c>
      <c r="P3649">
        <v>5.6354324407125542E-3</v>
      </c>
      <c r="Q3649" t="s">
        <v>163</v>
      </c>
    </row>
    <row r="3650" spans="9:17" x14ac:dyDescent="0.45">
      <c r="I3650" t="s">
        <v>211</v>
      </c>
      <c r="J3650" t="s">
        <v>491</v>
      </c>
      <c r="K3650">
        <v>0</v>
      </c>
      <c r="L3650" t="s">
        <v>163</v>
      </c>
      <c r="N3650" t="s">
        <v>326</v>
      </c>
      <c r="O3650" t="s">
        <v>491</v>
      </c>
      <c r="P3650">
        <v>2.7863210654105682E-2</v>
      </c>
      <c r="Q3650" t="s">
        <v>163</v>
      </c>
    </row>
    <row r="3651" spans="9:17" x14ac:dyDescent="0.45">
      <c r="I3651" t="s">
        <v>211</v>
      </c>
      <c r="J3651" t="s">
        <v>492</v>
      </c>
      <c r="K3651">
        <v>2.5614553979558621E-3</v>
      </c>
      <c r="L3651" t="s">
        <v>163</v>
      </c>
      <c r="N3651" t="s">
        <v>326</v>
      </c>
      <c r="O3651" t="s">
        <v>492</v>
      </c>
      <c r="P3651">
        <v>2.5277411691381636E-2</v>
      </c>
      <c r="Q3651" t="s">
        <v>163</v>
      </c>
    </row>
    <row r="3652" spans="9:17" x14ac:dyDescent="0.45">
      <c r="I3652" t="s">
        <v>211</v>
      </c>
      <c r="J3652" t="s">
        <v>493</v>
      </c>
      <c r="K3652">
        <v>4.4747978789598094E-3</v>
      </c>
      <c r="L3652" t="s">
        <v>163</v>
      </c>
      <c r="N3652" t="s">
        <v>326</v>
      </c>
      <c r="O3652" t="s">
        <v>493</v>
      </c>
      <c r="P3652">
        <v>4.3010742097857307E-3</v>
      </c>
      <c r="Q3652" t="s">
        <v>163</v>
      </c>
    </row>
    <row r="3653" spans="9:17" x14ac:dyDescent="0.45">
      <c r="I3653" t="s">
        <v>211</v>
      </c>
      <c r="J3653" t="s">
        <v>494</v>
      </c>
      <c r="K3653">
        <v>6.1643429223318322E-3</v>
      </c>
      <c r="L3653" t="s">
        <v>163</v>
      </c>
      <c r="N3653" t="s">
        <v>326</v>
      </c>
      <c r="O3653" t="s">
        <v>494</v>
      </c>
      <c r="P3653">
        <v>4.7804887996686684E-3</v>
      </c>
      <c r="Q3653" t="s">
        <v>163</v>
      </c>
    </row>
    <row r="3654" spans="9:17" x14ac:dyDescent="0.45">
      <c r="I3654" t="s">
        <v>211</v>
      </c>
      <c r="J3654" t="s">
        <v>495</v>
      </c>
      <c r="K3654">
        <v>5.2521102009241663E-2</v>
      </c>
      <c r="L3654" t="s">
        <v>163</v>
      </c>
      <c r="N3654" t="s">
        <v>326</v>
      </c>
      <c r="O3654" t="s">
        <v>495</v>
      </c>
      <c r="P3654">
        <v>2.8435587968924838E-2</v>
      </c>
      <c r="Q3654" t="s">
        <v>163</v>
      </c>
    </row>
    <row r="3655" spans="9:17" x14ac:dyDescent="0.45">
      <c r="I3655" t="s">
        <v>211</v>
      </c>
      <c r="J3655" t="s">
        <v>496</v>
      </c>
      <c r="K3655">
        <v>8.0737815318596695E-3</v>
      </c>
      <c r="L3655" t="s">
        <v>163</v>
      </c>
      <c r="N3655" t="s">
        <v>326</v>
      </c>
      <c r="O3655" t="s">
        <v>496</v>
      </c>
      <c r="P3655">
        <v>4.7679712596241496E-3</v>
      </c>
      <c r="Q3655" t="s">
        <v>163</v>
      </c>
    </row>
    <row r="3656" spans="9:17" x14ac:dyDescent="0.45">
      <c r="I3656" t="s">
        <v>211</v>
      </c>
      <c r="J3656" t="s">
        <v>497</v>
      </c>
      <c r="K3656">
        <v>1.1729507924895584E-2</v>
      </c>
      <c r="L3656" t="s">
        <v>163</v>
      </c>
      <c r="N3656" t="s">
        <v>326</v>
      </c>
      <c r="O3656" t="s">
        <v>497</v>
      </c>
      <c r="P3656">
        <v>1.0100451198893483E-2</v>
      </c>
      <c r="Q3656" t="s">
        <v>163</v>
      </c>
    </row>
    <row r="3657" spans="9:17" x14ac:dyDescent="0.45">
      <c r="I3657" t="s">
        <v>211</v>
      </c>
      <c r="J3657" t="s">
        <v>498</v>
      </c>
      <c r="K3657">
        <v>3.0932574030799846E-3</v>
      </c>
      <c r="L3657" t="s">
        <v>163</v>
      </c>
      <c r="N3657" t="s">
        <v>326</v>
      </c>
      <c r="O3657" t="s">
        <v>498</v>
      </c>
      <c r="P3657">
        <v>5.8494857646782519E-3</v>
      </c>
      <c r="Q3657" t="s">
        <v>163</v>
      </c>
    </row>
    <row r="3658" spans="9:17" x14ac:dyDescent="0.45">
      <c r="I3658" t="s">
        <v>211</v>
      </c>
      <c r="J3658" t="s">
        <v>499</v>
      </c>
      <c r="K3658">
        <v>0</v>
      </c>
      <c r="L3658" t="s">
        <v>163</v>
      </c>
      <c r="N3658" t="s">
        <v>326</v>
      </c>
      <c r="O3658" t="s">
        <v>499</v>
      </c>
      <c r="P3658">
        <v>2.9864775856587394E-2</v>
      </c>
      <c r="Q3658" t="s">
        <v>163</v>
      </c>
    </row>
    <row r="3659" spans="9:17" x14ac:dyDescent="0.45">
      <c r="I3659" t="s">
        <v>212</v>
      </c>
      <c r="J3659" t="s">
        <v>162</v>
      </c>
      <c r="K3659">
        <v>4.4735995612613973E-4</v>
      </c>
      <c r="L3659" t="s">
        <v>163</v>
      </c>
      <c r="N3659" t="s">
        <v>327</v>
      </c>
      <c r="O3659" t="s">
        <v>162</v>
      </c>
      <c r="P3659">
        <v>1.426164795634949E-2</v>
      </c>
      <c r="Q3659" t="s">
        <v>163</v>
      </c>
    </row>
    <row r="3660" spans="9:17" x14ac:dyDescent="0.45">
      <c r="I3660" t="s">
        <v>212</v>
      </c>
      <c r="J3660" t="s">
        <v>164</v>
      </c>
      <c r="K3660">
        <v>4.4794334875086312E-3</v>
      </c>
      <c r="L3660" t="s">
        <v>163</v>
      </c>
      <c r="N3660" t="s">
        <v>327</v>
      </c>
      <c r="O3660" t="s">
        <v>164</v>
      </c>
      <c r="P3660">
        <v>2.0637891418890143E-3</v>
      </c>
      <c r="Q3660" t="s">
        <v>163</v>
      </c>
    </row>
    <row r="3661" spans="9:17" x14ac:dyDescent="0.45">
      <c r="I3661" t="s">
        <v>212</v>
      </c>
      <c r="J3661" t="s">
        <v>165</v>
      </c>
      <c r="K3661">
        <v>6.8711288628465388E-3</v>
      </c>
      <c r="L3661" t="s">
        <v>163</v>
      </c>
      <c r="N3661" t="s">
        <v>327</v>
      </c>
      <c r="O3661" t="s">
        <v>165</v>
      </c>
      <c r="P3661">
        <v>2.2429336875895152E-3</v>
      </c>
      <c r="Q3661" t="s">
        <v>163</v>
      </c>
    </row>
    <row r="3662" spans="9:17" x14ac:dyDescent="0.45">
      <c r="I3662" t="s">
        <v>212</v>
      </c>
      <c r="J3662" t="s">
        <v>406</v>
      </c>
      <c r="K3662">
        <v>5.8052482887442136E-2</v>
      </c>
      <c r="L3662" t="s">
        <v>163</v>
      </c>
      <c r="N3662" t="s">
        <v>327</v>
      </c>
      <c r="O3662" t="s">
        <v>406</v>
      </c>
      <c r="P3662">
        <v>1.9449252680512161E-2</v>
      </c>
      <c r="Q3662" t="s">
        <v>163</v>
      </c>
    </row>
    <row r="3663" spans="9:17" x14ac:dyDescent="0.45">
      <c r="I3663" t="s">
        <v>212</v>
      </c>
      <c r="J3663" t="s">
        <v>407</v>
      </c>
      <c r="K3663">
        <v>8.4809226438142434E-3</v>
      </c>
      <c r="L3663" t="s">
        <v>163</v>
      </c>
      <c r="N3663" t="s">
        <v>327</v>
      </c>
      <c r="O3663" t="s">
        <v>407</v>
      </c>
      <c r="P3663">
        <v>3.7965523100986281E-3</v>
      </c>
      <c r="Q3663" t="s">
        <v>163</v>
      </c>
    </row>
    <row r="3664" spans="9:17" x14ac:dyDescent="0.45">
      <c r="I3664" t="s">
        <v>212</v>
      </c>
      <c r="J3664" t="s">
        <v>408</v>
      </c>
      <c r="K3664">
        <v>1.2286115142598079E-2</v>
      </c>
      <c r="L3664" t="s">
        <v>163</v>
      </c>
      <c r="N3664" t="s">
        <v>327</v>
      </c>
      <c r="O3664" t="s">
        <v>408</v>
      </c>
      <c r="P3664">
        <v>7.6714094780213418E-3</v>
      </c>
      <c r="Q3664" t="s">
        <v>163</v>
      </c>
    </row>
    <row r="3665" spans="9:17" x14ac:dyDescent="0.45">
      <c r="I3665" t="s">
        <v>212</v>
      </c>
      <c r="J3665" t="s">
        <v>446</v>
      </c>
      <c r="K3665">
        <v>3.6231008441640553E-3</v>
      </c>
      <c r="L3665" t="s">
        <v>163</v>
      </c>
      <c r="N3665" t="s">
        <v>327</v>
      </c>
      <c r="O3665" t="s">
        <v>446</v>
      </c>
      <c r="P3665">
        <v>3.4934807761854603E-3</v>
      </c>
      <c r="Q3665" t="s">
        <v>163</v>
      </c>
    </row>
    <row r="3666" spans="9:17" x14ac:dyDescent="0.45">
      <c r="I3666" t="s">
        <v>212</v>
      </c>
      <c r="J3666" t="s">
        <v>447</v>
      </c>
      <c r="K3666">
        <v>6.8260303585846851E-5</v>
      </c>
      <c r="L3666" t="s">
        <v>163</v>
      </c>
      <c r="N3666" t="s">
        <v>327</v>
      </c>
      <c r="O3666" t="s">
        <v>447</v>
      </c>
      <c r="P3666">
        <v>2.1356749854042952E-2</v>
      </c>
      <c r="Q3666" t="s">
        <v>163</v>
      </c>
    </row>
    <row r="3667" spans="9:17" x14ac:dyDescent="0.45">
      <c r="I3667" t="s">
        <v>212</v>
      </c>
      <c r="J3667" t="s">
        <v>166</v>
      </c>
      <c r="K3667">
        <v>0</v>
      </c>
      <c r="L3667" t="s">
        <v>163</v>
      </c>
      <c r="N3667" t="s">
        <v>327</v>
      </c>
      <c r="O3667" t="s">
        <v>166</v>
      </c>
      <c r="P3667">
        <v>1.5010875552796257E-2</v>
      </c>
      <c r="Q3667" t="s">
        <v>163</v>
      </c>
    </row>
    <row r="3668" spans="9:17" x14ac:dyDescent="0.45">
      <c r="I3668" t="s">
        <v>212</v>
      </c>
      <c r="J3668" t="s">
        <v>167</v>
      </c>
      <c r="K3668">
        <v>5.5722556241045475E-3</v>
      </c>
      <c r="L3668" t="s">
        <v>163</v>
      </c>
      <c r="N3668" t="s">
        <v>327</v>
      </c>
      <c r="O3668" t="s">
        <v>167</v>
      </c>
      <c r="P3668">
        <v>1.9389004190624468E-3</v>
      </c>
      <c r="Q3668" t="s">
        <v>163</v>
      </c>
    </row>
    <row r="3669" spans="9:17" x14ac:dyDescent="0.45">
      <c r="I3669" t="s">
        <v>212</v>
      </c>
      <c r="J3669" t="s">
        <v>168</v>
      </c>
      <c r="K3669">
        <v>8.2878009914248759E-3</v>
      </c>
      <c r="L3669" t="s">
        <v>163</v>
      </c>
      <c r="N3669" t="s">
        <v>327</v>
      </c>
      <c r="O3669" t="s">
        <v>168</v>
      </c>
      <c r="P3669">
        <v>2.2206090069446516E-3</v>
      </c>
      <c r="Q3669" t="s">
        <v>163</v>
      </c>
    </row>
    <row r="3670" spans="9:17" x14ac:dyDescent="0.45">
      <c r="I3670" t="s">
        <v>212</v>
      </c>
      <c r="J3670" t="s">
        <v>409</v>
      </c>
      <c r="K3670">
        <v>6.2419325897561342E-2</v>
      </c>
      <c r="L3670" t="s">
        <v>163</v>
      </c>
      <c r="N3670" t="s">
        <v>327</v>
      </c>
      <c r="O3670" t="s">
        <v>409</v>
      </c>
      <c r="P3670">
        <v>2.2210978566584862E-2</v>
      </c>
      <c r="Q3670" t="s">
        <v>163</v>
      </c>
    </row>
    <row r="3671" spans="9:17" x14ac:dyDescent="0.45">
      <c r="I3671" t="s">
        <v>212</v>
      </c>
      <c r="J3671" t="s">
        <v>410</v>
      </c>
      <c r="K3671">
        <v>9.0565273813717363E-3</v>
      </c>
      <c r="L3671" t="s">
        <v>163</v>
      </c>
      <c r="N3671" t="s">
        <v>327</v>
      </c>
      <c r="O3671" t="s">
        <v>410</v>
      </c>
      <c r="P3671">
        <v>3.7536877038495276E-3</v>
      </c>
      <c r="Q3671" t="s">
        <v>163</v>
      </c>
    </row>
    <row r="3672" spans="9:17" x14ac:dyDescent="0.45">
      <c r="I3672" t="s">
        <v>212</v>
      </c>
      <c r="J3672" t="s">
        <v>411</v>
      </c>
      <c r="K3672">
        <v>1.4258844007471315E-2</v>
      </c>
      <c r="L3672" t="s">
        <v>163</v>
      </c>
      <c r="N3672" t="s">
        <v>327</v>
      </c>
      <c r="O3672" t="s">
        <v>411</v>
      </c>
      <c r="P3672">
        <v>7.7133053878486605E-3</v>
      </c>
      <c r="Q3672" t="s">
        <v>163</v>
      </c>
    </row>
    <row r="3673" spans="9:17" x14ac:dyDescent="0.45">
      <c r="I3673" t="s">
        <v>212</v>
      </c>
      <c r="J3673" t="s">
        <v>448</v>
      </c>
      <c r="K3673">
        <v>4.6751617625795053E-3</v>
      </c>
      <c r="L3673" t="s">
        <v>163</v>
      </c>
      <c r="N3673" t="s">
        <v>327</v>
      </c>
      <c r="O3673" t="s">
        <v>448</v>
      </c>
      <c r="P3673">
        <v>3.3263829185274122E-3</v>
      </c>
      <c r="Q3673" t="s">
        <v>163</v>
      </c>
    </row>
    <row r="3674" spans="9:17" x14ac:dyDescent="0.45">
      <c r="I3674" t="s">
        <v>212</v>
      </c>
      <c r="J3674" t="s">
        <v>449</v>
      </c>
      <c r="K3674">
        <v>0</v>
      </c>
      <c r="L3674" t="s">
        <v>163</v>
      </c>
      <c r="N3674" t="s">
        <v>327</v>
      </c>
      <c r="O3674" t="s">
        <v>449</v>
      </c>
      <c r="P3674">
        <v>1.9656384927591718E-2</v>
      </c>
      <c r="Q3674" t="s">
        <v>163</v>
      </c>
    </row>
    <row r="3675" spans="9:17" x14ac:dyDescent="0.45">
      <c r="I3675" t="s">
        <v>212</v>
      </c>
      <c r="J3675" t="s">
        <v>169</v>
      </c>
      <c r="K3675">
        <v>0</v>
      </c>
      <c r="L3675" t="s">
        <v>163</v>
      </c>
      <c r="N3675" t="s">
        <v>327</v>
      </c>
      <c r="O3675" t="s">
        <v>169</v>
      </c>
      <c r="P3675">
        <v>1.1555668875259916E-2</v>
      </c>
      <c r="Q3675" t="s">
        <v>163</v>
      </c>
    </row>
    <row r="3676" spans="9:17" x14ac:dyDescent="0.45">
      <c r="I3676" t="s">
        <v>212</v>
      </c>
      <c r="J3676" t="s">
        <v>170</v>
      </c>
      <c r="K3676">
        <v>3.8817196209633741E-3</v>
      </c>
      <c r="L3676" t="s">
        <v>163</v>
      </c>
      <c r="N3676" t="s">
        <v>327</v>
      </c>
      <c r="O3676" t="s">
        <v>170</v>
      </c>
      <c r="P3676">
        <v>1.7462548811771549E-3</v>
      </c>
      <c r="Q3676" t="s">
        <v>163</v>
      </c>
    </row>
    <row r="3677" spans="9:17" x14ac:dyDescent="0.45">
      <c r="I3677" t="s">
        <v>212</v>
      </c>
      <c r="J3677" t="s">
        <v>171</v>
      </c>
      <c r="K3677">
        <v>6.07709911188253E-3</v>
      </c>
      <c r="L3677" t="s">
        <v>163</v>
      </c>
      <c r="N3677" t="s">
        <v>327</v>
      </c>
      <c r="O3677" t="s">
        <v>171</v>
      </c>
      <c r="P3677">
        <v>1.8614584744365619E-3</v>
      </c>
      <c r="Q3677" t="s">
        <v>163</v>
      </c>
    </row>
    <row r="3678" spans="9:17" x14ac:dyDescent="0.45">
      <c r="I3678" t="s">
        <v>212</v>
      </c>
      <c r="J3678" t="s">
        <v>412</v>
      </c>
      <c r="K3678">
        <v>5.5908321378575709E-2</v>
      </c>
      <c r="L3678" t="s">
        <v>163</v>
      </c>
      <c r="N3678" t="s">
        <v>327</v>
      </c>
      <c r="O3678" t="s">
        <v>412</v>
      </c>
      <c r="P3678">
        <v>1.8075652694363887E-2</v>
      </c>
      <c r="Q3678" t="s">
        <v>163</v>
      </c>
    </row>
    <row r="3679" spans="9:17" x14ac:dyDescent="0.45">
      <c r="I3679" t="s">
        <v>212</v>
      </c>
      <c r="J3679" t="s">
        <v>413</v>
      </c>
      <c r="K3679">
        <v>8.180315904937719E-3</v>
      </c>
      <c r="L3679" t="s">
        <v>163</v>
      </c>
      <c r="N3679" t="s">
        <v>327</v>
      </c>
      <c r="O3679" t="s">
        <v>413</v>
      </c>
      <c r="P3679">
        <v>3.211675830738051E-3</v>
      </c>
      <c r="Q3679" t="s">
        <v>163</v>
      </c>
    </row>
    <row r="3680" spans="9:17" x14ac:dyDescent="0.45">
      <c r="I3680" t="s">
        <v>212</v>
      </c>
      <c r="J3680" t="s">
        <v>414</v>
      </c>
      <c r="K3680">
        <v>1.2858534010024864E-2</v>
      </c>
      <c r="L3680" t="s">
        <v>163</v>
      </c>
      <c r="N3680" t="s">
        <v>327</v>
      </c>
      <c r="O3680" t="s">
        <v>414</v>
      </c>
      <c r="P3680">
        <v>6.1865258333290993E-3</v>
      </c>
      <c r="Q3680" t="s">
        <v>163</v>
      </c>
    </row>
    <row r="3681" spans="9:17" x14ac:dyDescent="0.45">
      <c r="I3681" t="s">
        <v>212</v>
      </c>
      <c r="J3681" t="s">
        <v>450</v>
      </c>
      <c r="K3681">
        <v>4.1811737956370838E-3</v>
      </c>
      <c r="L3681" t="s">
        <v>163</v>
      </c>
      <c r="N3681" t="s">
        <v>327</v>
      </c>
      <c r="O3681" t="s">
        <v>450</v>
      </c>
      <c r="P3681">
        <v>2.7162709452719343E-3</v>
      </c>
      <c r="Q3681" t="s">
        <v>163</v>
      </c>
    </row>
    <row r="3682" spans="9:17" x14ac:dyDescent="0.45">
      <c r="I3682" t="s">
        <v>212</v>
      </c>
      <c r="J3682" t="s">
        <v>451</v>
      </c>
      <c r="K3682">
        <v>0</v>
      </c>
      <c r="L3682" t="s">
        <v>163</v>
      </c>
      <c r="N3682" t="s">
        <v>327</v>
      </c>
      <c r="O3682" t="s">
        <v>451</v>
      </c>
      <c r="P3682">
        <v>1.8373300537055832E-2</v>
      </c>
      <c r="Q3682" t="s">
        <v>163</v>
      </c>
    </row>
    <row r="3683" spans="9:17" x14ac:dyDescent="0.45">
      <c r="I3683" t="s">
        <v>212</v>
      </c>
      <c r="J3683" t="s">
        <v>172</v>
      </c>
      <c r="K3683">
        <v>0</v>
      </c>
      <c r="L3683" t="s">
        <v>163</v>
      </c>
      <c r="N3683" t="s">
        <v>327</v>
      </c>
      <c r="O3683" t="s">
        <v>172</v>
      </c>
      <c r="P3683">
        <v>7.2438927999403059E-3</v>
      </c>
      <c r="Q3683" t="s">
        <v>163</v>
      </c>
    </row>
    <row r="3684" spans="9:17" x14ac:dyDescent="0.45">
      <c r="I3684" t="s">
        <v>212</v>
      </c>
      <c r="J3684" t="s">
        <v>173</v>
      </c>
      <c r="K3684">
        <v>2.9218332798709528E-3</v>
      </c>
      <c r="L3684" t="s">
        <v>163</v>
      </c>
      <c r="N3684" t="s">
        <v>327</v>
      </c>
      <c r="O3684" t="s">
        <v>173</v>
      </c>
      <c r="P3684">
        <v>9.9921718044291077E-4</v>
      </c>
      <c r="Q3684" t="s">
        <v>163</v>
      </c>
    </row>
    <row r="3685" spans="9:17" x14ac:dyDescent="0.45">
      <c r="I3685" t="s">
        <v>212</v>
      </c>
      <c r="J3685" t="s">
        <v>174</v>
      </c>
      <c r="K3685">
        <v>4.6563838294242429E-3</v>
      </c>
      <c r="L3685" t="s">
        <v>163</v>
      </c>
      <c r="N3685" t="s">
        <v>327</v>
      </c>
      <c r="O3685" t="s">
        <v>174</v>
      </c>
      <c r="P3685">
        <v>1.0844075524673899E-3</v>
      </c>
      <c r="Q3685" t="s">
        <v>163</v>
      </c>
    </row>
    <row r="3686" spans="9:17" x14ac:dyDescent="0.45">
      <c r="I3686" t="s">
        <v>212</v>
      </c>
      <c r="J3686" t="s">
        <v>415</v>
      </c>
      <c r="K3686">
        <v>4.4944278111898786E-2</v>
      </c>
      <c r="L3686" t="s">
        <v>163</v>
      </c>
      <c r="N3686" t="s">
        <v>327</v>
      </c>
      <c r="O3686" t="s">
        <v>415</v>
      </c>
      <c r="P3686">
        <v>8.5228432262227129E-3</v>
      </c>
      <c r="Q3686" t="s">
        <v>163</v>
      </c>
    </row>
    <row r="3687" spans="9:17" x14ac:dyDescent="0.45">
      <c r="I3687" t="s">
        <v>212</v>
      </c>
      <c r="J3687" t="s">
        <v>416</v>
      </c>
      <c r="K3687">
        <v>6.5633880044750287E-3</v>
      </c>
      <c r="L3687" t="s">
        <v>163</v>
      </c>
      <c r="N3687" t="s">
        <v>327</v>
      </c>
      <c r="O3687" t="s">
        <v>416</v>
      </c>
      <c r="P3687">
        <v>1.9456202499564805E-3</v>
      </c>
      <c r="Q3687" t="s">
        <v>163</v>
      </c>
    </row>
    <row r="3688" spans="9:17" x14ac:dyDescent="0.45">
      <c r="I3688" t="s">
        <v>212</v>
      </c>
      <c r="J3688" t="s">
        <v>417</v>
      </c>
      <c r="K3688">
        <v>9.6255015434914219E-3</v>
      </c>
      <c r="L3688" t="s">
        <v>163</v>
      </c>
      <c r="N3688" t="s">
        <v>327</v>
      </c>
      <c r="O3688" t="s">
        <v>417</v>
      </c>
      <c r="P3688">
        <v>3.6181785710290757E-3</v>
      </c>
      <c r="Q3688" t="s">
        <v>163</v>
      </c>
    </row>
    <row r="3689" spans="9:17" x14ac:dyDescent="0.45">
      <c r="I3689" t="s">
        <v>212</v>
      </c>
      <c r="J3689" t="s">
        <v>452</v>
      </c>
      <c r="K3689">
        <v>2.3754652235834632E-3</v>
      </c>
      <c r="L3689" t="s">
        <v>163</v>
      </c>
      <c r="N3689" t="s">
        <v>327</v>
      </c>
      <c r="O3689" t="s">
        <v>452</v>
      </c>
      <c r="P3689">
        <v>1.4672864432614433E-3</v>
      </c>
      <c r="Q3689" t="s">
        <v>163</v>
      </c>
    </row>
    <row r="3690" spans="9:17" x14ac:dyDescent="0.45">
      <c r="I3690" t="s">
        <v>212</v>
      </c>
      <c r="J3690" t="s">
        <v>453</v>
      </c>
      <c r="K3690">
        <v>0</v>
      </c>
      <c r="L3690" t="s">
        <v>163</v>
      </c>
      <c r="N3690" t="s">
        <v>327</v>
      </c>
      <c r="O3690" t="s">
        <v>453</v>
      </c>
      <c r="P3690">
        <v>1.0169654861497726E-2</v>
      </c>
      <c r="Q3690" t="s">
        <v>163</v>
      </c>
    </row>
    <row r="3691" spans="9:17" x14ac:dyDescent="0.45">
      <c r="I3691" t="s">
        <v>212</v>
      </c>
      <c r="J3691" t="s">
        <v>418</v>
      </c>
      <c r="K3691">
        <v>0</v>
      </c>
      <c r="L3691" t="s">
        <v>163</v>
      </c>
      <c r="N3691" t="s">
        <v>327</v>
      </c>
      <c r="O3691" t="s">
        <v>418</v>
      </c>
      <c r="P3691">
        <v>8.5559394613638744E-3</v>
      </c>
      <c r="Q3691" t="s">
        <v>163</v>
      </c>
    </row>
    <row r="3692" spans="9:17" x14ac:dyDescent="0.45">
      <c r="I3692" t="s">
        <v>212</v>
      </c>
      <c r="J3692" t="s">
        <v>419</v>
      </c>
      <c r="K3692">
        <v>3.7788535973275008E-3</v>
      </c>
      <c r="L3692" t="s">
        <v>163</v>
      </c>
      <c r="N3692" t="s">
        <v>327</v>
      </c>
      <c r="O3692" t="s">
        <v>419</v>
      </c>
      <c r="P3692">
        <v>1.1640038212286201E-3</v>
      </c>
      <c r="Q3692" t="s">
        <v>163</v>
      </c>
    </row>
    <row r="3693" spans="9:17" x14ac:dyDescent="0.45">
      <c r="I3693" t="s">
        <v>212</v>
      </c>
      <c r="J3693" t="s">
        <v>420</v>
      </c>
      <c r="K3693">
        <v>5.1237762456354165E-3</v>
      </c>
      <c r="L3693" t="s">
        <v>163</v>
      </c>
      <c r="N3693" t="s">
        <v>327</v>
      </c>
      <c r="O3693" t="s">
        <v>420</v>
      </c>
      <c r="P3693">
        <v>1.0537948327313303E-3</v>
      </c>
      <c r="Q3693" t="s">
        <v>163</v>
      </c>
    </row>
    <row r="3694" spans="9:17" x14ac:dyDescent="0.45">
      <c r="I3694" t="s">
        <v>212</v>
      </c>
      <c r="J3694" t="s">
        <v>421</v>
      </c>
      <c r="K3694">
        <v>4.5805191508259291E-2</v>
      </c>
      <c r="L3694" t="s">
        <v>163</v>
      </c>
      <c r="N3694" t="s">
        <v>327</v>
      </c>
      <c r="O3694" t="s">
        <v>421</v>
      </c>
      <c r="P3694">
        <v>1.1055447294336501E-2</v>
      </c>
      <c r="Q3694" t="s">
        <v>163</v>
      </c>
    </row>
    <row r="3695" spans="9:17" x14ac:dyDescent="0.45">
      <c r="I3695" t="s">
        <v>212</v>
      </c>
      <c r="J3695" t="s">
        <v>422</v>
      </c>
      <c r="K3695">
        <v>6.3155504389559771E-3</v>
      </c>
      <c r="L3695" t="s">
        <v>163</v>
      </c>
      <c r="N3695" t="s">
        <v>327</v>
      </c>
      <c r="O3695" t="s">
        <v>422</v>
      </c>
      <c r="P3695">
        <v>2.0803799570895758E-3</v>
      </c>
      <c r="Q3695" t="s">
        <v>163</v>
      </c>
    </row>
    <row r="3696" spans="9:17" x14ac:dyDescent="0.45">
      <c r="I3696" t="s">
        <v>212</v>
      </c>
      <c r="J3696" t="s">
        <v>423</v>
      </c>
      <c r="K3696">
        <v>9.8344510405583129E-3</v>
      </c>
      <c r="L3696" t="s">
        <v>163</v>
      </c>
      <c r="N3696" t="s">
        <v>327</v>
      </c>
      <c r="O3696" t="s">
        <v>423</v>
      </c>
      <c r="P3696">
        <v>3.6183802336549865E-3</v>
      </c>
      <c r="Q3696" t="s">
        <v>163</v>
      </c>
    </row>
    <row r="3697" spans="9:17" x14ac:dyDescent="0.45">
      <c r="I3697" t="s">
        <v>212</v>
      </c>
      <c r="J3697" t="s">
        <v>454</v>
      </c>
      <c r="K3697">
        <v>8.0283734621229453E-7</v>
      </c>
      <c r="L3697" t="s">
        <v>163</v>
      </c>
      <c r="N3697" t="s">
        <v>327</v>
      </c>
      <c r="O3697" t="s">
        <v>454</v>
      </c>
      <c r="P3697">
        <v>1.7367957647098408E-3</v>
      </c>
      <c r="Q3697" t="s">
        <v>163</v>
      </c>
    </row>
    <row r="3698" spans="9:17" x14ac:dyDescent="0.45">
      <c r="I3698" t="s">
        <v>212</v>
      </c>
      <c r="J3698" t="s">
        <v>455</v>
      </c>
      <c r="K3698">
        <v>0</v>
      </c>
      <c r="L3698" t="s">
        <v>163</v>
      </c>
      <c r="N3698" t="s">
        <v>327</v>
      </c>
      <c r="O3698" t="s">
        <v>455</v>
      </c>
      <c r="P3698">
        <v>1.2216123628171018E-2</v>
      </c>
      <c r="Q3698" t="s">
        <v>163</v>
      </c>
    </row>
    <row r="3699" spans="9:17" x14ac:dyDescent="0.45">
      <c r="I3699" t="s">
        <v>212</v>
      </c>
      <c r="J3699" t="s">
        <v>424</v>
      </c>
      <c r="K3699">
        <v>0</v>
      </c>
      <c r="L3699" t="s">
        <v>163</v>
      </c>
      <c r="N3699" t="s">
        <v>327</v>
      </c>
      <c r="O3699" t="s">
        <v>424</v>
      </c>
      <c r="P3699">
        <v>1.2296536539178185E-2</v>
      </c>
      <c r="Q3699" t="s">
        <v>163</v>
      </c>
    </row>
    <row r="3700" spans="9:17" x14ac:dyDescent="0.45">
      <c r="I3700" t="s">
        <v>212</v>
      </c>
      <c r="J3700" t="s">
        <v>425</v>
      </c>
      <c r="K3700">
        <v>2.1092674248438881E-3</v>
      </c>
      <c r="L3700" t="s">
        <v>163</v>
      </c>
      <c r="N3700" t="s">
        <v>327</v>
      </c>
      <c r="O3700" t="s">
        <v>425</v>
      </c>
      <c r="P3700">
        <v>1.7435008511054969E-3</v>
      </c>
      <c r="Q3700" t="s">
        <v>163</v>
      </c>
    </row>
    <row r="3701" spans="9:17" x14ac:dyDescent="0.45">
      <c r="I3701" t="s">
        <v>212</v>
      </c>
      <c r="J3701" t="s">
        <v>426</v>
      </c>
      <c r="K3701">
        <v>3.9845234969019322E-3</v>
      </c>
      <c r="L3701" t="s">
        <v>163</v>
      </c>
      <c r="N3701" t="s">
        <v>327</v>
      </c>
      <c r="O3701" t="s">
        <v>426</v>
      </c>
      <c r="P3701">
        <v>1.3948251952330176E-3</v>
      </c>
      <c r="Q3701" t="s">
        <v>163</v>
      </c>
    </row>
    <row r="3702" spans="9:17" x14ac:dyDescent="0.45">
      <c r="I3702" t="s">
        <v>212</v>
      </c>
      <c r="J3702" t="s">
        <v>427</v>
      </c>
      <c r="K3702">
        <v>4.000386727840153E-2</v>
      </c>
      <c r="L3702" t="s">
        <v>163</v>
      </c>
      <c r="N3702" t="s">
        <v>327</v>
      </c>
      <c r="O3702" t="s">
        <v>427</v>
      </c>
      <c r="P3702">
        <v>1.0067997945597384E-2</v>
      </c>
      <c r="Q3702" t="s">
        <v>163</v>
      </c>
    </row>
    <row r="3703" spans="9:17" x14ac:dyDescent="0.45">
      <c r="I3703" t="s">
        <v>212</v>
      </c>
      <c r="J3703" t="s">
        <v>428</v>
      </c>
      <c r="K3703">
        <v>5.2795341591221363E-3</v>
      </c>
      <c r="L3703" t="s">
        <v>163</v>
      </c>
      <c r="N3703" t="s">
        <v>327</v>
      </c>
      <c r="O3703" t="s">
        <v>428</v>
      </c>
      <c r="P3703">
        <v>1.9600270233525027E-3</v>
      </c>
      <c r="Q3703" t="s">
        <v>163</v>
      </c>
    </row>
    <row r="3704" spans="9:17" x14ac:dyDescent="0.45">
      <c r="I3704" t="s">
        <v>212</v>
      </c>
      <c r="J3704" t="s">
        <v>429</v>
      </c>
      <c r="K3704">
        <v>8.0284356952593366E-3</v>
      </c>
      <c r="L3704" t="s">
        <v>163</v>
      </c>
      <c r="N3704" t="s">
        <v>327</v>
      </c>
      <c r="O3704" t="s">
        <v>429</v>
      </c>
      <c r="P3704">
        <v>4.0124208744999794E-3</v>
      </c>
      <c r="Q3704" t="s">
        <v>163</v>
      </c>
    </row>
    <row r="3705" spans="9:17" x14ac:dyDescent="0.45">
      <c r="I3705" t="s">
        <v>212</v>
      </c>
      <c r="J3705" t="s">
        <v>456</v>
      </c>
      <c r="K3705">
        <v>0</v>
      </c>
      <c r="L3705" t="s">
        <v>163</v>
      </c>
      <c r="N3705" t="s">
        <v>327</v>
      </c>
      <c r="O3705" t="s">
        <v>456</v>
      </c>
      <c r="P3705">
        <v>2.0603665178575976E-3</v>
      </c>
      <c r="Q3705" t="s">
        <v>163</v>
      </c>
    </row>
    <row r="3706" spans="9:17" x14ac:dyDescent="0.45">
      <c r="I3706" t="s">
        <v>212</v>
      </c>
      <c r="J3706" t="s">
        <v>457</v>
      </c>
      <c r="K3706">
        <v>0</v>
      </c>
      <c r="L3706" t="s">
        <v>163</v>
      </c>
      <c r="N3706" t="s">
        <v>327</v>
      </c>
      <c r="O3706" t="s">
        <v>457</v>
      </c>
      <c r="P3706">
        <v>1.2424611569733303E-2</v>
      </c>
      <c r="Q3706" t="s">
        <v>163</v>
      </c>
    </row>
    <row r="3707" spans="9:17" x14ac:dyDescent="0.45">
      <c r="I3707" t="s">
        <v>212</v>
      </c>
      <c r="J3707" t="s">
        <v>430</v>
      </c>
      <c r="K3707">
        <v>0</v>
      </c>
      <c r="L3707" t="s">
        <v>163</v>
      </c>
      <c r="N3707" t="s">
        <v>327</v>
      </c>
      <c r="O3707" t="s">
        <v>430</v>
      </c>
      <c r="P3707">
        <v>1.2856750714422082E-2</v>
      </c>
      <c r="Q3707" t="s">
        <v>163</v>
      </c>
    </row>
    <row r="3708" spans="9:17" x14ac:dyDescent="0.45">
      <c r="I3708" t="s">
        <v>212</v>
      </c>
      <c r="J3708" t="s">
        <v>431</v>
      </c>
      <c r="K3708">
        <v>2.067299785521501E-3</v>
      </c>
      <c r="L3708" t="s">
        <v>163</v>
      </c>
      <c r="N3708" t="s">
        <v>327</v>
      </c>
      <c r="O3708" t="s">
        <v>431</v>
      </c>
      <c r="P3708">
        <v>2.0137520459703948E-3</v>
      </c>
      <c r="Q3708" t="s">
        <v>163</v>
      </c>
    </row>
    <row r="3709" spans="9:17" x14ac:dyDescent="0.45">
      <c r="I3709" t="s">
        <v>212</v>
      </c>
      <c r="J3709" t="s">
        <v>432</v>
      </c>
      <c r="K3709">
        <v>4.4540201763711941E-3</v>
      </c>
      <c r="L3709" t="s">
        <v>163</v>
      </c>
      <c r="N3709" t="s">
        <v>327</v>
      </c>
      <c r="O3709" t="s">
        <v>432</v>
      </c>
      <c r="P3709">
        <v>1.4019092148018063E-3</v>
      </c>
      <c r="Q3709" t="s">
        <v>163</v>
      </c>
    </row>
    <row r="3710" spans="9:17" x14ac:dyDescent="0.45">
      <c r="I3710" t="s">
        <v>212</v>
      </c>
      <c r="J3710" t="s">
        <v>433</v>
      </c>
      <c r="K3710">
        <v>4.5106755861779028E-2</v>
      </c>
      <c r="L3710" t="s">
        <v>163</v>
      </c>
      <c r="N3710" t="s">
        <v>327</v>
      </c>
      <c r="O3710" t="s">
        <v>433</v>
      </c>
      <c r="P3710">
        <v>1.2354836791575011E-2</v>
      </c>
      <c r="Q3710" t="s">
        <v>163</v>
      </c>
    </row>
    <row r="3711" spans="9:17" x14ac:dyDescent="0.45">
      <c r="I3711" t="s">
        <v>212</v>
      </c>
      <c r="J3711" t="s">
        <v>434</v>
      </c>
      <c r="K3711">
        <v>6.3685590434729876E-3</v>
      </c>
      <c r="L3711" t="s">
        <v>163</v>
      </c>
      <c r="N3711" t="s">
        <v>327</v>
      </c>
      <c r="O3711" t="s">
        <v>434</v>
      </c>
      <c r="P3711">
        <v>2.306614600788627E-3</v>
      </c>
      <c r="Q3711" t="s">
        <v>163</v>
      </c>
    </row>
    <row r="3712" spans="9:17" x14ac:dyDescent="0.45">
      <c r="I3712" t="s">
        <v>212</v>
      </c>
      <c r="J3712" t="s">
        <v>435</v>
      </c>
      <c r="K3712">
        <v>1.009309152812592E-2</v>
      </c>
      <c r="L3712" t="s">
        <v>163</v>
      </c>
      <c r="N3712" t="s">
        <v>327</v>
      </c>
      <c r="O3712" t="s">
        <v>435</v>
      </c>
      <c r="P3712">
        <v>4.2413583737936607E-3</v>
      </c>
      <c r="Q3712" t="s">
        <v>163</v>
      </c>
    </row>
    <row r="3713" spans="9:17" x14ac:dyDescent="0.45">
      <c r="I3713" t="s">
        <v>212</v>
      </c>
      <c r="J3713" t="s">
        <v>458</v>
      </c>
      <c r="K3713">
        <v>8.4646858944845583E-4</v>
      </c>
      <c r="L3713" t="s">
        <v>163</v>
      </c>
      <c r="N3713" t="s">
        <v>327</v>
      </c>
      <c r="O3713" t="s">
        <v>458</v>
      </c>
      <c r="P3713">
        <v>1.9266660959321431E-3</v>
      </c>
      <c r="Q3713" t="s">
        <v>163</v>
      </c>
    </row>
    <row r="3714" spans="9:17" x14ac:dyDescent="0.45">
      <c r="I3714" t="s">
        <v>212</v>
      </c>
      <c r="J3714" t="s">
        <v>459</v>
      </c>
      <c r="K3714">
        <v>0</v>
      </c>
      <c r="L3714" t="s">
        <v>163</v>
      </c>
      <c r="N3714" t="s">
        <v>327</v>
      </c>
      <c r="O3714" t="s">
        <v>459</v>
      </c>
      <c r="P3714">
        <v>1.1328968544344229E-2</v>
      </c>
      <c r="Q3714" t="s">
        <v>163</v>
      </c>
    </row>
    <row r="3715" spans="9:17" x14ac:dyDescent="0.45">
      <c r="I3715" t="s">
        <v>212</v>
      </c>
      <c r="J3715" t="s">
        <v>460</v>
      </c>
      <c r="K3715">
        <v>0</v>
      </c>
      <c r="L3715" t="s">
        <v>163</v>
      </c>
      <c r="N3715" t="s">
        <v>327</v>
      </c>
      <c r="O3715" t="s">
        <v>460</v>
      </c>
      <c r="P3715">
        <v>2.294793716787593E-2</v>
      </c>
      <c r="Q3715" t="s">
        <v>163</v>
      </c>
    </row>
    <row r="3716" spans="9:17" x14ac:dyDescent="0.45">
      <c r="I3716" t="s">
        <v>212</v>
      </c>
      <c r="J3716" t="s">
        <v>461</v>
      </c>
      <c r="K3716">
        <v>4.0558355792133108E-3</v>
      </c>
      <c r="L3716" t="s">
        <v>163</v>
      </c>
      <c r="N3716" t="s">
        <v>327</v>
      </c>
      <c r="O3716" t="s">
        <v>461</v>
      </c>
      <c r="P3716">
        <v>3.3967958146017443E-3</v>
      </c>
      <c r="Q3716" t="s">
        <v>163</v>
      </c>
    </row>
    <row r="3717" spans="9:17" x14ac:dyDescent="0.45">
      <c r="I3717" t="s">
        <v>212</v>
      </c>
      <c r="J3717" t="s">
        <v>462</v>
      </c>
      <c r="K3717">
        <v>5.7253264020774124E-3</v>
      </c>
      <c r="L3717" t="s">
        <v>163</v>
      </c>
      <c r="N3717" t="s">
        <v>327</v>
      </c>
      <c r="O3717" t="s">
        <v>462</v>
      </c>
      <c r="P3717">
        <v>4.5658681363614593E-3</v>
      </c>
      <c r="Q3717" t="s">
        <v>163</v>
      </c>
    </row>
    <row r="3718" spans="9:17" x14ac:dyDescent="0.45">
      <c r="I3718" t="s">
        <v>212</v>
      </c>
      <c r="J3718" t="s">
        <v>463</v>
      </c>
      <c r="K3718">
        <v>5.2275402351242825E-2</v>
      </c>
      <c r="L3718" t="s">
        <v>163</v>
      </c>
      <c r="N3718" t="s">
        <v>327</v>
      </c>
      <c r="O3718" t="s">
        <v>463</v>
      </c>
      <c r="P3718">
        <v>2.3466595893611712E-2</v>
      </c>
      <c r="Q3718" t="s">
        <v>163</v>
      </c>
    </row>
    <row r="3719" spans="9:17" x14ac:dyDescent="0.45">
      <c r="I3719" t="s">
        <v>212</v>
      </c>
      <c r="J3719" t="s">
        <v>464</v>
      </c>
      <c r="K3719">
        <v>7.2126706147527817E-3</v>
      </c>
      <c r="L3719" t="s">
        <v>163</v>
      </c>
      <c r="N3719" t="s">
        <v>327</v>
      </c>
      <c r="O3719" t="s">
        <v>464</v>
      </c>
      <c r="P3719">
        <v>3.1145791762091286E-3</v>
      </c>
      <c r="Q3719" t="s">
        <v>163</v>
      </c>
    </row>
    <row r="3720" spans="9:17" x14ac:dyDescent="0.45">
      <c r="I3720" t="s">
        <v>212</v>
      </c>
      <c r="J3720" t="s">
        <v>465</v>
      </c>
      <c r="K3720">
        <v>1.1175614169160934E-2</v>
      </c>
      <c r="L3720" t="s">
        <v>163</v>
      </c>
      <c r="N3720" t="s">
        <v>327</v>
      </c>
      <c r="O3720" t="s">
        <v>465</v>
      </c>
      <c r="P3720">
        <v>5.6919464242256908E-3</v>
      </c>
      <c r="Q3720" t="s">
        <v>163</v>
      </c>
    </row>
    <row r="3721" spans="9:17" x14ac:dyDescent="0.45">
      <c r="I3721" t="s">
        <v>212</v>
      </c>
      <c r="J3721" t="s">
        <v>466</v>
      </c>
      <c r="K3721">
        <v>4.3469735672678521E-3</v>
      </c>
      <c r="L3721" t="s">
        <v>163</v>
      </c>
      <c r="N3721" t="s">
        <v>327</v>
      </c>
      <c r="O3721" t="s">
        <v>466</v>
      </c>
      <c r="P3721">
        <v>2.5812315303564686E-3</v>
      </c>
      <c r="Q3721" t="s">
        <v>163</v>
      </c>
    </row>
    <row r="3722" spans="9:17" x14ac:dyDescent="0.45">
      <c r="I3722" t="s">
        <v>212</v>
      </c>
      <c r="J3722" t="s">
        <v>467</v>
      </c>
      <c r="K3722">
        <v>0</v>
      </c>
      <c r="L3722" t="s">
        <v>163</v>
      </c>
      <c r="N3722" t="s">
        <v>327</v>
      </c>
      <c r="O3722" t="s">
        <v>467</v>
      </c>
      <c r="P3722">
        <v>1.6951402467420416E-2</v>
      </c>
      <c r="Q3722" t="s">
        <v>163</v>
      </c>
    </row>
    <row r="3723" spans="9:17" x14ac:dyDescent="0.45">
      <c r="I3723" t="s">
        <v>212</v>
      </c>
      <c r="J3723" t="s">
        <v>468</v>
      </c>
      <c r="K3723">
        <v>0</v>
      </c>
      <c r="L3723" t="s">
        <v>163</v>
      </c>
      <c r="N3723" t="s">
        <v>327</v>
      </c>
      <c r="O3723" t="s">
        <v>468</v>
      </c>
      <c r="P3723">
        <v>3.1195158799878112E-2</v>
      </c>
      <c r="Q3723" t="s">
        <v>163</v>
      </c>
    </row>
    <row r="3724" spans="9:17" x14ac:dyDescent="0.45">
      <c r="I3724" t="s">
        <v>212</v>
      </c>
      <c r="J3724" t="s">
        <v>469</v>
      </c>
      <c r="K3724">
        <v>3.349382757411032E-3</v>
      </c>
      <c r="L3724" t="s">
        <v>163</v>
      </c>
      <c r="N3724" t="s">
        <v>327</v>
      </c>
      <c r="O3724" t="s">
        <v>469</v>
      </c>
      <c r="P3724">
        <v>4.8256415516416701E-3</v>
      </c>
      <c r="Q3724" t="s">
        <v>163</v>
      </c>
    </row>
    <row r="3725" spans="9:17" x14ac:dyDescent="0.45">
      <c r="I3725" t="s">
        <v>212</v>
      </c>
      <c r="J3725" t="s">
        <v>470</v>
      </c>
      <c r="K3725">
        <v>5.5499664772913852E-3</v>
      </c>
      <c r="L3725" t="s">
        <v>163</v>
      </c>
      <c r="N3725" t="s">
        <v>327</v>
      </c>
      <c r="O3725" t="s">
        <v>470</v>
      </c>
      <c r="P3725">
        <v>9.2704278996335356E-3</v>
      </c>
      <c r="Q3725" t="s">
        <v>163</v>
      </c>
    </row>
    <row r="3726" spans="9:17" x14ac:dyDescent="0.45">
      <c r="I3726" t="s">
        <v>212</v>
      </c>
      <c r="J3726" t="s">
        <v>471</v>
      </c>
      <c r="K3726">
        <v>5.4653428503540505E-2</v>
      </c>
      <c r="L3726" t="s">
        <v>163</v>
      </c>
      <c r="N3726" t="s">
        <v>327</v>
      </c>
      <c r="O3726" t="s">
        <v>471</v>
      </c>
      <c r="P3726">
        <v>4.5433711973493961E-2</v>
      </c>
      <c r="Q3726" t="s">
        <v>163</v>
      </c>
    </row>
    <row r="3727" spans="9:17" x14ac:dyDescent="0.45">
      <c r="I3727" t="s">
        <v>212</v>
      </c>
      <c r="J3727" t="s">
        <v>472</v>
      </c>
      <c r="K3727">
        <v>7.5773022937990113E-3</v>
      </c>
      <c r="L3727" t="s">
        <v>163</v>
      </c>
      <c r="N3727" t="s">
        <v>327</v>
      </c>
      <c r="O3727" t="s">
        <v>472</v>
      </c>
      <c r="P3727">
        <v>5.6211401653751686E-3</v>
      </c>
      <c r="Q3727" t="s">
        <v>163</v>
      </c>
    </row>
    <row r="3728" spans="9:17" x14ac:dyDescent="0.45">
      <c r="I3728" t="s">
        <v>212</v>
      </c>
      <c r="J3728" t="s">
        <v>473</v>
      </c>
      <c r="K3728">
        <v>1.0626390094855553E-2</v>
      </c>
      <c r="L3728" t="s">
        <v>163</v>
      </c>
      <c r="N3728" t="s">
        <v>327</v>
      </c>
      <c r="O3728" t="s">
        <v>473</v>
      </c>
      <c r="P3728">
        <v>9.9317122837586612E-3</v>
      </c>
      <c r="Q3728" t="s">
        <v>163</v>
      </c>
    </row>
    <row r="3729" spans="9:17" x14ac:dyDescent="0.45">
      <c r="I3729" t="s">
        <v>212</v>
      </c>
      <c r="J3729" t="s">
        <v>474</v>
      </c>
      <c r="K3729">
        <v>3.2518870790417148E-3</v>
      </c>
      <c r="L3729" t="s">
        <v>163</v>
      </c>
      <c r="N3729" t="s">
        <v>327</v>
      </c>
      <c r="O3729" t="s">
        <v>474</v>
      </c>
      <c r="P3729">
        <v>4.5052460068122861E-3</v>
      </c>
      <c r="Q3729" t="s">
        <v>163</v>
      </c>
    </row>
    <row r="3730" spans="9:17" x14ac:dyDescent="0.45">
      <c r="I3730" t="s">
        <v>212</v>
      </c>
      <c r="J3730" t="s">
        <v>475</v>
      </c>
      <c r="K3730">
        <v>0</v>
      </c>
      <c r="L3730" t="s">
        <v>163</v>
      </c>
      <c r="N3730" t="s">
        <v>327</v>
      </c>
      <c r="O3730" t="s">
        <v>475</v>
      </c>
      <c r="P3730">
        <v>2.7679179010127328E-2</v>
      </c>
      <c r="Q3730" t="s">
        <v>163</v>
      </c>
    </row>
    <row r="3731" spans="9:17" x14ac:dyDescent="0.45">
      <c r="I3731" t="s">
        <v>212</v>
      </c>
      <c r="J3731" t="s">
        <v>476</v>
      </c>
      <c r="K3731">
        <v>1.9787471869117E-3</v>
      </c>
      <c r="L3731" t="s">
        <v>163</v>
      </c>
      <c r="N3731" t="s">
        <v>327</v>
      </c>
      <c r="O3731" t="s">
        <v>476</v>
      </c>
      <c r="P3731">
        <v>3.0070956366174649E-2</v>
      </c>
      <c r="Q3731" t="s">
        <v>163</v>
      </c>
    </row>
    <row r="3732" spans="9:17" x14ac:dyDescent="0.45">
      <c r="I3732" t="s">
        <v>212</v>
      </c>
      <c r="J3732" t="s">
        <v>477</v>
      </c>
      <c r="K3732">
        <v>4.4934752622184364E-3</v>
      </c>
      <c r="L3732" t="s">
        <v>163</v>
      </c>
      <c r="N3732" t="s">
        <v>327</v>
      </c>
      <c r="O3732" t="s">
        <v>477</v>
      </c>
      <c r="P3732">
        <v>3.5736332847916105E-3</v>
      </c>
      <c r="Q3732" t="s">
        <v>163</v>
      </c>
    </row>
    <row r="3733" spans="9:17" x14ac:dyDescent="0.45">
      <c r="I3733" t="s">
        <v>212</v>
      </c>
      <c r="J3733" t="s">
        <v>478</v>
      </c>
      <c r="K3733">
        <v>6.4354009253053835E-3</v>
      </c>
      <c r="L3733" t="s">
        <v>163</v>
      </c>
      <c r="N3733" t="s">
        <v>327</v>
      </c>
      <c r="O3733" t="s">
        <v>478</v>
      </c>
      <c r="P3733">
        <v>8.5000527588048602E-3</v>
      </c>
      <c r="Q3733" t="s">
        <v>163</v>
      </c>
    </row>
    <row r="3734" spans="9:17" x14ac:dyDescent="0.45">
      <c r="I3734" t="s">
        <v>212</v>
      </c>
      <c r="J3734" t="s">
        <v>479</v>
      </c>
      <c r="K3734">
        <v>5.6761272068152749E-2</v>
      </c>
      <c r="L3734" t="s">
        <v>163</v>
      </c>
      <c r="N3734" t="s">
        <v>327</v>
      </c>
      <c r="O3734" t="s">
        <v>479</v>
      </c>
      <c r="P3734">
        <v>4.4136334535758909E-2</v>
      </c>
      <c r="Q3734" t="s">
        <v>163</v>
      </c>
    </row>
    <row r="3735" spans="9:17" x14ac:dyDescent="0.45">
      <c r="I3735" t="s">
        <v>212</v>
      </c>
      <c r="J3735" t="s">
        <v>480</v>
      </c>
      <c r="K3735">
        <v>8.0172741803653195E-3</v>
      </c>
      <c r="L3735" t="s">
        <v>163</v>
      </c>
      <c r="N3735" t="s">
        <v>327</v>
      </c>
      <c r="O3735" t="s">
        <v>480</v>
      </c>
      <c r="P3735">
        <v>6.5005896036124102E-3</v>
      </c>
      <c r="Q3735" t="s">
        <v>163</v>
      </c>
    </row>
    <row r="3736" spans="9:17" x14ac:dyDescent="0.45">
      <c r="I3736" t="s">
        <v>212</v>
      </c>
      <c r="J3736" t="s">
        <v>481</v>
      </c>
      <c r="K3736">
        <v>1.1869141682952554E-2</v>
      </c>
      <c r="L3736" t="s">
        <v>163</v>
      </c>
      <c r="N3736" t="s">
        <v>327</v>
      </c>
      <c r="O3736" t="s">
        <v>481</v>
      </c>
      <c r="P3736">
        <v>1.3362590100707377E-2</v>
      </c>
      <c r="Q3736" t="s">
        <v>163</v>
      </c>
    </row>
    <row r="3737" spans="9:17" x14ac:dyDescent="0.45">
      <c r="I3737" t="s">
        <v>212</v>
      </c>
      <c r="J3737" t="s">
        <v>482</v>
      </c>
      <c r="K3737">
        <v>3.3536421432239795E-3</v>
      </c>
      <c r="L3737" t="s">
        <v>163</v>
      </c>
      <c r="N3737" t="s">
        <v>327</v>
      </c>
      <c r="O3737" t="s">
        <v>482</v>
      </c>
      <c r="P3737">
        <v>6.4022275228097694E-3</v>
      </c>
      <c r="Q3737" t="s">
        <v>163</v>
      </c>
    </row>
    <row r="3738" spans="9:17" x14ac:dyDescent="0.45">
      <c r="I3738" t="s">
        <v>212</v>
      </c>
      <c r="J3738" t="s">
        <v>483</v>
      </c>
      <c r="K3738">
        <v>0</v>
      </c>
      <c r="L3738" t="s">
        <v>163</v>
      </c>
      <c r="N3738" t="s">
        <v>327</v>
      </c>
      <c r="O3738" t="s">
        <v>483</v>
      </c>
      <c r="P3738">
        <v>3.5093118272857542E-2</v>
      </c>
      <c r="Q3738" t="s">
        <v>163</v>
      </c>
    </row>
    <row r="3739" spans="9:17" x14ac:dyDescent="0.45">
      <c r="I3739" t="s">
        <v>212</v>
      </c>
      <c r="J3739" t="s">
        <v>484</v>
      </c>
      <c r="K3739">
        <v>3.3140286635347273E-3</v>
      </c>
      <c r="L3739" t="s">
        <v>163</v>
      </c>
      <c r="N3739" t="s">
        <v>327</v>
      </c>
      <c r="O3739" t="s">
        <v>484</v>
      </c>
      <c r="P3739">
        <v>1.9107875179206615E-2</v>
      </c>
      <c r="Q3739" t="s">
        <v>163</v>
      </c>
    </row>
    <row r="3740" spans="9:17" x14ac:dyDescent="0.45">
      <c r="I3740" t="s">
        <v>212</v>
      </c>
      <c r="J3740" t="s">
        <v>485</v>
      </c>
      <c r="K3740">
        <v>5.3158184922298462E-3</v>
      </c>
      <c r="L3740" t="s">
        <v>163</v>
      </c>
      <c r="N3740" t="s">
        <v>327</v>
      </c>
      <c r="O3740" t="s">
        <v>485</v>
      </c>
      <c r="P3740">
        <v>2.7018940204529061E-3</v>
      </c>
      <c r="Q3740" t="s">
        <v>163</v>
      </c>
    </row>
    <row r="3741" spans="9:17" x14ac:dyDescent="0.45">
      <c r="I3741" t="s">
        <v>212</v>
      </c>
      <c r="J3741" t="s">
        <v>486</v>
      </c>
      <c r="K3741">
        <v>7.1747770388889218E-3</v>
      </c>
      <c r="L3741" t="s">
        <v>163</v>
      </c>
      <c r="N3741" t="s">
        <v>327</v>
      </c>
      <c r="O3741" t="s">
        <v>486</v>
      </c>
      <c r="P3741">
        <v>6.3584038210048538E-3</v>
      </c>
      <c r="Q3741" t="s">
        <v>163</v>
      </c>
    </row>
    <row r="3742" spans="9:17" x14ac:dyDescent="0.45">
      <c r="I3742" t="s">
        <v>212</v>
      </c>
      <c r="J3742" t="s">
        <v>487</v>
      </c>
      <c r="K3742">
        <v>5.6432331676626847E-2</v>
      </c>
      <c r="L3742" t="s">
        <v>163</v>
      </c>
      <c r="N3742" t="s">
        <v>327</v>
      </c>
      <c r="O3742" t="s">
        <v>487</v>
      </c>
      <c r="P3742">
        <v>4.1449139335516541E-2</v>
      </c>
      <c r="Q3742" t="s">
        <v>163</v>
      </c>
    </row>
    <row r="3743" spans="9:17" x14ac:dyDescent="0.45">
      <c r="I3743" t="s">
        <v>212</v>
      </c>
      <c r="J3743" t="s">
        <v>488</v>
      </c>
      <c r="K3743">
        <v>8.2539220002958522E-3</v>
      </c>
      <c r="L3743" t="s">
        <v>163</v>
      </c>
      <c r="N3743" t="s">
        <v>327</v>
      </c>
      <c r="O3743" t="s">
        <v>488</v>
      </c>
      <c r="P3743">
        <v>6.2793989374593474E-3</v>
      </c>
      <c r="Q3743" t="s">
        <v>163</v>
      </c>
    </row>
    <row r="3744" spans="9:17" x14ac:dyDescent="0.45">
      <c r="I3744" t="s">
        <v>212</v>
      </c>
      <c r="J3744" t="s">
        <v>489</v>
      </c>
      <c r="K3744">
        <v>1.2463345817964974E-2</v>
      </c>
      <c r="L3744" t="s">
        <v>163</v>
      </c>
      <c r="N3744" t="s">
        <v>327</v>
      </c>
      <c r="O3744" t="s">
        <v>489</v>
      </c>
      <c r="P3744">
        <v>1.2568779528285497E-2</v>
      </c>
      <c r="Q3744" t="s">
        <v>163</v>
      </c>
    </row>
    <row r="3745" spans="9:17" x14ac:dyDescent="0.45">
      <c r="I3745" t="s">
        <v>212</v>
      </c>
      <c r="J3745" t="s">
        <v>490</v>
      </c>
      <c r="K3745">
        <v>3.7804271926752701E-3</v>
      </c>
      <c r="L3745" t="s">
        <v>163</v>
      </c>
      <c r="N3745" t="s">
        <v>327</v>
      </c>
      <c r="O3745" t="s">
        <v>490</v>
      </c>
      <c r="P3745">
        <v>5.6402069237548261E-3</v>
      </c>
      <c r="Q3745" t="s">
        <v>163</v>
      </c>
    </row>
    <row r="3746" spans="9:17" x14ac:dyDescent="0.45">
      <c r="I3746" t="s">
        <v>212</v>
      </c>
      <c r="J3746" t="s">
        <v>491</v>
      </c>
      <c r="K3746">
        <v>0</v>
      </c>
      <c r="L3746" t="s">
        <v>163</v>
      </c>
      <c r="N3746" t="s">
        <v>327</v>
      </c>
      <c r="O3746" t="s">
        <v>491</v>
      </c>
      <c r="P3746">
        <v>2.7568857583961392E-2</v>
      </c>
      <c r="Q3746" t="s">
        <v>163</v>
      </c>
    </row>
    <row r="3747" spans="9:17" x14ac:dyDescent="0.45">
      <c r="I3747" t="s">
        <v>212</v>
      </c>
      <c r="J3747" t="s">
        <v>492</v>
      </c>
      <c r="K3747">
        <v>1.8742946720325118E-3</v>
      </c>
      <c r="L3747" t="s">
        <v>163</v>
      </c>
      <c r="N3747" t="s">
        <v>327</v>
      </c>
      <c r="O3747" t="s">
        <v>492</v>
      </c>
      <c r="P3747">
        <v>1.9994312923364132E-2</v>
      </c>
      <c r="Q3747" t="s">
        <v>163</v>
      </c>
    </row>
    <row r="3748" spans="9:17" x14ac:dyDescent="0.45">
      <c r="I3748" t="s">
        <v>212</v>
      </c>
      <c r="J3748" t="s">
        <v>493</v>
      </c>
      <c r="K3748">
        <v>3.3682858012555068E-3</v>
      </c>
      <c r="L3748" t="s">
        <v>163</v>
      </c>
      <c r="N3748" t="s">
        <v>327</v>
      </c>
      <c r="O3748" t="s">
        <v>493</v>
      </c>
      <c r="P3748">
        <v>3.12717478299002E-3</v>
      </c>
      <c r="Q3748" t="s">
        <v>163</v>
      </c>
    </row>
    <row r="3749" spans="9:17" x14ac:dyDescent="0.45">
      <c r="I3749" t="s">
        <v>212</v>
      </c>
      <c r="J3749" t="s">
        <v>494</v>
      </c>
      <c r="K3749">
        <v>5.0788443515704879E-3</v>
      </c>
      <c r="L3749" t="s">
        <v>163</v>
      </c>
      <c r="N3749" t="s">
        <v>327</v>
      </c>
      <c r="O3749" t="s">
        <v>494</v>
      </c>
      <c r="P3749">
        <v>6.2967315378714347E-3</v>
      </c>
      <c r="Q3749" t="s">
        <v>163</v>
      </c>
    </row>
    <row r="3750" spans="9:17" x14ac:dyDescent="0.45">
      <c r="I3750" t="s">
        <v>212</v>
      </c>
      <c r="J3750" t="s">
        <v>495</v>
      </c>
      <c r="K3750">
        <v>4.78950131062316E-2</v>
      </c>
      <c r="L3750" t="s">
        <v>163</v>
      </c>
      <c r="N3750" t="s">
        <v>327</v>
      </c>
      <c r="O3750" t="s">
        <v>495</v>
      </c>
      <c r="P3750">
        <v>4.0364458205066941E-2</v>
      </c>
      <c r="Q3750" t="s">
        <v>163</v>
      </c>
    </row>
    <row r="3751" spans="9:17" x14ac:dyDescent="0.45">
      <c r="I3751" t="s">
        <v>212</v>
      </c>
      <c r="J3751" t="s">
        <v>496</v>
      </c>
      <c r="K3751">
        <v>7.7256368742835676E-3</v>
      </c>
      <c r="L3751" t="s">
        <v>163</v>
      </c>
      <c r="N3751" t="s">
        <v>327</v>
      </c>
      <c r="O3751" t="s">
        <v>496</v>
      </c>
      <c r="P3751">
        <v>5.8709507778868797E-3</v>
      </c>
      <c r="Q3751" t="s">
        <v>163</v>
      </c>
    </row>
    <row r="3752" spans="9:17" x14ac:dyDescent="0.45">
      <c r="I3752" t="s">
        <v>212</v>
      </c>
      <c r="J3752" t="s">
        <v>497</v>
      </c>
      <c r="K3752">
        <v>1.1494265188243631E-2</v>
      </c>
      <c r="L3752" t="s">
        <v>163</v>
      </c>
      <c r="N3752" t="s">
        <v>327</v>
      </c>
      <c r="O3752" t="s">
        <v>497</v>
      </c>
      <c r="P3752">
        <v>1.2080261612756235E-2</v>
      </c>
      <c r="Q3752" t="s">
        <v>163</v>
      </c>
    </row>
    <row r="3753" spans="9:17" x14ac:dyDescent="0.45">
      <c r="I3753" t="s">
        <v>212</v>
      </c>
      <c r="J3753" t="s">
        <v>498</v>
      </c>
      <c r="K3753">
        <v>3.1666934706870015E-3</v>
      </c>
      <c r="L3753" t="s">
        <v>163</v>
      </c>
      <c r="N3753" t="s">
        <v>327</v>
      </c>
      <c r="O3753" t="s">
        <v>498</v>
      </c>
      <c r="P3753">
        <v>5.7548621123938732E-3</v>
      </c>
      <c r="Q3753" t="s">
        <v>163</v>
      </c>
    </row>
    <row r="3754" spans="9:17" x14ac:dyDescent="0.45">
      <c r="I3754" t="s">
        <v>212</v>
      </c>
      <c r="J3754" t="s">
        <v>499</v>
      </c>
      <c r="K3754">
        <v>0</v>
      </c>
      <c r="L3754" t="s">
        <v>163</v>
      </c>
      <c r="N3754" t="s">
        <v>327</v>
      </c>
      <c r="O3754" t="s">
        <v>499</v>
      </c>
      <c r="P3754">
        <v>3.1201758755311084E-2</v>
      </c>
      <c r="Q3754" t="s">
        <v>163</v>
      </c>
    </row>
    <row r="3755" spans="9:17" x14ac:dyDescent="0.45">
      <c r="I3755" t="s">
        <v>213</v>
      </c>
      <c r="J3755" t="s">
        <v>162</v>
      </c>
      <c r="K3755">
        <v>6.0820094937598195E-4</v>
      </c>
      <c r="L3755" t="s">
        <v>163</v>
      </c>
      <c r="N3755" t="s">
        <v>328</v>
      </c>
      <c r="O3755" t="s">
        <v>162</v>
      </c>
      <c r="P3755">
        <v>1.7527958254685786E-2</v>
      </c>
      <c r="Q3755" t="s">
        <v>163</v>
      </c>
    </row>
    <row r="3756" spans="9:17" x14ac:dyDescent="0.45">
      <c r="I3756" t="s">
        <v>213</v>
      </c>
      <c r="J3756" t="s">
        <v>164</v>
      </c>
      <c r="K3756">
        <v>4.4789662489643639E-3</v>
      </c>
      <c r="L3756" t="s">
        <v>163</v>
      </c>
      <c r="N3756" t="s">
        <v>328</v>
      </c>
      <c r="O3756" t="s">
        <v>164</v>
      </c>
      <c r="P3756">
        <v>2.4235100407245186E-3</v>
      </c>
      <c r="Q3756" t="s">
        <v>163</v>
      </c>
    </row>
    <row r="3757" spans="9:17" x14ac:dyDescent="0.45">
      <c r="I3757" t="s">
        <v>213</v>
      </c>
      <c r="J3757" t="s">
        <v>165</v>
      </c>
      <c r="K3757">
        <v>7.0865722465503385E-3</v>
      </c>
      <c r="L3757" t="s">
        <v>163</v>
      </c>
      <c r="N3757" t="s">
        <v>328</v>
      </c>
      <c r="O3757" t="s">
        <v>165</v>
      </c>
      <c r="P3757">
        <v>2.971542602967614E-3</v>
      </c>
      <c r="Q3757" t="s">
        <v>163</v>
      </c>
    </row>
    <row r="3758" spans="9:17" x14ac:dyDescent="0.45">
      <c r="I3758" t="s">
        <v>213</v>
      </c>
      <c r="J3758" t="s">
        <v>406</v>
      </c>
      <c r="K3758">
        <v>5.9457132200825581E-2</v>
      </c>
      <c r="L3758" t="s">
        <v>163</v>
      </c>
      <c r="N3758" t="s">
        <v>328</v>
      </c>
      <c r="O3758" t="s">
        <v>406</v>
      </c>
      <c r="P3758">
        <v>1.6877208605093012E-2</v>
      </c>
      <c r="Q3758" t="s">
        <v>163</v>
      </c>
    </row>
    <row r="3759" spans="9:17" x14ac:dyDescent="0.45">
      <c r="I3759" t="s">
        <v>213</v>
      </c>
      <c r="J3759" t="s">
        <v>407</v>
      </c>
      <c r="K3759">
        <v>9.0474561743840252E-3</v>
      </c>
      <c r="L3759" t="s">
        <v>163</v>
      </c>
      <c r="N3759" t="s">
        <v>328</v>
      </c>
      <c r="O3759" t="s">
        <v>407</v>
      </c>
      <c r="P3759">
        <v>2.6660062305451722E-3</v>
      </c>
      <c r="Q3759" t="s">
        <v>163</v>
      </c>
    </row>
    <row r="3760" spans="9:17" x14ac:dyDescent="0.45">
      <c r="I3760" t="s">
        <v>213</v>
      </c>
      <c r="J3760" t="s">
        <v>408</v>
      </c>
      <c r="K3760">
        <v>1.3339342028730548E-2</v>
      </c>
      <c r="L3760" t="s">
        <v>163</v>
      </c>
      <c r="N3760" t="s">
        <v>328</v>
      </c>
      <c r="O3760" t="s">
        <v>408</v>
      </c>
      <c r="P3760">
        <v>6.0646762233982077E-3</v>
      </c>
      <c r="Q3760" t="s">
        <v>163</v>
      </c>
    </row>
    <row r="3761" spans="9:17" x14ac:dyDescent="0.45">
      <c r="I3761" t="s">
        <v>213</v>
      </c>
      <c r="J3761" t="s">
        <v>446</v>
      </c>
      <c r="K3761">
        <v>3.7240802429320142E-3</v>
      </c>
      <c r="L3761" t="s">
        <v>163</v>
      </c>
      <c r="N3761" t="s">
        <v>328</v>
      </c>
      <c r="O3761" t="s">
        <v>446</v>
      </c>
      <c r="P3761">
        <v>3.1799024136797954E-3</v>
      </c>
      <c r="Q3761" t="s">
        <v>163</v>
      </c>
    </row>
    <row r="3762" spans="9:17" x14ac:dyDescent="0.45">
      <c r="I3762" t="s">
        <v>213</v>
      </c>
      <c r="J3762" t="s">
        <v>447</v>
      </c>
      <c r="K3762">
        <v>0</v>
      </c>
      <c r="L3762" t="s">
        <v>163</v>
      </c>
      <c r="N3762" t="s">
        <v>328</v>
      </c>
      <c r="O3762" t="s">
        <v>447</v>
      </c>
      <c r="P3762">
        <v>1.9210293017370355E-2</v>
      </c>
      <c r="Q3762" t="s">
        <v>163</v>
      </c>
    </row>
    <row r="3763" spans="9:17" x14ac:dyDescent="0.45">
      <c r="I3763" t="s">
        <v>213</v>
      </c>
      <c r="J3763" t="s">
        <v>166</v>
      </c>
      <c r="K3763">
        <v>0</v>
      </c>
      <c r="L3763" t="s">
        <v>163</v>
      </c>
      <c r="N3763" t="s">
        <v>328</v>
      </c>
      <c r="O3763" t="s">
        <v>166</v>
      </c>
      <c r="P3763">
        <v>1.9696585938368268E-2</v>
      </c>
      <c r="Q3763" t="s">
        <v>163</v>
      </c>
    </row>
    <row r="3764" spans="9:17" x14ac:dyDescent="0.45">
      <c r="I3764" t="s">
        <v>213</v>
      </c>
      <c r="J3764" t="s">
        <v>167</v>
      </c>
      <c r="K3764">
        <v>4.6460999873821351E-3</v>
      </c>
      <c r="L3764" t="s">
        <v>163</v>
      </c>
      <c r="N3764" t="s">
        <v>328</v>
      </c>
      <c r="O3764" t="s">
        <v>167</v>
      </c>
      <c r="P3764">
        <v>2.6386349134064867E-3</v>
      </c>
      <c r="Q3764" t="s">
        <v>163</v>
      </c>
    </row>
    <row r="3765" spans="9:17" x14ac:dyDescent="0.45">
      <c r="I3765" t="s">
        <v>213</v>
      </c>
      <c r="J3765" t="s">
        <v>168</v>
      </c>
      <c r="K3765">
        <v>7.2621266492985037E-3</v>
      </c>
      <c r="L3765" t="s">
        <v>163</v>
      </c>
      <c r="N3765" t="s">
        <v>328</v>
      </c>
      <c r="O3765" t="s">
        <v>168</v>
      </c>
      <c r="P3765">
        <v>3.1458163372879576E-3</v>
      </c>
      <c r="Q3765" t="s">
        <v>163</v>
      </c>
    </row>
    <row r="3766" spans="9:17" x14ac:dyDescent="0.45">
      <c r="I3766" t="s">
        <v>213</v>
      </c>
      <c r="J3766" t="s">
        <v>409</v>
      </c>
      <c r="K3766">
        <v>6.0403880300381269E-2</v>
      </c>
      <c r="L3766" t="s">
        <v>163</v>
      </c>
      <c r="N3766" t="s">
        <v>328</v>
      </c>
      <c r="O3766" t="s">
        <v>409</v>
      </c>
      <c r="P3766">
        <v>1.8697962937696669E-2</v>
      </c>
      <c r="Q3766" t="s">
        <v>163</v>
      </c>
    </row>
    <row r="3767" spans="9:17" x14ac:dyDescent="0.45">
      <c r="I3767" t="s">
        <v>213</v>
      </c>
      <c r="J3767" t="s">
        <v>410</v>
      </c>
      <c r="K3767">
        <v>9.3515662402080899E-3</v>
      </c>
      <c r="L3767" t="s">
        <v>163</v>
      </c>
      <c r="N3767" t="s">
        <v>328</v>
      </c>
      <c r="O3767" t="s">
        <v>410</v>
      </c>
      <c r="P3767">
        <v>2.9775798443973395E-3</v>
      </c>
      <c r="Q3767" t="s">
        <v>163</v>
      </c>
    </row>
    <row r="3768" spans="9:17" x14ac:dyDescent="0.45">
      <c r="I3768" t="s">
        <v>213</v>
      </c>
      <c r="J3768" t="s">
        <v>411</v>
      </c>
      <c r="K3768">
        <v>1.5230729335357365E-2</v>
      </c>
      <c r="L3768" t="s">
        <v>163</v>
      </c>
      <c r="N3768" t="s">
        <v>328</v>
      </c>
      <c r="O3768" t="s">
        <v>411</v>
      </c>
      <c r="P3768">
        <v>6.4847987173899209E-3</v>
      </c>
      <c r="Q3768" t="s">
        <v>163</v>
      </c>
    </row>
    <row r="3769" spans="9:17" x14ac:dyDescent="0.45">
      <c r="I3769" t="s">
        <v>213</v>
      </c>
      <c r="J3769" t="s">
        <v>448</v>
      </c>
      <c r="K3769">
        <v>5.099452027453503E-3</v>
      </c>
      <c r="L3769" t="s">
        <v>163</v>
      </c>
      <c r="N3769" t="s">
        <v>328</v>
      </c>
      <c r="O3769" t="s">
        <v>448</v>
      </c>
      <c r="P3769">
        <v>3.3470493689524384E-3</v>
      </c>
      <c r="Q3769" t="s">
        <v>163</v>
      </c>
    </row>
    <row r="3770" spans="9:17" x14ac:dyDescent="0.45">
      <c r="I3770" t="s">
        <v>213</v>
      </c>
      <c r="J3770" t="s">
        <v>449</v>
      </c>
      <c r="K3770">
        <v>0</v>
      </c>
      <c r="L3770" t="s">
        <v>163</v>
      </c>
      <c r="N3770" t="s">
        <v>328</v>
      </c>
      <c r="O3770" t="s">
        <v>449</v>
      </c>
      <c r="P3770">
        <v>1.9853335776678232E-2</v>
      </c>
      <c r="Q3770" t="s">
        <v>163</v>
      </c>
    </row>
    <row r="3771" spans="9:17" x14ac:dyDescent="0.45">
      <c r="I3771" t="s">
        <v>213</v>
      </c>
      <c r="J3771" t="s">
        <v>169</v>
      </c>
      <c r="K3771">
        <v>0</v>
      </c>
      <c r="L3771" t="s">
        <v>163</v>
      </c>
      <c r="N3771" t="s">
        <v>328</v>
      </c>
      <c r="O3771" t="s">
        <v>169</v>
      </c>
      <c r="P3771">
        <v>1.6792869261202097E-2</v>
      </c>
      <c r="Q3771" t="s">
        <v>163</v>
      </c>
    </row>
    <row r="3772" spans="9:17" x14ac:dyDescent="0.45">
      <c r="I3772" t="s">
        <v>213</v>
      </c>
      <c r="J3772" t="s">
        <v>170</v>
      </c>
      <c r="K3772">
        <v>5.0729849152517251E-3</v>
      </c>
      <c r="L3772" t="s">
        <v>163</v>
      </c>
      <c r="N3772" t="s">
        <v>328</v>
      </c>
      <c r="O3772" t="s">
        <v>170</v>
      </c>
      <c r="P3772">
        <v>2.2081638701639422E-3</v>
      </c>
      <c r="Q3772" t="s">
        <v>163</v>
      </c>
    </row>
    <row r="3773" spans="9:17" x14ac:dyDescent="0.45">
      <c r="I3773" t="s">
        <v>213</v>
      </c>
      <c r="J3773" t="s">
        <v>171</v>
      </c>
      <c r="K3773">
        <v>7.6349107378148769E-3</v>
      </c>
      <c r="L3773" t="s">
        <v>163</v>
      </c>
      <c r="N3773" t="s">
        <v>328</v>
      </c>
      <c r="O3773" t="s">
        <v>171</v>
      </c>
      <c r="P3773">
        <v>2.6068077763321839E-3</v>
      </c>
      <c r="Q3773" t="s">
        <v>163</v>
      </c>
    </row>
    <row r="3774" spans="9:17" x14ac:dyDescent="0.45">
      <c r="I3774" t="s">
        <v>213</v>
      </c>
      <c r="J3774" t="s">
        <v>412</v>
      </c>
      <c r="K3774">
        <v>6.4316040483317294E-2</v>
      </c>
      <c r="L3774" t="s">
        <v>163</v>
      </c>
      <c r="N3774" t="s">
        <v>328</v>
      </c>
      <c r="O3774" t="s">
        <v>412</v>
      </c>
      <c r="P3774">
        <v>1.5497081869437842E-2</v>
      </c>
      <c r="Q3774" t="s">
        <v>163</v>
      </c>
    </row>
    <row r="3775" spans="9:17" x14ac:dyDescent="0.45">
      <c r="I3775" t="s">
        <v>213</v>
      </c>
      <c r="J3775" t="s">
        <v>413</v>
      </c>
      <c r="K3775">
        <v>9.6095420921117683E-3</v>
      </c>
      <c r="L3775" t="s">
        <v>163</v>
      </c>
      <c r="N3775" t="s">
        <v>328</v>
      </c>
      <c r="O3775" t="s">
        <v>413</v>
      </c>
      <c r="P3775">
        <v>2.6191349199077094E-3</v>
      </c>
      <c r="Q3775" t="s">
        <v>163</v>
      </c>
    </row>
    <row r="3776" spans="9:17" x14ac:dyDescent="0.45">
      <c r="I3776" t="s">
        <v>213</v>
      </c>
      <c r="J3776" t="s">
        <v>414</v>
      </c>
      <c r="K3776">
        <v>1.5701266715339515E-2</v>
      </c>
      <c r="L3776" t="s">
        <v>163</v>
      </c>
      <c r="N3776" t="s">
        <v>328</v>
      </c>
      <c r="O3776" t="s">
        <v>414</v>
      </c>
      <c r="P3776">
        <v>5.5652935105527388E-3</v>
      </c>
      <c r="Q3776" t="s">
        <v>163</v>
      </c>
    </row>
    <row r="3777" spans="9:17" x14ac:dyDescent="0.45">
      <c r="I3777" t="s">
        <v>213</v>
      </c>
      <c r="J3777" t="s">
        <v>450</v>
      </c>
      <c r="K3777">
        <v>5.2889058981433548E-3</v>
      </c>
      <c r="L3777" t="s">
        <v>163</v>
      </c>
      <c r="N3777" t="s">
        <v>328</v>
      </c>
      <c r="O3777" t="s">
        <v>450</v>
      </c>
      <c r="P3777">
        <v>2.6673868170434285E-3</v>
      </c>
      <c r="Q3777" t="s">
        <v>163</v>
      </c>
    </row>
    <row r="3778" spans="9:17" x14ac:dyDescent="0.45">
      <c r="I3778" t="s">
        <v>213</v>
      </c>
      <c r="J3778" t="s">
        <v>451</v>
      </c>
      <c r="K3778">
        <v>0</v>
      </c>
      <c r="L3778" t="s">
        <v>163</v>
      </c>
      <c r="N3778" t="s">
        <v>328</v>
      </c>
      <c r="O3778" t="s">
        <v>451</v>
      </c>
      <c r="P3778">
        <v>1.7494164907270661E-2</v>
      </c>
      <c r="Q3778" t="s">
        <v>163</v>
      </c>
    </row>
    <row r="3779" spans="9:17" x14ac:dyDescent="0.45">
      <c r="I3779" t="s">
        <v>213</v>
      </c>
      <c r="J3779" t="s">
        <v>172</v>
      </c>
      <c r="K3779">
        <v>0</v>
      </c>
      <c r="L3779" t="s">
        <v>163</v>
      </c>
      <c r="N3779" t="s">
        <v>328</v>
      </c>
      <c r="O3779" t="s">
        <v>172</v>
      </c>
      <c r="P3779">
        <v>6.871844867607833E-3</v>
      </c>
      <c r="Q3779" t="s">
        <v>163</v>
      </c>
    </row>
    <row r="3780" spans="9:17" x14ac:dyDescent="0.45">
      <c r="I3780" t="s">
        <v>213</v>
      </c>
      <c r="J3780" t="s">
        <v>173</v>
      </c>
      <c r="K3780">
        <v>3.1790349681584842E-3</v>
      </c>
      <c r="L3780" t="s">
        <v>163</v>
      </c>
      <c r="N3780" t="s">
        <v>328</v>
      </c>
      <c r="O3780" t="s">
        <v>173</v>
      </c>
      <c r="P3780">
        <v>1.0301364099604604E-3</v>
      </c>
      <c r="Q3780" t="s">
        <v>163</v>
      </c>
    </row>
    <row r="3781" spans="9:17" x14ac:dyDescent="0.45">
      <c r="I3781" t="s">
        <v>213</v>
      </c>
      <c r="J3781" t="s">
        <v>174</v>
      </c>
      <c r="K3781">
        <v>4.8564423197287477E-3</v>
      </c>
      <c r="L3781" t="s">
        <v>163</v>
      </c>
      <c r="N3781" t="s">
        <v>328</v>
      </c>
      <c r="O3781" t="s">
        <v>174</v>
      </c>
      <c r="P3781">
        <v>1.1584976811586337E-3</v>
      </c>
      <c r="Q3781" t="s">
        <v>163</v>
      </c>
    </row>
    <row r="3782" spans="9:17" x14ac:dyDescent="0.45">
      <c r="I3782" t="s">
        <v>213</v>
      </c>
      <c r="J3782" t="s">
        <v>415</v>
      </c>
      <c r="K3782">
        <v>4.5764079418474324E-2</v>
      </c>
      <c r="L3782" t="s">
        <v>163</v>
      </c>
      <c r="N3782" t="s">
        <v>328</v>
      </c>
      <c r="O3782" t="s">
        <v>415</v>
      </c>
      <c r="P3782">
        <v>7.7557399951825772E-3</v>
      </c>
      <c r="Q3782" t="s">
        <v>163</v>
      </c>
    </row>
    <row r="3783" spans="9:17" x14ac:dyDescent="0.45">
      <c r="I3783" t="s">
        <v>213</v>
      </c>
      <c r="J3783" t="s">
        <v>416</v>
      </c>
      <c r="K3783">
        <v>6.2565905889339348E-3</v>
      </c>
      <c r="L3783" t="s">
        <v>163</v>
      </c>
      <c r="N3783" t="s">
        <v>328</v>
      </c>
      <c r="O3783" t="s">
        <v>416</v>
      </c>
      <c r="P3783">
        <v>1.3917383968396061E-3</v>
      </c>
      <c r="Q3783" t="s">
        <v>163</v>
      </c>
    </row>
    <row r="3784" spans="9:17" x14ac:dyDescent="0.45">
      <c r="I3784" t="s">
        <v>213</v>
      </c>
      <c r="J3784" t="s">
        <v>417</v>
      </c>
      <c r="K3784">
        <v>8.5388792484067909E-3</v>
      </c>
      <c r="L3784" t="s">
        <v>163</v>
      </c>
      <c r="N3784" t="s">
        <v>328</v>
      </c>
      <c r="O3784" t="s">
        <v>417</v>
      </c>
      <c r="P3784">
        <v>2.8116154682612392E-3</v>
      </c>
      <c r="Q3784" t="s">
        <v>163</v>
      </c>
    </row>
    <row r="3785" spans="9:17" x14ac:dyDescent="0.45">
      <c r="I3785" t="s">
        <v>213</v>
      </c>
      <c r="J3785" t="s">
        <v>452</v>
      </c>
      <c r="K3785">
        <v>2.1271417547488194E-3</v>
      </c>
      <c r="L3785" t="s">
        <v>163</v>
      </c>
      <c r="N3785" t="s">
        <v>328</v>
      </c>
      <c r="O3785" t="s">
        <v>452</v>
      </c>
      <c r="P3785">
        <v>1.3032425031589826E-3</v>
      </c>
      <c r="Q3785" t="s">
        <v>163</v>
      </c>
    </row>
    <row r="3786" spans="9:17" x14ac:dyDescent="0.45">
      <c r="I3786" t="s">
        <v>213</v>
      </c>
      <c r="J3786" t="s">
        <v>453</v>
      </c>
      <c r="K3786">
        <v>0</v>
      </c>
      <c r="L3786" t="s">
        <v>163</v>
      </c>
      <c r="N3786" t="s">
        <v>328</v>
      </c>
      <c r="O3786" t="s">
        <v>453</v>
      </c>
      <c r="P3786">
        <v>9.0753254798338276E-3</v>
      </c>
      <c r="Q3786" t="s">
        <v>163</v>
      </c>
    </row>
    <row r="3787" spans="9:17" x14ac:dyDescent="0.45">
      <c r="I3787" t="s">
        <v>213</v>
      </c>
      <c r="J3787" t="s">
        <v>418</v>
      </c>
      <c r="K3787">
        <v>0</v>
      </c>
      <c r="L3787" t="s">
        <v>163</v>
      </c>
      <c r="N3787" t="s">
        <v>328</v>
      </c>
      <c r="O3787" t="s">
        <v>418</v>
      </c>
      <c r="P3787">
        <v>1.1522232822232928E-2</v>
      </c>
      <c r="Q3787" t="s">
        <v>163</v>
      </c>
    </row>
    <row r="3788" spans="9:17" x14ac:dyDescent="0.45">
      <c r="I3788" t="s">
        <v>213</v>
      </c>
      <c r="J3788" t="s">
        <v>419</v>
      </c>
      <c r="K3788">
        <v>3.3694376383242744E-3</v>
      </c>
      <c r="L3788" t="s">
        <v>163</v>
      </c>
      <c r="N3788" t="s">
        <v>328</v>
      </c>
      <c r="O3788" t="s">
        <v>419</v>
      </c>
      <c r="P3788">
        <v>1.8234039720773246E-3</v>
      </c>
      <c r="Q3788" t="s">
        <v>163</v>
      </c>
    </row>
    <row r="3789" spans="9:17" x14ac:dyDescent="0.45">
      <c r="I3789" t="s">
        <v>213</v>
      </c>
      <c r="J3789" t="s">
        <v>420</v>
      </c>
      <c r="K3789">
        <v>4.9461089053592488E-3</v>
      </c>
      <c r="L3789" t="s">
        <v>163</v>
      </c>
      <c r="N3789" t="s">
        <v>328</v>
      </c>
      <c r="O3789" t="s">
        <v>420</v>
      </c>
      <c r="P3789">
        <v>1.8822054898519221E-3</v>
      </c>
      <c r="Q3789" t="s">
        <v>163</v>
      </c>
    </row>
    <row r="3790" spans="9:17" x14ac:dyDescent="0.45">
      <c r="I3790" t="s">
        <v>213</v>
      </c>
      <c r="J3790" t="s">
        <v>421</v>
      </c>
      <c r="K3790">
        <v>4.5557848148018054E-2</v>
      </c>
      <c r="L3790" t="s">
        <v>163</v>
      </c>
      <c r="N3790" t="s">
        <v>328</v>
      </c>
      <c r="O3790" t="s">
        <v>421</v>
      </c>
      <c r="P3790">
        <v>1.0916776858373575E-2</v>
      </c>
      <c r="Q3790" t="s">
        <v>163</v>
      </c>
    </row>
    <row r="3791" spans="9:17" x14ac:dyDescent="0.45">
      <c r="I3791" t="s">
        <v>213</v>
      </c>
      <c r="J3791" t="s">
        <v>422</v>
      </c>
      <c r="K3791">
        <v>6.0630708225788846E-3</v>
      </c>
      <c r="L3791" t="s">
        <v>163</v>
      </c>
      <c r="N3791" t="s">
        <v>328</v>
      </c>
      <c r="O3791" t="s">
        <v>422</v>
      </c>
      <c r="P3791">
        <v>1.5936669067833755E-3</v>
      </c>
      <c r="Q3791" t="s">
        <v>163</v>
      </c>
    </row>
    <row r="3792" spans="9:17" x14ac:dyDescent="0.45">
      <c r="I3792" t="s">
        <v>213</v>
      </c>
      <c r="J3792" t="s">
        <v>423</v>
      </c>
      <c r="K3792">
        <v>8.9075900281389564E-3</v>
      </c>
      <c r="L3792" t="s">
        <v>163</v>
      </c>
      <c r="N3792" t="s">
        <v>328</v>
      </c>
      <c r="O3792" t="s">
        <v>423</v>
      </c>
      <c r="P3792">
        <v>3.0954102735343031E-3</v>
      </c>
      <c r="Q3792" t="s">
        <v>163</v>
      </c>
    </row>
    <row r="3793" spans="9:17" x14ac:dyDescent="0.45">
      <c r="I3793" t="s">
        <v>213</v>
      </c>
      <c r="J3793" t="s">
        <v>454</v>
      </c>
      <c r="K3793">
        <v>0</v>
      </c>
      <c r="L3793" t="s">
        <v>163</v>
      </c>
      <c r="N3793" t="s">
        <v>328</v>
      </c>
      <c r="O3793" t="s">
        <v>454</v>
      </c>
      <c r="P3793">
        <v>1.5667337059241833E-3</v>
      </c>
      <c r="Q3793" t="s">
        <v>163</v>
      </c>
    </row>
    <row r="3794" spans="9:17" x14ac:dyDescent="0.45">
      <c r="I3794" t="s">
        <v>213</v>
      </c>
      <c r="J3794" t="s">
        <v>455</v>
      </c>
      <c r="K3794">
        <v>0</v>
      </c>
      <c r="L3794" t="s">
        <v>163</v>
      </c>
      <c r="N3794" t="s">
        <v>328</v>
      </c>
      <c r="O3794" t="s">
        <v>455</v>
      </c>
      <c r="P3794">
        <v>1.1114098157830897E-2</v>
      </c>
      <c r="Q3794" t="s">
        <v>163</v>
      </c>
    </row>
    <row r="3795" spans="9:17" x14ac:dyDescent="0.45">
      <c r="I3795" t="s">
        <v>213</v>
      </c>
      <c r="J3795" t="s">
        <v>424</v>
      </c>
      <c r="K3795">
        <v>0</v>
      </c>
      <c r="L3795" t="s">
        <v>163</v>
      </c>
      <c r="N3795" t="s">
        <v>328</v>
      </c>
      <c r="O3795" t="s">
        <v>424</v>
      </c>
      <c r="P3795">
        <v>1.5754205668442694E-2</v>
      </c>
      <c r="Q3795" t="s">
        <v>163</v>
      </c>
    </row>
    <row r="3796" spans="9:17" x14ac:dyDescent="0.45">
      <c r="I3796" t="s">
        <v>213</v>
      </c>
      <c r="J3796" t="s">
        <v>425</v>
      </c>
      <c r="K3796">
        <v>1.9130745353746707E-3</v>
      </c>
      <c r="L3796" t="s">
        <v>163</v>
      </c>
      <c r="N3796" t="s">
        <v>328</v>
      </c>
      <c r="O3796" t="s">
        <v>425</v>
      </c>
      <c r="P3796">
        <v>2.0636741355950453E-3</v>
      </c>
      <c r="Q3796" t="s">
        <v>163</v>
      </c>
    </row>
    <row r="3797" spans="9:17" x14ac:dyDescent="0.45">
      <c r="I3797" t="s">
        <v>213</v>
      </c>
      <c r="J3797" t="s">
        <v>426</v>
      </c>
      <c r="K3797">
        <v>3.0965313857555599E-3</v>
      </c>
      <c r="L3797" t="s">
        <v>163</v>
      </c>
      <c r="N3797" t="s">
        <v>328</v>
      </c>
      <c r="O3797" t="s">
        <v>426</v>
      </c>
      <c r="P3797">
        <v>2.1301558549566479E-3</v>
      </c>
      <c r="Q3797" t="s">
        <v>163</v>
      </c>
    </row>
    <row r="3798" spans="9:17" x14ac:dyDescent="0.45">
      <c r="I3798" t="s">
        <v>213</v>
      </c>
      <c r="J3798" t="s">
        <v>427</v>
      </c>
      <c r="K3798">
        <v>3.6612964520026658E-2</v>
      </c>
      <c r="L3798" t="s">
        <v>163</v>
      </c>
      <c r="N3798" t="s">
        <v>328</v>
      </c>
      <c r="O3798" t="s">
        <v>427</v>
      </c>
      <c r="P3798">
        <v>1.1884766813084549E-2</v>
      </c>
      <c r="Q3798" t="s">
        <v>163</v>
      </c>
    </row>
    <row r="3799" spans="9:17" x14ac:dyDescent="0.45">
      <c r="I3799" t="s">
        <v>213</v>
      </c>
      <c r="J3799" t="s">
        <v>428</v>
      </c>
      <c r="K3799">
        <v>5.0098454125162544E-3</v>
      </c>
      <c r="L3799" t="s">
        <v>163</v>
      </c>
      <c r="N3799" t="s">
        <v>328</v>
      </c>
      <c r="O3799" t="s">
        <v>428</v>
      </c>
      <c r="P3799">
        <v>1.70062496128455E-3</v>
      </c>
      <c r="Q3799" t="s">
        <v>163</v>
      </c>
    </row>
    <row r="3800" spans="9:17" x14ac:dyDescent="0.45">
      <c r="I3800" t="s">
        <v>213</v>
      </c>
      <c r="J3800" t="s">
        <v>429</v>
      </c>
      <c r="K3800">
        <v>7.3644707248924305E-3</v>
      </c>
      <c r="L3800" t="s">
        <v>163</v>
      </c>
      <c r="N3800" t="s">
        <v>328</v>
      </c>
      <c r="O3800" t="s">
        <v>429</v>
      </c>
      <c r="P3800">
        <v>3.6117623103899483E-3</v>
      </c>
      <c r="Q3800" t="s">
        <v>163</v>
      </c>
    </row>
    <row r="3801" spans="9:17" x14ac:dyDescent="0.45">
      <c r="I3801" t="s">
        <v>213</v>
      </c>
      <c r="J3801" t="s">
        <v>456</v>
      </c>
      <c r="K3801">
        <v>0</v>
      </c>
      <c r="L3801" t="s">
        <v>163</v>
      </c>
      <c r="N3801" t="s">
        <v>328</v>
      </c>
      <c r="O3801" t="s">
        <v>456</v>
      </c>
      <c r="P3801">
        <v>1.9512896973334867E-3</v>
      </c>
      <c r="Q3801" t="s">
        <v>163</v>
      </c>
    </row>
    <row r="3802" spans="9:17" x14ac:dyDescent="0.45">
      <c r="I3802" t="s">
        <v>213</v>
      </c>
      <c r="J3802" t="s">
        <v>457</v>
      </c>
      <c r="K3802">
        <v>0</v>
      </c>
      <c r="L3802" t="s">
        <v>163</v>
      </c>
      <c r="N3802" t="s">
        <v>328</v>
      </c>
      <c r="O3802" t="s">
        <v>457</v>
      </c>
      <c r="P3802">
        <v>1.2137963155376066E-2</v>
      </c>
      <c r="Q3802" t="s">
        <v>163</v>
      </c>
    </row>
    <row r="3803" spans="9:17" x14ac:dyDescent="0.45">
      <c r="I3803" t="s">
        <v>213</v>
      </c>
      <c r="J3803" t="s">
        <v>430</v>
      </c>
      <c r="K3803">
        <v>0</v>
      </c>
      <c r="L3803" t="s">
        <v>163</v>
      </c>
      <c r="N3803" t="s">
        <v>328</v>
      </c>
      <c r="O3803" t="s">
        <v>430</v>
      </c>
      <c r="P3803">
        <v>1.7090893631321498E-2</v>
      </c>
      <c r="Q3803" t="s">
        <v>163</v>
      </c>
    </row>
    <row r="3804" spans="9:17" x14ac:dyDescent="0.45">
      <c r="I3804" t="s">
        <v>213</v>
      </c>
      <c r="J3804" t="s">
        <v>431</v>
      </c>
      <c r="K3804">
        <v>2.4591164648146862E-3</v>
      </c>
      <c r="L3804" t="s">
        <v>163</v>
      </c>
      <c r="N3804" t="s">
        <v>328</v>
      </c>
      <c r="O3804" t="s">
        <v>431</v>
      </c>
      <c r="P3804">
        <v>2.3835912591535584E-3</v>
      </c>
      <c r="Q3804" t="s">
        <v>163</v>
      </c>
    </row>
    <row r="3805" spans="9:17" x14ac:dyDescent="0.45">
      <c r="I3805" t="s">
        <v>213</v>
      </c>
      <c r="J3805" t="s">
        <v>432</v>
      </c>
      <c r="K3805">
        <v>3.5814980122041997E-3</v>
      </c>
      <c r="L3805" t="s">
        <v>163</v>
      </c>
      <c r="N3805" t="s">
        <v>328</v>
      </c>
      <c r="O3805" t="s">
        <v>432</v>
      </c>
      <c r="P3805">
        <v>2.566024469326324E-3</v>
      </c>
      <c r="Q3805" t="s">
        <v>163</v>
      </c>
    </row>
    <row r="3806" spans="9:17" x14ac:dyDescent="0.45">
      <c r="I3806" t="s">
        <v>213</v>
      </c>
      <c r="J3806" t="s">
        <v>433</v>
      </c>
      <c r="K3806">
        <v>4.2661735695642154E-2</v>
      </c>
      <c r="L3806" t="s">
        <v>163</v>
      </c>
      <c r="N3806" t="s">
        <v>328</v>
      </c>
      <c r="O3806" t="s">
        <v>433</v>
      </c>
      <c r="P3806">
        <v>1.4973018159118797E-2</v>
      </c>
      <c r="Q3806" t="s">
        <v>163</v>
      </c>
    </row>
    <row r="3807" spans="9:17" x14ac:dyDescent="0.45">
      <c r="I3807" t="s">
        <v>213</v>
      </c>
      <c r="J3807" t="s">
        <v>434</v>
      </c>
      <c r="K3807">
        <v>6.1947113051037074E-3</v>
      </c>
      <c r="L3807" t="s">
        <v>163</v>
      </c>
      <c r="N3807" t="s">
        <v>328</v>
      </c>
      <c r="O3807" t="s">
        <v>434</v>
      </c>
      <c r="P3807">
        <v>1.9733075255202607E-3</v>
      </c>
      <c r="Q3807" t="s">
        <v>163</v>
      </c>
    </row>
    <row r="3808" spans="9:17" x14ac:dyDescent="0.45">
      <c r="I3808" t="s">
        <v>213</v>
      </c>
      <c r="J3808" t="s">
        <v>435</v>
      </c>
      <c r="K3808">
        <v>9.7418439826784629E-3</v>
      </c>
      <c r="L3808" t="s">
        <v>163</v>
      </c>
      <c r="N3808" t="s">
        <v>328</v>
      </c>
      <c r="O3808" t="s">
        <v>435</v>
      </c>
      <c r="P3808">
        <v>3.9916918132040131E-3</v>
      </c>
      <c r="Q3808" t="s">
        <v>163</v>
      </c>
    </row>
    <row r="3809" spans="9:17" x14ac:dyDescent="0.45">
      <c r="I3809" t="s">
        <v>213</v>
      </c>
      <c r="J3809" t="s">
        <v>458</v>
      </c>
      <c r="K3809">
        <v>4.707564892239385E-4</v>
      </c>
      <c r="L3809" t="s">
        <v>163</v>
      </c>
      <c r="N3809" t="s">
        <v>328</v>
      </c>
      <c r="O3809" t="s">
        <v>458</v>
      </c>
      <c r="P3809">
        <v>2.1703712817020596E-3</v>
      </c>
      <c r="Q3809" t="s">
        <v>163</v>
      </c>
    </row>
    <row r="3810" spans="9:17" x14ac:dyDescent="0.45">
      <c r="I3810" t="s">
        <v>213</v>
      </c>
      <c r="J3810" t="s">
        <v>459</v>
      </c>
      <c r="K3810">
        <v>0</v>
      </c>
      <c r="L3810" t="s">
        <v>163</v>
      </c>
      <c r="N3810" t="s">
        <v>328</v>
      </c>
      <c r="O3810" t="s">
        <v>459</v>
      </c>
      <c r="P3810">
        <v>1.3204977372573815E-2</v>
      </c>
      <c r="Q3810" t="s">
        <v>163</v>
      </c>
    </row>
    <row r="3811" spans="9:17" x14ac:dyDescent="0.45">
      <c r="I3811" t="s">
        <v>213</v>
      </c>
      <c r="J3811" t="s">
        <v>460</v>
      </c>
      <c r="K3811">
        <v>0</v>
      </c>
      <c r="L3811" t="s">
        <v>163</v>
      </c>
      <c r="N3811" t="s">
        <v>328</v>
      </c>
      <c r="O3811" t="s">
        <v>460</v>
      </c>
      <c r="P3811">
        <v>3.2034128685708256E-2</v>
      </c>
      <c r="Q3811" t="s">
        <v>163</v>
      </c>
    </row>
    <row r="3812" spans="9:17" x14ac:dyDescent="0.45">
      <c r="I3812" t="s">
        <v>213</v>
      </c>
      <c r="J3812" t="s">
        <v>461</v>
      </c>
      <c r="K3812">
        <v>3.2684528267427483E-3</v>
      </c>
      <c r="L3812" t="s">
        <v>163</v>
      </c>
      <c r="N3812" t="s">
        <v>328</v>
      </c>
      <c r="O3812" t="s">
        <v>461</v>
      </c>
      <c r="P3812">
        <v>4.4629291275448315E-3</v>
      </c>
      <c r="Q3812" t="s">
        <v>163</v>
      </c>
    </row>
    <row r="3813" spans="9:17" x14ac:dyDescent="0.45">
      <c r="I3813" t="s">
        <v>213</v>
      </c>
      <c r="J3813" t="s">
        <v>462</v>
      </c>
      <c r="K3813">
        <v>5.0383407577042115E-3</v>
      </c>
      <c r="L3813" t="s">
        <v>163</v>
      </c>
      <c r="N3813" t="s">
        <v>328</v>
      </c>
      <c r="O3813" t="s">
        <v>462</v>
      </c>
      <c r="P3813">
        <v>5.3954798706338236E-3</v>
      </c>
      <c r="Q3813" t="s">
        <v>163</v>
      </c>
    </row>
    <row r="3814" spans="9:17" x14ac:dyDescent="0.45">
      <c r="I3814" t="s">
        <v>213</v>
      </c>
      <c r="J3814" t="s">
        <v>463</v>
      </c>
      <c r="K3814">
        <v>4.8354570040085004E-2</v>
      </c>
      <c r="L3814" t="s">
        <v>163</v>
      </c>
      <c r="N3814" t="s">
        <v>328</v>
      </c>
      <c r="O3814" t="s">
        <v>463</v>
      </c>
      <c r="P3814">
        <v>2.3778892513273475E-2</v>
      </c>
      <c r="Q3814" t="s">
        <v>163</v>
      </c>
    </row>
    <row r="3815" spans="9:17" x14ac:dyDescent="0.45">
      <c r="I3815" t="s">
        <v>213</v>
      </c>
      <c r="J3815" t="s">
        <v>464</v>
      </c>
      <c r="K3815">
        <v>6.4928224790094845E-3</v>
      </c>
      <c r="L3815" t="s">
        <v>163</v>
      </c>
      <c r="N3815" t="s">
        <v>328</v>
      </c>
      <c r="O3815" t="s">
        <v>464</v>
      </c>
      <c r="P3815">
        <v>2.7737864165501935E-3</v>
      </c>
      <c r="Q3815" t="s">
        <v>163</v>
      </c>
    </row>
    <row r="3816" spans="9:17" x14ac:dyDescent="0.45">
      <c r="I3816" t="s">
        <v>213</v>
      </c>
      <c r="J3816" t="s">
        <v>465</v>
      </c>
      <c r="K3816">
        <v>9.7012279105506208E-3</v>
      </c>
      <c r="L3816" t="s">
        <v>163</v>
      </c>
      <c r="N3816" t="s">
        <v>328</v>
      </c>
      <c r="O3816" t="s">
        <v>465</v>
      </c>
      <c r="P3816">
        <v>6.0559153999384619E-3</v>
      </c>
      <c r="Q3816" t="s">
        <v>163</v>
      </c>
    </row>
    <row r="3817" spans="9:17" x14ac:dyDescent="0.45">
      <c r="I3817" t="s">
        <v>213</v>
      </c>
      <c r="J3817" t="s">
        <v>466</v>
      </c>
      <c r="K3817">
        <v>2.9545295695480342E-3</v>
      </c>
      <c r="L3817" t="s">
        <v>163</v>
      </c>
      <c r="N3817" t="s">
        <v>328</v>
      </c>
      <c r="O3817" t="s">
        <v>466</v>
      </c>
      <c r="P3817">
        <v>3.3944444710205012E-3</v>
      </c>
      <c r="Q3817" t="s">
        <v>163</v>
      </c>
    </row>
    <row r="3818" spans="9:17" x14ac:dyDescent="0.45">
      <c r="I3818" t="s">
        <v>213</v>
      </c>
      <c r="J3818" t="s">
        <v>467</v>
      </c>
      <c r="K3818">
        <v>0</v>
      </c>
      <c r="L3818" t="s">
        <v>163</v>
      </c>
      <c r="N3818" t="s">
        <v>328</v>
      </c>
      <c r="O3818" t="s">
        <v>467</v>
      </c>
      <c r="P3818">
        <v>2.1131687816040485E-2</v>
      </c>
      <c r="Q3818" t="s">
        <v>163</v>
      </c>
    </row>
    <row r="3819" spans="9:17" x14ac:dyDescent="0.45">
      <c r="I3819" t="s">
        <v>213</v>
      </c>
      <c r="J3819" t="s">
        <v>468</v>
      </c>
      <c r="K3819">
        <v>0</v>
      </c>
      <c r="L3819" t="s">
        <v>163</v>
      </c>
      <c r="N3819" t="s">
        <v>328</v>
      </c>
      <c r="O3819" t="s">
        <v>468</v>
      </c>
      <c r="P3819">
        <v>4.0242688080252519E-2</v>
      </c>
      <c r="Q3819" t="s">
        <v>163</v>
      </c>
    </row>
    <row r="3820" spans="9:17" x14ac:dyDescent="0.45">
      <c r="I3820" t="s">
        <v>213</v>
      </c>
      <c r="J3820" t="s">
        <v>469</v>
      </c>
      <c r="K3820">
        <v>3.1033959291688023E-3</v>
      </c>
      <c r="L3820" t="s">
        <v>163</v>
      </c>
      <c r="N3820" t="s">
        <v>328</v>
      </c>
      <c r="O3820" t="s">
        <v>469</v>
      </c>
      <c r="P3820">
        <v>5.9272367989482069E-3</v>
      </c>
      <c r="Q3820" t="s">
        <v>163</v>
      </c>
    </row>
    <row r="3821" spans="9:17" x14ac:dyDescent="0.45">
      <c r="I3821" t="s">
        <v>213</v>
      </c>
      <c r="J3821" t="s">
        <v>470</v>
      </c>
      <c r="K3821">
        <v>5.406035603799866E-3</v>
      </c>
      <c r="L3821" t="s">
        <v>163</v>
      </c>
      <c r="N3821" t="s">
        <v>328</v>
      </c>
      <c r="O3821" t="s">
        <v>470</v>
      </c>
      <c r="P3821">
        <v>6.9540419673723699E-3</v>
      </c>
      <c r="Q3821" t="s">
        <v>163</v>
      </c>
    </row>
    <row r="3822" spans="9:17" x14ac:dyDescent="0.45">
      <c r="I3822" t="s">
        <v>213</v>
      </c>
      <c r="J3822" t="s">
        <v>471</v>
      </c>
      <c r="K3822">
        <v>5.3077727863074312E-2</v>
      </c>
      <c r="L3822" t="s">
        <v>163</v>
      </c>
      <c r="N3822" t="s">
        <v>328</v>
      </c>
      <c r="O3822" t="s">
        <v>471</v>
      </c>
      <c r="P3822">
        <v>3.0485484885844804E-2</v>
      </c>
      <c r="Q3822" t="s">
        <v>163</v>
      </c>
    </row>
    <row r="3823" spans="9:17" x14ac:dyDescent="0.45">
      <c r="I3823" t="s">
        <v>213</v>
      </c>
      <c r="J3823" t="s">
        <v>472</v>
      </c>
      <c r="K3823">
        <v>7.6521069042674071E-3</v>
      </c>
      <c r="L3823" t="s">
        <v>163</v>
      </c>
      <c r="N3823" t="s">
        <v>328</v>
      </c>
      <c r="O3823" t="s">
        <v>472</v>
      </c>
      <c r="P3823">
        <v>3.8447428526930242E-3</v>
      </c>
      <c r="Q3823" t="s">
        <v>163</v>
      </c>
    </row>
    <row r="3824" spans="9:17" x14ac:dyDescent="0.45">
      <c r="I3824" t="s">
        <v>213</v>
      </c>
      <c r="J3824" t="s">
        <v>473</v>
      </c>
      <c r="K3824">
        <v>1.1198742351533406E-2</v>
      </c>
      <c r="L3824" t="s">
        <v>163</v>
      </c>
      <c r="N3824" t="s">
        <v>328</v>
      </c>
      <c r="O3824" t="s">
        <v>473</v>
      </c>
      <c r="P3824">
        <v>8.7953672228350422E-3</v>
      </c>
      <c r="Q3824" t="s">
        <v>163</v>
      </c>
    </row>
    <row r="3825" spans="9:17" x14ac:dyDescent="0.45">
      <c r="I3825" t="s">
        <v>213</v>
      </c>
      <c r="J3825" t="s">
        <v>474</v>
      </c>
      <c r="K3825">
        <v>4.2335082606216965E-3</v>
      </c>
      <c r="L3825" t="s">
        <v>163</v>
      </c>
      <c r="N3825" t="s">
        <v>328</v>
      </c>
      <c r="O3825" t="s">
        <v>474</v>
      </c>
      <c r="P3825">
        <v>4.9267685124438033E-3</v>
      </c>
      <c r="Q3825" t="s">
        <v>163</v>
      </c>
    </row>
    <row r="3826" spans="9:17" x14ac:dyDescent="0.45">
      <c r="I3826" t="s">
        <v>213</v>
      </c>
      <c r="J3826" t="s">
        <v>475</v>
      </c>
      <c r="K3826">
        <v>0</v>
      </c>
      <c r="L3826" t="s">
        <v>163</v>
      </c>
      <c r="N3826" t="s">
        <v>328</v>
      </c>
      <c r="O3826" t="s">
        <v>475</v>
      </c>
      <c r="P3826">
        <v>2.929787697817169E-2</v>
      </c>
      <c r="Q3826" t="s">
        <v>163</v>
      </c>
    </row>
    <row r="3827" spans="9:17" x14ac:dyDescent="0.45">
      <c r="I3827" t="s">
        <v>213</v>
      </c>
      <c r="J3827" t="s">
        <v>476</v>
      </c>
      <c r="K3827">
        <v>2.0093285103043273E-3</v>
      </c>
      <c r="L3827" t="s">
        <v>163</v>
      </c>
      <c r="N3827" t="s">
        <v>328</v>
      </c>
      <c r="O3827" t="s">
        <v>476</v>
      </c>
      <c r="P3827">
        <v>4.2264120984223642E-2</v>
      </c>
      <c r="Q3827" t="s">
        <v>163</v>
      </c>
    </row>
    <row r="3828" spans="9:17" x14ac:dyDescent="0.45">
      <c r="I3828" t="s">
        <v>213</v>
      </c>
      <c r="J3828" t="s">
        <v>477</v>
      </c>
      <c r="K3828">
        <v>4.5045674011317746E-3</v>
      </c>
      <c r="L3828" t="s">
        <v>163</v>
      </c>
      <c r="N3828" t="s">
        <v>328</v>
      </c>
      <c r="O3828" t="s">
        <v>477</v>
      </c>
      <c r="P3828">
        <v>6.7344019276697666E-3</v>
      </c>
      <c r="Q3828" t="s">
        <v>163</v>
      </c>
    </row>
    <row r="3829" spans="9:17" x14ac:dyDescent="0.45">
      <c r="I3829" t="s">
        <v>213</v>
      </c>
      <c r="J3829" t="s">
        <v>478</v>
      </c>
      <c r="K3829">
        <v>6.6364788351051382E-3</v>
      </c>
      <c r="L3829" t="s">
        <v>163</v>
      </c>
      <c r="N3829" t="s">
        <v>328</v>
      </c>
      <c r="O3829" t="s">
        <v>478</v>
      </c>
      <c r="P3829">
        <v>7.4156679559170338E-3</v>
      </c>
      <c r="Q3829" t="s">
        <v>163</v>
      </c>
    </row>
    <row r="3830" spans="9:17" x14ac:dyDescent="0.45">
      <c r="I3830" t="s">
        <v>213</v>
      </c>
      <c r="J3830" t="s">
        <v>479</v>
      </c>
      <c r="K3830">
        <v>5.5098405608115124E-2</v>
      </c>
      <c r="L3830" t="s">
        <v>163</v>
      </c>
      <c r="N3830" t="s">
        <v>328</v>
      </c>
      <c r="O3830" t="s">
        <v>479</v>
      </c>
      <c r="P3830">
        <v>3.2944893090651808E-2</v>
      </c>
      <c r="Q3830" t="s">
        <v>163</v>
      </c>
    </row>
    <row r="3831" spans="9:17" x14ac:dyDescent="0.45">
      <c r="I3831" t="s">
        <v>213</v>
      </c>
      <c r="J3831" t="s">
        <v>480</v>
      </c>
      <c r="K3831">
        <v>8.0230839837455176E-3</v>
      </c>
      <c r="L3831" t="s">
        <v>163</v>
      </c>
      <c r="N3831" t="s">
        <v>328</v>
      </c>
      <c r="O3831" t="s">
        <v>480</v>
      </c>
      <c r="P3831">
        <v>4.5386552535795471E-3</v>
      </c>
      <c r="Q3831" t="s">
        <v>163</v>
      </c>
    </row>
    <row r="3832" spans="9:17" x14ac:dyDescent="0.45">
      <c r="I3832" t="s">
        <v>213</v>
      </c>
      <c r="J3832" t="s">
        <v>481</v>
      </c>
      <c r="K3832">
        <v>1.1646273160937862E-2</v>
      </c>
      <c r="L3832" t="s">
        <v>163</v>
      </c>
      <c r="N3832" t="s">
        <v>328</v>
      </c>
      <c r="O3832" t="s">
        <v>481</v>
      </c>
      <c r="P3832">
        <v>1.0361499181446181E-2</v>
      </c>
      <c r="Q3832" t="s">
        <v>163</v>
      </c>
    </row>
    <row r="3833" spans="9:17" x14ac:dyDescent="0.45">
      <c r="I3833" t="s">
        <v>213</v>
      </c>
      <c r="J3833" t="s">
        <v>482</v>
      </c>
      <c r="K3833">
        <v>3.851810696000994E-3</v>
      </c>
      <c r="L3833" t="s">
        <v>163</v>
      </c>
      <c r="N3833" t="s">
        <v>328</v>
      </c>
      <c r="O3833" t="s">
        <v>482</v>
      </c>
      <c r="P3833">
        <v>5.6613373289991298E-3</v>
      </c>
      <c r="Q3833" t="s">
        <v>163</v>
      </c>
    </row>
    <row r="3834" spans="9:17" x14ac:dyDescent="0.45">
      <c r="I3834" t="s">
        <v>213</v>
      </c>
      <c r="J3834" t="s">
        <v>483</v>
      </c>
      <c r="K3834">
        <v>0</v>
      </c>
      <c r="L3834" t="s">
        <v>163</v>
      </c>
      <c r="N3834" t="s">
        <v>328</v>
      </c>
      <c r="O3834" t="s">
        <v>483</v>
      </c>
      <c r="P3834">
        <v>3.3627592458045134E-2</v>
      </c>
      <c r="Q3834" t="s">
        <v>163</v>
      </c>
    </row>
    <row r="3835" spans="9:17" x14ac:dyDescent="0.45">
      <c r="I3835" t="s">
        <v>213</v>
      </c>
      <c r="J3835" t="s">
        <v>484</v>
      </c>
      <c r="K3835">
        <v>3.096272706330303E-3</v>
      </c>
      <c r="L3835" t="s">
        <v>163</v>
      </c>
      <c r="N3835" t="s">
        <v>328</v>
      </c>
      <c r="O3835" t="s">
        <v>484</v>
      </c>
      <c r="P3835">
        <v>3.0516630997697462E-2</v>
      </c>
      <c r="Q3835" t="s">
        <v>163</v>
      </c>
    </row>
    <row r="3836" spans="9:17" x14ac:dyDescent="0.45">
      <c r="I3836" t="s">
        <v>213</v>
      </c>
      <c r="J3836" t="s">
        <v>485</v>
      </c>
      <c r="K3836">
        <v>5.2447502453415312E-3</v>
      </c>
      <c r="L3836" t="s">
        <v>163</v>
      </c>
      <c r="N3836" t="s">
        <v>328</v>
      </c>
      <c r="O3836" t="s">
        <v>485</v>
      </c>
      <c r="P3836">
        <v>4.9850020929908595E-3</v>
      </c>
      <c r="Q3836" t="s">
        <v>163</v>
      </c>
    </row>
    <row r="3837" spans="9:17" x14ac:dyDescent="0.45">
      <c r="I3837" t="s">
        <v>213</v>
      </c>
      <c r="J3837" t="s">
        <v>486</v>
      </c>
      <c r="K3837">
        <v>7.3103498878190785E-3</v>
      </c>
      <c r="L3837" t="s">
        <v>163</v>
      </c>
      <c r="N3837" t="s">
        <v>328</v>
      </c>
      <c r="O3837" t="s">
        <v>486</v>
      </c>
      <c r="P3837">
        <v>5.6779211925376081E-3</v>
      </c>
      <c r="Q3837" t="s">
        <v>163</v>
      </c>
    </row>
    <row r="3838" spans="9:17" x14ac:dyDescent="0.45">
      <c r="I3838" t="s">
        <v>213</v>
      </c>
      <c r="J3838" t="s">
        <v>487</v>
      </c>
      <c r="K3838">
        <v>5.8859283578365888E-2</v>
      </c>
      <c r="L3838" t="s">
        <v>163</v>
      </c>
      <c r="N3838" t="s">
        <v>328</v>
      </c>
      <c r="O3838" t="s">
        <v>487</v>
      </c>
      <c r="P3838">
        <v>2.911224745853257E-2</v>
      </c>
      <c r="Q3838" t="s">
        <v>163</v>
      </c>
    </row>
    <row r="3839" spans="9:17" x14ac:dyDescent="0.45">
      <c r="I3839" t="s">
        <v>213</v>
      </c>
      <c r="J3839" t="s">
        <v>488</v>
      </c>
      <c r="K3839">
        <v>8.8523547990599551E-3</v>
      </c>
      <c r="L3839" t="s">
        <v>163</v>
      </c>
      <c r="N3839" t="s">
        <v>328</v>
      </c>
      <c r="O3839" t="s">
        <v>488</v>
      </c>
      <c r="P3839">
        <v>4.383359696679588E-3</v>
      </c>
      <c r="Q3839" t="s">
        <v>163</v>
      </c>
    </row>
    <row r="3840" spans="9:17" x14ac:dyDescent="0.45">
      <c r="I3840" t="s">
        <v>213</v>
      </c>
      <c r="J3840" t="s">
        <v>489</v>
      </c>
      <c r="K3840">
        <v>1.3318890603562051E-2</v>
      </c>
      <c r="L3840" t="s">
        <v>163</v>
      </c>
      <c r="N3840" t="s">
        <v>328</v>
      </c>
      <c r="O3840" t="s">
        <v>489</v>
      </c>
      <c r="P3840">
        <v>9.52443349117129E-3</v>
      </c>
      <c r="Q3840" t="s">
        <v>163</v>
      </c>
    </row>
    <row r="3841" spans="9:17" x14ac:dyDescent="0.45">
      <c r="I3841" t="s">
        <v>213</v>
      </c>
      <c r="J3841" t="s">
        <v>490</v>
      </c>
      <c r="K3841">
        <v>3.9414927550676182E-3</v>
      </c>
      <c r="L3841" t="s">
        <v>163</v>
      </c>
      <c r="N3841" t="s">
        <v>328</v>
      </c>
      <c r="O3841" t="s">
        <v>490</v>
      </c>
      <c r="P3841">
        <v>4.9592351321430788E-3</v>
      </c>
      <c r="Q3841" t="s">
        <v>163</v>
      </c>
    </row>
    <row r="3842" spans="9:17" x14ac:dyDescent="0.45">
      <c r="I3842" t="s">
        <v>213</v>
      </c>
      <c r="J3842" t="s">
        <v>491</v>
      </c>
      <c r="K3842">
        <v>0</v>
      </c>
      <c r="L3842" t="s">
        <v>163</v>
      </c>
      <c r="N3842" t="s">
        <v>328</v>
      </c>
      <c r="O3842" t="s">
        <v>491</v>
      </c>
      <c r="P3842">
        <v>2.7752910352773264E-2</v>
      </c>
      <c r="Q3842" t="s">
        <v>163</v>
      </c>
    </row>
    <row r="3843" spans="9:17" x14ac:dyDescent="0.45">
      <c r="I3843" t="s">
        <v>213</v>
      </c>
      <c r="J3843" t="s">
        <v>492</v>
      </c>
      <c r="K3843">
        <v>1.9185042618033229E-3</v>
      </c>
      <c r="L3843" t="s">
        <v>163</v>
      </c>
      <c r="N3843" t="s">
        <v>328</v>
      </c>
      <c r="O3843" t="s">
        <v>492</v>
      </c>
      <c r="P3843">
        <v>2.7954522312265702E-2</v>
      </c>
      <c r="Q3843" t="s">
        <v>163</v>
      </c>
    </row>
    <row r="3844" spans="9:17" x14ac:dyDescent="0.45">
      <c r="I3844" t="s">
        <v>213</v>
      </c>
      <c r="J3844" t="s">
        <v>493</v>
      </c>
      <c r="K3844">
        <v>3.5619585192395546E-3</v>
      </c>
      <c r="L3844" t="s">
        <v>163</v>
      </c>
      <c r="N3844" t="s">
        <v>328</v>
      </c>
      <c r="O3844" t="s">
        <v>493</v>
      </c>
      <c r="P3844">
        <v>4.597531620360939E-3</v>
      </c>
      <c r="Q3844" t="s">
        <v>163</v>
      </c>
    </row>
    <row r="3845" spans="9:17" x14ac:dyDescent="0.45">
      <c r="I3845" t="s">
        <v>213</v>
      </c>
      <c r="J3845" t="s">
        <v>494</v>
      </c>
      <c r="K3845">
        <v>5.615432668656441E-3</v>
      </c>
      <c r="L3845" t="s">
        <v>163</v>
      </c>
      <c r="N3845" t="s">
        <v>328</v>
      </c>
      <c r="O3845" t="s">
        <v>494</v>
      </c>
      <c r="P3845">
        <v>5.3948045886277286E-3</v>
      </c>
      <c r="Q3845" t="s">
        <v>163</v>
      </c>
    </row>
    <row r="3846" spans="9:17" x14ac:dyDescent="0.45">
      <c r="I3846" t="s">
        <v>213</v>
      </c>
      <c r="J3846" t="s">
        <v>495</v>
      </c>
      <c r="K3846">
        <v>4.9891555820311531E-2</v>
      </c>
      <c r="L3846" t="s">
        <v>163</v>
      </c>
      <c r="N3846" t="s">
        <v>328</v>
      </c>
      <c r="O3846" t="s">
        <v>495</v>
      </c>
      <c r="P3846">
        <v>2.7893021882823894E-2</v>
      </c>
      <c r="Q3846" t="s">
        <v>163</v>
      </c>
    </row>
    <row r="3847" spans="9:17" x14ac:dyDescent="0.45">
      <c r="I3847" t="s">
        <v>213</v>
      </c>
      <c r="J3847" t="s">
        <v>496</v>
      </c>
      <c r="K3847">
        <v>7.274344608681543E-3</v>
      </c>
      <c r="L3847" t="s">
        <v>163</v>
      </c>
      <c r="N3847" t="s">
        <v>328</v>
      </c>
      <c r="O3847" t="s">
        <v>496</v>
      </c>
      <c r="P3847">
        <v>4.0516744645143557E-3</v>
      </c>
      <c r="Q3847" t="s">
        <v>163</v>
      </c>
    </row>
    <row r="3848" spans="9:17" x14ac:dyDescent="0.45">
      <c r="I3848" t="s">
        <v>213</v>
      </c>
      <c r="J3848" t="s">
        <v>497</v>
      </c>
      <c r="K3848">
        <v>1.03038094694096E-2</v>
      </c>
      <c r="L3848" t="s">
        <v>163</v>
      </c>
      <c r="N3848" t="s">
        <v>328</v>
      </c>
      <c r="O3848" t="s">
        <v>497</v>
      </c>
      <c r="P3848">
        <v>9.1457094841137405E-3</v>
      </c>
      <c r="Q3848" t="s">
        <v>163</v>
      </c>
    </row>
    <row r="3849" spans="9:17" x14ac:dyDescent="0.45">
      <c r="I3849" t="s">
        <v>213</v>
      </c>
      <c r="J3849" t="s">
        <v>498</v>
      </c>
      <c r="K3849">
        <v>2.5275635419796747E-3</v>
      </c>
      <c r="L3849" t="s">
        <v>163</v>
      </c>
      <c r="N3849" t="s">
        <v>328</v>
      </c>
      <c r="O3849" t="s">
        <v>498</v>
      </c>
      <c r="P3849">
        <v>5.0315864104707635E-3</v>
      </c>
      <c r="Q3849" t="s">
        <v>163</v>
      </c>
    </row>
    <row r="3850" spans="9:17" x14ac:dyDescent="0.45">
      <c r="I3850" t="s">
        <v>213</v>
      </c>
      <c r="J3850" t="s">
        <v>499</v>
      </c>
      <c r="K3850">
        <v>0</v>
      </c>
      <c r="L3850" t="s">
        <v>163</v>
      </c>
      <c r="N3850" t="s">
        <v>328</v>
      </c>
      <c r="O3850" t="s">
        <v>499</v>
      </c>
      <c r="P3850">
        <v>2.8255017790946916E-2</v>
      </c>
      <c r="Q3850" t="s">
        <v>163</v>
      </c>
    </row>
    <row r="3851" spans="9:17" x14ac:dyDescent="0.45">
      <c r="I3851" t="s">
        <v>214</v>
      </c>
      <c r="J3851" t="s">
        <v>162</v>
      </c>
      <c r="K3851">
        <v>2.1384419847836505E-3</v>
      </c>
      <c r="L3851" t="s">
        <v>163</v>
      </c>
      <c r="N3851" t="s">
        <v>329</v>
      </c>
      <c r="O3851" t="s">
        <v>162</v>
      </c>
      <c r="P3851">
        <v>2.183413969975645E-2</v>
      </c>
      <c r="Q3851" t="s">
        <v>163</v>
      </c>
    </row>
    <row r="3852" spans="9:17" x14ac:dyDescent="0.45">
      <c r="I3852" t="s">
        <v>214</v>
      </c>
      <c r="J3852" t="s">
        <v>164</v>
      </c>
      <c r="K3852">
        <v>4.7965463881804744E-3</v>
      </c>
      <c r="L3852" t="s">
        <v>163</v>
      </c>
      <c r="N3852" t="s">
        <v>329</v>
      </c>
      <c r="O3852" t="s">
        <v>164</v>
      </c>
      <c r="P3852">
        <v>2.9562644759662583E-3</v>
      </c>
      <c r="Q3852" t="s">
        <v>163</v>
      </c>
    </row>
    <row r="3853" spans="9:17" x14ac:dyDescent="0.45">
      <c r="I3853" t="s">
        <v>214</v>
      </c>
      <c r="J3853" t="s">
        <v>165</v>
      </c>
      <c r="K3853">
        <v>7.4999261331884174E-3</v>
      </c>
      <c r="L3853" t="s">
        <v>163</v>
      </c>
      <c r="N3853" t="s">
        <v>329</v>
      </c>
      <c r="O3853" t="s">
        <v>165</v>
      </c>
      <c r="P3853">
        <v>3.3140521126952898E-3</v>
      </c>
      <c r="Q3853" t="s">
        <v>163</v>
      </c>
    </row>
    <row r="3854" spans="9:17" x14ac:dyDescent="0.45">
      <c r="I3854" t="s">
        <v>214</v>
      </c>
      <c r="J3854" t="s">
        <v>406</v>
      </c>
      <c r="K3854">
        <v>6.2965957644371212E-2</v>
      </c>
      <c r="L3854" t="s">
        <v>163</v>
      </c>
      <c r="N3854" t="s">
        <v>329</v>
      </c>
      <c r="O3854" t="s">
        <v>406</v>
      </c>
      <c r="P3854">
        <v>2.2802955063512747E-2</v>
      </c>
      <c r="Q3854" t="s">
        <v>163</v>
      </c>
    </row>
    <row r="3855" spans="9:17" x14ac:dyDescent="0.45">
      <c r="I3855" t="s">
        <v>214</v>
      </c>
      <c r="J3855" t="s">
        <v>407</v>
      </c>
      <c r="K3855">
        <v>9.6275057555843639E-3</v>
      </c>
      <c r="L3855" t="s">
        <v>163</v>
      </c>
      <c r="N3855" t="s">
        <v>329</v>
      </c>
      <c r="O3855" t="s">
        <v>407</v>
      </c>
      <c r="P3855">
        <v>5.5609928343697494E-3</v>
      </c>
      <c r="Q3855" t="s">
        <v>163</v>
      </c>
    </row>
    <row r="3856" spans="9:17" x14ac:dyDescent="0.45">
      <c r="I3856" t="s">
        <v>214</v>
      </c>
      <c r="J3856" t="s">
        <v>408</v>
      </c>
      <c r="K3856">
        <v>1.4573187697118958E-2</v>
      </c>
      <c r="L3856" t="s">
        <v>163</v>
      </c>
      <c r="N3856" t="s">
        <v>329</v>
      </c>
      <c r="O3856" t="s">
        <v>408</v>
      </c>
      <c r="P3856">
        <v>1.2791955317097703E-2</v>
      </c>
      <c r="Q3856" t="s">
        <v>163</v>
      </c>
    </row>
    <row r="3857" spans="9:17" x14ac:dyDescent="0.45">
      <c r="I3857" t="s">
        <v>214</v>
      </c>
      <c r="J3857" t="s">
        <v>446</v>
      </c>
      <c r="K3857">
        <v>4.0676810827521689E-3</v>
      </c>
      <c r="L3857" t="s">
        <v>163</v>
      </c>
      <c r="N3857" t="s">
        <v>329</v>
      </c>
      <c r="O3857" t="s">
        <v>446</v>
      </c>
      <c r="P3857">
        <v>6.2282929256192616E-3</v>
      </c>
      <c r="Q3857" t="s">
        <v>163</v>
      </c>
    </row>
    <row r="3858" spans="9:17" x14ac:dyDescent="0.45">
      <c r="I3858" t="s">
        <v>214</v>
      </c>
      <c r="J3858" t="s">
        <v>447</v>
      </c>
      <c r="K3858">
        <v>0</v>
      </c>
      <c r="L3858" t="s">
        <v>163</v>
      </c>
      <c r="N3858" t="s">
        <v>329</v>
      </c>
      <c r="O3858" t="s">
        <v>447</v>
      </c>
      <c r="P3858">
        <v>2.5257509211347597E-2</v>
      </c>
      <c r="Q3858" t="s">
        <v>163</v>
      </c>
    </row>
    <row r="3859" spans="9:17" x14ac:dyDescent="0.45">
      <c r="I3859" t="s">
        <v>214</v>
      </c>
      <c r="J3859" t="s">
        <v>166</v>
      </c>
      <c r="K3859">
        <v>0</v>
      </c>
      <c r="L3859" t="s">
        <v>163</v>
      </c>
      <c r="N3859" t="s">
        <v>329</v>
      </c>
      <c r="O3859" t="s">
        <v>166</v>
      </c>
      <c r="P3859">
        <v>1.6341593430546007E-2</v>
      </c>
      <c r="Q3859" t="s">
        <v>163</v>
      </c>
    </row>
    <row r="3860" spans="9:17" x14ac:dyDescent="0.45">
      <c r="I3860" t="s">
        <v>214</v>
      </c>
      <c r="J3860" t="s">
        <v>167</v>
      </c>
      <c r="K3860">
        <v>4.3263022032529143E-3</v>
      </c>
      <c r="L3860" t="s">
        <v>163</v>
      </c>
      <c r="N3860" t="s">
        <v>329</v>
      </c>
      <c r="O3860" t="s">
        <v>167</v>
      </c>
      <c r="P3860">
        <v>1.6577881068247588E-3</v>
      </c>
      <c r="Q3860" t="s">
        <v>163</v>
      </c>
    </row>
    <row r="3861" spans="9:17" x14ac:dyDescent="0.45">
      <c r="I3861" t="s">
        <v>214</v>
      </c>
      <c r="J3861" t="s">
        <v>168</v>
      </c>
      <c r="K3861">
        <v>6.9340825114456058E-3</v>
      </c>
      <c r="L3861" t="s">
        <v>163</v>
      </c>
      <c r="N3861" t="s">
        <v>329</v>
      </c>
      <c r="O3861" t="s">
        <v>168</v>
      </c>
      <c r="P3861">
        <v>2.2072808539426968E-3</v>
      </c>
      <c r="Q3861" t="s">
        <v>163</v>
      </c>
    </row>
    <row r="3862" spans="9:17" x14ac:dyDescent="0.45">
      <c r="I3862" t="s">
        <v>214</v>
      </c>
      <c r="J3862" t="s">
        <v>409</v>
      </c>
      <c r="K3862">
        <v>5.9975662547319744E-2</v>
      </c>
      <c r="L3862" t="s">
        <v>163</v>
      </c>
      <c r="N3862" t="s">
        <v>329</v>
      </c>
      <c r="O3862" t="s">
        <v>409</v>
      </c>
      <c r="P3862">
        <v>1.8191510077494817E-2</v>
      </c>
      <c r="Q3862" t="s">
        <v>163</v>
      </c>
    </row>
    <row r="3863" spans="9:17" x14ac:dyDescent="0.45">
      <c r="I3863" t="s">
        <v>214</v>
      </c>
      <c r="J3863" t="s">
        <v>410</v>
      </c>
      <c r="K3863">
        <v>9.4440143089037139E-3</v>
      </c>
      <c r="L3863" t="s">
        <v>163</v>
      </c>
      <c r="N3863" t="s">
        <v>329</v>
      </c>
      <c r="O3863" t="s">
        <v>410</v>
      </c>
      <c r="P3863">
        <v>4.3129144969498651E-3</v>
      </c>
      <c r="Q3863" t="s">
        <v>163</v>
      </c>
    </row>
    <row r="3864" spans="9:17" x14ac:dyDescent="0.45">
      <c r="I3864" t="s">
        <v>214</v>
      </c>
      <c r="J3864" t="s">
        <v>411</v>
      </c>
      <c r="K3864">
        <v>1.5371764611428022E-2</v>
      </c>
      <c r="L3864" t="s">
        <v>163</v>
      </c>
      <c r="N3864" t="s">
        <v>329</v>
      </c>
      <c r="O3864" t="s">
        <v>411</v>
      </c>
      <c r="P3864">
        <v>9.5090637290068201E-3</v>
      </c>
      <c r="Q3864" t="s">
        <v>163</v>
      </c>
    </row>
    <row r="3865" spans="9:17" x14ac:dyDescent="0.45">
      <c r="I3865" t="s">
        <v>214</v>
      </c>
      <c r="J3865" t="s">
        <v>448</v>
      </c>
      <c r="K3865">
        <v>5.1353655940722708E-3</v>
      </c>
      <c r="L3865" t="s">
        <v>163</v>
      </c>
      <c r="N3865" t="s">
        <v>329</v>
      </c>
      <c r="O3865" t="s">
        <v>448</v>
      </c>
      <c r="P3865">
        <v>4.3828801074511639E-3</v>
      </c>
      <c r="Q3865" t="s">
        <v>163</v>
      </c>
    </row>
    <row r="3866" spans="9:17" x14ac:dyDescent="0.45">
      <c r="I3866" t="s">
        <v>214</v>
      </c>
      <c r="J3866" t="s">
        <v>449</v>
      </c>
      <c r="K3866">
        <v>0</v>
      </c>
      <c r="L3866" t="s">
        <v>163</v>
      </c>
      <c r="N3866" t="s">
        <v>329</v>
      </c>
      <c r="O3866" t="s">
        <v>449</v>
      </c>
      <c r="P3866">
        <v>1.8176209728815739E-2</v>
      </c>
      <c r="Q3866" t="s">
        <v>163</v>
      </c>
    </row>
    <row r="3867" spans="9:17" x14ac:dyDescent="0.45">
      <c r="I3867" t="s">
        <v>214</v>
      </c>
      <c r="J3867" t="s">
        <v>169</v>
      </c>
      <c r="K3867">
        <v>0</v>
      </c>
      <c r="L3867" t="s">
        <v>163</v>
      </c>
      <c r="N3867" t="s">
        <v>329</v>
      </c>
      <c r="O3867" t="s">
        <v>169</v>
      </c>
      <c r="P3867">
        <v>1.698232931936839E-2</v>
      </c>
      <c r="Q3867" t="s">
        <v>163</v>
      </c>
    </row>
    <row r="3868" spans="9:17" x14ac:dyDescent="0.45">
      <c r="I3868" t="s">
        <v>214</v>
      </c>
      <c r="J3868" t="s">
        <v>170</v>
      </c>
      <c r="K3868">
        <v>4.5389587532815787E-3</v>
      </c>
      <c r="L3868" t="s">
        <v>163</v>
      </c>
      <c r="N3868" t="s">
        <v>329</v>
      </c>
      <c r="O3868" t="s">
        <v>170</v>
      </c>
      <c r="P3868">
        <v>1.7958569658333672E-3</v>
      </c>
      <c r="Q3868" t="s">
        <v>163</v>
      </c>
    </row>
    <row r="3869" spans="9:17" x14ac:dyDescent="0.45">
      <c r="I3869" t="s">
        <v>214</v>
      </c>
      <c r="J3869" t="s">
        <v>171</v>
      </c>
      <c r="K3869">
        <v>7.3798859788095656E-3</v>
      </c>
      <c r="L3869" t="s">
        <v>163</v>
      </c>
      <c r="N3869" t="s">
        <v>329</v>
      </c>
      <c r="O3869" t="s">
        <v>171</v>
      </c>
      <c r="P3869">
        <v>2.4013517130037874E-3</v>
      </c>
      <c r="Q3869" t="s">
        <v>163</v>
      </c>
    </row>
    <row r="3870" spans="9:17" x14ac:dyDescent="0.45">
      <c r="I3870" t="s">
        <v>214</v>
      </c>
      <c r="J3870" t="s">
        <v>412</v>
      </c>
      <c r="K3870">
        <v>6.4589470739323723E-2</v>
      </c>
      <c r="L3870" t="s">
        <v>163</v>
      </c>
      <c r="N3870" t="s">
        <v>329</v>
      </c>
      <c r="O3870" t="s">
        <v>412</v>
      </c>
      <c r="P3870">
        <v>1.7677254525607981E-2</v>
      </c>
      <c r="Q3870" t="s">
        <v>163</v>
      </c>
    </row>
    <row r="3871" spans="9:17" x14ac:dyDescent="0.45">
      <c r="I3871" t="s">
        <v>214</v>
      </c>
      <c r="J3871" t="s">
        <v>413</v>
      </c>
      <c r="K3871">
        <v>9.8945733674063851E-3</v>
      </c>
      <c r="L3871" t="s">
        <v>163</v>
      </c>
      <c r="N3871" t="s">
        <v>329</v>
      </c>
      <c r="O3871" t="s">
        <v>413</v>
      </c>
      <c r="P3871">
        <v>4.1238440878649521E-3</v>
      </c>
      <c r="Q3871" t="s">
        <v>163</v>
      </c>
    </row>
    <row r="3872" spans="9:17" x14ac:dyDescent="0.45">
      <c r="I3872" t="s">
        <v>214</v>
      </c>
      <c r="J3872" t="s">
        <v>414</v>
      </c>
      <c r="K3872">
        <v>1.5889809271451623E-2</v>
      </c>
      <c r="L3872" t="s">
        <v>163</v>
      </c>
      <c r="N3872" t="s">
        <v>329</v>
      </c>
      <c r="O3872" t="s">
        <v>414</v>
      </c>
      <c r="P3872">
        <v>9.6530303492593245E-3</v>
      </c>
      <c r="Q3872" t="s">
        <v>163</v>
      </c>
    </row>
    <row r="3873" spans="9:17" x14ac:dyDescent="0.45">
      <c r="I3873" t="s">
        <v>214</v>
      </c>
      <c r="J3873" t="s">
        <v>450</v>
      </c>
      <c r="K3873">
        <v>5.6787235886900274E-3</v>
      </c>
      <c r="L3873" t="s">
        <v>163</v>
      </c>
      <c r="N3873" t="s">
        <v>329</v>
      </c>
      <c r="O3873" t="s">
        <v>450</v>
      </c>
      <c r="P3873">
        <v>4.7557133866325558E-3</v>
      </c>
      <c r="Q3873" t="s">
        <v>163</v>
      </c>
    </row>
    <row r="3874" spans="9:17" x14ac:dyDescent="0.45">
      <c r="I3874" t="s">
        <v>214</v>
      </c>
      <c r="J3874" t="s">
        <v>451</v>
      </c>
      <c r="K3874">
        <v>0</v>
      </c>
      <c r="L3874" t="s">
        <v>163</v>
      </c>
      <c r="N3874" t="s">
        <v>329</v>
      </c>
      <c r="O3874" t="s">
        <v>451</v>
      </c>
      <c r="P3874">
        <v>1.9746447978071752E-2</v>
      </c>
      <c r="Q3874" t="s">
        <v>163</v>
      </c>
    </row>
    <row r="3875" spans="9:17" x14ac:dyDescent="0.45">
      <c r="I3875" t="s">
        <v>214</v>
      </c>
      <c r="J3875" t="s">
        <v>172</v>
      </c>
      <c r="K3875">
        <v>0</v>
      </c>
      <c r="L3875" t="s">
        <v>163</v>
      </c>
      <c r="N3875" t="s">
        <v>329</v>
      </c>
      <c r="O3875" t="s">
        <v>172</v>
      </c>
      <c r="P3875">
        <v>1.4604091015618884E-2</v>
      </c>
      <c r="Q3875" t="s">
        <v>163</v>
      </c>
    </row>
    <row r="3876" spans="9:17" x14ac:dyDescent="0.45">
      <c r="I3876" t="s">
        <v>214</v>
      </c>
      <c r="J3876" t="s">
        <v>173</v>
      </c>
      <c r="K3876">
        <v>3.3520807888273866E-3</v>
      </c>
      <c r="L3876" t="s">
        <v>163</v>
      </c>
      <c r="N3876" t="s">
        <v>329</v>
      </c>
      <c r="O3876" t="s">
        <v>173</v>
      </c>
      <c r="P3876">
        <v>1.5552792590205488E-3</v>
      </c>
      <c r="Q3876" t="s">
        <v>163</v>
      </c>
    </row>
    <row r="3877" spans="9:17" x14ac:dyDescent="0.45">
      <c r="I3877" t="s">
        <v>214</v>
      </c>
      <c r="J3877" t="s">
        <v>174</v>
      </c>
      <c r="K3877">
        <v>5.1549570369625311E-3</v>
      </c>
      <c r="L3877" t="s">
        <v>163</v>
      </c>
      <c r="N3877" t="s">
        <v>329</v>
      </c>
      <c r="O3877" t="s">
        <v>174</v>
      </c>
      <c r="P3877">
        <v>1.6641399365755103E-3</v>
      </c>
      <c r="Q3877" t="s">
        <v>163</v>
      </c>
    </row>
    <row r="3878" spans="9:17" x14ac:dyDescent="0.45">
      <c r="I3878" t="s">
        <v>214</v>
      </c>
      <c r="J3878" t="s">
        <v>415</v>
      </c>
      <c r="K3878">
        <v>4.61171088808967E-2</v>
      </c>
      <c r="L3878" t="s">
        <v>163</v>
      </c>
      <c r="N3878" t="s">
        <v>329</v>
      </c>
      <c r="O3878" t="s">
        <v>415</v>
      </c>
      <c r="P3878">
        <v>1.3601410073821275E-2</v>
      </c>
      <c r="Q3878" t="s">
        <v>163</v>
      </c>
    </row>
    <row r="3879" spans="9:17" x14ac:dyDescent="0.45">
      <c r="I3879" t="s">
        <v>214</v>
      </c>
      <c r="J3879" t="s">
        <v>416</v>
      </c>
      <c r="K3879">
        <v>6.1957120714431759E-3</v>
      </c>
      <c r="L3879" t="s">
        <v>163</v>
      </c>
      <c r="N3879" t="s">
        <v>329</v>
      </c>
      <c r="O3879" t="s">
        <v>416</v>
      </c>
      <c r="P3879">
        <v>3.8024937727907334E-3</v>
      </c>
      <c r="Q3879" t="s">
        <v>163</v>
      </c>
    </row>
    <row r="3880" spans="9:17" x14ac:dyDescent="0.45">
      <c r="I3880" t="s">
        <v>214</v>
      </c>
      <c r="J3880" t="s">
        <v>417</v>
      </c>
      <c r="K3880">
        <v>9.1483578346167778E-3</v>
      </c>
      <c r="L3880" t="s">
        <v>163</v>
      </c>
      <c r="N3880" t="s">
        <v>329</v>
      </c>
      <c r="O3880" t="s">
        <v>417</v>
      </c>
      <c r="P3880">
        <v>8.9791419350414899E-3</v>
      </c>
      <c r="Q3880" t="s">
        <v>163</v>
      </c>
    </row>
    <row r="3881" spans="9:17" x14ac:dyDescent="0.45">
      <c r="I3881" t="s">
        <v>214</v>
      </c>
      <c r="J3881" t="s">
        <v>452</v>
      </c>
      <c r="K3881">
        <v>9.1607201996886703E-4</v>
      </c>
      <c r="L3881" t="s">
        <v>163</v>
      </c>
      <c r="N3881" t="s">
        <v>329</v>
      </c>
      <c r="O3881" t="s">
        <v>452</v>
      </c>
      <c r="P3881">
        <v>4.4160975818882137E-3</v>
      </c>
      <c r="Q3881" t="s">
        <v>163</v>
      </c>
    </row>
    <row r="3882" spans="9:17" x14ac:dyDescent="0.45">
      <c r="I3882" t="s">
        <v>214</v>
      </c>
      <c r="J3882" t="s">
        <v>453</v>
      </c>
      <c r="K3882">
        <v>0</v>
      </c>
      <c r="L3882" t="s">
        <v>163</v>
      </c>
      <c r="N3882" t="s">
        <v>329</v>
      </c>
      <c r="O3882" t="s">
        <v>453</v>
      </c>
      <c r="P3882">
        <v>1.6598545737767038E-2</v>
      </c>
      <c r="Q3882" t="s">
        <v>163</v>
      </c>
    </row>
    <row r="3883" spans="9:17" x14ac:dyDescent="0.45">
      <c r="I3883" t="s">
        <v>214</v>
      </c>
      <c r="J3883" t="s">
        <v>418</v>
      </c>
      <c r="K3883">
        <v>0</v>
      </c>
      <c r="L3883" t="s">
        <v>163</v>
      </c>
      <c r="N3883" t="s">
        <v>329</v>
      </c>
      <c r="O3883" t="s">
        <v>418</v>
      </c>
      <c r="P3883">
        <v>8.8362004630800958E-3</v>
      </c>
      <c r="Q3883" t="s">
        <v>163</v>
      </c>
    </row>
    <row r="3884" spans="9:17" x14ac:dyDescent="0.45">
      <c r="I3884" t="s">
        <v>214</v>
      </c>
      <c r="J3884" t="s">
        <v>419</v>
      </c>
      <c r="K3884">
        <v>3.3252612086874171E-3</v>
      </c>
      <c r="L3884" t="s">
        <v>163</v>
      </c>
      <c r="N3884" t="s">
        <v>329</v>
      </c>
      <c r="O3884" t="s">
        <v>419</v>
      </c>
      <c r="P3884">
        <v>1.0850575741649282E-3</v>
      </c>
      <c r="Q3884" t="s">
        <v>163</v>
      </c>
    </row>
    <row r="3885" spans="9:17" x14ac:dyDescent="0.45">
      <c r="I3885" t="s">
        <v>214</v>
      </c>
      <c r="J3885" t="s">
        <v>420</v>
      </c>
      <c r="K3885">
        <v>4.9427483208034084E-3</v>
      </c>
      <c r="L3885" t="s">
        <v>163</v>
      </c>
      <c r="N3885" t="s">
        <v>329</v>
      </c>
      <c r="O3885" t="s">
        <v>420</v>
      </c>
      <c r="P3885">
        <v>1.2439251979329531E-3</v>
      </c>
      <c r="Q3885" t="s">
        <v>163</v>
      </c>
    </row>
    <row r="3886" spans="9:17" x14ac:dyDescent="0.45">
      <c r="I3886" t="s">
        <v>214</v>
      </c>
      <c r="J3886" t="s">
        <v>421</v>
      </c>
      <c r="K3886">
        <v>4.5564760077760613E-2</v>
      </c>
      <c r="L3886" t="s">
        <v>163</v>
      </c>
      <c r="N3886" t="s">
        <v>329</v>
      </c>
      <c r="O3886" t="s">
        <v>421</v>
      </c>
      <c r="P3886">
        <v>1.1803946507032197E-2</v>
      </c>
      <c r="Q3886" t="s">
        <v>163</v>
      </c>
    </row>
    <row r="3887" spans="9:17" x14ac:dyDescent="0.45">
      <c r="I3887" t="s">
        <v>214</v>
      </c>
      <c r="J3887" t="s">
        <v>422</v>
      </c>
      <c r="K3887">
        <v>5.9241452137389385E-3</v>
      </c>
      <c r="L3887" t="s">
        <v>163</v>
      </c>
      <c r="N3887" t="s">
        <v>329</v>
      </c>
      <c r="O3887" t="s">
        <v>422</v>
      </c>
      <c r="P3887">
        <v>2.4583057305073799E-3</v>
      </c>
      <c r="Q3887" t="s">
        <v>163</v>
      </c>
    </row>
    <row r="3888" spans="9:17" x14ac:dyDescent="0.45">
      <c r="I3888" t="s">
        <v>214</v>
      </c>
      <c r="J3888" t="s">
        <v>423</v>
      </c>
      <c r="K3888">
        <v>8.9929991846448079E-3</v>
      </c>
      <c r="L3888" t="s">
        <v>163</v>
      </c>
      <c r="N3888" t="s">
        <v>329</v>
      </c>
      <c r="O3888" t="s">
        <v>423</v>
      </c>
      <c r="P3888">
        <v>4.9939679102152723E-3</v>
      </c>
      <c r="Q3888" t="s">
        <v>163</v>
      </c>
    </row>
    <row r="3889" spans="9:17" x14ac:dyDescent="0.45">
      <c r="I3889" t="s">
        <v>214</v>
      </c>
      <c r="J3889" t="s">
        <v>454</v>
      </c>
      <c r="K3889">
        <v>0</v>
      </c>
      <c r="L3889" t="s">
        <v>163</v>
      </c>
      <c r="N3889" t="s">
        <v>329</v>
      </c>
      <c r="O3889" t="s">
        <v>454</v>
      </c>
      <c r="P3889">
        <v>2.3507805831814951E-3</v>
      </c>
      <c r="Q3889" t="s">
        <v>163</v>
      </c>
    </row>
    <row r="3890" spans="9:17" x14ac:dyDescent="0.45">
      <c r="I3890" t="s">
        <v>214</v>
      </c>
      <c r="J3890" t="s">
        <v>455</v>
      </c>
      <c r="K3890">
        <v>0</v>
      </c>
      <c r="L3890" t="s">
        <v>163</v>
      </c>
      <c r="N3890" t="s">
        <v>329</v>
      </c>
      <c r="O3890" t="s">
        <v>455</v>
      </c>
      <c r="P3890">
        <v>8.6551592752007831E-3</v>
      </c>
      <c r="Q3890" t="s">
        <v>163</v>
      </c>
    </row>
    <row r="3891" spans="9:17" x14ac:dyDescent="0.45">
      <c r="I3891" t="s">
        <v>214</v>
      </c>
      <c r="J3891" t="s">
        <v>424</v>
      </c>
      <c r="K3891">
        <v>0</v>
      </c>
      <c r="L3891" t="s">
        <v>163</v>
      </c>
      <c r="N3891" t="s">
        <v>329</v>
      </c>
      <c r="O3891" t="s">
        <v>424</v>
      </c>
      <c r="P3891">
        <v>1.0662277066373113E-2</v>
      </c>
      <c r="Q3891" t="s">
        <v>163</v>
      </c>
    </row>
    <row r="3892" spans="9:17" x14ac:dyDescent="0.45">
      <c r="I3892" t="s">
        <v>214</v>
      </c>
      <c r="J3892" t="s">
        <v>425</v>
      </c>
      <c r="K3892">
        <v>2.0922620581437712E-3</v>
      </c>
      <c r="L3892" t="s">
        <v>163</v>
      </c>
      <c r="N3892" t="s">
        <v>329</v>
      </c>
      <c r="O3892" t="s">
        <v>425</v>
      </c>
      <c r="P3892">
        <v>1.2601489513764561E-3</v>
      </c>
      <c r="Q3892" t="s">
        <v>163</v>
      </c>
    </row>
    <row r="3893" spans="9:17" x14ac:dyDescent="0.45">
      <c r="I3893" t="s">
        <v>214</v>
      </c>
      <c r="J3893" t="s">
        <v>426</v>
      </c>
      <c r="K3893">
        <v>3.3029301809612507E-3</v>
      </c>
      <c r="L3893" t="s">
        <v>163</v>
      </c>
      <c r="N3893" t="s">
        <v>329</v>
      </c>
      <c r="O3893" t="s">
        <v>426</v>
      </c>
      <c r="P3893">
        <v>1.4419391237916086E-3</v>
      </c>
      <c r="Q3893" t="s">
        <v>163</v>
      </c>
    </row>
    <row r="3894" spans="9:17" x14ac:dyDescent="0.45">
      <c r="I3894" t="s">
        <v>214</v>
      </c>
      <c r="J3894" t="s">
        <v>427</v>
      </c>
      <c r="K3894">
        <v>3.7476205544879307E-2</v>
      </c>
      <c r="L3894" t="s">
        <v>163</v>
      </c>
      <c r="N3894" t="s">
        <v>329</v>
      </c>
      <c r="O3894" t="s">
        <v>427</v>
      </c>
      <c r="P3894">
        <v>1.3971989825128695E-2</v>
      </c>
      <c r="Q3894" t="s">
        <v>163</v>
      </c>
    </row>
    <row r="3895" spans="9:17" x14ac:dyDescent="0.45">
      <c r="I3895" t="s">
        <v>214</v>
      </c>
      <c r="J3895" t="s">
        <v>428</v>
      </c>
      <c r="K3895">
        <v>5.1297758628936667E-3</v>
      </c>
      <c r="L3895" t="s">
        <v>163</v>
      </c>
      <c r="N3895" t="s">
        <v>329</v>
      </c>
      <c r="O3895" t="s">
        <v>428</v>
      </c>
      <c r="P3895">
        <v>2.7373712153052868E-3</v>
      </c>
      <c r="Q3895" t="s">
        <v>163</v>
      </c>
    </row>
    <row r="3896" spans="9:17" x14ac:dyDescent="0.45">
      <c r="I3896" t="s">
        <v>214</v>
      </c>
      <c r="J3896" t="s">
        <v>429</v>
      </c>
      <c r="K3896">
        <v>7.3828615421514176E-3</v>
      </c>
      <c r="L3896" t="s">
        <v>163</v>
      </c>
      <c r="N3896" t="s">
        <v>329</v>
      </c>
      <c r="O3896" t="s">
        <v>429</v>
      </c>
      <c r="P3896">
        <v>5.5297726271748247E-3</v>
      </c>
      <c r="Q3896" t="s">
        <v>163</v>
      </c>
    </row>
    <row r="3897" spans="9:17" x14ac:dyDescent="0.45">
      <c r="I3897" t="s">
        <v>214</v>
      </c>
      <c r="J3897" t="s">
        <v>456</v>
      </c>
      <c r="K3897">
        <v>0</v>
      </c>
      <c r="L3897" t="s">
        <v>163</v>
      </c>
      <c r="N3897" t="s">
        <v>329</v>
      </c>
      <c r="O3897" t="s">
        <v>456</v>
      </c>
      <c r="P3897">
        <v>2.5118749530910209E-3</v>
      </c>
      <c r="Q3897" t="s">
        <v>163</v>
      </c>
    </row>
    <row r="3898" spans="9:17" x14ac:dyDescent="0.45">
      <c r="I3898" t="s">
        <v>214</v>
      </c>
      <c r="J3898" t="s">
        <v>457</v>
      </c>
      <c r="K3898">
        <v>0</v>
      </c>
      <c r="L3898" t="s">
        <v>163</v>
      </c>
      <c r="N3898" t="s">
        <v>329</v>
      </c>
      <c r="O3898" t="s">
        <v>457</v>
      </c>
      <c r="P3898">
        <v>1.0459754446049128E-2</v>
      </c>
      <c r="Q3898" t="s">
        <v>163</v>
      </c>
    </row>
    <row r="3899" spans="9:17" x14ac:dyDescent="0.45">
      <c r="I3899" t="s">
        <v>214</v>
      </c>
      <c r="J3899" t="s">
        <v>430</v>
      </c>
      <c r="K3899">
        <v>0</v>
      </c>
      <c r="L3899" t="s">
        <v>163</v>
      </c>
      <c r="N3899" t="s">
        <v>329</v>
      </c>
      <c r="O3899" t="s">
        <v>430</v>
      </c>
      <c r="P3899">
        <v>1.9356348116094609E-2</v>
      </c>
      <c r="Q3899" t="s">
        <v>163</v>
      </c>
    </row>
    <row r="3900" spans="9:17" x14ac:dyDescent="0.45">
      <c r="I3900" t="s">
        <v>214</v>
      </c>
      <c r="J3900" t="s">
        <v>431</v>
      </c>
      <c r="K3900">
        <v>2.2436810548101E-3</v>
      </c>
      <c r="L3900" t="s">
        <v>163</v>
      </c>
      <c r="N3900" t="s">
        <v>329</v>
      </c>
      <c r="O3900" t="s">
        <v>431</v>
      </c>
      <c r="P3900">
        <v>2.3864554763681732E-3</v>
      </c>
      <c r="Q3900" t="s">
        <v>163</v>
      </c>
    </row>
    <row r="3901" spans="9:17" x14ac:dyDescent="0.45">
      <c r="I3901" t="s">
        <v>214</v>
      </c>
      <c r="J3901" t="s">
        <v>432</v>
      </c>
      <c r="K3901">
        <v>3.5643381162478328E-3</v>
      </c>
      <c r="L3901" t="s">
        <v>163</v>
      </c>
      <c r="N3901" t="s">
        <v>329</v>
      </c>
      <c r="O3901" t="s">
        <v>432</v>
      </c>
      <c r="P3901">
        <v>2.4881431380064027E-3</v>
      </c>
      <c r="Q3901" t="s">
        <v>163</v>
      </c>
    </row>
    <row r="3902" spans="9:17" x14ac:dyDescent="0.45">
      <c r="I3902" t="s">
        <v>214</v>
      </c>
      <c r="J3902" t="s">
        <v>433</v>
      </c>
      <c r="K3902">
        <v>4.0713010030851517E-2</v>
      </c>
      <c r="L3902" t="s">
        <v>163</v>
      </c>
      <c r="N3902" t="s">
        <v>329</v>
      </c>
      <c r="O3902" t="s">
        <v>433</v>
      </c>
      <c r="P3902">
        <v>2.1255695041450667E-2</v>
      </c>
      <c r="Q3902" t="s">
        <v>163</v>
      </c>
    </row>
    <row r="3903" spans="9:17" x14ac:dyDescent="0.45">
      <c r="I3903" t="s">
        <v>214</v>
      </c>
      <c r="J3903" t="s">
        <v>434</v>
      </c>
      <c r="K3903">
        <v>5.678357254114719E-3</v>
      </c>
      <c r="L3903" t="s">
        <v>163</v>
      </c>
      <c r="N3903" t="s">
        <v>329</v>
      </c>
      <c r="O3903" t="s">
        <v>434</v>
      </c>
      <c r="P3903">
        <v>3.6326848836436649E-3</v>
      </c>
      <c r="Q3903" t="s">
        <v>163</v>
      </c>
    </row>
    <row r="3904" spans="9:17" x14ac:dyDescent="0.45">
      <c r="I3904" t="s">
        <v>214</v>
      </c>
      <c r="J3904" t="s">
        <v>435</v>
      </c>
      <c r="K3904">
        <v>8.5080199165763863E-3</v>
      </c>
      <c r="L3904" t="s">
        <v>163</v>
      </c>
      <c r="N3904" t="s">
        <v>329</v>
      </c>
      <c r="O3904" t="s">
        <v>435</v>
      </c>
      <c r="P3904">
        <v>7.1009475752628675E-3</v>
      </c>
      <c r="Q3904" t="s">
        <v>163</v>
      </c>
    </row>
    <row r="3905" spans="9:17" x14ac:dyDescent="0.45">
      <c r="I3905" t="s">
        <v>214</v>
      </c>
      <c r="J3905" t="s">
        <v>458</v>
      </c>
      <c r="K3905">
        <v>0</v>
      </c>
      <c r="L3905" t="s">
        <v>163</v>
      </c>
      <c r="N3905" t="s">
        <v>329</v>
      </c>
      <c r="O3905" t="s">
        <v>458</v>
      </c>
      <c r="P3905">
        <v>3.370687671162277E-3</v>
      </c>
      <c r="Q3905" t="s">
        <v>163</v>
      </c>
    </row>
    <row r="3906" spans="9:17" x14ac:dyDescent="0.45">
      <c r="I3906" t="s">
        <v>214</v>
      </c>
      <c r="J3906" t="s">
        <v>459</v>
      </c>
      <c r="K3906">
        <v>0</v>
      </c>
      <c r="L3906" t="s">
        <v>163</v>
      </c>
      <c r="N3906" t="s">
        <v>329</v>
      </c>
      <c r="O3906" t="s">
        <v>459</v>
      </c>
      <c r="P3906">
        <v>1.6445188905004036E-2</v>
      </c>
      <c r="Q3906" t="s">
        <v>163</v>
      </c>
    </row>
    <row r="3907" spans="9:17" x14ac:dyDescent="0.45">
      <c r="I3907" t="s">
        <v>214</v>
      </c>
      <c r="J3907" t="s">
        <v>460</v>
      </c>
      <c r="K3907">
        <v>0</v>
      </c>
      <c r="L3907" t="s">
        <v>163</v>
      </c>
      <c r="N3907" t="s">
        <v>329</v>
      </c>
      <c r="O3907" t="s">
        <v>460</v>
      </c>
      <c r="P3907">
        <v>2.0289093270626259E-2</v>
      </c>
      <c r="Q3907" t="s">
        <v>163</v>
      </c>
    </row>
    <row r="3908" spans="9:17" x14ac:dyDescent="0.45">
      <c r="I3908" t="s">
        <v>214</v>
      </c>
      <c r="J3908" t="s">
        <v>461</v>
      </c>
      <c r="K3908">
        <v>3.1260837842362315E-3</v>
      </c>
      <c r="L3908" t="s">
        <v>163</v>
      </c>
      <c r="N3908" t="s">
        <v>329</v>
      </c>
      <c r="O3908" t="s">
        <v>461</v>
      </c>
      <c r="P3908">
        <v>2.5265176125405116E-3</v>
      </c>
      <c r="Q3908" t="s">
        <v>163</v>
      </c>
    </row>
    <row r="3909" spans="9:17" x14ac:dyDescent="0.45">
      <c r="I3909" t="s">
        <v>214</v>
      </c>
      <c r="J3909" t="s">
        <v>462</v>
      </c>
      <c r="K3909">
        <v>4.7611798864093868E-3</v>
      </c>
      <c r="L3909" t="s">
        <v>163</v>
      </c>
      <c r="N3909" t="s">
        <v>329</v>
      </c>
      <c r="O3909" t="s">
        <v>462</v>
      </c>
      <c r="P3909">
        <v>2.8910546935869102E-3</v>
      </c>
      <c r="Q3909" t="s">
        <v>163</v>
      </c>
    </row>
    <row r="3910" spans="9:17" x14ac:dyDescent="0.45">
      <c r="I3910" t="s">
        <v>214</v>
      </c>
      <c r="J3910" t="s">
        <v>463</v>
      </c>
      <c r="K3910">
        <v>4.7344127483903001E-2</v>
      </c>
      <c r="L3910" t="s">
        <v>163</v>
      </c>
      <c r="N3910" t="s">
        <v>329</v>
      </c>
      <c r="O3910" t="s">
        <v>463</v>
      </c>
      <c r="P3910">
        <v>2.3622853420998624E-2</v>
      </c>
      <c r="Q3910" t="s">
        <v>163</v>
      </c>
    </row>
    <row r="3911" spans="9:17" x14ac:dyDescent="0.45">
      <c r="I3911" t="s">
        <v>214</v>
      </c>
      <c r="J3911" t="s">
        <v>464</v>
      </c>
      <c r="K3911">
        <v>6.6373894233496076E-3</v>
      </c>
      <c r="L3911" t="s">
        <v>163</v>
      </c>
      <c r="N3911" t="s">
        <v>329</v>
      </c>
      <c r="O3911" t="s">
        <v>464</v>
      </c>
      <c r="P3911">
        <v>4.3156944476556158E-3</v>
      </c>
      <c r="Q3911" t="s">
        <v>163</v>
      </c>
    </row>
    <row r="3912" spans="9:17" x14ac:dyDescent="0.45">
      <c r="I3912" t="s">
        <v>214</v>
      </c>
      <c r="J3912" t="s">
        <v>465</v>
      </c>
      <c r="K3912">
        <v>9.894862696071061E-3</v>
      </c>
      <c r="L3912" t="s">
        <v>163</v>
      </c>
      <c r="N3912" t="s">
        <v>329</v>
      </c>
      <c r="O3912" t="s">
        <v>465</v>
      </c>
      <c r="P3912">
        <v>8.2282561187052052E-3</v>
      </c>
      <c r="Q3912" t="s">
        <v>163</v>
      </c>
    </row>
    <row r="3913" spans="9:17" x14ac:dyDescent="0.45">
      <c r="I3913" t="s">
        <v>214</v>
      </c>
      <c r="J3913" t="s">
        <v>466</v>
      </c>
      <c r="K3913">
        <v>1.5118554489678118E-5</v>
      </c>
      <c r="L3913" t="s">
        <v>163</v>
      </c>
      <c r="N3913" t="s">
        <v>329</v>
      </c>
      <c r="O3913" t="s">
        <v>466</v>
      </c>
      <c r="P3913">
        <v>3.8783878538608831E-3</v>
      </c>
      <c r="Q3913" t="s">
        <v>163</v>
      </c>
    </row>
    <row r="3914" spans="9:17" x14ac:dyDescent="0.45">
      <c r="I3914" t="s">
        <v>214</v>
      </c>
      <c r="J3914" t="s">
        <v>467</v>
      </c>
      <c r="K3914">
        <v>0</v>
      </c>
      <c r="L3914" t="s">
        <v>163</v>
      </c>
      <c r="N3914" t="s">
        <v>329</v>
      </c>
      <c r="O3914" t="s">
        <v>467</v>
      </c>
      <c r="P3914">
        <v>1.6234115568903355E-2</v>
      </c>
      <c r="Q3914" t="s">
        <v>163</v>
      </c>
    </row>
    <row r="3915" spans="9:17" x14ac:dyDescent="0.45">
      <c r="I3915" t="s">
        <v>214</v>
      </c>
      <c r="J3915" t="s">
        <v>468</v>
      </c>
      <c r="K3915">
        <v>1.9761906668975133E-4</v>
      </c>
      <c r="L3915" t="s">
        <v>163</v>
      </c>
      <c r="N3915" t="s">
        <v>329</v>
      </c>
      <c r="O3915" t="s">
        <v>468</v>
      </c>
      <c r="P3915">
        <v>2.3131341668144435E-2</v>
      </c>
      <c r="Q3915" t="s">
        <v>163</v>
      </c>
    </row>
    <row r="3916" spans="9:17" x14ac:dyDescent="0.45">
      <c r="I3916" t="s">
        <v>214</v>
      </c>
      <c r="J3916" t="s">
        <v>469</v>
      </c>
      <c r="K3916">
        <v>3.0285878207283482E-3</v>
      </c>
      <c r="L3916" t="s">
        <v>163</v>
      </c>
      <c r="N3916" t="s">
        <v>329</v>
      </c>
      <c r="O3916" t="s">
        <v>469</v>
      </c>
      <c r="P3916">
        <v>3.1893862712415099E-3</v>
      </c>
      <c r="Q3916" t="s">
        <v>163</v>
      </c>
    </row>
    <row r="3917" spans="9:17" x14ac:dyDescent="0.45">
      <c r="I3917" t="s">
        <v>214</v>
      </c>
      <c r="J3917" t="s">
        <v>470</v>
      </c>
      <c r="K3917">
        <v>5.4774060110759646E-3</v>
      </c>
      <c r="L3917" t="s">
        <v>163</v>
      </c>
      <c r="N3917" t="s">
        <v>329</v>
      </c>
      <c r="O3917" t="s">
        <v>470</v>
      </c>
      <c r="P3917">
        <v>4.1201004166903539E-3</v>
      </c>
      <c r="Q3917" t="s">
        <v>163</v>
      </c>
    </row>
    <row r="3918" spans="9:17" x14ac:dyDescent="0.45">
      <c r="I3918" t="s">
        <v>214</v>
      </c>
      <c r="J3918" t="s">
        <v>471</v>
      </c>
      <c r="K3918">
        <v>5.136770896471534E-2</v>
      </c>
      <c r="L3918" t="s">
        <v>163</v>
      </c>
      <c r="N3918" t="s">
        <v>329</v>
      </c>
      <c r="O3918" t="s">
        <v>471</v>
      </c>
      <c r="P3918">
        <v>2.6861557858108939E-2</v>
      </c>
      <c r="Q3918" t="s">
        <v>163</v>
      </c>
    </row>
    <row r="3919" spans="9:17" x14ac:dyDescent="0.45">
      <c r="I3919" t="s">
        <v>214</v>
      </c>
      <c r="J3919" t="s">
        <v>472</v>
      </c>
      <c r="K3919">
        <v>7.4153725013527553E-3</v>
      </c>
      <c r="L3919" t="s">
        <v>163</v>
      </c>
      <c r="N3919" t="s">
        <v>329</v>
      </c>
      <c r="O3919" t="s">
        <v>472</v>
      </c>
      <c r="P3919">
        <v>4.9051384234495106E-3</v>
      </c>
      <c r="Q3919" t="s">
        <v>163</v>
      </c>
    </row>
    <row r="3920" spans="9:17" x14ac:dyDescent="0.45">
      <c r="I3920" t="s">
        <v>214</v>
      </c>
      <c r="J3920" t="s">
        <v>473</v>
      </c>
      <c r="K3920">
        <v>1.0420247998534232E-2</v>
      </c>
      <c r="L3920" t="s">
        <v>163</v>
      </c>
      <c r="N3920" t="s">
        <v>329</v>
      </c>
      <c r="O3920" t="s">
        <v>473</v>
      </c>
      <c r="P3920">
        <v>9.7479114361083939E-3</v>
      </c>
      <c r="Q3920" t="s">
        <v>163</v>
      </c>
    </row>
    <row r="3921" spans="9:17" x14ac:dyDescent="0.45">
      <c r="I3921" t="s">
        <v>214</v>
      </c>
      <c r="J3921" t="s">
        <v>474</v>
      </c>
      <c r="K3921">
        <v>6.9664185807117435E-4</v>
      </c>
      <c r="L3921" t="s">
        <v>163</v>
      </c>
      <c r="N3921" t="s">
        <v>329</v>
      </c>
      <c r="O3921" t="s">
        <v>474</v>
      </c>
      <c r="P3921">
        <v>4.4701549544195595E-3</v>
      </c>
      <c r="Q3921" t="s">
        <v>163</v>
      </c>
    </row>
    <row r="3922" spans="9:17" x14ac:dyDescent="0.45">
      <c r="I3922" t="s">
        <v>214</v>
      </c>
      <c r="J3922" t="s">
        <v>475</v>
      </c>
      <c r="K3922">
        <v>0</v>
      </c>
      <c r="L3922" t="s">
        <v>163</v>
      </c>
      <c r="N3922" t="s">
        <v>329</v>
      </c>
      <c r="O3922" t="s">
        <v>475</v>
      </c>
      <c r="P3922">
        <v>1.8444556579166414E-2</v>
      </c>
      <c r="Q3922" t="s">
        <v>163</v>
      </c>
    </row>
    <row r="3923" spans="9:17" x14ac:dyDescent="0.45">
      <c r="I3923" t="s">
        <v>214</v>
      </c>
      <c r="J3923" t="s">
        <v>476</v>
      </c>
      <c r="K3923">
        <v>2.773193932850841E-3</v>
      </c>
      <c r="L3923" t="s">
        <v>163</v>
      </c>
      <c r="N3923" t="s">
        <v>329</v>
      </c>
      <c r="O3923" t="s">
        <v>476</v>
      </c>
      <c r="P3923">
        <v>2.8600432295687452E-2</v>
      </c>
      <c r="Q3923" t="s">
        <v>163</v>
      </c>
    </row>
    <row r="3924" spans="9:17" x14ac:dyDescent="0.45">
      <c r="I3924" t="s">
        <v>214</v>
      </c>
      <c r="J3924" t="s">
        <v>477</v>
      </c>
      <c r="K3924">
        <v>4.6193974067890815E-3</v>
      </c>
      <c r="L3924" t="s">
        <v>163</v>
      </c>
      <c r="N3924" t="s">
        <v>329</v>
      </c>
      <c r="O3924" t="s">
        <v>477</v>
      </c>
      <c r="P3924">
        <v>4.2165282514092109E-3</v>
      </c>
      <c r="Q3924" t="s">
        <v>163</v>
      </c>
    </row>
    <row r="3925" spans="9:17" x14ac:dyDescent="0.45">
      <c r="I3925" t="s">
        <v>214</v>
      </c>
      <c r="J3925" t="s">
        <v>478</v>
      </c>
      <c r="K3925">
        <v>6.9213803614420972E-3</v>
      </c>
      <c r="L3925" t="s">
        <v>163</v>
      </c>
      <c r="N3925" t="s">
        <v>329</v>
      </c>
      <c r="O3925" t="s">
        <v>478</v>
      </c>
      <c r="P3925">
        <v>4.8322116482379194E-3</v>
      </c>
      <c r="Q3925" t="s">
        <v>163</v>
      </c>
    </row>
    <row r="3926" spans="9:17" x14ac:dyDescent="0.45">
      <c r="I3926" t="s">
        <v>214</v>
      </c>
      <c r="J3926" t="s">
        <v>479</v>
      </c>
      <c r="K3926">
        <v>5.4395151985235847E-2</v>
      </c>
      <c r="L3926" t="s">
        <v>163</v>
      </c>
      <c r="N3926" t="s">
        <v>329</v>
      </c>
      <c r="O3926" t="s">
        <v>479</v>
      </c>
      <c r="P3926">
        <v>2.8901194483279328E-2</v>
      </c>
      <c r="Q3926" t="s">
        <v>163</v>
      </c>
    </row>
    <row r="3927" spans="9:17" x14ac:dyDescent="0.45">
      <c r="I3927" t="s">
        <v>214</v>
      </c>
      <c r="J3927" t="s">
        <v>480</v>
      </c>
      <c r="K3927">
        <v>7.8460901936216292E-3</v>
      </c>
      <c r="L3927" t="s">
        <v>163</v>
      </c>
      <c r="N3927" t="s">
        <v>329</v>
      </c>
      <c r="O3927" t="s">
        <v>480</v>
      </c>
      <c r="P3927">
        <v>5.4570323589070192E-3</v>
      </c>
      <c r="Q3927" t="s">
        <v>163</v>
      </c>
    </row>
    <row r="3928" spans="9:17" x14ac:dyDescent="0.45">
      <c r="I3928" t="s">
        <v>214</v>
      </c>
      <c r="J3928" t="s">
        <v>481</v>
      </c>
      <c r="K3928">
        <v>1.1197495399441128E-2</v>
      </c>
      <c r="L3928" t="s">
        <v>163</v>
      </c>
      <c r="N3928" t="s">
        <v>329</v>
      </c>
      <c r="O3928" t="s">
        <v>481</v>
      </c>
      <c r="P3928">
        <v>1.1262960942365074E-2</v>
      </c>
      <c r="Q3928" t="s">
        <v>163</v>
      </c>
    </row>
    <row r="3929" spans="9:17" x14ac:dyDescent="0.45">
      <c r="I3929" t="s">
        <v>214</v>
      </c>
      <c r="J3929" t="s">
        <v>482</v>
      </c>
      <c r="K3929">
        <v>2.6928028619410105E-3</v>
      </c>
      <c r="L3929" t="s">
        <v>163</v>
      </c>
      <c r="N3929" t="s">
        <v>329</v>
      </c>
      <c r="O3929" t="s">
        <v>482</v>
      </c>
      <c r="P3929">
        <v>5.4491596949421267E-3</v>
      </c>
      <c r="Q3929" t="s">
        <v>163</v>
      </c>
    </row>
    <row r="3930" spans="9:17" x14ac:dyDescent="0.45">
      <c r="I3930" t="s">
        <v>214</v>
      </c>
      <c r="J3930" t="s">
        <v>483</v>
      </c>
      <c r="K3930">
        <v>0</v>
      </c>
      <c r="L3930" t="s">
        <v>163</v>
      </c>
      <c r="N3930" t="s">
        <v>329</v>
      </c>
      <c r="O3930" t="s">
        <v>483</v>
      </c>
      <c r="P3930">
        <v>2.4748635707826334E-2</v>
      </c>
      <c r="Q3930" t="s">
        <v>163</v>
      </c>
    </row>
    <row r="3931" spans="9:17" x14ac:dyDescent="0.45">
      <c r="I3931" t="s">
        <v>214</v>
      </c>
      <c r="J3931" t="s">
        <v>484</v>
      </c>
      <c r="K3931">
        <v>3.0442918871215678E-3</v>
      </c>
      <c r="L3931" t="s">
        <v>163</v>
      </c>
      <c r="N3931" t="s">
        <v>329</v>
      </c>
      <c r="O3931" t="s">
        <v>484</v>
      </c>
      <c r="P3931">
        <v>2.5456823374681976E-2</v>
      </c>
      <c r="Q3931" t="s">
        <v>163</v>
      </c>
    </row>
    <row r="3932" spans="9:17" x14ac:dyDescent="0.45">
      <c r="I3932" t="s">
        <v>214</v>
      </c>
      <c r="J3932" t="s">
        <v>485</v>
      </c>
      <c r="K3932">
        <v>5.3391241612930134E-3</v>
      </c>
      <c r="L3932" t="s">
        <v>163</v>
      </c>
      <c r="N3932" t="s">
        <v>329</v>
      </c>
      <c r="O3932" t="s">
        <v>485</v>
      </c>
      <c r="P3932">
        <v>4.2107982961208839E-3</v>
      </c>
      <c r="Q3932" t="s">
        <v>163</v>
      </c>
    </row>
    <row r="3933" spans="9:17" x14ac:dyDescent="0.45">
      <c r="I3933" t="s">
        <v>214</v>
      </c>
      <c r="J3933" t="s">
        <v>486</v>
      </c>
      <c r="K3933">
        <v>7.3481685042104802E-3</v>
      </c>
      <c r="L3933" t="s">
        <v>163</v>
      </c>
      <c r="N3933" t="s">
        <v>329</v>
      </c>
      <c r="O3933" t="s">
        <v>486</v>
      </c>
      <c r="P3933">
        <v>4.7211054199975027E-3</v>
      </c>
      <c r="Q3933" t="s">
        <v>163</v>
      </c>
    </row>
    <row r="3934" spans="9:17" x14ac:dyDescent="0.45">
      <c r="I3934" t="s">
        <v>214</v>
      </c>
      <c r="J3934" t="s">
        <v>487</v>
      </c>
      <c r="K3934">
        <v>5.9136734601957786E-2</v>
      </c>
      <c r="L3934" t="s">
        <v>163</v>
      </c>
      <c r="N3934" t="s">
        <v>329</v>
      </c>
      <c r="O3934" t="s">
        <v>487</v>
      </c>
      <c r="P3934">
        <v>2.7364775192637442E-2</v>
      </c>
      <c r="Q3934" t="s">
        <v>163</v>
      </c>
    </row>
    <row r="3935" spans="9:17" x14ac:dyDescent="0.45">
      <c r="I3935" t="s">
        <v>214</v>
      </c>
      <c r="J3935" t="s">
        <v>488</v>
      </c>
      <c r="K3935">
        <v>8.8402081453732139E-3</v>
      </c>
      <c r="L3935" t="s">
        <v>163</v>
      </c>
      <c r="N3935" t="s">
        <v>329</v>
      </c>
      <c r="O3935" t="s">
        <v>488</v>
      </c>
      <c r="P3935">
        <v>4.7752190100354272E-3</v>
      </c>
      <c r="Q3935" t="s">
        <v>163</v>
      </c>
    </row>
    <row r="3936" spans="9:17" x14ac:dyDescent="0.45">
      <c r="I3936" t="s">
        <v>214</v>
      </c>
      <c r="J3936" t="s">
        <v>489</v>
      </c>
      <c r="K3936">
        <v>1.2917569673721024E-2</v>
      </c>
      <c r="L3936" t="s">
        <v>163</v>
      </c>
      <c r="N3936" t="s">
        <v>329</v>
      </c>
      <c r="O3936" t="s">
        <v>489</v>
      </c>
      <c r="P3936">
        <v>9.7819060419315467E-3</v>
      </c>
      <c r="Q3936" t="s">
        <v>163</v>
      </c>
    </row>
    <row r="3937" spans="9:17" x14ac:dyDescent="0.45">
      <c r="I3937" t="s">
        <v>214</v>
      </c>
      <c r="J3937" t="s">
        <v>490</v>
      </c>
      <c r="K3937">
        <v>3.9556521191386213E-3</v>
      </c>
      <c r="L3937" t="s">
        <v>163</v>
      </c>
      <c r="N3937" t="s">
        <v>329</v>
      </c>
      <c r="O3937" t="s">
        <v>490</v>
      </c>
      <c r="P3937">
        <v>4.8061707609864043E-3</v>
      </c>
      <c r="Q3937" t="s">
        <v>163</v>
      </c>
    </row>
    <row r="3938" spans="9:17" x14ac:dyDescent="0.45">
      <c r="I3938" t="s">
        <v>214</v>
      </c>
      <c r="J3938" t="s">
        <v>491</v>
      </c>
      <c r="K3938">
        <v>0</v>
      </c>
      <c r="L3938" t="s">
        <v>163</v>
      </c>
      <c r="N3938" t="s">
        <v>329</v>
      </c>
      <c r="O3938" t="s">
        <v>491</v>
      </c>
      <c r="P3938">
        <v>2.3041155709545697E-2</v>
      </c>
      <c r="Q3938" t="s">
        <v>163</v>
      </c>
    </row>
    <row r="3939" spans="9:17" x14ac:dyDescent="0.45">
      <c r="I3939" t="s">
        <v>214</v>
      </c>
      <c r="J3939" t="s">
        <v>492</v>
      </c>
      <c r="K3939">
        <v>2.0547721705450888E-3</v>
      </c>
      <c r="L3939" t="s">
        <v>163</v>
      </c>
      <c r="N3939" t="s">
        <v>329</v>
      </c>
      <c r="O3939" t="s">
        <v>492</v>
      </c>
      <c r="P3939">
        <v>3.0407053979103791E-2</v>
      </c>
      <c r="Q3939" t="s">
        <v>163</v>
      </c>
    </row>
    <row r="3940" spans="9:17" x14ac:dyDescent="0.45">
      <c r="I3940" t="s">
        <v>214</v>
      </c>
      <c r="J3940" t="s">
        <v>493</v>
      </c>
      <c r="K3940">
        <v>4.1704422585112557E-3</v>
      </c>
      <c r="L3940" t="s">
        <v>163</v>
      </c>
      <c r="N3940" t="s">
        <v>329</v>
      </c>
      <c r="O3940" t="s">
        <v>493</v>
      </c>
      <c r="P3940">
        <v>4.5616399504681123E-3</v>
      </c>
      <c r="Q3940" t="s">
        <v>163</v>
      </c>
    </row>
    <row r="3941" spans="9:17" x14ac:dyDescent="0.45">
      <c r="I3941" t="s">
        <v>214</v>
      </c>
      <c r="J3941" t="s">
        <v>494</v>
      </c>
      <c r="K3941">
        <v>6.2248541299926366E-3</v>
      </c>
      <c r="L3941" t="s">
        <v>163</v>
      </c>
      <c r="N3941" t="s">
        <v>329</v>
      </c>
      <c r="O3941" t="s">
        <v>494</v>
      </c>
      <c r="P3941">
        <v>4.6117961162454512E-3</v>
      </c>
      <c r="Q3941" t="s">
        <v>163</v>
      </c>
    </row>
    <row r="3942" spans="9:17" x14ac:dyDescent="0.45">
      <c r="I3942" t="s">
        <v>214</v>
      </c>
      <c r="J3942" t="s">
        <v>495</v>
      </c>
      <c r="K3942">
        <v>5.3095163783079782E-2</v>
      </c>
      <c r="L3942" t="s">
        <v>163</v>
      </c>
      <c r="N3942" t="s">
        <v>329</v>
      </c>
      <c r="O3942" t="s">
        <v>495</v>
      </c>
      <c r="P3942">
        <v>2.6333794182330755E-2</v>
      </c>
      <c r="Q3942" t="s">
        <v>163</v>
      </c>
    </row>
    <row r="3943" spans="9:17" x14ac:dyDescent="0.45">
      <c r="I3943" t="s">
        <v>214</v>
      </c>
      <c r="J3943" t="s">
        <v>496</v>
      </c>
      <c r="K3943">
        <v>7.8799227507350134E-3</v>
      </c>
      <c r="L3943" t="s">
        <v>163</v>
      </c>
      <c r="N3943" t="s">
        <v>329</v>
      </c>
      <c r="O3943" t="s">
        <v>496</v>
      </c>
      <c r="P3943">
        <v>5.5796779333768393E-3</v>
      </c>
      <c r="Q3943" t="s">
        <v>163</v>
      </c>
    </row>
    <row r="3944" spans="9:17" x14ac:dyDescent="0.45">
      <c r="I3944" t="s">
        <v>214</v>
      </c>
      <c r="J3944" t="s">
        <v>497</v>
      </c>
      <c r="K3944">
        <v>1.1545525798443035E-2</v>
      </c>
      <c r="L3944" t="s">
        <v>163</v>
      </c>
      <c r="N3944" t="s">
        <v>329</v>
      </c>
      <c r="O3944" t="s">
        <v>497</v>
      </c>
      <c r="P3944">
        <v>1.259431579407062E-2</v>
      </c>
      <c r="Q3944" t="s">
        <v>163</v>
      </c>
    </row>
    <row r="3945" spans="9:17" x14ac:dyDescent="0.45">
      <c r="I3945" t="s">
        <v>214</v>
      </c>
      <c r="J3945" t="s">
        <v>498</v>
      </c>
      <c r="K3945">
        <v>3.0662074635809302E-3</v>
      </c>
      <c r="L3945" t="s">
        <v>163</v>
      </c>
      <c r="N3945" t="s">
        <v>329</v>
      </c>
      <c r="O3945" t="s">
        <v>498</v>
      </c>
      <c r="P3945">
        <v>6.356405287901855E-3</v>
      </c>
      <c r="Q3945" t="s">
        <v>163</v>
      </c>
    </row>
    <row r="3946" spans="9:17" x14ac:dyDescent="0.45">
      <c r="I3946" t="s">
        <v>214</v>
      </c>
      <c r="J3946" t="s">
        <v>499</v>
      </c>
      <c r="K3946">
        <v>0</v>
      </c>
      <c r="L3946" t="s">
        <v>163</v>
      </c>
      <c r="N3946" t="s">
        <v>329</v>
      </c>
      <c r="O3946" t="s">
        <v>499</v>
      </c>
      <c r="P3946">
        <v>3.1152034907543886E-2</v>
      </c>
      <c r="Q3946" t="s">
        <v>163</v>
      </c>
    </row>
    <row r="3947" spans="9:17" x14ac:dyDescent="0.45">
      <c r="I3947" t="s">
        <v>215</v>
      </c>
      <c r="J3947" t="s">
        <v>162</v>
      </c>
      <c r="K3947">
        <v>0</v>
      </c>
      <c r="L3947" t="s">
        <v>163</v>
      </c>
      <c r="N3947" t="s">
        <v>330</v>
      </c>
      <c r="O3947" t="s">
        <v>162</v>
      </c>
      <c r="P3947">
        <v>1.8042918378216033E-2</v>
      </c>
      <c r="Q3947" t="s">
        <v>163</v>
      </c>
    </row>
    <row r="3948" spans="9:17" x14ac:dyDescent="0.45">
      <c r="I3948" t="s">
        <v>215</v>
      </c>
      <c r="J3948" t="s">
        <v>164</v>
      </c>
      <c r="K3948">
        <v>3.1558978124503249E-3</v>
      </c>
      <c r="L3948" t="s">
        <v>163</v>
      </c>
      <c r="N3948" t="s">
        <v>330</v>
      </c>
      <c r="O3948" t="s">
        <v>164</v>
      </c>
      <c r="P3948">
        <v>2.5538323604015652E-3</v>
      </c>
      <c r="Q3948" t="s">
        <v>163</v>
      </c>
    </row>
    <row r="3949" spans="9:17" x14ac:dyDescent="0.45">
      <c r="I3949" t="s">
        <v>215</v>
      </c>
      <c r="J3949" t="s">
        <v>165</v>
      </c>
      <c r="K3949">
        <v>5.1288156950780855E-3</v>
      </c>
      <c r="L3949" t="s">
        <v>163</v>
      </c>
      <c r="N3949" t="s">
        <v>330</v>
      </c>
      <c r="O3949" t="s">
        <v>165</v>
      </c>
      <c r="P3949">
        <v>2.9551997051515348E-3</v>
      </c>
      <c r="Q3949" t="s">
        <v>163</v>
      </c>
    </row>
    <row r="3950" spans="9:17" x14ac:dyDescent="0.45">
      <c r="I3950" t="s">
        <v>215</v>
      </c>
      <c r="J3950" t="s">
        <v>406</v>
      </c>
      <c r="K3950">
        <v>4.8720133804372671E-2</v>
      </c>
      <c r="L3950" t="s">
        <v>163</v>
      </c>
      <c r="N3950" t="s">
        <v>330</v>
      </c>
      <c r="O3950" t="s">
        <v>406</v>
      </c>
      <c r="P3950">
        <v>1.7051768629069406E-2</v>
      </c>
      <c r="Q3950" t="s">
        <v>163</v>
      </c>
    </row>
    <row r="3951" spans="9:17" x14ac:dyDescent="0.45">
      <c r="I3951" t="s">
        <v>215</v>
      </c>
      <c r="J3951" t="s">
        <v>407</v>
      </c>
      <c r="K3951">
        <v>7.4543731261153198E-3</v>
      </c>
      <c r="L3951" t="s">
        <v>163</v>
      </c>
      <c r="N3951" t="s">
        <v>330</v>
      </c>
      <c r="O3951" t="s">
        <v>407</v>
      </c>
      <c r="P3951">
        <v>3.1715770206726078E-3</v>
      </c>
      <c r="Q3951" t="s">
        <v>163</v>
      </c>
    </row>
    <row r="3952" spans="9:17" x14ac:dyDescent="0.45">
      <c r="I3952" t="s">
        <v>215</v>
      </c>
      <c r="J3952" t="s">
        <v>408</v>
      </c>
      <c r="K3952">
        <v>1.1298153439505784E-2</v>
      </c>
      <c r="L3952" t="s">
        <v>163</v>
      </c>
      <c r="N3952" t="s">
        <v>330</v>
      </c>
      <c r="O3952" t="s">
        <v>408</v>
      </c>
      <c r="P3952">
        <v>7.3807911001232216E-3</v>
      </c>
      <c r="Q3952" t="s">
        <v>163</v>
      </c>
    </row>
    <row r="3953" spans="9:17" x14ac:dyDescent="0.45">
      <c r="I3953" t="s">
        <v>215</v>
      </c>
      <c r="J3953" t="s">
        <v>446</v>
      </c>
      <c r="K3953">
        <v>3.3710906473511148E-3</v>
      </c>
      <c r="L3953" t="s">
        <v>163</v>
      </c>
      <c r="N3953" t="s">
        <v>330</v>
      </c>
      <c r="O3953" t="s">
        <v>446</v>
      </c>
      <c r="P3953">
        <v>4.0482919660586566E-3</v>
      </c>
      <c r="Q3953" t="s">
        <v>163</v>
      </c>
    </row>
    <row r="3954" spans="9:17" x14ac:dyDescent="0.45">
      <c r="I3954" t="s">
        <v>215</v>
      </c>
      <c r="J3954" t="s">
        <v>447</v>
      </c>
      <c r="K3954">
        <v>1.2002786196923E-3</v>
      </c>
      <c r="L3954" t="s">
        <v>163</v>
      </c>
      <c r="N3954" t="s">
        <v>330</v>
      </c>
      <c r="O3954" t="s">
        <v>447</v>
      </c>
      <c r="P3954">
        <v>1.9400203575907219E-2</v>
      </c>
      <c r="Q3954" t="s">
        <v>163</v>
      </c>
    </row>
    <row r="3955" spans="9:17" x14ac:dyDescent="0.45">
      <c r="I3955" t="s">
        <v>215</v>
      </c>
      <c r="J3955" t="s">
        <v>166</v>
      </c>
      <c r="K3955">
        <v>0</v>
      </c>
      <c r="L3955" t="s">
        <v>163</v>
      </c>
      <c r="N3955" t="s">
        <v>330</v>
      </c>
      <c r="O3955" t="s">
        <v>166</v>
      </c>
      <c r="P3955">
        <v>2.1392265358924262E-2</v>
      </c>
      <c r="Q3955" t="s">
        <v>163</v>
      </c>
    </row>
    <row r="3956" spans="9:17" x14ac:dyDescent="0.45">
      <c r="I3956" t="s">
        <v>215</v>
      </c>
      <c r="J3956" t="s">
        <v>167</v>
      </c>
      <c r="K3956">
        <v>4.6263419451916784E-3</v>
      </c>
      <c r="L3956" t="s">
        <v>163</v>
      </c>
      <c r="N3956" t="s">
        <v>330</v>
      </c>
      <c r="O3956" t="s">
        <v>167</v>
      </c>
      <c r="P3956">
        <v>2.7975983377979434E-3</v>
      </c>
      <c r="Q3956" t="s">
        <v>163</v>
      </c>
    </row>
    <row r="3957" spans="9:17" x14ac:dyDescent="0.45">
      <c r="I3957" t="s">
        <v>215</v>
      </c>
      <c r="J3957" t="s">
        <v>168</v>
      </c>
      <c r="K3957">
        <v>7.3902153870628396E-3</v>
      </c>
      <c r="L3957" t="s">
        <v>163</v>
      </c>
      <c r="N3957" t="s">
        <v>330</v>
      </c>
      <c r="O3957" t="s">
        <v>168</v>
      </c>
      <c r="P3957">
        <v>3.352980065343578E-3</v>
      </c>
      <c r="Q3957" t="s">
        <v>163</v>
      </c>
    </row>
    <row r="3958" spans="9:17" x14ac:dyDescent="0.45">
      <c r="I3958" t="s">
        <v>215</v>
      </c>
      <c r="J3958" t="s">
        <v>409</v>
      </c>
      <c r="K3958">
        <v>5.9025218175128166E-2</v>
      </c>
      <c r="L3958" t="s">
        <v>163</v>
      </c>
      <c r="N3958" t="s">
        <v>330</v>
      </c>
      <c r="O3958" t="s">
        <v>409</v>
      </c>
      <c r="P3958">
        <v>1.9730350337485263E-2</v>
      </c>
      <c r="Q3958" t="s">
        <v>163</v>
      </c>
    </row>
    <row r="3959" spans="9:17" x14ac:dyDescent="0.45">
      <c r="I3959" t="s">
        <v>215</v>
      </c>
      <c r="J3959" t="s">
        <v>410</v>
      </c>
      <c r="K3959">
        <v>8.9011600166619045E-3</v>
      </c>
      <c r="L3959" t="s">
        <v>163</v>
      </c>
      <c r="N3959" t="s">
        <v>330</v>
      </c>
      <c r="O3959" t="s">
        <v>410</v>
      </c>
      <c r="P3959">
        <v>3.7030571675963613E-3</v>
      </c>
      <c r="Q3959" t="s">
        <v>163</v>
      </c>
    </row>
    <row r="3960" spans="9:17" x14ac:dyDescent="0.45">
      <c r="I3960" t="s">
        <v>215</v>
      </c>
      <c r="J3960" t="s">
        <v>411</v>
      </c>
      <c r="K3960">
        <v>1.4657393768413077E-2</v>
      </c>
      <c r="L3960" t="s">
        <v>163</v>
      </c>
      <c r="N3960" t="s">
        <v>330</v>
      </c>
      <c r="O3960" t="s">
        <v>411</v>
      </c>
      <c r="P3960">
        <v>8.4504800436741891E-3</v>
      </c>
      <c r="Q3960" t="s">
        <v>163</v>
      </c>
    </row>
    <row r="3961" spans="9:17" x14ac:dyDescent="0.45">
      <c r="I3961" t="s">
        <v>215</v>
      </c>
      <c r="J3961" t="s">
        <v>448</v>
      </c>
      <c r="K3961">
        <v>5.1107604221856239E-3</v>
      </c>
      <c r="L3961" t="s">
        <v>163</v>
      </c>
      <c r="N3961" t="s">
        <v>330</v>
      </c>
      <c r="O3961" t="s">
        <v>448</v>
      </c>
      <c r="P3961">
        <v>4.4266199113566444E-3</v>
      </c>
      <c r="Q3961" t="s">
        <v>163</v>
      </c>
    </row>
    <row r="3962" spans="9:17" x14ac:dyDescent="0.45">
      <c r="I3962" t="s">
        <v>215</v>
      </c>
      <c r="J3962" t="s">
        <v>449</v>
      </c>
      <c r="K3962">
        <v>5.5706960032108894E-4</v>
      </c>
      <c r="L3962" t="s">
        <v>163</v>
      </c>
      <c r="N3962" t="s">
        <v>330</v>
      </c>
      <c r="O3962" t="s">
        <v>449</v>
      </c>
      <c r="P3962">
        <v>2.1119630308824227E-2</v>
      </c>
      <c r="Q3962" t="s">
        <v>163</v>
      </c>
    </row>
    <row r="3963" spans="9:17" x14ac:dyDescent="0.45">
      <c r="I3963" t="s">
        <v>215</v>
      </c>
      <c r="J3963" t="s">
        <v>169</v>
      </c>
      <c r="K3963">
        <v>0</v>
      </c>
      <c r="L3963" t="s">
        <v>163</v>
      </c>
      <c r="N3963" t="s">
        <v>330</v>
      </c>
      <c r="O3963" t="s">
        <v>169</v>
      </c>
      <c r="P3963">
        <v>1.6924822614049009E-2</v>
      </c>
      <c r="Q3963" t="s">
        <v>163</v>
      </c>
    </row>
    <row r="3964" spans="9:17" x14ac:dyDescent="0.45">
      <c r="I3964" t="s">
        <v>215</v>
      </c>
      <c r="J3964" t="s">
        <v>170</v>
      </c>
      <c r="K3964">
        <v>3.7370498826442842E-3</v>
      </c>
      <c r="L3964" t="s">
        <v>163</v>
      </c>
      <c r="N3964" t="s">
        <v>330</v>
      </c>
      <c r="O3964" t="s">
        <v>170</v>
      </c>
      <c r="P3964">
        <v>2.2575793606956205E-3</v>
      </c>
      <c r="Q3964" t="s">
        <v>163</v>
      </c>
    </row>
    <row r="3965" spans="9:17" x14ac:dyDescent="0.45">
      <c r="I3965" t="s">
        <v>215</v>
      </c>
      <c r="J3965" t="s">
        <v>171</v>
      </c>
      <c r="K3965">
        <v>5.8549527848274115E-3</v>
      </c>
      <c r="L3965" t="s">
        <v>163</v>
      </c>
      <c r="N3965" t="s">
        <v>330</v>
      </c>
      <c r="O3965" t="s">
        <v>171</v>
      </c>
      <c r="P3965">
        <v>2.7818424331934192E-3</v>
      </c>
      <c r="Q3965" t="s">
        <v>163</v>
      </c>
    </row>
    <row r="3966" spans="9:17" x14ac:dyDescent="0.45">
      <c r="I3966" t="s">
        <v>215</v>
      </c>
      <c r="J3966" t="s">
        <v>412</v>
      </c>
      <c r="K3966">
        <v>5.2938707082955887E-2</v>
      </c>
      <c r="L3966" t="s">
        <v>163</v>
      </c>
      <c r="N3966" t="s">
        <v>330</v>
      </c>
      <c r="O3966" t="s">
        <v>412</v>
      </c>
      <c r="P3966">
        <v>1.6607017386961454E-2</v>
      </c>
      <c r="Q3966" t="s">
        <v>163</v>
      </c>
    </row>
    <row r="3967" spans="9:17" x14ac:dyDescent="0.45">
      <c r="I3967" t="s">
        <v>215</v>
      </c>
      <c r="J3967" t="s">
        <v>413</v>
      </c>
      <c r="K3967">
        <v>7.9089325082254327E-3</v>
      </c>
      <c r="L3967" t="s">
        <v>163</v>
      </c>
      <c r="N3967" t="s">
        <v>330</v>
      </c>
      <c r="O3967" t="s">
        <v>413</v>
      </c>
      <c r="P3967">
        <v>3.1017542803276395E-3</v>
      </c>
      <c r="Q3967" t="s">
        <v>163</v>
      </c>
    </row>
    <row r="3968" spans="9:17" x14ac:dyDescent="0.45">
      <c r="I3968" t="s">
        <v>215</v>
      </c>
      <c r="J3968" t="s">
        <v>414</v>
      </c>
      <c r="K3968">
        <v>1.297463185154657E-2</v>
      </c>
      <c r="L3968" t="s">
        <v>163</v>
      </c>
      <c r="N3968" t="s">
        <v>330</v>
      </c>
      <c r="O3968" t="s">
        <v>414</v>
      </c>
      <c r="P3968">
        <v>7.1171858724219089E-3</v>
      </c>
      <c r="Q3968" t="s">
        <v>163</v>
      </c>
    </row>
    <row r="3969" spans="9:17" x14ac:dyDescent="0.45">
      <c r="I3969" t="s">
        <v>215</v>
      </c>
      <c r="J3969" t="s">
        <v>450</v>
      </c>
      <c r="K3969">
        <v>4.2793886842769861E-3</v>
      </c>
      <c r="L3969" t="s">
        <v>163</v>
      </c>
      <c r="N3969" t="s">
        <v>330</v>
      </c>
      <c r="O3969" t="s">
        <v>450</v>
      </c>
      <c r="P3969">
        <v>3.911097823555215E-3</v>
      </c>
      <c r="Q3969" t="s">
        <v>163</v>
      </c>
    </row>
    <row r="3970" spans="9:17" x14ac:dyDescent="0.45">
      <c r="I3970" t="s">
        <v>215</v>
      </c>
      <c r="J3970" t="s">
        <v>451</v>
      </c>
      <c r="K3970">
        <v>0</v>
      </c>
      <c r="L3970" t="s">
        <v>163</v>
      </c>
      <c r="N3970" t="s">
        <v>330</v>
      </c>
      <c r="O3970" t="s">
        <v>451</v>
      </c>
      <c r="P3970">
        <v>1.8498319125122245E-2</v>
      </c>
      <c r="Q3970" t="s">
        <v>163</v>
      </c>
    </row>
    <row r="3971" spans="9:17" x14ac:dyDescent="0.45">
      <c r="I3971" t="s">
        <v>215</v>
      </c>
      <c r="J3971" t="s">
        <v>172</v>
      </c>
      <c r="K3971">
        <v>0</v>
      </c>
      <c r="L3971" t="s">
        <v>163</v>
      </c>
      <c r="N3971" t="s">
        <v>330</v>
      </c>
      <c r="O3971" t="s">
        <v>172</v>
      </c>
      <c r="P3971">
        <v>1.0394163917995086E-2</v>
      </c>
      <c r="Q3971" t="s">
        <v>163</v>
      </c>
    </row>
    <row r="3972" spans="9:17" x14ac:dyDescent="0.45">
      <c r="I3972" t="s">
        <v>215</v>
      </c>
      <c r="J3972" t="s">
        <v>173</v>
      </c>
      <c r="K3972">
        <v>3.5403572761568201E-3</v>
      </c>
      <c r="L3972" t="s">
        <v>163</v>
      </c>
      <c r="N3972" t="s">
        <v>330</v>
      </c>
      <c r="O3972" t="s">
        <v>173</v>
      </c>
      <c r="P3972">
        <v>1.3506778919872657E-3</v>
      </c>
      <c r="Q3972" t="s">
        <v>163</v>
      </c>
    </row>
    <row r="3973" spans="9:17" x14ac:dyDescent="0.45">
      <c r="I3973" t="s">
        <v>215</v>
      </c>
      <c r="J3973" t="s">
        <v>174</v>
      </c>
      <c r="K3973">
        <v>5.3139428255281063E-3</v>
      </c>
      <c r="L3973" t="s">
        <v>163</v>
      </c>
      <c r="N3973" t="s">
        <v>330</v>
      </c>
      <c r="O3973" t="s">
        <v>174</v>
      </c>
      <c r="P3973">
        <v>1.5765946099131538E-3</v>
      </c>
      <c r="Q3973" t="s">
        <v>163</v>
      </c>
    </row>
    <row r="3974" spans="9:17" x14ac:dyDescent="0.45">
      <c r="I3974" t="s">
        <v>215</v>
      </c>
      <c r="J3974" t="s">
        <v>415</v>
      </c>
      <c r="K3974">
        <v>4.7255088837353354E-2</v>
      </c>
      <c r="L3974" t="s">
        <v>163</v>
      </c>
      <c r="N3974" t="s">
        <v>330</v>
      </c>
      <c r="O3974" t="s">
        <v>415</v>
      </c>
      <c r="P3974">
        <v>1.017323855666457E-2</v>
      </c>
      <c r="Q3974" t="s">
        <v>163</v>
      </c>
    </row>
    <row r="3975" spans="9:17" x14ac:dyDescent="0.45">
      <c r="I3975" t="s">
        <v>215</v>
      </c>
      <c r="J3975" t="s">
        <v>416</v>
      </c>
      <c r="K3975">
        <v>6.6558933893279756E-3</v>
      </c>
      <c r="L3975" t="s">
        <v>163</v>
      </c>
      <c r="N3975" t="s">
        <v>330</v>
      </c>
      <c r="O3975" t="s">
        <v>416</v>
      </c>
      <c r="P3975">
        <v>1.9729012570452844E-3</v>
      </c>
      <c r="Q3975" t="s">
        <v>163</v>
      </c>
    </row>
    <row r="3976" spans="9:17" x14ac:dyDescent="0.45">
      <c r="I3976" t="s">
        <v>215</v>
      </c>
      <c r="J3976" t="s">
        <v>417</v>
      </c>
      <c r="K3976">
        <v>1.0272500750658664E-2</v>
      </c>
      <c r="L3976" t="s">
        <v>163</v>
      </c>
      <c r="N3976" t="s">
        <v>330</v>
      </c>
      <c r="O3976" t="s">
        <v>417</v>
      </c>
      <c r="P3976">
        <v>4.5236527482946619E-3</v>
      </c>
      <c r="Q3976" t="s">
        <v>163</v>
      </c>
    </row>
    <row r="3977" spans="9:17" x14ac:dyDescent="0.45">
      <c r="I3977" t="s">
        <v>215</v>
      </c>
      <c r="J3977" t="s">
        <v>452</v>
      </c>
      <c r="K3977">
        <v>3.1516692652353521E-3</v>
      </c>
      <c r="L3977" t="s">
        <v>163</v>
      </c>
      <c r="N3977" t="s">
        <v>330</v>
      </c>
      <c r="O3977" t="s">
        <v>452</v>
      </c>
      <c r="P3977">
        <v>2.5855223340208872E-3</v>
      </c>
      <c r="Q3977" t="s">
        <v>163</v>
      </c>
    </row>
    <row r="3978" spans="9:17" x14ac:dyDescent="0.45">
      <c r="I3978" t="s">
        <v>215</v>
      </c>
      <c r="J3978" t="s">
        <v>453</v>
      </c>
      <c r="K3978">
        <v>0</v>
      </c>
      <c r="L3978" t="s">
        <v>163</v>
      </c>
      <c r="N3978" t="s">
        <v>330</v>
      </c>
      <c r="O3978" t="s">
        <v>453</v>
      </c>
      <c r="P3978">
        <v>1.2153746929109324E-2</v>
      </c>
      <c r="Q3978" t="s">
        <v>163</v>
      </c>
    </row>
    <row r="3979" spans="9:17" x14ac:dyDescent="0.45">
      <c r="I3979" t="s">
        <v>215</v>
      </c>
      <c r="J3979" t="s">
        <v>418</v>
      </c>
      <c r="K3979">
        <v>0</v>
      </c>
      <c r="L3979" t="s">
        <v>163</v>
      </c>
      <c r="N3979" t="s">
        <v>330</v>
      </c>
      <c r="O3979" t="s">
        <v>418</v>
      </c>
      <c r="P3979">
        <v>1.5748222735570885E-2</v>
      </c>
      <c r="Q3979" t="s">
        <v>163</v>
      </c>
    </row>
    <row r="3980" spans="9:17" x14ac:dyDescent="0.45">
      <c r="I3980" t="s">
        <v>215</v>
      </c>
      <c r="J3980" t="s">
        <v>419</v>
      </c>
      <c r="K3980">
        <v>4.5789959008661341E-3</v>
      </c>
      <c r="L3980" t="s">
        <v>163</v>
      </c>
      <c r="N3980" t="s">
        <v>330</v>
      </c>
      <c r="O3980" t="s">
        <v>419</v>
      </c>
      <c r="P3980">
        <v>2.3119161395266808E-3</v>
      </c>
      <c r="Q3980" t="s">
        <v>163</v>
      </c>
    </row>
    <row r="3981" spans="9:17" x14ac:dyDescent="0.45">
      <c r="I3981" t="s">
        <v>215</v>
      </c>
      <c r="J3981" t="s">
        <v>420</v>
      </c>
      <c r="K3981">
        <v>6.0182528140513862E-3</v>
      </c>
      <c r="L3981" t="s">
        <v>163</v>
      </c>
      <c r="N3981" t="s">
        <v>330</v>
      </c>
      <c r="O3981" t="s">
        <v>420</v>
      </c>
      <c r="P3981">
        <v>2.7350915557871483E-3</v>
      </c>
      <c r="Q3981" t="s">
        <v>163</v>
      </c>
    </row>
    <row r="3982" spans="9:17" x14ac:dyDescent="0.45">
      <c r="I3982" t="s">
        <v>215</v>
      </c>
      <c r="J3982" t="s">
        <v>421</v>
      </c>
      <c r="K3982">
        <v>4.917417863614524E-2</v>
      </c>
      <c r="L3982" t="s">
        <v>163</v>
      </c>
      <c r="N3982" t="s">
        <v>330</v>
      </c>
      <c r="O3982" t="s">
        <v>421</v>
      </c>
      <c r="P3982">
        <v>1.7255998591904902E-2</v>
      </c>
      <c r="Q3982" t="s">
        <v>163</v>
      </c>
    </row>
    <row r="3983" spans="9:17" x14ac:dyDescent="0.45">
      <c r="I3983" t="s">
        <v>215</v>
      </c>
      <c r="J3983" t="s">
        <v>422</v>
      </c>
      <c r="K3983">
        <v>6.5474462895559219E-3</v>
      </c>
      <c r="L3983" t="s">
        <v>163</v>
      </c>
      <c r="N3983" t="s">
        <v>330</v>
      </c>
      <c r="O3983" t="s">
        <v>422</v>
      </c>
      <c r="P3983">
        <v>2.8899101868536214E-3</v>
      </c>
      <c r="Q3983" t="s">
        <v>163</v>
      </c>
    </row>
    <row r="3984" spans="9:17" x14ac:dyDescent="0.45">
      <c r="I3984" t="s">
        <v>215</v>
      </c>
      <c r="J3984" t="s">
        <v>423</v>
      </c>
      <c r="K3984">
        <v>1.0517643997945783E-2</v>
      </c>
      <c r="L3984" t="s">
        <v>163</v>
      </c>
      <c r="N3984" t="s">
        <v>330</v>
      </c>
      <c r="O3984" t="s">
        <v>423</v>
      </c>
      <c r="P3984">
        <v>6.064596231629249E-3</v>
      </c>
      <c r="Q3984" t="s">
        <v>163</v>
      </c>
    </row>
    <row r="3985" spans="9:17" x14ac:dyDescent="0.45">
      <c r="I3985" t="s">
        <v>215</v>
      </c>
      <c r="J3985" t="s">
        <v>454</v>
      </c>
      <c r="K3985">
        <v>2.3886915821920724E-3</v>
      </c>
      <c r="L3985" t="s">
        <v>163</v>
      </c>
      <c r="N3985" t="s">
        <v>330</v>
      </c>
      <c r="O3985" t="s">
        <v>454</v>
      </c>
      <c r="P3985">
        <v>3.1675268110612112E-3</v>
      </c>
      <c r="Q3985" t="s">
        <v>163</v>
      </c>
    </row>
    <row r="3986" spans="9:17" x14ac:dyDescent="0.45">
      <c r="I3986" t="s">
        <v>215</v>
      </c>
      <c r="J3986" t="s">
        <v>455</v>
      </c>
      <c r="K3986">
        <v>0</v>
      </c>
      <c r="L3986" t="s">
        <v>163</v>
      </c>
      <c r="N3986" t="s">
        <v>330</v>
      </c>
      <c r="O3986" t="s">
        <v>455</v>
      </c>
      <c r="P3986">
        <v>1.383761946833556E-2</v>
      </c>
      <c r="Q3986" t="s">
        <v>163</v>
      </c>
    </row>
    <row r="3987" spans="9:17" x14ac:dyDescent="0.45">
      <c r="I3987" t="s">
        <v>215</v>
      </c>
      <c r="J3987" t="s">
        <v>424</v>
      </c>
      <c r="K3987">
        <v>0</v>
      </c>
      <c r="L3987" t="s">
        <v>163</v>
      </c>
      <c r="N3987" t="s">
        <v>330</v>
      </c>
      <c r="O3987" t="s">
        <v>424</v>
      </c>
      <c r="P3987">
        <v>1.6614479351160342E-2</v>
      </c>
      <c r="Q3987" t="s">
        <v>163</v>
      </c>
    </row>
    <row r="3988" spans="9:17" x14ac:dyDescent="0.45">
      <c r="I3988" t="s">
        <v>215</v>
      </c>
      <c r="J3988" t="s">
        <v>425</v>
      </c>
      <c r="K3988">
        <v>5.2312156892917469E-4</v>
      </c>
      <c r="L3988" t="s">
        <v>163</v>
      </c>
      <c r="N3988" t="s">
        <v>330</v>
      </c>
      <c r="O3988" t="s">
        <v>425</v>
      </c>
      <c r="P3988">
        <v>2.4663603592342404E-3</v>
      </c>
      <c r="Q3988" t="s">
        <v>163</v>
      </c>
    </row>
    <row r="3989" spans="9:17" x14ac:dyDescent="0.45">
      <c r="I3989" t="s">
        <v>215</v>
      </c>
      <c r="J3989" t="s">
        <v>426</v>
      </c>
      <c r="K3989">
        <v>4.6879640509124854E-3</v>
      </c>
      <c r="L3989" t="s">
        <v>163</v>
      </c>
      <c r="N3989" t="s">
        <v>330</v>
      </c>
      <c r="O3989" t="s">
        <v>426</v>
      </c>
      <c r="P3989">
        <v>2.8198490743650989E-3</v>
      </c>
      <c r="Q3989" t="s">
        <v>163</v>
      </c>
    </row>
    <row r="3990" spans="9:17" x14ac:dyDescent="0.45">
      <c r="I3990" t="s">
        <v>215</v>
      </c>
      <c r="J3990" t="s">
        <v>427</v>
      </c>
      <c r="K3990">
        <v>4.1349460968357538E-2</v>
      </c>
      <c r="L3990" t="s">
        <v>163</v>
      </c>
      <c r="N3990" t="s">
        <v>330</v>
      </c>
      <c r="O3990" t="s">
        <v>427</v>
      </c>
      <c r="P3990">
        <v>1.7770921900321698E-2</v>
      </c>
      <c r="Q3990" t="s">
        <v>163</v>
      </c>
    </row>
    <row r="3991" spans="9:17" x14ac:dyDescent="0.45">
      <c r="I3991" t="s">
        <v>215</v>
      </c>
      <c r="J3991" t="s">
        <v>428</v>
      </c>
      <c r="K3991">
        <v>5.477310938238499E-3</v>
      </c>
      <c r="L3991" t="s">
        <v>163</v>
      </c>
      <c r="N3991" t="s">
        <v>330</v>
      </c>
      <c r="O3991" t="s">
        <v>428</v>
      </c>
      <c r="P3991">
        <v>2.9324771249396001E-3</v>
      </c>
      <c r="Q3991" t="s">
        <v>163</v>
      </c>
    </row>
    <row r="3992" spans="9:17" x14ac:dyDescent="0.45">
      <c r="I3992" t="s">
        <v>215</v>
      </c>
      <c r="J3992" t="s">
        <v>429</v>
      </c>
      <c r="K3992">
        <v>8.1923527906350626E-3</v>
      </c>
      <c r="L3992" t="s">
        <v>163</v>
      </c>
      <c r="N3992" t="s">
        <v>330</v>
      </c>
      <c r="O3992" t="s">
        <v>429</v>
      </c>
      <c r="P3992">
        <v>5.9605233639223E-3</v>
      </c>
      <c r="Q3992" t="s">
        <v>163</v>
      </c>
    </row>
    <row r="3993" spans="9:17" x14ac:dyDescent="0.45">
      <c r="I3993" t="s">
        <v>215</v>
      </c>
      <c r="J3993" t="s">
        <v>456</v>
      </c>
      <c r="K3993">
        <v>1.3059313522446848E-3</v>
      </c>
      <c r="L3993" t="s">
        <v>163</v>
      </c>
      <c r="N3993" t="s">
        <v>330</v>
      </c>
      <c r="O3993" t="s">
        <v>456</v>
      </c>
      <c r="P3993">
        <v>3.0571107379482225E-3</v>
      </c>
      <c r="Q3993" t="s">
        <v>163</v>
      </c>
    </row>
    <row r="3994" spans="9:17" x14ac:dyDescent="0.45">
      <c r="I3994" t="s">
        <v>215</v>
      </c>
      <c r="J3994" t="s">
        <v>457</v>
      </c>
      <c r="K3994">
        <v>0</v>
      </c>
      <c r="L3994" t="s">
        <v>163</v>
      </c>
      <c r="N3994" t="s">
        <v>330</v>
      </c>
      <c r="O3994" t="s">
        <v>457</v>
      </c>
      <c r="P3994">
        <v>1.3952765929183871E-2</v>
      </c>
      <c r="Q3994" t="s">
        <v>163</v>
      </c>
    </row>
    <row r="3995" spans="9:17" x14ac:dyDescent="0.45">
      <c r="I3995" t="s">
        <v>215</v>
      </c>
      <c r="J3995" t="s">
        <v>430</v>
      </c>
      <c r="K3995">
        <v>0</v>
      </c>
      <c r="L3995" t="s">
        <v>163</v>
      </c>
      <c r="N3995" t="s">
        <v>330</v>
      </c>
      <c r="O3995" t="s">
        <v>430</v>
      </c>
      <c r="P3995">
        <v>2.1886874086031783E-2</v>
      </c>
      <c r="Q3995" t="s">
        <v>163</v>
      </c>
    </row>
    <row r="3996" spans="9:17" x14ac:dyDescent="0.45">
      <c r="I3996" t="s">
        <v>215</v>
      </c>
      <c r="J3996" t="s">
        <v>431</v>
      </c>
      <c r="K3996">
        <v>9.180415935225618E-5</v>
      </c>
      <c r="L3996" t="s">
        <v>163</v>
      </c>
      <c r="N3996" t="s">
        <v>330</v>
      </c>
      <c r="O3996" t="s">
        <v>431</v>
      </c>
      <c r="P3996">
        <v>2.7982551769027827E-3</v>
      </c>
      <c r="Q3996" t="s">
        <v>163</v>
      </c>
    </row>
    <row r="3997" spans="9:17" x14ac:dyDescent="0.45">
      <c r="I3997" t="s">
        <v>215</v>
      </c>
      <c r="J3997" t="s">
        <v>432</v>
      </c>
      <c r="K3997">
        <v>5.2667496154085846E-3</v>
      </c>
      <c r="L3997" t="s">
        <v>163</v>
      </c>
      <c r="N3997" t="s">
        <v>330</v>
      </c>
      <c r="O3997" t="s">
        <v>432</v>
      </c>
      <c r="P3997">
        <v>3.3750447684491097E-3</v>
      </c>
      <c r="Q3997" t="s">
        <v>163</v>
      </c>
    </row>
    <row r="3998" spans="9:17" x14ac:dyDescent="0.45">
      <c r="I3998" t="s">
        <v>215</v>
      </c>
      <c r="J3998" t="s">
        <v>433</v>
      </c>
      <c r="K3998">
        <v>4.7430575428057863E-2</v>
      </c>
      <c r="L3998" t="s">
        <v>163</v>
      </c>
      <c r="N3998" t="s">
        <v>330</v>
      </c>
      <c r="O3998" t="s">
        <v>433</v>
      </c>
      <c r="P3998">
        <v>2.2763969333180176E-2</v>
      </c>
      <c r="Q3998" t="s">
        <v>163</v>
      </c>
    </row>
    <row r="3999" spans="9:17" x14ac:dyDescent="0.45">
      <c r="I3999" t="s">
        <v>215</v>
      </c>
      <c r="J3999" t="s">
        <v>434</v>
      </c>
      <c r="K3999">
        <v>6.4655215178890252E-3</v>
      </c>
      <c r="L3999" t="s">
        <v>163</v>
      </c>
      <c r="N3999" t="s">
        <v>330</v>
      </c>
      <c r="O3999" t="s">
        <v>434</v>
      </c>
      <c r="P3999">
        <v>3.6146575946088767E-3</v>
      </c>
      <c r="Q3999" t="s">
        <v>163</v>
      </c>
    </row>
    <row r="4000" spans="9:17" x14ac:dyDescent="0.45">
      <c r="I4000" t="s">
        <v>215</v>
      </c>
      <c r="J4000" t="s">
        <v>435</v>
      </c>
      <c r="K4000">
        <v>1.0605360895500066E-2</v>
      </c>
      <c r="L4000" t="s">
        <v>163</v>
      </c>
      <c r="N4000" t="s">
        <v>330</v>
      </c>
      <c r="O4000" t="s">
        <v>435</v>
      </c>
      <c r="P4000">
        <v>7.237242070882193E-3</v>
      </c>
      <c r="Q4000" t="s">
        <v>163</v>
      </c>
    </row>
    <row r="4001" spans="9:17" x14ac:dyDescent="0.45">
      <c r="I4001" t="s">
        <v>215</v>
      </c>
      <c r="J4001" t="s">
        <v>458</v>
      </c>
      <c r="K4001">
        <v>3.4981650397631222E-3</v>
      </c>
      <c r="L4001" t="s">
        <v>163</v>
      </c>
      <c r="N4001" t="s">
        <v>330</v>
      </c>
      <c r="O4001" t="s">
        <v>458</v>
      </c>
      <c r="P4001">
        <v>3.7172064917208756E-3</v>
      </c>
      <c r="Q4001" t="s">
        <v>163</v>
      </c>
    </row>
    <row r="4002" spans="9:17" x14ac:dyDescent="0.45">
      <c r="I4002" t="s">
        <v>215</v>
      </c>
      <c r="J4002" t="s">
        <v>459</v>
      </c>
      <c r="K4002">
        <v>0</v>
      </c>
      <c r="L4002" t="s">
        <v>163</v>
      </c>
      <c r="N4002" t="s">
        <v>330</v>
      </c>
      <c r="O4002" t="s">
        <v>459</v>
      </c>
      <c r="P4002">
        <v>1.8136747163709815E-2</v>
      </c>
      <c r="Q4002" t="s">
        <v>163</v>
      </c>
    </row>
    <row r="4003" spans="9:17" x14ac:dyDescent="0.45">
      <c r="I4003" t="s">
        <v>215</v>
      </c>
      <c r="J4003" t="s">
        <v>460</v>
      </c>
      <c r="K4003">
        <v>0</v>
      </c>
      <c r="L4003" t="s">
        <v>163</v>
      </c>
      <c r="N4003" t="s">
        <v>330</v>
      </c>
      <c r="O4003" t="s">
        <v>460</v>
      </c>
      <c r="P4003">
        <v>2.892431170869858E-2</v>
      </c>
      <c r="Q4003" t="s">
        <v>163</v>
      </c>
    </row>
    <row r="4004" spans="9:17" x14ac:dyDescent="0.45">
      <c r="I4004" t="s">
        <v>215</v>
      </c>
      <c r="J4004" t="s">
        <v>461</v>
      </c>
      <c r="K4004">
        <v>3.8214185565845432E-3</v>
      </c>
      <c r="L4004" t="s">
        <v>163</v>
      </c>
      <c r="N4004" t="s">
        <v>330</v>
      </c>
      <c r="O4004" t="s">
        <v>461</v>
      </c>
      <c r="P4004">
        <v>4.0854476086482723E-3</v>
      </c>
      <c r="Q4004" t="s">
        <v>163</v>
      </c>
    </row>
    <row r="4005" spans="9:17" x14ac:dyDescent="0.45">
      <c r="I4005" t="s">
        <v>215</v>
      </c>
      <c r="J4005" t="s">
        <v>462</v>
      </c>
      <c r="K4005">
        <v>6.3948158219870911E-3</v>
      </c>
      <c r="L4005" t="s">
        <v>163</v>
      </c>
      <c r="N4005" t="s">
        <v>330</v>
      </c>
      <c r="O4005" t="s">
        <v>462</v>
      </c>
      <c r="P4005">
        <v>4.7330729780698877E-3</v>
      </c>
      <c r="Q4005" t="s">
        <v>163</v>
      </c>
    </row>
    <row r="4006" spans="9:17" x14ac:dyDescent="0.45">
      <c r="I4006" t="s">
        <v>215</v>
      </c>
      <c r="J4006" t="s">
        <v>463</v>
      </c>
      <c r="K4006">
        <v>5.3929182986497154E-2</v>
      </c>
      <c r="L4006" t="s">
        <v>163</v>
      </c>
      <c r="N4006" t="s">
        <v>330</v>
      </c>
      <c r="O4006" t="s">
        <v>463</v>
      </c>
      <c r="P4006">
        <v>2.8796523425174875E-2</v>
      </c>
      <c r="Q4006" t="s">
        <v>163</v>
      </c>
    </row>
    <row r="4007" spans="9:17" x14ac:dyDescent="0.45">
      <c r="I4007" t="s">
        <v>215</v>
      </c>
      <c r="J4007" t="s">
        <v>464</v>
      </c>
      <c r="K4007">
        <v>7.3808045633667833E-3</v>
      </c>
      <c r="L4007" t="s">
        <v>163</v>
      </c>
      <c r="N4007" t="s">
        <v>330</v>
      </c>
      <c r="O4007" t="s">
        <v>464</v>
      </c>
      <c r="P4007">
        <v>4.8907642970668777E-3</v>
      </c>
      <c r="Q4007" t="s">
        <v>163</v>
      </c>
    </row>
    <row r="4008" spans="9:17" x14ac:dyDescent="0.45">
      <c r="I4008" t="s">
        <v>215</v>
      </c>
      <c r="J4008" t="s">
        <v>465</v>
      </c>
      <c r="K4008">
        <v>1.2103237618202704E-2</v>
      </c>
      <c r="L4008" t="s">
        <v>163</v>
      </c>
      <c r="N4008" t="s">
        <v>330</v>
      </c>
      <c r="O4008" t="s">
        <v>465</v>
      </c>
      <c r="P4008">
        <v>1.0129214955497538E-2</v>
      </c>
      <c r="Q4008" t="s">
        <v>163</v>
      </c>
    </row>
    <row r="4009" spans="9:17" x14ac:dyDescent="0.45">
      <c r="I4009" t="s">
        <v>215</v>
      </c>
      <c r="J4009" t="s">
        <v>466</v>
      </c>
      <c r="K4009">
        <v>3.8563551883644023E-3</v>
      </c>
      <c r="L4009" t="s">
        <v>163</v>
      </c>
      <c r="N4009" t="s">
        <v>330</v>
      </c>
      <c r="O4009" t="s">
        <v>466</v>
      </c>
      <c r="P4009">
        <v>5.1022727672119482E-3</v>
      </c>
      <c r="Q4009" t="s">
        <v>163</v>
      </c>
    </row>
    <row r="4010" spans="9:17" x14ac:dyDescent="0.45">
      <c r="I4010" t="s">
        <v>215</v>
      </c>
      <c r="J4010" t="s">
        <v>467</v>
      </c>
      <c r="K4010">
        <v>0</v>
      </c>
      <c r="L4010" t="s">
        <v>163</v>
      </c>
      <c r="N4010" t="s">
        <v>330</v>
      </c>
      <c r="O4010" t="s">
        <v>467</v>
      </c>
      <c r="P4010">
        <v>2.3843454798310598E-2</v>
      </c>
      <c r="Q4010" t="s">
        <v>163</v>
      </c>
    </row>
    <row r="4011" spans="9:17" x14ac:dyDescent="0.45">
      <c r="I4011" t="s">
        <v>215</v>
      </c>
      <c r="J4011" t="s">
        <v>468</v>
      </c>
      <c r="K4011">
        <v>0</v>
      </c>
      <c r="L4011" t="s">
        <v>163</v>
      </c>
      <c r="N4011" t="s">
        <v>330</v>
      </c>
      <c r="O4011" t="s">
        <v>468</v>
      </c>
      <c r="P4011">
        <v>2.923810095604917E-2</v>
      </c>
      <c r="Q4011" t="s">
        <v>163</v>
      </c>
    </row>
    <row r="4012" spans="9:17" x14ac:dyDescent="0.45">
      <c r="I4012" t="s">
        <v>215</v>
      </c>
      <c r="J4012" t="s">
        <v>469</v>
      </c>
      <c r="K4012">
        <v>4.2883337024935903E-3</v>
      </c>
      <c r="L4012" t="s">
        <v>163</v>
      </c>
      <c r="N4012" t="s">
        <v>330</v>
      </c>
      <c r="O4012" t="s">
        <v>469</v>
      </c>
      <c r="P4012">
        <v>4.6248686081718712E-3</v>
      </c>
      <c r="Q4012" t="s">
        <v>163</v>
      </c>
    </row>
    <row r="4013" spans="9:17" x14ac:dyDescent="0.45">
      <c r="I4013" t="s">
        <v>215</v>
      </c>
      <c r="J4013" t="s">
        <v>470</v>
      </c>
      <c r="K4013">
        <v>6.8708878160501094E-3</v>
      </c>
      <c r="L4013" t="s">
        <v>163</v>
      </c>
      <c r="N4013" t="s">
        <v>330</v>
      </c>
      <c r="O4013" t="s">
        <v>470</v>
      </c>
      <c r="P4013">
        <v>5.1237423322523738E-3</v>
      </c>
      <c r="Q4013" t="s">
        <v>163</v>
      </c>
    </row>
    <row r="4014" spans="9:17" x14ac:dyDescent="0.45">
      <c r="I4014" t="s">
        <v>215</v>
      </c>
      <c r="J4014" t="s">
        <v>471</v>
      </c>
      <c r="K4014">
        <v>5.5685390021334727E-2</v>
      </c>
      <c r="L4014" t="s">
        <v>163</v>
      </c>
      <c r="N4014" t="s">
        <v>330</v>
      </c>
      <c r="O4014" t="s">
        <v>471</v>
      </c>
      <c r="P4014">
        <v>3.0229442816918844E-2</v>
      </c>
      <c r="Q4014" t="s">
        <v>163</v>
      </c>
    </row>
    <row r="4015" spans="9:17" x14ac:dyDescent="0.45">
      <c r="I4015" t="s">
        <v>215</v>
      </c>
      <c r="J4015" t="s">
        <v>472</v>
      </c>
      <c r="K4015">
        <v>7.5736698729407526E-3</v>
      </c>
      <c r="L4015" t="s">
        <v>163</v>
      </c>
      <c r="N4015" t="s">
        <v>330</v>
      </c>
      <c r="O4015" t="s">
        <v>472</v>
      </c>
      <c r="P4015">
        <v>5.2127089088648921E-3</v>
      </c>
      <c r="Q4015" t="s">
        <v>163</v>
      </c>
    </row>
    <row r="4016" spans="9:17" x14ac:dyDescent="0.45">
      <c r="I4016" t="s">
        <v>215</v>
      </c>
      <c r="J4016" t="s">
        <v>473</v>
      </c>
      <c r="K4016">
        <v>1.1040842456553885E-2</v>
      </c>
      <c r="L4016" t="s">
        <v>163</v>
      </c>
      <c r="N4016" t="s">
        <v>330</v>
      </c>
      <c r="O4016" t="s">
        <v>473</v>
      </c>
      <c r="P4016">
        <v>1.0710671051567065E-2</v>
      </c>
      <c r="Q4016" t="s">
        <v>163</v>
      </c>
    </row>
    <row r="4017" spans="9:17" x14ac:dyDescent="0.45">
      <c r="I4017" t="s">
        <v>215</v>
      </c>
      <c r="J4017" t="s">
        <v>474</v>
      </c>
      <c r="K4017">
        <v>3.1289327792927593E-3</v>
      </c>
      <c r="L4017" t="s">
        <v>163</v>
      </c>
      <c r="N4017" t="s">
        <v>330</v>
      </c>
      <c r="O4017" t="s">
        <v>474</v>
      </c>
      <c r="P4017">
        <v>5.3595860174069001E-3</v>
      </c>
      <c r="Q4017" t="s">
        <v>163</v>
      </c>
    </row>
    <row r="4018" spans="9:17" x14ac:dyDescent="0.45">
      <c r="I4018" t="s">
        <v>215</v>
      </c>
      <c r="J4018" t="s">
        <v>475</v>
      </c>
      <c r="K4018">
        <v>0</v>
      </c>
      <c r="L4018" t="s">
        <v>163</v>
      </c>
      <c r="N4018" t="s">
        <v>330</v>
      </c>
      <c r="O4018" t="s">
        <v>475</v>
      </c>
      <c r="P4018">
        <v>2.4124742412344288E-2</v>
      </c>
      <c r="Q4018" t="s">
        <v>163</v>
      </c>
    </row>
    <row r="4019" spans="9:17" x14ac:dyDescent="0.45">
      <c r="I4019" t="s">
        <v>215</v>
      </c>
      <c r="J4019" t="s">
        <v>476</v>
      </c>
      <c r="K4019">
        <v>2.9145292493186139E-4</v>
      </c>
      <c r="L4019" t="s">
        <v>163</v>
      </c>
      <c r="N4019" t="s">
        <v>330</v>
      </c>
      <c r="O4019" t="s">
        <v>476</v>
      </c>
      <c r="P4019">
        <v>2.8130907290847603E-2</v>
      </c>
      <c r="Q4019" t="s">
        <v>163</v>
      </c>
    </row>
    <row r="4020" spans="9:17" x14ac:dyDescent="0.45">
      <c r="I4020" t="s">
        <v>215</v>
      </c>
      <c r="J4020" t="s">
        <v>477</v>
      </c>
      <c r="K4020">
        <v>5.1093894520149209E-3</v>
      </c>
      <c r="L4020" t="s">
        <v>163</v>
      </c>
      <c r="N4020" t="s">
        <v>330</v>
      </c>
      <c r="O4020" t="s">
        <v>477</v>
      </c>
      <c r="P4020">
        <v>4.6574862628775927E-3</v>
      </c>
      <c r="Q4020" t="s">
        <v>163</v>
      </c>
    </row>
    <row r="4021" spans="9:17" x14ac:dyDescent="0.45">
      <c r="I4021" t="s">
        <v>215</v>
      </c>
      <c r="J4021" t="s">
        <v>478</v>
      </c>
      <c r="K4021">
        <v>7.183570445801651E-3</v>
      </c>
      <c r="L4021" t="s">
        <v>163</v>
      </c>
      <c r="N4021" t="s">
        <v>330</v>
      </c>
      <c r="O4021" t="s">
        <v>478</v>
      </c>
      <c r="P4021">
        <v>4.8929115919244953E-3</v>
      </c>
      <c r="Q4021" t="s">
        <v>163</v>
      </c>
    </row>
    <row r="4022" spans="9:17" x14ac:dyDescent="0.45">
      <c r="I4022" t="s">
        <v>215</v>
      </c>
      <c r="J4022" t="s">
        <v>479</v>
      </c>
      <c r="K4022">
        <v>5.7988828676464078E-2</v>
      </c>
      <c r="L4022" t="s">
        <v>163</v>
      </c>
      <c r="N4022" t="s">
        <v>330</v>
      </c>
      <c r="O4022" t="s">
        <v>479</v>
      </c>
      <c r="P4022">
        <v>2.691338749257486E-2</v>
      </c>
      <c r="Q4022" t="s">
        <v>163</v>
      </c>
    </row>
    <row r="4023" spans="9:17" x14ac:dyDescent="0.45">
      <c r="I4023" t="s">
        <v>215</v>
      </c>
      <c r="J4023" t="s">
        <v>480</v>
      </c>
      <c r="K4023">
        <v>8.187359222544573E-3</v>
      </c>
      <c r="L4023" t="s">
        <v>163</v>
      </c>
      <c r="N4023" t="s">
        <v>330</v>
      </c>
      <c r="O4023" t="s">
        <v>480</v>
      </c>
      <c r="P4023">
        <v>4.6155528622901822E-3</v>
      </c>
      <c r="Q4023" t="s">
        <v>163</v>
      </c>
    </row>
    <row r="4024" spans="9:17" x14ac:dyDescent="0.45">
      <c r="I4024" t="s">
        <v>215</v>
      </c>
      <c r="J4024" t="s">
        <v>481</v>
      </c>
      <c r="K4024">
        <v>1.2450147366863073E-2</v>
      </c>
      <c r="L4024" t="s">
        <v>163</v>
      </c>
      <c r="N4024" t="s">
        <v>330</v>
      </c>
      <c r="O4024" t="s">
        <v>481</v>
      </c>
      <c r="P4024">
        <v>9.8422945279448924E-3</v>
      </c>
      <c r="Q4024" t="s">
        <v>163</v>
      </c>
    </row>
    <row r="4025" spans="9:17" x14ac:dyDescent="0.45">
      <c r="I4025" t="s">
        <v>215</v>
      </c>
      <c r="J4025" t="s">
        <v>482</v>
      </c>
      <c r="K4025">
        <v>3.5301452341420978E-3</v>
      </c>
      <c r="L4025" t="s">
        <v>163</v>
      </c>
      <c r="N4025" t="s">
        <v>330</v>
      </c>
      <c r="O4025" t="s">
        <v>482</v>
      </c>
      <c r="P4025">
        <v>5.1462798196889904E-3</v>
      </c>
      <c r="Q4025" t="s">
        <v>163</v>
      </c>
    </row>
    <row r="4026" spans="9:17" x14ac:dyDescent="0.45">
      <c r="I4026" t="s">
        <v>215</v>
      </c>
      <c r="J4026" t="s">
        <v>483</v>
      </c>
      <c r="K4026">
        <v>0</v>
      </c>
      <c r="L4026" t="s">
        <v>163</v>
      </c>
      <c r="N4026" t="s">
        <v>330</v>
      </c>
      <c r="O4026" t="s">
        <v>483</v>
      </c>
      <c r="P4026">
        <v>2.3993832362132733E-2</v>
      </c>
      <c r="Q4026" t="s">
        <v>163</v>
      </c>
    </row>
    <row r="4027" spans="9:17" x14ac:dyDescent="0.45">
      <c r="I4027" t="s">
        <v>215</v>
      </c>
      <c r="J4027" t="s">
        <v>484</v>
      </c>
      <c r="K4027">
        <v>2.7280879354375678E-3</v>
      </c>
      <c r="L4027" t="s">
        <v>163</v>
      </c>
      <c r="N4027" t="s">
        <v>330</v>
      </c>
      <c r="O4027" t="s">
        <v>484</v>
      </c>
      <c r="P4027">
        <v>2.6248815855526249E-2</v>
      </c>
      <c r="Q4027" t="s">
        <v>163</v>
      </c>
    </row>
    <row r="4028" spans="9:17" x14ac:dyDescent="0.45">
      <c r="I4028" t="s">
        <v>215</v>
      </c>
      <c r="J4028" t="s">
        <v>485</v>
      </c>
      <c r="K4028">
        <v>5.103185262504183E-3</v>
      </c>
      <c r="L4028" t="s">
        <v>163</v>
      </c>
      <c r="N4028" t="s">
        <v>330</v>
      </c>
      <c r="O4028" t="s">
        <v>485</v>
      </c>
      <c r="P4028">
        <v>4.4569552611659694E-3</v>
      </c>
      <c r="Q4028" t="s">
        <v>163</v>
      </c>
    </row>
    <row r="4029" spans="9:17" x14ac:dyDescent="0.45">
      <c r="I4029" t="s">
        <v>215</v>
      </c>
      <c r="J4029" t="s">
        <v>486</v>
      </c>
      <c r="K4029">
        <v>7.0398231621706369E-3</v>
      </c>
      <c r="L4029" t="s">
        <v>163</v>
      </c>
      <c r="N4029" t="s">
        <v>330</v>
      </c>
      <c r="O4029" t="s">
        <v>486</v>
      </c>
      <c r="P4029">
        <v>4.5331492215507562E-3</v>
      </c>
      <c r="Q4029" t="s">
        <v>163</v>
      </c>
    </row>
    <row r="4030" spans="9:17" x14ac:dyDescent="0.45">
      <c r="I4030" t="s">
        <v>215</v>
      </c>
      <c r="J4030" t="s">
        <v>487</v>
      </c>
      <c r="K4030">
        <v>5.3635394439028337E-2</v>
      </c>
      <c r="L4030" t="s">
        <v>163</v>
      </c>
      <c r="N4030" t="s">
        <v>330</v>
      </c>
      <c r="O4030" t="s">
        <v>487</v>
      </c>
      <c r="P4030">
        <v>2.4286993434046871E-2</v>
      </c>
      <c r="Q4030" t="s">
        <v>163</v>
      </c>
    </row>
    <row r="4031" spans="9:17" x14ac:dyDescent="0.45">
      <c r="I4031" t="s">
        <v>215</v>
      </c>
      <c r="J4031" t="s">
        <v>488</v>
      </c>
      <c r="K4031">
        <v>7.9461056646905493E-3</v>
      </c>
      <c r="L4031" t="s">
        <v>163</v>
      </c>
      <c r="N4031" t="s">
        <v>330</v>
      </c>
      <c r="O4031" t="s">
        <v>488</v>
      </c>
      <c r="P4031">
        <v>4.1270704354640477E-3</v>
      </c>
      <c r="Q4031" t="s">
        <v>163</v>
      </c>
    </row>
    <row r="4032" spans="9:17" x14ac:dyDescent="0.45">
      <c r="I4032" t="s">
        <v>215</v>
      </c>
      <c r="J4032" t="s">
        <v>489</v>
      </c>
      <c r="K4032">
        <v>1.2336345242006526E-2</v>
      </c>
      <c r="L4032" t="s">
        <v>163</v>
      </c>
      <c r="N4032" t="s">
        <v>330</v>
      </c>
      <c r="O4032" t="s">
        <v>489</v>
      </c>
      <c r="P4032">
        <v>8.8875205361152818E-3</v>
      </c>
      <c r="Q4032" t="s">
        <v>163</v>
      </c>
    </row>
    <row r="4033" spans="9:17" x14ac:dyDescent="0.45">
      <c r="I4033" t="s">
        <v>215</v>
      </c>
      <c r="J4033" t="s">
        <v>490</v>
      </c>
      <c r="K4033">
        <v>3.500766831115794E-3</v>
      </c>
      <c r="L4033" t="s">
        <v>163</v>
      </c>
      <c r="N4033" t="s">
        <v>330</v>
      </c>
      <c r="O4033" t="s">
        <v>490</v>
      </c>
      <c r="P4033">
        <v>4.7354490840744003E-3</v>
      </c>
      <c r="Q4033" t="s">
        <v>163</v>
      </c>
    </row>
    <row r="4034" spans="9:17" x14ac:dyDescent="0.45">
      <c r="I4034" t="s">
        <v>215</v>
      </c>
      <c r="J4034" t="s">
        <v>491</v>
      </c>
      <c r="K4034">
        <v>0</v>
      </c>
      <c r="L4034" t="s">
        <v>163</v>
      </c>
      <c r="N4034" t="s">
        <v>330</v>
      </c>
      <c r="O4034" t="s">
        <v>491</v>
      </c>
      <c r="P4034">
        <v>2.2313753141378151E-2</v>
      </c>
      <c r="Q4034" t="s">
        <v>163</v>
      </c>
    </row>
    <row r="4035" spans="9:17" x14ac:dyDescent="0.45">
      <c r="I4035" t="s">
        <v>215</v>
      </c>
      <c r="J4035" t="s">
        <v>492</v>
      </c>
      <c r="K4035">
        <v>7.025060717221498E-4</v>
      </c>
      <c r="L4035" t="s">
        <v>163</v>
      </c>
      <c r="N4035" t="s">
        <v>330</v>
      </c>
      <c r="O4035" t="s">
        <v>492</v>
      </c>
      <c r="P4035">
        <v>1.9263880328707864E-2</v>
      </c>
      <c r="Q4035" t="s">
        <v>163</v>
      </c>
    </row>
    <row r="4036" spans="9:17" x14ac:dyDescent="0.45">
      <c r="I4036" t="s">
        <v>215</v>
      </c>
      <c r="J4036" t="s">
        <v>493</v>
      </c>
      <c r="K4036">
        <v>2.8826718238645194E-3</v>
      </c>
      <c r="L4036" t="s">
        <v>163</v>
      </c>
      <c r="N4036" t="s">
        <v>330</v>
      </c>
      <c r="O4036" t="s">
        <v>493</v>
      </c>
      <c r="P4036">
        <v>3.2368423446207132E-3</v>
      </c>
      <c r="Q4036" t="s">
        <v>163</v>
      </c>
    </row>
    <row r="4037" spans="9:17" x14ac:dyDescent="0.45">
      <c r="I4037" t="s">
        <v>215</v>
      </c>
      <c r="J4037" t="s">
        <v>494</v>
      </c>
      <c r="K4037">
        <v>4.681704010323016E-3</v>
      </c>
      <c r="L4037" t="s">
        <v>163</v>
      </c>
      <c r="N4037" t="s">
        <v>330</v>
      </c>
      <c r="O4037" t="s">
        <v>494</v>
      </c>
      <c r="P4037">
        <v>3.385204837339392E-3</v>
      </c>
      <c r="Q4037" t="s">
        <v>163</v>
      </c>
    </row>
    <row r="4038" spans="9:17" x14ac:dyDescent="0.45">
      <c r="I4038" t="s">
        <v>215</v>
      </c>
      <c r="J4038" t="s">
        <v>495</v>
      </c>
      <c r="K4038">
        <v>4.6905764761633904E-2</v>
      </c>
      <c r="L4038" t="s">
        <v>163</v>
      </c>
      <c r="N4038" t="s">
        <v>330</v>
      </c>
      <c r="O4038" t="s">
        <v>495</v>
      </c>
      <c r="P4038">
        <v>1.8660445488771452E-2</v>
      </c>
      <c r="Q4038" t="s">
        <v>163</v>
      </c>
    </row>
    <row r="4039" spans="9:17" x14ac:dyDescent="0.45">
      <c r="I4039" t="s">
        <v>215</v>
      </c>
      <c r="J4039" t="s">
        <v>496</v>
      </c>
      <c r="K4039">
        <v>7.7682069566701265E-3</v>
      </c>
      <c r="L4039" t="s">
        <v>163</v>
      </c>
      <c r="N4039" t="s">
        <v>330</v>
      </c>
      <c r="O4039" t="s">
        <v>496</v>
      </c>
      <c r="P4039">
        <v>3.210299269928254E-3</v>
      </c>
      <c r="Q4039" t="s">
        <v>163</v>
      </c>
    </row>
    <row r="4040" spans="9:17" x14ac:dyDescent="0.45">
      <c r="I4040" t="s">
        <v>215</v>
      </c>
      <c r="J4040" t="s">
        <v>497</v>
      </c>
      <c r="K4040">
        <v>1.2000268190554157E-2</v>
      </c>
      <c r="L4040" t="s">
        <v>163</v>
      </c>
      <c r="N4040" t="s">
        <v>330</v>
      </c>
      <c r="O4040" t="s">
        <v>497</v>
      </c>
      <c r="P4040">
        <v>7.2658440293496152E-3</v>
      </c>
      <c r="Q4040" t="s">
        <v>163</v>
      </c>
    </row>
    <row r="4041" spans="9:17" x14ac:dyDescent="0.45">
      <c r="I4041" t="s">
        <v>215</v>
      </c>
      <c r="J4041" t="s">
        <v>498</v>
      </c>
      <c r="K4041">
        <v>3.2523139139633934E-3</v>
      </c>
      <c r="L4041" t="s">
        <v>163</v>
      </c>
      <c r="N4041" t="s">
        <v>330</v>
      </c>
      <c r="O4041" t="s">
        <v>498</v>
      </c>
      <c r="P4041">
        <v>4.0206888177254044E-3</v>
      </c>
      <c r="Q4041" t="s">
        <v>163</v>
      </c>
    </row>
    <row r="4042" spans="9:17" x14ac:dyDescent="0.45">
      <c r="I4042" t="s">
        <v>215</v>
      </c>
      <c r="J4042" t="s">
        <v>499</v>
      </c>
      <c r="K4042">
        <v>1.0254588357272214E-4</v>
      </c>
      <c r="L4042" t="s">
        <v>163</v>
      </c>
      <c r="N4042" t="s">
        <v>330</v>
      </c>
      <c r="O4042" t="s">
        <v>499</v>
      </c>
      <c r="P4042">
        <v>1.9422462406509137E-2</v>
      </c>
      <c r="Q4042" t="s">
        <v>163</v>
      </c>
    </row>
    <row r="4043" spans="9:17" x14ac:dyDescent="0.45">
      <c r="I4043" t="s">
        <v>216</v>
      </c>
      <c r="J4043" t="s">
        <v>162</v>
      </c>
      <c r="K4043">
        <v>6.2547307723363429E-5</v>
      </c>
      <c r="L4043" t="s">
        <v>163</v>
      </c>
      <c r="N4043" t="s">
        <v>331</v>
      </c>
      <c r="O4043" t="s">
        <v>162</v>
      </c>
      <c r="P4043">
        <v>1.9717963524329824E-2</v>
      </c>
      <c r="Q4043" t="s">
        <v>163</v>
      </c>
    </row>
    <row r="4044" spans="9:17" x14ac:dyDescent="0.45">
      <c r="I4044" t="s">
        <v>216</v>
      </c>
      <c r="J4044" t="s">
        <v>164</v>
      </c>
      <c r="K4044">
        <v>3.4180987731545348E-3</v>
      </c>
      <c r="L4044" t="s">
        <v>163</v>
      </c>
      <c r="N4044" t="s">
        <v>331</v>
      </c>
      <c r="O4044" t="s">
        <v>164</v>
      </c>
      <c r="P4044">
        <v>1.9850281209166801E-3</v>
      </c>
      <c r="Q4044" t="s">
        <v>163</v>
      </c>
    </row>
    <row r="4045" spans="9:17" x14ac:dyDescent="0.45">
      <c r="I4045" t="s">
        <v>216</v>
      </c>
      <c r="J4045" t="s">
        <v>165</v>
      </c>
      <c r="K4045">
        <v>5.4384039876844044E-3</v>
      </c>
      <c r="L4045" t="s">
        <v>163</v>
      </c>
      <c r="N4045" t="s">
        <v>331</v>
      </c>
      <c r="O4045" t="s">
        <v>165</v>
      </c>
      <c r="P4045">
        <v>2.4777520410340396E-3</v>
      </c>
      <c r="Q4045" t="s">
        <v>163</v>
      </c>
    </row>
    <row r="4046" spans="9:17" x14ac:dyDescent="0.45">
      <c r="I4046" t="s">
        <v>216</v>
      </c>
      <c r="J4046" t="s">
        <v>406</v>
      </c>
      <c r="K4046">
        <v>5.0036662447004512E-2</v>
      </c>
      <c r="L4046" t="s">
        <v>163</v>
      </c>
      <c r="N4046" t="s">
        <v>331</v>
      </c>
      <c r="O4046" t="s">
        <v>406</v>
      </c>
      <c r="P4046">
        <v>1.152139869258665E-2</v>
      </c>
      <c r="Q4046" t="s">
        <v>163</v>
      </c>
    </row>
    <row r="4047" spans="9:17" x14ac:dyDescent="0.45">
      <c r="I4047" t="s">
        <v>216</v>
      </c>
      <c r="J4047" t="s">
        <v>407</v>
      </c>
      <c r="K4047">
        <v>7.5027868987966422E-3</v>
      </c>
      <c r="L4047" t="s">
        <v>163</v>
      </c>
      <c r="N4047" t="s">
        <v>331</v>
      </c>
      <c r="O4047" t="s">
        <v>407</v>
      </c>
      <c r="P4047">
        <v>1.6814835923440333E-3</v>
      </c>
      <c r="Q4047" t="s">
        <v>163</v>
      </c>
    </row>
    <row r="4048" spans="9:17" x14ac:dyDescent="0.45">
      <c r="I4048" t="s">
        <v>216</v>
      </c>
      <c r="J4048" t="s">
        <v>408</v>
      </c>
      <c r="K4048">
        <v>1.182144223376836E-2</v>
      </c>
      <c r="L4048" t="s">
        <v>163</v>
      </c>
      <c r="N4048" t="s">
        <v>331</v>
      </c>
      <c r="O4048" t="s">
        <v>408</v>
      </c>
      <c r="P4048">
        <v>4.8507729097631378E-3</v>
      </c>
      <c r="Q4048" t="s">
        <v>163</v>
      </c>
    </row>
    <row r="4049" spans="9:17" x14ac:dyDescent="0.45">
      <c r="I4049" t="s">
        <v>216</v>
      </c>
      <c r="J4049" t="s">
        <v>446</v>
      </c>
      <c r="K4049">
        <v>3.6646450276760739E-3</v>
      </c>
      <c r="L4049" t="s">
        <v>163</v>
      </c>
      <c r="N4049" t="s">
        <v>331</v>
      </c>
      <c r="O4049" t="s">
        <v>446</v>
      </c>
      <c r="P4049">
        <v>3.5942727929447822E-3</v>
      </c>
      <c r="Q4049" t="s">
        <v>163</v>
      </c>
    </row>
    <row r="4050" spans="9:17" x14ac:dyDescent="0.45">
      <c r="I4050" t="s">
        <v>216</v>
      </c>
      <c r="J4050" t="s">
        <v>447</v>
      </c>
      <c r="K4050">
        <v>2.3322657798043565E-3</v>
      </c>
      <c r="L4050" t="s">
        <v>163</v>
      </c>
      <c r="N4050" t="s">
        <v>331</v>
      </c>
      <c r="O4050" t="s">
        <v>447</v>
      </c>
      <c r="P4050">
        <v>2.7210231132605015E-2</v>
      </c>
      <c r="Q4050" t="s">
        <v>163</v>
      </c>
    </row>
    <row r="4051" spans="9:17" x14ac:dyDescent="0.45">
      <c r="I4051" t="s">
        <v>216</v>
      </c>
      <c r="J4051" t="s">
        <v>166</v>
      </c>
      <c r="K4051">
        <v>0</v>
      </c>
      <c r="L4051" t="s">
        <v>163</v>
      </c>
      <c r="N4051" t="s">
        <v>331</v>
      </c>
      <c r="O4051" t="s">
        <v>166</v>
      </c>
      <c r="P4051">
        <v>2.3009675859307441E-2</v>
      </c>
      <c r="Q4051" t="s">
        <v>163</v>
      </c>
    </row>
    <row r="4052" spans="9:17" x14ac:dyDescent="0.45">
      <c r="I4052" t="s">
        <v>216</v>
      </c>
      <c r="J4052" t="s">
        <v>167</v>
      </c>
      <c r="K4052">
        <v>4.0932832740955124E-3</v>
      </c>
      <c r="L4052" t="s">
        <v>163</v>
      </c>
      <c r="N4052" t="s">
        <v>331</v>
      </c>
      <c r="O4052" t="s">
        <v>167</v>
      </c>
      <c r="P4052">
        <v>1.7376688804688404E-3</v>
      </c>
      <c r="Q4052" t="s">
        <v>163</v>
      </c>
    </row>
    <row r="4053" spans="9:17" x14ac:dyDescent="0.45">
      <c r="I4053" t="s">
        <v>216</v>
      </c>
      <c r="J4053" t="s">
        <v>168</v>
      </c>
      <c r="K4053">
        <v>6.8011300975913593E-3</v>
      </c>
      <c r="L4053" t="s">
        <v>163</v>
      </c>
      <c r="N4053" t="s">
        <v>331</v>
      </c>
      <c r="O4053" t="s">
        <v>168</v>
      </c>
      <c r="P4053">
        <v>2.4181995307121116E-3</v>
      </c>
      <c r="Q4053" t="s">
        <v>163</v>
      </c>
    </row>
    <row r="4054" spans="9:17" x14ac:dyDescent="0.45">
      <c r="I4054" t="s">
        <v>216</v>
      </c>
      <c r="J4054" t="s">
        <v>409</v>
      </c>
      <c r="K4054">
        <v>5.7838695956879689E-2</v>
      </c>
      <c r="L4054" t="s">
        <v>163</v>
      </c>
      <c r="N4054" t="s">
        <v>331</v>
      </c>
      <c r="O4054" t="s">
        <v>409</v>
      </c>
      <c r="P4054">
        <v>1.253253943366201E-2</v>
      </c>
      <c r="Q4054" t="s">
        <v>163</v>
      </c>
    </row>
    <row r="4055" spans="9:17" x14ac:dyDescent="0.45">
      <c r="I4055" t="s">
        <v>216</v>
      </c>
      <c r="J4055" t="s">
        <v>410</v>
      </c>
      <c r="K4055">
        <v>8.6409019434930106E-3</v>
      </c>
      <c r="L4055" t="s">
        <v>163</v>
      </c>
      <c r="N4055" t="s">
        <v>331</v>
      </c>
      <c r="O4055" t="s">
        <v>410</v>
      </c>
      <c r="P4055">
        <v>1.8914808513058375E-3</v>
      </c>
      <c r="Q4055" t="s">
        <v>163</v>
      </c>
    </row>
    <row r="4056" spans="9:17" x14ac:dyDescent="0.45">
      <c r="I4056" t="s">
        <v>216</v>
      </c>
      <c r="J4056" t="s">
        <v>411</v>
      </c>
      <c r="K4056">
        <v>1.4332075726347768E-2</v>
      </c>
      <c r="L4056" t="s">
        <v>163</v>
      </c>
      <c r="N4056" t="s">
        <v>331</v>
      </c>
      <c r="O4056" t="s">
        <v>411</v>
      </c>
      <c r="P4056">
        <v>5.0715364735805695E-3</v>
      </c>
      <c r="Q4056" t="s">
        <v>163</v>
      </c>
    </row>
    <row r="4057" spans="9:17" x14ac:dyDescent="0.45">
      <c r="I4057" t="s">
        <v>216</v>
      </c>
      <c r="J4057" t="s">
        <v>448</v>
      </c>
      <c r="K4057">
        <v>4.6695089983422493E-3</v>
      </c>
      <c r="L4057" t="s">
        <v>163</v>
      </c>
      <c r="N4057" t="s">
        <v>331</v>
      </c>
      <c r="O4057" t="s">
        <v>448</v>
      </c>
      <c r="P4057">
        <v>3.5415136049389497E-3</v>
      </c>
      <c r="Q4057" t="s">
        <v>163</v>
      </c>
    </row>
    <row r="4058" spans="9:17" x14ac:dyDescent="0.45">
      <c r="I4058" t="s">
        <v>216</v>
      </c>
      <c r="J4058" t="s">
        <v>449</v>
      </c>
      <c r="K4058">
        <v>8.072332154584243E-4</v>
      </c>
      <c r="L4058" t="s">
        <v>163</v>
      </c>
      <c r="N4058" t="s">
        <v>331</v>
      </c>
      <c r="O4058" t="s">
        <v>449</v>
      </c>
      <c r="P4058">
        <v>2.9150292105773856E-2</v>
      </c>
      <c r="Q4058" t="s">
        <v>163</v>
      </c>
    </row>
    <row r="4059" spans="9:17" x14ac:dyDescent="0.45">
      <c r="I4059" t="s">
        <v>216</v>
      </c>
      <c r="J4059" t="s">
        <v>169</v>
      </c>
      <c r="K4059">
        <v>0</v>
      </c>
      <c r="L4059" t="s">
        <v>163</v>
      </c>
      <c r="N4059" t="s">
        <v>331</v>
      </c>
      <c r="O4059" t="s">
        <v>169</v>
      </c>
      <c r="P4059">
        <v>1.7380913723378792E-2</v>
      </c>
      <c r="Q4059" t="s">
        <v>163</v>
      </c>
    </row>
    <row r="4060" spans="9:17" x14ac:dyDescent="0.45">
      <c r="I4060" t="s">
        <v>216</v>
      </c>
      <c r="J4060" t="s">
        <v>170</v>
      </c>
      <c r="K4060">
        <v>3.1614973913184174E-3</v>
      </c>
      <c r="L4060" t="s">
        <v>163</v>
      </c>
      <c r="N4060" t="s">
        <v>331</v>
      </c>
      <c r="O4060" t="s">
        <v>170</v>
      </c>
      <c r="P4060">
        <v>1.6583128936166344E-3</v>
      </c>
      <c r="Q4060" t="s">
        <v>163</v>
      </c>
    </row>
    <row r="4061" spans="9:17" x14ac:dyDescent="0.45">
      <c r="I4061" t="s">
        <v>216</v>
      </c>
      <c r="J4061" t="s">
        <v>171</v>
      </c>
      <c r="K4061">
        <v>5.3686726849974595E-3</v>
      </c>
      <c r="L4061" t="s">
        <v>163</v>
      </c>
      <c r="N4061" t="s">
        <v>331</v>
      </c>
      <c r="O4061" t="s">
        <v>171</v>
      </c>
      <c r="P4061">
        <v>2.4097505148029602E-3</v>
      </c>
      <c r="Q4061" t="s">
        <v>163</v>
      </c>
    </row>
    <row r="4062" spans="9:17" x14ac:dyDescent="0.45">
      <c r="I4062" t="s">
        <v>216</v>
      </c>
      <c r="J4062" t="s">
        <v>412</v>
      </c>
      <c r="K4062">
        <v>4.9540835078180433E-2</v>
      </c>
      <c r="L4062" t="s">
        <v>163</v>
      </c>
      <c r="N4062" t="s">
        <v>331</v>
      </c>
      <c r="O4062" t="s">
        <v>412</v>
      </c>
      <c r="P4062">
        <v>1.2303762928914875E-2</v>
      </c>
      <c r="Q4062" t="s">
        <v>163</v>
      </c>
    </row>
    <row r="4063" spans="9:17" x14ac:dyDescent="0.45">
      <c r="I4063" t="s">
        <v>216</v>
      </c>
      <c r="J4063" t="s">
        <v>413</v>
      </c>
      <c r="K4063">
        <v>7.3759445240038218E-3</v>
      </c>
      <c r="L4063" t="s">
        <v>163</v>
      </c>
      <c r="N4063" t="s">
        <v>331</v>
      </c>
      <c r="O4063" t="s">
        <v>413</v>
      </c>
      <c r="P4063">
        <v>1.7657954196251579E-3</v>
      </c>
      <c r="Q4063" t="s">
        <v>163</v>
      </c>
    </row>
    <row r="4064" spans="9:17" x14ac:dyDescent="0.45">
      <c r="I4064" t="s">
        <v>216</v>
      </c>
      <c r="J4064" t="s">
        <v>414</v>
      </c>
      <c r="K4064">
        <v>1.2187455016465161E-2</v>
      </c>
      <c r="L4064" t="s">
        <v>163</v>
      </c>
      <c r="N4064" t="s">
        <v>331</v>
      </c>
      <c r="O4064" t="s">
        <v>414</v>
      </c>
      <c r="P4064">
        <v>4.8563164012828024E-3</v>
      </c>
      <c r="Q4064" t="s">
        <v>163</v>
      </c>
    </row>
    <row r="4065" spans="9:17" x14ac:dyDescent="0.45">
      <c r="I4065" t="s">
        <v>216</v>
      </c>
      <c r="J4065" t="s">
        <v>450</v>
      </c>
      <c r="K4065">
        <v>3.5447049954255463E-3</v>
      </c>
      <c r="L4065" t="s">
        <v>163</v>
      </c>
      <c r="N4065" t="s">
        <v>331</v>
      </c>
      <c r="O4065" t="s">
        <v>450</v>
      </c>
      <c r="P4065">
        <v>3.3659406856076891E-3</v>
      </c>
      <c r="Q4065" t="s">
        <v>163</v>
      </c>
    </row>
    <row r="4066" spans="9:17" x14ac:dyDescent="0.45">
      <c r="I4066" t="s">
        <v>216</v>
      </c>
      <c r="J4066" t="s">
        <v>451</v>
      </c>
      <c r="K4066">
        <v>0</v>
      </c>
      <c r="L4066" t="s">
        <v>163</v>
      </c>
      <c r="N4066" t="s">
        <v>331</v>
      </c>
      <c r="O4066" t="s">
        <v>451</v>
      </c>
      <c r="P4066">
        <v>2.4038139336276989E-2</v>
      </c>
      <c r="Q4066" t="s">
        <v>163</v>
      </c>
    </row>
    <row r="4067" spans="9:17" x14ac:dyDescent="0.45">
      <c r="I4067" t="s">
        <v>216</v>
      </c>
      <c r="J4067" t="s">
        <v>172</v>
      </c>
      <c r="K4067">
        <v>0</v>
      </c>
      <c r="L4067" t="s">
        <v>163</v>
      </c>
      <c r="N4067" t="s">
        <v>331</v>
      </c>
      <c r="O4067" t="s">
        <v>172</v>
      </c>
      <c r="P4067">
        <v>9.6154787915290422E-3</v>
      </c>
      <c r="Q4067" t="s">
        <v>163</v>
      </c>
    </row>
    <row r="4068" spans="9:17" x14ac:dyDescent="0.45">
      <c r="I4068" t="s">
        <v>216</v>
      </c>
      <c r="J4068" t="s">
        <v>173</v>
      </c>
      <c r="K4068">
        <v>2.9999406290180481E-3</v>
      </c>
      <c r="L4068" t="s">
        <v>163</v>
      </c>
      <c r="N4068" t="s">
        <v>331</v>
      </c>
      <c r="O4068" t="s">
        <v>173</v>
      </c>
      <c r="P4068">
        <v>7.9701851594316182E-4</v>
      </c>
      <c r="Q4068" t="s">
        <v>163</v>
      </c>
    </row>
    <row r="4069" spans="9:17" x14ac:dyDescent="0.45">
      <c r="I4069" t="s">
        <v>216</v>
      </c>
      <c r="J4069" t="s">
        <v>174</v>
      </c>
      <c r="K4069">
        <v>4.8849747298091214E-3</v>
      </c>
      <c r="L4069" t="s">
        <v>163</v>
      </c>
      <c r="N4069" t="s">
        <v>331</v>
      </c>
      <c r="O4069" t="s">
        <v>174</v>
      </c>
      <c r="P4069">
        <v>1.3342092445708803E-3</v>
      </c>
      <c r="Q4069" t="s">
        <v>163</v>
      </c>
    </row>
    <row r="4070" spans="9:17" x14ac:dyDescent="0.45">
      <c r="I4070" t="s">
        <v>216</v>
      </c>
      <c r="J4070" t="s">
        <v>415</v>
      </c>
      <c r="K4070">
        <v>4.7229823380319093E-2</v>
      </c>
      <c r="L4070" t="s">
        <v>163</v>
      </c>
      <c r="N4070" t="s">
        <v>331</v>
      </c>
      <c r="O4070" t="s">
        <v>415</v>
      </c>
      <c r="P4070">
        <v>8.9057096680122214E-3</v>
      </c>
      <c r="Q4070" t="s">
        <v>163</v>
      </c>
    </row>
    <row r="4071" spans="9:17" x14ac:dyDescent="0.45">
      <c r="I4071" t="s">
        <v>216</v>
      </c>
      <c r="J4071" t="s">
        <v>416</v>
      </c>
      <c r="K4071">
        <v>6.595256395684884E-3</v>
      </c>
      <c r="L4071" t="s">
        <v>163</v>
      </c>
      <c r="N4071" t="s">
        <v>331</v>
      </c>
      <c r="O4071" t="s">
        <v>416</v>
      </c>
      <c r="P4071">
        <v>1.2033192310222564E-3</v>
      </c>
      <c r="Q4071" t="s">
        <v>163</v>
      </c>
    </row>
    <row r="4072" spans="9:17" x14ac:dyDescent="0.45">
      <c r="I4072" t="s">
        <v>216</v>
      </c>
      <c r="J4072" t="s">
        <v>417</v>
      </c>
      <c r="K4072">
        <v>1.0110021379599684E-2</v>
      </c>
      <c r="L4072" t="s">
        <v>163</v>
      </c>
      <c r="N4072" t="s">
        <v>331</v>
      </c>
      <c r="O4072" t="s">
        <v>417</v>
      </c>
      <c r="P4072">
        <v>2.9371494082257718E-3</v>
      </c>
      <c r="Q4072" t="s">
        <v>163</v>
      </c>
    </row>
    <row r="4073" spans="9:17" x14ac:dyDescent="0.45">
      <c r="I4073" t="s">
        <v>216</v>
      </c>
      <c r="J4073" t="s">
        <v>452</v>
      </c>
      <c r="K4073">
        <v>2.9236024196175494E-3</v>
      </c>
      <c r="L4073" t="s">
        <v>163</v>
      </c>
      <c r="N4073" t="s">
        <v>331</v>
      </c>
      <c r="O4073" t="s">
        <v>452</v>
      </c>
      <c r="P4073">
        <v>2.1108351903318121E-3</v>
      </c>
      <c r="Q4073" t="s">
        <v>163</v>
      </c>
    </row>
    <row r="4074" spans="9:17" x14ac:dyDescent="0.45">
      <c r="I4074" t="s">
        <v>216</v>
      </c>
      <c r="J4074" t="s">
        <v>453</v>
      </c>
      <c r="K4074">
        <v>0</v>
      </c>
      <c r="L4074" t="s">
        <v>163</v>
      </c>
      <c r="N4074" t="s">
        <v>331</v>
      </c>
      <c r="O4074" t="s">
        <v>453</v>
      </c>
      <c r="P4074">
        <v>1.4187673756622282E-2</v>
      </c>
      <c r="Q4074" t="s">
        <v>163</v>
      </c>
    </row>
    <row r="4075" spans="9:17" x14ac:dyDescent="0.45">
      <c r="I4075" t="s">
        <v>216</v>
      </c>
      <c r="J4075" t="s">
        <v>418</v>
      </c>
      <c r="K4075">
        <v>0</v>
      </c>
      <c r="L4075" t="s">
        <v>163</v>
      </c>
      <c r="N4075" t="s">
        <v>331</v>
      </c>
      <c r="O4075" t="s">
        <v>418</v>
      </c>
      <c r="P4075">
        <v>1.1731603642129272E-2</v>
      </c>
      <c r="Q4075" t="s">
        <v>163</v>
      </c>
    </row>
    <row r="4076" spans="9:17" x14ac:dyDescent="0.45">
      <c r="I4076" t="s">
        <v>216</v>
      </c>
      <c r="J4076" t="s">
        <v>419</v>
      </c>
      <c r="K4076">
        <v>3.7556096064406694E-3</v>
      </c>
      <c r="L4076" t="s">
        <v>163</v>
      </c>
      <c r="N4076" t="s">
        <v>331</v>
      </c>
      <c r="O4076" t="s">
        <v>419</v>
      </c>
      <c r="P4076">
        <v>1.3962926746771171E-3</v>
      </c>
      <c r="Q4076" t="s">
        <v>163</v>
      </c>
    </row>
    <row r="4077" spans="9:17" x14ac:dyDescent="0.45">
      <c r="I4077" t="s">
        <v>216</v>
      </c>
      <c r="J4077" t="s">
        <v>420</v>
      </c>
      <c r="K4077">
        <v>5.7337123284126766E-3</v>
      </c>
      <c r="L4077" t="s">
        <v>163</v>
      </c>
      <c r="N4077" t="s">
        <v>331</v>
      </c>
      <c r="O4077" t="s">
        <v>420</v>
      </c>
      <c r="P4077">
        <v>2.108019397523201E-3</v>
      </c>
      <c r="Q4077" t="s">
        <v>163</v>
      </c>
    </row>
    <row r="4078" spans="9:17" x14ac:dyDescent="0.45">
      <c r="I4078" t="s">
        <v>216</v>
      </c>
      <c r="J4078" t="s">
        <v>421</v>
      </c>
      <c r="K4078">
        <v>4.7526649437283679E-2</v>
      </c>
      <c r="L4078" t="s">
        <v>163</v>
      </c>
      <c r="N4078" t="s">
        <v>331</v>
      </c>
      <c r="O4078" t="s">
        <v>421</v>
      </c>
      <c r="P4078">
        <v>1.2486281740014867E-2</v>
      </c>
      <c r="Q4078" t="s">
        <v>163</v>
      </c>
    </row>
    <row r="4079" spans="9:17" x14ac:dyDescent="0.45">
      <c r="I4079" t="s">
        <v>216</v>
      </c>
      <c r="J4079" t="s">
        <v>422</v>
      </c>
      <c r="K4079">
        <v>6.4112376338361469E-3</v>
      </c>
      <c r="L4079" t="s">
        <v>163</v>
      </c>
      <c r="N4079" t="s">
        <v>331</v>
      </c>
      <c r="O4079" t="s">
        <v>422</v>
      </c>
      <c r="P4079">
        <v>1.4647181016001409E-3</v>
      </c>
      <c r="Q4079" t="s">
        <v>163</v>
      </c>
    </row>
    <row r="4080" spans="9:17" x14ac:dyDescent="0.45">
      <c r="I4080" t="s">
        <v>216</v>
      </c>
      <c r="J4080" t="s">
        <v>423</v>
      </c>
      <c r="K4080">
        <v>1.0152507398830122E-2</v>
      </c>
      <c r="L4080" t="s">
        <v>163</v>
      </c>
      <c r="N4080" t="s">
        <v>331</v>
      </c>
      <c r="O4080" t="s">
        <v>423</v>
      </c>
      <c r="P4080">
        <v>3.1741121392338976E-3</v>
      </c>
      <c r="Q4080" t="s">
        <v>163</v>
      </c>
    </row>
    <row r="4081" spans="9:17" x14ac:dyDescent="0.45">
      <c r="I4081" t="s">
        <v>216</v>
      </c>
      <c r="J4081" t="s">
        <v>454</v>
      </c>
      <c r="K4081">
        <v>8.9551266385353389E-4</v>
      </c>
      <c r="L4081" t="s">
        <v>163</v>
      </c>
      <c r="N4081" t="s">
        <v>331</v>
      </c>
      <c r="O4081" t="s">
        <v>454</v>
      </c>
      <c r="P4081">
        <v>2.0979155450778927E-3</v>
      </c>
      <c r="Q4081" t="s">
        <v>163</v>
      </c>
    </row>
    <row r="4082" spans="9:17" x14ac:dyDescent="0.45">
      <c r="I4082" t="s">
        <v>216</v>
      </c>
      <c r="J4082" t="s">
        <v>455</v>
      </c>
      <c r="K4082">
        <v>0</v>
      </c>
      <c r="L4082" t="s">
        <v>163</v>
      </c>
      <c r="N4082" t="s">
        <v>331</v>
      </c>
      <c r="O4082" t="s">
        <v>455</v>
      </c>
      <c r="P4082">
        <v>1.3458765588808928E-2</v>
      </c>
      <c r="Q4082" t="s">
        <v>163</v>
      </c>
    </row>
    <row r="4083" spans="9:17" x14ac:dyDescent="0.45">
      <c r="I4083" t="s">
        <v>216</v>
      </c>
      <c r="J4083" t="s">
        <v>424</v>
      </c>
      <c r="K4083">
        <v>0</v>
      </c>
      <c r="L4083" t="s">
        <v>163</v>
      </c>
      <c r="N4083" t="s">
        <v>331</v>
      </c>
      <c r="O4083" t="s">
        <v>424</v>
      </c>
      <c r="P4083">
        <v>1.4602877662379771E-2</v>
      </c>
      <c r="Q4083" t="s">
        <v>163</v>
      </c>
    </row>
    <row r="4084" spans="9:17" x14ac:dyDescent="0.45">
      <c r="I4084" t="s">
        <v>216</v>
      </c>
      <c r="J4084" t="s">
        <v>425</v>
      </c>
      <c r="K4084">
        <v>7.1838367182957722E-6</v>
      </c>
      <c r="L4084" t="s">
        <v>163</v>
      </c>
      <c r="N4084" t="s">
        <v>331</v>
      </c>
      <c r="O4084" t="s">
        <v>425</v>
      </c>
      <c r="P4084">
        <v>1.7118700046654261E-3</v>
      </c>
      <c r="Q4084" t="s">
        <v>163</v>
      </c>
    </row>
    <row r="4085" spans="9:17" x14ac:dyDescent="0.45">
      <c r="I4085" t="s">
        <v>216</v>
      </c>
      <c r="J4085" t="s">
        <v>426</v>
      </c>
      <c r="K4085">
        <v>4.5207008555848615E-3</v>
      </c>
      <c r="L4085" t="s">
        <v>163</v>
      </c>
      <c r="N4085" t="s">
        <v>331</v>
      </c>
      <c r="O4085" t="s">
        <v>426</v>
      </c>
      <c r="P4085">
        <v>2.6397121967560795E-3</v>
      </c>
      <c r="Q4085" t="s">
        <v>163</v>
      </c>
    </row>
    <row r="4086" spans="9:17" x14ac:dyDescent="0.45">
      <c r="I4086" t="s">
        <v>216</v>
      </c>
      <c r="J4086" t="s">
        <v>427</v>
      </c>
      <c r="K4086">
        <v>4.1405242780355747E-2</v>
      </c>
      <c r="L4086" t="s">
        <v>163</v>
      </c>
      <c r="N4086" t="s">
        <v>331</v>
      </c>
      <c r="O4086" t="s">
        <v>427</v>
      </c>
      <c r="P4086">
        <v>1.5854667025090665E-2</v>
      </c>
      <c r="Q4086" t="s">
        <v>163</v>
      </c>
    </row>
    <row r="4087" spans="9:17" x14ac:dyDescent="0.45">
      <c r="I4087" t="s">
        <v>216</v>
      </c>
      <c r="J4087" t="s">
        <v>428</v>
      </c>
      <c r="K4087">
        <v>5.084578833067452E-3</v>
      </c>
      <c r="L4087" t="s">
        <v>163</v>
      </c>
      <c r="N4087" t="s">
        <v>331</v>
      </c>
      <c r="O4087" t="s">
        <v>428</v>
      </c>
      <c r="P4087">
        <v>1.9242808525978571E-3</v>
      </c>
      <c r="Q4087" t="s">
        <v>163</v>
      </c>
    </row>
    <row r="4088" spans="9:17" x14ac:dyDescent="0.45">
      <c r="I4088" t="s">
        <v>216</v>
      </c>
      <c r="J4088" t="s">
        <v>429</v>
      </c>
      <c r="K4088">
        <v>7.8110211591549501E-3</v>
      </c>
      <c r="L4088" t="s">
        <v>163</v>
      </c>
      <c r="N4088" t="s">
        <v>331</v>
      </c>
      <c r="O4088" t="s">
        <v>429</v>
      </c>
      <c r="P4088">
        <v>3.8278730231141264E-3</v>
      </c>
      <c r="Q4088" t="s">
        <v>163</v>
      </c>
    </row>
    <row r="4089" spans="9:17" x14ac:dyDescent="0.45">
      <c r="I4089" t="s">
        <v>216</v>
      </c>
      <c r="J4089" t="s">
        <v>456</v>
      </c>
      <c r="K4089">
        <v>8.8051591930387045E-5</v>
      </c>
      <c r="L4089" t="s">
        <v>163</v>
      </c>
      <c r="N4089" t="s">
        <v>331</v>
      </c>
      <c r="O4089" t="s">
        <v>456</v>
      </c>
      <c r="P4089">
        <v>2.1699835815420228E-3</v>
      </c>
      <c r="Q4089" t="s">
        <v>163</v>
      </c>
    </row>
    <row r="4090" spans="9:17" x14ac:dyDescent="0.45">
      <c r="I4090" t="s">
        <v>216</v>
      </c>
      <c r="J4090" t="s">
        <v>457</v>
      </c>
      <c r="K4090">
        <v>0</v>
      </c>
      <c r="L4090" t="s">
        <v>163</v>
      </c>
      <c r="N4090" t="s">
        <v>331</v>
      </c>
      <c r="O4090" t="s">
        <v>457</v>
      </c>
      <c r="P4090">
        <v>1.44392415949315E-2</v>
      </c>
      <c r="Q4090" t="s">
        <v>163</v>
      </c>
    </row>
    <row r="4091" spans="9:17" x14ac:dyDescent="0.45">
      <c r="I4091" t="s">
        <v>216</v>
      </c>
      <c r="J4091" t="s">
        <v>430</v>
      </c>
      <c r="K4091">
        <v>0</v>
      </c>
      <c r="L4091" t="s">
        <v>163</v>
      </c>
      <c r="N4091" t="s">
        <v>331</v>
      </c>
      <c r="O4091" t="s">
        <v>430</v>
      </c>
      <c r="P4091">
        <v>2.0992269324900344E-2</v>
      </c>
      <c r="Q4091" t="s">
        <v>163</v>
      </c>
    </row>
    <row r="4092" spans="9:17" x14ac:dyDescent="0.45">
      <c r="I4092" t="s">
        <v>216</v>
      </c>
      <c r="J4092" t="s">
        <v>431</v>
      </c>
      <c r="K4092">
        <v>0</v>
      </c>
      <c r="L4092" t="s">
        <v>163</v>
      </c>
      <c r="N4092" t="s">
        <v>331</v>
      </c>
      <c r="O4092" t="s">
        <v>431</v>
      </c>
      <c r="P4092">
        <v>2.1189653908174318E-3</v>
      </c>
      <c r="Q4092" t="s">
        <v>163</v>
      </c>
    </row>
    <row r="4093" spans="9:17" x14ac:dyDescent="0.45">
      <c r="I4093" t="s">
        <v>216</v>
      </c>
      <c r="J4093" t="s">
        <v>432</v>
      </c>
      <c r="K4093">
        <v>5.1147330364641518E-3</v>
      </c>
      <c r="L4093" t="s">
        <v>163</v>
      </c>
      <c r="N4093" t="s">
        <v>331</v>
      </c>
      <c r="O4093" t="s">
        <v>432</v>
      </c>
      <c r="P4093">
        <v>3.4845248707892637E-3</v>
      </c>
      <c r="Q4093" t="s">
        <v>163</v>
      </c>
    </row>
    <row r="4094" spans="9:17" x14ac:dyDescent="0.45">
      <c r="I4094" t="s">
        <v>216</v>
      </c>
      <c r="J4094" t="s">
        <v>433</v>
      </c>
      <c r="K4094">
        <v>4.6317303058032624E-2</v>
      </c>
      <c r="L4094" t="s">
        <v>163</v>
      </c>
      <c r="N4094" t="s">
        <v>331</v>
      </c>
      <c r="O4094" t="s">
        <v>433</v>
      </c>
      <c r="P4094">
        <v>2.2706987447994865E-2</v>
      </c>
      <c r="Q4094" t="s">
        <v>163</v>
      </c>
    </row>
    <row r="4095" spans="9:17" x14ac:dyDescent="0.45">
      <c r="I4095" t="s">
        <v>216</v>
      </c>
      <c r="J4095" t="s">
        <v>434</v>
      </c>
      <c r="K4095">
        <v>6.3500731020650443E-3</v>
      </c>
      <c r="L4095" t="s">
        <v>163</v>
      </c>
      <c r="N4095" t="s">
        <v>331</v>
      </c>
      <c r="O4095" t="s">
        <v>434</v>
      </c>
      <c r="P4095">
        <v>3.2222518088174299E-3</v>
      </c>
      <c r="Q4095" t="s">
        <v>163</v>
      </c>
    </row>
    <row r="4096" spans="9:17" x14ac:dyDescent="0.45">
      <c r="I4096" t="s">
        <v>216</v>
      </c>
      <c r="J4096" t="s">
        <v>435</v>
      </c>
      <c r="K4096">
        <v>1.0310791849101985E-2</v>
      </c>
      <c r="L4096" t="s">
        <v>163</v>
      </c>
      <c r="N4096" t="s">
        <v>331</v>
      </c>
      <c r="O4096" t="s">
        <v>435</v>
      </c>
      <c r="P4096">
        <v>6.6989183011434868E-3</v>
      </c>
      <c r="Q4096" t="s">
        <v>163</v>
      </c>
    </row>
    <row r="4097" spans="9:17" x14ac:dyDescent="0.45">
      <c r="I4097" t="s">
        <v>216</v>
      </c>
      <c r="J4097" t="s">
        <v>458</v>
      </c>
      <c r="K4097">
        <v>2.4691997471881794E-3</v>
      </c>
      <c r="L4097" t="s">
        <v>163</v>
      </c>
      <c r="N4097" t="s">
        <v>331</v>
      </c>
      <c r="O4097" t="s">
        <v>458</v>
      </c>
      <c r="P4097">
        <v>3.5303408572929696E-3</v>
      </c>
      <c r="Q4097" t="s">
        <v>163</v>
      </c>
    </row>
    <row r="4098" spans="9:17" x14ac:dyDescent="0.45">
      <c r="I4098" t="s">
        <v>216</v>
      </c>
      <c r="J4098" t="s">
        <v>459</v>
      </c>
      <c r="K4098">
        <v>0</v>
      </c>
      <c r="L4098" t="s">
        <v>163</v>
      </c>
      <c r="N4098" t="s">
        <v>331</v>
      </c>
      <c r="O4098" t="s">
        <v>459</v>
      </c>
      <c r="P4098">
        <v>2.1518894563166895E-2</v>
      </c>
      <c r="Q4098" t="s">
        <v>163</v>
      </c>
    </row>
    <row r="4099" spans="9:17" x14ac:dyDescent="0.45">
      <c r="I4099" t="s">
        <v>216</v>
      </c>
      <c r="J4099" t="s">
        <v>460</v>
      </c>
      <c r="K4099">
        <v>0</v>
      </c>
      <c r="L4099" t="s">
        <v>163</v>
      </c>
      <c r="N4099" t="s">
        <v>331</v>
      </c>
      <c r="O4099" t="s">
        <v>460</v>
      </c>
      <c r="P4099">
        <v>3.1587226010115994E-2</v>
      </c>
      <c r="Q4099" t="s">
        <v>163</v>
      </c>
    </row>
    <row r="4100" spans="9:17" x14ac:dyDescent="0.45">
      <c r="I4100" t="s">
        <v>216</v>
      </c>
      <c r="J4100" t="s">
        <v>461</v>
      </c>
      <c r="K4100">
        <v>2.7874363387522146E-3</v>
      </c>
      <c r="L4100" t="s">
        <v>163</v>
      </c>
      <c r="N4100" t="s">
        <v>331</v>
      </c>
      <c r="O4100" t="s">
        <v>461</v>
      </c>
      <c r="P4100">
        <v>3.5880716918058764E-3</v>
      </c>
      <c r="Q4100" t="s">
        <v>163</v>
      </c>
    </row>
    <row r="4101" spans="9:17" x14ac:dyDescent="0.45">
      <c r="I4101" t="s">
        <v>216</v>
      </c>
      <c r="J4101" t="s">
        <v>462</v>
      </c>
      <c r="K4101">
        <v>6.1890386680223484E-3</v>
      </c>
      <c r="L4101" t="s">
        <v>163</v>
      </c>
      <c r="N4101" t="s">
        <v>331</v>
      </c>
      <c r="O4101" t="s">
        <v>462</v>
      </c>
      <c r="P4101">
        <v>5.1016827229571904E-3</v>
      </c>
      <c r="Q4101" t="s">
        <v>163</v>
      </c>
    </row>
    <row r="4102" spans="9:17" x14ac:dyDescent="0.45">
      <c r="I4102" t="s">
        <v>216</v>
      </c>
      <c r="J4102" t="s">
        <v>463</v>
      </c>
      <c r="K4102">
        <v>5.3754565553642622E-2</v>
      </c>
      <c r="L4102" t="s">
        <v>163</v>
      </c>
      <c r="N4102" t="s">
        <v>331</v>
      </c>
      <c r="O4102" t="s">
        <v>463</v>
      </c>
      <c r="P4102">
        <v>2.8045632795980501E-2</v>
      </c>
      <c r="Q4102" t="s">
        <v>163</v>
      </c>
    </row>
    <row r="4103" spans="9:17" x14ac:dyDescent="0.45">
      <c r="I4103" t="s">
        <v>216</v>
      </c>
      <c r="J4103" t="s">
        <v>464</v>
      </c>
      <c r="K4103">
        <v>7.4687297865845643E-3</v>
      </c>
      <c r="L4103" t="s">
        <v>163</v>
      </c>
      <c r="N4103" t="s">
        <v>331</v>
      </c>
      <c r="O4103" t="s">
        <v>464</v>
      </c>
      <c r="P4103">
        <v>3.6788808282395662E-3</v>
      </c>
      <c r="Q4103" t="s">
        <v>163</v>
      </c>
    </row>
    <row r="4104" spans="9:17" x14ac:dyDescent="0.45">
      <c r="I4104" t="s">
        <v>216</v>
      </c>
      <c r="J4104" t="s">
        <v>465</v>
      </c>
      <c r="K4104">
        <v>1.2384021420355945E-2</v>
      </c>
      <c r="L4104" t="s">
        <v>163</v>
      </c>
      <c r="N4104" t="s">
        <v>331</v>
      </c>
      <c r="O4104" t="s">
        <v>465</v>
      </c>
      <c r="P4104">
        <v>8.2045783413320448E-3</v>
      </c>
      <c r="Q4104" t="s">
        <v>163</v>
      </c>
    </row>
    <row r="4105" spans="9:17" x14ac:dyDescent="0.45">
      <c r="I4105" t="s">
        <v>216</v>
      </c>
      <c r="J4105" t="s">
        <v>466</v>
      </c>
      <c r="K4105">
        <v>4.1674805895936971E-3</v>
      </c>
      <c r="L4105" t="s">
        <v>163</v>
      </c>
      <c r="N4105" t="s">
        <v>331</v>
      </c>
      <c r="O4105" t="s">
        <v>466</v>
      </c>
      <c r="P4105">
        <v>4.5331434916104363E-3</v>
      </c>
      <c r="Q4105" t="s">
        <v>163</v>
      </c>
    </row>
    <row r="4106" spans="9:17" x14ac:dyDescent="0.45">
      <c r="I4106" t="s">
        <v>216</v>
      </c>
      <c r="J4106" t="s">
        <v>467</v>
      </c>
      <c r="K4106">
        <v>0</v>
      </c>
      <c r="L4106" t="s">
        <v>163</v>
      </c>
      <c r="N4106" t="s">
        <v>331</v>
      </c>
      <c r="O4106" t="s">
        <v>467</v>
      </c>
      <c r="P4106">
        <v>3.1998631816148836E-2</v>
      </c>
      <c r="Q4106" t="s">
        <v>163</v>
      </c>
    </row>
    <row r="4107" spans="9:17" x14ac:dyDescent="0.45">
      <c r="I4107" t="s">
        <v>216</v>
      </c>
      <c r="J4107" t="s">
        <v>468</v>
      </c>
      <c r="K4107">
        <v>0</v>
      </c>
      <c r="L4107" t="s">
        <v>163</v>
      </c>
      <c r="N4107" t="s">
        <v>331</v>
      </c>
      <c r="O4107" t="s">
        <v>468</v>
      </c>
      <c r="P4107">
        <v>3.5912788301179603E-2</v>
      </c>
      <c r="Q4107" t="s">
        <v>163</v>
      </c>
    </row>
    <row r="4108" spans="9:17" x14ac:dyDescent="0.45">
      <c r="I4108" t="s">
        <v>216</v>
      </c>
      <c r="J4108" t="s">
        <v>469</v>
      </c>
      <c r="K4108">
        <v>4.4169714902410903E-3</v>
      </c>
      <c r="L4108" t="s">
        <v>163</v>
      </c>
      <c r="N4108" t="s">
        <v>331</v>
      </c>
      <c r="O4108" t="s">
        <v>469</v>
      </c>
      <c r="P4108">
        <v>4.6724162661372116E-3</v>
      </c>
      <c r="Q4108" t="s">
        <v>163</v>
      </c>
    </row>
    <row r="4109" spans="9:17" x14ac:dyDescent="0.45">
      <c r="I4109" t="s">
        <v>216</v>
      </c>
      <c r="J4109" t="s">
        <v>470</v>
      </c>
      <c r="K4109">
        <v>7.1500506619907814E-3</v>
      </c>
      <c r="L4109" t="s">
        <v>163</v>
      </c>
      <c r="N4109" t="s">
        <v>331</v>
      </c>
      <c r="O4109" t="s">
        <v>470</v>
      </c>
      <c r="P4109">
        <v>5.9884803491236484E-3</v>
      </c>
      <c r="Q4109" t="s">
        <v>163</v>
      </c>
    </row>
    <row r="4110" spans="9:17" x14ac:dyDescent="0.45">
      <c r="I4110" t="s">
        <v>216</v>
      </c>
      <c r="J4110" t="s">
        <v>471</v>
      </c>
      <c r="K4110">
        <v>5.8253030762996781E-2</v>
      </c>
      <c r="L4110" t="s">
        <v>163</v>
      </c>
      <c r="N4110" t="s">
        <v>331</v>
      </c>
      <c r="O4110" t="s">
        <v>471</v>
      </c>
      <c r="P4110">
        <v>2.8097987373860014E-2</v>
      </c>
      <c r="Q4110" t="s">
        <v>163</v>
      </c>
    </row>
    <row r="4111" spans="9:17" x14ac:dyDescent="0.45">
      <c r="I4111" t="s">
        <v>216</v>
      </c>
      <c r="J4111" t="s">
        <v>472</v>
      </c>
      <c r="K4111">
        <v>7.9774537921912456E-3</v>
      </c>
      <c r="L4111" t="s">
        <v>163</v>
      </c>
      <c r="N4111" t="s">
        <v>331</v>
      </c>
      <c r="O4111" t="s">
        <v>472</v>
      </c>
      <c r="P4111">
        <v>3.7247664437918882E-3</v>
      </c>
      <c r="Q4111" t="s">
        <v>163</v>
      </c>
    </row>
    <row r="4112" spans="9:17" x14ac:dyDescent="0.45">
      <c r="I4112" t="s">
        <v>216</v>
      </c>
      <c r="J4112" t="s">
        <v>473</v>
      </c>
      <c r="K4112">
        <v>1.2338162223906456E-2</v>
      </c>
      <c r="L4112" t="s">
        <v>163</v>
      </c>
      <c r="N4112" t="s">
        <v>331</v>
      </c>
      <c r="O4112" t="s">
        <v>473</v>
      </c>
      <c r="P4112">
        <v>8.9060818096998104E-3</v>
      </c>
      <c r="Q4112" t="s">
        <v>163</v>
      </c>
    </row>
    <row r="4113" spans="9:17" x14ac:dyDescent="0.45">
      <c r="I4113" t="s">
        <v>216</v>
      </c>
      <c r="J4113" t="s">
        <v>474</v>
      </c>
      <c r="K4113">
        <v>3.6475131608810834E-3</v>
      </c>
      <c r="L4113" t="s">
        <v>163</v>
      </c>
      <c r="N4113" t="s">
        <v>331</v>
      </c>
      <c r="O4113" t="s">
        <v>474</v>
      </c>
      <c r="P4113">
        <v>5.4482868145365243E-3</v>
      </c>
      <c r="Q4113" t="s">
        <v>163</v>
      </c>
    </row>
    <row r="4114" spans="9:17" x14ac:dyDescent="0.45">
      <c r="I4114" t="s">
        <v>216</v>
      </c>
      <c r="J4114" t="s">
        <v>475</v>
      </c>
      <c r="K4114">
        <v>0</v>
      </c>
      <c r="L4114" t="s">
        <v>163</v>
      </c>
      <c r="N4114" t="s">
        <v>331</v>
      </c>
      <c r="O4114" t="s">
        <v>475</v>
      </c>
      <c r="P4114">
        <v>3.8620927508011681E-2</v>
      </c>
      <c r="Q4114" t="s">
        <v>163</v>
      </c>
    </row>
    <row r="4115" spans="9:17" x14ac:dyDescent="0.45">
      <c r="I4115" t="s">
        <v>216</v>
      </c>
      <c r="J4115" t="s">
        <v>476</v>
      </c>
      <c r="K4115">
        <v>8.3046076208409124E-4</v>
      </c>
      <c r="L4115" t="s">
        <v>163</v>
      </c>
      <c r="N4115" t="s">
        <v>331</v>
      </c>
      <c r="O4115" t="s">
        <v>476</v>
      </c>
      <c r="P4115">
        <v>3.4688242706146961E-2</v>
      </c>
      <c r="Q4115" t="s">
        <v>163</v>
      </c>
    </row>
    <row r="4116" spans="9:17" x14ac:dyDescent="0.45">
      <c r="I4116" t="s">
        <v>216</v>
      </c>
      <c r="J4116" t="s">
        <v>477</v>
      </c>
      <c r="K4116">
        <v>5.2672742217057499E-3</v>
      </c>
      <c r="L4116" t="s">
        <v>163</v>
      </c>
      <c r="N4116" t="s">
        <v>331</v>
      </c>
      <c r="O4116" t="s">
        <v>477</v>
      </c>
      <c r="P4116">
        <v>4.6287127913111617E-3</v>
      </c>
      <c r="Q4116" t="s">
        <v>163</v>
      </c>
    </row>
    <row r="4117" spans="9:17" x14ac:dyDescent="0.45">
      <c r="I4117" t="s">
        <v>216</v>
      </c>
      <c r="J4117" t="s">
        <v>478</v>
      </c>
      <c r="K4117">
        <v>7.4252921883084504E-3</v>
      </c>
      <c r="L4117" t="s">
        <v>163</v>
      </c>
      <c r="N4117" t="s">
        <v>331</v>
      </c>
      <c r="O4117" t="s">
        <v>478</v>
      </c>
      <c r="P4117">
        <v>5.0973962818729622E-3</v>
      </c>
      <c r="Q4117" t="s">
        <v>163</v>
      </c>
    </row>
    <row r="4118" spans="9:17" x14ac:dyDescent="0.45">
      <c r="I4118" t="s">
        <v>216</v>
      </c>
      <c r="J4118" t="s">
        <v>479</v>
      </c>
      <c r="K4118">
        <v>5.9214699262675065E-2</v>
      </c>
      <c r="L4118" t="s">
        <v>163</v>
      </c>
      <c r="N4118" t="s">
        <v>331</v>
      </c>
      <c r="O4118" t="s">
        <v>479</v>
      </c>
      <c r="P4118">
        <v>2.1989674545295476E-2</v>
      </c>
      <c r="Q4118" t="s">
        <v>163</v>
      </c>
    </row>
    <row r="4119" spans="9:17" x14ac:dyDescent="0.45">
      <c r="I4119" t="s">
        <v>216</v>
      </c>
      <c r="J4119" t="s">
        <v>480</v>
      </c>
      <c r="K4119">
        <v>8.595437495953432E-3</v>
      </c>
      <c r="L4119" t="s">
        <v>163</v>
      </c>
      <c r="N4119" t="s">
        <v>331</v>
      </c>
      <c r="O4119" t="s">
        <v>480</v>
      </c>
      <c r="P4119">
        <v>3.0585125461926716E-3</v>
      </c>
      <c r="Q4119" t="s">
        <v>163</v>
      </c>
    </row>
    <row r="4120" spans="9:17" x14ac:dyDescent="0.45">
      <c r="I4120" t="s">
        <v>216</v>
      </c>
      <c r="J4120" t="s">
        <v>481</v>
      </c>
      <c r="K4120">
        <v>1.312124664644581E-2</v>
      </c>
      <c r="L4120" t="s">
        <v>163</v>
      </c>
      <c r="N4120" t="s">
        <v>331</v>
      </c>
      <c r="O4120" t="s">
        <v>481</v>
      </c>
      <c r="P4120">
        <v>7.7743927477111566E-3</v>
      </c>
      <c r="Q4120" t="s">
        <v>163</v>
      </c>
    </row>
    <row r="4121" spans="9:17" x14ac:dyDescent="0.45">
      <c r="I4121" t="s">
        <v>216</v>
      </c>
      <c r="J4121" t="s">
        <v>482</v>
      </c>
      <c r="K4121">
        <v>3.6503184711638124E-3</v>
      </c>
      <c r="L4121" t="s">
        <v>163</v>
      </c>
      <c r="N4121" t="s">
        <v>331</v>
      </c>
      <c r="O4121" t="s">
        <v>482</v>
      </c>
      <c r="P4121">
        <v>5.2657576754116661E-3</v>
      </c>
      <c r="Q4121" t="s">
        <v>163</v>
      </c>
    </row>
    <row r="4122" spans="9:17" x14ac:dyDescent="0.45">
      <c r="I4122" t="s">
        <v>216</v>
      </c>
      <c r="J4122" t="s">
        <v>483</v>
      </c>
      <c r="K4122">
        <v>0</v>
      </c>
      <c r="L4122" t="s">
        <v>163</v>
      </c>
      <c r="N4122" t="s">
        <v>331</v>
      </c>
      <c r="O4122" t="s">
        <v>483</v>
      </c>
      <c r="P4122">
        <v>3.8522602030150246E-2</v>
      </c>
      <c r="Q4122" t="s">
        <v>163</v>
      </c>
    </row>
    <row r="4123" spans="9:17" x14ac:dyDescent="0.45">
      <c r="I4123" t="s">
        <v>216</v>
      </c>
      <c r="J4123" t="s">
        <v>484</v>
      </c>
      <c r="K4123">
        <v>3.3073252042713614E-3</v>
      </c>
      <c r="L4123" t="s">
        <v>163</v>
      </c>
      <c r="N4123" t="s">
        <v>331</v>
      </c>
      <c r="O4123" t="s">
        <v>484</v>
      </c>
      <c r="P4123">
        <v>2.8409093962171381E-2</v>
      </c>
      <c r="Q4123" t="s">
        <v>163</v>
      </c>
    </row>
    <row r="4124" spans="9:17" x14ac:dyDescent="0.45">
      <c r="I4124" t="s">
        <v>216</v>
      </c>
      <c r="J4124" t="s">
        <v>485</v>
      </c>
      <c r="K4124">
        <v>5.2189783957237506E-3</v>
      </c>
      <c r="L4124" t="s">
        <v>163</v>
      </c>
      <c r="N4124" t="s">
        <v>331</v>
      </c>
      <c r="O4124" t="s">
        <v>485</v>
      </c>
      <c r="P4124">
        <v>4.1545888387834419E-3</v>
      </c>
      <c r="Q4124" t="s">
        <v>163</v>
      </c>
    </row>
    <row r="4125" spans="9:17" x14ac:dyDescent="0.45">
      <c r="I4125" t="s">
        <v>216</v>
      </c>
      <c r="J4125" t="s">
        <v>486</v>
      </c>
      <c r="K4125">
        <v>7.1908373244321238E-3</v>
      </c>
      <c r="L4125" t="s">
        <v>163</v>
      </c>
      <c r="N4125" t="s">
        <v>331</v>
      </c>
      <c r="O4125" t="s">
        <v>486</v>
      </c>
      <c r="P4125">
        <v>4.5480913790985232E-3</v>
      </c>
      <c r="Q4125" t="s">
        <v>163</v>
      </c>
    </row>
    <row r="4126" spans="9:17" x14ac:dyDescent="0.45">
      <c r="I4126" t="s">
        <v>216</v>
      </c>
      <c r="J4126" t="s">
        <v>487</v>
      </c>
      <c r="K4126">
        <v>5.4451875838967705E-2</v>
      </c>
      <c r="L4126" t="s">
        <v>163</v>
      </c>
      <c r="N4126" t="s">
        <v>331</v>
      </c>
      <c r="O4126" t="s">
        <v>487</v>
      </c>
      <c r="P4126">
        <v>1.8316229445494481E-2</v>
      </c>
      <c r="Q4126" t="s">
        <v>163</v>
      </c>
    </row>
    <row r="4127" spans="9:17" x14ac:dyDescent="0.45">
      <c r="I4127" t="s">
        <v>216</v>
      </c>
      <c r="J4127" t="s">
        <v>488</v>
      </c>
      <c r="K4127">
        <v>7.7725189675781408E-3</v>
      </c>
      <c r="L4127" t="s">
        <v>163</v>
      </c>
      <c r="N4127" t="s">
        <v>331</v>
      </c>
      <c r="O4127" t="s">
        <v>488</v>
      </c>
      <c r="P4127">
        <v>2.5463103935912924E-3</v>
      </c>
      <c r="Q4127" t="s">
        <v>163</v>
      </c>
    </row>
    <row r="4128" spans="9:17" x14ac:dyDescent="0.45">
      <c r="I4128" t="s">
        <v>216</v>
      </c>
      <c r="J4128" t="s">
        <v>489</v>
      </c>
      <c r="K4128">
        <v>1.2363185836616535E-2</v>
      </c>
      <c r="L4128" t="s">
        <v>163</v>
      </c>
      <c r="N4128" t="s">
        <v>331</v>
      </c>
      <c r="O4128" t="s">
        <v>489</v>
      </c>
      <c r="P4128">
        <v>6.4256217562391645E-3</v>
      </c>
      <c r="Q4128" t="s">
        <v>163</v>
      </c>
    </row>
    <row r="4129" spans="9:17" x14ac:dyDescent="0.45">
      <c r="I4129" t="s">
        <v>216</v>
      </c>
      <c r="J4129" t="s">
        <v>490</v>
      </c>
      <c r="K4129">
        <v>3.6771897581492222E-3</v>
      </c>
      <c r="L4129" t="s">
        <v>163</v>
      </c>
      <c r="N4129" t="s">
        <v>331</v>
      </c>
      <c r="O4129" t="s">
        <v>490</v>
      </c>
      <c r="P4129">
        <v>4.151436189997082E-3</v>
      </c>
      <c r="Q4129" t="s">
        <v>163</v>
      </c>
    </row>
    <row r="4130" spans="9:17" x14ac:dyDescent="0.45">
      <c r="I4130" t="s">
        <v>216</v>
      </c>
      <c r="J4130" t="s">
        <v>491</v>
      </c>
      <c r="K4130">
        <v>0</v>
      </c>
      <c r="L4130" t="s">
        <v>163</v>
      </c>
      <c r="N4130" t="s">
        <v>331</v>
      </c>
      <c r="O4130" t="s">
        <v>491</v>
      </c>
      <c r="P4130">
        <v>3.0145873359176359E-2</v>
      </c>
      <c r="Q4130" t="s">
        <v>163</v>
      </c>
    </row>
    <row r="4131" spans="9:17" x14ac:dyDescent="0.45">
      <c r="I4131" t="s">
        <v>216</v>
      </c>
      <c r="J4131" t="s">
        <v>492</v>
      </c>
      <c r="K4131">
        <v>1.6970898864851482E-3</v>
      </c>
      <c r="L4131" t="s">
        <v>163</v>
      </c>
      <c r="N4131" t="s">
        <v>331</v>
      </c>
      <c r="O4131" t="s">
        <v>492</v>
      </c>
      <c r="P4131">
        <v>2.2003788156776814E-2</v>
      </c>
      <c r="Q4131" t="s">
        <v>163</v>
      </c>
    </row>
    <row r="4132" spans="9:17" x14ac:dyDescent="0.45">
      <c r="I4132" t="s">
        <v>216</v>
      </c>
      <c r="J4132" t="s">
        <v>493</v>
      </c>
      <c r="K4132">
        <v>3.5729129202457938E-3</v>
      </c>
      <c r="L4132" t="s">
        <v>163</v>
      </c>
      <c r="N4132" t="s">
        <v>331</v>
      </c>
      <c r="O4132" t="s">
        <v>493</v>
      </c>
      <c r="P4132">
        <v>2.8487736952705657E-3</v>
      </c>
      <c r="Q4132" t="s">
        <v>163</v>
      </c>
    </row>
    <row r="4133" spans="9:17" x14ac:dyDescent="0.45">
      <c r="I4133" t="s">
        <v>216</v>
      </c>
      <c r="J4133" t="s">
        <v>494</v>
      </c>
      <c r="K4133">
        <v>5.3942568908560522E-3</v>
      </c>
      <c r="L4133" t="s">
        <v>163</v>
      </c>
      <c r="N4133" t="s">
        <v>331</v>
      </c>
      <c r="O4133" t="s">
        <v>494</v>
      </c>
      <c r="P4133">
        <v>3.1973999066891691E-3</v>
      </c>
      <c r="Q4133" t="s">
        <v>163</v>
      </c>
    </row>
    <row r="4134" spans="9:17" x14ac:dyDescent="0.45">
      <c r="I4134" t="s">
        <v>216</v>
      </c>
      <c r="J4134" t="s">
        <v>495</v>
      </c>
      <c r="K4134">
        <v>4.9027375346209871E-2</v>
      </c>
      <c r="L4134" t="s">
        <v>163</v>
      </c>
      <c r="N4134" t="s">
        <v>331</v>
      </c>
      <c r="O4134" t="s">
        <v>495</v>
      </c>
      <c r="P4134">
        <v>1.4631474399715091E-2</v>
      </c>
      <c r="Q4134" t="s">
        <v>163</v>
      </c>
    </row>
    <row r="4135" spans="9:17" x14ac:dyDescent="0.45">
      <c r="I4135" t="s">
        <v>216</v>
      </c>
      <c r="J4135" t="s">
        <v>496</v>
      </c>
      <c r="K4135">
        <v>8.2971801148547988E-3</v>
      </c>
      <c r="L4135" t="s">
        <v>163</v>
      </c>
      <c r="N4135" t="s">
        <v>331</v>
      </c>
      <c r="O4135" t="s">
        <v>496</v>
      </c>
      <c r="P4135">
        <v>2.0294958394841633E-3</v>
      </c>
      <c r="Q4135" t="s">
        <v>163</v>
      </c>
    </row>
    <row r="4136" spans="9:17" x14ac:dyDescent="0.45">
      <c r="I4136" t="s">
        <v>216</v>
      </c>
      <c r="J4136" t="s">
        <v>497</v>
      </c>
      <c r="K4136">
        <v>1.3526577497893417E-2</v>
      </c>
      <c r="L4136" t="s">
        <v>163</v>
      </c>
      <c r="N4136" t="s">
        <v>331</v>
      </c>
      <c r="O4136" t="s">
        <v>497</v>
      </c>
      <c r="P4136">
        <v>5.3991375274938707E-3</v>
      </c>
      <c r="Q4136" t="s">
        <v>163</v>
      </c>
    </row>
    <row r="4137" spans="9:17" x14ac:dyDescent="0.45">
      <c r="I4137" t="s">
        <v>216</v>
      </c>
      <c r="J4137" t="s">
        <v>498</v>
      </c>
      <c r="K4137">
        <v>3.8033972242630331E-3</v>
      </c>
      <c r="L4137" t="s">
        <v>163</v>
      </c>
      <c r="N4137" t="s">
        <v>331</v>
      </c>
      <c r="O4137" t="s">
        <v>498</v>
      </c>
      <c r="P4137">
        <v>3.7975360763505234E-3</v>
      </c>
      <c r="Q4137" t="s">
        <v>163</v>
      </c>
    </row>
    <row r="4138" spans="9:17" x14ac:dyDescent="0.45">
      <c r="I4138" t="s">
        <v>216</v>
      </c>
      <c r="J4138" t="s">
        <v>499</v>
      </c>
      <c r="K4138">
        <v>7.2359608537526433E-4</v>
      </c>
      <c r="L4138" t="s">
        <v>163</v>
      </c>
      <c r="N4138" t="s">
        <v>331</v>
      </c>
      <c r="O4138" t="s">
        <v>499</v>
      </c>
      <c r="P4138">
        <v>2.7636772593942777E-2</v>
      </c>
      <c r="Q4138" t="s">
        <v>163</v>
      </c>
    </row>
    <row r="4139" spans="9:17" x14ac:dyDescent="0.45">
      <c r="I4139" t="s">
        <v>217</v>
      </c>
      <c r="J4139" t="s">
        <v>162</v>
      </c>
      <c r="K4139">
        <v>0</v>
      </c>
      <c r="L4139" t="s">
        <v>163</v>
      </c>
      <c r="N4139" t="s">
        <v>332</v>
      </c>
      <c r="O4139" t="s">
        <v>162</v>
      </c>
      <c r="P4139">
        <v>1.2176369655843313E-2</v>
      </c>
      <c r="Q4139" t="s">
        <v>163</v>
      </c>
    </row>
    <row r="4140" spans="9:17" x14ac:dyDescent="0.45">
      <c r="I4140" t="s">
        <v>217</v>
      </c>
      <c r="J4140" t="s">
        <v>164</v>
      </c>
      <c r="K4140">
        <v>2.4568691547324048E-3</v>
      </c>
      <c r="L4140" t="s">
        <v>163</v>
      </c>
      <c r="N4140" t="s">
        <v>332</v>
      </c>
      <c r="O4140" t="s">
        <v>164</v>
      </c>
      <c r="P4140">
        <v>1.6728323195130046E-3</v>
      </c>
      <c r="Q4140" t="s">
        <v>163</v>
      </c>
    </row>
    <row r="4141" spans="9:17" x14ac:dyDescent="0.45">
      <c r="I4141" t="s">
        <v>217</v>
      </c>
      <c r="J4141" t="s">
        <v>165</v>
      </c>
      <c r="K4141">
        <v>4.3846339174210477E-3</v>
      </c>
      <c r="L4141" t="s">
        <v>163</v>
      </c>
      <c r="N4141" t="s">
        <v>332</v>
      </c>
      <c r="O4141" t="s">
        <v>165</v>
      </c>
      <c r="P4141">
        <v>2.5510876359258316E-3</v>
      </c>
      <c r="Q4141" t="s">
        <v>163</v>
      </c>
    </row>
    <row r="4142" spans="9:17" x14ac:dyDescent="0.45">
      <c r="I4142" t="s">
        <v>217</v>
      </c>
      <c r="J4142" t="s">
        <v>406</v>
      </c>
      <c r="K4142">
        <v>4.5210400541078798E-2</v>
      </c>
      <c r="L4142" t="s">
        <v>163</v>
      </c>
      <c r="N4142" t="s">
        <v>332</v>
      </c>
      <c r="O4142" t="s">
        <v>406</v>
      </c>
      <c r="P4142">
        <v>1.5495667923939841E-2</v>
      </c>
      <c r="Q4142" t="s">
        <v>163</v>
      </c>
    </row>
    <row r="4143" spans="9:17" x14ac:dyDescent="0.45">
      <c r="I4143" t="s">
        <v>217</v>
      </c>
      <c r="J4143" t="s">
        <v>407</v>
      </c>
      <c r="K4143">
        <v>7.1176551548572265E-3</v>
      </c>
      <c r="L4143" t="s">
        <v>163</v>
      </c>
      <c r="N4143" t="s">
        <v>332</v>
      </c>
      <c r="O4143" t="s">
        <v>407</v>
      </c>
      <c r="P4143">
        <v>2.2673204273706586E-3</v>
      </c>
      <c r="Q4143" t="s">
        <v>163</v>
      </c>
    </row>
    <row r="4144" spans="9:17" x14ac:dyDescent="0.45">
      <c r="I4144" t="s">
        <v>217</v>
      </c>
      <c r="J4144" t="s">
        <v>408</v>
      </c>
      <c r="K4144">
        <v>1.1399602544578457E-2</v>
      </c>
      <c r="L4144" t="s">
        <v>163</v>
      </c>
      <c r="N4144" t="s">
        <v>332</v>
      </c>
      <c r="O4144" t="s">
        <v>408</v>
      </c>
      <c r="P4144">
        <v>5.1455562308192933E-3</v>
      </c>
      <c r="Q4144" t="s">
        <v>163</v>
      </c>
    </row>
    <row r="4145" spans="9:17" x14ac:dyDescent="0.45">
      <c r="I4145" t="s">
        <v>217</v>
      </c>
      <c r="J4145" t="s">
        <v>446</v>
      </c>
      <c r="K4145">
        <v>3.4599259364238295E-3</v>
      </c>
      <c r="L4145" t="s">
        <v>163</v>
      </c>
      <c r="N4145" t="s">
        <v>332</v>
      </c>
      <c r="O4145" t="s">
        <v>446</v>
      </c>
      <c r="P4145">
        <v>2.8352694972646007E-3</v>
      </c>
      <c r="Q4145" t="s">
        <v>163</v>
      </c>
    </row>
    <row r="4146" spans="9:17" x14ac:dyDescent="0.45">
      <c r="I4146" t="s">
        <v>217</v>
      </c>
      <c r="J4146" t="s">
        <v>447</v>
      </c>
      <c r="K4146">
        <v>2.0311141758029921E-3</v>
      </c>
      <c r="L4146" t="s">
        <v>163</v>
      </c>
      <c r="N4146" t="s">
        <v>332</v>
      </c>
      <c r="O4146" t="s">
        <v>447</v>
      </c>
      <c r="P4146">
        <v>1.5150666542467689E-2</v>
      </c>
      <c r="Q4146" t="s">
        <v>163</v>
      </c>
    </row>
    <row r="4147" spans="9:17" x14ac:dyDescent="0.45">
      <c r="I4147" t="s">
        <v>217</v>
      </c>
      <c r="J4147" t="s">
        <v>166</v>
      </c>
      <c r="K4147">
        <v>0</v>
      </c>
      <c r="L4147" t="s">
        <v>163</v>
      </c>
      <c r="N4147" t="s">
        <v>332</v>
      </c>
      <c r="O4147" t="s">
        <v>166</v>
      </c>
      <c r="P4147">
        <v>1.5050245982944977E-2</v>
      </c>
      <c r="Q4147" t="s">
        <v>163</v>
      </c>
    </row>
    <row r="4148" spans="9:17" x14ac:dyDescent="0.45">
      <c r="I4148" t="s">
        <v>217</v>
      </c>
      <c r="J4148" t="s">
        <v>167</v>
      </c>
      <c r="K4148">
        <v>3.4804016964064088E-3</v>
      </c>
      <c r="L4148" t="s">
        <v>163</v>
      </c>
      <c r="N4148" t="s">
        <v>332</v>
      </c>
      <c r="O4148" t="s">
        <v>167</v>
      </c>
      <c r="P4148">
        <v>1.539160616284414E-3</v>
      </c>
      <c r="Q4148" t="s">
        <v>163</v>
      </c>
    </row>
    <row r="4149" spans="9:17" x14ac:dyDescent="0.45">
      <c r="I4149" t="s">
        <v>217</v>
      </c>
      <c r="J4149" t="s">
        <v>168</v>
      </c>
      <c r="K4149">
        <v>6.1297636510731397E-3</v>
      </c>
      <c r="L4149" t="s">
        <v>163</v>
      </c>
      <c r="N4149" t="s">
        <v>332</v>
      </c>
      <c r="O4149" t="s">
        <v>168</v>
      </c>
      <c r="P4149">
        <v>2.5859688728528821E-3</v>
      </c>
      <c r="Q4149" t="s">
        <v>163</v>
      </c>
    </row>
    <row r="4150" spans="9:17" x14ac:dyDescent="0.45">
      <c r="I4150" t="s">
        <v>217</v>
      </c>
      <c r="J4150" t="s">
        <v>409</v>
      </c>
      <c r="K4150">
        <v>5.6168898883366708E-2</v>
      </c>
      <c r="L4150" t="s">
        <v>163</v>
      </c>
      <c r="N4150" t="s">
        <v>332</v>
      </c>
      <c r="O4150" t="s">
        <v>409</v>
      </c>
      <c r="P4150">
        <v>1.8590780142126586E-2</v>
      </c>
      <c r="Q4150" t="s">
        <v>163</v>
      </c>
    </row>
    <row r="4151" spans="9:17" x14ac:dyDescent="0.45">
      <c r="I4151" t="s">
        <v>217</v>
      </c>
      <c r="J4151" t="s">
        <v>410</v>
      </c>
      <c r="K4151">
        <v>8.7689343308558678E-3</v>
      </c>
      <c r="L4151" t="s">
        <v>163</v>
      </c>
      <c r="N4151" t="s">
        <v>332</v>
      </c>
      <c r="O4151" t="s">
        <v>410</v>
      </c>
      <c r="P4151">
        <v>2.7171557247039949E-3</v>
      </c>
      <c r="Q4151" t="s">
        <v>163</v>
      </c>
    </row>
    <row r="4152" spans="9:17" x14ac:dyDescent="0.45">
      <c r="I4152" t="s">
        <v>217</v>
      </c>
      <c r="J4152" t="s">
        <v>411</v>
      </c>
      <c r="K4152">
        <v>1.4114031950044591E-2</v>
      </c>
      <c r="L4152" t="s">
        <v>163</v>
      </c>
      <c r="N4152" t="s">
        <v>332</v>
      </c>
      <c r="O4152" t="s">
        <v>411</v>
      </c>
      <c r="P4152">
        <v>5.8544426117175564E-3</v>
      </c>
      <c r="Q4152" t="s">
        <v>163</v>
      </c>
    </row>
    <row r="4153" spans="9:17" x14ac:dyDescent="0.45">
      <c r="I4153" t="s">
        <v>217</v>
      </c>
      <c r="J4153" t="s">
        <v>448</v>
      </c>
      <c r="K4153">
        <v>4.5561595815309637E-3</v>
      </c>
      <c r="L4153" t="s">
        <v>163</v>
      </c>
      <c r="N4153" t="s">
        <v>332</v>
      </c>
      <c r="O4153" t="s">
        <v>448</v>
      </c>
      <c r="P4153">
        <v>2.9818448713796577E-3</v>
      </c>
      <c r="Q4153" t="s">
        <v>163</v>
      </c>
    </row>
    <row r="4154" spans="9:17" x14ac:dyDescent="0.45">
      <c r="I4154" t="s">
        <v>217</v>
      </c>
      <c r="J4154" t="s">
        <v>449</v>
      </c>
      <c r="K4154">
        <v>2.8786780560478803E-3</v>
      </c>
      <c r="L4154" t="s">
        <v>163</v>
      </c>
      <c r="N4154" t="s">
        <v>332</v>
      </c>
      <c r="O4154" t="s">
        <v>449</v>
      </c>
      <c r="P4154">
        <v>1.6449566270821045E-2</v>
      </c>
      <c r="Q4154" t="s">
        <v>163</v>
      </c>
    </row>
    <row r="4155" spans="9:17" x14ac:dyDescent="0.45">
      <c r="I4155" t="s">
        <v>217</v>
      </c>
      <c r="J4155" t="s">
        <v>169</v>
      </c>
      <c r="K4155">
        <v>0</v>
      </c>
      <c r="L4155" t="s">
        <v>163</v>
      </c>
      <c r="N4155" t="s">
        <v>332</v>
      </c>
      <c r="O4155" t="s">
        <v>169</v>
      </c>
      <c r="P4155">
        <v>1.208945110244459E-2</v>
      </c>
      <c r="Q4155" t="s">
        <v>163</v>
      </c>
    </row>
    <row r="4156" spans="9:17" x14ac:dyDescent="0.45">
      <c r="I4156" t="s">
        <v>217</v>
      </c>
      <c r="J4156" t="s">
        <v>170</v>
      </c>
      <c r="K4156">
        <v>3.1085415824078865E-3</v>
      </c>
      <c r="L4156" t="s">
        <v>163</v>
      </c>
      <c r="N4156" t="s">
        <v>332</v>
      </c>
      <c r="O4156" t="s">
        <v>170</v>
      </c>
      <c r="P4156">
        <v>1.3695995266397362E-3</v>
      </c>
      <c r="Q4156" t="s">
        <v>163</v>
      </c>
    </row>
    <row r="4157" spans="9:17" x14ac:dyDescent="0.45">
      <c r="I4157" t="s">
        <v>217</v>
      </c>
      <c r="J4157" t="s">
        <v>171</v>
      </c>
      <c r="K4157">
        <v>5.0812967045390017E-3</v>
      </c>
      <c r="L4157" t="s">
        <v>163</v>
      </c>
      <c r="N4157" t="s">
        <v>332</v>
      </c>
      <c r="O4157" t="s">
        <v>171</v>
      </c>
      <c r="P4157">
        <v>2.3586150983778203E-3</v>
      </c>
      <c r="Q4157" t="s">
        <v>163</v>
      </c>
    </row>
    <row r="4158" spans="9:17" x14ac:dyDescent="0.45">
      <c r="I4158" t="s">
        <v>217</v>
      </c>
      <c r="J4158" t="s">
        <v>412</v>
      </c>
      <c r="K4158">
        <v>5.049131336668479E-2</v>
      </c>
      <c r="L4158" t="s">
        <v>163</v>
      </c>
      <c r="N4158" t="s">
        <v>332</v>
      </c>
      <c r="O4158" t="s">
        <v>412</v>
      </c>
      <c r="P4158">
        <v>1.694726046060387E-2</v>
      </c>
      <c r="Q4158" t="s">
        <v>163</v>
      </c>
    </row>
    <row r="4159" spans="9:17" x14ac:dyDescent="0.45">
      <c r="I4159" t="s">
        <v>217</v>
      </c>
      <c r="J4159" t="s">
        <v>413</v>
      </c>
      <c r="K4159">
        <v>7.7465602752221857E-3</v>
      </c>
      <c r="L4159" t="s">
        <v>163</v>
      </c>
      <c r="N4159" t="s">
        <v>332</v>
      </c>
      <c r="O4159" t="s">
        <v>413</v>
      </c>
      <c r="P4159">
        <v>2.7269678819980699E-3</v>
      </c>
      <c r="Q4159" t="s">
        <v>163</v>
      </c>
    </row>
    <row r="4160" spans="9:17" x14ac:dyDescent="0.45">
      <c r="I4160" t="s">
        <v>217</v>
      </c>
      <c r="J4160" t="s">
        <v>414</v>
      </c>
      <c r="K4160">
        <v>1.2692956660482714E-2</v>
      </c>
      <c r="L4160" t="s">
        <v>163</v>
      </c>
      <c r="N4160" t="s">
        <v>332</v>
      </c>
      <c r="O4160" t="s">
        <v>414</v>
      </c>
      <c r="P4160">
        <v>6.0559001318354518E-3</v>
      </c>
      <c r="Q4160" t="s">
        <v>163</v>
      </c>
    </row>
    <row r="4161" spans="9:17" x14ac:dyDescent="0.45">
      <c r="I4161" t="s">
        <v>217</v>
      </c>
      <c r="J4161" t="s">
        <v>450</v>
      </c>
      <c r="K4161">
        <v>3.7899279516317224E-3</v>
      </c>
      <c r="L4161" t="s">
        <v>163</v>
      </c>
      <c r="N4161" t="s">
        <v>332</v>
      </c>
      <c r="O4161" t="s">
        <v>450</v>
      </c>
      <c r="P4161">
        <v>2.8735803766073626E-3</v>
      </c>
      <c r="Q4161" t="s">
        <v>163</v>
      </c>
    </row>
    <row r="4162" spans="9:17" x14ac:dyDescent="0.45">
      <c r="I4162" t="s">
        <v>217</v>
      </c>
      <c r="J4162" t="s">
        <v>451</v>
      </c>
      <c r="K4162">
        <v>2.1553643095842707E-5</v>
      </c>
      <c r="L4162" t="s">
        <v>163</v>
      </c>
      <c r="N4162" t="s">
        <v>332</v>
      </c>
      <c r="O4162" t="s">
        <v>451</v>
      </c>
      <c r="P4162">
        <v>1.3707248157958931E-2</v>
      </c>
      <c r="Q4162" t="s">
        <v>163</v>
      </c>
    </row>
    <row r="4163" spans="9:17" x14ac:dyDescent="0.45">
      <c r="I4163" t="s">
        <v>217</v>
      </c>
      <c r="J4163" t="s">
        <v>172</v>
      </c>
      <c r="K4163">
        <v>0</v>
      </c>
      <c r="L4163" t="s">
        <v>163</v>
      </c>
      <c r="N4163" t="s">
        <v>332</v>
      </c>
      <c r="O4163" t="s">
        <v>172</v>
      </c>
      <c r="P4163">
        <v>4.9851504645270417E-3</v>
      </c>
      <c r="Q4163" t="s">
        <v>163</v>
      </c>
    </row>
    <row r="4164" spans="9:17" x14ac:dyDescent="0.45">
      <c r="I4164" t="s">
        <v>217</v>
      </c>
      <c r="J4164" t="s">
        <v>173</v>
      </c>
      <c r="K4164">
        <v>3.0782121145276468E-3</v>
      </c>
      <c r="L4164" t="s">
        <v>163</v>
      </c>
      <c r="N4164" t="s">
        <v>332</v>
      </c>
      <c r="O4164" t="s">
        <v>173</v>
      </c>
      <c r="P4164">
        <v>5.6321346920781455E-4</v>
      </c>
      <c r="Q4164" t="s">
        <v>163</v>
      </c>
    </row>
    <row r="4165" spans="9:17" x14ac:dyDescent="0.45">
      <c r="I4165" t="s">
        <v>217</v>
      </c>
      <c r="J4165" t="s">
        <v>174</v>
      </c>
      <c r="K4165">
        <v>4.7999542176421113E-3</v>
      </c>
      <c r="L4165" t="s">
        <v>163</v>
      </c>
      <c r="N4165" t="s">
        <v>332</v>
      </c>
      <c r="O4165" t="s">
        <v>174</v>
      </c>
      <c r="P4165">
        <v>9.8225559723030538E-4</v>
      </c>
      <c r="Q4165" t="s">
        <v>163</v>
      </c>
    </row>
    <row r="4166" spans="9:17" x14ac:dyDescent="0.45">
      <c r="I4166" t="s">
        <v>217</v>
      </c>
      <c r="J4166" t="s">
        <v>415</v>
      </c>
      <c r="K4166">
        <v>4.837667564340984E-2</v>
      </c>
      <c r="L4166" t="s">
        <v>163</v>
      </c>
      <c r="N4166" t="s">
        <v>332</v>
      </c>
      <c r="O4166" t="s">
        <v>415</v>
      </c>
      <c r="P4166">
        <v>9.9791797569999865E-3</v>
      </c>
      <c r="Q4166" t="s">
        <v>163</v>
      </c>
    </row>
    <row r="4167" spans="9:17" x14ac:dyDescent="0.45">
      <c r="I4167" t="s">
        <v>217</v>
      </c>
      <c r="J4167" t="s">
        <v>416</v>
      </c>
      <c r="K4167">
        <v>7.0956899093379492E-3</v>
      </c>
      <c r="L4167" t="s">
        <v>163</v>
      </c>
      <c r="N4167" t="s">
        <v>332</v>
      </c>
      <c r="O4167" t="s">
        <v>416</v>
      </c>
      <c r="P4167">
        <v>1.5327194098791025E-3</v>
      </c>
      <c r="Q4167" t="s">
        <v>163</v>
      </c>
    </row>
    <row r="4168" spans="9:17" x14ac:dyDescent="0.45">
      <c r="I4168" t="s">
        <v>217</v>
      </c>
      <c r="J4168" t="s">
        <v>417</v>
      </c>
      <c r="K4168">
        <v>1.0791359758933129E-2</v>
      </c>
      <c r="L4168" t="s">
        <v>163</v>
      </c>
      <c r="N4168" t="s">
        <v>332</v>
      </c>
      <c r="O4168" t="s">
        <v>417</v>
      </c>
      <c r="P4168">
        <v>3.1019134202462826E-3</v>
      </c>
      <c r="Q4168" t="s">
        <v>163</v>
      </c>
    </row>
    <row r="4169" spans="9:17" x14ac:dyDescent="0.45">
      <c r="I4169" t="s">
        <v>217</v>
      </c>
      <c r="J4169" t="s">
        <v>452</v>
      </c>
      <c r="K4169">
        <v>3.1292435986256572E-3</v>
      </c>
      <c r="L4169" t="s">
        <v>163</v>
      </c>
      <c r="N4169" t="s">
        <v>332</v>
      </c>
      <c r="O4169" t="s">
        <v>452</v>
      </c>
      <c r="P4169">
        <v>1.4705304738001157E-3</v>
      </c>
      <c r="Q4169" t="s">
        <v>163</v>
      </c>
    </row>
    <row r="4170" spans="9:17" x14ac:dyDescent="0.45">
      <c r="I4170" t="s">
        <v>217</v>
      </c>
      <c r="J4170" t="s">
        <v>453</v>
      </c>
      <c r="K4170">
        <v>0</v>
      </c>
      <c r="L4170" t="s">
        <v>163</v>
      </c>
      <c r="N4170" t="s">
        <v>332</v>
      </c>
      <c r="O4170" t="s">
        <v>453</v>
      </c>
      <c r="P4170">
        <v>6.5585429730189646E-3</v>
      </c>
      <c r="Q4170" t="s">
        <v>163</v>
      </c>
    </row>
    <row r="4171" spans="9:17" x14ac:dyDescent="0.45">
      <c r="I4171" t="s">
        <v>217</v>
      </c>
      <c r="J4171" t="s">
        <v>418</v>
      </c>
      <c r="K4171">
        <v>0</v>
      </c>
      <c r="L4171" t="s">
        <v>163</v>
      </c>
      <c r="N4171" t="s">
        <v>332</v>
      </c>
      <c r="O4171" t="s">
        <v>418</v>
      </c>
      <c r="P4171">
        <v>8.0361046425745462E-3</v>
      </c>
      <c r="Q4171" t="s">
        <v>163</v>
      </c>
    </row>
    <row r="4172" spans="9:17" x14ac:dyDescent="0.45">
      <c r="I4172" t="s">
        <v>217</v>
      </c>
      <c r="J4172" t="s">
        <v>419</v>
      </c>
      <c r="K4172">
        <v>1.3801185494468522E-3</v>
      </c>
      <c r="L4172" t="s">
        <v>163</v>
      </c>
      <c r="N4172" t="s">
        <v>332</v>
      </c>
      <c r="O4172" t="s">
        <v>419</v>
      </c>
      <c r="P4172">
        <v>9.0117718802876093E-4</v>
      </c>
      <c r="Q4172" t="s">
        <v>163</v>
      </c>
    </row>
    <row r="4173" spans="9:17" x14ac:dyDescent="0.45">
      <c r="I4173" t="s">
        <v>217</v>
      </c>
      <c r="J4173" t="s">
        <v>420</v>
      </c>
      <c r="K4173">
        <v>5.8911260945188572E-3</v>
      </c>
      <c r="L4173" t="s">
        <v>163</v>
      </c>
      <c r="N4173" t="s">
        <v>332</v>
      </c>
      <c r="O4173" t="s">
        <v>420</v>
      </c>
      <c r="P4173">
        <v>1.7544552647372998E-3</v>
      </c>
      <c r="Q4173" t="s">
        <v>163</v>
      </c>
    </row>
    <row r="4174" spans="9:17" x14ac:dyDescent="0.45">
      <c r="I4174" t="s">
        <v>217</v>
      </c>
      <c r="J4174" t="s">
        <v>421</v>
      </c>
      <c r="K4174">
        <v>5.0132578300230213E-2</v>
      </c>
      <c r="L4174" t="s">
        <v>163</v>
      </c>
      <c r="N4174" t="s">
        <v>332</v>
      </c>
      <c r="O4174" t="s">
        <v>421</v>
      </c>
      <c r="P4174">
        <v>1.713447542219378E-2</v>
      </c>
      <c r="Q4174" t="s">
        <v>163</v>
      </c>
    </row>
    <row r="4175" spans="9:17" x14ac:dyDescent="0.45">
      <c r="I4175" t="s">
        <v>217</v>
      </c>
      <c r="J4175" t="s">
        <v>422</v>
      </c>
      <c r="K4175">
        <v>6.8410211803682681E-3</v>
      </c>
      <c r="L4175" t="s">
        <v>163</v>
      </c>
      <c r="N4175" t="s">
        <v>332</v>
      </c>
      <c r="O4175" t="s">
        <v>422</v>
      </c>
      <c r="P4175">
        <v>2.4124864496923573E-3</v>
      </c>
      <c r="Q4175" t="s">
        <v>163</v>
      </c>
    </row>
    <row r="4176" spans="9:17" x14ac:dyDescent="0.45">
      <c r="I4176" t="s">
        <v>217</v>
      </c>
      <c r="J4176" t="s">
        <v>423</v>
      </c>
      <c r="K4176">
        <v>1.098792859414021E-2</v>
      </c>
      <c r="L4176" t="s">
        <v>163</v>
      </c>
      <c r="N4176" t="s">
        <v>332</v>
      </c>
      <c r="O4176" t="s">
        <v>423</v>
      </c>
      <c r="P4176">
        <v>4.1762936037745297E-3</v>
      </c>
      <c r="Q4176" t="s">
        <v>163</v>
      </c>
    </row>
    <row r="4177" spans="9:17" x14ac:dyDescent="0.45">
      <c r="I4177" t="s">
        <v>217</v>
      </c>
      <c r="J4177" t="s">
        <v>454</v>
      </c>
      <c r="K4177">
        <v>4.0239360325594747E-3</v>
      </c>
      <c r="L4177" t="s">
        <v>163</v>
      </c>
      <c r="N4177" t="s">
        <v>332</v>
      </c>
      <c r="O4177" t="s">
        <v>454</v>
      </c>
      <c r="P4177">
        <v>1.7985117300728679E-3</v>
      </c>
      <c r="Q4177" t="s">
        <v>163</v>
      </c>
    </row>
    <row r="4178" spans="9:17" x14ac:dyDescent="0.45">
      <c r="I4178" t="s">
        <v>217</v>
      </c>
      <c r="J4178" t="s">
        <v>455</v>
      </c>
      <c r="K4178">
        <v>0</v>
      </c>
      <c r="L4178" t="s">
        <v>163</v>
      </c>
      <c r="N4178" t="s">
        <v>332</v>
      </c>
      <c r="O4178" t="s">
        <v>455</v>
      </c>
      <c r="P4178">
        <v>8.1879282963485747E-3</v>
      </c>
      <c r="Q4178" t="s">
        <v>163</v>
      </c>
    </row>
    <row r="4179" spans="9:17" x14ac:dyDescent="0.45">
      <c r="I4179" t="s">
        <v>217</v>
      </c>
      <c r="J4179" t="s">
        <v>424</v>
      </c>
      <c r="K4179">
        <v>0</v>
      </c>
      <c r="L4179" t="s">
        <v>163</v>
      </c>
      <c r="N4179" t="s">
        <v>332</v>
      </c>
      <c r="O4179" t="s">
        <v>424</v>
      </c>
      <c r="P4179">
        <v>1.1783036355977036E-2</v>
      </c>
      <c r="Q4179" t="s">
        <v>163</v>
      </c>
    </row>
    <row r="4180" spans="9:17" x14ac:dyDescent="0.45">
      <c r="I4180" t="s">
        <v>217</v>
      </c>
      <c r="J4180" t="s">
        <v>425</v>
      </c>
      <c r="K4180">
        <v>0</v>
      </c>
      <c r="L4180" t="s">
        <v>163</v>
      </c>
      <c r="N4180" t="s">
        <v>332</v>
      </c>
      <c r="O4180" t="s">
        <v>425</v>
      </c>
      <c r="P4180">
        <v>1.3668078979909438E-3</v>
      </c>
      <c r="Q4180" t="s">
        <v>163</v>
      </c>
    </row>
    <row r="4181" spans="9:17" x14ac:dyDescent="0.45">
      <c r="I4181" t="s">
        <v>217</v>
      </c>
      <c r="J4181" t="s">
        <v>426</v>
      </c>
      <c r="K4181">
        <v>4.3116015799592204E-3</v>
      </c>
      <c r="L4181" t="s">
        <v>163</v>
      </c>
      <c r="N4181" t="s">
        <v>332</v>
      </c>
      <c r="O4181" t="s">
        <v>426</v>
      </c>
      <c r="P4181">
        <v>2.3310318798833878E-3</v>
      </c>
      <c r="Q4181" t="s">
        <v>163</v>
      </c>
    </row>
    <row r="4182" spans="9:17" x14ac:dyDescent="0.45">
      <c r="I4182" t="s">
        <v>217</v>
      </c>
      <c r="J4182" t="s">
        <v>427</v>
      </c>
      <c r="K4182">
        <v>4.1976008017149222E-2</v>
      </c>
      <c r="L4182" t="s">
        <v>163</v>
      </c>
      <c r="N4182" t="s">
        <v>332</v>
      </c>
      <c r="O4182" t="s">
        <v>427</v>
      </c>
      <c r="P4182">
        <v>2.0814722124794429E-2</v>
      </c>
      <c r="Q4182" t="s">
        <v>163</v>
      </c>
    </row>
    <row r="4183" spans="9:17" x14ac:dyDescent="0.45">
      <c r="I4183" t="s">
        <v>217</v>
      </c>
      <c r="J4183" t="s">
        <v>428</v>
      </c>
      <c r="K4183">
        <v>5.6710866165267963E-3</v>
      </c>
      <c r="L4183" t="s">
        <v>163</v>
      </c>
      <c r="N4183" t="s">
        <v>332</v>
      </c>
      <c r="O4183" t="s">
        <v>428</v>
      </c>
      <c r="P4183">
        <v>2.835820395745915E-3</v>
      </c>
      <c r="Q4183" t="s">
        <v>163</v>
      </c>
    </row>
    <row r="4184" spans="9:17" x14ac:dyDescent="0.45">
      <c r="I4184" t="s">
        <v>217</v>
      </c>
      <c r="J4184" t="s">
        <v>429</v>
      </c>
      <c r="K4184">
        <v>8.402289213101299E-3</v>
      </c>
      <c r="L4184" t="s">
        <v>163</v>
      </c>
      <c r="N4184" t="s">
        <v>332</v>
      </c>
      <c r="O4184" t="s">
        <v>429</v>
      </c>
      <c r="P4184">
        <v>5.1823208854987627E-3</v>
      </c>
      <c r="Q4184" t="s">
        <v>163</v>
      </c>
    </row>
    <row r="4185" spans="9:17" x14ac:dyDescent="0.45">
      <c r="I4185" t="s">
        <v>217</v>
      </c>
      <c r="J4185" t="s">
        <v>456</v>
      </c>
      <c r="K4185">
        <v>2.7697116665445763E-3</v>
      </c>
      <c r="L4185" t="s">
        <v>163</v>
      </c>
      <c r="N4185" t="s">
        <v>332</v>
      </c>
      <c r="O4185" t="s">
        <v>456</v>
      </c>
      <c r="P4185">
        <v>2.3499709079940925E-3</v>
      </c>
      <c r="Q4185" t="s">
        <v>163</v>
      </c>
    </row>
    <row r="4186" spans="9:17" x14ac:dyDescent="0.45">
      <c r="I4186" t="s">
        <v>217</v>
      </c>
      <c r="J4186" t="s">
        <v>457</v>
      </c>
      <c r="K4186">
        <v>0</v>
      </c>
      <c r="L4186" t="s">
        <v>163</v>
      </c>
      <c r="N4186" t="s">
        <v>332</v>
      </c>
      <c r="O4186" t="s">
        <v>457</v>
      </c>
      <c r="P4186">
        <v>1.0118491019787929E-2</v>
      </c>
      <c r="Q4186" t="s">
        <v>163</v>
      </c>
    </row>
    <row r="4187" spans="9:17" x14ac:dyDescent="0.45">
      <c r="I4187" t="s">
        <v>217</v>
      </c>
      <c r="J4187" t="s">
        <v>430</v>
      </c>
      <c r="K4187">
        <v>0</v>
      </c>
      <c r="L4187" t="s">
        <v>163</v>
      </c>
      <c r="N4187" t="s">
        <v>332</v>
      </c>
      <c r="O4187" t="s">
        <v>430</v>
      </c>
      <c r="P4187">
        <v>1.8553811792454005E-2</v>
      </c>
      <c r="Q4187" t="s">
        <v>163</v>
      </c>
    </row>
    <row r="4188" spans="9:17" x14ac:dyDescent="0.45">
      <c r="I4188" t="s">
        <v>217</v>
      </c>
      <c r="J4188" t="s">
        <v>431</v>
      </c>
      <c r="K4188">
        <v>0</v>
      </c>
      <c r="L4188" t="s">
        <v>163</v>
      </c>
      <c r="N4188" t="s">
        <v>332</v>
      </c>
      <c r="O4188" t="s">
        <v>431</v>
      </c>
      <c r="P4188">
        <v>1.9122092108099188E-3</v>
      </c>
      <c r="Q4188" t="s">
        <v>163</v>
      </c>
    </row>
    <row r="4189" spans="9:17" x14ac:dyDescent="0.45">
      <c r="I4189" t="s">
        <v>217</v>
      </c>
      <c r="J4189" t="s">
        <v>432</v>
      </c>
      <c r="K4189">
        <v>4.8584685274935977E-3</v>
      </c>
      <c r="L4189" t="s">
        <v>163</v>
      </c>
      <c r="N4189" t="s">
        <v>332</v>
      </c>
      <c r="O4189" t="s">
        <v>432</v>
      </c>
      <c r="P4189">
        <v>3.6012469164382987E-3</v>
      </c>
      <c r="Q4189" t="s">
        <v>163</v>
      </c>
    </row>
    <row r="4190" spans="9:17" x14ac:dyDescent="0.45">
      <c r="I4190" t="s">
        <v>217</v>
      </c>
      <c r="J4190" t="s">
        <v>433</v>
      </c>
      <c r="K4190">
        <v>4.7787475376988624E-2</v>
      </c>
      <c r="L4190" t="s">
        <v>163</v>
      </c>
      <c r="N4190" t="s">
        <v>332</v>
      </c>
      <c r="O4190" t="s">
        <v>433</v>
      </c>
      <c r="P4190">
        <v>2.7312408881897079E-2</v>
      </c>
      <c r="Q4190" t="s">
        <v>163</v>
      </c>
    </row>
    <row r="4191" spans="9:17" x14ac:dyDescent="0.45">
      <c r="I4191" t="s">
        <v>217</v>
      </c>
      <c r="J4191" t="s">
        <v>434</v>
      </c>
      <c r="K4191">
        <v>6.7587623252853427E-3</v>
      </c>
      <c r="L4191" t="s">
        <v>163</v>
      </c>
      <c r="N4191" t="s">
        <v>332</v>
      </c>
      <c r="O4191" t="s">
        <v>434</v>
      </c>
      <c r="P4191">
        <v>3.6079548207042134E-3</v>
      </c>
      <c r="Q4191" t="s">
        <v>163</v>
      </c>
    </row>
    <row r="4192" spans="9:17" x14ac:dyDescent="0.45">
      <c r="I4192" t="s">
        <v>217</v>
      </c>
      <c r="J4192" t="s">
        <v>435</v>
      </c>
      <c r="K4192">
        <v>1.0713665515873258E-2</v>
      </c>
      <c r="L4192" t="s">
        <v>163</v>
      </c>
      <c r="N4192" t="s">
        <v>332</v>
      </c>
      <c r="O4192" t="s">
        <v>435</v>
      </c>
      <c r="P4192">
        <v>7.0747535012813259E-3</v>
      </c>
      <c r="Q4192" t="s">
        <v>163</v>
      </c>
    </row>
    <row r="4193" spans="9:17" x14ac:dyDescent="0.45">
      <c r="I4193" t="s">
        <v>217</v>
      </c>
      <c r="J4193" t="s">
        <v>458</v>
      </c>
      <c r="K4193">
        <v>3.4712000903448165E-3</v>
      </c>
      <c r="L4193" t="s">
        <v>163</v>
      </c>
      <c r="N4193" t="s">
        <v>332</v>
      </c>
      <c r="O4193" t="s">
        <v>458</v>
      </c>
      <c r="P4193">
        <v>3.316439661600154E-3</v>
      </c>
      <c r="Q4193" t="s">
        <v>163</v>
      </c>
    </row>
    <row r="4194" spans="9:17" x14ac:dyDescent="0.45">
      <c r="I4194" t="s">
        <v>217</v>
      </c>
      <c r="J4194" t="s">
        <v>459</v>
      </c>
      <c r="K4194">
        <v>0</v>
      </c>
      <c r="L4194" t="s">
        <v>163</v>
      </c>
      <c r="N4194" t="s">
        <v>332</v>
      </c>
      <c r="O4194" t="s">
        <v>459</v>
      </c>
      <c r="P4194">
        <v>1.5702563542675782E-2</v>
      </c>
      <c r="Q4194" t="s">
        <v>163</v>
      </c>
    </row>
    <row r="4195" spans="9:17" x14ac:dyDescent="0.45">
      <c r="I4195" t="s">
        <v>217</v>
      </c>
      <c r="J4195" t="s">
        <v>460</v>
      </c>
      <c r="K4195">
        <v>0</v>
      </c>
      <c r="L4195" t="s">
        <v>163</v>
      </c>
      <c r="N4195" t="s">
        <v>332</v>
      </c>
      <c r="O4195" t="s">
        <v>460</v>
      </c>
      <c r="P4195">
        <v>3.2791453631138737E-2</v>
      </c>
      <c r="Q4195" t="s">
        <v>163</v>
      </c>
    </row>
    <row r="4196" spans="9:17" x14ac:dyDescent="0.45">
      <c r="I4196" t="s">
        <v>217</v>
      </c>
      <c r="J4196" t="s">
        <v>461</v>
      </c>
      <c r="K4196">
        <v>1.4877205458296758E-3</v>
      </c>
      <c r="L4196" t="s">
        <v>163</v>
      </c>
      <c r="N4196" t="s">
        <v>332</v>
      </c>
      <c r="O4196" t="s">
        <v>461</v>
      </c>
      <c r="P4196">
        <v>3.8801131342860668E-3</v>
      </c>
      <c r="Q4196" t="s">
        <v>163</v>
      </c>
    </row>
    <row r="4197" spans="9:17" x14ac:dyDescent="0.45">
      <c r="I4197" t="s">
        <v>217</v>
      </c>
      <c r="J4197" t="s">
        <v>462</v>
      </c>
      <c r="K4197">
        <v>5.9241021867539982E-3</v>
      </c>
      <c r="L4197" t="s">
        <v>163</v>
      </c>
      <c r="N4197" t="s">
        <v>332</v>
      </c>
      <c r="O4197" t="s">
        <v>462</v>
      </c>
      <c r="P4197">
        <v>6.6837167500755253E-3</v>
      </c>
      <c r="Q4197" t="s">
        <v>163</v>
      </c>
    </row>
    <row r="4198" spans="9:17" x14ac:dyDescent="0.45">
      <c r="I4198" t="s">
        <v>217</v>
      </c>
      <c r="J4198" t="s">
        <v>463</v>
      </c>
      <c r="K4198">
        <v>5.557815801873172E-2</v>
      </c>
      <c r="L4198" t="s">
        <v>163</v>
      </c>
      <c r="N4198" t="s">
        <v>332</v>
      </c>
      <c r="O4198" t="s">
        <v>463</v>
      </c>
      <c r="P4198">
        <v>4.0522769621225023E-2</v>
      </c>
      <c r="Q4198" t="s">
        <v>163</v>
      </c>
    </row>
    <row r="4199" spans="9:17" x14ac:dyDescent="0.45">
      <c r="I4199" t="s">
        <v>217</v>
      </c>
      <c r="J4199" t="s">
        <v>464</v>
      </c>
      <c r="K4199">
        <v>7.9819509507099203E-3</v>
      </c>
      <c r="L4199" t="s">
        <v>163</v>
      </c>
      <c r="N4199" t="s">
        <v>332</v>
      </c>
      <c r="O4199" t="s">
        <v>464</v>
      </c>
      <c r="P4199">
        <v>4.6143001428835323E-3</v>
      </c>
      <c r="Q4199" t="s">
        <v>163</v>
      </c>
    </row>
    <row r="4200" spans="9:17" x14ac:dyDescent="0.45">
      <c r="I4200" t="s">
        <v>217</v>
      </c>
      <c r="J4200" t="s">
        <v>465</v>
      </c>
      <c r="K4200">
        <v>1.2662476826723367E-2</v>
      </c>
      <c r="L4200" t="s">
        <v>163</v>
      </c>
      <c r="N4200" t="s">
        <v>332</v>
      </c>
      <c r="O4200" t="s">
        <v>465</v>
      </c>
      <c r="P4200">
        <v>9.2700468883681539E-3</v>
      </c>
      <c r="Q4200" t="s">
        <v>163</v>
      </c>
    </row>
    <row r="4201" spans="9:17" x14ac:dyDescent="0.45">
      <c r="I4201" t="s">
        <v>217</v>
      </c>
      <c r="J4201" t="s">
        <v>466</v>
      </c>
      <c r="K4201">
        <v>3.8621086933024978E-3</v>
      </c>
      <c r="L4201" t="s">
        <v>163</v>
      </c>
      <c r="N4201" t="s">
        <v>332</v>
      </c>
      <c r="O4201" t="s">
        <v>466</v>
      </c>
      <c r="P4201">
        <v>4.2942312089969846E-3</v>
      </c>
      <c r="Q4201" t="s">
        <v>163</v>
      </c>
    </row>
    <row r="4202" spans="9:17" x14ac:dyDescent="0.45">
      <c r="I4202" t="s">
        <v>217</v>
      </c>
      <c r="J4202" t="s">
        <v>467</v>
      </c>
      <c r="K4202">
        <v>0</v>
      </c>
      <c r="L4202" t="s">
        <v>163</v>
      </c>
      <c r="N4202" t="s">
        <v>332</v>
      </c>
      <c r="O4202" t="s">
        <v>467</v>
      </c>
      <c r="P4202">
        <v>2.314610073848021E-2</v>
      </c>
      <c r="Q4202" t="s">
        <v>163</v>
      </c>
    </row>
    <row r="4203" spans="9:17" x14ac:dyDescent="0.45">
      <c r="I4203" t="s">
        <v>217</v>
      </c>
      <c r="J4203" t="s">
        <v>468</v>
      </c>
      <c r="K4203">
        <v>0</v>
      </c>
      <c r="L4203" t="s">
        <v>163</v>
      </c>
      <c r="N4203" t="s">
        <v>332</v>
      </c>
      <c r="O4203" t="s">
        <v>468</v>
      </c>
      <c r="P4203">
        <v>4.0602238875912848E-2</v>
      </c>
      <c r="Q4203" t="s">
        <v>163</v>
      </c>
    </row>
    <row r="4204" spans="9:17" x14ac:dyDescent="0.45">
      <c r="I4204" t="s">
        <v>217</v>
      </c>
      <c r="J4204" t="s">
        <v>469</v>
      </c>
      <c r="K4204">
        <v>4.0379128277718869E-3</v>
      </c>
      <c r="L4204" t="s">
        <v>163</v>
      </c>
      <c r="N4204" t="s">
        <v>332</v>
      </c>
      <c r="O4204" t="s">
        <v>469</v>
      </c>
      <c r="P4204">
        <v>6.0400843095219413E-3</v>
      </c>
      <c r="Q4204" t="s">
        <v>163</v>
      </c>
    </row>
    <row r="4205" spans="9:17" x14ac:dyDescent="0.45">
      <c r="I4205" t="s">
        <v>217</v>
      </c>
      <c r="J4205" t="s">
        <v>470</v>
      </c>
      <c r="K4205">
        <v>6.5466468075099492E-3</v>
      </c>
      <c r="L4205" t="s">
        <v>163</v>
      </c>
      <c r="N4205" t="s">
        <v>332</v>
      </c>
      <c r="O4205" t="s">
        <v>470</v>
      </c>
      <c r="P4205">
        <v>8.2296277251540009E-3</v>
      </c>
      <c r="Q4205" t="s">
        <v>163</v>
      </c>
    </row>
    <row r="4206" spans="9:17" x14ac:dyDescent="0.45">
      <c r="I4206" t="s">
        <v>217</v>
      </c>
      <c r="J4206" t="s">
        <v>471</v>
      </c>
      <c r="K4206">
        <v>5.6643039079136294E-2</v>
      </c>
      <c r="L4206" t="s">
        <v>163</v>
      </c>
      <c r="N4206" t="s">
        <v>332</v>
      </c>
      <c r="O4206" t="s">
        <v>471</v>
      </c>
      <c r="P4206">
        <v>4.2474173566857669E-2</v>
      </c>
      <c r="Q4206" t="s">
        <v>163</v>
      </c>
    </row>
    <row r="4207" spans="9:17" x14ac:dyDescent="0.45">
      <c r="I4207" t="s">
        <v>217</v>
      </c>
      <c r="J4207" t="s">
        <v>472</v>
      </c>
      <c r="K4207">
        <v>8.0185821147288772E-3</v>
      </c>
      <c r="L4207" t="s">
        <v>163</v>
      </c>
      <c r="N4207" t="s">
        <v>332</v>
      </c>
      <c r="O4207" t="s">
        <v>472</v>
      </c>
      <c r="P4207">
        <v>4.9843633656333312E-3</v>
      </c>
      <c r="Q4207" t="s">
        <v>163</v>
      </c>
    </row>
    <row r="4208" spans="9:17" x14ac:dyDescent="0.45">
      <c r="I4208" t="s">
        <v>217</v>
      </c>
      <c r="J4208" t="s">
        <v>473</v>
      </c>
      <c r="K4208">
        <v>1.1863309236534241E-2</v>
      </c>
      <c r="L4208" t="s">
        <v>163</v>
      </c>
      <c r="N4208" t="s">
        <v>332</v>
      </c>
      <c r="O4208" t="s">
        <v>473</v>
      </c>
      <c r="P4208">
        <v>1.0089192273019968E-2</v>
      </c>
      <c r="Q4208" t="s">
        <v>163</v>
      </c>
    </row>
    <row r="4209" spans="9:17" x14ac:dyDescent="0.45">
      <c r="I4209" t="s">
        <v>217</v>
      </c>
      <c r="J4209" t="s">
        <v>474</v>
      </c>
      <c r="K4209">
        <v>3.5044352545192427E-3</v>
      </c>
      <c r="L4209" t="s">
        <v>163</v>
      </c>
      <c r="N4209" t="s">
        <v>332</v>
      </c>
      <c r="O4209" t="s">
        <v>474</v>
      </c>
      <c r="P4209">
        <v>4.7029857593643854E-3</v>
      </c>
      <c r="Q4209" t="s">
        <v>163</v>
      </c>
    </row>
    <row r="4210" spans="9:17" x14ac:dyDescent="0.45">
      <c r="I4210" t="s">
        <v>217</v>
      </c>
      <c r="J4210" t="s">
        <v>475</v>
      </c>
      <c r="K4210">
        <v>0</v>
      </c>
      <c r="L4210" t="s">
        <v>163</v>
      </c>
      <c r="N4210" t="s">
        <v>332</v>
      </c>
      <c r="O4210" t="s">
        <v>475</v>
      </c>
      <c r="P4210">
        <v>2.7556965168674941E-2</v>
      </c>
      <c r="Q4210" t="s">
        <v>163</v>
      </c>
    </row>
    <row r="4211" spans="9:17" x14ac:dyDescent="0.45">
      <c r="I4211" t="s">
        <v>217</v>
      </c>
      <c r="J4211" t="s">
        <v>476</v>
      </c>
      <c r="K4211">
        <v>0</v>
      </c>
      <c r="L4211" t="s">
        <v>163</v>
      </c>
      <c r="N4211" t="s">
        <v>332</v>
      </c>
      <c r="O4211" t="s">
        <v>476</v>
      </c>
      <c r="P4211">
        <v>4.0365943832935285E-2</v>
      </c>
      <c r="Q4211" t="s">
        <v>163</v>
      </c>
    </row>
    <row r="4212" spans="9:17" x14ac:dyDescent="0.45">
      <c r="I4212" t="s">
        <v>217</v>
      </c>
      <c r="J4212" t="s">
        <v>477</v>
      </c>
      <c r="K4212">
        <v>4.3273031086015143E-3</v>
      </c>
      <c r="L4212" t="s">
        <v>163</v>
      </c>
      <c r="N4212" t="s">
        <v>332</v>
      </c>
      <c r="O4212" t="s">
        <v>477</v>
      </c>
      <c r="P4212">
        <v>6.8712877656835021E-3</v>
      </c>
      <c r="Q4212" t="s">
        <v>163</v>
      </c>
    </row>
    <row r="4213" spans="9:17" x14ac:dyDescent="0.45">
      <c r="I4213" t="s">
        <v>217</v>
      </c>
      <c r="J4213" t="s">
        <v>478</v>
      </c>
      <c r="K4213">
        <v>6.8932960445977397E-3</v>
      </c>
      <c r="L4213" t="s">
        <v>163</v>
      </c>
      <c r="N4213" t="s">
        <v>332</v>
      </c>
      <c r="O4213" t="s">
        <v>478</v>
      </c>
      <c r="P4213">
        <v>8.4230112220344457E-3</v>
      </c>
      <c r="Q4213" t="s">
        <v>163</v>
      </c>
    </row>
    <row r="4214" spans="9:17" x14ac:dyDescent="0.45">
      <c r="I4214" t="s">
        <v>217</v>
      </c>
      <c r="J4214" t="s">
        <v>479</v>
      </c>
      <c r="K4214">
        <v>5.9965076035533298E-2</v>
      </c>
      <c r="L4214" t="s">
        <v>163</v>
      </c>
      <c r="N4214" t="s">
        <v>332</v>
      </c>
      <c r="O4214" t="s">
        <v>479</v>
      </c>
      <c r="P4214">
        <v>3.9127305985889385E-2</v>
      </c>
      <c r="Q4214" t="s">
        <v>163</v>
      </c>
    </row>
    <row r="4215" spans="9:17" x14ac:dyDescent="0.45">
      <c r="I4215" t="s">
        <v>217</v>
      </c>
      <c r="J4215" t="s">
        <v>480</v>
      </c>
      <c r="K4215">
        <v>8.7763492355338469E-3</v>
      </c>
      <c r="L4215" t="s">
        <v>163</v>
      </c>
      <c r="N4215" t="s">
        <v>332</v>
      </c>
      <c r="O4215" t="s">
        <v>480</v>
      </c>
      <c r="P4215">
        <v>4.7182854667081817E-3</v>
      </c>
      <c r="Q4215" t="s">
        <v>163</v>
      </c>
    </row>
    <row r="4216" spans="9:17" x14ac:dyDescent="0.45">
      <c r="I4216" t="s">
        <v>217</v>
      </c>
      <c r="J4216" t="s">
        <v>481</v>
      </c>
      <c r="K4216">
        <v>1.3530149478392929E-2</v>
      </c>
      <c r="L4216" t="s">
        <v>163</v>
      </c>
      <c r="N4216" t="s">
        <v>332</v>
      </c>
      <c r="O4216" t="s">
        <v>481</v>
      </c>
      <c r="P4216">
        <v>9.941596885182322E-3</v>
      </c>
      <c r="Q4216" t="s">
        <v>163</v>
      </c>
    </row>
    <row r="4217" spans="9:17" x14ac:dyDescent="0.45">
      <c r="I4217" t="s">
        <v>217</v>
      </c>
      <c r="J4217" t="s">
        <v>482</v>
      </c>
      <c r="K4217">
        <v>3.9182940074354491E-3</v>
      </c>
      <c r="L4217" t="s">
        <v>163</v>
      </c>
      <c r="N4217" t="s">
        <v>332</v>
      </c>
      <c r="O4217" t="s">
        <v>482</v>
      </c>
      <c r="P4217">
        <v>5.0496589740901751E-3</v>
      </c>
      <c r="Q4217" t="s">
        <v>163</v>
      </c>
    </row>
    <row r="4218" spans="9:17" x14ac:dyDescent="0.45">
      <c r="I4218" t="s">
        <v>217</v>
      </c>
      <c r="J4218" t="s">
        <v>483</v>
      </c>
      <c r="K4218">
        <v>0</v>
      </c>
      <c r="L4218" t="s">
        <v>163</v>
      </c>
      <c r="N4218" t="s">
        <v>332</v>
      </c>
      <c r="O4218" t="s">
        <v>483</v>
      </c>
      <c r="P4218">
        <v>3.0334988604712603E-2</v>
      </c>
      <c r="Q4218" t="s">
        <v>163</v>
      </c>
    </row>
    <row r="4219" spans="9:17" x14ac:dyDescent="0.45">
      <c r="I4219" t="s">
        <v>217</v>
      </c>
      <c r="J4219" t="s">
        <v>484</v>
      </c>
      <c r="K4219">
        <v>2.7326389326946847E-4</v>
      </c>
      <c r="L4219" t="s">
        <v>163</v>
      </c>
      <c r="N4219" t="s">
        <v>332</v>
      </c>
      <c r="O4219" t="s">
        <v>484</v>
      </c>
      <c r="P4219">
        <v>2.6093198053692472E-2</v>
      </c>
      <c r="Q4219" t="s">
        <v>163</v>
      </c>
    </row>
    <row r="4220" spans="9:17" x14ac:dyDescent="0.45">
      <c r="I4220" t="s">
        <v>217</v>
      </c>
      <c r="J4220" t="s">
        <v>485</v>
      </c>
      <c r="K4220">
        <v>4.6191539108067564E-3</v>
      </c>
      <c r="L4220" t="s">
        <v>163</v>
      </c>
      <c r="N4220" t="s">
        <v>332</v>
      </c>
      <c r="O4220" t="s">
        <v>485</v>
      </c>
      <c r="P4220">
        <v>4.7943500460699137E-3</v>
      </c>
      <c r="Q4220" t="s">
        <v>163</v>
      </c>
    </row>
    <row r="4221" spans="9:17" x14ac:dyDescent="0.45">
      <c r="I4221" t="s">
        <v>217</v>
      </c>
      <c r="J4221" t="s">
        <v>486</v>
      </c>
      <c r="K4221">
        <v>6.8275363173971393E-3</v>
      </c>
      <c r="L4221" t="s">
        <v>163</v>
      </c>
      <c r="N4221" t="s">
        <v>332</v>
      </c>
      <c r="O4221" t="s">
        <v>486</v>
      </c>
      <c r="P4221">
        <v>6.2081732132975697E-3</v>
      </c>
      <c r="Q4221" t="s">
        <v>163</v>
      </c>
    </row>
    <row r="4222" spans="9:17" x14ac:dyDescent="0.45">
      <c r="I4222" t="s">
        <v>217</v>
      </c>
      <c r="J4222" t="s">
        <v>487</v>
      </c>
      <c r="K4222">
        <v>5.5399142625765445E-2</v>
      </c>
      <c r="L4222" t="s">
        <v>163</v>
      </c>
      <c r="N4222" t="s">
        <v>332</v>
      </c>
      <c r="O4222" t="s">
        <v>487</v>
      </c>
      <c r="P4222">
        <v>3.1454988531233963E-2</v>
      </c>
      <c r="Q4222" t="s">
        <v>163</v>
      </c>
    </row>
    <row r="4223" spans="9:17" x14ac:dyDescent="0.45">
      <c r="I4223" t="s">
        <v>217</v>
      </c>
      <c r="J4223" t="s">
        <v>488</v>
      </c>
      <c r="K4223">
        <v>8.3451261407509712E-3</v>
      </c>
      <c r="L4223" t="s">
        <v>163</v>
      </c>
      <c r="N4223" t="s">
        <v>332</v>
      </c>
      <c r="O4223" t="s">
        <v>488</v>
      </c>
      <c r="P4223">
        <v>4.110475322114779E-3</v>
      </c>
      <c r="Q4223" t="s">
        <v>163</v>
      </c>
    </row>
    <row r="4224" spans="9:17" x14ac:dyDescent="0.45">
      <c r="I4224" t="s">
        <v>217</v>
      </c>
      <c r="J4224" t="s">
        <v>489</v>
      </c>
      <c r="K4224">
        <v>1.3330351183498877E-2</v>
      </c>
      <c r="L4224" t="s">
        <v>163</v>
      </c>
      <c r="N4224" t="s">
        <v>332</v>
      </c>
      <c r="O4224" t="s">
        <v>489</v>
      </c>
      <c r="P4224">
        <v>8.4931871407838387E-3</v>
      </c>
      <c r="Q4224" t="s">
        <v>163</v>
      </c>
    </row>
    <row r="4225" spans="9:17" x14ac:dyDescent="0.45">
      <c r="I4225" t="s">
        <v>217</v>
      </c>
      <c r="J4225" t="s">
        <v>490</v>
      </c>
      <c r="K4225">
        <v>3.7362280535204562E-3</v>
      </c>
      <c r="L4225" t="s">
        <v>163</v>
      </c>
      <c r="N4225" t="s">
        <v>332</v>
      </c>
      <c r="O4225" t="s">
        <v>490</v>
      </c>
      <c r="P4225">
        <v>4.148281650208468E-3</v>
      </c>
      <c r="Q4225" t="s">
        <v>163</v>
      </c>
    </row>
    <row r="4226" spans="9:17" x14ac:dyDescent="0.45">
      <c r="I4226" t="s">
        <v>217</v>
      </c>
      <c r="J4226" t="s">
        <v>491</v>
      </c>
      <c r="K4226">
        <v>0</v>
      </c>
      <c r="L4226" t="s">
        <v>163</v>
      </c>
      <c r="N4226" t="s">
        <v>332</v>
      </c>
      <c r="O4226" t="s">
        <v>491</v>
      </c>
      <c r="P4226">
        <v>2.1905676224685523E-2</v>
      </c>
      <c r="Q4226" t="s">
        <v>163</v>
      </c>
    </row>
    <row r="4227" spans="9:17" x14ac:dyDescent="0.45">
      <c r="I4227" t="s">
        <v>217</v>
      </c>
      <c r="J4227" t="s">
        <v>492</v>
      </c>
      <c r="K4227">
        <v>4.9463459279411388E-5</v>
      </c>
      <c r="L4227" t="s">
        <v>163</v>
      </c>
      <c r="N4227" t="s">
        <v>332</v>
      </c>
      <c r="O4227" t="s">
        <v>492</v>
      </c>
      <c r="P4227">
        <v>1.9353898463662721E-2</v>
      </c>
      <c r="Q4227" t="s">
        <v>163</v>
      </c>
    </row>
    <row r="4228" spans="9:17" x14ac:dyDescent="0.45">
      <c r="I4228" t="s">
        <v>217</v>
      </c>
      <c r="J4228" t="s">
        <v>493</v>
      </c>
      <c r="K4228">
        <v>2.865561218134605E-3</v>
      </c>
      <c r="L4228" t="s">
        <v>163</v>
      </c>
      <c r="N4228" t="s">
        <v>332</v>
      </c>
      <c r="O4228" t="s">
        <v>493</v>
      </c>
      <c r="P4228">
        <v>3.3119011695430071E-3</v>
      </c>
      <c r="Q4228" t="s">
        <v>163</v>
      </c>
    </row>
    <row r="4229" spans="9:17" x14ac:dyDescent="0.45">
      <c r="I4229" t="s">
        <v>217</v>
      </c>
      <c r="J4229" t="s">
        <v>494</v>
      </c>
      <c r="K4229">
        <v>5.0355429998948844E-3</v>
      </c>
      <c r="L4229" t="s">
        <v>163</v>
      </c>
      <c r="N4229" t="s">
        <v>332</v>
      </c>
      <c r="O4229" t="s">
        <v>494</v>
      </c>
      <c r="P4229">
        <v>4.3454211050004896E-3</v>
      </c>
      <c r="Q4229" t="s">
        <v>163</v>
      </c>
    </row>
    <row r="4230" spans="9:17" x14ac:dyDescent="0.45">
      <c r="I4230" t="s">
        <v>217</v>
      </c>
      <c r="J4230" t="s">
        <v>495</v>
      </c>
      <c r="K4230">
        <v>4.9620225146190869E-2</v>
      </c>
      <c r="L4230" t="s">
        <v>163</v>
      </c>
      <c r="N4230" t="s">
        <v>332</v>
      </c>
      <c r="O4230" t="s">
        <v>495</v>
      </c>
      <c r="P4230">
        <v>2.3045828056933428E-2</v>
      </c>
      <c r="Q4230" t="s">
        <v>163</v>
      </c>
    </row>
    <row r="4231" spans="9:17" x14ac:dyDescent="0.45">
      <c r="I4231" t="s">
        <v>217</v>
      </c>
      <c r="J4231" t="s">
        <v>496</v>
      </c>
      <c r="K4231">
        <v>8.384410745483668E-3</v>
      </c>
      <c r="L4231" t="s">
        <v>163</v>
      </c>
      <c r="N4231" t="s">
        <v>332</v>
      </c>
      <c r="O4231" t="s">
        <v>496</v>
      </c>
      <c r="P4231">
        <v>3.0791776882393217E-3</v>
      </c>
      <c r="Q4231" t="s">
        <v>163</v>
      </c>
    </row>
    <row r="4232" spans="9:17" x14ac:dyDescent="0.45">
      <c r="I4232" t="s">
        <v>217</v>
      </c>
      <c r="J4232" t="s">
        <v>497</v>
      </c>
      <c r="K4232">
        <v>1.2884875595188642E-2</v>
      </c>
      <c r="L4232" t="s">
        <v>163</v>
      </c>
      <c r="N4232" t="s">
        <v>332</v>
      </c>
      <c r="O4232" t="s">
        <v>497</v>
      </c>
      <c r="P4232">
        <v>6.8735506817517765E-3</v>
      </c>
      <c r="Q4232" t="s">
        <v>163</v>
      </c>
    </row>
    <row r="4233" spans="9:17" x14ac:dyDescent="0.45">
      <c r="I4233" t="s">
        <v>217</v>
      </c>
      <c r="J4233" t="s">
        <v>498</v>
      </c>
      <c r="K4233">
        <v>3.4495070163450894E-3</v>
      </c>
      <c r="L4233" t="s">
        <v>163</v>
      </c>
      <c r="N4233" t="s">
        <v>332</v>
      </c>
      <c r="O4233" t="s">
        <v>498</v>
      </c>
      <c r="P4233">
        <v>3.8237798063865316E-3</v>
      </c>
      <c r="Q4233" t="s">
        <v>163</v>
      </c>
    </row>
    <row r="4234" spans="9:17" x14ac:dyDescent="0.45">
      <c r="I4234" t="s">
        <v>217</v>
      </c>
      <c r="J4234" t="s">
        <v>499</v>
      </c>
      <c r="K4234">
        <v>1.3213685608345134E-3</v>
      </c>
      <c r="L4234" t="s">
        <v>163</v>
      </c>
      <c r="N4234" t="s">
        <v>332</v>
      </c>
      <c r="O4234" t="s">
        <v>499</v>
      </c>
      <c r="P4234">
        <v>2.1612584929261148E-2</v>
      </c>
      <c r="Q4234" t="s">
        <v>163</v>
      </c>
    </row>
    <row r="4235" spans="9:17" x14ac:dyDescent="0.45">
      <c r="I4235" t="s">
        <v>218</v>
      </c>
      <c r="J4235" t="s">
        <v>162</v>
      </c>
      <c r="K4235">
        <v>1.2156076680682165E-3</v>
      </c>
      <c r="L4235" t="s">
        <v>163</v>
      </c>
      <c r="N4235" t="s">
        <v>333</v>
      </c>
      <c r="O4235" t="s">
        <v>162</v>
      </c>
      <c r="P4235">
        <v>5.6979307634806568E-2</v>
      </c>
      <c r="Q4235" t="s">
        <v>163</v>
      </c>
    </row>
    <row r="4236" spans="9:17" x14ac:dyDescent="0.45">
      <c r="I4236" t="s">
        <v>218</v>
      </c>
      <c r="J4236" t="s">
        <v>164</v>
      </c>
      <c r="K4236">
        <v>4.1417631178463582E-3</v>
      </c>
      <c r="L4236" t="s">
        <v>163</v>
      </c>
      <c r="N4236" t="s">
        <v>333</v>
      </c>
      <c r="O4236" t="s">
        <v>164</v>
      </c>
      <c r="P4236">
        <v>6.6226212797740819E-3</v>
      </c>
      <c r="Q4236" t="s">
        <v>163</v>
      </c>
    </row>
    <row r="4237" spans="9:17" x14ac:dyDescent="0.45">
      <c r="I4237" t="s">
        <v>218</v>
      </c>
      <c r="J4237" t="s">
        <v>165</v>
      </c>
      <c r="K4237">
        <v>6.4816175517599696E-3</v>
      </c>
      <c r="L4237" t="s">
        <v>163</v>
      </c>
      <c r="N4237" t="s">
        <v>333</v>
      </c>
      <c r="O4237" t="s">
        <v>165</v>
      </c>
      <c r="P4237">
        <v>8.9398525750885964E-3</v>
      </c>
      <c r="Q4237" t="s">
        <v>163</v>
      </c>
    </row>
    <row r="4238" spans="9:17" x14ac:dyDescent="0.45">
      <c r="I4238" t="s">
        <v>218</v>
      </c>
      <c r="J4238" t="s">
        <v>406</v>
      </c>
      <c r="K4238">
        <v>5.7202647569491546E-2</v>
      </c>
      <c r="L4238" t="s">
        <v>163</v>
      </c>
      <c r="N4238" t="s">
        <v>333</v>
      </c>
      <c r="O4238" t="s">
        <v>406</v>
      </c>
      <c r="P4238">
        <v>5.3931762154589329E-2</v>
      </c>
      <c r="Q4238" t="s">
        <v>163</v>
      </c>
    </row>
    <row r="4239" spans="9:17" x14ac:dyDescent="0.45">
      <c r="I4239" t="s">
        <v>218</v>
      </c>
      <c r="J4239" t="s">
        <v>407</v>
      </c>
      <c r="K4239">
        <v>8.3780539000382712E-3</v>
      </c>
      <c r="L4239" t="s">
        <v>163</v>
      </c>
      <c r="N4239" t="s">
        <v>333</v>
      </c>
      <c r="O4239" t="s">
        <v>407</v>
      </c>
      <c r="P4239">
        <v>6.270177554038023E-3</v>
      </c>
      <c r="Q4239" t="s">
        <v>163</v>
      </c>
    </row>
    <row r="4240" spans="9:17" x14ac:dyDescent="0.45">
      <c r="I4240" t="s">
        <v>218</v>
      </c>
      <c r="J4240" t="s">
        <v>408</v>
      </c>
      <c r="K4240">
        <v>1.2945534983410509E-2</v>
      </c>
      <c r="L4240" t="s">
        <v>163</v>
      </c>
      <c r="N4240" t="s">
        <v>333</v>
      </c>
      <c r="O4240" t="s">
        <v>408</v>
      </c>
      <c r="P4240">
        <v>1.3638913798968089E-2</v>
      </c>
      <c r="Q4240" t="s">
        <v>163</v>
      </c>
    </row>
    <row r="4241" spans="9:17" x14ac:dyDescent="0.45">
      <c r="I4241" t="s">
        <v>218</v>
      </c>
      <c r="J4241" t="s">
        <v>446</v>
      </c>
      <c r="K4241">
        <v>3.6710443765117875E-3</v>
      </c>
      <c r="L4241" t="s">
        <v>163</v>
      </c>
      <c r="N4241" t="s">
        <v>333</v>
      </c>
      <c r="O4241" t="s">
        <v>446</v>
      </c>
      <c r="P4241">
        <v>6.6589145797946335E-3</v>
      </c>
      <c r="Q4241" t="s">
        <v>163</v>
      </c>
    </row>
    <row r="4242" spans="9:17" x14ac:dyDescent="0.45">
      <c r="I4242" t="s">
        <v>218</v>
      </c>
      <c r="J4242" t="s">
        <v>447</v>
      </c>
      <c r="K4242">
        <v>1.8644098035174748E-3</v>
      </c>
      <c r="L4242" t="s">
        <v>163</v>
      </c>
      <c r="N4242" t="s">
        <v>333</v>
      </c>
      <c r="O4242" t="s">
        <v>447</v>
      </c>
      <c r="P4242">
        <v>5.0423012451363443E-2</v>
      </c>
      <c r="Q4242" t="s">
        <v>163</v>
      </c>
    </row>
    <row r="4243" spans="9:17" x14ac:dyDescent="0.45">
      <c r="I4243" t="s">
        <v>218</v>
      </c>
      <c r="J4243" t="s">
        <v>166</v>
      </c>
      <c r="K4243">
        <v>0</v>
      </c>
      <c r="L4243" t="s">
        <v>163</v>
      </c>
      <c r="N4243" t="s">
        <v>333</v>
      </c>
      <c r="O4243" t="s">
        <v>166</v>
      </c>
      <c r="P4243">
        <v>3.3572087976880625E-2</v>
      </c>
      <c r="Q4243" t="s">
        <v>163</v>
      </c>
    </row>
    <row r="4244" spans="9:17" x14ac:dyDescent="0.45">
      <c r="I4244" t="s">
        <v>218</v>
      </c>
      <c r="J4244" t="s">
        <v>167</v>
      </c>
      <c r="K4244">
        <v>4.1949595777091711E-3</v>
      </c>
      <c r="L4244" t="s">
        <v>163</v>
      </c>
      <c r="N4244" t="s">
        <v>333</v>
      </c>
      <c r="O4244" t="s">
        <v>167</v>
      </c>
      <c r="P4244">
        <v>3.7876674335430949E-3</v>
      </c>
      <c r="Q4244" t="s">
        <v>163</v>
      </c>
    </row>
    <row r="4245" spans="9:17" x14ac:dyDescent="0.45">
      <c r="I4245" t="s">
        <v>218</v>
      </c>
      <c r="J4245" t="s">
        <v>168</v>
      </c>
      <c r="K4245">
        <v>6.8242248259969837E-3</v>
      </c>
      <c r="L4245" t="s">
        <v>163</v>
      </c>
      <c r="N4245" t="s">
        <v>333</v>
      </c>
      <c r="O4245" t="s">
        <v>168</v>
      </c>
      <c r="P4245">
        <v>4.5861003082766569E-3</v>
      </c>
      <c r="Q4245" t="s">
        <v>163</v>
      </c>
    </row>
    <row r="4246" spans="9:17" x14ac:dyDescent="0.45">
      <c r="I4246" t="s">
        <v>218</v>
      </c>
      <c r="J4246" t="s">
        <v>409</v>
      </c>
      <c r="K4246">
        <v>6.1225493705137725E-2</v>
      </c>
      <c r="L4246" t="s">
        <v>163</v>
      </c>
      <c r="N4246" t="s">
        <v>333</v>
      </c>
      <c r="O4246" t="s">
        <v>409</v>
      </c>
      <c r="P4246">
        <v>3.3975084356264743E-2</v>
      </c>
      <c r="Q4246" t="s">
        <v>163</v>
      </c>
    </row>
    <row r="4247" spans="9:17" x14ac:dyDescent="0.45">
      <c r="I4247" t="s">
        <v>218</v>
      </c>
      <c r="J4247" t="s">
        <v>410</v>
      </c>
      <c r="K4247">
        <v>9.4378161438838752E-3</v>
      </c>
      <c r="L4247" t="s">
        <v>163</v>
      </c>
      <c r="N4247" t="s">
        <v>333</v>
      </c>
      <c r="O4247" t="s">
        <v>410</v>
      </c>
      <c r="P4247">
        <v>4.3556509879024395E-3</v>
      </c>
      <c r="Q4247" t="s">
        <v>163</v>
      </c>
    </row>
    <row r="4248" spans="9:17" x14ac:dyDescent="0.45">
      <c r="I4248" t="s">
        <v>218</v>
      </c>
      <c r="J4248" t="s">
        <v>411</v>
      </c>
      <c r="K4248">
        <v>1.4631198315322879E-2</v>
      </c>
      <c r="L4248" t="s">
        <v>163</v>
      </c>
      <c r="N4248" t="s">
        <v>333</v>
      </c>
      <c r="O4248" t="s">
        <v>411</v>
      </c>
      <c r="P4248">
        <v>8.8386910973187183E-3</v>
      </c>
      <c r="Q4248" t="s">
        <v>163</v>
      </c>
    </row>
    <row r="4249" spans="9:17" x14ac:dyDescent="0.45">
      <c r="I4249" t="s">
        <v>218</v>
      </c>
      <c r="J4249" t="s">
        <v>448</v>
      </c>
      <c r="K4249">
        <v>4.4162613092200396E-3</v>
      </c>
      <c r="L4249" t="s">
        <v>163</v>
      </c>
      <c r="N4249" t="s">
        <v>333</v>
      </c>
      <c r="O4249" t="s">
        <v>448</v>
      </c>
      <c r="P4249">
        <v>4.216408140153706E-3</v>
      </c>
      <c r="Q4249" t="s">
        <v>163</v>
      </c>
    </row>
    <row r="4250" spans="9:17" x14ac:dyDescent="0.45">
      <c r="I4250" t="s">
        <v>218</v>
      </c>
      <c r="J4250" t="s">
        <v>449</v>
      </c>
      <c r="K4250">
        <v>1.4596552479701665E-4</v>
      </c>
      <c r="L4250" t="s">
        <v>163</v>
      </c>
      <c r="N4250" t="s">
        <v>333</v>
      </c>
      <c r="O4250" t="s">
        <v>449</v>
      </c>
      <c r="P4250">
        <v>3.0261013146509134E-2</v>
      </c>
      <c r="Q4250" t="s">
        <v>163</v>
      </c>
    </row>
    <row r="4251" spans="9:17" x14ac:dyDescent="0.45">
      <c r="I4251" t="s">
        <v>218</v>
      </c>
      <c r="J4251" t="s">
        <v>169</v>
      </c>
      <c r="K4251">
        <v>0</v>
      </c>
      <c r="L4251" t="s">
        <v>163</v>
      </c>
      <c r="N4251" t="s">
        <v>333</v>
      </c>
      <c r="O4251" t="s">
        <v>169</v>
      </c>
      <c r="P4251">
        <v>4.832529033951026E-2</v>
      </c>
      <c r="Q4251" t="s">
        <v>163</v>
      </c>
    </row>
    <row r="4252" spans="9:17" x14ac:dyDescent="0.45">
      <c r="I4252" t="s">
        <v>218</v>
      </c>
      <c r="J4252" t="s">
        <v>170</v>
      </c>
      <c r="K4252">
        <v>2.7006378936204794E-3</v>
      </c>
      <c r="L4252" t="s">
        <v>163</v>
      </c>
      <c r="N4252" t="s">
        <v>333</v>
      </c>
      <c r="O4252" t="s">
        <v>170</v>
      </c>
      <c r="P4252">
        <v>5.9378395317852949E-3</v>
      </c>
      <c r="Q4252" t="s">
        <v>163</v>
      </c>
    </row>
    <row r="4253" spans="9:17" x14ac:dyDescent="0.45">
      <c r="I4253" t="s">
        <v>218</v>
      </c>
      <c r="J4253" t="s">
        <v>171</v>
      </c>
      <c r="K4253">
        <v>4.9352280043403586E-3</v>
      </c>
      <c r="L4253" t="s">
        <v>163</v>
      </c>
      <c r="N4253" t="s">
        <v>333</v>
      </c>
      <c r="O4253" t="s">
        <v>171</v>
      </c>
      <c r="P4253">
        <v>8.4628082516020019E-3</v>
      </c>
      <c r="Q4253" t="s">
        <v>163</v>
      </c>
    </row>
    <row r="4254" spans="9:17" x14ac:dyDescent="0.45">
      <c r="I4254" t="s">
        <v>218</v>
      </c>
      <c r="J4254" t="s">
        <v>412</v>
      </c>
      <c r="K4254">
        <v>5.1372541754286231E-2</v>
      </c>
      <c r="L4254" t="s">
        <v>163</v>
      </c>
      <c r="N4254" t="s">
        <v>333</v>
      </c>
      <c r="O4254" t="s">
        <v>412</v>
      </c>
      <c r="P4254">
        <v>4.3602824232568435E-2</v>
      </c>
      <c r="Q4254" t="s">
        <v>163</v>
      </c>
    </row>
    <row r="4255" spans="9:17" x14ac:dyDescent="0.45">
      <c r="I4255" t="s">
        <v>218</v>
      </c>
      <c r="J4255" t="s">
        <v>413</v>
      </c>
      <c r="K4255">
        <v>7.353307370738393E-3</v>
      </c>
      <c r="L4255" t="s">
        <v>163</v>
      </c>
      <c r="N4255" t="s">
        <v>333</v>
      </c>
      <c r="O4255" t="s">
        <v>413</v>
      </c>
      <c r="P4255">
        <v>4.6442720123379766E-3</v>
      </c>
      <c r="Q4255" t="s">
        <v>163</v>
      </c>
    </row>
    <row r="4256" spans="9:17" x14ac:dyDescent="0.45">
      <c r="I4256" t="s">
        <v>218</v>
      </c>
      <c r="J4256" t="s">
        <v>414</v>
      </c>
      <c r="K4256">
        <v>1.0961804767835689E-2</v>
      </c>
      <c r="L4256" t="s">
        <v>163</v>
      </c>
      <c r="N4256" t="s">
        <v>333</v>
      </c>
      <c r="O4256" t="s">
        <v>414</v>
      </c>
      <c r="P4256">
        <v>1.0453147407592105E-2</v>
      </c>
      <c r="Q4256" t="s">
        <v>163</v>
      </c>
    </row>
    <row r="4257" spans="9:17" x14ac:dyDescent="0.45">
      <c r="I4257" t="s">
        <v>218</v>
      </c>
      <c r="J4257" t="s">
        <v>450</v>
      </c>
      <c r="K4257">
        <v>2.9988639286555258E-3</v>
      </c>
      <c r="L4257" t="s">
        <v>163</v>
      </c>
      <c r="N4257" t="s">
        <v>333</v>
      </c>
      <c r="O4257" t="s">
        <v>450</v>
      </c>
      <c r="P4257">
        <v>5.9260342784844084E-3</v>
      </c>
      <c r="Q4257" t="s">
        <v>163</v>
      </c>
    </row>
    <row r="4258" spans="9:17" x14ac:dyDescent="0.45">
      <c r="I4258" t="s">
        <v>218</v>
      </c>
      <c r="J4258" t="s">
        <v>451</v>
      </c>
      <c r="K4258">
        <v>0</v>
      </c>
      <c r="L4258" t="s">
        <v>163</v>
      </c>
      <c r="N4258" t="s">
        <v>333</v>
      </c>
      <c r="O4258" t="s">
        <v>451</v>
      </c>
      <c r="P4258">
        <v>4.2936346971413422E-2</v>
      </c>
      <c r="Q4258" t="s">
        <v>163</v>
      </c>
    </row>
    <row r="4259" spans="9:17" x14ac:dyDescent="0.45">
      <c r="I4259" t="s">
        <v>218</v>
      </c>
      <c r="J4259" t="s">
        <v>172</v>
      </c>
      <c r="K4259">
        <v>0</v>
      </c>
      <c r="L4259" t="s">
        <v>163</v>
      </c>
      <c r="N4259" t="s">
        <v>333</v>
      </c>
      <c r="O4259" t="s">
        <v>172</v>
      </c>
      <c r="P4259">
        <v>3.1901387576841619E-2</v>
      </c>
      <c r="Q4259" t="s">
        <v>163</v>
      </c>
    </row>
    <row r="4260" spans="9:17" x14ac:dyDescent="0.45">
      <c r="I4260" t="s">
        <v>218</v>
      </c>
      <c r="J4260" t="s">
        <v>173</v>
      </c>
      <c r="K4260">
        <v>2.9213912070997152E-3</v>
      </c>
      <c r="L4260" t="s">
        <v>163</v>
      </c>
      <c r="N4260" t="s">
        <v>333</v>
      </c>
      <c r="O4260" t="s">
        <v>173</v>
      </c>
      <c r="P4260">
        <v>4.0312122575772167E-3</v>
      </c>
      <c r="Q4260" t="s">
        <v>163</v>
      </c>
    </row>
    <row r="4261" spans="9:17" x14ac:dyDescent="0.45">
      <c r="I4261" t="s">
        <v>218</v>
      </c>
      <c r="J4261" t="s">
        <v>174</v>
      </c>
      <c r="K4261">
        <v>4.5821151094589084E-3</v>
      </c>
      <c r="L4261" t="s">
        <v>163</v>
      </c>
      <c r="N4261" t="s">
        <v>333</v>
      </c>
      <c r="O4261" t="s">
        <v>174</v>
      </c>
      <c r="P4261">
        <v>6.0278821568150532E-3</v>
      </c>
      <c r="Q4261" t="s">
        <v>163</v>
      </c>
    </row>
    <row r="4262" spans="9:17" x14ac:dyDescent="0.45">
      <c r="I4262" t="s">
        <v>218</v>
      </c>
      <c r="J4262" t="s">
        <v>415</v>
      </c>
      <c r="K4262">
        <v>4.7446667014957637E-2</v>
      </c>
      <c r="L4262" t="s">
        <v>163</v>
      </c>
      <c r="N4262" t="s">
        <v>333</v>
      </c>
      <c r="O4262" t="s">
        <v>415</v>
      </c>
      <c r="P4262">
        <v>3.2286303642383822E-2</v>
      </c>
      <c r="Q4262" t="s">
        <v>163</v>
      </c>
    </row>
    <row r="4263" spans="9:17" x14ac:dyDescent="0.45">
      <c r="I4263" t="s">
        <v>218</v>
      </c>
      <c r="J4263" t="s">
        <v>416</v>
      </c>
      <c r="K4263">
        <v>6.7919576610647259E-3</v>
      </c>
      <c r="L4263" t="s">
        <v>163</v>
      </c>
      <c r="N4263" t="s">
        <v>333</v>
      </c>
      <c r="O4263" t="s">
        <v>416</v>
      </c>
      <c r="P4263">
        <v>3.5146400113762037E-3</v>
      </c>
      <c r="Q4263" t="s">
        <v>163</v>
      </c>
    </row>
    <row r="4264" spans="9:17" x14ac:dyDescent="0.45">
      <c r="I4264" t="s">
        <v>218</v>
      </c>
      <c r="J4264" t="s">
        <v>417</v>
      </c>
      <c r="K4264">
        <v>9.9893159087336997E-3</v>
      </c>
      <c r="L4264" t="s">
        <v>163</v>
      </c>
      <c r="N4264" t="s">
        <v>333</v>
      </c>
      <c r="O4264" t="s">
        <v>417</v>
      </c>
      <c r="P4264">
        <v>7.7604809214039212E-3</v>
      </c>
      <c r="Q4264" t="s">
        <v>163</v>
      </c>
    </row>
    <row r="4265" spans="9:17" x14ac:dyDescent="0.45">
      <c r="I4265" t="s">
        <v>218</v>
      </c>
      <c r="J4265" t="s">
        <v>452</v>
      </c>
      <c r="K4265">
        <v>1.5423843642425143E-3</v>
      </c>
      <c r="L4265" t="s">
        <v>163</v>
      </c>
      <c r="N4265" t="s">
        <v>333</v>
      </c>
      <c r="O4265" t="s">
        <v>452</v>
      </c>
      <c r="P4265">
        <v>3.4510097941959253E-3</v>
      </c>
      <c r="Q4265" t="s">
        <v>163</v>
      </c>
    </row>
    <row r="4266" spans="9:17" x14ac:dyDescent="0.45">
      <c r="I4266" t="s">
        <v>218</v>
      </c>
      <c r="J4266" t="s">
        <v>453</v>
      </c>
      <c r="K4266">
        <v>0</v>
      </c>
      <c r="L4266" t="s">
        <v>163</v>
      </c>
      <c r="N4266" t="s">
        <v>333</v>
      </c>
      <c r="O4266" t="s">
        <v>453</v>
      </c>
      <c r="P4266">
        <v>2.4482810928250089E-2</v>
      </c>
      <c r="Q4266" t="s">
        <v>163</v>
      </c>
    </row>
    <row r="4267" spans="9:17" x14ac:dyDescent="0.45">
      <c r="I4267" t="s">
        <v>218</v>
      </c>
      <c r="J4267" t="s">
        <v>418</v>
      </c>
      <c r="K4267">
        <v>0</v>
      </c>
      <c r="L4267" t="s">
        <v>163</v>
      </c>
      <c r="N4267" t="s">
        <v>333</v>
      </c>
      <c r="O4267" t="s">
        <v>418</v>
      </c>
      <c r="P4267">
        <v>1.3107381513330595E-2</v>
      </c>
      <c r="Q4267" t="s">
        <v>163</v>
      </c>
    </row>
    <row r="4268" spans="9:17" x14ac:dyDescent="0.45">
      <c r="I4268" t="s">
        <v>218</v>
      </c>
      <c r="J4268" t="s">
        <v>419</v>
      </c>
      <c r="K4268">
        <v>3.3527904322993721E-3</v>
      </c>
      <c r="L4268" t="s">
        <v>163</v>
      </c>
      <c r="N4268" t="s">
        <v>333</v>
      </c>
      <c r="O4268" t="s">
        <v>419</v>
      </c>
      <c r="P4268">
        <v>1.3975910378629108E-3</v>
      </c>
      <c r="Q4268" t="s">
        <v>163</v>
      </c>
    </row>
    <row r="4269" spans="9:17" x14ac:dyDescent="0.45">
      <c r="I4269" t="s">
        <v>218</v>
      </c>
      <c r="J4269" t="s">
        <v>420</v>
      </c>
      <c r="K4269">
        <v>4.7513291779751185E-3</v>
      </c>
      <c r="L4269" t="s">
        <v>163</v>
      </c>
      <c r="N4269" t="s">
        <v>333</v>
      </c>
      <c r="O4269" t="s">
        <v>420</v>
      </c>
      <c r="P4269">
        <v>1.3711983214111569E-3</v>
      </c>
      <c r="Q4269" t="s">
        <v>163</v>
      </c>
    </row>
    <row r="4270" spans="9:17" x14ac:dyDescent="0.45">
      <c r="I4270" t="s">
        <v>218</v>
      </c>
      <c r="J4270" t="s">
        <v>421</v>
      </c>
      <c r="K4270">
        <v>4.3733528003318797E-2</v>
      </c>
      <c r="L4270" t="s">
        <v>163</v>
      </c>
      <c r="N4270" t="s">
        <v>333</v>
      </c>
      <c r="O4270" t="s">
        <v>421</v>
      </c>
      <c r="P4270">
        <v>8.258022378066051E-3</v>
      </c>
      <c r="Q4270" t="s">
        <v>163</v>
      </c>
    </row>
    <row r="4271" spans="9:17" x14ac:dyDescent="0.45">
      <c r="I4271" t="s">
        <v>218</v>
      </c>
      <c r="J4271" t="s">
        <v>422</v>
      </c>
      <c r="K4271">
        <v>6.1751131022960964E-3</v>
      </c>
      <c r="L4271" t="s">
        <v>163</v>
      </c>
      <c r="N4271" t="s">
        <v>333</v>
      </c>
      <c r="O4271" t="s">
        <v>422</v>
      </c>
      <c r="P4271">
        <v>1.0108462253809825E-3</v>
      </c>
      <c r="Q4271" t="s">
        <v>163</v>
      </c>
    </row>
    <row r="4272" spans="9:17" x14ac:dyDescent="0.45">
      <c r="I4272" t="s">
        <v>218</v>
      </c>
      <c r="J4272" t="s">
        <v>423</v>
      </c>
      <c r="K4272">
        <v>9.4436943626008494E-3</v>
      </c>
      <c r="L4272" t="s">
        <v>163</v>
      </c>
      <c r="N4272" t="s">
        <v>333</v>
      </c>
      <c r="O4272" t="s">
        <v>423</v>
      </c>
      <c r="P4272">
        <v>1.8712934561482641E-3</v>
      </c>
      <c r="Q4272" t="s">
        <v>163</v>
      </c>
    </row>
    <row r="4273" spans="9:17" x14ac:dyDescent="0.45">
      <c r="I4273" t="s">
        <v>218</v>
      </c>
      <c r="J4273" t="s">
        <v>454</v>
      </c>
      <c r="K4273">
        <v>0</v>
      </c>
      <c r="L4273" t="s">
        <v>163</v>
      </c>
      <c r="N4273" t="s">
        <v>333</v>
      </c>
      <c r="O4273" t="s">
        <v>454</v>
      </c>
      <c r="P4273">
        <v>1.1358300840309053E-3</v>
      </c>
      <c r="Q4273" t="s">
        <v>163</v>
      </c>
    </row>
    <row r="4274" spans="9:17" x14ac:dyDescent="0.45">
      <c r="I4274" t="s">
        <v>218</v>
      </c>
      <c r="J4274" t="s">
        <v>455</v>
      </c>
      <c r="K4274">
        <v>0</v>
      </c>
      <c r="L4274" t="s">
        <v>163</v>
      </c>
      <c r="N4274" t="s">
        <v>333</v>
      </c>
      <c r="O4274" t="s">
        <v>455</v>
      </c>
      <c r="P4274">
        <v>1.1339481784332688E-2</v>
      </c>
      <c r="Q4274" t="s">
        <v>163</v>
      </c>
    </row>
    <row r="4275" spans="9:17" x14ac:dyDescent="0.45">
      <c r="I4275" t="s">
        <v>218</v>
      </c>
      <c r="J4275" t="s">
        <v>424</v>
      </c>
      <c r="K4275">
        <v>0</v>
      </c>
      <c r="L4275" t="s">
        <v>163</v>
      </c>
      <c r="N4275" t="s">
        <v>333</v>
      </c>
      <c r="O4275" t="s">
        <v>424</v>
      </c>
      <c r="P4275">
        <v>1.3504581328203284E-2</v>
      </c>
      <c r="Q4275" t="s">
        <v>163</v>
      </c>
    </row>
    <row r="4276" spans="9:17" x14ac:dyDescent="0.45">
      <c r="I4276" t="s">
        <v>218</v>
      </c>
      <c r="J4276" t="s">
        <v>425</v>
      </c>
      <c r="K4276">
        <v>5.1864390656589228E-5</v>
      </c>
      <c r="L4276" t="s">
        <v>163</v>
      </c>
      <c r="N4276" t="s">
        <v>333</v>
      </c>
      <c r="O4276" t="s">
        <v>425</v>
      </c>
      <c r="P4276">
        <v>1.3278868279071637E-3</v>
      </c>
      <c r="Q4276" t="s">
        <v>163</v>
      </c>
    </row>
    <row r="4277" spans="9:17" x14ac:dyDescent="0.45">
      <c r="I4277" t="s">
        <v>218</v>
      </c>
      <c r="J4277" t="s">
        <v>426</v>
      </c>
      <c r="K4277">
        <v>3.1325769470294234E-3</v>
      </c>
      <c r="L4277" t="s">
        <v>163</v>
      </c>
      <c r="N4277" t="s">
        <v>333</v>
      </c>
      <c r="O4277" t="s">
        <v>426</v>
      </c>
      <c r="P4277">
        <v>1.0968132164821483E-3</v>
      </c>
      <c r="Q4277" t="s">
        <v>163</v>
      </c>
    </row>
    <row r="4278" spans="9:17" x14ac:dyDescent="0.45">
      <c r="I4278" t="s">
        <v>218</v>
      </c>
      <c r="J4278" t="s">
        <v>427</v>
      </c>
      <c r="K4278">
        <v>3.7292282406250363E-2</v>
      </c>
      <c r="L4278" t="s">
        <v>163</v>
      </c>
      <c r="N4278" t="s">
        <v>333</v>
      </c>
      <c r="O4278" t="s">
        <v>427</v>
      </c>
      <c r="P4278">
        <v>6.827299442271788E-3</v>
      </c>
      <c r="Q4278" t="s">
        <v>163</v>
      </c>
    </row>
    <row r="4279" spans="9:17" x14ac:dyDescent="0.45">
      <c r="I4279" t="s">
        <v>218</v>
      </c>
      <c r="J4279" t="s">
        <v>428</v>
      </c>
      <c r="K4279">
        <v>5.1583621437745874E-3</v>
      </c>
      <c r="L4279" t="s">
        <v>163</v>
      </c>
      <c r="N4279" t="s">
        <v>333</v>
      </c>
      <c r="O4279" t="s">
        <v>428</v>
      </c>
      <c r="P4279">
        <v>7.6305704317716403E-4</v>
      </c>
      <c r="Q4279" t="s">
        <v>163</v>
      </c>
    </row>
    <row r="4280" spans="9:17" x14ac:dyDescent="0.45">
      <c r="I4280" t="s">
        <v>218</v>
      </c>
      <c r="J4280" t="s">
        <v>429</v>
      </c>
      <c r="K4280">
        <v>7.630670716647951E-3</v>
      </c>
      <c r="L4280" t="s">
        <v>163</v>
      </c>
      <c r="N4280" t="s">
        <v>333</v>
      </c>
      <c r="O4280" t="s">
        <v>429</v>
      </c>
      <c r="P4280">
        <v>1.4468906102073436E-3</v>
      </c>
      <c r="Q4280" t="s">
        <v>163</v>
      </c>
    </row>
    <row r="4281" spans="9:17" x14ac:dyDescent="0.45">
      <c r="I4281" t="s">
        <v>218</v>
      </c>
      <c r="J4281" t="s">
        <v>456</v>
      </c>
      <c r="K4281">
        <v>0</v>
      </c>
      <c r="L4281" t="s">
        <v>163</v>
      </c>
      <c r="N4281" t="s">
        <v>333</v>
      </c>
      <c r="O4281" t="s">
        <v>456</v>
      </c>
      <c r="P4281">
        <v>9.1217088699343737E-4</v>
      </c>
      <c r="Q4281" t="s">
        <v>163</v>
      </c>
    </row>
    <row r="4282" spans="9:17" x14ac:dyDescent="0.45">
      <c r="I4282" t="s">
        <v>218</v>
      </c>
      <c r="J4282" t="s">
        <v>457</v>
      </c>
      <c r="K4282">
        <v>0</v>
      </c>
      <c r="L4282" t="s">
        <v>163</v>
      </c>
      <c r="N4282" t="s">
        <v>333</v>
      </c>
      <c r="O4282" t="s">
        <v>457</v>
      </c>
      <c r="P4282">
        <v>9.3869385530902152E-3</v>
      </c>
      <c r="Q4282" t="s">
        <v>163</v>
      </c>
    </row>
    <row r="4283" spans="9:17" x14ac:dyDescent="0.45">
      <c r="I4283" t="s">
        <v>218</v>
      </c>
      <c r="J4283" t="s">
        <v>430</v>
      </c>
      <c r="K4283">
        <v>0</v>
      </c>
      <c r="L4283" t="s">
        <v>163</v>
      </c>
      <c r="N4283" t="s">
        <v>333</v>
      </c>
      <c r="O4283" t="s">
        <v>430</v>
      </c>
      <c r="P4283">
        <v>6.872556876407962E-3</v>
      </c>
      <c r="Q4283" t="s">
        <v>163</v>
      </c>
    </row>
    <row r="4284" spans="9:17" x14ac:dyDescent="0.45">
      <c r="I4284" t="s">
        <v>218</v>
      </c>
      <c r="J4284" t="s">
        <v>431</v>
      </c>
      <c r="K4284">
        <v>1.8130045622453289E-5</v>
      </c>
      <c r="L4284" t="s">
        <v>163</v>
      </c>
      <c r="N4284" t="s">
        <v>333</v>
      </c>
      <c r="O4284" t="s">
        <v>431</v>
      </c>
      <c r="P4284">
        <v>7.3994830069333388E-4</v>
      </c>
      <c r="Q4284" t="s">
        <v>163</v>
      </c>
    </row>
    <row r="4285" spans="9:17" x14ac:dyDescent="0.45">
      <c r="I4285" t="s">
        <v>218</v>
      </c>
      <c r="J4285" t="s">
        <v>432</v>
      </c>
      <c r="K4285">
        <v>3.8891636039007109E-3</v>
      </c>
      <c r="L4285" t="s">
        <v>163</v>
      </c>
      <c r="N4285" t="s">
        <v>333</v>
      </c>
      <c r="O4285" t="s">
        <v>432</v>
      </c>
      <c r="P4285">
        <v>5.2825927667113229E-4</v>
      </c>
      <c r="Q4285" t="s">
        <v>163</v>
      </c>
    </row>
    <row r="4286" spans="9:17" x14ac:dyDescent="0.45">
      <c r="I4286" t="s">
        <v>218</v>
      </c>
      <c r="J4286" t="s">
        <v>433</v>
      </c>
      <c r="K4286">
        <v>4.1277459564735872E-2</v>
      </c>
      <c r="L4286" t="s">
        <v>163</v>
      </c>
      <c r="N4286" t="s">
        <v>333</v>
      </c>
      <c r="O4286" t="s">
        <v>433</v>
      </c>
      <c r="P4286">
        <v>2.9922205456738367E-3</v>
      </c>
      <c r="Q4286" t="s">
        <v>163</v>
      </c>
    </row>
    <row r="4287" spans="9:17" x14ac:dyDescent="0.45">
      <c r="I4287" t="s">
        <v>218</v>
      </c>
      <c r="J4287" t="s">
        <v>434</v>
      </c>
      <c r="K4287">
        <v>5.8929406797479985E-3</v>
      </c>
      <c r="L4287" t="s">
        <v>163</v>
      </c>
      <c r="N4287" t="s">
        <v>333</v>
      </c>
      <c r="O4287" t="s">
        <v>434</v>
      </c>
      <c r="P4287">
        <v>3.4336768206861748E-4</v>
      </c>
      <c r="Q4287" t="s">
        <v>163</v>
      </c>
    </row>
    <row r="4288" spans="9:17" x14ac:dyDescent="0.45">
      <c r="I4288" t="s">
        <v>218</v>
      </c>
      <c r="J4288" t="s">
        <v>435</v>
      </c>
      <c r="K4288">
        <v>9.1690528770370094E-3</v>
      </c>
      <c r="L4288" t="s">
        <v>163</v>
      </c>
      <c r="N4288" t="s">
        <v>333</v>
      </c>
      <c r="O4288" t="s">
        <v>435</v>
      </c>
      <c r="P4288">
        <v>7.9944434166555757E-4</v>
      </c>
      <c r="Q4288" t="s">
        <v>163</v>
      </c>
    </row>
    <row r="4289" spans="9:17" x14ac:dyDescent="0.45">
      <c r="I4289" t="s">
        <v>218</v>
      </c>
      <c r="J4289" t="s">
        <v>458</v>
      </c>
      <c r="K4289">
        <v>1.6491673290179423E-6</v>
      </c>
      <c r="L4289" t="s">
        <v>163</v>
      </c>
      <c r="N4289" t="s">
        <v>333</v>
      </c>
      <c r="O4289" t="s">
        <v>458</v>
      </c>
      <c r="P4289">
        <v>6.6833175858277416E-4</v>
      </c>
      <c r="Q4289" t="s">
        <v>163</v>
      </c>
    </row>
    <row r="4290" spans="9:17" x14ac:dyDescent="0.45">
      <c r="I4290" t="s">
        <v>218</v>
      </c>
      <c r="J4290" t="s">
        <v>459</v>
      </c>
      <c r="K4290">
        <v>0</v>
      </c>
      <c r="L4290" t="s">
        <v>163</v>
      </c>
      <c r="N4290" t="s">
        <v>333</v>
      </c>
      <c r="O4290" t="s">
        <v>459</v>
      </c>
      <c r="P4290">
        <v>5.8008791790933488E-3</v>
      </c>
      <c r="Q4290" t="s">
        <v>163</v>
      </c>
    </row>
    <row r="4291" spans="9:17" x14ac:dyDescent="0.45">
      <c r="I4291" t="s">
        <v>218</v>
      </c>
      <c r="J4291" t="s">
        <v>460</v>
      </c>
      <c r="K4291">
        <v>0</v>
      </c>
      <c r="L4291" t="s">
        <v>163</v>
      </c>
      <c r="N4291" t="s">
        <v>333</v>
      </c>
      <c r="O4291" t="s">
        <v>460</v>
      </c>
      <c r="P4291">
        <v>5.1871548443251448E-3</v>
      </c>
      <c r="Q4291" t="s">
        <v>163</v>
      </c>
    </row>
    <row r="4292" spans="9:17" x14ac:dyDescent="0.45">
      <c r="I4292" t="s">
        <v>218</v>
      </c>
      <c r="J4292" t="s">
        <v>461</v>
      </c>
      <c r="K4292">
        <v>3.122269939229181E-3</v>
      </c>
      <c r="L4292" t="s">
        <v>163</v>
      </c>
      <c r="N4292" t="s">
        <v>333</v>
      </c>
      <c r="O4292" t="s">
        <v>461</v>
      </c>
      <c r="P4292">
        <v>5.7686067166644176E-4</v>
      </c>
      <c r="Q4292" t="s">
        <v>163</v>
      </c>
    </row>
    <row r="4293" spans="9:17" x14ac:dyDescent="0.45">
      <c r="I4293" t="s">
        <v>218</v>
      </c>
      <c r="J4293" t="s">
        <v>462</v>
      </c>
      <c r="K4293">
        <v>5.7041924621616599E-3</v>
      </c>
      <c r="L4293" t="s">
        <v>163</v>
      </c>
      <c r="N4293" t="s">
        <v>333</v>
      </c>
      <c r="O4293" t="s">
        <v>462</v>
      </c>
      <c r="P4293">
        <v>4.5722519899291363E-4</v>
      </c>
      <c r="Q4293" t="s">
        <v>163</v>
      </c>
    </row>
    <row r="4294" spans="9:17" x14ac:dyDescent="0.45">
      <c r="I4294" t="s">
        <v>218</v>
      </c>
      <c r="J4294" t="s">
        <v>463</v>
      </c>
      <c r="K4294">
        <v>5.3020305636144197E-2</v>
      </c>
      <c r="L4294" t="s">
        <v>163</v>
      </c>
      <c r="N4294" t="s">
        <v>333</v>
      </c>
      <c r="O4294" t="s">
        <v>463</v>
      </c>
      <c r="P4294">
        <v>2.9138727508648547E-3</v>
      </c>
      <c r="Q4294" t="s">
        <v>163</v>
      </c>
    </row>
    <row r="4295" spans="9:17" x14ac:dyDescent="0.45">
      <c r="I4295" t="s">
        <v>218</v>
      </c>
      <c r="J4295" t="s">
        <v>464</v>
      </c>
      <c r="K4295">
        <v>7.6982094037103769E-3</v>
      </c>
      <c r="L4295" t="s">
        <v>163</v>
      </c>
      <c r="N4295" t="s">
        <v>333</v>
      </c>
      <c r="O4295" t="s">
        <v>464</v>
      </c>
      <c r="P4295">
        <v>4.2082864521928289E-4</v>
      </c>
      <c r="Q4295" t="s">
        <v>163</v>
      </c>
    </row>
    <row r="4296" spans="9:17" x14ac:dyDescent="0.45">
      <c r="I4296" t="s">
        <v>218</v>
      </c>
      <c r="J4296" t="s">
        <v>465</v>
      </c>
      <c r="K4296">
        <v>1.2173428485281549E-2</v>
      </c>
      <c r="L4296" t="s">
        <v>163</v>
      </c>
      <c r="N4296" t="s">
        <v>333</v>
      </c>
      <c r="O4296" t="s">
        <v>465</v>
      </c>
      <c r="P4296">
        <v>8.1892604405287451E-4</v>
      </c>
      <c r="Q4296" t="s">
        <v>163</v>
      </c>
    </row>
    <row r="4297" spans="9:17" x14ac:dyDescent="0.45">
      <c r="I4297" t="s">
        <v>218</v>
      </c>
      <c r="J4297" t="s">
        <v>466</v>
      </c>
      <c r="K4297">
        <v>2.3255655801666868E-3</v>
      </c>
      <c r="L4297" t="s">
        <v>163</v>
      </c>
      <c r="N4297" t="s">
        <v>333</v>
      </c>
      <c r="O4297" t="s">
        <v>466</v>
      </c>
      <c r="P4297">
        <v>4.6387514729498051E-4</v>
      </c>
      <c r="Q4297" t="s">
        <v>163</v>
      </c>
    </row>
    <row r="4298" spans="9:17" x14ac:dyDescent="0.45">
      <c r="I4298" t="s">
        <v>218</v>
      </c>
      <c r="J4298" t="s">
        <v>467</v>
      </c>
      <c r="K4298">
        <v>0</v>
      </c>
      <c r="L4298" t="s">
        <v>163</v>
      </c>
      <c r="N4298" t="s">
        <v>333</v>
      </c>
      <c r="O4298" t="s">
        <v>467</v>
      </c>
      <c r="P4298">
        <v>3.9915022238554915E-3</v>
      </c>
      <c r="Q4298" t="s">
        <v>163</v>
      </c>
    </row>
    <row r="4299" spans="9:17" x14ac:dyDescent="0.45">
      <c r="I4299" t="s">
        <v>218</v>
      </c>
      <c r="J4299" t="s">
        <v>468</v>
      </c>
      <c r="K4299">
        <v>0</v>
      </c>
      <c r="L4299" t="s">
        <v>163</v>
      </c>
      <c r="N4299" t="s">
        <v>333</v>
      </c>
      <c r="O4299" t="s">
        <v>468</v>
      </c>
      <c r="P4299">
        <v>7.2024527299972118E-3</v>
      </c>
      <c r="Q4299" t="s">
        <v>163</v>
      </c>
    </row>
    <row r="4300" spans="9:17" x14ac:dyDescent="0.45">
      <c r="I4300" t="s">
        <v>218</v>
      </c>
      <c r="J4300" t="s">
        <v>469</v>
      </c>
      <c r="K4300">
        <v>3.8630855474534732E-3</v>
      </c>
      <c r="L4300" t="s">
        <v>163</v>
      </c>
      <c r="N4300" t="s">
        <v>333</v>
      </c>
      <c r="O4300" t="s">
        <v>469</v>
      </c>
      <c r="P4300">
        <v>7.8782658775374481E-4</v>
      </c>
      <c r="Q4300" t="s">
        <v>163</v>
      </c>
    </row>
    <row r="4301" spans="9:17" x14ac:dyDescent="0.45">
      <c r="I4301" t="s">
        <v>218</v>
      </c>
      <c r="J4301" t="s">
        <v>470</v>
      </c>
      <c r="K4301">
        <v>6.2557943489276934E-3</v>
      </c>
      <c r="L4301" t="s">
        <v>163</v>
      </c>
      <c r="N4301" t="s">
        <v>333</v>
      </c>
      <c r="O4301" t="s">
        <v>470</v>
      </c>
      <c r="P4301">
        <v>6.5703894298777942E-4</v>
      </c>
      <c r="Q4301" t="s">
        <v>163</v>
      </c>
    </row>
    <row r="4302" spans="9:17" x14ac:dyDescent="0.45">
      <c r="I4302" t="s">
        <v>218</v>
      </c>
      <c r="J4302" t="s">
        <v>471</v>
      </c>
      <c r="K4302">
        <v>5.6977717837585935E-2</v>
      </c>
      <c r="L4302" t="s">
        <v>163</v>
      </c>
      <c r="N4302" t="s">
        <v>333</v>
      </c>
      <c r="O4302" t="s">
        <v>471</v>
      </c>
      <c r="P4302">
        <v>5.4793210206726586E-3</v>
      </c>
      <c r="Q4302" t="s">
        <v>163</v>
      </c>
    </row>
    <row r="4303" spans="9:17" x14ac:dyDescent="0.45">
      <c r="I4303" t="s">
        <v>218</v>
      </c>
      <c r="J4303" t="s">
        <v>472</v>
      </c>
      <c r="K4303">
        <v>8.4260506265506144E-3</v>
      </c>
      <c r="L4303" t="s">
        <v>163</v>
      </c>
      <c r="N4303" t="s">
        <v>333</v>
      </c>
      <c r="O4303" t="s">
        <v>472</v>
      </c>
      <c r="P4303">
        <v>7.8276157702616153E-4</v>
      </c>
      <c r="Q4303" t="s">
        <v>163</v>
      </c>
    </row>
    <row r="4304" spans="9:17" x14ac:dyDescent="0.45">
      <c r="I4304" t="s">
        <v>218</v>
      </c>
      <c r="J4304" t="s">
        <v>473</v>
      </c>
      <c r="K4304">
        <v>1.2756854721098191E-2</v>
      </c>
      <c r="L4304" t="s">
        <v>163</v>
      </c>
      <c r="N4304" t="s">
        <v>333</v>
      </c>
      <c r="O4304" t="s">
        <v>473</v>
      </c>
      <c r="P4304">
        <v>1.3147982497971841E-3</v>
      </c>
      <c r="Q4304" t="s">
        <v>163</v>
      </c>
    </row>
    <row r="4305" spans="9:17" x14ac:dyDescent="0.45">
      <c r="I4305" t="s">
        <v>218</v>
      </c>
      <c r="J4305" t="s">
        <v>474</v>
      </c>
      <c r="K4305">
        <v>3.9375635172286929E-3</v>
      </c>
      <c r="L4305" t="s">
        <v>163</v>
      </c>
      <c r="N4305" t="s">
        <v>333</v>
      </c>
      <c r="O4305" t="s">
        <v>474</v>
      </c>
      <c r="P4305">
        <v>9.371823233739119E-4</v>
      </c>
      <c r="Q4305" t="s">
        <v>163</v>
      </c>
    </row>
    <row r="4306" spans="9:17" x14ac:dyDescent="0.45">
      <c r="I4306" t="s">
        <v>218</v>
      </c>
      <c r="J4306" t="s">
        <v>475</v>
      </c>
      <c r="K4306">
        <v>0</v>
      </c>
      <c r="L4306" t="s">
        <v>163</v>
      </c>
      <c r="N4306" t="s">
        <v>333</v>
      </c>
      <c r="O4306" t="s">
        <v>475</v>
      </c>
      <c r="P4306">
        <v>6.6842987578765506E-3</v>
      </c>
      <c r="Q4306" t="s">
        <v>163</v>
      </c>
    </row>
    <row r="4307" spans="9:17" x14ac:dyDescent="0.45">
      <c r="I4307" t="s">
        <v>218</v>
      </c>
      <c r="J4307" t="s">
        <v>476</v>
      </c>
      <c r="K4307">
        <v>2.2209025854159135E-3</v>
      </c>
      <c r="L4307" t="s">
        <v>163</v>
      </c>
      <c r="N4307" t="s">
        <v>333</v>
      </c>
      <c r="O4307" t="s">
        <v>476</v>
      </c>
      <c r="P4307">
        <v>1.689785480899678E-2</v>
      </c>
      <c r="Q4307" t="s">
        <v>163</v>
      </c>
    </row>
    <row r="4308" spans="9:17" x14ac:dyDescent="0.45">
      <c r="I4308" t="s">
        <v>218</v>
      </c>
      <c r="J4308" t="s">
        <v>477</v>
      </c>
      <c r="K4308">
        <v>4.84948802084298E-3</v>
      </c>
      <c r="L4308" t="s">
        <v>163</v>
      </c>
      <c r="N4308" t="s">
        <v>333</v>
      </c>
      <c r="O4308" t="s">
        <v>477</v>
      </c>
      <c r="P4308">
        <v>1.9093873207797513E-3</v>
      </c>
      <c r="Q4308" t="s">
        <v>163</v>
      </c>
    </row>
    <row r="4309" spans="9:17" x14ac:dyDescent="0.45">
      <c r="I4309" t="s">
        <v>218</v>
      </c>
      <c r="J4309" t="s">
        <v>478</v>
      </c>
      <c r="K4309">
        <v>7.0540204685124435E-3</v>
      </c>
      <c r="L4309" t="s">
        <v>163</v>
      </c>
      <c r="N4309" t="s">
        <v>333</v>
      </c>
      <c r="O4309" t="s">
        <v>478</v>
      </c>
      <c r="P4309">
        <v>2.3789124628916134E-3</v>
      </c>
      <c r="Q4309" t="s">
        <v>163</v>
      </c>
    </row>
    <row r="4310" spans="9:17" x14ac:dyDescent="0.45">
      <c r="I4310" t="s">
        <v>218</v>
      </c>
      <c r="J4310" t="s">
        <v>479</v>
      </c>
      <c r="K4310">
        <v>5.8098388346620074E-2</v>
      </c>
      <c r="L4310" t="s">
        <v>163</v>
      </c>
      <c r="N4310" t="s">
        <v>333</v>
      </c>
      <c r="O4310" t="s">
        <v>479</v>
      </c>
      <c r="P4310">
        <v>1.1495285835460917E-2</v>
      </c>
      <c r="Q4310" t="s">
        <v>163</v>
      </c>
    </row>
    <row r="4311" spans="9:17" x14ac:dyDescent="0.45">
      <c r="I4311" t="s">
        <v>218</v>
      </c>
      <c r="J4311" t="s">
        <v>480</v>
      </c>
      <c r="K4311">
        <v>8.0406606118567977E-3</v>
      </c>
      <c r="L4311" t="s">
        <v>163</v>
      </c>
      <c r="N4311" t="s">
        <v>333</v>
      </c>
      <c r="O4311" t="s">
        <v>480</v>
      </c>
      <c r="P4311">
        <v>1.3631358359822699E-3</v>
      </c>
      <c r="Q4311" t="s">
        <v>163</v>
      </c>
    </row>
    <row r="4312" spans="9:17" x14ac:dyDescent="0.45">
      <c r="I4312" t="s">
        <v>218</v>
      </c>
      <c r="J4312" t="s">
        <v>481</v>
      </c>
      <c r="K4312">
        <v>1.1675481960327966E-2</v>
      </c>
      <c r="L4312" t="s">
        <v>163</v>
      </c>
      <c r="N4312" t="s">
        <v>333</v>
      </c>
      <c r="O4312" t="s">
        <v>481</v>
      </c>
      <c r="P4312">
        <v>2.8378277933968901E-3</v>
      </c>
      <c r="Q4312" t="s">
        <v>163</v>
      </c>
    </row>
    <row r="4313" spans="9:17" x14ac:dyDescent="0.45">
      <c r="I4313" t="s">
        <v>218</v>
      </c>
      <c r="J4313" t="s">
        <v>482</v>
      </c>
      <c r="K4313">
        <v>2.9740622536890489E-3</v>
      </c>
      <c r="L4313" t="s">
        <v>163</v>
      </c>
      <c r="N4313" t="s">
        <v>333</v>
      </c>
      <c r="O4313" t="s">
        <v>482</v>
      </c>
      <c r="P4313">
        <v>2.2252312093122904E-3</v>
      </c>
      <c r="Q4313" t="s">
        <v>163</v>
      </c>
    </row>
    <row r="4314" spans="9:17" x14ac:dyDescent="0.45">
      <c r="I4314" t="s">
        <v>218</v>
      </c>
      <c r="J4314" t="s">
        <v>483</v>
      </c>
      <c r="K4314">
        <v>0</v>
      </c>
      <c r="L4314" t="s">
        <v>163</v>
      </c>
      <c r="N4314" t="s">
        <v>333</v>
      </c>
      <c r="O4314" t="s">
        <v>483</v>
      </c>
      <c r="P4314">
        <v>1.4638105356186128E-2</v>
      </c>
      <c r="Q4314" t="s">
        <v>163</v>
      </c>
    </row>
    <row r="4315" spans="9:17" x14ac:dyDescent="0.45">
      <c r="I4315" t="s">
        <v>218</v>
      </c>
      <c r="J4315" t="s">
        <v>484</v>
      </c>
      <c r="K4315">
        <v>2.8497109616861371E-3</v>
      </c>
      <c r="L4315" t="s">
        <v>163</v>
      </c>
      <c r="N4315" t="s">
        <v>333</v>
      </c>
      <c r="O4315" t="s">
        <v>484</v>
      </c>
      <c r="P4315">
        <v>2.0839079453176982E-2</v>
      </c>
      <c r="Q4315" t="s">
        <v>163</v>
      </c>
    </row>
    <row r="4316" spans="9:17" x14ac:dyDescent="0.45">
      <c r="I4316" t="s">
        <v>218</v>
      </c>
      <c r="J4316" t="s">
        <v>485</v>
      </c>
      <c r="K4316">
        <v>5.0410693148783912E-3</v>
      </c>
      <c r="L4316" t="s">
        <v>163</v>
      </c>
      <c r="N4316" t="s">
        <v>333</v>
      </c>
      <c r="O4316" t="s">
        <v>485</v>
      </c>
      <c r="P4316">
        <v>2.1811634838221293E-3</v>
      </c>
      <c r="Q4316" t="s">
        <v>163</v>
      </c>
    </row>
    <row r="4317" spans="9:17" x14ac:dyDescent="0.45">
      <c r="I4317" t="s">
        <v>218</v>
      </c>
      <c r="J4317" t="s">
        <v>486</v>
      </c>
      <c r="K4317">
        <v>6.868995231327087E-3</v>
      </c>
      <c r="L4317" t="s">
        <v>163</v>
      </c>
      <c r="N4317" t="s">
        <v>333</v>
      </c>
      <c r="O4317" t="s">
        <v>486</v>
      </c>
      <c r="P4317">
        <v>3.0748243552040427E-3</v>
      </c>
      <c r="Q4317" t="s">
        <v>163</v>
      </c>
    </row>
    <row r="4318" spans="9:17" x14ac:dyDescent="0.45">
      <c r="I4318" t="s">
        <v>218</v>
      </c>
      <c r="J4318" t="s">
        <v>487</v>
      </c>
      <c r="K4318">
        <v>5.5663493817317389E-2</v>
      </c>
      <c r="L4318" t="s">
        <v>163</v>
      </c>
      <c r="N4318" t="s">
        <v>333</v>
      </c>
      <c r="O4318" t="s">
        <v>487</v>
      </c>
      <c r="P4318">
        <v>1.4477171895077055E-2</v>
      </c>
      <c r="Q4318" t="s">
        <v>163</v>
      </c>
    </row>
    <row r="4319" spans="9:17" x14ac:dyDescent="0.45">
      <c r="I4319" t="s">
        <v>218</v>
      </c>
      <c r="J4319" t="s">
        <v>488</v>
      </c>
      <c r="K4319">
        <v>8.4668829727264239E-3</v>
      </c>
      <c r="L4319" t="s">
        <v>163</v>
      </c>
      <c r="N4319" t="s">
        <v>333</v>
      </c>
      <c r="O4319" t="s">
        <v>488</v>
      </c>
      <c r="P4319">
        <v>1.3326627844385593E-3</v>
      </c>
      <c r="Q4319" t="s">
        <v>163</v>
      </c>
    </row>
    <row r="4320" spans="9:17" x14ac:dyDescent="0.45">
      <c r="I4320" t="s">
        <v>218</v>
      </c>
      <c r="J4320" t="s">
        <v>489</v>
      </c>
      <c r="K4320">
        <v>1.2650925583147132E-2</v>
      </c>
      <c r="L4320" t="s">
        <v>163</v>
      </c>
      <c r="N4320" t="s">
        <v>333</v>
      </c>
      <c r="O4320" t="s">
        <v>489</v>
      </c>
      <c r="P4320">
        <v>3.0160322383712222E-3</v>
      </c>
      <c r="Q4320" t="s">
        <v>163</v>
      </c>
    </row>
    <row r="4321" spans="9:17" x14ac:dyDescent="0.45">
      <c r="I4321" t="s">
        <v>218</v>
      </c>
      <c r="J4321" t="s">
        <v>490</v>
      </c>
      <c r="K4321">
        <v>3.7294705595730575E-3</v>
      </c>
      <c r="L4321" t="s">
        <v>163</v>
      </c>
      <c r="N4321" t="s">
        <v>333</v>
      </c>
      <c r="O4321" t="s">
        <v>490</v>
      </c>
      <c r="P4321">
        <v>2.3277862267314067E-3</v>
      </c>
      <c r="Q4321" t="s">
        <v>163</v>
      </c>
    </row>
    <row r="4322" spans="9:17" x14ac:dyDescent="0.45">
      <c r="I4322" t="s">
        <v>218</v>
      </c>
      <c r="J4322" t="s">
        <v>491</v>
      </c>
      <c r="K4322">
        <v>0</v>
      </c>
      <c r="L4322" t="s">
        <v>163</v>
      </c>
      <c r="N4322" t="s">
        <v>333</v>
      </c>
      <c r="O4322" t="s">
        <v>491</v>
      </c>
      <c r="P4322">
        <v>1.728752496205236E-2</v>
      </c>
      <c r="Q4322" t="s">
        <v>163</v>
      </c>
    </row>
    <row r="4323" spans="9:17" x14ac:dyDescent="0.45">
      <c r="I4323" t="s">
        <v>218</v>
      </c>
      <c r="J4323" t="s">
        <v>492</v>
      </c>
      <c r="K4323">
        <v>2.6981745210037278E-3</v>
      </c>
      <c r="L4323" t="s">
        <v>163</v>
      </c>
      <c r="N4323" t="s">
        <v>333</v>
      </c>
      <c r="O4323" t="s">
        <v>492</v>
      </c>
      <c r="P4323">
        <v>3.6716502800068988E-2</v>
      </c>
      <c r="Q4323" t="s">
        <v>163</v>
      </c>
    </row>
    <row r="4324" spans="9:17" x14ac:dyDescent="0.45">
      <c r="I4324" t="s">
        <v>218</v>
      </c>
      <c r="J4324" t="s">
        <v>493</v>
      </c>
      <c r="K4324">
        <v>5.1976829261788796E-3</v>
      </c>
      <c r="L4324" t="s">
        <v>163</v>
      </c>
      <c r="N4324" t="s">
        <v>333</v>
      </c>
      <c r="O4324" t="s">
        <v>493</v>
      </c>
      <c r="P4324">
        <v>3.9001192632062958E-3</v>
      </c>
      <c r="Q4324" t="s">
        <v>163</v>
      </c>
    </row>
    <row r="4325" spans="9:17" x14ac:dyDescent="0.45">
      <c r="I4325" t="s">
        <v>218</v>
      </c>
      <c r="J4325" t="s">
        <v>494</v>
      </c>
      <c r="K4325">
        <v>7.6355284101145707E-3</v>
      </c>
      <c r="L4325" t="s">
        <v>163</v>
      </c>
      <c r="N4325" t="s">
        <v>333</v>
      </c>
      <c r="O4325" t="s">
        <v>494</v>
      </c>
      <c r="P4325">
        <v>6.0845721564497723E-3</v>
      </c>
      <c r="Q4325" t="s">
        <v>163</v>
      </c>
    </row>
    <row r="4326" spans="9:17" x14ac:dyDescent="0.45">
      <c r="I4326" t="s">
        <v>218</v>
      </c>
      <c r="J4326" t="s">
        <v>495</v>
      </c>
      <c r="K4326">
        <v>6.0468803120954963E-2</v>
      </c>
      <c r="L4326" t="s">
        <v>163</v>
      </c>
      <c r="N4326" t="s">
        <v>333</v>
      </c>
      <c r="O4326" t="s">
        <v>495</v>
      </c>
      <c r="P4326">
        <v>3.9647016032870346E-2</v>
      </c>
      <c r="Q4326" t="s">
        <v>163</v>
      </c>
    </row>
    <row r="4327" spans="9:17" x14ac:dyDescent="0.45">
      <c r="I4327" t="s">
        <v>218</v>
      </c>
      <c r="J4327" t="s">
        <v>496</v>
      </c>
      <c r="K4327">
        <v>8.9768804752464876E-3</v>
      </c>
      <c r="L4327" t="s">
        <v>163</v>
      </c>
      <c r="N4327" t="s">
        <v>333</v>
      </c>
      <c r="O4327" t="s">
        <v>496</v>
      </c>
      <c r="P4327">
        <v>4.3888129352032878E-3</v>
      </c>
      <c r="Q4327" t="s">
        <v>163</v>
      </c>
    </row>
    <row r="4328" spans="9:17" x14ac:dyDescent="0.45">
      <c r="I4328" t="s">
        <v>218</v>
      </c>
      <c r="J4328" t="s">
        <v>497</v>
      </c>
      <c r="K4328">
        <v>1.3136134211305802E-2</v>
      </c>
      <c r="L4328" t="s">
        <v>163</v>
      </c>
      <c r="N4328" t="s">
        <v>333</v>
      </c>
      <c r="O4328" t="s">
        <v>497</v>
      </c>
      <c r="P4328">
        <v>8.9244047895082161E-3</v>
      </c>
      <c r="Q4328" t="s">
        <v>163</v>
      </c>
    </row>
    <row r="4329" spans="9:17" x14ac:dyDescent="0.45">
      <c r="I4329" t="s">
        <v>218</v>
      </c>
      <c r="J4329" t="s">
        <v>498</v>
      </c>
      <c r="K4329">
        <v>3.5736282487476025E-3</v>
      </c>
      <c r="L4329" t="s">
        <v>163</v>
      </c>
      <c r="N4329" t="s">
        <v>333</v>
      </c>
      <c r="O4329" t="s">
        <v>498</v>
      </c>
      <c r="P4329">
        <v>4.448020193560609E-3</v>
      </c>
      <c r="Q4329" t="s">
        <v>163</v>
      </c>
    </row>
    <row r="4330" spans="9:17" x14ac:dyDescent="0.45">
      <c r="I4330" t="s">
        <v>218</v>
      </c>
      <c r="J4330" t="s">
        <v>499</v>
      </c>
      <c r="K4330">
        <v>5.2515631402097473E-4</v>
      </c>
      <c r="L4330" t="s">
        <v>163</v>
      </c>
      <c r="N4330" t="s">
        <v>333</v>
      </c>
      <c r="O4330" t="s">
        <v>499</v>
      </c>
      <c r="P4330">
        <v>3.4628793632336417E-2</v>
      </c>
      <c r="Q4330" t="s">
        <v>163</v>
      </c>
    </row>
    <row r="4331" spans="9:17" x14ac:dyDescent="0.45">
      <c r="I4331" t="s">
        <v>219</v>
      </c>
      <c r="J4331" t="s">
        <v>162</v>
      </c>
      <c r="K4331">
        <v>2.2585704316247799E-3</v>
      </c>
      <c r="L4331" t="s">
        <v>163</v>
      </c>
      <c r="N4331" t="s">
        <v>334</v>
      </c>
      <c r="O4331" t="s">
        <v>162</v>
      </c>
      <c r="P4331">
        <v>1.7414564834786081E-2</v>
      </c>
      <c r="Q4331" t="s">
        <v>163</v>
      </c>
    </row>
    <row r="4332" spans="9:17" x14ac:dyDescent="0.45">
      <c r="I4332" t="s">
        <v>219</v>
      </c>
      <c r="J4332" t="s">
        <v>164</v>
      </c>
      <c r="K4332">
        <v>4.8678428747401074E-3</v>
      </c>
      <c r="L4332" t="s">
        <v>163</v>
      </c>
      <c r="N4332" t="s">
        <v>334</v>
      </c>
      <c r="O4332" t="s">
        <v>164</v>
      </c>
      <c r="P4332">
        <v>1.9353949960694524E-3</v>
      </c>
      <c r="Q4332" t="s">
        <v>163</v>
      </c>
    </row>
    <row r="4333" spans="9:17" x14ac:dyDescent="0.45">
      <c r="I4333" t="s">
        <v>219</v>
      </c>
      <c r="J4333" t="s">
        <v>165</v>
      </c>
      <c r="K4333">
        <v>7.2061711758524957E-3</v>
      </c>
      <c r="L4333" t="s">
        <v>163</v>
      </c>
      <c r="N4333" t="s">
        <v>334</v>
      </c>
      <c r="O4333" t="s">
        <v>165</v>
      </c>
      <c r="P4333">
        <v>2.1698148047735498E-3</v>
      </c>
      <c r="Q4333" t="s">
        <v>163</v>
      </c>
    </row>
    <row r="4334" spans="9:17" x14ac:dyDescent="0.45">
      <c r="I4334" t="s">
        <v>219</v>
      </c>
      <c r="J4334" t="s">
        <v>406</v>
      </c>
      <c r="K4334">
        <v>6.04612823384044E-2</v>
      </c>
      <c r="L4334" t="s">
        <v>163</v>
      </c>
      <c r="N4334" t="s">
        <v>334</v>
      </c>
      <c r="O4334" t="s">
        <v>406</v>
      </c>
      <c r="P4334">
        <v>1.7392781871531867E-2</v>
      </c>
      <c r="Q4334" t="s">
        <v>163</v>
      </c>
    </row>
    <row r="4335" spans="9:17" x14ac:dyDescent="0.45">
      <c r="I4335" t="s">
        <v>219</v>
      </c>
      <c r="J4335" t="s">
        <v>407</v>
      </c>
      <c r="K4335">
        <v>9.2288957680121807E-3</v>
      </c>
      <c r="L4335" t="s">
        <v>163</v>
      </c>
      <c r="N4335" t="s">
        <v>334</v>
      </c>
      <c r="O4335" t="s">
        <v>407</v>
      </c>
      <c r="P4335">
        <v>4.6271069966461673E-3</v>
      </c>
      <c r="Q4335" t="s">
        <v>163</v>
      </c>
    </row>
    <row r="4336" spans="9:17" x14ac:dyDescent="0.45">
      <c r="I4336" t="s">
        <v>219</v>
      </c>
      <c r="J4336" t="s">
        <v>408</v>
      </c>
      <c r="K4336">
        <v>1.4271733445283754E-2</v>
      </c>
      <c r="L4336" t="s">
        <v>163</v>
      </c>
      <c r="N4336" t="s">
        <v>334</v>
      </c>
      <c r="O4336" t="s">
        <v>408</v>
      </c>
      <c r="P4336">
        <v>1.1174624394318582E-2</v>
      </c>
      <c r="Q4336" t="s">
        <v>163</v>
      </c>
    </row>
    <row r="4337" spans="9:17" x14ac:dyDescent="0.45">
      <c r="I4337" t="s">
        <v>219</v>
      </c>
      <c r="J4337" t="s">
        <v>446</v>
      </c>
      <c r="K4337">
        <v>3.9792813461611738E-3</v>
      </c>
      <c r="L4337" t="s">
        <v>163</v>
      </c>
      <c r="N4337" t="s">
        <v>334</v>
      </c>
      <c r="O4337" t="s">
        <v>446</v>
      </c>
      <c r="P4337">
        <v>5.9081296116760889E-3</v>
      </c>
      <c r="Q4337" t="s">
        <v>163</v>
      </c>
    </row>
    <row r="4338" spans="9:17" x14ac:dyDescent="0.45">
      <c r="I4338" t="s">
        <v>219</v>
      </c>
      <c r="J4338" t="s">
        <v>447</v>
      </c>
      <c r="K4338">
        <v>3.6891245085286225E-4</v>
      </c>
      <c r="L4338" t="s">
        <v>163</v>
      </c>
      <c r="N4338" t="s">
        <v>334</v>
      </c>
      <c r="O4338" t="s">
        <v>447</v>
      </c>
      <c r="P4338">
        <v>2.3441448655592379E-2</v>
      </c>
      <c r="Q4338" t="s">
        <v>163</v>
      </c>
    </row>
    <row r="4339" spans="9:17" x14ac:dyDescent="0.45">
      <c r="I4339" t="s">
        <v>219</v>
      </c>
      <c r="J4339" t="s">
        <v>166</v>
      </c>
      <c r="K4339">
        <v>0</v>
      </c>
      <c r="L4339" t="s">
        <v>163</v>
      </c>
      <c r="N4339" t="s">
        <v>334</v>
      </c>
      <c r="O4339" t="s">
        <v>166</v>
      </c>
      <c r="P4339">
        <v>1.040862989797838E-2</v>
      </c>
      <c r="Q4339" t="s">
        <v>163</v>
      </c>
    </row>
    <row r="4340" spans="9:17" x14ac:dyDescent="0.45">
      <c r="I4340" t="s">
        <v>219</v>
      </c>
      <c r="J4340" t="s">
        <v>167</v>
      </c>
      <c r="K4340">
        <v>4.8591946286082174E-3</v>
      </c>
      <c r="L4340" t="s">
        <v>163</v>
      </c>
      <c r="N4340" t="s">
        <v>334</v>
      </c>
      <c r="O4340" t="s">
        <v>167</v>
      </c>
      <c r="P4340">
        <v>6.4641060296527226E-4</v>
      </c>
      <c r="Q4340" t="s">
        <v>163</v>
      </c>
    </row>
    <row r="4341" spans="9:17" x14ac:dyDescent="0.45">
      <c r="I4341" t="s">
        <v>219</v>
      </c>
      <c r="J4341" t="s">
        <v>168</v>
      </c>
      <c r="K4341">
        <v>7.5012062478209858E-3</v>
      </c>
      <c r="L4341" t="s">
        <v>163</v>
      </c>
      <c r="N4341" t="s">
        <v>334</v>
      </c>
      <c r="O4341" t="s">
        <v>168</v>
      </c>
      <c r="P4341">
        <v>9.3876178551959163E-4</v>
      </c>
      <c r="Q4341" t="s">
        <v>163</v>
      </c>
    </row>
    <row r="4342" spans="9:17" x14ac:dyDescent="0.45">
      <c r="I4342" t="s">
        <v>219</v>
      </c>
      <c r="J4342" t="s">
        <v>409</v>
      </c>
      <c r="K4342">
        <v>6.2086459576386394E-2</v>
      </c>
      <c r="L4342" t="s">
        <v>163</v>
      </c>
      <c r="N4342" t="s">
        <v>334</v>
      </c>
      <c r="O4342" t="s">
        <v>409</v>
      </c>
      <c r="P4342">
        <v>9.936813048437361E-3</v>
      </c>
      <c r="Q4342" t="s">
        <v>163</v>
      </c>
    </row>
    <row r="4343" spans="9:17" x14ac:dyDescent="0.45">
      <c r="I4343" t="s">
        <v>219</v>
      </c>
      <c r="J4343" t="s">
        <v>410</v>
      </c>
      <c r="K4343">
        <v>9.4991011582915962E-3</v>
      </c>
      <c r="L4343" t="s">
        <v>163</v>
      </c>
      <c r="N4343" t="s">
        <v>334</v>
      </c>
      <c r="O4343" t="s">
        <v>410</v>
      </c>
      <c r="P4343">
        <v>2.8624028619515488E-3</v>
      </c>
      <c r="Q4343" t="s">
        <v>163</v>
      </c>
    </row>
    <row r="4344" spans="9:17" x14ac:dyDescent="0.45">
      <c r="I4344" t="s">
        <v>219</v>
      </c>
      <c r="J4344" t="s">
        <v>411</v>
      </c>
      <c r="K4344">
        <v>1.4859708832137131E-2</v>
      </c>
      <c r="L4344" t="s">
        <v>163</v>
      </c>
      <c r="N4344" t="s">
        <v>334</v>
      </c>
      <c r="O4344" t="s">
        <v>411</v>
      </c>
      <c r="P4344">
        <v>7.5066128173690641E-3</v>
      </c>
      <c r="Q4344" t="s">
        <v>163</v>
      </c>
    </row>
    <row r="4345" spans="9:17" x14ac:dyDescent="0.45">
      <c r="I4345" t="s">
        <v>219</v>
      </c>
      <c r="J4345" t="s">
        <v>448</v>
      </c>
      <c r="K4345">
        <v>4.5448110396405852E-3</v>
      </c>
      <c r="L4345" t="s">
        <v>163</v>
      </c>
      <c r="N4345" t="s">
        <v>334</v>
      </c>
      <c r="O4345" t="s">
        <v>448</v>
      </c>
      <c r="P4345">
        <v>4.2833513799510033E-3</v>
      </c>
      <c r="Q4345" t="s">
        <v>163</v>
      </c>
    </row>
    <row r="4346" spans="9:17" x14ac:dyDescent="0.45">
      <c r="I4346" t="s">
        <v>219</v>
      </c>
      <c r="J4346" t="s">
        <v>449</v>
      </c>
      <c r="K4346">
        <v>5.3896692538178785E-7</v>
      </c>
      <c r="L4346" t="s">
        <v>163</v>
      </c>
      <c r="N4346" t="s">
        <v>334</v>
      </c>
      <c r="O4346" t="s">
        <v>449</v>
      </c>
      <c r="P4346">
        <v>1.9151697681313074E-2</v>
      </c>
      <c r="Q4346" t="s">
        <v>163</v>
      </c>
    </row>
    <row r="4347" spans="9:17" x14ac:dyDescent="0.45">
      <c r="I4347" t="s">
        <v>219</v>
      </c>
      <c r="J4347" t="s">
        <v>169</v>
      </c>
      <c r="K4347">
        <v>0</v>
      </c>
      <c r="L4347" t="s">
        <v>163</v>
      </c>
      <c r="N4347" t="s">
        <v>334</v>
      </c>
      <c r="O4347" t="s">
        <v>169</v>
      </c>
      <c r="P4347">
        <v>1.7224243158989159E-2</v>
      </c>
      <c r="Q4347" t="s">
        <v>163</v>
      </c>
    </row>
    <row r="4348" spans="9:17" x14ac:dyDescent="0.45">
      <c r="I4348" t="s">
        <v>219</v>
      </c>
      <c r="J4348" t="s">
        <v>170</v>
      </c>
      <c r="K4348">
        <v>2.9826382226185227E-3</v>
      </c>
      <c r="L4348" t="s">
        <v>163</v>
      </c>
      <c r="N4348" t="s">
        <v>334</v>
      </c>
      <c r="O4348" t="s">
        <v>170</v>
      </c>
      <c r="P4348">
        <v>1.6320279393617701E-3</v>
      </c>
      <c r="Q4348" t="s">
        <v>163</v>
      </c>
    </row>
    <row r="4349" spans="9:17" x14ac:dyDescent="0.45">
      <c r="I4349" t="s">
        <v>219</v>
      </c>
      <c r="J4349" t="s">
        <v>171</v>
      </c>
      <c r="K4349">
        <v>5.1295467384733142E-3</v>
      </c>
      <c r="L4349" t="s">
        <v>163</v>
      </c>
      <c r="N4349" t="s">
        <v>334</v>
      </c>
      <c r="O4349" t="s">
        <v>171</v>
      </c>
      <c r="P4349">
        <v>1.8992794003896336E-3</v>
      </c>
      <c r="Q4349" t="s">
        <v>163</v>
      </c>
    </row>
    <row r="4350" spans="9:17" x14ac:dyDescent="0.45">
      <c r="I4350" t="s">
        <v>219</v>
      </c>
      <c r="J4350" t="s">
        <v>412</v>
      </c>
      <c r="K4350">
        <v>5.089577876093325E-2</v>
      </c>
      <c r="L4350" t="s">
        <v>163</v>
      </c>
      <c r="N4350" t="s">
        <v>334</v>
      </c>
      <c r="O4350" t="s">
        <v>412</v>
      </c>
      <c r="P4350">
        <v>1.3557474253672467E-2</v>
      </c>
      <c r="Q4350" t="s">
        <v>163</v>
      </c>
    </row>
    <row r="4351" spans="9:17" x14ac:dyDescent="0.45">
      <c r="I4351" t="s">
        <v>219</v>
      </c>
      <c r="J4351" t="s">
        <v>413</v>
      </c>
      <c r="K4351">
        <v>7.3305859010604855E-3</v>
      </c>
      <c r="L4351" t="s">
        <v>163</v>
      </c>
      <c r="N4351" t="s">
        <v>334</v>
      </c>
      <c r="O4351" t="s">
        <v>413</v>
      </c>
      <c r="P4351">
        <v>3.9385107688071084E-3</v>
      </c>
      <c r="Q4351" t="s">
        <v>163</v>
      </c>
    </row>
    <row r="4352" spans="9:17" x14ac:dyDescent="0.45">
      <c r="I4352" t="s">
        <v>219</v>
      </c>
      <c r="J4352" t="s">
        <v>414</v>
      </c>
      <c r="K4352">
        <v>1.108085791917765E-2</v>
      </c>
      <c r="L4352" t="s">
        <v>163</v>
      </c>
      <c r="N4352" t="s">
        <v>334</v>
      </c>
      <c r="O4352" t="s">
        <v>414</v>
      </c>
      <c r="P4352">
        <v>1.0381634960083947E-2</v>
      </c>
      <c r="Q4352" t="s">
        <v>163</v>
      </c>
    </row>
    <row r="4353" spans="9:17" x14ac:dyDescent="0.45">
      <c r="I4353" t="s">
        <v>219</v>
      </c>
      <c r="J4353" t="s">
        <v>450</v>
      </c>
      <c r="K4353">
        <v>3.0422845015162904E-3</v>
      </c>
      <c r="L4353" t="s">
        <v>163</v>
      </c>
      <c r="N4353" t="s">
        <v>334</v>
      </c>
      <c r="O4353" t="s">
        <v>450</v>
      </c>
      <c r="P4353">
        <v>5.9029659398879024E-3</v>
      </c>
      <c r="Q4353" t="s">
        <v>163</v>
      </c>
    </row>
    <row r="4354" spans="9:17" x14ac:dyDescent="0.45">
      <c r="I4354" t="s">
        <v>219</v>
      </c>
      <c r="J4354" t="s">
        <v>451</v>
      </c>
      <c r="K4354">
        <v>0</v>
      </c>
      <c r="L4354" t="s">
        <v>163</v>
      </c>
      <c r="N4354" t="s">
        <v>334</v>
      </c>
      <c r="O4354" t="s">
        <v>451</v>
      </c>
      <c r="P4354">
        <v>2.4304115990915805E-2</v>
      </c>
      <c r="Q4354" t="s">
        <v>163</v>
      </c>
    </row>
    <row r="4355" spans="9:17" x14ac:dyDescent="0.45">
      <c r="I4355" t="s">
        <v>219</v>
      </c>
      <c r="J4355" t="s">
        <v>172</v>
      </c>
      <c r="K4355">
        <v>0</v>
      </c>
      <c r="L4355" t="s">
        <v>163</v>
      </c>
      <c r="N4355" t="s">
        <v>334</v>
      </c>
      <c r="O4355" t="s">
        <v>172</v>
      </c>
      <c r="P4355">
        <v>1.8457895416047452E-2</v>
      </c>
      <c r="Q4355" t="s">
        <v>163</v>
      </c>
    </row>
    <row r="4356" spans="9:17" x14ac:dyDescent="0.45">
      <c r="I4356" t="s">
        <v>219</v>
      </c>
      <c r="J4356" t="s">
        <v>173</v>
      </c>
      <c r="K4356">
        <v>3.142677344966724E-3</v>
      </c>
      <c r="L4356" t="s">
        <v>163</v>
      </c>
      <c r="N4356" t="s">
        <v>334</v>
      </c>
      <c r="O4356" t="s">
        <v>173</v>
      </c>
      <c r="P4356">
        <v>2.0344337644953238E-3</v>
      </c>
      <c r="Q4356" t="s">
        <v>163</v>
      </c>
    </row>
    <row r="4357" spans="9:17" x14ac:dyDescent="0.45">
      <c r="I4357" t="s">
        <v>219</v>
      </c>
      <c r="J4357" t="s">
        <v>174</v>
      </c>
      <c r="K4357">
        <v>4.9177698816979471E-3</v>
      </c>
      <c r="L4357" t="s">
        <v>163</v>
      </c>
      <c r="N4357" t="s">
        <v>334</v>
      </c>
      <c r="O4357" t="s">
        <v>174</v>
      </c>
      <c r="P4357">
        <v>2.1665438128563998E-3</v>
      </c>
      <c r="Q4357" t="s">
        <v>163</v>
      </c>
    </row>
    <row r="4358" spans="9:17" x14ac:dyDescent="0.45">
      <c r="I4358" t="s">
        <v>219</v>
      </c>
      <c r="J4358" t="s">
        <v>415</v>
      </c>
      <c r="K4358">
        <v>4.6975968511068986E-2</v>
      </c>
      <c r="L4358" t="s">
        <v>163</v>
      </c>
      <c r="N4358" t="s">
        <v>334</v>
      </c>
      <c r="O4358" t="s">
        <v>415</v>
      </c>
      <c r="P4358">
        <v>1.3910437326849283E-2</v>
      </c>
      <c r="Q4358" t="s">
        <v>163</v>
      </c>
    </row>
    <row r="4359" spans="9:17" x14ac:dyDescent="0.45">
      <c r="I4359" t="s">
        <v>219</v>
      </c>
      <c r="J4359" t="s">
        <v>416</v>
      </c>
      <c r="K4359">
        <v>6.4994898907751713E-3</v>
      </c>
      <c r="L4359" t="s">
        <v>163</v>
      </c>
      <c r="N4359" t="s">
        <v>334</v>
      </c>
      <c r="O4359" t="s">
        <v>416</v>
      </c>
      <c r="P4359">
        <v>2.9938891755751113E-3</v>
      </c>
      <c r="Q4359" t="s">
        <v>163</v>
      </c>
    </row>
    <row r="4360" spans="9:17" x14ac:dyDescent="0.45">
      <c r="I4360" t="s">
        <v>219</v>
      </c>
      <c r="J4360" t="s">
        <v>417</v>
      </c>
      <c r="K4360">
        <v>8.9943120480094237E-3</v>
      </c>
      <c r="L4360" t="s">
        <v>163</v>
      </c>
      <c r="N4360" t="s">
        <v>334</v>
      </c>
      <c r="O4360" t="s">
        <v>417</v>
      </c>
      <c r="P4360">
        <v>6.9718041152266388E-3</v>
      </c>
      <c r="Q4360" t="s">
        <v>163</v>
      </c>
    </row>
    <row r="4361" spans="9:17" x14ac:dyDescent="0.45">
      <c r="I4361" t="s">
        <v>219</v>
      </c>
      <c r="J4361" t="s">
        <v>452</v>
      </c>
      <c r="K4361">
        <v>1.0288975977660703E-3</v>
      </c>
      <c r="L4361" t="s">
        <v>163</v>
      </c>
      <c r="N4361" t="s">
        <v>334</v>
      </c>
      <c r="O4361" t="s">
        <v>452</v>
      </c>
      <c r="P4361">
        <v>3.8600920156582979E-3</v>
      </c>
      <c r="Q4361" t="s">
        <v>163</v>
      </c>
    </row>
    <row r="4362" spans="9:17" x14ac:dyDescent="0.45">
      <c r="I4362" t="s">
        <v>219</v>
      </c>
      <c r="J4362" t="s">
        <v>453</v>
      </c>
      <c r="K4362">
        <v>0</v>
      </c>
      <c r="L4362" t="s">
        <v>163</v>
      </c>
      <c r="N4362" t="s">
        <v>334</v>
      </c>
      <c r="O4362" t="s">
        <v>453</v>
      </c>
      <c r="P4362">
        <v>1.7721244319668279E-2</v>
      </c>
      <c r="Q4362" t="s">
        <v>163</v>
      </c>
    </row>
    <row r="4363" spans="9:17" x14ac:dyDescent="0.45">
      <c r="I4363" t="s">
        <v>219</v>
      </c>
      <c r="J4363" t="s">
        <v>418</v>
      </c>
      <c r="K4363">
        <v>0</v>
      </c>
      <c r="L4363" t="s">
        <v>163</v>
      </c>
      <c r="N4363" t="s">
        <v>334</v>
      </c>
      <c r="O4363" t="s">
        <v>418</v>
      </c>
      <c r="P4363">
        <v>1.4944246929156288E-2</v>
      </c>
      <c r="Q4363" t="s">
        <v>163</v>
      </c>
    </row>
    <row r="4364" spans="9:17" x14ac:dyDescent="0.45">
      <c r="I4364" t="s">
        <v>219</v>
      </c>
      <c r="J4364" t="s">
        <v>419</v>
      </c>
      <c r="K4364">
        <v>3.7327692122196333E-3</v>
      </c>
      <c r="L4364" t="s">
        <v>163</v>
      </c>
      <c r="N4364" t="s">
        <v>334</v>
      </c>
      <c r="O4364" t="s">
        <v>419</v>
      </c>
      <c r="P4364">
        <v>1.8122408794718841E-3</v>
      </c>
      <c r="Q4364" t="s">
        <v>163</v>
      </c>
    </row>
    <row r="4365" spans="9:17" x14ac:dyDescent="0.45">
      <c r="I4365" t="s">
        <v>219</v>
      </c>
      <c r="J4365" t="s">
        <v>420</v>
      </c>
      <c r="K4365">
        <v>5.1313415989506063E-3</v>
      </c>
      <c r="L4365" t="s">
        <v>163</v>
      </c>
      <c r="N4365" t="s">
        <v>334</v>
      </c>
      <c r="O4365" t="s">
        <v>420</v>
      </c>
      <c r="P4365">
        <v>1.7177807566330721E-3</v>
      </c>
      <c r="Q4365" t="s">
        <v>163</v>
      </c>
    </row>
    <row r="4366" spans="9:17" x14ac:dyDescent="0.45">
      <c r="I4366" t="s">
        <v>219</v>
      </c>
      <c r="J4366" t="s">
        <v>421</v>
      </c>
      <c r="K4366">
        <v>4.4694230146663239E-2</v>
      </c>
      <c r="L4366" t="s">
        <v>163</v>
      </c>
      <c r="N4366" t="s">
        <v>334</v>
      </c>
      <c r="O4366" t="s">
        <v>421</v>
      </c>
      <c r="P4366">
        <v>1.221461130228055E-2</v>
      </c>
      <c r="Q4366" t="s">
        <v>163</v>
      </c>
    </row>
    <row r="4367" spans="9:17" x14ac:dyDescent="0.45">
      <c r="I4367" t="s">
        <v>219</v>
      </c>
      <c r="J4367" t="s">
        <v>422</v>
      </c>
      <c r="K4367">
        <v>5.9042530528546503E-3</v>
      </c>
      <c r="L4367" t="s">
        <v>163</v>
      </c>
      <c r="N4367" t="s">
        <v>334</v>
      </c>
      <c r="O4367" t="s">
        <v>422</v>
      </c>
      <c r="P4367">
        <v>2.6650203760028232E-3</v>
      </c>
      <c r="Q4367" t="s">
        <v>163</v>
      </c>
    </row>
    <row r="4368" spans="9:17" x14ac:dyDescent="0.45">
      <c r="I4368" t="s">
        <v>219</v>
      </c>
      <c r="J4368" t="s">
        <v>423</v>
      </c>
      <c r="K4368">
        <v>8.9080731710442247E-3</v>
      </c>
      <c r="L4368" t="s">
        <v>163</v>
      </c>
      <c r="N4368" t="s">
        <v>334</v>
      </c>
      <c r="O4368" t="s">
        <v>423</v>
      </c>
      <c r="P4368">
        <v>6.7457521083478158E-3</v>
      </c>
      <c r="Q4368" t="s">
        <v>163</v>
      </c>
    </row>
    <row r="4369" spans="9:17" x14ac:dyDescent="0.45">
      <c r="I4369" t="s">
        <v>219</v>
      </c>
      <c r="J4369" t="s">
        <v>454</v>
      </c>
      <c r="K4369">
        <v>0</v>
      </c>
      <c r="L4369" t="s">
        <v>163</v>
      </c>
      <c r="N4369" t="s">
        <v>334</v>
      </c>
      <c r="O4369" t="s">
        <v>454</v>
      </c>
      <c r="P4369">
        <v>3.9291808956504002E-3</v>
      </c>
      <c r="Q4369" t="s">
        <v>163</v>
      </c>
    </row>
    <row r="4370" spans="9:17" x14ac:dyDescent="0.45">
      <c r="I4370" t="s">
        <v>219</v>
      </c>
      <c r="J4370" t="s">
        <v>455</v>
      </c>
      <c r="K4370">
        <v>0</v>
      </c>
      <c r="L4370" t="s">
        <v>163</v>
      </c>
      <c r="N4370" t="s">
        <v>334</v>
      </c>
      <c r="O4370" t="s">
        <v>455</v>
      </c>
      <c r="P4370">
        <v>1.626659931319898E-2</v>
      </c>
      <c r="Q4370" t="s">
        <v>163</v>
      </c>
    </row>
    <row r="4371" spans="9:17" x14ac:dyDescent="0.45">
      <c r="I4371" t="s">
        <v>219</v>
      </c>
      <c r="J4371" t="s">
        <v>424</v>
      </c>
      <c r="K4371">
        <v>0</v>
      </c>
      <c r="L4371" t="s">
        <v>163</v>
      </c>
      <c r="N4371" t="s">
        <v>334</v>
      </c>
      <c r="O4371" t="s">
        <v>424</v>
      </c>
      <c r="P4371">
        <v>1.122239055649189E-2</v>
      </c>
      <c r="Q4371" t="s">
        <v>163</v>
      </c>
    </row>
    <row r="4372" spans="9:17" x14ac:dyDescent="0.45">
      <c r="I4372" t="s">
        <v>219</v>
      </c>
      <c r="J4372" t="s">
        <v>425</v>
      </c>
      <c r="K4372">
        <v>1.3030182674026928E-3</v>
      </c>
      <c r="L4372" t="s">
        <v>163</v>
      </c>
      <c r="N4372" t="s">
        <v>334</v>
      </c>
      <c r="O4372" t="s">
        <v>425</v>
      </c>
      <c r="P4372">
        <v>1.3902860439691416E-3</v>
      </c>
      <c r="Q4372" t="s">
        <v>163</v>
      </c>
    </row>
    <row r="4373" spans="9:17" x14ac:dyDescent="0.45">
      <c r="I4373" t="s">
        <v>219</v>
      </c>
      <c r="J4373" t="s">
        <v>426</v>
      </c>
      <c r="K4373">
        <v>3.8521150484623129E-3</v>
      </c>
      <c r="L4373" t="s">
        <v>163</v>
      </c>
      <c r="N4373" t="s">
        <v>334</v>
      </c>
      <c r="O4373" t="s">
        <v>426</v>
      </c>
      <c r="P4373">
        <v>1.2960375476877533E-3</v>
      </c>
      <c r="Q4373" t="s">
        <v>163</v>
      </c>
    </row>
    <row r="4374" spans="9:17" x14ac:dyDescent="0.45">
      <c r="I4374" t="s">
        <v>219</v>
      </c>
      <c r="J4374" t="s">
        <v>427</v>
      </c>
      <c r="K4374">
        <v>3.9986726224938082E-2</v>
      </c>
      <c r="L4374" t="s">
        <v>163</v>
      </c>
      <c r="N4374" t="s">
        <v>334</v>
      </c>
      <c r="O4374" t="s">
        <v>427</v>
      </c>
      <c r="P4374">
        <v>8.7868443091007158E-3</v>
      </c>
      <c r="Q4374" t="s">
        <v>163</v>
      </c>
    </row>
    <row r="4375" spans="9:17" x14ac:dyDescent="0.45">
      <c r="I4375" t="s">
        <v>219</v>
      </c>
      <c r="J4375" t="s">
        <v>428</v>
      </c>
      <c r="K4375">
        <v>5.253275538600017E-3</v>
      </c>
      <c r="L4375" t="s">
        <v>163</v>
      </c>
      <c r="N4375" t="s">
        <v>334</v>
      </c>
      <c r="O4375" t="s">
        <v>428</v>
      </c>
      <c r="P4375">
        <v>1.8202981810665154E-3</v>
      </c>
      <c r="Q4375" t="s">
        <v>163</v>
      </c>
    </row>
    <row r="4376" spans="9:17" x14ac:dyDescent="0.45">
      <c r="I4376" t="s">
        <v>219</v>
      </c>
      <c r="J4376" t="s">
        <v>429</v>
      </c>
      <c r="K4376">
        <v>7.9265199264827169E-3</v>
      </c>
      <c r="L4376" t="s">
        <v>163</v>
      </c>
      <c r="N4376" t="s">
        <v>334</v>
      </c>
      <c r="O4376" t="s">
        <v>429</v>
      </c>
      <c r="P4376">
        <v>4.3198116417861579E-3</v>
      </c>
      <c r="Q4376" t="s">
        <v>163</v>
      </c>
    </row>
    <row r="4377" spans="9:17" x14ac:dyDescent="0.45">
      <c r="I4377" t="s">
        <v>219</v>
      </c>
      <c r="J4377" t="s">
        <v>456</v>
      </c>
      <c r="K4377">
        <v>0</v>
      </c>
      <c r="L4377" t="s">
        <v>163</v>
      </c>
      <c r="N4377" t="s">
        <v>334</v>
      </c>
      <c r="O4377" t="s">
        <v>456</v>
      </c>
      <c r="P4377">
        <v>2.4566276043853589E-3</v>
      </c>
      <c r="Q4377" t="s">
        <v>163</v>
      </c>
    </row>
    <row r="4378" spans="9:17" x14ac:dyDescent="0.45">
      <c r="I4378" t="s">
        <v>219</v>
      </c>
      <c r="J4378" t="s">
        <v>457</v>
      </c>
      <c r="K4378">
        <v>0</v>
      </c>
      <c r="L4378" t="s">
        <v>163</v>
      </c>
      <c r="N4378" t="s">
        <v>334</v>
      </c>
      <c r="O4378" t="s">
        <v>457</v>
      </c>
      <c r="P4378">
        <v>1.134145434360715E-2</v>
      </c>
      <c r="Q4378" t="s">
        <v>163</v>
      </c>
    </row>
    <row r="4379" spans="9:17" x14ac:dyDescent="0.45">
      <c r="I4379" t="s">
        <v>219</v>
      </c>
      <c r="J4379" t="s">
        <v>430</v>
      </c>
      <c r="K4379">
        <v>0</v>
      </c>
      <c r="L4379" t="s">
        <v>163</v>
      </c>
      <c r="N4379" t="s">
        <v>334</v>
      </c>
      <c r="O4379" t="s">
        <v>430</v>
      </c>
      <c r="P4379">
        <v>1.8512871282958997E-2</v>
      </c>
      <c r="Q4379" t="s">
        <v>163</v>
      </c>
    </row>
    <row r="4380" spans="9:17" x14ac:dyDescent="0.45">
      <c r="I4380" t="s">
        <v>219</v>
      </c>
      <c r="J4380" t="s">
        <v>431</v>
      </c>
      <c r="K4380">
        <v>9.2869218577842753E-4</v>
      </c>
      <c r="L4380" t="s">
        <v>163</v>
      </c>
      <c r="N4380" t="s">
        <v>334</v>
      </c>
      <c r="O4380" t="s">
        <v>431</v>
      </c>
      <c r="P4380">
        <v>2.2063661190020217E-3</v>
      </c>
      <c r="Q4380" t="s">
        <v>163</v>
      </c>
    </row>
    <row r="4381" spans="9:17" x14ac:dyDescent="0.45">
      <c r="I4381" t="s">
        <v>219</v>
      </c>
      <c r="J4381" t="s">
        <v>432</v>
      </c>
      <c r="K4381">
        <v>4.306600151678666E-3</v>
      </c>
      <c r="L4381" t="s">
        <v>163</v>
      </c>
      <c r="N4381" t="s">
        <v>334</v>
      </c>
      <c r="O4381" t="s">
        <v>432</v>
      </c>
      <c r="P4381">
        <v>2.166624716839385E-3</v>
      </c>
      <c r="Q4381" t="s">
        <v>163</v>
      </c>
    </row>
    <row r="4382" spans="9:17" x14ac:dyDescent="0.45">
      <c r="I4382" t="s">
        <v>219</v>
      </c>
      <c r="J4382" t="s">
        <v>433</v>
      </c>
      <c r="K4382">
        <v>4.2790378110363715E-2</v>
      </c>
      <c r="L4382" t="s">
        <v>163</v>
      </c>
      <c r="N4382" t="s">
        <v>334</v>
      </c>
      <c r="O4382" t="s">
        <v>433</v>
      </c>
      <c r="P4382">
        <v>1.5800579590372735E-2</v>
      </c>
      <c r="Q4382" t="s">
        <v>163</v>
      </c>
    </row>
    <row r="4383" spans="9:17" x14ac:dyDescent="0.45">
      <c r="I4383" t="s">
        <v>219</v>
      </c>
      <c r="J4383" t="s">
        <v>434</v>
      </c>
      <c r="K4383">
        <v>5.8208291584184654E-3</v>
      </c>
      <c r="L4383" t="s">
        <v>163</v>
      </c>
      <c r="N4383" t="s">
        <v>334</v>
      </c>
      <c r="O4383" t="s">
        <v>434</v>
      </c>
      <c r="P4383">
        <v>2.9622016332844343E-3</v>
      </c>
      <c r="Q4383" t="s">
        <v>163</v>
      </c>
    </row>
    <row r="4384" spans="9:17" x14ac:dyDescent="0.45">
      <c r="I4384" t="s">
        <v>219</v>
      </c>
      <c r="J4384" t="s">
        <v>435</v>
      </c>
      <c r="K4384">
        <v>8.9850129395800272E-3</v>
      </c>
      <c r="L4384" t="s">
        <v>163</v>
      </c>
      <c r="N4384" t="s">
        <v>334</v>
      </c>
      <c r="O4384" t="s">
        <v>435</v>
      </c>
      <c r="P4384">
        <v>6.6743684417969141E-3</v>
      </c>
      <c r="Q4384" t="s">
        <v>163</v>
      </c>
    </row>
    <row r="4385" spans="9:17" x14ac:dyDescent="0.45">
      <c r="I4385" t="s">
        <v>219</v>
      </c>
      <c r="J4385" t="s">
        <v>458</v>
      </c>
      <c r="K4385">
        <v>2.4628688002175939E-6</v>
      </c>
      <c r="L4385" t="s">
        <v>163</v>
      </c>
      <c r="N4385" t="s">
        <v>334</v>
      </c>
      <c r="O4385" t="s">
        <v>458</v>
      </c>
      <c r="P4385">
        <v>3.7449646015292482E-3</v>
      </c>
      <c r="Q4385" t="s">
        <v>163</v>
      </c>
    </row>
    <row r="4386" spans="9:17" x14ac:dyDescent="0.45">
      <c r="I4386" t="s">
        <v>219</v>
      </c>
      <c r="J4386" t="s">
        <v>459</v>
      </c>
      <c r="K4386">
        <v>0</v>
      </c>
      <c r="L4386" t="s">
        <v>163</v>
      </c>
      <c r="N4386" t="s">
        <v>334</v>
      </c>
      <c r="O4386" t="s">
        <v>459</v>
      </c>
      <c r="P4386">
        <v>1.8125663802865358E-2</v>
      </c>
      <c r="Q4386" t="s">
        <v>163</v>
      </c>
    </row>
    <row r="4387" spans="9:17" x14ac:dyDescent="0.45">
      <c r="I4387" t="s">
        <v>219</v>
      </c>
      <c r="J4387" t="s">
        <v>460</v>
      </c>
      <c r="K4387">
        <v>0</v>
      </c>
      <c r="L4387" t="s">
        <v>163</v>
      </c>
      <c r="N4387" t="s">
        <v>334</v>
      </c>
      <c r="O4387" t="s">
        <v>460</v>
      </c>
      <c r="P4387">
        <v>2.0711939737196938E-2</v>
      </c>
      <c r="Q4387" t="s">
        <v>163</v>
      </c>
    </row>
    <row r="4388" spans="9:17" x14ac:dyDescent="0.45">
      <c r="I4388" t="s">
        <v>219</v>
      </c>
      <c r="J4388" t="s">
        <v>461</v>
      </c>
      <c r="K4388">
        <v>3.9830182569373807E-3</v>
      </c>
      <c r="L4388" t="s">
        <v>163</v>
      </c>
      <c r="N4388" t="s">
        <v>334</v>
      </c>
      <c r="O4388" t="s">
        <v>461</v>
      </c>
      <c r="P4388">
        <v>2.280792908229841E-3</v>
      </c>
      <c r="Q4388" t="s">
        <v>163</v>
      </c>
    </row>
    <row r="4389" spans="9:17" x14ac:dyDescent="0.45">
      <c r="I4389" t="s">
        <v>219</v>
      </c>
      <c r="J4389" t="s">
        <v>462</v>
      </c>
      <c r="K4389">
        <v>5.8806671125224783E-3</v>
      </c>
      <c r="L4389" t="s">
        <v>163</v>
      </c>
      <c r="N4389" t="s">
        <v>334</v>
      </c>
      <c r="O4389" t="s">
        <v>462</v>
      </c>
      <c r="P4389">
        <v>2.2928959517598806E-3</v>
      </c>
      <c r="Q4389" t="s">
        <v>163</v>
      </c>
    </row>
    <row r="4390" spans="9:17" x14ac:dyDescent="0.45">
      <c r="I4390" t="s">
        <v>219</v>
      </c>
      <c r="J4390" t="s">
        <v>463</v>
      </c>
      <c r="K4390">
        <v>5.3096574512819156E-2</v>
      </c>
      <c r="L4390" t="s">
        <v>163</v>
      </c>
      <c r="N4390" t="s">
        <v>334</v>
      </c>
      <c r="O4390" t="s">
        <v>463</v>
      </c>
      <c r="P4390">
        <v>1.8356715718845933E-2</v>
      </c>
      <c r="Q4390" t="s">
        <v>163</v>
      </c>
    </row>
    <row r="4391" spans="9:17" x14ac:dyDescent="0.45">
      <c r="I4391" t="s">
        <v>219</v>
      </c>
      <c r="J4391" t="s">
        <v>464</v>
      </c>
      <c r="K4391">
        <v>7.5094815882156638E-3</v>
      </c>
      <c r="L4391" t="s">
        <v>163</v>
      </c>
      <c r="N4391" t="s">
        <v>334</v>
      </c>
      <c r="O4391" t="s">
        <v>464</v>
      </c>
      <c r="P4391">
        <v>3.7166515129494881E-3</v>
      </c>
      <c r="Q4391" t="s">
        <v>163</v>
      </c>
    </row>
    <row r="4392" spans="9:17" x14ac:dyDescent="0.45">
      <c r="I4392" t="s">
        <v>219</v>
      </c>
      <c r="J4392" t="s">
        <v>465</v>
      </c>
      <c r="K4392">
        <v>1.1792124352980759E-2</v>
      </c>
      <c r="L4392" t="s">
        <v>163</v>
      </c>
      <c r="N4392" t="s">
        <v>334</v>
      </c>
      <c r="O4392" t="s">
        <v>465</v>
      </c>
      <c r="P4392">
        <v>8.1108759833921698E-3</v>
      </c>
      <c r="Q4392" t="s">
        <v>163</v>
      </c>
    </row>
    <row r="4393" spans="9:17" x14ac:dyDescent="0.45">
      <c r="I4393" t="s">
        <v>219</v>
      </c>
      <c r="J4393" t="s">
        <v>466</v>
      </c>
      <c r="K4393">
        <v>1.3944693773363427E-3</v>
      </c>
      <c r="L4393" t="s">
        <v>163</v>
      </c>
      <c r="N4393" t="s">
        <v>334</v>
      </c>
      <c r="O4393" t="s">
        <v>466</v>
      </c>
      <c r="P4393">
        <v>4.4573537161310284E-3</v>
      </c>
      <c r="Q4393" t="s">
        <v>163</v>
      </c>
    </row>
    <row r="4394" spans="9:17" x14ac:dyDescent="0.45">
      <c r="I4394" t="s">
        <v>219</v>
      </c>
      <c r="J4394" t="s">
        <v>467</v>
      </c>
      <c r="K4394">
        <v>0</v>
      </c>
      <c r="L4394" t="s">
        <v>163</v>
      </c>
      <c r="N4394" t="s">
        <v>334</v>
      </c>
      <c r="O4394" t="s">
        <v>467</v>
      </c>
      <c r="P4394">
        <v>2.0327558895216324E-2</v>
      </c>
      <c r="Q4394" t="s">
        <v>163</v>
      </c>
    </row>
    <row r="4395" spans="9:17" x14ac:dyDescent="0.45">
      <c r="I4395" t="s">
        <v>219</v>
      </c>
      <c r="J4395" t="s">
        <v>468</v>
      </c>
      <c r="K4395">
        <v>0</v>
      </c>
      <c r="L4395" t="s">
        <v>163</v>
      </c>
      <c r="N4395" t="s">
        <v>334</v>
      </c>
      <c r="O4395" t="s">
        <v>468</v>
      </c>
      <c r="P4395">
        <v>2.306489376251699E-2</v>
      </c>
      <c r="Q4395" t="s">
        <v>163</v>
      </c>
    </row>
    <row r="4396" spans="9:17" x14ac:dyDescent="0.45">
      <c r="I4396" t="s">
        <v>219</v>
      </c>
      <c r="J4396" t="s">
        <v>469</v>
      </c>
      <c r="K4396">
        <v>3.8784614770119752E-3</v>
      </c>
      <c r="L4396" t="s">
        <v>163</v>
      </c>
      <c r="N4396" t="s">
        <v>334</v>
      </c>
      <c r="O4396" t="s">
        <v>469</v>
      </c>
      <c r="P4396">
        <v>2.8918142632399562E-3</v>
      </c>
      <c r="Q4396" t="s">
        <v>163</v>
      </c>
    </row>
    <row r="4397" spans="9:17" x14ac:dyDescent="0.45">
      <c r="I4397" t="s">
        <v>219</v>
      </c>
      <c r="J4397" t="s">
        <v>470</v>
      </c>
      <c r="K4397">
        <v>6.2353500634809503E-3</v>
      </c>
      <c r="L4397" t="s">
        <v>163</v>
      </c>
      <c r="N4397" t="s">
        <v>334</v>
      </c>
      <c r="O4397" t="s">
        <v>470</v>
      </c>
      <c r="P4397">
        <v>3.3600049898922413E-3</v>
      </c>
      <c r="Q4397" t="s">
        <v>163</v>
      </c>
    </row>
    <row r="4398" spans="9:17" x14ac:dyDescent="0.45">
      <c r="I4398" t="s">
        <v>219</v>
      </c>
      <c r="J4398" t="s">
        <v>471</v>
      </c>
      <c r="K4398">
        <v>5.6167492035021034E-2</v>
      </c>
      <c r="L4398" t="s">
        <v>163</v>
      </c>
      <c r="N4398" t="s">
        <v>334</v>
      </c>
      <c r="O4398" t="s">
        <v>471</v>
      </c>
      <c r="P4398">
        <v>2.3558386784969153E-2</v>
      </c>
      <c r="Q4398" t="s">
        <v>163</v>
      </c>
    </row>
    <row r="4399" spans="9:17" x14ac:dyDescent="0.45">
      <c r="I4399" t="s">
        <v>219</v>
      </c>
      <c r="J4399" t="s">
        <v>472</v>
      </c>
      <c r="K4399">
        <v>8.1522221492825279E-3</v>
      </c>
      <c r="L4399" t="s">
        <v>163</v>
      </c>
      <c r="N4399" t="s">
        <v>334</v>
      </c>
      <c r="O4399" t="s">
        <v>472</v>
      </c>
      <c r="P4399">
        <v>4.7809373996117732E-3</v>
      </c>
      <c r="Q4399" t="s">
        <v>163</v>
      </c>
    </row>
    <row r="4400" spans="9:17" x14ac:dyDescent="0.45">
      <c r="I4400" t="s">
        <v>219</v>
      </c>
      <c r="J4400" t="s">
        <v>473</v>
      </c>
      <c r="K4400">
        <v>1.1997817741323462E-2</v>
      </c>
      <c r="L4400" t="s">
        <v>163</v>
      </c>
      <c r="N4400" t="s">
        <v>334</v>
      </c>
      <c r="O4400" t="s">
        <v>473</v>
      </c>
      <c r="P4400">
        <v>1.0299118297595063E-2</v>
      </c>
      <c r="Q4400" t="s">
        <v>163</v>
      </c>
    </row>
    <row r="4401" spans="9:17" x14ac:dyDescent="0.45">
      <c r="I4401" t="s">
        <v>219</v>
      </c>
      <c r="J4401" t="s">
        <v>474</v>
      </c>
      <c r="K4401">
        <v>3.5506876886461191E-3</v>
      </c>
      <c r="L4401" t="s">
        <v>163</v>
      </c>
      <c r="N4401" t="s">
        <v>334</v>
      </c>
      <c r="O4401" t="s">
        <v>474</v>
      </c>
      <c r="P4401">
        <v>5.3554051332280759E-3</v>
      </c>
      <c r="Q4401" t="s">
        <v>163</v>
      </c>
    </row>
    <row r="4402" spans="9:17" x14ac:dyDescent="0.45">
      <c r="I4402" t="s">
        <v>219</v>
      </c>
      <c r="J4402" t="s">
        <v>475</v>
      </c>
      <c r="K4402">
        <v>0</v>
      </c>
      <c r="L4402" t="s">
        <v>163</v>
      </c>
      <c r="N4402" t="s">
        <v>334</v>
      </c>
      <c r="O4402" t="s">
        <v>475</v>
      </c>
      <c r="P4402">
        <v>2.3491205769174715E-2</v>
      </c>
      <c r="Q4402" t="s">
        <v>163</v>
      </c>
    </row>
    <row r="4403" spans="9:17" x14ac:dyDescent="0.45">
      <c r="I4403" t="s">
        <v>219</v>
      </c>
      <c r="J4403" t="s">
        <v>476</v>
      </c>
      <c r="K4403">
        <v>2.8085889659202378E-3</v>
      </c>
      <c r="L4403" t="s">
        <v>163</v>
      </c>
      <c r="N4403" t="s">
        <v>334</v>
      </c>
      <c r="O4403" t="s">
        <v>476</v>
      </c>
      <c r="P4403">
        <v>2.8397441031543739E-2</v>
      </c>
      <c r="Q4403" t="s">
        <v>163</v>
      </c>
    </row>
    <row r="4404" spans="9:17" x14ac:dyDescent="0.45">
      <c r="I4404" t="s">
        <v>219</v>
      </c>
      <c r="J4404" t="s">
        <v>477</v>
      </c>
      <c r="K4404">
        <v>5.0572306077154494E-3</v>
      </c>
      <c r="L4404" t="s">
        <v>163</v>
      </c>
      <c r="N4404" t="s">
        <v>334</v>
      </c>
      <c r="O4404" t="s">
        <v>477</v>
      </c>
      <c r="P4404">
        <v>3.3385348384587358E-3</v>
      </c>
      <c r="Q4404" t="s">
        <v>163</v>
      </c>
    </row>
    <row r="4405" spans="9:17" x14ac:dyDescent="0.45">
      <c r="I4405" t="s">
        <v>219</v>
      </c>
      <c r="J4405" t="s">
        <v>478</v>
      </c>
      <c r="K4405">
        <v>7.1072300232418433E-3</v>
      </c>
      <c r="L4405" t="s">
        <v>163</v>
      </c>
      <c r="N4405" t="s">
        <v>334</v>
      </c>
      <c r="O4405" t="s">
        <v>478</v>
      </c>
      <c r="P4405">
        <v>3.9569357530405639E-3</v>
      </c>
      <c r="Q4405" t="s">
        <v>163</v>
      </c>
    </row>
    <row r="4406" spans="9:17" x14ac:dyDescent="0.45">
      <c r="I4406" t="s">
        <v>219</v>
      </c>
      <c r="J4406" t="s">
        <v>479</v>
      </c>
      <c r="K4406">
        <v>5.6879171359176729E-2</v>
      </c>
      <c r="L4406" t="s">
        <v>163</v>
      </c>
      <c r="N4406" t="s">
        <v>334</v>
      </c>
      <c r="O4406" t="s">
        <v>479</v>
      </c>
      <c r="P4406">
        <v>2.7017607350691974E-2</v>
      </c>
      <c r="Q4406" t="s">
        <v>163</v>
      </c>
    </row>
    <row r="4407" spans="9:17" x14ac:dyDescent="0.45">
      <c r="I4407" t="s">
        <v>219</v>
      </c>
      <c r="J4407" t="s">
        <v>480</v>
      </c>
      <c r="K4407">
        <v>7.9743951080348749E-3</v>
      </c>
      <c r="L4407" t="s">
        <v>163</v>
      </c>
      <c r="N4407" t="s">
        <v>334</v>
      </c>
      <c r="O4407" t="s">
        <v>480</v>
      </c>
      <c r="P4407">
        <v>5.7056877537366877E-3</v>
      </c>
      <c r="Q4407" t="s">
        <v>163</v>
      </c>
    </row>
    <row r="4408" spans="9:17" x14ac:dyDescent="0.45">
      <c r="I4408" t="s">
        <v>219</v>
      </c>
      <c r="J4408" t="s">
        <v>481</v>
      </c>
      <c r="K4408">
        <v>1.0777361612846823E-2</v>
      </c>
      <c r="L4408" t="s">
        <v>163</v>
      </c>
      <c r="N4408" t="s">
        <v>334</v>
      </c>
      <c r="O4408" t="s">
        <v>481</v>
      </c>
      <c r="P4408">
        <v>1.3024569005002255E-2</v>
      </c>
      <c r="Q4408" t="s">
        <v>163</v>
      </c>
    </row>
    <row r="4409" spans="9:17" x14ac:dyDescent="0.45">
      <c r="I4409" t="s">
        <v>219</v>
      </c>
      <c r="J4409" t="s">
        <v>482</v>
      </c>
      <c r="K4409">
        <v>2.790741842592594E-3</v>
      </c>
      <c r="L4409" t="s">
        <v>163</v>
      </c>
      <c r="N4409" t="s">
        <v>334</v>
      </c>
      <c r="O4409" t="s">
        <v>482</v>
      </c>
      <c r="P4409">
        <v>7.0747608788973232E-3</v>
      </c>
      <c r="Q4409" t="s">
        <v>163</v>
      </c>
    </row>
    <row r="4410" spans="9:17" x14ac:dyDescent="0.45">
      <c r="I4410" t="s">
        <v>219</v>
      </c>
      <c r="J4410" t="s">
        <v>483</v>
      </c>
      <c r="K4410">
        <v>0</v>
      </c>
      <c r="L4410" t="s">
        <v>163</v>
      </c>
      <c r="N4410" t="s">
        <v>334</v>
      </c>
      <c r="O4410" t="s">
        <v>483</v>
      </c>
      <c r="P4410">
        <v>3.0948667877631508E-2</v>
      </c>
      <c r="Q4410" t="s">
        <v>163</v>
      </c>
    </row>
    <row r="4411" spans="9:17" x14ac:dyDescent="0.45">
      <c r="I4411" t="s">
        <v>219</v>
      </c>
      <c r="J4411" t="s">
        <v>484</v>
      </c>
      <c r="K4411">
        <v>2.9613694319066118E-3</v>
      </c>
      <c r="L4411" t="s">
        <v>163</v>
      </c>
      <c r="N4411" t="s">
        <v>334</v>
      </c>
      <c r="O4411" t="s">
        <v>484</v>
      </c>
      <c r="P4411">
        <v>1.9607585893065795E-2</v>
      </c>
      <c r="Q4411" t="s">
        <v>163</v>
      </c>
    </row>
    <row r="4412" spans="9:17" x14ac:dyDescent="0.45">
      <c r="I4412" t="s">
        <v>219</v>
      </c>
      <c r="J4412" t="s">
        <v>485</v>
      </c>
      <c r="K4412">
        <v>5.1781272869037406E-3</v>
      </c>
      <c r="L4412" t="s">
        <v>163</v>
      </c>
      <c r="N4412" t="s">
        <v>334</v>
      </c>
      <c r="O4412" t="s">
        <v>485</v>
      </c>
      <c r="P4412">
        <v>2.1964285668398431E-3</v>
      </c>
      <c r="Q4412" t="s">
        <v>163</v>
      </c>
    </row>
    <row r="4413" spans="9:17" x14ac:dyDescent="0.45">
      <c r="I4413" t="s">
        <v>219</v>
      </c>
      <c r="J4413" t="s">
        <v>486</v>
      </c>
      <c r="K4413">
        <v>7.091482158137638E-3</v>
      </c>
      <c r="L4413" t="s">
        <v>163</v>
      </c>
      <c r="N4413" t="s">
        <v>334</v>
      </c>
      <c r="O4413" t="s">
        <v>486</v>
      </c>
      <c r="P4413">
        <v>2.4129351809794005E-3</v>
      </c>
      <c r="Q4413" t="s">
        <v>163</v>
      </c>
    </row>
    <row r="4414" spans="9:17" x14ac:dyDescent="0.45">
      <c r="I4414" t="s">
        <v>219</v>
      </c>
      <c r="J4414" t="s">
        <v>487</v>
      </c>
      <c r="K4414">
        <v>5.5090026391458324E-2</v>
      </c>
      <c r="L4414" t="s">
        <v>163</v>
      </c>
      <c r="N4414" t="s">
        <v>334</v>
      </c>
      <c r="O4414" t="s">
        <v>487</v>
      </c>
      <c r="P4414">
        <v>1.9624470580002523E-2</v>
      </c>
      <c r="Q4414" t="s">
        <v>163</v>
      </c>
    </row>
    <row r="4415" spans="9:17" x14ac:dyDescent="0.45">
      <c r="I4415" t="s">
        <v>219</v>
      </c>
      <c r="J4415" t="s">
        <v>488</v>
      </c>
      <c r="K4415">
        <v>8.3307980145547883E-3</v>
      </c>
      <c r="L4415" t="s">
        <v>163</v>
      </c>
      <c r="N4415" t="s">
        <v>334</v>
      </c>
      <c r="O4415" t="s">
        <v>488</v>
      </c>
      <c r="P4415">
        <v>4.9363470168508139E-3</v>
      </c>
      <c r="Q4415" t="s">
        <v>163</v>
      </c>
    </row>
    <row r="4416" spans="9:17" x14ac:dyDescent="0.45">
      <c r="I4416" t="s">
        <v>219</v>
      </c>
      <c r="J4416" t="s">
        <v>489</v>
      </c>
      <c r="K4416">
        <v>1.1894470561737508E-2</v>
      </c>
      <c r="L4416" t="s">
        <v>163</v>
      </c>
      <c r="N4416" t="s">
        <v>334</v>
      </c>
      <c r="O4416" t="s">
        <v>489</v>
      </c>
      <c r="P4416">
        <v>1.1348937454997708E-2</v>
      </c>
      <c r="Q4416" t="s">
        <v>163</v>
      </c>
    </row>
    <row r="4417" spans="9:17" x14ac:dyDescent="0.45">
      <c r="I4417" t="s">
        <v>219</v>
      </c>
      <c r="J4417" t="s">
        <v>490</v>
      </c>
      <c r="K4417">
        <v>3.3367631207526817E-3</v>
      </c>
      <c r="L4417" t="s">
        <v>163</v>
      </c>
      <c r="N4417" t="s">
        <v>334</v>
      </c>
      <c r="O4417" t="s">
        <v>490</v>
      </c>
      <c r="P4417">
        <v>6.0944811851344829E-3</v>
      </c>
      <c r="Q4417" t="s">
        <v>163</v>
      </c>
    </row>
    <row r="4418" spans="9:17" x14ac:dyDescent="0.45">
      <c r="I4418" t="s">
        <v>219</v>
      </c>
      <c r="J4418" t="s">
        <v>491</v>
      </c>
      <c r="K4418">
        <v>0</v>
      </c>
      <c r="L4418" t="s">
        <v>163</v>
      </c>
      <c r="N4418" t="s">
        <v>334</v>
      </c>
      <c r="O4418" t="s">
        <v>491</v>
      </c>
      <c r="P4418">
        <v>2.4539635224044933E-2</v>
      </c>
      <c r="Q4418" t="s">
        <v>163</v>
      </c>
    </row>
    <row r="4419" spans="9:17" x14ac:dyDescent="0.45">
      <c r="I4419" t="s">
        <v>219</v>
      </c>
      <c r="J4419" t="s">
        <v>492</v>
      </c>
      <c r="K4419">
        <v>2.541217514091349E-3</v>
      </c>
      <c r="L4419" t="s">
        <v>163</v>
      </c>
      <c r="N4419" t="s">
        <v>334</v>
      </c>
      <c r="O4419" t="s">
        <v>492</v>
      </c>
      <c r="P4419">
        <v>4.0938284419388266E-2</v>
      </c>
      <c r="Q4419" t="s">
        <v>163</v>
      </c>
    </row>
    <row r="4420" spans="9:17" x14ac:dyDescent="0.45">
      <c r="I4420" t="s">
        <v>219</v>
      </c>
      <c r="J4420" t="s">
        <v>493</v>
      </c>
      <c r="K4420">
        <v>4.6258605983799167E-3</v>
      </c>
      <c r="L4420" t="s">
        <v>163</v>
      </c>
      <c r="N4420" t="s">
        <v>334</v>
      </c>
      <c r="O4420" t="s">
        <v>493</v>
      </c>
      <c r="P4420">
        <v>5.5932015730771421E-3</v>
      </c>
      <c r="Q4420" t="s">
        <v>163</v>
      </c>
    </row>
    <row r="4421" spans="9:17" x14ac:dyDescent="0.45">
      <c r="I4421" t="s">
        <v>219</v>
      </c>
      <c r="J4421" t="s">
        <v>494</v>
      </c>
      <c r="K4421">
        <v>6.6577141994295149E-3</v>
      </c>
      <c r="L4421" t="s">
        <v>163</v>
      </c>
      <c r="N4421" t="s">
        <v>334</v>
      </c>
      <c r="O4421" t="s">
        <v>494</v>
      </c>
      <c r="P4421">
        <v>5.7331116612812814E-3</v>
      </c>
      <c r="Q4421" t="s">
        <v>163</v>
      </c>
    </row>
    <row r="4422" spans="9:17" x14ac:dyDescent="0.45">
      <c r="I4422" t="s">
        <v>219</v>
      </c>
      <c r="J4422" t="s">
        <v>495</v>
      </c>
      <c r="K4422">
        <v>5.4900778452988623E-2</v>
      </c>
      <c r="L4422" t="s">
        <v>163</v>
      </c>
      <c r="N4422" t="s">
        <v>334</v>
      </c>
      <c r="O4422" t="s">
        <v>495</v>
      </c>
      <c r="P4422">
        <v>3.4135293411186651E-2</v>
      </c>
      <c r="Q4422" t="s">
        <v>163</v>
      </c>
    </row>
    <row r="4423" spans="9:17" x14ac:dyDescent="0.45">
      <c r="I4423" t="s">
        <v>219</v>
      </c>
      <c r="J4423" t="s">
        <v>496</v>
      </c>
      <c r="K4423">
        <v>8.1567206986459251E-3</v>
      </c>
      <c r="L4423" t="s">
        <v>163</v>
      </c>
      <c r="N4423" t="s">
        <v>334</v>
      </c>
      <c r="O4423" t="s">
        <v>496</v>
      </c>
      <c r="P4423">
        <v>6.6634597526976716E-3</v>
      </c>
      <c r="Q4423" t="s">
        <v>163</v>
      </c>
    </row>
    <row r="4424" spans="9:17" x14ac:dyDescent="0.45">
      <c r="I4424" t="s">
        <v>219</v>
      </c>
      <c r="J4424" t="s">
        <v>497</v>
      </c>
      <c r="K4424">
        <v>1.15494571940114E-2</v>
      </c>
      <c r="L4424" t="s">
        <v>163</v>
      </c>
      <c r="N4424" t="s">
        <v>334</v>
      </c>
      <c r="O4424" t="s">
        <v>497</v>
      </c>
      <c r="P4424">
        <v>1.4796005426979501E-2</v>
      </c>
      <c r="Q4424" t="s">
        <v>163</v>
      </c>
    </row>
    <row r="4425" spans="9:17" x14ac:dyDescent="0.45">
      <c r="I4425" t="s">
        <v>219</v>
      </c>
      <c r="J4425" t="s">
        <v>498</v>
      </c>
      <c r="K4425">
        <v>3.1058987175952837E-3</v>
      </c>
      <c r="L4425" t="s">
        <v>163</v>
      </c>
      <c r="N4425" t="s">
        <v>334</v>
      </c>
      <c r="O4425" t="s">
        <v>498</v>
      </c>
      <c r="P4425">
        <v>7.9773893818032866E-3</v>
      </c>
      <c r="Q4425" t="s">
        <v>163</v>
      </c>
    </row>
    <row r="4426" spans="9:17" x14ac:dyDescent="0.45">
      <c r="I4426" t="s">
        <v>219</v>
      </c>
      <c r="J4426" t="s">
        <v>499</v>
      </c>
      <c r="K4426">
        <v>5.4145832576487293E-6</v>
      </c>
      <c r="L4426" t="s">
        <v>163</v>
      </c>
      <c r="N4426" t="s">
        <v>334</v>
      </c>
      <c r="O4426" t="s">
        <v>499</v>
      </c>
      <c r="P4426">
        <v>3.7003716381869042E-2</v>
      </c>
      <c r="Q4426" t="s">
        <v>163</v>
      </c>
    </row>
    <row r="4427" spans="9:17" x14ac:dyDescent="0.45">
      <c r="I4427" t="s">
        <v>220</v>
      </c>
      <c r="J4427" t="s">
        <v>162</v>
      </c>
      <c r="K4427">
        <v>2.5729771408918327E-4</v>
      </c>
      <c r="L4427" t="s">
        <v>163</v>
      </c>
      <c r="N4427" t="s">
        <v>335</v>
      </c>
      <c r="O4427" t="s">
        <v>162</v>
      </c>
      <c r="P4427">
        <v>1.5514329124442436E-2</v>
      </c>
      <c r="Q4427" t="s">
        <v>163</v>
      </c>
    </row>
    <row r="4428" spans="9:17" x14ac:dyDescent="0.45">
      <c r="I4428" t="s">
        <v>220</v>
      </c>
      <c r="J4428" t="s">
        <v>164</v>
      </c>
      <c r="K4428">
        <v>3.2605090899394248E-3</v>
      </c>
      <c r="L4428" t="s">
        <v>163</v>
      </c>
      <c r="N4428" t="s">
        <v>335</v>
      </c>
      <c r="O4428" t="s">
        <v>164</v>
      </c>
      <c r="P4428">
        <v>1.9530813103508949E-3</v>
      </c>
      <c r="Q4428" t="s">
        <v>163</v>
      </c>
    </row>
    <row r="4429" spans="9:17" x14ac:dyDescent="0.45">
      <c r="I4429" t="s">
        <v>220</v>
      </c>
      <c r="J4429" t="s">
        <v>165</v>
      </c>
      <c r="K4429">
        <v>5.5095931646534438E-3</v>
      </c>
      <c r="L4429" t="s">
        <v>163</v>
      </c>
      <c r="N4429" t="s">
        <v>335</v>
      </c>
      <c r="O4429" t="s">
        <v>165</v>
      </c>
      <c r="P4429">
        <v>2.2228231727788447E-3</v>
      </c>
      <c r="Q4429" t="s">
        <v>163</v>
      </c>
    </row>
    <row r="4430" spans="9:17" x14ac:dyDescent="0.45">
      <c r="I4430" t="s">
        <v>220</v>
      </c>
      <c r="J4430" t="s">
        <v>406</v>
      </c>
      <c r="K4430">
        <v>5.0992797053778294E-2</v>
      </c>
      <c r="L4430" t="s">
        <v>163</v>
      </c>
      <c r="N4430" t="s">
        <v>335</v>
      </c>
      <c r="O4430" t="s">
        <v>406</v>
      </c>
      <c r="P4430">
        <v>1.3973573590689046E-2</v>
      </c>
      <c r="Q4430" t="s">
        <v>163</v>
      </c>
    </row>
    <row r="4431" spans="9:17" x14ac:dyDescent="0.45">
      <c r="I4431" t="s">
        <v>220</v>
      </c>
      <c r="J4431" t="s">
        <v>407</v>
      </c>
      <c r="K4431">
        <v>7.6210660019702912E-3</v>
      </c>
      <c r="L4431" t="s">
        <v>163</v>
      </c>
      <c r="N4431" t="s">
        <v>335</v>
      </c>
      <c r="O4431" t="s">
        <v>407</v>
      </c>
      <c r="P4431">
        <v>3.3911317838089183E-3</v>
      </c>
      <c r="Q4431" t="s">
        <v>163</v>
      </c>
    </row>
    <row r="4432" spans="9:17" x14ac:dyDescent="0.45">
      <c r="I4432" t="s">
        <v>220</v>
      </c>
      <c r="J4432" t="s">
        <v>408</v>
      </c>
      <c r="K4432">
        <v>1.3024186745082569E-2</v>
      </c>
      <c r="L4432" t="s">
        <v>163</v>
      </c>
      <c r="N4432" t="s">
        <v>335</v>
      </c>
      <c r="O4432" t="s">
        <v>408</v>
      </c>
      <c r="P4432">
        <v>1.1019365555970774E-2</v>
      </c>
      <c r="Q4432" t="s">
        <v>163</v>
      </c>
    </row>
    <row r="4433" spans="9:17" x14ac:dyDescent="0.45">
      <c r="I4433" t="s">
        <v>220</v>
      </c>
      <c r="J4433" t="s">
        <v>446</v>
      </c>
      <c r="K4433">
        <v>3.7022802834028997E-3</v>
      </c>
      <c r="L4433" t="s">
        <v>163</v>
      </c>
      <c r="N4433" t="s">
        <v>335</v>
      </c>
      <c r="O4433" t="s">
        <v>446</v>
      </c>
      <c r="P4433">
        <v>7.5385333759236265E-3</v>
      </c>
      <c r="Q4433" t="s">
        <v>163</v>
      </c>
    </row>
    <row r="4434" spans="9:17" x14ac:dyDescent="0.45">
      <c r="I4434" t="s">
        <v>220</v>
      </c>
      <c r="J4434" t="s">
        <v>447</v>
      </c>
      <c r="K4434">
        <v>2.0314991777676222E-3</v>
      </c>
      <c r="L4434" t="s">
        <v>163</v>
      </c>
      <c r="N4434" t="s">
        <v>335</v>
      </c>
      <c r="O4434" t="s">
        <v>447</v>
      </c>
      <c r="P4434">
        <v>3.2157130735619058E-2</v>
      </c>
      <c r="Q4434" t="s">
        <v>163</v>
      </c>
    </row>
    <row r="4435" spans="9:17" x14ac:dyDescent="0.45">
      <c r="I4435" t="s">
        <v>220</v>
      </c>
      <c r="J4435" t="s">
        <v>166</v>
      </c>
      <c r="K4435">
        <v>0</v>
      </c>
      <c r="L4435" t="s">
        <v>163</v>
      </c>
      <c r="N4435" t="s">
        <v>335</v>
      </c>
      <c r="O4435" t="s">
        <v>166</v>
      </c>
      <c r="P4435">
        <v>1.0320151253616652E-2</v>
      </c>
      <c r="Q4435" t="s">
        <v>163</v>
      </c>
    </row>
    <row r="4436" spans="9:17" x14ac:dyDescent="0.45">
      <c r="I4436" t="s">
        <v>220</v>
      </c>
      <c r="J4436" t="s">
        <v>167</v>
      </c>
      <c r="K4436">
        <v>3.4580282556028025E-3</v>
      </c>
      <c r="L4436" t="s">
        <v>163</v>
      </c>
      <c r="N4436" t="s">
        <v>335</v>
      </c>
      <c r="O4436" t="s">
        <v>167</v>
      </c>
      <c r="P4436">
        <v>4.764847704802265E-4</v>
      </c>
      <c r="Q4436" t="s">
        <v>163</v>
      </c>
    </row>
    <row r="4437" spans="9:17" x14ac:dyDescent="0.45">
      <c r="I4437" t="s">
        <v>220</v>
      </c>
      <c r="J4437" t="s">
        <v>168</v>
      </c>
      <c r="K4437">
        <v>6.2054224869570237E-3</v>
      </c>
      <c r="L4437" t="s">
        <v>163</v>
      </c>
      <c r="N4437" t="s">
        <v>335</v>
      </c>
      <c r="O4437" t="s">
        <v>168</v>
      </c>
      <c r="P4437">
        <v>9.0762181084277297E-4</v>
      </c>
      <c r="Q4437" t="s">
        <v>163</v>
      </c>
    </row>
    <row r="4438" spans="9:17" x14ac:dyDescent="0.45">
      <c r="I4438" t="s">
        <v>220</v>
      </c>
      <c r="J4438" t="s">
        <v>409</v>
      </c>
      <c r="K4438">
        <v>5.8057798676621176E-2</v>
      </c>
      <c r="L4438" t="s">
        <v>163</v>
      </c>
      <c r="N4438" t="s">
        <v>335</v>
      </c>
      <c r="O4438" t="s">
        <v>409</v>
      </c>
      <c r="P4438">
        <v>7.2576864541001691E-3</v>
      </c>
      <c r="Q4438" t="s">
        <v>163</v>
      </c>
    </row>
    <row r="4439" spans="9:17" x14ac:dyDescent="0.45">
      <c r="I4439" t="s">
        <v>220</v>
      </c>
      <c r="J4439" t="s">
        <v>410</v>
      </c>
      <c r="K4439">
        <v>8.7595081415910471E-3</v>
      </c>
      <c r="L4439" t="s">
        <v>163</v>
      </c>
      <c r="N4439" t="s">
        <v>335</v>
      </c>
      <c r="O4439" t="s">
        <v>410</v>
      </c>
      <c r="P4439">
        <v>2.0445379204591025E-3</v>
      </c>
      <c r="Q4439" t="s">
        <v>163</v>
      </c>
    </row>
    <row r="4440" spans="9:17" x14ac:dyDescent="0.45">
      <c r="I4440" t="s">
        <v>220</v>
      </c>
      <c r="J4440" t="s">
        <v>411</v>
      </c>
      <c r="K4440">
        <v>1.452145436461357E-2</v>
      </c>
      <c r="L4440" t="s">
        <v>163</v>
      </c>
      <c r="N4440" t="s">
        <v>335</v>
      </c>
      <c r="O4440" t="s">
        <v>411</v>
      </c>
      <c r="P4440">
        <v>7.1476060169435671E-3</v>
      </c>
      <c r="Q4440" t="s">
        <v>163</v>
      </c>
    </row>
    <row r="4441" spans="9:17" x14ac:dyDescent="0.45">
      <c r="I4441" t="s">
        <v>220</v>
      </c>
      <c r="J4441" t="s">
        <v>448</v>
      </c>
      <c r="K4441">
        <v>4.2228806965342739E-3</v>
      </c>
      <c r="L4441" t="s">
        <v>163</v>
      </c>
      <c r="N4441" t="s">
        <v>335</v>
      </c>
      <c r="O4441" t="s">
        <v>448</v>
      </c>
      <c r="P4441">
        <v>5.9694696606451712E-3</v>
      </c>
      <c r="Q4441" t="s">
        <v>163</v>
      </c>
    </row>
    <row r="4442" spans="9:17" x14ac:dyDescent="0.45">
      <c r="I4442" t="s">
        <v>220</v>
      </c>
      <c r="J4442" t="s">
        <v>449</v>
      </c>
      <c r="K4442">
        <v>7.1273928709164906E-4</v>
      </c>
      <c r="L4442" t="s">
        <v>163</v>
      </c>
      <c r="N4442" t="s">
        <v>335</v>
      </c>
      <c r="O4442" t="s">
        <v>449</v>
      </c>
      <c r="P4442">
        <v>3.2785198499639914E-2</v>
      </c>
      <c r="Q4442" t="s">
        <v>163</v>
      </c>
    </row>
    <row r="4443" spans="9:17" x14ac:dyDescent="0.45">
      <c r="I4443" t="s">
        <v>220</v>
      </c>
      <c r="J4443" t="s">
        <v>169</v>
      </c>
      <c r="K4443">
        <v>0</v>
      </c>
      <c r="L4443" t="s">
        <v>163</v>
      </c>
      <c r="N4443" t="s">
        <v>335</v>
      </c>
      <c r="O4443" t="s">
        <v>169</v>
      </c>
      <c r="P4443">
        <v>1.6447537647261427E-2</v>
      </c>
      <c r="Q4443" t="s">
        <v>163</v>
      </c>
    </row>
    <row r="4444" spans="9:17" x14ac:dyDescent="0.45">
      <c r="I4444" t="s">
        <v>220</v>
      </c>
      <c r="J4444" t="s">
        <v>170</v>
      </c>
      <c r="K4444">
        <v>2.6126978885861064E-3</v>
      </c>
      <c r="L4444" t="s">
        <v>163</v>
      </c>
      <c r="N4444" t="s">
        <v>335</v>
      </c>
      <c r="O4444" t="s">
        <v>170</v>
      </c>
      <c r="P4444">
        <v>1.3035432886322116E-3</v>
      </c>
      <c r="Q4444" t="s">
        <v>163</v>
      </c>
    </row>
    <row r="4445" spans="9:17" x14ac:dyDescent="0.45">
      <c r="I4445" t="s">
        <v>220</v>
      </c>
      <c r="J4445" t="s">
        <v>171</v>
      </c>
      <c r="K4445">
        <v>4.8882848634261072E-3</v>
      </c>
      <c r="L4445" t="s">
        <v>163</v>
      </c>
      <c r="N4445" t="s">
        <v>335</v>
      </c>
      <c r="O4445" t="s">
        <v>171</v>
      </c>
      <c r="P4445">
        <v>1.5199228862844926E-3</v>
      </c>
      <c r="Q4445" t="s">
        <v>163</v>
      </c>
    </row>
    <row r="4446" spans="9:17" x14ac:dyDescent="0.45">
      <c r="I4446" t="s">
        <v>220</v>
      </c>
      <c r="J4446" t="s">
        <v>412</v>
      </c>
      <c r="K4446">
        <v>4.9395699960214853E-2</v>
      </c>
      <c r="L4446" t="s">
        <v>163</v>
      </c>
      <c r="N4446" t="s">
        <v>335</v>
      </c>
      <c r="O4446" t="s">
        <v>412</v>
      </c>
      <c r="P4446">
        <v>7.6009410004622231E-3</v>
      </c>
      <c r="Q4446" t="s">
        <v>163</v>
      </c>
    </row>
    <row r="4447" spans="9:17" x14ac:dyDescent="0.45">
      <c r="I4447" t="s">
        <v>220</v>
      </c>
      <c r="J4447" t="s">
        <v>413</v>
      </c>
      <c r="K4447">
        <v>7.3199845701983164E-3</v>
      </c>
      <c r="L4447" t="s">
        <v>163</v>
      </c>
      <c r="N4447" t="s">
        <v>335</v>
      </c>
      <c r="O4447" t="s">
        <v>413</v>
      </c>
      <c r="P4447">
        <v>2.1190819694954822E-3</v>
      </c>
      <c r="Q4447" t="s">
        <v>163</v>
      </c>
    </row>
    <row r="4448" spans="9:17" x14ac:dyDescent="0.45">
      <c r="I4448" t="s">
        <v>220</v>
      </c>
      <c r="J4448" t="s">
        <v>414</v>
      </c>
      <c r="K4448">
        <v>1.1534878716286501E-2</v>
      </c>
      <c r="L4448" t="s">
        <v>163</v>
      </c>
      <c r="N4448" t="s">
        <v>335</v>
      </c>
      <c r="O4448" t="s">
        <v>414</v>
      </c>
      <c r="P4448">
        <v>7.9088392291278599E-3</v>
      </c>
      <c r="Q4448" t="s">
        <v>163</v>
      </c>
    </row>
    <row r="4449" spans="9:17" x14ac:dyDescent="0.45">
      <c r="I4449" t="s">
        <v>220</v>
      </c>
      <c r="J4449" t="s">
        <v>450</v>
      </c>
      <c r="K4449">
        <v>3.4180415293619524E-3</v>
      </c>
      <c r="L4449" t="s">
        <v>163</v>
      </c>
      <c r="N4449" t="s">
        <v>335</v>
      </c>
      <c r="O4449" t="s">
        <v>450</v>
      </c>
      <c r="P4449">
        <v>6.617628204856279E-3</v>
      </c>
      <c r="Q4449" t="s">
        <v>163</v>
      </c>
    </row>
    <row r="4450" spans="9:17" x14ac:dyDescent="0.45">
      <c r="I4450" t="s">
        <v>220</v>
      </c>
      <c r="J4450" t="s">
        <v>451</v>
      </c>
      <c r="K4450">
        <v>0</v>
      </c>
      <c r="L4450" t="s">
        <v>163</v>
      </c>
      <c r="N4450" t="s">
        <v>335</v>
      </c>
      <c r="O4450" t="s">
        <v>451</v>
      </c>
      <c r="P4450">
        <v>3.3071623801338448E-2</v>
      </c>
      <c r="Q4450" t="s">
        <v>163</v>
      </c>
    </row>
    <row r="4451" spans="9:17" x14ac:dyDescent="0.45">
      <c r="I4451" t="s">
        <v>220</v>
      </c>
      <c r="J4451" t="s">
        <v>172</v>
      </c>
      <c r="K4451">
        <v>0</v>
      </c>
      <c r="L4451" t="s">
        <v>163</v>
      </c>
      <c r="N4451" t="s">
        <v>335</v>
      </c>
      <c r="O4451" t="s">
        <v>172</v>
      </c>
      <c r="P4451">
        <v>1.3413537357650428E-2</v>
      </c>
      <c r="Q4451" t="s">
        <v>163</v>
      </c>
    </row>
    <row r="4452" spans="9:17" x14ac:dyDescent="0.45">
      <c r="I4452" t="s">
        <v>220</v>
      </c>
      <c r="J4452" t="s">
        <v>173</v>
      </c>
      <c r="K4452">
        <v>2.9617968179886205E-3</v>
      </c>
      <c r="L4452" t="s">
        <v>163</v>
      </c>
      <c r="N4452" t="s">
        <v>335</v>
      </c>
      <c r="O4452" t="s">
        <v>173</v>
      </c>
      <c r="P4452">
        <v>1.1362634251916755E-3</v>
      </c>
      <c r="Q4452" t="s">
        <v>163</v>
      </c>
    </row>
    <row r="4453" spans="9:17" x14ac:dyDescent="0.45">
      <c r="I4453" t="s">
        <v>220</v>
      </c>
      <c r="J4453" t="s">
        <v>174</v>
      </c>
      <c r="K4453">
        <v>4.6465172006846705E-3</v>
      </c>
      <c r="L4453" t="s">
        <v>163</v>
      </c>
      <c r="N4453" t="s">
        <v>335</v>
      </c>
      <c r="O4453" t="s">
        <v>174</v>
      </c>
      <c r="P4453">
        <v>1.2295555264923842E-3</v>
      </c>
      <c r="Q4453" t="s">
        <v>163</v>
      </c>
    </row>
    <row r="4454" spans="9:17" x14ac:dyDescent="0.45">
      <c r="I4454" t="s">
        <v>220</v>
      </c>
      <c r="J4454" t="s">
        <v>415</v>
      </c>
      <c r="K4454">
        <v>4.7702635837528228E-2</v>
      </c>
      <c r="L4454" t="s">
        <v>163</v>
      </c>
      <c r="N4454" t="s">
        <v>335</v>
      </c>
      <c r="O4454" t="s">
        <v>415</v>
      </c>
      <c r="P4454">
        <v>1.0158921690620706E-2</v>
      </c>
      <c r="Q4454" t="s">
        <v>163</v>
      </c>
    </row>
    <row r="4455" spans="9:17" x14ac:dyDescent="0.45">
      <c r="I4455" t="s">
        <v>220</v>
      </c>
      <c r="J4455" t="s">
        <v>416</v>
      </c>
      <c r="K4455">
        <v>6.6804661118425217E-3</v>
      </c>
      <c r="L4455" t="s">
        <v>163</v>
      </c>
      <c r="N4455" t="s">
        <v>335</v>
      </c>
      <c r="O4455" t="s">
        <v>416</v>
      </c>
      <c r="P4455">
        <v>2.1791393272574114E-3</v>
      </c>
      <c r="Q4455" t="s">
        <v>163</v>
      </c>
    </row>
    <row r="4456" spans="9:17" x14ac:dyDescent="0.45">
      <c r="I4456" t="s">
        <v>220</v>
      </c>
      <c r="J4456" t="s">
        <v>417</v>
      </c>
      <c r="K4456">
        <v>9.8739516648753047E-3</v>
      </c>
      <c r="L4456" t="s">
        <v>163</v>
      </c>
      <c r="N4456" t="s">
        <v>335</v>
      </c>
      <c r="O4456" t="s">
        <v>417</v>
      </c>
      <c r="P4456">
        <v>6.022902824770698E-3</v>
      </c>
      <c r="Q4456" t="s">
        <v>163</v>
      </c>
    </row>
    <row r="4457" spans="9:17" x14ac:dyDescent="0.45">
      <c r="I4457" t="s">
        <v>220</v>
      </c>
      <c r="J4457" t="s">
        <v>452</v>
      </c>
      <c r="K4457">
        <v>2.7942780771387891E-3</v>
      </c>
      <c r="L4457" t="s">
        <v>163</v>
      </c>
      <c r="N4457" t="s">
        <v>335</v>
      </c>
      <c r="O4457" t="s">
        <v>452</v>
      </c>
      <c r="P4457">
        <v>4.1608887434580397E-3</v>
      </c>
      <c r="Q4457" t="s">
        <v>163</v>
      </c>
    </row>
    <row r="4458" spans="9:17" x14ac:dyDescent="0.45">
      <c r="I4458" t="s">
        <v>220</v>
      </c>
      <c r="J4458" t="s">
        <v>453</v>
      </c>
      <c r="K4458">
        <v>0</v>
      </c>
      <c r="L4458" t="s">
        <v>163</v>
      </c>
      <c r="N4458" t="s">
        <v>335</v>
      </c>
      <c r="O4458" t="s">
        <v>453</v>
      </c>
      <c r="P4458">
        <v>1.8447524472510093E-2</v>
      </c>
      <c r="Q4458" t="s">
        <v>163</v>
      </c>
    </row>
    <row r="4459" spans="9:17" x14ac:dyDescent="0.45">
      <c r="I4459" t="s">
        <v>220</v>
      </c>
      <c r="J4459" t="s">
        <v>418</v>
      </c>
      <c r="K4459">
        <v>0</v>
      </c>
      <c r="L4459" t="s">
        <v>163</v>
      </c>
      <c r="N4459" t="s">
        <v>335</v>
      </c>
      <c r="O4459" t="s">
        <v>418</v>
      </c>
      <c r="P4459">
        <v>1.247411117289669E-2</v>
      </c>
      <c r="Q4459" t="s">
        <v>163</v>
      </c>
    </row>
    <row r="4460" spans="9:17" x14ac:dyDescent="0.45">
      <c r="I4460" t="s">
        <v>220</v>
      </c>
      <c r="J4460" t="s">
        <v>419</v>
      </c>
      <c r="K4460">
        <v>2.8003545384838067E-3</v>
      </c>
      <c r="L4460" t="s">
        <v>163</v>
      </c>
      <c r="N4460" t="s">
        <v>335</v>
      </c>
      <c r="O4460" t="s">
        <v>419</v>
      </c>
      <c r="P4460">
        <v>1.2367646787983023E-3</v>
      </c>
      <c r="Q4460" t="s">
        <v>163</v>
      </c>
    </row>
    <row r="4461" spans="9:17" x14ac:dyDescent="0.45">
      <c r="I4461" t="s">
        <v>220</v>
      </c>
      <c r="J4461" t="s">
        <v>420</v>
      </c>
      <c r="K4461">
        <v>5.0662758716086258E-3</v>
      </c>
      <c r="L4461" t="s">
        <v>163</v>
      </c>
      <c r="N4461" t="s">
        <v>335</v>
      </c>
      <c r="O4461" t="s">
        <v>420</v>
      </c>
      <c r="P4461">
        <v>1.1808716167361691E-3</v>
      </c>
      <c r="Q4461" t="s">
        <v>163</v>
      </c>
    </row>
    <row r="4462" spans="9:17" x14ac:dyDescent="0.45">
      <c r="I4462" t="s">
        <v>220</v>
      </c>
      <c r="J4462" t="s">
        <v>421</v>
      </c>
      <c r="K4462">
        <v>4.4782184207098279E-2</v>
      </c>
      <c r="L4462" t="s">
        <v>163</v>
      </c>
      <c r="N4462" t="s">
        <v>335</v>
      </c>
      <c r="O4462" t="s">
        <v>421</v>
      </c>
      <c r="P4462">
        <v>9.1606922675007158E-3</v>
      </c>
      <c r="Q4462" t="s">
        <v>163</v>
      </c>
    </row>
    <row r="4463" spans="9:17" x14ac:dyDescent="0.45">
      <c r="I4463" t="s">
        <v>220</v>
      </c>
      <c r="J4463" t="s">
        <v>422</v>
      </c>
      <c r="K4463">
        <v>6.0349111308325241E-3</v>
      </c>
      <c r="L4463" t="s">
        <v>163</v>
      </c>
      <c r="N4463" t="s">
        <v>335</v>
      </c>
      <c r="O4463" t="s">
        <v>422</v>
      </c>
      <c r="P4463">
        <v>1.9382864589495923E-3</v>
      </c>
      <c r="Q4463" t="s">
        <v>163</v>
      </c>
    </row>
    <row r="4464" spans="9:17" x14ac:dyDescent="0.45">
      <c r="I4464" t="s">
        <v>220</v>
      </c>
      <c r="J4464" t="s">
        <v>423</v>
      </c>
      <c r="K4464">
        <v>9.624084570159782E-3</v>
      </c>
      <c r="L4464" t="s">
        <v>163</v>
      </c>
      <c r="N4464" t="s">
        <v>335</v>
      </c>
      <c r="O4464" t="s">
        <v>423</v>
      </c>
      <c r="P4464">
        <v>5.6775557836403262E-3</v>
      </c>
      <c r="Q4464" t="s">
        <v>163</v>
      </c>
    </row>
    <row r="4465" spans="9:17" x14ac:dyDescent="0.45">
      <c r="I4465" t="s">
        <v>220</v>
      </c>
      <c r="J4465" t="s">
        <v>454</v>
      </c>
      <c r="K4465">
        <v>1.460261445286644E-4</v>
      </c>
      <c r="L4465" t="s">
        <v>163</v>
      </c>
      <c r="N4465" t="s">
        <v>335</v>
      </c>
      <c r="O4465" t="s">
        <v>454</v>
      </c>
      <c r="P4465">
        <v>4.3815949117617806E-3</v>
      </c>
      <c r="Q4465" t="s">
        <v>163</v>
      </c>
    </row>
    <row r="4466" spans="9:17" x14ac:dyDescent="0.45">
      <c r="I4466" t="s">
        <v>220</v>
      </c>
      <c r="J4466" t="s">
        <v>455</v>
      </c>
      <c r="K4466">
        <v>0</v>
      </c>
      <c r="L4466" t="s">
        <v>163</v>
      </c>
      <c r="N4466" t="s">
        <v>335</v>
      </c>
      <c r="O4466" t="s">
        <v>455</v>
      </c>
      <c r="P4466">
        <v>2.0465872815334317E-2</v>
      </c>
      <c r="Q4466" t="s">
        <v>163</v>
      </c>
    </row>
    <row r="4467" spans="9:17" x14ac:dyDescent="0.45">
      <c r="I4467" t="s">
        <v>220</v>
      </c>
      <c r="J4467" t="s">
        <v>424</v>
      </c>
      <c r="K4467">
        <v>0</v>
      </c>
      <c r="L4467" t="s">
        <v>163</v>
      </c>
      <c r="N4467" t="s">
        <v>335</v>
      </c>
      <c r="O4467" t="s">
        <v>424</v>
      </c>
      <c r="P4467">
        <v>1.0366435499440821E-2</v>
      </c>
      <c r="Q4467" t="s">
        <v>163</v>
      </c>
    </row>
    <row r="4468" spans="9:17" x14ac:dyDescent="0.45">
      <c r="I4468" t="s">
        <v>220</v>
      </c>
      <c r="J4468" t="s">
        <v>425</v>
      </c>
      <c r="K4468">
        <v>0</v>
      </c>
      <c r="L4468" t="s">
        <v>163</v>
      </c>
      <c r="N4468" t="s">
        <v>335</v>
      </c>
      <c r="O4468" t="s">
        <v>425</v>
      </c>
      <c r="P4468">
        <v>1.2092773126814468E-3</v>
      </c>
      <c r="Q4468" t="s">
        <v>163</v>
      </c>
    </row>
    <row r="4469" spans="9:17" x14ac:dyDescent="0.45">
      <c r="I4469" t="s">
        <v>220</v>
      </c>
      <c r="J4469" t="s">
        <v>426</v>
      </c>
      <c r="K4469">
        <v>3.216640090750073E-3</v>
      </c>
      <c r="L4469" t="s">
        <v>163</v>
      </c>
      <c r="N4469" t="s">
        <v>335</v>
      </c>
      <c r="O4469" t="s">
        <v>426</v>
      </c>
      <c r="P4469">
        <v>1.2005050236017182E-3</v>
      </c>
      <c r="Q4469" t="s">
        <v>163</v>
      </c>
    </row>
    <row r="4470" spans="9:17" x14ac:dyDescent="0.45">
      <c r="I4470" t="s">
        <v>220</v>
      </c>
      <c r="J4470" t="s">
        <v>427</v>
      </c>
      <c r="K4470">
        <v>3.9150512966157534E-2</v>
      </c>
      <c r="L4470" t="s">
        <v>163</v>
      </c>
      <c r="N4470" t="s">
        <v>335</v>
      </c>
      <c r="O4470" t="s">
        <v>427</v>
      </c>
      <c r="P4470">
        <v>8.8704054578104246E-3</v>
      </c>
      <c r="Q4470" t="s">
        <v>163</v>
      </c>
    </row>
    <row r="4471" spans="9:17" x14ac:dyDescent="0.45">
      <c r="I4471" t="s">
        <v>220</v>
      </c>
      <c r="J4471" t="s">
        <v>428</v>
      </c>
      <c r="K4471">
        <v>5.3228649606297807E-3</v>
      </c>
      <c r="L4471" t="s">
        <v>163</v>
      </c>
      <c r="N4471" t="s">
        <v>335</v>
      </c>
      <c r="O4471" t="s">
        <v>428</v>
      </c>
      <c r="P4471">
        <v>1.6527251456573031E-3</v>
      </c>
      <c r="Q4471" t="s">
        <v>163</v>
      </c>
    </row>
    <row r="4472" spans="9:17" x14ac:dyDescent="0.45">
      <c r="I4472" t="s">
        <v>220</v>
      </c>
      <c r="J4472" t="s">
        <v>429</v>
      </c>
      <c r="K4472">
        <v>8.2402512504747161E-3</v>
      </c>
      <c r="L4472" t="s">
        <v>163</v>
      </c>
      <c r="N4472" t="s">
        <v>335</v>
      </c>
      <c r="O4472" t="s">
        <v>429</v>
      </c>
      <c r="P4472">
        <v>4.2483146194495442E-3</v>
      </c>
      <c r="Q4472" t="s">
        <v>163</v>
      </c>
    </row>
    <row r="4473" spans="9:17" x14ac:dyDescent="0.45">
      <c r="I4473" t="s">
        <v>220</v>
      </c>
      <c r="J4473" t="s">
        <v>456</v>
      </c>
      <c r="K4473">
        <v>0</v>
      </c>
      <c r="L4473" t="s">
        <v>163</v>
      </c>
      <c r="N4473" t="s">
        <v>335</v>
      </c>
      <c r="O4473" t="s">
        <v>456</v>
      </c>
      <c r="P4473">
        <v>3.2198253359915986E-3</v>
      </c>
      <c r="Q4473" t="s">
        <v>163</v>
      </c>
    </row>
    <row r="4474" spans="9:17" x14ac:dyDescent="0.45">
      <c r="I4474" t="s">
        <v>220</v>
      </c>
      <c r="J4474" t="s">
        <v>457</v>
      </c>
      <c r="K4474">
        <v>0</v>
      </c>
      <c r="L4474" t="s">
        <v>163</v>
      </c>
      <c r="N4474" t="s">
        <v>335</v>
      </c>
      <c r="O4474" t="s">
        <v>457</v>
      </c>
      <c r="P4474">
        <v>1.4739697757063809E-2</v>
      </c>
      <c r="Q4474" t="s">
        <v>163</v>
      </c>
    </row>
    <row r="4475" spans="9:17" x14ac:dyDescent="0.45">
      <c r="I4475" t="s">
        <v>220</v>
      </c>
      <c r="J4475" t="s">
        <v>430</v>
      </c>
      <c r="K4475">
        <v>0</v>
      </c>
      <c r="L4475" t="s">
        <v>163</v>
      </c>
      <c r="N4475" t="s">
        <v>335</v>
      </c>
      <c r="O4475" t="s">
        <v>430</v>
      </c>
      <c r="P4475">
        <v>1.9876496340454058E-2</v>
      </c>
      <c r="Q4475" t="s">
        <v>163</v>
      </c>
    </row>
    <row r="4476" spans="9:17" x14ac:dyDescent="0.45">
      <c r="I4476" t="s">
        <v>220</v>
      </c>
      <c r="J4476" t="s">
        <v>431</v>
      </c>
      <c r="K4476">
        <v>0</v>
      </c>
      <c r="L4476" t="s">
        <v>163</v>
      </c>
      <c r="N4476" t="s">
        <v>335</v>
      </c>
      <c r="O4476" t="s">
        <v>431</v>
      </c>
      <c r="P4476">
        <v>2.1414997238693545E-3</v>
      </c>
      <c r="Q4476" t="s">
        <v>163</v>
      </c>
    </row>
    <row r="4477" spans="9:17" x14ac:dyDescent="0.45">
      <c r="I4477" t="s">
        <v>220</v>
      </c>
      <c r="J4477" t="s">
        <v>432</v>
      </c>
      <c r="K4477">
        <v>4.2299909118107843E-3</v>
      </c>
      <c r="L4477" t="s">
        <v>163</v>
      </c>
      <c r="N4477" t="s">
        <v>335</v>
      </c>
      <c r="O4477" t="s">
        <v>432</v>
      </c>
      <c r="P4477">
        <v>2.0961746488419968E-3</v>
      </c>
      <c r="Q4477" t="s">
        <v>163</v>
      </c>
    </row>
    <row r="4478" spans="9:17" x14ac:dyDescent="0.45">
      <c r="I4478" t="s">
        <v>220</v>
      </c>
      <c r="J4478" t="s">
        <v>433</v>
      </c>
      <c r="K4478">
        <v>4.6050550818056431E-2</v>
      </c>
      <c r="L4478" t="s">
        <v>163</v>
      </c>
      <c r="N4478" t="s">
        <v>335</v>
      </c>
      <c r="O4478" t="s">
        <v>433</v>
      </c>
      <c r="P4478">
        <v>1.6932033367114012E-2</v>
      </c>
      <c r="Q4478" t="s">
        <v>163</v>
      </c>
    </row>
    <row r="4479" spans="9:17" x14ac:dyDescent="0.45">
      <c r="I4479" t="s">
        <v>220</v>
      </c>
      <c r="J4479" t="s">
        <v>434</v>
      </c>
      <c r="K4479">
        <v>6.4979946863286189E-3</v>
      </c>
      <c r="L4479" t="s">
        <v>163</v>
      </c>
      <c r="N4479" t="s">
        <v>335</v>
      </c>
      <c r="O4479" t="s">
        <v>434</v>
      </c>
      <c r="P4479">
        <v>2.9533598004127357E-3</v>
      </c>
      <c r="Q4479" t="s">
        <v>163</v>
      </c>
    </row>
    <row r="4480" spans="9:17" x14ac:dyDescent="0.45">
      <c r="I4480" t="s">
        <v>220</v>
      </c>
      <c r="J4480" t="s">
        <v>435</v>
      </c>
      <c r="K4480">
        <v>1.0423456176045421E-2</v>
      </c>
      <c r="L4480" t="s">
        <v>163</v>
      </c>
      <c r="N4480" t="s">
        <v>335</v>
      </c>
      <c r="O4480" t="s">
        <v>435</v>
      </c>
      <c r="P4480">
        <v>7.3857320175290137E-3</v>
      </c>
      <c r="Q4480" t="s">
        <v>163</v>
      </c>
    </row>
    <row r="4481" spans="9:17" x14ac:dyDescent="0.45">
      <c r="I4481" t="s">
        <v>220</v>
      </c>
      <c r="J4481" t="s">
        <v>458</v>
      </c>
      <c r="K4481">
        <v>1.1571291990613789E-3</v>
      </c>
      <c r="L4481" t="s">
        <v>163</v>
      </c>
      <c r="N4481" t="s">
        <v>335</v>
      </c>
      <c r="O4481" t="s">
        <v>458</v>
      </c>
      <c r="P4481">
        <v>5.3220789181105824E-3</v>
      </c>
      <c r="Q4481" t="s">
        <v>163</v>
      </c>
    </row>
    <row r="4482" spans="9:17" x14ac:dyDescent="0.45">
      <c r="I4482" t="s">
        <v>220</v>
      </c>
      <c r="J4482" t="s">
        <v>459</v>
      </c>
      <c r="K4482">
        <v>0</v>
      </c>
      <c r="L4482" t="s">
        <v>163</v>
      </c>
      <c r="N4482" t="s">
        <v>335</v>
      </c>
      <c r="O4482" t="s">
        <v>459</v>
      </c>
      <c r="P4482">
        <v>2.6149095529392208E-2</v>
      </c>
      <c r="Q4482" t="s">
        <v>163</v>
      </c>
    </row>
    <row r="4483" spans="9:17" x14ac:dyDescent="0.45">
      <c r="I4483" t="s">
        <v>220</v>
      </c>
      <c r="J4483" t="s">
        <v>460</v>
      </c>
      <c r="K4483">
        <v>0</v>
      </c>
      <c r="L4483" t="s">
        <v>163</v>
      </c>
      <c r="N4483" t="s">
        <v>335</v>
      </c>
      <c r="O4483" t="s">
        <v>460</v>
      </c>
      <c r="P4483">
        <v>1.7990643041162355E-2</v>
      </c>
      <c r="Q4483" t="s">
        <v>163</v>
      </c>
    </row>
    <row r="4484" spans="9:17" x14ac:dyDescent="0.45">
      <c r="I4484" t="s">
        <v>220</v>
      </c>
      <c r="J4484" t="s">
        <v>461</v>
      </c>
      <c r="K4484">
        <v>2.28090767454196E-3</v>
      </c>
      <c r="L4484" t="s">
        <v>163</v>
      </c>
      <c r="N4484" t="s">
        <v>335</v>
      </c>
      <c r="O4484" t="s">
        <v>461</v>
      </c>
      <c r="P4484">
        <v>1.8858459595473185E-3</v>
      </c>
      <c r="Q4484" t="s">
        <v>163</v>
      </c>
    </row>
    <row r="4485" spans="9:17" x14ac:dyDescent="0.45">
      <c r="I4485" t="s">
        <v>220</v>
      </c>
      <c r="J4485" t="s">
        <v>462</v>
      </c>
      <c r="K4485">
        <v>6.0689049283837206E-3</v>
      </c>
      <c r="L4485" t="s">
        <v>163</v>
      </c>
      <c r="N4485" t="s">
        <v>335</v>
      </c>
      <c r="O4485" t="s">
        <v>462</v>
      </c>
      <c r="P4485">
        <v>2.1742923581654244E-3</v>
      </c>
      <c r="Q4485" t="s">
        <v>163</v>
      </c>
    </row>
    <row r="4486" spans="9:17" x14ac:dyDescent="0.45">
      <c r="I4486" t="s">
        <v>220</v>
      </c>
      <c r="J4486" t="s">
        <v>463</v>
      </c>
      <c r="K4486">
        <v>5.5246057198901022E-2</v>
      </c>
      <c r="L4486" t="s">
        <v>163</v>
      </c>
      <c r="N4486" t="s">
        <v>335</v>
      </c>
      <c r="O4486" t="s">
        <v>463</v>
      </c>
      <c r="P4486">
        <v>1.8876049972648114E-2</v>
      </c>
      <c r="Q4486" t="s">
        <v>163</v>
      </c>
    </row>
    <row r="4487" spans="9:17" x14ac:dyDescent="0.45">
      <c r="I4487" t="s">
        <v>220</v>
      </c>
      <c r="J4487" t="s">
        <v>464</v>
      </c>
      <c r="K4487">
        <v>7.7711456295371769E-3</v>
      </c>
      <c r="L4487" t="s">
        <v>163</v>
      </c>
      <c r="N4487" t="s">
        <v>335</v>
      </c>
      <c r="O4487" t="s">
        <v>464</v>
      </c>
      <c r="P4487">
        <v>4.069700978079788E-3</v>
      </c>
      <c r="Q4487" t="s">
        <v>163</v>
      </c>
    </row>
    <row r="4488" spans="9:17" x14ac:dyDescent="0.45">
      <c r="I4488" t="s">
        <v>220</v>
      </c>
      <c r="J4488" t="s">
        <v>465</v>
      </c>
      <c r="K4488">
        <v>1.2731082189746459E-2</v>
      </c>
      <c r="L4488" t="s">
        <v>163</v>
      </c>
      <c r="N4488" t="s">
        <v>335</v>
      </c>
      <c r="O4488" t="s">
        <v>465</v>
      </c>
      <c r="P4488">
        <v>9.7598926353520826E-3</v>
      </c>
      <c r="Q4488" t="s">
        <v>163</v>
      </c>
    </row>
    <row r="4489" spans="9:17" x14ac:dyDescent="0.45">
      <c r="I4489" t="s">
        <v>220</v>
      </c>
      <c r="J4489" t="s">
        <v>466</v>
      </c>
      <c r="K4489">
        <v>4.4353426148421755E-3</v>
      </c>
      <c r="L4489" t="s">
        <v>163</v>
      </c>
      <c r="N4489" t="s">
        <v>335</v>
      </c>
      <c r="O4489" t="s">
        <v>466</v>
      </c>
      <c r="P4489">
        <v>6.6118663261661307E-3</v>
      </c>
      <c r="Q4489" t="s">
        <v>163</v>
      </c>
    </row>
    <row r="4490" spans="9:17" x14ac:dyDescent="0.45">
      <c r="I4490" t="s">
        <v>220</v>
      </c>
      <c r="J4490" t="s">
        <v>467</v>
      </c>
      <c r="K4490">
        <v>0</v>
      </c>
      <c r="L4490" t="s">
        <v>163</v>
      </c>
      <c r="N4490" t="s">
        <v>335</v>
      </c>
      <c r="O4490" t="s">
        <v>467</v>
      </c>
      <c r="P4490">
        <v>2.8426098043460371E-2</v>
      </c>
      <c r="Q4490" t="s">
        <v>163</v>
      </c>
    </row>
    <row r="4491" spans="9:17" x14ac:dyDescent="0.45">
      <c r="I4491" t="s">
        <v>220</v>
      </c>
      <c r="J4491" t="s">
        <v>468</v>
      </c>
      <c r="K4491">
        <v>0</v>
      </c>
      <c r="L4491" t="s">
        <v>163</v>
      </c>
      <c r="N4491" t="s">
        <v>335</v>
      </c>
      <c r="O4491" t="s">
        <v>468</v>
      </c>
      <c r="P4491">
        <v>1.9247632656710801E-2</v>
      </c>
      <c r="Q4491" t="s">
        <v>163</v>
      </c>
    </row>
    <row r="4492" spans="9:17" x14ac:dyDescent="0.45">
      <c r="I4492" t="s">
        <v>220</v>
      </c>
      <c r="J4492" t="s">
        <v>469</v>
      </c>
      <c r="K4492">
        <v>4.3021101340430263E-3</v>
      </c>
      <c r="L4492" t="s">
        <v>163</v>
      </c>
      <c r="N4492" t="s">
        <v>335</v>
      </c>
      <c r="O4492" t="s">
        <v>469</v>
      </c>
      <c r="P4492">
        <v>2.2425542641444874E-3</v>
      </c>
      <c r="Q4492" t="s">
        <v>163</v>
      </c>
    </row>
    <row r="4493" spans="9:17" x14ac:dyDescent="0.45">
      <c r="I4493" t="s">
        <v>220</v>
      </c>
      <c r="J4493" t="s">
        <v>470</v>
      </c>
      <c r="K4493">
        <v>7.2044366836620599E-3</v>
      </c>
      <c r="L4493" t="s">
        <v>163</v>
      </c>
      <c r="N4493" t="s">
        <v>335</v>
      </c>
      <c r="O4493" t="s">
        <v>470</v>
      </c>
      <c r="P4493">
        <v>3.2140414015198746E-3</v>
      </c>
      <c r="Q4493" t="s">
        <v>163</v>
      </c>
    </row>
    <row r="4494" spans="9:17" x14ac:dyDescent="0.45">
      <c r="I4494" t="s">
        <v>220</v>
      </c>
      <c r="J4494" t="s">
        <v>471</v>
      </c>
      <c r="K4494">
        <v>6.0293323598167629E-2</v>
      </c>
      <c r="L4494" t="s">
        <v>163</v>
      </c>
      <c r="N4494" t="s">
        <v>335</v>
      </c>
      <c r="O4494" t="s">
        <v>471</v>
      </c>
      <c r="P4494">
        <v>2.1122280585331419E-2</v>
      </c>
      <c r="Q4494" t="s">
        <v>163</v>
      </c>
    </row>
    <row r="4495" spans="9:17" x14ac:dyDescent="0.45">
      <c r="I4495" t="s">
        <v>220</v>
      </c>
      <c r="J4495" t="s">
        <v>472</v>
      </c>
      <c r="K4495">
        <v>8.4027187845554414E-3</v>
      </c>
      <c r="L4495" t="s">
        <v>163</v>
      </c>
      <c r="N4495" t="s">
        <v>335</v>
      </c>
      <c r="O4495" t="s">
        <v>472</v>
      </c>
      <c r="P4495">
        <v>4.6272268393981802E-3</v>
      </c>
      <c r="Q4495" t="s">
        <v>163</v>
      </c>
    </row>
    <row r="4496" spans="9:17" x14ac:dyDescent="0.45">
      <c r="I4496" t="s">
        <v>220</v>
      </c>
      <c r="J4496" t="s">
        <v>473</v>
      </c>
      <c r="K4496">
        <v>1.3109766323576386E-2</v>
      </c>
      <c r="L4496" t="s">
        <v>163</v>
      </c>
      <c r="N4496" t="s">
        <v>335</v>
      </c>
      <c r="O4496" t="s">
        <v>473</v>
      </c>
      <c r="P4496">
        <v>1.1951372022341976E-2</v>
      </c>
      <c r="Q4496" t="s">
        <v>163</v>
      </c>
    </row>
    <row r="4497" spans="9:17" x14ac:dyDescent="0.45">
      <c r="I4497" t="s">
        <v>220</v>
      </c>
      <c r="J4497" t="s">
        <v>474</v>
      </c>
      <c r="K4497">
        <v>3.8461722120591113E-3</v>
      </c>
      <c r="L4497" t="s">
        <v>163</v>
      </c>
      <c r="N4497" t="s">
        <v>335</v>
      </c>
      <c r="O4497" t="s">
        <v>474</v>
      </c>
      <c r="P4497">
        <v>7.9563924098484187E-3</v>
      </c>
      <c r="Q4497" t="s">
        <v>163</v>
      </c>
    </row>
    <row r="4498" spans="9:17" x14ac:dyDescent="0.45">
      <c r="I4498" t="s">
        <v>220</v>
      </c>
      <c r="J4498" t="s">
        <v>475</v>
      </c>
      <c r="K4498">
        <v>0</v>
      </c>
      <c r="L4498" t="s">
        <v>163</v>
      </c>
      <c r="N4498" t="s">
        <v>335</v>
      </c>
      <c r="O4498" t="s">
        <v>475</v>
      </c>
      <c r="P4498">
        <v>3.3540295932488765E-2</v>
      </c>
      <c r="Q4498" t="s">
        <v>163</v>
      </c>
    </row>
    <row r="4499" spans="9:17" x14ac:dyDescent="0.45">
      <c r="I4499" t="s">
        <v>220</v>
      </c>
      <c r="J4499" t="s">
        <v>476</v>
      </c>
      <c r="K4499">
        <v>1.1317584370663047E-3</v>
      </c>
      <c r="L4499" t="s">
        <v>163</v>
      </c>
      <c r="N4499" t="s">
        <v>335</v>
      </c>
      <c r="O4499" t="s">
        <v>476</v>
      </c>
      <c r="P4499">
        <v>2.2878661116639283E-2</v>
      </c>
      <c r="Q4499" t="s">
        <v>163</v>
      </c>
    </row>
    <row r="4500" spans="9:17" x14ac:dyDescent="0.45">
      <c r="I4500" t="s">
        <v>220</v>
      </c>
      <c r="J4500" t="s">
        <v>477</v>
      </c>
      <c r="K4500">
        <v>4.5365075260071653E-3</v>
      </c>
      <c r="L4500" t="s">
        <v>163</v>
      </c>
      <c r="N4500" t="s">
        <v>335</v>
      </c>
      <c r="O4500" t="s">
        <v>477</v>
      </c>
      <c r="P4500">
        <v>2.5866567299990466E-3</v>
      </c>
      <c r="Q4500" t="s">
        <v>163</v>
      </c>
    </row>
    <row r="4501" spans="9:17" x14ac:dyDescent="0.45">
      <c r="I4501" t="s">
        <v>220</v>
      </c>
      <c r="J4501" t="s">
        <v>478</v>
      </c>
      <c r="K4501">
        <v>6.9560659269065107E-3</v>
      </c>
      <c r="L4501" t="s">
        <v>163</v>
      </c>
      <c r="N4501" t="s">
        <v>335</v>
      </c>
      <c r="O4501" t="s">
        <v>478</v>
      </c>
      <c r="P4501">
        <v>3.4439828133977454E-3</v>
      </c>
      <c r="Q4501" t="s">
        <v>163</v>
      </c>
    </row>
    <row r="4502" spans="9:17" x14ac:dyDescent="0.45">
      <c r="I4502" t="s">
        <v>220</v>
      </c>
      <c r="J4502" t="s">
        <v>479</v>
      </c>
      <c r="K4502">
        <v>5.8765239767583147E-2</v>
      </c>
      <c r="L4502" t="s">
        <v>163</v>
      </c>
      <c r="N4502" t="s">
        <v>335</v>
      </c>
      <c r="O4502" t="s">
        <v>479</v>
      </c>
      <c r="P4502">
        <v>2.2127740648054665E-2</v>
      </c>
      <c r="Q4502" t="s">
        <v>163</v>
      </c>
    </row>
    <row r="4503" spans="9:17" x14ac:dyDescent="0.45">
      <c r="I4503" t="s">
        <v>220</v>
      </c>
      <c r="J4503" t="s">
        <v>480</v>
      </c>
      <c r="K4503">
        <v>8.088500533106141E-3</v>
      </c>
      <c r="L4503" t="s">
        <v>163</v>
      </c>
      <c r="N4503" t="s">
        <v>335</v>
      </c>
      <c r="O4503" t="s">
        <v>480</v>
      </c>
      <c r="P4503">
        <v>4.8629254022595101E-3</v>
      </c>
      <c r="Q4503" t="s">
        <v>163</v>
      </c>
    </row>
    <row r="4504" spans="9:17" x14ac:dyDescent="0.45">
      <c r="I4504" t="s">
        <v>220</v>
      </c>
      <c r="J4504" t="s">
        <v>481</v>
      </c>
      <c r="K4504">
        <v>1.2667316618645985E-2</v>
      </c>
      <c r="L4504" t="s">
        <v>163</v>
      </c>
      <c r="N4504" t="s">
        <v>335</v>
      </c>
      <c r="O4504" t="s">
        <v>481</v>
      </c>
      <c r="P4504">
        <v>1.4037703550766971E-2</v>
      </c>
      <c r="Q4504" t="s">
        <v>163</v>
      </c>
    </row>
    <row r="4505" spans="9:17" x14ac:dyDescent="0.45">
      <c r="I4505" t="s">
        <v>220</v>
      </c>
      <c r="J4505" t="s">
        <v>482</v>
      </c>
      <c r="K4505">
        <v>3.3945153711715005E-3</v>
      </c>
      <c r="L4505" t="s">
        <v>163</v>
      </c>
      <c r="N4505" t="s">
        <v>335</v>
      </c>
      <c r="O4505" t="s">
        <v>482</v>
      </c>
      <c r="P4505">
        <v>9.2854536308541544E-3</v>
      </c>
      <c r="Q4505" t="s">
        <v>163</v>
      </c>
    </row>
    <row r="4506" spans="9:17" x14ac:dyDescent="0.45">
      <c r="I4506" t="s">
        <v>220</v>
      </c>
      <c r="J4506" t="s">
        <v>483</v>
      </c>
      <c r="K4506">
        <v>0</v>
      </c>
      <c r="L4506" t="s">
        <v>163</v>
      </c>
      <c r="N4506" t="s">
        <v>335</v>
      </c>
      <c r="O4506" t="s">
        <v>483</v>
      </c>
      <c r="P4506">
        <v>3.8017557225517813E-2</v>
      </c>
      <c r="Q4506" t="s">
        <v>163</v>
      </c>
    </row>
    <row r="4507" spans="9:17" x14ac:dyDescent="0.45">
      <c r="I4507" t="s">
        <v>220</v>
      </c>
      <c r="J4507" t="s">
        <v>484</v>
      </c>
      <c r="K4507">
        <v>2.881694838502041E-3</v>
      </c>
      <c r="L4507" t="s">
        <v>163</v>
      </c>
      <c r="N4507" t="s">
        <v>335</v>
      </c>
      <c r="O4507" t="s">
        <v>484</v>
      </c>
      <c r="P4507">
        <v>1.8968170896536858E-2</v>
      </c>
      <c r="Q4507" t="s">
        <v>163</v>
      </c>
    </row>
    <row r="4508" spans="9:17" x14ac:dyDescent="0.45">
      <c r="I4508" t="s">
        <v>220</v>
      </c>
      <c r="J4508" t="s">
        <v>485</v>
      </c>
      <c r="K4508">
        <v>4.8992265928146277E-3</v>
      </c>
      <c r="L4508" t="s">
        <v>163</v>
      </c>
      <c r="N4508" t="s">
        <v>335</v>
      </c>
      <c r="O4508" t="s">
        <v>485</v>
      </c>
      <c r="P4508">
        <v>2.0251663398140468E-3</v>
      </c>
      <c r="Q4508" t="s">
        <v>163</v>
      </c>
    </row>
    <row r="4509" spans="9:17" x14ac:dyDescent="0.45">
      <c r="I4509" t="s">
        <v>220</v>
      </c>
      <c r="J4509" t="s">
        <v>486</v>
      </c>
      <c r="K4509">
        <v>6.8176730692710106E-3</v>
      </c>
      <c r="L4509" t="s">
        <v>163</v>
      </c>
      <c r="N4509" t="s">
        <v>335</v>
      </c>
      <c r="O4509" t="s">
        <v>486</v>
      </c>
      <c r="P4509">
        <v>2.2789414791211282E-3</v>
      </c>
      <c r="Q4509" t="s">
        <v>163</v>
      </c>
    </row>
    <row r="4510" spans="9:17" x14ac:dyDescent="0.45">
      <c r="I4510" t="s">
        <v>220</v>
      </c>
      <c r="J4510" t="s">
        <v>487</v>
      </c>
      <c r="K4510">
        <v>5.4884813732490788E-2</v>
      </c>
      <c r="L4510" t="s">
        <v>163</v>
      </c>
      <c r="N4510" t="s">
        <v>335</v>
      </c>
      <c r="O4510" t="s">
        <v>487</v>
      </c>
      <c r="P4510">
        <v>1.9101141512699499E-2</v>
      </c>
      <c r="Q4510" t="s">
        <v>163</v>
      </c>
    </row>
    <row r="4511" spans="9:17" x14ac:dyDescent="0.45">
      <c r="I4511" t="s">
        <v>220</v>
      </c>
      <c r="J4511" t="s">
        <v>488</v>
      </c>
      <c r="K4511">
        <v>7.6972552699442354E-3</v>
      </c>
      <c r="L4511" t="s">
        <v>163</v>
      </c>
      <c r="N4511" t="s">
        <v>335</v>
      </c>
      <c r="O4511" t="s">
        <v>488</v>
      </c>
      <c r="P4511">
        <v>4.9908767327023268E-3</v>
      </c>
      <c r="Q4511" t="s">
        <v>163</v>
      </c>
    </row>
    <row r="4512" spans="9:17" x14ac:dyDescent="0.45">
      <c r="I4512" t="s">
        <v>220</v>
      </c>
      <c r="J4512" t="s">
        <v>489</v>
      </c>
      <c r="K4512">
        <v>1.1529561413530025E-2</v>
      </c>
      <c r="L4512" t="s">
        <v>163</v>
      </c>
      <c r="N4512" t="s">
        <v>335</v>
      </c>
      <c r="O4512" t="s">
        <v>489</v>
      </c>
      <c r="P4512">
        <v>1.4080913243437555E-2</v>
      </c>
      <c r="Q4512" t="s">
        <v>163</v>
      </c>
    </row>
    <row r="4513" spans="9:17" x14ac:dyDescent="0.45">
      <c r="I4513" t="s">
        <v>220</v>
      </c>
      <c r="J4513" t="s">
        <v>490</v>
      </c>
      <c r="K4513">
        <v>3.5525010699276266E-3</v>
      </c>
      <c r="L4513" t="s">
        <v>163</v>
      </c>
      <c r="N4513" t="s">
        <v>335</v>
      </c>
      <c r="O4513" t="s">
        <v>490</v>
      </c>
      <c r="P4513">
        <v>8.7113411086495174E-3</v>
      </c>
      <c r="Q4513" t="s">
        <v>163</v>
      </c>
    </row>
    <row r="4514" spans="9:17" x14ac:dyDescent="0.45">
      <c r="I4514" t="s">
        <v>220</v>
      </c>
      <c r="J4514" t="s">
        <v>491</v>
      </c>
      <c r="K4514">
        <v>0</v>
      </c>
      <c r="L4514" t="s">
        <v>163</v>
      </c>
      <c r="N4514" t="s">
        <v>335</v>
      </c>
      <c r="O4514" t="s">
        <v>491</v>
      </c>
      <c r="P4514">
        <v>3.6666642454560472E-2</v>
      </c>
      <c r="Q4514" t="s">
        <v>163</v>
      </c>
    </row>
    <row r="4515" spans="9:17" x14ac:dyDescent="0.45">
      <c r="I4515" t="s">
        <v>220</v>
      </c>
      <c r="J4515" t="s">
        <v>492</v>
      </c>
      <c r="K4515">
        <v>2.0603271857994529E-3</v>
      </c>
      <c r="L4515" t="s">
        <v>163</v>
      </c>
      <c r="N4515" t="s">
        <v>335</v>
      </c>
      <c r="O4515" t="s">
        <v>492</v>
      </c>
      <c r="P4515">
        <v>2.9524242416528498E-2</v>
      </c>
      <c r="Q4515" t="s">
        <v>163</v>
      </c>
    </row>
    <row r="4516" spans="9:17" x14ac:dyDescent="0.45">
      <c r="I4516" t="s">
        <v>220</v>
      </c>
      <c r="J4516" t="s">
        <v>493</v>
      </c>
      <c r="K4516">
        <v>4.0797195932258329E-3</v>
      </c>
      <c r="L4516" t="s">
        <v>163</v>
      </c>
      <c r="N4516" t="s">
        <v>335</v>
      </c>
      <c r="O4516" t="s">
        <v>493</v>
      </c>
      <c r="P4516">
        <v>3.8448245636336338E-3</v>
      </c>
      <c r="Q4516" t="s">
        <v>163</v>
      </c>
    </row>
    <row r="4517" spans="9:17" x14ac:dyDescent="0.45">
      <c r="I4517" t="s">
        <v>220</v>
      </c>
      <c r="J4517" t="s">
        <v>494</v>
      </c>
      <c r="K4517">
        <v>6.2995122688222381E-3</v>
      </c>
      <c r="L4517" t="s">
        <v>163</v>
      </c>
      <c r="N4517" t="s">
        <v>335</v>
      </c>
      <c r="O4517" t="s">
        <v>494</v>
      </c>
      <c r="P4517">
        <v>3.8716018600873899E-3</v>
      </c>
      <c r="Q4517" t="s">
        <v>163</v>
      </c>
    </row>
    <row r="4518" spans="9:17" x14ac:dyDescent="0.45">
      <c r="I4518" t="s">
        <v>220</v>
      </c>
      <c r="J4518" t="s">
        <v>495</v>
      </c>
      <c r="K4518">
        <v>5.5774764125413955E-2</v>
      </c>
      <c r="L4518" t="s">
        <v>163</v>
      </c>
      <c r="N4518" t="s">
        <v>335</v>
      </c>
      <c r="O4518" t="s">
        <v>495</v>
      </c>
      <c r="P4518">
        <v>2.0290113990372224E-2</v>
      </c>
      <c r="Q4518" t="s">
        <v>163</v>
      </c>
    </row>
    <row r="4519" spans="9:17" x14ac:dyDescent="0.45">
      <c r="I4519" t="s">
        <v>220</v>
      </c>
      <c r="J4519" t="s">
        <v>496</v>
      </c>
      <c r="K4519">
        <v>9.0982200609379116E-3</v>
      </c>
      <c r="L4519" t="s">
        <v>163</v>
      </c>
      <c r="N4519" t="s">
        <v>335</v>
      </c>
      <c r="O4519" t="s">
        <v>496</v>
      </c>
      <c r="P4519">
        <v>3.6184600404342679E-3</v>
      </c>
      <c r="Q4519" t="s">
        <v>163</v>
      </c>
    </row>
    <row r="4520" spans="9:17" x14ac:dyDescent="0.45">
      <c r="I4520" t="s">
        <v>220</v>
      </c>
      <c r="J4520" t="s">
        <v>497</v>
      </c>
      <c r="K4520">
        <v>1.4536726112021087E-2</v>
      </c>
      <c r="L4520" t="s">
        <v>163</v>
      </c>
      <c r="N4520" t="s">
        <v>335</v>
      </c>
      <c r="O4520" t="s">
        <v>497</v>
      </c>
      <c r="P4520">
        <v>9.3830431620210032E-3</v>
      </c>
      <c r="Q4520" t="s">
        <v>163</v>
      </c>
    </row>
    <row r="4521" spans="9:17" x14ac:dyDescent="0.45">
      <c r="I4521" t="s">
        <v>220</v>
      </c>
      <c r="J4521" t="s">
        <v>498</v>
      </c>
      <c r="K4521">
        <v>4.3262805409484172E-3</v>
      </c>
      <c r="L4521" t="s">
        <v>163</v>
      </c>
      <c r="N4521" t="s">
        <v>335</v>
      </c>
      <c r="O4521" t="s">
        <v>498</v>
      </c>
      <c r="P4521">
        <v>6.0761451248697411E-3</v>
      </c>
      <c r="Q4521" t="s">
        <v>163</v>
      </c>
    </row>
    <row r="4522" spans="9:17" x14ac:dyDescent="0.45">
      <c r="I4522" t="s">
        <v>220</v>
      </c>
      <c r="J4522" t="s">
        <v>499</v>
      </c>
      <c r="K4522">
        <v>1.4203300739939982E-3</v>
      </c>
      <c r="L4522" t="s">
        <v>163</v>
      </c>
      <c r="N4522" t="s">
        <v>335</v>
      </c>
      <c r="O4522" t="s">
        <v>499</v>
      </c>
      <c r="P4522">
        <v>3.2735525895916023E-2</v>
      </c>
      <c r="Q4522" t="s">
        <v>163</v>
      </c>
    </row>
    <row r="4523" spans="9:17" x14ac:dyDescent="0.45">
      <c r="I4523" t="s">
        <v>221</v>
      </c>
      <c r="J4523" t="s">
        <v>162</v>
      </c>
      <c r="K4523">
        <v>1.0200438438281281E-4</v>
      </c>
      <c r="L4523" t="s">
        <v>163</v>
      </c>
      <c r="N4523" t="s">
        <v>336</v>
      </c>
      <c r="O4523" t="s">
        <v>162</v>
      </c>
      <c r="P4523">
        <v>2.5720555014113182E-2</v>
      </c>
      <c r="Q4523" t="s">
        <v>163</v>
      </c>
    </row>
    <row r="4524" spans="9:17" x14ac:dyDescent="0.45">
      <c r="I4524" t="s">
        <v>221</v>
      </c>
      <c r="J4524" t="s">
        <v>164</v>
      </c>
      <c r="K4524">
        <v>3.4241305444800366E-3</v>
      </c>
      <c r="L4524" t="s">
        <v>163</v>
      </c>
      <c r="N4524" t="s">
        <v>336</v>
      </c>
      <c r="O4524" t="s">
        <v>164</v>
      </c>
      <c r="P4524">
        <v>3.190118649857591E-3</v>
      </c>
      <c r="Q4524" t="s">
        <v>163</v>
      </c>
    </row>
    <row r="4525" spans="9:17" x14ac:dyDescent="0.45">
      <c r="I4525" t="s">
        <v>221</v>
      </c>
      <c r="J4525" t="s">
        <v>165</v>
      </c>
      <c r="K4525">
        <v>5.5698410229902467E-3</v>
      </c>
      <c r="L4525" t="s">
        <v>163</v>
      </c>
      <c r="N4525" t="s">
        <v>336</v>
      </c>
      <c r="O4525" t="s">
        <v>165</v>
      </c>
      <c r="P4525">
        <v>3.3438174521380798E-3</v>
      </c>
      <c r="Q4525" t="s">
        <v>163</v>
      </c>
    </row>
    <row r="4526" spans="9:17" x14ac:dyDescent="0.45">
      <c r="I4526" t="s">
        <v>221</v>
      </c>
      <c r="J4526" t="s">
        <v>406</v>
      </c>
      <c r="K4526">
        <v>5.1145944433911759E-2</v>
      </c>
      <c r="L4526" t="s">
        <v>163</v>
      </c>
      <c r="N4526" t="s">
        <v>336</v>
      </c>
      <c r="O4526" t="s">
        <v>406</v>
      </c>
      <c r="P4526">
        <v>2.4123419547036885E-2</v>
      </c>
      <c r="Q4526" t="s">
        <v>163</v>
      </c>
    </row>
    <row r="4527" spans="9:17" x14ac:dyDescent="0.45">
      <c r="I4527" t="s">
        <v>221</v>
      </c>
      <c r="J4527" t="s">
        <v>407</v>
      </c>
      <c r="K4527">
        <v>7.5950920902713975E-3</v>
      </c>
      <c r="L4527" t="s">
        <v>163</v>
      </c>
      <c r="N4527" t="s">
        <v>336</v>
      </c>
      <c r="O4527" t="s">
        <v>407</v>
      </c>
      <c r="P4527">
        <v>5.302488043204474E-3</v>
      </c>
      <c r="Q4527" t="s">
        <v>163</v>
      </c>
    </row>
    <row r="4528" spans="9:17" x14ac:dyDescent="0.45">
      <c r="I4528" t="s">
        <v>221</v>
      </c>
      <c r="J4528" t="s">
        <v>408</v>
      </c>
      <c r="K4528">
        <v>1.2215931823138477E-2</v>
      </c>
      <c r="L4528" t="s">
        <v>163</v>
      </c>
      <c r="N4528" t="s">
        <v>336</v>
      </c>
      <c r="O4528" t="s">
        <v>408</v>
      </c>
      <c r="P4528">
        <v>1.151522121982382E-2</v>
      </c>
      <c r="Q4528" t="s">
        <v>163</v>
      </c>
    </row>
    <row r="4529" spans="9:17" x14ac:dyDescent="0.45">
      <c r="I4529" t="s">
        <v>221</v>
      </c>
      <c r="J4529" t="s">
        <v>446</v>
      </c>
      <c r="K4529">
        <v>3.3343494627175768E-3</v>
      </c>
      <c r="L4529" t="s">
        <v>163</v>
      </c>
      <c r="N4529" t="s">
        <v>336</v>
      </c>
      <c r="O4529" t="s">
        <v>446</v>
      </c>
      <c r="P4529">
        <v>5.6706335407992773E-3</v>
      </c>
      <c r="Q4529" t="s">
        <v>163</v>
      </c>
    </row>
    <row r="4530" spans="9:17" x14ac:dyDescent="0.45">
      <c r="I4530" t="s">
        <v>221</v>
      </c>
      <c r="J4530" t="s">
        <v>447</v>
      </c>
      <c r="K4530">
        <v>1.7197820321192506E-3</v>
      </c>
      <c r="L4530" t="s">
        <v>163</v>
      </c>
      <c r="N4530" t="s">
        <v>336</v>
      </c>
      <c r="O4530" t="s">
        <v>447</v>
      </c>
      <c r="P4530">
        <v>2.3756638298886777E-2</v>
      </c>
      <c r="Q4530" t="s">
        <v>163</v>
      </c>
    </row>
    <row r="4531" spans="9:17" x14ac:dyDescent="0.45">
      <c r="I4531" t="s">
        <v>221</v>
      </c>
      <c r="J4531" t="s">
        <v>166</v>
      </c>
      <c r="K4531">
        <v>0</v>
      </c>
      <c r="L4531" t="s">
        <v>163</v>
      </c>
      <c r="N4531" t="s">
        <v>336</v>
      </c>
      <c r="O4531" t="s">
        <v>166</v>
      </c>
      <c r="P4531">
        <v>1.6567761341462268E-2</v>
      </c>
      <c r="Q4531" t="s">
        <v>163</v>
      </c>
    </row>
    <row r="4532" spans="9:17" x14ac:dyDescent="0.45">
      <c r="I4532" t="s">
        <v>221</v>
      </c>
      <c r="J4532" t="s">
        <v>167</v>
      </c>
      <c r="K4532">
        <v>3.1442602228826796E-3</v>
      </c>
      <c r="L4532" t="s">
        <v>163</v>
      </c>
      <c r="N4532" t="s">
        <v>336</v>
      </c>
      <c r="O4532" t="s">
        <v>167</v>
      </c>
      <c r="P4532">
        <v>1.4802079029095502E-3</v>
      </c>
      <c r="Q4532" t="s">
        <v>163</v>
      </c>
    </row>
    <row r="4533" spans="9:17" x14ac:dyDescent="0.45">
      <c r="I4533" t="s">
        <v>221</v>
      </c>
      <c r="J4533" t="s">
        <v>168</v>
      </c>
      <c r="K4533">
        <v>5.5866446846177037E-3</v>
      </c>
      <c r="L4533" t="s">
        <v>163</v>
      </c>
      <c r="N4533" t="s">
        <v>336</v>
      </c>
      <c r="O4533" t="s">
        <v>168</v>
      </c>
      <c r="P4533">
        <v>1.5363147186018349E-3</v>
      </c>
      <c r="Q4533" t="s">
        <v>163</v>
      </c>
    </row>
    <row r="4534" spans="9:17" x14ac:dyDescent="0.45">
      <c r="I4534" t="s">
        <v>221</v>
      </c>
      <c r="J4534" t="s">
        <v>409</v>
      </c>
      <c r="K4534">
        <v>5.4333451229151522E-2</v>
      </c>
      <c r="L4534" t="s">
        <v>163</v>
      </c>
      <c r="N4534" t="s">
        <v>336</v>
      </c>
      <c r="O4534" t="s">
        <v>409</v>
      </c>
      <c r="P4534">
        <v>1.2542987943877362E-2</v>
      </c>
      <c r="Q4534" t="s">
        <v>163</v>
      </c>
    </row>
    <row r="4535" spans="9:17" x14ac:dyDescent="0.45">
      <c r="I4535" t="s">
        <v>221</v>
      </c>
      <c r="J4535" t="s">
        <v>410</v>
      </c>
      <c r="K4535">
        <v>7.8582182310261688E-3</v>
      </c>
      <c r="L4535" t="s">
        <v>163</v>
      </c>
      <c r="N4535" t="s">
        <v>336</v>
      </c>
      <c r="O4535" t="s">
        <v>410</v>
      </c>
      <c r="P4535">
        <v>3.3007809693517453E-3</v>
      </c>
      <c r="Q4535" t="s">
        <v>163</v>
      </c>
    </row>
    <row r="4536" spans="9:17" x14ac:dyDescent="0.45">
      <c r="I4536" t="s">
        <v>221</v>
      </c>
      <c r="J4536" t="s">
        <v>411</v>
      </c>
      <c r="K4536">
        <v>1.2973968674313899E-2</v>
      </c>
      <c r="L4536" t="s">
        <v>163</v>
      </c>
      <c r="N4536" t="s">
        <v>336</v>
      </c>
      <c r="O4536" t="s">
        <v>411</v>
      </c>
      <c r="P4536">
        <v>7.558072049596758E-3</v>
      </c>
      <c r="Q4536" t="s">
        <v>163</v>
      </c>
    </row>
    <row r="4537" spans="9:17" x14ac:dyDescent="0.45">
      <c r="I4537" t="s">
        <v>221</v>
      </c>
      <c r="J4537" t="s">
        <v>448</v>
      </c>
      <c r="K4537">
        <v>3.5405712486868278E-3</v>
      </c>
      <c r="L4537" t="s">
        <v>163</v>
      </c>
      <c r="N4537" t="s">
        <v>336</v>
      </c>
      <c r="O4537" t="s">
        <v>448</v>
      </c>
      <c r="P4537">
        <v>3.9166383461948975E-3</v>
      </c>
      <c r="Q4537" t="s">
        <v>163</v>
      </c>
    </row>
    <row r="4538" spans="9:17" x14ac:dyDescent="0.45">
      <c r="I4538" t="s">
        <v>221</v>
      </c>
      <c r="J4538" t="s">
        <v>449</v>
      </c>
      <c r="K4538">
        <v>1.1905468024062235E-3</v>
      </c>
      <c r="L4538" t="s">
        <v>163</v>
      </c>
      <c r="N4538" t="s">
        <v>336</v>
      </c>
      <c r="O4538" t="s">
        <v>449</v>
      </c>
      <c r="P4538">
        <v>1.9222225726538689E-2</v>
      </c>
      <c r="Q4538" t="s">
        <v>163</v>
      </c>
    </row>
    <row r="4539" spans="9:17" x14ac:dyDescent="0.45">
      <c r="I4539" t="s">
        <v>221</v>
      </c>
      <c r="J4539" t="s">
        <v>169</v>
      </c>
      <c r="K4539">
        <v>0</v>
      </c>
      <c r="L4539" t="s">
        <v>163</v>
      </c>
      <c r="N4539" t="s">
        <v>336</v>
      </c>
      <c r="O4539" t="s">
        <v>169</v>
      </c>
      <c r="P4539">
        <v>1.9985643090113966E-2</v>
      </c>
      <c r="Q4539" t="s">
        <v>163</v>
      </c>
    </row>
    <row r="4540" spans="9:17" x14ac:dyDescent="0.45">
      <c r="I4540" t="s">
        <v>221</v>
      </c>
      <c r="J4540" t="s">
        <v>170</v>
      </c>
      <c r="K4540">
        <v>2.8373445911364895E-3</v>
      </c>
      <c r="L4540" t="s">
        <v>163</v>
      </c>
      <c r="N4540" t="s">
        <v>336</v>
      </c>
      <c r="O4540" t="s">
        <v>170</v>
      </c>
      <c r="P4540">
        <v>2.2666929750339579E-3</v>
      </c>
      <c r="Q4540" t="s">
        <v>163</v>
      </c>
    </row>
    <row r="4541" spans="9:17" x14ac:dyDescent="0.45">
      <c r="I4541" t="s">
        <v>221</v>
      </c>
      <c r="J4541" t="s">
        <v>171</v>
      </c>
      <c r="K4541">
        <v>5.0038153780831377E-3</v>
      </c>
      <c r="L4541" t="s">
        <v>163</v>
      </c>
      <c r="N4541" t="s">
        <v>336</v>
      </c>
      <c r="O4541" t="s">
        <v>171</v>
      </c>
      <c r="P4541">
        <v>2.2620376996820087E-3</v>
      </c>
      <c r="Q4541" t="s">
        <v>163</v>
      </c>
    </row>
    <row r="4542" spans="9:17" x14ac:dyDescent="0.45">
      <c r="I4542" t="s">
        <v>221</v>
      </c>
      <c r="J4542" t="s">
        <v>412</v>
      </c>
      <c r="K4542">
        <v>5.1199716761405382E-2</v>
      </c>
      <c r="L4542" t="s">
        <v>163</v>
      </c>
      <c r="N4542" t="s">
        <v>336</v>
      </c>
      <c r="O4542" t="s">
        <v>412</v>
      </c>
      <c r="P4542">
        <v>1.5202241119736584E-2</v>
      </c>
      <c r="Q4542" t="s">
        <v>163</v>
      </c>
    </row>
    <row r="4543" spans="9:17" x14ac:dyDescent="0.45">
      <c r="I4543" t="s">
        <v>221</v>
      </c>
      <c r="J4543" t="s">
        <v>413</v>
      </c>
      <c r="K4543">
        <v>7.2223803192801479E-3</v>
      </c>
      <c r="L4543" t="s">
        <v>163</v>
      </c>
      <c r="N4543" t="s">
        <v>336</v>
      </c>
      <c r="O4543" t="s">
        <v>413</v>
      </c>
      <c r="P4543">
        <v>3.7997277496802395E-3</v>
      </c>
      <c r="Q4543" t="s">
        <v>163</v>
      </c>
    </row>
    <row r="4544" spans="9:17" x14ac:dyDescent="0.45">
      <c r="I4544" t="s">
        <v>221</v>
      </c>
      <c r="J4544" t="s">
        <v>414</v>
      </c>
      <c r="K4544">
        <v>1.1037111045849719E-2</v>
      </c>
      <c r="L4544" t="s">
        <v>163</v>
      </c>
      <c r="N4544" t="s">
        <v>336</v>
      </c>
      <c r="O4544" t="s">
        <v>414</v>
      </c>
      <c r="P4544">
        <v>8.5686808319983907E-3</v>
      </c>
      <c r="Q4544" t="s">
        <v>163</v>
      </c>
    </row>
    <row r="4545" spans="9:17" x14ac:dyDescent="0.45">
      <c r="I4545" t="s">
        <v>221</v>
      </c>
      <c r="J4545" t="s">
        <v>450</v>
      </c>
      <c r="K4545">
        <v>2.8438462965179778E-3</v>
      </c>
      <c r="L4545" t="s">
        <v>163</v>
      </c>
      <c r="N4545" t="s">
        <v>336</v>
      </c>
      <c r="O4545" t="s">
        <v>450</v>
      </c>
      <c r="P4545">
        <v>4.3788859529208454E-3</v>
      </c>
      <c r="Q4545" t="s">
        <v>163</v>
      </c>
    </row>
    <row r="4546" spans="9:17" x14ac:dyDescent="0.45">
      <c r="I4546" t="s">
        <v>221</v>
      </c>
      <c r="J4546" t="s">
        <v>451</v>
      </c>
      <c r="K4546">
        <v>0</v>
      </c>
      <c r="L4546" t="s">
        <v>163</v>
      </c>
      <c r="N4546" t="s">
        <v>336</v>
      </c>
      <c r="O4546" t="s">
        <v>451</v>
      </c>
      <c r="P4546">
        <v>2.0118363171694228E-2</v>
      </c>
      <c r="Q4546" t="s">
        <v>163</v>
      </c>
    </row>
    <row r="4547" spans="9:17" x14ac:dyDescent="0.45">
      <c r="I4547" t="s">
        <v>221</v>
      </c>
      <c r="J4547" t="s">
        <v>172</v>
      </c>
      <c r="K4547">
        <v>0</v>
      </c>
      <c r="L4547" t="s">
        <v>163</v>
      </c>
      <c r="N4547" t="s">
        <v>336</v>
      </c>
      <c r="O4547" t="s">
        <v>172</v>
      </c>
      <c r="P4547">
        <v>1.492178069174999E-2</v>
      </c>
      <c r="Q4547" t="s">
        <v>163</v>
      </c>
    </row>
    <row r="4548" spans="9:17" x14ac:dyDescent="0.45">
      <c r="I4548" t="s">
        <v>221</v>
      </c>
      <c r="J4548" t="s">
        <v>173</v>
      </c>
      <c r="K4548">
        <v>3.3456174156523441E-3</v>
      </c>
      <c r="L4548" t="s">
        <v>163</v>
      </c>
      <c r="N4548" t="s">
        <v>336</v>
      </c>
      <c r="O4548" t="s">
        <v>173</v>
      </c>
      <c r="P4548">
        <v>1.7996499605619956E-3</v>
      </c>
      <c r="Q4548" t="s">
        <v>163</v>
      </c>
    </row>
    <row r="4549" spans="9:17" x14ac:dyDescent="0.45">
      <c r="I4549" t="s">
        <v>221</v>
      </c>
      <c r="J4549" t="s">
        <v>174</v>
      </c>
      <c r="K4549">
        <v>4.9992239389829779E-3</v>
      </c>
      <c r="L4549" t="s">
        <v>163</v>
      </c>
      <c r="N4549" t="s">
        <v>336</v>
      </c>
      <c r="O4549" t="s">
        <v>174</v>
      </c>
      <c r="P4549">
        <v>1.7549369369823842E-3</v>
      </c>
      <c r="Q4549" t="s">
        <v>163</v>
      </c>
    </row>
    <row r="4550" spans="9:17" x14ac:dyDescent="0.45">
      <c r="I4550" t="s">
        <v>221</v>
      </c>
      <c r="J4550" t="s">
        <v>415</v>
      </c>
      <c r="K4550">
        <v>4.8662325540654028E-2</v>
      </c>
      <c r="L4550" t="s">
        <v>163</v>
      </c>
      <c r="N4550" t="s">
        <v>336</v>
      </c>
      <c r="O4550" t="s">
        <v>415</v>
      </c>
      <c r="P4550">
        <v>1.2630206517301564E-2</v>
      </c>
      <c r="Q4550" t="s">
        <v>163</v>
      </c>
    </row>
    <row r="4551" spans="9:17" x14ac:dyDescent="0.45">
      <c r="I4551" t="s">
        <v>221</v>
      </c>
      <c r="J4551" t="s">
        <v>416</v>
      </c>
      <c r="K4551">
        <v>6.6836667882058326E-3</v>
      </c>
      <c r="L4551" t="s">
        <v>163</v>
      </c>
      <c r="N4551" t="s">
        <v>336</v>
      </c>
      <c r="O4551" t="s">
        <v>416</v>
      </c>
      <c r="P4551">
        <v>2.5817727425249716E-3</v>
      </c>
      <c r="Q4551" t="s">
        <v>163</v>
      </c>
    </row>
    <row r="4552" spans="9:17" x14ac:dyDescent="0.45">
      <c r="I4552" t="s">
        <v>221</v>
      </c>
      <c r="J4552" t="s">
        <v>417</v>
      </c>
      <c r="K4552">
        <v>1.064706915832167E-2</v>
      </c>
      <c r="L4552" t="s">
        <v>163</v>
      </c>
      <c r="N4552" t="s">
        <v>336</v>
      </c>
      <c r="O4552" t="s">
        <v>417</v>
      </c>
      <c r="P4552">
        <v>5.5834797574700968E-3</v>
      </c>
      <c r="Q4552" t="s">
        <v>163</v>
      </c>
    </row>
    <row r="4553" spans="9:17" x14ac:dyDescent="0.45">
      <c r="I4553" t="s">
        <v>221</v>
      </c>
      <c r="J4553" t="s">
        <v>452</v>
      </c>
      <c r="K4553">
        <v>3.1614472982972115E-3</v>
      </c>
      <c r="L4553" t="s">
        <v>163</v>
      </c>
      <c r="N4553" t="s">
        <v>336</v>
      </c>
      <c r="O4553" t="s">
        <v>452</v>
      </c>
      <c r="P4553">
        <v>2.8341219516131275E-3</v>
      </c>
      <c r="Q4553" t="s">
        <v>163</v>
      </c>
    </row>
    <row r="4554" spans="9:17" x14ac:dyDescent="0.45">
      <c r="I4554" t="s">
        <v>221</v>
      </c>
      <c r="J4554" t="s">
        <v>453</v>
      </c>
      <c r="K4554">
        <v>0</v>
      </c>
      <c r="L4554" t="s">
        <v>163</v>
      </c>
      <c r="N4554" t="s">
        <v>336</v>
      </c>
      <c r="O4554" t="s">
        <v>453</v>
      </c>
      <c r="P4554">
        <v>1.3415510015011211E-2</v>
      </c>
      <c r="Q4554" t="s">
        <v>163</v>
      </c>
    </row>
    <row r="4555" spans="9:17" x14ac:dyDescent="0.45">
      <c r="I4555" t="s">
        <v>221</v>
      </c>
      <c r="J4555" t="s">
        <v>418</v>
      </c>
      <c r="K4555">
        <v>0</v>
      </c>
      <c r="L4555" t="s">
        <v>163</v>
      </c>
      <c r="N4555" t="s">
        <v>336</v>
      </c>
      <c r="O4555" t="s">
        <v>418</v>
      </c>
      <c r="P4555">
        <v>1.3885647417436408E-2</v>
      </c>
      <c r="Q4555" t="s">
        <v>163</v>
      </c>
    </row>
    <row r="4556" spans="9:17" x14ac:dyDescent="0.45">
      <c r="I4556" t="s">
        <v>221</v>
      </c>
      <c r="J4556" t="s">
        <v>419</v>
      </c>
      <c r="K4556">
        <v>7.5442093729466387E-4</v>
      </c>
      <c r="L4556" t="s">
        <v>163</v>
      </c>
      <c r="N4556" t="s">
        <v>336</v>
      </c>
      <c r="O4556" t="s">
        <v>419</v>
      </c>
      <c r="P4556">
        <v>1.8112501097472553E-3</v>
      </c>
      <c r="Q4556" t="s">
        <v>163</v>
      </c>
    </row>
    <row r="4557" spans="9:17" x14ac:dyDescent="0.45">
      <c r="I4557" t="s">
        <v>221</v>
      </c>
      <c r="J4557" t="s">
        <v>420</v>
      </c>
      <c r="K4557">
        <v>4.6001788895496743E-3</v>
      </c>
      <c r="L4557" t="s">
        <v>163</v>
      </c>
      <c r="N4557" t="s">
        <v>336</v>
      </c>
      <c r="O4557" t="s">
        <v>420</v>
      </c>
      <c r="P4557">
        <v>1.7530963912034138E-3</v>
      </c>
      <c r="Q4557" t="s">
        <v>163</v>
      </c>
    </row>
    <row r="4558" spans="9:17" x14ac:dyDescent="0.45">
      <c r="I4558" t="s">
        <v>221</v>
      </c>
      <c r="J4558" t="s">
        <v>421</v>
      </c>
      <c r="K4558">
        <v>4.4741517573413062E-2</v>
      </c>
      <c r="L4558" t="s">
        <v>163</v>
      </c>
      <c r="N4558" t="s">
        <v>336</v>
      </c>
      <c r="O4558" t="s">
        <v>421</v>
      </c>
      <c r="P4558">
        <v>1.1860943517826716E-2</v>
      </c>
      <c r="Q4558" t="s">
        <v>163</v>
      </c>
    </row>
    <row r="4559" spans="9:17" x14ac:dyDescent="0.45">
      <c r="I4559" t="s">
        <v>221</v>
      </c>
      <c r="J4559" t="s">
        <v>422</v>
      </c>
      <c r="K4559">
        <v>6.4109267792907473E-3</v>
      </c>
      <c r="L4559" t="s">
        <v>163</v>
      </c>
      <c r="N4559" t="s">
        <v>336</v>
      </c>
      <c r="O4559" t="s">
        <v>422</v>
      </c>
      <c r="P4559">
        <v>2.5127822605327584E-3</v>
      </c>
      <c r="Q4559" t="s">
        <v>163</v>
      </c>
    </row>
    <row r="4560" spans="9:17" x14ac:dyDescent="0.45">
      <c r="I4560" t="s">
        <v>221</v>
      </c>
      <c r="J4560" t="s">
        <v>423</v>
      </c>
      <c r="K4560">
        <v>9.9940067413099749E-3</v>
      </c>
      <c r="L4560" t="s">
        <v>163</v>
      </c>
      <c r="N4560" t="s">
        <v>336</v>
      </c>
      <c r="O4560" t="s">
        <v>423</v>
      </c>
      <c r="P4560">
        <v>5.4508293984255702E-3</v>
      </c>
      <c r="Q4560" t="s">
        <v>163</v>
      </c>
    </row>
    <row r="4561" spans="9:17" x14ac:dyDescent="0.45">
      <c r="I4561" t="s">
        <v>221</v>
      </c>
      <c r="J4561" t="s">
        <v>454</v>
      </c>
      <c r="K4561">
        <v>6.2209510924538208E-4</v>
      </c>
      <c r="L4561" t="s">
        <v>163</v>
      </c>
      <c r="N4561" t="s">
        <v>336</v>
      </c>
      <c r="O4561" t="s">
        <v>454</v>
      </c>
      <c r="P4561">
        <v>2.8132185268683134E-3</v>
      </c>
      <c r="Q4561" t="s">
        <v>163</v>
      </c>
    </row>
    <row r="4562" spans="9:17" x14ac:dyDescent="0.45">
      <c r="I4562" t="s">
        <v>221</v>
      </c>
      <c r="J4562" t="s">
        <v>455</v>
      </c>
      <c r="K4562">
        <v>0</v>
      </c>
      <c r="L4562" t="s">
        <v>163</v>
      </c>
      <c r="N4562" t="s">
        <v>336</v>
      </c>
      <c r="O4562" t="s">
        <v>455</v>
      </c>
      <c r="P4562">
        <v>1.2871287277873627E-2</v>
      </c>
      <c r="Q4562" t="s">
        <v>163</v>
      </c>
    </row>
    <row r="4563" spans="9:17" x14ac:dyDescent="0.45">
      <c r="I4563" t="s">
        <v>221</v>
      </c>
      <c r="J4563" t="s">
        <v>424</v>
      </c>
      <c r="K4563">
        <v>0</v>
      </c>
      <c r="L4563" t="s">
        <v>163</v>
      </c>
      <c r="N4563" t="s">
        <v>336</v>
      </c>
      <c r="O4563" t="s">
        <v>424</v>
      </c>
      <c r="P4563">
        <v>1.1994841531526478E-2</v>
      </c>
      <c r="Q4563" t="s">
        <v>163</v>
      </c>
    </row>
    <row r="4564" spans="9:17" x14ac:dyDescent="0.45">
      <c r="I4564" t="s">
        <v>221</v>
      </c>
      <c r="J4564" t="s">
        <v>425</v>
      </c>
      <c r="K4564">
        <v>0</v>
      </c>
      <c r="L4564" t="s">
        <v>163</v>
      </c>
      <c r="N4564" t="s">
        <v>336</v>
      </c>
      <c r="O4564" t="s">
        <v>425</v>
      </c>
      <c r="P4564">
        <v>1.5534551541314752E-3</v>
      </c>
      <c r="Q4564" t="s">
        <v>163</v>
      </c>
    </row>
    <row r="4565" spans="9:17" x14ac:dyDescent="0.45">
      <c r="I4565" t="s">
        <v>221</v>
      </c>
      <c r="J4565" t="s">
        <v>426</v>
      </c>
      <c r="K4565">
        <v>2.9846754729476233E-3</v>
      </c>
      <c r="L4565" t="s">
        <v>163</v>
      </c>
      <c r="N4565" t="s">
        <v>336</v>
      </c>
      <c r="O4565" t="s">
        <v>426</v>
      </c>
      <c r="P4565">
        <v>1.4842101830493753E-3</v>
      </c>
      <c r="Q4565" t="s">
        <v>163</v>
      </c>
    </row>
    <row r="4566" spans="9:17" x14ac:dyDescent="0.45">
      <c r="I4566" t="s">
        <v>221</v>
      </c>
      <c r="J4566" t="s">
        <v>427</v>
      </c>
      <c r="K4566">
        <v>3.6628650581595645E-2</v>
      </c>
      <c r="L4566" t="s">
        <v>163</v>
      </c>
      <c r="N4566" t="s">
        <v>336</v>
      </c>
      <c r="O4566" t="s">
        <v>427</v>
      </c>
      <c r="P4566">
        <v>9.2547953993042161E-3</v>
      </c>
      <c r="Q4566" t="s">
        <v>163</v>
      </c>
    </row>
    <row r="4567" spans="9:17" x14ac:dyDescent="0.45">
      <c r="I4567" t="s">
        <v>221</v>
      </c>
      <c r="J4567" t="s">
        <v>428</v>
      </c>
      <c r="K4567">
        <v>5.0772816147700798E-3</v>
      </c>
      <c r="L4567" t="s">
        <v>163</v>
      </c>
      <c r="N4567" t="s">
        <v>336</v>
      </c>
      <c r="O4567" t="s">
        <v>428</v>
      </c>
      <c r="P4567">
        <v>1.7577199389334709E-3</v>
      </c>
      <c r="Q4567" t="s">
        <v>163</v>
      </c>
    </row>
    <row r="4568" spans="9:17" x14ac:dyDescent="0.45">
      <c r="I4568" t="s">
        <v>221</v>
      </c>
      <c r="J4568" t="s">
        <v>429</v>
      </c>
      <c r="K4568">
        <v>7.7574764703135868E-3</v>
      </c>
      <c r="L4568" t="s">
        <v>163</v>
      </c>
      <c r="N4568" t="s">
        <v>336</v>
      </c>
      <c r="O4568" t="s">
        <v>429</v>
      </c>
      <c r="P4568">
        <v>3.9132414583527009E-3</v>
      </c>
      <c r="Q4568" t="s">
        <v>163</v>
      </c>
    </row>
    <row r="4569" spans="9:17" x14ac:dyDescent="0.45">
      <c r="I4569" t="s">
        <v>221</v>
      </c>
      <c r="J4569" t="s">
        <v>456</v>
      </c>
      <c r="K4569">
        <v>0</v>
      </c>
      <c r="L4569" t="s">
        <v>163</v>
      </c>
      <c r="N4569" t="s">
        <v>336</v>
      </c>
      <c r="O4569" t="s">
        <v>456</v>
      </c>
      <c r="P4569">
        <v>2.083565325050512E-3</v>
      </c>
      <c r="Q4569" t="s">
        <v>163</v>
      </c>
    </row>
    <row r="4570" spans="9:17" x14ac:dyDescent="0.45">
      <c r="I4570" t="s">
        <v>221</v>
      </c>
      <c r="J4570" t="s">
        <v>457</v>
      </c>
      <c r="K4570">
        <v>0</v>
      </c>
      <c r="L4570" t="s">
        <v>163</v>
      </c>
      <c r="N4570" t="s">
        <v>336</v>
      </c>
      <c r="O4570" t="s">
        <v>457</v>
      </c>
      <c r="P4570">
        <v>9.3125381820237281E-3</v>
      </c>
      <c r="Q4570" t="s">
        <v>163</v>
      </c>
    </row>
    <row r="4571" spans="9:17" x14ac:dyDescent="0.45">
      <c r="I4571" t="s">
        <v>221</v>
      </c>
      <c r="J4571" t="s">
        <v>430</v>
      </c>
      <c r="K4571">
        <v>0</v>
      </c>
      <c r="L4571" t="s">
        <v>163</v>
      </c>
      <c r="N4571" t="s">
        <v>336</v>
      </c>
      <c r="O4571" t="s">
        <v>430</v>
      </c>
      <c r="P4571">
        <v>2.2966774756603636E-2</v>
      </c>
      <c r="Q4571" t="s">
        <v>163</v>
      </c>
    </row>
    <row r="4572" spans="9:17" x14ac:dyDescent="0.45">
      <c r="I4572" t="s">
        <v>221</v>
      </c>
      <c r="J4572" t="s">
        <v>431</v>
      </c>
      <c r="K4572">
        <v>0</v>
      </c>
      <c r="L4572" t="s">
        <v>163</v>
      </c>
      <c r="N4572" t="s">
        <v>336</v>
      </c>
      <c r="O4572" t="s">
        <v>431</v>
      </c>
      <c r="P4572">
        <v>2.9924810689931107E-3</v>
      </c>
      <c r="Q4572" t="s">
        <v>163</v>
      </c>
    </row>
    <row r="4573" spans="9:17" x14ac:dyDescent="0.45">
      <c r="I4573" t="s">
        <v>221</v>
      </c>
      <c r="J4573" t="s">
        <v>432</v>
      </c>
      <c r="K4573">
        <v>4.2676663380977996E-3</v>
      </c>
      <c r="L4573" t="s">
        <v>163</v>
      </c>
      <c r="N4573" t="s">
        <v>336</v>
      </c>
      <c r="O4573" t="s">
        <v>432</v>
      </c>
      <c r="P4573">
        <v>2.9726158146795136E-3</v>
      </c>
      <c r="Q4573" t="s">
        <v>163</v>
      </c>
    </row>
    <row r="4574" spans="9:17" x14ac:dyDescent="0.45">
      <c r="I4574" t="s">
        <v>221</v>
      </c>
      <c r="J4574" t="s">
        <v>433</v>
      </c>
      <c r="K4574">
        <v>4.4077884046494979E-2</v>
      </c>
      <c r="L4574" t="s">
        <v>163</v>
      </c>
      <c r="N4574" t="s">
        <v>336</v>
      </c>
      <c r="O4574" t="s">
        <v>433</v>
      </c>
      <c r="P4574">
        <v>1.9337426448142733E-2</v>
      </c>
      <c r="Q4574" t="s">
        <v>163</v>
      </c>
    </row>
    <row r="4575" spans="9:17" x14ac:dyDescent="0.45">
      <c r="I4575" t="s">
        <v>221</v>
      </c>
      <c r="J4575" t="s">
        <v>434</v>
      </c>
      <c r="K4575">
        <v>6.2427699675756685E-3</v>
      </c>
      <c r="L4575" t="s">
        <v>163</v>
      </c>
      <c r="N4575" t="s">
        <v>336</v>
      </c>
      <c r="O4575" t="s">
        <v>434</v>
      </c>
      <c r="P4575">
        <v>3.5626678070564692E-3</v>
      </c>
      <c r="Q4575" t="s">
        <v>163</v>
      </c>
    </row>
    <row r="4576" spans="9:17" x14ac:dyDescent="0.45">
      <c r="I4576" t="s">
        <v>221</v>
      </c>
      <c r="J4576" t="s">
        <v>435</v>
      </c>
      <c r="K4576">
        <v>1.0109082852227835E-2</v>
      </c>
      <c r="L4576" t="s">
        <v>163</v>
      </c>
      <c r="N4576" t="s">
        <v>336</v>
      </c>
      <c r="O4576" t="s">
        <v>435</v>
      </c>
      <c r="P4576">
        <v>7.5917234733755175E-3</v>
      </c>
      <c r="Q4576" t="s">
        <v>163</v>
      </c>
    </row>
    <row r="4577" spans="9:17" x14ac:dyDescent="0.45">
      <c r="I4577" t="s">
        <v>221</v>
      </c>
      <c r="J4577" t="s">
        <v>458</v>
      </c>
      <c r="K4577">
        <v>1.6439495747150345E-3</v>
      </c>
      <c r="L4577" t="s">
        <v>163</v>
      </c>
      <c r="N4577" t="s">
        <v>336</v>
      </c>
      <c r="O4577" t="s">
        <v>458</v>
      </c>
      <c r="P4577">
        <v>3.9542484344405023E-3</v>
      </c>
      <c r="Q4577" t="s">
        <v>163</v>
      </c>
    </row>
    <row r="4578" spans="9:17" x14ac:dyDescent="0.45">
      <c r="I4578" t="s">
        <v>221</v>
      </c>
      <c r="J4578" t="s">
        <v>459</v>
      </c>
      <c r="K4578">
        <v>0</v>
      </c>
      <c r="L4578" t="s">
        <v>163</v>
      </c>
      <c r="N4578" t="s">
        <v>336</v>
      </c>
      <c r="O4578" t="s">
        <v>459</v>
      </c>
      <c r="P4578">
        <v>1.9467303436611089E-2</v>
      </c>
      <c r="Q4578" t="s">
        <v>163</v>
      </c>
    </row>
    <row r="4579" spans="9:17" x14ac:dyDescent="0.45">
      <c r="I4579" t="s">
        <v>221</v>
      </c>
      <c r="J4579" t="s">
        <v>460</v>
      </c>
      <c r="K4579">
        <v>0</v>
      </c>
      <c r="L4579" t="s">
        <v>163</v>
      </c>
      <c r="N4579" t="s">
        <v>336</v>
      </c>
      <c r="O4579" t="s">
        <v>460</v>
      </c>
      <c r="P4579">
        <v>2.3539222383041927E-2</v>
      </c>
      <c r="Q4579" t="s">
        <v>163</v>
      </c>
    </row>
    <row r="4580" spans="9:17" x14ac:dyDescent="0.45">
      <c r="I4580" t="s">
        <v>221</v>
      </c>
      <c r="J4580" t="s">
        <v>461</v>
      </c>
      <c r="K4580">
        <v>1.8124970463011174E-3</v>
      </c>
      <c r="L4580" t="s">
        <v>163</v>
      </c>
      <c r="N4580" t="s">
        <v>336</v>
      </c>
      <c r="O4580" t="s">
        <v>461</v>
      </c>
      <c r="P4580">
        <v>3.0394145985436706E-3</v>
      </c>
      <c r="Q4580" t="s">
        <v>163</v>
      </c>
    </row>
    <row r="4581" spans="9:17" x14ac:dyDescent="0.45">
      <c r="I4581" t="s">
        <v>221</v>
      </c>
      <c r="J4581" t="s">
        <v>462</v>
      </c>
      <c r="K4581">
        <v>6.0451808773718616E-3</v>
      </c>
      <c r="L4581" t="s">
        <v>163</v>
      </c>
      <c r="N4581" t="s">
        <v>336</v>
      </c>
      <c r="O4581" t="s">
        <v>462</v>
      </c>
      <c r="P4581">
        <v>2.9031989897142937E-3</v>
      </c>
      <c r="Q4581" t="s">
        <v>163</v>
      </c>
    </row>
    <row r="4582" spans="9:17" x14ac:dyDescent="0.45">
      <c r="I4582" t="s">
        <v>221</v>
      </c>
      <c r="J4582" t="s">
        <v>463</v>
      </c>
      <c r="K4582">
        <v>5.5959812260919325E-2</v>
      </c>
      <c r="L4582" t="s">
        <v>163</v>
      </c>
      <c r="N4582" t="s">
        <v>336</v>
      </c>
      <c r="O4582" t="s">
        <v>463</v>
      </c>
      <c r="P4582">
        <v>1.9857445793327291E-2</v>
      </c>
      <c r="Q4582" t="s">
        <v>163</v>
      </c>
    </row>
    <row r="4583" spans="9:17" x14ac:dyDescent="0.45">
      <c r="I4583" t="s">
        <v>221</v>
      </c>
      <c r="J4583" t="s">
        <v>464</v>
      </c>
      <c r="K4583">
        <v>8.011692850326952E-3</v>
      </c>
      <c r="L4583" t="s">
        <v>163</v>
      </c>
      <c r="N4583" t="s">
        <v>336</v>
      </c>
      <c r="O4583" t="s">
        <v>464</v>
      </c>
      <c r="P4583">
        <v>4.0527043267420907E-3</v>
      </c>
      <c r="Q4583" t="s">
        <v>163</v>
      </c>
    </row>
    <row r="4584" spans="9:17" x14ac:dyDescent="0.45">
      <c r="I4584" t="s">
        <v>221</v>
      </c>
      <c r="J4584" t="s">
        <v>465</v>
      </c>
      <c r="K4584">
        <v>1.3053873779473054E-2</v>
      </c>
      <c r="L4584" t="s">
        <v>163</v>
      </c>
      <c r="N4584" t="s">
        <v>336</v>
      </c>
      <c r="O4584" t="s">
        <v>465</v>
      </c>
      <c r="P4584">
        <v>8.7937296137848339E-3</v>
      </c>
      <c r="Q4584" t="s">
        <v>163</v>
      </c>
    </row>
    <row r="4585" spans="9:17" x14ac:dyDescent="0.45">
      <c r="I4585" t="s">
        <v>221</v>
      </c>
      <c r="J4585" t="s">
        <v>466</v>
      </c>
      <c r="K4585">
        <v>4.2777716807085447E-3</v>
      </c>
      <c r="L4585" t="s">
        <v>163</v>
      </c>
      <c r="N4585" t="s">
        <v>336</v>
      </c>
      <c r="O4585" t="s">
        <v>466</v>
      </c>
      <c r="P4585">
        <v>4.5411998155917054E-3</v>
      </c>
      <c r="Q4585" t="s">
        <v>163</v>
      </c>
    </row>
    <row r="4586" spans="9:17" x14ac:dyDescent="0.45">
      <c r="I4586" t="s">
        <v>221</v>
      </c>
      <c r="J4586" t="s">
        <v>467</v>
      </c>
      <c r="K4586">
        <v>0</v>
      </c>
      <c r="L4586" t="s">
        <v>163</v>
      </c>
      <c r="N4586" t="s">
        <v>336</v>
      </c>
      <c r="O4586" t="s">
        <v>467</v>
      </c>
      <c r="P4586">
        <v>2.1009938094433814E-2</v>
      </c>
      <c r="Q4586" t="s">
        <v>163</v>
      </c>
    </row>
    <row r="4587" spans="9:17" x14ac:dyDescent="0.45">
      <c r="I4587" t="s">
        <v>221</v>
      </c>
      <c r="J4587" t="s">
        <v>468</v>
      </c>
      <c r="K4587">
        <v>0</v>
      </c>
      <c r="L4587" t="s">
        <v>163</v>
      </c>
      <c r="N4587" t="s">
        <v>336</v>
      </c>
      <c r="O4587" t="s">
        <v>468</v>
      </c>
      <c r="P4587">
        <v>2.5472174863217838E-2</v>
      </c>
      <c r="Q4587" t="s">
        <v>163</v>
      </c>
    </row>
    <row r="4588" spans="9:17" x14ac:dyDescent="0.45">
      <c r="I4588" t="s">
        <v>221</v>
      </c>
      <c r="J4588" t="s">
        <v>469</v>
      </c>
      <c r="K4588">
        <v>4.4407443551227922E-3</v>
      </c>
      <c r="L4588" t="s">
        <v>163</v>
      </c>
      <c r="N4588" t="s">
        <v>336</v>
      </c>
      <c r="O4588" t="s">
        <v>469</v>
      </c>
      <c r="P4588">
        <v>3.0164443657042703E-3</v>
      </c>
      <c r="Q4588" t="s">
        <v>163</v>
      </c>
    </row>
    <row r="4589" spans="9:17" x14ac:dyDescent="0.45">
      <c r="I4589" t="s">
        <v>221</v>
      </c>
      <c r="J4589" t="s">
        <v>470</v>
      </c>
      <c r="K4589">
        <v>7.0753756859139646E-3</v>
      </c>
      <c r="L4589" t="s">
        <v>163</v>
      </c>
      <c r="N4589" t="s">
        <v>336</v>
      </c>
      <c r="O4589" t="s">
        <v>470</v>
      </c>
      <c r="P4589">
        <v>3.186752410281594E-3</v>
      </c>
      <c r="Q4589" t="s">
        <v>163</v>
      </c>
    </row>
    <row r="4590" spans="9:17" x14ac:dyDescent="0.45">
      <c r="I4590" t="s">
        <v>221</v>
      </c>
      <c r="J4590" t="s">
        <v>471</v>
      </c>
      <c r="K4590">
        <v>5.9474817801792645E-2</v>
      </c>
      <c r="L4590" t="s">
        <v>163</v>
      </c>
      <c r="N4590" t="s">
        <v>336</v>
      </c>
      <c r="O4590" t="s">
        <v>471</v>
      </c>
      <c r="P4590">
        <v>2.2951604151266982E-2</v>
      </c>
      <c r="Q4590" t="s">
        <v>163</v>
      </c>
    </row>
    <row r="4591" spans="9:17" x14ac:dyDescent="0.45">
      <c r="I4591" t="s">
        <v>221</v>
      </c>
      <c r="J4591" t="s">
        <v>472</v>
      </c>
      <c r="K4591">
        <v>8.5353740218148001E-3</v>
      </c>
      <c r="L4591" t="s">
        <v>163</v>
      </c>
      <c r="N4591" t="s">
        <v>336</v>
      </c>
      <c r="O4591" t="s">
        <v>472</v>
      </c>
      <c r="P4591">
        <v>4.8758473447942201E-3</v>
      </c>
      <c r="Q4591" t="s">
        <v>163</v>
      </c>
    </row>
    <row r="4592" spans="9:17" x14ac:dyDescent="0.45">
      <c r="I4592" t="s">
        <v>221</v>
      </c>
      <c r="J4592" t="s">
        <v>473</v>
      </c>
      <c r="K4592">
        <v>1.3124033298245396E-2</v>
      </c>
      <c r="L4592" t="s">
        <v>163</v>
      </c>
      <c r="N4592" t="s">
        <v>336</v>
      </c>
      <c r="O4592" t="s">
        <v>473</v>
      </c>
      <c r="P4592">
        <v>1.0135921955962374E-2</v>
      </c>
      <c r="Q4592" t="s">
        <v>163</v>
      </c>
    </row>
    <row r="4593" spans="9:17" x14ac:dyDescent="0.45">
      <c r="I4593" t="s">
        <v>221</v>
      </c>
      <c r="J4593" t="s">
        <v>474</v>
      </c>
      <c r="K4593">
        <v>3.9214654580546245E-3</v>
      </c>
      <c r="L4593" t="s">
        <v>163</v>
      </c>
      <c r="N4593" t="s">
        <v>336</v>
      </c>
      <c r="O4593" t="s">
        <v>474</v>
      </c>
      <c r="P4593">
        <v>5.0308071950709828E-3</v>
      </c>
      <c r="Q4593" t="s">
        <v>163</v>
      </c>
    </row>
    <row r="4594" spans="9:17" x14ac:dyDescent="0.45">
      <c r="I4594" t="s">
        <v>221</v>
      </c>
      <c r="J4594" t="s">
        <v>475</v>
      </c>
      <c r="K4594">
        <v>0</v>
      </c>
      <c r="L4594" t="s">
        <v>163</v>
      </c>
      <c r="N4594" t="s">
        <v>336</v>
      </c>
      <c r="O4594" t="s">
        <v>475</v>
      </c>
      <c r="P4594">
        <v>2.3294120990704423E-2</v>
      </c>
      <c r="Q4594" t="s">
        <v>163</v>
      </c>
    </row>
    <row r="4595" spans="9:17" x14ac:dyDescent="0.45">
      <c r="I4595" t="s">
        <v>221</v>
      </c>
      <c r="J4595" t="s">
        <v>476</v>
      </c>
      <c r="K4595">
        <v>5.417389681579524E-4</v>
      </c>
      <c r="L4595" t="s">
        <v>163</v>
      </c>
      <c r="N4595" t="s">
        <v>336</v>
      </c>
      <c r="O4595" t="s">
        <v>476</v>
      </c>
      <c r="P4595">
        <v>3.0891185658109346E-2</v>
      </c>
      <c r="Q4595" t="s">
        <v>163</v>
      </c>
    </row>
    <row r="4596" spans="9:17" x14ac:dyDescent="0.45">
      <c r="I4596" t="s">
        <v>221</v>
      </c>
      <c r="J4596" t="s">
        <v>477</v>
      </c>
      <c r="K4596">
        <v>4.3966464092416932E-3</v>
      </c>
      <c r="L4596" t="s">
        <v>163</v>
      </c>
      <c r="N4596" t="s">
        <v>336</v>
      </c>
      <c r="O4596" t="s">
        <v>477</v>
      </c>
      <c r="P4596">
        <v>3.756478164164208E-3</v>
      </c>
      <c r="Q4596" t="s">
        <v>163</v>
      </c>
    </row>
    <row r="4597" spans="9:17" x14ac:dyDescent="0.45">
      <c r="I4597" t="s">
        <v>221</v>
      </c>
      <c r="J4597" t="s">
        <v>478</v>
      </c>
      <c r="K4597">
        <v>7.0306189847376159E-3</v>
      </c>
      <c r="L4597" t="s">
        <v>163</v>
      </c>
      <c r="N4597" t="s">
        <v>336</v>
      </c>
      <c r="O4597" t="s">
        <v>478</v>
      </c>
      <c r="P4597">
        <v>4.1326979245685982E-3</v>
      </c>
      <c r="Q4597" t="s">
        <v>163</v>
      </c>
    </row>
    <row r="4598" spans="9:17" x14ac:dyDescent="0.45">
      <c r="I4598" t="s">
        <v>221</v>
      </c>
      <c r="J4598" t="s">
        <v>479</v>
      </c>
      <c r="K4598">
        <v>5.9005734344616555E-2</v>
      </c>
      <c r="L4598" t="s">
        <v>163</v>
      </c>
      <c r="N4598" t="s">
        <v>336</v>
      </c>
      <c r="O4598" t="s">
        <v>479</v>
      </c>
      <c r="P4598">
        <v>2.946269037707586E-2</v>
      </c>
      <c r="Q4598" t="s">
        <v>163</v>
      </c>
    </row>
    <row r="4599" spans="9:17" x14ac:dyDescent="0.45">
      <c r="I4599" t="s">
        <v>221</v>
      </c>
      <c r="J4599" t="s">
        <v>480</v>
      </c>
      <c r="K4599">
        <v>8.1043314965473321E-3</v>
      </c>
      <c r="L4599" t="s">
        <v>163</v>
      </c>
      <c r="N4599" t="s">
        <v>336</v>
      </c>
      <c r="O4599" t="s">
        <v>480</v>
      </c>
      <c r="P4599">
        <v>5.9194647551993988E-3</v>
      </c>
      <c r="Q4599" t="s">
        <v>163</v>
      </c>
    </row>
    <row r="4600" spans="9:17" x14ac:dyDescent="0.45">
      <c r="I4600" t="s">
        <v>221</v>
      </c>
      <c r="J4600" t="s">
        <v>481</v>
      </c>
      <c r="K4600">
        <v>1.2250119514158695E-2</v>
      </c>
      <c r="L4600" t="s">
        <v>163</v>
      </c>
      <c r="N4600" t="s">
        <v>336</v>
      </c>
      <c r="O4600" t="s">
        <v>481</v>
      </c>
      <c r="P4600">
        <v>1.2275383535988182E-2</v>
      </c>
      <c r="Q4600" t="s">
        <v>163</v>
      </c>
    </row>
    <row r="4601" spans="9:17" x14ac:dyDescent="0.45">
      <c r="I4601" t="s">
        <v>221</v>
      </c>
      <c r="J4601" t="s">
        <v>482</v>
      </c>
      <c r="K4601">
        <v>3.4698918194740057E-3</v>
      </c>
      <c r="L4601" t="s">
        <v>163</v>
      </c>
      <c r="N4601" t="s">
        <v>336</v>
      </c>
      <c r="O4601" t="s">
        <v>482</v>
      </c>
      <c r="P4601">
        <v>6.0997513151058811E-3</v>
      </c>
      <c r="Q4601" t="s">
        <v>163</v>
      </c>
    </row>
    <row r="4602" spans="9:17" x14ac:dyDescent="0.45">
      <c r="I4602" t="s">
        <v>221</v>
      </c>
      <c r="J4602" t="s">
        <v>483</v>
      </c>
      <c r="K4602">
        <v>0</v>
      </c>
      <c r="L4602" t="s">
        <v>163</v>
      </c>
      <c r="N4602" t="s">
        <v>336</v>
      </c>
      <c r="O4602" t="s">
        <v>483</v>
      </c>
      <c r="P4602">
        <v>2.7815341370650629E-2</v>
      </c>
      <c r="Q4602" t="s">
        <v>163</v>
      </c>
    </row>
    <row r="4603" spans="9:17" x14ac:dyDescent="0.45">
      <c r="I4603" t="s">
        <v>221</v>
      </c>
      <c r="J4603" t="s">
        <v>484</v>
      </c>
      <c r="K4603">
        <v>3.0386851059124058E-3</v>
      </c>
      <c r="L4603" t="s">
        <v>163</v>
      </c>
      <c r="N4603" t="s">
        <v>336</v>
      </c>
      <c r="O4603" t="s">
        <v>484</v>
      </c>
      <c r="P4603">
        <v>2.3588197679514342E-2</v>
      </c>
      <c r="Q4603" t="s">
        <v>163</v>
      </c>
    </row>
    <row r="4604" spans="9:17" x14ac:dyDescent="0.45">
      <c r="I4604" t="s">
        <v>221</v>
      </c>
      <c r="J4604" t="s">
        <v>485</v>
      </c>
      <c r="K4604">
        <v>5.2103231139310861E-3</v>
      </c>
      <c r="L4604" t="s">
        <v>163</v>
      </c>
      <c r="N4604" t="s">
        <v>336</v>
      </c>
      <c r="O4604" t="s">
        <v>485</v>
      </c>
      <c r="P4604">
        <v>2.3147989629926295E-3</v>
      </c>
      <c r="Q4604" t="s">
        <v>163</v>
      </c>
    </row>
    <row r="4605" spans="9:17" x14ac:dyDescent="0.45">
      <c r="I4605" t="s">
        <v>221</v>
      </c>
      <c r="J4605" t="s">
        <v>486</v>
      </c>
      <c r="K4605">
        <v>7.1809169036093409E-3</v>
      </c>
      <c r="L4605" t="s">
        <v>163</v>
      </c>
      <c r="N4605" t="s">
        <v>336</v>
      </c>
      <c r="O4605" t="s">
        <v>486</v>
      </c>
      <c r="P4605">
        <v>2.4040760213384646E-3</v>
      </c>
      <c r="Q4605" t="s">
        <v>163</v>
      </c>
    </row>
    <row r="4606" spans="9:17" x14ac:dyDescent="0.45">
      <c r="I4606" t="s">
        <v>221</v>
      </c>
      <c r="J4606" t="s">
        <v>487</v>
      </c>
      <c r="K4606">
        <v>5.5328087139966384E-2</v>
      </c>
      <c r="L4606" t="s">
        <v>163</v>
      </c>
      <c r="N4606" t="s">
        <v>336</v>
      </c>
      <c r="O4606" t="s">
        <v>487</v>
      </c>
      <c r="P4606">
        <v>2.0595051590381816E-2</v>
      </c>
      <c r="Q4606" t="s">
        <v>163</v>
      </c>
    </row>
    <row r="4607" spans="9:17" x14ac:dyDescent="0.45">
      <c r="I4607" t="s">
        <v>221</v>
      </c>
      <c r="J4607" t="s">
        <v>488</v>
      </c>
      <c r="K4607">
        <v>7.8344476360162202E-3</v>
      </c>
      <c r="L4607" t="s">
        <v>163</v>
      </c>
      <c r="N4607" t="s">
        <v>336</v>
      </c>
      <c r="O4607" t="s">
        <v>488</v>
      </c>
      <c r="P4607">
        <v>4.9054085875751318E-3</v>
      </c>
      <c r="Q4607" t="s">
        <v>163</v>
      </c>
    </row>
    <row r="4608" spans="9:17" x14ac:dyDescent="0.45">
      <c r="I4608" t="s">
        <v>221</v>
      </c>
      <c r="J4608" t="s">
        <v>489</v>
      </c>
      <c r="K4608">
        <v>1.244114809658513E-2</v>
      </c>
      <c r="L4608" t="s">
        <v>163</v>
      </c>
      <c r="N4608" t="s">
        <v>336</v>
      </c>
      <c r="O4608" t="s">
        <v>489</v>
      </c>
      <c r="P4608">
        <v>1.0188693521231675E-2</v>
      </c>
      <c r="Q4608" t="s">
        <v>163</v>
      </c>
    </row>
    <row r="4609" spans="9:17" x14ac:dyDescent="0.45">
      <c r="I4609" t="s">
        <v>221</v>
      </c>
      <c r="J4609" t="s">
        <v>490</v>
      </c>
      <c r="K4609">
        <v>3.8213442217676125E-3</v>
      </c>
      <c r="L4609" t="s">
        <v>163</v>
      </c>
      <c r="N4609" t="s">
        <v>336</v>
      </c>
      <c r="O4609" t="s">
        <v>490</v>
      </c>
      <c r="P4609">
        <v>4.9294328086887784E-3</v>
      </c>
      <c r="Q4609" t="s">
        <v>163</v>
      </c>
    </row>
    <row r="4610" spans="9:17" x14ac:dyDescent="0.45">
      <c r="I4610" t="s">
        <v>221</v>
      </c>
      <c r="J4610" t="s">
        <v>491</v>
      </c>
      <c r="K4610">
        <v>5.8703254068044004E-8</v>
      </c>
      <c r="L4610" t="s">
        <v>163</v>
      </c>
      <c r="N4610" t="s">
        <v>336</v>
      </c>
      <c r="O4610" t="s">
        <v>491</v>
      </c>
      <c r="P4610">
        <v>2.3001729450579569E-2</v>
      </c>
      <c r="Q4610" t="s">
        <v>163</v>
      </c>
    </row>
    <row r="4611" spans="9:17" x14ac:dyDescent="0.45">
      <c r="I4611" t="s">
        <v>221</v>
      </c>
      <c r="J4611" t="s">
        <v>492</v>
      </c>
      <c r="K4611">
        <v>2.7372155799483058E-3</v>
      </c>
      <c r="L4611" t="s">
        <v>163</v>
      </c>
      <c r="N4611" t="s">
        <v>336</v>
      </c>
      <c r="O4611" t="s">
        <v>492</v>
      </c>
      <c r="P4611">
        <v>3.286932696834962E-2</v>
      </c>
      <c r="Q4611" t="s">
        <v>163</v>
      </c>
    </row>
    <row r="4612" spans="9:17" x14ac:dyDescent="0.45">
      <c r="I4612" t="s">
        <v>221</v>
      </c>
      <c r="J4612" t="s">
        <v>493</v>
      </c>
      <c r="K4612">
        <v>4.9981840129045699E-3</v>
      </c>
      <c r="L4612" t="s">
        <v>163</v>
      </c>
      <c r="N4612" t="s">
        <v>336</v>
      </c>
      <c r="O4612" t="s">
        <v>493</v>
      </c>
      <c r="P4612">
        <v>4.4601924848507533E-3</v>
      </c>
      <c r="Q4612" t="s">
        <v>163</v>
      </c>
    </row>
    <row r="4613" spans="9:17" x14ac:dyDescent="0.45">
      <c r="I4613" t="s">
        <v>221</v>
      </c>
      <c r="J4613" t="s">
        <v>494</v>
      </c>
      <c r="K4613">
        <v>7.2665933385398533E-3</v>
      </c>
      <c r="L4613" t="s">
        <v>163</v>
      </c>
      <c r="N4613" t="s">
        <v>336</v>
      </c>
      <c r="O4613" t="s">
        <v>494</v>
      </c>
      <c r="P4613">
        <v>4.6230732429843853E-3</v>
      </c>
      <c r="Q4613" t="s">
        <v>163</v>
      </c>
    </row>
    <row r="4614" spans="9:17" x14ac:dyDescent="0.45">
      <c r="I4614" t="s">
        <v>221</v>
      </c>
      <c r="J4614" t="s">
        <v>495</v>
      </c>
      <c r="K4614">
        <v>6.1290891705138351E-2</v>
      </c>
      <c r="L4614" t="s">
        <v>163</v>
      </c>
      <c r="N4614" t="s">
        <v>336</v>
      </c>
      <c r="O4614" t="s">
        <v>495</v>
      </c>
      <c r="P4614">
        <v>3.0097303327754545E-2</v>
      </c>
      <c r="Q4614" t="s">
        <v>163</v>
      </c>
    </row>
    <row r="4615" spans="9:17" x14ac:dyDescent="0.45">
      <c r="I4615" t="s">
        <v>221</v>
      </c>
      <c r="J4615" t="s">
        <v>496</v>
      </c>
      <c r="K4615">
        <v>9.1718861075522507E-3</v>
      </c>
      <c r="L4615" t="s">
        <v>163</v>
      </c>
      <c r="N4615" t="s">
        <v>336</v>
      </c>
      <c r="O4615" t="s">
        <v>496</v>
      </c>
      <c r="P4615">
        <v>5.6810770956629295E-3</v>
      </c>
      <c r="Q4615" t="s">
        <v>163</v>
      </c>
    </row>
    <row r="4616" spans="9:17" x14ac:dyDescent="0.45">
      <c r="I4616" t="s">
        <v>221</v>
      </c>
      <c r="J4616" t="s">
        <v>497</v>
      </c>
      <c r="K4616">
        <v>1.4863084850205877E-2</v>
      </c>
      <c r="L4616" t="s">
        <v>163</v>
      </c>
      <c r="N4616" t="s">
        <v>336</v>
      </c>
      <c r="O4616" t="s">
        <v>497</v>
      </c>
      <c r="P4616">
        <v>1.1809520966157219E-2</v>
      </c>
      <c r="Q4616" t="s">
        <v>163</v>
      </c>
    </row>
    <row r="4617" spans="9:17" x14ac:dyDescent="0.45">
      <c r="I4617" t="s">
        <v>221</v>
      </c>
      <c r="J4617" t="s">
        <v>498</v>
      </c>
      <c r="K4617">
        <v>4.5452968686238134E-3</v>
      </c>
      <c r="L4617" t="s">
        <v>163</v>
      </c>
      <c r="N4617" t="s">
        <v>336</v>
      </c>
      <c r="O4617" t="s">
        <v>498</v>
      </c>
      <c r="P4617">
        <v>6.0963607436020865E-3</v>
      </c>
      <c r="Q4617" t="s">
        <v>163</v>
      </c>
    </row>
    <row r="4618" spans="9:17" x14ac:dyDescent="0.45">
      <c r="I4618" t="s">
        <v>221</v>
      </c>
      <c r="J4618" t="s">
        <v>499</v>
      </c>
      <c r="K4618">
        <v>2.4492315947413717E-3</v>
      </c>
      <c r="L4618" t="s">
        <v>163</v>
      </c>
      <c r="N4618" t="s">
        <v>336</v>
      </c>
      <c r="O4618" t="s">
        <v>499</v>
      </c>
      <c r="P4618">
        <v>2.8371961314635145E-2</v>
      </c>
      <c r="Q4618" t="s">
        <v>163</v>
      </c>
    </row>
    <row r="4619" spans="9:17" x14ac:dyDescent="0.45">
      <c r="I4619" t="s">
        <v>222</v>
      </c>
      <c r="J4619" t="s">
        <v>162</v>
      </c>
      <c r="K4619">
        <v>0</v>
      </c>
      <c r="L4619" t="s">
        <v>163</v>
      </c>
      <c r="N4619" t="s">
        <v>337</v>
      </c>
      <c r="O4619" t="s">
        <v>162</v>
      </c>
      <c r="P4619">
        <v>2.55631471195003E-2</v>
      </c>
      <c r="Q4619" t="s">
        <v>163</v>
      </c>
    </row>
    <row r="4620" spans="9:17" x14ac:dyDescent="0.45">
      <c r="I4620" t="s">
        <v>222</v>
      </c>
      <c r="J4620" t="s">
        <v>164</v>
      </c>
      <c r="K4620">
        <v>3.1486227649923032E-3</v>
      </c>
      <c r="L4620" t="s">
        <v>163</v>
      </c>
      <c r="N4620" t="s">
        <v>337</v>
      </c>
      <c r="O4620" t="s">
        <v>164</v>
      </c>
      <c r="P4620">
        <v>3.0300334446883531E-3</v>
      </c>
      <c r="Q4620" t="s">
        <v>163</v>
      </c>
    </row>
    <row r="4621" spans="9:17" x14ac:dyDescent="0.45">
      <c r="I4621" t="s">
        <v>222</v>
      </c>
      <c r="J4621" t="s">
        <v>165</v>
      </c>
      <c r="K4621">
        <v>5.2865693896573087E-3</v>
      </c>
      <c r="L4621" t="s">
        <v>163</v>
      </c>
      <c r="N4621" t="s">
        <v>337</v>
      </c>
      <c r="O4621" t="s">
        <v>165</v>
      </c>
      <c r="P4621">
        <v>3.0128009080164025E-3</v>
      </c>
      <c r="Q4621" t="s">
        <v>163</v>
      </c>
    </row>
    <row r="4622" spans="9:17" x14ac:dyDescent="0.45">
      <c r="I4622" t="s">
        <v>222</v>
      </c>
      <c r="J4622" t="s">
        <v>406</v>
      </c>
      <c r="K4622">
        <v>5.0312195962437883E-2</v>
      </c>
      <c r="L4622" t="s">
        <v>163</v>
      </c>
      <c r="N4622" t="s">
        <v>337</v>
      </c>
      <c r="O4622" t="s">
        <v>406</v>
      </c>
      <c r="P4622">
        <v>2.0158623886246292E-2</v>
      </c>
      <c r="Q4622" t="s">
        <v>163</v>
      </c>
    </row>
    <row r="4623" spans="9:17" x14ac:dyDescent="0.45">
      <c r="I4623" t="s">
        <v>222</v>
      </c>
      <c r="J4623" t="s">
        <v>407</v>
      </c>
      <c r="K4623">
        <v>7.8804422811254923E-3</v>
      </c>
      <c r="L4623" t="s">
        <v>163</v>
      </c>
      <c r="N4623" t="s">
        <v>337</v>
      </c>
      <c r="O4623" t="s">
        <v>407</v>
      </c>
      <c r="P4623">
        <v>4.5143992899261062E-3</v>
      </c>
      <c r="Q4623" t="s">
        <v>163</v>
      </c>
    </row>
    <row r="4624" spans="9:17" x14ac:dyDescent="0.45">
      <c r="I4624" t="s">
        <v>222</v>
      </c>
      <c r="J4624" t="s">
        <v>408</v>
      </c>
      <c r="K4624">
        <v>1.3657558514699256E-2</v>
      </c>
      <c r="L4624" t="s">
        <v>163</v>
      </c>
      <c r="N4624" t="s">
        <v>337</v>
      </c>
      <c r="O4624" t="s">
        <v>408</v>
      </c>
      <c r="P4624">
        <v>9.9755204748974719E-3</v>
      </c>
      <c r="Q4624" t="s">
        <v>163</v>
      </c>
    </row>
    <row r="4625" spans="9:17" x14ac:dyDescent="0.45">
      <c r="I4625" t="s">
        <v>222</v>
      </c>
      <c r="J4625" t="s">
        <v>446</v>
      </c>
      <c r="K4625">
        <v>4.5415642521298245E-3</v>
      </c>
      <c r="L4625" t="s">
        <v>163</v>
      </c>
      <c r="N4625" t="s">
        <v>337</v>
      </c>
      <c r="O4625" t="s">
        <v>446</v>
      </c>
      <c r="P4625">
        <v>4.9816657440431194E-3</v>
      </c>
      <c r="Q4625" t="s">
        <v>163</v>
      </c>
    </row>
    <row r="4626" spans="9:17" x14ac:dyDescent="0.45">
      <c r="I4626" t="s">
        <v>222</v>
      </c>
      <c r="J4626" t="s">
        <v>447</v>
      </c>
      <c r="K4626">
        <v>2.3582399827678309E-3</v>
      </c>
      <c r="L4626" t="s">
        <v>163</v>
      </c>
      <c r="N4626" t="s">
        <v>337</v>
      </c>
      <c r="O4626" t="s">
        <v>447</v>
      </c>
      <c r="P4626">
        <v>2.1189142432060281E-2</v>
      </c>
      <c r="Q4626" t="s">
        <v>163</v>
      </c>
    </row>
    <row r="4627" spans="9:17" x14ac:dyDescent="0.45">
      <c r="I4627" t="s">
        <v>222</v>
      </c>
      <c r="J4627" t="s">
        <v>166</v>
      </c>
      <c r="K4627">
        <v>0</v>
      </c>
      <c r="L4627" t="s">
        <v>163</v>
      </c>
      <c r="N4627" t="s">
        <v>337</v>
      </c>
      <c r="O4627" t="s">
        <v>166</v>
      </c>
      <c r="P4627">
        <v>2.8830880486117004E-2</v>
      </c>
      <c r="Q4627" t="s">
        <v>163</v>
      </c>
    </row>
    <row r="4628" spans="9:17" x14ac:dyDescent="0.45">
      <c r="I4628" t="s">
        <v>222</v>
      </c>
      <c r="J4628" t="s">
        <v>167</v>
      </c>
      <c r="K4628">
        <v>2.7662469897362179E-3</v>
      </c>
      <c r="L4628" t="s">
        <v>163</v>
      </c>
      <c r="N4628" t="s">
        <v>337</v>
      </c>
      <c r="O4628" t="s">
        <v>167</v>
      </c>
      <c r="P4628">
        <v>3.1536895512590131E-3</v>
      </c>
      <c r="Q4628" t="s">
        <v>163</v>
      </c>
    </row>
    <row r="4629" spans="9:17" x14ac:dyDescent="0.45">
      <c r="I4629" t="s">
        <v>222</v>
      </c>
      <c r="J4629" t="s">
        <v>168</v>
      </c>
      <c r="K4629">
        <v>5.2599337366148243E-3</v>
      </c>
      <c r="L4629" t="s">
        <v>163</v>
      </c>
      <c r="N4629" t="s">
        <v>337</v>
      </c>
      <c r="O4629" t="s">
        <v>168</v>
      </c>
      <c r="P4629">
        <v>3.0050853890630537E-3</v>
      </c>
      <c r="Q4629" t="s">
        <v>163</v>
      </c>
    </row>
    <row r="4630" spans="9:17" x14ac:dyDescent="0.45">
      <c r="I4630" t="s">
        <v>222</v>
      </c>
      <c r="J4630" t="s">
        <v>409</v>
      </c>
      <c r="K4630">
        <v>5.1759608590230564E-2</v>
      </c>
      <c r="L4630" t="s">
        <v>163</v>
      </c>
      <c r="N4630" t="s">
        <v>337</v>
      </c>
      <c r="O4630" t="s">
        <v>409</v>
      </c>
      <c r="P4630">
        <v>2.0085485326245524E-2</v>
      </c>
      <c r="Q4630" t="s">
        <v>163</v>
      </c>
    </row>
    <row r="4631" spans="9:17" x14ac:dyDescent="0.45">
      <c r="I4631" t="s">
        <v>222</v>
      </c>
      <c r="J4631" t="s">
        <v>410</v>
      </c>
      <c r="K4631">
        <v>7.8627450198146751E-3</v>
      </c>
      <c r="L4631" t="s">
        <v>163</v>
      </c>
      <c r="N4631" t="s">
        <v>337</v>
      </c>
      <c r="O4631" t="s">
        <v>410</v>
      </c>
      <c r="P4631">
        <v>4.7346676649528E-3</v>
      </c>
      <c r="Q4631" t="s">
        <v>163</v>
      </c>
    </row>
    <row r="4632" spans="9:17" x14ac:dyDescent="0.45">
      <c r="I4632" t="s">
        <v>222</v>
      </c>
      <c r="J4632" t="s">
        <v>411</v>
      </c>
      <c r="K4632">
        <v>1.3577492233224717E-2</v>
      </c>
      <c r="L4632" t="s">
        <v>163</v>
      </c>
      <c r="N4632" t="s">
        <v>337</v>
      </c>
      <c r="O4632" t="s">
        <v>411</v>
      </c>
      <c r="P4632">
        <v>1.0840908424177204E-2</v>
      </c>
      <c r="Q4632" t="s">
        <v>163</v>
      </c>
    </row>
    <row r="4633" spans="9:17" x14ac:dyDescent="0.45">
      <c r="I4633" t="s">
        <v>222</v>
      </c>
      <c r="J4633" t="s">
        <v>448</v>
      </c>
      <c r="K4633">
        <v>4.2492081032091122E-3</v>
      </c>
      <c r="L4633" t="s">
        <v>163</v>
      </c>
      <c r="N4633" t="s">
        <v>337</v>
      </c>
      <c r="O4633" t="s">
        <v>448</v>
      </c>
      <c r="P4633">
        <v>5.8124122147495188E-3</v>
      </c>
      <c r="Q4633" t="s">
        <v>163</v>
      </c>
    </row>
    <row r="4634" spans="9:17" x14ac:dyDescent="0.45">
      <c r="I4634" t="s">
        <v>222</v>
      </c>
      <c r="J4634" t="s">
        <v>449</v>
      </c>
      <c r="K4634">
        <v>2.5519728908767686E-3</v>
      </c>
      <c r="L4634" t="s">
        <v>163</v>
      </c>
      <c r="N4634" t="s">
        <v>337</v>
      </c>
      <c r="O4634" t="s">
        <v>449</v>
      </c>
      <c r="P4634">
        <v>2.7121562926356698E-2</v>
      </c>
      <c r="Q4634" t="s">
        <v>163</v>
      </c>
    </row>
    <row r="4635" spans="9:17" x14ac:dyDescent="0.45">
      <c r="I4635" t="s">
        <v>222</v>
      </c>
      <c r="J4635" t="s">
        <v>169</v>
      </c>
      <c r="K4635">
        <v>0</v>
      </c>
      <c r="L4635" t="s">
        <v>163</v>
      </c>
      <c r="N4635" t="s">
        <v>337</v>
      </c>
      <c r="O4635" t="s">
        <v>169</v>
      </c>
      <c r="P4635">
        <v>1.892492855336857E-2</v>
      </c>
      <c r="Q4635" t="s">
        <v>163</v>
      </c>
    </row>
    <row r="4636" spans="9:17" x14ac:dyDescent="0.45">
      <c r="I4636" t="s">
        <v>222</v>
      </c>
      <c r="J4636" t="s">
        <v>170</v>
      </c>
      <c r="K4636">
        <v>3.3438857467436248E-3</v>
      </c>
      <c r="L4636" t="s">
        <v>163</v>
      </c>
      <c r="N4636" t="s">
        <v>337</v>
      </c>
      <c r="O4636" t="s">
        <v>170</v>
      </c>
      <c r="P4636">
        <v>2.1747693258626359E-3</v>
      </c>
      <c r="Q4636" t="s">
        <v>163</v>
      </c>
    </row>
    <row r="4637" spans="9:17" x14ac:dyDescent="0.45">
      <c r="I4637" t="s">
        <v>222</v>
      </c>
      <c r="J4637" t="s">
        <v>171</v>
      </c>
      <c r="K4637">
        <v>5.0776321407748981E-3</v>
      </c>
      <c r="L4637" t="s">
        <v>163</v>
      </c>
      <c r="N4637" t="s">
        <v>337</v>
      </c>
      <c r="O4637" t="s">
        <v>171</v>
      </c>
      <c r="P4637">
        <v>2.1186541029155201E-3</v>
      </c>
      <c r="Q4637" t="s">
        <v>163</v>
      </c>
    </row>
    <row r="4638" spans="9:17" x14ac:dyDescent="0.45">
      <c r="I4638" t="s">
        <v>222</v>
      </c>
      <c r="J4638" t="s">
        <v>412</v>
      </c>
      <c r="K4638">
        <v>5.0984006372413543E-2</v>
      </c>
      <c r="L4638" t="s">
        <v>163</v>
      </c>
      <c r="N4638" t="s">
        <v>337</v>
      </c>
      <c r="O4638" t="s">
        <v>412</v>
      </c>
      <c r="P4638">
        <v>1.4366924328018008E-2</v>
      </c>
      <c r="Q4638" t="s">
        <v>163</v>
      </c>
    </row>
    <row r="4639" spans="9:17" x14ac:dyDescent="0.45">
      <c r="I4639" t="s">
        <v>222</v>
      </c>
      <c r="J4639" t="s">
        <v>413</v>
      </c>
      <c r="K4639">
        <v>7.5057686952685505E-3</v>
      </c>
      <c r="L4639" t="s">
        <v>163</v>
      </c>
      <c r="N4639" t="s">
        <v>337</v>
      </c>
      <c r="O4639" t="s">
        <v>413</v>
      </c>
      <c r="P4639">
        <v>3.0795349082355849E-3</v>
      </c>
      <c r="Q4639" t="s">
        <v>163</v>
      </c>
    </row>
    <row r="4640" spans="9:17" x14ac:dyDescent="0.45">
      <c r="I4640" t="s">
        <v>222</v>
      </c>
      <c r="J4640" t="s">
        <v>414</v>
      </c>
      <c r="K4640">
        <v>1.2483554571303204E-2</v>
      </c>
      <c r="L4640" t="s">
        <v>163</v>
      </c>
      <c r="N4640" t="s">
        <v>337</v>
      </c>
      <c r="O4640" t="s">
        <v>414</v>
      </c>
      <c r="P4640">
        <v>6.8138221659694263E-3</v>
      </c>
      <c r="Q4640" t="s">
        <v>163</v>
      </c>
    </row>
    <row r="4641" spans="9:17" x14ac:dyDescent="0.45">
      <c r="I4641" t="s">
        <v>222</v>
      </c>
      <c r="J4641" t="s">
        <v>450</v>
      </c>
      <c r="K4641">
        <v>3.4944849539716694E-3</v>
      </c>
      <c r="L4641" t="s">
        <v>163</v>
      </c>
      <c r="N4641" t="s">
        <v>337</v>
      </c>
      <c r="O4641" t="s">
        <v>450</v>
      </c>
      <c r="P4641">
        <v>3.6125245470296327E-3</v>
      </c>
      <c r="Q4641" t="s">
        <v>163</v>
      </c>
    </row>
    <row r="4642" spans="9:17" x14ac:dyDescent="0.45">
      <c r="I4642" t="s">
        <v>222</v>
      </c>
      <c r="J4642" t="s">
        <v>451</v>
      </c>
      <c r="K4642">
        <v>2.8163181424187468E-4</v>
      </c>
      <c r="L4642" t="s">
        <v>163</v>
      </c>
      <c r="N4642" t="s">
        <v>337</v>
      </c>
      <c r="O4642" t="s">
        <v>451</v>
      </c>
      <c r="P4642">
        <v>1.6593339767860482E-2</v>
      </c>
      <c r="Q4642" t="s">
        <v>163</v>
      </c>
    </row>
    <row r="4643" spans="9:17" x14ac:dyDescent="0.45">
      <c r="I4643" t="s">
        <v>222</v>
      </c>
      <c r="J4643" t="s">
        <v>172</v>
      </c>
      <c r="K4643">
        <v>0</v>
      </c>
      <c r="L4643" t="s">
        <v>163</v>
      </c>
      <c r="N4643" t="s">
        <v>337</v>
      </c>
      <c r="O4643" t="s">
        <v>172</v>
      </c>
      <c r="P4643">
        <v>1.1771087628968797E-2</v>
      </c>
      <c r="Q4643" t="s">
        <v>163</v>
      </c>
    </row>
    <row r="4644" spans="9:17" x14ac:dyDescent="0.45">
      <c r="I4644" t="s">
        <v>222</v>
      </c>
      <c r="J4644" t="s">
        <v>173</v>
      </c>
      <c r="K4644">
        <v>1.094658805489569E-3</v>
      </c>
      <c r="L4644" t="s">
        <v>163</v>
      </c>
      <c r="N4644" t="s">
        <v>337</v>
      </c>
      <c r="O4644" t="s">
        <v>173</v>
      </c>
      <c r="P4644">
        <v>1.5095495028314852E-3</v>
      </c>
      <c r="Q4644" t="s">
        <v>163</v>
      </c>
    </row>
    <row r="4645" spans="9:17" x14ac:dyDescent="0.45">
      <c r="I4645" t="s">
        <v>222</v>
      </c>
      <c r="J4645" t="s">
        <v>174</v>
      </c>
      <c r="K4645">
        <v>4.8178695308295459E-3</v>
      </c>
      <c r="L4645" t="s">
        <v>163</v>
      </c>
      <c r="N4645" t="s">
        <v>337</v>
      </c>
      <c r="O4645" t="s">
        <v>174</v>
      </c>
      <c r="P4645">
        <v>1.432523028260267E-3</v>
      </c>
      <c r="Q4645" t="s">
        <v>163</v>
      </c>
    </row>
    <row r="4646" spans="9:17" x14ac:dyDescent="0.45">
      <c r="I4646" t="s">
        <v>222</v>
      </c>
      <c r="J4646" t="s">
        <v>415</v>
      </c>
      <c r="K4646">
        <v>4.6461759843714916E-2</v>
      </c>
      <c r="L4646" t="s">
        <v>163</v>
      </c>
      <c r="N4646" t="s">
        <v>337</v>
      </c>
      <c r="O4646" t="s">
        <v>415</v>
      </c>
      <c r="P4646">
        <v>9.4210178840733738E-3</v>
      </c>
      <c r="Q4646" t="s">
        <v>163</v>
      </c>
    </row>
    <row r="4647" spans="9:17" x14ac:dyDescent="0.45">
      <c r="I4647" t="s">
        <v>222</v>
      </c>
      <c r="J4647" t="s">
        <v>416</v>
      </c>
      <c r="K4647">
        <v>6.3872319234998236E-3</v>
      </c>
      <c r="L4647" t="s">
        <v>163</v>
      </c>
      <c r="N4647" t="s">
        <v>337</v>
      </c>
      <c r="O4647" t="s">
        <v>416</v>
      </c>
      <c r="P4647">
        <v>1.9937267138753554E-3</v>
      </c>
      <c r="Q4647" t="s">
        <v>163</v>
      </c>
    </row>
    <row r="4648" spans="9:17" x14ac:dyDescent="0.45">
      <c r="I4648" t="s">
        <v>222</v>
      </c>
      <c r="J4648" t="s">
        <v>417</v>
      </c>
      <c r="K4648">
        <v>1.027608449150496E-2</v>
      </c>
      <c r="L4648" t="s">
        <v>163</v>
      </c>
      <c r="N4648" t="s">
        <v>337</v>
      </c>
      <c r="O4648" t="s">
        <v>417</v>
      </c>
      <c r="P4648">
        <v>4.5930843586035547E-3</v>
      </c>
      <c r="Q4648" t="s">
        <v>163</v>
      </c>
    </row>
    <row r="4649" spans="9:17" x14ac:dyDescent="0.45">
      <c r="I4649" t="s">
        <v>222</v>
      </c>
      <c r="J4649" t="s">
        <v>452</v>
      </c>
      <c r="K4649">
        <v>2.9128472646895451E-3</v>
      </c>
      <c r="L4649" t="s">
        <v>163</v>
      </c>
      <c r="N4649" t="s">
        <v>337</v>
      </c>
      <c r="O4649" t="s">
        <v>452</v>
      </c>
      <c r="P4649">
        <v>2.4293530777445647E-3</v>
      </c>
      <c r="Q4649" t="s">
        <v>163</v>
      </c>
    </row>
    <row r="4650" spans="9:17" x14ac:dyDescent="0.45">
      <c r="I4650" t="s">
        <v>222</v>
      </c>
      <c r="J4650" t="s">
        <v>453</v>
      </c>
      <c r="K4650">
        <v>0</v>
      </c>
      <c r="L4650" t="s">
        <v>163</v>
      </c>
      <c r="N4650" t="s">
        <v>337</v>
      </c>
      <c r="O4650" t="s">
        <v>453</v>
      </c>
      <c r="P4650">
        <v>1.0127597787117646E-2</v>
      </c>
      <c r="Q4650" t="s">
        <v>163</v>
      </c>
    </row>
    <row r="4651" spans="9:17" x14ac:dyDescent="0.45">
      <c r="I4651" t="s">
        <v>222</v>
      </c>
      <c r="J4651" t="s">
        <v>418</v>
      </c>
      <c r="K4651">
        <v>0</v>
      </c>
      <c r="L4651" t="s">
        <v>163</v>
      </c>
      <c r="N4651" t="s">
        <v>337</v>
      </c>
      <c r="O4651" t="s">
        <v>418</v>
      </c>
      <c r="P4651">
        <v>1.6208284212777212E-2</v>
      </c>
      <c r="Q4651" t="s">
        <v>163</v>
      </c>
    </row>
    <row r="4652" spans="9:17" x14ac:dyDescent="0.45">
      <c r="I4652" t="s">
        <v>222</v>
      </c>
      <c r="J4652" t="s">
        <v>419</v>
      </c>
      <c r="K4652">
        <v>0</v>
      </c>
      <c r="L4652" t="s">
        <v>163</v>
      </c>
      <c r="N4652" t="s">
        <v>337</v>
      </c>
      <c r="O4652" t="s">
        <v>419</v>
      </c>
      <c r="P4652">
        <v>2.1146466687985265E-3</v>
      </c>
      <c r="Q4652" t="s">
        <v>163</v>
      </c>
    </row>
    <row r="4653" spans="9:17" x14ac:dyDescent="0.45">
      <c r="I4653" t="s">
        <v>222</v>
      </c>
      <c r="J4653" t="s">
        <v>420</v>
      </c>
      <c r="K4653">
        <v>4.5542588220694345E-3</v>
      </c>
      <c r="L4653" t="s">
        <v>163</v>
      </c>
      <c r="N4653" t="s">
        <v>337</v>
      </c>
      <c r="O4653" t="s">
        <v>420</v>
      </c>
      <c r="P4653">
        <v>1.9770660030217118E-3</v>
      </c>
      <c r="Q4653" t="s">
        <v>163</v>
      </c>
    </row>
    <row r="4654" spans="9:17" x14ac:dyDescent="0.45">
      <c r="I4654" t="s">
        <v>222</v>
      </c>
      <c r="J4654" t="s">
        <v>421</v>
      </c>
      <c r="K4654">
        <v>4.4978745472540486E-2</v>
      </c>
      <c r="L4654" t="s">
        <v>163</v>
      </c>
      <c r="N4654" t="s">
        <v>337</v>
      </c>
      <c r="O4654" t="s">
        <v>421</v>
      </c>
      <c r="P4654">
        <v>1.2300327081824079E-2</v>
      </c>
      <c r="Q4654" t="s">
        <v>163</v>
      </c>
    </row>
    <row r="4655" spans="9:17" x14ac:dyDescent="0.45">
      <c r="I4655" t="s">
        <v>222</v>
      </c>
      <c r="J4655" t="s">
        <v>422</v>
      </c>
      <c r="K4655">
        <v>6.6231266497112119E-3</v>
      </c>
      <c r="L4655" t="s">
        <v>163</v>
      </c>
      <c r="N4655" t="s">
        <v>337</v>
      </c>
      <c r="O4655" t="s">
        <v>422</v>
      </c>
      <c r="P4655">
        <v>2.5156699631548457E-3</v>
      </c>
      <c r="Q4655" t="s">
        <v>163</v>
      </c>
    </row>
    <row r="4656" spans="9:17" x14ac:dyDescent="0.45">
      <c r="I4656" t="s">
        <v>222</v>
      </c>
      <c r="J4656" t="s">
        <v>423</v>
      </c>
      <c r="K4656">
        <v>1.0551627447274456E-2</v>
      </c>
      <c r="L4656" t="s">
        <v>163</v>
      </c>
      <c r="N4656" t="s">
        <v>337</v>
      </c>
      <c r="O4656" t="s">
        <v>423</v>
      </c>
      <c r="P4656">
        <v>5.9227550361805907E-3</v>
      </c>
      <c r="Q4656" t="s">
        <v>163</v>
      </c>
    </row>
    <row r="4657" spans="9:17" x14ac:dyDescent="0.45">
      <c r="I4657" t="s">
        <v>222</v>
      </c>
      <c r="J4657" t="s">
        <v>454</v>
      </c>
      <c r="K4657">
        <v>3.5262982413639091E-3</v>
      </c>
      <c r="L4657" t="s">
        <v>163</v>
      </c>
      <c r="N4657" t="s">
        <v>337</v>
      </c>
      <c r="O4657" t="s">
        <v>454</v>
      </c>
      <c r="P4657">
        <v>3.3276097961323151E-3</v>
      </c>
      <c r="Q4657" t="s">
        <v>163</v>
      </c>
    </row>
    <row r="4658" spans="9:17" x14ac:dyDescent="0.45">
      <c r="I4658" t="s">
        <v>222</v>
      </c>
      <c r="J4658" t="s">
        <v>455</v>
      </c>
      <c r="K4658">
        <v>0</v>
      </c>
      <c r="L4658" t="s">
        <v>163</v>
      </c>
      <c r="N4658" t="s">
        <v>337</v>
      </c>
      <c r="O4658" t="s">
        <v>455</v>
      </c>
      <c r="P4658">
        <v>1.461957814806978E-2</v>
      </c>
      <c r="Q4658" t="s">
        <v>163</v>
      </c>
    </row>
    <row r="4659" spans="9:17" x14ac:dyDescent="0.45">
      <c r="I4659" t="s">
        <v>222</v>
      </c>
      <c r="J4659" t="s">
        <v>424</v>
      </c>
      <c r="K4659">
        <v>0</v>
      </c>
      <c r="L4659" t="s">
        <v>163</v>
      </c>
      <c r="N4659" t="s">
        <v>337</v>
      </c>
      <c r="O4659" t="s">
        <v>424</v>
      </c>
      <c r="P4659">
        <v>1.2589150124167893E-2</v>
      </c>
      <c r="Q4659" t="s">
        <v>163</v>
      </c>
    </row>
    <row r="4660" spans="9:17" x14ac:dyDescent="0.45">
      <c r="I4660" t="s">
        <v>222</v>
      </c>
      <c r="J4660" t="s">
        <v>425</v>
      </c>
      <c r="K4660">
        <v>0</v>
      </c>
      <c r="L4660" t="s">
        <v>163</v>
      </c>
      <c r="N4660" t="s">
        <v>337</v>
      </c>
      <c r="O4660" t="s">
        <v>425</v>
      </c>
      <c r="P4660">
        <v>1.6380844632297848E-3</v>
      </c>
      <c r="Q4660" t="s">
        <v>163</v>
      </c>
    </row>
    <row r="4661" spans="9:17" x14ac:dyDescent="0.45">
      <c r="I4661" t="s">
        <v>222</v>
      </c>
      <c r="J4661" t="s">
        <v>426</v>
      </c>
      <c r="K4661">
        <v>3.3526001943098376E-3</v>
      </c>
      <c r="L4661" t="s">
        <v>163</v>
      </c>
      <c r="N4661" t="s">
        <v>337</v>
      </c>
      <c r="O4661" t="s">
        <v>426</v>
      </c>
      <c r="P4661">
        <v>1.5422182756220201E-3</v>
      </c>
      <c r="Q4661" t="s">
        <v>163</v>
      </c>
    </row>
    <row r="4662" spans="9:17" x14ac:dyDescent="0.45">
      <c r="I4662" t="s">
        <v>222</v>
      </c>
      <c r="J4662" t="s">
        <v>427</v>
      </c>
      <c r="K4662">
        <v>3.7685353690795766E-2</v>
      </c>
      <c r="L4662" t="s">
        <v>163</v>
      </c>
      <c r="N4662" t="s">
        <v>337</v>
      </c>
      <c r="O4662" t="s">
        <v>427</v>
      </c>
      <c r="P4662">
        <v>9.7307210876868902E-3</v>
      </c>
      <c r="Q4662" t="s">
        <v>163</v>
      </c>
    </row>
    <row r="4663" spans="9:17" x14ac:dyDescent="0.45">
      <c r="I4663" t="s">
        <v>222</v>
      </c>
      <c r="J4663" t="s">
        <v>428</v>
      </c>
      <c r="K4663">
        <v>5.1072749548786382E-3</v>
      </c>
      <c r="L4663" t="s">
        <v>163</v>
      </c>
      <c r="N4663" t="s">
        <v>337</v>
      </c>
      <c r="O4663" t="s">
        <v>428</v>
      </c>
      <c r="P4663">
        <v>1.9234711227291458E-3</v>
      </c>
      <c r="Q4663" t="s">
        <v>163</v>
      </c>
    </row>
    <row r="4664" spans="9:17" x14ac:dyDescent="0.45">
      <c r="I4664" t="s">
        <v>222</v>
      </c>
      <c r="J4664" t="s">
        <v>429</v>
      </c>
      <c r="K4664">
        <v>7.9784897097722081E-3</v>
      </c>
      <c r="L4664" t="s">
        <v>163</v>
      </c>
      <c r="N4664" t="s">
        <v>337</v>
      </c>
      <c r="O4664" t="s">
        <v>429</v>
      </c>
      <c r="P4664">
        <v>4.5656385889144531E-3</v>
      </c>
      <c r="Q4664" t="s">
        <v>163</v>
      </c>
    </row>
    <row r="4665" spans="9:17" x14ac:dyDescent="0.45">
      <c r="I4665" t="s">
        <v>222</v>
      </c>
      <c r="J4665" t="s">
        <v>456</v>
      </c>
      <c r="K4665">
        <v>1.7714460623775158E-3</v>
      </c>
      <c r="L4665" t="s">
        <v>163</v>
      </c>
      <c r="N4665" t="s">
        <v>337</v>
      </c>
      <c r="O4665" t="s">
        <v>456</v>
      </c>
      <c r="P4665">
        <v>2.6280303103467413E-3</v>
      </c>
      <c r="Q4665" t="s">
        <v>163</v>
      </c>
    </row>
    <row r="4666" spans="9:17" x14ac:dyDescent="0.45">
      <c r="I4666" t="s">
        <v>222</v>
      </c>
      <c r="J4666" t="s">
        <v>457</v>
      </c>
      <c r="K4666">
        <v>0</v>
      </c>
      <c r="L4666" t="s">
        <v>163</v>
      </c>
      <c r="N4666" t="s">
        <v>337</v>
      </c>
      <c r="O4666" t="s">
        <v>457</v>
      </c>
      <c r="P4666">
        <v>1.2008086557172358E-2</v>
      </c>
      <c r="Q4666" t="s">
        <v>163</v>
      </c>
    </row>
    <row r="4667" spans="9:17" x14ac:dyDescent="0.45">
      <c r="I4667" t="s">
        <v>222</v>
      </c>
      <c r="J4667" t="s">
        <v>430</v>
      </c>
      <c r="K4667">
        <v>0</v>
      </c>
      <c r="L4667" t="s">
        <v>163</v>
      </c>
      <c r="N4667" t="s">
        <v>337</v>
      </c>
      <c r="O4667" t="s">
        <v>430</v>
      </c>
      <c r="P4667">
        <v>1.9527203776619588E-2</v>
      </c>
      <c r="Q4667" t="s">
        <v>163</v>
      </c>
    </row>
    <row r="4668" spans="9:17" x14ac:dyDescent="0.45">
      <c r="I4668" t="s">
        <v>222</v>
      </c>
      <c r="J4668" t="s">
        <v>431</v>
      </c>
      <c r="K4668">
        <v>0</v>
      </c>
      <c r="L4668" t="s">
        <v>163</v>
      </c>
      <c r="N4668" t="s">
        <v>337</v>
      </c>
      <c r="O4668" t="s">
        <v>431</v>
      </c>
      <c r="P4668">
        <v>2.4740861095368795E-3</v>
      </c>
      <c r="Q4668" t="s">
        <v>163</v>
      </c>
    </row>
    <row r="4669" spans="9:17" x14ac:dyDescent="0.45">
      <c r="I4669" t="s">
        <v>222</v>
      </c>
      <c r="J4669" t="s">
        <v>432</v>
      </c>
      <c r="K4669">
        <v>4.1542325668376453E-3</v>
      </c>
      <c r="L4669" t="s">
        <v>163</v>
      </c>
      <c r="N4669" t="s">
        <v>337</v>
      </c>
      <c r="O4669" t="s">
        <v>432</v>
      </c>
      <c r="P4669">
        <v>2.4547678601059266E-3</v>
      </c>
      <c r="Q4669" t="s">
        <v>163</v>
      </c>
    </row>
    <row r="4670" spans="9:17" x14ac:dyDescent="0.45">
      <c r="I4670" t="s">
        <v>222</v>
      </c>
      <c r="J4670" t="s">
        <v>433</v>
      </c>
      <c r="K4670">
        <v>4.2930241984191417E-2</v>
      </c>
      <c r="L4670" t="s">
        <v>163</v>
      </c>
      <c r="N4670" t="s">
        <v>337</v>
      </c>
      <c r="O4670" t="s">
        <v>433</v>
      </c>
      <c r="P4670">
        <v>1.5578796319478467E-2</v>
      </c>
      <c r="Q4670" t="s">
        <v>163</v>
      </c>
    </row>
    <row r="4671" spans="9:17" x14ac:dyDescent="0.45">
      <c r="I4671" t="s">
        <v>222</v>
      </c>
      <c r="J4671" t="s">
        <v>434</v>
      </c>
      <c r="K4671">
        <v>6.2256142785391405E-3</v>
      </c>
      <c r="L4671" t="s">
        <v>163</v>
      </c>
      <c r="N4671" t="s">
        <v>337</v>
      </c>
      <c r="O4671" t="s">
        <v>434</v>
      </c>
      <c r="P4671">
        <v>3.0967374502408268E-3</v>
      </c>
      <c r="Q4671" t="s">
        <v>163</v>
      </c>
    </row>
    <row r="4672" spans="9:17" x14ac:dyDescent="0.45">
      <c r="I4672" t="s">
        <v>222</v>
      </c>
      <c r="J4672" t="s">
        <v>435</v>
      </c>
      <c r="K4672">
        <v>1.0442138566096324E-2</v>
      </c>
      <c r="L4672" t="s">
        <v>163</v>
      </c>
      <c r="N4672" t="s">
        <v>337</v>
      </c>
      <c r="O4672" t="s">
        <v>435</v>
      </c>
      <c r="P4672">
        <v>7.1749122573835549E-3</v>
      </c>
      <c r="Q4672" t="s">
        <v>163</v>
      </c>
    </row>
    <row r="4673" spans="9:17" x14ac:dyDescent="0.45">
      <c r="I4673" t="s">
        <v>222</v>
      </c>
      <c r="J4673" t="s">
        <v>458</v>
      </c>
      <c r="K4673">
        <v>3.4074141393719815E-3</v>
      </c>
      <c r="L4673" t="s">
        <v>163</v>
      </c>
      <c r="N4673" t="s">
        <v>337</v>
      </c>
      <c r="O4673" t="s">
        <v>458</v>
      </c>
      <c r="P4673">
        <v>3.9367064500243285E-3</v>
      </c>
      <c r="Q4673" t="s">
        <v>163</v>
      </c>
    </row>
    <row r="4674" spans="9:17" x14ac:dyDescent="0.45">
      <c r="I4674" t="s">
        <v>222</v>
      </c>
      <c r="J4674" t="s">
        <v>459</v>
      </c>
      <c r="K4674">
        <v>0</v>
      </c>
      <c r="L4674" t="s">
        <v>163</v>
      </c>
      <c r="N4674" t="s">
        <v>337</v>
      </c>
      <c r="O4674" t="s">
        <v>459</v>
      </c>
      <c r="P4674">
        <v>1.8619674417230163E-2</v>
      </c>
      <c r="Q4674" t="s">
        <v>163</v>
      </c>
    </row>
    <row r="4675" spans="9:17" x14ac:dyDescent="0.45">
      <c r="I4675" t="s">
        <v>222</v>
      </c>
      <c r="J4675" t="s">
        <v>460</v>
      </c>
      <c r="K4675">
        <v>0</v>
      </c>
      <c r="L4675" t="s">
        <v>163</v>
      </c>
      <c r="N4675" t="s">
        <v>337</v>
      </c>
      <c r="O4675" t="s">
        <v>460</v>
      </c>
      <c r="P4675">
        <v>3.0851601568781684E-2</v>
      </c>
      <c r="Q4675" t="s">
        <v>163</v>
      </c>
    </row>
    <row r="4676" spans="9:17" x14ac:dyDescent="0.45">
      <c r="I4676" t="s">
        <v>222</v>
      </c>
      <c r="J4676" t="s">
        <v>461</v>
      </c>
      <c r="K4676">
        <v>3.4327447877703057E-4</v>
      </c>
      <c r="L4676" t="s">
        <v>163</v>
      </c>
      <c r="N4676" t="s">
        <v>337</v>
      </c>
      <c r="O4676" t="s">
        <v>461</v>
      </c>
      <c r="P4676">
        <v>3.5871333787189253E-3</v>
      </c>
      <c r="Q4676" t="s">
        <v>163</v>
      </c>
    </row>
    <row r="4677" spans="9:17" x14ac:dyDescent="0.45">
      <c r="I4677" t="s">
        <v>222</v>
      </c>
      <c r="J4677" t="s">
        <v>462</v>
      </c>
      <c r="K4677">
        <v>5.6495283603746425E-3</v>
      </c>
      <c r="L4677" t="s">
        <v>163</v>
      </c>
      <c r="N4677" t="s">
        <v>337</v>
      </c>
      <c r="O4677" t="s">
        <v>462</v>
      </c>
      <c r="P4677">
        <v>3.3349518821371412E-3</v>
      </c>
      <c r="Q4677" t="s">
        <v>163</v>
      </c>
    </row>
    <row r="4678" spans="9:17" x14ac:dyDescent="0.45">
      <c r="I4678" t="s">
        <v>222</v>
      </c>
      <c r="J4678" t="s">
        <v>463</v>
      </c>
      <c r="K4678">
        <v>5.4012416525178665E-2</v>
      </c>
      <c r="L4678" t="s">
        <v>163</v>
      </c>
      <c r="N4678" t="s">
        <v>337</v>
      </c>
      <c r="O4678" t="s">
        <v>463</v>
      </c>
      <c r="P4678">
        <v>2.206807660228937E-2</v>
      </c>
      <c r="Q4678" t="s">
        <v>163</v>
      </c>
    </row>
    <row r="4679" spans="9:17" x14ac:dyDescent="0.45">
      <c r="I4679" t="s">
        <v>222</v>
      </c>
      <c r="J4679" t="s">
        <v>464</v>
      </c>
      <c r="K4679">
        <v>7.9796254042476152E-3</v>
      </c>
      <c r="L4679" t="s">
        <v>163</v>
      </c>
      <c r="N4679" t="s">
        <v>337</v>
      </c>
      <c r="O4679" t="s">
        <v>464</v>
      </c>
      <c r="P4679">
        <v>4.8838872599162291E-3</v>
      </c>
      <c r="Q4679" t="s">
        <v>163</v>
      </c>
    </row>
    <row r="4680" spans="9:17" x14ac:dyDescent="0.45">
      <c r="I4680" t="s">
        <v>222</v>
      </c>
      <c r="J4680" t="s">
        <v>465</v>
      </c>
      <c r="K4680">
        <v>1.3356202757337163E-2</v>
      </c>
      <c r="L4680" t="s">
        <v>163</v>
      </c>
      <c r="N4680" t="s">
        <v>337</v>
      </c>
      <c r="O4680" t="s">
        <v>465</v>
      </c>
      <c r="P4680">
        <v>1.1214755844678844E-2</v>
      </c>
      <c r="Q4680" t="s">
        <v>163</v>
      </c>
    </row>
    <row r="4681" spans="9:17" x14ac:dyDescent="0.45">
      <c r="I4681" t="s">
        <v>222</v>
      </c>
      <c r="J4681" t="s">
        <v>466</v>
      </c>
      <c r="K4681">
        <v>4.0734998021514758E-3</v>
      </c>
      <c r="L4681" t="s">
        <v>163</v>
      </c>
      <c r="N4681" t="s">
        <v>337</v>
      </c>
      <c r="O4681" t="s">
        <v>466</v>
      </c>
      <c r="P4681">
        <v>5.9900358796692805E-3</v>
      </c>
      <c r="Q4681" t="s">
        <v>163</v>
      </c>
    </row>
    <row r="4682" spans="9:17" x14ac:dyDescent="0.45">
      <c r="I4682" t="s">
        <v>222</v>
      </c>
      <c r="J4682" t="s">
        <v>467</v>
      </c>
      <c r="K4682">
        <v>0</v>
      </c>
      <c r="L4682" t="s">
        <v>163</v>
      </c>
      <c r="N4682" t="s">
        <v>337</v>
      </c>
      <c r="O4682" t="s">
        <v>467</v>
      </c>
      <c r="P4682">
        <v>2.8273440054288477E-2</v>
      </c>
      <c r="Q4682" t="s">
        <v>163</v>
      </c>
    </row>
    <row r="4683" spans="9:17" x14ac:dyDescent="0.45">
      <c r="I4683" t="s">
        <v>222</v>
      </c>
      <c r="J4683" t="s">
        <v>468</v>
      </c>
      <c r="K4683">
        <v>0</v>
      </c>
      <c r="L4683" t="s">
        <v>163</v>
      </c>
      <c r="N4683" t="s">
        <v>337</v>
      </c>
      <c r="O4683" t="s">
        <v>468</v>
      </c>
      <c r="P4683">
        <v>3.2238383492774941E-2</v>
      </c>
      <c r="Q4683" t="s">
        <v>163</v>
      </c>
    </row>
    <row r="4684" spans="9:17" x14ac:dyDescent="0.45">
      <c r="I4684" t="s">
        <v>222</v>
      </c>
      <c r="J4684" t="s">
        <v>469</v>
      </c>
      <c r="K4684">
        <v>4.3510164933955693E-3</v>
      </c>
      <c r="L4684" t="s">
        <v>163</v>
      </c>
      <c r="N4684" t="s">
        <v>337</v>
      </c>
      <c r="O4684" t="s">
        <v>469</v>
      </c>
      <c r="P4684">
        <v>3.6706053093486421E-3</v>
      </c>
      <c r="Q4684" t="s">
        <v>163</v>
      </c>
    </row>
    <row r="4685" spans="9:17" x14ac:dyDescent="0.45">
      <c r="I4685" t="s">
        <v>222</v>
      </c>
      <c r="J4685" t="s">
        <v>470</v>
      </c>
      <c r="K4685">
        <v>6.842209492087338E-3</v>
      </c>
      <c r="L4685" t="s">
        <v>163</v>
      </c>
      <c r="N4685" t="s">
        <v>337</v>
      </c>
      <c r="O4685" t="s">
        <v>470</v>
      </c>
      <c r="P4685">
        <v>3.532914647027896E-3</v>
      </c>
      <c r="Q4685" t="s">
        <v>163</v>
      </c>
    </row>
    <row r="4686" spans="9:17" x14ac:dyDescent="0.45">
      <c r="I4686" t="s">
        <v>222</v>
      </c>
      <c r="J4686" t="s">
        <v>471</v>
      </c>
      <c r="K4686">
        <v>5.7492116784152725E-2</v>
      </c>
      <c r="L4686" t="s">
        <v>163</v>
      </c>
      <c r="N4686" t="s">
        <v>337</v>
      </c>
      <c r="O4686" t="s">
        <v>471</v>
      </c>
      <c r="P4686">
        <v>2.5685738446060178E-2</v>
      </c>
      <c r="Q4686" t="s">
        <v>163</v>
      </c>
    </row>
    <row r="4687" spans="9:17" x14ac:dyDescent="0.45">
      <c r="I4687" t="s">
        <v>222</v>
      </c>
      <c r="J4687" t="s">
        <v>472</v>
      </c>
      <c r="K4687">
        <v>8.3892697593525804E-3</v>
      </c>
      <c r="L4687" t="s">
        <v>163</v>
      </c>
      <c r="N4687" t="s">
        <v>337</v>
      </c>
      <c r="O4687" t="s">
        <v>472</v>
      </c>
      <c r="P4687">
        <v>5.6676112705576556E-3</v>
      </c>
      <c r="Q4687" t="s">
        <v>163</v>
      </c>
    </row>
    <row r="4688" spans="9:17" x14ac:dyDescent="0.45">
      <c r="I4688" t="s">
        <v>222</v>
      </c>
      <c r="J4688" t="s">
        <v>473</v>
      </c>
      <c r="K4688">
        <v>1.3496423112174971E-2</v>
      </c>
      <c r="L4688" t="s">
        <v>163</v>
      </c>
      <c r="N4688" t="s">
        <v>337</v>
      </c>
      <c r="O4688" t="s">
        <v>473</v>
      </c>
      <c r="P4688">
        <v>1.2471138928768324E-2</v>
      </c>
      <c r="Q4688" t="s">
        <v>163</v>
      </c>
    </row>
    <row r="4689" spans="9:17" x14ac:dyDescent="0.45">
      <c r="I4689" t="s">
        <v>222</v>
      </c>
      <c r="J4689" t="s">
        <v>474</v>
      </c>
      <c r="K4689">
        <v>4.0113823599795808E-3</v>
      </c>
      <c r="L4689" t="s">
        <v>163</v>
      </c>
      <c r="N4689" t="s">
        <v>337</v>
      </c>
      <c r="O4689" t="s">
        <v>474</v>
      </c>
      <c r="P4689">
        <v>6.4215879296919002E-3</v>
      </c>
      <c r="Q4689" t="s">
        <v>163</v>
      </c>
    </row>
    <row r="4690" spans="9:17" x14ac:dyDescent="0.45">
      <c r="I4690" t="s">
        <v>222</v>
      </c>
      <c r="J4690" t="s">
        <v>475</v>
      </c>
      <c r="K4690">
        <v>0</v>
      </c>
      <c r="L4690" t="s">
        <v>163</v>
      </c>
      <c r="N4690" t="s">
        <v>337</v>
      </c>
      <c r="O4690" t="s">
        <v>475</v>
      </c>
      <c r="P4690">
        <v>2.9141165627150127E-2</v>
      </c>
      <c r="Q4690" t="s">
        <v>163</v>
      </c>
    </row>
    <row r="4691" spans="9:17" x14ac:dyDescent="0.45">
      <c r="I4691" t="s">
        <v>222</v>
      </c>
      <c r="J4691" t="s">
        <v>476</v>
      </c>
      <c r="K4691">
        <v>0</v>
      </c>
      <c r="L4691" t="s">
        <v>163</v>
      </c>
      <c r="N4691" t="s">
        <v>337</v>
      </c>
      <c r="O4691" t="s">
        <v>476</v>
      </c>
      <c r="P4691">
        <v>3.0920644255233911E-2</v>
      </c>
      <c r="Q4691" t="s">
        <v>163</v>
      </c>
    </row>
    <row r="4692" spans="9:17" x14ac:dyDescent="0.45">
      <c r="I4692" t="s">
        <v>222</v>
      </c>
      <c r="J4692" t="s">
        <v>477</v>
      </c>
      <c r="K4692">
        <v>4.7703095755019399E-3</v>
      </c>
      <c r="L4692" t="s">
        <v>163</v>
      </c>
      <c r="N4692" t="s">
        <v>337</v>
      </c>
      <c r="O4692" t="s">
        <v>477</v>
      </c>
      <c r="P4692">
        <v>3.4422238781322903E-3</v>
      </c>
      <c r="Q4692" t="s">
        <v>163</v>
      </c>
    </row>
    <row r="4693" spans="9:17" x14ac:dyDescent="0.45">
      <c r="I4693" t="s">
        <v>222</v>
      </c>
      <c r="J4693" t="s">
        <v>478</v>
      </c>
      <c r="K4693">
        <v>7.5332697912517278E-3</v>
      </c>
      <c r="L4693" t="s">
        <v>163</v>
      </c>
      <c r="N4693" t="s">
        <v>337</v>
      </c>
      <c r="O4693" t="s">
        <v>478</v>
      </c>
      <c r="P4693">
        <v>3.576727901502283E-3</v>
      </c>
      <c r="Q4693" t="s">
        <v>163</v>
      </c>
    </row>
    <row r="4694" spans="9:17" x14ac:dyDescent="0.45">
      <c r="I4694" t="s">
        <v>222</v>
      </c>
      <c r="J4694" t="s">
        <v>479</v>
      </c>
      <c r="K4694">
        <v>6.0156969641921486E-2</v>
      </c>
      <c r="L4694" t="s">
        <v>163</v>
      </c>
      <c r="N4694" t="s">
        <v>337</v>
      </c>
      <c r="O4694" t="s">
        <v>479</v>
      </c>
      <c r="P4694">
        <v>2.468658698067288E-2</v>
      </c>
      <c r="Q4694" t="s">
        <v>163</v>
      </c>
    </row>
    <row r="4695" spans="9:17" x14ac:dyDescent="0.45">
      <c r="I4695" t="s">
        <v>222</v>
      </c>
      <c r="J4695" t="s">
        <v>480</v>
      </c>
      <c r="K4695">
        <v>8.5360689481349811E-3</v>
      </c>
      <c r="L4695" t="s">
        <v>163</v>
      </c>
      <c r="N4695" t="s">
        <v>337</v>
      </c>
      <c r="O4695" t="s">
        <v>480</v>
      </c>
      <c r="P4695">
        <v>5.2854447283493516E-3</v>
      </c>
      <c r="Q4695" t="s">
        <v>163</v>
      </c>
    </row>
    <row r="4696" spans="9:17" x14ac:dyDescent="0.45">
      <c r="I4696" t="s">
        <v>222</v>
      </c>
      <c r="J4696" t="s">
        <v>481</v>
      </c>
      <c r="K4696">
        <v>1.4166544143098838E-2</v>
      </c>
      <c r="L4696" t="s">
        <v>163</v>
      </c>
      <c r="N4696" t="s">
        <v>337</v>
      </c>
      <c r="O4696" t="s">
        <v>481</v>
      </c>
      <c r="P4696">
        <v>1.1440149586955918E-2</v>
      </c>
      <c r="Q4696" t="s">
        <v>163</v>
      </c>
    </row>
    <row r="4697" spans="9:17" x14ac:dyDescent="0.45">
      <c r="I4697" t="s">
        <v>222</v>
      </c>
      <c r="J4697" t="s">
        <v>482</v>
      </c>
      <c r="K4697">
        <v>4.2954319680283126E-3</v>
      </c>
      <c r="L4697" t="s">
        <v>163</v>
      </c>
      <c r="N4697" t="s">
        <v>337</v>
      </c>
      <c r="O4697" t="s">
        <v>482</v>
      </c>
      <c r="P4697">
        <v>5.7476270407790485E-3</v>
      </c>
      <c r="Q4697" t="s">
        <v>163</v>
      </c>
    </row>
    <row r="4698" spans="9:17" x14ac:dyDescent="0.45">
      <c r="I4698" t="s">
        <v>222</v>
      </c>
      <c r="J4698" t="s">
        <v>483</v>
      </c>
      <c r="K4698">
        <v>0</v>
      </c>
      <c r="L4698" t="s">
        <v>163</v>
      </c>
      <c r="N4698" t="s">
        <v>337</v>
      </c>
      <c r="O4698" t="s">
        <v>483</v>
      </c>
      <c r="P4698">
        <v>2.6086752269022774E-2</v>
      </c>
      <c r="Q4698" t="s">
        <v>163</v>
      </c>
    </row>
    <row r="4699" spans="9:17" x14ac:dyDescent="0.45">
      <c r="I4699" t="s">
        <v>222</v>
      </c>
      <c r="J4699" t="s">
        <v>484</v>
      </c>
      <c r="K4699">
        <v>1.1421147583003664E-3</v>
      </c>
      <c r="L4699" t="s">
        <v>163</v>
      </c>
      <c r="N4699" t="s">
        <v>337</v>
      </c>
      <c r="O4699" t="s">
        <v>484</v>
      </c>
      <c r="P4699">
        <v>2.7208051894977558E-2</v>
      </c>
      <c r="Q4699" t="s">
        <v>163</v>
      </c>
    </row>
    <row r="4700" spans="9:17" x14ac:dyDescent="0.45">
      <c r="I4700" t="s">
        <v>222</v>
      </c>
      <c r="J4700" t="s">
        <v>485</v>
      </c>
      <c r="K4700">
        <v>5.4750184138842931E-3</v>
      </c>
      <c r="L4700" t="s">
        <v>163</v>
      </c>
      <c r="N4700" t="s">
        <v>337</v>
      </c>
      <c r="O4700" t="s">
        <v>485</v>
      </c>
      <c r="P4700">
        <v>3.0338290268893354E-3</v>
      </c>
      <c r="Q4700" t="s">
        <v>163</v>
      </c>
    </row>
    <row r="4701" spans="9:17" x14ac:dyDescent="0.45">
      <c r="I4701" t="s">
        <v>222</v>
      </c>
      <c r="J4701" t="s">
        <v>486</v>
      </c>
      <c r="K4701">
        <v>7.6880739983993876E-3</v>
      </c>
      <c r="L4701" t="s">
        <v>163</v>
      </c>
      <c r="N4701" t="s">
        <v>337</v>
      </c>
      <c r="O4701" t="s">
        <v>486</v>
      </c>
      <c r="P4701">
        <v>3.118745963774558E-3</v>
      </c>
      <c r="Q4701" t="s">
        <v>163</v>
      </c>
    </row>
    <row r="4702" spans="9:17" x14ac:dyDescent="0.45">
      <c r="I4702" t="s">
        <v>222</v>
      </c>
      <c r="J4702" t="s">
        <v>487</v>
      </c>
      <c r="K4702">
        <v>5.5543716660419337E-2</v>
      </c>
      <c r="L4702" t="s">
        <v>163</v>
      </c>
      <c r="N4702" t="s">
        <v>337</v>
      </c>
      <c r="O4702" t="s">
        <v>487</v>
      </c>
      <c r="P4702">
        <v>2.2659973547159717E-2</v>
      </c>
      <c r="Q4702" t="s">
        <v>163</v>
      </c>
    </row>
    <row r="4703" spans="9:17" x14ac:dyDescent="0.45">
      <c r="I4703" t="s">
        <v>222</v>
      </c>
      <c r="J4703" t="s">
        <v>488</v>
      </c>
      <c r="K4703">
        <v>7.9837307583443314E-3</v>
      </c>
      <c r="L4703" t="s">
        <v>163</v>
      </c>
      <c r="N4703" t="s">
        <v>337</v>
      </c>
      <c r="O4703" t="s">
        <v>488</v>
      </c>
      <c r="P4703">
        <v>4.9650877260422888E-3</v>
      </c>
      <c r="Q4703" t="s">
        <v>163</v>
      </c>
    </row>
    <row r="4704" spans="9:17" x14ac:dyDescent="0.45">
      <c r="I4704" t="s">
        <v>222</v>
      </c>
      <c r="J4704" t="s">
        <v>489</v>
      </c>
      <c r="K4704">
        <v>1.3278193041269541E-2</v>
      </c>
      <c r="L4704" t="s">
        <v>163</v>
      </c>
      <c r="N4704" t="s">
        <v>337</v>
      </c>
      <c r="O4704" t="s">
        <v>489</v>
      </c>
      <c r="P4704">
        <v>1.0481173439110392E-2</v>
      </c>
      <c r="Q4704" t="s">
        <v>163</v>
      </c>
    </row>
    <row r="4705" spans="9:17" x14ac:dyDescent="0.45">
      <c r="I4705" t="s">
        <v>222</v>
      </c>
      <c r="J4705" t="s">
        <v>490</v>
      </c>
      <c r="K4705">
        <v>4.0519175699066431E-3</v>
      </c>
      <c r="L4705" t="s">
        <v>163</v>
      </c>
      <c r="N4705" t="s">
        <v>337</v>
      </c>
      <c r="O4705" t="s">
        <v>490</v>
      </c>
      <c r="P4705">
        <v>5.2605508350436724E-3</v>
      </c>
      <c r="Q4705" t="s">
        <v>163</v>
      </c>
    </row>
    <row r="4706" spans="9:17" x14ac:dyDescent="0.45">
      <c r="I4706" t="s">
        <v>222</v>
      </c>
      <c r="J4706" t="s">
        <v>491</v>
      </c>
      <c r="K4706">
        <v>2.2632335584051369E-4</v>
      </c>
      <c r="L4706" t="s">
        <v>163</v>
      </c>
      <c r="N4706" t="s">
        <v>337</v>
      </c>
      <c r="O4706" t="s">
        <v>491</v>
      </c>
      <c r="P4706">
        <v>2.4165215673892564E-2</v>
      </c>
      <c r="Q4706" t="s">
        <v>163</v>
      </c>
    </row>
    <row r="4707" spans="9:17" x14ac:dyDescent="0.45">
      <c r="I4707" t="s">
        <v>222</v>
      </c>
      <c r="J4707" t="s">
        <v>492</v>
      </c>
      <c r="K4707">
        <v>5.667691249571674E-4</v>
      </c>
      <c r="L4707" t="s">
        <v>163</v>
      </c>
      <c r="N4707" t="s">
        <v>337</v>
      </c>
      <c r="O4707" t="s">
        <v>492</v>
      </c>
      <c r="P4707">
        <v>1.9302522444333399E-2</v>
      </c>
      <c r="Q4707" t="s">
        <v>163</v>
      </c>
    </row>
    <row r="4708" spans="9:17" x14ac:dyDescent="0.45">
      <c r="I4708" t="s">
        <v>222</v>
      </c>
      <c r="J4708" t="s">
        <v>493</v>
      </c>
      <c r="K4708">
        <v>4.8653413720941181E-3</v>
      </c>
      <c r="L4708" t="s">
        <v>163</v>
      </c>
      <c r="N4708" t="s">
        <v>337</v>
      </c>
      <c r="O4708" t="s">
        <v>493</v>
      </c>
      <c r="P4708">
        <v>2.4042784005188964E-3</v>
      </c>
      <c r="Q4708" t="s">
        <v>163</v>
      </c>
    </row>
    <row r="4709" spans="9:17" x14ac:dyDescent="0.45">
      <c r="I4709" t="s">
        <v>222</v>
      </c>
      <c r="J4709" t="s">
        <v>494</v>
      </c>
      <c r="K4709">
        <v>7.0101526249013724E-3</v>
      </c>
      <c r="L4709" t="s">
        <v>163</v>
      </c>
      <c r="N4709" t="s">
        <v>337</v>
      </c>
      <c r="O4709" t="s">
        <v>494</v>
      </c>
      <c r="P4709">
        <v>2.3638724882698008E-3</v>
      </c>
      <c r="Q4709" t="s">
        <v>163</v>
      </c>
    </row>
    <row r="4710" spans="9:17" x14ac:dyDescent="0.45">
      <c r="I4710" t="s">
        <v>222</v>
      </c>
      <c r="J4710" t="s">
        <v>495</v>
      </c>
      <c r="K4710">
        <v>5.6581443069615642E-2</v>
      </c>
      <c r="L4710" t="s">
        <v>163</v>
      </c>
      <c r="N4710" t="s">
        <v>337</v>
      </c>
      <c r="O4710" t="s">
        <v>495</v>
      </c>
      <c r="P4710">
        <v>1.6505621726034505E-2</v>
      </c>
      <c r="Q4710" t="s">
        <v>163</v>
      </c>
    </row>
    <row r="4711" spans="9:17" x14ac:dyDescent="0.45">
      <c r="I4711" t="s">
        <v>222</v>
      </c>
      <c r="J4711" t="s">
        <v>496</v>
      </c>
      <c r="K4711">
        <v>9.0272160346217926E-3</v>
      </c>
      <c r="L4711" t="s">
        <v>163</v>
      </c>
      <c r="N4711" t="s">
        <v>337</v>
      </c>
      <c r="O4711" t="s">
        <v>496</v>
      </c>
      <c r="P4711">
        <v>3.5348583324320802E-3</v>
      </c>
      <c r="Q4711" t="s">
        <v>163</v>
      </c>
    </row>
    <row r="4712" spans="9:17" x14ac:dyDescent="0.45">
      <c r="I4712" t="s">
        <v>222</v>
      </c>
      <c r="J4712" t="s">
        <v>497</v>
      </c>
      <c r="K4712">
        <v>1.5540746826023541E-2</v>
      </c>
      <c r="L4712" t="s">
        <v>163</v>
      </c>
      <c r="N4712" t="s">
        <v>337</v>
      </c>
      <c r="O4712" t="s">
        <v>497</v>
      </c>
      <c r="P4712">
        <v>7.5693914417048359E-3</v>
      </c>
      <c r="Q4712" t="s">
        <v>163</v>
      </c>
    </row>
    <row r="4713" spans="9:17" x14ac:dyDescent="0.45">
      <c r="I4713" t="s">
        <v>222</v>
      </c>
      <c r="J4713" t="s">
        <v>498</v>
      </c>
      <c r="K4713">
        <v>5.0420635542565767E-3</v>
      </c>
      <c r="L4713" t="s">
        <v>163</v>
      </c>
      <c r="N4713" t="s">
        <v>337</v>
      </c>
      <c r="O4713" t="s">
        <v>498</v>
      </c>
      <c r="P4713">
        <v>3.842393317721422E-3</v>
      </c>
      <c r="Q4713" t="s">
        <v>163</v>
      </c>
    </row>
    <row r="4714" spans="9:17" x14ac:dyDescent="0.45">
      <c r="I4714" t="s">
        <v>222</v>
      </c>
      <c r="J4714" t="s">
        <v>499</v>
      </c>
      <c r="K4714">
        <v>2.8989397939227055E-3</v>
      </c>
      <c r="L4714" t="s">
        <v>163</v>
      </c>
      <c r="N4714" t="s">
        <v>337</v>
      </c>
      <c r="O4714" t="s">
        <v>499</v>
      </c>
      <c r="P4714">
        <v>1.7918563936106215E-2</v>
      </c>
      <c r="Q4714" t="s">
        <v>163</v>
      </c>
    </row>
    <row r="4715" spans="9:17" x14ac:dyDescent="0.45">
      <c r="I4715" t="s">
        <v>223</v>
      </c>
      <c r="J4715" t="s">
        <v>162</v>
      </c>
      <c r="K4715">
        <v>0</v>
      </c>
      <c r="L4715" t="s">
        <v>163</v>
      </c>
      <c r="N4715" t="s">
        <v>338</v>
      </c>
      <c r="O4715" t="s">
        <v>162</v>
      </c>
      <c r="P4715">
        <v>2.0560695110391745E-2</v>
      </c>
      <c r="Q4715" t="s">
        <v>163</v>
      </c>
    </row>
    <row r="4716" spans="9:17" x14ac:dyDescent="0.45">
      <c r="I4716" t="s">
        <v>223</v>
      </c>
      <c r="J4716" t="s">
        <v>164</v>
      </c>
      <c r="K4716">
        <v>2.8168457874327216E-3</v>
      </c>
      <c r="L4716" t="s">
        <v>163</v>
      </c>
      <c r="N4716" t="s">
        <v>338</v>
      </c>
      <c r="O4716" t="s">
        <v>164</v>
      </c>
      <c r="P4716">
        <v>2.2114298269386851E-3</v>
      </c>
      <c r="Q4716" t="s">
        <v>163</v>
      </c>
    </row>
    <row r="4717" spans="9:17" x14ac:dyDescent="0.45">
      <c r="I4717" t="s">
        <v>223</v>
      </c>
      <c r="J4717" t="s">
        <v>165</v>
      </c>
      <c r="K4717">
        <v>4.8406784272849689E-3</v>
      </c>
      <c r="L4717" t="s">
        <v>163</v>
      </c>
      <c r="N4717" t="s">
        <v>338</v>
      </c>
      <c r="O4717" t="s">
        <v>165</v>
      </c>
      <c r="P4717">
        <v>2.2957635242323764E-3</v>
      </c>
      <c r="Q4717" t="s">
        <v>163</v>
      </c>
    </row>
    <row r="4718" spans="9:17" x14ac:dyDescent="0.45">
      <c r="I4718" t="s">
        <v>223</v>
      </c>
      <c r="J4718" t="s">
        <v>406</v>
      </c>
      <c r="K4718">
        <v>4.7433860804598833E-2</v>
      </c>
      <c r="L4718" t="s">
        <v>163</v>
      </c>
      <c r="N4718" t="s">
        <v>338</v>
      </c>
      <c r="O4718" t="s">
        <v>406</v>
      </c>
      <c r="P4718">
        <v>1.9839859323714272E-2</v>
      </c>
      <c r="Q4718" t="s">
        <v>163</v>
      </c>
    </row>
    <row r="4719" spans="9:17" x14ac:dyDescent="0.45">
      <c r="I4719" t="s">
        <v>223</v>
      </c>
      <c r="J4719" t="s">
        <v>407</v>
      </c>
      <c r="K4719">
        <v>7.6740782404601778E-3</v>
      </c>
      <c r="L4719" t="s">
        <v>163</v>
      </c>
      <c r="N4719" t="s">
        <v>338</v>
      </c>
      <c r="O4719" t="s">
        <v>407</v>
      </c>
      <c r="P4719">
        <v>4.480335620107502E-3</v>
      </c>
      <c r="Q4719" t="s">
        <v>163</v>
      </c>
    </row>
    <row r="4720" spans="9:17" x14ac:dyDescent="0.45">
      <c r="I4720" t="s">
        <v>223</v>
      </c>
      <c r="J4720" t="s">
        <v>408</v>
      </c>
      <c r="K4720">
        <v>1.2520948388266574E-2</v>
      </c>
      <c r="L4720" t="s">
        <v>163</v>
      </c>
      <c r="N4720" t="s">
        <v>338</v>
      </c>
      <c r="O4720" t="s">
        <v>408</v>
      </c>
      <c r="P4720">
        <v>9.1155961103099488E-3</v>
      </c>
      <c r="Q4720" t="s">
        <v>163</v>
      </c>
    </row>
    <row r="4721" spans="9:17" x14ac:dyDescent="0.45">
      <c r="I4721" t="s">
        <v>223</v>
      </c>
      <c r="J4721" t="s">
        <v>446</v>
      </c>
      <c r="K4721">
        <v>4.0609807595763823E-3</v>
      </c>
      <c r="L4721" t="s">
        <v>163</v>
      </c>
      <c r="N4721" t="s">
        <v>338</v>
      </c>
      <c r="O4721" t="s">
        <v>446</v>
      </c>
      <c r="P4721">
        <v>4.2116211271581595E-3</v>
      </c>
      <c r="Q4721" t="s">
        <v>163</v>
      </c>
    </row>
    <row r="4722" spans="9:17" x14ac:dyDescent="0.45">
      <c r="I4722" t="s">
        <v>223</v>
      </c>
      <c r="J4722" t="s">
        <v>447</v>
      </c>
      <c r="K4722">
        <v>2.2364076414701423E-3</v>
      </c>
      <c r="L4722" t="s">
        <v>163</v>
      </c>
      <c r="N4722" t="s">
        <v>338</v>
      </c>
      <c r="O4722" t="s">
        <v>447</v>
      </c>
      <c r="P4722">
        <v>1.9031019297689192E-2</v>
      </c>
      <c r="Q4722" t="s">
        <v>163</v>
      </c>
    </row>
    <row r="4723" spans="9:17" x14ac:dyDescent="0.45">
      <c r="I4723" t="s">
        <v>223</v>
      </c>
      <c r="J4723" t="s">
        <v>166</v>
      </c>
      <c r="K4723">
        <v>0</v>
      </c>
      <c r="L4723" t="s">
        <v>163</v>
      </c>
      <c r="N4723" t="s">
        <v>338</v>
      </c>
      <c r="O4723" t="s">
        <v>166</v>
      </c>
      <c r="P4723">
        <v>1.5123778874009225E-2</v>
      </c>
      <c r="Q4723" t="s">
        <v>163</v>
      </c>
    </row>
    <row r="4724" spans="9:17" x14ac:dyDescent="0.45">
      <c r="I4724" t="s">
        <v>223</v>
      </c>
      <c r="J4724" t="s">
        <v>167</v>
      </c>
      <c r="K4724">
        <v>3.1567372283759581E-3</v>
      </c>
      <c r="L4724" t="s">
        <v>163</v>
      </c>
      <c r="N4724" t="s">
        <v>338</v>
      </c>
      <c r="O4724" t="s">
        <v>167</v>
      </c>
      <c r="P4724">
        <v>1.7671393674688991E-3</v>
      </c>
      <c r="Q4724" t="s">
        <v>163</v>
      </c>
    </row>
    <row r="4725" spans="9:17" x14ac:dyDescent="0.45">
      <c r="I4725" t="s">
        <v>223</v>
      </c>
      <c r="J4725" t="s">
        <v>168</v>
      </c>
      <c r="K4725">
        <v>5.6499214288422781E-3</v>
      </c>
      <c r="L4725" t="s">
        <v>163</v>
      </c>
      <c r="N4725" t="s">
        <v>338</v>
      </c>
      <c r="O4725" t="s">
        <v>168</v>
      </c>
      <c r="P4725">
        <v>1.8707367297327623E-3</v>
      </c>
      <c r="Q4725" t="s">
        <v>163</v>
      </c>
    </row>
    <row r="4726" spans="9:17" x14ac:dyDescent="0.45">
      <c r="I4726" t="s">
        <v>223</v>
      </c>
      <c r="J4726" t="s">
        <v>409</v>
      </c>
      <c r="K4726">
        <v>5.4909423826022249E-2</v>
      </c>
      <c r="L4726" t="s">
        <v>163</v>
      </c>
      <c r="N4726" t="s">
        <v>338</v>
      </c>
      <c r="O4726" t="s">
        <v>409</v>
      </c>
      <c r="P4726">
        <v>1.3727449117331661E-2</v>
      </c>
      <c r="Q4726" t="s">
        <v>163</v>
      </c>
    </row>
    <row r="4727" spans="9:17" x14ac:dyDescent="0.45">
      <c r="I4727" t="s">
        <v>223</v>
      </c>
      <c r="J4727" t="s">
        <v>410</v>
      </c>
      <c r="K4727">
        <v>8.311551050017945E-3</v>
      </c>
      <c r="L4727" t="s">
        <v>163</v>
      </c>
      <c r="N4727" t="s">
        <v>338</v>
      </c>
      <c r="O4727" t="s">
        <v>410</v>
      </c>
      <c r="P4727">
        <v>2.671696884519867E-3</v>
      </c>
      <c r="Q4727" t="s">
        <v>163</v>
      </c>
    </row>
    <row r="4728" spans="9:17" x14ac:dyDescent="0.45">
      <c r="I4728" t="s">
        <v>223</v>
      </c>
      <c r="J4728" t="s">
        <v>411</v>
      </c>
      <c r="K4728">
        <v>1.3713350597389097E-2</v>
      </c>
      <c r="L4728" t="s">
        <v>163</v>
      </c>
      <c r="N4728" t="s">
        <v>338</v>
      </c>
      <c r="O4728" t="s">
        <v>411</v>
      </c>
      <c r="P4728">
        <v>4.9134394420383585E-3</v>
      </c>
      <c r="Q4728" t="s">
        <v>163</v>
      </c>
    </row>
    <row r="4729" spans="9:17" x14ac:dyDescent="0.45">
      <c r="I4729" t="s">
        <v>223</v>
      </c>
      <c r="J4729" t="s">
        <v>448</v>
      </c>
      <c r="K4729">
        <v>4.2283822237859968E-3</v>
      </c>
      <c r="L4729" t="s">
        <v>163</v>
      </c>
      <c r="N4729" t="s">
        <v>338</v>
      </c>
      <c r="O4729" t="s">
        <v>448</v>
      </c>
      <c r="P4729">
        <v>2.1072576543980123E-3</v>
      </c>
      <c r="Q4729" t="s">
        <v>163</v>
      </c>
    </row>
    <row r="4730" spans="9:17" x14ac:dyDescent="0.45">
      <c r="I4730" t="s">
        <v>223</v>
      </c>
      <c r="J4730" t="s">
        <v>449</v>
      </c>
      <c r="K4730">
        <v>2.5685300079787143E-3</v>
      </c>
      <c r="L4730" t="s">
        <v>163</v>
      </c>
      <c r="N4730" t="s">
        <v>338</v>
      </c>
      <c r="O4730" t="s">
        <v>449</v>
      </c>
      <c r="P4730">
        <v>1.0318684544007093E-2</v>
      </c>
      <c r="Q4730" t="s">
        <v>163</v>
      </c>
    </row>
    <row r="4731" spans="9:17" x14ac:dyDescent="0.45">
      <c r="I4731" t="s">
        <v>223</v>
      </c>
      <c r="J4731" t="s">
        <v>169</v>
      </c>
      <c r="K4731">
        <v>0</v>
      </c>
      <c r="L4731" t="s">
        <v>163</v>
      </c>
      <c r="N4731" t="s">
        <v>338</v>
      </c>
      <c r="O4731" t="s">
        <v>169</v>
      </c>
      <c r="P4731">
        <v>2.4160842617322223E-2</v>
      </c>
      <c r="Q4731" t="s">
        <v>163</v>
      </c>
    </row>
    <row r="4732" spans="9:17" x14ac:dyDescent="0.45">
      <c r="I4732" t="s">
        <v>223</v>
      </c>
      <c r="J4732" t="s">
        <v>170</v>
      </c>
      <c r="K4732">
        <v>2.7834211560727332E-3</v>
      </c>
      <c r="L4732" t="s">
        <v>163</v>
      </c>
      <c r="N4732" t="s">
        <v>338</v>
      </c>
      <c r="O4732" t="s">
        <v>170</v>
      </c>
      <c r="P4732">
        <v>2.8399003338874552E-3</v>
      </c>
      <c r="Q4732" t="s">
        <v>163</v>
      </c>
    </row>
    <row r="4733" spans="9:17" x14ac:dyDescent="0.45">
      <c r="I4733" t="s">
        <v>223</v>
      </c>
      <c r="J4733" t="s">
        <v>171</v>
      </c>
      <c r="K4733">
        <v>4.6814640914766056E-3</v>
      </c>
      <c r="L4733" t="s">
        <v>163</v>
      </c>
      <c r="N4733" t="s">
        <v>338</v>
      </c>
      <c r="O4733" t="s">
        <v>171</v>
      </c>
      <c r="P4733">
        <v>2.9549883337172071E-3</v>
      </c>
      <c r="Q4733" t="s">
        <v>163</v>
      </c>
    </row>
    <row r="4734" spans="9:17" x14ac:dyDescent="0.45">
      <c r="I4734" t="s">
        <v>223</v>
      </c>
      <c r="J4734" t="s">
        <v>412</v>
      </c>
      <c r="K4734">
        <v>4.8971870314985858E-2</v>
      </c>
      <c r="L4734" t="s">
        <v>163</v>
      </c>
      <c r="N4734" t="s">
        <v>338</v>
      </c>
      <c r="O4734" t="s">
        <v>412</v>
      </c>
      <c r="P4734">
        <v>2.1475309348785519E-2</v>
      </c>
      <c r="Q4734" t="s">
        <v>163</v>
      </c>
    </row>
    <row r="4735" spans="9:17" x14ac:dyDescent="0.45">
      <c r="I4735" t="s">
        <v>223</v>
      </c>
      <c r="J4735" t="s">
        <v>413</v>
      </c>
      <c r="K4735">
        <v>7.2762068860822999E-3</v>
      </c>
      <c r="L4735" t="s">
        <v>163</v>
      </c>
      <c r="N4735" t="s">
        <v>338</v>
      </c>
      <c r="O4735" t="s">
        <v>413</v>
      </c>
      <c r="P4735">
        <v>4.354943909184966E-3</v>
      </c>
      <c r="Q4735" t="s">
        <v>163</v>
      </c>
    </row>
    <row r="4736" spans="9:17" x14ac:dyDescent="0.45">
      <c r="I4736" t="s">
        <v>223</v>
      </c>
      <c r="J4736" t="s">
        <v>414</v>
      </c>
      <c r="K4736">
        <v>1.1544619478523028E-2</v>
      </c>
      <c r="L4736" t="s">
        <v>163</v>
      </c>
      <c r="N4736" t="s">
        <v>338</v>
      </c>
      <c r="O4736" t="s">
        <v>414</v>
      </c>
      <c r="P4736">
        <v>8.7580534677608127E-3</v>
      </c>
      <c r="Q4736" t="s">
        <v>163</v>
      </c>
    </row>
    <row r="4737" spans="9:17" x14ac:dyDescent="0.45">
      <c r="I4737" t="s">
        <v>223</v>
      </c>
      <c r="J4737" t="s">
        <v>450</v>
      </c>
      <c r="K4737">
        <v>3.1248323688808032E-3</v>
      </c>
      <c r="L4737" t="s">
        <v>163</v>
      </c>
      <c r="N4737" t="s">
        <v>338</v>
      </c>
      <c r="O4737" t="s">
        <v>450</v>
      </c>
      <c r="P4737">
        <v>3.9328496551897379E-3</v>
      </c>
      <c r="Q4737" t="s">
        <v>163</v>
      </c>
    </row>
    <row r="4738" spans="9:17" x14ac:dyDescent="0.45">
      <c r="I4738" t="s">
        <v>223</v>
      </c>
      <c r="J4738" t="s">
        <v>451</v>
      </c>
      <c r="K4738">
        <v>7.6121336521649588E-5</v>
      </c>
      <c r="L4738" t="s">
        <v>163</v>
      </c>
      <c r="N4738" t="s">
        <v>338</v>
      </c>
      <c r="O4738" t="s">
        <v>451</v>
      </c>
      <c r="P4738">
        <v>1.9446384161120107E-2</v>
      </c>
      <c r="Q4738" t="s">
        <v>163</v>
      </c>
    </row>
    <row r="4739" spans="9:17" x14ac:dyDescent="0.45">
      <c r="I4739" t="s">
        <v>223</v>
      </c>
      <c r="J4739" t="s">
        <v>172</v>
      </c>
      <c r="K4739">
        <v>0</v>
      </c>
      <c r="L4739" t="s">
        <v>163</v>
      </c>
      <c r="N4739" t="s">
        <v>338</v>
      </c>
      <c r="O4739" t="s">
        <v>172</v>
      </c>
      <c r="P4739">
        <v>1.8307230771954425E-2</v>
      </c>
      <c r="Q4739" t="s">
        <v>163</v>
      </c>
    </row>
    <row r="4740" spans="9:17" x14ac:dyDescent="0.45">
      <c r="I4740" t="s">
        <v>223</v>
      </c>
      <c r="J4740" t="s">
        <v>173</v>
      </c>
      <c r="K4740">
        <v>2.4182117171306829E-3</v>
      </c>
      <c r="L4740" t="s">
        <v>163</v>
      </c>
      <c r="N4740" t="s">
        <v>338</v>
      </c>
      <c r="O4740" t="s">
        <v>173</v>
      </c>
      <c r="P4740">
        <v>2.1433250313682402E-3</v>
      </c>
      <c r="Q4740" t="s">
        <v>163</v>
      </c>
    </row>
    <row r="4741" spans="9:17" x14ac:dyDescent="0.45">
      <c r="I4741" t="s">
        <v>223</v>
      </c>
      <c r="J4741" t="s">
        <v>174</v>
      </c>
      <c r="K4741">
        <v>4.7189927795078844E-3</v>
      </c>
      <c r="L4741" t="s">
        <v>163</v>
      </c>
      <c r="N4741" t="s">
        <v>338</v>
      </c>
      <c r="O4741" t="s">
        <v>174</v>
      </c>
      <c r="P4741">
        <v>2.021321894808685E-3</v>
      </c>
      <c r="Q4741" t="s">
        <v>163</v>
      </c>
    </row>
    <row r="4742" spans="9:17" x14ac:dyDescent="0.45">
      <c r="I4742" t="s">
        <v>223</v>
      </c>
      <c r="J4742" t="s">
        <v>415</v>
      </c>
      <c r="K4742">
        <v>4.738773948865687E-2</v>
      </c>
      <c r="L4742" t="s">
        <v>163</v>
      </c>
      <c r="N4742" t="s">
        <v>338</v>
      </c>
      <c r="O4742" t="s">
        <v>415</v>
      </c>
      <c r="P4742">
        <v>1.3600200537699142E-2</v>
      </c>
      <c r="Q4742" t="s">
        <v>163</v>
      </c>
    </row>
    <row r="4743" spans="9:17" x14ac:dyDescent="0.45">
      <c r="I4743" t="s">
        <v>223</v>
      </c>
      <c r="J4743" t="s">
        <v>416</v>
      </c>
      <c r="K4743">
        <v>6.6826887369138988E-3</v>
      </c>
      <c r="L4743" t="s">
        <v>163</v>
      </c>
      <c r="N4743" t="s">
        <v>338</v>
      </c>
      <c r="O4743" t="s">
        <v>416</v>
      </c>
      <c r="P4743">
        <v>2.8763516102427965E-3</v>
      </c>
      <c r="Q4743" t="s">
        <v>163</v>
      </c>
    </row>
    <row r="4744" spans="9:17" x14ac:dyDescent="0.45">
      <c r="I4744" t="s">
        <v>223</v>
      </c>
      <c r="J4744" t="s">
        <v>417</v>
      </c>
      <c r="K4744">
        <v>9.9830135691363758E-3</v>
      </c>
      <c r="L4744" t="s">
        <v>163</v>
      </c>
      <c r="N4744" t="s">
        <v>338</v>
      </c>
      <c r="O4744" t="s">
        <v>417</v>
      </c>
      <c r="P4744">
        <v>5.9090166588722437E-3</v>
      </c>
      <c r="Q4744" t="s">
        <v>163</v>
      </c>
    </row>
    <row r="4745" spans="9:17" x14ac:dyDescent="0.45">
      <c r="I4745" t="s">
        <v>223</v>
      </c>
      <c r="J4745" t="s">
        <v>452</v>
      </c>
      <c r="K4745">
        <v>2.9226385788681314E-3</v>
      </c>
      <c r="L4745" t="s">
        <v>163</v>
      </c>
      <c r="N4745" t="s">
        <v>338</v>
      </c>
      <c r="O4745" t="s">
        <v>452</v>
      </c>
      <c r="P4745">
        <v>2.8143288141161639E-3</v>
      </c>
      <c r="Q4745" t="s">
        <v>163</v>
      </c>
    </row>
    <row r="4746" spans="9:17" x14ac:dyDescent="0.45">
      <c r="I4746" t="s">
        <v>223</v>
      </c>
      <c r="J4746" t="s">
        <v>453</v>
      </c>
      <c r="K4746">
        <v>0</v>
      </c>
      <c r="L4746" t="s">
        <v>163</v>
      </c>
      <c r="N4746" t="s">
        <v>338</v>
      </c>
      <c r="O4746" t="s">
        <v>453</v>
      </c>
      <c r="P4746">
        <v>1.4089483614435863E-2</v>
      </c>
      <c r="Q4746" t="s">
        <v>163</v>
      </c>
    </row>
    <row r="4747" spans="9:17" x14ac:dyDescent="0.45">
      <c r="I4747" t="s">
        <v>223</v>
      </c>
      <c r="J4747" t="s">
        <v>418</v>
      </c>
      <c r="K4747">
        <v>0</v>
      </c>
      <c r="L4747" t="s">
        <v>163</v>
      </c>
      <c r="N4747" t="s">
        <v>338</v>
      </c>
      <c r="O4747" t="s">
        <v>418</v>
      </c>
      <c r="P4747">
        <v>1.7312429615872659E-2</v>
      </c>
      <c r="Q4747" t="s">
        <v>163</v>
      </c>
    </row>
    <row r="4748" spans="9:17" x14ac:dyDescent="0.45">
      <c r="I4748" t="s">
        <v>223</v>
      </c>
      <c r="J4748" t="s">
        <v>419</v>
      </c>
      <c r="K4748">
        <v>4.3499819460919619E-4</v>
      </c>
      <c r="L4748" t="s">
        <v>163</v>
      </c>
      <c r="N4748" t="s">
        <v>338</v>
      </c>
      <c r="O4748" t="s">
        <v>419</v>
      </c>
      <c r="P4748">
        <v>2.1751785962820184E-3</v>
      </c>
      <c r="Q4748" t="s">
        <v>163</v>
      </c>
    </row>
    <row r="4749" spans="9:17" x14ac:dyDescent="0.45">
      <c r="I4749" t="s">
        <v>223</v>
      </c>
      <c r="J4749" t="s">
        <v>420</v>
      </c>
      <c r="K4749">
        <v>5.1056257617022429E-3</v>
      </c>
      <c r="L4749" t="s">
        <v>163</v>
      </c>
      <c r="N4749" t="s">
        <v>338</v>
      </c>
      <c r="O4749" t="s">
        <v>420</v>
      </c>
      <c r="P4749">
        <v>2.0214681561892336E-3</v>
      </c>
      <c r="Q4749" t="s">
        <v>163</v>
      </c>
    </row>
    <row r="4750" spans="9:17" x14ac:dyDescent="0.45">
      <c r="I4750" t="s">
        <v>223</v>
      </c>
      <c r="J4750" t="s">
        <v>421</v>
      </c>
      <c r="K4750">
        <v>4.703438779244775E-2</v>
      </c>
      <c r="L4750" t="s">
        <v>163</v>
      </c>
      <c r="N4750" t="s">
        <v>338</v>
      </c>
      <c r="O4750" t="s">
        <v>421</v>
      </c>
      <c r="P4750">
        <v>1.5138045771395662E-2</v>
      </c>
      <c r="Q4750" t="s">
        <v>163</v>
      </c>
    </row>
    <row r="4751" spans="9:17" x14ac:dyDescent="0.45">
      <c r="I4751" t="s">
        <v>223</v>
      </c>
      <c r="J4751" t="s">
        <v>422</v>
      </c>
      <c r="K4751">
        <v>6.6852020824382874E-3</v>
      </c>
      <c r="L4751" t="s">
        <v>163</v>
      </c>
      <c r="N4751" t="s">
        <v>338</v>
      </c>
      <c r="O4751" t="s">
        <v>422</v>
      </c>
      <c r="P4751">
        <v>3.2135310683606929E-3</v>
      </c>
      <c r="Q4751" t="s">
        <v>163</v>
      </c>
    </row>
    <row r="4752" spans="9:17" x14ac:dyDescent="0.45">
      <c r="I4752" t="s">
        <v>223</v>
      </c>
      <c r="J4752" t="s">
        <v>423</v>
      </c>
      <c r="K4752">
        <v>1.0682443436593013E-2</v>
      </c>
      <c r="L4752" t="s">
        <v>163</v>
      </c>
      <c r="N4752" t="s">
        <v>338</v>
      </c>
      <c r="O4752" t="s">
        <v>423</v>
      </c>
      <c r="P4752">
        <v>6.6851623756011072E-3</v>
      </c>
      <c r="Q4752" t="s">
        <v>163</v>
      </c>
    </row>
    <row r="4753" spans="9:17" x14ac:dyDescent="0.45">
      <c r="I4753" t="s">
        <v>223</v>
      </c>
      <c r="J4753" t="s">
        <v>454</v>
      </c>
      <c r="K4753">
        <v>3.1776995234504084E-3</v>
      </c>
      <c r="L4753" t="s">
        <v>163</v>
      </c>
      <c r="N4753" t="s">
        <v>338</v>
      </c>
      <c r="O4753" t="s">
        <v>454</v>
      </c>
      <c r="P4753">
        <v>3.1202869075039256E-3</v>
      </c>
      <c r="Q4753" t="s">
        <v>163</v>
      </c>
    </row>
    <row r="4754" spans="9:17" x14ac:dyDescent="0.45">
      <c r="I4754" t="s">
        <v>223</v>
      </c>
      <c r="J4754" t="s">
        <v>455</v>
      </c>
      <c r="K4754">
        <v>0</v>
      </c>
      <c r="L4754" t="s">
        <v>163</v>
      </c>
      <c r="N4754" t="s">
        <v>338</v>
      </c>
      <c r="O4754" t="s">
        <v>455</v>
      </c>
      <c r="P4754">
        <v>1.4327515746453735E-2</v>
      </c>
      <c r="Q4754" t="s">
        <v>163</v>
      </c>
    </row>
    <row r="4755" spans="9:17" x14ac:dyDescent="0.45">
      <c r="I4755" t="s">
        <v>223</v>
      </c>
      <c r="J4755" t="s">
        <v>424</v>
      </c>
      <c r="K4755">
        <v>0</v>
      </c>
      <c r="L4755" t="s">
        <v>163</v>
      </c>
      <c r="N4755" t="s">
        <v>338</v>
      </c>
      <c r="O4755" t="s">
        <v>424</v>
      </c>
      <c r="P4755">
        <v>1.6968293650388436E-2</v>
      </c>
      <c r="Q4755" t="s">
        <v>163</v>
      </c>
    </row>
    <row r="4756" spans="9:17" x14ac:dyDescent="0.45">
      <c r="I4756" t="s">
        <v>223</v>
      </c>
      <c r="J4756" t="s">
        <v>425</v>
      </c>
      <c r="K4756">
        <v>0</v>
      </c>
      <c r="L4756" t="s">
        <v>163</v>
      </c>
      <c r="N4756" t="s">
        <v>338</v>
      </c>
      <c r="O4756" t="s">
        <v>425</v>
      </c>
      <c r="P4756">
        <v>1.8341005886404898E-3</v>
      </c>
      <c r="Q4756" t="s">
        <v>163</v>
      </c>
    </row>
    <row r="4757" spans="9:17" x14ac:dyDescent="0.45">
      <c r="I4757" t="s">
        <v>223</v>
      </c>
      <c r="J4757" t="s">
        <v>426</v>
      </c>
      <c r="K4757">
        <v>3.8175298891761369E-3</v>
      </c>
      <c r="L4757" t="s">
        <v>163</v>
      </c>
      <c r="N4757" t="s">
        <v>338</v>
      </c>
      <c r="O4757" t="s">
        <v>426</v>
      </c>
      <c r="P4757">
        <v>1.6920736617117734E-3</v>
      </c>
      <c r="Q4757" t="s">
        <v>163</v>
      </c>
    </row>
    <row r="4758" spans="9:17" x14ac:dyDescent="0.45">
      <c r="I4758" t="s">
        <v>223</v>
      </c>
      <c r="J4758" t="s">
        <v>427</v>
      </c>
      <c r="K4758">
        <v>3.9909208604251407E-2</v>
      </c>
      <c r="L4758" t="s">
        <v>163</v>
      </c>
      <c r="N4758" t="s">
        <v>338</v>
      </c>
      <c r="O4758" t="s">
        <v>427</v>
      </c>
      <c r="P4758">
        <v>1.0369651900454861E-2</v>
      </c>
      <c r="Q4758" t="s">
        <v>163</v>
      </c>
    </row>
    <row r="4759" spans="9:17" x14ac:dyDescent="0.45">
      <c r="I4759" t="s">
        <v>223</v>
      </c>
      <c r="J4759" t="s">
        <v>428</v>
      </c>
      <c r="K4759">
        <v>5.3891824938974925E-3</v>
      </c>
      <c r="L4759" t="s">
        <v>163</v>
      </c>
      <c r="N4759" t="s">
        <v>338</v>
      </c>
      <c r="O4759" t="s">
        <v>428</v>
      </c>
      <c r="P4759">
        <v>2.2246962857990328E-3</v>
      </c>
      <c r="Q4759" t="s">
        <v>163</v>
      </c>
    </row>
    <row r="4760" spans="9:17" x14ac:dyDescent="0.45">
      <c r="I4760" t="s">
        <v>223</v>
      </c>
      <c r="J4760" t="s">
        <v>429</v>
      </c>
      <c r="K4760">
        <v>8.3930741153405864E-3</v>
      </c>
      <c r="L4760" t="s">
        <v>163</v>
      </c>
      <c r="N4760" t="s">
        <v>338</v>
      </c>
      <c r="O4760" t="s">
        <v>429</v>
      </c>
      <c r="P4760">
        <v>4.9751122129098359E-3</v>
      </c>
      <c r="Q4760" t="s">
        <v>163</v>
      </c>
    </row>
    <row r="4761" spans="9:17" x14ac:dyDescent="0.45">
      <c r="I4761" t="s">
        <v>223</v>
      </c>
      <c r="J4761" t="s">
        <v>456</v>
      </c>
      <c r="K4761">
        <v>1.5230754158531263E-3</v>
      </c>
      <c r="L4761" t="s">
        <v>163</v>
      </c>
      <c r="N4761" t="s">
        <v>338</v>
      </c>
      <c r="O4761" t="s">
        <v>456</v>
      </c>
      <c r="P4761">
        <v>2.5253962738992159E-3</v>
      </c>
      <c r="Q4761" t="s">
        <v>163</v>
      </c>
    </row>
    <row r="4762" spans="9:17" x14ac:dyDescent="0.45">
      <c r="I4762" t="s">
        <v>223</v>
      </c>
      <c r="J4762" t="s">
        <v>457</v>
      </c>
      <c r="K4762">
        <v>0</v>
      </c>
      <c r="L4762" t="s">
        <v>163</v>
      </c>
      <c r="N4762" t="s">
        <v>338</v>
      </c>
      <c r="O4762" t="s">
        <v>457</v>
      </c>
      <c r="P4762">
        <v>1.2291740104070466E-2</v>
      </c>
      <c r="Q4762" t="s">
        <v>163</v>
      </c>
    </row>
    <row r="4763" spans="9:17" x14ac:dyDescent="0.45">
      <c r="I4763" t="s">
        <v>223</v>
      </c>
      <c r="J4763" t="s">
        <v>430</v>
      </c>
      <c r="K4763">
        <v>0</v>
      </c>
      <c r="L4763" t="s">
        <v>163</v>
      </c>
      <c r="N4763" t="s">
        <v>338</v>
      </c>
      <c r="O4763" t="s">
        <v>430</v>
      </c>
      <c r="P4763">
        <v>2.5061514704510471E-2</v>
      </c>
      <c r="Q4763" t="s">
        <v>163</v>
      </c>
    </row>
    <row r="4764" spans="9:17" x14ac:dyDescent="0.45">
      <c r="I4764" t="s">
        <v>223</v>
      </c>
      <c r="J4764" t="s">
        <v>431</v>
      </c>
      <c r="K4764">
        <v>0</v>
      </c>
      <c r="L4764" t="s">
        <v>163</v>
      </c>
      <c r="N4764" t="s">
        <v>338</v>
      </c>
      <c r="O4764" t="s">
        <v>431</v>
      </c>
      <c r="P4764">
        <v>3.3264044272995497E-3</v>
      </c>
      <c r="Q4764" t="s">
        <v>163</v>
      </c>
    </row>
    <row r="4765" spans="9:17" x14ac:dyDescent="0.45">
      <c r="I4765" t="s">
        <v>223</v>
      </c>
      <c r="J4765" t="s">
        <v>432</v>
      </c>
      <c r="K4765">
        <v>4.549006193043232E-3</v>
      </c>
      <c r="L4765" t="s">
        <v>163</v>
      </c>
      <c r="N4765" t="s">
        <v>338</v>
      </c>
      <c r="O4765" t="s">
        <v>432</v>
      </c>
      <c r="P4765">
        <v>3.1943320435316447E-3</v>
      </c>
      <c r="Q4765" t="s">
        <v>163</v>
      </c>
    </row>
    <row r="4766" spans="9:17" x14ac:dyDescent="0.45">
      <c r="I4766" t="s">
        <v>223</v>
      </c>
      <c r="J4766" t="s">
        <v>433</v>
      </c>
      <c r="K4766">
        <v>4.5935217668610993E-2</v>
      </c>
      <c r="L4766" t="s">
        <v>163</v>
      </c>
      <c r="N4766" t="s">
        <v>338</v>
      </c>
      <c r="O4766" t="s">
        <v>433</v>
      </c>
      <c r="P4766">
        <v>1.8224031164133646E-2</v>
      </c>
      <c r="Q4766" t="s">
        <v>163</v>
      </c>
    </row>
    <row r="4767" spans="9:17" x14ac:dyDescent="0.45">
      <c r="I4767" t="s">
        <v>223</v>
      </c>
      <c r="J4767" t="s">
        <v>434</v>
      </c>
      <c r="K4767">
        <v>6.4496397294426947E-3</v>
      </c>
      <c r="L4767" t="s">
        <v>163</v>
      </c>
      <c r="N4767" t="s">
        <v>338</v>
      </c>
      <c r="O4767" t="s">
        <v>434</v>
      </c>
      <c r="P4767">
        <v>3.1922690395556805E-3</v>
      </c>
      <c r="Q4767" t="s">
        <v>163</v>
      </c>
    </row>
    <row r="4768" spans="9:17" x14ac:dyDescent="0.45">
      <c r="I4768" t="s">
        <v>223</v>
      </c>
      <c r="J4768" t="s">
        <v>435</v>
      </c>
      <c r="K4768">
        <v>1.0508842272560426E-2</v>
      </c>
      <c r="L4768" t="s">
        <v>163</v>
      </c>
      <c r="N4768" t="s">
        <v>338</v>
      </c>
      <c r="O4768" t="s">
        <v>435</v>
      </c>
      <c r="P4768">
        <v>6.485412107311809E-3</v>
      </c>
      <c r="Q4768" t="s">
        <v>163</v>
      </c>
    </row>
    <row r="4769" spans="9:17" x14ac:dyDescent="0.45">
      <c r="I4769" t="s">
        <v>223</v>
      </c>
      <c r="J4769" t="s">
        <v>458</v>
      </c>
      <c r="K4769">
        <v>3.4415661438330961E-3</v>
      </c>
      <c r="L4769" t="s">
        <v>163</v>
      </c>
      <c r="N4769" t="s">
        <v>338</v>
      </c>
      <c r="O4769" t="s">
        <v>458</v>
      </c>
      <c r="P4769">
        <v>3.3190460595755116E-3</v>
      </c>
      <c r="Q4769" t="s">
        <v>163</v>
      </c>
    </row>
    <row r="4770" spans="9:17" x14ac:dyDescent="0.45">
      <c r="I4770" t="s">
        <v>223</v>
      </c>
      <c r="J4770" t="s">
        <v>459</v>
      </c>
      <c r="K4770">
        <v>0</v>
      </c>
      <c r="L4770" t="s">
        <v>163</v>
      </c>
      <c r="N4770" t="s">
        <v>338</v>
      </c>
      <c r="O4770" t="s">
        <v>459</v>
      </c>
      <c r="P4770">
        <v>1.6776401944937826E-2</v>
      </c>
      <c r="Q4770" t="s">
        <v>163</v>
      </c>
    </row>
    <row r="4771" spans="9:17" x14ac:dyDescent="0.45">
      <c r="I4771" t="s">
        <v>223</v>
      </c>
      <c r="J4771" t="s">
        <v>460</v>
      </c>
      <c r="K4771">
        <v>0</v>
      </c>
      <c r="L4771" t="s">
        <v>163</v>
      </c>
      <c r="N4771" t="s">
        <v>338</v>
      </c>
      <c r="O4771" t="s">
        <v>460</v>
      </c>
      <c r="P4771">
        <v>3.3275383530838615E-2</v>
      </c>
      <c r="Q4771" t="s">
        <v>163</v>
      </c>
    </row>
    <row r="4772" spans="9:17" x14ac:dyDescent="0.45">
      <c r="I4772" t="s">
        <v>223</v>
      </c>
      <c r="J4772" t="s">
        <v>461</v>
      </c>
      <c r="K4772">
        <v>1.2684307889889678E-3</v>
      </c>
      <c r="L4772" t="s">
        <v>163</v>
      </c>
      <c r="N4772" t="s">
        <v>338</v>
      </c>
      <c r="O4772" t="s">
        <v>461</v>
      </c>
      <c r="P4772">
        <v>4.4199729438409059E-3</v>
      </c>
      <c r="Q4772" t="s">
        <v>163</v>
      </c>
    </row>
    <row r="4773" spans="9:17" x14ac:dyDescent="0.45">
      <c r="I4773" t="s">
        <v>223</v>
      </c>
      <c r="J4773" t="s">
        <v>462</v>
      </c>
      <c r="K4773">
        <v>6.0514265680212381E-3</v>
      </c>
      <c r="L4773" t="s">
        <v>163</v>
      </c>
      <c r="N4773" t="s">
        <v>338</v>
      </c>
      <c r="O4773" t="s">
        <v>462</v>
      </c>
      <c r="P4773">
        <v>4.3452309822667465E-3</v>
      </c>
      <c r="Q4773" t="s">
        <v>163</v>
      </c>
    </row>
    <row r="4774" spans="9:17" x14ac:dyDescent="0.45">
      <c r="I4774" t="s">
        <v>223</v>
      </c>
      <c r="J4774" t="s">
        <v>463</v>
      </c>
      <c r="K4774">
        <v>5.5663685870912971E-2</v>
      </c>
      <c r="L4774" t="s">
        <v>163</v>
      </c>
      <c r="N4774" t="s">
        <v>338</v>
      </c>
      <c r="O4774" t="s">
        <v>463</v>
      </c>
      <c r="P4774">
        <v>2.8425177216999838E-2</v>
      </c>
      <c r="Q4774" t="s">
        <v>163</v>
      </c>
    </row>
    <row r="4775" spans="9:17" x14ac:dyDescent="0.45">
      <c r="I4775" t="s">
        <v>223</v>
      </c>
      <c r="J4775" t="s">
        <v>464</v>
      </c>
      <c r="K4775">
        <v>8.031986114743022E-3</v>
      </c>
      <c r="L4775" t="s">
        <v>163</v>
      </c>
      <c r="N4775" t="s">
        <v>338</v>
      </c>
      <c r="O4775" t="s">
        <v>464</v>
      </c>
      <c r="P4775">
        <v>5.3583102190739775E-3</v>
      </c>
      <c r="Q4775" t="s">
        <v>163</v>
      </c>
    </row>
    <row r="4776" spans="9:17" x14ac:dyDescent="0.45">
      <c r="I4776" t="s">
        <v>223</v>
      </c>
      <c r="J4776" t="s">
        <v>465</v>
      </c>
      <c r="K4776">
        <v>1.2966974336948312E-2</v>
      </c>
      <c r="L4776" t="s">
        <v>163</v>
      </c>
      <c r="N4776" t="s">
        <v>338</v>
      </c>
      <c r="O4776" t="s">
        <v>465</v>
      </c>
      <c r="P4776">
        <v>1.0622490413099962E-2</v>
      </c>
      <c r="Q4776" t="s">
        <v>163</v>
      </c>
    </row>
    <row r="4777" spans="9:17" x14ac:dyDescent="0.45">
      <c r="I4777" t="s">
        <v>223</v>
      </c>
      <c r="J4777" t="s">
        <v>466</v>
      </c>
      <c r="K4777">
        <v>3.9770799682113996E-3</v>
      </c>
      <c r="L4777" t="s">
        <v>163</v>
      </c>
      <c r="N4777" t="s">
        <v>338</v>
      </c>
      <c r="O4777" t="s">
        <v>466</v>
      </c>
      <c r="P4777">
        <v>4.9424222959404546E-3</v>
      </c>
      <c r="Q4777" t="s">
        <v>163</v>
      </c>
    </row>
    <row r="4778" spans="9:17" x14ac:dyDescent="0.45">
      <c r="I4778" t="s">
        <v>223</v>
      </c>
      <c r="J4778" t="s">
        <v>467</v>
      </c>
      <c r="K4778">
        <v>0</v>
      </c>
      <c r="L4778" t="s">
        <v>163</v>
      </c>
      <c r="N4778" t="s">
        <v>338</v>
      </c>
      <c r="O4778" t="s">
        <v>467</v>
      </c>
      <c r="P4778">
        <v>2.3879131613477603E-2</v>
      </c>
      <c r="Q4778" t="s">
        <v>163</v>
      </c>
    </row>
    <row r="4779" spans="9:17" x14ac:dyDescent="0.45">
      <c r="I4779" t="s">
        <v>223</v>
      </c>
      <c r="J4779" t="s">
        <v>468</v>
      </c>
      <c r="K4779">
        <v>0</v>
      </c>
      <c r="L4779" t="s">
        <v>163</v>
      </c>
      <c r="N4779" t="s">
        <v>338</v>
      </c>
      <c r="O4779" t="s">
        <v>468</v>
      </c>
      <c r="P4779">
        <v>2.552920870952664E-2</v>
      </c>
      <c r="Q4779" t="s">
        <v>163</v>
      </c>
    </row>
    <row r="4780" spans="9:17" x14ac:dyDescent="0.45">
      <c r="I4780" t="s">
        <v>223</v>
      </c>
      <c r="J4780" t="s">
        <v>469</v>
      </c>
      <c r="K4780">
        <v>4.4869725028921148E-3</v>
      </c>
      <c r="L4780" t="s">
        <v>163</v>
      </c>
      <c r="N4780" t="s">
        <v>338</v>
      </c>
      <c r="O4780" t="s">
        <v>469</v>
      </c>
      <c r="P4780">
        <v>3.031399800804638E-3</v>
      </c>
      <c r="Q4780" t="s">
        <v>163</v>
      </c>
    </row>
    <row r="4781" spans="9:17" x14ac:dyDescent="0.45">
      <c r="I4781" t="s">
        <v>223</v>
      </c>
      <c r="J4781" t="s">
        <v>470</v>
      </c>
      <c r="K4781">
        <v>7.2624756988360958E-3</v>
      </c>
      <c r="L4781" t="s">
        <v>163</v>
      </c>
      <c r="N4781" t="s">
        <v>338</v>
      </c>
      <c r="O4781" t="s">
        <v>470</v>
      </c>
      <c r="P4781">
        <v>3.0506056789494397E-3</v>
      </c>
      <c r="Q4781" t="s">
        <v>163</v>
      </c>
    </row>
    <row r="4782" spans="9:17" x14ac:dyDescent="0.45">
      <c r="I4782" t="s">
        <v>223</v>
      </c>
      <c r="J4782" t="s">
        <v>471</v>
      </c>
      <c r="K4782">
        <v>5.975737339233067E-2</v>
      </c>
      <c r="L4782" t="s">
        <v>163</v>
      </c>
      <c r="N4782" t="s">
        <v>338</v>
      </c>
      <c r="O4782" t="s">
        <v>471</v>
      </c>
      <c r="P4782">
        <v>2.2865851680393595E-2</v>
      </c>
      <c r="Q4782" t="s">
        <v>163</v>
      </c>
    </row>
    <row r="4783" spans="9:17" x14ac:dyDescent="0.45">
      <c r="I4783" t="s">
        <v>223</v>
      </c>
      <c r="J4783" t="s">
        <v>472</v>
      </c>
      <c r="K4783">
        <v>8.4524551267695265E-3</v>
      </c>
      <c r="L4783" t="s">
        <v>163</v>
      </c>
      <c r="N4783" t="s">
        <v>338</v>
      </c>
      <c r="O4783" t="s">
        <v>472</v>
      </c>
      <c r="P4783">
        <v>4.5470118700482167E-3</v>
      </c>
      <c r="Q4783" t="s">
        <v>163</v>
      </c>
    </row>
    <row r="4784" spans="9:17" x14ac:dyDescent="0.45">
      <c r="I4784" t="s">
        <v>223</v>
      </c>
      <c r="J4784" t="s">
        <v>473</v>
      </c>
      <c r="K4784">
        <v>1.3141760195257113E-2</v>
      </c>
      <c r="L4784" t="s">
        <v>163</v>
      </c>
      <c r="N4784" t="s">
        <v>338</v>
      </c>
      <c r="O4784" t="s">
        <v>473</v>
      </c>
      <c r="P4784">
        <v>8.9852028944595042E-3</v>
      </c>
      <c r="Q4784" t="s">
        <v>163</v>
      </c>
    </row>
    <row r="4785" spans="9:17" x14ac:dyDescent="0.45">
      <c r="I4785" t="s">
        <v>223</v>
      </c>
      <c r="J4785" t="s">
        <v>474</v>
      </c>
      <c r="K4785">
        <v>3.9634282306004942E-3</v>
      </c>
      <c r="L4785" t="s">
        <v>163</v>
      </c>
      <c r="N4785" t="s">
        <v>338</v>
      </c>
      <c r="O4785" t="s">
        <v>474</v>
      </c>
      <c r="P4785">
        <v>4.2458614901693314E-3</v>
      </c>
      <c r="Q4785" t="s">
        <v>163</v>
      </c>
    </row>
    <row r="4786" spans="9:17" x14ac:dyDescent="0.45">
      <c r="I4786" t="s">
        <v>223</v>
      </c>
      <c r="J4786" t="s">
        <v>475</v>
      </c>
      <c r="K4786">
        <v>0</v>
      </c>
      <c r="L4786" t="s">
        <v>163</v>
      </c>
      <c r="N4786" t="s">
        <v>338</v>
      </c>
      <c r="O4786" t="s">
        <v>475</v>
      </c>
      <c r="P4786">
        <v>1.9788100568508434E-2</v>
      </c>
      <c r="Q4786" t="s">
        <v>163</v>
      </c>
    </row>
    <row r="4787" spans="9:17" x14ac:dyDescent="0.45">
      <c r="I4787" t="s">
        <v>223</v>
      </c>
      <c r="J4787" t="s">
        <v>476</v>
      </c>
      <c r="K4787">
        <v>1.6442768923616923E-5</v>
      </c>
      <c r="L4787" t="s">
        <v>163</v>
      </c>
      <c r="N4787" t="s">
        <v>338</v>
      </c>
      <c r="O4787" t="s">
        <v>476</v>
      </c>
      <c r="P4787">
        <v>2.9059288761781606E-2</v>
      </c>
      <c r="Q4787" t="s">
        <v>163</v>
      </c>
    </row>
    <row r="4788" spans="9:17" x14ac:dyDescent="0.45">
      <c r="I4788" t="s">
        <v>223</v>
      </c>
      <c r="J4788" t="s">
        <v>477</v>
      </c>
      <c r="K4788">
        <v>4.7595222887997354E-3</v>
      </c>
      <c r="L4788" t="s">
        <v>163</v>
      </c>
      <c r="N4788" t="s">
        <v>338</v>
      </c>
      <c r="O4788" t="s">
        <v>477</v>
      </c>
      <c r="P4788">
        <v>3.6037500198722429E-3</v>
      </c>
      <c r="Q4788" t="s">
        <v>163</v>
      </c>
    </row>
    <row r="4789" spans="9:17" x14ac:dyDescent="0.45">
      <c r="I4789" t="s">
        <v>223</v>
      </c>
      <c r="J4789" t="s">
        <v>478</v>
      </c>
      <c r="K4789">
        <v>7.2949884979003057E-3</v>
      </c>
      <c r="L4789" t="s">
        <v>163</v>
      </c>
      <c r="N4789" t="s">
        <v>338</v>
      </c>
      <c r="O4789" t="s">
        <v>478</v>
      </c>
      <c r="P4789">
        <v>3.9202730607565883E-3</v>
      </c>
      <c r="Q4789" t="s">
        <v>163</v>
      </c>
    </row>
    <row r="4790" spans="9:17" x14ac:dyDescent="0.45">
      <c r="I4790" t="s">
        <v>223</v>
      </c>
      <c r="J4790" t="s">
        <v>479</v>
      </c>
      <c r="K4790">
        <v>6.0163301522194762E-2</v>
      </c>
      <c r="L4790" t="s">
        <v>163</v>
      </c>
      <c r="N4790" t="s">
        <v>338</v>
      </c>
      <c r="O4790" t="s">
        <v>479</v>
      </c>
      <c r="P4790">
        <v>2.8030298493348753E-2</v>
      </c>
      <c r="Q4790" t="s">
        <v>163</v>
      </c>
    </row>
    <row r="4791" spans="9:17" x14ac:dyDescent="0.45">
      <c r="I4791" t="s">
        <v>223</v>
      </c>
      <c r="J4791" t="s">
        <v>480</v>
      </c>
      <c r="K4791">
        <v>8.7372905062471379E-3</v>
      </c>
      <c r="L4791" t="s">
        <v>163</v>
      </c>
      <c r="N4791" t="s">
        <v>338</v>
      </c>
      <c r="O4791" t="s">
        <v>480</v>
      </c>
      <c r="P4791">
        <v>5.3385525787648189E-3</v>
      </c>
      <c r="Q4791" t="s">
        <v>163</v>
      </c>
    </row>
    <row r="4792" spans="9:17" x14ac:dyDescent="0.45">
      <c r="I4792" t="s">
        <v>223</v>
      </c>
      <c r="J4792" t="s">
        <v>481</v>
      </c>
      <c r="K4792">
        <v>1.408641241674588E-2</v>
      </c>
      <c r="L4792" t="s">
        <v>163</v>
      </c>
      <c r="N4792" t="s">
        <v>338</v>
      </c>
      <c r="O4792" t="s">
        <v>481</v>
      </c>
      <c r="P4792">
        <v>1.0687341549301581E-2</v>
      </c>
      <c r="Q4792" t="s">
        <v>163</v>
      </c>
    </row>
    <row r="4793" spans="9:17" x14ac:dyDescent="0.45">
      <c r="I4793" t="s">
        <v>223</v>
      </c>
      <c r="J4793" t="s">
        <v>482</v>
      </c>
      <c r="K4793">
        <v>4.0836171730272534E-3</v>
      </c>
      <c r="L4793" t="s">
        <v>163</v>
      </c>
      <c r="N4793" t="s">
        <v>338</v>
      </c>
      <c r="O4793" t="s">
        <v>482</v>
      </c>
      <c r="P4793">
        <v>4.9847800533099782E-3</v>
      </c>
      <c r="Q4793" t="s">
        <v>163</v>
      </c>
    </row>
    <row r="4794" spans="9:17" x14ac:dyDescent="0.45">
      <c r="I4794" t="s">
        <v>223</v>
      </c>
      <c r="J4794" t="s">
        <v>483</v>
      </c>
      <c r="K4794">
        <v>0</v>
      </c>
      <c r="L4794" t="s">
        <v>163</v>
      </c>
      <c r="N4794" t="s">
        <v>338</v>
      </c>
      <c r="O4794" t="s">
        <v>483</v>
      </c>
      <c r="P4794">
        <v>2.4479060631778436E-2</v>
      </c>
      <c r="Q4794" t="s">
        <v>163</v>
      </c>
    </row>
    <row r="4795" spans="9:17" x14ac:dyDescent="0.45">
      <c r="I4795" t="s">
        <v>223</v>
      </c>
      <c r="J4795" t="s">
        <v>484</v>
      </c>
      <c r="K4795">
        <v>1.6779406050687451E-3</v>
      </c>
      <c r="L4795" t="s">
        <v>163</v>
      </c>
      <c r="N4795" t="s">
        <v>338</v>
      </c>
      <c r="O4795" t="s">
        <v>484</v>
      </c>
      <c r="P4795">
        <v>3.5239477147780265E-2</v>
      </c>
      <c r="Q4795" t="s">
        <v>163</v>
      </c>
    </row>
    <row r="4796" spans="9:17" x14ac:dyDescent="0.45">
      <c r="I4796" t="s">
        <v>223</v>
      </c>
      <c r="J4796" t="s">
        <v>485</v>
      </c>
      <c r="K4796">
        <v>4.906851260547425E-3</v>
      </c>
      <c r="L4796" t="s">
        <v>163</v>
      </c>
      <c r="N4796" t="s">
        <v>338</v>
      </c>
      <c r="O4796" t="s">
        <v>485</v>
      </c>
      <c r="P4796">
        <v>4.7897046363939173E-3</v>
      </c>
      <c r="Q4796" t="s">
        <v>163</v>
      </c>
    </row>
    <row r="4797" spans="9:17" x14ac:dyDescent="0.45">
      <c r="I4797" t="s">
        <v>223</v>
      </c>
      <c r="J4797" t="s">
        <v>486</v>
      </c>
      <c r="K4797">
        <v>6.9313849905493765E-3</v>
      </c>
      <c r="L4797" t="s">
        <v>163</v>
      </c>
      <c r="N4797" t="s">
        <v>338</v>
      </c>
      <c r="O4797" t="s">
        <v>486</v>
      </c>
      <c r="P4797">
        <v>5.2697382576435718E-3</v>
      </c>
      <c r="Q4797" t="s">
        <v>163</v>
      </c>
    </row>
    <row r="4798" spans="9:17" x14ac:dyDescent="0.45">
      <c r="I4798" t="s">
        <v>223</v>
      </c>
      <c r="J4798" t="s">
        <v>487</v>
      </c>
      <c r="K4798">
        <v>5.5144360153018546E-2</v>
      </c>
      <c r="L4798" t="s">
        <v>163</v>
      </c>
      <c r="N4798" t="s">
        <v>338</v>
      </c>
      <c r="O4798" t="s">
        <v>487</v>
      </c>
      <c r="P4798">
        <v>3.6195177001454033E-2</v>
      </c>
      <c r="Q4798" t="s">
        <v>163</v>
      </c>
    </row>
    <row r="4799" spans="9:17" x14ac:dyDescent="0.45">
      <c r="I4799" t="s">
        <v>223</v>
      </c>
      <c r="J4799" t="s">
        <v>488</v>
      </c>
      <c r="K4799">
        <v>7.9504654910778905E-3</v>
      </c>
      <c r="L4799" t="s">
        <v>163</v>
      </c>
      <c r="N4799" t="s">
        <v>338</v>
      </c>
      <c r="O4799" t="s">
        <v>488</v>
      </c>
      <c r="P4799">
        <v>6.6713875616501188E-3</v>
      </c>
      <c r="Q4799" t="s">
        <v>163</v>
      </c>
    </row>
    <row r="4800" spans="9:17" x14ac:dyDescent="0.45">
      <c r="I4800" t="s">
        <v>223</v>
      </c>
      <c r="J4800" t="s">
        <v>489</v>
      </c>
      <c r="K4800">
        <v>1.3034699225165114E-2</v>
      </c>
      <c r="L4800" t="s">
        <v>163</v>
      </c>
      <c r="N4800" t="s">
        <v>338</v>
      </c>
      <c r="O4800" t="s">
        <v>489</v>
      </c>
      <c r="P4800">
        <v>1.3083669148787317E-2</v>
      </c>
      <c r="Q4800" t="s">
        <v>163</v>
      </c>
    </row>
    <row r="4801" spans="9:17" x14ac:dyDescent="0.45">
      <c r="I4801" t="s">
        <v>223</v>
      </c>
      <c r="J4801" t="s">
        <v>490</v>
      </c>
      <c r="K4801">
        <v>3.9711208575027041E-3</v>
      </c>
      <c r="L4801" t="s">
        <v>163</v>
      </c>
      <c r="N4801" t="s">
        <v>338</v>
      </c>
      <c r="O4801" t="s">
        <v>490</v>
      </c>
      <c r="P4801">
        <v>5.8779888342080904E-3</v>
      </c>
      <c r="Q4801" t="s">
        <v>163</v>
      </c>
    </row>
    <row r="4802" spans="9:17" x14ac:dyDescent="0.45">
      <c r="I4802" t="s">
        <v>223</v>
      </c>
      <c r="J4802" t="s">
        <v>491</v>
      </c>
      <c r="K4802">
        <v>0</v>
      </c>
      <c r="L4802" t="s">
        <v>163</v>
      </c>
      <c r="N4802" t="s">
        <v>338</v>
      </c>
      <c r="O4802" t="s">
        <v>491</v>
      </c>
      <c r="P4802">
        <v>2.6037972324170388E-2</v>
      </c>
      <c r="Q4802" t="s">
        <v>163</v>
      </c>
    </row>
    <row r="4803" spans="9:17" x14ac:dyDescent="0.45">
      <c r="I4803" t="s">
        <v>223</v>
      </c>
      <c r="J4803" t="s">
        <v>492</v>
      </c>
      <c r="K4803">
        <v>6.8066888960117565E-4</v>
      </c>
      <c r="L4803" t="s">
        <v>163</v>
      </c>
      <c r="N4803" t="s">
        <v>338</v>
      </c>
      <c r="O4803" t="s">
        <v>492</v>
      </c>
      <c r="P4803">
        <v>1.5939612386139442E-2</v>
      </c>
      <c r="Q4803" t="s">
        <v>163</v>
      </c>
    </row>
    <row r="4804" spans="9:17" x14ac:dyDescent="0.45">
      <c r="I4804" t="s">
        <v>223</v>
      </c>
      <c r="J4804" t="s">
        <v>493</v>
      </c>
      <c r="K4804">
        <v>3.5974745689495704E-3</v>
      </c>
      <c r="L4804" t="s">
        <v>163</v>
      </c>
      <c r="N4804" t="s">
        <v>338</v>
      </c>
      <c r="O4804" t="s">
        <v>493</v>
      </c>
      <c r="P4804">
        <v>1.9023858688900701E-3</v>
      </c>
      <c r="Q4804" t="s">
        <v>163</v>
      </c>
    </row>
    <row r="4805" spans="9:17" x14ac:dyDescent="0.45">
      <c r="I4805" t="s">
        <v>223</v>
      </c>
      <c r="J4805" t="s">
        <v>494</v>
      </c>
      <c r="K4805">
        <v>5.6945507738886195E-3</v>
      </c>
      <c r="L4805" t="s">
        <v>163</v>
      </c>
      <c r="N4805" t="s">
        <v>338</v>
      </c>
      <c r="O4805" t="s">
        <v>494</v>
      </c>
      <c r="P4805">
        <v>2.0263272632368053E-3</v>
      </c>
      <c r="Q4805" t="s">
        <v>163</v>
      </c>
    </row>
    <row r="4806" spans="9:17" x14ac:dyDescent="0.45">
      <c r="I4806" t="s">
        <v>223</v>
      </c>
      <c r="J4806" t="s">
        <v>495</v>
      </c>
      <c r="K4806">
        <v>5.2607345568674864E-2</v>
      </c>
      <c r="L4806" t="s">
        <v>163</v>
      </c>
      <c r="N4806" t="s">
        <v>338</v>
      </c>
      <c r="O4806" t="s">
        <v>495</v>
      </c>
      <c r="P4806">
        <v>1.7465634783573332E-2</v>
      </c>
      <c r="Q4806" t="s">
        <v>163</v>
      </c>
    </row>
    <row r="4807" spans="9:17" x14ac:dyDescent="0.45">
      <c r="I4807" t="s">
        <v>223</v>
      </c>
      <c r="J4807" t="s">
        <v>496</v>
      </c>
      <c r="K4807">
        <v>8.937578042980154E-3</v>
      </c>
      <c r="L4807" t="s">
        <v>163</v>
      </c>
      <c r="N4807" t="s">
        <v>338</v>
      </c>
      <c r="O4807" t="s">
        <v>496</v>
      </c>
      <c r="P4807">
        <v>4.2475268347994246E-3</v>
      </c>
      <c r="Q4807" t="s">
        <v>163</v>
      </c>
    </row>
    <row r="4808" spans="9:17" x14ac:dyDescent="0.45">
      <c r="I4808" t="s">
        <v>223</v>
      </c>
      <c r="J4808" t="s">
        <v>497</v>
      </c>
      <c r="K4808">
        <v>1.4468525956546381E-2</v>
      </c>
      <c r="L4808" t="s">
        <v>163</v>
      </c>
      <c r="N4808" t="s">
        <v>338</v>
      </c>
      <c r="O4808" t="s">
        <v>497</v>
      </c>
      <c r="P4808">
        <v>8.2410148891278508E-3</v>
      </c>
      <c r="Q4808" t="s">
        <v>163</v>
      </c>
    </row>
    <row r="4809" spans="9:17" x14ac:dyDescent="0.45">
      <c r="I4809" t="s">
        <v>223</v>
      </c>
      <c r="J4809" t="s">
        <v>498</v>
      </c>
      <c r="K4809">
        <v>4.2392166588268833E-3</v>
      </c>
      <c r="L4809" t="s">
        <v>163</v>
      </c>
      <c r="N4809" t="s">
        <v>338</v>
      </c>
      <c r="O4809" t="s">
        <v>498</v>
      </c>
      <c r="P4809">
        <v>3.5041323987755014E-3</v>
      </c>
      <c r="Q4809" t="s">
        <v>163</v>
      </c>
    </row>
    <row r="4810" spans="9:17" x14ac:dyDescent="0.45">
      <c r="I4810" t="s">
        <v>223</v>
      </c>
      <c r="J4810" t="s">
        <v>499</v>
      </c>
      <c r="K4810">
        <v>2.2619767577439351E-3</v>
      </c>
      <c r="L4810" t="s">
        <v>163</v>
      </c>
      <c r="N4810" t="s">
        <v>338</v>
      </c>
      <c r="O4810" t="s">
        <v>499</v>
      </c>
      <c r="P4810">
        <v>1.5708415885155806E-2</v>
      </c>
      <c r="Q4810" t="s">
        <v>163</v>
      </c>
    </row>
    <row r="4811" spans="9:17" x14ac:dyDescent="0.45">
      <c r="I4811" t="s">
        <v>224</v>
      </c>
      <c r="J4811" t="s">
        <v>162</v>
      </c>
      <c r="K4811">
        <v>3.3223592238868441E-6</v>
      </c>
      <c r="L4811" t="s">
        <v>163</v>
      </c>
      <c r="N4811" t="s">
        <v>339</v>
      </c>
      <c r="O4811" t="s">
        <v>162</v>
      </c>
      <c r="P4811">
        <v>1.8921106843690857E-2</v>
      </c>
      <c r="Q4811" t="s">
        <v>163</v>
      </c>
    </row>
    <row r="4812" spans="9:17" x14ac:dyDescent="0.45">
      <c r="I4812" t="s">
        <v>224</v>
      </c>
      <c r="J4812" t="s">
        <v>164</v>
      </c>
      <c r="K4812">
        <v>3.06672188135173E-3</v>
      </c>
      <c r="L4812" t="s">
        <v>163</v>
      </c>
      <c r="N4812" t="s">
        <v>339</v>
      </c>
      <c r="O4812" t="s">
        <v>164</v>
      </c>
      <c r="P4812">
        <v>2.0582939450635874E-3</v>
      </c>
      <c r="Q4812" t="s">
        <v>163</v>
      </c>
    </row>
    <row r="4813" spans="9:17" x14ac:dyDescent="0.45">
      <c r="I4813" t="s">
        <v>224</v>
      </c>
      <c r="J4813" t="s">
        <v>165</v>
      </c>
      <c r="K4813">
        <v>5.1719098954401783E-3</v>
      </c>
      <c r="L4813" t="s">
        <v>163</v>
      </c>
      <c r="N4813" t="s">
        <v>339</v>
      </c>
      <c r="O4813" t="s">
        <v>165</v>
      </c>
      <c r="P4813">
        <v>1.9530786409351305E-3</v>
      </c>
      <c r="Q4813" t="s">
        <v>163</v>
      </c>
    </row>
    <row r="4814" spans="9:17" x14ac:dyDescent="0.45">
      <c r="I4814" t="s">
        <v>224</v>
      </c>
      <c r="J4814" t="s">
        <v>406</v>
      </c>
      <c r="K4814">
        <v>5.0189497765477854E-2</v>
      </c>
      <c r="L4814" t="s">
        <v>163</v>
      </c>
      <c r="N4814" t="s">
        <v>339</v>
      </c>
      <c r="O4814" t="s">
        <v>406</v>
      </c>
      <c r="P4814">
        <v>1.9326561654513824E-2</v>
      </c>
      <c r="Q4814" t="s">
        <v>163</v>
      </c>
    </row>
    <row r="4815" spans="9:17" x14ac:dyDescent="0.45">
      <c r="I4815" t="s">
        <v>224</v>
      </c>
      <c r="J4815" t="s">
        <v>407</v>
      </c>
      <c r="K4815">
        <v>8.4853187197210626E-3</v>
      </c>
      <c r="L4815" t="s">
        <v>163</v>
      </c>
      <c r="N4815" t="s">
        <v>339</v>
      </c>
      <c r="O4815" t="s">
        <v>407</v>
      </c>
      <c r="P4815">
        <v>4.6387083796915066E-3</v>
      </c>
      <c r="Q4815" t="s">
        <v>163</v>
      </c>
    </row>
    <row r="4816" spans="9:17" x14ac:dyDescent="0.45">
      <c r="I4816" t="s">
        <v>224</v>
      </c>
      <c r="J4816" t="s">
        <v>408</v>
      </c>
      <c r="K4816">
        <v>1.3617810253485938E-2</v>
      </c>
      <c r="L4816" t="s">
        <v>163</v>
      </c>
      <c r="N4816" t="s">
        <v>339</v>
      </c>
      <c r="O4816" t="s">
        <v>408</v>
      </c>
      <c r="P4816">
        <v>1.0494743673135241E-2</v>
      </c>
      <c r="Q4816" t="s">
        <v>163</v>
      </c>
    </row>
    <row r="4817" spans="9:17" x14ac:dyDescent="0.45">
      <c r="I4817" t="s">
        <v>224</v>
      </c>
      <c r="J4817" t="s">
        <v>446</v>
      </c>
      <c r="K4817">
        <v>3.894785161028448E-3</v>
      </c>
      <c r="L4817" t="s">
        <v>163</v>
      </c>
      <c r="N4817" t="s">
        <v>339</v>
      </c>
      <c r="O4817" t="s">
        <v>446</v>
      </c>
      <c r="P4817">
        <v>5.3382499656312761E-3</v>
      </c>
      <c r="Q4817" t="s">
        <v>163</v>
      </c>
    </row>
    <row r="4818" spans="9:17" x14ac:dyDescent="0.45">
      <c r="I4818" t="s">
        <v>224</v>
      </c>
      <c r="J4818" t="s">
        <v>447</v>
      </c>
      <c r="K4818">
        <v>0</v>
      </c>
      <c r="L4818" t="s">
        <v>163</v>
      </c>
      <c r="N4818" t="s">
        <v>339</v>
      </c>
      <c r="O4818" t="s">
        <v>447</v>
      </c>
      <c r="P4818">
        <v>2.0858129660967478E-2</v>
      </c>
      <c r="Q4818" t="s">
        <v>163</v>
      </c>
    </row>
    <row r="4819" spans="9:17" x14ac:dyDescent="0.45">
      <c r="I4819" t="s">
        <v>224</v>
      </c>
      <c r="J4819" t="s">
        <v>166</v>
      </c>
      <c r="K4819">
        <v>0</v>
      </c>
      <c r="L4819" t="s">
        <v>163</v>
      </c>
      <c r="N4819" t="s">
        <v>339</v>
      </c>
      <c r="O4819" t="s">
        <v>166</v>
      </c>
      <c r="P4819">
        <v>8.6880086707802739E-3</v>
      </c>
      <c r="Q4819" t="s">
        <v>163</v>
      </c>
    </row>
    <row r="4820" spans="9:17" x14ac:dyDescent="0.45">
      <c r="I4820" t="s">
        <v>224</v>
      </c>
      <c r="J4820" t="s">
        <v>167</v>
      </c>
      <c r="K4820">
        <v>2.3495468223194674E-3</v>
      </c>
      <c r="L4820" t="s">
        <v>163</v>
      </c>
      <c r="N4820" t="s">
        <v>339</v>
      </c>
      <c r="O4820" t="s">
        <v>167</v>
      </c>
      <c r="P4820">
        <v>8.7201701125974389E-4</v>
      </c>
      <c r="Q4820" t="s">
        <v>163</v>
      </c>
    </row>
    <row r="4821" spans="9:17" x14ac:dyDescent="0.45">
      <c r="I4821" t="s">
        <v>224</v>
      </c>
      <c r="J4821" t="s">
        <v>168</v>
      </c>
      <c r="K4821">
        <v>4.1816691370550564E-3</v>
      </c>
      <c r="L4821" t="s">
        <v>163</v>
      </c>
      <c r="N4821" t="s">
        <v>339</v>
      </c>
      <c r="O4821" t="s">
        <v>168</v>
      </c>
      <c r="P4821">
        <v>7.9017442976987511E-4</v>
      </c>
      <c r="Q4821" t="s">
        <v>163</v>
      </c>
    </row>
    <row r="4822" spans="9:17" x14ac:dyDescent="0.45">
      <c r="I4822" t="s">
        <v>224</v>
      </c>
      <c r="J4822" t="s">
        <v>409</v>
      </c>
      <c r="K4822">
        <v>4.4256096210442977E-2</v>
      </c>
      <c r="L4822" t="s">
        <v>163</v>
      </c>
      <c r="N4822" t="s">
        <v>339</v>
      </c>
      <c r="O4822" t="s">
        <v>409</v>
      </c>
      <c r="P4822">
        <v>8.3839264878082034E-3</v>
      </c>
      <c r="Q4822" t="s">
        <v>163</v>
      </c>
    </row>
    <row r="4823" spans="9:17" x14ac:dyDescent="0.45">
      <c r="I4823" t="s">
        <v>224</v>
      </c>
      <c r="J4823" t="s">
        <v>410</v>
      </c>
      <c r="K4823">
        <v>7.4455153542441277E-3</v>
      </c>
      <c r="L4823" t="s">
        <v>163</v>
      </c>
      <c r="N4823" t="s">
        <v>339</v>
      </c>
      <c r="O4823" t="s">
        <v>410</v>
      </c>
      <c r="P4823">
        <v>2.6111616445723108E-3</v>
      </c>
      <c r="Q4823" t="s">
        <v>163</v>
      </c>
    </row>
    <row r="4824" spans="9:17" x14ac:dyDescent="0.45">
      <c r="I4824" t="s">
        <v>224</v>
      </c>
      <c r="J4824" t="s">
        <v>411</v>
      </c>
      <c r="K4824">
        <v>1.0727414928358107E-2</v>
      </c>
      <c r="L4824" t="s">
        <v>163</v>
      </c>
      <c r="N4824" t="s">
        <v>339</v>
      </c>
      <c r="O4824" t="s">
        <v>411</v>
      </c>
      <c r="P4824">
        <v>6.8998599910894852E-3</v>
      </c>
      <c r="Q4824" t="s">
        <v>163</v>
      </c>
    </row>
    <row r="4825" spans="9:17" x14ac:dyDescent="0.45">
      <c r="I4825" t="s">
        <v>224</v>
      </c>
      <c r="J4825" t="s">
        <v>448</v>
      </c>
      <c r="K4825">
        <v>2.6264492413531656E-3</v>
      </c>
      <c r="L4825" t="s">
        <v>163</v>
      </c>
      <c r="N4825" t="s">
        <v>339</v>
      </c>
      <c r="O4825" t="s">
        <v>448</v>
      </c>
      <c r="P4825">
        <v>3.6913958202437814E-3</v>
      </c>
      <c r="Q4825" t="s">
        <v>163</v>
      </c>
    </row>
    <row r="4826" spans="9:17" x14ac:dyDescent="0.45">
      <c r="I4826" t="s">
        <v>224</v>
      </c>
      <c r="J4826" t="s">
        <v>449</v>
      </c>
      <c r="K4826">
        <v>0</v>
      </c>
      <c r="L4826" t="s">
        <v>163</v>
      </c>
      <c r="N4826" t="s">
        <v>339</v>
      </c>
      <c r="O4826" t="s">
        <v>449</v>
      </c>
      <c r="P4826">
        <v>1.4821381977089347E-2</v>
      </c>
      <c r="Q4826" t="s">
        <v>163</v>
      </c>
    </row>
    <row r="4827" spans="9:17" x14ac:dyDescent="0.45">
      <c r="I4827" t="s">
        <v>224</v>
      </c>
      <c r="J4827" t="s">
        <v>169</v>
      </c>
      <c r="K4827">
        <v>0</v>
      </c>
      <c r="L4827" t="s">
        <v>163</v>
      </c>
      <c r="N4827" t="s">
        <v>339</v>
      </c>
      <c r="O4827" t="s">
        <v>169</v>
      </c>
      <c r="P4827">
        <v>1.5012618927849134E-2</v>
      </c>
      <c r="Q4827" t="s">
        <v>163</v>
      </c>
    </row>
    <row r="4828" spans="9:17" x14ac:dyDescent="0.45">
      <c r="I4828" t="s">
        <v>224</v>
      </c>
      <c r="J4828" t="s">
        <v>170</v>
      </c>
      <c r="K4828">
        <v>2.4456981758022717E-3</v>
      </c>
      <c r="L4828" t="s">
        <v>163</v>
      </c>
      <c r="N4828" t="s">
        <v>339</v>
      </c>
      <c r="O4828" t="s">
        <v>170</v>
      </c>
      <c r="P4828">
        <v>1.349490922854467E-3</v>
      </c>
      <c r="Q4828" t="s">
        <v>163</v>
      </c>
    </row>
    <row r="4829" spans="9:17" x14ac:dyDescent="0.45">
      <c r="I4829" t="s">
        <v>224</v>
      </c>
      <c r="J4829" t="s">
        <v>171</v>
      </c>
      <c r="K4829">
        <v>4.4078590623910282E-3</v>
      </c>
      <c r="L4829" t="s">
        <v>163</v>
      </c>
      <c r="N4829" t="s">
        <v>339</v>
      </c>
      <c r="O4829" t="s">
        <v>171</v>
      </c>
      <c r="P4829">
        <v>1.4117953868639519E-3</v>
      </c>
      <c r="Q4829" t="s">
        <v>163</v>
      </c>
    </row>
    <row r="4830" spans="9:17" x14ac:dyDescent="0.45">
      <c r="I4830" t="s">
        <v>224</v>
      </c>
      <c r="J4830" t="s">
        <v>412</v>
      </c>
      <c r="K4830">
        <v>4.8333328372958569E-2</v>
      </c>
      <c r="L4830" t="s">
        <v>163</v>
      </c>
      <c r="N4830" t="s">
        <v>339</v>
      </c>
      <c r="O4830" t="s">
        <v>412</v>
      </c>
      <c r="P4830">
        <v>1.6857846063523921E-2</v>
      </c>
      <c r="Q4830" t="s">
        <v>163</v>
      </c>
    </row>
    <row r="4831" spans="9:17" x14ac:dyDescent="0.45">
      <c r="I4831" t="s">
        <v>224</v>
      </c>
      <c r="J4831" t="s">
        <v>413</v>
      </c>
      <c r="K4831">
        <v>7.2956197477943461E-3</v>
      </c>
      <c r="L4831" t="s">
        <v>163</v>
      </c>
      <c r="N4831" t="s">
        <v>339</v>
      </c>
      <c r="O4831" t="s">
        <v>413</v>
      </c>
      <c r="P4831">
        <v>4.3290128931582411E-3</v>
      </c>
      <c r="Q4831" t="s">
        <v>163</v>
      </c>
    </row>
    <row r="4832" spans="9:17" x14ac:dyDescent="0.45">
      <c r="I4832" t="s">
        <v>224</v>
      </c>
      <c r="J4832" t="s">
        <v>414</v>
      </c>
      <c r="K4832">
        <v>1.0935781553654792E-2</v>
      </c>
      <c r="L4832" t="s">
        <v>163</v>
      </c>
      <c r="N4832" t="s">
        <v>339</v>
      </c>
      <c r="O4832" t="s">
        <v>414</v>
      </c>
      <c r="P4832">
        <v>9.2503139194024114E-3</v>
      </c>
      <c r="Q4832" t="s">
        <v>163</v>
      </c>
    </row>
    <row r="4833" spans="9:17" x14ac:dyDescent="0.45">
      <c r="I4833" t="s">
        <v>224</v>
      </c>
      <c r="J4833" t="s">
        <v>450</v>
      </c>
      <c r="K4833">
        <v>2.8394599717094442E-3</v>
      </c>
      <c r="L4833" t="s">
        <v>163</v>
      </c>
      <c r="N4833" t="s">
        <v>339</v>
      </c>
      <c r="O4833" t="s">
        <v>450</v>
      </c>
      <c r="P4833">
        <v>4.3785354102937966E-3</v>
      </c>
      <c r="Q4833" t="s">
        <v>163</v>
      </c>
    </row>
    <row r="4834" spans="9:17" x14ac:dyDescent="0.45">
      <c r="I4834" t="s">
        <v>224</v>
      </c>
      <c r="J4834" t="s">
        <v>451</v>
      </c>
      <c r="K4834">
        <v>0</v>
      </c>
      <c r="L4834" t="s">
        <v>163</v>
      </c>
      <c r="N4834" t="s">
        <v>339</v>
      </c>
      <c r="O4834" t="s">
        <v>451</v>
      </c>
      <c r="P4834">
        <v>1.7160681257052262E-2</v>
      </c>
      <c r="Q4834" t="s">
        <v>163</v>
      </c>
    </row>
    <row r="4835" spans="9:17" x14ac:dyDescent="0.45">
      <c r="I4835" t="s">
        <v>224</v>
      </c>
      <c r="J4835" t="s">
        <v>172</v>
      </c>
      <c r="K4835">
        <v>0</v>
      </c>
      <c r="L4835" t="s">
        <v>163</v>
      </c>
      <c r="N4835" t="s">
        <v>339</v>
      </c>
      <c r="O4835" t="s">
        <v>172</v>
      </c>
      <c r="P4835">
        <v>1.207754870829642E-2</v>
      </c>
      <c r="Q4835" t="s">
        <v>163</v>
      </c>
    </row>
    <row r="4836" spans="9:17" x14ac:dyDescent="0.45">
      <c r="I4836" t="s">
        <v>224</v>
      </c>
      <c r="J4836" t="s">
        <v>173</v>
      </c>
      <c r="K4836">
        <v>4.2565355723717E-3</v>
      </c>
      <c r="L4836" t="s">
        <v>163</v>
      </c>
      <c r="N4836" t="s">
        <v>339</v>
      </c>
      <c r="O4836" t="s">
        <v>173</v>
      </c>
      <c r="P4836">
        <v>1.0900008079092805E-3</v>
      </c>
      <c r="Q4836" t="s">
        <v>163</v>
      </c>
    </row>
    <row r="4837" spans="9:17" x14ac:dyDescent="0.45">
      <c r="I4837" t="s">
        <v>224</v>
      </c>
      <c r="J4837" t="s">
        <v>174</v>
      </c>
      <c r="K4837">
        <v>6.312037482126086E-3</v>
      </c>
      <c r="L4837" t="s">
        <v>163</v>
      </c>
      <c r="N4837" t="s">
        <v>339</v>
      </c>
      <c r="O4837" t="s">
        <v>174</v>
      </c>
      <c r="P4837">
        <v>9.6688992700667614E-4</v>
      </c>
      <c r="Q4837" t="s">
        <v>163</v>
      </c>
    </row>
    <row r="4838" spans="9:17" x14ac:dyDescent="0.45">
      <c r="I4838" t="s">
        <v>224</v>
      </c>
      <c r="J4838" t="s">
        <v>415</v>
      </c>
      <c r="K4838">
        <v>5.414981069414463E-2</v>
      </c>
      <c r="L4838" t="s">
        <v>163</v>
      </c>
      <c r="N4838" t="s">
        <v>339</v>
      </c>
      <c r="O4838" t="s">
        <v>415</v>
      </c>
      <c r="P4838">
        <v>1.0682668573549044E-2</v>
      </c>
      <c r="Q4838" t="s">
        <v>163</v>
      </c>
    </row>
    <row r="4839" spans="9:17" x14ac:dyDescent="0.45">
      <c r="I4839" t="s">
        <v>224</v>
      </c>
      <c r="J4839" t="s">
        <v>416</v>
      </c>
      <c r="K4839">
        <v>7.6816240354509388E-3</v>
      </c>
      <c r="L4839" t="s">
        <v>163</v>
      </c>
      <c r="N4839" t="s">
        <v>339</v>
      </c>
      <c r="O4839" t="s">
        <v>416</v>
      </c>
      <c r="P4839">
        <v>3.2530289978494561E-3</v>
      </c>
      <c r="Q4839" t="s">
        <v>163</v>
      </c>
    </row>
    <row r="4840" spans="9:17" x14ac:dyDescent="0.45">
      <c r="I4840" t="s">
        <v>224</v>
      </c>
      <c r="J4840" t="s">
        <v>417</v>
      </c>
      <c r="K4840">
        <v>1.1881573604376153E-2</v>
      </c>
      <c r="L4840" t="s">
        <v>163</v>
      </c>
      <c r="N4840" t="s">
        <v>339</v>
      </c>
      <c r="O4840" t="s">
        <v>417</v>
      </c>
      <c r="P4840">
        <v>7.4195534953599637E-3</v>
      </c>
      <c r="Q4840" t="s">
        <v>163</v>
      </c>
    </row>
    <row r="4841" spans="9:17" x14ac:dyDescent="0.45">
      <c r="I4841" t="s">
        <v>224</v>
      </c>
      <c r="J4841" t="s">
        <v>452</v>
      </c>
      <c r="K4841">
        <v>3.5052082504448178E-3</v>
      </c>
      <c r="L4841" t="s">
        <v>163</v>
      </c>
      <c r="N4841" t="s">
        <v>339</v>
      </c>
      <c r="O4841" t="s">
        <v>452</v>
      </c>
      <c r="P4841">
        <v>3.5494352302615881E-3</v>
      </c>
      <c r="Q4841" t="s">
        <v>163</v>
      </c>
    </row>
    <row r="4842" spans="9:17" x14ac:dyDescent="0.45">
      <c r="I4842" t="s">
        <v>224</v>
      </c>
      <c r="J4842" t="s">
        <v>453</v>
      </c>
      <c r="K4842">
        <v>0</v>
      </c>
      <c r="L4842" t="s">
        <v>163</v>
      </c>
      <c r="N4842" t="s">
        <v>339</v>
      </c>
      <c r="O4842" t="s">
        <v>453</v>
      </c>
      <c r="P4842">
        <v>1.5115015229757087E-2</v>
      </c>
      <c r="Q4842" t="s">
        <v>163</v>
      </c>
    </row>
    <row r="4843" spans="9:17" x14ac:dyDescent="0.45">
      <c r="I4843" t="s">
        <v>224</v>
      </c>
      <c r="J4843" t="s">
        <v>418</v>
      </c>
      <c r="K4843">
        <v>0</v>
      </c>
      <c r="L4843" t="s">
        <v>163</v>
      </c>
      <c r="N4843" t="s">
        <v>339</v>
      </c>
      <c r="O4843" t="s">
        <v>418</v>
      </c>
      <c r="P4843">
        <v>1.4631202620453195E-2</v>
      </c>
      <c r="Q4843" t="s">
        <v>163</v>
      </c>
    </row>
    <row r="4844" spans="9:17" x14ac:dyDescent="0.45">
      <c r="I4844" t="s">
        <v>224</v>
      </c>
      <c r="J4844" t="s">
        <v>419</v>
      </c>
      <c r="K4844">
        <v>2.7052019238311405E-3</v>
      </c>
      <c r="L4844" t="s">
        <v>163</v>
      </c>
      <c r="N4844" t="s">
        <v>339</v>
      </c>
      <c r="O4844" t="s">
        <v>419</v>
      </c>
      <c r="P4844">
        <v>2.0851267285389493E-3</v>
      </c>
      <c r="Q4844" t="s">
        <v>163</v>
      </c>
    </row>
    <row r="4845" spans="9:17" x14ac:dyDescent="0.45">
      <c r="I4845" t="s">
        <v>224</v>
      </c>
      <c r="J4845" t="s">
        <v>420</v>
      </c>
      <c r="K4845">
        <v>4.6365818392088533E-3</v>
      </c>
      <c r="L4845" t="s">
        <v>163</v>
      </c>
      <c r="N4845" t="s">
        <v>339</v>
      </c>
      <c r="O4845" t="s">
        <v>420</v>
      </c>
      <c r="P4845">
        <v>1.9185571807794418E-3</v>
      </c>
      <c r="Q4845" t="s">
        <v>163</v>
      </c>
    </row>
    <row r="4846" spans="9:17" x14ac:dyDescent="0.45">
      <c r="I4846" t="s">
        <v>224</v>
      </c>
      <c r="J4846" t="s">
        <v>421</v>
      </c>
      <c r="K4846">
        <v>4.7418599636792458E-2</v>
      </c>
      <c r="L4846" t="s">
        <v>163</v>
      </c>
      <c r="N4846" t="s">
        <v>339</v>
      </c>
      <c r="O4846" t="s">
        <v>421</v>
      </c>
      <c r="P4846">
        <v>1.2148464403459819E-2</v>
      </c>
      <c r="Q4846" t="s">
        <v>163</v>
      </c>
    </row>
    <row r="4847" spans="9:17" x14ac:dyDescent="0.45">
      <c r="I4847" t="s">
        <v>224</v>
      </c>
      <c r="J4847" t="s">
        <v>422</v>
      </c>
      <c r="K4847">
        <v>6.0692196002047304E-3</v>
      </c>
      <c r="L4847" t="s">
        <v>163</v>
      </c>
      <c r="N4847" t="s">
        <v>339</v>
      </c>
      <c r="O4847" t="s">
        <v>422</v>
      </c>
      <c r="P4847">
        <v>2.8356897034881204E-3</v>
      </c>
      <c r="Q4847" t="s">
        <v>163</v>
      </c>
    </row>
    <row r="4848" spans="9:17" x14ac:dyDescent="0.45">
      <c r="I4848" t="s">
        <v>224</v>
      </c>
      <c r="J4848" t="s">
        <v>423</v>
      </c>
      <c r="K4848">
        <v>8.5018025783821106E-3</v>
      </c>
      <c r="L4848" t="s">
        <v>163</v>
      </c>
      <c r="N4848" t="s">
        <v>339</v>
      </c>
      <c r="O4848" t="s">
        <v>423</v>
      </c>
      <c r="P4848">
        <v>6.5933943932536161E-3</v>
      </c>
      <c r="Q4848" t="s">
        <v>163</v>
      </c>
    </row>
    <row r="4849" spans="9:17" x14ac:dyDescent="0.45">
      <c r="I4849" t="s">
        <v>224</v>
      </c>
      <c r="J4849" t="s">
        <v>454</v>
      </c>
      <c r="K4849">
        <v>1.0935552944769593E-3</v>
      </c>
      <c r="L4849" t="s">
        <v>163</v>
      </c>
      <c r="N4849" t="s">
        <v>339</v>
      </c>
      <c r="O4849" t="s">
        <v>454</v>
      </c>
      <c r="P4849">
        <v>3.4513249556793737E-3</v>
      </c>
      <c r="Q4849" t="s">
        <v>163</v>
      </c>
    </row>
    <row r="4850" spans="9:17" x14ac:dyDescent="0.45">
      <c r="I4850" t="s">
        <v>224</v>
      </c>
      <c r="J4850" t="s">
        <v>455</v>
      </c>
      <c r="K4850">
        <v>0</v>
      </c>
      <c r="L4850" t="s">
        <v>163</v>
      </c>
      <c r="N4850" t="s">
        <v>339</v>
      </c>
      <c r="O4850" t="s">
        <v>455</v>
      </c>
      <c r="P4850">
        <v>1.2725693724899879E-2</v>
      </c>
      <c r="Q4850" t="s">
        <v>163</v>
      </c>
    </row>
    <row r="4851" spans="9:17" x14ac:dyDescent="0.45">
      <c r="I4851" t="s">
        <v>224</v>
      </c>
      <c r="J4851" t="s">
        <v>424</v>
      </c>
      <c r="K4851">
        <v>0</v>
      </c>
      <c r="L4851" t="s">
        <v>163</v>
      </c>
      <c r="N4851" t="s">
        <v>339</v>
      </c>
      <c r="O4851" t="s">
        <v>424</v>
      </c>
      <c r="P4851">
        <v>1.0149716534372917E-2</v>
      </c>
      <c r="Q4851" t="s">
        <v>163</v>
      </c>
    </row>
    <row r="4852" spans="9:17" x14ac:dyDescent="0.45">
      <c r="I4852" t="s">
        <v>224</v>
      </c>
      <c r="J4852" t="s">
        <v>425</v>
      </c>
      <c r="K4852">
        <v>1.5578560492296115E-3</v>
      </c>
      <c r="L4852" t="s">
        <v>163</v>
      </c>
      <c r="N4852" t="s">
        <v>339</v>
      </c>
      <c r="O4852" t="s">
        <v>425</v>
      </c>
      <c r="P4852">
        <v>1.4213166184003888E-3</v>
      </c>
      <c r="Q4852" t="s">
        <v>163</v>
      </c>
    </row>
    <row r="4853" spans="9:17" x14ac:dyDescent="0.45">
      <c r="I4853" t="s">
        <v>224</v>
      </c>
      <c r="J4853" t="s">
        <v>426</v>
      </c>
      <c r="K4853">
        <v>3.0268100533730781E-3</v>
      </c>
      <c r="L4853" t="s">
        <v>163</v>
      </c>
      <c r="N4853" t="s">
        <v>339</v>
      </c>
      <c r="O4853" t="s">
        <v>426</v>
      </c>
      <c r="P4853">
        <v>1.4269131086596862E-3</v>
      </c>
      <c r="Q4853" t="s">
        <v>163</v>
      </c>
    </row>
    <row r="4854" spans="9:17" x14ac:dyDescent="0.45">
      <c r="I4854" t="s">
        <v>224</v>
      </c>
      <c r="J4854" t="s">
        <v>427</v>
      </c>
      <c r="K4854">
        <v>4.455544997421295E-2</v>
      </c>
      <c r="L4854" t="s">
        <v>163</v>
      </c>
      <c r="N4854" t="s">
        <v>339</v>
      </c>
      <c r="O4854" t="s">
        <v>427</v>
      </c>
      <c r="P4854">
        <v>1.1051239531684172E-2</v>
      </c>
      <c r="Q4854" t="s">
        <v>163</v>
      </c>
    </row>
    <row r="4855" spans="9:17" x14ac:dyDescent="0.45">
      <c r="I4855" t="s">
        <v>224</v>
      </c>
      <c r="J4855" t="s">
        <v>428</v>
      </c>
      <c r="K4855">
        <v>5.9311741405769841E-3</v>
      </c>
      <c r="L4855" t="s">
        <v>163</v>
      </c>
      <c r="N4855" t="s">
        <v>339</v>
      </c>
      <c r="O4855" t="s">
        <v>428</v>
      </c>
      <c r="P4855">
        <v>2.5527494680569764E-3</v>
      </c>
      <c r="Q4855" t="s">
        <v>163</v>
      </c>
    </row>
    <row r="4856" spans="9:17" x14ac:dyDescent="0.45">
      <c r="I4856" t="s">
        <v>224</v>
      </c>
      <c r="J4856" t="s">
        <v>429</v>
      </c>
      <c r="K4856">
        <v>8.3583976409049611E-3</v>
      </c>
      <c r="L4856" t="s">
        <v>163</v>
      </c>
      <c r="N4856" t="s">
        <v>339</v>
      </c>
      <c r="O4856" t="s">
        <v>429</v>
      </c>
      <c r="P4856">
        <v>5.0794370508632988E-3</v>
      </c>
      <c r="Q4856" t="s">
        <v>163</v>
      </c>
    </row>
    <row r="4857" spans="9:17" x14ac:dyDescent="0.45">
      <c r="I4857" t="s">
        <v>224</v>
      </c>
      <c r="J4857" t="s">
        <v>456</v>
      </c>
      <c r="K4857">
        <v>1.1857762062829904E-3</v>
      </c>
      <c r="L4857" t="s">
        <v>163</v>
      </c>
      <c r="N4857" t="s">
        <v>339</v>
      </c>
      <c r="O4857" t="s">
        <v>456</v>
      </c>
      <c r="P4857">
        <v>2.4197823471177097E-3</v>
      </c>
      <c r="Q4857" t="s">
        <v>163</v>
      </c>
    </row>
    <row r="4858" spans="9:17" x14ac:dyDescent="0.45">
      <c r="I4858" t="s">
        <v>224</v>
      </c>
      <c r="J4858" t="s">
        <v>457</v>
      </c>
      <c r="K4858">
        <v>0</v>
      </c>
      <c r="L4858" t="s">
        <v>163</v>
      </c>
      <c r="N4858" t="s">
        <v>339</v>
      </c>
      <c r="O4858" t="s">
        <v>457</v>
      </c>
      <c r="P4858">
        <v>8.2379600976023992E-3</v>
      </c>
      <c r="Q4858" t="s">
        <v>163</v>
      </c>
    </row>
    <row r="4859" spans="9:17" x14ac:dyDescent="0.45">
      <c r="I4859" t="s">
        <v>224</v>
      </c>
      <c r="J4859" t="s">
        <v>430</v>
      </c>
      <c r="K4859">
        <v>0</v>
      </c>
      <c r="L4859" t="s">
        <v>163</v>
      </c>
      <c r="N4859" t="s">
        <v>339</v>
      </c>
      <c r="O4859" t="s">
        <v>430</v>
      </c>
      <c r="P4859">
        <v>2.2148559120947871E-2</v>
      </c>
      <c r="Q4859" t="s">
        <v>163</v>
      </c>
    </row>
    <row r="4860" spans="9:17" x14ac:dyDescent="0.45">
      <c r="I4860" t="s">
        <v>224</v>
      </c>
      <c r="J4860" t="s">
        <v>431</v>
      </c>
      <c r="K4860">
        <v>2.0662068053967811E-3</v>
      </c>
      <c r="L4860" t="s">
        <v>163</v>
      </c>
      <c r="N4860" t="s">
        <v>339</v>
      </c>
      <c r="O4860" t="s">
        <v>431</v>
      </c>
      <c r="P4860">
        <v>3.0532549670198583E-3</v>
      </c>
      <c r="Q4860" t="s">
        <v>163</v>
      </c>
    </row>
    <row r="4861" spans="9:17" x14ac:dyDescent="0.45">
      <c r="I4861" t="s">
        <v>224</v>
      </c>
      <c r="J4861" t="s">
        <v>432</v>
      </c>
      <c r="K4861">
        <v>3.8440599469778615E-3</v>
      </c>
      <c r="L4861" t="s">
        <v>163</v>
      </c>
      <c r="N4861" t="s">
        <v>339</v>
      </c>
      <c r="O4861" t="s">
        <v>432</v>
      </c>
      <c r="P4861">
        <v>3.0206312097925841E-3</v>
      </c>
      <c r="Q4861" t="s">
        <v>163</v>
      </c>
    </row>
    <row r="4862" spans="9:17" x14ac:dyDescent="0.45">
      <c r="I4862" t="s">
        <v>224</v>
      </c>
      <c r="J4862" t="s">
        <v>433</v>
      </c>
      <c r="K4862">
        <v>5.0277934197310852E-2</v>
      </c>
      <c r="L4862" t="s">
        <v>163</v>
      </c>
      <c r="N4862" t="s">
        <v>339</v>
      </c>
      <c r="O4862" t="s">
        <v>433</v>
      </c>
      <c r="P4862">
        <v>2.3107444029069724E-2</v>
      </c>
      <c r="Q4862" t="s">
        <v>163</v>
      </c>
    </row>
    <row r="4863" spans="9:17" x14ac:dyDescent="0.45">
      <c r="I4863" t="s">
        <v>224</v>
      </c>
      <c r="J4863" t="s">
        <v>434</v>
      </c>
      <c r="K4863">
        <v>6.9772842854736727E-3</v>
      </c>
      <c r="L4863" t="s">
        <v>163</v>
      </c>
      <c r="N4863" t="s">
        <v>339</v>
      </c>
      <c r="O4863" t="s">
        <v>434</v>
      </c>
      <c r="P4863">
        <v>5.2475609957645993E-3</v>
      </c>
      <c r="Q4863" t="s">
        <v>163</v>
      </c>
    </row>
    <row r="4864" spans="9:17" x14ac:dyDescent="0.45">
      <c r="I4864" t="s">
        <v>224</v>
      </c>
      <c r="J4864" t="s">
        <v>435</v>
      </c>
      <c r="K4864">
        <v>1.0224210370570226E-2</v>
      </c>
      <c r="L4864" t="s">
        <v>163</v>
      </c>
      <c r="N4864" t="s">
        <v>339</v>
      </c>
      <c r="O4864" t="s">
        <v>435</v>
      </c>
      <c r="P4864">
        <v>1.0382795360723673E-2</v>
      </c>
      <c r="Q4864" t="s">
        <v>163</v>
      </c>
    </row>
    <row r="4865" spans="9:17" x14ac:dyDescent="0.45">
      <c r="I4865" t="s">
        <v>224</v>
      </c>
      <c r="J4865" t="s">
        <v>458</v>
      </c>
      <c r="K4865">
        <v>2.8544858679644429E-3</v>
      </c>
      <c r="L4865" t="s">
        <v>163</v>
      </c>
      <c r="N4865" t="s">
        <v>339</v>
      </c>
      <c r="O4865" t="s">
        <v>458</v>
      </c>
      <c r="P4865">
        <v>4.9109034354575072E-3</v>
      </c>
      <c r="Q4865" t="s">
        <v>163</v>
      </c>
    </row>
    <row r="4866" spans="9:17" x14ac:dyDescent="0.45">
      <c r="I4866" t="s">
        <v>224</v>
      </c>
      <c r="J4866" t="s">
        <v>459</v>
      </c>
      <c r="K4866">
        <v>0</v>
      </c>
      <c r="L4866" t="s">
        <v>163</v>
      </c>
      <c r="N4866" t="s">
        <v>339</v>
      </c>
      <c r="O4866" t="s">
        <v>459</v>
      </c>
      <c r="P4866">
        <v>2.3091777597646346E-2</v>
      </c>
      <c r="Q4866" t="s">
        <v>163</v>
      </c>
    </row>
    <row r="4867" spans="9:17" x14ac:dyDescent="0.45">
      <c r="I4867" t="s">
        <v>224</v>
      </c>
      <c r="J4867" t="s">
        <v>460</v>
      </c>
      <c r="K4867">
        <v>0</v>
      </c>
      <c r="L4867" t="s">
        <v>163</v>
      </c>
      <c r="N4867" t="s">
        <v>339</v>
      </c>
      <c r="O4867" t="s">
        <v>460</v>
      </c>
      <c r="P4867">
        <v>2.831883942687935E-2</v>
      </c>
      <c r="Q4867" t="s">
        <v>163</v>
      </c>
    </row>
    <row r="4868" spans="9:17" x14ac:dyDescent="0.45">
      <c r="I4868" t="s">
        <v>224</v>
      </c>
      <c r="J4868" t="s">
        <v>461</v>
      </c>
      <c r="K4868">
        <v>3.5912410625379269E-3</v>
      </c>
      <c r="L4868" t="s">
        <v>163</v>
      </c>
      <c r="N4868" t="s">
        <v>339</v>
      </c>
      <c r="O4868" t="s">
        <v>461</v>
      </c>
      <c r="P4868">
        <v>3.726063891835915E-3</v>
      </c>
      <c r="Q4868" t="s">
        <v>163</v>
      </c>
    </row>
    <row r="4869" spans="9:17" x14ac:dyDescent="0.45">
      <c r="I4869" t="s">
        <v>224</v>
      </c>
      <c r="J4869" t="s">
        <v>462</v>
      </c>
      <c r="K4869">
        <v>5.9743995867429858E-3</v>
      </c>
      <c r="L4869" t="s">
        <v>163</v>
      </c>
      <c r="N4869" t="s">
        <v>339</v>
      </c>
      <c r="O4869" t="s">
        <v>462</v>
      </c>
      <c r="P4869">
        <v>3.6395494855925663E-3</v>
      </c>
      <c r="Q4869" t="s">
        <v>163</v>
      </c>
    </row>
    <row r="4870" spans="9:17" x14ac:dyDescent="0.45">
      <c r="I4870" t="s">
        <v>224</v>
      </c>
      <c r="J4870" t="s">
        <v>463</v>
      </c>
      <c r="K4870">
        <v>5.7868316550612205E-2</v>
      </c>
      <c r="L4870" t="s">
        <v>163</v>
      </c>
      <c r="N4870" t="s">
        <v>339</v>
      </c>
      <c r="O4870" t="s">
        <v>463</v>
      </c>
      <c r="P4870">
        <v>2.9474153505255354E-2</v>
      </c>
      <c r="Q4870" t="s">
        <v>163</v>
      </c>
    </row>
    <row r="4871" spans="9:17" x14ac:dyDescent="0.45">
      <c r="I4871" t="s">
        <v>224</v>
      </c>
      <c r="J4871" t="s">
        <v>464</v>
      </c>
      <c r="K4871">
        <v>8.0843747432069232E-3</v>
      </c>
      <c r="L4871" t="s">
        <v>163</v>
      </c>
      <c r="N4871" t="s">
        <v>339</v>
      </c>
      <c r="O4871" t="s">
        <v>464</v>
      </c>
      <c r="P4871">
        <v>6.5740634982865333E-3</v>
      </c>
      <c r="Q4871" t="s">
        <v>163</v>
      </c>
    </row>
    <row r="4872" spans="9:17" x14ac:dyDescent="0.45">
      <c r="I4872" t="s">
        <v>224</v>
      </c>
      <c r="J4872" t="s">
        <v>465</v>
      </c>
      <c r="K4872">
        <v>1.2334849441842932E-2</v>
      </c>
      <c r="L4872" t="s">
        <v>163</v>
      </c>
      <c r="N4872" t="s">
        <v>339</v>
      </c>
      <c r="O4872" t="s">
        <v>465</v>
      </c>
      <c r="P4872">
        <v>1.4335672737027004E-2</v>
      </c>
      <c r="Q4872" t="s">
        <v>163</v>
      </c>
    </row>
    <row r="4873" spans="9:17" x14ac:dyDescent="0.45">
      <c r="I4873" t="s">
        <v>224</v>
      </c>
      <c r="J4873" t="s">
        <v>466</v>
      </c>
      <c r="K4873">
        <v>3.696704147072123E-3</v>
      </c>
      <c r="L4873" t="s">
        <v>163</v>
      </c>
      <c r="N4873" t="s">
        <v>339</v>
      </c>
      <c r="O4873" t="s">
        <v>466</v>
      </c>
      <c r="P4873">
        <v>7.0100236038600086E-3</v>
      </c>
      <c r="Q4873" t="s">
        <v>163</v>
      </c>
    </row>
    <row r="4874" spans="9:17" x14ac:dyDescent="0.45">
      <c r="I4874" t="s">
        <v>224</v>
      </c>
      <c r="J4874" t="s">
        <v>467</v>
      </c>
      <c r="K4874">
        <v>0</v>
      </c>
      <c r="L4874" t="s">
        <v>163</v>
      </c>
      <c r="N4874" t="s">
        <v>339</v>
      </c>
      <c r="O4874" t="s">
        <v>467</v>
      </c>
      <c r="P4874">
        <v>2.6405249518944879E-2</v>
      </c>
      <c r="Q4874" t="s">
        <v>163</v>
      </c>
    </row>
    <row r="4875" spans="9:17" x14ac:dyDescent="0.45">
      <c r="I4875" t="s">
        <v>224</v>
      </c>
      <c r="J4875" t="s">
        <v>468</v>
      </c>
      <c r="K4875">
        <v>0</v>
      </c>
      <c r="L4875" t="s">
        <v>163</v>
      </c>
      <c r="N4875" t="s">
        <v>339</v>
      </c>
      <c r="O4875" t="s">
        <v>468</v>
      </c>
      <c r="P4875">
        <v>2.8278774371935485E-2</v>
      </c>
      <c r="Q4875" t="s">
        <v>163</v>
      </c>
    </row>
    <row r="4876" spans="9:17" x14ac:dyDescent="0.45">
      <c r="I4876" t="s">
        <v>224</v>
      </c>
      <c r="J4876" t="s">
        <v>469</v>
      </c>
      <c r="K4876">
        <v>5.1288892141950638E-3</v>
      </c>
      <c r="L4876" t="s">
        <v>163</v>
      </c>
      <c r="N4876" t="s">
        <v>339</v>
      </c>
      <c r="O4876" t="s">
        <v>469</v>
      </c>
      <c r="P4876">
        <v>3.0944926168522532E-3</v>
      </c>
      <c r="Q4876" t="s">
        <v>163</v>
      </c>
    </row>
    <row r="4877" spans="9:17" x14ac:dyDescent="0.45">
      <c r="I4877" t="s">
        <v>224</v>
      </c>
      <c r="J4877" t="s">
        <v>470</v>
      </c>
      <c r="K4877">
        <v>7.570669118310492E-3</v>
      </c>
      <c r="L4877" t="s">
        <v>163</v>
      </c>
      <c r="N4877" t="s">
        <v>339</v>
      </c>
      <c r="O4877" t="s">
        <v>470</v>
      </c>
      <c r="P4877">
        <v>3.0133075237664211E-3</v>
      </c>
      <c r="Q4877" t="s">
        <v>163</v>
      </c>
    </row>
    <row r="4878" spans="9:17" x14ac:dyDescent="0.45">
      <c r="I4878" t="s">
        <v>224</v>
      </c>
      <c r="J4878" t="s">
        <v>471</v>
      </c>
      <c r="K4878">
        <v>6.0556135845691444E-2</v>
      </c>
      <c r="L4878" t="s">
        <v>163</v>
      </c>
      <c r="N4878" t="s">
        <v>339</v>
      </c>
      <c r="O4878" t="s">
        <v>471</v>
      </c>
      <c r="P4878">
        <v>2.8285518263871441E-2</v>
      </c>
      <c r="Q4878" t="s">
        <v>163</v>
      </c>
    </row>
    <row r="4879" spans="9:17" x14ac:dyDescent="0.45">
      <c r="I4879" t="s">
        <v>224</v>
      </c>
      <c r="J4879" t="s">
        <v>472</v>
      </c>
      <c r="K4879">
        <v>8.118567038904418E-3</v>
      </c>
      <c r="L4879" t="s">
        <v>163</v>
      </c>
      <c r="N4879" t="s">
        <v>339</v>
      </c>
      <c r="O4879" t="s">
        <v>472</v>
      </c>
      <c r="P4879">
        <v>6.7667452584998173E-3</v>
      </c>
      <c r="Q4879" t="s">
        <v>163</v>
      </c>
    </row>
    <row r="4880" spans="9:17" x14ac:dyDescent="0.45">
      <c r="I4880" t="s">
        <v>224</v>
      </c>
      <c r="J4880" t="s">
        <v>473</v>
      </c>
      <c r="K4880">
        <v>1.1805364104098274E-2</v>
      </c>
      <c r="L4880" t="s">
        <v>163</v>
      </c>
      <c r="N4880" t="s">
        <v>339</v>
      </c>
      <c r="O4880" t="s">
        <v>473</v>
      </c>
      <c r="P4880">
        <v>1.5759574716764747E-2</v>
      </c>
      <c r="Q4880" t="s">
        <v>163</v>
      </c>
    </row>
    <row r="4881" spans="9:17" x14ac:dyDescent="0.45">
      <c r="I4881" t="s">
        <v>224</v>
      </c>
      <c r="J4881" t="s">
        <v>474</v>
      </c>
      <c r="K4881">
        <v>3.5796054306883223E-3</v>
      </c>
      <c r="L4881" t="s">
        <v>163</v>
      </c>
      <c r="N4881" t="s">
        <v>339</v>
      </c>
      <c r="O4881" t="s">
        <v>474</v>
      </c>
      <c r="P4881">
        <v>8.2917179324361687E-3</v>
      </c>
      <c r="Q4881" t="s">
        <v>163</v>
      </c>
    </row>
    <row r="4882" spans="9:17" x14ac:dyDescent="0.45">
      <c r="I4882" t="s">
        <v>224</v>
      </c>
      <c r="J4882" t="s">
        <v>475</v>
      </c>
      <c r="K4882">
        <v>0</v>
      </c>
      <c r="L4882" t="s">
        <v>163</v>
      </c>
      <c r="N4882" t="s">
        <v>339</v>
      </c>
      <c r="O4882" t="s">
        <v>475</v>
      </c>
      <c r="P4882">
        <v>3.1901723732029867E-2</v>
      </c>
      <c r="Q4882" t="s">
        <v>163</v>
      </c>
    </row>
    <row r="4883" spans="9:17" x14ac:dyDescent="0.45">
      <c r="I4883" t="s">
        <v>224</v>
      </c>
      <c r="J4883" t="s">
        <v>476</v>
      </c>
      <c r="K4883">
        <v>1.2997424639205623E-3</v>
      </c>
      <c r="L4883" t="s">
        <v>163</v>
      </c>
      <c r="N4883" t="s">
        <v>339</v>
      </c>
      <c r="O4883" t="s">
        <v>476</v>
      </c>
      <c r="P4883">
        <v>2.6411134879049787E-2</v>
      </c>
      <c r="Q4883" t="s">
        <v>163</v>
      </c>
    </row>
    <row r="4884" spans="9:17" x14ac:dyDescent="0.45">
      <c r="I4884" t="s">
        <v>224</v>
      </c>
      <c r="J4884" t="s">
        <v>477</v>
      </c>
      <c r="K4884">
        <v>4.0828952488394139E-3</v>
      </c>
      <c r="L4884" t="s">
        <v>163</v>
      </c>
      <c r="N4884" t="s">
        <v>339</v>
      </c>
      <c r="O4884" t="s">
        <v>477</v>
      </c>
      <c r="P4884">
        <v>3.1346124951254863E-3</v>
      </c>
      <c r="Q4884" t="s">
        <v>163</v>
      </c>
    </row>
    <row r="4885" spans="9:17" x14ac:dyDescent="0.45">
      <c r="I4885" t="s">
        <v>224</v>
      </c>
      <c r="J4885" t="s">
        <v>478</v>
      </c>
      <c r="K4885">
        <v>6.5489555099172382E-3</v>
      </c>
      <c r="L4885" t="s">
        <v>163</v>
      </c>
      <c r="N4885" t="s">
        <v>339</v>
      </c>
      <c r="O4885" t="s">
        <v>478</v>
      </c>
      <c r="P4885">
        <v>3.2601006850907785E-3</v>
      </c>
      <c r="Q4885" t="s">
        <v>163</v>
      </c>
    </row>
    <row r="4886" spans="9:17" x14ac:dyDescent="0.45">
      <c r="I4886" t="s">
        <v>224</v>
      </c>
      <c r="J4886" t="s">
        <v>479</v>
      </c>
      <c r="K4886">
        <v>5.7982729149603368E-2</v>
      </c>
      <c r="L4886" t="s">
        <v>163</v>
      </c>
      <c r="N4886" t="s">
        <v>339</v>
      </c>
      <c r="O4886" t="s">
        <v>479</v>
      </c>
      <c r="P4886">
        <v>3.1399167124216566E-2</v>
      </c>
      <c r="Q4886" t="s">
        <v>163</v>
      </c>
    </row>
    <row r="4887" spans="9:17" x14ac:dyDescent="0.45">
      <c r="I4887" t="s">
        <v>224</v>
      </c>
      <c r="J4887" t="s">
        <v>480</v>
      </c>
      <c r="K4887">
        <v>8.2205863056962272E-3</v>
      </c>
      <c r="L4887" t="s">
        <v>163</v>
      </c>
      <c r="N4887" t="s">
        <v>339</v>
      </c>
      <c r="O4887" t="s">
        <v>480</v>
      </c>
      <c r="P4887">
        <v>8.042416179668159E-3</v>
      </c>
      <c r="Q4887" t="s">
        <v>163</v>
      </c>
    </row>
    <row r="4888" spans="9:17" x14ac:dyDescent="0.45">
      <c r="I4888" t="s">
        <v>224</v>
      </c>
      <c r="J4888" t="s">
        <v>481</v>
      </c>
      <c r="K4888">
        <v>1.1249993575598947E-2</v>
      </c>
      <c r="L4888" t="s">
        <v>163</v>
      </c>
      <c r="N4888" t="s">
        <v>339</v>
      </c>
      <c r="O4888" t="s">
        <v>481</v>
      </c>
      <c r="P4888">
        <v>1.6806510002303428E-2</v>
      </c>
      <c r="Q4888" t="s">
        <v>163</v>
      </c>
    </row>
    <row r="4889" spans="9:17" x14ac:dyDescent="0.45">
      <c r="I4889" t="s">
        <v>224</v>
      </c>
      <c r="J4889" t="s">
        <v>482</v>
      </c>
      <c r="K4889">
        <v>2.8510101772805238E-3</v>
      </c>
      <c r="L4889" t="s">
        <v>163</v>
      </c>
      <c r="N4889" t="s">
        <v>339</v>
      </c>
      <c r="O4889" t="s">
        <v>482</v>
      </c>
      <c r="P4889">
        <v>8.0402912715155633E-3</v>
      </c>
      <c r="Q4889" t="s">
        <v>163</v>
      </c>
    </row>
    <row r="4890" spans="9:17" x14ac:dyDescent="0.45">
      <c r="I4890" t="s">
        <v>224</v>
      </c>
      <c r="J4890" t="s">
        <v>483</v>
      </c>
      <c r="K4890">
        <v>0</v>
      </c>
      <c r="L4890" t="s">
        <v>163</v>
      </c>
      <c r="N4890" t="s">
        <v>339</v>
      </c>
      <c r="O4890" t="s">
        <v>483</v>
      </c>
      <c r="P4890">
        <v>3.1983606051704395E-2</v>
      </c>
      <c r="Q4890" t="s">
        <v>163</v>
      </c>
    </row>
    <row r="4891" spans="9:17" x14ac:dyDescent="0.45">
      <c r="I4891" t="s">
        <v>224</v>
      </c>
      <c r="J4891" t="s">
        <v>484</v>
      </c>
      <c r="K4891">
        <v>2.8820643849583995E-3</v>
      </c>
      <c r="L4891" t="s">
        <v>163</v>
      </c>
      <c r="N4891" t="s">
        <v>339</v>
      </c>
      <c r="O4891" t="s">
        <v>484</v>
      </c>
      <c r="P4891">
        <v>3.009614892909147E-2</v>
      </c>
      <c r="Q4891" t="s">
        <v>163</v>
      </c>
    </row>
    <row r="4892" spans="9:17" x14ac:dyDescent="0.45">
      <c r="I4892" t="s">
        <v>224</v>
      </c>
      <c r="J4892" t="s">
        <v>485</v>
      </c>
      <c r="K4892">
        <v>4.8066335623577804E-3</v>
      </c>
      <c r="L4892" t="s">
        <v>163</v>
      </c>
      <c r="N4892" t="s">
        <v>339</v>
      </c>
      <c r="O4892" t="s">
        <v>485</v>
      </c>
      <c r="P4892">
        <v>2.7437573070915973E-3</v>
      </c>
      <c r="Q4892" t="s">
        <v>163</v>
      </c>
    </row>
    <row r="4893" spans="9:17" x14ac:dyDescent="0.45">
      <c r="I4893" t="s">
        <v>224</v>
      </c>
      <c r="J4893" t="s">
        <v>486</v>
      </c>
      <c r="K4893">
        <v>6.8946937555037216E-3</v>
      </c>
      <c r="L4893" t="s">
        <v>163</v>
      </c>
      <c r="N4893" t="s">
        <v>339</v>
      </c>
      <c r="O4893" t="s">
        <v>486</v>
      </c>
      <c r="P4893">
        <v>2.8426552500123471E-3</v>
      </c>
      <c r="Q4893" t="s">
        <v>163</v>
      </c>
    </row>
    <row r="4894" spans="9:17" x14ac:dyDescent="0.45">
      <c r="I4894" t="s">
        <v>224</v>
      </c>
      <c r="J4894" t="s">
        <v>487</v>
      </c>
      <c r="K4894">
        <v>5.4941614228498789E-2</v>
      </c>
      <c r="L4894" t="s">
        <v>163</v>
      </c>
      <c r="N4894" t="s">
        <v>339</v>
      </c>
      <c r="O4894" t="s">
        <v>487</v>
      </c>
      <c r="P4894">
        <v>2.6026765121396178E-2</v>
      </c>
      <c r="Q4894" t="s">
        <v>163</v>
      </c>
    </row>
    <row r="4895" spans="9:17" x14ac:dyDescent="0.45">
      <c r="I4895" t="s">
        <v>224</v>
      </c>
      <c r="J4895" t="s">
        <v>488</v>
      </c>
      <c r="K4895">
        <v>7.7380815492971034E-3</v>
      </c>
      <c r="L4895" t="s">
        <v>163</v>
      </c>
      <c r="N4895" t="s">
        <v>339</v>
      </c>
      <c r="O4895" t="s">
        <v>488</v>
      </c>
      <c r="P4895">
        <v>6.3674875200547126E-3</v>
      </c>
      <c r="Q4895" t="s">
        <v>163</v>
      </c>
    </row>
    <row r="4896" spans="9:17" x14ac:dyDescent="0.45">
      <c r="I4896" t="s">
        <v>224</v>
      </c>
      <c r="J4896" t="s">
        <v>489</v>
      </c>
      <c r="K4896">
        <v>1.0787490722714871E-2</v>
      </c>
      <c r="L4896" t="s">
        <v>163</v>
      </c>
      <c r="N4896" t="s">
        <v>339</v>
      </c>
      <c r="O4896" t="s">
        <v>489</v>
      </c>
      <c r="P4896">
        <v>1.3631417873300446E-2</v>
      </c>
      <c r="Q4896" t="s">
        <v>163</v>
      </c>
    </row>
    <row r="4897" spans="9:17" x14ac:dyDescent="0.45">
      <c r="I4897" t="s">
        <v>224</v>
      </c>
      <c r="J4897" t="s">
        <v>490</v>
      </c>
      <c r="K4897">
        <v>2.8054140614524772E-3</v>
      </c>
      <c r="L4897" t="s">
        <v>163</v>
      </c>
      <c r="N4897" t="s">
        <v>339</v>
      </c>
      <c r="O4897" t="s">
        <v>490</v>
      </c>
      <c r="P4897">
        <v>6.8058108905104638E-3</v>
      </c>
      <c r="Q4897" t="s">
        <v>163</v>
      </c>
    </row>
    <row r="4898" spans="9:17" x14ac:dyDescent="0.45">
      <c r="I4898" t="s">
        <v>224</v>
      </c>
      <c r="J4898" t="s">
        <v>491</v>
      </c>
      <c r="K4898">
        <v>0</v>
      </c>
      <c r="L4898" t="s">
        <v>163</v>
      </c>
      <c r="N4898" t="s">
        <v>339</v>
      </c>
      <c r="O4898" t="s">
        <v>491</v>
      </c>
      <c r="P4898">
        <v>2.9858949698550904E-2</v>
      </c>
      <c r="Q4898" t="s">
        <v>163</v>
      </c>
    </row>
    <row r="4899" spans="9:17" x14ac:dyDescent="0.45">
      <c r="I4899" t="s">
        <v>224</v>
      </c>
      <c r="J4899" t="s">
        <v>492</v>
      </c>
      <c r="K4899">
        <v>1.1830409405734934E-3</v>
      </c>
      <c r="L4899" t="s">
        <v>163</v>
      </c>
      <c r="N4899" t="s">
        <v>339</v>
      </c>
      <c r="O4899" t="s">
        <v>492</v>
      </c>
      <c r="P4899">
        <v>9.0797042685665224E-3</v>
      </c>
      <c r="Q4899" t="s">
        <v>163</v>
      </c>
    </row>
    <row r="4900" spans="9:17" x14ac:dyDescent="0.45">
      <c r="I4900" t="s">
        <v>224</v>
      </c>
      <c r="J4900" t="s">
        <v>493</v>
      </c>
      <c r="K4900">
        <v>4.7327714187063996E-3</v>
      </c>
      <c r="L4900" t="s">
        <v>163</v>
      </c>
      <c r="N4900" t="s">
        <v>339</v>
      </c>
      <c r="O4900" t="s">
        <v>493</v>
      </c>
      <c r="P4900">
        <v>1.2362416877468626E-3</v>
      </c>
      <c r="Q4900" t="s">
        <v>163</v>
      </c>
    </row>
    <row r="4901" spans="9:17" x14ac:dyDescent="0.45">
      <c r="I4901" t="s">
        <v>224</v>
      </c>
      <c r="J4901" t="s">
        <v>494</v>
      </c>
      <c r="K4901">
        <v>6.913060936319413E-3</v>
      </c>
      <c r="L4901" t="s">
        <v>163</v>
      </c>
      <c r="N4901" t="s">
        <v>339</v>
      </c>
      <c r="O4901" t="s">
        <v>494</v>
      </c>
      <c r="P4901">
        <v>1.3409316693700248E-3</v>
      </c>
      <c r="Q4901" t="s">
        <v>163</v>
      </c>
    </row>
    <row r="4902" spans="9:17" x14ac:dyDescent="0.45">
      <c r="I4902" t="s">
        <v>224</v>
      </c>
      <c r="J4902" t="s">
        <v>495</v>
      </c>
      <c r="K4902">
        <v>5.8328229924638451E-2</v>
      </c>
      <c r="L4902" t="s">
        <v>163</v>
      </c>
      <c r="N4902" t="s">
        <v>339</v>
      </c>
      <c r="O4902" t="s">
        <v>495</v>
      </c>
      <c r="P4902">
        <v>1.7173608316079968E-2</v>
      </c>
      <c r="Q4902" t="s">
        <v>163</v>
      </c>
    </row>
    <row r="4903" spans="9:17" x14ac:dyDescent="0.45">
      <c r="I4903" t="s">
        <v>224</v>
      </c>
      <c r="J4903" t="s">
        <v>496</v>
      </c>
      <c r="K4903">
        <v>9.0546281409432921E-3</v>
      </c>
      <c r="L4903" t="s">
        <v>163</v>
      </c>
      <c r="N4903" t="s">
        <v>339</v>
      </c>
      <c r="O4903" t="s">
        <v>496</v>
      </c>
      <c r="P4903">
        <v>4.208138980918351E-3</v>
      </c>
      <c r="Q4903" t="s">
        <v>163</v>
      </c>
    </row>
    <row r="4904" spans="9:17" x14ac:dyDescent="0.45">
      <c r="I4904" t="s">
        <v>224</v>
      </c>
      <c r="J4904" t="s">
        <v>497</v>
      </c>
      <c r="K4904">
        <v>1.3583423994759378E-2</v>
      </c>
      <c r="L4904" t="s">
        <v>163</v>
      </c>
      <c r="N4904" t="s">
        <v>339</v>
      </c>
      <c r="O4904" t="s">
        <v>497</v>
      </c>
      <c r="P4904">
        <v>8.2510741849581501E-3</v>
      </c>
      <c r="Q4904" t="s">
        <v>163</v>
      </c>
    </row>
    <row r="4905" spans="9:17" x14ac:dyDescent="0.45">
      <c r="I4905" t="s">
        <v>224</v>
      </c>
      <c r="J4905" t="s">
        <v>498</v>
      </c>
      <c r="K4905">
        <v>3.4586230006184693E-3</v>
      </c>
      <c r="L4905" t="s">
        <v>163</v>
      </c>
      <c r="N4905" t="s">
        <v>339</v>
      </c>
      <c r="O4905" t="s">
        <v>498</v>
      </c>
      <c r="P4905">
        <v>3.6835189911604434E-3</v>
      </c>
      <c r="Q4905" t="s">
        <v>163</v>
      </c>
    </row>
    <row r="4906" spans="9:17" x14ac:dyDescent="0.45">
      <c r="I4906" t="s">
        <v>224</v>
      </c>
      <c r="J4906" t="s">
        <v>499</v>
      </c>
      <c r="K4906">
        <v>0</v>
      </c>
      <c r="L4906" t="s">
        <v>163</v>
      </c>
      <c r="N4906" t="s">
        <v>339</v>
      </c>
      <c r="O4906" t="s">
        <v>499</v>
      </c>
      <c r="P4906">
        <v>1.4757750807717839E-2</v>
      </c>
      <c r="Q4906" t="s">
        <v>163</v>
      </c>
    </row>
    <row r="4907" spans="9:17" x14ac:dyDescent="0.45">
      <c r="I4907" t="s">
        <v>225</v>
      </c>
      <c r="J4907" t="s">
        <v>162</v>
      </c>
      <c r="K4907">
        <v>0</v>
      </c>
      <c r="L4907" t="s">
        <v>163</v>
      </c>
      <c r="N4907" t="s">
        <v>340</v>
      </c>
      <c r="O4907" t="s">
        <v>162</v>
      </c>
      <c r="P4907">
        <v>3.8204654298074126E-3</v>
      </c>
      <c r="Q4907" t="s">
        <v>163</v>
      </c>
    </row>
    <row r="4908" spans="9:17" x14ac:dyDescent="0.45">
      <c r="I4908" t="s">
        <v>225</v>
      </c>
      <c r="J4908" t="s">
        <v>164</v>
      </c>
      <c r="K4908">
        <v>2.6388923263572948E-3</v>
      </c>
      <c r="L4908" t="s">
        <v>163</v>
      </c>
      <c r="N4908" t="s">
        <v>340</v>
      </c>
      <c r="O4908" t="s">
        <v>164</v>
      </c>
      <c r="P4908">
        <v>7.9635189305810603E-4</v>
      </c>
      <c r="Q4908" t="s">
        <v>163</v>
      </c>
    </row>
    <row r="4909" spans="9:17" x14ac:dyDescent="0.45">
      <c r="I4909" t="s">
        <v>225</v>
      </c>
      <c r="J4909" t="s">
        <v>165</v>
      </c>
      <c r="K4909">
        <v>5.2832954153117706E-3</v>
      </c>
      <c r="L4909" t="s">
        <v>163</v>
      </c>
      <c r="N4909" t="s">
        <v>340</v>
      </c>
      <c r="O4909" t="s">
        <v>165</v>
      </c>
      <c r="P4909">
        <v>6.0406945665532352E-4</v>
      </c>
      <c r="Q4909" t="s">
        <v>163</v>
      </c>
    </row>
    <row r="4910" spans="9:17" x14ac:dyDescent="0.45">
      <c r="I4910" t="s">
        <v>225</v>
      </c>
      <c r="J4910" t="s">
        <v>406</v>
      </c>
      <c r="K4910">
        <v>5.424150853763883E-2</v>
      </c>
      <c r="L4910" t="s">
        <v>163</v>
      </c>
      <c r="N4910" t="s">
        <v>340</v>
      </c>
      <c r="O4910" t="s">
        <v>406</v>
      </c>
      <c r="P4910">
        <v>3.9407255151581774E-3</v>
      </c>
      <c r="Q4910" t="s">
        <v>163</v>
      </c>
    </row>
    <row r="4911" spans="9:17" x14ac:dyDescent="0.45">
      <c r="I4911" t="s">
        <v>225</v>
      </c>
      <c r="J4911" t="s">
        <v>407</v>
      </c>
      <c r="K4911">
        <v>7.2418215786502786E-3</v>
      </c>
      <c r="L4911" t="s">
        <v>163</v>
      </c>
      <c r="N4911" t="s">
        <v>340</v>
      </c>
      <c r="O4911" t="s">
        <v>407</v>
      </c>
      <c r="P4911">
        <v>4.2309482077684915E-4</v>
      </c>
      <c r="Q4911" t="s">
        <v>163</v>
      </c>
    </row>
    <row r="4912" spans="9:17" x14ac:dyDescent="0.45">
      <c r="I4912" t="s">
        <v>225</v>
      </c>
      <c r="J4912" t="s">
        <v>408</v>
      </c>
      <c r="K4912">
        <v>1.1250535495387433E-2</v>
      </c>
      <c r="L4912" t="s">
        <v>163</v>
      </c>
      <c r="N4912" t="s">
        <v>340</v>
      </c>
      <c r="O4912" t="s">
        <v>408</v>
      </c>
      <c r="P4912">
        <v>8.7093586420521031E-4</v>
      </c>
      <c r="Q4912" t="s">
        <v>163</v>
      </c>
    </row>
    <row r="4913" spans="9:17" x14ac:dyDescent="0.45">
      <c r="I4913" t="s">
        <v>225</v>
      </c>
      <c r="J4913" t="s">
        <v>446</v>
      </c>
      <c r="K4913">
        <v>2.8648252566544565E-3</v>
      </c>
      <c r="L4913" t="s">
        <v>163</v>
      </c>
      <c r="N4913" t="s">
        <v>340</v>
      </c>
      <c r="O4913" t="s">
        <v>446</v>
      </c>
      <c r="P4913">
        <v>5.1356297923913787E-4</v>
      </c>
      <c r="Q4913" t="s">
        <v>163</v>
      </c>
    </row>
    <row r="4914" spans="9:17" x14ac:dyDescent="0.45">
      <c r="I4914" t="s">
        <v>225</v>
      </c>
      <c r="J4914" t="s">
        <v>447</v>
      </c>
      <c r="K4914">
        <v>0</v>
      </c>
      <c r="L4914" t="s">
        <v>163</v>
      </c>
      <c r="N4914" t="s">
        <v>340</v>
      </c>
      <c r="O4914" t="s">
        <v>447</v>
      </c>
      <c r="P4914">
        <v>2.8379906285934567E-3</v>
      </c>
      <c r="Q4914" t="s">
        <v>163</v>
      </c>
    </row>
    <row r="4915" spans="9:17" x14ac:dyDescent="0.45">
      <c r="I4915" t="s">
        <v>225</v>
      </c>
      <c r="J4915" t="s">
        <v>166</v>
      </c>
      <c r="K4915">
        <v>0</v>
      </c>
      <c r="L4915" t="s">
        <v>163</v>
      </c>
      <c r="N4915" t="s">
        <v>340</v>
      </c>
      <c r="O4915" t="s">
        <v>166</v>
      </c>
      <c r="P4915">
        <v>4.1494904506982448E-3</v>
      </c>
      <c r="Q4915" t="s">
        <v>163</v>
      </c>
    </row>
    <row r="4916" spans="9:17" x14ac:dyDescent="0.45">
      <c r="I4916" t="s">
        <v>225</v>
      </c>
      <c r="J4916" t="s">
        <v>167</v>
      </c>
      <c r="K4916">
        <v>2.1146116209422917E-3</v>
      </c>
      <c r="L4916" t="s">
        <v>163</v>
      </c>
      <c r="N4916" t="s">
        <v>340</v>
      </c>
      <c r="O4916" t="s">
        <v>167</v>
      </c>
      <c r="P4916">
        <v>6.8416497897894534E-4</v>
      </c>
      <c r="Q4916" t="s">
        <v>163</v>
      </c>
    </row>
    <row r="4917" spans="9:17" x14ac:dyDescent="0.45">
      <c r="I4917" t="s">
        <v>225</v>
      </c>
      <c r="J4917" t="s">
        <v>168</v>
      </c>
      <c r="K4917">
        <v>4.3400088352094045E-3</v>
      </c>
      <c r="L4917" t="s">
        <v>163</v>
      </c>
      <c r="N4917" t="s">
        <v>340</v>
      </c>
      <c r="O4917" t="s">
        <v>168</v>
      </c>
      <c r="P4917">
        <v>4.8667018469621706E-4</v>
      </c>
      <c r="Q4917" t="s">
        <v>163</v>
      </c>
    </row>
    <row r="4918" spans="9:17" x14ac:dyDescent="0.45">
      <c r="I4918" t="s">
        <v>225</v>
      </c>
      <c r="J4918" t="s">
        <v>409</v>
      </c>
      <c r="K4918">
        <v>5.0038274568868515E-2</v>
      </c>
      <c r="L4918" t="s">
        <v>163</v>
      </c>
      <c r="N4918" t="s">
        <v>340</v>
      </c>
      <c r="O4918" t="s">
        <v>409</v>
      </c>
      <c r="P4918">
        <v>8.0829216051407152E-3</v>
      </c>
      <c r="Q4918" t="s">
        <v>163</v>
      </c>
    </row>
    <row r="4919" spans="9:17" x14ac:dyDescent="0.45">
      <c r="I4919" t="s">
        <v>225</v>
      </c>
      <c r="J4919" t="s">
        <v>410</v>
      </c>
      <c r="K4919">
        <v>7.5788562940974523E-3</v>
      </c>
      <c r="L4919" t="s">
        <v>163</v>
      </c>
      <c r="N4919" t="s">
        <v>340</v>
      </c>
      <c r="O4919" t="s">
        <v>410</v>
      </c>
      <c r="P4919">
        <v>7.9818233522610624E-4</v>
      </c>
      <c r="Q4919" t="s">
        <v>163</v>
      </c>
    </row>
    <row r="4920" spans="9:17" x14ac:dyDescent="0.45">
      <c r="I4920" t="s">
        <v>225</v>
      </c>
      <c r="J4920" t="s">
        <v>411</v>
      </c>
      <c r="K4920">
        <v>1.0746432991064358E-2</v>
      </c>
      <c r="L4920" t="s">
        <v>163</v>
      </c>
      <c r="N4920" t="s">
        <v>340</v>
      </c>
      <c r="O4920" t="s">
        <v>411</v>
      </c>
      <c r="P4920">
        <v>1.3414784570492178E-3</v>
      </c>
      <c r="Q4920" t="s">
        <v>163</v>
      </c>
    </row>
    <row r="4921" spans="9:17" x14ac:dyDescent="0.45">
      <c r="I4921" t="s">
        <v>225</v>
      </c>
      <c r="J4921" t="s">
        <v>448</v>
      </c>
      <c r="K4921">
        <v>2.5349606488726806E-3</v>
      </c>
      <c r="L4921" t="s">
        <v>163</v>
      </c>
      <c r="N4921" t="s">
        <v>340</v>
      </c>
      <c r="O4921" t="s">
        <v>448</v>
      </c>
      <c r="P4921">
        <v>5.0477963931025471E-4</v>
      </c>
      <c r="Q4921" t="s">
        <v>163</v>
      </c>
    </row>
    <row r="4922" spans="9:17" x14ac:dyDescent="0.45">
      <c r="I4922" t="s">
        <v>225</v>
      </c>
      <c r="J4922" t="s">
        <v>449</v>
      </c>
      <c r="K4922">
        <v>0</v>
      </c>
      <c r="L4922" t="s">
        <v>163</v>
      </c>
      <c r="N4922" t="s">
        <v>340</v>
      </c>
      <c r="O4922" t="s">
        <v>449</v>
      </c>
      <c r="P4922">
        <v>3.4646929386946074E-3</v>
      </c>
      <c r="Q4922" t="s">
        <v>163</v>
      </c>
    </row>
    <row r="4923" spans="9:17" x14ac:dyDescent="0.45">
      <c r="I4923" t="s">
        <v>225</v>
      </c>
      <c r="J4923" t="s">
        <v>169</v>
      </c>
      <c r="K4923">
        <v>0</v>
      </c>
      <c r="L4923" t="s">
        <v>163</v>
      </c>
      <c r="N4923" t="s">
        <v>340</v>
      </c>
      <c r="O4923" t="s">
        <v>169</v>
      </c>
      <c r="P4923">
        <v>4.5605460888580515E-3</v>
      </c>
      <c r="Q4923" t="s">
        <v>163</v>
      </c>
    </row>
    <row r="4924" spans="9:17" x14ac:dyDescent="0.45">
      <c r="I4924" t="s">
        <v>225</v>
      </c>
      <c r="J4924" t="s">
        <v>170</v>
      </c>
      <c r="K4924">
        <v>2.2464213616116288E-3</v>
      </c>
      <c r="L4924" t="s">
        <v>163</v>
      </c>
      <c r="N4924" t="s">
        <v>340</v>
      </c>
      <c r="O4924" t="s">
        <v>170</v>
      </c>
      <c r="P4924">
        <v>7.10728386094903E-4</v>
      </c>
      <c r="Q4924" t="s">
        <v>163</v>
      </c>
    </row>
    <row r="4925" spans="9:17" x14ac:dyDescent="0.45">
      <c r="I4925" t="s">
        <v>225</v>
      </c>
      <c r="J4925" t="s">
        <v>171</v>
      </c>
      <c r="K4925">
        <v>4.5831229536328795E-3</v>
      </c>
      <c r="L4925" t="s">
        <v>163</v>
      </c>
      <c r="N4925" t="s">
        <v>340</v>
      </c>
      <c r="O4925" t="s">
        <v>171</v>
      </c>
      <c r="P4925">
        <v>4.8520253520517012E-4</v>
      </c>
      <c r="Q4925" t="s">
        <v>163</v>
      </c>
    </row>
    <row r="4926" spans="9:17" x14ac:dyDescent="0.45">
      <c r="I4926" t="s">
        <v>225</v>
      </c>
      <c r="J4926" t="s">
        <v>412</v>
      </c>
      <c r="K4926">
        <v>5.1690676867418954E-2</v>
      </c>
      <c r="L4926" t="s">
        <v>163</v>
      </c>
      <c r="N4926" t="s">
        <v>340</v>
      </c>
      <c r="O4926" t="s">
        <v>412</v>
      </c>
      <c r="P4926">
        <v>4.5795993960456539E-3</v>
      </c>
      <c r="Q4926" t="s">
        <v>163</v>
      </c>
    </row>
    <row r="4927" spans="9:17" x14ac:dyDescent="0.45">
      <c r="I4927" t="s">
        <v>225</v>
      </c>
      <c r="J4927" t="s">
        <v>413</v>
      </c>
      <c r="K4927">
        <v>7.7018928060452766E-3</v>
      </c>
      <c r="L4927" t="s">
        <v>163</v>
      </c>
      <c r="N4927" t="s">
        <v>340</v>
      </c>
      <c r="O4927" t="s">
        <v>413</v>
      </c>
      <c r="P4927">
        <v>4.9731928663985299E-4</v>
      </c>
      <c r="Q4927" t="s">
        <v>163</v>
      </c>
    </row>
    <row r="4928" spans="9:17" x14ac:dyDescent="0.45">
      <c r="I4928" t="s">
        <v>225</v>
      </c>
      <c r="J4928" t="s">
        <v>414</v>
      </c>
      <c r="K4928">
        <v>1.1082695560399178E-2</v>
      </c>
      <c r="L4928" t="s">
        <v>163</v>
      </c>
      <c r="N4928" t="s">
        <v>340</v>
      </c>
      <c r="O4928" t="s">
        <v>414</v>
      </c>
      <c r="P4928">
        <v>8.347622784740321E-4</v>
      </c>
      <c r="Q4928" t="s">
        <v>163</v>
      </c>
    </row>
    <row r="4929" spans="9:17" x14ac:dyDescent="0.45">
      <c r="I4929" t="s">
        <v>225</v>
      </c>
      <c r="J4929" t="s">
        <v>450</v>
      </c>
      <c r="K4929">
        <v>2.9171016276908581E-3</v>
      </c>
      <c r="L4929" t="s">
        <v>163</v>
      </c>
      <c r="N4929" t="s">
        <v>340</v>
      </c>
      <c r="O4929" t="s">
        <v>450</v>
      </c>
      <c r="P4929">
        <v>2.9101123968280256E-4</v>
      </c>
      <c r="Q4929" t="s">
        <v>163</v>
      </c>
    </row>
    <row r="4930" spans="9:17" x14ac:dyDescent="0.45">
      <c r="I4930" t="s">
        <v>225</v>
      </c>
      <c r="J4930" t="s">
        <v>451</v>
      </c>
      <c r="K4930">
        <v>0</v>
      </c>
      <c r="L4930" t="s">
        <v>163</v>
      </c>
      <c r="N4930" t="s">
        <v>340</v>
      </c>
      <c r="O4930" t="s">
        <v>451</v>
      </c>
      <c r="P4930">
        <v>3.1743721069871088E-3</v>
      </c>
      <c r="Q4930" t="s">
        <v>163</v>
      </c>
    </row>
    <row r="4931" spans="9:17" x14ac:dyDescent="0.45">
      <c r="I4931" t="s">
        <v>225</v>
      </c>
      <c r="J4931" t="s">
        <v>172</v>
      </c>
      <c r="K4931">
        <v>0</v>
      </c>
      <c r="L4931" t="s">
        <v>163</v>
      </c>
      <c r="N4931" t="s">
        <v>340</v>
      </c>
      <c r="O4931" t="s">
        <v>172</v>
      </c>
      <c r="P4931">
        <v>1.246456334578633E-2</v>
      </c>
      <c r="Q4931" t="s">
        <v>163</v>
      </c>
    </row>
    <row r="4932" spans="9:17" x14ac:dyDescent="0.45">
      <c r="I4932" t="s">
        <v>225</v>
      </c>
      <c r="J4932" t="s">
        <v>173</v>
      </c>
      <c r="K4932">
        <v>2.3718118287221475E-3</v>
      </c>
      <c r="L4932" t="s">
        <v>163</v>
      </c>
      <c r="N4932" t="s">
        <v>340</v>
      </c>
      <c r="O4932" t="s">
        <v>173</v>
      </c>
      <c r="P4932">
        <v>2.7375679663331101E-3</v>
      </c>
      <c r="Q4932" t="s">
        <v>163</v>
      </c>
    </row>
    <row r="4933" spans="9:17" x14ac:dyDescent="0.45">
      <c r="I4933" t="s">
        <v>225</v>
      </c>
      <c r="J4933" t="s">
        <v>174</v>
      </c>
      <c r="K4933">
        <v>4.5535901257638591E-3</v>
      </c>
      <c r="L4933" t="s">
        <v>163</v>
      </c>
      <c r="N4933" t="s">
        <v>340</v>
      </c>
      <c r="O4933" t="s">
        <v>174</v>
      </c>
      <c r="P4933">
        <v>1.8049478434772946E-3</v>
      </c>
      <c r="Q4933" t="s">
        <v>163</v>
      </c>
    </row>
    <row r="4934" spans="9:17" x14ac:dyDescent="0.45">
      <c r="I4934" t="s">
        <v>225</v>
      </c>
      <c r="J4934" t="s">
        <v>415</v>
      </c>
      <c r="K4934">
        <v>5.1083589234731511E-2</v>
      </c>
      <c r="L4934" t="s">
        <v>163</v>
      </c>
      <c r="N4934" t="s">
        <v>340</v>
      </c>
      <c r="O4934" t="s">
        <v>415</v>
      </c>
      <c r="P4934">
        <v>1.5354599623023994E-2</v>
      </c>
      <c r="Q4934" t="s">
        <v>163</v>
      </c>
    </row>
    <row r="4935" spans="9:17" x14ac:dyDescent="0.45">
      <c r="I4935" t="s">
        <v>225</v>
      </c>
      <c r="J4935" t="s">
        <v>416</v>
      </c>
      <c r="K4935">
        <v>7.2139002828768301E-3</v>
      </c>
      <c r="L4935" t="s">
        <v>163</v>
      </c>
      <c r="N4935" t="s">
        <v>340</v>
      </c>
      <c r="O4935" t="s">
        <v>416</v>
      </c>
      <c r="P4935">
        <v>1.5901057067302931E-3</v>
      </c>
      <c r="Q4935" t="s">
        <v>163</v>
      </c>
    </row>
    <row r="4936" spans="9:17" x14ac:dyDescent="0.45">
      <c r="I4936" t="s">
        <v>225</v>
      </c>
      <c r="J4936" t="s">
        <v>417</v>
      </c>
      <c r="K4936">
        <v>1.0015437577955918E-2</v>
      </c>
      <c r="L4936" t="s">
        <v>163</v>
      </c>
      <c r="N4936" t="s">
        <v>340</v>
      </c>
      <c r="O4936" t="s">
        <v>417</v>
      </c>
      <c r="P4936">
        <v>2.6486914025012592E-3</v>
      </c>
      <c r="Q4936" t="s">
        <v>163</v>
      </c>
    </row>
    <row r="4937" spans="9:17" x14ac:dyDescent="0.45">
      <c r="I4937" t="s">
        <v>225</v>
      </c>
      <c r="J4937" t="s">
        <v>452</v>
      </c>
      <c r="K4937">
        <v>2.3219198537611893E-3</v>
      </c>
      <c r="L4937" t="s">
        <v>163</v>
      </c>
      <c r="N4937" t="s">
        <v>340</v>
      </c>
      <c r="O4937" t="s">
        <v>452</v>
      </c>
      <c r="P4937">
        <v>1.2287723069673011E-3</v>
      </c>
      <c r="Q4937" t="s">
        <v>163</v>
      </c>
    </row>
    <row r="4938" spans="9:17" x14ac:dyDescent="0.45">
      <c r="I4938" t="s">
        <v>225</v>
      </c>
      <c r="J4938" t="s">
        <v>453</v>
      </c>
      <c r="K4938">
        <v>0</v>
      </c>
      <c r="L4938" t="s">
        <v>163</v>
      </c>
      <c r="N4938" t="s">
        <v>340</v>
      </c>
      <c r="O4938" t="s">
        <v>453</v>
      </c>
      <c r="P4938">
        <v>8.466397631772966E-3</v>
      </c>
      <c r="Q4938" t="s">
        <v>163</v>
      </c>
    </row>
    <row r="4939" spans="9:17" x14ac:dyDescent="0.45">
      <c r="I4939" t="s">
        <v>225</v>
      </c>
      <c r="J4939" t="s">
        <v>418</v>
      </c>
      <c r="K4939">
        <v>0</v>
      </c>
      <c r="L4939" t="s">
        <v>163</v>
      </c>
      <c r="N4939" t="s">
        <v>340</v>
      </c>
      <c r="O4939" t="s">
        <v>418</v>
      </c>
      <c r="P4939">
        <v>1.8415670632014505E-2</v>
      </c>
      <c r="Q4939" t="s">
        <v>163</v>
      </c>
    </row>
    <row r="4940" spans="9:17" x14ac:dyDescent="0.45">
      <c r="I4940" t="s">
        <v>225</v>
      </c>
      <c r="J4940" t="s">
        <v>419</v>
      </c>
      <c r="K4940">
        <v>2.2910099283458061E-3</v>
      </c>
      <c r="L4940" t="s">
        <v>163</v>
      </c>
      <c r="N4940" t="s">
        <v>340</v>
      </c>
      <c r="O4940" t="s">
        <v>419</v>
      </c>
      <c r="P4940">
        <v>4.19319342284857E-3</v>
      </c>
      <c r="Q4940" t="s">
        <v>163</v>
      </c>
    </row>
    <row r="4941" spans="9:17" x14ac:dyDescent="0.45">
      <c r="I4941" t="s">
        <v>225</v>
      </c>
      <c r="J4941" t="s">
        <v>420</v>
      </c>
      <c r="K4941">
        <v>4.4815112562616791E-3</v>
      </c>
      <c r="L4941" t="s">
        <v>163</v>
      </c>
      <c r="N4941" t="s">
        <v>340</v>
      </c>
      <c r="O4941" t="s">
        <v>420</v>
      </c>
      <c r="P4941">
        <v>2.9451757525672684E-3</v>
      </c>
      <c r="Q4941" t="s">
        <v>163</v>
      </c>
    </row>
    <row r="4942" spans="9:17" x14ac:dyDescent="0.45">
      <c r="I4942" t="s">
        <v>225</v>
      </c>
      <c r="J4942" t="s">
        <v>421</v>
      </c>
      <c r="K4942">
        <v>5.0982611624549527E-2</v>
      </c>
      <c r="L4942" t="s">
        <v>163</v>
      </c>
      <c r="N4942" t="s">
        <v>340</v>
      </c>
      <c r="O4942" t="s">
        <v>421</v>
      </c>
      <c r="P4942">
        <v>2.41972020162016E-2</v>
      </c>
      <c r="Q4942" t="s">
        <v>163</v>
      </c>
    </row>
    <row r="4943" spans="9:17" x14ac:dyDescent="0.45">
      <c r="I4943" t="s">
        <v>225</v>
      </c>
      <c r="J4943" t="s">
        <v>422</v>
      </c>
      <c r="K4943">
        <v>6.8850988488808763E-3</v>
      </c>
      <c r="L4943" t="s">
        <v>163</v>
      </c>
      <c r="N4943" t="s">
        <v>340</v>
      </c>
      <c r="O4943" t="s">
        <v>422</v>
      </c>
      <c r="P4943">
        <v>2.3081035931421814E-3</v>
      </c>
      <c r="Q4943" t="s">
        <v>163</v>
      </c>
    </row>
    <row r="4944" spans="9:17" x14ac:dyDescent="0.45">
      <c r="I4944" t="s">
        <v>225</v>
      </c>
      <c r="J4944" t="s">
        <v>423</v>
      </c>
      <c r="K4944">
        <v>9.0228733508028649E-3</v>
      </c>
      <c r="L4944" t="s">
        <v>163</v>
      </c>
      <c r="N4944" t="s">
        <v>340</v>
      </c>
      <c r="O4944" t="s">
        <v>423</v>
      </c>
      <c r="P4944">
        <v>3.4396281802892606E-3</v>
      </c>
      <c r="Q4944" t="s">
        <v>163</v>
      </c>
    </row>
    <row r="4945" spans="9:17" x14ac:dyDescent="0.45">
      <c r="I4945" t="s">
        <v>225</v>
      </c>
      <c r="J4945" t="s">
        <v>454</v>
      </c>
      <c r="K4945">
        <v>4.8060287303822017E-4</v>
      </c>
      <c r="L4945" t="s">
        <v>163</v>
      </c>
      <c r="N4945" t="s">
        <v>340</v>
      </c>
      <c r="O4945" t="s">
        <v>454</v>
      </c>
      <c r="P4945">
        <v>1.3552362868584254E-3</v>
      </c>
      <c r="Q4945" t="s">
        <v>163</v>
      </c>
    </row>
    <row r="4946" spans="9:17" x14ac:dyDescent="0.45">
      <c r="I4946" t="s">
        <v>225</v>
      </c>
      <c r="J4946" t="s">
        <v>455</v>
      </c>
      <c r="K4946">
        <v>0</v>
      </c>
      <c r="L4946" t="s">
        <v>163</v>
      </c>
      <c r="N4946" t="s">
        <v>340</v>
      </c>
      <c r="O4946" t="s">
        <v>455</v>
      </c>
      <c r="P4946">
        <v>8.4762948471149395E-3</v>
      </c>
      <c r="Q4946" t="s">
        <v>163</v>
      </c>
    </row>
    <row r="4947" spans="9:17" x14ac:dyDescent="0.45">
      <c r="I4947" t="s">
        <v>225</v>
      </c>
      <c r="J4947" t="s">
        <v>424</v>
      </c>
      <c r="K4947">
        <v>0</v>
      </c>
      <c r="L4947" t="s">
        <v>163</v>
      </c>
      <c r="N4947" t="s">
        <v>340</v>
      </c>
      <c r="O4947" t="s">
        <v>424</v>
      </c>
      <c r="P4947">
        <v>3.4124598361740324E-2</v>
      </c>
      <c r="Q4947" t="s">
        <v>163</v>
      </c>
    </row>
    <row r="4948" spans="9:17" x14ac:dyDescent="0.45">
      <c r="I4948" t="s">
        <v>225</v>
      </c>
      <c r="J4948" t="s">
        <v>425</v>
      </c>
      <c r="K4948">
        <v>1.4815999741806354E-3</v>
      </c>
      <c r="L4948" t="s">
        <v>163</v>
      </c>
      <c r="N4948" t="s">
        <v>340</v>
      </c>
      <c r="O4948" t="s">
        <v>425</v>
      </c>
      <c r="P4948">
        <v>8.3238517023917543E-3</v>
      </c>
      <c r="Q4948" t="s">
        <v>163</v>
      </c>
    </row>
    <row r="4949" spans="9:17" x14ac:dyDescent="0.45">
      <c r="I4949" t="s">
        <v>225</v>
      </c>
      <c r="J4949" t="s">
        <v>426</v>
      </c>
      <c r="K4949">
        <v>3.5283367171897308E-3</v>
      </c>
      <c r="L4949" t="s">
        <v>163</v>
      </c>
      <c r="N4949" t="s">
        <v>340</v>
      </c>
      <c r="O4949" t="s">
        <v>426</v>
      </c>
      <c r="P4949">
        <v>6.2363872260331864E-3</v>
      </c>
      <c r="Q4949" t="s">
        <v>163</v>
      </c>
    </row>
    <row r="4950" spans="9:17" x14ac:dyDescent="0.45">
      <c r="I4950" t="s">
        <v>225</v>
      </c>
      <c r="J4950" t="s">
        <v>427</v>
      </c>
      <c r="K4950">
        <v>4.961832680510795E-2</v>
      </c>
      <c r="L4950" t="s">
        <v>163</v>
      </c>
      <c r="N4950" t="s">
        <v>340</v>
      </c>
      <c r="O4950" t="s">
        <v>427</v>
      </c>
      <c r="P4950">
        <v>3.9458269194645769E-2</v>
      </c>
      <c r="Q4950" t="s">
        <v>163</v>
      </c>
    </row>
    <row r="4951" spans="9:17" x14ac:dyDescent="0.45">
      <c r="I4951" t="s">
        <v>225</v>
      </c>
      <c r="J4951" t="s">
        <v>428</v>
      </c>
      <c r="K4951">
        <v>6.8647311694386539E-3</v>
      </c>
      <c r="L4951" t="s">
        <v>163</v>
      </c>
      <c r="N4951" t="s">
        <v>340</v>
      </c>
      <c r="O4951" t="s">
        <v>428</v>
      </c>
      <c r="P4951">
        <v>3.5869864829094576E-3</v>
      </c>
      <c r="Q4951" t="s">
        <v>163</v>
      </c>
    </row>
    <row r="4952" spans="9:17" x14ac:dyDescent="0.45">
      <c r="I4952" t="s">
        <v>225</v>
      </c>
      <c r="J4952" t="s">
        <v>429</v>
      </c>
      <c r="K4952">
        <v>9.6952204669407595E-3</v>
      </c>
      <c r="L4952" t="s">
        <v>163</v>
      </c>
      <c r="N4952" t="s">
        <v>340</v>
      </c>
      <c r="O4952" t="s">
        <v>429</v>
      </c>
      <c r="P4952">
        <v>5.5190406131043739E-3</v>
      </c>
      <c r="Q4952" t="s">
        <v>163</v>
      </c>
    </row>
    <row r="4953" spans="9:17" x14ac:dyDescent="0.45">
      <c r="I4953" t="s">
        <v>225</v>
      </c>
      <c r="J4953" t="s">
        <v>456</v>
      </c>
      <c r="K4953">
        <v>1.0982318903709806E-3</v>
      </c>
      <c r="L4953" t="s">
        <v>163</v>
      </c>
      <c r="N4953" t="s">
        <v>340</v>
      </c>
      <c r="O4953" t="s">
        <v>456</v>
      </c>
      <c r="P4953">
        <v>2.0798517724836896E-3</v>
      </c>
      <c r="Q4953" t="s">
        <v>163</v>
      </c>
    </row>
    <row r="4954" spans="9:17" x14ac:dyDescent="0.45">
      <c r="I4954" t="s">
        <v>225</v>
      </c>
      <c r="J4954" t="s">
        <v>457</v>
      </c>
      <c r="K4954">
        <v>0</v>
      </c>
      <c r="L4954" t="s">
        <v>163</v>
      </c>
      <c r="N4954" t="s">
        <v>340</v>
      </c>
      <c r="O4954" t="s">
        <v>457</v>
      </c>
      <c r="P4954">
        <v>1.3607076458049155E-2</v>
      </c>
      <c r="Q4954" t="s">
        <v>163</v>
      </c>
    </row>
    <row r="4955" spans="9:17" x14ac:dyDescent="0.45">
      <c r="I4955" t="s">
        <v>225</v>
      </c>
      <c r="J4955" t="s">
        <v>430</v>
      </c>
      <c r="K4955">
        <v>0</v>
      </c>
      <c r="L4955" t="s">
        <v>163</v>
      </c>
      <c r="N4955" t="s">
        <v>340</v>
      </c>
      <c r="O4955" t="s">
        <v>430</v>
      </c>
      <c r="P4955">
        <v>5.2684607405115214E-2</v>
      </c>
      <c r="Q4955" t="s">
        <v>163</v>
      </c>
    </row>
    <row r="4956" spans="9:17" x14ac:dyDescent="0.45">
      <c r="I4956" t="s">
        <v>225</v>
      </c>
      <c r="J4956" t="s">
        <v>431</v>
      </c>
      <c r="K4956">
        <v>1.2714800126924727E-3</v>
      </c>
      <c r="L4956" t="s">
        <v>163</v>
      </c>
      <c r="N4956" t="s">
        <v>340</v>
      </c>
      <c r="O4956" t="s">
        <v>431</v>
      </c>
      <c r="P4956">
        <v>1.2307811348252044E-2</v>
      </c>
      <c r="Q4956" t="s">
        <v>163</v>
      </c>
    </row>
    <row r="4957" spans="9:17" x14ac:dyDescent="0.45">
      <c r="I4957" t="s">
        <v>225</v>
      </c>
      <c r="J4957" t="s">
        <v>432</v>
      </c>
      <c r="K4957">
        <v>3.0745289532623649E-3</v>
      </c>
      <c r="L4957" t="s">
        <v>163</v>
      </c>
      <c r="N4957" t="s">
        <v>340</v>
      </c>
      <c r="O4957" t="s">
        <v>432</v>
      </c>
      <c r="P4957">
        <v>9.8617140497381638E-3</v>
      </c>
      <c r="Q4957" t="s">
        <v>163</v>
      </c>
    </row>
    <row r="4958" spans="9:17" x14ac:dyDescent="0.45">
      <c r="I4958" t="s">
        <v>225</v>
      </c>
      <c r="J4958" t="s">
        <v>433</v>
      </c>
      <c r="K4958">
        <v>5.0293614632685626E-2</v>
      </c>
      <c r="L4958" t="s">
        <v>163</v>
      </c>
      <c r="N4958" t="s">
        <v>340</v>
      </c>
      <c r="O4958" t="s">
        <v>433</v>
      </c>
      <c r="P4958">
        <v>5.2695501255846128E-2</v>
      </c>
      <c r="Q4958" t="s">
        <v>163</v>
      </c>
    </row>
    <row r="4959" spans="9:17" x14ac:dyDescent="0.45">
      <c r="I4959" t="s">
        <v>225</v>
      </c>
      <c r="J4959" t="s">
        <v>434</v>
      </c>
      <c r="K4959">
        <v>6.7516693073213369E-3</v>
      </c>
      <c r="L4959" t="s">
        <v>163</v>
      </c>
      <c r="N4959" t="s">
        <v>340</v>
      </c>
      <c r="O4959" t="s">
        <v>434</v>
      </c>
      <c r="P4959">
        <v>4.0661217454210285E-3</v>
      </c>
      <c r="Q4959" t="s">
        <v>163</v>
      </c>
    </row>
    <row r="4960" spans="9:17" x14ac:dyDescent="0.45">
      <c r="I4960" t="s">
        <v>225</v>
      </c>
      <c r="J4960" t="s">
        <v>435</v>
      </c>
      <c r="K4960">
        <v>9.43751292600312E-3</v>
      </c>
      <c r="L4960" t="s">
        <v>163</v>
      </c>
      <c r="N4960" t="s">
        <v>340</v>
      </c>
      <c r="O4960" t="s">
        <v>435</v>
      </c>
      <c r="P4960">
        <v>7.478426120903557E-3</v>
      </c>
      <c r="Q4960" t="s">
        <v>163</v>
      </c>
    </row>
    <row r="4961" spans="9:17" x14ac:dyDescent="0.45">
      <c r="I4961" t="s">
        <v>225</v>
      </c>
      <c r="J4961" t="s">
        <v>458</v>
      </c>
      <c r="K4961">
        <v>2.6405052238830328E-3</v>
      </c>
      <c r="L4961" t="s">
        <v>163</v>
      </c>
      <c r="N4961" t="s">
        <v>340</v>
      </c>
      <c r="O4961" t="s">
        <v>458</v>
      </c>
      <c r="P4961">
        <v>3.1214329085047961E-3</v>
      </c>
      <c r="Q4961" t="s">
        <v>163</v>
      </c>
    </row>
    <row r="4962" spans="9:17" x14ac:dyDescent="0.45">
      <c r="I4962" t="s">
        <v>225</v>
      </c>
      <c r="J4962" t="s">
        <v>459</v>
      </c>
      <c r="K4962">
        <v>0</v>
      </c>
      <c r="L4962" t="s">
        <v>163</v>
      </c>
      <c r="N4962" t="s">
        <v>340</v>
      </c>
      <c r="O4962" t="s">
        <v>459</v>
      </c>
      <c r="P4962">
        <v>2.1610039433729827E-2</v>
      </c>
      <c r="Q4962" t="s">
        <v>163</v>
      </c>
    </row>
    <row r="4963" spans="9:17" x14ac:dyDescent="0.45">
      <c r="I4963" t="s">
        <v>225</v>
      </c>
      <c r="J4963" t="s">
        <v>460</v>
      </c>
      <c r="K4963">
        <v>0</v>
      </c>
      <c r="L4963" t="s">
        <v>163</v>
      </c>
      <c r="N4963" t="s">
        <v>340</v>
      </c>
      <c r="O4963" t="s">
        <v>460</v>
      </c>
      <c r="P4963">
        <v>7.4000319545618573E-2</v>
      </c>
      <c r="Q4963" t="s">
        <v>163</v>
      </c>
    </row>
    <row r="4964" spans="9:17" x14ac:dyDescent="0.45">
      <c r="I4964" t="s">
        <v>225</v>
      </c>
      <c r="J4964" t="s">
        <v>461</v>
      </c>
      <c r="K4964">
        <v>2.3180446783045315E-3</v>
      </c>
      <c r="L4964" t="s">
        <v>163</v>
      </c>
      <c r="N4964" t="s">
        <v>340</v>
      </c>
      <c r="O4964" t="s">
        <v>461</v>
      </c>
      <c r="P4964">
        <v>1.6277943772203742E-2</v>
      </c>
      <c r="Q4964" t="s">
        <v>163</v>
      </c>
    </row>
    <row r="4965" spans="9:17" x14ac:dyDescent="0.45">
      <c r="I4965" t="s">
        <v>225</v>
      </c>
      <c r="J4965" t="s">
        <v>462</v>
      </c>
      <c r="K4965">
        <v>5.1438552203394066E-3</v>
      </c>
      <c r="L4965" t="s">
        <v>163</v>
      </c>
      <c r="N4965" t="s">
        <v>340</v>
      </c>
      <c r="O4965" t="s">
        <v>462</v>
      </c>
      <c r="P4965">
        <v>1.4270610242927218E-2</v>
      </c>
      <c r="Q4965" t="s">
        <v>163</v>
      </c>
    </row>
    <row r="4966" spans="9:17" x14ac:dyDescent="0.45">
      <c r="I4966" t="s">
        <v>225</v>
      </c>
      <c r="J4966" t="s">
        <v>463</v>
      </c>
      <c r="K4966">
        <v>5.9590395238547152E-2</v>
      </c>
      <c r="L4966" t="s">
        <v>163</v>
      </c>
      <c r="N4966" t="s">
        <v>340</v>
      </c>
      <c r="O4966" t="s">
        <v>463</v>
      </c>
      <c r="P4966">
        <v>5.6598554213289631E-2</v>
      </c>
      <c r="Q4966" t="s">
        <v>163</v>
      </c>
    </row>
    <row r="4967" spans="9:17" x14ac:dyDescent="0.45">
      <c r="I4967" t="s">
        <v>225</v>
      </c>
      <c r="J4967" t="s">
        <v>464</v>
      </c>
      <c r="K4967">
        <v>8.0448298903322175E-3</v>
      </c>
      <c r="L4967" t="s">
        <v>163</v>
      </c>
      <c r="N4967" t="s">
        <v>340</v>
      </c>
      <c r="O4967" t="s">
        <v>464</v>
      </c>
      <c r="P4967">
        <v>2.8544161079155964E-3</v>
      </c>
      <c r="Q4967" t="s">
        <v>163</v>
      </c>
    </row>
    <row r="4968" spans="9:17" x14ac:dyDescent="0.45">
      <c r="I4968" t="s">
        <v>225</v>
      </c>
      <c r="J4968" t="s">
        <v>465</v>
      </c>
      <c r="K4968">
        <v>1.1099969540433553E-2</v>
      </c>
      <c r="L4968" t="s">
        <v>163</v>
      </c>
      <c r="N4968" t="s">
        <v>340</v>
      </c>
      <c r="O4968" t="s">
        <v>465</v>
      </c>
      <c r="P4968">
        <v>5.3287347010571445E-3</v>
      </c>
      <c r="Q4968" t="s">
        <v>163</v>
      </c>
    </row>
    <row r="4969" spans="9:17" x14ac:dyDescent="0.45">
      <c r="I4969" t="s">
        <v>225</v>
      </c>
      <c r="J4969" t="s">
        <v>466</v>
      </c>
      <c r="K4969">
        <v>3.084211052824715E-3</v>
      </c>
      <c r="L4969" t="s">
        <v>163</v>
      </c>
      <c r="N4969" t="s">
        <v>340</v>
      </c>
      <c r="O4969" t="s">
        <v>466</v>
      </c>
      <c r="P4969">
        <v>2.4193206528930261E-3</v>
      </c>
      <c r="Q4969" t="s">
        <v>163</v>
      </c>
    </row>
    <row r="4970" spans="9:17" x14ac:dyDescent="0.45">
      <c r="I4970" t="s">
        <v>225</v>
      </c>
      <c r="J4970" t="s">
        <v>467</v>
      </c>
      <c r="K4970">
        <v>0</v>
      </c>
      <c r="L4970" t="s">
        <v>163</v>
      </c>
      <c r="N4970" t="s">
        <v>340</v>
      </c>
      <c r="O4970" t="s">
        <v>467</v>
      </c>
      <c r="P4970">
        <v>2.1367654735221547E-2</v>
      </c>
      <c r="Q4970" t="s">
        <v>163</v>
      </c>
    </row>
    <row r="4971" spans="9:17" x14ac:dyDescent="0.45">
      <c r="I4971" t="s">
        <v>225</v>
      </c>
      <c r="J4971" t="s">
        <v>468</v>
      </c>
      <c r="K4971">
        <v>7.8196620351237523E-5</v>
      </c>
      <c r="L4971" t="s">
        <v>163</v>
      </c>
      <c r="N4971" t="s">
        <v>340</v>
      </c>
      <c r="O4971" t="s">
        <v>468</v>
      </c>
      <c r="P4971">
        <v>7.4896470535564447E-2</v>
      </c>
      <c r="Q4971" t="s">
        <v>163</v>
      </c>
    </row>
    <row r="4972" spans="9:17" x14ac:dyDescent="0.45">
      <c r="I4972" t="s">
        <v>225</v>
      </c>
      <c r="J4972" t="s">
        <v>469</v>
      </c>
      <c r="K4972">
        <v>3.6111256553780012E-3</v>
      </c>
      <c r="L4972" t="s">
        <v>163</v>
      </c>
      <c r="N4972" t="s">
        <v>340</v>
      </c>
      <c r="O4972" t="s">
        <v>469</v>
      </c>
      <c r="P4972">
        <v>1.1803719434397291E-2</v>
      </c>
      <c r="Q4972" t="s">
        <v>163</v>
      </c>
    </row>
    <row r="4973" spans="9:17" x14ac:dyDescent="0.45">
      <c r="I4973" t="s">
        <v>225</v>
      </c>
      <c r="J4973" t="s">
        <v>470</v>
      </c>
      <c r="K4973">
        <v>7.0318020786871794E-3</v>
      </c>
      <c r="L4973" t="s">
        <v>163</v>
      </c>
      <c r="N4973" t="s">
        <v>340</v>
      </c>
      <c r="O4973" t="s">
        <v>470</v>
      </c>
      <c r="P4973">
        <v>1.2990030023241424E-2</v>
      </c>
      <c r="Q4973" t="s">
        <v>163</v>
      </c>
    </row>
    <row r="4974" spans="9:17" x14ac:dyDescent="0.45">
      <c r="I4974" t="s">
        <v>225</v>
      </c>
      <c r="J4974" t="s">
        <v>471</v>
      </c>
      <c r="K4974">
        <v>6.4927380427485651E-2</v>
      </c>
      <c r="L4974" t="s">
        <v>163</v>
      </c>
      <c r="N4974" t="s">
        <v>340</v>
      </c>
      <c r="O4974" t="s">
        <v>471</v>
      </c>
      <c r="P4974">
        <v>4.9909649324147716E-2</v>
      </c>
      <c r="Q4974" t="s">
        <v>163</v>
      </c>
    </row>
    <row r="4975" spans="9:17" x14ac:dyDescent="0.45">
      <c r="I4975" t="s">
        <v>225</v>
      </c>
      <c r="J4975" t="s">
        <v>472</v>
      </c>
      <c r="K4975">
        <v>8.5626527999433794E-3</v>
      </c>
      <c r="L4975" t="s">
        <v>163</v>
      </c>
      <c r="N4975" t="s">
        <v>340</v>
      </c>
      <c r="O4975" t="s">
        <v>472</v>
      </c>
      <c r="P4975">
        <v>2.5859772740978101E-3</v>
      </c>
      <c r="Q4975" t="s">
        <v>163</v>
      </c>
    </row>
    <row r="4976" spans="9:17" x14ac:dyDescent="0.45">
      <c r="I4976" t="s">
        <v>225</v>
      </c>
      <c r="J4976" t="s">
        <v>473</v>
      </c>
      <c r="K4976">
        <v>1.1555914146434365E-2</v>
      </c>
      <c r="L4976" t="s">
        <v>163</v>
      </c>
      <c r="N4976" t="s">
        <v>340</v>
      </c>
      <c r="O4976" t="s">
        <v>473</v>
      </c>
      <c r="P4976">
        <v>5.3143316172752876E-3</v>
      </c>
      <c r="Q4976" t="s">
        <v>163</v>
      </c>
    </row>
    <row r="4977" spans="9:17" x14ac:dyDescent="0.45">
      <c r="I4977" t="s">
        <v>225</v>
      </c>
      <c r="J4977" t="s">
        <v>474</v>
      </c>
      <c r="K4977">
        <v>1.8777202200132841E-3</v>
      </c>
      <c r="L4977" t="s">
        <v>163</v>
      </c>
      <c r="N4977" t="s">
        <v>340</v>
      </c>
      <c r="O4977" t="s">
        <v>474</v>
      </c>
      <c r="P4977">
        <v>2.7229390497955797E-3</v>
      </c>
      <c r="Q4977" t="s">
        <v>163</v>
      </c>
    </row>
    <row r="4978" spans="9:17" x14ac:dyDescent="0.45">
      <c r="I4978" t="s">
        <v>225</v>
      </c>
      <c r="J4978" t="s">
        <v>475</v>
      </c>
      <c r="K4978">
        <v>0</v>
      </c>
      <c r="L4978" t="s">
        <v>163</v>
      </c>
      <c r="N4978" t="s">
        <v>340</v>
      </c>
      <c r="O4978" t="s">
        <v>475</v>
      </c>
      <c r="P4978">
        <v>2.7277892782624116E-2</v>
      </c>
      <c r="Q4978" t="s">
        <v>163</v>
      </c>
    </row>
    <row r="4979" spans="9:17" x14ac:dyDescent="0.45">
      <c r="I4979" t="s">
        <v>225</v>
      </c>
      <c r="J4979" t="s">
        <v>476</v>
      </c>
      <c r="K4979">
        <v>1.5196354566995162E-3</v>
      </c>
      <c r="L4979" t="s">
        <v>163</v>
      </c>
      <c r="N4979" t="s">
        <v>340</v>
      </c>
      <c r="O4979" t="s">
        <v>476</v>
      </c>
      <c r="P4979">
        <v>3.9284550708452437E-2</v>
      </c>
      <c r="Q4979" t="s">
        <v>163</v>
      </c>
    </row>
    <row r="4980" spans="9:17" x14ac:dyDescent="0.45">
      <c r="I4980" t="s">
        <v>225</v>
      </c>
      <c r="J4980" t="s">
        <v>477</v>
      </c>
      <c r="K4980">
        <v>3.5675058451416055E-3</v>
      </c>
      <c r="L4980" t="s">
        <v>163</v>
      </c>
      <c r="N4980" t="s">
        <v>340</v>
      </c>
      <c r="O4980" t="s">
        <v>477</v>
      </c>
      <c r="P4980">
        <v>5.930214579666482E-3</v>
      </c>
      <c r="Q4980" t="s">
        <v>163</v>
      </c>
    </row>
    <row r="4981" spans="9:17" x14ac:dyDescent="0.45">
      <c r="I4981" t="s">
        <v>225</v>
      </c>
      <c r="J4981" t="s">
        <v>478</v>
      </c>
      <c r="K4981">
        <v>7.1062484857779195E-3</v>
      </c>
      <c r="L4981" t="s">
        <v>163</v>
      </c>
      <c r="N4981" t="s">
        <v>340</v>
      </c>
      <c r="O4981" t="s">
        <v>478</v>
      </c>
      <c r="P4981">
        <v>6.9795496441964339E-3</v>
      </c>
      <c r="Q4981" t="s">
        <v>163</v>
      </c>
    </row>
    <row r="4982" spans="9:17" x14ac:dyDescent="0.45">
      <c r="I4982" t="s">
        <v>225</v>
      </c>
      <c r="J4982" t="s">
        <v>479</v>
      </c>
      <c r="K4982">
        <v>6.3895027033689961E-2</v>
      </c>
      <c r="L4982" t="s">
        <v>163</v>
      </c>
      <c r="N4982" t="s">
        <v>340</v>
      </c>
      <c r="O4982" t="s">
        <v>479</v>
      </c>
      <c r="P4982">
        <v>3.1209740532612659E-2</v>
      </c>
      <c r="Q4982" t="s">
        <v>163</v>
      </c>
    </row>
    <row r="4983" spans="9:17" x14ac:dyDescent="0.45">
      <c r="I4983" t="s">
        <v>225</v>
      </c>
      <c r="J4983" t="s">
        <v>480</v>
      </c>
      <c r="K4983">
        <v>8.5899529274852116E-3</v>
      </c>
      <c r="L4983" t="s">
        <v>163</v>
      </c>
      <c r="N4983" t="s">
        <v>340</v>
      </c>
      <c r="O4983" t="s">
        <v>480</v>
      </c>
      <c r="P4983">
        <v>2.6042090814234965E-3</v>
      </c>
      <c r="Q4983" t="s">
        <v>163</v>
      </c>
    </row>
    <row r="4984" spans="9:17" x14ac:dyDescent="0.45">
      <c r="I4984" t="s">
        <v>225</v>
      </c>
      <c r="J4984" t="s">
        <v>481</v>
      </c>
      <c r="K4984">
        <v>1.1306585826472485E-2</v>
      </c>
      <c r="L4984" t="s">
        <v>163</v>
      </c>
      <c r="N4984" t="s">
        <v>340</v>
      </c>
      <c r="O4984" t="s">
        <v>481</v>
      </c>
      <c r="P4984">
        <v>4.9272386076457345E-3</v>
      </c>
      <c r="Q4984" t="s">
        <v>163</v>
      </c>
    </row>
    <row r="4985" spans="9:17" x14ac:dyDescent="0.45">
      <c r="I4985" t="s">
        <v>225</v>
      </c>
      <c r="J4985" t="s">
        <v>482</v>
      </c>
      <c r="K4985">
        <v>3.5210735773905983E-4</v>
      </c>
      <c r="L4985" t="s">
        <v>163</v>
      </c>
      <c r="N4985" t="s">
        <v>340</v>
      </c>
      <c r="O4985" t="s">
        <v>482</v>
      </c>
      <c r="P4985">
        <v>2.1946490598899358E-3</v>
      </c>
      <c r="Q4985" t="s">
        <v>163</v>
      </c>
    </row>
    <row r="4986" spans="9:17" x14ac:dyDescent="0.45">
      <c r="I4986" t="s">
        <v>225</v>
      </c>
      <c r="J4986" t="s">
        <v>483</v>
      </c>
      <c r="K4986">
        <v>0</v>
      </c>
      <c r="L4986" t="s">
        <v>163</v>
      </c>
      <c r="N4986" t="s">
        <v>340</v>
      </c>
      <c r="O4986" t="s">
        <v>483</v>
      </c>
      <c r="P4986">
        <v>1.6922328773208511E-2</v>
      </c>
      <c r="Q4986" t="s">
        <v>163</v>
      </c>
    </row>
    <row r="4987" spans="9:17" x14ac:dyDescent="0.45">
      <c r="I4987" t="s">
        <v>225</v>
      </c>
      <c r="J4987" t="s">
        <v>484</v>
      </c>
      <c r="K4987">
        <v>1.5308483992998681E-3</v>
      </c>
      <c r="L4987" t="s">
        <v>163</v>
      </c>
      <c r="N4987" t="s">
        <v>340</v>
      </c>
      <c r="O4987" t="s">
        <v>484</v>
      </c>
      <c r="P4987">
        <v>1.246257751556557E-2</v>
      </c>
      <c r="Q4987" t="s">
        <v>163</v>
      </c>
    </row>
    <row r="4988" spans="9:17" x14ac:dyDescent="0.45">
      <c r="I4988" t="s">
        <v>225</v>
      </c>
      <c r="J4988" t="s">
        <v>485</v>
      </c>
      <c r="K4988">
        <v>3.4851561168397082E-3</v>
      </c>
      <c r="L4988" t="s">
        <v>163</v>
      </c>
      <c r="N4988" t="s">
        <v>340</v>
      </c>
      <c r="O4988" t="s">
        <v>485</v>
      </c>
      <c r="P4988">
        <v>1.5227971018346503E-3</v>
      </c>
      <c r="Q4988" t="s">
        <v>163</v>
      </c>
    </row>
    <row r="4989" spans="9:17" x14ac:dyDescent="0.45">
      <c r="I4989" t="s">
        <v>225</v>
      </c>
      <c r="J4989" t="s">
        <v>486</v>
      </c>
      <c r="K4989">
        <v>6.3382579782456606E-3</v>
      </c>
      <c r="L4989" t="s">
        <v>163</v>
      </c>
      <c r="N4989" t="s">
        <v>340</v>
      </c>
      <c r="O4989" t="s">
        <v>486</v>
      </c>
      <c r="P4989">
        <v>2.0070657913865506E-3</v>
      </c>
      <c r="Q4989" t="s">
        <v>163</v>
      </c>
    </row>
    <row r="4990" spans="9:17" x14ac:dyDescent="0.45">
      <c r="I4990" t="s">
        <v>225</v>
      </c>
      <c r="J4990" t="s">
        <v>487</v>
      </c>
      <c r="K4990">
        <v>5.6982129956892016E-2</v>
      </c>
      <c r="L4990" t="s">
        <v>163</v>
      </c>
      <c r="N4990" t="s">
        <v>340</v>
      </c>
      <c r="O4990" t="s">
        <v>487</v>
      </c>
      <c r="P4990">
        <v>1.2881736925188528E-2</v>
      </c>
      <c r="Q4990" t="s">
        <v>163</v>
      </c>
    </row>
    <row r="4991" spans="9:17" x14ac:dyDescent="0.45">
      <c r="I4991" t="s">
        <v>225</v>
      </c>
      <c r="J4991" t="s">
        <v>488</v>
      </c>
      <c r="K4991">
        <v>7.2132380045068951E-3</v>
      </c>
      <c r="L4991" t="s">
        <v>163</v>
      </c>
      <c r="N4991" t="s">
        <v>340</v>
      </c>
      <c r="O4991" t="s">
        <v>488</v>
      </c>
      <c r="P4991">
        <v>1.0857306223644384E-3</v>
      </c>
      <c r="Q4991" t="s">
        <v>163</v>
      </c>
    </row>
    <row r="4992" spans="9:17" x14ac:dyDescent="0.45">
      <c r="I4992" t="s">
        <v>225</v>
      </c>
      <c r="J4992" t="s">
        <v>489</v>
      </c>
      <c r="K4992">
        <v>8.7756544383003308E-3</v>
      </c>
      <c r="L4992" t="s">
        <v>163</v>
      </c>
      <c r="N4992" t="s">
        <v>340</v>
      </c>
      <c r="O4992" t="s">
        <v>489</v>
      </c>
      <c r="P4992">
        <v>2.0251303032776981E-3</v>
      </c>
      <c r="Q4992" t="s">
        <v>163</v>
      </c>
    </row>
    <row r="4993" spans="9:17" x14ac:dyDescent="0.45">
      <c r="I4993" t="s">
        <v>225</v>
      </c>
      <c r="J4993" t="s">
        <v>490</v>
      </c>
      <c r="K4993">
        <v>5.8492257448374333E-4</v>
      </c>
      <c r="L4993" t="s">
        <v>163</v>
      </c>
      <c r="N4993" t="s">
        <v>340</v>
      </c>
      <c r="O4993" t="s">
        <v>490</v>
      </c>
      <c r="P4993">
        <v>1.0700310097495609E-3</v>
      </c>
      <c r="Q4993" t="s">
        <v>163</v>
      </c>
    </row>
    <row r="4994" spans="9:17" x14ac:dyDescent="0.45">
      <c r="I4994" t="s">
        <v>225</v>
      </c>
      <c r="J4994" t="s">
        <v>491</v>
      </c>
      <c r="K4994">
        <v>0</v>
      </c>
      <c r="L4994" t="s">
        <v>163</v>
      </c>
      <c r="N4994" t="s">
        <v>340</v>
      </c>
      <c r="O4994" t="s">
        <v>491</v>
      </c>
      <c r="P4994">
        <v>7.3119519465184935E-3</v>
      </c>
      <c r="Q4994" t="s">
        <v>163</v>
      </c>
    </row>
    <row r="4995" spans="9:17" x14ac:dyDescent="0.45">
      <c r="I4995" t="s">
        <v>225</v>
      </c>
      <c r="J4995" t="s">
        <v>492</v>
      </c>
      <c r="K4995">
        <v>8.3108928582969056E-4</v>
      </c>
      <c r="L4995" t="s">
        <v>163</v>
      </c>
      <c r="N4995" t="s">
        <v>340</v>
      </c>
      <c r="O4995" t="s">
        <v>492</v>
      </c>
      <c r="P4995">
        <v>8.5130337224587314E-3</v>
      </c>
      <c r="Q4995" t="s">
        <v>163</v>
      </c>
    </row>
    <row r="4996" spans="9:17" x14ac:dyDescent="0.45">
      <c r="I4996" t="s">
        <v>225</v>
      </c>
      <c r="J4996" t="s">
        <v>493</v>
      </c>
      <c r="K4996">
        <v>3.9688932351565559E-3</v>
      </c>
      <c r="L4996" t="s">
        <v>163</v>
      </c>
      <c r="N4996" t="s">
        <v>340</v>
      </c>
      <c r="O4996" t="s">
        <v>493</v>
      </c>
      <c r="P4996">
        <v>1.5127577693320985E-3</v>
      </c>
      <c r="Q4996" t="s">
        <v>163</v>
      </c>
    </row>
    <row r="4997" spans="9:17" x14ac:dyDescent="0.45">
      <c r="I4997" t="s">
        <v>225</v>
      </c>
      <c r="J4997" t="s">
        <v>494</v>
      </c>
      <c r="K4997">
        <v>6.7221390158875875E-3</v>
      </c>
      <c r="L4997" t="s">
        <v>163</v>
      </c>
      <c r="N4997" t="s">
        <v>340</v>
      </c>
      <c r="O4997" t="s">
        <v>494</v>
      </c>
      <c r="P4997">
        <v>1.2978686925927728E-3</v>
      </c>
      <c r="Q4997" t="s">
        <v>163</v>
      </c>
    </row>
    <row r="4998" spans="9:17" x14ac:dyDescent="0.45">
      <c r="I4998" t="s">
        <v>225</v>
      </c>
      <c r="J4998" t="s">
        <v>495</v>
      </c>
      <c r="K4998">
        <v>5.9326290286687296E-2</v>
      </c>
      <c r="L4998" t="s">
        <v>163</v>
      </c>
      <c r="N4998" t="s">
        <v>340</v>
      </c>
      <c r="O4998" t="s">
        <v>495</v>
      </c>
      <c r="P4998">
        <v>9.7353630883564388E-3</v>
      </c>
      <c r="Q4998" t="s">
        <v>163</v>
      </c>
    </row>
    <row r="4999" spans="9:17" x14ac:dyDescent="0.45">
      <c r="I4999" t="s">
        <v>225</v>
      </c>
      <c r="J4999" t="s">
        <v>496</v>
      </c>
      <c r="K4999">
        <v>8.4599592442577247E-3</v>
      </c>
      <c r="L4999" t="s">
        <v>163</v>
      </c>
      <c r="N4999" t="s">
        <v>340</v>
      </c>
      <c r="O4999" t="s">
        <v>496</v>
      </c>
      <c r="P4999">
        <v>1.3449479256057858E-3</v>
      </c>
      <c r="Q4999" t="s">
        <v>163</v>
      </c>
    </row>
    <row r="5000" spans="9:17" x14ac:dyDescent="0.45">
      <c r="I5000" t="s">
        <v>225</v>
      </c>
      <c r="J5000" t="s">
        <v>497</v>
      </c>
      <c r="K5000">
        <v>1.1208189989779982E-2</v>
      </c>
      <c r="L5000" t="s">
        <v>163</v>
      </c>
      <c r="N5000" t="s">
        <v>340</v>
      </c>
      <c r="O5000" t="s">
        <v>497</v>
      </c>
      <c r="P5000">
        <v>2.3494947846755404E-3</v>
      </c>
      <c r="Q5000" t="s">
        <v>163</v>
      </c>
    </row>
    <row r="5001" spans="9:17" x14ac:dyDescent="0.45">
      <c r="I5001" t="s">
        <v>225</v>
      </c>
      <c r="J5001" t="s">
        <v>498</v>
      </c>
      <c r="K5001">
        <v>2.7544213611346165E-3</v>
      </c>
      <c r="L5001" t="s">
        <v>163</v>
      </c>
      <c r="N5001" t="s">
        <v>340</v>
      </c>
      <c r="O5001" t="s">
        <v>498</v>
      </c>
      <c r="P5001">
        <v>9.6512859218702272E-4</v>
      </c>
      <c r="Q5001" t="s">
        <v>163</v>
      </c>
    </row>
    <row r="5002" spans="9:17" x14ac:dyDescent="0.45">
      <c r="I5002" t="s">
        <v>225</v>
      </c>
      <c r="J5002" t="s">
        <v>499</v>
      </c>
      <c r="K5002">
        <v>0</v>
      </c>
      <c r="L5002" t="s">
        <v>163</v>
      </c>
      <c r="N5002" t="s">
        <v>340</v>
      </c>
      <c r="O5002" t="s">
        <v>499</v>
      </c>
      <c r="P5002">
        <v>6.4023540777642992E-3</v>
      </c>
      <c r="Q5002" t="s">
        <v>163</v>
      </c>
    </row>
    <row r="5003" spans="9:17" x14ac:dyDescent="0.45">
      <c r="I5003" t="s">
        <v>226</v>
      </c>
      <c r="J5003" t="s">
        <v>162</v>
      </c>
      <c r="K5003">
        <v>0</v>
      </c>
      <c r="L5003" t="s">
        <v>163</v>
      </c>
      <c r="N5003" t="s">
        <v>341</v>
      </c>
      <c r="O5003" t="s">
        <v>162</v>
      </c>
      <c r="P5003">
        <v>7.3059109942138958E-3</v>
      </c>
      <c r="Q5003" t="s">
        <v>163</v>
      </c>
    </row>
    <row r="5004" spans="9:17" x14ac:dyDescent="0.45">
      <c r="I5004" t="s">
        <v>226</v>
      </c>
      <c r="J5004" t="s">
        <v>164</v>
      </c>
      <c r="K5004">
        <v>2.8871059051098808E-3</v>
      </c>
      <c r="L5004" t="s">
        <v>163</v>
      </c>
      <c r="N5004" t="s">
        <v>341</v>
      </c>
      <c r="O5004" t="s">
        <v>164</v>
      </c>
      <c r="P5004">
        <v>7.1389905641737353E-4</v>
      </c>
      <c r="Q5004" t="s">
        <v>163</v>
      </c>
    </row>
    <row r="5005" spans="9:17" x14ac:dyDescent="0.45">
      <c r="I5005" t="s">
        <v>226</v>
      </c>
      <c r="J5005" t="s">
        <v>165</v>
      </c>
      <c r="K5005">
        <v>5.199823901065285E-3</v>
      </c>
      <c r="L5005" t="s">
        <v>163</v>
      </c>
      <c r="N5005" t="s">
        <v>341</v>
      </c>
      <c r="O5005" t="s">
        <v>165</v>
      </c>
      <c r="P5005">
        <v>5.5088248530704752E-4</v>
      </c>
      <c r="Q5005" t="s">
        <v>163</v>
      </c>
    </row>
    <row r="5006" spans="9:17" x14ac:dyDescent="0.45">
      <c r="I5006" t="s">
        <v>226</v>
      </c>
      <c r="J5006" t="s">
        <v>406</v>
      </c>
      <c r="K5006">
        <v>5.1196226676444689E-2</v>
      </c>
      <c r="L5006" t="s">
        <v>163</v>
      </c>
      <c r="N5006" t="s">
        <v>341</v>
      </c>
      <c r="O5006" t="s">
        <v>406</v>
      </c>
      <c r="P5006">
        <v>2.2963833110411385E-3</v>
      </c>
      <c r="Q5006" t="s">
        <v>163</v>
      </c>
    </row>
    <row r="5007" spans="9:17" x14ac:dyDescent="0.45">
      <c r="I5007" t="s">
        <v>226</v>
      </c>
      <c r="J5007" t="s">
        <v>407</v>
      </c>
      <c r="K5007">
        <v>7.6357658573680716E-3</v>
      </c>
      <c r="L5007" t="s">
        <v>163</v>
      </c>
      <c r="N5007" t="s">
        <v>341</v>
      </c>
      <c r="O5007" t="s">
        <v>407</v>
      </c>
      <c r="P5007">
        <v>4.7326561868845588E-4</v>
      </c>
      <c r="Q5007" t="s">
        <v>163</v>
      </c>
    </row>
    <row r="5008" spans="9:17" x14ac:dyDescent="0.45">
      <c r="I5008" t="s">
        <v>226</v>
      </c>
      <c r="J5008" t="s">
        <v>408</v>
      </c>
      <c r="K5008">
        <v>1.2590225657044976E-2</v>
      </c>
      <c r="L5008" t="s">
        <v>163</v>
      </c>
      <c r="N5008" t="s">
        <v>341</v>
      </c>
      <c r="O5008" t="s">
        <v>408</v>
      </c>
      <c r="P5008">
        <v>1.0025899616627879E-3</v>
      </c>
      <c r="Q5008" t="s">
        <v>163</v>
      </c>
    </row>
    <row r="5009" spans="9:17" x14ac:dyDescent="0.45">
      <c r="I5009" t="s">
        <v>226</v>
      </c>
      <c r="J5009" t="s">
        <v>446</v>
      </c>
      <c r="K5009">
        <v>3.5207557324679738E-3</v>
      </c>
      <c r="L5009" t="s">
        <v>163</v>
      </c>
      <c r="N5009" t="s">
        <v>341</v>
      </c>
      <c r="O5009" t="s">
        <v>446</v>
      </c>
      <c r="P5009">
        <v>4.739155982430593E-4</v>
      </c>
      <c r="Q5009" t="s">
        <v>163</v>
      </c>
    </row>
    <row r="5010" spans="9:17" x14ac:dyDescent="0.45">
      <c r="I5010" t="s">
        <v>226</v>
      </c>
      <c r="J5010" t="s">
        <v>447</v>
      </c>
      <c r="K5010">
        <v>0</v>
      </c>
      <c r="L5010" t="s">
        <v>163</v>
      </c>
      <c r="N5010" t="s">
        <v>341</v>
      </c>
      <c r="O5010" t="s">
        <v>447</v>
      </c>
      <c r="P5010">
        <v>3.8974089719236403E-3</v>
      </c>
      <c r="Q5010" t="s">
        <v>163</v>
      </c>
    </row>
    <row r="5011" spans="9:17" x14ac:dyDescent="0.45">
      <c r="I5011" t="s">
        <v>226</v>
      </c>
      <c r="J5011" t="s">
        <v>166</v>
      </c>
      <c r="K5011">
        <v>0</v>
      </c>
      <c r="L5011" t="s">
        <v>163</v>
      </c>
      <c r="N5011" t="s">
        <v>341</v>
      </c>
      <c r="O5011" t="s">
        <v>166</v>
      </c>
      <c r="P5011">
        <v>7.2977147977667861E-3</v>
      </c>
      <c r="Q5011" t="s">
        <v>163</v>
      </c>
    </row>
    <row r="5012" spans="9:17" x14ac:dyDescent="0.45">
      <c r="I5012" t="s">
        <v>226</v>
      </c>
      <c r="J5012" t="s">
        <v>167</v>
      </c>
      <c r="K5012">
        <v>2.1567337367035585E-3</v>
      </c>
      <c r="L5012" t="s">
        <v>163</v>
      </c>
      <c r="N5012" t="s">
        <v>341</v>
      </c>
      <c r="O5012" t="s">
        <v>167</v>
      </c>
      <c r="P5012">
        <v>6.3296254727117276E-4</v>
      </c>
      <c r="Q5012" t="s">
        <v>163</v>
      </c>
    </row>
    <row r="5013" spans="9:17" x14ac:dyDescent="0.45">
      <c r="I5013" t="s">
        <v>226</v>
      </c>
      <c r="J5013" t="s">
        <v>168</v>
      </c>
      <c r="K5013">
        <v>4.02087750921912E-3</v>
      </c>
      <c r="L5013" t="s">
        <v>163</v>
      </c>
      <c r="N5013" t="s">
        <v>341</v>
      </c>
      <c r="O5013" t="s">
        <v>168</v>
      </c>
      <c r="P5013">
        <v>2.5802760716851146E-4</v>
      </c>
      <c r="Q5013" t="s">
        <v>163</v>
      </c>
    </row>
    <row r="5014" spans="9:17" x14ac:dyDescent="0.45">
      <c r="I5014" t="s">
        <v>226</v>
      </c>
      <c r="J5014" t="s">
        <v>409</v>
      </c>
      <c r="K5014">
        <v>4.6662778797237882E-2</v>
      </c>
      <c r="L5014" t="s">
        <v>163</v>
      </c>
      <c r="N5014" t="s">
        <v>341</v>
      </c>
      <c r="O5014" t="s">
        <v>409</v>
      </c>
      <c r="P5014">
        <v>2.4422788771452913E-3</v>
      </c>
      <c r="Q5014" t="s">
        <v>163</v>
      </c>
    </row>
    <row r="5015" spans="9:17" x14ac:dyDescent="0.45">
      <c r="I5015" t="s">
        <v>226</v>
      </c>
      <c r="J5015" t="s">
        <v>410</v>
      </c>
      <c r="K5015">
        <v>7.2524977356262085E-3</v>
      </c>
      <c r="L5015" t="s">
        <v>163</v>
      </c>
      <c r="N5015" t="s">
        <v>341</v>
      </c>
      <c r="O5015" t="s">
        <v>410</v>
      </c>
      <c r="P5015">
        <v>3.2932502275634726E-4</v>
      </c>
      <c r="Q5015" t="s">
        <v>163</v>
      </c>
    </row>
    <row r="5016" spans="9:17" x14ac:dyDescent="0.45">
      <c r="I5016" t="s">
        <v>226</v>
      </c>
      <c r="J5016" t="s">
        <v>411</v>
      </c>
      <c r="K5016">
        <v>1.0616608304127783E-2</v>
      </c>
      <c r="L5016" t="s">
        <v>163</v>
      </c>
      <c r="N5016" t="s">
        <v>341</v>
      </c>
      <c r="O5016" t="s">
        <v>411</v>
      </c>
      <c r="P5016">
        <v>7.6696727792933852E-4</v>
      </c>
      <c r="Q5016" t="s">
        <v>163</v>
      </c>
    </row>
    <row r="5017" spans="9:17" x14ac:dyDescent="0.45">
      <c r="I5017" t="s">
        <v>226</v>
      </c>
      <c r="J5017" t="s">
        <v>448</v>
      </c>
      <c r="K5017">
        <v>2.7565216599048808E-3</v>
      </c>
      <c r="L5017" t="s">
        <v>163</v>
      </c>
      <c r="N5017" t="s">
        <v>341</v>
      </c>
      <c r="O5017" t="s">
        <v>448</v>
      </c>
      <c r="P5017">
        <v>4.109913197447014E-4</v>
      </c>
      <c r="Q5017" t="s">
        <v>163</v>
      </c>
    </row>
    <row r="5018" spans="9:17" x14ac:dyDescent="0.45">
      <c r="I5018" t="s">
        <v>226</v>
      </c>
      <c r="J5018" t="s">
        <v>449</v>
      </c>
      <c r="K5018">
        <v>0</v>
      </c>
      <c r="L5018" t="s">
        <v>163</v>
      </c>
      <c r="N5018" t="s">
        <v>341</v>
      </c>
      <c r="O5018" t="s">
        <v>449</v>
      </c>
      <c r="P5018">
        <v>3.7080490033803383E-3</v>
      </c>
      <c r="Q5018" t="s">
        <v>163</v>
      </c>
    </row>
    <row r="5019" spans="9:17" x14ac:dyDescent="0.45">
      <c r="I5019" t="s">
        <v>226</v>
      </c>
      <c r="J5019" t="s">
        <v>169</v>
      </c>
      <c r="K5019">
        <v>0</v>
      </c>
      <c r="L5019" t="s">
        <v>163</v>
      </c>
      <c r="N5019" t="s">
        <v>341</v>
      </c>
      <c r="O5019" t="s">
        <v>169</v>
      </c>
      <c r="P5019">
        <v>7.8199455935188036E-3</v>
      </c>
      <c r="Q5019" t="s">
        <v>163</v>
      </c>
    </row>
    <row r="5020" spans="9:17" x14ac:dyDescent="0.45">
      <c r="I5020" t="s">
        <v>226</v>
      </c>
      <c r="J5020" t="s">
        <v>170</v>
      </c>
      <c r="K5020">
        <v>2.4603269348895127E-3</v>
      </c>
      <c r="L5020" t="s">
        <v>163</v>
      </c>
      <c r="N5020" t="s">
        <v>341</v>
      </c>
      <c r="O5020" t="s">
        <v>170</v>
      </c>
      <c r="P5020">
        <v>7.5536846086472699E-4</v>
      </c>
      <c r="Q5020" t="s">
        <v>163</v>
      </c>
    </row>
    <row r="5021" spans="9:17" x14ac:dyDescent="0.45">
      <c r="I5021" t="s">
        <v>226</v>
      </c>
      <c r="J5021" t="s">
        <v>171</v>
      </c>
      <c r="K5021">
        <v>4.6244034237194085E-3</v>
      </c>
      <c r="L5021" t="s">
        <v>163</v>
      </c>
      <c r="N5021" t="s">
        <v>341</v>
      </c>
      <c r="O5021" t="s">
        <v>171</v>
      </c>
      <c r="P5021">
        <v>4.2792348121748858E-4</v>
      </c>
      <c r="Q5021" t="s">
        <v>163</v>
      </c>
    </row>
    <row r="5022" spans="9:17" x14ac:dyDescent="0.45">
      <c r="I5022" t="s">
        <v>226</v>
      </c>
      <c r="J5022" t="s">
        <v>412</v>
      </c>
      <c r="K5022">
        <v>5.2139428407976064E-2</v>
      </c>
      <c r="L5022" t="s">
        <v>163</v>
      </c>
      <c r="N5022" t="s">
        <v>341</v>
      </c>
      <c r="O5022" t="s">
        <v>412</v>
      </c>
      <c r="P5022">
        <v>3.0528399009674655E-3</v>
      </c>
      <c r="Q5022" t="s">
        <v>163</v>
      </c>
    </row>
    <row r="5023" spans="9:17" x14ac:dyDescent="0.45">
      <c r="I5023" t="s">
        <v>226</v>
      </c>
      <c r="J5023" t="s">
        <v>413</v>
      </c>
      <c r="K5023">
        <v>7.8087624684150172E-3</v>
      </c>
      <c r="L5023" t="s">
        <v>163</v>
      </c>
      <c r="N5023" t="s">
        <v>341</v>
      </c>
      <c r="O5023" t="s">
        <v>413</v>
      </c>
      <c r="P5023">
        <v>2.9598490419886498E-4</v>
      </c>
      <c r="Q5023" t="s">
        <v>163</v>
      </c>
    </row>
    <row r="5024" spans="9:17" x14ac:dyDescent="0.45">
      <c r="I5024" t="s">
        <v>226</v>
      </c>
      <c r="J5024" t="s">
        <v>414</v>
      </c>
      <c r="K5024">
        <v>1.1962025469264344E-2</v>
      </c>
      <c r="L5024" t="s">
        <v>163</v>
      </c>
      <c r="N5024" t="s">
        <v>341</v>
      </c>
      <c r="O5024" t="s">
        <v>414</v>
      </c>
      <c r="P5024">
        <v>5.7299796156657127E-4</v>
      </c>
      <c r="Q5024" t="s">
        <v>163</v>
      </c>
    </row>
    <row r="5025" spans="9:17" x14ac:dyDescent="0.45">
      <c r="I5025" t="s">
        <v>226</v>
      </c>
      <c r="J5025" t="s">
        <v>450</v>
      </c>
      <c r="K5025">
        <v>3.1347966328195438E-3</v>
      </c>
      <c r="L5025" t="s">
        <v>163</v>
      </c>
      <c r="N5025" t="s">
        <v>341</v>
      </c>
      <c r="O5025" t="s">
        <v>450</v>
      </c>
      <c r="P5025">
        <v>2.8337624945861718E-4</v>
      </c>
      <c r="Q5025" t="s">
        <v>163</v>
      </c>
    </row>
    <row r="5026" spans="9:17" x14ac:dyDescent="0.45">
      <c r="I5026" t="s">
        <v>226</v>
      </c>
      <c r="J5026" t="s">
        <v>451</v>
      </c>
      <c r="K5026">
        <v>0</v>
      </c>
      <c r="L5026" t="s">
        <v>163</v>
      </c>
      <c r="N5026" t="s">
        <v>341</v>
      </c>
      <c r="O5026" t="s">
        <v>451</v>
      </c>
      <c r="P5026">
        <v>3.1883646458564742E-3</v>
      </c>
      <c r="Q5026" t="s">
        <v>163</v>
      </c>
    </row>
    <row r="5027" spans="9:17" x14ac:dyDescent="0.45">
      <c r="I5027" t="s">
        <v>226</v>
      </c>
      <c r="J5027" t="s">
        <v>172</v>
      </c>
      <c r="K5027">
        <v>0</v>
      </c>
      <c r="L5027" t="s">
        <v>163</v>
      </c>
      <c r="N5027" t="s">
        <v>341</v>
      </c>
      <c r="O5027" t="s">
        <v>172</v>
      </c>
      <c r="P5027">
        <v>1.4400643985948501E-2</v>
      </c>
      <c r="Q5027" t="s">
        <v>163</v>
      </c>
    </row>
    <row r="5028" spans="9:17" x14ac:dyDescent="0.45">
      <c r="I5028" t="s">
        <v>226</v>
      </c>
      <c r="J5028" t="s">
        <v>173</v>
      </c>
      <c r="K5028">
        <v>3.214774050699659E-3</v>
      </c>
      <c r="L5028" t="s">
        <v>163</v>
      </c>
      <c r="N5028" t="s">
        <v>341</v>
      </c>
      <c r="O5028" t="s">
        <v>173</v>
      </c>
      <c r="P5028">
        <v>2.6429615501153492E-3</v>
      </c>
      <c r="Q5028" t="s">
        <v>163</v>
      </c>
    </row>
    <row r="5029" spans="9:17" x14ac:dyDescent="0.45">
      <c r="I5029" t="s">
        <v>226</v>
      </c>
      <c r="J5029" t="s">
        <v>174</v>
      </c>
      <c r="K5029">
        <v>5.2609944477745741E-3</v>
      </c>
      <c r="L5029" t="s">
        <v>163</v>
      </c>
      <c r="N5029" t="s">
        <v>341</v>
      </c>
      <c r="O5029" t="s">
        <v>174</v>
      </c>
      <c r="P5029">
        <v>2.0865961051785469E-3</v>
      </c>
      <c r="Q5029" t="s">
        <v>163</v>
      </c>
    </row>
    <row r="5030" spans="9:17" x14ac:dyDescent="0.45">
      <c r="I5030" t="s">
        <v>226</v>
      </c>
      <c r="J5030" t="s">
        <v>415</v>
      </c>
      <c r="K5030">
        <v>5.1055423353592588E-2</v>
      </c>
      <c r="L5030" t="s">
        <v>163</v>
      </c>
      <c r="N5030" t="s">
        <v>341</v>
      </c>
      <c r="O5030" t="s">
        <v>415</v>
      </c>
      <c r="P5030">
        <v>1.2132765442988457E-2</v>
      </c>
      <c r="Q5030" t="s">
        <v>163</v>
      </c>
    </row>
    <row r="5031" spans="9:17" x14ac:dyDescent="0.45">
      <c r="I5031" t="s">
        <v>226</v>
      </c>
      <c r="J5031" t="s">
        <v>416</v>
      </c>
      <c r="K5031">
        <v>7.5485922674329384E-3</v>
      </c>
      <c r="L5031" t="s">
        <v>163</v>
      </c>
      <c r="N5031" t="s">
        <v>341</v>
      </c>
      <c r="O5031" t="s">
        <v>416</v>
      </c>
      <c r="P5031">
        <v>8.0851874637650654E-4</v>
      </c>
      <c r="Q5031" t="s">
        <v>163</v>
      </c>
    </row>
    <row r="5032" spans="9:17" x14ac:dyDescent="0.45">
      <c r="I5032" t="s">
        <v>226</v>
      </c>
      <c r="J5032" t="s">
        <v>417</v>
      </c>
      <c r="K5032">
        <v>1.1467487335671168E-2</v>
      </c>
      <c r="L5032" t="s">
        <v>163</v>
      </c>
      <c r="N5032" t="s">
        <v>341</v>
      </c>
      <c r="O5032" t="s">
        <v>417</v>
      </c>
      <c r="P5032">
        <v>1.2360615068539205E-3</v>
      </c>
      <c r="Q5032" t="s">
        <v>163</v>
      </c>
    </row>
    <row r="5033" spans="9:17" x14ac:dyDescent="0.45">
      <c r="I5033" t="s">
        <v>226</v>
      </c>
      <c r="J5033" t="s">
        <v>452</v>
      </c>
      <c r="K5033">
        <v>3.3704476917545668E-3</v>
      </c>
      <c r="L5033" t="s">
        <v>163</v>
      </c>
      <c r="N5033" t="s">
        <v>341</v>
      </c>
      <c r="O5033" t="s">
        <v>452</v>
      </c>
      <c r="P5033">
        <v>9.1908967128636828E-4</v>
      </c>
      <c r="Q5033" t="s">
        <v>163</v>
      </c>
    </row>
    <row r="5034" spans="9:17" x14ac:dyDescent="0.45">
      <c r="I5034" t="s">
        <v>226</v>
      </c>
      <c r="J5034" t="s">
        <v>453</v>
      </c>
      <c r="K5034">
        <v>0</v>
      </c>
      <c r="L5034" t="s">
        <v>163</v>
      </c>
      <c r="N5034" t="s">
        <v>341</v>
      </c>
      <c r="O5034" t="s">
        <v>453</v>
      </c>
      <c r="P5034">
        <v>8.405300724347687E-3</v>
      </c>
      <c r="Q5034" t="s">
        <v>163</v>
      </c>
    </row>
    <row r="5035" spans="9:17" x14ac:dyDescent="0.45">
      <c r="I5035" t="s">
        <v>226</v>
      </c>
      <c r="J5035" t="s">
        <v>418</v>
      </c>
      <c r="K5035">
        <v>0</v>
      </c>
      <c r="L5035" t="s">
        <v>163</v>
      </c>
      <c r="N5035" t="s">
        <v>341</v>
      </c>
      <c r="O5035" t="s">
        <v>418</v>
      </c>
      <c r="P5035">
        <v>3.1037665980142629E-2</v>
      </c>
      <c r="Q5035" t="s">
        <v>163</v>
      </c>
    </row>
    <row r="5036" spans="9:17" x14ac:dyDescent="0.45">
      <c r="I5036" t="s">
        <v>226</v>
      </c>
      <c r="J5036" t="s">
        <v>419</v>
      </c>
      <c r="K5036">
        <v>2.205646893947818E-3</v>
      </c>
      <c r="L5036" t="s">
        <v>163</v>
      </c>
      <c r="N5036" t="s">
        <v>341</v>
      </c>
      <c r="O5036" t="s">
        <v>419</v>
      </c>
      <c r="P5036">
        <v>5.7538273156059463E-3</v>
      </c>
      <c r="Q5036" t="s">
        <v>163</v>
      </c>
    </row>
    <row r="5037" spans="9:17" x14ac:dyDescent="0.45">
      <c r="I5037" t="s">
        <v>226</v>
      </c>
      <c r="J5037" t="s">
        <v>420</v>
      </c>
      <c r="K5037">
        <v>4.2134994583589332E-3</v>
      </c>
      <c r="L5037" t="s">
        <v>163</v>
      </c>
      <c r="N5037" t="s">
        <v>341</v>
      </c>
      <c r="O5037" t="s">
        <v>420</v>
      </c>
      <c r="P5037">
        <v>4.6880196002717324E-3</v>
      </c>
      <c r="Q5037" t="s">
        <v>163</v>
      </c>
    </row>
    <row r="5038" spans="9:17" x14ac:dyDescent="0.45">
      <c r="I5038" t="s">
        <v>226</v>
      </c>
      <c r="J5038" t="s">
        <v>421</v>
      </c>
      <c r="K5038">
        <v>4.8866996417722942E-2</v>
      </c>
      <c r="L5038" t="s">
        <v>163</v>
      </c>
      <c r="N5038" t="s">
        <v>341</v>
      </c>
      <c r="O5038" t="s">
        <v>421</v>
      </c>
      <c r="P5038">
        <v>2.3839295144765967E-2</v>
      </c>
      <c r="Q5038" t="s">
        <v>163</v>
      </c>
    </row>
    <row r="5039" spans="9:17" x14ac:dyDescent="0.45">
      <c r="I5039" t="s">
        <v>226</v>
      </c>
      <c r="J5039" t="s">
        <v>422</v>
      </c>
      <c r="K5039">
        <v>6.8079898077800204E-3</v>
      </c>
      <c r="L5039" t="s">
        <v>163</v>
      </c>
      <c r="N5039" t="s">
        <v>341</v>
      </c>
      <c r="O5039" t="s">
        <v>422</v>
      </c>
      <c r="P5039">
        <v>1.077631604077034E-3</v>
      </c>
      <c r="Q5039" t="s">
        <v>163</v>
      </c>
    </row>
    <row r="5040" spans="9:17" x14ac:dyDescent="0.45">
      <c r="I5040" t="s">
        <v>226</v>
      </c>
      <c r="J5040" t="s">
        <v>423</v>
      </c>
      <c r="K5040">
        <v>9.6251104518189773E-3</v>
      </c>
      <c r="L5040" t="s">
        <v>163</v>
      </c>
      <c r="N5040" t="s">
        <v>341</v>
      </c>
      <c r="O5040" t="s">
        <v>423</v>
      </c>
      <c r="P5040">
        <v>1.5322104414419899E-3</v>
      </c>
      <c r="Q5040" t="s">
        <v>163</v>
      </c>
    </row>
    <row r="5041" spans="9:17" x14ac:dyDescent="0.45">
      <c r="I5041" t="s">
        <v>226</v>
      </c>
      <c r="J5041" t="s">
        <v>454</v>
      </c>
      <c r="K5041">
        <v>2.8905486255164166E-3</v>
      </c>
      <c r="L5041" t="s">
        <v>163</v>
      </c>
      <c r="N5041" t="s">
        <v>341</v>
      </c>
      <c r="O5041" t="s">
        <v>454</v>
      </c>
      <c r="P5041">
        <v>9.6464790528584326E-4</v>
      </c>
      <c r="Q5041" t="s">
        <v>163</v>
      </c>
    </row>
    <row r="5042" spans="9:17" x14ac:dyDescent="0.45">
      <c r="I5042" t="s">
        <v>226</v>
      </c>
      <c r="J5042" t="s">
        <v>455</v>
      </c>
      <c r="K5042">
        <v>0</v>
      </c>
      <c r="L5042" t="s">
        <v>163</v>
      </c>
      <c r="N5042" t="s">
        <v>341</v>
      </c>
      <c r="O5042" t="s">
        <v>455</v>
      </c>
      <c r="P5042">
        <v>1.1753728515816861E-2</v>
      </c>
      <c r="Q5042" t="s">
        <v>163</v>
      </c>
    </row>
    <row r="5043" spans="9:17" x14ac:dyDescent="0.45">
      <c r="I5043" t="s">
        <v>226</v>
      </c>
      <c r="J5043" t="s">
        <v>424</v>
      </c>
      <c r="K5043">
        <v>0</v>
      </c>
      <c r="L5043" t="s">
        <v>163</v>
      </c>
      <c r="N5043" t="s">
        <v>341</v>
      </c>
      <c r="O5043" t="s">
        <v>424</v>
      </c>
      <c r="P5043">
        <v>4.2954114985585011E-2</v>
      </c>
      <c r="Q5043" t="s">
        <v>163</v>
      </c>
    </row>
    <row r="5044" spans="9:17" x14ac:dyDescent="0.45">
      <c r="I5044" t="s">
        <v>226</v>
      </c>
      <c r="J5044" t="s">
        <v>425</v>
      </c>
      <c r="K5044">
        <v>1.3283900564302915E-3</v>
      </c>
      <c r="L5044" t="s">
        <v>163</v>
      </c>
      <c r="N5044" t="s">
        <v>341</v>
      </c>
      <c r="O5044" t="s">
        <v>425</v>
      </c>
      <c r="P5044">
        <v>8.5454863749827512E-3</v>
      </c>
      <c r="Q5044" t="s">
        <v>163</v>
      </c>
    </row>
    <row r="5045" spans="9:17" x14ac:dyDescent="0.45">
      <c r="I5045" t="s">
        <v>226</v>
      </c>
      <c r="J5045" t="s">
        <v>426</v>
      </c>
      <c r="K5045">
        <v>2.9758003687174617E-3</v>
      </c>
      <c r="L5045" t="s">
        <v>163</v>
      </c>
      <c r="N5045" t="s">
        <v>341</v>
      </c>
      <c r="O5045" t="s">
        <v>426</v>
      </c>
      <c r="P5045">
        <v>7.1867579802953286E-3</v>
      </c>
      <c r="Q5045" t="s">
        <v>163</v>
      </c>
    </row>
    <row r="5046" spans="9:17" x14ac:dyDescent="0.45">
      <c r="I5046" t="s">
        <v>226</v>
      </c>
      <c r="J5046" t="s">
        <v>427</v>
      </c>
      <c r="K5046">
        <v>4.5442553905259891E-2</v>
      </c>
      <c r="L5046" t="s">
        <v>163</v>
      </c>
      <c r="N5046" t="s">
        <v>341</v>
      </c>
      <c r="O5046" t="s">
        <v>427</v>
      </c>
      <c r="P5046">
        <v>3.6956713886056307E-2</v>
      </c>
      <c r="Q5046" t="s">
        <v>163</v>
      </c>
    </row>
    <row r="5047" spans="9:17" x14ac:dyDescent="0.45">
      <c r="I5047" t="s">
        <v>226</v>
      </c>
      <c r="J5047" t="s">
        <v>428</v>
      </c>
      <c r="K5047">
        <v>6.5050044258981241E-3</v>
      </c>
      <c r="L5047" t="s">
        <v>163</v>
      </c>
      <c r="N5047" t="s">
        <v>341</v>
      </c>
      <c r="O5047" t="s">
        <v>428</v>
      </c>
      <c r="P5047">
        <v>2.4522369510065964E-3</v>
      </c>
      <c r="Q5047" t="s">
        <v>163</v>
      </c>
    </row>
    <row r="5048" spans="9:17" x14ac:dyDescent="0.45">
      <c r="I5048" t="s">
        <v>226</v>
      </c>
      <c r="J5048" t="s">
        <v>429</v>
      </c>
      <c r="K5048">
        <v>8.9688962897891533E-3</v>
      </c>
      <c r="L5048" t="s">
        <v>163</v>
      </c>
      <c r="N5048" t="s">
        <v>341</v>
      </c>
      <c r="O5048" t="s">
        <v>429</v>
      </c>
      <c r="P5048">
        <v>3.5585811384650622E-3</v>
      </c>
      <c r="Q5048" t="s">
        <v>163</v>
      </c>
    </row>
    <row r="5049" spans="9:17" x14ac:dyDescent="0.45">
      <c r="I5049" t="s">
        <v>226</v>
      </c>
      <c r="J5049" t="s">
        <v>456</v>
      </c>
      <c r="K5049">
        <v>2.5088717716453537E-3</v>
      </c>
      <c r="L5049" t="s">
        <v>163</v>
      </c>
      <c r="N5049" t="s">
        <v>341</v>
      </c>
      <c r="O5049" t="s">
        <v>456</v>
      </c>
      <c r="P5049">
        <v>1.7418501759131836E-3</v>
      </c>
      <c r="Q5049" t="s">
        <v>163</v>
      </c>
    </row>
    <row r="5050" spans="9:17" x14ac:dyDescent="0.45">
      <c r="I5050" t="s">
        <v>226</v>
      </c>
      <c r="J5050" t="s">
        <v>457</v>
      </c>
      <c r="K5050">
        <v>0</v>
      </c>
      <c r="L5050" t="s">
        <v>163</v>
      </c>
      <c r="N5050" t="s">
        <v>341</v>
      </c>
      <c r="O5050" t="s">
        <v>457</v>
      </c>
      <c r="P5050">
        <v>1.7216830050679737E-2</v>
      </c>
      <c r="Q5050" t="s">
        <v>163</v>
      </c>
    </row>
    <row r="5051" spans="9:17" x14ac:dyDescent="0.45">
      <c r="I5051" t="s">
        <v>226</v>
      </c>
      <c r="J5051" t="s">
        <v>430</v>
      </c>
      <c r="K5051">
        <v>0</v>
      </c>
      <c r="L5051" t="s">
        <v>163</v>
      </c>
      <c r="N5051" t="s">
        <v>341</v>
      </c>
      <c r="O5051" t="s">
        <v>430</v>
      </c>
      <c r="P5051">
        <v>5.6291069008272181E-2</v>
      </c>
      <c r="Q5051" t="s">
        <v>163</v>
      </c>
    </row>
    <row r="5052" spans="9:17" x14ac:dyDescent="0.45">
      <c r="I5052" t="s">
        <v>226</v>
      </c>
      <c r="J5052" t="s">
        <v>431</v>
      </c>
      <c r="K5052">
        <v>1.3405939528548065E-3</v>
      </c>
      <c r="L5052" t="s">
        <v>163</v>
      </c>
      <c r="N5052" t="s">
        <v>341</v>
      </c>
      <c r="O5052" t="s">
        <v>431</v>
      </c>
      <c r="P5052">
        <v>1.0603297574307611E-2</v>
      </c>
      <c r="Q5052" t="s">
        <v>163</v>
      </c>
    </row>
    <row r="5053" spans="9:17" x14ac:dyDescent="0.45">
      <c r="I5053" t="s">
        <v>226</v>
      </c>
      <c r="J5053" t="s">
        <v>432</v>
      </c>
      <c r="K5053">
        <v>2.9561429343974463E-3</v>
      </c>
      <c r="L5053" t="s">
        <v>163</v>
      </c>
      <c r="N5053" t="s">
        <v>341</v>
      </c>
      <c r="O5053" t="s">
        <v>432</v>
      </c>
      <c r="P5053">
        <v>9.4600939806872685E-3</v>
      </c>
      <c r="Q5053" t="s">
        <v>163</v>
      </c>
    </row>
    <row r="5054" spans="9:17" x14ac:dyDescent="0.45">
      <c r="I5054" t="s">
        <v>226</v>
      </c>
      <c r="J5054" t="s">
        <v>433</v>
      </c>
      <c r="K5054">
        <v>4.9156103982302593E-2</v>
      </c>
      <c r="L5054" t="s">
        <v>163</v>
      </c>
      <c r="N5054" t="s">
        <v>341</v>
      </c>
      <c r="O5054" t="s">
        <v>433</v>
      </c>
      <c r="P5054">
        <v>4.8100821841621101E-2</v>
      </c>
      <c r="Q5054" t="s">
        <v>163</v>
      </c>
    </row>
    <row r="5055" spans="9:17" x14ac:dyDescent="0.45">
      <c r="I5055" t="s">
        <v>226</v>
      </c>
      <c r="J5055" t="s">
        <v>434</v>
      </c>
      <c r="K5055">
        <v>7.068825702310752E-3</v>
      </c>
      <c r="L5055" t="s">
        <v>163</v>
      </c>
      <c r="N5055" t="s">
        <v>341</v>
      </c>
      <c r="O5055" t="s">
        <v>434</v>
      </c>
      <c r="P5055">
        <v>2.7629494877949943E-3</v>
      </c>
      <c r="Q5055" t="s">
        <v>163</v>
      </c>
    </row>
    <row r="5056" spans="9:17" x14ac:dyDescent="0.45">
      <c r="I5056" t="s">
        <v>226</v>
      </c>
      <c r="J5056" t="s">
        <v>435</v>
      </c>
      <c r="K5056">
        <v>9.5959254593949214E-3</v>
      </c>
      <c r="L5056" t="s">
        <v>163</v>
      </c>
      <c r="N5056" t="s">
        <v>341</v>
      </c>
      <c r="O5056" t="s">
        <v>435</v>
      </c>
      <c r="P5056">
        <v>4.1229314617861491E-3</v>
      </c>
      <c r="Q5056" t="s">
        <v>163</v>
      </c>
    </row>
    <row r="5057" spans="9:17" x14ac:dyDescent="0.45">
      <c r="I5057" t="s">
        <v>226</v>
      </c>
      <c r="J5057" t="s">
        <v>458</v>
      </c>
      <c r="K5057">
        <v>2.7696328840234995E-3</v>
      </c>
      <c r="L5057" t="s">
        <v>163</v>
      </c>
      <c r="N5057" t="s">
        <v>341</v>
      </c>
      <c r="O5057" t="s">
        <v>458</v>
      </c>
      <c r="P5057">
        <v>1.9666090337123838E-3</v>
      </c>
      <c r="Q5057" t="s">
        <v>163</v>
      </c>
    </row>
    <row r="5058" spans="9:17" x14ac:dyDescent="0.45">
      <c r="I5058" t="s">
        <v>226</v>
      </c>
      <c r="J5058" t="s">
        <v>459</v>
      </c>
      <c r="K5058">
        <v>0</v>
      </c>
      <c r="L5058" t="s">
        <v>163</v>
      </c>
      <c r="N5058" t="s">
        <v>341</v>
      </c>
      <c r="O5058" t="s">
        <v>459</v>
      </c>
      <c r="P5058">
        <v>2.1863358232697729E-2</v>
      </c>
      <c r="Q5058" t="s">
        <v>163</v>
      </c>
    </row>
    <row r="5059" spans="9:17" x14ac:dyDescent="0.45">
      <c r="I5059" t="s">
        <v>226</v>
      </c>
      <c r="J5059" t="s">
        <v>460</v>
      </c>
      <c r="K5059">
        <v>0</v>
      </c>
      <c r="L5059" t="s">
        <v>163</v>
      </c>
      <c r="N5059" t="s">
        <v>341</v>
      </c>
      <c r="O5059" t="s">
        <v>460</v>
      </c>
      <c r="P5059">
        <v>7.4488767045180454E-2</v>
      </c>
      <c r="Q5059" t="s">
        <v>163</v>
      </c>
    </row>
    <row r="5060" spans="9:17" x14ac:dyDescent="0.45">
      <c r="I5060" t="s">
        <v>226</v>
      </c>
      <c r="J5060" t="s">
        <v>461</v>
      </c>
      <c r="K5060">
        <v>2.3505240679510429E-3</v>
      </c>
      <c r="L5060" t="s">
        <v>163</v>
      </c>
      <c r="N5060" t="s">
        <v>341</v>
      </c>
      <c r="O5060" t="s">
        <v>461</v>
      </c>
      <c r="P5060">
        <v>1.5230616227705981E-2</v>
      </c>
      <c r="Q5060" t="s">
        <v>163</v>
      </c>
    </row>
    <row r="5061" spans="9:17" x14ac:dyDescent="0.45">
      <c r="I5061" t="s">
        <v>226</v>
      </c>
      <c r="J5061" t="s">
        <v>462</v>
      </c>
      <c r="K5061">
        <v>4.5612660453784593E-3</v>
      </c>
      <c r="L5061" t="s">
        <v>163</v>
      </c>
      <c r="N5061" t="s">
        <v>341</v>
      </c>
      <c r="O5061" t="s">
        <v>462</v>
      </c>
      <c r="P5061">
        <v>1.3570953711207324E-2</v>
      </c>
      <c r="Q5061" t="s">
        <v>163</v>
      </c>
    </row>
    <row r="5062" spans="9:17" x14ac:dyDescent="0.45">
      <c r="I5062" t="s">
        <v>226</v>
      </c>
      <c r="J5062" t="s">
        <v>463</v>
      </c>
      <c r="K5062">
        <v>5.7017959534749106E-2</v>
      </c>
      <c r="L5062" t="s">
        <v>163</v>
      </c>
      <c r="N5062" t="s">
        <v>341</v>
      </c>
      <c r="O5062" t="s">
        <v>463</v>
      </c>
      <c r="P5062">
        <v>6.123227036059322E-2</v>
      </c>
      <c r="Q5062" t="s">
        <v>163</v>
      </c>
    </row>
    <row r="5063" spans="9:17" x14ac:dyDescent="0.45">
      <c r="I5063" t="s">
        <v>226</v>
      </c>
      <c r="J5063" t="s">
        <v>464</v>
      </c>
      <c r="K5063">
        <v>8.1245763439622958E-3</v>
      </c>
      <c r="L5063" t="s">
        <v>163</v>
      </c>
      <c r="N5063" t="s">
        <v>341</v>
      </c>
      <c r="O5063" t="s">
        <v>464</v>
      </c>
      <c r="P5063">
        <v>3.1932663389219367E-3</v>
      </c>
      <c r="Q5063" t="s">
        <v>163</v>
      </c>
    </row>
    <row r="5064" spans="9:17" x14ac:dyDescent="0.45">
      <c r="I5064" t="s">
        <v>226</v>
      </c>
      <c r="J5064" t="s">
        <v>465</v>
      </c>
      <c r="K5064">
        <v>1.1410761308118271E-2</v>
      </c>
      <c r="L5064" t="s">
        <v>163</v>
      </c>
      <c r="N5064" t="s">
        <v>341</v>
      </c>
      <c r="O5064" t="s">
        <v>465</v>
      </c>
      <c r="P5064">
        <v>5.3404907355680048E-3</v>
      </c>
      <c r="Q5064" t="s">
        <v>163</v>
      </c>
    </row>
    <row r="5065" spans="9:17" x14ac:dyDescent="0.45">
      <c r="I5065" t="s">
        <v>226</v>
      </c>
      <c r="J5065" t="s">
        <v>466</v>
      </c>
      <c r="K5065">
        <v>3.0863937061648707E-3</v>
      </c>
      <c r="L5065" t="s">
        <v>163</v>
      </c>
      <c r="N5065" t="s">
        <v>341</v>
      </c>
      <c r="O5065" t="s">
        <v>466</v>
      </c>
      <c r="P5065">
        <v>2.6519862114076933E-3</v>
      </c>
      <c r="Q5065" t="s">
        <v>163</v>
      </c>
    </row>
    <row r="5066" spans="9:17" x14ac:dyDescent="0.45">
      <c r="I5066" t="s">
        <v>226</v>
      </c>
      <c r="J5066" t="s">
        <v>467</v>
      </c>
      <c r="K5066">
        <v>0</v>
      </c>
      <c r="L5066" t="s">
        <v>163</v>
      </c>
      <c r="N5066" t="s">
        <v>341</v>
      </c>
      <c r="O5066" t="s">
        <v>467</v>
      </c>
      <c r="P5066">
        <v>2.7437695413116612E-2</v>
      </c>
      <c r="Q5066" t="s">
        <v>163</v>
      </c>
    </row>
    <row r="5067" spans="9:17" x14ac:dyDescent="0.45">
      <c r="I5067" t="s">
        <v>226</v>
      </c>
      <c r="J5067" t="s">
        <v>468</v>
      </c>
      <c r="K5067">
        <v>0</v>
      </c>
      <c r="L5067" t="s">
        <v>163</v>
      </c>
      <c r="N5067" t="s">
        <v>341</v>
      </c>
      <c r="O5067" t="s">
        <v>468</v>
      </c>
      <c r="P5067">
        <v>6.6629437824710161E-2</v>
      </c>
      <c r="Q5067" t="s">
        <v>163</v>
      </c>
    </row>
    <row r="5068" spans="9:17" x14ac:dyDescent="0.45">
      <c r="I5068" t="s">
        <v>226</v>
      </c>
      <c r="J5068" t="s">
        <v>469</v>
      </c>
      <c r="K5068">
        <v>3.4924641674835902E-3</v>
      </c>
      <c r="L5068" t="s">
        <v>163</v>
      </c>
      <c r="N5068" t="s">
        <v>341</v>
      </c>
      <c r="O5068" t="s">
        <v>469</v>
      </c>
      <c r="P5068">
        <v>1.1832838832430281E-2</v>
      </c>
      <c r="Q5068" t="s">
        <v>163</v>
      </c>
    </row>
    <row r="5069" spans="9:17" x14ac:dyDescent="0.45">
      <c r="I5069" t="s">
        <v>226</v>
      </c>
      <c r="J5069" t="s">
        <v>470</v>
      </c>
      <c r="K5069">
        <v>6.1224905349488313E-3</v>
      </c>
      <c r="L5069" t="s">
        <v>163</v>
      </c>
      <c r="N5069" t="s">
        <v>341</v>
      </c>
      <c r="O5069" t="s">
        <v>470</v>
      </c>
      <c r="P5069">
        <v>1.1401261464371535E-2</v>
      </c>
      <c r="Q5069" t="s">
        <v>163</v>
      </c>
    </row>
    <row r="5070" spans="9:17" x14ac:dyDescent="0.45">
      <c r="I5070" t="s">
        <v>226</v>
      </c>
      <c r="J5070" t="s">
        <v>471</v>
      </c>
      <c r="K5070">
        <v>6.1236051459643101E-2</v>
      </c>
      <c r="L5070" t="s">
        <v>163</v>
      </c>
      <c r="N5070" t="s">
        <v>341</v>
      </c>
      <c r="O5070" t="s">
        <v>471</v>
      </c>
      <c r="P5070">
        <v>5.2521399743054427E-2</v>
      </c>
      <c r="Q5070" t="s">
        <v>163</v>
      </c>
    </row>
    <row r="5071" spans="9:17" x14ac:dyDescent="0.45">
      <c r="I5071" t="s">
        <v>226</v>
      </c>
      <c r="J5071" t="s">
        <v>472</v>
      </c>
      <c r="K5071">
        <v>8.6428179701829762E-3</v>
      </c>
      <c r="L5071" t="s">
        <v>163</v>
      </c>
      <c r="N5071" t="s">
        <v>341</v>
      </c>
      <c r="O5071" t="s">
        <v>472</v>
      </c>
      <c r="P5071">
        <v>2.5032739285188858E-3</v>
      </c>
      <c r="Q5071" t="s">
        <v>163</v>
      </c>
    </row>
    <row r="5072" spans="9:17" x14ac:dyDescent="0.45">
      <c r="I5072" t="s">
        <v>226</v>
      </c>
      <c r="J5072" t="s">
        <v>473</v>
      </c>
      <c r="K5072">
        <v>1.1441124183416095E-2</v>
      </c>
      <c r="L5072" t="s">
        <v>163</v>
      </c>
      <c r="N5072" t="s">
        <v>341</v>
      </c>
      <c r="O5072" t="s">
        <v>473</v>
      </c>
      <c r="P5072">
        <v>4.5772747520403008E-3</v>
      </c>
      <c r="Q5072" t="s">
        <v>163</v>
      </c>
    </row>
    <row r="5073" spans="9:17" x14ac:dyDescent="0.45">
      <c r="I5073" t="s">
        <v>226</v>
      </c>
      <c r="J5073" t="s">
        <v>474</v>
      </c>
      <c r="K5073">
        <v>3.254035793492433E-3</v>
      </c>
      <c r="L5073" t="s">
        <v>163</v>
      </c>
      <c r="N5073" t="s">
        <v>341</v>
      </c>
      <c r="O5073" t="s">
        <v>474</v>
      </c>
      <c r="P5073">
        <v>2.5720530327854162E-3</v>
      </c>
      <c r="Q5073" t="s">
        <v>163</v>
      </c>
    </row>
    <row r="5074" spans="9:17" x14ac:dyDescent="0.45">
      <c r="I5074" t="s">
        <v>226</v>
      </c>
      <c r="J5074" t="s">
        <v>475</v>
      </c>
      <c r="K5074">
        <v>0</v>
      </c>
      <c r="L5074" t="s">
        <v>163</v>
      </c>
      <c r="N5074" t="s">
        <v>341</v>
      </c>
      <c r="O5074" t="s">
        <v>475</v>
      </c>
      <c r="P5074">
        <v>2.6951657406132222E-2</v>
      </c>
      <c r="Q5074" t="s">
        <v>163</v>
      </c>
    </row>
    <row r="5075" spans="9:17" x14ac:dyDescent="0.45">
      <c r="I5075" t="s">
        <v>226</v>
      </c>
      <c r="J5075" t="s">
        <v>476</v>
      </c>
      <c r="K5075">
        <v>4.6374374038222528E-4</v>
      </c>
      <c r="L5075" t="s">
        <v>163</v>
      </c>
      <c r="N5075" t="s">
        <v>341</v>
      </c>
      <c r="O5075" t="s">
        <v>476</v>
      </c>
      <c r="P5075">
        <v>3.3553373190220621E-2</v>
      </c>
      <c r="Q5075" t="s">
        <v>163</v>
      </c>
    </row>
    <row r="5076" spans="9:17" x14ac:dyDescent="0.45">
      <c r="I5076" t="s">
        <v>226</v>
      </c>
      <c r="J5076" t="s">
        <v>477</v>
      </c>
      <c r="K5076">
        <v>3.6321205815500923E-3</v>
      </c>
      <c r="L5076" t="s">
        <v>163</v>
      </c>
      <c r="N5076" t="s">
        <v>341</v>
      </c>
      <c r="O5076" t="s">
        <v>477</v>
      </c>
      <c r="P5076">
        <v>5.5271594146269988E-3</v>
      </c>
      <c r="Q5076" t="s">
        <v>163</v>
      </c>
    </row>
    <row r="5077" spans="9:17" x14ac:dyDescent="0.45">
      <c r="I5077" t="s">
        <v>226</v>
      </c>
      <c r="J5077" t="s">
        <v>478</v>
      </c>
      <c r="K5077">
        <v>6.5471197846588697E-3</v>
      </c>
      <c r="L5077" t="s">
        <v>163</v>
      </c>
      <c r="N5077" t="s">
        <v>341</v>
      </c>
      <c r="O5077" t="s">
        <v>478</v>
      </c>
      <c r="P5077">
        <v>5.7164803522464442E-3</v>
      </c>
      <c r="Q5077" t="s">
        <v>163</v>
      </c>
    </row>
    <row r="5078" spans="9:17" x14ac:dyDescent="0.45">
      <c r="I5078" t="s">
        <v>226</v>
      </c>
      <c r="J5078" t="s">
        <v>479</v>
      </c>
      <c r="K5078">
        <v>6.1801476501450237E-2</v>
      </c>
      <c r="L5078" t="s">
        <v>163</v>
      </c>
      <c r="N5078" t="s">
        <v>341</v>
      </c>
      <c r="O5078" t="s">
        <v>479</v>
      </c>
      <c r="P5078">
        <v>2.3559967566566548E-2</v>
      </c>
      <c r="Q5078" t="s">
        <v>163</v>
      </c>
    </row>
    <row r="5079" spans="9:17" x14ac:dyDescent="0.45">
      <c r="I5079" t="s">
        <v>226</v>
      </c>
      <c r="J5079" t="s">
        <v>480</v>
      </c>
      <c r="K5079">
        <v>8.5197596026896309E-3</v>
      </c>
      <c r="L5079" t="s">
        <v>163</v>
      </c>
      <c r="N5079" t="s">
        <v>341</v>
      </c>
      <c r="O5079" t="s">
        <v>480</v>
      </c>
      <c r="P5079">
        <v>1.6944849701125472E-3</v>
      </c>
      <c r="Q5079" t="s">
        <v>163</v>
      </c>
    </row>
    <row r="5080" spans="9:17" x14ac:dyDescent="0.45">
      <c r="I5080" t="s">
        <v>226</v>
      </c>
      <c r="J5080" t="s">
        <v>481</v>
      </c>
      <c r="K5080">
        <v>1.2069550664495053E-2</v>
      </c>
      <c r="L5080" t="s">
        <v>163</v>
      </c>
      <c r="N5080" t="s">
        <v>341</v>
      </c>
      <c r="O5080" t="s">
        <v>481</v>
      </c>
      <c r="P5080">
        <v>3.7914487601520539E-3</v>
      </c>
      <c r="Q5080" t="s">
        <v>163</v>
      </c>
    </row>
    <row r="5081" spans="9:17" x14ac:dyDescent="0.45">
      <c r="I5081" t="s">
        <v>226</v>
      </c>
      <c r="J5081" t="s">
        <v>482</v>
      </c>
      <c r="K5081">
        <v>3.6246362463443842E-3</v>
      </c>
      <c r="L5081" t="s">
        <v>163</v>
      </c>
      <c r="N5081" t="s">
        <v>341</v>
      </c>
      <c r="O5081" t="s">
        <v>482</v>
      </c>
      <c r="P5081">
        <v>2.0505137371161376E-3</v>
      </c>
      <c r="Q5081" t="s">
        <v>163</v>
      </c>
    </row>
    <row r="5082" spans="9:17" x14ac:dyDescent="0.45">
      <c r="I5082" t="s">
        <v>226</v>
      </c>
      <c r="J5082" t="s">
        <v>483</v>
      </c>
      <c r="K5082">
        <v>0</v>
      </c>
      <c r="L5082" t="s">
        <v>163</v>
      </c>
      <c r="N5082" t="s">
        <v>341</v>
      </c>
      <c r="O5082" t="s">
        <v>483</v>
      </c>
      <c r="P5082">
        <v>1.5496517260380361E-2</v>
      </c>
      <c r="Q5082" t="s">
        <v>163</v>
      </c>
    </row>
    <row r="5083" spans="9:17" x14ac:dyDescent="0.45">
      <c r="I5083" t="s">
        <v>226</v>
      </c>
      <c r="J5083" t="s">
        <v>484</v>
      </c>
      <c r="K5083">
        <v>1.3074233839614048E-3</v>
      </c>
      <c r="L5083" t="s">
        <v>163</v>
      </c>
      <c r="N5083" t="s">
        <v>341</v>
      </c>
      <c r="O5083" t="s">
        <v>484</v>
      </c>
      <c r="P5083">
        <v>1.244814387530406E-2</v>
      </c>
      <c r="Q5083" t="s">
        <v>163</v>
      </c>
    </row>
    <row r="5084" spans="9:17" x14ac:dyDescent="0.45">
      <c r="I5084" t="s">
        <v>226</v>
      </c>
      <c r="J5084" t="s">
        <v>485</v>
      </c>
      <c r="K5084">
        <v>3.8732110312107502E-3</v>
      </c>
      <c r="L5084" t="s">
        <v>163</v>
      </c>
      <c r="N5084" t="s">
        <v>341</v>
      </c>
      <c r="O5084" t="s">
        <v>485</v>
      </c>
      <c r="P5084">
        <v>1.2684906921475183E-3</v>
      </c>
      <c r="Q5084" t="s">
        <v>163</v>
      </c>
    </row>
    <row r="5085" spans="9:17" x14ac:dyDescent="0.45">
      <c r="I5085" t="s">
        <v>226</v>
      </c>
      <c r="J5085" t="s">
        <v>486</v>
      </c>
      <c r="K5085">
        <v>6.7635103277393768E-3</v>
      </c>
      <c r="L5085" t="s">
        <v>163</v>
      </c>
      <c r="N5085" t="s">
        <v>341</v>
      </c>
      <c r="O5085" t="s">
        <v>486</v>
      </c>
      <c r="P5085">
        <v>9.7550667485434223E-4</v>
      </c>
      <c r="Q5085" t="s">
        <v>163</v>
      </c>
    </row>
    <row r="5086" spans="9:17" x14ac:dyDescent="0.45">
      <c r="I5086" t="s">
        <v>226</v>
      </c>
      <c r="J5086" t="s">
        <v>487</v>
      </c>
      <c r="K5086">
        <v>5.6957363865799547E-2</v>
      </c>
      <c r="L5086" t="s">
        <v>163</v>
      </c>
      <c r="N5086" t="s">
        <v>341</v>
      </c>
      <c r="O5086" t="s">
        <v>487</v>
      </c>
      <c r="P5086">
        <v>6.313887533770675E-3</v>
      </c>
      <c r="Q5086" t="s">
        <v>163</v>
      </c>
    </row>
    <row r="5087" spans="9:17" x14ac:dyDescent="0.45">
      <c r="I5087" t="s">
        <v>226</v>
      </c>
      <c r="J5087" t="s">
        <v>488</v>
      </c>
      <c r="K5087">
        <v>8.0095766959534728E-3</v>
      </c>
      <c r="L5087" t="s">
        <v>163</v>
      </c>
      <c r="N5087" t="s">
        <v>341</v>
      </c>
      <c r="O5087" t="s">
        <v>488</v>
      </c>
      <c r="P5087">
        <v>6.327791632001669E-4</v>
      </c>
      <c r="Q5087" t="s">
        <v>163</v>
      </c>
    </row>
    <row r="5088" spans="9:17" x14ac:dyDescent="0.45">
      <c r="I5088" t="s">
        <v>226</v>
      </c>
      <c r="J5088" t="s">
        <v>489</v>
      </c>
      <c r="K5088">
        <v>1.0634615832938763E-2</v>
      </c>
      <c r="L5088" t="s">
        <v>163</v>
      </c>
      <c r="N5088" t="s">
        <v>341</v>
      </c>
      <c r="O5088" t="s">
        <v>489</v>
      </c>
      <c r="P5088">
        <v>1.5871175774356669E-3</v>
      </c>
      <c r="Q5088" t="s">
        <v>163</v>
      </c>
    </row>
    <row r="5089" spans="9:17" x14ac:dyDescent="0.45">
      <c r="I5089" t="s">
        <v>226</v>
      </c>
      <c r="J5089" t="s">
        <v>490</v>
      </c>
      <c r="K5089">
        <v>2.4452628137716374E-3</v>
      </c>
      <c r="L5089" t="s">
        <v>163</v>
      </c>
      <c r="N5089" t="s">
        <v>341</v>
      </c>
      <c r="O5089" t="s">
        <v>490</v>
      </c>
      <c r="P5089">
        <v>1.0066163599302431E-3</v>
      </c>
      <c r="Q5089" t="s">
        <v>163</v>
      </c>
    </row>
    <row r="5090" spans="9:17" x14ac:dyDescent="0.45">
      <c r="I5090" t="s">
        <v>226</v>
      </c>
      <c r="J5090" t="s">
        <v>491</v>
      </c>
      <c r="K5090">
        <v>0</v>
      </c>
      <c r="L5090" t="s">
        <v>163</v>
      </c>
      <c r="N5090" t="s">
        <v>341</v>
      </c>
      <c r="O5090" t="s">
        <v>491</v>
      </c>
      <c r="P5090">
        <v>8.4289241903474556E-3</v>
      </c>
      <c r="Q5090" t="s">
        <v>163</v>
      </c>
    </row>
    <row r="5091" spans="9:17" x14ac:dyDescent="0.45">
      <c r="I5091" t="s">
        <v>226</v>
      </c>
      <c r="J5091" t="s">
        <v>492</v>
      </c>
      <c r="K5091">
        <v>8.0282006349275775E-5</v>
      </c>
      <c r="L5091" t="s">
        <v>163</v>
      </c>
      <c r="N5091" t="s">
        <v>341</v>
      </c>
      <c r="O5091" t="s">
        <v>492</v>
      </c>
      <c r="P5091">
        <v>1.4961101172579034E-2</v>
      </c>
      <c r="Q5091" t="s">
        <v>163</v>
      </c>
    </row>
    <row r="5092" spans="9:17" x14ac:dyDescent="0.45">
      <c r="I5092" t="s">
        <v>226</v>
      </c>
      <c r="J5092" t="s">
        <v>493</v>
      </c>
      <c r="K5092">
        <v>4.3763741960031709E-3</v>
      </c>
      <c r="L5092" t="s">
        <v>163</v>
      </c>
      <c r="N5092" t="s">
        <v>341</v>
      </c>
      <c r="O5092" t="s">
        <v>493</v>
      </c>
      <c r="P5092">
        <v>1.9732056809542717E-3</v>
      </c>
      <c r="Q5092" t="s">
        <v>163</v>
      </c>
    </row>
    <row r="5093" spans="9:17" x14ac:dyDescent="0.45">
      <c r="I5093" t="s">
        <v>226</v>
      </c>
      <c r="J5093" t="s">
        <v>494</v>
      </c>
      <c r="K5093">
        <v>7.1148414343317912E-3</v>
      </c>
      <c r="L5093" t="s">
        <v>163</v>
      </c>
      <c r="N5093" t="s">
        <v>341</v>
      </c>
      <c r="O5093" t="s">
        <v>494</v>
      </c>
      <c r="P5093">
        <v>1.8363062161141312E-3</v>
      </c>
      <c r="Q5093" t="s">
        <v>163</v>
      </c>
    </row>
    <row r="5094" spans="9:17" x14ac:dyDescent="0.45">
      <c r="I5094" t="s">
        <v>226</v>
      </c>
      <c r="J5094" t="s">
        <v>495</v>
      </c>
      <c r="K5094">
        <v>5.9703878486144661E-2</v>
      </c>
      <c r="L5094" t="s">
        <v>163</v>
      </c>
      <c r="N5094" t="s">
        <v>341</v>
      </c>
      <c r="O5094" t="s">
        <v>495</v>
      </c>
      <c r="P5094">
        <v>1.0727156354557772E-2</v>
      </c>
      <c r="Q5094" t="s">
        <v>163</v>
      </c>
    </row>
    <row r="5095" spans="9:17" x14ac:dyDescent="0.45">
      <c r="I5095" t="s">
        <v>226</v>
      </c>
      <c r="J5095" t="s">
        <v>496</v>
      </c>
      <c r="K5095">
        <v>8.9092197950748422E-3</v>
      </c>
      <c r="L5095" t="s">
        <v>163</v>
      </c>
      <c r="N5095" t="s">
        <v>341</v>
      </c>
      <c r="O5095" t="s">
        <v>496</v>
      </c>
      <c r="P5095">
        <v>1.6329187234323868E-3</v>
      </c>
      <c r="Q5095" t="s">
        <v>163</v>
      </c>
    </row>
    <row r="5096" spans="9:17" x14ac:dyDescent="0.45">
      <c r="I5096" t="s">
        <v>226</v>
      </c>
      <c r="J5096" t="s">
        <v>497</v>
      </c>
      <c r="K5096">
        <v>1.3422030646954219E-2</v>
      </c>
      <c r="L5096" t="s">
        <v>163</v>
      </c>
      <c r="N5096" t="s">
        <v>341</v>
      </c>
      <c r="O5096" t="s">
        <v>497</v>
      </c>
      <c r="P5096">
        <v>2.7306459095613523E-3</v>
      </c>
      <c r="Q5096" t="s">
        <v>163</v>
      </c>
    </row>
    <row r="5097" spans="9:17" x14ac:dyDescent="0.45">
      <c r="I5097" t="s">
        <v>226</v>
      </c>
      <c r="J5097" t="s">
        <v>498</v>
      </c>
      <c r="K5097">
        <v>3.2336199022045E-3</v>
      </c>
      <c r="L5097" t="s">
        <v>163</v>
      </c>
      <c r="N5097" t="s">
        <v>341</v>
      </c>
      <c r="O5097" t="s">
        <v>498</v>
      </c>
      <c r="P5097">
        <v>1.4198638258163E-3</v>
      </c>
      <c r="Q5097" t="s">
        <v>163</v>
      </c>
    </row>
    <row r="5098" spans="9:17" x14ac:dyDescent="0.45">
      <c r="I5098" t="s">
        <v>226</v>
      </c>
      <c r="J5098" t="s">
        <v>499</v>
      </c>
      <c r="K5098">
        <v>0</v>
      </c>
      <c r="L5098" t="s">
        <v>163</v>
      </c>
      <c r="N5098" t="s">
        <v>341</v>
      </c>
      <c r="O5098" t="s">
        <v>499</v>
      </c>
      <c r="P5098">
        <v>1.0512107718148698E-2</v>
      </c>
      <c r="Q5098" t="s">
        <v>163</v>
      </c>
    </row>
    <row r="5099" spans="9:17" x14ac:dyDescent="0.45">
      <c r="I5099" t="s">
        <v>227</v>
      </c>
      <c r="J5099" t="s">
        <v>162</v>
      </c>
      <c r="K5099">
        <v>0</v>
      </c>
      <c r="L5099" t="s">
        <v>163</v>
      </c>
      <c r="N5099" t="s">
        <v>342</v>
      </c>
      <c r="O5099" t="s">
        <v>162</v>
      </c>
      <c r="P5099">
        <v>7.3515740792249127E-3</v>
      </c>
      <c r="Q5099" t="s">
        <v>163</v>
      </c>
    </row>
    <row r="5100" spans="9:17" x14ac:dyDescent="0.45">
      <c r="I5100" t="s">
        <v>227</v>
      </c>
      <c r="J5100" t="s">
        <v>164</v>
      </c>
      <c r="K5100">
        <v>3.2151982949091018E-3</v>
      </c>
      <c r="L5100" t="s">
        <v>163</v>
      </c>
      <c r="N5100" t="s">
        <v>342</v>
      </c>
      <c r="O5100" t="s">
        <v>164</v>
      </c>
      <c r="P5100">
        <v>1.0738491744090831E-3</v>
      </c>
      <c r="Q5100" t="s">
        <v>163</v>
      </c>
    </row>
    <row r="5101" spans="9:17" x14ac:dyDescent="0.45">
      <c r="I5101" t="s">
        <v>227</v>
      </c>
      <c r="J5101" t="s">
        <v>165</v>
      </c>
      <c r="K5101">
        <v>5.4189095119989428E-3</v>
      </c>
      <c r="L5101" t="s">
        <v>163</v>
      </c>
      <c r="N5101" t="s">
        <v>342</v>
      </c>
      <c r="O5101" t="s">
        <v>165</v>
      </c>
      <c r="P5101">
        <v>8.0830156859967026E-4</v>
      </c>
      <c r="Q5101" t="s">
        <v>163</v>
      </c>
    </row>
    <row r="5102" spans="9:17" x14ac:dyDescent="0.45">
      <c r="I5102" t="s">
        <v>227</v>
      </c>
      <c r="J5102" t="s">
        <v>406</v>
      </c>
      <c r="K5102">
        <v>5.1153536447394496E-2</v>
      </c>
      <c r="L5102" t="s">
        <v>163</v>
      </c>
      <c r="N5102" t="s">
        <v>342</v>
      </c>
      <c r="O5102" t="s">
        <v>406</v>
      </c>
      <c r="P5102">
        <v>3.9132266493001229E-3</v>
      </c>
      <c r="Q5102" t="s">
        <v>163</v>
      </c>
    </row>
    <row r="5103" spans="9:17" x14ac:dyDescent="0.45">
      <c r="I5103" t="s">
        <v>227</v>
      </c>
      <c r="J5103" t="s">
        <v>407</v>
      </c>
      <c r="K5103">
        <v>7.6505850674082852E-3</v>
      </c>
      <c r="L5103" t="s">
        <v>163</v>
      </c>
      <c r="N5103" t="s">
        <v>342</v>
      </c>
      <c r="O5103" t="s">
        <v>407</v>
      </c>
      <c r="P5103">
        <v>4.348202579235556E-4</v>
      </c>
      <c r="Q5103" t="s">
        <v>163</v>
      </c>
    </row>
    <row r="5104" spans="9:17" x14ac:dyDescent="0.45">
      <c r="I5104" t="s">
        <v>227</v>
      </c>
      <c r="J5104" t="s">
        <v>408</v>
      </c>
      <c r="K5104">
        <v>1.1662121978934252E-2</v>
      </c>
      <c r="L5104" t="s">
        <v>163</v>
      </c>
      <c r="N5104" t="s">
        <v>342</v>
      </c>
      <c r="O5104" t="s">
        <v>408</v>
      </c>
      <c r="P5104">
        <v>8.7220543807450324E-4</v>
      </c>
      <c r="Q5104" t="s">
        <v>163</v>
      </c>
    </row>
    <row r="5105" spans="9:17" x14ac:dyDescent="0.45">
      <c r="I5105" t="s">
        <v>227</v>
      </c>
      <c r="J5105" t="s">
        <v>446</v>
      </c>
      <c r="K5105">
        <v>3.0025580638923252E-3</v>
      </c>
      <c r="L5105" t="s">
        <v>163</v>
      </c>
      <c r="N5105" t="s">
        <v>342</v>
      </c>
      <c r="O5105" t="s">
        <v>446</v>
      </c>
      <c r="P5105">
        <v>4.1911263977734999E-4</v>
      </c>
      <c r="Q5105" t="s">
        <v>163</v>
      </c>
    </row>
    <row r="5106" spans="9:17" x14ac:dyDescent="0.45">
      <c r="I5106" t="s">
        <v>227</v>
      </c>
      <c r="J5106" t="s">
        <v>447</v>
      </c>
      <c r="K5106">
        <v>0</v>
      </c>
      <c r="L5106" t="s">
        <v>163</v>
      </c>
      <c r="N5106" t="s">
        <v>342</v>
      </c>
      <c r="O5106" t="s">
        <v>447</v>
      </c>
      <c r="P5106">
        <v>3.3378011614631021E-3</v>
      </c>
      <c r="Q5106" t="s">
        <v>163</v>
      </c>
    </row>
    <row r="5107" spans="9:17" x14ac:dyDescent="0.45">
      <c r="I5107" t="s">
        <v>227</v>
      </c>
      <c r="J5107" t="s">
        <v>166</v>
      </c>
      <c r="K5107">
        <v>0</v>
      </c>
      <c r="L5107" t="s">
        <v>163</v>
      </c>
      <c r="N5107" t="s">
        <v>342</v>
      </c>
      <c r="O5107" t="s">
        <v>166</v>
      </c>
      <c r="P5107">
        <v>9.2806240441100502E-3</v>
      </c>
      <c r="Q5107" t="s">
        <v>163</v>
      </c>
    </row>
    <row r="5108" spans="9:17" x14ac:dyDescent="0.45">
      <c r="I5108" t="s">
        <v>227</v>
      </c>
      <c r="J5108" t="s">
        <v>167</v>
      </c>
      <c r="K5108">
        <v>2.4583129361208963E-3</v>
      </c>
      <c r="L5108" t="s">
        <v>163</v>
      </c>
      <c r="N5108" t="s">
        <v>342</v>
      </c>
      <c r="O5108" t="s">
        <v>167</v>
      </c>
      <c r="P5108">
        <v>1.9648072112291577E-3</v>
      </c>
      <c r="Q5108" t="s">
        <v>163</v>
      </c>
    </row>
    <row r="5109" spans="9:17" x14ac:dyDescent="0.45">
      <c r="I5109" t="s">
        <v>227</v>
      </c>
      <c r="J5109" t="s">
        <v>168</v>
      </c>
      <c r="K5109">
        <v>4.4964789142585976E-3</v>
      </c>
      <c r="L5109" t="s">
        <v>163</v>
      </c>
      <c r="N5109" t="s">
        <v>342</v>
      </c>
      <c r="O5109" t="s">
        <v>168</v>
      </c>
      <c r="P5109">
        <v>1.3505951181065827E-3</v>
      </c>
      <c r="Q5109" t="s">
        <v>163</v>
      </c>
    </row>
    <row r="5110" spans="9:17" x14ac:dyDescent="0.45">
      <c r="I5110" t="s">
        <v>227</v>
      </c>
      <c r="J5110" t="s">
        <v>409</v>
      </c>
      <c r="K5110">
        <v>4.6226330507870929E-2</v>
      </c>
      <c r="L5110" t="s">
        <v>163</v>
      </c>
      <c r="N5110" t="s">
        <v>342</v>
      </c>
      <c r="O5110" t="s">
        <v>409</v>
      </c>
      <c r="P5110">
        <v>8.8825563204689706E-3</v>
      </c>
      <c r="Q5110" t="s">
        <v>163</v>
      </c>
    </row>
    <row r="5111" spans="9:17" x14ac:dyDescent="0.45">
      <c r="I5111" t="s">
        <v>227</v>
      </c>
      <c r="J5111" t="s">
        <v>410</v>
      </c>
      <c r="K5111">
        <v>7.1579130253157895E-3</v>
      </c>
      <c r="L5111" t="s">
        <v>163</v>
      </c>
      <c r="N5111" t="s">
        <v>342</v>
      </c>
      <c r="O5111" t="s">
        <v>410</v>
      </c>
      <c r="P5111">
        <v>5.2753958663743269E-4</v>
      </c>
      <c r="Q5111" t="s">
        <v>163</v>
      </c>
    </row>
    <row r="5112" spans="9:17" x14ac:dyDescent="0.45">
      <c r="I5112" t="s">
        <v>227</v>
      </c>
      <c r="J5112" t="s">
        <v>411</v>
      </c>
      <c r="K5112">
        <v>1.1050395989555165E-2</v>
      </c>
      <c r="L5112" t="s">
        <v>163</v>
      </c>
      <c r="N5112" t="s">
        <v>342</v>
      </c>
      <c r="O5112" t="s">
        <v>411</v>
      </c>
      <c r="P5112">
        <v>1.1427930475891397E-3</v>
      </c>
      <c r="Q5112" t="s">
        <v>163</v>
      </c>
    </row>
    <row r="5113" spans="9:17" x14ac:dyDescent="0.45">
      <c r="I5113" t="s">
        <v>227</v>
      </c>
      <c r="J5113" t="s">
        <v>448</v>
      </c>
      <c r="K5113">
        <v>2.9896210712968495E-3</v>
      </c>
      <c r="L5113" t="s">
        <v>163</v>
      </c>
      <c r="N5113" t="s">
        <v>342</v>
      </c>
      <c r="O5113" t="s">
        <v>448</v>
      </c>
      <c r="P5113">
        <v>6.5884606557200381E-4</v>
      </c>
      <c r="Q5113" t="s">
        <v>163</v>
      </c>
    </row>
    <row r="5114" spans="9:17" x14ac:dyDescent="0.45">
      <c r="I5114" t="s">
        <v>227</v>
      </c>
      <c r="J5114" t="s">
        <v>449</v>
      </c>
      <c r="K5114">
        <v>0</v>
      </c>
      <c r="L5114" t="s">
        <v>163</v>
      </c>
      <c r="N5114" t="s">
        <v>342</v>
      </c>
      <c r="O5114" t="s">
        <v>449</v>
      </c>
      <c r="P5114">
        <v>5.0648532497328614E-3</v>
      </c>
      <c r="Q5114" t="s">
        <v>163</v>
      </c>
    </row>
    <row r="5115" spans="9:17" x14ac:dyDescent="0.45">
      <c r="I5115" t="s">
        <v>227</v>
      </c>
      <c r="J5115" t="s">
        <v>169</v>
      </c>
      <c r="K5115">
        <v>0</v>
      </c>
      <c r="L5115" t="s">
        <v>163</v>
      </c>
      <c r="N5115" t="s">
        <v>342</v>
      </c>
      <c r="O5115" t="s">
        <v>169</v>
      </c>
      <c r="P5115">
        <v>8.6615008709358173E-3</v>
      </c>
      <c r="Q5115" t="s">
        <v>163</v>
      </c>
    </row>
    <row r="5116" spans="9:17" x14ac:dyDescent="0.45">
      <c r="I5116" t="s">
        <v>227</v>
      </c>
      <c r="J5116" t="s">
        <v>170</v>
      </c>
      <c r="K5116">
        <v>2.2027128654607863E-3</v>
      </c>
      <c r="L5116" t="s">
        <v>163</v>
      </c>
      <c r="N5116" t="s">
        <v>342</v>
      </c>
      <c r="O5116" t="s">
        <v>170</v>
      </c>
      <c r="P5116">
        <v>1.5525929979288121E-3</v>
      </c>
      <c r="Q5116" t="s">
        <v>163</v>
      </c>
    </row>
    <row r="5117" spans="9:17" x14ac:dyDescent="0.45">
      <c r="I5117" t="s">
        <v>227</v>
      </c>
      <c r="J5117" t="s">
        <v>171</v>
      </c>
      <c r="K5117">
        <v>4.3946894428491673E-3</v>
      </c>
      <c r="L5117" t="s">
        <v>163</v>
      </c>
      <c r="N5117" t="s">
        <v>342</v>
      </c>
      <c r="O5117" t="s">
        <v>171</v>
      </c>
      <c r="P5117">
        <v>9.7595155419575197E-4</v>
      </c>
      <c r="Q5117" t="s">
        <v>163</v>
      </c>
    </row>
    <row r="5118" spans="9:17" x14ac:dyDescent="0.45">
      <c r="I5118" t="s">
        <v>227</v>
      </c>
      <c r="J5118" t="s">
        <v>412</v>
      </c>
      <c r="K5118">
        <v>4.9385999884971395E-2</v>
      </c>
      <c r="L5118" t="s">
        <v>163</v>
      </c>
      <c r="N5118" t="s">
        <v>342</v>
      </c>
      <c r="O5118" t="s">
        <v>412</v>
      </c>
      <c r="P5118">
        <v>5.273957914054171E-3</v>
      </c>
      <c r="Q5118" t="s">
        <v>163</v>
      </c>
    </row>
    <row r="5119" spans="9:17" x14ac:dyDescent="0.45">
      <c r="I5119" t="s">
        <v>227</v>
      </c>
      <c r="J5119" t="s">
        <v>413</v>
      </c>
      <c r="K5119">
        <v>7.9866988268382615E-3</v>
      </c>
      <c r="L5119" t="s">
        <v>163</v>
      </c>
      <c r="N5119" t="s">
        <v>342</v>
      </c>
      <c r="O5119" t="s">
        <v>413</v>
      </c>
      <c r="P5119">
        <v>3.1284679342066297E-4</v>
      </c>
      <c r="Q5119" t="s">
        <v>163</v>
      </c>
    </row>
    <row r="5120" spans="9:17" x14ac:dyDescent="0.45">
      <c r="I5120" t="s">
        <v>227</v>
      </c>
      <c r="J5120" t="s">
        <v>414</v>
      </c>
      <c r="K5120">
        <v>1.1556306117413854E-2</v>
      </c>
      <c r="L5120" t="s">
        <v>163</v>
      </c>
      <c r="N5120" t="s">
        <v>342</v>
      </c>
      <c r="O5120" t="s">
        <v>414</v>
      </c>
      <c r="P5120">
        <v>7.2273550860775559E-4</v>
      </c>
      <c r="Q5120" t="s">
        <v>163</v>
      </c>
    </row>
    <row r="5121" spans="9:17" x14ac:dyDescent="0.45">
      <c r="I5121" t="s">
        <v>227</v>
      </c>
      <c r="J5121" t="s">
        <v>450</v>
      </c>
      <c r="K5121">
        <v>3.1611795342368558E-3</v>
      </c>
      <c r="L5121" t="s">
        <v>163</v>
      </c>
      <c r="N5121" t="s">
        <v>342</v>
      </c>
      <c r="O5121" t="s">
        <v>450</v>
      </c>
      <c r="P5121">
        <v>4.6761014499413327E-4</v>
      </c>
      <c r="Q5121" t="s">
        <v>163</v>
      </c>
    </row>
    <row r="5122" spans="9:17" x14ac:dyDescent="0.45">
      <c r="I5122" t="s">
        <v>227</v>
      </c>
      <c r="J5122" t="s">
        <v>451</v>
      </c>
      <c r="K5122">
        <v>0</v>
      </c>
      <c r="L5122" t="s">
        <v>163</v>
      </c>
      <c r="N5122" t="s">
        <v>342</v>
      </c>
      <c r="O5122" t="s">
        <v>451</v>
      </c>
      <c r="P5122">
        <v>3.9106527144319595E-3</v>
      </c>
      <c r="Q5122" t="s">
        <v>163</v>
      </c>
    </row>
    <row r="5123" spans="9:17" x14ac:dyDescent="0.45">
      <c r="I5123" t="s">
        <v>227</v>
      </c>
      <c r="J5123" t="s">
        <v>172</v>
      </c>
      <c r="K5123">
        <v>0</v>
      </c>
      <c r="L5123" t="s">
        <v>163</v>
      </c>
      <c r="N5123" t="s">
        <v>342</v>
      </c>
      <c r="O5123" t="s">
        <v>172</v>
      </c>
      <c r="P5123">
        <v>2.1005787005356005E-2</v>
      </c>
      <c r="Q5123" t="s">
        <v>163</v>
      </c>
    </row>
    <row r="5124" spans="9:17" x14ac:dyDescent="0.45">
      <c r="I5124" t="s">
        <v>227</v>
      </c>
      <c r="J5124" t="s">
        <v>173</v>
      </c>
      <c r="K5124">
        <v>3.2467512514035685E-3</v>
      </c>
      <c r="L5124" t="s">
        <v>163</v>
      </c>
      <c r="N5124" t="s">
        <v>342</v>
      </c>
      <c r="O5124" t="s">
        <v>173</v>
      </c>
      <c r="P5124">
        <v>3.8576447067713323E-3</v>
      </c>
      <c r="Q5124" t="s">
        <v>163</v>
      </c>
    </row>
    <row r="5125" spans="9:17" x14ac:dyDescent="0.45">
      <c r="I5125" t="s">
        <v>227</v>
      </c>
      <c r="J5125" t="s">
        <v>174</v>
      </c>
      <c r="K5125">
        <v>5.4344441959868926E-3</v>
      </c>
      <c r="L5125" t="s">
        <v>163</v>
      </c>
      <c r="N5125" t="s">
        <v>342</v>
      </c>
      <c r="O5125" t="s">
        <v>174</v>
      </c>
      <c r="P5125">
        <v>2.8257060261879406E-3</v>
      </c>
      <c r="Q5125" t="s">
        <v>163</v>
      </c>
    </row>
    <row r="5126" spans="9:17" x14ac:dyDescent="0.45">
      <c r="I5126" t="s">
        <v>227</v>
      </c>
      <c r="J5126" t="s">
        <v>415</v>
      </c>
      <c r="K5126">
        <v>5.0152599513118873E-2</v>
      </c>
      <c r="L5126" t="s">
        <v>163</v>
      </c>
      <c r="N5126" t="s">
        <v>342</v>
      </c>
      <c r="O5126" t="s">
        <v>415</v>
      </c>
      <c r="P5126">
        <v>1.3903771482752762E-2</v>
      </c>
      <c r="Q5126" t="s">
        <v>163</v>
      </c>
    </row>
    <row r="5127" spans="9:17" x14ac:dyDescent="0.45">
      <c r="I5127" t="s">
        <v>227</v>
      </c>
      <c r="J5127" t="s">
        <v>416</v>
      </c>
      <c r="K5127">
        <v>7.4108663508360871E-3</v>
      </c>
      <c r="L5127" t="s">
        <v>163</v>
      </c>
      <c r="N5127" t="s">
        <v>342</v>
      </c>
      <c r="O5127" t="s">
        <v>416</v>
      </c>
      <c r="P5127">
        <v>8.8714329241819032E-4</v>
      </c>
      <c r="Q5127" t="s">
        <v>163</v>
      </c>
    </row>
    <row r="5128" spans="9:17" x14ac:dyDescent="0.45">
      <c r="I5128" t="s">
        <v>227</v>
      </c>
      <c r="J5128" t="s">
        <v>417</v>
      </c>
      <c r="K5128">
        <v>1.0762544737084894E-2</v>
      </c>
      <c r="L5128" t="s">
        <v>163</v>
      </c>
      <c r="N5128" t="s">
        <v>342</v>
      </c>
      <c r="O5128" t="s">
        <v>417</v>
      </c>
      <c r="P5128">
        <v>1.8603194364937813E-3</v>
      </c>
      <c r="Q5128" t="s">
        <v>163</v>
      </c>
    </row>
    <row r="5129" spans="9:17" x14ac:dyDescent="0.45">
      <c r="I5129" t="s">
        <v>227</v>
      </c>
      <c r="J5129" t="s">
        <v>452</v>
      </c>
      <c r="K5129">
        <v>2.3073919621897183E-3</v>
      </c>
      <c r="L5129" t="s">
        <v>163</v>
      </c>
      <c r="N5129" t="s">
        <v>342</v>
      </c>
      <c r="O5129" t="s">
        <v>452</v>
      </c>
      <c r="P5129">
        <v>1.3000027187342533E-3</v>
      </c>
      <c r="Q5129" t="s">
        <v>163</v>
      </c>
    </row>
    <row r="5130" spans="9:17" x14ac:dyDescent="0.45">
      <c r="I5130" t="s">
        <v>227</v>
      </c>
      <c r="J5130" t="s">
        <v>453</v>
      </c>
      <c r="K5130">
        <v>0</v>
      </c>
      <c r="L5130" t="s">
        <v>163</v>
      </c>
      <c r="N5130" t="s">
        <v>342</v>
      </c>
      <c r="O5130" t="s">
        <v>453</v>
      </c>
      <c r="P5130">
        <v>1.2405038834445679E-2</v>
      </c>
      <c r="Q5130" t="s">
        <v>163</v>
      </c>
    </row>
    <row r="5131" spans="9:17" x14ac:dyDescent="0.45">
      <c r="I5131" t="s">
        <v>227</v>
      </c>
      <c r="J5131" t="s">
        <v>418</v>
      </c>
      <c r="K5131">
        <v>0</v>
      </c>
      <c r="L5131" t="s">
        <v>163</v>
      </c>
      <c r="N5131" t="s">
        <v>342</v>
      </c>
      <c r="O5131" t="s">
        <v>418</v>
      </c>
      <c r="P5131">
        <v>3.3209842097403783E-2</v>
      </c>
      <c r="Q5131" t="s">
        <v>163</v>
      </c>
    </row>
    <row r="5132" spans="9:17" x14ac:dyDescent="0.45">
      <c r="I5132" t="s">
        <v>227</v>
      </c>
      <c r="J5132" t="s">
        <v>419</v>
      </c>
      <c r="K5132">
        <v>2.5618246612984425E-3</v>
      </c>
      <c r="L5132" t="s">
        <v>163</v>
      </c>
      <c r="N5132" t="s">
        <v>342</v>
      </c>
      <c r="O5132" t="s">
        <v>419</v>
      </c>
      <c r="P5132">
        <v>5.5351566892613939E-3</v>
      </c>
      <c r="Q5132" t="s">
        <v>163</v>
      </c>
    </row>
    <row r="5133" spans="9:17" x14ac:dyDescent="0.45">
      <c r="I5133" t="s">
        <v>227</v>
      </c>
      <c r="J5133" t="s">
        <v>420</v>
      </c>
      <c r="K5133">
        <v>4.8448995954407433E-3</v>
      </c>
      <c r="L5133" t="s">
        <v>163</v>
      </c>
      <c r="N5133" t="s">
        <v>342</v>
      </c>
      <c r="O5133" t="s">
        <v>420</v>
      </c>
      <c r="P5133">
        <v>3.9863021413262143E-3</v>
      </c>
      <c r="Q5133" t="s">
        <v>163</v>
      </c>
    </row>
    <row r="5134" spans="9:17" x14ac:dyDescent="0.45">
      <c r="I5134" t="s">
        <v>227</v>
      </c>
      <c r="J5134" t="s">
        <v>421</v>
      </c>
      <c r="K5134">
        <v>4.9681092045904082E-2</v>
      </c>
      <c r="L5134" t="s">
        <v>163</v>
      </c>
      <c r="N5134" t="s">
        <v>342</v>
      </c>
      <c r="O5134" t="s">
        <v>421</v>
      </c>
      <c r="P5134">
        <v>1.942278766935155E-2</v>
      </c>
      <c r="Q5134" t="s">
        <v>163</v>
      </c>
    </row>
    <row r="5135" spans="9:17" x14ac:dyDescent="0.45">
      <c r="I5135" t="s">
        <v>227</v>
      </c>
      <c r="J5135" t="s">
        <v>422</v>
      </c>
      <c r="K5135">
        <v>6.3666383535753868E-3</v>
      </c>
      <c r="L5135" t="s">
        <v>163</v>
      </c>
      <c r="N5135" t="s">
        <v>342</v>
      </c>
      <c r="O5135" t="s">
        <v>422</v>
      </c>
      <c r="P5135">
        <v>1.2482644053743003E-3</v>
      </c>
      <c r="Q5135" t="s">
        <v>163</v>
      </c>
    </row>
    <row r="5136" spans="9:17" x14ac:dyDescent="0.45">
      <c r="I5136" t="s">
        <v>227</v>
      </c>
      <c r="J5136" t="s">
        <v>423</v>
      </c>
      <c r="K5136">
        <v>8.4185205767787295E-3</v>
      </c>
      <c r="L5136" t="s">
        <v>163</v>
      </c>
      <c r="N5136" t="s">
        <v>342</v>
      </c>
      <c r="O5136" t="s">
        <v>423</v>
      </c>
      <c r="P5136">
        <v>2.411464129460663E-3</v>
      </c>
      <c r="Q5136" t="s">
        <v>163</v>
      </c>
    </row>
    <row r="5137" spans="9:17" x14ac:dyDescent="0.45">
      <c r="I5137" t="s">
        <v>227</v>
      </c>
      <c r="J5137" t="s">
        <v>454</v>
      </c>
      <c r="K5137">
        <v>8.0740773599453075E-6</v>
      </c>
      <c r="L5137" t="s">
        <v>163</v>
      </c>
      <c r="N5137" t="s">
        <v>342</v>
      </c>
      <c r="O5137" t="s">
        <v>454</v>
      </c>
      <c r="P5137">
        <v>1.557694882522595E-3</v>
      </c>
      <c r="Q5137" t="s">
        <v>163</v>
      </c>
    </row>
    <row r="5138" spans="9:17" x14ac:dyDescent="0.45">
      <c r="I5138" t="s">
        <v>227</v>
      </c>
      <c r="J5138" t="s">
        <v>455</v>
      </c>
      <c r="K5138">
        <v>0</v>
      </c>
      <c r="L5138" t="s">
        <v>163</v>
      </c>
      <c r="N5138" t="s">
        <v>342</v>
      </c>
      <c r="O5138" t="s">
        <v>455</v>
      </c>
      <c r="P5138">
        <v>1.7535859073188855E-2</v>
      </c>
      <c r="Q5138" t="s">
        <v>163</v>
      </c>
    </row>
    <row r="5139" spans="9:17" x14ac:dyDescent="0.45">
      <c r="I5139" t="s">
        <v>227</v>
      </c>
      <c r="J5139" t="s">
        <v>424</v>
      </c>
      <c r="K5139">
        <v>0</v>
      </c>
      <c r="L5139" t="s">
        <v>163</v>
      </c>
      <c r="N5139" t="s">
        <v>342</v>
      </c>
      <c r="O5139" t="s">
        <v>424</v>
      </c>
      <c r="P5139">
        <v>4.5622780951913758E-2</v>
      </c>
      <c r="Q5139" t="s">
        <v>163</v>
      </c>
    </row>
    <row r="5140" spans="9:17" x14ac:dyDescent="0.45">
      <c r="I5140" t="s">
        <v>227</v>
      </c>
      <c r="J5140" t="s">
        <v>425</v>
      </c>
      <c r="K5140">
        <v>1.548158528369693E-3</v>
      </c>
      <c r="L5140" t="s">
        <v>163</v>
      </c>
      <c r="N5140" t="s">
        <v>342</v>
      </c>
      <c r="O5140" t="s">
        <v>425</v>
      </c>
      <c r="P5140">
        <v>7.446944285110212E-3</v>
      </c>
      <c r="Q5140" t="s">
        <v>163</v>
      </c>
    </row>
    <row r="5141" spans="9:17" x14ac:dyDescent="0.45">
      <c r="I5141" t="s">
        <v>227</v>
      </c>
      <c r="J5141" t="s">
        <v>426</v>
      </c>
      <c r="K5141">
        <v>3.3078589326657709E-3</v>
      </c>
      <c r="L5141" t="s">
        <v>163</v>
      </c>
      <c r="N5141" t="s">
        <v>342</v>
      </c>
      <c r="O5141" t="s">
        <v>426</v>
      </c>
      <c r="P5141">
        <v>5.4126716366674444E-3</v>
      </c>
      <c r="Q5141" t="s">
        <v>163</v>
      </c>
    </row>
    <row r="5142" spans="9:17" x14ac:dyDescent="0.45">
      <c r="I5142" t="s">
        <v>227</v>
      </c>
      <c r="J5142" t="s">
        <v>427</v>
      </c>
      <c r="K5142">
        <v>4.6364073884901984E-2</v>
      </c>
      <c r="L5142" t="s">
        <v>163</v>
      </c>
      <c r="N5142" t="s">
        <v>342</v>
      </c>
      <c r="O5142" t="s">
        <v>427</v>
      </c>
      <c r="P5142">
        <v>2.911054549354878E-2</v>
      </c>
      <c r="Q5142" t="s">
        <v>163</v>
      </c>
    </row>
    <row r="5143" spans="9:17" x14ac:dyDescent="0.45">
      <c r="I5143" t="s">
        <v>227</v>
      </c>
      <c r="J5143" t="s">
        <v>428</v>
      </c>
      <c r="K5143">
        <v>6.3471221076888008E-3</v>
      </c>
      <c r="L5143" t="s">
        <v>163</v>
      </c>
      <c r="N5143" t="s">
        <v>342</v>
      </c>
      <c r="O5143" t="s">
        <v>428</v>
      </c>
      <c r="P5143">
        <v>2.4502180529516601E-3</v>
      </c>
      <c r="Q5143" t="s">
        <v>163</v>
      </c>
    </row>
    <row r="5144" spans="9:17" x14ac:dyDescent="0.45">
      <c r="I5144" t="s">
        <v>227</v>
      </c>
      <c r="J5144" t="s">
        <v>429</v>
      </c>
      <c r="K5144">
        <v>8.7546569996060138E-3</v>
      </c>
      <c r="L5144" t="s">
        <v>163</v>
      </c>
      <c r="N5144" t="s">
        <v>342</v>
      </c>
      <c r="O5144" t="s">
        <v>429</v>
      </c>
      <c r="P5144">
        <v>4.4378710038015454E-3</v>
      </c>
      <c r="Q5144" t="s">
        <v>163</v>
      </c>
    </row>
    <row r="5145" spans="9:17" x14ac:dyDescent="0.45">
      <c r="I5145" t="s">
        <v>227</v>
      </c>
      <c r="J5145" t="s">
        <v>456</v>
      </c>
      <c r="K5145">
        <v>1.8167329680510012E-4</v>
      </c>
      <c r="L5145" t="s">
        <v>163</v>
      </c>
      <c r="N5145" t="s">
        <v>342</v>
      </c>
      <c r="O5145" t="s">
        <v>456</v>
      </c>
      <c r="P5145">
        <v>2.3087474607761177E-3</v>
      </c>
      <c r="Q5145" t="s">
        <v>163</v>
      </c>
    </row>
    <row r="5146" spans="9:17" x14ac:dyDescent="0.45">
      <c r="I5146" t="s">
        <v>227</v>
      </c>
      <c r="J5146" t="s">
        <v>457</v>
      </c>
      <c r="K5146">
        <v>0</v>
      </c>
      <c r="L5146" t="s">
        <v>163</v>
      </c>
      <c r="N5146" t="s">
        <v>342</v>
      </c>
      <c r="O5146" t="s">
        <v>457</v>
      </c>
      <c r="P5146">
        <v>2.3121770405913979E-2</v>
      </c>
      <c r="Q5146" t="s">
        <v>163</v>
      </c>
    </row>
    <row r="5147" spans="9:17" x14ac:dyDescent="0.45">
      <c r="I5147" t="s">
        <v>227</v>
      </c>
      <c r="J5147" t="s">
        <v>430</v>
      </c>
      <c r="K5147">
        <v>0</v>
      </c>
      <c r="L5147" t="s">
        <v>163</v>
      </c>
      <c r="N5147" t="s">
        <v>342</v>
      </c>
      <c r="O5147" t="s">
        <v>430</v>
      </c>
      <c r="P5147">
        <v>5.4460619993724174E-2</v>
      </c>
      <c r="Q5147" t="s">
        <v>163</v>
      </c>
    </row>
    <row r="5148" spans="9:17" x14ac:dyDescent="0.45">
      <c r="I5148" t="s">
        <v>227</v>
      </c>
      <c r="J5148" t="s">
        <v>431</v>
      </c>
      <c r="K5148">
        <v>1.9202558901872423E-3</v>
      </c>
      <c r="L5148" t="s">
        <v>163</v>
      </c>
      <c r="N5148" t="s">
        <v>342</v>
      </c>
      <c r="O5148" t="s">
        <v>431</v>
      </c>
      <c r="P5148">
        <v>9.2253511255278604E-3</v>
      </c>
      <c r="Q5148" t="s">
        <v>163</v>
      </c>
    </row>
    <row r="5149" spans="9:17" x14ac:dyDescent="0.45">
      <c r="I5149" t="s">
        <v>227</v>
      </c>
      <c r="J5149" t="s">
        <v>432</v>
      </c>
      <c r="K5149">
        <v>3.7931400645443048E-3</v>
      </c>
      <c r="L5149" t="s">
        <v>163</v>
      </c>
      <c r="N5149" t="s">
        <v>342</v>
      </c>
      <c r="O5149" t="s">
        <v>432</v>
      </c>
      <c r="P5149">
        <v>7.2621183752047602E-3</v>
      </c>
      <c r="Q5149" t="s">
        <v>163</v>
      </c>
    </row>
    <row r="5150" spans="9:17" x14ac:dyDescent="0.45">
      <c r="I5150" t="s">
        <v>227</v>
      </c>
      <c r="J5150" t="s">
        <v>433</v>
      </c>
      <c r="K5150">
        <v>5.1264946941338013E-2</v>
      </c>
      <c r="L5150" t="s">
        <v>163</v>
      </c>
      <c r="N5150" t="s">
        <v>342</v>
      </c>
      <c r="O5150" t="s">
        <v>433</v>
      </c>
      <c r="P5150">
        <v>3.4327984852524022E-2</v>
      </c>
      <c r="Q5150" t="s">
        <v>163</v>
      </c>
    </row>
    <row r="5151" spans="9:17" x14ac:dyDescent="0.45">
      <c r="I5151" t="s">
        <v>227</v>
      </c>
      <c r="J5151" t="s">
        <v>434</v>
      </c>
      <c r="K5151">
        <v>7.1146841979017701E-3</v>
      </c>
      <c r="L5151" t="s">
        <v>163</v>
      </c>
      <c r="N5151" t="s">
        <v>342</v>
      </c>
      <c r="O5151" t="s">
        <v>434</v>
      </c>
      <c r="P5151">
        <v>2.6206966174043118E-3</v>
      </c>
      <c r="Q5151" t="s">
        <v>163</v>
      </c>
    </row>
    <row r="5152" spans="9:17" x14ac:dyDescent="0.45">
      <c r="I5152" t="s">
        <v>227</v>
      </c>
      <c r="J5152" t="s">
        <v>435</v>
      </c>
      <c r="K5152">
        <v>9.8407866072695773E-3</v>
      </c>
      <c r="L5152" t="s">
        <v>163</v>
      </c>
      <c r="N5152" t="s">
        <v>342</v>
      </c>
      <c r="O5152" t="s">
        <v>435</v>
      </c>
      <c r="P5152">
        <v>5.3883525565156807E-3</v>
      </c>
      <c r="Q5152" t="s">
        <v>163</v>
      </c>
    </row>
    <row r="5153" spans="9:17" x14ac:dyDescent="0.45">
      <c r="I5153" t="s">
        <v>227</v>
      </c>
      <c r="J5153" t="s">
        <v>458</v>
      </c>
      <c r="K5153">
        <v>2.761807626487318E-3</v>
      </c>
      <c r="L5153" t="s">
        <v>163</v>
      </c>
      <c r="N5153" t="s">
        <v>342</v>
      </c>
      <c r="O5153" t="s">
        <v>458</v>
      </c>
      <c r="P5153">
        <v>2.8918360842360227E-3</v>
      </c>
      <c r="Q5153" t="s">
        <v>163</v>
      </c>
    </row>
    <row r="5154" spans="9:17" x14ac:dyDescent="0.45">
      <c r="I5154" t="s">
        <v>227</v>
      </c>
      <c r="J5154" t="s">
        <v>459</v>
      </c>
      <c r="K5154">
        <v>0</v>
      </c>
      <c r="L5154" t="s">
        <v>163</v>
      </c>
      <c r="N5154" t="s">
        <v>342</v>
      </c>
      <c r="O5154" t="s">
        <v>459</v>
      </c>
      <c r="P5154">
        <v>2.6067945338547335E-2</v>
      </c>
      <c r="Q5154" t="s">
        <v>163</v>
      </c>
    </row>
    <row r="5155" spans="9:17" x14ac:dyDescent="0.45">
      <c r="I5155" t="s">
        <v>227</v>
      </c>
      <c r="J5155" t="s">
        <v>460</v>
      </c>
      <c r="K5155">
        <v>0</v>
      </c>
      <c r="L5155" t="s">
        <v>163</v>
      </c>
      <c r="N5155" t="s">
        <v>342</v>
      </c>
      <c r="O5155" t="s">
        <v>460</v>
      </c>
      <c r="P5155">
        <v>7.3463672714848618E-2</v>
      </c>
      <c r="Q5155" t="s">
        <v>163</v>
      </c>
    </row>
    <row r="5156" spans="9:17" x14ac:dyDescent="0.45">
      <c r="I5156" t="s">
        <v>227</v>
      </c>
      <c r="J5156" t="s">
        <v>461</v>
      </c>
      <c r="K5156">
        <v>3.4143628655921498E-3</v>
      </c>
      <c r="L5156" t="s">
        <v>163</v>
      </c>
      <c r="N5156" t="s">
        <v>342</v>
      </c>
      <c r="O5156" t="s">
        <v>461</v>
      </c>
      <c r="P5156">
        <v>1.188276257325672E-2</v>
      </c>
      <c r="Q5156" t="s">
        <v>163</v>
      </c>
    </row>
    <row r="5157" spans="9:17" x14ac:dyDescent="0.45">
      <c r="I5157" t="s">
        <v>227</v>
      </c>
      <c r="J5157" t="s">
        <v>462</v>
      </c>
      <c r="K5157">
        <v>6.1980190704534234E-3</v>
      </c>
      <c r="L5157" t="s">
        <v>163</v>
      </c>
      <c r="N5157" t="s">
        <v>342</v>
      </c>
      <c r="O5157" t="s">
        <v>462</v>
      </c>
      <c r="P5157">
        <v>9.6081418135186766E-3</v>
      </c>
      <c r="Q5157" t="s">
        <v>163</v>
      </c>
    </row>
    <row r="5158" spans="9:17" x14ac:dyDescent="0.45">
      <c r="I5158" t="s">
        <v>227</v>
      </c>
      <c r="J5158" t="s">
        <v>463</v>
      </c>
      <c r="K5158">
        <v>6.1487717592876967E-2</v>
      </c>
      <c r="L5158" t="s">
        <v>163</v>
      </c>
      <c r="N5158" t="s">
        <v>342</v>
      </c>
      <c r="O5158" t="s">
        <v>463</v>
      </c>
      <c r="P5158">
        <v>3.865553877963411E-2</v>
      </c>
      <c r="Q5158" t="s">
        <v>163</v>
      </c>
    </row>
    <row r="5159" spans="9:17" x14ac:dyDescent="0.45">
      <c r="I5159" t="s">
        <v>227</v>
      </c>
      <c r="J5159" t="s">
        <v>464</v>
      </c>
      <c r="K5159">
        <v>8.3880353782998154E-3</v>
      </c>
      <c r="L5159" t="s">
        <v>163</v>
      </c>
      <c r="N5159" t="s">
        <v>342</v>
      </c>
      <c r="O5159" t="s">
        <v>464</v>
      </c>
      <c r="P5159">
        <v>2.4373104826029518E-3</v>
      </c>
      <c r="Q5159" t="s">
        <v>163</v>
      </c>
    </row>
    <row r="5160" spans="9:17" x14ac:dyDescent="0.45">
      <c r="I5160" t="s">
        <v>227</v>
      </c>
      <c r="J5160" t="s">
        <v>465</v>
      </c>
      <c r="K5160">
        <v>1.1816357750198516E-2</v>
      </c>
      <c r="L5160" t="s">
        <v>163</v>
      </c>
      <c r="N5160" t="s">
        <v>342</v>
      </c>
      <c r="O5160" t="s">
        <v>465</v>
      </c>
      <c r="P5160">
        <v>5.0505890615774474E-3</v>
      </c>
      <c r="Q5160" t="s">
        <v>163</v>
      </c>
    </row>
    <row r="5161" spans="9:17" x14ac:dyDescent="0.45">
      <c r="I5161" t="s">
        <v>227</v>
      </c>
      <c r="J5161" t="s">
        <v>466</v>
      </c>
      <c r="K5161">
        <v>3.9650844149836349E-3</v>
      </c>
      <c r="L5161" t="s">
        <v>163</v>
      </c>
      <c r="N5161" t="s">
        <v>342</v>
      </c>
      <c r="O5161" t="s">
        <v>466</v>
      </c>
      <c r="P5161">
        <v>2.5665243309476032E-3</v>
      </c>
      <c r="Q5161" t="s">
        <v>163</v>
      </c>
    </row>
    <row r="5162" spans="9:17" x14ac:dyDescent="0.45">
      <c r="I5162" t="s">
        <v>227</v>
      </c>
      <c r="J5162" t="s">
        <v>467</v>
      </c>
      <c r="K5162">
        <v>0</v>
      </c>
      <c r="L5162" t="s">
        <v>163</v>
      </c>
      <c r="N5162" t="s">
        <v>342</v>
      </c>
      <c r="O5162" t="s">
        <v>467</v>
      </c>
      <c r="P5162">
        <v>2.9171891660111141E-2</v>
      </c>
      <c r="Q5162" t="s">
        <v>163</v>
      </c>
    </row>
    <row r="5163" spans="9:17" x14ac:dyDescent="0.45">
      <c r="I5163" t="s">
        <v>227</v>
      </c>
      <c r="J5163" t="s">
        <v>468</v>
      </c>
      <c r="K5163">
        <v>0</v>
      </c>
      <c r="L5163" t="s">
        <v>163</v>
      </c>
      <c r="N5163" t="s">
        <v>342</v>
      </c>
      <c r="O5163" t="s">
        <v>468</v>
      </c>
      <c r="P5163">
        <v>6.5319642417682885E-2</v>
      </c>
      <c r="Q5163" t="s">
        <v>163</v>
      </c>
    </row>
    <row r="5164" spans="9:17" x14ac:dyDescent="0.45">
      <c r="I5164" t="s">
        <v>227</v>
      </c>
      <c r="J5164" t="s">
        <v>469</v>
      </c>
      <c r="K5164">
        <v>4.7723861108975082E-3</v>
      </c>
      <c r="L5164" t="s">
        <v>163</v>
      </c>
      <c r="N5164" t="s">
        <v>342</v>
      </c>
      <c r="O5164" t="s">
        <v>469</v>
      </c>
      <c r="P5164">
        <v>9.7273840139489691E-3</v>
      </c>
      <c r="Q5164" t="s">
        <v>163</v>
      </c>
    </row>
    <row r="5165" spans="9:17" x14ac:dyDescent="0.45">
      <c r="I5165" t="s">
        <v>227</v>
      </c>
      <c r="J5165" t="s">
        <v>470</v>
      </c>
      <c r="K5165">
        <v>7.5810442882086682E-3</v>
      </c>
      <c r="L5165" t="s">
        <v>163</v>
      </c>
      <c r="N5165" t="s">
        <v>342</v>
      </c>
      <c r="O5165" t="s">
        <v>470</v>
      </c>
      <c r="P5165">
        <v>9.7965571937751322E-3</v>
      </c>
      <c r="Q5165" t="s">
        <v>163</v>
      </c>
    </row>
    <row r="5166" spans="9:17" x14ac:dyDescent="0.45">
      <c r="I5166" t="s">
        <v>227</v>
      </c>
      <c r="J5166" t="s">
        <v>471</v>
      </c>
      <c r="K5166">
        <v>6.306061908628216E-2</v>
      </c>
      <c r="L5166" t="s">
        <v>163</v>
      </c>
      <c r="N5166" t="s">
        <v>342</v>
      </c>
      <c r="O5166" t="s">
        <v>471</v>
      </c>
      <c r="P5166">
        <v>3.6645735338162982E-2</v>
      </c>
      <c r="Q5166" t="s">
        <v>163</v>
      </c>
    </row>
    <row r="5167" spans="9:17" x14ac:dyDescent="0.45">
      <c r="I5167" t="s">
        <v>227</v>
      </c>
      <c r="J5167" t="s">
        <v>472</v>
      </c>
      <c r="K5167">
        <v>8.5146575451790999E-3</v>
      </c>
      <c r="L5167" t="s">
        <v>163</v>
      </c>
      <c r="N5167" t="s">
        <v>342</v>
      </c>
      <c r="O5167" t="s">
        <v>472</v>
      </c>
      <c r="P5167">
        <v>2.4876315788610083E-3</v>
      </c>
      <c r="Q5167" t="s">
        <v>163</v>
      </c>
    </row>
    <row r="5168" spans="9:17" x14ac:dyDescent="0.45">
      <c r="I5168" t="s">
        <v>227</v>
      </c>
      <c r="J5168" t="s">
        <v>473</v>
      </c>
      <c r="K5168">
        <v>1.1886323679825393E-2</v>
      </c>
      <c r="L5168" t="s">
        <v>163</v>
      </c>
      <c r="N5168" t="s">
        <v>342</v>
      </c>
      <c r="O5168" t="s">
        <v>473</v>
      </c>
      <c r="P5168">
        <v>5.5818541302438138E-3</v>
      </c>
      <c r="Q5168" t="s">
        <v>163</v>
      </c>
    </row>
    <row r="5169" spans="9:17" x14ac:dyDescent="0.45">
      <c r="I5169" t="s">
        <v>227</v>
      </c>
      <c r="J5169" t="s">
        <v>474</v>
      </c>
      <c r="K5169">
        <v>2.4997688624364077E-3</v>
      </c>
      <c r="L5169" t="s">
        <v>163</v>
      </c>
      <c r="N5169" t="s">
        <v>342</v>
      </c>
      <c r="O5169" t="s">
        <v>474</v>
      </c>
      <c r="P5169">
        <v>2.8788660108026529E-3</v>
      </c>
      <c r="Q5169" t="s">
        <v>163</v>
      </c>
    </row>
    <row r="5170" spans="9:17" x14ac:dyDescent="0.45">
      <c r="I5170" t="s">
        <v>227</v>
      </c>
      <c r="J5170" t="s">
        <v>475</v>
      </c>
      <c r="K5170">
        <v>0</v>
      </c>
      <c r="L5170" t="s">
        <v>163</v>
      </c>
      <c r="N5170" t="s">
        <v>342</v>
      </c>
      <c r="O5170" t="s">
        <v>475</v>
      </c>
      <c r="P5170">
        <v>2.815052026706865E-2</v>
      </c>
      <c r="Q5170" t="s">
        <v>163</v>
      </c>
    </row>
    <row r="5171" spans="9:17" x14ac:dyDescent="0.45">
      <c r="I5171" t="s">
        <v>227</v>
      </c>
      <c r="J5171" t="s">
        <v>476</v>
      </c>
      <c r="K5171">
        <v>1.7824377210913977E-3</v>
      </c>
      <c r="L5171" t="s">
        <v>163</v>
      </c>
      <c r="N5171" t="s">
        <v>342</v>
      </c>
      <c r="O5171" t="s">
        <v>476</v>
      </c>
      <c r="P5171">
        <v>4.3862676468398386E-2</v>
      </c>
      <c r="Q5171" t="s">
        <v>163</v>
      </c>
    </row>
    <row r="5172" spans="9:17" x14ac:dyDescent="0.45">
      <c r="I5172" t="s">
        <v>227</v>
      </c>
      <c r="J5172" t="s">
        <v>477</v>
      </c>
      <c r="K5172">
        <v>3.6520409326302621E-3</v>
      </c>
      <c r="L5172" t="s">
        <v>163</v>
      </c>
      <c r="N5172" t="s">
        <v>342</v>
      </c>
      <c r="O5172" t="s">
        <v>477</v>
      </c>
      <c r="P5172">
        <v>5.8297152850813085E-3</v>
      </c>
      <c r="Q5172" t="s">
        <v>163</v>
      </c>
    </row>
    <row r="5173" spans="9:17" x14ac:dyDescent="0.45">
      <c r="I5173" t="s">
        <v>227</v>
      </c>
      <c r="J5173" t="s">
        <v>478</v>
      </c>
      <c r="K5173">
        <v>6.1618914871266854E-3</v>
      </c>
      <c r="L5173" t="s">
        <v>163</v>
      </c>
      <c r="N5173" t="s">
        <v>342</v>
      </c>
      <c r="O5173" t="s">
        <v>478</v>
      </c>
      <c r="P5173">
        <v>6.4097473653729701E-3</v>
      </c>
      <c r="Q5173" t="s">
        <v>163</v>
      </c>
    </row>
    <row r="5174" spans="9:17" x14ac:dyDescent="0.45">
      <c r="I5174" t="s">
        <v>227</v>
      </c>
      <c r="J5174" t="s">
        <v>479</v>
      </c>
      <c r="K5174">
        <v>5.9578601900190035E-2</v>
      </c>
      <c r="L5174" t="s">
        <v>163</v>
      </c>
      <c r="N5174" t="s">
        <v>342</v>
      </c>
      <c r="O5174" t="s">
        <v>479</v>
      </c>
      <c r="P5174">
        <v>1.9976647288196692E-2</v>
      </c>
      <c r="Q5174" t="s">
        <v>163</v>
      </c>
    </row>
    <row r="5175" spans="9:17" x14ac:dyDescent="0.45">
      <c r="I5175" t="s">
        <v>227</v>
      </c>
      <c r="J5175" t="s">
        <v>480</v>
      </c>
      <c r="K5175">
        <v>8.5043415206449841E-3</v>
      </c>
      <c r="L5175" t="s">
        <v>163</v>
      </c>
      <c r="N5175" t="s">
        <v>342</v>
      </c>
      <c r="O5175" t="s">
        <v>480</v>
      </c>
      <c r="P5175">
        <v>1.2692238437992766E-3</v>
      </c>
      <c r="Q5175" t="s">
        <v>163</v>
      </c>
    </row>
    <row r="5176" spans="9:17" x14ac:dyDescent="0.45">
      <c r="I5176" t="s">
        <v>227</v>
      </c>
      <c r="J5176" t="s">
        <v>481</v>
      </c>
      <c r="K5176">
        <v>1.1186952017414804E-2</v>
      </c>
      <c r="L5176" t="s">
        <v>163</v>
      </c>
      <c r="N5176" t="s">
        <v>342</v>
      </c>
      <c r="O5176" t="s">
        <v>481</v>
      </c>
      <c r="P5176">
        <v>2.8840345275623716E-3</v>
      </c>
      <c r="Q5176" t="s">
        <v>163</v>
      </c>
    </row>
    <row r="5177" spans="9:17" x14ac:dyDescent="0.45">
      <c r="I5177" t="s">
        <v>227</v>
      </c>
      <c r="J5177" t="s">
        <v>482</v>
      </c>
      <c r="K5177">
        <v>5.1715773706268418E-4</v>
      </c>
      <c r="L5177" t="s">
        <v>163</v>
      </c>
      <c r="N5177" t="s">
        <v>342</v>
      </c>
      <c r="O5177" t="s">
        <v>482</v>
      </c>
      <c r="P5177">
        <v>1.8063878756348264E-3</v>
      </c>
      <c r="Q5177" t="s">
        <v>163</v>
      </c>
    </row>
    <row r="5178" spans="9:17" x14ac:dyDescent="0.45">
      <c r="I5178" t="s">
        <v>227</v>
      </c>
      <c r="J5178" t="s">
        <v>483</v>
      </c>
      <c r="K5178">
        <v>0</v>
      </c>
      <c r="L5178" t="s">
        <v>163</v>
      </c>
      <c r="N5178" t="s">
        <v>342</v>
      </c>
      <c r="O5178" t="s">
        <v>483</v>
      </c>
      <c r="P5178">
        <v>1.7592506035770811E-2</v>
      </c>
      <c r="Q5178" t="s">
        <v>163</v>
      </c>
    </row>
    <row r="5179" spans="9:17" x14ac:dyDescent="0.45">
      <c r="I5179" t="s">
        <v>227</v>
      </c>
      <c r="J5179" t="s">
        <v>484</v>
      </c>
      <c r="K5179">
        <v>2.364933058834927E-3</v>
      </c>
      <c r="L5179" t="s">
        <v>163</v>
      </c>
      <c r="N5179" t="s">
        <v>342</v>
      </c>
      <c r="O5179" t="s">
        <v>484</v>
      </c>
      <c r="P5179">
        <v>1.8166823912061304E-2</v>
      </c>
      <c r="Q5179" t="s">
        <v>163</v>
      </c>
    </row>
    <row r="5180" spans="9:17" x14ac:dyDescent="0.45">
      <c r="I5180" t="s">
        <v>227</v>
      </c>
      <c r="J5180" t="s">
        <v>485</v>
      </c>
      <c r="K5180">
        <v>4.4213680304975725E-3</v>
      </c>
      <c r="L5180" t="s">
        <v>163</v>
      </c>
      <c r="N5180" t="s">
        <v>342</v>
      </c>
      <c r="O5180" t="s">
        <v>485</v>
      </c>
      <c r="P5180">
        <v>2.7246196347748843E-3</v>
      </c>
      <c r="Q5180" t="s">
        <v>163</v>
      </c>
    </row>
    <row r="5181" spans="9:17" x14ac:dyDescent="0.45">
      <c r="I5181" t="s">
        <v>227</v>
      </c>
      <c r="J5181" t="s">
        <v>486</v>
      </c>
      <c r="K5181">
        <v>6.918106263475529E-3</v>
      </c>
      <c r="L5181" t="s">
        <v>163</v>
      </c>
      <c r="N5181" t="s">
        <v>342</v>
      </c>
      <c r="O5181" t="s">
        <v>486</v>
      </c>
      <c r="P5181">
        <v>3.150232760774906E-3</v>
      </c>
      <c r="Q5181" t="s">
        <v>163</v>
      </c>
    </row>
    <row r="5182" spans="9:17" x14ac:dyDescent="0.45">
      <c r="I5182" t="s">
        <v>227</v>
      </c>
      <c r="J5182" t="s">
        <v>487</v>
      </c>
      <c r="K5182">
        <v>5.7907670518085645E-2</v>
      </c>
      <c r="L5182" t="s">
        <v>163</v>
      </c>
      <c r="N5182" t="s">
        <v>342</v>
      </c>
      <c r="O5182" t="s">
        <v>487</v>
      </c>
      <c r="P5182">
        <v>1.0299237851907263E-2</v>
      </c>
      <c r="Q5182" t="s">
        <v>163</v>
      </c>
    </row>
    <row r="5183" spans="9:17" x14ac:dyDescent="0.45">
      <c r="I5183" t="s">
        <v>227</v>
      </c>
      <c r="J5183" t="s">
        <v>488</v>
      </c>
      <c r="K5183">
        <v>7.9350604585832242E-3</v>
      </c>
      <c r="L5183" t="s">
        <v>163</v>
      </c>
      <c r="N5183" t="s">
        <v>342</v>
      </c>
      <c r="O5183" t="s">
        <v>488</v>
      </c>
      <c r="P5183">
        <v>6.600992266780698E-4</v>
      </c>
      <c r="Q5183" t="s">
        <v>163</v>
      </c>
    </row>
    <row r="5184" spans="9:17" x14ac:dyDescent="0.45">
      <c r="I5184" t="s">
        <v>227</v>
      </c>
      <c r="J5184" t="s">
        <v>489</v>
      </c>
      <c r="K5184">
        <v>1.0261622845365798E-2</v>
      </c>
      <c r="L5184" t="s">
        <v>163</v>
      </c>
      <c r="N5184" t="s">
        <v>342</v>
      </c>
      <c r="O5184" t="s">
        <v>489</v>
      </c>
      <c r="P5184">
        <v>1.3990397494783385E-3</v>
      </c>
      <c r="Q5184" t="s">
        <v>163</v>
      </c>
    </row>
    <row r="5185" spans="9:17" x14ac:dyDescent="0.45">
      <c r="I5185" t="s">
        <v>227</v>
      </c>
      <c r="J5185" t="s">
        <v>490</v>
      </c>
      <c r="K5185">
        <v>1.5206755693257946E-3</v>
      </c>
      <c r="L5185" t="s">
        <v>163</v>
      </c>
      <c r="N5185" t="s">
        <v>342</v>
      </c>
      <c r="O5185" t="s">
        <v>490</v>
      </c>
      <c r="P5185">
        <v>8.4679611411745531E-4</v>
      </c>
      <c r="Q5185" t="s">
        <v>163</v>
      </c>
    </row>
    <row r="5186" spans="9:17" x14ac:dyDescent="0.45">
      <c r="I5186" t="s">
        <v>227</v>
      </c>
      <c r="J5186" t="s">
        <v>491</v>
      </c>
      <c r="K5186">
        <v>0</v>
      </c>
      <c r="L5186" t="s">
        <v>163</v>
      </c>
      <c r="N5186" t="s">
        <v>342</v>
      </c>
      <c r="O5186" t="s">
        <v>491</v>
      </c>
      <c r="P5186">
        <v>7.62857970249125E-3</v>
      </c>
      <c r="Q5186" t="s">
        <v>163</v>
      </c>
    </row>
    <row r="5187" spans="9:17" x14ac:dyDescent="0.45">
      <c r="I5187" t="s">
        <v>227</v>
      </c>
      <c r="J5187" t="s">
        <v>492</v>
      </c>
      <c r="K5187">
        <v>1.6653520284074601E-3</v>
      </c>
      <c r="L5187" t="s">
        <v>163</v>
      </c>
      <c r="N5187" t="s">
        <v>342</v>
      </c>
      <c r="O5187" t="s">
        <v>492</v>
      </c>
      <c r="P5187">
        <v>1.3003953068479996E-2</v>
      </c>
      <c r="Q5187" t="s">
        <v>163</v>
      </c>
    </row>
    <row r="5188" spans="9:17" x14ac:dyDescent="0.45">
      <c r="I5188" t="s">
        <v>227</v>
      </c>
      <c r="J5188" t="s">
        <v>493</v>
      </c>
      <c r="K5188">
        <v>4.3804614141830919E-3</v>
      </c>
      <c r="L5188" t="s">
        <v>163</v>
      </c>
      <c r="N5188" t="s">
        <v>342</v>
      </c>
      <c r="O5188" t="s">
        <v>493</v>
      </c>
      <c r="P5188">
        <v>2.3529555610699799E-3</v>
      </c>
      <c r="Q5188" t="s">
        <v>163</v>
      </c>
    </row>
    <row r="5189" spans="9:17" x14ac:dyDescent="0.45">
      <c r="I5189" t="s">
        <v>227</v>
      </c>
      <c r="J5189" t="s">
        <v>494</v>
      </c>
      <c r="K5189">
        <v>6.8334618870379968E-3</v>
      </c>
      <c r="L5189" t="s">
        <v>163</v>
      </c>
      <c r="N5189" t="s">
        <v>342</v>
      </c>
      <c r="O5189" t="s">
        <v>494</v>
      </c>
      <c r="P5189">
        <v>2.2125939577055127E-3</v>
      </c>
      <c r="Q5189" t="s">
        <v>163</v>
      </c>
    </row>
    <row r="5190" spans="9:17" x14ac:dyDescent="0.45">
      <c r="I5190" t="s">
        <v>227</v>
      </c>
      <c r="J5190" t="s">
        <v>495</v>
      </c>
      <c r="K5190">
        <v>5.7387166878549299E-2</v>
      </c>
      <c r="L5190" t="s">
        <v>163</v>
      </c>
      <c r="N5190" t="s">
        <v>342</v>
      </c>
      <c r="O5190" t="s">
        <v>495</v>
      </c>
      <c r="P5190">
        <v>1.364526846060056E-2</v>
      </c>
      <c r="Q5190" t="s">
        <v>163</v>
      </c>
    </row>
    <row r="5191" spans="9:17" x14ac:dyDescent="0.45">
      <c r="I5191" t="s">
        <v>227</v>
      </c>
      <c r="J5191" t="s">
        <v>496</v>
      </c>
      <c r="K5191">
        <v>8.6594515200281025E-3</v>
      </c>
      <c r="L5191" t="s">
        <v>163</v>
      </c>
      <c r="N5191" t="s">
        <v>342</v>
      </c>
      <c r="O5191" t="s">
        <v>496</v>
      </c>
      <c r="P5191">
        <v>2.1516074160036467E-3</v>
      </c>
      <c r="Q5191" t="s">
        <v>163</v>
      </c>
    </row>
    <row r="5192" spans="9:17" x14ac:dyDescent="0.45">
      <c r="I5192" t="s">
        <v>227</v>
      </c>
      <c r="J5192" t="s">
        <v>497</v>
      </c>
      <c r="K5192">
        <v>1.2331284519259902E-2</v>
      </c>
      <c r="L5192" t="s">
        <v>163</v>
      </c>
      <c r="N5192" t="s">
        <v>342</v>
      </c>
      <c r="O5192" t="s">
        <v>497</v>
      </c>
      <c r="P5192">
        <v>4.0590962236952879E-3</v>
      </c>
      <c r="Q5192" t="s">
        <v>163</v>
      </c>
    </row>
    <row r="5193" spans="9:17" x14ac:dyDescent="0.45">
      <c r="I5193" t="s">
        <v>227</v>
      </c>
      <c r="J5193" t="s">
        <v>498</v>
      </c>
      <c r="K5193">
        <v>2.8812241675030578E-3</v>
      </c>
      <c r="L5193" t="s">
        <v>163</v>
      </c>
      <c r="N5193" t="s">
        <v>342</v>
      </c>
      <c r="O5193" t="s">
        <v>498</v>
      </c>
      <c r="P5193">
        <v>1.8117655839319019E-3</v>
      </c>
      <c r="Q5193" t="s">
        <v>163</v>
      </c>
    </row>
    <row r="5194" spans="9:17" x14ac:dyDescent="0.45">
      <c r="I5194" t="s">
        <v>227</v>
      </c>
      <c r="J5194" t="s">
        <v>499</v>
      </c>
      <c r="K5194">
        <v>0</v>
      </c>
      <c r="L5194" t="s">
        <v>163</v>
      </c>
      <c r="N5194" t="s">
        <v>342</v>
      </c>
      <c r="O5194" t="s">
        <v>499</v>
      </c>
      <c r="P5194">
        <v>8.7611767831647924E-3</v>
      </c>
      <c r="Q5194" t="s">
        <v>163</v>
      </c>
    </row>
    <row r="5195" spans="9:17" x14ac:dyDescent="0.45">
      <c r="I5195" t="s">
        <v>228</v>
      </c>
      <c r="J5195" t="s">
        <v>162</v>
      </c>
      <c r="K5195">
        <v>1.584128230041583E-3</v>
      </c>
      <c r="L5195" t="s">
        <v>163</v>
      </c>
      <c r="N5195" t="s">
        <v>343</v>
      </c>
      <c r="O5195" t="s">
        <v>162</v>
      </c>
      <c r="P5195">
        <v>7.5119273957238901E-3</v>
      </c>
      <c r="Q5195" t="s">
        <v>163</v>
      </c>
    </row>
    <row r="5196" spans="9:17" x14ac:dyDescent="0.45">
      <c r="I5196" t="s">
        <v>228</v>
      </c>
      <c r="J5196" t="s">
        <v>164</v>
      </c>
      <c r="K5196">
        <v>3.342852337503738E-3</v>
      </c>
      <c r="L5196" t="s">
        <v>163</v>
      </c>
      <c r="N5196" t="s">
        <v>343</v>
      </c>
      <c r="O5196" t="s">
        <v>164</v>
      </c>
      <c r="P5196">
        <v>1.6408269517813733E-3</v>
      </c>
      <c r="Q5196" t="s">
        <v>163</v>
      </c>
    </row>
    <row r="5197" spans="9:17" x14ac:dyDescent="0.45">
      <c r="I5197" t="s">
        <v>228</v>
      </c>
      <c r="J5197" t="s">
        <v>165</v>
      </c>
      <c r="K5197">
        <v>5.6104079041186155E-3</v>
      </c>
      <c r="L5197" t="s">
        <v>163</v>
      </c>
      <c r="N5197" t="s">
        <v>343</v>
      </c>
      <c r="O5197" t="s">
        <v>165</v>
      </c>
      <c r="P5197">
        <v>1.2421069673859691E-3</v>
      </c>
      <c r="Q5197" t="s">
        <v>163</v>
      </c>
    </row>
    <row r="5198" spans="9:17" x14ac:dyDescent="0.45">
      <c r="I5198" t="s">
        <v>228</v>
      </c>
      <c r="J5198" t="s">
        <v>406</v>
      </c>
      <c r="K5198">
        <v>5.1956877531735841E-2</v>
      </c>
      <c r="L5198" t="s">
        <v>163</v>
      </c>
      <c r="N5198" t="s">
        <v>343</v>
      </c>
      <c r="O5198" t="s">
        <v>406</v>
      </c>
      <c r="P5198">
        <v>6.3601559030184414E-3</v>
      </c>
      <c r="Q5198" t="s">
        <v>163</v>
      </c>
    </row>
    <row r="5199" spans="9:17" x14ac:dyDescent="0.45">
      <c r="I5199" t="s">
        <v>228</v>
      </c>
      <c r="J5199" t="s">
        <v>407</v>
      </c>
      <c r="K5199">
        <v>7.6141333827859457E-3</v>
      </c>
      <c r="L5199" t="s">
        <v>163</v>
      </c>
      <c r="N5199" t="s">
        <v>343</v>
      </c>
      <c r="O5199" t="s">
        <v>407</v>
      </c>
      <c r="P5199">
        <v>5.9496385159098014E-4</v>
      </c>
      <c r="Q5199" t="s">
        <v>163</v>
      </c>
    </row>
    <row r="5200" spans="9:17" x14ac:dyDescent="0.45">
      <c r="I5200" t="s">
        <v>228</v>
      </c>
      <c r="J5200" t="s">
        <v>408</v>
      </c>
      <c r="K5200">
        <v>9.8675010635584318E-3</v>
      </c>
      <c r="L5200" t="s">
        <v>163</v>
      </c>
      <c r="N5200" t="s">
        <v>343</v>
      </c>
      <c r="O5200" t="s">
        <v>408</v>
      </c>
      <c r="P5200">
        <v>9.7588443864330332E-4</v>
      </c>
      <c r="Q5200" t="s">
        <v>163</v>
      </c>
    </row>
    <row r="5201" spans="9:17" x14ac:dyDescent="0.45">
      <c r="I5201" t="s">
        <v>228</v>
      </c>
      <c r="J5201" t="s">
        <v>446</v>
      </c>
      <c r="K5201">
        <v>2.2090665731112572E-3</v>
      </c>
      <c r="L5201" t="s">
        <v>163</v>
      </c>
      <c r="N5201" t="s">
        <v>343</v>
      </c>
      <c r="O5201" t="s">
        <v>446</v>
      </c>
      <c r="P5201">
        <v>4.5224214734512492E-4</v>
      </c>
      <c r="Q5201" t="s">
        <v>163</v>
      </c>
    </row>
    <row r="5202" spans="9:17" x14ac:dyDescent="0.45">
      <c r="I5202" t="s">
        <v>228</v>
      </c>
      <c r="J5202" t="s">
        <v>447</v>
      </c>
      <c r="K5202">
        <v>0</v>
      </c>
      <c r="L5202" t="s">
        <v>163</v>
      </c>
      <c r="N5202" t="s">
        <v>343</v>
      </c>
      <c r="O5202" t="s">
        <v>447</v>
      </c>
      <c r="P5202">
        <v>3.3212758323956093E-3</v>
      </c>
      <c r="Q5202" t="s">
        <v>163</v>
      </c>
    </row>
    <row r="5203" spans="9:17" x14ac:dyDescent="0.45">
      <c r="I5203" t="s">
        <v>228</v>
      </c>
      <c r="J5203" t="s">
        <v>166</v>
      </c>
      <c r="K5203">
        <v>8.395208793195478E-4</v>
      </c>
      <c r="L5203" t="s">
        <v>163</v>
      </c>
      <c r="N5203" t="s">
        <v>343</v>
      </c>
      <c r="O5203" t="s">
        <v>166</v>
      </c>
      <c r="P5203">
        <v>1.2205107634100027E-2</v>
      </c>
      <c r="Q5203" t="s">
        <v>163</v>
      </c>
    </row>
    <row r="5204" spans="9:17" x14ac:dyDescent="0.45">
      <c r="I5204" t="s">
        <v>228</v>
      </c>
      <c r="J5204" t="s">
        <v>167</v>
      </c>
      <c r="K5204">
        <v>2.2793447344985713E-3</v>
      </c>
      <c r="L5204" t="s">
        <v>163</v>
      </c>
      <c r="N5204" t="s">
        <v>343</v>
      </c>
      <c r="O5204" t="s">
        <v>167</v>
      </c>
      <c r="P5204">
        <v>1.1188732164013645E-3</v>
      </c>
      <c r="Q5204" t="s">
        <v>163</v>
      </c>
    </row>
    <row r="5205" spans="9:17" x14ac:dyDescent="0.45">
      <c r="I5205" t="s">
        <v>228</v>
      </c>
      <c r="J5205" t="s">
        <v>168</v>
      </c>
      <c r="K5205">
        <v>4.1338362078286884E-3</v>
      </c>
      <c r="L5205" t="s">
        <v>163</v>
      </c>
      <c r="N5205" t="s">
        <v>343</v>
      </c>
      <c r="O5205" t="s">
        <v>168</v>
      </c>
      <c r="P5205">
        <v>9.3741260099526082E-4</v>
      </c>
      <c r="Q5205" t="s">
        <v>163</v>
      </c>
    </row>
    <row r="5206" spans="9:17" x14ac:dyDescent="0.45">
      <c r="I5206" t="s">
        <v>228</v>
      </c>
      <c r="J5206" t="s">
        <v>409</v>
      </c>
      <c r="K5206">
        <v>4.3755414898988987E-2</v>
      </c>
      <c r="L5206" t="s">
        <v>163</v>
      </c>
      <c r="N5206" t="s">
        <v>343</v>
      </c>
      <c r="O5206" t="s">
        <v>409</v>
      </c>
      <c r="P5206">
        <v>4.346655997090324E-3</v>
      </c>
      <c r="Q5206" t="s">
        <v>163</v>
      </c>
    </row>
    <row r="5207" spans="9:17" x14ac:dyDescent="0.45">
      <c r="I5207" t="s">
        <v>228</v>
      </c>
      <c r="J5207" t="s">
        <v>410</v>
      </c>
      <c r="K5207">
        <v>6.4607287345412072E-3</v>
      </c>
      <c r="L5207" t="s">
        <v>163</v>
      </c>
      <c r="N5207" t="s">
        <v>343</v>
      </c>
      <c r="O5207" t="s">
        <v>410</v>
      </c>
      <c r="P5207">
        <v>6.4897880312254246E-4</v>
      </c>
      <c r="Q5207" t="s">
        <v>163</v>
      </c>
    </row>
    <row r="5208" spans="9:17" x14ac:dyDescent="0.45">
      <c r="I5208" t="s">
        <v>228</v>
      </c>
      <c r="J5208" t="s">
        <v>411</v>
      </c>
      <c r="K5208">
        <v>8.9092893503932274E-3</v>
      </c>
      <c r="L5208" t="s">
        <v>163</v>
      </c>
      <c r="N5208" t="s">
        <v>343</v>
      </c>
      <c r="O5208" t="s">
        <v>411</v>
      </c>
      <c r="P5208">
        <v>1.0016133433553664E-3</v>
      </c>
      <c r="Q5208" t="s">
        <v>163</v>
      </c>
    </row>
    <row r="5209" spans="9:17" x14ac:dyDescent="0.45">
      <c r="I5209" t="s">
        <v>228</v>
      </c>
      <c r="J5209" t="s">
        <v>448</v>
      </c>
      <c r="K5209">
        <v>2.4031576398630683E-3</v>
      </c>
      <c r="L5209" t="s">
        <v>163</v>
      </c>
      <c r="N5209" t="s">
        <v>343</v>
      </c>
      <c r="O5209" t="s">
        <v>448</v>
      </c>
      <c r="P5209">
        <v>3.6577560373977778E-4</v>
      </c>
      <c r="Q5209" t="s">
        <v>163</v>
      </c>
    </row>
    <row r="5210" spans="9:17" x14ac:dyDescent="0.45">
      <c r="I5210" t="s">
        <v>228</v>
      </c>
      <c r="J5210" t="s">
        <v>449</v>
      </c>
      <c r="K5210">
        <v>0</v>
      </c>
      <c r="L5210" t="s">
        <v>163</v>
      </c>
      <c r="N5210" t="s">
        <v>343</v>
      </c>
      <c r="O5210" t="s">
        <v>449</v>
      </c>
      <c r="P5210">
        <v>5.8415480618465455E-3</v>
      </c>
      <c r="Q5210" t="s">
        <v>163</v>
      </c>
    </row>
    <row r="5211" spans="9:17" x14ac:dyDescent="0.45">
      <c r="I5211" t="s">
        <v>228</v>
      </c>
      <c r="J5211" t="s">
        <v>169</v>
      </c>
      <c r="K5211">
        <v>1.1884762893708347E-3</v>
      </c>
      <c r="L5211" t="s">
        <v>163</v>
      </c>
      <c r="N5211" t="s">
        <v>343</v>
      </c>
      <c r="O5211" t="s">
        <v>169</v>
      </c>
      <c r="P5211">
        <v>9.7730204202274313E-3</v>
      </c>
      <c r="Q5211" t="s">
        <v>163</v>
      </c>
    </row>
    <row r="5212" spans="9:17" x14ac:dyDescent="0.45">
      <c r="I5212" t="s">
        <v>228</v>
      </c>
      <c r="J5212" t="s">
        <v>170</v>
      </c>
      <c r="K5212">
        <v>3.3743947945761676E-3</v>
      </c>
      <c r="L5212" t="s">
        <v>163</v>
      </c>
      <c r="N5212" t="s">
        <v>343</v>
      </c>
      <c r="O5212" t="s">
        <v>170</v>
      </c>
      <c r="P5212">
        <v>1.1345872654166128E-3</v>
      </c>
      <c r="Q5212" t="s">
        <v>163</v>
      </c>
    </row>
    <row r="5213" spans="9:17" x14ac:dyDescent="0.45">
      <c r="I5213" t="s">
        <v>228</v>
      </c>
      <c r="J5213" t="s">
        <v>171</v>
      </c>
      <c r="K5213">
        <v>5.8091561193427338E-3</v>
      </c>
      <c r="L5213" t="s">
        <v>163</v>
      </c>
      <c r="N5213" t="s">
        <v>343</v>
      </c>
      <c r="O5213" t="s">
        <v>171</v>
      </c>
      <c r="P5213">
        <v>1.0262804108339873E-3</v>
      </c>
      <c r="Q5213" t="s">
        <v>163</v>
      </c>
    </row>
    <row r="5214" spans="9:17" x14ac:dyDescent="0.45">
      <c r="I5214" t="s">
        <v>228</v>
      </c>
      <c r="J5214" t="s">
        <v>412</v>
      </c>
      <c r="K5214">
        <v>5.4811169420468063E-2</v>
      </c>
      <c r="L5214" t="s">
        <v>163</v>
      </c>
      <c r="N5214" t="s">
        <v>343</v>
      </c>
      <c r="O5214" t="s">
        <v>412</v>
      </c>
      <c r="P5214">
        <v>2.7952993726602835E-3</v>
      </c>
      <c r="Q5214" t="s">
        <v>163</v>
      </c>
    </row>
    <row r="5215" spans="9:17" x14ac:dyDescent="0.45">
      <c r="I5215" t="s">
        <v>228</v>
      </c>
      <c r="J5215" t="s">
        <v>413</v>
      </c>
      <c r="K5215">
        <v>7.6809072819534197E-3</v>
      </c>
      <c r="L5215" t="s">
        <v>163</v>
      </c>
      <c r="N5215" t="s">
        <v>343</v>
      </c>
      <c r="O5215" t="s">
        <v>413</v>
      </c>
      <c r="P5215">
        <v>4.7916161094863427E-4</v>
      </c>
      <c r="Q5215" t="s">
        <v>163</v>
      </c>
    </row>
    <row r="5216" spans="9:17" x14ac:dyDescent="0.45">
      <c r="I5216" t="s">
        <v>228</v>
      </c>
      <c r="J5216" t="s">
        <v>414</v>
      </c>
      <c r="K5216">
        <v>9.4825893197869673E-3</v>
      </c>
      <c r="L5216" t="s">
        <v>163</v>
      </c>
      <c r="N5216" t="s">
        <v>343</v>
      </c>
      <c r="O5216" t="s">
        <v>414</v>
      </c>
      <c r="P5216">
        <v>8.8678571699547315E-4</v>
      </c>
      <c r="Q5216" t="s">
        <v>163</v>
      </c>
    </row>
    <row r="5217" spans="9:17" x14ac:dyDescent="0.45">
      <c r="I5217" t="s">
        <v>228</v>
      </c>
      <c r="J5217" t="s">
        <v>450</v>
      </c>
      <c r="K5217">
        <v>6.623035214493526E-4</v>
      </c>
      <c r="L5217" t="s">
        <v>163</v>
      </c>
      <c r="N5217" t="s">
        <v>343</v>
      </c>
      <c r="O5217" t="s">
        <v>450</v>
      </c>
      <c r="P5217">
        <v>3.1995520692424762E-4</v>
      </c>
      <c r="Q5217" t="s">
        <v>163</v>
      </c>
    </row>
    <row r="5218" spans="9:17" x14ac:dyDescent="0.45">
      <c r="I5218" t="s">
        <v>228</v>
      </c>
      <c r="J5218" t="s">
        <v>451</v>
      </c>
      <c r="K5218">
        <v>0</v>
      </c>
      <c r="L5218" t="s">
        <v>163</v>
      </c>
      <c r="N5218" t="s">
        <v>343</v>
      </c>
      <c r="O5218" t="s">
        <v>451</v>
      </c>
      <c r="P5218">
        <v>4.5595494542700161E-3</v>
      </c>
      <c r="Q5218" t="s">
        <v>163</v>
      </c>
    </row>
    <row r="5219" spans="9:17" x14ac:dyDescent="0.45">
      <c r="I5219" t="s">
        <v>228</v>
      </c>
      <c r="J5219" t="s">
        <v>172</v>
      </c>
      <c r="K5219">
        <v>1.9106333805315003E-3</v>
      </c>
      <c r="L5219" t="s">
        <v>163</v>
      </c>
      <c r="N5219" t="s">
        <v>343</v>
      </c>
      <c r="O5219" t="s">
        <v>172</v>
      </c>
      <c r="P5219">
        <v>1.5724965072299708E-2</v>
      </c>
      <c r="Q5219" t="s">
        <v>163</v>
      </c>
    </row>
    <row r="5220" spans="9:17" x14ac:dyDescent="0.45">
      <c r="I5220" t="s">
        <v>228</v>
      </c>
      <c r="J5220" t="s">
        <v>173</v>
      </c>
      <c r="K5220">
        <v>3.9031565331471289E-3</v>
      </c>
      <c r="L5220" t="s">
        <v>163</v>
      </c>
      <c r="N5220" t="s">
        <v>343</v>
      </c>
      <c r="O5220" t="s">
        <v>173</v>
      </c>
      <c r="P5220">
        <v>3.0884414610105469E-3</v>
      </c>
      <c r="Q5220" t="s">
        <v>163</v>
      </c>
    </row>
    <row r="5221" spans="9:17" x14ac:dyDescent="0.45">
      <c r="I5221" t="s">
        <v>228</v>
      </c>
      <c r="J5221" t="s">
        <v>174</v>
      </c>
      <c r="K5221">
        <v>6.1180156102180533E-3</v>
      </c>
      <c r="L5221" t="s">
        <v>163</v>
      </c>
      <c r="N5221" t="s">
        <v>343</v>
      </c>
      <c r="O5221" t="s">
        <v>174</v>
      </c>
      <c r="P5221">
        <v>2.2414182366273052E-3</v>
      </c>
      <c r="Q5221" t="s">
        <v>163</v>
      </c>
    </row>
    <row r="5222" spans="9:17" x14ac:dyDescent="0.45">
      <c r="I5222" t="s">
        <v>228</v>
      </c>
      <c r="J5222" t="s">
        <v>415</v>
      </c>
      <c r="K5222">
        <v>5.1517410486440061E-2</v>
      </c>
      <c r="L5222" t="s">
        <v>163</v>
      </c>
      <c r="N5222" t="s">
        <v>343</v>
      </c>
      <c r="O5222" t="s">
        <v>415</v>
      </c>
      <c r="P5222">
        <v>1.9324810799173045E-2</v>
      </c>
      <c r="Q5222" t="s">
        <v>163</v>
      </c>
    </row>
    <row r="5223" spans="9:17" x14ac:dyDescent="0.45">
      <c r="I5223" t="s">
        <v>228</v>
      </c>
      <c r="J5223" t="s">
        <v>416</v>
      </c>
      <c r="K5223">
        <v>6.6040891140470665E-3</v>
      </c>
      <c r="L5223" t="s">
        <v>163</v>
      </c>
      <c r="N5223" t="s">
        <v>343</v>
      </c>
      <c r="O5223" t="s">
        <v>416</v>
      </c>
      <c r="P5223">
        <v>2.105457517307379E-3</v>
      </c>
      <c r="Q5223" t="s">
        <v>163</v>
      </c>
    </row>
    <row r="5224" spans="9:17" x14ac:dyDescent="0.45">
      <c r="I5224" t="s">
        <v>228</v>
      </c>
      <c r="J5224" t="s">
        <v>417</v>
      </c>
      <c r="K5224">
        <v>7.8526876879022722E-3</v>
      </c>
      <c r="L5224" t="s">
        <v>163</v>
      </c>
      <c r="N5224" t="s">
        <v>343</v>
      </c>
      <c r="O5224" t="s">
        <v>417</v>
      </c>
      <c r="P5224">
        <v>3.2538643865707741E-3</v>
      </c>
      <c r="Q5224" t="s">
        <v>163</v>
      </c>
    </row>
    <row r="5225" spans="9:17" x14ac:dyDescent="0.45">
      <c r="I5225" t="s">
        <v>228</v>
      </c>
      <c r="J5225" t="s">
        <v>452</v>
      </c>
      <c r="K5225">
        <v>0</v>
      </c>
      <c r="L5225" t="s">
        <v>163</v>
      </c>
      <c r="N5225" t="s">
        <v>343</v>
      </c>
      <c r="O5225" t="s">
        <v>452</v>
      </c>
      <c r="P5225">
        <v>1.2458351929145717E-3</v>
      </c>
      <c r="Q5225" t="s">
        <v>163</v>
      </c>
    </row>
    <row r="5226" spans="9:17" x14ac:dyDescent="0.45">
      <c r="I5226" t="s">
        <v>228</v>
      </c>
      <c r="J5226" t="s">
        <v>453</v>
      </c>
      <c r="K5226">
        <v>0</v>
      </c>
      <c r="L5226" t="s">
        <v>163</v>
      </c>
      <c r="N5226" t="s">
        <v>343</v>
      </c>
      <c r="O5226" t="s">
        <v>453</v>
      </c>
      <c r="P5226">
        <v>8.6263919067811265E-3</v>
      </c>
      <c r="Q5226" t="s">
        <v>163</v>
      </c>
    </row>
    <row r="5227" spans="9:17" x14ac:dyDescent="0.45">
      <c r="I5227" t="s">
        <v>228</v>
      </c>
      <c r="J5227" t="s">
        <v>418</v>
      </c>
      <c r="K5227">
        <v>8.8969757960996609E-4</v>
      </c>
      <c r="L5227" t="s">
        <v>163</v>
      </c>
      <c r="N5227" t="s">
        <v>343</v>
      </c>
      <c r="O5227" t="s">
        <v>418</v>
      </c>
      <c r="P5227">
        <v>1.6855682795969676E-2</v>
      </c>
      <c r="Q5227" t="s">
        <v>163</v>
      </c>
    </row>
    <row r="5228" spans="9:17" x14ac:dyDescent="0.45">
      <c r="I5228" t="s">
        <v>228</v>
      </c>
      <c r="J5228" t="s">
        <v>419</v>
      </c>
      <c r="K5228">
        <v>3.3604993050710802E-3</v>
      </c>
      <c r="L5228" t="s">
        <v>163</v>
      </c>
      <c r="N5228" t="s">
        <v>343</v>
      </c>
      <c r="O5228" t="s">
        <v>419</v>
      </c>
      <c r="P5228">
        <v>3.7636041396934333E-3</v>
      </c>
      <c r="Q5228" t="s">
        <v>163</v>
      </c>
    </row>
    <row r="5229" spans="9:17" x14ac:dyDescent="0.45">
      <c r="I5229" t="s">
        <v>228</v>
      </c>
      <c r="J5229" t="s">
        <v>420</v>
      </c>
      <c r="K5229">
        <v>5.7928572045042983E-3</v>
      </c>
      <c r="L5229" t="s">
        <v>163</v>
      </c>
      <c r="N5229" t="s">
        <v>343</v>
      </c>
      <c r="O5229" t="s">
        <v>420</v>
      </c>
      <c r="P5229">
        <v>2.4753411199595929E-3</v>
      </c>
      <c r="Q5229" t="s">
        <v>163</v>
      </c>
    </row>
    <row r="5230" spans="9:17" x14ac:dyDescent="0.45">
      <c r="I5230" t="s">
        <v>228</v>
      </c>
      <c r="J5230" t="s">
        <v>421</v>
      </c>
      <c r="K5230">
        <v>5.1730110261459905E-2</v>
      </c>
      <c r="L5230" t="s">
        <v>163</v>
      </c>
      <c r="N5230" t="s">
        <v>343</v>
      </c>
      <c r="O5230" t="s">
        <v>421</v>
      </c>
      <c r="P5230">
        <v>2.75345165461237E-2</v>
      </c>
      <c r="Q5230" t="s">
        <v>163</v>
      </c>
    </row>
    <row r="5231" spans="9:17" x14ac:dyDescent="0.45">
      <c r="I5231" t="s">
        <v>228</v>
      </c>
      <c r="J5231" t="s">
        <v>422</v>
      </c>
      <c r="K5231">
        <v>6.28414908697085E-3</v>
      </c>
      <c r="L5231" t="s">
        <v>163</v>
      </c>
      <c r="N5231" t="s">
        <v>343</v>
      </c>
      <c r="O5231" t="s">
        <v>422</v>
      </c>
      <c r="P5231">
        <v>2.859962301363149E-3</v>
      </c>
      <c r="Q5231" t="s">
        <v>163</v>
      </c>
    </row>
    <row r="5232" spans="9:17" x14ac:dyDescent="0.45">
      <c r="I5232" t="s">
        <v>228</v>
      </c>
      <c r="J5232" t="s">
        <v>423</v>
      </c>
      <c r="K5232">
        <v>7.8502428211590942E-3</v>
      </c>
      <c r="L5232" t="s">
        <v>163</v>
      </c>
      <c r="N5232" t="s">
        <v>343</v>
      </c>
      <c r="O5232" t="s">
        <v>423</v>
      </c>
      <c r="P5232">
        <v>3.9648763282170325E-3</v>
      </c>
      <c r="Q5232" t="s">
        <v>163</v>
      </c>
    </row>
    <row r="5233" spans="9:17" x14ac:dyDescent="0.45">
      <c r="I5233" t="s">
        <v>228</v>
      </c>
      <c r="J5233" t="s">
        <v>454</v>
      </c>
      <c r="K5233">
        <v>0</v>
      </c>
      <c r="L5233" t="s">
        <v>163</v>
      </c>
      <c r="N5233" t="s">
        <v>343</v>
      </c>
      <c r="O5233" t="s">
        <v>454</v>
      </c>
      <c r="P5233">
        <v>1.3909700102493435E-3</v>
      </c>
      <c r="Q5233" t="s">
        <v>163</v>
      </c>
    </row>
    <row r="5234" spans="9:17" x14ac:dyDescent="0.45">
      <c r="I5234" t="s">
        <v>228</v>
      </c>
      <c r="J5234" t="s">
        <v>455</v>
      </c>
      <c r="K5234">
        <v>0</v>
      </c>
      <c r="L5234" t="s">
        <v>163</v>
      </c>
      <c r="N5234" t="s">
        <v>343</v>
      </c>
      <c r="O5234" t="s">
        <v>455</v>
      </c>
      <c r="P5234">
        <v>7.838728173718796E-3</v>
      </c>
      <c r="Q5234" t="s">
        <v>163</v>
      </c>
    </row>
    <row r="5235" spans="9:17" x14ac:dyDescent="0.45">
      <c r="I5235" t="s">
        <v>228</v>
      </c>
      <c r="J5235" t="s">
        <v>424</v>
      </c>
      <c r="K5235">
        <v>6.934476425333923E-6</v>
      </c>
      <c r="L5235" t="s">
        <v>163</v>
      </c>
      <c r="N5235" t="s">
        <v>343</v>
      </c>
      <c r="O5235" t="s">
        <v>424</v>
      </c>
      <c r="P5235">
        <v>3.0061765778161772E-2</v>
      </c>
      <c r="Q5235" t="s">
        <v>163</v>
      </c>
    </row>
    <row r="5236" spans="9:17" x14ac:dyDescent="0.45">
      <c r="I5236" t="s">
        <v>228</v>
      </c>
      <c r="J5236" t="s">
        <v>425</v>
      </c>
      <c r="K5236">
        <v>2.061286346631502E-3</v>
      </c>
      <c r="L5236" t="s">
        <v>163</v>
      </c>
      <c r="N5236" t="s">
        <v>343</v>
      </c>
      <c r="O5236" t="s">
        <v>425</v>
      </c>
      <c r="P5236">
        <v>5.336324787781014E-3</v>
      </c>
      <c r="Q5236" t="s">
        <v>163</v>
      </c>
    </row>
    <row r="5237" spans="9:17" x14ac:dyDescent="0.45">
      <c r="I5237" t="s">
        <v>228</v>
      </c>
      <c r="J5237" t="s">
        <v>426</v>
      </c>
      <c r="K5237">
        <v>4.7046951404575363E-3</v>
      </c>
      <c r="L5237" t="s">
        <v>163</v>
      </c>
      <c r="N5237" t="s">
        <v>343</v>
      </c>
      <c r="O5237" t="s">
        <v>426</v>
      </c>
      <c r="P5237">
        <v>3.7832060776765357E-3</v>
      </c>
      <c r="Q5237" t="s">
        <v>163</v>
      </c>
    </row>
    <row r="5238" spans="9:17" x14ac:dyDescent="0.45">
      <c r="I5238" t="s">
        <v>228</v>
      </c>
      <c r="J5238" t="s">
        <v>427</v>
      </c>
      <c r="K5238">
        <v>4.9825593623365409E-2</v>
      </c>
      <c r="L5238" t="s">
        <v>163</v>
      </c>
      <c r="N5238" t="s">
        <v>343</v>
      </c>
      <c r="O5238" t="s">
        <v>427</v>
      </c>
      <c r="P5238">
        <v>3.5875077651474491E-2</v>
      </c>
      <c r="Q5238" t="s">
        <v>163</v>
      </c>
    </row>
    <row r="5239" spans="9:17" x14ac:dyDescent="0.45">
      <c r="I5239" t="s">
        <v>228</v>
      </c>
      <c r="J5239" t="s">
        <v>428</v>
      </c>
      <c r="K5239">
        <v>5.799788423282313E-3</v>
      </c>
      <c r="L5239" t="s">
        <v>163</v>
      </c>
      <c r="N5239" t="s">
        <v>343</v>
      </c>
      <c r="O5239" t="s">
        <v>428</v>
      </c>
      <c r="P5239">
        <v>3.8963071055523307E-3</v>
      </c>
      <c r="Q5239" t="s">
        <v>163</v>
      </c>
    </row>
    <row r="5240" spans="9:17" x14ac:dyDescent="0.45">
      <c r="I5240" t="s">
        <v>228</v>
      </c>
      <c r="J5240" t="s">
        <v>429</v>
      </c>
      <c r="K5240">
        <v>7.9859525929383991E-3</v>
      </c>
      <c r="L5240" t="s">
        <v>163</v>
      </c>
      <c r="N5240" t="s">
        <v>343</v>
      </c>
      <c r="O5240" t="s">
        <v>429</v>
      </c>
      <c r="P5240">
        <v>5.714834602280042E-3</v>
      </c>
      <c r="Q5240" t="s">
        <v>163</v>
      </c>
    </row>
    <row r="5241" spans="9:17" x14ac:dyDescent="0.45">
      <c r="I5241" t="s">
        <v>228</v>
      </c>
      <c r="J5241" t="s">
        <v>456</v>
      </c>
      <c r="K5241">
        <v>0</v>
      </c>
      <c r="L5241" t="s">
        <v>163</v>
      </c>
      <c r="N5241" t="s">
        <v>343</v>
      </c>
      <c r="O5241" t="s">
        <v>456</v>
      </c>
      <c r="P5241">
        <v>1.9434531479901437E-3</v>
      </c>
      <c r="Q5241" t="s">
        <v>163</v>
      </c>
    </row>
    <row r="5242" spans="9:17" x14ac:dyDescent="0.45">
      <c r="I5242" t="s">
        <v>228</v>
      </c>
      <c r="J5242" t="s">
        <v>457</v>
      </c>
      <c r="K5242">
        <v>0</v>
      </c>
      <c r="L5242" t="s">
        <v>163</v>
      </c>
      <c r="N5242" t="s">
        <v>343</v>
      </c>
      <c r="O5242" t="s">
        <v>457</v>
      </c>
      <c r="P5242">
        <v>1.2689853496052674E-2</v>
      </c>
      <c r="Q5242" t="s">
        <v>163</v>
      </c>
    </row>
    <row r="5243" spans="9:17" x14ac:dyDescent="0.45">
      <c r="I5243" t="s">
        <v>228</v>
      </c>
      <c r="J5243" t="s">
        <v>430</v>
      </c>
      <c r="K5243">
        <v>0</v>
      </c>
      <c r="L5243" t="s">
        <v>163</v>
      </c>
      <c r="N5243" t="s">
        <v>343</v>
      </c>
      <c r="O5243" t="s">
        <v>430</v>
      </c>
      <c r="P5243">
        <v>4.9559733559287451E-2</v>
      </c>
      <c r="Q5243" t="s">
        <v>163</v>
      </c>
    </row>
    <row r="5244" spans="9:17" x14ac:dyDescent="0.45">
      <c r="I5244" t="s">
        <v>228</v>
      </c>
      <c r="J5244" t="s">
        <v>431</v>
      </c>
      <c r="K5244">
        <v>3.6186126541912899E-3</v>
      </c>
      <c r="L5244" t="s">
        <v>163</v>
      </c>
      <c r="N5244" t="s">
        <v>343</v>
      </c>
      <c r="O5244" t="s">
        <v>431</v>
      </c>
      <c r="P5244">
        <v>7.622506517013323E-3</v>
      </c>
      <c r="Q5244" t="s">
        <v>163</v>
      </c>
    </row>
    <row r="5245" spans="9:17" x14ac:dyDescent="0.45">
      <c r="I5245" t="s">
        <v>228</v>
      </c>
      <c r="J5245" t="s">
        <v>432</v>
      </c>
      <c r="K5245">
        <v>6.1212329816828365E-3</v>
      </c>
      <c r="L5245" t="s">
        <v>163</v>
      </c>
      <c r="N5245" t="s">
        <v>343</v>
      </c>
      <c r="O5245" t="s">
        <v>432</v>
      </c>
      <c r="P5245">
        <v>7.4373904739908148E-3</v>
      </c>
      <c r="Q5245" t="s">
        <v>163</v>
      </c>
    </row>
    <row r="5246" spans="9:17" x14ac:dyDescent="0.45">
      <c r="I5246" t="s">
        <v>228</v>
      </c>
      <c r="J5246" t="s">
        <v>433</v>
      </c>
      <c r="K5246">
        <v>5.843558138200608E-2</v>
      </c>
      <c r="L5246" t="s">
        <v>163</v>
      </c>
      <c r="N5246" t="s">
        <v>343</v>
      </c>
      <c r="O5246" t="s">
        <v>433</v>
      </c>
      <c r="P5246">
        <v>4.5839629818564202E-2</v>
      </c>
      <c r="Q5246" t="s">
        <v>163</v>
      </c>
    </row>
    <row r="5247" spans="9:17" x14ac:dyDescent="0.45">
      <c r="I5247" t="s">
        <v>228</v>
      </c>
      <c r="J5247" t="s">
        <v>434</v>
      </c>
      <c r="K5247">
        <v>7.1927881167315137E-3</v>
      </c>
      <c r="L5247" t="s">
        <v>163</v>
      </c>
      <c r="N5247" t="s">
        <v>343</v>
      </c>
      <c r="O5247" t="s">
        <v>434</v>
      </c>
      <c r="P5247">
        <v>4.7041504622107721E-3</v>
      </c>
      <c r="Q5247" t="s">
        <v>163</v>
      </c>
    </row>
    <row r="5248" spans="9:17" x14ac:dyDescent="0.45">
      <c r="I5248" t="s">
        <v>228</v>
      </c>
      <c r="J5248" t="s">
        <v>435</v>
      </c>
      <c r="K5248">
        <v>9.6277742047764497E-3</v>
      </c>
      <c r="L5248" t="s">
        <v>163</v>
      </c>
      <c r="N5248" t="s">
        <v>343</v>
      </c>
      <c r="O5248" t="s">
        <v>435</v>
      </c>
      <c r="P5248">
        <v>8.2899372350605013E-3</v>
      </c>
      <c r="Q5248" t="s">
        <v>163</v>
      </c>
    </row>
    <row r="5249" spans="9:17" x14ac:dyDescent="0.45">
      <c r="I5249" t="s">
        <v>228</v>
      </c>
      <c r="J5249" t="s">
        <v>458</v>
      </c>
      <c r="K5249">
        <v>0</v>
      </c>
      <c r="L5249" t="s">
        <v>163</v>
      </c>
      <c r="N5249" t="s">
        <v>343</v>
      </c>
      <c r="O5249" t="s">
        <v>458</v>
      </c>
      <c r="P5249">
        <v>2.9696531408125552E-3</v>
      </c>
      <c r="Q5249" t="s">
        <v>163</v>
      </c>
    </row>
    <row r="5250" spans="9:17" x14ac:dyDescent="0.45">
      <c r="I5250" t="s">
        <v>228</v>
      </c>
      <c r="J5250" t="s">
        <v>459</v>
      </c>
      <c r="K5250">
        <v>0</v>
      </c>
      <c r="L5250" t="s">
        <v>163</v>
      </c>
      <c r="N5250" t="s">
        <v>343</v>
      </c>
      <c r="O5250" t="s">
        <v>459</v>
      </c>
      <c r="P5250">
        <v>1.982513419364932E-2</v>
      </c>
      <c r="Q5250" t="s">
        <v>163</v>
      </c>
    </row>
    <row r="5251" spans="9:17" x14ac:dyDescent="0.45">
      <c r="I5251" t="s">
        <v>228</v>
      </c>
      <c r="J5251" t="s">
        <v>460</v>
      </c>
      <c r="K5251">
        <v>7.9034201013627266E-4</v>
      </c>
      <c r="L5251" t="s">
        <v>163</v>
      </c>
      <c r="N5251" t="s">
        <v>343</v>
      </c>
      <c r="O5251" t="s">
        <v>460</v>
      </c>
      <c r="P5251">
        <v>8.4903129603673883E-2</v>
      </c>
      <c r="Q5251" t="s">
        <v>163</v>
      </c>
    </row>
    <row r="5252" spans="9:17" x14ac:dyDescent="0.45">
      <c r="I5252" t="s">
        <v>228</v>
      </c>
      <c r="J5252" t="s">
        <v>461</v>
      </c>
      <c r="K5252">
        <v>5.5595129974648164E-3</v>
      </c>
      <c r="L5252" t="s">
        <v>163</v>
      </c>
      <c r="N5252" t="s">
        <v>343</v>
      </c>
      <c r="O5252" t="s">
        <v>461</v>
      </c>
      <c r="P5252">
        <v>1.0750750516032278E-2</v>
      </c>
      <c r="Q5252" t="s">
        <v>163</v>
      </c>
    </row>
    <row r="5253" spans="9:17" x14ac:dyDescent="0.45">
      <c r="I5253" t="s">
        <v>228</v>
      </c>
      <c r="J5253" t="s">
        <v>462</v>
      </c>
      <c r="K5253">
        <v>8.2633954741189643E-3</v>
      </c>
      <c r="L5253" t="s">
        <v>163</v>
      </c>
      <c r="N5253" t="s">
        <v>343</v>
      </c>
      <c r="O5253" t="s">
        <v>462</v>
      </c>
      <c r="P5253">
        <v>1.0944130409570201E-2</v>
      </c>
      <c r="Q5253" t="s">
        <v>163</v>
      </c>
    </row>
    <row r="5254" spans="9:17" x14ac:dyDescent="0.45">
      <c r="I5254" t="s">
        <v>228</v>
      </c>
      <c r="J5254" t="s">
        <v>463</v>
      </c>
      <c r="K5254">
        <v>6.6112221713256522E-2</v>
      </c>
      <c r="L5254" t="s">
        <v>163</v>
      </c>
      <c r="N5254" t="s">
        <v>343</v>
      </c>
      <c r="O5254" t="s">
        <v>463</v>
      </c>
      <c r="P5254">
        <v>4.5266373857031257E-2</v>
      </c>
      <c r="Q5254" t="s">
        <v>163</v>
      </c>
    </row>
    <row r="5255" spans="9:17" x14ac:dyDescent="0.45">
      <c r="I5255" t="s">
        <v>228</v>
      </c>
      <c r="J5255" t="s">
        <v>464</v>
      </c>
      <c r="K5255">
        <v>8.7901653580774852E-3</v>
      </c>
      <c r="L5255" t="s">
        <v>163</v>
      </c>
      <c r="N5255" t="s">
        <v>343</v>
      </c>
      <c r="O5255" t="s">
        <v>464</v>
      </c>
      <c r="P5255">
        <v>4.0039308314197119E-3</v>
      </c>
      <c r="Q5255" t="s">
        <v>163</v>
      </c>
    </row>
    <row r="5256" spans="9:17" x14ac:dyDescent="0.45">
      <c r="I5256" t="s">
        <v>228</v>
      </c>
      <c r="J5256" t="s">
        <v>465</v>
      </c>
      <c r="K5256">
        <v>1.1637312952989453E-2</v>
      </c>
      <c r="L5256" t="s">
        <v>163</v>
      </c>
      <c r="N5256" t="s">
        <v>343</v>
      </c>
      <c r="O5256" t="s">
        <v>465</v>
      </c>
      <c r="P5256">
        <v>7.5869911464680889E-3</v>
      </c>
      <c r="Q5256" t="s">
        <v>163</v>
      </c>
    </row>
    <row r="5257" spans="9:17" x14ac:dyDescent="0.45">
      <c r="I5257" t="s">
        <v>228</v>
      </c>
      <c r="J5257" t="s">
        <v>466</v>
      </c>
      <c r="K5257">
        <v>0</v>
      </c>
      <c r="L5257" t="s">
        <v>163</v>
      </c>
      <c r="N5257" t="s">
        <v>343</v>
      </c>
      <c r="O5257" t="s">
        <v>466</v>
      </c>
      <c r="P5257">
        <v>2.9251895359408597E-3</v>
      </c>
      <c r="Q5257" t="s">
        <v>163</v>
      </c>
    </row>
    <row r="5258" spans="9:17" x14ac:dyDescent="0.45">
      <c r="I5258" t="s">
        <v>228</v>
      </c>
      <c r="J5258" t="s">
        <v>467</v>
      </c>
      <c r="K5258">
        <v>0</v>
      </c>
      <c r="L5258" t="s">
        <v>163</v>
      </c>
      <c r="N5258" t="s">
        <v>343</v>
      </c>
      <c r="O5258" t="s">
        <v>467</v>
      </c>
      <c r="P5258">
        <v>2.3575384408218662E-2</v>
      </c>
      <c r="Q5258" t="s">
        <v>163</v>
      </c>
    </row>
    <row r="5259" spans="9:17" x14ac:dyDescent="0.45">
      <c r="I5259" t="s">
        <v>228</v>
      </c>
      <c r="J5259" t="s">
        <v>468</v>
      </c>
      <c r="K5259">
        <v>3.431996800200436E-3</v>
      </c>
      <c r="L5259" t="s">
        <v>163</v>
      </c>
      <c r="N5259" t="s">
        <v>343</v>
      </c>
      <c r="O5259" t="s">
        <v>468</v>
      </c>
      <c r="P5259">
        <v>7.8852744053511378E-2</v>
      </c>
      <c r="Q5259" t="s">
        <v>163</v>
      </c>
    </row>
    <row r="5260" spans="9:17" x14ac:dyDescent="0.45">
      <c r="I5260" t="s">
        <v>228</v>
      </c>
      <c r="J5260" t="s">
        <v>469</v>
      </c>
      <c r="K5260">
        <v>6.0478147964086477E-3</v>
      </c>
      <c r="L5260" t="s">
        <v>163</v>
      </c>
      <c r="N5260" t="s">
        <v>343</v>
      </c>
      <c r="O5260" t="s">
        <v>469</v>
      </c>
      <c r="P5260">
        <v>8.5036729220556422E-3</v>
      </c>
      <c r="Q5260" t="s">
        <v>163</v>
      </c>
    </row>
    <row r="5261" spans="9:17" x14ac:dyDescent="0.45">
      <c r="I5261" t="s">
        <v>228</v>
      </c>
      <c r="J5261" t="s">
        <v>470</v>
      </c>
      <c r="K5261">
        <v>8.3717374299109894E-3</v>
      </c>
      <c r="L5261" t="s">
        <v>163</v>
      </c>
      <c r="N5261" t="s">
        <v>343</v>
      </c>
      <c r="O5261" t="s">
        <v>470</v>
      </c>
      <c r="P5261">
        <v>1.07296887004301E-2</v>
      </c>
      <c r="Q5261" t="s">
        <v>163</v>
      </c>
    </row>
    <row r="5262" spans="9:17" x14ac:dyDescent="0.45">
      <c r="I5262" t="s">
        <v>228</v>
      </c>
      <c r="J5262" t="s">
        <v>471</v>
      </c>
      <c r="K5262">
        <v>6.3808476343985954E-2</v>
      </c>
      <c r="L5262" t="s">
        <v>163</v>
      </c>
      <c r="N5262" t="s">
        <v>343</v>
      </c>
      <c r="O5262" t="s">
        <v>471</v>
      </c>
      <c r="P5262">
        <v>4.2211321794463033E-2</v>
      </c>
      <c r="Q5262" t="s">
        <v>163</v>
      </c>
    </row>
    <row r="5263" spans="9:17" x14ac:dyDescent="0.45">
      <c r="I5263" t="s">
        <v>228</v>
      </c>
      <c r="J5263" t="s">
        <v>472</v>
      </c>
      <c r="K5263">
        <v>8.7590565274727281E-3</v>
      </c>
      <c r="L5263" t="s">
        <v>163</v>
      </c>
      <c r="N5263" t="s">
        <v>343</v>
      </c>
      <c r="O5263" t="s">
        <v>472</v>
      </c>
      <c r="P5263">
        <v>3.5031443628223175E-3</v>
      </c>
      <c r="Q5263" t="s">
        <v>163</v>
      </c>
    </row>
    <row r="5264" spans="9:17" x14ac:dyDescent="0.45">
      <c r="I5264" t="s">
        <v>228</v>
      </c>
      <c r="J5264" t="s">
        <v>473</v>
      </c>
      <c r="K5264">
        <v>1.1123137644432827E-2</v>
      </c>
      <c r="L5264" t="s">
        <v>163</v>
      </c>
      <c r="N5264" t="s">
        <v>343</v>
      </c>
      <c r="O5264" t="s">
        <v>473</v>
      </c>
      <c r="P5264">
        <v>7.0429574828018765E-3</v>
      </c>
      <c r="Q5264" t="s">
        <v>163</v>
      </c>
    </row>
    <row r="5265" spans="9:17" x14ac:dyDescent="0.45">
      <c r="I5265" t="s">
        <v>228</v>
      </c>
      <c r="J5265" t="s">
        <v>474</v>
      </c>
      <c r="K5265">
        <v>0</v>
      </c>
      <c r="L5265" t="s">
        <v>163</v>
      </c>
      <c r="N5265" t="s">
        <v>343</v>
      </c>
      <c r="O5265" t="s">
        <v>474</v>
      </c>
      <c r="P5265">
        <v>2.8929171611632148E-3</v>
      </c>
      <c r="Q5265" t="s">
        <v>163</v>
      </c>
    </row>
    <row r="5266" spans="9:17" x14ac:dyDescent="0.45">
      <c r="I5266" t="s">
        <v>228</v>
      </c>
      <c r="J5266" t="s">
        <v>475</v>
      </c>
      <c r="K5266">
        <v>0</v>
      </c>
      <c r="L5266" t="s">
        <v>163</v>
      </c>
      <c r="N5266" t="s">
        <v>343</v>
      </c>
      <c r="O5266" t="s">
        <v>475</v>
      </c>
      <c r="P5266">
        <v>3.0638968571849435E-2</v>
      </c>
      <c r="Q5266" t="s">
        <v>163</v>
      </c>
    </row>
    <row r="5267" spans="9:17" x14ac:dyDescent="0.45">
      <c r="I5267" t="s">
        <v>228</v>
      </c>
      <c r="J5267" t="s">
        <v>476</v>
      </c>
      <c r="K5267">
        <v>2.8738614742794644E-3</v>
      </c>
      <c r="L5267" t="s">
        <v>163</v>
      </c>
      <c r="N5267" t="s">
        <v>343</v>
      </c>
      <c r="O5267" t="s">
        <v>476</v>
      </c>
      <c r="P5267">
        <v>4.5728000786143232E-2</v>
      </c>
      <c r="Q5267" t="s">
        <v>163</v>
      </c>
    </row>
    <row r="5268" spans="9:17" x14ac:dyDescent="0.45">
      <c r="I5268" t="s">
        <v>228</v>
      </c>
      <c r="J5268" t="s">
        <v>477</v>
      </c>
      <c r="K5268">
        <v>5.6583283748939161E-3</v>
      </c>
      <c r="L5268" t="s">
        <v>163</v>
      </c>
      <c r="N5268" t="s">
        <v>343</v>
      </c>
      <c r="O5268" t="s">
        <v>477</v>
      </c>
      <c r="P5268">
        <v>4.7382021531995446E-3</v>
      </c>
      <c r="Q5268" t="s">
        <v>163</v>
      </c>
    </row>
    <row r="5269" spans="9:17" x14ac:dyDescent="0.45">
      <c r="I5269" t="s">
        <v>228</v>
      </c>
      <c r="J5269" t="s">
        <v>478</v>
      </c>
      <c r="K5269">
        <v>7.9437411390475571E-3</v>
      </c>
      <c r="L5269" t="s">
        <v>163</v>
      </c>
      <c r="N5269" t="s">
        <v>343</v>
      </c>
      <c r="O5269" t="s">
        <v>478</v>
      </c>
      <c r="P5269">
        <v>6.1408043099803926E-3</v>
      </c>
      <c r="Q5269" t="s">
        <v>163</v>
      </c>
    </row>
    <row r="5270" spans="9:17" x14ac:dyDescent="0.45">
      <c r="I5270" t="s">
        <v>228</v>
      </c>
      <c r="J5270" t="s">
        <v>479</v>
      </c>
      <c r="K5270">
        <v>6.1172852140237863E-2</v>
      </c>
      <c r="L5270" t="s">
        <v>163</v>
      </c>
      <c r="N5270" t="s">
        <v>343</v>
      </c>
      <c r="O5270" t="s">
        <v>479</v>
      </c>
      <c r="P5270">
        <v>3.3782254393063517E-2</v>
      </c>
      <c r="Q5270" t="s">
        <v>163</v>
      </c>
    </row>
    <row r="5271" spans="9:17" x14ac:dyDescent="0.45">
      <c r="I5271" t="s">
        <v>228</v>
      </c>
      <c r="J5271" t="s">
        <v>480</v>
      </c>
      <c r="K5271">
        <v>7.7003275168739593E-3</v>
      </c>
      <c r="L5271" t="s">
        <v>163</v>
      </c>
      <c r="N5271" t="s">
        <v>343</v>
      </c>
      <c r="O5271" t="s">
        <v>480</v>
      </c>
      <c r="P5271">
        <v>3.5037290722418116E-3</v>
      </c>
      <c r="Q5271" t="s">
        <v>163</v>
      </c>
    </row>
    <row r="5272" spans="9:17" x14ac:dyDescent="0.45">
      <c r="I5272" t="s">
        <v>228</v>
      </c>
      <c r="J5272" t="s">
        <v>481</v>
      </c>
      <c r="K5272">
        <v>8.6167147996523297E-3</v>
      </c>
      <c r="L5272" t="s">
        <v>163</v>
      </c>
      <c r="N5272" t="s">
        <v>343</v>
      </c>
      <c r="O5272" t="s">
        <v>481</v>
      </c>
      <c r="P5272">
        <v>6.1814363551296013E-3</v>
      </c>
      <c r="Q5272" t="s">
        <v>163</v>
      </c>
    </row>
    <row r="5273" spans="9:17" x14ac:dyDescent="0.45">
      <c r="I5273" t="s">
        <v>228</v>
      </c>
      <c r="J5273" t="s">
        <v>482</v>
      </c>
      <c r="K5273">
        <v>0</v>
      </c>
      <c r="L5273" t="s">
        <v>163</v>
      </c>
      <c r="N5273" t="s">
        <v>343</v>
      </c>
      <c r="O5273" t="s">
        <v>482</v>
      </c>
      <c r="P5273">
        <v>2.456524941893753E-3</v>
      </c>
      <c r="Q5273" t="s">
        <v>163</v>
      </c>
    </row>
    <row r="5274" spans="9:17" x14ac:dyDescent="0.45">
      <c r="I5274" t="s">
        <v>228</v>
      </c>
      <c r="J5274" t="s">
        <v>483</v>
      </c>
      <c r="K5274">
        <v>0</v>
      </c>
      <c r="L5274" t="s">
        <v>163</v>
      </c>
      <c r="N5274" t="s">
        <v>343</v>
      </c>
      <c r="O5274" t="s">
        <v>483</v>
      </c>
      <c r="P5274">
        <v>2.0664704350743669E-2</v>
      </c>
      <c r="Q5274" t="s">
        <v>163</v>
      </c>
    </row>
    <row r="5275" spans="9:17" x14ac:dyDescent="0.45">
      <c r="I5275" t="s">
        <v>228</v>
      </c>
      <c r="J5275" t="s">
        <v>484</v>
      </c>
      <c r="K5275">
        <v>2.0736492498407422E-3</v>
      </c>
      <c r="L5275" t="s">
        <v>163</v>
      </c>
      <c r="N5275" t="s">
        <v>343</v>
      </c>
      <c r="O5275" t="s">
        <v>484</v>
      </c>
      <c r="P5275">
        <v>1.2769318392481228E-2</v>
      </c>
      <c r="Q5275" t="s">
        <v>163</v>
      </c>
    </row>
    <row r="5276" spans="9:17" x14ac:dyDescent="0.45">
      <c r="I5276" t="s">
        <v>228</v>
      </c>
      <c r="J5276" t="s">
        <v>485</v>
      </c>
      <c r="K5276">
        <v>4.4107620476045691E-3</v>
      </c>
      <c r="L5276" t="s">
        <v>163</v>
      </c>
      <c r="N5276" t="s">
        <v>343</v>
      </c>
      <c r="O5276" t="s">
        <v>485</v>
      </c>
      <c r="P5276">
        <v>1.1669065425846342E-3</v>
      </c>
      <c r="Q5276" t="s">
        <v>163</v>
      </c>
    </row>
    <row r="5277" spans="9:17" x14ac:dyDescent="0.45">
      <c r="I5277" t="s">
        <v>228</v>
      </c>
      <c r="J5277" t="s">
        <v>486</v>
      </c>
      <c r="K5277">
        <v>6.2636661530645578E-3</v>
      </c>
      <c r="L5277" t="s">
        <v>163</v>
      </c>
      <c r="N5277" t="s">
        <v>343</v>
      </c>
      <c r="O5277" t="s">
        <v>486</v>
      </c>
      <c r="P5277">
        <v>1.0985532878376627E-3</v>
      </c>
      <c r="Q5277" t="s">
        <v>163</v>
      </c>
    </row>
    <row r="5278" spans="9:17" x14ac:dyDescent="0.45">
      <c r="I5278" t="s">
        <v>228</v>
      </c>
      <c r="J5278" t="s">
        <v>487</v>
      </c>
      <c r="K5278">
        <v>4.8635721871304875E-2</v>
      </c>
      <c r="L5278" t="s">
        <v>163</v>
      </c>
      <c r="N5278" t="s">
        <v>343</v>
      </c>
      <c r="O5278" t="s">
        <v>487</v>
      </c>
      <c r="P5278">
        <v>1.0933410862933176E-2</v>
      </c>
      <c r="Q5278" t="s">
        <v>163</v>
      </c>
    </row>
    <row r="5279" spans="9:17" x14ac:dyDescent="0.45">
      <c r="I5279" t="s">
        <v>228</v>
      </c>
      <c r="J5279" t="s">
        <v>488</v>
      </c>
      <c r="K5279">
        <v>6.0469139165180387E-3</v>
      </c>
      <c r="L5279" t="s">
        <v>163</v>
      </c>
      <c r="N5279" t="s">
        <v>343</v>
      </c>
      <c r="O5279" t="s">
        <v>488</v>
      </c>
      <c r="P5279">
        <v>1.3716401063621883E-3</v>
      </c>
      <c r="Q5279" t="s">
        <v>163</v>
      </c>
    </row>
    <row r="5280" spans="9:17" x14ac:dyDescent="0.45">
      <c r="I5280" t="s">
        <v>228</v>
      </c>
      <c r="J5280" t="s">
        <v>489</v>
      </c>
      <c r="K5280">
        <v>7.004337798357174E-3</v>
      </c>
      <c r="L5280" t="s">
        <v>163</v>
      </c>
      <c r="N5280" t="s">
        <v>343</v>
      </c>
      <c r="O5280" t="s">
        <v>489</v>
      </c>
      <c r="P5280">
        <v>2.1045488171270508E-3</v>
      </c>
      <c r="Q5280" t="s">
        <v>163</v>
      </c>
    </row>
    <row r="5281" spans="9:17" x14ac:dyDescent="0.45">
      <c r="I5281" t="s">
        <v>228</v>
      </c>
      <c r="J5281" t="s">
        <v>490</v>
      </c>
      <c r="K5281">
        <v>0</v>
      </c>
      <c r="L5281" t="s">
        <v>163</v>
      </c>
      <c r="N5281" t="s">
        <v>343</v>
      </c>
      <c r="O5281" t="s">
        <v>490</v>
      </c>
      <c r="P5281">
        <v>9.7242255814670032E-4</v>
      </c>
      <c r="Q5281" t="s">
        <v>163</v>
      </c>
    </row>
    <row r="5282" spans="9:17" x14ac:dyDescent="0.45">
      <c r="I5282" t="s">
        <v>228</v>
      </c>
      <c r="J5282" t="s">
        <v>491</v>
      </c>
      <c r="K5282">
        <v>0</v>
      </c>
      <c r="L5282" t="s">
        <v>163</v>
      </c>
      <c r="N5282" t="s">
        <v>343</v>
      </c>
      <c r="O5282" t="s">
        <v>491</v>
      </c>
      <c r="P5282">
        <v>6.7971768302236149E-3</v>
      </c>
      <c r="Q5282" t="s">
        <v>163</v>
      </c>
    </row>
    <row r="5283" spans="9:17" x14ac:dyDescent="0.45">
      <c r="I5283" t="s">
        <v>228</v>
      </c>
      <c r="J5283" t="s">
        <v>492</v>
      </c>
      <c r="K5283">
        <v>2.3686789486772435E-3</v>
      </c>
      <c r="L5283" t="s">
        <v>163</v>
      </c>
      <c r="N5283" t="s">
        <v>343</v>
      </c>
      <c r="O5283" t="s">
        <v>492</v>
      </c>
      <c r="P5283">
        <v>9.8319676326136529E-3</v>
      </c>
      <c r="Q5283" t="s">
        <v>163</v>
      </c>
    </row>
    <row r="5284" spans="9:17" x14ac:dyDescent="0.45">
      <c r="I5284" t="s">
        <v>228</v>
      </c>
      <c r="J5284" t="s">
        <v>493</v>
      </c>
      <c r="K5284">
        <v>4.7071186579558631E-3</v>
      </c>
      <c r="L5284" t="s">
        <v>163</v>
      </c>
      <c r="N5284" t="s">
        <v>343</v>
      </c>
      <c r="O5284" t="s">
        <v>493</v>
      </c>
      <c r="P5284">
        <v>1.5144424733982327E-3</v>
      </c>
      <c r="Q5284" t="s">
        <v>163</v>
      </c>
    </row>
    <row r="5285" spans="9:17" x14ac:dyDescent="0.45">
      <c r="I5285" t="s">
        <v>228</v>
      </c>
      <c r="J5285" t="s">
        <v>494</v>
      </c>
      <c r="K5285">
        <v>6.7504684271020637E-3</v>
      </c>
      <c r="L5285" t="s">
        <v>163</v>
      </c>
      <c r="N5285" t="s">
        <v>343</v>
      </c>
      <c r="O5285" t="s">
        <v>494</v>
      </c>
      <c r="P5285">
        <v>1.2189243444365571E-3</v>
      </c>
      <c r="Q5285" t="s">
        <v>163</v>
      </c>
    </row>
    <row r="5286" spans="9:17" x14ac:dyDescent="0.45">
      <c r="I5286" t="s">
        <v>228</v>
      </c>
      <c r="J5286" t="s">
        <v>495</v>
      </c>
      <c r="K5286">
        <v>5.5039797369763291E-2</v>
      </c>
      <c r="L5286" t="s">
        <v>163</v>
      </c>
      <c r="N5286" t="s">
        <v>343</v>
      </c>
      <c r="O5286" t="s">
        <v>495</v>
      </c>
      <c r="P5286">
        <v>8.1545607499174336E-3</v>
      </c>
      <c r="Q5286" t="s">
        <v>163</v>
      </c>
    </row>
    <row r="5287" spans="9:17" x14ac:dyDescent="0.45">
      <c r="I5287" t="s">
        <v>228</v>
      </c>
      <c r="J5287" t="s">
        <v>496</v>
      </c>
      <c r="K5287">
        <v>7.1935450920513578E-3</v>
      </c>
      <c r="L5287" t="s">
        <v>163</v>
      </c>
      <c r="N5287" t="s">
        <v>343</v>
      </c>
      <c r="O5287" t="s">
        <v>496</v>
      </c>
      <c r="P5287">
        <v>8.9355277971663418E-4</v>
      </c>
      <c r="Q5287" t="s">
        <v>163</v>
      </c>
    </row>
    <row r="5288" spans="9:17" x14ac:dyDescent="0.45">
      <c r="I5288" t="s">
        <v>228</v>
      </c>
      <c r="J5288" t="s">
        <v>497</v>
      </c>
      <c r="K5288">
        <v>9.174648179804297E-3</v>
      </c>
      <c r="L5288" t="s">
        <v>163</v>
      </c>
      <c r="N5288" t="s">
        <v>343</v>
      </c>
      <c r="O5288" t="s">
        <v>497</v>
      </c>
      <c r="P5288">
        <v>1.3354786578775786E-3</v>
      </c>
      <c r="Q5288" t="s">
        <v>163</v>
      </c>
    </row>
    <row r="5289" spans="9:17" x14ac:dyDescent="0.45">
      <c r="I5289" t="s">
        <v>228</v>
      </c>
      <c r="J5289" t="s">
        <v>498</v>
      </c>
      <c r="K5289">
        <v>5.0065156572914947E-4</v>
      </c>
      <c r="L5289" t="s">
        <v>163</v>
      </c>
      <c r="N5289" t="s">
        <v>343</v>
      </c>
      <c r="O5289" t="s">
        <v>498</v>
      </c>
      <c r="P5289">
        <v>5.8940027157247015E-4</v>
      </c>
      <c r="Q5289" t="s">
        <v>163</v>
      </c>
    </row>
    <row r="5290" spans="9:17" x14ac:dyDescent="0.45">
      <c r="I5290" t="s">
        <v>228</v>
      </c>
      <c r="J5290" t="s">
        <v>499</v>
      </c>
      <c r="K5290">
        <v>0</v>
      </c>
      <c r="L5290" t="s">
        <v>163</v>
      </c>
      <c r="N5290" t="s">
        <v>343</v>
      </c>
      <c r="O5290" t="s">
        <v>499</v>
      </c>
      <c r="P5290">
        <v>4.3369317305724355E-3</v>
      </c>
      <c r="Q5290" t="s">
        <v>163</v>
      </c>
    </row>
    <row r="5291" spans="9:17" x14ac:dyDescent="0.45">
      <c r="I5291" t="s">
        <v>229</v>
      </c>
      <c r="J5291" t="s">
        <v>162</v>
      </c>
      <c r="K5291">
        <v>9.2341126810861459E-4</v>
      </c>
      <c r="L5291" t="s">
        <v>163</v>
      </c>
      <c r="N5291" t="s">
        <v>344</v>
      </c>
      <c r="O5291" t="s">
        <v>162</v>
      </c>
      <c r="P5291">
        <v>7.3105949211911807E-3</v>
      </c>
      <c r="Q5291" t="s">
        <v>163</v>
      </c>
    </row>
    <row r="5292" spans="9:17" x14ac:dyDescent="0.45">
      <c r="I5292" t="s">
        <v>229</v>
      </c>
      <c r="J5292" t="s">
        <v>164</v>
      </c>
      <c r="K5292">
        <v>3.1076329079630927E-3</v>
      </c>
      <c r="L5292" t="s">
        <v>163</v>
      </c>
      <c r="N5292" t="s">
        <v>344</v>
      </c>
      <c r="O5292" t="s">
        <v>164</v>
      </c>
      <c r="P5292">
        <v>9.152439632770517E-4</v>
      </c>
      <c r="Q5292" t="s">
        <v>163</v>
      </c>
    </row>
    <row r="5293" spans="9:17" x14ac:dyDescent="0.45">
      <c r="I5293" t="s">
        <v>229</v>
      </c>
      <c r="J5293" t="s">
        <v>165</v>
      </c>
      <c r="K5293">
        <v>5.1137750576991971E-3</v>
      </c>
      <c r="L5293" t="s">
        <v>163</v>
      </c>
      <c r="N5293" t="s">
        <v>344</v>
      </c>
      <c r="O5293" t="s">
        <v>165</v>
      </c>
      <c r="P5293">
        <v>7.3905540601223205E-4</v>
      </c>
      <c r="Q5293" t="s">
        <v>163</v>
      </c>
    </row>
    <row r="5294" spans="9:17" x14ac:dyDescent="0.45">
      <c r="I5294" t="s">
        <v>229</v>
      </c>
      <c r="J5294" t="s">
        <v>406</v>
      </c>
      <c r="K5294">
        <v>5.1414545727782382E-2</v>
      </c>
      <c r="L5294" t="s">
        <v>163</v>
      </c>
      <c r="N5294" t="s">
        <v>344</v>
      </c>
      <c r="O5294" t="s">
        <v>406</v>
      </c>
      <c r="P5294">
        <v>4.6591694635931364E-3</v>
      </c>
      <c r="Q5294" t="s">
        <v>163</v>
      </c>
    </row>
    <row r="5295" spans="9:17" x14ac:dyDescent="0.45">
      <c r="I5295" t="s">
        <v>229</v>
      </c>
      <c r="J5295" t="s">
        <v>407</v>
      </c>
      <c r="K5295">
        <v>7.4895824581708674E-3</v>
      </c>
      <c r="L5295" t="s">
        <v>163</v>
      </c>
      <c r="N5295" t="s">
        <v>344</v>
      </c>
      <c r="O5295" t="s">
        <v>407</v>
      </c>
      <c r="P5295">
        <v>4.2445097965873916E-4</v>
      </c>
      <c r="Q5295" t="s">
        <v>163</v>
      </c>
    </row>
    <row r="5296" spans="9:17" x14ac:dyDescent="0.45">
      <c r="I5296" t="s">
        <v>229</v>
      </c>
      <c r="J5296" t="s">
        <v>408</v>
      </c>
      <c r="K5296">
        <v>9.9737019690576949E-3</v>
      </c>
      <c r="L5296" t="s">
        <v>163</v>
      </c>
      <c r="N5296" t="s">
        <v>344</v>
      </c>
      <c r="O5296" t="s">
        <v>408</v>
      </c>
      <c r="P5296">
        <v>7.7429598083641636E-4</v>
      </c>
      <c r="Q5296" t="s">
        <v>163</v>
      </c>
    </row>
    <row r="5297" spans="9:17" x14ac:dyDescent="0.45">
      <c r="I5297" t="s">
        <v>229</v>
      </c>
      <c r="J5297" t="s">
        <v>446</v>
      </c>
      <c r="K5297">
        <v>2.1756372245424101E-3</v>
      </c>
      <c r="L5297" t="s">
        <v>163</v>
      </c>
      <c r="N5297" t="s">
        <v>344</v>
      </c>
      <c r="O5297" t="s">
        <v>446</v>
      </c>
      <c r="P5297">
        <v>4.1222661133832818E-4</v>
      </c>
      <c r="Q5297" t="s">
        <v>163</v>
      </c>
    </row>
    <row r="5298" spans="9:17" x14ac:dyDescent="0.45">
      <c r="I5298" t="s">
        <v>229</v>
      </c>
      <c r="J5298" t="s">
        <v>447</v>
      </c>
      <c r="K5298">
        <v>0</v>
      </c>
      <c r="L5298" t="s">
        <v>163</v>
      </c>
      <c r="N5298" t="s">
        <v>344</v>
      </c>
      <c r="O5298" t="s">
        <v>447</v>
      </c>
      <c r="P5298">
        <v>3.7954022740636847E-3</v>
      </c>
      <c r="Q5298" t="s">
        <v>163</v>
      </c>
    </row>
    <row r="5299" spans="9:17" x14ac:dyDescent="0.45">
      <c r="I5299" t="s">
        <v>229</v>
      </c>
      <c r="J5299" t="s">
        <v>166</v>
      </c>
      <c r="K5299">
        <v>1.5827363442659251E-4</v>
      </c>
      <c r="L5299" t="s">
        <v>163</v>
      </c>
      <c r="N5299" t="s">
        <v>344</v>
      </c>
      <c r="O5299" t="s">
        <v>166</v>
      </c>
      <c r="P5299">
        <v>9.5550606253141362E-3</v>
      </c>
      <c r="Q5299" t="s">
        <v>163</v>
      </c>
    </row>
    <row r="5300" spans="9:17" x14ac:dyDescent="0.45">
      <c r="I5300" t="s">
        <v>229</v>
      </c>
      <c r="J5300" t="s">
        <v>167</v>
      </c>
      <c r="K5300">
        <v>2.3809044454725448E-3</v>
      </c>
      <c r="L5300" t="s">
        <v>163</v>
      </c>
      <c r="N5300" t="s">
        <v>344</v>
      </c>
      <c r="O5300" t="s">
        <v>167</v>
      </c>
      <c r="P5300">
        <v>6.6236921944479675E-4</v>
      </c>
      <c r="Q5300" t="s">
        <v>163</v>
      </c>
    </row>
    <row r="5301" spans="9:17" x14ac:dyDescent="0.45">
      <c r="I5301" t="s">
        <v>229</v>
      </c>
      <c r="J5301" t="s">
        <v>168</v>
      </c>
      <c r="K5301">
        <v>4.29849730339988E-3</v>
      </c>
      <c r="L5301" t="s">
        <v>163</v>
      </c>
      <c r="N5301" t="s">
        <v>344</v>
      </c>
      <c r="O5301" t="s">
        <v>168</v>
      </c>
      <c r="P5301">
        <v>5.2177650564593956E-4</v>
      </c>
      <c r="Q5301" t="s">
        <v>163</v>
      </c>
    </row>
    <row r="5302" spans="9:17" x14ac:dyDescent="0.45">
      <c r="I5302" t="s">
        <v>229</v>
      </c>
      <c r="J5302" t="s">
        <v>409</v>
      </c>
      <c r="K5302">
        <v>4.6795772225773524E-2</v>
      </c>
      <c r="L5302" t="s">
        <v>163</v>
      </c>
      <c r="N5302" t="s">
        <v>344</v>
      </c>
      <c r="O5302" t="s">
        <v>409</v>
      </c>
      <c r="P5302">
        <v>5.5740023695204479E-3</v>
      </c>
      <c r="Q5302" t="s">
        <v>163</v>
      </c>
    </row>
    <row r="5303" spans="9:17" x14ac:dyDescent="0.45">
      <c r="I5303" t="s">
        <v>229</v>
      </c>
      <c r="J5303" t="s">
        <v>410</v>
      </c>
      <c r="K5303">
        <v>7.3791056584197176E-3</v>
      </c>
      <c r="L5303" t="s">
        <v>163</v>
      </c>
      <c r="N5303" t="s">
        <v>344</v>
      </c>
      <c r="O5303" t="s">
        <v>410</v>
      </c>
      <c r="P5303">
        <v>5.3104074578670863E-4</v>
      </c>
      <c r="Q5303" t="s">
        <v>163</v>
      </c>
    </row>
    <row r="5304" spans="9:17" x14ac:dyDescent="0.45">
      <c r="I5304" t="s">
        <v>229</v>
      </c>
      <c r="J5304" t="s">
        <v>411</v>
      </c>
      <c r="K5304">
        <v>1.0191230030078996E-2</v>
      </c>
      <c r="L5304" t="s">
        <v>163</v>
      </c>
      <c r="N5304" t="s">
        <v>344</v>
      </c>
      <c r="O5304" t="s">
        <v>411</v>
      </c>
      <c r="P5304">
        <v>1.0210173530963086E-3</v>
      </c>
      <c r="Q5304" t="s">
        <v>163</v>
      </c>
    </row>
    <row r="5305" spans="9:17" x14ac:dyDescent="0.45">
      <c r="I5305" t="s">
        <v>229</v>
      </c>
      <c r="J5305" t="s">
        <v>448</v>
      </c>
      <c r="K5305">
        <v>2.4399498783756516E-3</v>
      </c>
      <c r="L5305" t="s">
        <v>163</v>
      </c>
      <c r="N5305" t="s">
        <v>344</v>
      </c>
      <c r="O5305" t="s">
        <v>448</v>
      </c>
      <c r="P5305">
        <v>4.8029691525837908E-4</v>
      </c>
      <c r="Q5305" t="s">
        <v>163</v>
      </c>
    </row>
    <row r="5306" spans="9:17" x14ac:dyDescent="0.45">
      <c r="I5306" t="s">
        <v>229</v>
      </c>
      <c r="J5306" t="s">
        <v>449</v>
      </c>
      <c r="K5306">
        <v>0</v>
      </c>
      <c r="L5306" t="s">
        <v>163</v>
      </c>
      <c r="N5306" t="s">
        <v>344</v>
      </c>
      <c r="O5306" t="s">
        <v>449</v>
      </c>
      <c r="P5306">
        <v>6.7907654547065882E-3</v>
      </c>
      <c r="Q5306" t="s">
        <v>163</v>
      </c>
    </row>
    <row r="5307" spans="9:17" x14ac:dyDescent="0.45">
      <c r="I5307" t="s">
        <v>229</v>
      </c>
      <c r="J5307" t="s">
        <v>169</v>
      </c>
      <c r="K5307">
        <v>4.3206663373597092E-4</v>
      </c>
      <c r="L5307" t="s">
        <v>163</v>
      </c>
      <c r="N5307" t="s">
        <v>344</v>
      </c>
      <c r="O5307" t="s">
        <v>169</v>
      </c>
      <c r="P5307">
        <v>8.8954543242209371E-3</v>
      </c>
      <c r="Q5307" t="s">
        <v>163</v>
      </c>
    </row>
    <row r="5308" spans="9:17" x14ac:dyDescent="0.45">
      <c r="I5308" t="s">
        <v>229</v>
      </c>
      <c r="J5308" t="s">
        <v>170</v>
      </c>
      <c r="K5308">
        <v>3.1185209630248591E-3</v>
      </c>
      <c r="L5308" t="s">
        <v>163</v>
      </c>
      <c r="N5308" t="s">
        <v>344</v>
      </c>
      <c r="O5308" t="s">
        <v>170</v>
      </c>
      <c r="P5308">
        <v>7.6008533201537361E-4</v>
      </c>
      <c r="Q5308" t="s">
        <v>163</v>
      </c>
    </row>
    <row r="5309" spans="9:17" x14ac:dyDescent="0.45">
      <c r="I5309" t="s">
        <v>229</v>
      </c>
      <c r="J5309" t="s">
        <v>171</v>
      </c>
      <c r="K5309">
        <v>5.3492850888863658E-3</v>
      </c>
      <c r="L5309" t="s">
        <v>163</v>
      </c>
      <c r="N5309" t="s">
        <v>344</v>
      </c>
      <c r="O5309" t="s">
        <v>171</v>
      </c>
      <c r="P5309">
        <v>6.1774003603725931E-4</v>
      </c>
      <c r="Q5309" t="s">
        <v>163</v>
      </c>
    </row>
    <row r="5310" spans="9:17" x14ac:dyDescent="0.45">
      <c r="I5310" t="s">
        <v>229</v>
      </c>
      <c r="J5310" t="s">
        <v>412</v>
      </c>
      <c r="K5310">
        <v>5.3216424256304885E-2</v>
      </c>
      <c r="L5310" t="s">
        <v>163</v>
      </c>
      <c r="N5310" t="s">
        <v>344</v>
      </c>
      <c r="O5310" t="s">
        <v>412</v>
      </c>
      <c r="P5310">
        <v>4.1664664492528317E-3</v>
      </c>
      <c r="Q5310" t="s">
        <v>163</v>
      </c>
    </row>
    <row r="5311" spans="9:17" x14ac:dyDescent="0.45">
      <c r="I5311" t="s">
        <v>229</v>
      </c>
      <c r="J5311" t="s">
        <v>413</v>
      </c>
      <c r="K5311">
        <v>7.8847435268295102E-3</v>
      </c>
      <c r="L5311" t="s">
        <v>163</v>
      </c>
      <c r="N5311" t="s">
        <v>344</v>
      </c>
      <c r="O5311" t="s">
        <v>413</v>
      </c>
      <c r="P5311">
        <v>6.4702494415388046E-4</v>
      </c>
      <c r="Q5311" t="s">
        <v>163</v>
      </c>
    </row>
    <row r="5312" spans="9:17" x14ac:dyDescent="0.45">
      <c r="I5312" t="s">
        <v>229</v>
      </c>
      <c r="J5312" t="s">
        <v>414</v>
      </c>
      <c r="K5312">
        <v>1.0634068943727065E-2</v>
      </c>
      <c r="L5312" t="s">
        <v>163</v>
      </c>
      <c r="N5312" t="s">
        <v>344</v>
      </c>
      <c r="O5312" t="s">
        <v>414</v>
      </c>
      <c r="P5312">
        <v>1.2553192326708769E-3</v>
      </c>
      <c r="Q5312" t="s">
        <v>163</v>
      </c>
    </row>
    <row r="5313" spans="9:17" x14ac:dyDescent="0.45">
      <c r="I5313" t="s">
        <v>229</v>
      </c>
      <c r="J5313" t="s">
        <v>450</v>
      </c>
      <c r="K5313">
        <v>1.4772825596060281E-3</v>
      </c>
      <c r="L5313" t="s">
        <v>163</v>
      </c>
      <c r="N5313" t="s">
        <v>344</v>
      </c>
      <c r="O5313" t="s">
        <v>450</v>
      </c>
      <c r="P5313">
        <v>5.2260889967912648E-4</v>
      </c>
      <c r="Q5313" t="s">
        <v>163</v>
      </c>
    </row>
    <row r="5314" spans="9:17" x14ac:dyDescent="0.45">
      <c r="I5314" t="s">
        <v>229</v>
      </c>
      <c r="J5314" t="s">
        <v>451</v>
      </c>
      <c r="K5314">
        <v>0</v>
      </c>
      <c r="L5314" t="s">
        <v>163</v>
      </c>
      <c r="N5314" t="s">
        <v>344</v>
      </c>
      <c r="O5314" t="s">
        <v>451</v>
      </c>
      <c r="P5314">
        <v>6.3983314077651291E-3</v>
      </c>
      <c r="Q5314" t="s">
        <v>163</v>
      </c>
    </row>
    <row r="5315" spans="9:17" x14ac:dyDescent="0.45">
      <c r="I5315" t="s">
        <v>229</v>
      </c>
      <c r="J5315" t="s">
        <v>172</v>
      </c>
      <c r="K5315">
        <v>8.9049974352132979E-4</v>
      </c>
      <c r="L5315" t="s">
        <v>163</v>
      </c>
      <c r="N5315" t="s">
        <v>344</v>
      </c>
      <c r="O5315" t="s">
        <v>172</v>
      </c>
      <c r="P5315">
        <v>1.4360894292080874E-2</v>
      </c>
      <c r="Q5315" t="s">
        <v>163</v>
      </c>
    </row>
    <row r="5316" spans="9:17" x14ac:dyDescent="0.45">
      <c r="I5316" t="s">
        <v>229</v>
      </c>
      <c r="J5316" t="s">
        <v>173</v>
      </c>
      <c r="K5316">
        <v>3.0198598213106282E-3</v>
      </c>
      <c r="L5316" t="s">
        <v>163</v>
      </c>
      <c r="N5316" t="s">
        <v>344</v>
      </c>
      <c r="O5316" t="s">
        <v>173</v>
      </c>
      <c r="P5316">
        <v>2.0292212450746913E-3</v>
      </c>
      <c r="Q5316" t="s">
        <v>163</v>
      </c>
    </row>
    <row r="5317" spans="9:17" x14ac:dyDescent="0.45">
      <c r="I5317" t="s">
        <v>229</v>
      </c>
      <c r="J5317" t="s">
        <v>174</v>
      </c>
      <c r="K5317">
        <v>5.138295628423121E-3</v>
      </c>
      <c r="L5317" t="s">
        <v>163</v>
      </c>
      <c r="N5317" t="s">
        <v>344</v>
      </c>
      <c r="O5317" t="s">
        <v>174</v>
      </c>
      <c r="P5317">
        <v>1.5841860803589055E-3</v>
      </c>
      <c r="Q5317" t="s">
        <v>163</v>
      </c>
    </row>
    <row r="5318" spans="9:17" x14ac:dyDescent="0.45">
      <c r="I5318" t="s">
        <v>229</v>
      </c>
      <c r="J5318" t="s">
        <v>415</v>
      </c>
      <c r="K5318">
        <v>5.0892519087044251E-2</v>
      </c>
      <c r="L5318" t="s">
        <v>163</v>
      </c>
      <c r="N5318" t="s">
        <v>344</v>
      </c>
      <c r="O5318" t="s">
        <v>415</v>
      </c>
      <c r="P5318">
        <v>1.378427696893224E-2</v>
      </c>
      <c r="Q5318" t="s">
        <v>163</v>
      </c>
    </row>
    <row r="5319" spans="9:17" x14ac:dyDescent="0.45">
      <c r="I5319" t="s">
        <v>229</v>
      </c>
      <c r="J5319" t="s">
        <v>416</v>
      </c>
      <c r="K5319">
        <v>6.9607288651517257E-3</v>
      </c>
      <c r="L5319" t="s">
        <v>163</v>
      </c>
      <c r="N5319" t="s">
        <v>344</v>
      </c>
      <c r="O5319" t="s">
        <v>416</v>
      </c>
      <c r="P5319">
        <v>1.3776227462025481E-3</v>
      </c>
      <c r="Q5319" t="s">
        <v>163</v>
      </c>
    </row>
    <row r="5320" spans="9:17" x14ac:dyDescent="0.45">
      <c r="I5320" t="s">
        <v>229</v>
      </c>
      <c r="J5320" t="s">
        <v>417</v>
      </c>
      <c r="K5320">
        <v>8.6488542923457961E-3</v>
      </c>
      <c r="L5320" t="s">
        <v>163</v>
      </c>
      <c r="N5320" t="s">
        <v>344</v>
      </c>
      <c r="O5320" t="s">
        <v>417</v>
      </c>
      <c r="P5320">
        <v>2.1353002612972977E-3</v>
      </c>
      <c r="Q5320" t="s">
        <v>163</v>
      </c>
    </row>
    <row r="5321" spans="9:17" x14ac:dyDescent="0.45">
      <c r="I5321" t="s">
        <v>229</v>
      </c>
      <c r="J5321" t="s">
        <v>452</v>
      </c>
      <c r="K5321">
        <v>3.1299718629207309E-5</v>
      </c>
      <c r="L5321" t="s">
        <v>163</v>
      </c>
      <c r="N5321" t="s">
        <v>344</v>
      </c>
      <c r="O5321" t="s">
        <v>452</v>
      </c>
      <c r="P5321">
        <v>9.3258890913967254E-4</v>
      </c>
      <c r="Q5321" t="s">
        <v>163</v>
      </c>
    </row>
    <row r="5322" spans="9:17" x14ac:dyDescent="0.45">
      <c r="I5322" t="s">
        <v>229</v>
      </c>
      <c r="J5322" t="s">
        <v>453</v>
      </c>
      <c r="K5322">
        <v>0</v>
      </c>
      <c r="L5322" t="s">
        <v>163</v>
      </c>
      <c r="N5322" t="s">
        <v>344</v>
      </c>
      <c r="O5322" t="s">
        <v>453</v>
      </c>
      <c r="P5322">
        <v>7.6120274307331969E-3</v>
      </c>
      <c r="Q5322" t="s">
        <v>163</v>
      </c>
    </row>
    <row r="5323" spans="9:17" x14ac:dyDescent="0.45">
      <c r="I5323" t="s">
        <v>229</v>
      </c>
      <c r="J5323" t="s">
        <v>418</v>
      </c>
      <c r="K5323">
        <v>7.1792096013111625E-4</v>
      </c>
      <c r="L5323" t="s">
        <v>163</v>
      </c>
      <c r="N5323" t="s">
        <v>344</v>
      </c>
      <c r="O5323" t="s">
        <v>418</v>
      </c>
      <c r="P5323">
        <v>2.1266749444459023E-2</v>
      </c>
      <c r="Q5323" t="s">
        <v>163</v>
      </c>
    </row>
    <row r="5324" spans="9:17" x14ac:dyDescent="0.45">
      <c r="I5324" t="s">
        <v>229</v>
      </c>
      <c r="J5324" t="s">
        <v>419</v>
      </c>
      <c r="K5324">
        <v>2.6734170929425274E-3</v>
      </c>
      <c r="L5324" t="s">
        <v>163</v>
      </c>
      <c r="N5324" t="s">
        <v>344</v>
      </c>
      <c r="O5324" t="s">
        <v>419</v>
      </c>
      <c r="P5324">
        <v>3.3057457653620599E-3</v>
      </c>
      <c r="Q5324" t="s">
        <v>163</v>
      </c>
    </row>
    <row r="5325" spans="9:17" x14ac:dyDescent="0.45">
      <c r="I5325" t="s">
        <v>229</v>
      </c>
      <c r="J5325" t="s">
        <v>420</v>
      </c>
      <c r="K5325">
        <v>4.9738445615644146E-3</v>
      </c>
      <c r="L5325" t="s">
        <v>163</v>
      </c>
      <c r="N5325" t="s">
        <v>344</v>
      </c>
      <c r="O5325" t="s">
        <v>420</v>
      </c>
      <c r="P5325">
        <v>2.9592357076113499E-3</v>
      </c>
      <c r="Q5325" t="s">
        <v>163</v>
      </c>
    </row>
    <row r="5326" spans="9:17" x14ac:dyDescent="0.45">
      <c r="I5326" t="s">
        <v>229</v>
      </c>
      <c r="J5326" t="s">
        <v>421</v>
      </c>
      <c r="K5326">
        <v>4.8779287933384395E-2</v>
      </c>
      <c r="L5326" t="s">
        <v>163</v>
      </c>
      <c r="N5326" t="s">
        <v>344</v>
      </c>
      <c r="O5326" t="s">
        <v>421</v>
      </c>
      <c r="P5326">
        <v>2.1528041108284456E-2</v>
      </c>
      <c r="Q5326" t="s">
        <v>163</v>
      </c>
    </row>
    <row r="5327" spans="9:17" x14ac:dyDescent="0.45">
      <c r="I5327" t="s">
        <v>229</v>
      </c>
      <c r="J5327" t="s">
        <v>422</v>
      </c>
      <c r="K5327">
        <v>6.208833882229689E-3</v>
      </c>
      <c r="L5327" t="s">
        <v>163</v>
      </c>
      <c r="N5327" t="s">
        <v>344</v>
      </c>
      <c r="O5327" t="s">
        <v>422</v>
      </c>
      <c r="P5327">
        <v>2.0200221481061664E-3</v>
      </c>
      <c r="Q5327" t="s">
        <v>163</v>
      </c>
    </row>
    <row r="5328" spans="9:17" x14ac:dyDescent="0.45">
      <c r="I5328" t="s">
        <v>229</v>
      </c>
      <c r="J5328" t="s">
        <v>423</v>
      </c>
      <c r="K5328">
        <v>8.0476451164781752E-3</v>
      </c>
      <c r="L5328" t="s">
        <v>163</v>
      </c>
      <c r="N5328" t="s">
        <v>344</v>
      </c>
      <c r="O5328" t="s">
        <v>423</v>
      </c>
      <c r="P5328">
        <v>2.9666107827865606E-3</v>
      </c>
      <c r="Q5328" t="s">
        <v>163</v>
      </c>
    </row>
    <row r="5329" spans="9:17" x14ac:dyDescent="0.45">
      <c r="I5329" t="s">
        <v>229</v>
      </c>
      <c r="J5329" t="s">
        <v>454</v>
      </c>
      <c r="K5329">
        <v>0</v>
      </c>
      <c r="L5329" t="s">
        <v>163</v>
      </c>
      <c r="N5329" t="s">
        <v>344</v>
      </c>
      <c r="O5329" t="s">
        <v>454</v>
      </c>
      <c r="P5329">
        <v>1.238445647028398E-3</v>
      </c>
      <c r="Q5329" t="s">
        <v>163</v>
      </c>
    </row>
    <row r="5330" spans="9:17" x14ac:dyDescent="0.45">
      <c r="I5330" t="s">
        <v>229</v>
      </c>
      <c r="J5330" t="s">
        <v>455</v>
      </c>
      <c r="K5330">
        <v>0</v>
      </c>
      <c r="L5330" t="s">
        <v>163</v>
      </c>
      <c r="N5330" t="s">
        <v>344</v>
      </c>
      <c r="O5330" t="s">
        <v>455</v>
      </c>
      <c r="P5330">
        <v>1.1090031022797448E-2</v>
      </c>
      <c r="Q5330" t="s">
        <v>163</v>
      </c>
    </row>
    <row r="5331" spans="9:17" x14ac:dyDescent="0.45">
      <c r="I5331" t="s">
        <v>229</v>
      </c>
      <c r="J5331" t="s">
        <v>424</v>
      </c>
      <c r="K5331">
        <v>9.8628417198735457E-5</v>
      </c>
      <c r="L5331" t="s">
        <v>163</v>
      </c>
      <c r="N5331" t="s">
        <v>344</v>
      </c>
      <c r="O5331" t="s">
        <v>424</v>
      </c>
      <c r="P5331">
        <v>3.4142928406207314E-2</v>
      </c>
      <c r="Q5331" t="s">
        <v>163</v>
      </c>
    </row>
    <row r="5332" spans="9:17" x14ac:dyDescent="0.45">
      <c r="I5332" t="s">
        <v>229</v>
      </c>
      <c r="J5332" t="s">
        <v>425</v>
      </c>
      <c r="K5332">
        <v>2.0355166496371442E-3</v>
      </c>
      <c r="L5332" t="s">
        <v>163</v>
      </c>
      <c r="N5332" t="s">
        <v>344</v>
      </c>
      <c r="O5332" t="s">
        <v>425</v>
      </c>
      <c r="P5332">
        <v>4.9824967271531843E-3</v>
      </c>
      <c r="Q5332" t="s">
        <v>163</v>
      </c>
    </row>
    <row r="5333" spans="9:17" x14ac:dyDescent="0.45">
      <c r="I5333" t="s">
        <v>229</v>
      </c>
      <c r="J5333" t="s">
        <v>426</v>
      </c>
      <c r="K5333">
        <v>4.4687318538728918E-3</v>
      </c>
      <c r="L5333" t="s">
        <v>163</v>
      </c>
      <c r="N5333" t="s">
        <v>344</v>
      </c>
      <c r="O5333" t="s">
        <v>426</v>
      </c>
      <c r="P5333">
        <v>4.9916037975937756E-3</v>
      </c>
      <c r="Q5333" t="s">
        <v>163</v>
      </c>
    </row>
    <row r="5334" spans="9:17" x14ac:dyDescent="0.45">
      <c r="I5334" t="s">
        <v>229</v>
      </c>
      <c r="J5334" t="s">
        <v>427</v>
      </c>
      <c r="K5334">
        <v>4.8667379359651701E-2</v>
      </c>
      <c r="L5334" t="s">
        <v>163</v>
      </c>
      <c r="N5334" t="s">
        <v>344</v>
      </c>
      <c r="O5334" t="s">
        <v>427</v>
      </c>
      <c r="P5334">
        <v>2.8674616730160404E-2</v>
      </c>
      <c r="Q5334" t="s">
        <v>163</v>
      </c>
    </row>
    <row r="5335" spans="9:17" x14ac:dyDescent="0.45">
      <c r="I5335" t="s">
        <v>229</v>
      </c>
      <c r="J5335" t="s">
        <v>428</v>
      </c>
      <c r="K5335">
        <v>6.2915545591831672E-3</v>
      </c>
      <c r="L5335" t="s">
        <v>163</v>
      </c>
      <c r="N5335" t="s">
        <v>344</v>
      </c>
      <c r="O5335" t="s">
        <v>428</v>
      </c>
      <c r="P5335">
        <v>2.9711812011934714E-3</v>
      </c>
      <c r="Q5335" t="s">
        <v>163</v>
      </c>
    </row>
    <row r="5336" spans="9:17" x14ac:dyDescent="0.45">
      <c r="I5336" t="s">
        <v>229</v>
      </c>
      <c r="J5336" t="s">
        <v>429</v>
      </c>
      <c r="K5336">
        <v>8.5515749004181473E-3</v>
      </c>
      <c r="L5336" t="s">
        <v>163</v>
      </c>
      <c r="N5336" t="s">
        <v>344</v>
      </c>
      <c r="O5336" t="s">
        <v>429</v>
      </c>
      <c r="P5336">
        <v>5.0181002434635715E-3</v>
      </c>
      <c r="Q5336" t="s">
        <v>163</v>
      </c>
    </row>
    <row r="5337" spans="9:17" x14ac:dyDescent="0.45">
      <c r="I5337" t="s">
        <v>229</v>
      </c>
      <c r="J5337" t="s">
        <v>456</v>
      </c>
      <c r="K5337">
        <v>0</v>
      </c>
      <c r="L5337" t="s">
        <v>163</v>
      </c>
      <c r="N5337" t="s">
        <v>344</v>
      </c>
      <c r="O5337" t="s">
        <v>456</v>
      </c>
      <c r="P5337">
        <v>1.9956333532987302E-3</v>
      </c>
      <c r="Q5337" t="s">
        <v>163</v>
      </c>
    </row>
    <row r="5338" spans="9:17" x14ac:dyDescent="0.45">
      <c r="I5338" t="s">
        <v>229</v>
      </c>
      <c r="J5338" t="s">
        <v>457</v>
      </c>
      <c r="K5338">
        <v>0</v>
      </c>
      <c r="L5338" t="s">
        <v>163</v>
      </c>
      <c r="N5338" t="s">
        <v>344</v>
      </c>
      <c r="O5338" t="s">
        <v>457</v>
      </c>
      <c r="P5338">
        <v>1.6198973347903031E-2</v>
      </c>
      <c r="Q5338" t="s">
        <v>163</v>
      </c>
    </row>
    <row r="5339" spans="9:17" x14ac:dyDescent="0.45">
      <c r="I5339" t="s">
        <v>229</v>
      </c>
      <c r="J5339" t="s">
        <v>430</v>
      </c>
      <c r="K5339">
        <v>0</v>
      </c>
      <c r="L5339" t="s">
        <v>163</v>
      </c>
      <c r="N5339" t="s">
        <v>344</v>
      </c>
      <c r="O5339" t="s">
        <v>430</v>
      </c>
      <c r="P5339">
        <v>5.7153266387561179E-2</v>
      </c>
      <c r="Q5339" t="s">
        <v>163</v>
      </c>
    </row>
    <row r="5340" spans="9:17" x14ac:dyDescent="0.45">
      <c r="I5340" t="s">
        <v>229</v>
      </c>
      <c r="J5340" t="s">
        <v>431</v>
      </c>
      <c r="K5340">
        <v>2.0496437154738831E-3</v>
      </c>
      <c r="L5340" t="s">
        <v>163</v>
      </c>
      <c r="N5340" t="s">
        <v>344</v>
      </c>
      <c r="O5340" t="s">
        <v>431</v>
      </c>
      <c r="P5340">
        <v>6.9435231848903912E-3</v>
      </c>
      <c r="Q5340" t="s">
        <v>163</v>
      </c>
    </row>
    <row r="5341" spans="9:17" x14ac:dyDescent="0.45">
      <c r="I5341" t="s">
        <v>229</v>
      </c>
      <c r="J5341" t="s">
        <v>432</v>
      </c>
      <c r="K5341">
        <v>4.6516311944739914E-3</v>
      </c>
      <c r="L5341" t="s">
        <v>163</v>
      </c>
      <c r="N5341" t="s">
        <v>344</v>
      </c>
      <c r="O5341" t="s">
        <v>432</v>
      </c>
      <c r="P5341">
        <v>7.6955177614906134E-3</v>
      </c>
      <c r="Q5341" t="s">
        <v>163</v>
      </c>
    </row>
    <row r="5342" spans="9:17" x14ac:dyDescent="0.45">
      <c r="I5342" t="s">
        <v>229</v>
      </c>
      <c r="J5342" t="s">
        <v>433</v>
      </c>
      <c r="K5342">
        <v>5.5482117948422956E-2</v>
      </c>
      <c r="L5342" t="s">
        <v>163</v>
      </c>
      <c r="N5342" t="s">
        <v>344</v>
      </c>
      <c r="O5342" t="s">
        <v>433</v>
      </c>
      <c r="P5342">
        <v>3.5929041955736901E-2</v>
      </c>
      <c r="Q5342" t="s">
        <v>163</v>
      </c>
    </row>
    <row r="5343" spans="9:17" x14ac:dyDescent="0.45">
      <c r="I5343" t="s">
        <v>229</v>
      </c>
      <c r="J5343" t="s">
        <v>434</v>
      </c>
      <c r="K5343">
        <v>7.1151299343472189E-3</v>
      </c>
      <c r="L5343" t="s">
        <v>163</v>
      </c>
      <c r="N5343" t="s">
        <v>344</v>
      </c>
      <c r="O5343" t="s">
        <v>434</v>
      </c>
      <c r="P5343">
        <v>3.9623896608134068E-3</v>
      </c>
      <c r="Q5343" t="s">
        <v>163</v>
      </c>
    </row>
    <row r="5344" spans="9:17" x14ac:dyDescent="0.45">
      <c r="I5344" t="s">
        <v>229</v>
      </c>
      <c r="J5344" t="s">
        <v>435</v>
      </c>
      <c r="K5344">
        <v>9.1306417494872293E-3</v>
      </c>
      <c r="L5344" t="s">
        <v>163</v>
      </c>
      <c r="N5344" t="s">
        <v>344</v>
      </c>
      <c r="O5344" t="s">
        <v>435</v>
      </c>
      <c r="P5344">
        <v>7.9611993122117256E-3</v>
      </c>
      <c r="Q5344" t="s">
        <v>163</v>
      </c>
    </row>
    <row r="5345" spans="9:17" x14ac:dyDescent="0.45">
      <c r="I5345" t="s">
        <v>229</v>
      </c>
      <c r="J5345" t="s">
        <v>458</v>
      </c>
      <c r="K5345">
        <v>2.0081492010565648E-6</v>
      </c>
      <c r="L5345" t="s">
        <v>163</v>
      </c>
      <c r="N5345" t="s">
        <v>344</v>
      </c>
      <c r="O5345" t="s">
        <v>458</v>
      </c>
      <c r="P5345">
        <v>3.5491427736488311E-3</v>
      </c>
      <c r="Q5345" t="s">
        <v>163</v>
      </c>
    </row>
    <row r="5346" spans="9:17" x14ac:dyDescent="0.45">
      <c r="I5346" t="s">
        <v>229</v>
      </c>
      <c r="J5346" t="s">
        <v>459</v>
      </c>
      <c r="K5346">
        <v>0</v>
      </c>
      <c r="L5346" t="s">
        <v>163</v>
      </c>
      <c r="N5346" t="s">
        <v>344</v>
      </c>
      <c r="O5346" t="s">
        <v>459</v>
      </c>
      <c r="P5346">
        <v>2.9375346502392936E-2</v>
      </c>
      <c r="Q5346" t="s">
        <v>163</v>
      </c>
    </row>
    <row r="5347" spans="9:17" x14ac:dyDescent="0.45">
      <c r="I5347" t="s">
        <v>229</v>
      </c>
      <c r="J5347" t="s">
        <v>460</v>
      </c>
      <c r="K5347">
        <v>4.7506493290103998E-4</v>
      </c>
      <c r="L5347" t="s">
        <v>163</v>
      </c>
      <c r="N5347" t="s">
        <v>344</v>
      </c>
      <c r="O5347" t="s">
        <v>460</v>
      </c>
      <c r="P5347">
        <v>8.6329206311325291E-2</v>
      </c>
      <c r="Q5347" t="s">
        <v>163</v>
      </c>
    </row>
    <row r="5348" spans="9:17" x14ac:dyDescent="0.45">
      <c r="I5348" t="s">
        <v>229</v>
      </c>
      <c r="J5348" t="s">
        <v>461</v>
      </c>
      <c r="K5348">
        <v>4.0158612907489274E-3</v>
      </c>
      <c r="L5348" t="s">
        <v>163</v>
      </c>
      <c r="N5348" t="s">
        <v>344</v>
      </c>
      <c r="O5348" t="s">
        <v>461</v>
      </c>
      <c r="P5348">
        <v>8.8980647551644334E-3</v>
      </c>
      <c r="Q5348" t="s">
        <v>163</v>
      </c>
    </row>
    <row r="5349" spans="9:17" x14ac:dyDescent="0.45">
      <c r="I5349" t="s">
        <v>229</v>
      </c>
      <c r="J5349" t="s">
        <v>462</v>
      </c>
      <c r="K5349">
        <v>6.865212712896392E-3</v>
      </c>
      <c r="L5349" t="s">
        <v>163</v>
      </c>
      <c r="N5349" t="s">
        <v>344</v>
      </c>
      <c r="O5349" t="s">
        <v>462</v>
      </c>
      <c r="P5349">
        <v>1.0178244539616167E-2</v>
      </c>
      <c r="Q5349" t="s">
        <v>163</v>
      </c>
    </row>
    <row r="5350" spans="9:17" x14ac:dyDescent="0.45">
      <c r="I5350" t="s">
        <v>229</v>
      </c>
      <c r="J5350" t="s">
        <v>463</v>
      </c>
      <c r="K5350">
        <v>6.3642479271389066E-2</v>
      </c>
      <c r="L5350" t="s">
        <v>163</v>
      </c>
      <c r="N5350" t="s">
        <v>344</v>
      </c>
      <c r="O5350" t="s">
        <v>463</v>
      </c>
      <c r="P5350">
        <v>3.7916101003500187E-2</v>
      </c>
      <c r="Q5350" t="s">
        <v>163</v>
      </c>
    </row>
    <row r="5351" spans="9:17" x14ac:dyDescent="0.45">
      <c r="I5351" t="s">
        <v>229</v>
      </c>
      <c r="J5351" t="s">
        <v>464</v>
      </c>
      <c r="K5351">
        <v>8.6290349728138944E-3</v>
      </c>
      <c r="L5351" t="s">
        <v>163</v>
      </c>
      <c r="N5351" t="s">
        <v>344</v>
      </c>
      <c r="O5351" t="s">
        <v>464</v>
      </c>
      <c r="P5351">
        <v>3.3900142759193987E-3</v>
      </c>
      <c r="Q5351" t="s">
        <v>163</v>
      </c>
    </row>
    <row r="5352" spans="9:17" x14ac:dyDescent="0.45">
      <c r="I5352" t="s">
        <v>229</v>
      </c>
      <c r="J5352" t="s">
        <v>465</v>
      </c>
      <c r="K5352">
        <v>1.1559409827456154E-2</v>
      </c>
      <c r="L5352" t="s">
        <v>163</v>
      </c>
      <c r="N5352" t="s">
        <v>344</v>
      </c>
      <c r="O5352" t="s">
        <v>465</v>
      </c>
      <c r="P5352">
        <v>7.1747468448077698E-3</v>
      </c>
      <c r="Q5352" t="s">
        <v>163</v>
      </c>
    </row>
    <row r="5353" spans="9:17" x14ac:dyDescent="0.45">
      <c r="I5353" t="s">
        <v>229</v>
      </c>
      <c r="J5353" t="s">
        <v>466</v>
      </c>
      <c r="K5353">
        <v>6.6503074902566141E-6</v>
      </c>
      <c r="L5353" t="s">
        <v>163</v>
      </c>
      <c r="N5353" t="s">
        <v>344</v>
      </c>
      <c r="O5353" t="s">
        <v>466</v>
      </c>
      <c r="P5353">
        <v>3.3848478227998845E-3</v>
      </c>
      <c r="Q5353" t="s">
        <v>163</v>
      </c>
    </row>
    <row r="5354" spans="9:17" x14ac:dyDescent="0.45">
      <c r="I5354" t="s">
        <v>229</v>
      </c>
      <c r="J5354" t="s">
        <v>467</v>
      </c>
      <c r="K5354">
        <v>0</v>
      </c>
      <c r="L5354" t="s">
        <v>163</v>
      </c>
      <c r="N5354" t="s">
        <v>344</v>
      </c>
      <c r="O5354" t="s">
        <v>467</v>
      </c>
      <c r="P5354">
        <v>3.5485558626352817E-2</v>
      </c>
      <c r="Q5354" t="s">
        <v>163</v>
      </c>
    </row>
    <row r="5355" spans="9:17" x14ac:dyDescent="0.45">
      <c r="I5355" t="s">
        <v>229</v>
      </c>
      <c r="J5355" t="s">
        <v>468</v>
      </c>
      <c r="K5355">
        <v>2.9484713816814909E-3</v>
      </c>
      <c r="L5355" t="s">
        <v>163</v>
      </c>
      <c r="N5355" t="s">
        <v>344</v>
      </c>
      <c r="O5355" t="s">
        <v>468</v>
      </c>
      <c r="P5355">
        <v>7.6177628535480754E-2</v>
      </c>
      <c r="Q5355" t="s">
        <v>163</v>
      </c>
    </row>
    <row r="5356" spans="9:17" x14ac:dyDescent="0.45">
      <c r="I5356" t="s">
        <v>229</v>
      </c>
      <c r="J5356" t="s">
        <v>469</v>
      </c>
      <c r="K5356">
        <v>5.748525738292566E-3</v>
      </c>
      <c r="L5356" t="s">
        <v>163</v>
      </c>
      <c r="N5356" t="s">
        <v>344</v>
      </c>
      <c r="O5356" t="s">
        <v>469</v>
      </c>
      <c r="P5356">
        <v>8.2633246272330024E-3</v>
      </c>
      <c r="Q5356" t="s">
        <v>163</v>
      </c>
    </row>
    <row r="5357" spans="9:17" x14ac:dyDescent="0.45">
      <c r="I5357" t="s">
        <v>229</v>
      </c>
      <c r="J5357" t="s">
        <v>470</v>
      </c>
      <c r="K5357">
        <v>8.3409567676518536E-3</v>
      </c>
      <c r="L5357" t="s">
        <v>163</v>
      </c>
      <c r="N5357" t="s">
        <v>344</v>
      </c>
      <c r="O5357" t="s">
        <v>470</v>
      </c>
      <c r="P5357">
        <v>9.9340202185109593E-3</v>
      </c>
      <c r="Q5357" t="s">
        <v>163</v>
      </c>
    </row>
    <row r="5358" spans="9:17" x14ac:dyDescent="0.45">
      <c r="I5358" t="s">
        <v>229</v>
      </c>
      <c r="J5358" t="s">
        <v>471</v>
      </c>
      <c r="K5358">
        <v>6.5248276788307968E-2</v>
      </c>
      <c r="L5358" t="s">
        <v>163</v>
      </c>
      <c r="N5358" t="s">
        <v>344</v>
      </c>
      <c r="O5358" t="s">
        <v>471</v>
      </c>
      <c r="P5358">
        <v>3.5257989025941738E-2</v>
      </c>
      <c r="Q5358" t="s">
        <v>163</v>
      </c>
    </row>
    <row r="5359" spans="9:17" x14ac:dyDescent="0.45">
      <c r="I5359" t="s">
        <v>229</v>
      </c>
      <c r="J5359" t="s">
        <v>472</v>
      </c>
      <c r="K5359">
        <v>8.5867759531714962E-3</v>
      </c>
      <c r="L5359" t="s">
        <v>163</v>
      </c>
      <c r="N5359" t="s">
        <v>344</v>
      </c>
      <c r="O5359" t="s">
        <v>472</v>
      </c>
      <c r="P5359">
        <v>3.1048046599667289E-3</v>
      </c>
      <c r="Q5359" t="s">
        <v>163</v>
      </c>
    </row>
    <row r="5360" spans="9:17" x14ac:dyDescent="0.45">
      <c r="I5360" t="s">
        <v>229</v>
      </c>
      <c r="J5360" t="s">
        <v>473</v>
      </c>
      <c r="K5360">
        <v>1.1468208600241569E-2</v>
      </c>
      <c r="L5360" t="s">
        <v>163</v>
      </c>
      <c r="N5360" t="s">
        <v>344</v>
      </c>
      <c r="O5360" t="s">
        <v>473</v>
      </c>
      <c r="P5360">
        <v>6.8577487841800129E-3</v>
      </c>
      <c r="Q5360" t="s">
        <v>163</v>
      </c>
    </row>
    <row r="5361" spans="9:17" x14ac:dyDescent="0.45">
      <c r="I5361" t="s">
        <v>229</v>
      </c>
      <c r="J5361" t="s">
        <v>474</v>
      </c>
      <c r="K5361">
        <v>0</v>
      </c>
      <c r="L5361" t="s">
        <v>163</v>
      </c>
      <c r="N5361" t="s">
        <v>344</v>
      </c>
      <c r="O5361" t="s">
        <v>474</v>
      </c>
      <c r="P5361">
        <v>3.351918540090613E-3</v>
      </c>
      <c r="Q5361" t="s">
        <v>163</v>
      </c>
    </row>
    <row r="5362" spans="9:17" x14ac:dyDescent="0.45">
      <c r="I5362" t="s">
        <v>229</v>
      </c>
      <c r="J5362" t="s">
        <v>475</v>
      </c>
      <c r="K5362">
        <v>0</v>
      </c>
      <c r="L5362" t="s">
        <v>163</v>
      </c>
      <c r="N5362" t="s">
        <v>344</v>
      </c>
      <c r="O5362" t="s">
        <v>475</v>
      </c>
      <c r="P5362">
        <v>3.7739494854292871E-2</v>
      </c>
      <c r="Q5362" t="s">
        <v>163</v>
      </c>
    </row>
    <row r="5363" spans="9:17" x14ac:dyDescent="0.45">
      <c r="I5363" t="s">
        <v>229</v>
      </c>
      <c r="J5363" t="s">
        <v>476</v>
      </c>
      <c r="K5363">
        <v>2.7934327960021767E-3</v>
      </c>
      <c r="L5363" t="s">
        <v>163</v>
      </c>
      <c r="N5363" t="s">
        <v>344</v>
      </c>
      <c r="O5363" t="s">
        <v>476</v>
      </c>
      <c r="P5363">
        <v>4.6179238817014578E-2</v>
      </c>
      <c r="Q5363" t="s">
        <v>163</v>
      </c>
    </row>
    <row r="5364" spans="9:17" x14ac:dyDescent="0.45">
      <c r="I5364" t="s">
        <v>229</v>
      </c>
      <c r="J5364" t="s">
        <v>477</v>
      </c>
      <c r="K5364">
        <v>5.3394168712317114E-3</v>
      </c>
      <c r="L5364" t="s">
        <v>163</v>
      </c>
      <c r="N5364" t="s">
        <v>344</v>
      </c>
      <c r="O5364" t="s">
        <v>477</v>
      </c>
      <c r="P5364">
        <v>5.1143482971244894E-3</v>
      </c>
      <c r="Q5364" t="s">
        <v>163</v>
      </c>
    </row>
    <row r="5365" spans="9:17" x14ac:dyDescent="0.45">
      <c r="I5365" t="s">
        <v>229</v>
      </c>
      <c r="J5365" t="s">
        <v>478</v>
      </c>
      <c r="K5365">
        <v>7.9866914399386278E-3</v>
      </c>
      <c r="L5365" t="s">
        <v>163</v>
      </c>
      <c r="N5365" t="s">
        <v>344</v>
      </c>
      <c r="O5365" t="s">
        <v>478</v>
      </c>
      <c r="P5365">
        <v>6.4771991349907819E-3</v>
      </c>
      <c r="Q5365" t="s">
        <v>163</v>
      </c>
    </row>
    <row r="5366" spans="9:17" x14ac:dyDescent="0.45">
      <c r="I5366" t="s">
        <v>229</v>
      </c>
      <c r="J5366" t="s">
        <v>479</v>
      </c>
      <c r="K5366">
        <v>6.4816678696892421E-2</v>
      </c>
      <c r="L5366" t="s">
        <v>163</v>
      </c>
      <c r="N5366" t="s">
        <v>344</v>
      </c>
      <c r="O5366" t="s">
        <v>479</v>
      </c>
      <c r="P5366">
        <v>2.6099873541032884E-2</v>
      </c>
      <c r="Q5366" t="s">
        <v>163</v>
      </c>
    </row>
    <row r="5367" spans="9:17" x14ac:dyDescent="0.45">
      <c r="I5367" t="s">
        <v>229</v>
      </c>
      <c r="J5367" t="s">
        <v>480</v>
      </c>
      <c r="K5367">
        <v>8.5853588382891356E-3</v>
      </c>
      <c r="L5367" t="s">
        <v>163</v>
      </c>
      <c r="N5367" t="s">
        <v>344</v>
      </c>
      <c r="O5367" t="s">
        <v>480</v>
      </c>
      <c r="P5367">
        <v>2.6326284468959223E-3</v>
      </c>
      <c r="Q5367" t="s">
        <v>163</v>
      </c>
    </row>
    <row r="5368" spans="9:17" x14ac:dyDescent="0.45">
      <c r="I5368" t="s">
        <v>229</v>
      </c>
      <c r="J5368" t="s">
        <v>481</v>
      </c>
      <c r="K5368">
        <v>1.0924218582628327E-2</v>
      </c>
      <c r="L5368" t="s">
        <v>163</v>
      </c>
      <c r="N5368" t="s">
        <v>344</v>
      </c>
      <c r="O5368" t="s">
        <v>481</v>
      </c>
      <c r="P5368">
        <v>5.1151447885786272E-3</v>
      </c>
      <c r="Q5368" t="s">
        <v>163</v>
      </c>
    </row>
    <row r="5369" spans="9:17" x14ac:dyDescent="0.45">
      <c r="I5369" t="s">
        <v>229</v>
      </c>
      <c r="J5369" t="s">
        <v>482</v>
      </c>
      <c r="K5369">
        <v>0</v>
      </c>
      <c r="L5369" t="s">
        <v>163</v>
      </c>
      <c r="N5369" t="s">
        <v>344</v>
      </c>
      <c r="O5369" t="s">
        <v>482</v>
      </c>
      <c r="P5369">
        <v>2.3747066184315914E-3</v>
      </c>
      <c r="Q5369" t="s">
        <v>163</v>
      </c>
    </row>
    <row r="5370" spans="9:17" x14ac:dyDescent="0.45">
      <c r="I5370" t="s">
        <v>229</v>
      </c>
      <c r="J5370" t="s">
        <v>483</v>
      </c>
      <c r="K5370">
        <v>0</v>
      </c>
      <c r="L5370" t="s">
        <v>163</v>
      </c>
      <c r="N5370" t="s">
        <v>344</v>
      </c>
      <c r="O5370" t="s">
        <v>483</v>
      </c>
      <c r="P5370">
        <v>2.4188188476319986E-2</v>
      </c>
      <c r="Q5370" t="s">
        <v>163</v>
      </c>
    </row>
    <row r="5371" spans="9:17" x14ac:dyDescent="0.45">
      <c r="I5371" t="s">
        <v>229</v>
      </c>
      <c r="J5371" t="s">
        <v>484</v>
      </c>
      <c r="K5371">
        <v>1.8745863971308873E-3</v>
      </c>
      <c r="L5371" t="s">
        <v>163</v>
      </c>
      <c r="N5371" t="s">
        <v>344</v>
      </c>
      <c r="O5371" t="s">
        <v>484</v>
      </c>
      <c r="P5371">
        <v>1.6711551914913084E-2</v>
      </c>
      <c r="Q5371" t="s">
        <v>163</v>
      </c>
    </row>
    <row r="5372" spans="9:17" x14ac:dyDescent="0.45">
      <c r="I5372" t="s">
        <v>229</v>
      </c>
      <c r="J5372" t="s">
        <v>485</v>
      </c>
      <c r="K5372">
        <v>4.0510101052238286E-3</v>
      </c>
      <c r="L5372" t="s">
        <v>163</v>
      </c>
      <c r="N5372" t="s">
        <v>344</v>
      </c>
      <c r="O5372" t="s">
        <v>485</v>
      </c>
      <c r="P5372">
        <v>1.9175348921853042E-3</v>
      </c>
      <c r="Q5372" t="s">
        <v>163</v>
      </c>
    </row>
    <row r="5373" spans="9:17" x14ac:dyDescent="0.45">
      <c r="I5373" t="s">
        <v>229</v>
      </c>
      <c r="J5373" t="s">
        <v>486</v>
      </c>
      <c r="K5373">
        <v>6.2924784039140634E-3</v>
      </c>
      <c r="L5373" t="s">
        <v>163</v>
      </c>
      <c r="N5373" t="s">
        <v>344</v>
      </c>
      <c r="O5373" t="s">
        <v>486</v>
      </c>
      <c r="P5373">
        <v>2.5157217879111897E-3</v>
      </c>
      <c r="Q5373" t="s">
        <v>163</v>
      </c>
    </row>
    <row r="5374" spans="9:17" x14ac:dyDescent="0.45">
      <c r="I5374" t="s">
        <v>229</v>
      </c>
      <c r="J5374" t="s">
        <v>487</v>
      </c>
      <c r="K5374">
        <v>5.3048310315820177E-2</v>
      </c>
      <c r="L5374" t="s">
        <v>163</v>
      </c>
      <c r="N5374" t="s">
        <v>344</v>
      </c>
      <c r="O5374" t="s">
        <v>487</v>
      </c>
      <c r="P5374">
        <v>1.3523819739417832E-2</v>
      </c>
      <c r="Q5374" t="s">
        <v>163</v>
      </c>
    </row>
    <row r="5375" spans="9:17" x14ac:dyDescent="0.45">
      <c r="I5375" t="s">
        <v>229</v>
      </c>
      <c r="J5375" t="s">
        <v>488</v>
      </c>
      <c r="K5375">
        <v>7.2685785908347478E-3</v>
      </c>
      <c r="L5375" t="s">
        <v>163</v>
      </c>
      <c r="N5375" t="s">
        <v>344</v>
      </c>
      <c r="O5375" t="s">
        <v>488</v>
      </c>
      <c r="P5375">
        <v>1.2547480313638726E-3</v>
      </c>
      <c r="Q5375" t="s">
        <v>163</v>
      </c>
    </row>
    <row r="5376" spans="9:17" x14ac:dyDescent="0.45">
      <c r="I5376" t="s">
        <v>229</v>
      </c>
      <c r="J5376" t="s">
        <v>489</v>
      </c>
      <c r="K5376">
        <v>8.4659892940326248E-3</v>
      </c>
      <c r="L5376" t="s">
        <v>163</v>
      </c>
      <c r="N5376" t="s">
        <v>344</v>
      </c>
      <c r="O5376" t="s">
        <v>489</v>
      </c>
      <c r="P5376">
        <v>2.3327189288995776E-3</v>
      </c>
      <c r="Q5376" t="s">
        <v>163</v>
      </c>
    </row>
    <row r="5377" spans="9:17" x14ac:dyDescent="0.45">
      <c r="I5377" t="s">
        <v>229</v>
      </c>
      <c r="J5377" t="s">
        <v>490</v>
      </c>
      <c r="K5377">
        <v>2.0425638390782018E-6</v>
      </c>
      <c r="L5377" t="s">
        <v>163</v>
      </c>
      <c r="N5377" t="s">
        <v>344</v>
      </c>
      <c r="O5377" t="s">
        <v>490</v>
      </c>
      <c r="P5377">
        <v>1.214360498565277E-3</v>
      </c>
      <c r="Q5377" t="s">
        <v>163</v>
      </c>
    </row>
    <row r="5378" spans="9:17" x14ac:dyDescent="0.45">
      <c r="I5378" t="s">
        <v>229</v>
      </c>
      <c r="J5378" t="s">
        <v>491</v>
      </c>
      <c r="K5378">
        <v>0</v>
      </c>
      <c r="L5378" t="s">
        <v>163</v>
      </c>
      <c r="N5378" t="s">
        <v>344</v>
      </c>
      <c r="O5378" t="s">
        <v>491</v>
      </c>
      <c r="P5378">
        <v>1.0648510516641842E-2</v>
      </c>
      <c r="Q5378" t="s">
        <v>163</v>
      </c>
    </row>
    <row r="5379" spans="9:17" x14ac:dyDescent="0.45">
      <c r="I5379" t="s">
        <v>229</v>
      </c>
      <c r="J5379" t="s">
        <v>492</v>
      </c>
      <c r="K5379">
        <v>2.1211043548583996E-3</v>
      </c>
      <c r="L5379" t="s">
        <v>163</v>
      </c>
      <c r="N5379" t="s">
        <v>344</v>
      </c>
      <c r="O5379" t="s">
        <v>492</v>
      </c>
      <c r="P5379">
        <v>1.0443100323317262E-2</v>
      </c>
      <c r="Q5379" t="s">
        <v>163</v>
      </c>
    </row>
    <row r="5380" spans="9:17" x14ac:dyDescent="0.45">
      <c r="I5380" t="s">
        <v>229</v>
      </c>
      <c r="J5380" t="s">
        <v>493</v>
      </c>
      <c r="K5380">
        <v>4.3103886487431582E-3</v>
      </c>
      <c r="L5380" t="s">
        <v>163</v>
      </c>
      <c r="N5380" t="s">
        <v>344</v>
      </c>
      <c r="O5380" t="s">
        <v>493</v>
      </c>
      <c r="P5380">
        <v>1.2432739755404241E-3</v>
      </c>
      <c r="Q5380" t="s">
        <v>163</v>
      </c>
    </row>
    <row r="5381" spans="9:17" x14ac:dyDescent="0.45">
      <c r="I5381" t="s">
        <v>229</v>
      </c>
      <c r="J5381" t="s">
        <v>494</v>
      </c>
      <c r="K5381">
        <v>6.5360388239230054E-3</v>
      </c>
      <c r="L5381" t="s">
        <v>163</v>
      </c>
      <c r="N5381" t="s">
        <v>344</v>
      </c>
      <c r="O5381" t="s">
        <v>494</v>
      </c>
      <c r="P5381">
        <v>1.1438907697294042E-3</v>
      </c>
      <c r="Q5381" t="s">
        <v>163</v>
      </c>
    </row>
    <row r="5382" spans="9:17" x14ac:dyDescent="0.45">
      <c r="I5382" t="s">
        <v>229</v>
      </c>
      <c r="J5382" t="s">
        <v>495</v>
      </c>
      <c r="K5382">
        <v>5.7022802497347216E-2</v>
      </c>
      <c r="L5382" t="s">
        <v>163</v>
      </c>
      <c r="N5382" t="s">
        <v>344</v>
      </c>
      <c r="O5382" t="s">
        <v>495</v>
      </c>
      <c r="P5382">
        <v>7.7700032266412944E-3</v>
      </c>
      <c r="Q5382" t="s">
        <v>163</v>
      </c>
    </row>
    <row r="5383" spans="9:17" x14ac:dyDescent="0.45">
      <c r="I5383" t="s">
        <v>229</v>
      </c>
      <c r="J5383" t="s">
        <v>496</v>
      </c>
      <c r="K5383">
        <v>8.194260694172598E-3</v>
      </c>
      <c r="L5383" t="s">
        <v>163</v>
      </c>
      <c r="N5383" t="s">
        <v>344</v>
      </c>
      <c r="O5383" t="s">
        <v>496</v>
      </c>
      <c r="P5383">
        <v>6.9030209505254879E-4</v>
      </c>
      <c r="Q5383" t="s">
        <v>163</v>
      </c>
    </row>
    <row r="5384" spans="9:17" x14ac:dyDescent="0.45">
      <c r="I5384" t="s">
        <v>229</v>
      </c>
      <c r="J5384" t="s">
        <v>497</v>
      </c>
      <c r="K5384">
        <v>1.0477034677604224E-2</v>
      </c>
      <c r="L5384" t="s">
        <v>163</v>
      </c>
      <c r="N5384" t="s">
        <v>344</v>
      </c>
      <c r="O5384" t="s">
        <v>497</v>
      </c>
      <c r="P5384">
        <v>1.140872583976122E-3</v>
      </c>
      <c r="Q5384" t="s">
        <v>163</v>
      </c>
    </row>
    <row r="5385" spans="9:17" x14ac:dyDescent="0.45">
      <c r="I5385" t="s">
        <v>229</v>
      </c>
      <c r="J5385" t="s">
        <v>498</v>
      </c>
      <c r="K5385">
        <v>8.7267196661895241E-4</v>
      </c>
      <c r="L5385" t="s">
        <v>163</v>
      </c>
      <c r="N5385" t="s">
        <v>344</v>
      </c>
      <c r="O5385" t="s">
        <v>498</v>
      </c>
      <c r="P5385">
        <v>5.9281345554736012E-4</v>
      </c>
      <c r="Q5385" t="s">
        <v>163</v>
      </c>
    </row>
    <row r="5386" spans="9:17" x14ac:dyDescent="0.45">
      <c r="I5386" t="s">
        <v>229</v>
      </c>
      <c r="J5386" t="s">
        <v>499</v>
      </c>
      <c r="K5386">
        <v>0</v>
      </c>
      <c r="L5386" t="s">
        <v>163</v>
      </c>
      <c r="N5386" t="s">
        <v>344</v>
      </c>
      <c r="O5386" t="s">
        <v>499</v>
      </c>
      <c r="P5386">
        <v>6.0659753942113471E-3</v>
      </c>
      <c r="Q5386" t="s">
        <v>163</v>
      </c>
    </row>
    <row r="5387" spans="9:17" x14ac:dyDescent="0.45">
      <c r="I5387" t="s">
        <v>230</v>
      </c>
      <c r="J5387" t="s">
        <v>162</v>
      </c>
      <c r="K5387">
        <v>6.5663829494427112E-4</v>
      </c>
      <c r="L5387" t="s">
        <v>163</v>
      </c>
      <c r="N5387" t="s">
        <v>345</v>
      </c>
      <c r="O5387" t="s">
        <v>162</v>
      </c>
      <c r="P5387">
        <v>5.677114457490284E-3</v>
      </c>
      <c r="Q5387" t="s">
        <v>163</v>
      </c>
    </row>
    <row r="5388" spans="9:17" x14ac:dyDescent="0.45">
      <c r="I5388" t="s">
        <v>230</v>
      </c>
      <c r="J5388" t="s">
        <v>164</v>
      </c>
      <c r="K5388">
        <v>3.8133707437511717E-3</v>
      </c>
      <c r="L5388" t="s">
        <v>163</v>
      </c>
      <c r="N5388" t="s">
        <v>345</v>
      </c>
      <c r="O5388" t="s">
        <v>164</v>
      </c>
      <c r="P5388">
        <v>7.2024720058509631E-4</v>
      </c>
      <c r="Q5388" t="s">
        <v>163</v>
      </c>
    </row>
    <row r="5389" spans="9:17" x14ac:dyDescent="0.45">
      <c r="I5389" t="s">
        <v>230</v>
      </c>
      <c r="J5389" t="s">
        <v>165</v>
      </c>
      <c r="K5389">
        <v>5.8492925400932773E-3</v>
      </c>
      <c r="L5389" t="s">
        <v>163</v>
      </c>
      <c r="N5389" t="s">
        <v>345</v>
      </c>
      <c r="O5389" t="s">
        <v>165</v>
      </c>
      <c r="P5389">
        <v>6.8781647705207618E-4</v>
      </c>
      <c r="Q5389" t="s">
        <v>163</v>
      </c>
    </row>
    <row r="5390" spans="9:17" x14ac:dyDescent="0.45">
      <c r="I5390" t="s">
        <v>230</v>
      </c>
      <c r="J5390" t="s">
        <v>406</v>
      </c>
      <c r="K5390">
        <v>5.154109590182087E-2</v>
      </c>
      <c r="L5390" t="s">
        <v>163</v>
      </c>
      <c r="N5390" t="s">
        <v>345</v>
      </c>
      <c r="O5390" t="s">
        <v>406</v>
      </c>
      <c r="P5390">
        <v>5.869782191662341E-3</v>
      </c>
      <c r="Q5390" t="s">
        <v>163</v>
      </c>
    </row>
    <row r="5391" spans="9:17" x14ac:dyDescent="0.45">
      <c r="I5391" t="s">
        <v>230</v>
      </c>
      <c r="J5391" t="s">
        <v>407</v>
      </c>
      <c r="K5391">
        <v>8.3380249277897472E-3</v>
      </c>
      <c r="L5391" t="s">
        <v>163</v>
      </c>
      <c r="N5391" t="s">
        <v>345</v>
      </c>
      <c r="O5391" t="s">
        <v>407</v>
      </c>
      <c r="P5391">
        <v>5.8286598231621785E-4</v>
      </c>
      <c r="Q5391" t="s">
        <v>163</v>
      </c>
    </row>
    <row r="5392" spans="9:17" x14ac:dyDescent="0.45">
      <c r="I5392" t="s">
        <v>230</v>
      </c>
      <c r="J5392" t="s">
        <v>408</v>
      </c>
      <c r="K5392">
        <v>1.2359575125973018E-2</v>
      </c>
      <c r="L5392" t="s">
        <v>163</v>
      </c>
      <c r="N5392" t="s">
        <v>345</v>
      </c>
      <c r="O5392" t="s">
        <v>408</v>
      </c>
      <c r="P5392">
        <v>1.197677519423532E-3</v>
      </c>
      <c r="Q5392" t="s">
        <v>163</v>
      </c>
    </row>
    <row r="5393" spans="9:17" x14ac:dyDescent="0.45">
      <c r="I5393" t="s">
        <v>230</v>
      </c>
      <c r="J5393" t="s">
        <v>446</v>
      </c>
      <c r="K5393">
        <v>3.0657513286897783E-3</v>
      </c>
      <c r="L5393" t="s">
        <v>163</v>
      </c>
      <c r="N5393" t="s">
        <v>345</v>
      </c>
      <c r="O5393" t="s">
        <v>446</v>
      </c>
      <c r="P5393">
        <v>5.7844170084463077E-4</v>
      </c>
      <c r="Q5393" t="s">
        <v>163</v>
      </c>
    </row>
    <row r="5394" spans="9:17" x14ac:dyDescent="0.45">
      <c r="I5394" t="s">
        <v>230</v>
      </c>
      <c r="J5394" t="s">
        <v>447</v>
      </c>
      <c r="K5394">
        <v>0</v>
      </c>
      <c r="L5394" t="s">
        <v>163</v>
      </c>
      <c r="N5394" t="s">
        <v>345</v>
      </c>
      <c r="O5394" t="s">
        <v>447</v>
      </c>
      <c r="P5394">
        <v>2.9367025798786848E-3</v>
      </c>
      <c r="Q5394" t="s">
        <v>163</v>
      </c>
    </row>
    <row r="5395" spans="9:17" x14ac:dyDescent="0.45">
      <c r="I5395" t="s">
        <v>230</v>
      </c>
      <c r="J5395" t="s">
        <v>166</v>
      </c>
      <c r="K5395">
        <v>0</v>
      </c>
      <c r="L5395" t="s">
        <v>163</v>
      </c>
      <c r="N5395" t="s">
        <v>345</v>
      </c>
      <c r="O5395" t="s">
        <v>166</v>
      </c>
      <c r="P5395">
        <v>1.0890194808775379E-2</v>
      </c>
      <c r="Q5395" t="s">
        <v>163</v>
      </c>
    </row>
    <row r="5396" spans="9:17" x14ac:dyDescent="0.45">
      <c r="I5396" t="s">
        <v>230</v>
      </c>
      <c r="J5396" t="s">
        <v>167</v>
      </c>
      <c r="K5396">
        <v>2.7897530766081142E-3</v>
      </c>
      <c r="L5396" t="s">
        <v>163</v>
      </c>
      <c r="N5396" t="s">
        <v>345</v>
      </c>
      <c r="O5396" t="s">
        <v>167</v>
      </c>
      <c r="P5396">
        <v>2.0395425162710781E-3</v>
      </c>
      <c r="Q5396" t="s">
        <v>163</v>
      </c>
    </row>
    <row r="5397" spans="9:17" x14ac:dyDescent="0.45">
      <c r="I5397" t="s">
        <v>230</v>
      </c>
      <c r="J5397" t="s">
        <v>168</v>
      </c>
      <c r="K5397">
        <v>4.6571149576915003E-3</v>
      </c>
      <c r="L5397" t="s">
        <v>163</v>
      </c>
      <c r="N5397" t="s">
        <v>345</v>
      </c>
      <c r="O5397" t="s">
        <v>168</v>
      </c>
      <c r="P5397">
        <v>1.6549812922124361E-3</v>
      </c>
      <c r="Q5397" t="s">
        <v>163</v>
      </c>
    </row>
    <row r="5398" spans="9:17" x14ac:dyDescent="0.45">
      <c r="I5398" t="s">
        <v>230</v>
      </c>
      <c r="J5398" t="s">
        <v>409</v>
      </c>
      <c r="K5398">
        <v>4.3791060310357351E-2</v>
      </c>
      <c r="L5398" t="s">
        <v>163</v>
      </c>
      <c r="N5398" t="s">
        <v>345</v>
      </c>
      <c r="O5398" t="s">
        <v>409</v>
      </c>
      <c r="P5398">
        <v>1.2971330988007661E-2</v>
      </c>
      <c r="Q5398" t="s">
        <v>163</v>
      </c>
    </row>
    <row r="5399" spans="9:17" x14ac:dyDescent="0.45">
      <c r="I5399" t="s">
        <v>230</v>
      </c>
      <c r="J5399" t="s">
        <v>410</v>
      </c>
      <c r="K5399">
        <v>6.8563386421261543E-3</v>
      </c>
      <c r="L5399" t="s">
        <v>163</v>
      </c>
      <c r="N5399" t="s">
        <v>345</v>
      </c>
      <c r="O5399" t="s">
        <v>410</v>
      </c>
      <c r="P5399">
        <v>1.1516580547995022E-3</v>
      </c>
      <c r="Q5399" t="s">
        <v>163</v>
      </c>
    </row>
    <row r="5400" spans="9:17" x14ac:dyDescent="0.45">
      <c r="I5400" t="s">
        <v>230</v>
      </c>
      <c r="J5400" t="s">
        <v>411</v>
      </c>
      <c r="K5400">
        <v>9.513473725913291E-3</v>
      </c>
      <c r="L5400" t="s">
        <v>163</v>
      </c>
      <c r="N5400" t="s">
        <v>345</v>
      </c>
      <c r="O5400" t="s">
        <v>411</v>
      </c>
      <c r="P5400">
        <v>2.2937553972198358E-3</v>
      </c>
      <c r="Q5400" t="s">
        <v>163</v>
      </c>
    </row>
    <row r="5401" spans="9:17" x14ac:dyDescent="0.45">
      <c r="I5401" t="s">
        <v>230</v>
      </c>
      <c r="J5401" t="s">
        <v>448</v>
      </c>
      <c r="K5401">
        <v>2.462625853707873E-3</v>
      </c>
      <c r="L5401" t="s">
        <v>163</v>
      </c>
      <c r="N5401" t="s">
        <v>345</v>
      </c>
      <c r="O5401" t="s">
        <v>448</v>
      </c>
      <c r="P5401">
        <v>1.0179713107826562E-3</v>
      </c>
      <c r="Q5401" t="s">
        <v>163</v>
      </c>
    </row>
    <row r="5402" spans="9:17" x14ac:dyDescent="0.45">
      <c r="I5402" t="s">
        <v>230</v>
      </c>
      <c r="J5402" t="s">
        <v>449</v>
      </c>
      <c r="K5402">
        <v>0</v>
      </c>
      <c r="L5402" t="s">
        <v>163</v>
      </c>
      <c r="N5402" t="s">
        <v>345</v>
      </c>
      <c r="O5402" t="s">
        <v>449</v>
      </c>
      <c r="P5402">
        <v>5.3779239346558169E-3</v>
      </c>
      <c r="Q5402" t="s">
        <v>163</v>
      </c>
    </row>
    <row r="5403" spans="9:17" x14ac:dyDescent="0.45">
      <c r="I5403" t="s">
        <v>230</v>
      </c>
      <c r="J5403" t="s">
        <v>169</v>
      </c>
      <c r="K5403">
        <v>0</v>
      </c>
      <c r="L5403" t="s">
        <v>163</v>
      </c>
      <c r="N5403" t="s">
        <v>345</v>
      </c>
      <c r="O5403" t="s">
        <v>169</v>
      </c>
      <c r="P5403">
        <v>9.3431937634795986E-3</v>
      </c>
      <c r="Q5403" t="s">
        <v>163</v>
      </c>
    </row>
    <row r="5404" spans="9:17" x14ac:dyDescent="0.45">
      <c r="I5404" t="s">
        <v>230</v>
      </c>
      <c r="J5404" t="s">
        <v>170</v>
      </c>
      <c r="K5404">
        <v>2.7989326393954199E-3</v>
      </c>
      <c r="L5404" t="s">
        <v>163</v>
      </c>
      <c r="N5404" t="s">
        <v>345</v>
      </c>
      <c r="O5404" t="s">
        <v>170</v>
      </c>
      <c r="P5404">
        <v>1.1854413065512717E-3</v>
      </c>
      <c r="Q5404" t="s">
        <v>163</v>
      </c>
    </row>
    <row r="5405" spans="9:17" x14ac:dyDescent="0.45">
      <c r="I5405" t="s">
        <v>230</v>
      </c>
      <c r="J5405" t="s">
        <v>171</v>
      </c>
      <c r="K5405">
        <v>5.1746870084352897E-3</v>
      </c>
      <c r="L5405" t="s">
        <v>163</v>
      </c>
      <c r="N5405" t="s">
        <v>345</v>
      </c>
      <c r="O5405" t="s">
        <v>171</v>
      </c>
      <c r="P5405">
        <v>1.0699543795264234E-3</v>
      </c>
      <c r="Q5405" t="s">
        <v>163</v>
      </c>
    </row>
    <row r="5406" spans="9:17" x14ac:dyDescent="0.45">
      <c r="I5406" t="s">
        <v>230</v>
      </c>
      <c r="J5406" t="s">
        <v>412</v>
      </c>
      <c r="K5406">
        <v>5.1370982088041771E-2</v>
      </c>
      <c r="L5406" t="s">
        <v>163</v>
      </c>
      <c r="N5406" t="s">
        <v>345</v>
      </c>
      <c r="O5406" t="s">
        <v>412</v>
      </c>
      <c r="P5406">
        <v>7.0009300031823153E-3</v>
      </c>
      <c r="Q5406" t="s">
        <v>163</v>
      </c>
    </row>
    <row r="5407" spans="9:17" x14ac:dyDescent="0.45">
      <c r="I5407" t="s">
        <v>230</v>
      </c>
      <c r="J5407" t="s">
        <v>413</v>
      </c>
      <c r="K5407">
        <v>6.9289276555305852E-3</v>
      </c>
      <c r="L5407" t="s">
        <v>163</v>
      </c>
      <c r="N5407" t="s">
        <v>345</v>
      </c>
      <c r="O5407" t="s">
        <v>413</v>
      </c>
      <c r="P5407">
        <v>7.3366121777611944E-4</v>
      </c>
      <c r="Q5407" t="s">
        <v>163</v>
      </c>
    </row>
    <row r="5408" spans="9:17" x14ac:dyDescent="0.45">
      <c r="I5408" t="s">
        <v>230</v>
      </c>
      <c r="J5408" t="s">
        <v>414</v>
      </c>
      <c r="K5408">
        <v>9.1641582181415885E-3</v>
      </c>
      <c r="L5408" t="s">
        <v>163</v>
      </c>
      <c r="N5408" t="s">
        <v>345</v>
      </c>
      <c r="O5408" t="s">
        <v>414</v>
      </c>
      <c r="P5408">
        <v>1.5123067667605916E-3</v>
      </c>
      <c r="Q5408" t="s">
        <v>163</v>
      </c>
    </row>
    <row r="5409" spans="9:17" x14ac:dyDescent="0.45">
      <c r="I5409" t="s">
        <v>230</v>
      </c>
      <c r="J5409" t="s">
        <v>450</v>
      </c>
      <c r="K5409">
        <v>2.1657253955809732E-3</v>
      </c>
      <c r="L5409" t="s">
        <v>163</v>
      </c>
      <c r="N5409" t="s">
        <v>345</v>
      </c>
      <c r="O5409" t="s">
        <v>450</v>
      </c>
      <c r="P5409">
        <v>7.257637744438859E-4</v>
      </c>
      <c r="Q5409" t="s">
        <v>163</v>
      </c>
    </row>
    <row r="5410" spans="9:17" x14ac:dyDescent="0.45">
      <c r="I5410" t="s">
        <v>230</v>
      </c>
      <c r="J5410" t="s">
        <v>451</v>
      </c>
      <c r="K5410">
        <v>0</v>
      </c>
      <c r="L5410" t="s">
        <v>163</v>
      </c>
      <c r="N5410" t="s">
        <v>345</v>
      </c>
      <c r="O5410" t="s">
        <v>451</v>
      </c>
      <c r="P5410">
        <v>6.2733627609110392E-3</v>
      </c>
      <c r="Q5410" t="s">
        <v>163</v>
      </c>
    </row>
    <row r="5411" spans="9:17" x14ac:dyDescent="0.45">
      <c r="I5411" t="s">
        <v>230</v>
      </c>
      <c r="J5411" t="s">
        <v>172</v>
      </c>
      <c r="K5411">
        <v>0</v>
      </c>
      <c r="L5411" t="s">
        <v>163</v>
      </c>
      <c r="N5411" t="s">
        <v>345</v>
      </c>
      <c r="O5411" t="s">
        <v>172</v>
      </c>
      <c r="P5411">
        <v>1.2594275096039621E-2</v>
      </c>
      <c r="Q5411" t="s">
        <v>163</v>
      </c>
    </row>
    <row r="5412" spans="9:17" x14ac:dyDescent="0.45">
      <c r="I5412" t="s">
        <v>230</v>
      </c>
      <c r="J5412" t="s">
        <v>173</v>
      </c>
      <c r="K5412">
        <v>4.760517916007798E-3</v>
      </c>
      <c r="L5412" t="s">
        <v>163</v>
      </c>
      <c r="N5412" t="s">
        <v>345</v>
      </c>
      <c r="O5412" t="s">
        <v>173</v>
      </c>
      <c r="P5412">
        <v>1.8938677064053871E-3</v>
      </c>
      <c r="Q5412" t="s">
        <v>163</v>
      </c>
    </row>
    <row r="5413" spans="9:17" x14ac:dyDescent="0.45">
      <c r="I5413" t="s">
        <v>230</v>
      </c>
      <c r="J5413" t="s">
        <v>174</v>
      </c>
      <c r="K5413">
        <v>6.7197113505373957E-3</v>
      </c>
      <c r="L5413" t="s">
        <v>163</v>
      </c>
      <c r="N5413" t="s">
        <v>345</v>
      </c>
      <c r="O5413" t="s">
        <v>174</v>
      </c>
      <c r="P5413">
        <v>1.4035521337811899E-3</v>
      </c>
      <c r="Q5413" t="s">
        <v>163</v>
      </c>
    </row>
    <row r="5414" spans="9:17" x14ac:dyDescent="0.45">
      <c r="I5414" t="s">
        <v>230</v>
      </c>
      <c r="J5414" t="s">
        <v>415</v>
      </c>
      <c r="K5414">
        <v>5.4371045338782467E-2</v>
      </c>
      <c r="L5414" t="s">
        <v>163</v>
      </c>
      <c r="N5414" t="s">
        <v>345</v>
      </c>
      <c r="O5414" t="s">
        <v>415</v>
      </c>
      <c r="P5414">
        <v>1.4103896363283465E-2</v>
      </c>
      <c r="Q5414" t="s">
        <v>163</v>
      </c>
    </row>
    <row r="5415" spans="9:17" x14ac:dyDescent="0.45">
      <c r="I5415" t="s">
        <v>230</v>
      </c>
      <c r="J5415" t="s">
        <v>416</v>
      </c>
      <c r="K5415">
        <v>7.4848401797846251E-3</v>
      </c>
      <c r="L5415" t="s">
        <v>163</v>
      </c>
      <c r="N5415" t="s">
        <v>345</v>
      </c>
      <c r="O5415" t="s">
        <v>416</v>
      </c>
      <c r="P5415">
        <v>1.5320062192662289E-3</v>
      </c>
      <c r="Q5415" t="s">
        <v>163</v>
      </c>
    </row>
    <row r="5416" spans="9:17" x14ac:dyDescent="0.45">
      <c r="I5416" t="s">
        <v>230</v>
      </c>
      <c r="J5416" t="s">
        <v>417</v>
      </c>
      <c r="K5416">
        <v>1.1463273012362038E-2</v>
      </c>
      <c r="L5416" t="s">
        <v>163</v>
      </c>
      <c r="N5416" t="s">
        <v>345</v>
      </c>
      <c r="O5416" t="s">
        <v>417</v>
      </c>
      <c r="P5416">
        <v>2.2394107447516977E-3</v>
      </c>
      <c r="Q5416" t="s">
        <v>163</v>
      </c>
    </row>
    <row r="5417" spans="9:17" x14ac:dyDescent="0.45">
      <c r="I5417" t="s">
        <v>230</v>
      </c>
      <c r="J5417" t="s">
        <v>452</v>
      </c>
      <c r="K5417">
        <v>5.3990489154677425E-4</v>
      </c>
      <c r="L5417" t="s">
        <v>163</v>
      </c>
      <c r="N5417" t="s">
        <v>345</v>
      </c>
      <c r="O5417" t="s">
        <v>452</v>
      </c>
      <c r="P5417">
        <v>1.0222926496145175E-3</v>
      </c>
      <c r="Q5417" t="s">
        <v>163</v>
      </c>
    </row>
    <row r="5418" spans="9:17" x14ac:dyDescent="0.45">
      <c r="I5418" t="s">
        <v>230</v>
      </c>
      <c r="J5418" t="s">
        <v>453</v>
      </c>
      <c r="K5418">
        <v>0</v>
      </c>
      <c r="L5418" t="s">
        <v>163</v>
      </c>
      <c r="N5418" t="s">
        <v>345</v>
      </c>
      <c r="O5418" t="s">
        <v>453</v>
      </c>
      <c r="P5418">
        <v>7.1913109482174588E-3</v>
      </c>
      <c r="Q5418" t="s">
        <v>163</v>
      </c>
    </row>
    <row r="5419" spans="9:17" x14ac:dyDescent="0.45">
      <c r="I5419" t="s">
        <v>230</v>
      </c>
      <c r="J5419" t="s">
        <v>418</v>
      </c>
      <c r="K5419">
        <v>0</v>
      </c>
      <c r="L5419" t="s">
        <v>163</v>
      </c>
      <c r="N5419" t="s">
        <v>345</v>
      </c>
      <c r="O5419" t="s">
        <v>418</v>
      </c>
      <c r="P5419">
        <v>2.2603172781086912E-2</v>
      </c>
      <c r="Q5419" t="s">
        <v>163</v>
      </c>
    </row>
    <row r="5420" spans="9:17" x14ac:dyDescent="0.45">
      <c r="I5420" t="s">
        <v>230</v>
      </c>
      <c r="J5420" t="s">
        <v>419</v>
      </c>
      <c r="K5420">
        <v>3.5180841858238232E-3</v>
      </c>
      <c r="L5420" t="s">
        <v>163</v>
      </c>
      <c r="N5420" t="s">
        <v>345</v>
      </c>
      <c r="O5420" t="s">
        <v>419</v>
      </c>
      <c r="P5420">
        <v>3.3462857646986283E-3</v>
      </c>
      <c r="Q5420" t="s">
        <v>163</v>
      </c>
    </row>
    <row r="5421" spans="9:17" x14ac:dyDescent="0.45">
      <c r="I5421" t="s">
        <v>230</v>
      </c>
      <c r="J5421" t="s">
        <v>420</v>
      </c>
      <c r="K5421">
        <v>5.598993178013564E-3</v>
      </c>
      <c r="L5421" t="s">
        <v>163</v>
      </c>
      <c r="N5421" t="s">
        <v>345</v>
      </c>
      <c r="O5421" t="s">
        <v>420</v>
      </c>
      <c r="P5421">
        <v>3.0667764451893682E-3</v>
      </c>
      <c r="Q5421" t="s">
        <v>163</v>
      </c>
    </row>
    <row r="5422" spans="9:17" x14ac:dyDescent="0.45">
      <c r="I5422" t="s">
        <v>230</v>
      </c>
      <c r="J5422" t="s">
        <v>421</v>
      </c>
      <c r="K5422">
        <v>4.947029114679339E-2</v>
      </c>
      <c r="L5422" t="s">
        <v>163</v>
      </c>
      <c r="N5422" t="s">
        <v>345</v>
      </c>
      <c r="O5422" t="s">
        <v>421</v>
      </c>
      <c r="P5422">
        <v>2.2195291143872625E-2</v>
      </c>
      <c r="Q5422" t="s">
        <v>163</v>
      </c>
    </row>
    <row r="5423" spans="9:17" x14ac:dyDescent="0.45">
      <c r="I5423" t="s">
        <v>230</v>
      </c>
      <c r="J5423" t="s">
        <v>422</v>
      </c>
      <c r="K5423">
        <v>5.8498996897712579E-3</v>
      </c>
      <c r="L5423" t="s">
        <v>163</v>
      </c>
      <c r="N5423" t="s">
        <v>345</v>
      </c>
      <c r="O5423" t="s">
        <v>422</v>
      </c>
      <c r="P5423">
        <v>2.3035607765072045E-3</v>
      </c>
      <c r="Q5423" t="s">
        <v>163</v>
      </c>
    </row>
    <row r="5424" spans="9:17" x14ac:dyDescent="0.45">
      <c r="I5424" t="s">
        <v>230</v>
      </c>
      <c r="J5424" t="s">
        <v>423</v>
      </c>
      <c r="K5424">
        <v>7.8195193342032905E-3</v>
      </c>
      <c r="L5424" t="s">
        <v>163</v>
      </c>
      <c r="N5424" t="s">
        <v>345</v>
      </c>
      <c r="O5424" t="s">
        <v>423</v>
      </c>
      <c r="P5424">
        <v>3.702189130580786E-3</v>
      </c>
      <c r="Q5424" t="s">
        <v>163</v>
      </c>
    </row>
    <row r="5425" spans="9:17" x14ac:dyDescent="0.45">
      <c r="I5425" t="s">
        <v>230</v>
      </c>
      <c r="J5425" t="s">
        <v>454</v>
      </c>
      <c r="K5425">
        <v>0</v>
      </c>
      <c r="L5425" t="s">
        <v>163</v>
      </c>
      <c r="N5425" t="s">
        <v>345</v>
      </c>
      <c r="O5425" t="s">
        <v>454</v>
      </c>
      <c r="P5425">
        <v>1.4468919688513295E-3</v>
      </c>
      <c r="Q5425" t="s">
        <v>163</v>
      </c>
    </row>
    <row r="5426" spans="9:17" x14ac:dyDescent="0.45">
      <c r="I5426" t="s">
        <v>230</v>
      </c>
      <c r="J5426" t="s">
        <v>455</v>
      </c>
      <c r="K5426">
        <v>0</v>
      </c>
      <c r="L5426" t="s">
        <v>163</v>
      </c>
      <c r="N5426" t="s">
        <v>345</v>
      </c>
      <c r="O5426" t="s">
        <v>455</v>
      </c>
      <c r="P5426">
        <v>9.7106292628367924E-3</v>
      </c>
      <c r="Q5426" t="s">
        <v>163</v>
      </c>
    </row>
    <row r="5427" spans="9:17" x14ac:dyDescent="0.45">
      <c r="I5427" t="s">
        <v>230</v>
      </c>
      <c r="J5427" t="s">
        <v>424</v>
      </c>
      <c r="K5427">
        <v>0</v>
      </c>
      <c r="L5427" t="s">
        <v>163</v>
      </c>
      <c r="N5427" t="s">
        <v>345</v>
      </c>
      <c r="O5427" t="s">
        <v>424</v>
      </c>
      <c r="P5427">
        <v>3.9287227352717821E-2</v>
      </c>
      <c r="Q5427" t="s">
        <v>163</v>
      </c>
    </row>
    <row r="5428" spans="9:17" x14ac:dyDescent="0.45">
      <c r="I5428" t="s">
        <v>230</v>
      </c>
      <c r="J5428" t="s">
        <v>425</v>
      </c>
      <c r="K5428">
        <v>2.2518725832806341E-3</v>
      </c>
      <c r="L5428" t="s">
        <v>163</v>
      </c>
      <c r="N5428" t="s">
        <v>345</v>
      </c>
      <c r="O5428" t="s">
        <v>425</v>
      </c>
      <c r="P5428">
        <v>5.493086322775691E-3</v>
      </c>
      <c r="Q5428" t="s">
        <v>163</v>
      </c>
    </row>
    <row r="5429" spans="9:17" x14ac:dyDescent="0.45">
      <c r="I5429" t="s">
        <v>230</v>
      </c>
      <c r="J5429" t="s">
        <v>426</v>
      </c>
      <c r="K5429">
        <v>4.108510858669325E-3</v>
      </c>
      <c r="L5429" t="s">
        <v>163</v>
      </c>
      <c r="N5429" t="s">
        <v>345</v>
      </c>
      <c r="O5429" t="s">
        <v>426</v>
      </c>
      <c r="P5429">
        <v>5.0071299976303654E-3</v>
      </c>
      <c r="Q5429" t="s">
        <v>163</v>
      </c>
    </row>
    <row r="5430" spans="9:17" x14ac:dyDescent="0.45">
      <c r="I5430" t="s">
        <v>230</v>
      </c>
      <c r="J5430" t="s">
        <v>427</v>
      </c>
      <c r="K5430">
        <v>4.7076709764389164E-2</v>
      </c>
      <c r="L5430" t="s">
        <v>163</v>
      </c>
      <c r="N5430" t="s">
        <v>345</v>
      </c>
      <c r="O5430" t="s">
        <v>427</v>
      </c>
      <c r="P5430">
        <v>2.8853871435210204E-2</v>
      </c>
      <c r="Q5430" t="s">
        <v>163</v>
      </c>
    </row>
    <row r="5431" spans="9:17" x14ac:dyDescent="0.45">
      <c r="I5431" t="s">
        <v>230</v>
      </c>
      <c r="J5431" t="s">
        <v>428</v>
      </c>
      <c r="K5431">
        <v>6.0291468687868758E-3</v>
      </c>
      <c r="L5431" t="s">
        <v>163</v>
      </c>
      <c r="N5431" t="s">
        <v>345</v>
      </c>
      <c r="O5431" t="s">
        <v>428</v>
      </c>
      <c r="P5431">
        <v>3.3462630799695769E-3</v>
      </c>
      <c r="Q5431" t="s">
        <v>163</v>
      </c>
    </row>
    <row r="5432" spans="9:17" x14ac:dyDescent="0.45">
      <c r="I5432" t="s">
        <v>230</v>
      </c>
      <c r="J5432" t="s">
        <v>429</v>
      </c>
      <c r="K5432">
        <v>8.3157538224015396E-3</v>
      </c>
      <c r="L5432" t="s">
        <v>163</v>
      </c>
      <c r="N5432" t="s">
        <v>345</v>
      </c>
      <c r="O5432" t="s">
        <v>429</v>
      </c>
      <c r="P5432">
        <v>5.6801401043510488E-3</v>
      </c>
      <c r="Q5432" t="s">
        <v>163</v>
      </c>
    </row>
    <row r="5433" spans="9:17" x14ac:dyDescent="0.45">
      <c r="I5433" t="s">
        <v>230</v>
      </c>
      <c r="J5433" t="s">
        <v>456</v>
      </c>
      <c r="K5433">
        <v>0</v>
      </c>
      <c r="L5433" t="s">
        <v>163</v>
      </c>
      <c r="N5433" t="s">
        <v>345</v>
      </c>
      <c r="O5433" t="s">
        <v>456</v>
      </c>
      <c r="P5433">
        <v>2.0821739195214686E-3</v>
      </c>
      <c r="Q5433" t="s">
        <v>163</v>
      </c>
    </row>
    <row r="5434" spans="9:17" x14ac:dyDescent="0.45">
      <c r="I5434" t="s">
        <v>230</v>
      </c>
      <c r="J5434" t="s">
        <v>457</v>
      </c>
      <c r="K5434">
        <v>0</v>
      </c>
      <c r="L5434" t="s">
        <v>163</v>
      </c>
      <c r="N5434" t="s">
        <v>345</v>
      </c>
      <c r="O5434" t="s">
        <v>457</v>
      </c>
      <c r="P5434">
        <v>1.5995536413176258E-2</v>
      </c>
      <c r="Q5434" t="s">
        <v>163</v>
      </c>
    </row>
    <row r="5435" spans="9:17" x14ac:dyDescent="0.45">
      <c r="I5435" t="s">
        <v>230</v>
      </c>
      <c r="J5435" t="s">
        <v>430</v>
      </c>
      <c r="K5435">
        <v>0</v>
      </c>
      <c r="L5435" t="s">
        <v>163</v>
      </c>
      <c r="N5435" t="s">
        <v>345</v>
      </c>
      <c r="O5435" t="s">
        <v>430</v>
      </c>
      <c r="P5435">
        <v>5.5012338875083069E-2</v>
      </c>
      <c r="Q5435" t="s">
        <v>163</v>
      </c>
    </row>
    <row r="5436" spans="9:17" x14ac:dyDescent="0.45">
      <c r="I5436" t="s">
        <v>230</v>
      </c>
      <c r="J5436" t="s">
        <v>431</v>
      </c>
      <c r="K5436">
        <v>3.3125033323125027E-3</v>
      </c>
      <c r="L5436" t="s">
        <v>163</v>
      </c>
      <c r="N5436" t="s">
        <v>345</v>
      </c>
      <c r="O5436" t="s">
        <v>431</v>
      </c>
      <c r="P5436">
        <v>7.0441562596441796E-3</v>
      </c>
      <c r="Q5436" t="s">
        <v>163</v>
      </c>
    </row>
    <row r="5437" spans="9:17" x14ac:dyDescent="0.45">
      <c r="I5437" t="s">
        <v>230</v>
      </c>
      <c r="J5437" t="s">
        <v>432</v>
      </c>
      <c r="K5437">
        <v>5.4864281517275452E-3</v>
      </c>
      <c r="L5437" t="s">
        <v>163</v>
      </c>
      <c r="N5437" t="s">
        <v>345</v>
      </c>
      <c r="O5437" t="s">
        <v>432</v>
      </c>
      <c r="P5437">
        <v>6.0716404444859278E-3</v>
      </c>
      <c r="Q5437" t="s">
        <v>163</v>
      </c>
    </row>
    <row r="5438" spans="9:17" x14ac:dyDescent="0.45">
      <c r="I5438" t="s">
        <v>230</v>
      </c>
      <c r="J5438" t="s">
        <v>433</v>
      </c>
      <c r="K5438">
        <v>5.3130864934186867E-2</v>
      </c>
      <c r="L5438" t="s">
        <v>163</v>
      </c>
      <c r="N5438" t="s">
        <v>345</v>
      </c>
      <c r="O5438" t="s">
        <v>433</v>
      </c>
      <c r="P5438">
        <v>3.6518435837570792E-2</v>
      </c>
      <c r="Q5438" t="s">
        <v>163</v>
      </c>
    </row>
    <row r="5439" spans="9:17" x14ac:dyDescent="0.45">
      <c r="I5439" t="s">
        <v>230</v>
      </c>
      <c r="J5439" t="s">
        <v>434</v>
      </c>
      <c r="K5439">
        <v>6.9374952935852144E-3</v>
      </c>
      <c r="L5439" t="s">
        <v>163</v>
      </c>
      <c r="N5439" t="s">
        <v>345</v>
      </c>
      <c r="O5439" t="s">
        <v>434</v>
      </c>
      <c r="P5439">
        <v>4.2552087237921615E-3</v>
      </c>
      <c r="Q5439" t="s">
        <v>163</v>
      </c>
    </row>
    <row r="5440" spans="9:17" x14ac:dyDescent="0.45">
      <c r="I5440" t="s">
        <v>230</v>
      </c>
      <c r="J5440" t="s">
        <v>435</v>
      </c>
      <c r="K5440">
        <v>1.0049399911593065E-2</v>
      </c>
      <c r="L5440" t="s">
        <v>163</v>
      </c>
      <c r="N5440" t="s">
        <v>345</v>
      </c>
      <c r="O5440" t="s">
        <v>435</v>
      </c>
      <c r="P5440">
        <v>8.288823926164382E-3</v>
      </c>
      <c r="Q5440" t="s">
        <v>163</v>
      </c>
    </row>
    <row r="5441" spans="9:17" x14ac:dyDescent="0.45">
      <c r="I5441" t="s">
        <v>230</v>
      </c>
      <c r="J5441" t="s">
        <v>458</v>
      </c>
      <c r="K5441">
        <v>1.8215906607489888E-4</v>
      </c>
      <c r="L5441" t="s">
        <v>163</v>
      </c>
      <c r="N5441" t="s">
        <v>345</v>
      </c>
      <c r="O5441" t="s">
        <v>458</v>
      </c>
      <c r="P5441">
        <v>3.416365427565926E-3</v>
      </c>
      <c r="Q5441" t="s">
        <v>163</v>
      </c>
    </row>
    <row r="5442" spans="9:17" x14ac:dyDescent="0.45">
      <c r="I5442" t="s">
        <v>230</v>
      </c>
      <c r="J5442" t="s">
        <v>459</v>
      </c>
      <c r="K5442">
        <v>0</v>
      </c>
      <c r="L5442" t="s">
        <v>163</v>
      </c>
      <c r="N5442" t="s">
        <v>345</v>
      </c>
      <c r="O5442" t="s">
        <v>459</v>
      </c>
      <c r="P5442">
        <v>2.3674835831582662E-2</v>
      </c>
      <c r="Q5442" t="s">
        <v>163</v>
      </c>
    </row>
    <row r="5443" spans="9:17" x14ac:dyDescent="0.45">
      <c r="I5443" t="s">
        <v>230</v>
      </c>
      <c r="J5443" t="s">
        <v>460</v>
      </c>
      <c r="K5443">
        <v>0</v>
      </c>
      <c r="L5443" t="s">
        <v>163</v>
      </c>
      <c r="N5443" t="s">
        <v>345</v>
      </c>
      <c r="O5443" t="s">
        <v>460</v>
      </c>
      <c r="P5443">
        <v>7.2614075572840192E-2</v>
      </c>
      <c r="Q5443" t="s">
        <v>163</v>
      </c>
    </row>
    <row r="5444" spans="9:17" x14ac:dyDescent="0.45">
      <c r="I5444" t="s">
        <v>230</v>
      </c>
      <c r="J5444" t="s">
        <v>461</v>
      </c>
      <c r="K5444">
        <v>4.8467963521328363E-3</v>
      </c>
      <c r="L5444" t="s">
        <v>163</v>
      </c>
      <c r="N5444" t="s">
        <v>345</v>
      </c>
      <c r="O5444" t="s">
        <v>461</v>
      </c>
      <c r="P5444">
        <v>7.9810620208629474E-3</v>
      </c>
      <c r="Q5444" t="s">
        <v>163</v>
      </c>
    </row>
    <row r="5445" spans="9:17" x14ac:dyDescent="0.45">
      <c r="I5445" t="s">
        <v>230</v>
      </c>
      <c r="J5445" t="s">
        <v>462</v>
      </c>
      <c r="K5445">
        <v>7.3506433489481876E-3</v>
      </c>
      <c r="L5445" t="s">
        <v>163</v>
      </c>
      <c r="N5445" t="s">
        <v>345</v>
      </c>
      <c r="O5445" t="s">
        <v>462</v>
      </c>
      <c r="P5445">
        <v>8.7782035142877288E-3</v>
      </c>
      <c r="Q5445" t="s">
        <v>163</v>
      </c>
    </row>
    <row r="5446" spans="9:17" x14ac:dyDescent="0.45">
      <c r="I5446" t="s">
        <v>230</v>
      </c>
      <c r="J5446" t="s">
        <v>463</v>
      </c>
      <c r="K5446">
        <v>6.014879948262896E-2</v>
      </c>
      <c r="L5446" t="s">
        <v>163</v>
      </c>
      <c r="N5446" t="s">
        <v>345</v>
      </c>
      <c r="O5446" t="s">
        <v>463</v>
      </c>
      <c r="P5446">
        <v>3.3226197466184819E-2</v>
      </c>
      <c r="Q5446" t="s">
        <v>163</v>
      </c>
    </row>
    <row r="5447" spans="9:17" x14ac:dyDescent="0.45">
      <c r="I5447" t="s">
        <v>230</v>
      </c>
      <c r="J5447" t="s">
        <v>464</v>
      </c>
      <c r="K5447">
        <v>7.9397918795703973E-3</v>
      </c>
      <c r="L5447" t="s">
        <v>163</v>
      </c>
      <c r="N5447" t="s">
        <v>345</v>
      </c>
      <c r="O5447" t="s">
        <v>464</v>
      </c>
      <c r="P5447">
        <v>2.6187741654032323E-3</v>
      </c>
      <c r="Q5447" t="s">
        <v>163</v>
      </c>
    </row>
    <row r="5448" spans="9:17" x14ac:dyDescent="0.45">
      <c r="I5448" t="s">
        <v>230</v>
      </c>
      <c r="J5448" t="s">
        <v>465</v>
      </c>
      <c r="K5448">
        <v>1.2102651870825173E-2</v>
      </c>
      <c r="L5448" t="s">
        <v>163</v>
      </c>
      <c r="N5448" t="s">
        <v>345</v>
      </c>
      <c r="O5448" t="s">
        <v>465</v>
      </c>
      <c r="P5448">
        <v>5.4744966326909826E-3</v>
      </c>
      <c r="Q5448" t="s">
        <v>163</v>
      </c>
    </row>
    <row r="5449" spans="9:17" x14ac:dyDescent="0.45">
      <c r="I5449" t="s">
        <v>230</v>
      </c>
      <c r="J5449" t="s">
        <v>466</v>
      </c>
      <c r="K5449">
        <v>5.3917477349203725E-4</v>
      </c>
      <c r="L5449" t="s">
        <v>163</v>
      </c>
      <c r="N5449" t="s">
        <v>345</v>
      </c>
      <c r="O5449" t="s">
        <v>466</v>
      </c>
      <c r="P5449">
        <v>2.6784233500688733E-3</v>
      </c>
      <c r="Q5449" t="s">
        <v>163</v>
      </c>
    </row>
    <row r="5450" spans="9:17" x14ac:dyDescent="0.45">
      <c r="I5450" t="s">
        <v>230</v>
      </c>
      <c r="J5450" t="s">
        <v>467</v>
      </c>
      <c r="K5450">
        <v>0</v>
      </c>
      <c r="L5450" t="s">
        <v>163</v>
      </c>
      <c r="N5450" t="s">
        <v>345</v>
      </c>
      <c r="O5450" t="s">
        <v>467</v>
      </c>
      <c r="P5450">
        <v>2.8823479462319147E-2</v>
      </c>
      <c r="Q5450" t="s">
        <v>163</v>
      </c>
    </row>
    <row r="5451" spans="9:17" x14ac:dyDescent="0.45">
      <c r="I5451" t="s">
        <v>230</v>
      </c>
      <c r="J5451" t="s">
        <v>468</v>
      </c>
      <c r="K5451">
        <v>1.2180033937016625E-3</v>
      </c>
      <c r="L5451" t="s">
        <v>163</v>
      </c>
      <c r="N5451" t="s">
        <v>345</v>
      </c>
      <c r="O5451" t="s">
        <v>468</v>
      </c>
      <c r="P5451">
        <v>7.1549276638121037E-2</v>
      </c>
      <c r="Q5451" t="s">
        <v>163</v>
      </c>
    </row>
    <row r="5452" spans="9:17" x14ac:dyDescent="0.45">
      <c r="I5452" t="s">
        <v>230</v>
      </c>
      <c r="J5452" t="s">
        <v>469</v>
      </c>
      <c r="K5452">
        <v>5.9239346258603883E-3</v>
      </c>
      <c r="L5452" t="s">
        <v>163</v>
      </c>
      <c r="N5452" t="s">
        <v>345</v>
      </c>
      <c r="O5452" t="s">
        <v>469</v>
      </c>
      <c r="P5452">
        <v>7.5758569203579042E-3</v>
      </c>
      <c r="Q5452" t="s">
        <v>163</v>
      </c>
    </row>
    <row r="5453" spans="9:17" x14ac:dyDescent="0.45">
      <c r="I5453" t="s">
        <v>230</v>
      </c>
      <c r="J5453" t="s">
        <v>470</v>
      </c>
      <c r="K5453">
        <v>8.116625712362574E-3</v>
      </c>
      <c r="L5453" t="s">
        <v>163</v>
      </c>
      <c r="N5453" t="s">
        <v>345</v>
      </c>
      <c r="O5453" t="s">
        <v>470</v>
      </c>
      <c r="P5453">
        <v>9.2213749653906642E-3</v>
      </c>
      <c r="Q5453" t="s">
        <v>163</v>
      </c>
    </row>
    <row r="5454" spans="9:17" x14ac:dyDescent="0.45">
      <c r="I5454" t="s">
        <v>230</v>
      </c>
      <c r="J5454" t="s">
        <v>471</v>
      </c>
      <c r="K5454">
        <v>6.1618606742583189E-2</v>
      </c>
      <c r="L5454" t="s">
        <v>163</v>
      </c>
      <c r="N5454" t="s">
        <v>345</v>
      </c>
      <c r="O5454" t="s">
        <v>471</v>
      </c>
      <c r="P5454">
        <v>3.5633464579430174E-2</v>
      </c>
      <c r="Q5454" t="s">
        <v>163</v>
      </c>
    </row>
    <row r="5455" spans="9:17" x14ac:dyDescent="0.45">
      <c r="I5455" t="s">
        <v>230</v>
      </c>
      <c r="J5455" t="s">
        <v>472</v>
      </c>
      <c r="K5455">
        <v>8.2924067477179435E-3</v>
      </c>
      <c r="L5455" t="s">
        <v>163</v>
      </c>
      <c r="N5455" t="s">
        <v>345</v>
      </c>
      <c r="O5455" t="s">
        <v>472</v>
      </c>
      <c r="P5455">
        <v>3.2014878186104796E-3</v>
      </c>
      <c r="Q5455" t="s">
        <v>163</v>
      </c>
    </row>
    <row r="5456" spans="9:17" x14ac:dyDescent="0.45">
      <c r="I5456" t="s">
        <v>230</v>
      </c>
      <c r="J5456" t="s">
        <v>473</v>
      </c>
      <c r="K5456">
        <v>1.153436019490584E-2</v>
      </c>
      <c r="L5456" t="s">
        <v>163</v>
      </c>
      <c r="N5456" t="s">
        <v>345</v>
      </c>
      <c r="O5456" t="s">
        <v>473</v>
      </c>
      <c r="P5456">
        <v>7.142174077969677E-3</v>
      </c>
      <c r="Q5456" t="s">
        <v>163</v>
      </c>
    </row>
    <row r="5457" spans="9:17" x14ac:dyDescent="0.45">
      <c r="I5457" t="s">
        <v>230</v>
      </c>
      <c r="J5457" t="s">
        <v>474</v>
      </c>
      <c r="K5457">
        <v>2.201320828778271E-4</v>
      </c>
      <c r="L5457" t="s">
        <v>163</v>
      </c>
      <c r="N5457" t="s">
        <v>345</v>
      </c>
      <c r="O5457" t="s">
        <v>474</v>
      </c>
      <c r="P5457">
        <v>3.7086407396317981E-3</v>
      </c>
      <c r="Q5457" t="s">
        <v>163</v>
      </c>
    </row>
    <row r="5458" spans="9:17" x14ac:dyDescent="0.45">
      <c r="I5458" t="s">
        <v>230</v>
      </c>
      <c r="J5458" t="s">
        <v>475</v>
      </c>
      <c r="K5458">
        <v>0</v>
      </c>
      <c r="L5458" t="s">
        <v>163</v>
      </c>
      <c r="N5458" t="s">
        <v>345</v>
      </c>
      <c r="O5458" t="s">
        <v>475</v>
      </c>
      <c r="P5458">
        <v>3.7273984700337846E-2</v>
      </c>
      <c r="Q5458" t="s">
        <v>163</v>
      </c>
    </row>
    <row r="5459" spans="9:17" x14ac:dyDescent="0.45">
      <c r="I5459" t="s">
        <v>230</v>
      </c>
      <c r="J5459" t="s">
        <v>476</v>
      </c>
      <c r="K5459">
        <v>2.576019108195729E-3</v>
      </c>
      <c r="L5459" t="s">
        <v>163</v>
      </c>
      <c r="N5459" t="s">
        <v>345</v>
      </c>
      <c r="O5459" t="s">
        <v>476</v>
      </c>
      <c r="P5459">
        <v>5.0635828621904411E-2</v>
      </c>
      <c r="Q5459" t="s">
        <v>163</v>
      </c>
    </row>
    <row r="5460" spans="9:17" x14ac:dyDescent="0.45">
      <c r="I5460" t="s">
        <v>230</v>
      </c>
      <c r="J5460" t="s">
        <v>477</v>
      </c>
      <c r="K5460">
        <v>4.6720429049986233E-3</v>
      </c>
      <c r="L5460" t="s">
        <v>163</v>
      </c>
      <c r="N5460" t="s">
        <v>345</v>
      </c>
      <c r="O5460" t="s">
        <v>477</v>
      </c>
      <c r="P5460">
        <v>5.6994438280536129E-3</v>
      </c>
      <c r="Q5460" t="s">
        <v>163</v>
      </c>
    </row>
    <row r="5461" spans="9:17" x14ac:dyDescent="0.45">
      <c r="I5461" t="s">
        <v>230</v>
      </c>
      <c r="J5461" t="s">
        <v>478</v>
      </c>
      <c r="K5461">
        <v>6.7346397417993977E-3</v>
      </c>
      <c r="L5461" t="s">
        <v>163</v>
      </c>
      <c r="N5461" t="s">
        <v>345</v>
      </c>
      <c r="O5461" t="s">
        <v>478</v>
      </c>
      <c r="P5461">
        <v>6.5961774964244501E-3</v>
      </c>
      <c r="Q5461" t="s">
        <v>163</v>
      </c>
    </row>
    <row r="5462" spans="9:17" x14ac:dyDescent="0.45">
      <c r="I5462" t="s">
        <v>230</v>
      </c>
      <c r="J5462" t="s">
        <v>479</v>
      </c>
      <c r="K5462">
        <v>5.7774020986367393E-2</v>
      </c>
      <c r="L5462" t="s">
        <v>163</v>
      </c>
      <c r="N5462" t="s">
        <v>345</v>
      </c>
      <c r="O5462" t="s">
        <v>479</v>
      </c>
      <c r="P5462">
        <v>2.8090402836399041E-2</v>
      </c>
      <c r="Q5462" t="s">
        <v>163</v>
      </c>
    </row>
    <row r="5463" spans="9:17" x14ac:dyDescent="0.45">
      <c r="I5463" t="s">
        <v>230</v>
      </c>
      <c r="J5463" t="s">
        <v>480</v>
      </c>
      <c r="K5463">
        <v>7.7324052659220313E-3</v>
      </c>
      <c r="L5463" t="s">
        <v>163</v>
      </c>
      <c r="N5463" t="s">
        <v>345</v>
      </c>
      <c r="O5463" t="s">
        <v>480</v>
      </c>
      <c r="P5463">
        <v>2.9828137701752668E-3</v>
      </c>
      <c r="Q5463" t="s">
        <v>163</v>
      </c>
    </row>
    <row r="5464" spans="9:17" x14ac:dyDescent="0.45">
      <c r="I5464" t="s">
        <v>230</v>
      </c>
      <c r="J5464" t="s">
        <v>481</v>
      </c>
      <c r="K5464">
        <v>1.0503973815234983E-2</v>
      </c>
      <c r="L5464" t="s">
        <v>163</v>
      </c>
      <c r="N5464" t="s">
        <v>345</v>
      </c>
      <c r="O5464" t="s">
        <v>481</v>
      </c>
      <c r="P5464">
        <v>6.2256834181855037E-3</v>
      </c>
      <c r="Q5464" t="s">
        <v>163</v>
      </c>
    </row>
    <row r="5465" spans="9:17" x14ac:dyDescent="0.45">
      <c r="I5465" t="s">
        <v>230</v>
      </c>
      <c r="J5465" t="s">
        <v>482</v>
      </c>
      <c r="K5465">
        <v>8.519900750281037E-6</v>
      </c>
      <c r="L5465" t="s">
        <v>163</v>
      </c>
      <c r="N5465" t="s">
        <v>345</v>
      </c>
      <c r="O5465" t="s">
        <v>482</v>
      </c>
      <c r="P5465">
        <v>3.0888844905555277E-3</v>
      </c>
      <c r="Q5465" t="s">
        <v>163</v>
      </c>
    </row>
    <row r="5466" spans="9:17" x14ac:dyDescent="0.45">
      <c r="I5466" t="s">
        <v>230</v>
      </c>
      <c r="J5466" t="s">
        <v>483</v>
      </c>
      <c r="K5466">
        <v>0</v>
      </c>
      <c r="L5466" t="s">
        <v>163</v>
      </c>
      <c r="N5466" t="s">
        <v>345</v>
      </c>
      <c r="O5466" t="s">
        <v>483</v>
      </c>
      <c r="P5466">
        <v>2.8143743306087592E-2</v>
      </c>
      <c r="Q5466" t="s">
        <v>163</v>
      </c>
    </row>
    <row r="5467" spans="9:17" x14ac:dyDescent="0.45">
      <c r="I5467" t="s">
        <v>230</v>
      </c>
      <c r="J5467" t="s">
        <v>484</v>
      </c>
      <c r="K5467">
        <v>2.8783770816636204E-3</v>
      </c>
      <c r="L5467" t="s">
        <v>163</v>
      </c>
      <c r="N5467" t="s">
        <v>345</v>
      </c>
      <c r="O5467" t="s">
        <v>484</v>
      </c>
      <c r="P5467">
        <v>2.0189672488146484E-2</v>
      </c>
      <c r="Q5467" t="s">
        <v>163</v>
      </c>
    </row>
    <row r="5468" spans="9:17" x14ac:dyDescent="0.45">
      <c r="I5468" t="s">
        <v>230</v>
      </c>
      <c r="J5468" t="s">
        <v>485</v>
      </c>
      <c r="K5468">
        <v>5.052821063314083E-3</v>
      </c>
      <c r="L5468" t="s">
        <v>163</v>
      </c>
      <c r="N5468" t="s">
        <v>345</v>
      </c>
      <c r="O5468" t="s">
        <v>485</v>
      </c>
      <c r="P5468">
        <v>2.9393736162807134E-3</v>
      </c>
      <c r="Q5468" t="s">
        <v>163</v>
      </c>
    </row>
    <row r="5469" spans="9:17" x14ac:dyDescent="0.45">
      <c r="I5469" t="s">
        <v>230</v>
      </c>
      <c r="J5469" t="s">
        <v>486</v>
      </c>
      <c r="K5469">
        <v>6.832522160021481E-3</v>
      </c>
      <c r="L5469" t="s">
        <v>163</v>
      </c>
      <c r="N5469" t="s">
        <v>345</v>
      </c>
      <c r="O5469" t="s">
        <v>486</v>
      </c>
      <c r="P5469">
        <v>3.6477148369036335E-3</v>
      </c>
      <c r="Q5469" t="s">
        <v>163</v>
      </c>
    </row>
    <row r="5470" spans="9:17" x14ac:dyDescent="0.45">
      <c r="I5470" t="s">
        <v>230</v>
      </c>
      <c r="J5470" t="s">
        <v>487</v>
      </c>
      <c r="K5470">
        <v>5.3585008824415067E-2</v>
      </c>
      <c r="L5470" t="s">
        <v>163</v>
      </c>
      <c r="N5470" t="s">
        <v>345</v>
      </c>
      <c r="O5470" t="s">
        <v>487</v>
      </c>
      <c r="P5470">
        <v>1.5286054418228133E-2</v>
      </c>
      <c r="Q5470" t="s">
        <v>163</v>
      </c>
    </row>
    <row r="5471" spans="9:17" x14ac:dyDescent="0.45">
      <c r="I5471" t="s">
        <v>230</v>
      </c>
      <c r="J5471" t="s">
        <v>488</v>
      </c>
      <c r="K5471">
        <v>7.8891832828475259E-3</v>
      </c>
      <c r="L5471" t="s">
        <v>163</v>
      </c>
      <c r="N5471" t="s">
        <v>345</v>
      </c>
      <c r="O5471" t="s">
        <v>488</v>
      </c>
      <c r="P5471">
        <v>1.4081204600623854E-3</v>
      </c>
      <c r="Q5471" t="s">
        <v>163</v>
      </c>
    </row>
    <row r="5472" spans="9:17" x14ac:dyDescent="0.45">
      <c r="I5472" t="s">
        <v>230</v>
      </c>
      <c r="J5472" t="s">
        <v>489</v>
      </c>
      <c r="K5472">
        <v>1.0871506178525805E-2</v>
      </c>
      <c r="L5472" t="s">
        <v>163</v>
      </c>
      <c r="N5472" t="s">
        <v>345</v>
      </c>
      <c r="O5472" t="s">
        <v>489</v>
      </c>
      <c r="P5472">
        <v>2.8338824902972154E-3</v>
      </c>
      <c r="Q5472" t="s">
        <v>163</v>
      </c>
    </row>
    <row r="5473" spans="9:17" x14ac:dyDescent="0.45">
      <c r="I5473" t="s">
        <v>230</v>
      </c>
      <c r="J5473" t="s">
        <v>490</v>
      </c>
      <c r="K5473">
        <v>1.3503242800454313E-3</v>
      </c>
      <c r="L5473" t="s">
        <v>163</v>
      </c>
      <c r="N5473" t="s">
        <v>345</v>
      </c>
      <c r="O5473" t="s">
        <v>490</v>
      </c>
      <c r="P5473">
        <v>1.4992298939895104E-3</v>
      </c>
      <c r="Q5473" t="s">
        <v>163</v>
      </c>
    </row>
    <row r="5474" spans="9:17" x14ac:dyDescent="0.45">
      <c r="I5474" t="s">
        <v>230</v>
      </c>
      <c r="J5474" t="s">
        <v>491</v>
      </c>
      <c r="K5474">
        <v>0</v>
      </c>
      <c r="L5474" t="s">
        <v>163</v>
      </c>
      <c r="N5474" t="s">
        <v>345</v>
      </c>
      <c r="O5474" t="s">
        <v>491</v>
      </c>
      <c r="P5474">
        <v>1.0447345573132311E-2</v>
      </c>
      <c r="Q5474" t="s">
        <v>163</v>
      </c>
    </row>
    <row r="5475" spans="9:17" x14ac:dyDescent="0.45">
      <c r="I5475" t="s">
        <v>230</v>
      </c>
      <c r="J5475" t="s">
        <v>492</v>
      </c>
      <c r="K5475">
        <v>2.7920872261095312E-3</v>
      </c>
      <c r="L5475" t="s">
        <v>163</v>
      </c>
      <c r="N5475" t="s">
        <v>345</v>
      </c>
      <c r="O5475" t="s">
        <v>492</v>
      </c>
      <c r="P5475">
        <v>8.3649767205015227E-3</v>
      </c>
      <c r="Q5475" t="s">
        <v>163</v>
      </c>
    </row>
    <row r="5476" spans="9:17" x14ac:dyDescent="0.45">
      <c r="I5476" t="s">
        <v>230</v>
      </c>
      <c r="J5476" t="s">
        <v>493</v>
      </c>
      <c r="K5476">
        <v>4.8365060680842344E-3</v>
      </c>
      <c r="L5476" t="s">
        <v>163</v>
      </c>
      <c r="N5476" t="s">
        <v>345</v>
      </c>
      <c r="O5476" t="s">
        <v>493</v>
      </c>
      <c r="P5476">
        <v>1.1685465750040972E-3</v>
      </c>
      <c r="Q5476" t="s">
        <v>163</v>
      </c>
    </row>
    <row r="5477" spans="9:17" x14ac:dyDescent="0.45">
      <c r="I5477" t="s">
        <v>230</v>
      </c>
      <c r="J5477" t="s">
        <v>494</v>
      </c>
      <c r="K5477">
        <v>6.786816804139565E-3</v>
      </c>
      <c r="L5477" t="s">
        <v>163</v>
      </c>
      <c r="N5477" t="s">
        <v>345</v>
      </c>
      <c r="O5477" t="s">
        <v>494</v>
      </c>
      <c r="P5477">
        <v>1.1153139287628908E-3</v>
      </c>
      <c r="Q5477" t="s">
        <v>163</v>
      </c>
    </row>
    <row r="5478" spans="9:17" x14ac:dyDescent="0.45">
      <c r="I5478" t="s">
        <v>230</v>
      </c>
      <c r="J5478" t="s">
        <v>495</v>
      </c>
      <c r="K5478">
        <v>5.5807606831884335E-2</v>
      </c>
      <c r="L5478" t="s">
        <v>163</v>
      </c>
      <c r="N5478" t="s">
        <v>345</v>
      </c>
      <c r="O5478" t="s">
        <v>495</v>
      </c>
      <c r="P5478">
        <v>8.4444134907297949E-3</v>
      </c>
      <c r="Q5478" t="s">
        <v>163</v>
      </c>
    </row>
    <row r="5479" spans="9:17" x14ac:dyDescent="0.45">
      <c r="I5479" t="s">
        <v>230</v>
      </c>
      <c r="J5479" t="s">
        <v>496</v>
      </c>
      <c r="K5479">
        <v>8.4628359929821342E-3</v>
      </c>
      <c r="L5479" t="s">
        <v>163</v>
      </c>
      <c r="N5479" t="s">
        <v>345</v>
      </c>
      <c r="O5479" t="s">
        <v>496</v>
      </c>
      <c r="P5479">
        <v>1.0307809691556481E-3</v>
      </c>
      <c r="Q5479" t="s">
        <v>163</v>
      </c>
    </row>
    <row r="5480" spans="9:17" x14ac:dyDescent="0.45">
      <c r="I5480" t="s">
        <v>230</v>
      </c>
      <c r="J5480" t="s">
        <v>497</v>
      </c>
      <c r="K5480">
        <v>1.226790307219473E-2</v>
      </c>
      <c r="L5480" t="s">
        <v>163</v>
      </c>
      <c r="N5480" t="s">
        <v>345</v>
      </c>
      <c r="O5480" t="s">
        <v>497</v>
      </c>
      <c r="P5480">
        <v>2.0039209686311837E-3</v>
      </c>
      <c r="Q5480" t="s">
        <v>163</v>
      </c>
    </row>
    <row r="5481" spans="9:17" x14ac:dyDescent="0.45">
      <c r="I5481" t="s">
        <v>230</v>
      </c>
      <c r="J5481" t="s">
        <v>498</v>
      </c>
      <c r="K5481">
        <v>2.9584989576698049E-3</v>
      </c>
      <c r="L5481" t="s">
        <v>163</v>
      </c>
      <c r="N5481" t="s">
        <v>345</v>
      </c>
      <c r="O5481" t="s">
        <v>498</v>
      </c>
      <c r="P5481">
        <v>9.5285113881559281E-4</v>
      </c>
      <c r="Q5481" t="s">
        <v>163</v>
      </c>
    </row>
    <row r="5482" spans="9:17" x14ac:dyDescent="0.45">
      <c r="I5482" t="s">
        <v>230</v>
      </c>
      <c r="J5482" t="s">
        <v>499</v>
      </c>
      <c r="K5482">
        <v>0</v>
      </c>
      <c r="L5482" t="s">
        <v>163</v>
      </c>
      <c r="N5482" t="s">
        <v>345</v>
      </c>
      <c r="O5482" t="s">
        <v>499</v>
      </c>
      <c r="P5482">
        <v>5.8285885682346269E-3</v>
      </c>
      <c r="Q5482" t="s">
        <v>163</v>
      </c>
    </row>
    <row r="5483" spans="9:17" x14ac:dyDescent="0.45">
      <c r="I5483" t="s">
        <v>231</v>
      </c>
      <c r="J5483" t="s">
        <v>162</v>
      </c>
      <c r="K5483">
        <v>2.0712245204411064E-3</v>
      </c>
      <c r="L5483" t="s">
        <v>163</v>
      </c>
      <c r="N5483" t="s">
        <v>346</v>
      </c>
      <c r="O5483" t="s">
        <v>162</v>
      </c>
      <c r="P5483">
        <v>1.0395303642342077E-2</v>
      </c>
      <c r="Q5483" t="s">
        <v>163</v>
      </c>
    </row>
    <row r="5484" spans="9:17" x14ac:dyDescent="0.45">
      <c r="I5484" t="s">
        <v>231</v>
      </c>
      <c r="J5484" t="s">
        <v>164</v>
      </c>
      <c r="K5484">
        <v>3.9701325997517078E-3</v>
      </c>
      <c r="L5484" t="s">
        <v>163</v>
      </c>
      <c r="N5484" t="s">
        <v>346</v>
      </c>
      <c r="O5484" t="s">
        <v>164</v>
      </c>
      <c r="P5484">
        <v>1.4662599438289815E-3</v>
      </c>
      <c r="Q5484" t="s">
        <v>163</v>
      </c>
    </row>
    <row r="5485" spans="9:17" x14ac:dyDescent="0.45">
      <c r="I5485" t="s">
        <v>231</v>
      </c>
      <c r="J5485" t="s">
        <v>165</v>
      </c>
      <c r="K5485">
        <v>5.7343050303280442E-3</v>
      </c>
      <c r="L5485" t="s">
        <v>163</v>
      </c>
      <c r="N5485" t="s">
        <v>346</v>
      </c>
      <c r="O5485" t="s">
        <v>165</v>
      </c>
      <c r="P5485">
        <v>1.5966052061070245E-3</v>
      </c>
      <c r="Q5485" t="s">
        <v>163</v>
      </c>
    </row>
    <row r="5486" spans="9:17" x14ac:dyDescent="0.45">
      <c r="I5486" t="s">
        <v>231</v>
      </c>
      <c r="J5486" t="s">
        <v>406</v>
      </c>
      <c r="K5486">
        <v>5.0302054594137967E-2</v>
      </c>
      <c r="L5486" t="s">
        <v>163</v>
      </c>
      <c r="N5486" t="s">
        <v>346</v>
      </c>
      <c r="O5486" t="s">
        <v>406</v>
      </c>
      <c r="P5486">
        <v>6.5108002929942024E-3</v>
      </c>
      <c r="Q5486" t="s">
        <v>163</v>
      </c>
    </row>
    <row r="5487" spans="9:17" x14ac:dyDescent="0.45">
      <c r="I5487" t="s">
        <v>231</v>
      </c>
      <c r="J5487" t="s">
        <v>407</v>
      </c>
      <c r="K5487">
        <v>7.2316737306257015E-3</v>
      </c>
      <c r="L5487" t="s">
        <v>163</v>
      </c>
      <c r="N5487" t="s">
        <v>346</v>
      </c>
      <c r="O5487" t="s">
        <v>407</v>
      </c>
      <c r="P5487">
        <v>6.1969651791083714E-4</v>
      </c>
      <c r="Q5487" t="s">
        <v>163</v>
      </c>
    </row>
    <row r="5488" spans="9:17" x14ac:dyDescent="0.45">
      <c r="I5488" t="s">
        <v>231</v>
      </c>
      <c r="J5488" t="s">
        <v>408</v>
      </c>
      <c r="K5488">
        <v>9.6695879590393431E-3</v>
      </c>
      <c r="L5488" t="s">
        <v>163</v>
      </c>
      <c r="N5488" t="s">
        <v>346</v>
      </c>
      <c r="O5488" t="s">
        <v>408</v>
      </c>
      <c r="P5488">
        <v>1.2744771399344189E-3</v>
      </c>
      <c r="Q5488" t="s">
        <v>163</v>
      </c>
    </row>
    <row r="5489" spans="9:17" x14ac:dyDescent="0.45">
      <c r="I5489" t="s">
        <v>231</v>
      </c>
      <c r="J5489" t="s">
        <v>446</v>
      </c>
      <c r="K5489">
        <v>2.1363159810566263E-3</v>
      </c>
      <c r="L5489" t="s">
        <v>163</v>
      </c>
      <c r="N5489" t="s">
        <v>346</v>
      </c>
      <c r="O5489" t="s">
        <v>446</v>
      </c>
      <c r="P5489">
        <v>6.2151628340672833E-4</v>
      </c>
      <c r="Q5489" t="s">
        <v>163</v>
      </c>
    </row>
    <row r="5490" spans="9:17" x14ac:dyDescent="0.45">
      <c r="I5490" t="s">
        <v>231</v>
      </c>
      <c r="J5490" t="s">
        <v>447</v>
      </c>
      <c r="K5490">
        <v>0</v>
      </c>
      <c r="L5490" t="s">
        <v>163</v>
      </c>
      <c r="N5490" t="s">
        <v>346</v>
      </c>
      <c r="O5490" t="s">
        <v>447</v>
      </c>
      <c r="P5490">
        <v>3.9829538236572587E-3</v>
      </c>
      <c r="Q5490" t="s">
        <v>163</v>
      </c>
    </row>
    <row r="5491" spans="9:17" x14ac:dyDescent="0.45">
      <c r="I5491" t="s">
        <v>231</v>
      </c>
      <c r="J5491" t="s">
        <v>166</v>
      </c>
      <c r="K5491">
        <v>1.6943789427668098E-3</v>
      </c>
      <c r="L5491" t="s">
        <v>163</v>
      </c>
      <c r="N5491" t="s">
        <v>346</v>
      </c>
      <c r="O5491" t="s">
        <v>166</v>
      </c>
      <c r="P5491">
        <v>2.2173186488178204E-2</v>
      </c>
      <c r="Q5491" t="s">
        <v>163</v>
      </c>
    </row>
    <row r="5492" spans="9:17" x14ac:dyDescent="0.45">
      <c r="I5492" t="s">
        <v>231</v>
      </c>
      <c r="J5492" t="s">
        <v>167</v>
      </c>
      <c r="K5492">
        <v>2.9034775755946993E-3</v>
      </c>
      <c r="L5492" t="s">
        <v>163</v>
      </c>
      <c r="N5492" t="s">
        <v>346</v>
      </c>
      <c r="O5492" t="s">
        <v>167</v>
      </c>
      <c r="P5492">
        <v>2.8273833318264623E-3</v>
      </c>
      <c r="Q5492" t="s">
        <v>163</v>
      </c>
    </row>
    <row r="5493" spans="9:17" x14ac:dyDescent="0.45">
      <c r="I5493" t="s">
        <v>231</v>
      </c>
      <c r="J5493" t="s">
        <v>168</v>
      </c>
      <c r="K5493">
        <v>4.8086893349097498E-3</v>
      </c>
      <c r="L5493" t="s">
        <v>163</v>
      </c>
      <c r="N5493" t="s">
        <v>346</v>
      </c>
      <c r="O5493" t="s">
        <v>168</v>
      </c>
      <c r="P5493">
        <v>3.1556659525914764E-3</v>
      </c>
      <c r="Q5493" t="s">
        <v>163</v>
      </c>
    </row>
    <row r="5494" spans="9:17" x14ac:dyDescent="0.45">
      <c r="I5494" t="s">
        <v>231</v>
      </c>
      <c r="J5494" t="s">
        <v>409</v>
      </c>
      <c r="K5494">
        <v>4.4078195952797231E-2</v>
      </c>
      <c r="L5494" t="s">
        <v>163</v>
      </c>
      <c r="N5494" t="s">
        <v>346</v>
      </c>
      <c r="O5494" t="s">
        <v>409</v>
      </c>
      <c r="P5494">
        <v>1.2105695061598448E-2</v>
      </c>
      <c r="Q5494" t="s">
        <v>163</v>
      </c>
    </row>
    <row r="5495" spans="9:17" x14ac:dyDescent="0.45">
      <c r="I5495" t="s">
        <v>231</v>
      </c>
      <c r="J5495" t="s">
        <v>410</v>
      </c>
      <c r="K5495">
        <v>6.328884864775593E-3</v>
      </c>
      <c r="L5495" t="s">
        <v>163</v>
      </c>
      <c r="N5495" t="s">
        <v>346</v>
      </c>
      <c r="O5495" t="s">
        <v>410</v>
      </c>
      <c r="P5495">
        <v>1.1438942650348147E-3</v>
      </c>
      <c r="Q5495" t="s">
        <v>163</v>
      </c>
    </row>
    <row r="5496" spans="9:17" x14ac:dyDescent="0.45">
      <c r="I5496" t="s">
        <v>231</v>
      </c>
      <c r="J5496" t="s">
        <v>411</v>
      </c>
      <c r="K5496">
        <v>8.712988143288098E-3</v>
      </c>
      <c r="L5496" t="s">
        <v>163</v>
      </c>
      <c r="N5496" t="s">
        <v>346</v>
      </c>
      <c r="O5496" t="s">
        <v>411</v>
      </c>
      <c r="P5496">
        <v>2.5001346150654601E-3</v>
      </c>
      <c r="Q5496" t="s">
        <v>163</v>
      </c>
    </row>
    <row r="5497" spans="9:17" x14ac:dyDescent="0.45">
      <c r="I5497" t="s">
        <v>231</v>
      </c>
      <c r="J5497" t="s">
        <v>448</v>
      </c>
      <c r="K5497">
        <v>2.215265139407222E-3</v>
      </c>
      <c r="L5497" t="s">
        <v>163</v>
      </c>
      <c r="N5497" t="s">
        <v>346</v>
      </c>
      <c r="O5497" t="s">
        <v>448</v>
      </c>
      <c r="P5497">
        <v>1.230788353816747E-3</v>
      </c>
      <c r="Q5497" t="s">
        <v>163</v>
      </c>
    </row>
    <row r="5498" spans="9:17" x14ac:dyDescent="0.45">
      <c r="I5498" t="s">
        <v>231</v>
      </c>
      <c r="J5498" t="s">
        <v>449</v>
      </c>
      <c r="K5498">
        <v>0</v>
      </c>
      <c r="L5498" t="s">
        <v>163</v>
      </c>
      <c r="N5498" t="s">
        <v>346</v>
      </c>
      <c r="O5498" t="s">
        <v>449</v>
      </c>
      <c r="P5498">
        <v>9.4307167929360124E-3</v>
      </c>
      <c r="Q5498" t="s">
        <v>163</v>
      </c>
    </row>
    <row r="5499" spans="9:17" x14ac:dyDescent="0.45">
      <c r="I5499" t="s">
        <v>231</v>
      </c>
      <c r="J5499" t="s">
        <v>169</v>
      </c>
      <c r="K5499">
        <v>1.5491108271471256E-3</v>
      </c>
      <c r="L5499" t="s">
        <v>163</v>
      </c>
      <c r="N5499" t="s">
        <v>346</v>
      </c>
      <c r="O5499" t="s">
        <v>169</v>
      </c>
      <c r="P5499">
        <v>1.416695193448184E-2</v>
      </c>
      <c r="Q5499" t="s">
        <v>163</v>
      </c>
    </row>
    <row r="5500" spans="9:17" x14ac:dyDescent="0.45">
      <c r="I5500" t="s">
        <v>231</v>
      </c>
      <c r="J5500" t="s">
        <v>170</v>
      </c>
      <c r="K5500">
        <v>3.8193481196801939E-3</v>
      </c>
      <c r="L5500" t="s">
        <v>163</v>
      </c>
      <c r="N5500" t="s">
        <v>346</v>
      </c>
      <c r="O5500" t="s">
        <v>170</v>
      </c>
      <c r="P5500">
        <v>1.8975661478456531E-3</v>
      </c>
      <c r="Q5500" t="s">
        <v>163</v>
      </c>
    </row>
    <row r="5501" spans="9:17" x14ac:dyDescent="0.45">
      <c r="I5501" t="s">
        <v>231</v>
      </c>
      <c r="J5501" t="s">
        <v>171</v>
      </c>
      <c r="K5501">
        <v>6.1051151222524394E-3</v>
      </c>
      <c r="L5501" t="s">
        <v>163</v>
      </c>
      <c r="N5501" t="s">
        <v>346</v>
      </c>
      <c r="O5501" t="s">
        <v>171</v>
      </c>
      <c r="P5501">
        <v>2.1544564380657698E-3</v>
      </c>
      <c r="Q5501" t="s">
        <v>163</v>
      </c>
    </row>
    <row r="5502" spans="9:17" x14ac:dyDescent="0.45">
      <c r="I5502" t="s">
        <v>231</v>
      </c>
      <c r="J5502" t="s">
        <v>412</v>
      </c>
      <c r="K5502">
        <v>5.2858703958297455E-2</v>
      </c>
      <c r="L5502" t="s">
        <v>163</v>
      </c>
      <c r="N5502" t="s">
        <v>346</v>
      </c>
      <c r="O5502" t="s">
        <v>412</v>
      </c>
      <c r="P5502">
        <v>8.7758865944927104E-3</v>
      </c>
      <c r="Q5502" t="s">
        <v>163</v>
      </c>
    </row>
    <row r="5503" spans="9:17" x14ac:dyDescent="0.45">
      <c r="I5503" t="s">
        <v>231</v>
      </c>
      <c r="J5503" t="s">
        <v>413</v>
      </c>
      <c r="K5503">
        <v>6.4364328190997348E-3</v>
      </c>
      <c r="L5503" t="s">
        <v>163</v>
      </c>
      <c r="N5503" t="s">
        <v>346</v>
      </c>
      <c r="O5503" t="s">
        <v>413</v>
      </c>
      <c r="P5503">
        <v>9.7669604526298649E-4</v>
      </c>
      <c r="Q5503" t="s">
        <v>163</v>
      </c>
    </row>
    <row r="5504" spans="9:17" x14ac:dyDescent="0.45">
      <c r="I5504" t="s">
        <v>231</v>
      </c>
      <c r="J5504" t="s">
        <v>414</v>
      </c>
      <c r="K5504">
        <v>7.8708146319252503E-3</v>
      </c>
      <c r="L5504" t="s">
        <v>163</v>
      </c>
      <c r="N5504" t="s">
        <v>346</v>
      </c>
      <c r="O5504" t="s">
        <v>414</v>
      </c>
      <c r="P5504">
        <v>2.094168179033747E-3</v>
      </c>
      <c r="Q5504" t="s">
        <v>163</v>
      </c>
    </row>
    <row r="5505" spans="9:17" x14ac:dyDescent="0.45">
      <c r="I5505" t="s">
        <v>231</v>
      </c>
      <c r="J5505" t="s">
        <v>450</v>
      </c>
      <c r="K5505">
        <v>6.3232894852380316E-4</v>
      </c>
      <c r="L5505" t="s">
        <v>163</v>
      </c>
      <c r="N5505" t="s">
        <v>346</v>
      </c>
      <c r="O5505" t="s">
        <v>450</v>
      </c>
      <c r="P5505">
        <v>1.0091664663124296E-3</v>
      </c>
      <c r="Q5505" t="s">
        <v>163</v>
      </c>
    </row>
    <row r="5506" spans="9:17" x14ac:dyDescent="0.45">
      <c r="I5506" t="s">
        <v>231</v>
      </c>
      <c r="J5506" t="s">
        <v>451</v>
      </c>
      <c r="K5506">
        <v>0</v>
      </c>
      <c r="L5506" t="s">
        <v>163</v>
      </c>
      <c r="N5506" t="s">
        <v>346</v>
      </c>
      <c r="O5506" t="s">
        <v>451</v>
      </c>
      <c r="P5506">
        <v>7.0698997567517855E-3</v>
      </c>
      <c r="Q5506" t="s">
        <v>163</v>
      </c>
    </row>
    <row r="5507" spans="9:17" x14ac:dyDescent="0.45">
      <c r="I5507" t="s">
        <v>231</v>
      </c>
      <c r="J5507" t="s">
        <v>172</v>
      </c>
      <c r="K5507">
        <v>1.3480301923040582E-3</v>
      </c>
      <c r="L5507" t="s">
        <v>163</v>
      </c>
      <c r="N5507" t="s">
        <v>346</v>
      </c>
      <c r="O5507" t="s">
        <v>172</v>
      </c>
      <c r="P5507">
        <v>1.6306556129566729E-2</v>
      </c>
      <c r="Q5507" t="s">
        <v>163</v>
      </c>
    </row>
    <row r="5508" spans="9:17" x14ac:dyDescent="0.45">
      <c r="I5508" t="s">
        <v>231</v>
      </c>
      <c r="J5508" t="s">
        <v>173</v>
      </c>
      <c r="K5508">
        <v>5.4653186169019794E-3</v>
      </c>
      <c r="L5508" t="s">
        <v>163</v>
      </c>
      <c r="N5508" t="s">
        <v>346</v>
      </c>
      <c r="O5508" t="s">
        <v>173</v>
      </c>
      <c r="P5508">
        <v>2.0206838564092743E-3</v>
      </c>
      <c r="Q5508" t="s">
        <v>163</v>
      </c>
    </row>
    <row r="5509" spans="9:17" x14ac:dyDescent="0.45">
      <c r="I5509" t="s">
        <v>231</v>
      </c>
      <c r="J5509" t="s">
        <v>174</v>
      </c>
      <c r="K5509">
        <v>6.9504413948682361E-3</v>
      </c>
      <c r="L5509" t="s">
        <v>163</v>
      </c>
      <c r="N5509" t="s">
        <v>346</v>
      </c>
      <c r="O5509" t="s">
        <v>174</v>
      </c>
      <c r="P5509">
        <v>2.6426929703518682E-3</v>
      </c>
      <c r="Q5509" t="s">
        <v>163</v>
      </c>
    </row>
    <row r="5510" spans="9:17" x14ac:dyDescent="0.45">
      <c r="I5510" t="s">
        <v>231</v>
      </c>
      <c r="J5510" t="s">
        <v>415</v>
      </c>
      <c r="K5510">
        <v>5.4852399959301384E-2</v>
      </c>
      <c r="L5510" t="s">
        <v>163</v>
      </c>
      <c r="N5510" t="s">
        <v>346</v>
      </c>
      <c r="O5510" t="s">
        <v>415</v>
      </c>
      <c r="P5510">
        <v>1.4162306197903558E-2</v>
      </c>
      <c r="Q5510" t="s">
        <v>163</v>
      </c>
    </row>
    <row r="5511" spans="9:17" x14ac:dyDescent="0.45">
      <c r="I5511" t="s">
        <v>231</v>
      </c>
      <c r="J5511" t="s">
        <v>416</v>
      </c>
      <c r="K5511">
        <v>7.1201864205332017E-3</v>
      </c>
      <c r="L5511" t="s">
        <v>163</v>
      </c>
      <c r="N5511" t="s">
        <v>346</v>
      </c>
      <c r="O5511" t="s">
        <v>416</v>
      </c>
      <c r="P5511">
        <v>1.4395424722714741E-3</v>
      </c>
      <c r="Q5511" t="s">
        <v>163</v>
      </c>
    </row>
    <row r="5512" spans="9:17" x14ac:dyDescent="0.45">
      <c r="I5512" t="s">
        <v>231</v>
      </c>
      <c r="J5512" t="s">
        <v>417</v>
      </c>
      <c r="K5512">
        <v>8.8948366241024673E-3</v>
      </c>
      <c r="L5512" t="s">
        <v>163</v>
      </c>
      <c r="N5512" t="s">
        <v>346</v>
      </c>
      <c r="O5512" t="s">
        <v>417</v>
      </c>
      <c r="P5512">
        <v>2.6706795464044087E-3</v>
      </c>
      <c r="Q5512" t="s">
        <v>163</v>
      </c>
    </row>
    <row r="5513" spans="9:17" x14ac:dyDescent="0.45">
      <c r="I5513" t="s">
        <v>231</v>
      </c>
      <c r="J5513" t="s">
        <v>452</v>
      </c>
      <c r="K5513">
        <v>0</v>
      </c>
      <c r="L5513" t="s">
        <v>163</v>
      </c>
      <c r="N5513" t="s">
        <v>346</v>
      </c>
      <c r="O5513" t="s">
        <v>452</v>
      </c>
      <c r="P5513">
        <v>1.3729590574226172E-3</v>
      </c>
      <c r="Q5513" t="s">
        <v>163</v>
      </c>
    </row>
    <row r="5514" spans="9:17" x14ac:dyDescent="0.45">
      <c r="I5514" t="s">
        <v>231</v>
      </c>
      <c r="J5514" t="s">
        <v>453</v>
      </c>
      <c r="K5514">
        <v>0</v>
      </c>
      <c r="L5514" t="s">
        <v>163</v>
      </c>
      <c r="N5514" t="s">
        <v>346</v>
      </c>
      <c r="O5514" t="s">
        <v>453</v>
      </c>
      <c r="P5514">
        <v>1.0395060990994647E-2</v>
      </c>
      <c r="Q5514" t="s">
        <v>163</v>
      </c>
    </row>
    <row r="5515" spans="9:17" x14ac:dyDescent="0.45">
      <c r="I5515" t="s">
        <v>231</v>
      </c>
      <c r="J5515" t="s">
        <v>418</v>
      </c>
      <c r="K5515">
        <v>7.7262902581182028E-5</v>
      </c>
      <c r="L5515" t="s">
        <v>163</v>
      </c>
      <c r="N5515" t="s">
        <v>346</v>
      </c>
      <c r="O5515" t="s">
        <v>418</v>
      </c>
      <c r="P5515">
        <v>2.7149184325673304E-2</v>
      </c>
      <c r="Q5515" t="s">
        <v>163</v>
      </c>
    </row>
    <row r="5516" spans="9:17" x14ac:dyDescent="0.45">
      <c r="I5516" t="s">
        <v>231</v>
      </c>
      <c r="J5516" t="s">
        <v>419</v>
      </c>
      <c r="K5516">
        <v>4.2353416405941065E-3</v>
      </c>
      <c r="L5516" t="s">
        <v>163</v>
      </c>
      <c r="N5516" t="s">
        <v>346</v>
      </c>
      <c r="O5516" t="s">
        <v>419</v>
      </c>
      <c r="P5516">
        <v>3.2815757358794022E-3</v>
      </c>
      <c r="Q5516" t="s">
        <v>163</v>
      </c>
    </row>
    <row r="5517" spans="9:17" x14ac:dyDescent="0.45">
      <c r="I5517" t="s">
        <v>231</v>
      </c>
      <c r="J5517" t="s">
        <v>420</v>
      </c>
      <c r="K5517">
        <v>6.2519057215848555E-3</v>
      </c>
      <c r="L5517" t="s">
        <v>163</v>
      </c>
      <c r="N5517" t="s">
        <v>346</v>
      </c>
      <c r="O5517" t="s">
        <v>420</v>
      </c>
      <c r="P5517">
        <v>4.4958059619591897E-3</v>
      </c>
      <c r="Q5517" t="s">
        <v>163</v>
      </c>
    </row>
    <row r="5518" spans="9:17" x14ac:dyDescent="0.45">
      <c r="I5518" t="s">
        <v>231</v>
      </c>
      <c r="J5518" t="s">
        <v>421</v>
      </c>
      <c r="K5518">
        <v>5.0515100198139866E-2</v>
      </c>
      <c r="L5518" t="s">
        <v>163</v>
      </c>
      <c r="N5518" t="s">
        <v>346</v>
      </c>
      <c r="O5518" t="s">
        <v>421</v>
      </c>
      <c r="P5518">
        <v>2.1502777149008279E-2</v>
      </c>
      <c r="Q5518" t="s">
        <v>163</v>
      </c>
    </row>
    <row r="5519" spans="9:17" x14ac:dyDescent="0.45">
      <c r="I5519" t="s">
        <v>231</v>
      </c>
      <c r="J5519" t="s">
        <v>422</v>
      </c>
      <c r="K5519">
        <v>5.7986155041583045E-3</v>
      </c>
      <c r="L5519" t="s">
        <v>163</v>
      </c>
      <c r="N5519" t="s">
        <v>346</v>
      </c>
      <c r="O5519" t="s">
        <v>422</v>
      </c>
      <c r="P5519">
        <v>2.4618300599835875E-3</v>
      </c>
      <c r="Q5519" t="s">
        <v>163</v>
      </c>
    </row>
    <row r="5520" spans="9:17" x14ac:dyDescent="0.45">
      <c r="I5520" t="s">
        <v>231</v>
      </c>
      <c r="J5520" t="s">
        <v>423</v>
      </c>
      <c r="K5520">
        <v>7.2610821944959179E-3</v>
      </c>
      <c r="L5520" t="s">
        <v>163</v>
      </c>
      <c r="N5520" t="s">
        <v>346</v>
      </c>
      <c r="O5520" t="s">
        <v>423</v>
      </c>
      <c r="P5520">
        <v>4.8589456084041638E-3</v>
      </c>
      <c r="Q5520" t="s">
        <v>163</v>
      </c>
    </row>
    <row r="5521" spans="9:17" x14ac:dyDescent="0.45">
      <c r="I5521" t="s">
        <v>231</v>
      </c>
      <c r="J5521" t="s">
        <v>454</v>
      </c>
      <c r="K5521">
        <v>0</v>
      </c>
      <c r="L5521" t="s">
        <v>163</v>
      </c>
      <c r="N5521" t="s">
        <v>346</v>
      </c>
      <c r="O5521" t="s">
        <v>454</v>
      </c>
      <c r="P5521">
        <v>2.2810462043479102E-3</v>
      </c>
      <c r="Q5521" t="s">
        <v>163</v>
      </c>
    </row>
    <row r="5522" spans="9:17" x14ac:dyDescent="0.45">
      <c r="I5522" t="s">
        <v>231</v>
      </c>
      <c r="J5522" t="s">
        <v>455</v>
      </c>
      <c r="K5522">
        <v>0</v>
      </c>
      <c r="L5522" t="s">
        <v>163</v>
      </c>
      <c r="N5522" t="s">
        <v>346</v>
      </c>
      <c r="O5522" t="s">
        <v>455</v>
      </c>
      <c r="P5522">
        <v>1.7408884345853706E-2</v>
      </c>
      <c r="Q5522" t="s">
        <v>163</v>
      </c>
    </row>
    <row r="5523" spans="9:17" x14ac:dyDescent="0.45">
      <c r="I5523" t="s">
        <v>231</v>
      </c>
      <c r="J5523" t="s">
        <v>424</v>
      </c>
      <c r="K5523">
        <v>0</v>
      </c>
      <c r="L5523" t="s">
        <v>163</v>
      </c>
      <c r="N5523" t="s">
        <v>346</v>
      </c>
      <c r="O5523" t="s">
        <v>424</v>
      </c>
      <c r="P5523">
        <v>3.3205291875066829E-2</v>
      </c>
      <c r="Q5523" t="s">
        <v>163</v>
      </c>
    </row>
    <row r="5524" spans="9:17" x14ac:dyDescent="0.45">
      <c r="I5524" t="s">
        <v>231</v>
      </c>
      <c r="J5524" t="s">
        <v>425</v>
      </c>
      <c r="K5524">
        <v>2.4122851215309148E-3</v>
      </c>
      <c r="L5524" t="s">
        <v>163</v>
      </c>
      <c r="N5524" t="s">
        <v>346</v>
      </c>
      <c r="O5524" t="s">
        <v>425</v>
      </c>
      <c r="P5524">
        <v>3.9933281090715946E-3</v>
      </c>
      <c r="Q5524" t="s">
        <v>163</v>
      </c>
    </row>
    <row r="5525" spans="9:17" x14ac:dyDescent="0.45">
      <c r="I5525" t="s">
        <v>231</v>
      </c>
      <c r="J5525" t="s">
        <v>426</v>
      </c>
      <c r="K5525">
        <v>4.6324697213666012E-3</v>
      </c>
      <c r="L5525" t="s">
        <v>163</v>
      </c>
      <c r="N5525" t="s">
        <v>346</v>
      </c>
      <c r="O5525" t="s">
        <v>426</v>
      </c>
      <c r="P5525">
        <v>5.1815981814190802E-3</v>
      </c>
      <c r="Q5525" t="s">
        <v>163</v>
      </c>
    </row>
    <row r="5526" spans="9:17" x14ac:dyDescent="0.45">
      <c r="I5526" t="s">
        <v>231</v>
      </c>
      <c r="J5526" t="s">
        <v>427</v>
      </c>
      <c r="K5526">
        <v>4.8638677309395847E-2</v>
      </c>
      <c r="L5526" t="s">
        <v>163</v>
      </c>
      <c r="N5526" t="s">
        <v>346</v>
      </c>
      <c r="O5526" t="s">
        <v>427</v>
      </c>
      <c r="P5526">
        <v>2.3818150450722157E-2</v>
      </c>
      <c r="Q5526" t="s">
        <v>163</v>
      </c>
    </row>
    <row r="5527" spans="9:17" x14ac:dyDescent="0.45">
      <c r="I5527" t="s">
        <v>231</v>
      </c>
      <c r="J5527" t="s">
        <v>428</v>
      </c>
      <c r="K5527">
        <v>5.5683294658224226E-3</v>
      </c>
      <c r="L5527" t="s">
        <v>163</v>
      </c>
      <c r="N5527" t="s">
        <v>346</v>
      </c>
      <c r="O5527" t="s">
        <v>428</v>
      </c>
      <c r="P5527">
        <v>2.9585859534487645E-3</v>
      </c>
      <c r="Q5527" t="s">
        <v>163</v>
      </c>
    </row>
    <row r="5528" spans="9:17" x14ac:dyDescent="0.45">
      <c r="I5528" t="s">
        <v>231</v>
      </c>
      <c r="J5528" t="s">
        <v>429</v>
      </c>
      <c r="K5528">
        <v>7.3432555012642479E-3</v>
      </c>
      <c r="L5528" t="s">
        <v>163</v>
      </c>
      <c r="N5528" t="s">
        <v>346</v>
      </c>
      <c r="O5528" t="s">
        <v>429</v>
      </c>
      <c r="P5528">
        <v>5.8684948220086549E-3</v>
      </c>
      <c r="Q5528" t="s">
        <v>163</v>
      </c>
    </row>
    <row r="5529" spans="9:17" x14ac:dyDescent="0.45">
      <c r="I5529" t="s">
        <v>231</v>
      </c>
      <c r="J5529" t="s">
        <v>456</v>
      </c>
      <c r="K5529">
        <v>0</v>
      </c>
      <c r="L5529" t="s">
        <v>163</v>
      </c>
      <c r="N5529" t="s">
        <v>346</v>
      </c>
      <c r="O5529" t="s">
        <v>456</v>
      </c>
      <c r="P5529">
        <v>2.6450982003112492E-3</v>
      </c>
      <c r="Q5529" t="s">
        <v>163</v>
      </c>
    </row>
    <row r="5530" spans="9:17" x14ac:dyDescent="0.45">
      <c r="I5530" t="s">
        <v>231</v>
      </c>
      <c r="J5530" t="s">
        <v>457</v>
      </c>
      <c r="K5530">
        <v>0</v>
      </c>
      <c r="L5530" t="s">
        <v>163</v>
      </c>
      <c r="N5530" t="s">
        <v>346</v>
      </c>
      <c r="O5530" t="s">
        <v>457</v>
      </c>
      <c r="P5530">
        <v>2.0183474977931951E-2</v>
      </c>
      <c r="Q5530" t="s">
        <v>163</v>
      </c>
    </row>
    <row r="5531" spans="9:17" x14ac:dyDescent="0.45">
      <c r="I5531" t="s">
        <v>231</v>
      </c>
      <c r="J5531" t="s">
        <v>430</v>
      </c>
      <c r="K5531">
        <v>0</v>
      </c>
      <c r="L5531" t="s">
        <v>163</v>
      </c>
      <c r="N5531" t="s">
        <v>346</v>
      </c>
      <c r="O5531" t="s">
        <v>430</v>
      </c>
      <c r="P5531">
        <v>4.3898379065044256E-2</v>
      </c>
      <c r="Q5531" t="s">
        <v>163</v>
      </c>
    </row>
    <row r="5532" spans="9:17" x14ac:dyDescent="0.45">
      <c r="I5532" t="s">
        <v>231</v>
      </c>
      <c r="J5532" t="s">
        <v>431</v>
      </c>
      <c r="K5532">
        <v>4.2320873146196392E-3</v>
      </c>
      <c r="L5532" t="s">
        <v>163</v>
      </c>
      <c r="N5532" t="s">
        <v>346</v>
      </c>
      <c r="O5532" t="s">
        <v>431</v>
      </c>
      <c r="P5532">
        <v>4.7075146194935037E-3</v>
      </c>
      <c r="Q5532" t="s">
        <v>163</v>
      </c>
    </row>
    <row r="5533" spans="9:17" x14ac:dyDescent="0.45">
      <c r="I5533" t="s">
        <v>231</v>
      </c>
      <c r="J5533" t="s">
        <v>432</v>
      </c>
      <c r="K5533">
        <v>6.5081478488956809E-3</v>
      </c>
      <c r="L5533" t="s">
        <v>163</v>
      </c>
      <c r="N5533" t="s">
        <v>346</v>
      </c>
      <c r="O5533" t="s">
        <v>432</v>
      </c>
      <c r="P5533">
        <v>5.9537386773640382E-3</v>
      </c>
      <c r="Q5533" t="s">
        <v>163</v>
      </c>
    </row>
    <row r="5534" spans="9:17" x14ac:dyDescent="0.45">
      <c r="I5534" t="s">
        <v>231</v>
      </c>
      <c r="J5534" t="s">
        <v>433</v>
      </c>
      <c r="K5534">
        <v>5.6291616475337487E-2</v>
      </c>
      <c r="L5534" t="s">
        <v>163</v>
      </c>
      <c r="N5534" t="s">
        <v>346</v>
      </c>
      <c r="O5534" t="s">
        <v>433</v>
      </c>
      <c r="P5534">
        <v>3.1759612553321839E-2</v>
      </c>
      <c r="Q5534" t="s">
        <v>163</v>
      </c>
    </row>
    <row r="5535" spans="9:17" x14ac:dyDescent="0.45">
      <c r="I5535" t="s">
        <v>231</v>
      </c>
      <c r="J5535" t="s">
        <v>434</v>
      </c>
      <c r="K5535">
        <v>6.9100167232166556E-3</v>
      </c>
      <c r="L5535" t="s">
        <v>163</v>
      </c>
      <c r="N5535" t="s">
        <v>346</v>
      </c>
      <c r="O5535" t="s">
        <v>434</v>
      </c>
      <c r="P5535">
        <v>4.0016144613052853E-3</v>
      </c>
      <c r="Q5535" t="s">
        <v>163</v>
      </c>
    </row>
    <row r="5536" spans="9:17" x14ac:dyDescent="0.45">
      <c r="I5536" t="s">
        <v>231</v>
      </c>
      <c r="J5536" t="s">
        <v>435</v>
      </c>
      <c r="K5536">
        <v>9.4135846119016084E-3</v>
      </c>
      <c r="L5536" t="s">
        <v>163</v>
      </c>
      <c r="N5536" t="s">
        <v>346</v>
      </c>
      <c r="O5536" t="s">
        <v>435</v>
      </c>
      <c r="P5536">
        <v>8.4929176167595401E-3</v>
      </c>
      <c r="Q5536" t="s">
        <v>163</v>
      </c>
    </row>
    <row r="5537" spans="9:17" x14ac:dyDescent="0.45">
      <c r="I5537" t="s">
        <v>231</v>
      </c>
      <c r="J5537" t="s">
        <v>458</v>
      </c>
      <c r="K5537">
        <v>0</v>
      </c>
      <c r="L5537" t="s">
        <v>163</v>
      </c>
      <c r="N5537" t="s">
        <v>346</v>
      </c>
      <c r="O5537" t="s">
        <v>458</v>
      </c>
      <c r="P5537">
        <v>4.0199680909202545E-3</v>
      </c>
      <c r="Q5537" t="s">
        <v>163</v>
      </c>
    </row>
    <row r="5538" spans="9:17" x14ac:dyDescent="0.45">
      <c r="I5538" t="s">
        <v>231</v>
      </c>
      <c r="J5538" t="s">
        <v>459</v>
      </c>
      <c r="K5538">
        <v>0</v>
      </c>
      <c r="L5538" t="s">
        <v>163</v>
      </c>
      <c r="N5538" t="s">
        <v>346</v>
      </c>
      <c r="O5538" t="s">
        <v>459</v>
      </c>
      <c r="P5538">
        <v>2.8584823573625663E-2</v>
      </c>
      <c r="Q5538" t="s">
        <v>163</v>
      </c>
    </row>
    <row r="5539" spans="9:17" x14ac:dyDescent="0.45">
      <c r="I5539" t="s">
        <v>231</v>
      </c>
      <c r="J5539" t="s">
        <v>460</v>
      </c>
      <c r="K5539">
        <v>3.2993971942042624E-4</v>
      </c>
      <c r="L5539" t="s">
        <v>163</v>
      </c>
      <c r="N5539" t="s">
        <v>346</v>
      </c>
      <c r="O5539" t="s">
        <v>460</v>
      </c>
      <c r="P5539">
        <v>5.462401752860252E-2</v>
      </c>
      <c r="Q5539" t="s">
        <v>163</v>
      </c>
    </row>
    <row r="5540" spans="9:17" x14ac:dyDescent="0.45">
      <c r="I5540" t="s">
        <v>231</v>
      </c>
      <c r="J5540" t="s">
        <v>461</v>
      </c>
      <c r="K5540">
        <v>5.8376748362515846E-3</v>
      </c>
      <c r="L5540" t="s">
        <v>163</v>
      </c>
      <c r="N5540" t="s">
        <v>346</v>
      </c>
      <c r="O5540" t="s">
        <v>461</v>
      </c>
      <c r="P5540">
        <v>6.0822727848322492E-3</v>
      </c>
      <c r="Q5540" t="s">
        <v>163</v>
      </c>
    </row>
    <row r="5541" spans="9:17" x14ac:dyDescent="0.45">
      <c r="I5541" t="s">
        <v>231</v>
      </c>
      <c r="J5541" t="s">
        <v>462</v>
      </c>
      <c r="K5541">
        <v>8.2379509075273891E-3</v>
      </c>
      <c r="L5541" t="s">
        <v>163</v>
      </c>
      <c r="N5541" t="s">
        <v>346</v>
      </c>
      <c r="O5541" t="s">
        <v>462</v>
      </c>
      <c r="P5541">
        <v>7.4352627044785135E-3</v>
      </c>
      <c r="Q5541" t="s">
        <v>163</v>
      </c>
    </row>
    <row r="5542" spans="9:17" x14ac:dyDescent="0.45">
      <c r="I5542" t="s">
        <v>231</v>
      </c>
      <c r="J5542" t="s">
        <v>463</v>
      </c>
      <c r="K5542">
        <v>6.314893336656241E-2</v>
      </c>
      <c r="L5542" t="s">
        <v>163</v>
      </c>
      <c r="N5542" t="s">
        <v>346</v>
      </c>
      <c r="O5542" t="s">
        <v>463</v>
      </c>
      <c r="P5542">
        <v>3.2587479588432937E-2</v>
      </c>
      <c r="Q5542" t="s">
        <v>163</v>
      </c>
    </row>
    <row r="5543" spans="9:17" x14ac:dyDescent="0.45">
      <c r="I5543" t="s">
        <v>231</v>
      </c>
      <c r="J5543" t="s">
        <v>464</v>
      </c>
      <c r="K5543">
        <v>8.1363866433124925E-3</v>
      </c>
      <c r="L5543" t="s">
        <v>163</v>
      </c>
      <c r="N5543" t="s">
        <v>346</v>
      </c>
      <c r="O5543" t="s">
        <v>464</v>
      </c>
      <c r="P5543">
        <v>3.611651624895722E-3</v>
      </c>
      <c r="Q5543" t="s">
        <v>163</v>
      </c>
    </row>
    <row r="5544" spans="9:17" x14ac:dyDescent="0.45">
      <c r="I5544" t="s">
        <v>231</v>
      </c>
      <c r="J5544" t="s">
        <v>465</v>
      </c>
      <c r="K5544">
        <v>1.1173230537918986E-2</v>
      </c>
      <c r="L5544" t="s">
        <v>163</v>
      </c>
      <c r="N5544" t="s">
        <v>346</v>
      </c>
      <c r="O5544" t="s">
        <v>465</v>
      </c>
      <c r="P5544">
        <v>8.0742723856206053E-3</v>
      </c>
      <c r="Q5544" t="s">
        <v>163</v>
      </c>
    </row>
    <row r="5545" spans="9:17" x14ac:dyDescent="0.45">
      <c r="I5545" t="s">
        <v>231</v>
      </c>
      <c r="J5545" t="s">
        <v>466</v>
      </c>
      <c r="K5545">
        <v>0</v>
      </c>
      <c r="L5545" t="s">
        <v>163</v>
      </c>
      <c r="N5545" t="s">
        <v>346</v>
      </c>
      <c r="O5545" t="s">
        <v>466</v>
      </c>
      <c r="P5545">
        <v>4.2362824951392613E-3</v>
      </c>
      <c r="Q5545" t="s">
        <v>163</v>
      </c>
    </row>
    <row r="5546" spans="9:17" x14ac:dyDescent="0.45">
      <c r="I5546" t="s">
        <v>231</v>
      </c>
      <c r="J5546" t="s">
        <v>467</v>
      </c>
      <c r="K5546">
        <v>0</v>
      </c>
      <c r="L5546" t="s">
        <v>163</v>
      </c>
      <c r="N5546" t="s">
        <v>346</v>
      </c>
      <c r="O5546" t="s">
        <v>467</v>
      </c>
      <c r="P5546">
        <v>3.5120743033252633E-2</v>
      </c>
      <c r="Q5546" t="s">
        <v>163</v>
      </c>
    </row>
    <row r="5547" spans="9:17" x14ac:dyDescent="0.45">
      <c r="I5547" t="s">
        <v>231</v>
      </c>
      <c r="J5547" t="s">
        <v>468</v>
      </c>
      <c r="K5547">
        <v>4.173678588768279E-3</v>
      </c>
      <c r="L5547" t="s">
        <v>163</v>
      </c>
      <c r="N5547" t="s">
        <v>346</v>
      </c>
      <c r="O5547" t="s">
        <v>468</v>
      </c>
      <c r="P5547">
        <v>5.2667817447914413E-2</v>
      </c>
      <c r="Q5547" t="s">
        <v>163</v>
      </c>
    </row>
    <row r="5548" spans="9:17" x14ac:dyDescent="0.45">
      <c r="I5548" t="s">
        <v>231</v>
      </c>
      <c r="J5548" t="s">
        <v>469</v>
      </c>
      <c r="K5548">
        <v>6.8569510822107443E-3</v>
      </c>
      <c r="L5548" t="s">
        <v>163</v>
      </c>
      <c r="N5548" t="s">
        <v>346</v>
      </c>
      <c r="O5548" t="s">
        <v>469</v>
      </c>
      <c r="P5548">
        <v>6.4597557957787174E-3</v>
      </c>
      <c r="Q5548" t="s">
        <v>163</v>
      </c>
    </row>
    <row r="5549" spans="9:17" x14ac:dyDescent="0.45">
      <c r="I5549" t="s">
        <v>231</v>
      </c>
      <c r="J5549" t="s">
        <v>470</v>
      </c>
      <c r="K5549">
        <v>9.0646284758169708E-3</v>
      </c>
      <c r="L5549" t="s">
        <v>163</v>
      </c>
      <c r="N5549" t="s">
        <v>346</v>
      </c>
      <c r="O5549" t="s">
        <v>470</v>
      </c>
      <c r="P5549">
        <v>7.2072390192880849E-3</v>
      </c>
      <c r="Q5549" t="s">
        <v>163</v>
      </c>
    </row>
    <row r="5550" spans="9:17" x14ac:dyDescent="0.45">
      <c r="I5550" t="s">
        <v>231</v>
      </c>
      <c r="J5550" t="s">
        <v>471</v>
      </c>
      <c r="K5550">
        <v>6.4283136523216489E-2</v>
      </c>
      <c r="L5550" t="s">
        <v>163</v>
      </c>
      <c r="N5550" t="s">
        <v>346</v>
      </c>
      <c r="O5550" t="s">
        <v>471</v>
      </c>
      <c r="P5550">
        <v>2.9408400710605413E-2</v>
      </c>
      <c r="Q5550" t="s">
        <v>163</v>
      </c>
    </row>
    <row r="5551" spans="9:17" x14ac:dyDescent="0.45">
      <c r="I5551" t="s">
        <v>231</v>
      </c>
      <c r="J5551" t="s">
        <v>472</v>
      </c>
      <c r="K5551">
        <v>7.9916736700795053E-3</v>
      </c>
      <c r="L5551" t="s">
        <v>163</v>
      </c>
      <c r="N5551" t="s">
        <v>346</v>
      </c>
      <c r="O5551" t="s">
        <v>472</v>
      </c>
      <c r="P5551">
        <v>3.352657831179E-3</v>
      </c>
      <c r="Q5551" t="s">
        <v>163</v>
      </c>
    </row>
    <row r="5552" spans="9:17" x14ac:dyDescent="0.45">
      <c r="I5552" t="s">
        <v>231</v>
      </c>
      <c r="J5552" t="s">
        <v>473</v>
      </c>
      <c r="K5552">
        <v>1.0629490100169659E-2</v>
      </c>
      <c r="L5552" t="s">
        <v>163</v>
      </c>
      <c r="N5552" t="s">
        <v>346</v>
      </c>
      <c r="O5552" t="s">
        <v>473</v>
      </c>
      <c r="P5552">
        <v>7.6629357952312594E-3</v>
      </c>
      <c r="Q5552" t="s">
        <v>163</v>
      </c>
    </row>
    <row r="5553" spans="9:17" x14ac:dyDescent="0.45">
      <c r="I5553" t="s">
        <v>231</v>
      </c>
      <c r="J5553" t="s">
        <v>474</v>
      </c>
      <c r="K5553">
        <v>0</v>
      </c>
      <c r="L5553" t="s">
        <v>163</v>
      </c>
      <c r="N5553" t="s">
        <v>346</v>
      </c>
      <c r="O5553" t="s">
        <v>474</v>
      </c>
      <c r="P5553">
        <v>3.8832578686003342E-3</v>
      </c>
      <c r="Q5553" t="s">
        <v>163</v>
      </c>
    </row>
    <row r="5554" spans="9:17" x14ac:dyDescent="0.45">
      <c r="I5554" t="s">
        <v>231</v>
      </c>
      <c r="J5554" t="s">
        <v>475</v>
      </c>
      <c r="K5554">
        <v>0</v>
      </c>
      <c r="L5554" t="s">
        <v>163</v>
      </c>
      <c r="N5554" t="s">
        <v>346</v>
      </c>
      <c r="O5554" t="s">
        <v>475</v>
      </c>
      <c r="P5554">
        <v>3.1688229099901676E-2</v>
      </c>
      <c r="Q5554" t="s">
        <v>163</v>
      </c>
    </row>
    <row r="5555" spans="9:17" x14ac:dyDescent="0.45">
      <c r="I5555" t="s">
        <v>231</v>
      </c>
      <c r="J5555" t="s">
        <v>476</v>
      </c>
      <c r="K5555">
        <v>2.7543695496091507E-3</v>
      </c>
      <c r="L5555" t="s">
        <v>163</v>
      </c>
      <c r="N5555" t="s">
        <v>346</v>
      </c>
      <c r="O5555" t="s">
        <v>476</v>
      </c>
      <c r="P5555">
        <v>4.6016666153942481E-2</v>
      </c>
      <c r="Q5555" t="s">
        <v>163</v>
      </c>
    </row>
    <row r="5556" spans="9:17" x14ac:dyDescent="0.45">
      <c r="I5556" t="s">
        <v>231</v>
      </c>
      <c r="J5556" t="s">
        <v>477</v>
      </c>
      <c r="K5556">
        <v>5.3116337642781725E-3</v>
      </c>
      <c r="L5556" t="s">
        <v>163</v>
      </c>
      <c r="N5556" t="s">
        <v>346</v>
      </c>
      <c r="O5556" t="s">
        <v>477</v>
      </c>
      <c r="P5556">
        <v>6.26690100124647E-3</v>
      </c>
      <c r="Q5556" t="s">
        <v>163</v>
      </c>
    </row>
    <row r="5557" spans="9:17" x14ac:dyDescent="0.45">
      <c r="I5557" t="s">
        <v>231</v>
      </c>
      <c r="J5557" t="s">
        <v>478</v>
      </c>
      <c r="K5557">
        <v>7.4578286898693315E-3</v>
      </c>
      <c r="L5557" t="s">
        <v>163</v>
      </c>
      <c r="N5557" t="s">
        <v>346</v>
      </c>
      <c r="O5557" t="s">
        <v>478</v>
      </c>
      <c r="P5557">
        <v>6.5283916029911949E-3</v>
      </c>
      <c r="Q5557" t="s">
        <v>163</v>
      </c>
    </row>
    <row r="5558" spans="9:17" x14ac:dyDescent="0.45">
      <c r="I5558" t="s">
        <v>231</v>
      </c>
      <c r="J5558" t="s">
        <v>479</v>
      </c>
      <c r="K5558">
        <v>5.8124662313571968E-2</v>
      </c>
      <c r="L5558" t="s">
        <v>163</v>
      </c>
      <c r="N5558" t="s">
        <v>346</v>
      </c>
      <c r="O5558" t="s">
        <v>479</v>
      </c>
      <c r="P5558">
        <v>2.4483656055527093E-2</v>
      </c>
      <c r="Q5558" t="s">
        <v>163</v>
      </c>
    </row>
    <row r="5559" spans="9:17" x14ac:dyDescent="0.45">
      <c r="I5559" t="s">
        <v>231</v>
      </c>
      <c r="J5559" t="s">
        <v>480</v>
      </c>
      <c r="K5559">
        <v>7.1883706670268551E-3</v>
      </c>
      <c r="L5559" t="s">
        <v>163</v>
      </c>
      <c r="N5559" t="s">
        <v>346</v>
      </c>
      <c r="O5559" t="s">
        <v>480</v>
      </c>
      <c r="P5559">
        <v>2.7708215995983429E-3</v>
      </c>
      <c r="Q5559" t="s">
        <v>163</v>
      </c>
    </row>
    <row r="5560" spans="9:17" x14ac:dyDescent="0.45">
      <c r="I5560" t="s">
        <v>231</v>
      </c>
      <c r="J5560" t="s">
        <v>481</v>
      </c>
      <c r="K5560">
        <v>8.4015882575428722E-3</v>
      </c>
      <c r="L5560" t="s">
        <v>163</v>
      </c>
      <c r="N5560" t="s">
        <v>346</v>
      </c>
      <c r="O5560" t="s">
        <v>481</v>
      </c>
      <c r="P5560">
        <v>6.0606755359843677E-3</v>
      </c>
      <c r="Q5560" t="s">
        <v>163</v>
      </c>
    </row>
    <row r="5561" spans="9:17" x14ac:dyDescent="0.45">
      <c r="I5561" t="s">
        <v>231</v>
      </c>
      <c r="J5561" t="s">
        <v>482</v>
      </c>
      <c r="K5561">
        <v>0</v>
      </c>
      <c r="L5561" t="s">
        <v>163</v>
      </c>
      <c r="N5561" t="s">
        <v>346</v>
      </c>
      <c r="O5561" t="s">
        <v>482</v>
      </c>
      <c r="P5561">
        <v>3.0605106994321257E-3</v>
      </c>
      <c r="Q5561" t="s">
        <v>163</v>
      </c>
    </row>
    <row r="5562" spans="9:17" x14ac:dyDescent="0.45">
      <c r="I5562" t="s">
        <v>231</v>
      </c>
      <c r="J5562" t="s">
        <v>483</v>
      </c>
      <c r="K5562">
        <v>0</v>
      </c>
      <c r="L5562" t="s">
        <v>163</v>
      </c>
      <c r="N5562" t="s">
        <v>346</v>
      </c>
      <c r="O5562" t="s">
        <v>483</v>
      </c>
      <c r="P5562">
        <v>2.4959481046069331E-2</v>
      </c>
      <c r="Q5562" t="s">
        <v>163</v>
      </c>
    </row>
    <row r="5563" spans="9:17" x14ac:dyDescent="0.45">
      <c r="I5563" t="s">
        <v>231</v>
      </c>
      <c r="J5563" t="s">
        <v>484</v>
      </c>
      <c r="K5563">
        <v>2.9526270301074059E-3</v>
      </c>
      <c r="L5563" t="s">
        <v>163</v>
      </c>
      <c r="N5563" t="s">
        <v>346</v>
      </c>
      <c r="O5563" t="s">
        <v>484</v>
      </c>
      <c r="P5563">
        <v>2.6219099530724974E-2</v>
      </c>
      <c r="Q5563" t="s">
        <v>163</v>
      </c>
    </row>
    <row r="5564" spans="9:17" x14ac:dyDescent="0.45">
      <c r="I5564" t="s">
        <v>231</v>
      </c>
      <c r="J5564" t="s">
        <v>485</v>
      </c>
      <c r="K5564">
        <v>5.2432984138687929E-3</v>
      </c>
      <c r="L5564" t="s">
        <v>163</v>
      </c>
      <c r="N5564" t="s">
        <v>346</v>
      </c>
      <c r="O5564" t="s">
        <v>485</v>
      </c>
      <c r="P5564">
        <v>3.9579446136967051E-3</v>
      </c>
      <c r="Q5564" t="s">
        <v>163</v>
      </c>
    </row>
    <row r="5565" spans="9:17" x14ac:dyDescent="0.45">
      <c r="I5565" t="s">
        <v>231</v>
      </c>
      <c r="J5565" t="s">
        <v>486</v>
      </c>
      <c r="K5565">
        <v>6.8091531762001422E-3</v>
      </c>
      <c r="L5565" t="s">
        <v>163</v>
      </c>
      <c r="N5565" t="s">
        <v>346</v>
      </c>
      <c r="O5565" t="s">
        <v>486</v>
      </c>
      <c r="P5565">
        <v>4.0997888705925573E-3</v>
      </c>
      <c r="Q5565" t="s">
        <v>163</v>
      </c>
    </row>
    <row r="5566" spans="9:17" x14ac:dyDescent="0.45">
      <c r="I5566" t="s">
        <v>231</v>
      </c>
      <c r="J5566" t="s">
        <v>487</v>
      </c>
      <c r="K5566">
        <v>4.9995723062553218E-2</v>
      </c>
      <c r="L5566" t="s">
        <v>163</v>
      </c>
      <c r="N5566" t="s">
        <v>346</v>
      </c>
      <c r="O5566" t="s">
        <v>487</v>
      </c>
      <c r="P5566">
        <v>1.4741516574337268E-2</v>
      </c>
      <c r="Q5566" t="s">
        <v>163</v>
      </c>
    </row>
    <row r="5567" spans="9:17" x14ac:dyDescent="0.45">
      <c r="I5567" t="s">
        <v>231</v>
      </c>
      <c r="J5567" t="s">
        <v>488</v>
      </c>
      <c r="K5567">
        <v>6.2498408918929722E-3</v>
      </c>
      <c r="L5567" t="s">
        <v>163</v>
      </c>
      <c r="N5567" t="s">
        <v>346</v>
      </c>
      <c r="O5567" t="s">
        <v>488</v>
      </c>
      <c r="P5567">
        <v>1.6020738930663976E-3</v>
      </c>
      <c r="Q5567" t="s">
        <v>163</v>
      </c>
    </row>
    <row r="5568" spans="9:17" x14ac:dyDescent="0.45">
      <c r="I5568" t="s">
        <v>231</v>
      </c>
      <c r="J5568" t="s">
        <v>489</v>
      </c>
      <c r="K5568">
        <v>7.7327243672843052E-3</v>
      </c>
      <c r="L5568" t="s">
        <v>163</v>
      </c>
      <c r="N5568" t="s">
        <v>346</v>
      </c>
      <c r="O5568" t="s">
        <v>489</v>
      </c>
      <c r="P5568">
        <v>3.4438557837724497E-3</v>
      </c>
      <c r="Q5568" t="s">
        <v>163</v>
      </c>
    </row>
    <row r="5569" spans="9:17" x14ac:dyDescent="0.45">
      <c r="I5569" t="s">
        <v>231</v>
      </c>
      <c r="J5569" t="s">
        <v>490</v>
      </c>
      <c r="K5569">
        <v>0</v>
      </c>
      <c r="L5569" t="s">
        <v>163</v>
      </c>
      <c r="N5569" t="s">
        <v>346</v>
      </c>
      <c r="O5569" t="s">
        <v>490</v>
      </c>
      <c r="P5569">
        <v>1.717440336370271E-3</v>
      </c>
      <c r="Q5569" t="s">
        <v>163</v>
      </c>
    </row>
    <row r="5570" spans="9:17" x14ac:dyDescent="0.45">
      <c r="I5570" t="s">
        <v>231</v>
      </c>
      <c r="J5570" t="s">
        <v>491</v>
      </c>
      <c r="K5570">
        <v>0</v>
      </c>
      <c r="L5570" t="s">
        <v>163</v>
      </c>
      <c r="N5570" t="s">
        <v>346</v>
      </c>
      <c r="O5570" t="s">
        <v>491</v>
      </c>
      <c r="P5570">
        <v>1.344633994507393E-2</v>
      </c>
      <c r="Q5570" t="s">
        <v>163</v>
      </c>
    </row>
    <row r="5571" spans="9:17" x14ac:dyDescent="0.45">
      <c r="I5571" t="s">
        <v>231</v>
      </c>
      <c r="J5571" t="s">
        <v>492</v>
      </c>
      <c r="K5571">
        <v>2.9369265939578268E-3</v>
      </c>
      <c r="L5571" t="s">
        <v>163</v>
      </c>
      <c r="N5571" t="s">
        <v>346</v>
      </c>
      <c r="O5571" t="s">
        <v>492</v>
      </c>
      <c r="P5571">
        <v>1.2837168564044904E-2</v>
      </c>
      <c r="Q5571" t="s">
        <v>163</v>
      </c>
    </row>
    <row r="5572" spans="9:17" x14ac:dyDescent="0.45">
      <c r="I5572" t="s">
        <v>231</v>
      </c>
      <c r="J5572" t="s">
        <v>493</v>
      </c>
      <c r="K5572">
        <v>5.3556776278173178E-3</v>
      </c>
      <c r="L5572" t="s">
        <v>163</v>
      </c>
      <c r="N5572" t="s">
        <v>346</v>
      </c>
      <c r="O5572" t="s">
        <v>493</v>
      </c>
      <c r="P5572">
        <v>2.037865497166157E-3</v>
      </c>
      <c r="Q5572" t="s">
        <v>163</v>
      </c>
    </row>
    <row r="5573" spans="9:17" x14ac:dyDescent="0.45">
      <c r="I5573" t="s">
        <v>231</v>
      </c>
      <c r="J5573" t="s">
        <v>494</v>
      </c>
      <c r="K5573">
        <v>7.0883307680181936E-3</v>
      </c>
      <c r="L5573" t="s">
        <v>163</v>
      </c>
      <c r="N5573" t="s">
        <v>346</v>
      </c>
      <c r="O5573" t="s">
        <v>494</v>
      </c>
      <c r="P5573">
        <v>2.2080504032942288E-3</v>
      </c>
      <c r="Q5573" t="s">
        <v>163</v>
      </c>
    </row>
    <row r="5574" spans="9:17" x14ac:dyDescent="0.45">
      <c r="I5574" t="s">
        <v>231</v>
      </c>
      <c r="J5574" t="s">
        <v>495</v>
      </c>
      <c r="K5574">
        <v>5.5871625377148355E-2</v>
      </c>
      <c r="L5574" t="s">
        <v>163</v>
      </c>
      <c r="N5574" t="s">
        <v>346</v>
      </c>
      <c r="O5574" t="s">
        <v>495</v>
      </c>
      <c r="P5574">
        <v>8.0108373723264594E-3</v>
      </c>
      <c r="Q5574" t="s">
        <v>163</v>
      </c>
    </row>
    <row r="5575" spans="9:17" x14ac:dyDescent="0.45">
      <c r="I5575" t="s">
        <v>231</v>
      </c>
      <c r="J5575" t="s">
        <v>496</v>
      </c>
      <c r="K5575">
        <v>7.7041417707652722E-3</v>
      </c>
      <c r="L5575" t="s">
        <v>163</v>
      </c>
      <c r="N5575" t="s">
        <v>346</v>
      </c>
      <c r="O5575" t="s">
        <v>496</v>
      </c>
      <c r="P5575">
        <v>6.5460128917645241E-4</v>
      </c>
      <c r="Q5575" t="s">
        <v>163</v>
      </c>
    </row>
    <row r="5576" spans="9:17" x14ac:dyDescent="0.45">
      <c r="I5576" t="s">
        <v>231</v>
      </c>
      <c r="J5576" t="s">
        <v>497</v>
      </c>
      <c r="K5576">
        <v>9.8516745849492899E-3</v>
      </c>
      <c r="L5576" t="s">
        <v>163</v>
      </c>
      <c r="N5576" t="s">
        <v>346</v>
      </c>
      <c r="O5576" t="s">
        <v>497</v>
      </c>
      <c r="P5576">
        <v>1.2859617729179716E-3</v>
      </c>
      <c r="Q5576" t="s">
        <v>163</v>
      </c>
    </row>
    <row r="5577" spans="9:17" x14ac:dyDescent="0.45">
      <c r="I5577" t="s">
        <v>231</v>
      </c>
      <c r="J5577" t="s">
        <v>498</v>
      </c>
      <c r="K5577">
        <v>1.256108383522426E-3</v>
      </c>
      <c r="L5577" t="s">
        <v>163</v>
      </c>
      <c r="N5577" t="s">
        <v>346</v>
      </c>
      <c r="O5577" t="s">
        <v>498</v>
      </c>
      <c r="P5577">
        <v>6.9964759358502105E-4</v>
      </c>
      <c r="Q5577" t="s">
        <v>163</v>
      </c>
    </row>
    <row r="5578" spans="9:17" x14ac:dyDescent="0.45">
      <c r="I5578" t="s">
        <v>231</v>
      </c>
      <c r="J5578" t="s">
        <v>499</v>
      </c>
      <c r="K5578">
        <v>0</v>
      </c>
      <c r="L5578" t="s">
        <v>163</v>
      </c>
      <c r="N5578" t="s">
        <v>346</v>
      </c>
      <c r="O5578" t="s">
        <v>499</v>
      </c>
      <c r="P5578">
        <v>5.8854374375823942E-3</v>
      </c>
      <c r="Q5578" t="s">
        <v>163</v>
      </c>
    </row>
    <row r="5579" spans="9:17" x14ac:dyDescent="0.45">
      <c r="I5579" t="s">
        <v>232</v>
      </c>
      <c r="J5579" t="s">
        <v>162</v>
      </c>
      <c r="K5579">
        <v>1.1125179148921533E-3</v>
      </c>
      <c r="L5579" t="s">
        <v>163</v>
      </c>
      <c r="N5579" t="s">
        <v>347</v>
      </c>
      <c r="O5579" t="s">
        <v>162</v>
      </c>
      <c r="P5579">
        <v>1.8759366713484507E-2</v>
      </c>
      <c r="Q5579" t="s">
        <v>163</v>
      </c>
    </row>
    <row r="5580" spans="9:17" x14ac:dyDescent="0.45">
      <c r="I5580" t="s">
        <v>232</v>
      </c>
      <c r="J5580" t="s">
        <v>164</v>
      </c>
      <c r="K5580">
        <v>3.3886823533263136E-3</v>
      </c>
      <c r="L5580" t="s">
        <v>163</v>
      </c>
      <c r="N5580" t="s">
        <v>347</v>
      </c>
      <c r="O5580" t="s">
        <v>164</v>
      </c>
      <c r="P5580">
        <v>2.0476662716280231E-3</v>
      </c>
      <c r="Q5580" t="s">
        <v>163</v>
      </c>
    </row>
    <row r="5581" spans="9:17" x14ac:dyDescent="0.45">
      <c r="I5581" t="s">
        <v>232</v>
      </c>
      <c r="J5581" t="s">
        <v>165</v>
      </c>
      <c r="K5581">
        <v>5.6117970675137394E-3</v>
      </c>
      <c r="L5581" t="s">
        <v>163</v>
      </c>
      <c r="N5581" t="s">
        <v>347</v>
      </c>
      <c r="O5581" t="s">
        <v>165</v>
      </c>
      <c r="P5581">
        <v>1.9890791680156087E-3</v>
      </c>
      <c r="Q5581" t="s">
        <v>163</v>
      </c>
    </row>
    <row r="5582" spans="9:17" x14ac:dyDescent="0.45">
      <c r="I5582" t="s">
        <v>232</v>
      </c>
      <c r="J5582" t="s">
        <v>406</v>
      </c>
      <c r="K5582">
        <v>5.0595290464644643E-2</v>
      </c>
      <c r="L5582" t="s">
        <v>163</v>
      </c>
      <c r="N5582" t="s">
        <v>347</v>
      </c>
      <c r="O5582" t="s">
        <v>406</v>
      </c>
      <c r="P5582">
        <v>7.8564993591306569E-3</v>
      </c>
      <c r="Q5582" t="s">
        <v>163</v>
      </c>
    </row>
    <row r="5583" spans="9:17" x14ac:dyDescent="0.45">
      <c r="I5583" t="s">
        <v>232</v>
      </c>
      <c r="J5583" t="s">
        <v>407</v>
      </c>
      <c r="K5583">
        <v>7.5107648315857955E-3</v>
      </c>
      <c r="L5583" t="s">
        <v>163</v>
      </c>
      <c r="N5583" t="s">
        <v>347</v>
      </c>
      <c r="O5583" t="s">
        <v>407</v>
      </c>
      <c r="P5583">
        <v>5.8141247159374117E-4</v>
      </c>
      <c r="Q5583" t="s">
        <v>163</v>
      </c>
    </row>
    <row r="5584" spans="9:17" x14ac:dyDescent="0.45">
      <c r="I5584" t="s">
        <v>232</v>
      </c>
      <c r="J5584" t="s">
        <v>408</v>
      </c>
      <c r="K5584">
        <v>1.0517155054708429E-2</v>
      </c>
      <c r="L5584" t="s">
        <v>163</v>
      </c>
      <c r="N5584" t="s">
        <v>347</v>
      </c>
      <c r="O5584" t="s">
        <v>408</v>
      </c>
      <c r="P5584">
        <v>1.2862881893906939E-3</v>
      </c>
      <c r="Q5584" t="s">
        <v>163</v>
      </c>
    </row>
    <row r="5585" spans="9:17" x14ac:dyDescent="0.45">
      <c r="I5585" t="s">
        <v>232</v>
      </c>
      <c r="J5585" t="s">
        <v>446</v>
      </c>
      <c r="K5585">
        <v>2.4458782696650137E-3</v>
      </c>
      <c r="L5585" t="s">
        <v>163</v>
      </c>
      <c r="N5585" t="s">
        <v>347</v>
      </c>
      <c r="O5585" t="s">
        <v>446</v>
      </c>
      <c r="P5585">
        <v>7.6867345502099537E-4</v>
      </c>
      <c r="Q5585" t="s">
        <v>163</v>
      </c>
    </row>
    <row r="5586" spans="9:17" x14ac:dyDescent="0.45">
      <c r="I5586" t="s">
        <v>232</v>
      </c>
      <c r="J5586" t="s">
        <v>447</v>
      </c>
      <c r="K5586">
        <v>0</v>
      </c>
      <c r="L5586" t="s">
        <v>163</v>
      </c>
      <c r="N5586" t="s">
        <v>347</v>
      </c>
      <c r="O5586" t="s">
        <v>447</v>
      </c>
      <c r="P5586">
        <v>8.4535594027972047E-3</v>
      </c>
      <c r="Q5586" t="s">
        <v>163</v>
      </c>
    </row>
    <row r="5587" spans="9:17" x14ac:dyDescent="0.45">
      <c r="I5587" t="s">
        <v>232</v>
      </c>
      <c r="J5587" t="s">
        <v>166</v>
      </c>
      <c r="K5587">
        <v>5.929271557042741E-5</v>
      </c>
      <c r="L5587" t="s">
        <v>163</v>
      </c>
      <c r="N5587" t="s">
        <v>347</v>
      </c>
      <c r="O5587" t="s">
        <v>166</v>
      </c>
      <c r="P5587">
        <v>3.010860147588958E-2</v>
      </c>
      <c r="Q5587" t="s">
        <v>163</v>
      </c>
    </row>
    <row r="5588" spans="9:17" x14ac:dyDescent="0.45">
      <c r="I5588" t="s">
        <v>232</v>
      </c>
      <c r="J5588" t="s">
        <v>167</v>
      </c>
      <c r="K5588">
        <v>2.6628720003816714E-3</v>
      </c>
      <c r="L5588" t="s">
        <v>163</v>
      </c>
      <c r="N5588" t="s">
        <v>347</v>
      </c>
      <c r="O5588" t="s">
        <v>167</v>
      </c>
      <c r="P5588">
        <v>4.203470486286969E-3</v>
      </c>
      <c r="Q5588" t="s">
        <v>163</v>
      </c>
    </row>
    <row r="5589" spans="9:17" x14ac:dyDescent="0.45">
      <c r="I5589" t="s">
        <v>232</v>
      </c>
      <c r="J5589" t="s">
        <v>168</v>
      </c>
      <c r="K5589">
        <v>4.6364150480235284E-3</v>
      </c>
      <c r="L5589" t="s">
        <v>163</v>
      </c>
      <c r="N5589" t="s">
        <v>347</v>
      </c>
      <c r="O5589" t="s">
        <v>168</v>
      </c>
      <c r="P5589">
        <v>3.2060475902840756E-3</v>
      </c>
      <c r="Q5589" t="s">
        <v>163</v>
      </c>
    </row>
    <row r="5590" spans="9:17" x14ac:dyDescent="0.45">
      <c r="I5590" t="s">
        <v>232</v>
      </c>
      <c r="J5590" t="s">
        <v>409</v>
      </c>
      <c r="K5590">
        <v>4.4640480917464982E-2</v>
      </c>
      <c r="L5590" t="s">
        <v>163</v>
      </c>
      <c r="N5590" t="s">
        <v>347</v>
      </c>
      <c r="O5590" t="s">
        <v>409</v>
      </c>
      <c r="P5590">
        <v>1.0919044091147644E-2</v>
      </c>
      <c r="Q5590" t="s">
        <v>163</v>
      </c>
    </row>
    <row r="5591" spans="9:17" x14ac:dyDescent="0.45">
      <c r="I5591" t="s">
        <v>232</v>
      </c>
      <c r="J5591" t="s">
        <v>410</v>
      </c>
      <c r="K5591">
        <v>6.3464479534852099E-3</v>
      </c>
      <c r="L5591" t="s">
        <v>163</v>
      </c>
      <c r="N5591" t="s">
        <v>347</v>
      </c>
      <c r="O5591" t="s">
        <v>410</v>
      </c>
      <c r="P5591">
        <v>5.486276338482574E-4</v>
      </c>
      <c r="Q5591" t="s">
        <v>163</v>
      </c>
    </row>
    <row r="5592" spans="9:17" x14ac:dyDescent="0.45">
      <c r="I5592" t="s">
        <v>232</v>
      </c>
      <c r="J5592" t="s">
        <v>411</v>
      </c>
      <c r="K5592">
        <v>9.2844082232461361E-3</v>
      </c>
      <c r="L5592" t="s">
        <v>163</v>
      </c>
      <c r="N5592" t="s">
        <v>347</v>
      </c>
      <c r="O5592" t="s">
        <v>411</v>
      </c>
      <c r="P5592">
        <v>1.2950318854266553E-3</v>
      </c>
      <c r="Q5592" t="s">
        <v>163</v>
      </c>
    </row>
    <row r="5593" spans="9:17" x14ac:dyDescent="0.45">
      <c r="I5593" t="s">
        <v>232</v>
      </c>
      <c r="J5593" t="s">
        <v>448</v>
      </c>
      <c r="K5593">
        <v>2.3112840460497775E-3</v>
      </c>
      <c r="L5593" t="s">
        <v>163</v>
      </c>
      <c r="N5593" t="s">
        <v>347</v>
      </c>
      <c r="O5593" t="s">
        <v>448</v>
      </c>
      <c r="P5593">
        <v>8.6509723777158758E-4</v>
      </c>
      <c r="Q5593" t="s">
        <v>163</v>
      </c>
    </row>
    <row r="5594" spans="9:17" x14ac:dyDescent="0.45">
      <c r="I5594" t="s">
        <v>232</v>
      </c>
      <c r="J5594" t="s">
        <v>449</v>
      </c>
      <c r="K5594">
        <v>0</v>
      </c>
      <c r="L5594" t="s">
        <v>163</v>
      </c>
      <c r="N5594" t="s">
        <v>347</v>
      </c>
      <c r="O5594" t="s">
        <v>449</v>
      </c>
      <c r="P5594">
        <v>1.1351615696870569E-2</v>
      </c>
      <c r="Q5594" t="s">
        <v>163</v>
      </c>
    </row>
    <row r="5595" spans="9:17" x14ac:dyDescent="0.45">
      <c r="I5595" t="s">
        <v>232</v>
      </c>
      <c r="J5595" t="s">
        <v>169</v>
      </c>
      <c r="K5595">
        <v>0</v>
      </c>
      <c r="L5595" t="s">
        <v>163</v>
      </c>
      <c r="N5595" t="s">
        <v>347</v>
      </c>
      <c r="O5595" t="s">
        <v>169</v>
      </c>
      <c r="P5595">
        <v>2.6019703716228252E-2</v>
      </c>
      <c r="Q5595" t="s">
        <v>163</v>
      </c>
    </row>
    <row r="5596" spans="9:17" x14ac:dyDescent="0.45">
      <c r="I5596" t="s">
        <v>232</v>
      </c>
      <c r="J5596" t="s">
        <v>170</v>
      </c>
      <c r="K5596">
        <v>2.8132589802554028E-3</v>
      </c>
      <c r="L5596" t="s">
        <v>163</v>
      </c>
      <c r="N5596" t="s">
        <v>347</v>
      </c>
      <c r="O5596" t="s">
        <v>170</v>
      </c>
      <c r="P5596">
        <v>2.8510675368118368E-3</v>
      </c>
      <c r="Q5596" t="s">
        <v>163</v>
      </c>
    </row>
    <row r="5597" spans="9:17" x14ac:dyDescent="0.45">
      <c r="I5597" t="s">
        <v>232</v>
      </c>
      <c r="J5597" t="s">
        <v>171</v>
      </c>
      <c r="K5597">
        <v>5.19615537539307E-3</v>
      </c>
      <c r="L5597" t="s">
        <v>163</v>
      </c>
      <c r="N5597" t="s">
        <v>347</v>
      </c>
      <c r="O5597" t="s">
        <v>171</v>
      </c>
      <c r="P5597">
        <v>2.3723268405767303E-3</v>
      </c>
      <c r="Q5597" t="s">
        <v>163</v>
      </c>
    </row>
    <row r="5598" spans="9:17" x14ac:dyDescent="0.45">
      <c r="I5598" t="s">
        <v>232</v>
      </c>
      <c r="J5598" t="s">
        <v>412</v>
      </c>
      <c r="K5598">
        <v>5.1609606383695661E-2</v>
      </c>
      <c r="L5598" t="s">
        <v>163</v>
      </c>
      <c r="N5598" t="s">
        <v>347</v>
      </c>
      <c r="O5598" t="s">
        <v>412</v>
      </c>
      <c r="P5598">
        <v>9.3046465505006917E-3</v>
      </c>
      <c r="Q5598" t="s">
        <v>163</v>
      </c>
    </row>
    <row r="5599" spans="9:17" x14ac:dyDescent="0.45">
      <c r="I5599" t="s">
        <v>232</v>
      </c>
      <c r="J5599" t="s">
        <v>413</v>
      </c>
      <c r="K5599">
        <v>7.1001797916967488E-3</v>
      </c>
      <c r="L5599" t="s">
        <v>163</v>
      </c>
      <c r="N5599" t="s">
        <v>347</v>
      </c>
      <c r="O5599" t="s">
        <v>413</v>
      </c>
      <c r="P5599">
        <v>4.6781288579372029E-4</v>
      </c>
      <c r="Q5599" t="s">
        <v>163</v>
      </c>
    </row>
    <row r="5600" spans="9:17" x14ac:dyDescent="0.45">
      <c r="I5600" t="s">
        <v>232</v>
      </c>
      <c r="J5600" t="s">
        <v>414</v>
      </c>
      <c r="K5600">
        <v>9.9484619265572203E-3</v>
      </c>
      <c r="L5600" t="s">
        <v>163</v>
      </c>
      <c r="N5600" t="s">
        <v>347</v>
      </c>
      <c r="O5600" t="s">
        <v>414</v>
      </c>
      <c r="P5600">
        <v>1.158667222649133E-3</v>
      </c>
      <c r="Q5600" t="s">
        <v>163</v>
      </c>
    </row>
    <row r="5601" spans="9:17" x14ac:dyDescent="0.45">
      <c r="I5601" t="s">
        <v>232</v>
      </c>
      <c r="J5601" t="s">
        <v>450</v>
      </c>
      <c r="K5601">
        <v>2.1943469663444253E-3</v>
      </c>
      <c r="L5601" t="s">
        <v>163</v>
      </c>
      <c r="N5601" t="s">
        <v>347</v>
      </c>
      <c r="O5601" t="s">
        <v>450</v>
      </c>
      <c r="P5601">
        <v>7.873150148555503E-4</v>
      </c>
      <c r="Q5601" t="s">
        <v>163</v>
      </c>
    </row>
    <row r="5602" spans="9:17" x14ac:dyDescent="0.45">
      <c r="I5602" t="s">
        <v>232</v>
      </c>
      <c r="J5602" t="s">
        <v>451</v>
      </c>
      <c r="K5602">
        <v>0</v>
      </c>
      <c r="L5602" t="s">
        <v>163</v>
      </c>
      <c r="N5602" t="s">
        <v>347</v>
      </c>
      <c r="O5602" t="s">
        <v>451</v>
      </c>
      <c r="P5602">
        <v>1.2320817778575988E-2</v>
      </c>
      <c r="Q5602" t="s">
        <v>163</v>
      </c>
    </row>
    <row r="5603" spans="9:17" x14ac:dyDescent="0.45">
      <c r="I5603" t="s">
        <v>232</v>
      </c>
      <c r="J5603" t="s">
        <v>172</v>
      </c>
      <c r="K5603">
        <v>0</v>
      </c>
      <c r="L5603" t="s">
        <v>163</v>
      </c>
      <c r="N5603" t="s">
        <v>347</v>
      </c>
      <c r="O5603" t="s">
        <v>172</v>
      </c>
      <c r="P5603">
        <v>2.4666288799362546E-2</v>
      </c>
      <c r="Q5603" t="s">
        <v>163</v>
      </c>
    </row>
    <row r="5604" spans="9:17" x14ac:dyDescent="0.45">
      <c r="I5604" t="s">
        <v>232</v>
      </c>
      <c r="J5604" t="s">
        <v>173</v>
      </c>
      <c r="K5604">
        <v>4.1614933927216257E-3</v>
      </c>
      <c r="L5604" t="s">
        <v>163</v>
      </c>
      <c r="N5604" t="s">
        <v>347</v>
      </c>
      <c r="O5604" t="s">
        <v>173</v>
      </c>
      <c r="P5604">
        <v>3.2306130517688728E-3</v>
      </c>
      <c r="Q5604" t="s">
        <v>163</v>
      </c>
    </row>
    <row r="5605" spans="9:17" x14ac:dyDescent="0.45">
      <c r="I5605" t="s">
        <v>232</v>
      </c>
      <c r="J5605" t="s">
        <v>174</v>
      </c>
      <c r="K5605">
        <v>6.1227688578355385E-3</v>
      </c>
      <c r="L5605" t="s">
        <v>163</v>
      </c>
      <c r="N5605" t="s">
        <v>347</v>
      </c>
      <c r="O5605" t="s">
        <v>174</v>
      </c>
      <c r="P5605">
        <v>2.3674633072287266E-3</v>
      </c>
      <c r="Q5605" t="s">
        <v>163</v>
      </c>
    </row>
    <row r="5606" spans="9:17" x14ac:dyDescent="0.45">
      <c r="I5606" t="s">
        <v>232</v>
      </c>
      <c r="J5606" t="s">
        <v>415</v>
      </c>
      <c r="K5606">
        <v>5.3408985600847468E-2</v>
      </c>
      <c r="L5606" t="s">
        <v>163</v>
      </c>
      <c r="N5606" t="s">
        <v>347</v>
      </c>
      <c r="O5606" t="s">
        <v>415</v>
      </c>
      <c r="P5606">
        <v>7.753985262985652E-3</v>
      </c>
      <c r="Q5606" t="s">
        <v>163</v>
      </c>
    </row>
    <row r="5607" spans="9:17" x14ac:dyDescent="0.45">
      <c r="I5607" t="s">
        <v>232</v>
      </c>
      <c r="J5607" t="s">
        <v>416</v>
      </c>
      <c r="K5607">
        <v>7.1339462207084866E-3</v>
      </c>
      <c r="L5607" t="s">
        <v>163</v>
      </c>
      <c r="N5607" t="s">
        <v>347</v>
      </c>
      <c r="O5607" t="s">
        <v>416</v>
      </c>
      <c r="P5607">
        <v>2.9209079858284715E-4</v>
      </c>
      <c r="Q5607" t="s">
        <v>163</v>
      </c>
    </row>
    <row r="5608" spans="9:17" x14ac:dyDescent="0.45">
      <c r="I5608" t="s">
        <v>232</v>
      </c>
      <c r="J5608" t="s">
        <v>417</v>
      </c>
      <c r="K5608">
        <v>9.4539785725633353E-3</v>
      </c>
      <c r="L5608" t="s">
        <v>163</v>
      </c>
      <c r="N5608" t="s">
        <v>347</v>
      </c>
      <c r="O5608" t="s">
        <v>417</v>
      </c>
      <c r="P5608">
        <v>8.4374198094544679E-4</v>
      </c>
      <c r="Q5608" t="s">
        <v>163</v>
      </c>
    </row>
    <row r="5609" spans="9:17" x14ac:dyDescent="0.45">
      <c r="I5609" t="s">
        <v>232</v>
      </c>
      <c r="J5609" t="s">
        <v>452</v>
      </c>
      <c r="K5609">
        <v>7.8408782163905732E-5</v>
      </c>
      <c r="L5609" t="s">
        <v>163</v>
      </c>
      <c r="N5609" t="s">
        <v>347</v>
      </c>
      <c r="O5609" t="s">
        <v>452</v>
      </c>
      <c r="P5609">
        <v>8.8005156379469449E-4</v>
      </c>
      <c r="Q5609" t="s">
        <v>163</v>
      </c>
    </row>
    <row r="5610" spans="9:17" x14ac:dyDescent="0.45">
      <c r="I5610" t="s">
        <v>232</v>
      </c>
      <c r="J5610" t="s">
        <v>453</v>
      </c>
      <c r="K5610">
        <v>0</v>
      </c>
      <c r="L5610" t="s">
        <v>163</v>
      </c>
      <c r="N5610" t="s">
        <v>347</v>
      </c>
      <c r="O5610" t="s">
        <v>453</v>
      </c>
      <c r="P5610">
        <v>1.3076310758031113E-2</v>
      </c>
      <c r="Q5610" t="s">
        <v>163</v>
      </c>
    </row>
    <row r="5611" spans="9:17" x14ac:dyDescent="0.45">
      <c r="I5611" t="s">
        <v>232</v>
      </c>
      <c r="J5611" t="s">
        <v>418</v>
      </c>
      <c r="K5611">
        <v>0</v>
      </c>
      <c r="L5611" t="s">
        <v>163</v>
      </c>
      <c r="N5611" t="s">
        <v>347</v>
      </c>
      <c r="O5611" t="s">
        <v>418</v>
      </c>
      <c r="P5611">
        <v>3.2444083846934813E-2</v>
      </c>
      <c r="Q5611" t="s">
        <v>163</v>
      </c>
    </row>
    <row r="5612" spans="9:17" x14ac:dyDescent="0.45">
      <c r="I5612" t="s">
        <v>232</v>
      </c>
      <c r="J5612" t="s">
        <v>419</v>
      </c>
      <c r="K5612">
        <v>3.4990066430856544E-3</v>
      </c>
      <c r="L5612" t="s">
        <v>163</v>
      </c>
      <c r="N5612" t="s">
        <v>347</v>
      </c>
      <c r="O5612" t="s">
        <v>419</v>
      </c>
      <c r="P5612">
        <v>3.5078611777809273E-3</v>
      </c>
      <c r="Q5612" t="s">
        <v>163</v>
      </c>
    </row>
    <row r="5613" spans="9:17" x14ac:dyDescent="0.45">
      <c r="I5613" t="s">
        <v>232</v>
      </c>
      <c r="J5613" t="s">
        <v>420</v>
      </c>
      <c r="K5613">
        <v>5.7182029651492257E-3</v>
      </c>
      <c r="L5613" t="s">
        <v>163</v>
      </c>
      <c r="N5613" t="s">
        <v>347</v>
      </c>
      <c r="O5613" t="s">
        <v>420</v>
      </c>
      <c r="P5613">
        <v>2.5286743466828993E-3</v>
      </c>
      <c r="Q5613" t="s">
        <v>163</v>
      </c>
    </row>
    <row r="5614" spans="9:17" x14ac:dyDescent="0.45">
      <c r="I5614" t="s">
        <v>232</v>
      </c>
      <c r="J5614" t="s">
        <v>421</v>
      </c>
      <c r="K5614">
        <v>5.1282274509337145E-2</v>
      </c>
      <c r="L5614" t="s">
        <v>163</v>
      </c>
      <c r="N5614" t="s">
        <v>347</v>
      </c>
      <c r="O5614" t="s">
        <v>421</v>
      </c>
      <c r="P5614">
        <v>1.0112984563848513E-2</v>
      </c>
      <c r="Q5614" t="s">
        <v>163</v>
      </c>
    </row>
    <row r="5615" spans="9:17" x14ac:dyDescent="0.45">
      <c r="I5615" t="s">
        <v>232</v>
      </c>
      <c r="J5615" t="s">
        <v>422</v>
      </c>
      <c r="K5615">
        <v>6.3740820685746144E-3</v>
      </c>
      <c r="L5615" t="s">
        <v>163</v>
      </c>
      <c r="N5615" t="s">
        <v>347</v>
      </c>
      <c r="O5615" t="s">
        <v>422</v>
      </c>
      <c r="P5615">
        <v>8.4387722270900579E-4</v>
      </c>
      <c r="Q5615" t="s">
        <v>163</v>
      </c>
    </row>
    <row r="5616" spans="9:17" x14ac:dyDescent="0.45">
      <c r="I5616" t="s">
        <v>232</v>
      </c>
      <c r="J5616" t="s">
        <v>423</v>
      </c>
      <c r="K5616">
        <v>8.0827357172513058E-3</v>
      </c>
      <c r="L5616" t="s">
        <v>163</v>
      </c>
      <c r="N5616" t="s">
        <v>347</v>
      </c>
      <c r="O5616" t="s">
        <v>423</v>
      </c>
      <c r="P5616">
        <v>1.8203169334699177E-3</v>
      </c>
      <c r="Q5616" t="s">
        <v>163</v>
      </c>
    </row>
    <row r="5617" spans="9:17" x14ac:dyDescent="0.45">
      <c r="I5617" t="s">
        <v>232</v>
      </c>
      <c r="J5617" t="s">
        <v>454</v>
      </c>
      <c r="K5617">
        <v>0</v>
      </c>
      <c r="L5617" t="s">
        <v>163</v>
      </c>
      <c r="N5617" t="s">
        <v>347</v>
      </c>
      <c r="O5617" t="s">
        <v>454</v>
      </c>
      <c r="P5617">
        <v>1.4372946914966048E-3</v>
      </c>
      <c r="Q5617" t="s">
        <v>163</v>
      </c>
    </row>
    <row r="5618" spans="9:17" x14ac:dyDescent="0.45">
      <c r="I5618" t="s">
        <v>232</v>
      </c>
      <c r="J5618" t="s">
        <v>455</v>
      </c>
      <c r="K5618">
        <v>0</v>
      </c>
      <c r="L5618" t="s">
        <v>163</v>
      </c>
      <c r="N5618" t="s">
        <v>347</v>
      </c>
      <c r="O5618" t="s">
        <v>455</v>
      </c>
      <c r="P5618">
        <v>1.9376017474542557E-2</v>
      </c>
      <c r="Q5618" t="s">
        <v>163</v>
      </c>
    </row>
    <row r="5619" spans="9:17" x14ac:dyDescent="0.45">
      <c r="I5619" t="s">
        <v>232</v>
      </c>
      <c r="J5619" t="s">
        <v>424</v>
      </c>
      <c r="K5619">
        <v>0</v>
      </c>
      <c r="L5619" t="s">
        <v>163</v>
      </c>
      <c r="N5619" t="s">
        <v>347</v>
      </c>
      <c r="O5619" t="s">
        <v>424</v>
      </c>
      <c r="P5619">
        <v>3.7142704976026925E-2</v>
      </c>
      <c r="Q5619" t="s">
        <v>163</v>
      </c>
    </row>
    <row r="5620" spans="9:17" x14ac:dyDescent="0.45">
      <c r="I5620" t="s">
        <v>232</v>
      </c>
      <c r="J5620" t="s">
        <v>425</v>
      </c>
      <c r="K5620">
        <v>1.8404167393161668E-3</v>
      </c>
      <c r="L5620" t="s">
        <v>163</v>
      </c>
      <c r="N5620" t="s">
        <v>347</v>
      </c>
      <c r="O5620" t="s">
        <v>425</v>
      </c>
      <c r="P5620">
        <v>4.5171475440291117E-3</v>
      </c>
      <c r="Q5620" t="s">
        <v>163</v>
      </c>
    </row>
    <row r="5621" spans="9:17" x14ac:dyDescent="0.45">
      <c r="I5621" t="s">
        <v>232</v>
      </c>
      <c r="J5621" t="s">
        <v>426</v>
      </c>
      <c r="K5621">
        <v>3.9672484399502148E-3</v>
      </c>
      <c r="L5621" t="s">
        <v>163</v>
      </c>
      <c r="N5621" t="s">
        <v>347</v>
      </c>
      <c r="O5621" t="s">
        <v>426</v>
      </c>
      <c r="P5621">
        <v>3.2002176305148244E-3</v>
      </c>
      <c r="Q5621" t="s">
        <v>163</v>
      </c>
    </row>
    <row r="5622" spans="9:17" x14ac:dyDescent="0.45">
      <c r="I5622" t="s">
        <v>232</v>
      </c>
      <c r="J5622" t="s">
        <v>427</v>
      </c>
      <c r="K5622">
        <v>4.9106759182036851E-2</v>
      </c>
      <c r="L5622" t="s">
        <v>163</v>
      </c>
      <c r="N5622" t="s">
        <v>347</v>
      </c>
      <c r="O5622" t="s">
        <v>427</v>
      </c>
      <c r="P5622">
        <v>1.3885772970410227E-2</v>
      </c>
      <c r="Q5622" t="s">
        <v>163</v>
      </c>
    </row>
    <row r="5623" spans="9:17" x14ac:dyDescent="0.45">
      <c r="I5623" t="s">
        <v>232</v>
      </c>
      <c r="J5623" t="s">
        <v>428</v>
      </c>
      <c r="K5623">
        <v>6.0274411572641328E-3</v>
      </c>
      <c r="L5623" t="s">
        <v>163</v>
      </c>
      <c r="N5623" t="s">
        <v>347</v>
      </c>
      <c r="O5623" t="s">
        <v>428</v>
      </c>
      <c r="P5623">
        <v>8.3756415247953448E-4</v>
      </c>
      <c r="Q5623" t="s">
        <v>163</v>
      </c>
    </row>
    <row r="5624" spans="9:17" x14ac:dyDescent="0.45">
      <c r="I5624" t="s">
        <v>232</v>
      </c>
      <c r="J5624" t="s">
        <v>429</v>
      </c>
      <c r="K5624">
        <v>8.0845730875644672E-3</v>
      </c>
      <c r="L5624" t="s">
        <v>163</v>
      </c>
      <c r="N5624" t="s">
        <v>347</v>
      </c>
      <c r="O5624" t="s">
        <v>429</v>
      </c>
      <c r="P5624">
        <v>1.6615130305586284E-3</v>
      </c>
      <c r="Q5624" t="s">
        <v>163</v>
      </c>
    </row>
    <row r="5625" spans="9:17" x14ac:dyDescent="0.45">
      <c r="I5625" t="s">
        <v>232</v>
      </c>
      <c r="J5625" t="s">
        <v>456</v>
      </c>
      <c r="K5625">
        <v>0</v>
      </c>
      <c r="L5625" t="s">
        <v>163</v>
      </c>
      <c r="N5625" t="s">
        <v>347</v>
      </c>
      <c r="O5625" t="s">
        <v>456</v>
      </c>
      <c r="P5625">
        <v>1.3169905532149221E-3</v>
      </c>
      <c r="Q5625" t="s">
        <v>163</v>
      </c>
    </row>
    <row r="5626" spans="9:17" x14ac:dyDescent="0.45">
      <c r="I5626" t="s">
        <v>232</v>
      </c>
      <c r="J5626" t="s">
        <v>457</v>
      </c>
      <c r="K5626">
        <v>0</v>
      </c>
      <c r="L5626" t="s">
        <v>163</v>
      </c>
      <c r="N5626" t="s">
        <v>347</v>
      </c>
      <c r="O5626" t="s">
        <v>457</v>
      </c>
      <c r="P5626">
        <v>1.7696207291345481E-2</v>
      </c>
      <c r="Q5626" t="s">
        <v>163</v>
      </c>
    </row>
    <row r="5627" spans="9:17" x14ac:dyDescent="0.45">
      <c r="I5627" t="s">
        <v>232</v>
      </c>
      <c r="J5627" t="s">
        <v>430</v>
      </c>
      <c r="K5627">
        <v>0</v>
      </c>
      <c r="L5627" t="s">
        <v>163</v>
      </c>
      <c r="N5627" t="s">
        <v>347</v>
      </c>
      <c r="O5627" t="s">
        <v>430</v>
      </c>
      <c r="P5627">
        <v>4.7651676367882291E-2</v>
      </c>
      <c r="Q5627" t="s">
        <v>163</v>
      </c>
    </row>
    <row r="5628" spans="9:17" x14ac:dyDescent="0.45">
      <c r="I5628" t="s">
        <v>232</v>
      </c>
      <c r="J5628" t="s">
        <v>431</v>
      </c>
      <c r="K5628">
        <v>3.164973937681349E-3</v>
      </c>
      <c r="L5628" t="s">
        <v>163</v>
      </c>
      <c r="N5628" t="s">
        <v>347</v>
      </c>
      <c r="O5628" t="s">
        <v>431</v>
      </c>
      <c r="P5628">
        <v>5.7359609187906859E-3</v>
      </c>
      <c r="Q5628" t="s">
        <v>163</v>
      </c>
    </row>
    <row r="5629" spans="9:17" x14ac:dyDescent="0.45">
      <c r="I5629" t="s">
        <v>232</v>
      </c>
      <c r="J5629" t="s">
        <v>432</v>
      </c>
      <c r="K5629">
        <v>5.4412331248239083E-3</v>
      </c>
      <c r="L5629" t="s">
        <v>163</v>
      </c>
      <c r="N5629" t="s">
        <v>347</v>
      </c>
      <c r="O5629" t="s">
        <v>432</v>
      </c>
      <c r="P5629">
        <v>3.9397756302210632E-3</v>
      </c>
      <c r="Q5629" t="s">
        <v>163</v>
      </c>
    </row>
    <row r="5630" spans="9:17" x14ac:dyDescent="0.45">
      <c r="I5630" t="s">
        <v>232</v>
      </c>
      <c r="J5630" t="s">
        <v>433</v>
      </c>
      <c r="K5630">
        <v>5.654780306352919E-2</v>
      </c>
      <c r="L5630" t="s">
        <v>163</v>
      </c>
      <c r="N5630" t="s">
        <v>347</v>
      </c>
      <c r="O5630" t="s">
        <v>433</v>
      </c>
      <c r="P5630">
        <v>1.9303896246668551E-2</v>
      </c>
      <c r="Q5630" t="s">
        <v>163</v>
      </c>
    </row>
    <row r="5631" spans="9:17" x14ac:dyDescent="0.45">
      <c r="I5631" t="s">
        <v>232</v>
      </c>
      <c r="J5631" t="s">
        <v>434</v>
      </c>
      <c r="K5631">
        <v>7.2086475188399435E-3</v>
      </c>
      <c r="L5631" t="s">
        <v>163</v>
      </c>
      <c r="N5631" t="s">
        <v>347</v>
      </c>
      <c r="O5631" t="s">
        <v>434</v>
      </c>
      <c r="P5631">
        <v>1.698272922761762E-3</v>
      </c>
      <c r="Q5631" t="s">
        <v>163</v>
      </c>
    </row>
    <row r="5632" spans="9:17" x14ac:dyDescent="0.45">
      <c r="I5632" t="s">
        <v>232</v>
      </c>
      <c r="J5632" t="s">
        <v>435</v>
      </c>
      <c r="K5632">
        <v>1.0010704941469795E-2</v>
      </c>
      <c r="L5632" t="s">
        <v>163</v>
      </c>
      <c r="N5632" t="s">
        <v>347</v>
      </c>
      <c r="O5632" t="s">
        <v>435</v>
      </c>
      <c r="P5632">
        <v>3.5071926656416344E-3</v>
      </c>
      <c r="Q5632" t="s">
        <v>163</v>
      </c>
    </row>
    <row r="5633" spans="9:17" x14ac:dyDescent="0.45">
      <c r="I5633" t="s">
        <v>232</v>
      </c>
      <c r="J5633" t="s">
        <v>458</v>
      </c>
      <c r="K5633">
        <v>1.2064519388184969E-5</v>
      </c>
      <c r="L5633" t="s">
        <v>163</v>
      </c>
      <c r="N5633" t="s">
        <v>347</v>
      </c>
      <c r="O5633" t="s">
        <v>458</v>
      </c>
      <c r="P5633">
        <v>2.1768511741081889E-3</v>
      </c>
      <c r="Q5633" t="s">
        <v>163</v>
      </c>
    </row>
    <row r="5634" spans="9:17" x14ac:dyDescent="0.45">
      <c r="I5634" t="s">
        <v>232</v>
      </c>
      <c r="J5634" t="s">
        <v>459</v>
      </c>
      <c r="K5634">
        <v>0</v>
      </c>
      <c r="L5634" t="s">
        <v>163</v>
      </c>
      <c r="N5634" t="s">
        <v>347</v>
      </c>
      <c r="O5634" t="s">
        <v>459</v>
      </c>
      <c r="P5634">
        <v>2.5522487564026884E-2</v>
      </c>
      <c r="Q5634" t="s">
        <v>163</v>
      </c>
    </row>
    <row r="5635" spans="9:17" x14ac:dyDescent="0.45">
      <c r="I5635" t="s">
        <v>232</v>
      </c>
      <c r="J5635" t="s">
        <v>460</v>
      </c>
      <c r="K5635">
        <v>3.8658131419211522E-6</v>
      </c>
      <c r="L5635" t="s">
        <v>163</v>
      </c>
      <c r="N5635" t="s">
        <v>347</v>
      </c>
      <c r="O5635" t="s">
        <v>460</v>
      </c>
      <c r="P5635">
        <v>6.3041418329749577E-2</v>
      </c>
      <c r="Q5635" t="s">
        <v>163</v>
      </c>
    </row>
    <row r="5636" spans="9:17" x14ac:dyDescent="0.45">
      <c r="I5636" t="s">
        <v>232</v>
      </c>
      <c r="J5636" t="s">
        <v>461</v>
      </c>
      <c r="K5636">
        <v>5.1395109651776018E-3</v>
      </c>
      <c r="L5636" t="s">
        <v>163</v>
      </c>
      <c r="N5636" t="s">
        <v>347</v>
      </c>
      <c r="O5636" t="s">
        <v>461</v>
      </c>
      <c r="P5636">
        <v>7.2471746161551507E-3</v>
      </c>
      <c r="Q5636" t="s">
        <v>163</v>
      </c>
    </row>
    <row r="5637" spans="9:17" x14ac:dyDescent="0.45">
      <c r="I5637" t="s">
        <v>232</v>
      </c>
      <c r="J5637" t="s">
        <v>462</v>
      </c>
      <c r="K5637">
        <v>8.0564573109285671E-3</v>
      </c>
      <c r="L5637" t="s">
        <v>163</v>
      </c>
      <c r="N5637" t="s">
        <v>347</v>
      </c>
      <c r="O5637" t="s">
        <v>462</v>
      </c>
      <c r="P5637">
        <v>6.0679106726113227E-3</v>
      </c>
      <c r="Q5637" t="s">
        <v>163</v>
      </c>
    </row>
    <row r="5638" spans="9:17" x14ac:dyDescent="0.45">
      <c r="I5638" t="s">
        <v>232</v>
      </c>
      <c r="J5638" t="s">
        <v>463</v>
      </c>
      <c r="K5638">
        <v>6.4805798115218777E-2</v>
      </c>
      <c r="L5638" t="s">
        <v>163</v>
      </c>
      <c r="N5638" t="s">
        <v>347</v>
      </c>
      <c r="O5638" t="s">
        <v>463</v>
      </c>
      <c r="P5638">
        <v>2.1860725926065062E-2</v>
      </c>
      <c r="Q5638" t="s">
        <v>163</v>
      </c>
    </row>
    <row r="5639" spans="9:17" x14ac:dyDescent="0.45">
      <c r="I5639" t="s">
        <v>232</v>
      </c>
      <c r="J5639" t="s">
        <v>464</v>
      </c>
      <c r="K5639">
        <v>8.581636735439685E-3</v>
      </c>
      <c r="L5639" t="s">
        <v>163</v>
      </c>
      <c r="N5639" t="s">
        <v>347</v>
      </c>
      <c r="O5639" t="s">
        <v>464</v>
      </c>
      <c r="P5639">
        <v>1.5361671966758444E-3</v>
      </c>
      <c r="Q5639" t="s">
        <v>163</v>
      </c>
    </row>
    <row r="5640" spans="9:17" x14ac:dyDescent="0.45">
      <c r="I5640" t="s">
        <v>232</v>
      </c>
      <c r="J5640" t="s">
        <v>465</v>
      </c>
      <c r="K5640">
        <v>1.2086118027275007E-2</v>
      </c>
      <c r="L5640" t="s">
        <v>163</v>
      </c>
      <c r="N5640" t="s">
        <v>347</v>
      </c>
      <c r="O5640" t="s">
        <v>465</v>
      </c>
      <c r="P5640">
        <v>3.7423637346145344E-3</v>
      </c>
      <c r="Q5640" t="s">
        <v>163</v>
      </c>
    </row>
    <row r="5641" spans="9:17" x14ac:dyDescent="0.45">
      <c r="I5641" t="s">
        <v>232</v>
      </c>
      <c r="J5641" t="s">
        <v>466</v>
      </c>
      <c r="K5641">
        <v>5.824004750066788E-5</v>
      </c>
      <c r="L5641" t="s">
        <v>163</v>
      </c>
      <c r="N5641" t="s">
        <v>347</v>
      </c>
      <c r="O5641" t="s">
        <v>466</v>
      </c>
      <c r="P5641">
        <v>2.3858230234145984E-3</v>
      </c>
      <c r="Q5641" t="s">
        <v>163</v>
      </c>
    </row>
    <row r="5642" spans="9:17" x14ac:dyDescent="0.45">
      <c r="I5642" t="s">
        <v>232</v>
      </c>
      <c r="J5642" t="s">
        <v>467</v>
      </c>
      <c r="K5642">
        <v>0</v>
      </c>
      <c r="L5642" t="s">
        <v>163</v>
      </c>
      <c r="N5642" t="s">
        <v>347</v>
      </c>
      <c r="O5642" t="s">
        <v>467</v>
      </c>
      <c r="P5642">
        <v>3.1527420092226248E-2</v>
      </c>
      <c r="Q5642" t="s">
        <v>163</v>
      </c>
    </row>
    <row r="5643" spans="9:17" x14ac:dyDescent="0.45">
      <c r="I5643" t="s">
        <v>232</v>
      </c>
      <c r="J5643" t="s">
        <v>468</v>
      </c>
      <c r="K5643">
        <v>2.4494667186335303E-3</v>
      </c>
      <c r="L5643" t="s">
        <v>163</v>
      </c>
      <c r="N5643" t="s">
        <v>347</v>
      </c>
      <c r="O5643" t="s">
        <v>468</v>
      </c>
      <c r="P5643">
        <v>6.2066816422162267E-2</v>
      </c>
      <c r="Q5643" t="s">
        <v>163</v>
      </c>
    </row>
    <row r="5644" spans="9:17" x14ac:dyDescent="0.45">
      <c r="I5644" t="s">
        <v>232</v>
      </c>
      <c r="J5644" t="s">
        <v>469</v>
      </c>
      <c r="K5644">
        <v>5.9631361459079445E-3</v>
      </c>
      <c r="L5644" t="s">
        <v>163</v>
      </c>
      <c r="N5644" t="s">
        <v>347</v>
      </c>
      <c r="O5644" t="s">
        <v>469</v>
      </c>
      <c r="P5644">
        <v>6.1525465125429031E-3</v>
      </c>
      <c r="Q5644" t="s">
        <v>163</v>
      </c>
    </row>
    <row r="5645" spans="9:17" x14ac:dyDescent="0.45">
      <c r="I5645" t="s">
        <v>232</v>
      </c>
      <c r="J5645" t="s">
        <v>470</v>
      </c>
      <c r="K5645">
        <v>8.4760646161011529E-3</v>
      </c>
      <c r="L5645" t="s">
        <v>163</v>
      </c>
      <c r="N5645" t="s">
        <v>347</v>
      </c>
      <c r="O5645" t="s">
        <v>470</v>
      </c>
      <c r="P5645">
        <v>6.5544687031820056E-3</v>
      </c>
      <c r="Q5645" t="s">
        <v>163</v>
      </c>
    </row>
    <row r="5646" spans="9:17" x14ac:dyDescent="0.45">
      <c r="I5646" t="s">
        <v>232</v>
      </c>
      <c r="J5646" t="s">
        <v>471</v>
      </c>
      <c r="K5646">
        <v>6.3755139480040982E-2</v>
      </c>
      <c r="L5646" t="s">
        <v>163</v>
      </c>
      <c r="N5646" t="s">
        <v>347</v>
      </c>
      <c r="O5646" t="s">
        <v>471</v>
      </c>
      <c r="P5646">
        <v>2.2104536075550789E-2</v>
      </c>
      <c r="Q5646" t="s">
        <v>163</v>
      </c>
    </row>
    <row r="5647" spans="9:17" x14ac:dyDescent="0.45">
      <c r="I5647" t="s">
        <v>232</v>
      </c>
      <c r="J5647" t="s">
        <v>472</v>
      </c>
      <c r="K5647">
        <v>8.7408432221740568E-3</v>
      </c>
      <c r="L5647" t="s">
        <v>163</v>
      </c>
      <c r="N5647" t="s">
        <v>347</v>
      </c>
      <c r="O5647" t="s">
        <v>472</v>
      </c>
      <c r="P5647">
        <v>2.1127409280053844E-3</v>
      </c>
      <c r="Q5647" t="s">
        <v>163</v>
      </c>
    </row>
    <row r="5648" spans="9:17" x14ac:dyDescent="0.45">
      <c r="I5648" t="s">
        <v>232</v>
      </c>
      <c r="J5648" t="s">
        <v>473</v>
      </c>
      <c r="K5648">
        <v>1.1918181682141288E-2</v>
      </c>
      <c r="L5648" t="s">
        <v>163</v>
      </c>
      <c r="N5648" t="s">
        <v>347</v>
      </c>
      <c r="O5648" t="s">
        <v>473</v>
      </c>
      <c r="P5648">
        <v>5.2346522320963285E-3</v>
      </c>
      <c r="Q5648" t="s">
        <v>163</v>
      </c>
    </row>
    <row r="5649" spans="9:17" x14ac:dyDescent="0.45">
      <c r="I5649" t="s">
        <v>232</v>
      </c>
      <c r="J5649" t="s">
        <v>474</v>
      </c>
      <c r="K5649">
        <v>0</v>
      </c>
      <c r="L5649" t="s">
        <v>163</v>
      </c>
      <c r="N5649" t="s">
        <v>347</v>
      </c>
      <c r="O5649" t="s">
        <v>474</v>
      </c>
      <c r="P5649">
        <v>3.0088708824879667E-3</v>
      </c>
      <c r="Q5649" t="s">
        <v>163</v>
      </c>
    </row>
    <row r="5650" spans="9:17" x14ac:dyDescent="0.45">
      <c r="I5650" t="s">
        <v>232</v>
      </c>
      <c r="J5650" t="s">
        <v>475</v>
      </c>
      <c r="K5650">
        <v>0</v>
      </c>
      <c r="L5650" t="s">
        <v>163</v>
      </c>
      <c r="N5650" t="s">
        <v>347</v>
      </c>
      <c r="O5650" t="s">
        <v>475</v>
      </c>
      <c r="P5650">
        <v>3.3480729749403138E-2</v>
      </c>
      <c r="Q5650" t="s">
        <v>163</v>
      </c>
    </row>
    <row r="5651" spans="9:17" x14ac:dyDescent="0.45">
      <c r="I5651" t="s">
        <v>232</v>
      </c>
      <c r="J5651" t="s">
        <v>476</v>
      </c>
      <c r="K5651">
        <v>2.0737581861024067E-3</v>
      </c>
      <c r="L5651" t="s">
        <v>163</v>
      </c>
      <c r="N5651" t="s">
        <v>347</v>
      </c>
      <c r="O5651" t="s">
        <v>476</v>
      </c>
      <c r="P5651">
        <v>5.2871550789461014E-2</v>
      </c>
      <c r="Q5651" t="s">
        <v>163</v>
      </c>
    </row>
    <row r="5652" spans="9:17" x14ac:dyDescent="0.45">
      <c r="I5652" t="s">
        <v>232</v>
      </c>
      <c r="J5652" t="s">
        <v>477</v>
      </c>
      <c r="K5652">
        <v>4.5658280060897659E-3</v>
      </c>
      <c r="L5652" t="s">
        <v>163</v>
      </c>
      <c r="N5652" t="s">
        <v>347</v>
      </c>
      <c r="O5652" t="s">
        <v>477</v>
      </c>
      <c r="P5652">
        <v>5.5684981364776285E-3</v>
      </c>
      <c r="Q5652" t="s">
        <v>163</v>
      </c>
    </row>
    <row r="5653" spans="9:17" x14ac:dyDescent="0.45">
      <c r="I5653" t="s">
        <v>232</v>
      </c>
      <c r="J5653" t="s">
        <v>478</v>
      </c>
      <c r="K5653">
        <v>6.9716136561485632E-3</v>
      </c>
      <c r="L5653" t="s">
        <v>163</v>
      </c>
      <c r="N5653" t="s">
        <v>347</v>
      </c>
      <c r="O5653" t="s">
        <v>478</v>
      </c>
      <c r="P5653">
        <v>6.0676376691765708E-3</v>
      </c>
      <c r="Q5653" t="s">
        <v>163</v>
      </c>
    </row>
    <row r="5654" spans="9:17" x14ac:dyDescent="0.45">
      <c r="I5654" t="s">
        <v>232</v>
      </c>
      <c r="J5654" t="s">
        <v>479</v>
      </c>
      <c r="K5654">
        <v>5.983848786529343E-2</v>
      </c>
      <c r="L5654" t="s">
        <v>163</v>
      </c>
      <c r="N5654" t="s">
        <v>347</v>
      </c>
      <c r="O5654" t="s">
        <v>479</v>
      </c>
      <c r="P5654">
        <v>1.5573915005862157E-2</v>
      </c>
      <c r="Q5654" t="s">
        <v>163</v>
      </c>
    </row>
    <row r="5655" spans="9:17" x14ac:dyDescent="0.45">
      <c r="I5655" t="s">
        <v>232</v>
      </c>
      <c r="J5655" t="s">
        <v>480</v>
      </c>
      <c r="K5655">
        <v>7.6492700964026668E-3</v>
      </c>
      <c r="L5655" t="s">
        <v>163</v>
      </c>
      <c r="N5655" t="s">
        <v>347</v>
      </c>
      <c r="O5655" t="s">
        <v>480</v>
      </c>
      <c r="P5655">
        <v>1.09784417136954E-3</v>
      </c>
      <c r="Q5655" t="s">
        <v>163</v>
      </c>
    </row>
    <row r="5656" spans="9:17" x14ac:dyDescent="0.45">
      <c r="I5656" t="s">
        <v>232</v>
      </c>
      <c r="J5656" t="s">
        <v>481</v>
      </c>
      <c r="K5656">
        <v>9.3259906446018642E-3</v>
      </c>
      <c r="L5656" t="s">
        <v>163</v>
      </c>
      <c r="N5656" t="s">
        <v>347</v>
      </c>
      <c r="O5656" t="s">
        <v>481</v>
      </c>
      <c r="P5656">
        <v>3.1227437323549313E-3</v>
      </c>
      <c r="Q5656" t="s">
        <v>163</v>
      </c>
    </row>
    <row r="5657" spans="9:17" x14ac:dyDescent="0.45">
      <c r="I5657" t="s">
        <v>232</v>
      </c>
      <c r="J5657" t="s">
        <v>482</v>
      </c>
      <c r="K5657">
        <v>0</v>
      </c>
      <c r="L5657" t="s">
        <v>163</v>
      </c>
      <c r="N5657" t="s">
        <v>347</v>
      </c>
      <c r="O5657" t="s">
        <v>482</v>
      </c>
      <c r="P5657">
        <v>2.5263488658517821E-3</v>
      </c>
      <c r="Q5657" t="s">
        <v>163</v>
      </c>
    </row>
    <row r="5658" spans="9:17" x14ac:dyDescent="0.45">
      <c r="I5658" t="s">
        <v>232</v>
      </c>
      <c r="J5658" t="s">
        <v>483</v>
      </c>
      <c r="K5658">
        <v>0</v>
      </c>
      <c r="L5658" t="s">
        <v>163</v>
      </c>
      <c r="N5658" t="s">
        <v>347</v>
      </c>
      <c r="O5658" t="s">
        <v>483</v>
      </c>
      <c r="P5658">
        <v>3.0980384156057354E-2</v>
      </c>
      <c r="Q5658" t="s">
        <v>163</v>
      </c>
    </row>
    <row r="5659" spans="9:17" x14ac:dyDescent="0.45">
      <c r="I5659" t="s">
        <v>232</v>
      </c>
      <c r="J5659" t="s">
        <v>484</v>
      </c>
      <c r="K5659">
        <v>2.5105261016854382E-3</v>
      </c>
      <c r="L5659" t="s">
        <v>163</v>
      </c>
      <c r="N5659" t="s">
        <v>347</v>
      </c>
      <c r="O5659" t="s">
        <v>484</v>
      </c>
      <c r="P5659">
        <v>4.2742296992067198E-2</v>
      </c>
      <c r="Q5659" t="s">
        <v>163</v>
      </c>
    </row>
    <row r="5660" spans="9:17" x14ac:dyDescent="0.45">
      <c r="I5660" t="s">
        <v>232</v>
      </c>
      <c r="J5660" t="s">
        <v>485</v>
      </c>
      <c r="K5660">
        <v>4.7195280455220095E-3</v>
      </c>
      <c r="L5660" t="s">
        <v>163</v>
      </c>
      <c r="N5660" t="s">
        <v>347</v>
      </c>
      <c r="O5660" t="s">
        <v>485</v>
      </c>
      <c r="P5660">
        <v>4.8281746123948468E-3</v>
      </c>
      <c r="Q5660" t="s">
        <v>163</v>
      </c>
    </row>
    <row r="5661" spans="9:17" x14ac:dyDescent="0.45">
      <c r="I5661" t="s">
        <v>232</v>
      </c>
      <c r="J5661" t="s">
        <v>486</v>
      </c>
      <c r="K5661">
        <v>6.5157182946082417E-3</v>
      </c>
      <c r="L5661" t="s">
        <v>163</v>
      </c>
      <c r="N5661" t="s">
        <v>347</v>
      </c>
      <c r="O5661" t="s">
        <v>486</v>
      </c>
      <c r="P5661">
        <v>4.9345192656483645E-3</v>
      </c>
      <c r="Q5661" t="s">
        <v>163</v>
      </c>
    </row>
    <row r="5662" spans="9:17" x14ac:dyDescent="0.45">
      <c r="I5662" t="s">
        <v>232</v>
      </c>
      <c r="J5662" t="s">
        <v>487</v>
      </c>
      <c r="K5662">
        <v>5.2284468423258887E-2</v>
      </c>
      <c r="L5662" t="s">
        <v>163</v>
      </c>
      <c r="N5662" t="s">
        <v>347</v>
      </c>
      <c r="O5662" t="s">
        <v>487</v>
      </c>
      <c r="P5662">
        <v>1.202933560404938E-2</v>
      </c>
      <c r="Q5662" t="s">
        <v>163</v>
      </c>
    </row>
    <row r="5663" spans="9:17" x14ac:dyDescent="0.45">
      <c r="I5663" t="s">
        <v>232</v>
      </c>
      <c r="J5663" t="s">
        <v>488</v>
      </c>
      <c r="K5663">
        <v>7.0195500421540175E-3</v>
      </c>
      <c r="L5663" t="s">
        <v>163</v>
      </c>
      <c r="N5663" t="s">
        <v>347</v>
      </c>
      <c r="O5663" t="s">
        <v>488</v>
      </c>
      <c r="P5663">
        <v>9.3602507581318532E-4</v>
      </c>
      <c r="Q5663" t="s">
        <v>163</v>
      </c>
    </row>
    <row r="5664" spans="9:17" x14ac:dyDescent="0.45">
      <c r="I5664" t="s">
        <v>232</v>
      </c>
      <c r="J5664" t="s">
        <v>489</v>
      </c>
      <c r="K5664">
        <v>8.5079019782057282E-3</v>
      </c>
      <c r="L5664" t="s">
        <v>163</v>
      </c>
      <c r="N5664" t="s">
        <v>347</v>
      </c>
      <c r="O5664" t="s">
        <v>489</v>
      </c>
      <c r="P5664">
        <v>2.4173880689301809E-3</v>
      </c>
      <c r="Q5664" t="s">
        <v>163</v>
      </c>
    </row>
    <row r="5665" spans="9:17" x14ac:dyDescent="0.45">
      <c r="I5665" t="s">
        <v>232</v>
      </c>
      <c r="J5665" t="s">
        <v>490</v>
      </c>
      <c r="K5665">
        <v>3.5729704381389651E-5</v>
      </c>
      <c r="L5665" t="s">
        <v>163</v>
      </c>
      <c r="N5665" t="s">
        <v>347</v>
      </c>
      <c r="O5665" t="s">
        <v>490</v>
      </c>
      <c r="P5665">
        <v>1.5606562966621071E-3</v>
      </c>
      <c r="Q5665" t="s">
        <v>163</v>
      </c>
    </row>
    <row r="5666" spans="9:17" x14ac:dyDescent="0.45">
      <c r="I5666" t="s">
        <v>232</v>
      </c>
      <c r="J5666" t="s">
        <v>491</v>
      </c>
      <c r="K5666">
        <v>0</v>
      </c>
      <c r="L5666" t="s">
        <v>163</v>
      </c>
      <c r="N5666" t="s">
        <v>347</v>
      </c>
      <c r="O5666" t="s">
        <v>491</v>
      </c>
      <c r="P5666">
        <v>2.0463474038073508E-2</v>
      </c>
      <c r="Q5666" t="s">
        <v>163</v>
      </c>
    </row>
    <row r="5667" spans="9:17" x14ac:dyDescent="0.45">
      <c r="I5667" t="s">
        <v>232</v>
      </c>
      <c r="J5667" t="s">
        <v>492</v>
      </c>
      <c r="K5667">
        <v>2.3568976957487561E-3</v>
      </c>
      <c r="L5667" t="s">
        <v>163</v>
      </c>
      <c r="N5667" t="s">
        <v>347</v>
      </c>
      <c r="O5667" t="s">
        <v>492</v>
      </c>
      <c r="P5667">
        <v>1.4380515080204178E-2</v>
      </c>
      <c r="Q5667" t="s">
        <v>163</v>
      </c>
    </row>
    <row r="5668" spans="9:17" x14ac:dyDescent="0.45">
      <c r="I5668" t="s">
        <v>232</v>
      </c>
      <c r="J5668" t="s">
        <v>493</v>
      </c>
      <c r="K5668">
        <v>4.6275999663989214E-3</v>
      </c>
      <c r="L5668" t="s">
        <v>163</v>
      </c>
      <c r="N5668" t="s">
        <v>347</v>
      </c>
      <c r="O5668" t="s">
        <v>493</v>
      </c>
      <c r="P5668">
        <v>1.7670166512823743E-3</v>
      </c>
      <c r="Q5668" t="s">
        <v>163</v>
      </c>
    </row>
    <row r="5669" spans="9:17" x14ac:dyDescent="0.45">
      <c r="I5669" t="s">
        <v>232</v>
      </c>
      <c r="J5669" t="s">
        <v>494</v>
      </c>
      <c r="K5669">
        <v>6.6178827388692707E-3</v>
      </c>
      <c r="L5669" t="s">
        <v>163</v>
      </c>
      <c r="N5669" t="s">
        <v>347</v>
      </c>
      <c r="O5669" t="s">
        <v>494</v>
      </c>
      <c r="P5669">
        <v>1.5448921374117579E-3</v>
      </c>
      <c r="Q5669" t="s">
        <v>163</v>
      </c>
    </row>
    <row r="5670" spans="9:17" x14ac:dyDescent="0.45">
      <c r="I5670" t="s">
        <v>232</v>
      </c>
      <c r="J5670" t="s">
        <v>495</v>
      </c>
      <c r="K5670">
        <v>5.6021046528345095E-2</v>
      </c>
      <c r="L5670" t="s">
        <v>163</v>
      </c>
      <c r="N5670" t="s">
        <v>347</v>
      </c>
      <c r="O5670" t="s">
        <v>495</v>
      </c>
      <c r="P5670">
        <v>7.7370966485060255E-3</v>
      </c>
      <c r="Q5670" t="s">
        <v>163</v>
      </c>
    </row>
    <row r="5671" spans="9:17" x14ac:dyDescent="0.45">
      <c r="I5671" t="s">
        <v>232</v>
      </c>
      <c r="J5671" t="s">
        <v>496</v>
      </c>
      <c r="K5671">
        <v>8.5001429423410251E-3</v>
      </c>
      <c r="L5671" t="s">
        <v>163</v>
      </c>
      <c r="N5671" t="s">
        <v>347</v>
      </c>
      <c r="O5671" t="s">
        <v>496</v>
      </c>
      <c r="P5671">
        <v>1.125802170800078E-3</v>
      </c>
      <c r="Q5671" t="s">
        <v>163</v>
      </c>
    </row>
    <row r="5672" spans="9:17" x14ac:dyDescent="0.45">
      <c r="I5672" t="s">
        <v>232</v>
      </c>
      <c r="J5672" t="s">
        <v>497</v>
      </c>
      <c r="K5672">
        <v>1.0996979459762839E-2</v>
      </c>
      <c r="L5672" t="s">
        <v>163</v>
      </c>
      <c r="N5672" t="s">
        <v>347</v>
      </c>
      <c r="O5672" t="s">
        <v>497</v>
      </c>
      <c r="P5672">
        <v>2.1347808177309933E-3</v>
      </c>
      <c r="Q5672" t="s">
        <v>163</v>
      </c>
    </row>
    <row r="5673" spans="9:17" x14ac:dyDescent="0.45">
      <c r="I5673" t="s">
        <v>232</v>
      </c>
      <c r="J5673" t="s">
        <v>498</v>
      </c>
      <c r="K5673">
        <v>2.1135754177980916E-3</v>
      </c>
      <c r="L5673" t="s">
        <v>163</v>
      </c>
      <c r="N5673" t="s">
        <v>347</v>
      </c>
      <c r="O5673" t="s">
        <v>498</v>
      </c>
      <c r="P5673">
        <v>1.1064953371580676E-3</v>
      </c>
      <c r="Q5673" t="s">
        <v>163</v>
      </c>
    </row>
    <row r="5674" spans="9:17" x14ac:dyDescent="0.45">
      <c r="I5674" t="s">
        <v>232</v>
      </c>
      <c r="J5674" t="s">
        <v>499</v>
      </c>
      <c r="K5674">
        <v>0</v>
      </c>
      <c r="L5674" t="s">
        <v>163</v>
      </c>
      <c r="N5674" t="s">
        <v>347</v>
      </c>
      <c r="O5674" t="s">
        <v>499</v>
      </c>
      <c r="P5674">
        <v>9.8599174862906615E-3</v>
      </c>
      <c r="Q5674" t="s">
        <v>163</v>
      </c>
    </row>
    <row r="5675" spans="9:17" x14ac:dyDescent="0.45">
      <c r="I5675" t="s">
        <v>233</v>
      </c>
      <c r="J5675" t="s">
        <v>162</v>
      </c>
      <c r="K5675">
        <v>0</v>
      </c>
      <c r="L5675" t="s">
        <v>163</v>
      </c>
      <c r="N5675" t="s">
        <v>348</v>
      </c>
      <c r="O5675" t="s">
        <v>162</v>
      </c>
      <c r="P5675">
        <v>1.2275069880586253E-2</v>
      </c>
      <c r="Q5675" t="s">
        <v>163</v>
      </c>
    </row>
    <row r="5676" spans="9:17" x14ac:dyDescent="0.45">
      <c r="I5676" t="s">
        <v>233</v>
      </c>
      <c r="J5676" t="s">
        <v>164</v>
      </c>
      <c r="K5676">
        <v>1.56106738520876E-3</v>
      </c>
      <c r="L5676" t="s">
        <v>163</v>
      </c>
      <c r="N5676" t="s">
        <v>348</v>
      </c>
      <c r="O5676" t="s">
        <v>164</v>
      </c>
      <c r="P5676">
        <v>1.5542963589062128E-3</v>
      </c>
      <c r="Q5676" t="s">
        <v>163</v>
      </c>
    </row>
    <row r="5677" spans="9:17" x14ac:dyDescent="0.45">
      <c r="I5677" t="s">
        <v>233</v>
      </c>
      <c r="J5677" t="s">
        <v>165</v>
      </c>
      <c r="K5677">
        <v>3.1856306283041032E-3</v>
      </c>
      <c r="L5677" t="s">
        <v>163</v>
      </c>
      <c r="N5677" t="s">
        <v>348</v>
      </c>
      <c r="O5677" t="s">
        <v>165</v>
      </c>
      <c r="P5677">
        <v>1.2529560853948112E-3</v>
      </c>
      <c r="Q5677" t="s">
        <v>163</v>
      </c>
    </row>
    <row r="5678" spans="9:17" x14ac:dyDescent="0.45">
      <c r="I5678" t="s">
        <v>233</v>
      </c>
      <c r="J5678" t="s">
        <v>406</v>
      </c>
      <c r="K5678">
        <v>4.7475425273153092E-2</v>
      </c>
      <c r="L5678" t="s">
        <v>163</v>
      </c>
      <c r="N5678" t="s">
        <v>348</v>
      </c>
      <c r="O5678" t="s">
        <v>406</v>
      </c>
      <c r="P5678">
        <v>5.0432187171742813E-3</v>
      </c>
      <c r="Q5678" t="s">
        <v>163</v>
      </c>
    </row>
    <row r="5679" spans="9:17" x14ac:dyDescent="0.45">
      <c r="I5679" t="s">
        <v>233</v>
      </c>
      <c r="J5679" t="s">
        <v>407</v>
      </c>
      <c r="K5679">
        <v>8.2169911912171809E-3</v>
      </c>
      <c r="L5679" t="s">
        <v>163</v>
      </c>
      <c r="N5679" t="s">
        <v>348</v>
      </c>
      <c r="O5679" t="s">
        <v>407</v>
      </c>
      <c r="P5679">
        <v>5.3116146941918803E-4</v>
      </c>
      <c r="Q5679" t="s">
        <v>163</v>
      </c>
    </row>
    <row r="5680" spans="9:17" x14ac:dyDescent="0.45">
      <c r="I5680" t="s">
        <v>233</v>
      </c>
      <c r="J5680" t="s">
        <v>408</v>
      </c>
      <c r="K5680">
        <v>1.2935501443829827E-2</v>
      </c>
      <c r="L5680" t="s">
        <v>163</v>
      </c>
      <c r="N5680" t="s">
        <v>348</v>
      </c>
      <c r="O5680" t="s">
        <v>408</v>
      </c>
      <c r="P5680">
        <v>1.2012202917431616E-3</v>
      </c>
      <c r="Q5680" t="s">
        <v>163</v>
      </c>
    </row>
    <row r="5681" spans="9:17" x14ac:dyDescent="0.45">
      <c r="I5681" t="s">
        <v>233</v>
      </c>
      <c r="J5681" t="s">
        <v>446</v>
      </c>
      <c r="K5681">
        <v>3.4882181650457787E-3</v>
      </c>
      <c r="L5681" t="s">
        <v>163</v>
      </c>
      <c r="N5681" t="s">
        <v>348</v>
      </c>
      <c r="O5681" t="s">
        <v>446</v>
      </c>
      <c r="P5681">
        <v>6.1745296768784381E-4</v>
      </c>
      <c r="Q5681" t="s">
        <v>163</v>
      </c>
    </row>
    <row r="5682" spans="9:17" x14ac:dyDescent="0.45">
      <c r="I5682" t="s">
        <v>233</v>
      </c>
      <c r="J5682" t="s">
        <v>447</v>
      </c>
      <c r="K5682">
        <v>1.734797313846926E-3</v>
      </c>
      <c r="L5682" t="s">
        <v>163</v>
      </c>
      <c r="N5682" t="s">
        <v>348</v>
      </c>
      <c r="O5682" t="s">
        <v>447</v>
      </c>
      <c r="P5682">
        <v>5.2782385747996534E-3</v>
      </c>
      <c r="Q5682" t="s">
        <v>163</v>
      </c>
    </row>
    <row r="5683" spans="9:17" x14ac:dyDescent="0.45">
      <c r="I5683" t="s">
        <v>233</v>
      </c>
      <c r="J5683" t="s">
        <v>166</v>
      </c>
      <c r="K5683">
        <v>0</v>
      </c>
      <c r="L5683" t="s">
        <v>163</v>
      </c>
      <c r="N5683" t="s">
        <v>348</v>
      </c>
      <c r="O5683" t="s">
        <v>166</v>
      </c>
      <c r="P5683">
        <v>2.1464072723138342E-2</v>
      </c>
      <c r="Q5683" t="s">
        <v>163</v>
      </c>
    </row>
    <row r="5684" spans="9:17" x14ac:dyDescent="0.45">
      <c r="I5684" t="s">
        <v>233</v>
      </c>
      <c r="J5684" t="s">
        <v>167</v>
      </c>
      <c r="K5684">
        <v>1.4362243754237457E-3</v>
      </c>
      <c r="L5684" t="s">
        <v>163</v>
      </c>
      <c r="N5684" t="s">
        <v>348</v>
      </c>
      <c r="O5684" t="s">
        <v>167</v>
      </c>
      <c r="P5684">
        <v>3.6911887625014068E-3</v>
      </c>
      <c r="Q5684" t="s">
        <v>163</v>
      </c>
    </row>
    <row r="5685" spans="9:17" x14ac:dyDescent="0.45">
      <c r="I5685" t="s">
        <v>233</v>
      </c>
      <c r="J5685" t="s">
        <v>168</v>
      </c>
      <c r="K5685">
        <v>2.5121168194362775E-3</v>
      </c>
      <c r="L5685" t="s">
        <v>163</v>
      </c>
      <c r="N5685" t="s">
        <v>348</v>
      </c>
      <c r="O5685" t="s">
        <v>168</v>
      </c>
      <c r="P5685">
        <v>2.5269454514062969E-3</v>
      </c>
      <c r="Q5685" t="s">
        <v>163</v>
      </c>
    </row>
    <row r="5686" spans="9:17" x14ac:dyDescent="0.45">
      <c r="I5686" t="s">
        <v>233</v>
      </c>
      <c r="J5686" t="s">
        <v>409</v>
      </c>
      <c r="K5686">
        <v>4.0749852560957089E-2</v>
      </c>
      <c r="L5686" t="s">
        <v>163</v>
      </c>
      <c r="N5686" t="s">
        <v>348</v>
      </c>
      <c r="O5686" t="s">
        <v>409</v>
      </c>
      <c r="P5686">
        <v>9.8311043485848851E-3</v>
      </c>
      <c r="Q5686" t="s">
        <v>163</v>
      </c>
    </row>
    <row r="5687" spans="9:17" x14ac:dyDescent="0.45">
      <c r="I5687" t="s">
        <v>233</v>
      </c>
      <c r="J5687" t="s">
        <v>410</v>
      </c>
      <c r="K5687">
        <v>6.9159224179595061E-3</v>
      </c>
      <c r="L5687" t="s">
        <v>163</v>
      </c>
      <c r="N5687" t="s">
        <v>348</v>
      </c>
      <c r="O5687" t="s">
        <v>410</v>
      </c>
      <c r="P5687">
        <v>6.9615477624344489E-4</v>
      </c>
      <c r="Q5687" t="s">
        <v>163</v>
      </c>
    </row>
    <row r="5688" spans="9:17" x14ac:dyDescent="0.45">
      <c r="I5688" t="s">
        <v>233</v>
      </c>
      <c r="J5688" t="s">
        <v>411</v>
      </c>
      <c r="K5688">
        <v>1.1102021127438917E-2</v>
      </c>
      <c r="L5688" t="s">
        <v>163</v>
      </c>
      <c r="N5688" t="s">
        <v>348</v>
      </c>
      <c r="O5688" t="s">
        <v>411</v>
      </c>
      <c r="P5688">
        <v>1.7481132211318172E-3</v>
      </c>
      <c r="Q5688" t="s">
        <v>163</v>
      </c>
    </row>
    <row r="5689" spans="9:17" x14ac:dyDescent="0.45">
      <c r="I5689" t="s">
        <v>233</v>
      </c>
      <c r="J5689" t="s">
        <v>448</v>
      </c>
      <c r="K5689">
        <v>3.2987999068778383E-3</v>
      </c>
      <c r="L5689" t="s">
        <v>163</v>
      </c>
      <c r="N5689" t="s">
        <v>348</v>
      </c>
      <c r="O5689" t="s">
        <v>448</v>
      </c>
      <c r="P5689">
        <v>1.0221071060631944E-3</v>
      </c>
      <c r="Q5689" t="s">
        <v>163</v>
      </c>
    </row>
    <row r="5690" spans="9:17" x14ac:dyDescent="0.45">
      <c r="I5690" t="s">
        <v>233</v>
      </c>
      <c r="J5690" t="s">
        <v>449</v>
      </c>
      <c r="K5690">
        <v>1.3114961728361071E-3</v>
      </c>
      <c r="L5690" t="s">
        <v>163</v>
      </c>
      <c r="N5690" t="s">
        <v>348</v>
      </c>
      <c r="O5690" t="s">
        <v>449</v>
      </c>
      <c r="P5690">
        <v>8.8747207115996013E-3</v>
      </c>
      <c r="Q5690" t="s">
        <v>163</v>
      </c>
    </row>
    <row r="5691" spans="9:17" x14ac:dyDescent="0.45">
      <c r="I5691" t="s">
        <v>233</v>
      </c>
      <c r="J5691" t="s">
        <v>169</v>
      </c>
      <c r="K5691">
        <v>0</v>
      </c>
      <c r="L5691" t="s">
        <v>163</v>
      </c>
      <c r="N5691" t="s">
        <v>348</v>
      </c>
      <c r="O5691" t="s">
        <v>169</v>
      </c>
      <c r="P5691">
        <v>1.8011300108030329E-2</v>
      </c>
      <c r="Q5691" t="s">
        <v>163</v>
      </c>
    </row>
    <row r="5692" spans="9:17" x14ac:dyDescent="0.45">
      <c r="I5692" t="s">
        <v>233</v>
      </c>
      <c r="J5692" t="s">
        <v>170</v>
      </c>
      <c r="K5692">
        <v>2.0519681184145021E-3</v>
      </c>
      <c r="L5692" t="s">
        <v>163</v>
      </c>
      <c r="N5692" t="s">
        <v>348</v>
      </c>
      <c r="O5692" t="s">
        <v>170</v>
      </c>
      <c r="P5692">
        <v>2.4894618321636736E-3</v>
      </c>
      <c r="Q5692" t="s">
        <v>163</v>
      </c>
    </row>
    <row r="5693" spans="9:17" x14ac:dyDescent="0.45">
      <c r="I5693" t="s">
        <v>233</v>
      </c>
      <c r="J5693" t="s">
        <v>171</v>
      </c>
      <c r="K5693">
        <v>3.5285379691515528E-3</v>
      </c>
      <c r="L5693" t="s">
        <v>163</v>
      </c>
      <c r="N5693" t="s">
        <v>348</v>
      </c>
      <c r="O5693" t="s">
        <v>171</v>
      </c>
      <c r="P5693">
        <v>1.6586278073244746E-3</v>
      </c>
      <c r="Q5693" t="s">
        <v>163</v>
      </c>
    </row>
    <row r="5694" spans="9:17" x14ac:dyDescent="0.45">
      <c r="I5694" t="s">
        <v>233</v>
      </c>
      <c r="J5694" t="s">
        <v>412</v>
      </c>
      <c r="K5694">
        <v>5.1029122818100452E-2</v>
      </c>
      <c r="L5694" t="s">
        <v>163</v>
      </c>
      <c r="N5694" t="s">
        <v>348</v>
      </c>
      <c r="O5694" t="s">
        <v>412</v>
      </c>
      <c r="P5694">
        <v>7.3745638603527394E-3</v>
      </c>
      <c r="Q5694" t="s">
        <v>163</v>
      </c>
    </row>
    <row r="5695" spans="9:17" x14ac:dyDescent="0.45">
      <c r="I5695" t="s">
        <v>233</v>
      </c>
      <c r="J5695" t="s">
        <v>413</v>
      </c>
      <c r="K5695">
        <v>8.5686611807377668E-3</v>
      </c>
      <c r="L5695" t="s">
        <v>163</v>
      </c>
      <c r="N5695" t="s">
        <v>348</v>
      </c>
      <c r="O5695" t="s">
        <v>413</v>
      </c>
      <c r="P5695">
        <v>4.4226491074712663E-4</v>
      </c>
      <c r="Q5695" t="s">
        <v>163</v>
      </c>
    </row>
    <row r="5696" spans="9:17" x14ac:dyDescent="0.45">
      <c r="I5696" t="s">
        <v>233</v>
      </c>
      <c r="J5696" t="s">
        <v>414</v>
      </c>
      <c r="K5696">
        <v>1.2458067385011587E-2</v>
      </c>
      <c r="L5696" t="s">
        <v>163</v>
      </c>
      <c r="N5696" t="s">
        <v>348</v>
      </c>
      <c r="O5696" t="s">
        <v>414</v>
      </c>
      <c r="P5696">
        <v>9.7757235690945307E-4</v>
      </c>
      <c r="Q5696" t="s">
        <v>163</v>
      </c>
    </row>
    <row r="5697" spans="9:17" x14ac:dyDescent="0.45">
      <c r="I5697" t="s">
        <v>233</v>
      </c>
      <c r="J5697" t="s">
        <v>450</v>
      </c>
      <c r="K5697">
        <v>3.4002660972514481E-3</v>
      </c>
      <c r="L5697" t="s">
        <v>163</v>
      </c>
      <c r="N5697" t="s">
        <v>348</v>
      </c>
      <c r="O5697" t="s">
        <v>450</v>
      </c>
      <c r="P5697">
        <v>5.9189231587418402E-4</v>
      </c>
      <c r="Q5697" t="s">
        <v>163</v>
      </c>
    </row>
    <row r="5698" spans="9:17" x14ac:dyDescent="0.45">
      <c r="I5698" t="s">
        <v>233</v>
      </c>
      <c r="J5698" t="s">
        <v>451</v>
      </c>
      <c r="K5698">
        <v>0</v>
      </c>
      <c r="L5698" t="s">
        <v>163</v>
      </c>
      <c r="N5698" t="s">
        <v>348</v>
      </c>
      <c r="O5698" t="s">
        <v>451</v>
      </c>
      <c r="P5698">
        <v>6.7879903040500983E-3</v>
      </c>
      <c r="Q5698" t="s">
        <v>163</v>
      </c>
    </row>
    <row r="5699" spans="9:17" x14ac:dyDescent="0.45">
      <c r="I5699" t="s">
        <v>233</v>
      </c>
      <c r="J5699" t="s">
        <v>172</v>
      </c>
      <c r="K5699">
        <v>0</v>
      </c>
      <c r="L5699" t="s">
        <v>163</v>
      </c>
      <c r="N5699" t="s">
        <v>348</v>
      </c>
      <c r="O5699" t="s">
        <v>172</v>
      </c>
      <c r="P5699">
        <v>2.3631352980581742E-2</v>
      </c>
      <c r="Q5699" t="s">
        <v>163</v>
      </c>
    </row>
    <row r="5700" spans="9:17" x14ac:dyDescent="0.45">
      <c r="I5700" t="s">
        <v>233</v>
      </c>
      <c r="J5700" t="s">
        <v>173</v>
      </c>
      <c r="K5700">
        <v>2.7076351495915244E-3</v>
      </c>
      <c r="L5700" t="s">
        <v>163</v>
      </c>
      <c r="N5700" t="s">
        <v>348</v>
      </c>
      <c r="O5700" t="s">
        <v>173</v>
      </c>
      <c r="P5700">
        <v>3.3176689848458249E-3</v>
      </c>
      <c r="Q5700" t="s">
        <v>163</v>
      </c>
    </row>
    <row r="5701" spans="9:17" x14ac:dyDescent="0.45">
      <c r="I5701" t="s">
        <v>233</v>
      </c>
      <c r="J5701" t="s">
        <v>174</v>
      </c>
      <c r="K5701">
        <v>4.362589305325998E-3</v>
      </c>
      <c r="L5701" t="s">
        <v>163</v>
      </c>
      <c r="N5701" t="s">
        <v>348</v>
      </c>
      <c r="O5701" t="s">
        <v>174</v>
      </c>
      <c r="P5701">
        <v>2.5241345000707924E-3</v>
      </c>
      <c r="Q5701" t="s">
        <v>163</v>
      </c>
    </row>
    <row r="5702" spans="9:17" x14ac:dyDescent="0.45">
      <c r="I5702" t="s">
        <v>233</v>
      </c>
      <c r="J5702" t="s">
        <v>415</v>
      </c>
      <c r="K5702">
        <v>5.0935827202936046E-2</v>
      </c>
      <c r="L5702" t="s">
        <v>163</v>
      </c>
      <c r="N5702" t="s">
        <v>348</v>
      </c>
      <c r="O5702" t="s">
        <v>415</v>
      </c>
      <c r="P5702">
        <v>1.0668342758610869E-2</v>
      </c>
      <c r="Q5702" t="s">
        <v>163</v>
      </c>
    </row>
    <row r="5703" spans="9:17" x14ac:dyDescent="0.45">
      <c r="I5703" t="s">
        <v>233</v>
      </c>
      <c r="J5703" t="s">
        <v>416</v>
      </c>
      <c r="K5703">
        <v>7.6630531379201479E-3</v>
      </c>
      <c r="L5703" t="s">
        <v>163</v>
      </c>
      <c r="N5703" t="s">
        <v>348</v>
      </c>
      <c r="O5703" t="s">
        <v>416</v>
      </c>
      <c r="P5703">
        <v>6.1596413182397143E-4</v>
      </c>
      <c r="Q5703" t="s">
        <v>163</v>
      </c>
    </row>
    <row r="5704" spans="9:17" x14ac:dyDescent="0.45">
      <c r="I5704" t="s">
        <v>233</v>
      </c>
      <c r="J5704" t="s">
        <v>417</v>
      </c>
      <c r="K5704">
        <v>1.1120549147582785E-2</v>
      </c>
      <c r="L5704" t="s">
        <v>163</v>
      </c>
      <c r="N5704" t="s">
        <v>348</v>
      </c>
      <c r="O5704" t="s">
        <v>417</v>
      </c>
      <c r="P5704">
        <v>1.59464489183896E-3</v>
      </c>
      <c r="Q5704" t="s">
        <v>163</v>
      </c>
    </row>
    <row r="5705" spans="9:17" x14ac:dyDescent="0.45">
      <c r="I5705" t="s">
        <v>233</v>
      </c>
      <c r="J5705" t="s">
        <v>452</v>
      </c>
      <c r="K5705">
        <v>2.9767593828086249E-3</v>
      </c>
      <c r="L5705" t="s">
        <v>163</v>
      </c>
      <c r="N5705" t="s">
        <v>348</v>
      </c>
      <c r="O5705" t="s">
        <v>452</v>
      </c>
      <c r="P5705">
        <v>1.3163200508135194E-3</v>
      </c>
      <c r="Q5705" t="s">
        <v>163</v>
      </c>
    </row>
    <row r="5706" spans="9:17" x14ac:dyDescent="0.45">
      <c r="I5706" t="s">
        <v>233</v>
      </c>
      <c r="J5706" t="s">
        <v>453</v>
      </c>
      <c r="K5706">
        <v>0</v>
      </c>
      <c r="L5706" t="s">
        <v>163</v>
      </c>
      <c r="N5706" t="s">
        <v>348</v>
      </c>
      <c r="O5706" t="s">
        <v>453</v>
      </c>
      <c r="P5706">
        <v>1.3957642752071909E-2</v>
      </c>
      <c r="Q5706" t="s">
        <v>163</v>
      </c>
    </row>
    <row r="5707" spans="9:17" x14ac:dyDescent="0.45">
      <c r="I5707" t="s">
        <v>233</v>
      </c>
      <c r="J5707" t="s">
        <v>418</v>
      </c>
      <c r="K5707">
        <v>0</v>
      </c>
      <c r="L5707" t="s">
        <v>163</v>
      </c>
      <c r="N5707" t="s">
        <v>348</v>
      </c>
      <c r="O5707" t="s">
        <v>418</v>
      </c>
      <c r="P5707">
        <v>3.2636190944086568E-2</v>
      </c>
      <c r="Q5707" t="s">
        <v>163</v>
      </c>
    </row>
    <row r="5708" spans="9:17" x14ac:dyDescent="0.45">
      <c r="I5708" t="s">
        <v>233</v>
      </c>
      <c r="J5708" t="s">
        <v>419</v>
      </c>
      <c r="K5708">
        <v>2.503457623192859E-3</v>
      </c>
      <c r="L5708" t="s">
        <v>163</v>
      </c>
      <c r="N5708" t="s">
        <v>348</v>
      </c>
      <c r="O5708" t="s">
        <v>419</v>
      </c>
      <c r="P5708">
        <v>4.120805770024237E-3</v>
      </c>
      <c r="Q5708" t="s">
        <v>163</v>
      </c>
    </row>
    <row r="5709" spans="9:17" x14ac:dyDescent="0.45">
      <c r="I5709" t="s">
        <v>233</v>
      </c>
      <c r="J5709" t="s">
        <v>420</v>
      </c>
      <c r="K5709">
        <v>4.1208516165963287E-3</v>
      </c>
      <c r="L5709" t="s">
        <v>163</v>
      </c>
      <c r="N5709" t="s">
        <v>348</v>
      </c>
      <c r="O5709" t="s">
        <v>420</v>
      </c>
      <c r="P5709">
        <v>2.8575854818912298E-3</v>
      </c>
      <c r="Q5709" t="s">
        <v>163</v>
      </c>
    </row>
    <row r="5710" spans="9:17" x14ac:dyDescent="0.45">
      <c r="I5710" t="s">
        <v>233</v>
      </c>
      <c r="J5710" t="s">
        <v>421</v>
      </c>
      <c r="K5710">
        <v>5.1658119130665293E-2</v>
      </c>
      <c r="L5710" t="s">
        <v>163</v>
      </c>
      <c r="N5710" t="s">
        <v>348</v>
      </c>
      <c r="O5710" t="s">
        <v>421</v>
      </c>
      <c r="P5710">
        <v>1.5219811055199255E-2</v>
      </c>
      <c r="Q5710" t="s">
        <v>163</v>
      </c>
    </row>
    <row r="5711" spans="9:17" x14ac:dyDescent="0.45">
      <c r="I5711" t="s">
        <v>233</v>
      </c>
      <c r="J5711" t="s">
        <v>422</v>
      </c>
      <c r="K5711">
        <v>7.5802859440877108E-3</v>
      </c>
      <c r="L5711" t="s">
        <v>163</v>
      </c>
      <c r="N5711" t="s">
        <v>348</v>
      </c>
      <c r="O5711" t="s">
        <v>422</v>
      </c>
      <c r="P5711">
        <v>1.3402342836785913E-3</v>
      </c>
      <c r="Q5711" t="s">
        <v>163</v>
      </c>
    </row>
    <row r="5712" spans="9:17" x14ac:dyDescent="0.45">
      <c r="I5712" t="s">
        <v>233</v>
      </c>
      <c r="J5712" t="s">
        <v>423</v>
      </c>
      <c r="K5712">
        <v>1.0981691177902811E-2</v>
      </c>
      <c r="L5712" t="s">
        <v>163</v>
      </c>
      <c r="N5712" t="s">
        <v>348</v>
      </c>
      <c r="O5712" t="s">
        <v>423</v>
      </c>
      <c r="P5712">
        <v>2.7320300705886104E-3</v>
      </c>
      <c r="Q5712" t="s">
        <v>163</v>
      </c>
    </row>
    <row r="5713" spans="9:17" x14ac:dyDescent="0.45">
      <c r="I5713" t="s">
        <v>233</v>
      </c>
      <c r="J5713" t="s">
        <v>454</v>
      </c>
      <c r="K5713">
        <v>2.9996023871307121E-3</v>
      </c>
      <c r="L5713" t="s">
        <v>163</v>
      </c>
      <c r="N5713" t="s">
        <v>348</v>
      </c>
      <c r="O5713" t="s">
        <v>454</v>
      </c>
      <c r="P5713">
        <v>1.8292850086420117E-3</v>
      </c>
      <c r="Q5713" t="s">
        <v>163</v>
      </c>
    </row>
    <row r="5714" spans="9:17" x14ac:dyDescent="0.45">
      <c r="I5714" t="s">
        <v>233</v>
      </c>
      <c r="J5714" t="s">
        <v>455</v>
      </c>
      <c r="K5714">
        <v>0</v>
      </c>
      <c r="L5714" t="s">
        <v>163</v>
      </c>
      <c r="N5714" t="s">
        <v>348</v>
      </c>
      <c r="O5714" t="s">
        <v>455</v>
      </c>
      <c r="P5714">
        <v>1.8789759023285117E-2</v>
      </c>
      <c r="Q5714" t="s">
        <v>163</v>
      </c>
    </row>
    <row r="5715" spans="9:17" x14ac:dyDescent="0.45">
      <c r="I5715" t="s">
        <v>233</v>
      </c>
      <c r="J5715" t="s">
        <v>424</v>
      </c>
      <c r="K5715">
        <v>0</v>
      </c>
      <c r="L5715" t="s">
        <v>163</v>
      </c>
      <c r="N5715" t="s">
        <v>348</v>
      </c>
      <c r="O5715" t="s">
        <v>424</v>
      </c>
      <c r="P5715">
        <v>4.062923530212121E-2</v>
      </c>
      <c r="Q5715" t="s">
        <v>163</v>
      </c>
    </row>
    <row r="5716" spans="9:17" x14ac:dyDescent="0.45">
      <c r="I5716" t="s">
        <v>233</v>
      </c>
      <c r="J5716" t="s">
        <v>425</v>
      </c>
      <c r="K5716">
        <v>1.9346070594883141E-4</v>
      </c>
      <c r="L5716" t="s">
        <v>163</v>
      </c>
      <c r="N5716" t="s">
        <v>348</v>
      </c>
      <c r="O5716" t="s">
        <v>425</v>
      </c>
      <c r="P5716">
        <v>5.2172381587641476E-3</v>
      </c>
      <c r="Q5716" t="s">
        <v>163</v>
      </c>
    </row>
    <row r="5717" spans="9:17" x14ac:dyDescent="0.45">
      <c r="I5717" t="s">
        <v>233</v>
      </c>
      <c r="J5717" t="s">
        <v>426</v>
      </c>
      <c r="K5717">
        <v>3.2301752631159896E-3</v>
      </c>
      <c r="L5717" t="s">
        <v>163</v>
      </c>
      <c r="N5717" t="s">
        <v>348</v>
      </c>
      <c r="O5717" t="s">
        <v>426</v>
      </c>
      <c r="P5717">
        <v>3.6925410421150317E-3</v>
      </c>
      <c r="Q5717" t="s">
        <v>163</v>
      </c>
    </row>
    <row r="5718" spans="9:17" x14ac:dyDescent="0.45">
      <c r="I5718" t="s">
        <v>233</v>
      </c>
      <c r="J5718" t="s">
        <v>427</v>
      </c>
      <c r="K5718">
        <v>4.9489057270283403E-2</v>
      </c>
      <c r="L5718" t="s">
        <v>163</v>
      </c>
      <c r="N5718" t="s">
        <v>348</v>
      </c>
      <c r="O5718" t="s">
        <v>427</v>
      </c>
      <c r="P5718">
        <v>2.2413333320233556E-2</v>
      </c>
      <c r="Q5718" t="s">
        <v>163</v>
      </c>
    </row>
    <row r="5719" spans="9:17" x14ac:dyDescent="0.45">
      <c r="I5719" t="s">
        <v>233</v>
      </c>
      <c r="J5719" t="s">
        <v>428</v>
      </c>
      <c r="K5719">
        <v>7.1010259882544422E-3</v>
      </c>
      <c r="L5719" t="s">
        <v>163</v>
      </c>
      <c r="N5719" t="s">
        <v>348</v>
      </c>
      <c r="O5719" t="s">
        <v>428</v>
      </c>
      <c r="P5719">
        <v>2.1473722943901111E-3</v>
      </c>
      <c r="Q5719" t="s">
        <v>163</v>
      </c>
    </row>
    <row r="5720" spans="9:17" x14ac:dyDescent="0.45">
      <c r="I5720" t="s">
        <v>233</v>
      </c>
      <c r="J5720" t="s">
        <v>429</v>
      </c>
      <c r="K5720">
        <v>9.858908067802527E-3</v>
      </c>
      <c r="L5720" t="s">
        <v>163</v>
      </c>
      <c r="N5720" t="s">
        <v>348</v>
      </c>
      <c r="O5720" t="s">
        <v>429</v>
      </c>
      <c r="P5720">
        <v>4.0602730552367237E-3</v>
      </c>
      <c r="Q5720" t="s">
        <v>163</v>
      </c>
    </row>
    <row r="5721" spans="9:17" x14ac:dyDescent="0.45">
      <c r="I5721" t="s">
        <v>233</v>
      </c>
      <c r="J5721" t="s">
        <v>456</v>
      </c>
      <c r="K5721">
        <v>2.7604896261510191E-3</v>
      </c>
      <c r="L5721" t="s">
        <v>163</v>
      </c>
      <c r="N5721" t="s">
        <v>348</v>
      </c>
      <c r="O5721" t="s">
        <v>456</v>
      </c>
      <c r="P5721">
        <v>2.2353966034973777E-3</v>
      </c>
      <c r="Q5721" t="s">
        <v>163</v>
      </c>
    </row>
    <row r="5722" spans="9:17" x14ac:dyDescent="0.45">
      <c r="I5722" t="s">
        <v>233</v>
      </c>
      <c r="J5722" t="s">
        <v>457</v>
      </c>
      <c r="K5722">
        <v>0</v>
      </c>
      <c r="L5722" t="s">
        <v>163</v>
      </c>
      <c r="N5722" t="s">
        <v>348</v>
      </c>
      <c r="O5722" t="s">
        <v>457</v>
      </c>
      <c r="P5722">
        <v>2.2373840159493241E-2</v>
      </c>
      <c r="Q5722" t="s">
        <v>163</v>
      </c>
    </row>
    <row r="5723" spans="9:17" x14ac:dyDescent="0.45">
      <c r="I5723" t="s">
        <v>233</v>
      </c>
      <c r="J5723" t="s">
        <v>430</v>
      </c>
      <c r="K5723">
        <v>0</v>
      </c>
      <c r="L5723" t="s">
        <v>163</v>
      </c>
      <c r="N5723" t="s">
        <v>348</v>
      </c>
      <c r="O5723" t="s">
        <v>430</v>
      </c>
      <c r="P5723">
        <v>5.0179023775809829E-2</v>
      </c>
      <c r="Q5723" t="s">
        <v>163</v>
      </c>
    </row>
    <row r="5724" spans="9:17" x14ac:dyDescent="0.45">
      <c r="I5724" t="s">
        <v>233</v>
      </c>
      <c r="J5724" t="s">
        <v>431</v>
      </c>
      <c r="K5724">
        <v>0</v>
      </c>
      <c r="L5724" t="s">
        <v>163</v>
      </c>
      <c r="N5724" t="s">
        <v>348</v>
      </c>
      <c r="O5724" t="s">
        <v>431</v>
      </c>
      <c r="P5724">
        <v>6.4343737466750336E-3</v>
      </c>
      <c r="Q5724" t="s">
        <v>163</v>
      </c>
    </row>
    <row r="5725" spans="9:17" x14ac:dyDescent="0.45">
      <c r="I5725" t="s">
        <v>233</v>
      </c>
      <c r="J5725" t="s">
        <v>432</v>
      </c>
      <c r="K5725">
        <v>4.8750393166678355E-3</v>
      </c>
      <c r="L5725" t="s">
        <v>163</v>
      </c>
      <c r="N5725" t="s">
        <v>348</v>
      </c>
      <c r="O5725" t="s">
        <v>432</v>
      </c>
      <c r="P5725">
        <v>4.3642350015222608E-3</v>
      </c>
      <c r="Q5725" t="s">
        <v>163</v>
      </c>
    </row>
    <row r="5726" spans="9:17" x14ac:dyDescent="0.45">
      <c r="I5726" t="s">
        <v>233</v>
      </c>
      <c r="J5726" t="s">
        <v>433</v>
      </c>
      <c r="K5726">
        <v>5.751522438392475E-2</v>
      </c>
      <c r="L5726" t="s">
        <v>163</v>
      </c>
      <c r="N5726" t="s">
        <v>348</v>
      </c>
      <c r="O5726" t="s">
        <v>433</v>
      </c>
      <c r="P5726">
        <v>2.5439052766203025E-2</v>
      </c>
      <c r="Q5726" t="s">
        <v>163</v>
      </c>
    </row>
    <row r="5727" spans="9:17" x14ac:dyDescent="0.45">
      <c r="I5727" t="s">
        <v>233</v>
      </c>
      <c r="J5727" t="s">
        <v>434</v>
      </c>
      <c r="K5727">
        <v>8.5001173457001818E-3</v>
      </c>
      <c r="L5727" t="s">
        <v>163</v>
      </c>
      <c r="N5727" t="s">
        <v>348</v>
      </c>
      <c r="O5727" t="s">
        <v>434</v>
      </c>
      <c r="P5727">
        <v>2.630219805132825E-3</v>
      </c>
      <c r="Q5727" t="s">
        <v>163</v>
      </c>
    </row>
    <row r="5728" spans="9:17" x14ac:dyDescent="0.45">
      <c r="I5728" t="s">
        <v>233</v>
      </c>
      <c r="J5728" t="s">
        <v>435</v>
      </c>
      <c r="K5728">
        <v>1.2952329599327333E-2</v>
      </c>
      <c r="L5728" t="s">
        <v>163</v>
      </c>
      <c r="N5728" t="s">
        <v>348</v>
      </c>
      <c r="O5728" t="s">
        <v>435</v>
      </c>
      <c r="P5728">
        <v>5.3447544718768026E-3</v>
      </c>
      <c r="Q5728" t="s">
        <v>163</v>
      </c>
    </row>
    <row r="5729" spans="9:17" x14ac:dyDescent="0.45">
      <c r="I5729" t="s">
        <v>233</v>
      </c>
      <c r="J5729" t="s">
        <v>458</v>
      </c>
      <c r="K5729">
        <v>3.8517518675536171E-3</v>
      </c>
      <c r="L5729" t="s">
        <v>163</v>
      </c>
      <c r="N5729" t="s">
        <v>348</v>
      </c>
      <c r="O5729" t="s">
        <v>458</v>
      </c>
      <c r="P5729">
        <v>2.7936633231158102E-3</v>
      </c>
      <c r="Q5729" t="s">
        <v>163</v>
      </c>
    </row>
    <row r="5730" spans="9:17" x14ac:dyDescent="0.45">
      <c r="I5730" t="s">
        <v>233</v>
      </c>
      <c r="J5730" t="s">
        <v>459</v>
      </c>
      <c r="K5730">
        <v>0</v>
      </c>
      <c r="L5730" t="s">
        <v>163</v>
      </c>
      <c r="N5730" t="s">
        <v>348</v>
      </c>
      <c r="O5730" t="s">
        <v>459</v>
      </c>
      <c r="P5730">
        <v>2.6007846228461095E-2</v>
      </c>
      <c r="Q5730" t="s">
        <v>163</v>
      </c>
    </row>
    <row r="5731" spans="9:17" x14ac:dyDescent="0.45">
      <c r="I5731" t="s">
        <v>233</v>
      </c>
      <c r="J5731" t="s">
        <v>460</v>
      </c>
      <c r="K5731">
        <v>0</v>
      </c>
      <c r="L5731" t="s">
        <v>163</v>
      </c>
      <c r="N5731" t="s">
        <v>348</v>
      </c>
      <c r="O5731" t="s">
        <v>460</v>
      </c>
      <c r="P5731">
        <v>6.4757016942611226E-2</v>
      </c>
      <c r="Q5731" t="s">
        <v>163</v>
      </c>
    </row>
    <row r="5732" spans="9:17" x14ac:dyDescent="0.45">
      <c r="I5732" t="s">
        <v>233</v>
      </c>
      <c r="J5732" t="s">
        <v>461</v>
      </c>
      <c r="K5732">
        <v>2.2101475799671277E-3</v>
      </c>
      <c r="L5732" t="s">
        <v>163</v>
      </c>
      <c r="N5732" t="s">
        <v>348</v>
      </c>
      <c r="O5732" t="s">
        <v>461</v>
      </c>
      <c r="P5732">
        <v>7.6623849789091997E-3</v>
      </c>
      <c r="Q5732" t="s">
        <v>163</v>
      </c>
    </row>
    <row r="5733" spans="9:17" x14ac:dyDescent="0.45">
      <c r="I5733" t="s">
        <v>233</v>
      </c>
      <c r="J5733" t="s">
        <v>462</v>
      </c>
      <c r="K5733">
        <v>6.3664799639235612E-3</v>
      </c>
      <c r="L5733" t="s">
        <v>163</v>
      </c>
      <c r="N5733" t="s">
        <v>348</v>
      </c>
      <c r="O5733" t="s">
        <v>462</v>
      </c>
      <c r="P5733">
        <v>6.2569940086149804E-3</v>
      </c>
      <c r="Q5733" t="s">
        <v>163</v>
      </c>
    </row>
    <row r="5734" spans="9:17" x14ac:dyDescent="0.45">
      <c r="I5734" t="s">
        <v>233</v>
      </c>
      <c r="J5734" t="s">
        <v>463</v>
      </c>
      <c r="K5734">
        <v>6.5208049212451685E-2</v>
      </c>
      <c r="L5734" t="s">
        <v>163</v>
      </c>
      <c r="N5734" t="s">
        <v>348</v>
      </c>
      <c r="O5734" t="s">
        <v>463</v>
      </c>
      <c r="P5734">
        <v>2.8019816369440207E-2</v>
      </c>
      <c r="Q5734" t="s">
        <v>163</v>
      </c>
    </row>
    <row r="5735" spans="9:17" x14ac:dyDescent="0.45">
      <c r="I5735" t="s">
        <v>233</v>
      </c>
      <c r="J5735" t="s">
        <v>464</v>
      </c>
      <c r="K5735">
        <v>9.7369404581003974E-3</v>
      </c>
      <c r="L5735" t="s">
        <v>163</v>
      </c>
      <c r="N5735" t="s">
        <v>348</v>
      </c>
      <c r="O5735" t="s">
        <v>464</v>
      </c>
      <c r="P5735">
        <v>2.6773810309924416E-3</v>
      </c>
      <c r="Q5735" t="s">
        <v>163</v>
      </c>
    </row>
    <row r="5736" spans="9:17" x14ac:dyDescent="0.45">
      <c r="I5736" t="s">
        <v>233</v>
      </c>
      <c r="J5736" t="s">
        <v>465</v>
      </c>
      <c r="K5736">
        <v>1.49198308379012E-2</v>
      </c>
      <c r="L5736" t="s">
        <v>163</v>
      </c>
      <c r="N5736" t="s">
        <v>348</v>
      </c>
      <c r="O5736" t="s">
        <v>465</v>
      </c>
      <c r="P5736">
        <v>5.8561275742136263E-3</v>
      </c>
      <c r="Q5736" t="s">
        <v>163</v>
      </c>
    </row>
    <row r="5737" spans="9:17" x14ac:dyDescent="0.45">
      <c r="I5737" t="s">
        <v>233</v>
      </c>
      <c r="J5737" t="s">
        <v>466</v>
      </c>
      <c r="K5737">
        <v>4.2570397878983696E-3</v>
      </c>
      <c r="L5737" t="s">
        <v>163</v>
      </c>
      <c r="N5737" t="s">
        <v>348</v>
      </c>
      <c r="O5737" t="s">
        <v>466</v>
      </c>
      <c r="P5737">
        <v>3.0332967004242529E-3</v>
      </c>
      <c r="Q5737" t="s">
        <v>163</v>
      </c>
    </row>
    <row r="5738" spans="9:17" x14ac:dyDescent="0.45">
      <c r="I5738" t="s">
        <v>233</v>
      </c>
      <c r="J5738" t="s">
        <v>467</v>
      </c>
      <c r="K5738">
        <v>0</v>
      </c>
      <c r="L5738" t="s">
        <v>163</v>
      </c>
      <c r="N5738" t="s">
        <v>348</v>
      </c>
      <c r="O5738" t="s">
        <v>467</v>
      </c>
      <c r="P5738">
        <v>3.2933015411758929E-2</v>
      </c>
      <c r="Q5738" t="s">
        <v>163</v>
      </c>
    </row>
    <row r="5739" spans="9:17" x14ac:dyDescent="0.45">
      <c r="I5739" t="s">
        <v>233</v>
      </c>
      <c r="J5739" t="s">
        <v>468</v>
      </c>
      <c r="K5739">
        <v>0</v>
      </c>
      <c r="L5739" t="s">
        <v>163</v>
      </c>
      <c r="N5739" t="s">
        <v>348</v>
      </c>
      <c r="O5739" t="s">
        <v>468</v>
      </c>
      <c r="P5739">
        <v>6.0204220166147286E-2</v>
      </c>
      <c r="Q5739" t="s">
        <v>163</v>
      </c>
    </row>
    <row r="5740" spans="9:17" x14ac:dyDescent="0.45">
      <c r="I5740" t="s">
        <v>233</v>
      </c>
      <c r="J5740" t="s">
        <v>469</v>
      </c>
      <c r="K5740">
        <v>3.9268013520610129E-3</v>
      </c>
      <c r="L5740" t="s">
        <v>163</v>
      </c>
      <c r="N5740" t="s">
        <v>348</v>
      </c>
      <c r="O5740" t="s">
        <v>469</v>
      </c>
      <c r="P5740">
        <v>6.2598697744031227E-3</v>
      </c>
      <c r="Q5740" t="s">
        <v>163</v>
      </c>
    </row>
    <row r="5741" spans="9:17" x14ac:dyDescent="0.45">
      <c r="I5741" t="s">
        <v>233</v>
      </c>
      <c r="J5741" t="s">
        <v>470</v>
      </c>
      <c r="K5741">
        <v>6.6737660533415797E-3</v>
      </c>
      <c r="L5741" t="s">
        <v>163</v>
      </c>
      <c r="N5741" t="s">
        <v>348</v>
      </c>
      <c r="O5741" t="s">
        <v>470</v>
      </c>
      <c r="P5741">
        <v>6.9502938552080977E-3</v>
      </c>
      <c r="Q5741" t="s">
        <v>163</v>
      </c>
    </row>
    <row r="5742" spans="9:17" x14ac:dyDescent="0.45">
      <c r="I5742" t="s">
        <v>233</v>
      </c>
      <c r="J5742" t="s">
        <v>471</v>
      </c>
      <c r="K5742">
        <v>6.3191887899554322E-2</v>
      </c>
      <c r="L5742" t="s">
        <v>163</v>
      </c>
      <c r="N5742" t="s">
        <v>348</v>
      </c>
      <c r="O5742" t="s">
        <v>471</v>
      </c>
      <c r="P5742">
        <v>2.776766537259592E-2</v>
      </c>
      <c r="Q5742" t="s">
        <v>163</v>
      </c>
    </row>
    <row r="5743" spans="9:17" x14ac:dyDescent="0.45">
      <c r="I5743" t="s">
        <v>233</v>
      </c>
      <c r="J5743" t="s">
        <v>472</v>
      </c>
      <c r="K5743">
        <v>9.7825520388091086E-3</v>
      </c>
      <c r="L5743" t="s">
        <v>163</v>
      </c>
      <c r="N5743" t="s">
        <v>348</v>
      </c>
      <c r="O5743" t="s">
        <v>472</v>
      </c>
      <c r="P5743">
        <v>2.6518739743982243E-3</v>
      </c>
      <c r="Q5743" t="s">
        <v>163</v>
      </c>
    </row>
    <row r="5744" spans="9:17" x14ac:dyDescent="0.45">
      <c r="I5744" t="s">
        <v>233</v>
      </c>
      <c r="J5744" t="s">
        <v>473</v>
      </c>
      <c r="K5744">
        <v>1.4323818044122289E-2</v>
      </c>
      <c r="L5744" t="s">
        <v>163</v>
      </c>
      <c r="N5744" t="s">
        <v>348</v>
      </c>
      <c r="O5744" t="s">
        <v>473</v>
      </c>
      <c r="P5744">
        <v>5.8817950497302976E-3</v>
      </c>
      <c r="Q5744" t="s">
        <v>163</v>
      </c>
    </row>
    <row r="5745" spans="9:17" x14ac:dyDescent="0.45">
      <c r="I5745" t="s">
        <v>233</v>
      </c>
      <c r="J5745" t="s">
        <v>474</v>
      </c>
      <c r="K5745">
        <v>3.7388700813437655E-3</v>
      </c>
      <c r="L5745" t="s">
        <v>163</v>
      </c>
      <c r="N5745" t="s">
        <v>348</v>
      </c>
      <c r="O5745" t="s">
        <v>474</v>
      </c>
      <c r="P5745">
        <v>2.9293066773213249E-3</v>
      </c>
      <c r="Q5745" t="s">
        <v>163</v>
      </c>
    </row>
    <row r="5746" spans="9:17" x14ac:dyDescent="0.45">
      <c r="I5746" t="s">
        <v>233</v>
      </c>
      <c r="J5746" t="s">
        <v>475</v>
      </c>
      <c r="K5746">
        <v>0</v>
      </c>
      <c r="L5746" t="s">
        <v>163</v>
      </c>
      <c r="N5746" t="s">
        <v>348</v>
      </c>
      <c r="O5746" t="s">
        <v>475</v>
      </c>
      <c r="P5746">
        <v>3.0054014779625521E-2</v>
      </c>
      <c r="Q5746" t="s">
        <v>163</v>
      </c>
    </row>
    <row r="5747" spans="9:17" x14ac:dyDescent="0.45">
      <c r="I5747" t="s">
        <v>233</v>
      </c>
      <c r="J5747" t="s">
        <v>476</v>
      </c>
      <c r="K5747">
        <v>0</v>
      </c>
      <c r="L5747" t="s">
        <v>163</v>
      </c>
      <c r="N5747" t="s">
        <v>348</v>
      </c>
      <c r="O5747" t="s">
        <v>476</v>
      </c>
      <c r="P5747">
        <v>4.8237603564300693E-2</v>
      </c>
      <c r="Q5747" t="s">
        <v>163</v>
      </c>
    </row>
    <row r="5748" spans="9:17" x14ac:dyDescent="0.45">
      <c r="I5748" t="s">
        <v>233</v>
      </c>
      <c r="J5748" t="s">
        <v>477</v>
      </c>
      <c r="K5748">
        <v>3.0143478494176756E-3</v>
      </c>
      <c r="L5748" t="s">
        <v>163</v>
      </c>
      <c r="N5748" t="s">
        <v>348</v>
      </c>
      <c r="O5748" t="s">
        <v>477</v>
      </c>
      <c r="P5748">
        <v>4.929869666018747E-3</v>
      </c>
      <c r="Q5748" t="s">
        <v>163</v>
      </c>
    </row>
    <row r="5749" spans="9:17" x14ac:dyDescent="0.45">
      <c r="I5749" t="s">
        <v>233</v>
      </c>
      <c r="J5749" t="s">
        <v>478</v>
      </c>
      <c r="K5749">
        <v>5.7180642923613618E-3</v>
      </c>
      <c r="L5749" t="s">
        <v>163</v>
      </c>
      <c r="N5749" t="s">
        <v>348</v>
      </c>
      <c r="O5749" t="s">
        <v>478</v>
      </c>
      <c r="P5749">
        <v>5.3313840862781198E-3</v>
      </c>
      <c r="Q5749" t="s">
        <v>163</v>
      </c>
    </row>
    <row r="5750" spans="9:17" x14ac:dyDescent="0.45">
      <c r="I5750" t="s">
        <v>233</v>
      </c>
      <c r="J5750" t="s">
        <v>479</v>
      </c>
      <c r="K5750">
        <v>5.7681906815949632E-2</v>
      </c>
      <c r="L5750" t="s">
        <v>163</v>
      </c>
      <c r="N5750" t="s">
        <v>348</v>
      </c>
      <c r="O5750" t="s">
        <v>479</v>
      </c>
      <c r="P5750">
        <v>1.4729963032292464E-2</v>
      </c>
      <c r="Q5750" t="s">
        <v>163</v>
      </c>
    </row>
    <row r="5751" spans="9:17" x14ac:dyDescent="0.45">
      <c r="I5751" t="s">
        <v>233</v>
      </c>
      <c r="J5751" t="s">
        <v>480</v>
      </c>
      <c r="K5751">
        <v>8.6707714418123878E-3</v>
      </c>
      <c r="L5751" t="s">
        <v>163</v>
      </c>
      <c r="N5751" t="s">
        <v>348</v>
      </c>
      <c r="O5751" t="s">
        <v>480</v>
      </c>
      <c r="P5751">
        <v>1.1500907671288473E-3</v>
      </c>
      <c r="Q5751" t="s">
        <v>163</v>
      </c>
    </row>
    <row r="5752" spans="9:17" x14ac:dyDescent="0.45">
      <c r="I5752" t="s">
        <v>233</v>
      </c>
      <c r="J5752" t="s">
        <v>481</v>
      </c>
      <c r="K5752">
        <v>1.1840745488379538E-2</v>
      </c>
      <c r="L5752" t="s">
        <v>163</v>
      </c>
      <c r="N5752" t="s">
        <v>348</v>
      </c>
      <c r="O5752" t="s">
        <v>481</v>
      </c>
      <c r="P5752">
        <v>2.968741197721407E-3</v>
      </c>
      <c r="Q5752" t="s">
        <v>163</v>
      </c>
    </row>
    <row r="5753" spans="9:17" x14ac:dyDescent="0.45">
      <c r="I5753" t="s">
        <v>233</v>
      </c>
      <c r="J5753" t="s">
        <v>482</v>
      </c>
      <c r="K5753">
        <v>2.6842313871352137E-3</v>
      </c>
      <c r="L5753" t="s">
        <v>163</v>
      </c>
      <c r="N5753" t="s">
        <v>348</v>
      </c>
      <c r="O5753" t="s">
        <v>482</v>
      </c>
      <c r="P5753">
        <v>2.0819592803444408E-3</v>
      </c>
      <c r="Q5753" t="s">
        <v>163</v>
      </c>
    </row>
    <row r="5754" spans="9:17" x14ac:dyDescent="0.45">
      <c r="I5754" t="s">
        <v>233</v>
      </c>
      <c r="J5754" t="s">
        <v>483</v>
      </c>
      <c r="K5754">
        <v>0</v>
      </c>
      <c r="L5754" t="s">
        <v>163</v>
      </c>
      <c r="N5754" t="s">
        <v>348</v>
      </c>
      <c r="O5754" t="s">
        <v>483</v>
      </c>
      <c r="P5754">
        <v>2.6497009791280925E-2</v>
      </c>
      <c r="Q5754" t="s">
        <v>163</v>
      </c>
    </row>
    <row r="5755" spans="9:17" x14ac:dyDescent="0.45">
      <c r="I5755" t="s">
        <v>233</v>
      </c>
      <c r="J5755" t="s">
        <v>484</v>
      </c>
      <c r="K5755">
        <v>0</v>
      </c>
      <c r="L5755" t="s">
        <v>163</v>
      </c>
      <c r="N5755" t="s">
        <v>348</v>
      </c>
      <c r="O5755" t="s">
        <v>484</v>
      </c>
      <c r="P5755">
        <v>3.0809238594917562E-2</v>
      </c>
      <c r="Q5755" t="s">
        <v>163</v>
      </c>
    </row>
    <row r="5756" spans="9:17" x14ac:dyDescent="0.45">
      <c r="I5756" t="s">
        <v>233</v>
      </c>
      <c r="J5756" t="s">
        <v>485</v>
      </c>
      <c r="K5756">
        <v>2.2942218127911594E-3</v>
      </c>
      <c r="L5756" t="s">
        <v>163</v>
      </c>
      <c r="N5756" t="s">
        <v>348</v>
      </c>
      <c r="O5756" t="s">
        <v>485</v>
      </c>
      <c r="P5756">
        <v>3.7849756564398464E-3</v>
      </c>
      <c r="Q5756" t="s">
        <v>163</v>
      </c>
    </row>
    <row r="5757" spans="9:17" x14ac:dyDescent="0.45">
      <c r="I5757" t="s">
        <v>233</v>
      </c>
      <c r="J5757" t="s">
        <v>486</v>
      </c>
      <c r="K5757">
        <v>4.3401585124835159E-3</v>
      </c>
      <c r="L5757" t="s">
        <v>163</v>
      </c>
      <c r="N5757" t="s">
        <v>348</v>
      </c>
      <c r="O5757" t="s">
        <v>486</v>
      </c>
      <c r="P5757">
        <v>4.1875671177047935E-3</v>
      </c>
      <c r="Q5757" t="s">
        <v>163</v>
      </c>
    </row>
    <row r="5758" spans="9:17" x14ac:dyDescent="0.45">
      <c r="I5758" t="s">
        <v>233</v>
      </c>
      <c r="J5758" t="s">
        <v>487</v>
      </c>
      <c r="K5758">
        <v>4.6770456653261884E-2</v>
      </c>
      <c r="L5758" t="s">
        <v>163</v>
      </c>
      <c r="N5758" t="s">
        <v>348</v>
      </c>
      <c r="O5758" t="s">
        <v>487</v>
      </c>
      <c r="P5758">
        <v>1.0612156151418795E-2</v>
      </c>
      <c r="Q5758" t="s">
        <v>163</v>
      </c>
    </row>
    <row r="5759" spans="9:17" x14ac:dyDescent="0.45">
      <c r="I5759" t="s">
        <v>233</v>
      </c>
      <c r="J5759" t="s">
        <v>488</v>
      </c>
      <c r="K5759">
        <v>7.6399829246523885E-3</v>
      </c>
      <c r="L5759" t="s">
        <v>163</v>
      </c>
      <c r="N5759" t="s">
        <v>348</v>
      </c>
      <c r="O5759" t="s">
        <v>488</v>
      </c>
      <c r="P5759">
        <v>7.922305006729354E-4</v>
      </c>
      <c r="Q5759" t="s">
        <v>163</v>
      </c>
    </row>
    <row r="5760" spans="9:17" x14ac:dyDescent="0.45">
      <c r="I5760" t="s">
        <v>233</v>
      </c>
      <c r="J5760" t="s">
        <v>489</v>
      </c>
      <c r="K5760">
        <v>1.0052426429415801E-2</v>
      </c>
      <c r="L5760" t="s">
        <v>163</v>
      </c>
      <c r="N5760" t="s">
        <v>348</v>
      </c>
      <c r="O5760" t="s">
        <v>489</v>
      </c>
      <c r="P5760">
        <v>2.0055483807412335E-3</v>
      </c>
      <c r="Q5760" t="s">
        <v>163</v>
      </c>
    </row>
    <row r="5761" spans="9:17" x14ac:dyDescent="0.45">
      <c r="I5761" t="s">
        <v>233</v>
      </c>
      <c r="J5761" t="s">
        <v>490</v>
      </c>
      <c r="K5761">
        <v>2.1815294739930499E-3</v>
      </c>
      <c r="L5761" t="s">
        <v>163</v>
      </c>
      <c r="N5761" t="s">
        <v>348</v>
      </c>
      <c r="O5761" t="s">
        <v>490</v>
      </c>
      <c r="P5761">
        <v>1.2452954725126772E-3</v>
      </c>
      <c r="Q5761" t="s">
        <v>163</v>
      </c>
    </row>
    <row r="5762" spans="9:17" x14ac:dyDescent="0.45">
      <c r="I5762" t="s">
        <v>233</v>
      </c>
      <c r="J5762" t="s">
        <v>491</v>
      </c>
      <c r="K5762">
        <v>0</v>
      </c>
      <c r="L5762" t="s">
        <v>163</v>
      </c>
      <c r="N5762" t="s">
        <v>348</v>
      </c>
      <c r="O5762" t="s">
        <v>491</v>
      </c>
      <c r="P5762">
        <v>1.2982094703007209E-2</v>
      </c>
      <c r="Q5762" t="s">
        <v>163</v>
      </c>
    </row>
    <row r="5763" spans="9:17" x14ac:dyDescent="0.45">
      <c r="I5763" t="s">
        <v>233</v>
      </c>
      <c r="J5763" t="s">
        <v>492</v>
      </c>
      <c r="K5763">
        <v>0</v>
      </c>
      <c r="L5763" t="s">
        <v>163</v>
      </c>
      <c r="N5763" t="s">
        <v>348</v>
      </c>
      <c r="O5763" t="s">
        <v>492</v>
      </c>
      <c r="P5763">
        <v>1.596758942171831E-2</v>
      </c>
      <c r="Q5763" t="s">
        <v>163</v>
      </c>
    </row>
    <row r="5764" spans="9:17" x14ac:dyDescent="0.45">
      <c r="I5764" t="s">
        <v>233</v>
      </c>
      <c r="J5764" t="s">
        <v>493</v>
      </c>
      <c r="K5764">
        <v>2.5626246462499428E-3</v>
      </c>
      <c r="L5764" t="s">
        <v>163</v>
      </c>
      <c r="N5764" t="s">
        <v>348</v>
      </c>
      <c r="O5764" t="s">
        <v>493</v>
      </c>
      <c r="P5764">
        <v>2.9221135359658811E-3</v>
      </c>
      <c r="Q5764" t="s">
        <v>163</v>
      </c>
    </row>
    <row r="5765" spans="9:17" x14ac:dyDescent="0.45">
      <c r="I5765" t="s">
        <v>233</v>
      </c>
      <c r="J5765" t="s">
        <v>494</v>
      </c>
      <c r="K5765">
        <v>5.0253640846695778E-3</v>
      </c>
      <c r="L5765" t="s">
        <v>163</v>
      </c>
      <c r="N5765" t="s">
        <v>348</v>
      </c>
      <c r="O5765" t="s">
        <v>494</v>
      </c>
      <c r="P5765">
        <v>2.6082424205920497E-3</v>
      </c>
      <c r="Q5765" t="s">
        <v>163</v>
      </c>
    </row>
    <row r="5766" spans="9:17" x14ac:dyDescent="0.45">
      <c r="I5766" t="s">
        <v>233</v>
      </c>
      <c r="J5766" t="s">
        <v>495</v>
      </c>
      <c r="K5766">
        <v>5.3160529028588345E-2</v>
      </c>
      <c r="L5766" t="s">
        <v>163</v>
      </c>
      <c r="N5766" t="s">
        <v>348</v>
      </c>
      <c r="O5766" t="s">
        <v>495</v>
      </c>
      <c r="P5766">
        <v>1.3581579669764253E-2</v>
      </c>
      <c r="Q5766" t="s">
        <v>163</v>
      </c>
    </row>
    <row r="5767" spans="9:17" x14ac:dyDescent="0.45">
      <c r="I5767" t="s">
        <v>233</v>
      </c>
      <c r="J5767" t="s">
        <v>496</v>
      </c>
      <c r="K5767">
        <v>8.4529063807626467E-3</v>
      </c>
      <c r="L5767" t="s">
        <v>163</v>
      </c>
      <c r="N5767" t="s">
        <v>348</v>
      </c>
      <c r="O5767" t="s">
        <v>496</v>
      </c>
      <c r="P5767">
        <v>2.1681262719668386E-3</v>
      </c>
      <c r="Q5767" t="s">
        <v>163</v>
      </c>
    </row>
    <row r="5768" spans="9:17" x14ac:dyDescent="0.45">
      <c r="I5768" t="s">
        <v>233</v>
      </c>
      <c r="J5768" t="s">
        <v>497</v>
      </c>
      <c r="K5768">
        <v>1.2849645150420957E-2</v>
      </c>
      <c r="L5768" t="s">
        <v>163</v>
      </c>
      <c r="N5768" t="s">
        <v>348</v>
      </c>
      <c r="O5768" t="s">
        <v>497</v>
      </c>
      <c r="P5768">
        <v>4.1416599416714429E-3</v>
      </c>
      <c r="Q5768" t="s">
        <v>163</v>
      </c>
    </row>
    <row r="5769" spans="9:17" x14ac:dyDescent="0.45">
      <c r="I5769" t="s">
        <v>233</v>
      </c>
      <c r="J5769" t="s">
        <v>498</v>
      </c>
      <c r="K5769">
        <v>3.755869598616342E-3</v>
      </c>
      <c r="L5769" t="s">
        <v>163</v>
      </c>
      <c r="N5769" t="s">
        <v>348</v>
      </c>
      <c r="O5769" t="s">
        <v>498</v>
      </c>
      <c r="P5769">
        <v>1.9499166152804619E-3</v>
      </c>
      <c r="Q5769" t="s">
        <v>163</v>
      </c>
    </row>
    <row r="5770" spans="9:17" x14ac:dyDescent="0.45">
      <c r="I5770" t="s">
        <v>233</v>
      </c>
      <c r="J5770" t="s">
        <v>499</v>
      </c>
      <c r="K5770">
        <v>6.9345728890200727E-5</v>
      </c>
      <c r="L5770" t="s">
        <v>163</v>
      </c>
      <c r="N5770" t="s">
        <v>348</v>
      </c>
      <c r="O5770" t="s">
        <v>499</v>
      </c>
      <c r="P5770">
        <v>1.1364104809332656E-2</v>
      </c>
      <c r="Q5770" t="s">
        <v>163</v>
      </c>
    </row>
    <row r="5771" spans="9:17" x14ac:dyDescent="0.45">
      <c r="I5771" t="s">
        <v>234</v>
      </c>
      <c r="J5771" t="s">
        <v>162</v>
      </c>
      <c r="K5771">
        <v>0</v>
      </c>
      <c r="L5771" t="s">
        <v>163</v>
      </c>
      <c r="N5771" t="s">
        <v>349</v>
      </c>
      <c r="O5771" t="s">
        <v>162</v>
      </c>
      <c r="P5771">
        <v>1.9395269896031332E-2</v>
      </c>
      <c r="Q5771" t="s">
        <v>163</v>
      </c>
    </row>
    <row r="5772" spans="9:17" x14ac:dyDescent="0.45">
      <c r="I5772" t="s">
        <v>234</v>
      </c>
      <c r="J5772" t="s">
        <v>164</v>
      </c>
      <c r="K5772">
        <v>1.8513514020270627E-3</v>
      </c>
      <c r="L5772" t="s">
        <v>163</v>
      </c>
      <c r="N5772" t="s">
        <v>349</v>
      </c>
      <c r="O5772" t="s">
        <v>164</v>
      </c>
      <c r="P5772">
        <v>2.1917559771216463E-3</v>
      </c>
      <c r="Q5772" t="s">
        <v>163</v>
      </c>
    </row>
    <row r="5773" spans="9:17" x14ac:dyDescent="0.45">
      <c r="I5773" t="s">
        <v>234</v>
      </c>
      <c r="J5773" t="s">
        <v>165</v>
      </c>
      <c r="K5773">
        <v>4.1100021872686725E-3</v>
      </c>
      <c r="L5773" t="s">
        <v>163</v>
      </c>
      <c r="N5773" t="s">
        <v>349</v>
      </c>
      <c r="O5773" t="s">
        <v>165</v>
      </c>
      <c r="P5773">
        <v>2.2684452615947051E-3</v>
      </c>
      <c r="Q5773" t="s">
        <v>163</v>
      </c>
    </row>
    <row r="5774" spans="9:17" x14ac:dyDescent="0.45">
      <c r="I5774" t="s">
        <v>234</v>
      </c>
      <c r="J5774" t="s">
        <v>406</v>
      </c>
      <c r="K5774">
        <v>5.1748558848136797E-2</v>
      </c>
      <c r="L5774" t="s">
        <v>163</v>
      </c>
      <c r="N5774" t="s">
        <v>349</v>
      </c>
      <c r="O5774" t="s">
        <v>406</v>
      </c>
      <c r="P5774">
        <v>9.0686237333664592E-3</v>
      </c>
      <c r="Q5774" t="s">
        <v>163</v>
      </c>
    </row>
    <row r="5775" spans="9:17" x14ac:dyDescent="0.45">
      <c r="I5775" t="s">
        <v>234</v>
      </c>
      <c r="J5775" t="s">
        <v>407</v>
      </c>
      <c r="K5775">
        <v>8.3692704185550065E-3</v>
      </c>
      <c r="L5775" t="s">
        <v>163</v>
      </c>
      <c r="N5775" t="s">
        <v>349</v>
      </c>
      <c r="O5775" t="s">
        <v>407</v>
      </c>
      <c r="P5775">
        <v>8.5610892524049583E-4</v>
      </c>
      <c r="Q5775" t="s">
        <v>163</v>
      </c>
    </row>
    <row r="5776" spans="9:17" x14ac:dyDescent="0.45">
      <c r="I5776" t="s">
        <v>234</v>
      </c>
      <c r="J5776" t="s">
        <v>408</v>
      </c>
      <c r="K5776">
        <v>1.2991989031014266E-2</v>
      </c>
      <c r="L5776" t="s">
        <v>163</v>
      </c>
      <c r="N5776" t="s">
        <v>349</v>
      </c>
      <c r="O5776" t="s">
        <v>408</v>
      </c>
      <c r="P5776">
        <v>1.7595467362156803E-3</v>
      </c>
      <c r="Q5776" t="s">
        <v>163</v>
      </c>
    </row>
    <row r="5777" spans="9:17" x14ac:dyDescent="0.45">
      <c r="I5777" t="s">
        <v>234</v>
      </c>
      <c r="J5777" t="s">
        <v>446</v>
      </c>
      <c r="K5777">
        <v>3.4022839129003377E-3</v>
      </c>
      <c r="L5777" t="s">
        <v>163</v>
      </c>
      <c r="N5777" t="s">
        <v>349</v>
      </c>
      <c r="O5777" t="s">
        <v>446</v>
      </c>
      <c r="P5777">
        <v>1.0880404808620088E-3</v>
      </c>
      <c r="Q5777" t="s">
        <v>163</v>
      </c>
    </row>
    <row r="5778" spans="9:17" x14ac:dyDescent="0.45">
      <c r="I5778" t="s">
        <v>234</v>
      </c>
      <c r="J5778" t="s">
        <v>447</v>
      </c>
      <c r="K5778">
        <v>1.012711315955269E-3</v>
      </c>
      <c r="L5778" t="s">
        <v>163</v>
      </c>
      <c r="N5778" t="s">
        <v>349</v>
      </c>
      <c r="O5778" t="s">
        <v>447</v>
      </c>
      <c r="P5778">
        <v>1.0673639606764698E-2</v>
      </c>
      <c r="Q5778" t="s">
        <v>163</v>
      </c>
    </row>
    <row r="5779" spans="9:17" x14ac:dyDescent="0.45">
      <c r="I5779" t="s">
        <v>234</v>
      </c>
      <c r="J5779" t="s">
        <v>166</v>
      </c>
      <c r="K5779">
        <v>0</v>
      </c>
      <c r="L5779" t="s">
        <v>163</v>
      </c>
      <c r="N5779" t="s">
        <v>349</v>
      </c>
      <c r="O5779" t="s">
        <v>166</v>
      </c>
      <c r="P5779">
        <v>2.7655838544229098E-2</v>
      </c>
      <c r="Q5779" t="s">
        <v>163</v>
      </c>
    </row>
    <row r="5780" spans="9:17" x14ac:dyDescent="0.45">
      <c r="I5780" t="s">
        <v>234</v>
      </c>
      <c r="J5780" t="s">
        <v>167</v>
      </c>
      <c r="K5780">
        <v>1.5398134145868216E-3</v>
      </c>
      <c r="L5780" t="s">
        <v>163</v>
      </c>
      <c r="N5780" t="s">
        <v>349</v>
      </c>
      <c r="O5780" t="s">
        <v>167</v>
      </c>
      <c r="P5780">
        <v>2.7555023613714232E-3</v>
      </c>
      <c r="Q5780" t="s">
        <v>163</v>
      </c>
    </row>
    <row r="5781" spans="9:17" x14ac:dyDescent="0.45">
      <c r="I5781" t="s">
        <v>234</v>
      </c>
      <c r="J5781" t="s">
        <v>168</v>
      </c>
      <c r="K5781">
        <v>2.3548609429872099E-3</v>
      </c>
      <c r="L5781" t="s">
        <v>163</v>
      </c>
      <c r="N5781" t="s">
        <v>349</v>
      </c>
      <c r="O5781" t="s">
        <v>168</v>
      </c>
      <c r="P5781">
        <v>2.980307068656418E-3</v>
      </c>
      <c r="Q5781" t="s">
        <v>163</v>
      </c>
    </row>
    <row r="5782" spans="9:17" x14ac:dyDescent="0.45">
      <c r="I5782" t="s">
        <v>234</v>
      </c>
      <c r="J5782" t="s">
        <v>409</v>
      </c>
      <c r="K5782">
        <v>3.9488388062718691E-2</v>
      </c>
      <c r="L5782" t="s">
        <v>163</v>
      </c>
      <c r="N5782" t="s">
        <v>349</v>
      </c>
      <c r="O5782" t="s">
        <v>409</v>
      </c>
      <c r="P5782">
        <v>1.1415235549650345E-2</v>
      </c>
      <c r="Q5782" t="s">
        <v>163</v>
      </c>
    </row>
    <row r="5783" spans="9:17" x14ac:dyDescent="0.45">
      <c r="I5783" t="s">
        <v>234</v>
      </c>
      <c r="J5783" t="s">
        <v>410</v>
      </c>
      <c r="K5783">
        <v>6.9168741166008201E-3</v>
      </c>
      <c r="L5783" t="s">
        <v>163</v>
      </c>
      <c r="N5783" t="s">
        <v>349</v>
      </c>
      <c r="O5783" t="s">
        <v>410</v>
      </c>
      <c r="P5783">
        <v>9.8034036046803987E-4</v>
      </c>
      <c r="Q5783" t="s">
        <v>163</v>
      </c>
    </row>
    <row r="5784" spans="9:17" x14ac:dyDescent="0.45">
      <c r="I5784" t="s">
        <v>234</v>
      </c>
      <c r="J5784" t="s">
        <v>411</v>
      </c>
      <c r="K5784">
        <v>1.1890525601049716E-2</v>
      </c>
      <c r="L5784" t="s">
        <v>163</v>
      </c>
      <c r="N5784" t="s">
        <v>349</v>
      </c>
      <c r="O5784" t="s">
        <v>411</v>
      </c>
      <c r="P5784">
        <v>2.5943604386440243E-3</v>
      </c>
      <c r="Q5784" t="s">
        <v>163</v>
      </c>
    </row>
    <row r="5785" spans="9:17" x14ac:dyDescent="0.45">
      <c r="I5785" t="s">
        <v>234</v>
      </c>
      <c r="J5785" t="s">
        <v>448</v>
      </c>
      <c r="K5785">
        <v>3.5167704831417109E-3</v>
      </c>
      <c r="L5785" t="s">
        <v>163</v>
      </c>
      <c r="N5785" t="s">
        <v>349</v>
      </c>
      <c r="O5785" t="s">
        <v>448</v>
      </c>
      <c r="P5785">
        <v>1.925507365121755E-3</v>
      </c>
      <c r="Q5785" t="s">
        <v>163</v>
      </c>
    </row>
    <row r="5786" spans="9:17" x14ac:dyDescent="0.45">
      <c r="I5786" t="s">
        <v>234</v>
      </c>
      <c r="J5786" t="s">
        <v>449</v>
      </c>
      <c r="K5786">
        <v>8.7808957835786244E-4</v>
      </c>
      <c r="L5786" t="s">
        <v>163</v>
      </c>
      <c r="N5786" t="s">
        <v>349</v>
      </c>
      <c r="O5786" t="s">
        <v>449</v>
      </c>
      <c r="P5786">
        <v>1.8766179373398802E-2</v>
      </c>
      <c r="Q5786" t="s">
        <v>163</v>
      </c>
    </row>
    <row r="5787" spans="9:17" x14ac:dyDescent="0.45">
      <c r="I5787" t="s">
        <v>234</v>
      </c>
      <c r="J5787" t="s">
        <v>169</v>
      </c>
      <c r="K5787">
        <v>0</v>
      </c>
      <c r="L5787" t="s">
        <v>163</v>
      </c>
      <c r="N5787" t="s">
        <v>349</v>
      </c>
      <c r="O5787" t="s">
        <v>169</v>
      </c>
      <c r="P5787">
        <v>2.5473505488090086E-2</v>
      </c>
      <c r="Q5787" t="s">
        <v>163</v>
      </c>
    </row>
    <row r="5788" spans="9:17" x14ac:dyDescent="0.45">
      <c r="I5788" t="s">
        <v>234</v>
      </c>
      <c r="J5788" t="s">
        <v>170</v>
      </c>
      <c r="K5788">
        <v>2.1767040225541051E-3</v>
      </c>
      <c r="L5788" t="s">
        <v>163</v>
      </c>
      <c r="N5788" t="s">
        <v>349</v>
      </c>
      <c r="O5788" t="s">
        <v>170</v>
      </c>
      <c r="P5788">
        <v>2.4851997817906895E-3</v>
      </c>
      <c r="Q5788" t="s">
        <v>163</v>
      </c>
    </row>
    <row r="5789" spans="9:17" x14ac:dyDescent="0.45">
      <c r="I5789" t="s">
        <v>234</v>
      </c>
      <c r="J5789" t="s">
        <v>171</v>
      </c>
      <c r="K5789">
        <v>3.5504342104853647E-3</v>
      </c>
      <c r="L5789" t="s">
        <v>163</v>
      </c>
      <c r="N5789" t="s">
        <v>349</v>
      </c>
      <c r="O5789" t="s">
        <v>171</v>
      </c>
      <c r="P5789">
        <v>2.8875123721840718E-3</v>
      </c>
      <c r="Q5789" t="s">
        <v>163</v>
      </c>
    </row>
    <row r="5790" spans="9:17" x14ac:dyDescent="0.45">
      <c r="I5790" t="s">
        <v>234</v>
      </c>
      <c r="J5790" t="s">
        <v>412</v>
      </c>
      <c r="K5790">
        <v>5.0166152107542814E-2</v>
      </c>
      <c r="L5790" t="s">
        <v>163</v>
      </c>
      <c r="N5790" t="s">
        <v>349</v>
      </c>
      <c r="O5790" t="s">
        <v>412</v>
      </c>
      <c r="P5790">
        <v>9.7322673879710175E-3</v>
      </c>
      <c r="Q5790" t="s">
        <v>163</v>
      </c>
    </row>
    <row r="5791" spans="9:17" x14ac:dyDescent="0.45">
      <c r="I5791" t="s">
        <v>234</v>
      </c>
      <c r="J5791" t="s">
        <v>413</v>
      </c>
      <c r="K5791">
        <v>8.9527826878572705E-3</v>
      </c>
      <c r="L5791" t="s">
        <v>163</v>
      </c>
      <c r="N5791" t="s">
        <v>349</v>
      </c>
      <c r="O5791" t="s">
        <v>413</v>
      </c>
      <c r="P5791">
        <v>8.8909778437262982E-4</v>
      </c>
      <c r="Q5791" t="s">
        <v>163</v>
      </c>
    </row>
    <row r="5792" spans="9:17" x14ac:dyDescent="0.45">
      <c r="I5792" t="s">
        <v>234</v>
      </c>
      <c r="J5792" t="s">
        <v>414</v>
      </c>
      <c r="K5792">
        <v>1.3862486143651683E-2</v>
      </c>
      <c r="L5792" t="s">
        <v>163</v>
      </c>
      <c r="N5792" t="s">
        <v>349</v>
      </c>
      <c r="O5792" t="s">
        <v>414</v>
      </c>
      <c r="P5792">
        <v>2.4696579428186939E-3</v>
      </c>
      <c r="Q5792" t="s">
        <v>163</v>
      </c>
    </row>
    <row r="5793" spans="9:17" x14ac:dyDescent="0.45">
      <c r="I5793" t="s">
        <v>234</v>
      </c>
      <c r="J5793" t="s">
        <v>450</v>
      </c>
      <c r="K5793">
        <v>3.6805306511455524E-3</v>
      </c>
      <c r="L5793" t="s">
        <v>163</v>
      </c>
      <c r="N5793" t="s">
        <v>349</v>
      </c>
      <c r="O5793" t="s">
        <v>450</v>
      </c>
      <c r="P5793">
        <v>1.7792285624721352E-3</v>
      </c>
      <c r="Q5793" t="s">
        <v>163</v>
      </c>
    </row>
    <row r="5794" spans="9:17" x14ac:dyDescent="0.45">
      <c r="I5794" t="s">
        <v>234</v>
      </c>
      <c r="J5794" t="s">
        <v>451</v>
      </c>
      <c r="K5794">
        <v>0</v>
      </c>
      <c r="L5794" t="s">
        <v>163</v>
      </c>
      <c r="N5794" t="s">
        <v>349</v>
      </c>
      <c r="O5794" t="s">
        <v>451</v>
      </c>
      <c r="P5794">
        <v>1.770011377011944E-2</v>
      </c>
      <c r="Q5794" t="s">
        <v>163</v>
      </c>
    </row>
    <row r="5795" spans="9:17" x14ac:dyDescent="0.45">
      <c r="I5795" t="s">
        <v>234</v>
      </c>
      <c r="J5795" t="s">
        <v>172</v>
      </c>
      <c r="K5795">
        <v>0</v>
      </c>
      <c r="L5795" t="s">
        <v>163</v>
      </c>
      <c r="N5795" t="s">
        <v>349</v>
      </c>
      <c r="O5795" t="s">
        <v>172</v>
      </c>
      <c r="P5795">
        <v>2.2897643101909157E-2</v>
      </c>
      <c r="Q5795" t="s">
        <v>163</v>
      </c>
    </row>
    <row r="5796" spans="9:17" x14ac:dyDescent="0.45">
      <c r="I5796" t="s">
        <v>234</v>
      </c>
      <c r="J5796" t="s">
        <v>173</v>
      </c>
      <c r="K5796">
        <v>2.1060755529188307E-3</v>
      </c>
      <c r="L5796" t="s">
        <v>163</v>
      </c>
      <c r="N5796" t="s">
        <v>349</v>
      </c>
      <c r="O5796" t="s">
        <v>173</v>
      </c>
      <c r="P5796">
        <v>2.711989656077711E-3</v>
      </c>
      <c r="Q5796" t="s">
        <v>163</v>
      </c>
    </row>
    <row r="5797" spans="9:17" x14ac:dyDescent="0.45">
      <c r="I5797" t="s">
        <v>234</v>
      </c>
      <c r="J5797" t="s">
        <v>174</v>
      </c>
      <c r="K5797">
        <v>3.782766458612584E-3</v>
      </c>
      <c r="L5797" t="s">
        <v>163</v>
      </c>
      <c r="N5797" t="s">
        <v>349</v>
      </c>
      <c r="O5797" t="s">
        <v>174</v>
      </c>
      <c r="P5797">
        <v>3.0513969653451077E-3</v>
      </c>
      <c r="Q5797" t="s">
        <v>163</v>
      </c>
    </row>
    <row r="5798" spans="9:17" x14ac:dyDescent="0.45">
      <c r="I5798" t="s">
        <v>234</v>
      </c>
      <c r="J5798" t="s">
        <v>415</v>
      </c>
      <c r="K5798">
        <v>4.8188519388305207E-2</v>
      </c>
      <c r="L5798" t="s">
        <v>163</v>
      </c>
      <c r="N5798" t="s">
        <v>349</v>
      </c>
      <c r="O5798" t="s">
        <v>415</v>
      </c>
      <c r="P5798">
        <v>9.706906233415127E-3</v>
      </c>
      <c r="Q5798" t="s">
        <v>163</v>
      </c>
    </row>
    <row r="5799" spans="9:17" x14ac:dyDescent="0.45">
      <c r="I5799" t="s">
        <v>234</v>
      </c>
      <c r="J5799" t="s">
        <v>416</v>
      </c>
      <c r="K5799">
        <v>7.903902798156788E-3</v>
      </c>
      <c r="L5799" t="s">
        <v>163</v>
      </c>
      <c r="N5799" t="s">
        <v>349</v>
      </c>
      <c r="O5799" t="s">
        <v>416</v>
      </c>
      <c r="P5799">
        <v>7.6493772601339462E-4</v>
      </c>
      <c r="Q5799" t="s">
        <v>163</v>
      </c>
    </row>
    <row r="5800" spans="9:17" x14ac:dyDescent="0.45">
      <c r="I5800" t="s">
        <v>234</v>
      </c>
      <c r="J5800" t="s">
        <v>417</v>
      </c>
      <c r="K5800">
        <v>1.1126480500877894E-2</v>
      </c>
      <c r="L5800" t="s">
        <v>163</v>
      </c>
      <c r="N5800" t="s">
        <v>349</v>
      </c>
      <c r="O5800" t="s">
        <v>417</v>
      </c>
      <c r="P5800">
        <v>2.0735387098915732E-3</v>
      </c>
      <c r="Q5800" t="s">
        <v>163</v>
      </c>
    </row>
    <row r="5801" spans="9:17" x14ac:dyDescent="0.45">
      <c r="I5801" t="s">
        <v>234</v>
      </c>
      <c r="J5801" t="s">
        <v>452</v>
      </c>
      <c r="K5801">
        <v>2.7992509696054854E-3</v>
      </c>
      <c r="L5801" t="s">
        <v>163</v>
      </c>
      <c r="N5801" t="s">
        <v>349</v>
      </c>
      <c r="O5801" t="s">
        <v>452</v>
      </c>
      <c r="P5801">
        <v>1.8207551069980761E-3</v>
      </c>
      <c r="Q5801" t="s">
        <v>163</v>
      </c>
    </row>
    <row r="5802" spans="9:17" x14ac:dyDescent="0.45">
      <c r="I5802" t="s">
        <v>234</v>
      </c>
      <c r="J5802" t="s">
        <v>453</v>
      </c>
      <c r="K5802">
        <v>0</v>
      </c>
      <c r="L5802" t="s">
        <v>163</v>
      </c>
      <c r="N5802" t="s">
        <v>349</v>
      </c>
      <c r="O5802" t="s">
        <v>453</v>
      </c>
      <c r="P5802">
        <v>1.6775754254366199E-2</v>
      </c>
      <c r="Q5802" t="s">
        <v>163</v>
      </c>
    </row>
    <row r="5803" spans="9:17" x14ac:dyDescent="0.45">
      <c r="I5803" t="s">
        <v>234</v>
      </c>
      <c r="J5803" t="s">
        <v>418</v>
      </c>
      <c r="K5803">
        <v>0</v>
      </c>
      <c r="L5803" t="s">
        <v>163</v>
      </c>
      <c r="N5803" t="s">
        <v>349</v>
      </c>
      <c r="O5803" t="s">
        <v>418</v>
      </c>
      <c r="P5803">
        <v>2.298017571379635E-2</v>
      </c>
      <c r="Q5803" t="s">
        <v>163</v>
      </c>
    </row>
    <row r="5804" spans="9:17" x14ac:dyDescent="0.45">
      <c r="I5804" t="s">
        <v>234</v>
      </c>
      <c r="J5804" t="s">
        <v>419</v>
      </c>
      <c r="K5804">
        <v>2.2289576596853946E-3</v>
      </c>
      <c r="L5804" t="s">
        <v>163</v>
      </c>
      <c r="N5804" t="s">
        <v>349</v>
      </c>
      <c r="O5804" t="s">
        <v>419</v>
      </c>
      <c r="P5804">
        <v>2.4546687840884484E-3</v>
      </c>
      <c r="Q5804" t="s">
        <v>163</v>
      </c>
    </row>
    <row r="5805" spans="9:17" x14ac:dyDescent="0.45">
      <c r="I5805" t="s">
        <v>234</v>
      </c>
      <c r="J5805" t="s">
        <v>420</v>
      </c>
      <c r="K5805">
        <v>3.4221569073745969E-3</v>
      </c>
      <c r="L5805" t="s">
        <v>163</v>
      </c>
      <c r="N5805" t="s">
        <v>349</v>
      </c>
      <c r="O5805" t="s">
        <v>420</v>
      </c>
      <c r="P5805">
        <v>2.6345309049764765E-3</v>
      </c>
      <c r="Q5805" t="s">
        <v>163</v>
      </c>
    </row>
    <row r="5806" spans="9:17" x14ac:dyDescent="0.45">
      <c r="I5806" t="s">
        <v>234</v>
      </c>
      <c r="J5806" t="s">
        <v>421</v>
      </c>
      <c r="K5806">
        <v>4.9365360311233938E-2</v>
      </c>
      <c r="L5806" t="s">
        <v>163</v>
      </c>
      <c r="N5806" t="s">
        <v>349</v>
      </c>
      <c r="O5806" t="s">
        <v>421</v>
      </c>
      <c r="P5806">
        <v>1.1722085747844552E-2</v>
      </c>
      <c r="Q5806" t="s">
        <v>163</v>
      </c>
    </row>
    <row r="5807" spans="9:17" x14ac:dyDescent="0.45">
      <c r="I5807" t="s">
        <v>234</v>
      </c>
      <c r="J5807" t="s">
        <v>422</v>
      </c>
      <c r="K5807">
        <v>7.3531867723827934E-3</v>
      </c>
      <c r="L5807" t="s">
        <v>163</v>
      </c>
      <c r="N5807" t="s">
        <v>349</v>
      </c>
      <c r="O5807" t="s">
        <v>422</v>
      </c>
      <c r="P5807">
        <v>1.3058577687104177E-3</v>
      </c>
      <c r="Q5807" t="s">
        <v>163</v>
      </c>
    </row>
    <row r="5808" spans="9:17" x14ac:dyDescent="0.45">
      <c r="I5808" t="s">
        <v>234</v>
      </c>
      <c r="J5808" t="s">
        <v>423</v>
      </c>
      <c r="K5808">
        <v>1.0966832255542319E-2</v>
      </c>
      <c r="L5808" t="s">
        <v>163</v>
      </c>
      <c r="N5808" t="s">
        <v>349</v>
      </c>
      <c r="O5808" t="s">
        <v>423</v>
      </c>
      <c r="P5808">
        <v>3.2209979634397192E-3</v>
      </c>
      <c r="Q5808" t="s">
        <v>163</v>
      </c>
    </row>
    <row r="5809" spans="9:17" x14ac:dyDescent="0.45">
      <c r="I5809" t="s">
        <v>234</v>
      </c>
      <c r="J5809" t="s">
        <v>454</v>
      </c>
      <c r="K5809">
        <v>3.0324308810155587E-3</v>
      </c>
      <c r="L5809" t="s">
        <v>163</v>
      </c>
      <c r="N5809" t="s">
        <v>349</v>
      </c>
      <c r="O5809" t="s">
        <v>454</v>
      </c>
      <c r="P5809">
        <v>2.3687085272125633E-3</v>
      </c>
      <c r="Q5809" t="s">
        <v>163</v>
      </c>
    </row>
    <row r="5810" spans="9:17" x14ac:dyDescent="0.45">
      <c r="I5810" t="s">
        <v>234</v>
      </c>
      <c r="J5810" t="s">
        <v>455</v>
      </c>
      <c r="K5810">
        <v>0</v>
      </c>
      <c r="L5810" t="s">
        <v>163</v>
      </c>
      <c r="N5810" t="s">
        <v>349</v>
      </c>
      <c r="O5810" t="s">
        <v>455</v>
      </c>
      <c r="P5810">
        <v>1.9458916730972317E-2</v>
      </c>
      <c r="Q5810" t="s">
        <v>163</v>
      </c>
    </row>
    <row r="5811" spans="9:17" x14ac:dyDescent="0.45">
      <c r="I5811" t="s">
        <v>234</v>
      </c>
      <c r="J5811" t="s">
        <v>424</v>
      </c>
      <c r="K5811">
        <v>0</v>
      </c>
      <c r="L5811" t="s">
        <v>163</v>
      </c>
      <c r="N5811" t="s">
        <v>349</v>
      </c>
      <c r="O5811" t="s">
        <v>424</v>
      </c>
      <c r="P5811">
        <v>2.5257340799731541E-2</v>
      </c>
      <c r="Q5811" t="s">
        <v>163</v>
      </c>
    </row>
    <row r="5812" spans="9:17" x14ac:dyDescent="0.45">
      <c r="I5812" t="s">
        <v>234</v>
      </c>
      <c r="J5812" t="s">
        <v>425</v>
      </c>
      <c r="K5812">
        <v>9.0645770470484531E-4</v>
      </c>
      <c r="L5812" t="s">
        <v>163</v>
      </c>
      <c r="N5812" t="s">
        <v>349</v>
      </c>
      <c r="O5812" t="s">
        <v>425</v>
      </c>
      <c r="P5812">
        <v>2.9508460158338447E-3</v>
      </c>
      <c r="Q5812" t="s">
        <v>163</v>
      </c>
    </row>
    <row r="5813" spans="9:17" x14ac:dyDescent="0.45">
      <c r="I5813" t="s">
        <v>234</v>
      </c>
      <c r="J5813" t="s">
        <v>426</v>
      </c>
      <c r="K5813">
        <v>2.6750207809021925E-3</v>
      </c>
      <c r="L5813" t="s">
        <v>163</v>
      </c>
      <c r="N5813" t="s">
        <v>349</v>
      </c>
      <c r="O5813" t="s">
        <v>426</v>
      </c>
      <c r="P5813">
        <v>3.2526197930322523E-3</v>
      </c>
      <c r="Q5813" t="s">
        <v>163</v>
      </c>
    </row>
    <row r="5814" spans="9:17" x14ac:dyDescent="0.45">
      <c r="I5814" t="s">
        <v>234</v>
      </c>
      <c r="J5814" t="s">
        <v>427</v>
      </c>
      <c r="K5814">
        <v>4.834542831927497E-2</v>
      </c>
      <c r="L5814" t="s">
        <v>163</v>
      </c>
      <c r="N5814" t="s">
        <v>349</v>
      </c>
      <c r="O5814" t="s">
        <v>427</v>
      </c>
      <c r="P5814">
        <v>1.6135018175767672E-2</v>
      </c>
      <c r="Q5814" t="s">
        <v>163</v>
      </c>
    </row>
    <row r="5815" spans="9:17" x14ac:dyDescent="0.45">
      <c r="I5815" t="s">
        <v>234</v>
      </c>
      <c r="J5815" t="s">
        <v>428</v>
      </c>
      <c r="K5815">
        <v>7.4590930023093142E-3</v>
      </c>
      <c r="L5815" t="s">
        <v>163</v>
      </c>
      <c r="N5815" t="s">
        <v>349</v>
      </c>
      <c r="O5815" t="s">
        <v>428</v>
      </c>
      <c r="P5815">
        <v>1.6128638926270723E-3</v>
      </c>
      <c r="Q5815" t="s">
        <v>163</v>
      </c>
    </row>
    <row r="5816" spans="9:17" x14ac:dyDescent="0.45">
      <c r="I5816" t="s">
        <v>234</v>
      </c>
      <c r="J5816" t="s">
        <v>429</v>
      </c>
      <c r="K5816">
        <v>1.0712591497655083E-2</v>
      </c>
      <c r="L5816" t="s">
        <v>163</v>
      </c>
      <c r="N5816" t="s">
        <v>349</v>
      </c>
      <c r="O5816" t="s">
        <v>429</v>
      </c>
      <c r="P5816">
        <v>3.4833482123796042E-3</v>
      </c>
      <c r="Q5816" t="s">
        <v>163</v>
      </c>
    </row>
    <row r="5817" spans="9:17" x14ac:dyDescent="0.45">
      <c r="I5817" t="s">
        <v>234</v>
      </c>
      <c r="J5817" t="s">
        <v>456</v>
      </c>
      <c r="K5817">
        <v>3.0676731693610282E-3</v>
      </c>
      <c r="L5817" t="s">
        <v>163</v>
      </c>
      <c r="N5817" t="s">
        <v>349</v>
      </c>
      <c r="O5817" t="s">
        <v>456</v>
      </c>
      <c r="P5817">
        <v>2.4966996201595984E-3</v>
      </c>
      <c r="Q5817" t="s">
        <v>163</v>
      </c>
    </row>
    <row r="5818" spans="9:17" x14ac:dyDescent="0.45">
      <c r="I5818" t="s">
        <v>234</v>
      </c>
      <c r="J5818" t="s">
        <v>457</v>
      </c>
      <c r="K5818">
        <v>0</v>
      </c>
      <c r="L5818" t="s">
        <v>163</v>
      </c>
      <c r="N5818" t="s">
        <v>349</v>
      </c>
      <c r="O5818" t="s">
        <v>457</v>
      </c>
      <c r="P5818">
        <v>2.0751397073815427E-2</v>
      </c>
      <c r="Q5818" t="s">
        <v>163</v>
      </c>
    </row>
    <row r="5819" spans="9:17" x14ac:dyDescent="0.45">
      <c r="I5819" t="s">
        <v>234</v>
      </c>
      <c r="J5819" t="s">
        <v>430</v>
      </c>
      <c r="K5819">
        <v>0</v>
      </c>
      <c r="L5819" t="s">
        <v>163</v>
      </c>
      <c r="N5819" t="s">
        <v>349</v>
      </c>
      <c r="O5819" t="s">
        <v>430</v>
      </c>
      <c r="P5819">
        <v>3.3698291131975054E-2</v>
      </c>
      <c r="Q5819" t="s">
        <v>163</v>
      </c>
    </row>
    <row r="5820" spans="9:17" x14ac:dyDescent="0.45">
      <c r="I5820" t="s">
        <v>234</v>
      </c>
      <c r="J5820" t="s">
        <v>431</v>
      </c>
      <c r="K5820">
        <v>5.0479863815460665E-5</v>
      </c>
      <c r="L5820" t="s">
        <v>163</v>
      </c>
      <c r="N5820" t="s">
        <v>349</v>
      </c>
      <c r="O5820" t="s">
        <v>431</v>
      </c>
      <c r="P5820">
        <v>3.6666571587822632E-3</v>
      </c>
      <c r="Q5820" t="s">
        <v>163</v>
      </c>
    </row>
    <row r="5821" spans="9:17" x14ac:dyDescent="0.45">
      <c r="I5821" t="s">
        <v>234</v>
      </c>
      <c r="J5821" t="s">
        <v>432</v>
      </c>
      <c r="K5821">
        <v>3.7772729637003664E-3</v>
      </c>
      <c r="L5821" t="s">
        <v>163</v>
      </c>
      <c r="N5821" t="s">
        <v>349</v>
      </c>
      <c r="O5821" t="s">
        <v>432</v>
      </c>
      <c r="P5821">
        <v>3.920778931929025E-3</v>
      </c>
      <c r="Q5821" t="s">
        <v>163</v>
      </c>
    </row>
    <row r="5822" spans="9:17" x14ac:dyDescent="0.45">
      <c r="I5822" t="s">
        <v>234</v>
      </c>
      <c r="J5822" t="s">
        <v>433</v>
      </c>
      <c r="K5822">
        <v>5.7763028794234894E-2</v>
      </c>
      <c r="L5822" t="s">
        <v>163</v>
      </c>
      <c r="N5822" t="s">
        <v>349</v>
      </c>
      <c r="O5822" t="s">
        <v>433</v>
      </c>
      <c r="P5822">
        <v>2.1767051977884356E-2</v>
      </c>
      <c r="Q5822" t="s">
        <v>163</v>
      </c>
    </row>
    <row r="5823" spans="9:17" x14ac:dyDescent="0.45">
      <c r="I5823" t="s">
        <v>234</v>
      </c>
      <c r="J5823" t="s">
        <v>434</v>
      </c>
      <c r="K5823">
        <v>8.7802005914654601E-3</v>
      </c>
      <c r="L5823" t="s">
        <v>163</v>
      </c>
      <c r="N5823" t="s">
        <v>349</v>
      </c>
      <c r="O5823" t="s">
        <v>434</v>
      </c>
      <c r="P5823">
        <v>2.4927448182032034E-3</v>
      </c>
      <c r="Q5823" t="s">
        <v>163</v>
      </c>
    </row>
    <row r="5824" spans="9:17" x14ac:dyDescent="0.45">
      <c r="I5824" t="s">
        <v>234</v>
      </c>
      <c r="J5824" t="s">
        <v>435</v>
      </c>
      <c r="K5824">
        <v>1.2825654978659546E-2</v>
      </c>
      <c r="L5824" t="s">
        <v>163</v>
      </c>
      <c r="N5824" t="s">
        <v>349</v>
      </c>
      <c r="O5824" t="s">
        <v>435</v>
      </c>
      <c r="P5824">
        <v>5.4958517873498515E-3</v>
      </c>
      <c r="Q5824" t="s">
        <v>163</v>
      </c>
    </row>
    <row r="5825" spans="9:17" x14ac:dyDescent="0.45">
      <c r="I5825" t="s">
        <v>234</v>
      </c>
      <c r="J5825" t="s">
        <v>458</v>
      </c>
      <c r="K5825">
        <v>3.7566257995850219E-3</v>
      </c>
      <c r="L5825" t="s">
        <v>163</v>
      </c>
      <c r="N5825" t="s">
        <v>349</v>
      </c>
      <c r="O5825" t="s">
        <v>458</v>
      </c>
      <c r="P5825">
        <v>3.4529333281620813E-3</v>
      </c>
      <c r="Q5825" t="s">
        <v>163</v>
      </c>
    </row>
    <row r="5826" spans="9:17" x14ac:dyDescent="0.45">
      <c r="I5826" t="s">
        <v>234</v>
      </c>
      <c r="J5826" t="s">
        <v>459</v>
      </c>
      <c r="K5826">
        <v>0</v>
      </c>
      <c r="L5826" t="s">
        <v>163</v>
      </c>
      <c r="N5826" t="s">
        <v>349</v>
      </c>
      <c r="O5826" t="s">
        <v>459</v>
      </c>
      <c r="P5826">
        <v>2.7387505126658523E-2</v>
      </c>
      <c r="Q5826" t="s">
        <v>163</v>
      </c>
    </row>
    <row r="5827" spans="9:17" x14ac:dyDescent="0.45">
      <c r="I5827" t="s">
        <v>234</v>
      </c>
      <c r="J5827" t="s">
        <v>460</v>
      </c>
      <c r="K5827">
        <v>0</v>
      </c>
      <c r="L5827" t="s">
        <v>163</v>
      </c>
      <c r="N5827" t="s">
        <v>349</v>
      </c>
      <c r="O5827" t="s">
        <v>460</v>
      </c>
      <c r="P5827">
        <v>4.3341155918831621E-2</v>
      </c>
      <c r="Q5827" t="s">
        <v>163</v>
      </c>
    </row>
    <row r="5828" spans="9:17" x14ac:dyDescent="0.45">
      <c r="I5828" t="s">
        <v>234</v>
      </c>
      <c r="J5828" t="s">
        <v>461</v>
      </c>
      <c r="K5828">
        <v>2.8247490551182065E-3</v>
      </c>
      <c r="L5828" t="s">
        <v>163</v>
      </c>
      <c r="N5828" t="s">
        <v>349</v>
      </c>
      <c r="O5828" t="s">
        <v>461</v>
      </c>
      <c r="P5828">
        <v>4.7925446710908107E-3</v>
      </c>
      <c r="Q5828" t="s">
        <v>163</v>
      </c>
    </row>
    <row r="5829" spans="9:17" x14ac:dyDescent="0.45">
      <c r="I5829" t="s">
        <v>234</v>
      </c>
      <c r="J5829" t="s">
        <v>462</v>
      </c>
      <c r="K5829">
        <v>6.1306266270231644E-3</v>
      </c>
      <c r="L5829" t="s">
        <v>163</v>
      </c>
      <c r="N5829" t="s">
        <v>349</v>
      </c>
      <c r="O5829" t="s">
        <v>462</v>
      </c>
      <c r="P5829">
        <v>5.6849395450061522E-3</v>
      </c>
      <c r="Q5829" t="s">
        <v>163</v>
      </c>
    </row>
    <row r="5830" spans="9:17" x14ac:dyDescent="0.45">
      <c r="I5830" t="s">
        <v>234</v>
      </c>
      <c r="J5830" t="s">
        <v>463</v>
      </c>
      <c r="K5830">
        <v>6.5840176830938624E-2</v>
      </c>
      <c r="L5830" t="s">
        <v>163</v>
      </c>
      <c r="N5830" t="s">
        <v>349</v>
      </c>
      <c r="O5830" t="s">
        <v>463</v>
      </c>
      <c r="P5830">
        <v>2.4683881358959575E-2</v>
      </c>
      <c r="Q5830" t="s">
        <v>163</v>
      </c>
    </row>
    <row r="5831" spans="9:17" x14ac:dyDescent="0.45">
      <c r="I5831" t="s">
        <v>234</v>
      </c>
      <c r="J5831" t="s">
        <v>464</v>
      </c>
      <c r="K5831">
        <v>1.0206261830812205E-2</v>
      </c>
      <c r="L5831" t="s">
        <v>163</v>
      </c>
      <c r="N5831" t="s">
        <v>349</v>
      </c>
      <c r="O5831" t="s">
        <v>464</v>
      </c>
      <c r="P5831">
        <v>2.7403562489860807E-3</v>
      </c>
      <c r="Q5831" t="s">
        <v>163</v>
      </c>
    </row>
    <row r="5832" spans="9:17" x14ac:dyDescent="0.45">
      <c r="I5832" t="s">
        <v>234</v>
      </c>
      <c r="J5832" t="s">
        <v>465</v>
      </c>
      <c r="K5832">
        <v>1.5949490938416685E-2</v>
      </c>
      <c r="L5832" t="s">
        <v>163</v>
      </c>
      <c r="N5832" t="s">
        <v>349</v>
      </c>
      <c r="O5832" t="s">
        <v>465</v>
      </c>
      <c r="P5832">
        <v>6.7509410514108208E-3</v>
      </c>
      <c r="Q5832" t="s">
        <v>163</v>
      </c>
    </row>
    <row r="5833" spans="9:17" x14ac:dyDescent="0.45">
      <c r="I5833" t="s">
        <v>234</v>
      </c>
      <c r="J5833" t="s">
        <v>466</v>
      </c>
      <c r="K5833">
        <v>4.6788219683365625E-3</v>
      </c>
      <c r="L5833" t="s">
        <v>163</v>
      </c>
      <c r="N5833" t="s">
        <v>349</v>
      </c>
      <c r="O5833" t="s">
        <v>466</v>
      </c>
      <c r="P5833">
        <v>4.4050407800230069E-3</v>
      </c>
      <c r="Q5833" t="s">
        <v>163</v>
      </c>
    </row>
    <row r="5834" spans="9:17" x14ac:dyDescent="0.45">
      <c r="I5834" t="s">
        <v>234</v>
      </c>
      <c r="J5834" t="s">
        <v>467</v>
      </c>
      <c r="K5834">
        <v>0</v>
      </c>
      <c r="L5834" t="s">
        <v>163</v>
      </c>
      <c r="N5834" t="s">
        <v>349</v>
      </c>
      <c r="O5834" t="s">
        <v>467</v>
      </c>
      <c r="P5834">
        <v>3.4945957332040464E-2</v>
      </c>
      <c r="Q5834" t="s">
        <v>163</v>
      </c>
    </row>
    <row r="5835" spans="9:17" x14ac:dyDescent="0.45">
      <c r="I5835" t="s">
        <v>234</v>
      </c>
      <c r="J5835" t="s">
        <v>468</v>
      </c>
      <c r="K5835">
        <v>0</v>
      </c>
      <c r="L5835" t="s">
        <v>163</v>
      </c>
      <c r="N5835" t="s">
        <v>349</v>
      </c>
      <c r="O5835" t="s">
        <v>468</v>
      </c>
      <c r="P5835">
        <v>4.6518721470007893E-2</v>
      </c>
      <c r="Q5835" t="s">
        <v>163</v>
      </c>
    </row>
    <row r="5836" spans="9:17" x14ac:dyDescent="0.45">
      <c r="I5836" t="s">
        <v>234</v>
      </c>
      <c r="J5836" t="s">
        <v>469</v>
      </c>
      <c r="K5836">
        <v>3.4228781060224324E-3</v>
      </c>
      <c r="L5836" t="s">
        <v>163</v>
      </c>
      <c r="N5836" t="s">
        <v>349</v>
      </c>
      <c r="O5836" t="s">
        <v>469</v>
      </c>
      <c r="P5836">
        <v>5.2519649596591096E-3</v>
      </c>
      <c r="Q5836" t="s">
        <v>163</v>
      </c>
    </row>
    <row r="5837" spans="9:17" x14ac:dyDescent="0.45">
      <c r="I5837" t="s">
        <v>234</v>
      </c>
      <c r="J5837" t="s">
        <v>470</v>
      </c>
      <c r="K5837">
        <v>6.2899549478400421E-3</v>
      </c>
      <c r="L5837" t="s">
        <v>163</v>
      </c>
      <c r="N5837" t="s">
        <v>349</v>
      </c>
      <c r="O5837" t="s">
        <v>470</v>
      </c>
      <c r="P5837">
        <v>6.4315501750047063E-3</v>
      </c>
      <c r="Q5837" t="s">
        <v>163</v>
      </c>
    </row>
    <row r="5838" spans="9:17" x14ac:dyDescent="0.45">
      <c r="I5838" t="s">
        <v>234</v>
      </c>
      <c r="J5838" t="s">
        <v>471</v>
      </c>
      <c r="K5838">
        <v>6.3163368489468158E-2</v>
      </c>
      <c r="L5838" t="s">
        <v>163</v>
      </c>
      <c r="N5838" t="s">
        <v>349</v>
      </c>
      <c r="O5838" t="s">
        <v>471</v>
      </c>
      <c r="P5838">
        <v>2.4967583436573258E-2</v>
      </c>
      <c r="Q5838" t="s">
        <v>163</v>
      </c>
    </row>
    <row r="5839" spans="9:17" x14ac:dyDescent="0.45">
      <c r="I5839" t="s">
        <v>234</v>
      </c>
      <c r="J5839" t="s">
        <v>472</v>
      </c>
      <c r="K5839">
        <v>9.5772170014803929E-3</v>
      </c>
      <c r="L5839" t="s">
        <v>163</v>
      </c>
      <c r="N5839" t="s">
        <v>349</v>
      </c>
      <c r="O5839" t="s">
        <v>472</v>
      </c>
      <c r="P5839">
        <v>2.997280546588159E-3</v>
      </c>
      <c r="Q5839" t="s">
        <v>163</v>
      </c>
    </row>
    <row r="5840" spans="9:17" x14ac:dyDescent="0.45">
      <c r="I5840" t="s">
        <v>234</v>
      </c>
      <c r="J5840" t="s">
        <v>473</v>
      </c>
      <c r="K5840">
        <v>1.4457799721737427E-2</v>
      </c>
      <c r="L5840" t="s">
        <v>163</v>
      </c>
      <c r="N5840" t="s">
        <v>349</v>
      </c>
      <c r="O5840" t="s">
        <v>473</v>
      </c>
      <c r="P5840">
        <v>7.1546368143519763E-3</v>
      </c>
      <c r="Q5840" t="s">
        <v>163</v>
      </c>
    </row>
    <row r="5841" spans="9:17" x14ac:dyDescent="0.45">
      <c r="I5841" t="s">
        <v>234</v>
      </c>
      <c r="J5841" t="s">
        <v>474</v>
      </c>
      <c r="K5841">
        <v>3.9869737203909652E-3</v>
      </c>
      <c r="L5841" t="s">
        <v>163</v>
      </c>
      <c r="N5841" t="s">
        <v>349</v>
      </c>
      <c r="O5841" t="s">
        <v>474</v>
      </c>
      <c r="P5841">
        <v>4.3032692647167609E-3</v>
      </c>
      <c r="Q5841" t="s">
        <v>163</v>
      </c>
    </row>
    <row r="5842" spans="9:17" x14ac:dyDescent="0.45">
      <c r="I5842" t="s">
        <v>234</v>
      </c>
      <c r="J5842" t="s">
        <v>475</v>
      </c>
      <c r="K5842">
        <v>0</v>
      </c>
      <c r="L5842" t="s">
        <v>163</v>
      </c>
      <c r="N5842" t="s">
        <v>349</v>
      </c>
      <c r="O5842" t="s">
        <v>475</v>
      </c>
      <c r="P5842">
        <v>3.6939392529019913E-2</v>
      </c>
      <c r="Q5842" t="s">
        <v>163</v>
      </c>
    </row>
    <row r="5843" spans="9:17" x14ac:dyDescent="0.45">
      <c r="I5843" t="s">
        <v>234</v>
      </c>
      <c r="J5843" t="s">
        <v>476</v>
      </c>
      <c r="K5843">
        <v>0</v>
      </c>
      <c r="L5843" t="s">
        <v>163</v>
      </c>
      <c r="N5843" t="s">
        <v>349</v>
      </c>
      <c r="O5843" t="s">
        <v>476</v>
      </c>
      <c r="P5843">
        <v>4.445203813601234E-2</v>
      </c>
      <c r="Q5843" t="s">
        <v>163</v>
      </c>
    </row>
    <row r="5844" spans="9:17" x14ac:dyDescent="0.45">
      <c r="I5844" t="s">
        <v>234</v>
      </c>
      <c r="J5844" t="s">
        <v>477</v>
      </c>
      <c r="K5844">
        <v>3.2151247446871563E-3</v>
      </c>
      <c r="L5844" t="s">
        <v>163</v>
      </c>
      <c r="N5844" t="s">
        <v>349</v>
      </c>
      <c r="O5844" t="s">
        <v>477</v>
      </c>
      <c r="P5844">
        <v>5.3359912267247379E-3</v>
      </c>
      <c r="Q5844" t="s">
        <v>163</v>
      </c>
    </row>
    <row r="5845" spans="9:17" x14ac:dyDescent="0.45">
      <c r="I5845" t="s">
        <v>234</v>
      </c>
      <c r="J5845" t="s">
        <v>478</v>
      </c>
      <c r="K5845">
        <v>5.9659570018660265E-3</v>
      </c>
      <c r="L5845" t="s">
        <v>163</v>
      </c>
      <c r="N5845" t="s">
        <v>349</v>
      </c>
      <c r="O5845" t="s">
        <v>478</v>
      </c>
      <c r="P5845">
        <v>5.4228113261875245E-3</v>
      </c>
      <c r="Q5845" t="s">
        <v>163</v>
      </c>
    </row>
    <row r="5846" spans="9:17" x14ac:dyDescent="0.45">
      <c r="I5846" t="s">
        <v>234</v>
      </c>
      <c r="J5846" t="s">
        <v>479</v>
      </c>
      <c r="K5846">
        <v>5.9222547102730956E-2</v>
      </c>
      <c r="L5846" t="s">
        <v>163</v>
      </c>
      <c r="N5846" t="s">
        <v>349</v>
      </c>
      <c r="O5846" t="s">
        <v>479</v>
      </c>
      <c r="P5846">
        <v>1.8445405694166059E-2</v>
      </c>
      <c r="Q5846" t="s">
        <v>163</v>
      </c>
    </row>
    <row r="5847" spans="9:17" x14ac:dyDescent="0.45">
      <c r="I5847" t="s">
        <v>234</v>
      </c>
      <c r="J5847" t="s">
        <v>480</v>
      </c>
      <c r="K5847">
        <v>9.5220740457350236E-3</v>
      </c>
      <c r="L5847" t="s">
        <v>163</v>
      </c>
      <c r="N5847" t="s">
        <v>349</v>
      </c>
      <c r="O5847" t="s">
        <v>480</v>
      </c>
      <c r="P5847">
        <v>2.1145440270020862E-3</v>
      </c>
      <c r="Q5847" t="s">
        <v>163</v>
      </c>
    </row>
    <row r="5848" spans="9:17" x14ac:dyDescent="0.45">
      <c r="I5848" t="s">
        <v>234</v>
      </c>
      <c r="J5848" t="s">
        <v>481</v>
      </c>
      <c r="K5848">
        <v>1.2771531289433006E-2</v>
      </c>
      <c r="L5848" t="s">
        <v>163</v>
      </c>
      <c r="N5848" t="s">
        <v>349</v>
      </c>
      <c r="O5848" t="s">
        <v>481</v>
      </c>
      <c r="P5848">
        <v>5.75439633169728E-3</v>
      </c>
      <c r="Q5848" t="s">
        <v>163</v>
      </c>
    </row>
    <row r="5849" spans="9:17" x14ac:dyDescent="0.45">
      <c r="I5849" t="s">
        <v>234</v>
      </c>
      <c r="J5849" t="s">
        <v>482</v>
      </c>
      <c r="K5849">
        <v>2.9584720728138823E-3</v>
      </c>
      <c r="L5849" t="s">
        <v>163</v>
      </c>
      <c r="N5849" t="s">
        <v>349</v>
      </c>
      <c r="O5849" t="s">
        <v>482</v>
      </c>
      <c r="P5849">
        <v>3.8947891494465164E-3</v>
      </c>
      <c r="Q5849" t="s">
        <v>163</v>
      </c>
    </row>
    <row r="5850" spans="9:17" x14ac:dyDescent="0.45">
      <c r="I5850" t="s">
        <v>234</v>
      </c>
      <c r="J5850" t="s">
        <v>483</v>
      </c>
      <c r="K5850">
        <v>0</v>
      </c>
      <c r="L5850" t="s">
        <v>163</v>
      </c>
      <c r="N5850" t="s">
        <v>349</v>
      </c>
      <c r="O5850" t="s">
        <v>483</v>
      </c>
      <c r="P5850">
        <v>3.4022598174953164E-2</v>
      </c>
      <c r="Q5850" t="s">
        <v>163</v>
      </c>
    </row>
    <row r="5851" spans="9:17" x14ac:dyDescent="0.45">
      <c r="I5851" t="s">
        <v>234</v>
      </c>
      <c r="J5851" t="s">
        <v>484</v>
      </c>
      <c r="K5851">
        <v>0</v>
      </c>
      <c r="L5851" t="s">
        <v>163</v>
      </c>
      <c r="N5851" t="s">
        <v>349</v>
      </c>
      <c r="O5851" t="s">
        <v>484</v>
      </c>
      <c r="P5851">
        <v>3.6535938518846317E-2</v>
      </c>
      <c r="Q5851" t="s">
        <v>163</v>
      </c>
    </row>
    <row r="5852" spans="9:17" x14ac:dyDescent="0.45">
      <c r="I5852" t="s">
        <v>234</v>
      </c>
      <c r="J5852" t="s">
        <v>485</v>
      </c>
      <c r="K5852">
        <v>2.1629715050554203E-3</v>
      </c>
      <c r="L5852" t="s">
        <v>163</v>
      </c>
      <c r="N5852" t="s">
        <v>349</v>
      </c>
      <c r="O5852" t="s">
        <v>485</v>
      </c>
      <c r="P5852">
        <v>4.4025444886511261E-3</v>
      </c>
      <c r="Q5852" t="s">
        <v>163</v>
      </c>
    </row>
    <row r="5853" spans="9:17" x14ac:dyDescent="0.45">
      <c r="I5853" t="s">
        <v>234</v>
      </c>
      <c r="J5853" t="s">
        <v>486</v>
      </c>
      <c r="K5853">
        <v>4.1803082156581716E-3</v>
      </c>
      <c r="L5853" t="s">
        <v>163</v>
      </c>
      <c r="N5853" t="s">
        <v>349</v>
      </c>
      <c r="O5853" t="s">
        <v>486</v>
      </c>
      <c r="P5853">
        <v>4.2595447212247905E-3</v>
      </c>
      <c r="Q5853" t="s">
        <v>163</v>
      </c>
    </row>
    <row r="5854" spans="9:17" x14ac:dyDescent="0.45">
      <c r="I5854" t="s">
        <v>234</v>
      </c>
      <c r="J5854" t="s">
        <v>487</v>
      </c>
      <c r="K5854">
        <v>4.5828544783030001E-2</v>
      </c>
      <c r="L5854" t="s">
        <v>163</v>
      </c>
      <c r="N5854" t="s">
        <v>349</v>
      </c>
      <c r="O5854" t="s">
        <v>487</v>
      </c>
      <c r="P5854">
        <v>1.4428415471855095E-2</v>
      </c>
      <c r="Q5854" t="s">
        <v>163</v>
      </c>
    </row>
    <row r="5855" spans="9:17" x14ac:dyDescent="0.45">
      <c r="I5855" t="s">
        <v>234</v>
      </c>
      <c r="J5855" t="s">
        <v>488</v>
      </c>
      <c r="K5855">
        <v>7.5840776179270653E-3</v>
      </c>
      <c r="L5855" t="s">
        <v>163</v>
      </c>
      <c r="N5855" t="s">
        <v>349</v>
      </c>
      <c r="O5855" t="s">
        <v>488</v>
      </c>
      <c r="P5855">
        <v>1.6027685404520358E-3</v>
      </c>
      <c r="Q5855" t="s">
        <v>163</v>
      </c>
    </row>
    <row r="5856" spans="9:17" x14ac:dyDescent="0.45">
      <c r="I5856" t="s">
        <v>234</v>
      </c>
      <c r="J5856" t="s">
        <v>489</v>
      </c>
      <c r="K5856">
        <v>1.1051877571511036E-2</v>
      </c>
      <c r="L5856" t="s">
        <v>163</v>
      </c>
      <c r="N5856" t="s">
        <v>349</v>
      </c>
      <c r="O5856" t="s">
        <v>489</v>
      </c>
      <c r="P5856">
        <v>4.383072903067481E-3</v>
      </c>
      <c r="Q5856" t="s">
        <v>163</v>
      </c>
    </row>
    <row r="5857" spans="9:17" x14ac:dyDescent="0.45">
      <c r="I5857" t="s">
        <v>234</v>
      </c>
      <c r="J5857" t="s">
        <v>490</v>
      </c>
      <c r="K5857">
        <v>2.3921136442573124E-3</v>
      </c>
      <c r="L5857" t="s">
        <v>163</v>
      </c>
      <c r="N5857" t="s">
        <v>349</v>
      </c>
      <c r="O5857" t="s">
        <v>490</v>
      </c>
      <c r="P5857">
        <v>3.0932508023126695E-3</v>
      </c>
      <c r="Q5857" t="s">
        <v>163</v>
      </c>
    </row>
    <row r="5858" spans="9:17" x14ac:dyDescent="0.45">
      <c r="I5858" t="s">
        <v>234</v>
      </c>
      <c r="J5858" t="s">
        <v>491</v>
      </c>
      <c r="K5858">
        <v>0</v>
      </c>
      <c r="L5858" t="s">
        <v>163</v>
      </c>
      <c r="N5858" t="s">
        <v>349</v>
      </c>
      <c r="O5858" t="s">
        <v>491</v>
      </c>
      <c r="P5858">
        <v>2.8039471474291481E-2</v>
      </c>
      <c r="Q5858" t="s">
        <v>163</v>
      </c>
    </row>
    <row r="5859" spans="9:17" x14ac:dyDescent="0.45">
      <c r="I5859" t="s">
        <v>234</v>
      </c>
      <c r="J5859" t="s">
        <v>492</v>
      </c>
      <c r="K5859">
        <v>0</v>
      </c>
      <c r="L5859" t="s">
        <v>163</v>
      </c>
      <c r="N5859" t="s">
        <v>349</v>
      </c>
      <c r="O5859" t="s">
        <v>492</v>
      </c>
      <c r="P5859">
        <v>1.1869950183686209E-2</v>
      </c>
      <c r="Q5859" t="s">
        <v>163</v>
      </c>
    </row>
    <row r="5860" spans="9:17" x14ac:dyDescent="0.45">
      <c r="I5860" t="s">
        <v>234</v>
      </c>
      <c r="J5860" t="s">
        <v>493</v>
      </c>
      <c r="K5860">
        <v>2.4843228196736126E-3</v>
      </c>
      <c r="L5860" t="s">
        <v>163</v>
      </c>
      <c r="N5860" t="s">
        <v>349</v>
      </c>
      <c r="O5860" t="s">
        <v>493</v>
      </c>
      <c r="P5860">
        <v>1.7532860048102322E-3</v>
      </c>
      <c r="Q5860" t="s">
        <v>163</v>
      </c>
    </row>
    <row r="5861" spans="9:17" x14ac:dyDescent="0.45">
      <c r="I5861" t="s">
        <v>234</v>
      </c>
      <c r="J5861" t="s">
        <v>494</v>
      </c>
      <c r="K5861">
        <v>4.6868143559009937E-3</v>
      </c>
      <c r="L5861" t="s">
        <v>163</v>
      </c>
      <c r="N5861" t="s">
        <v>349</v>
      </c>
      <c r="O5861" t="s">
        <v>494</v>
      </c>
      <c r="P5861">
        <v>1.6959458095701454E-3</v>
      </c>
      <c r="Q5861" t="s">
        <v>163</v>
      </c>
    </row>
    <row r="5862" spans="9:17" x14ac:dyDescent="0.45">
      <c r="I5862" t="s">
        <v>234</v>
      </c>
      <c r="J5862" t="s">
        <v>495</v>
      </c>
      <c r="K5862">
        <v>5.019203169766779E-2</v>
      </c>
      <c r="L5862" t="s">
        <v>163</v>
      </c>
      <c r="N5862" t="s">
        <v>349</v>
      </c>
      <c r="O5862" t="s">
        <v>495</v>
      </c>
      <c r="P5862">
        <v>9.0751119929601155E-3</v>
      </c>
      <c r="Q5862" t="s">
        <v>163</v>
      </c>
    </row>
    <row r="5863" spans="9:17" x14ac:dyDescent="0.45">
      <c r="I5863" t="s">
        <v>234</v>
      </c>
      <c r="J5863" t="s">
        <v>496</v>
      </c>
      <c r="K5863">
        <v>8.3629721062148821E-3</v>
      </c>
      <c r="L5863" t="s">
        <v>163</v>
      </c>
      <c r="N5863" t="s">
        <v>349</v>
      </c>
      <c r="O5863" t="s">
        <v>496</v>
      </c>
      <c r="P5863">
        <v>1.3777189287590918E-3</v>
      </c>
      <c r="Q5863" t="s">
        <v>163</v>
      </c>
    </row>
    <row r="5864" spans="9:17" x14ac:dyDescent="0.45">
      <c r="I5864" t="s">
        <v>234</v>
      </c>
      <c r="J5864" t="s">
        <v>497</v>
      </c>
      <c r="K5864">
        <v>1.2702568874108772E-2</v>
      </c>
      <c r="L5864" t="s">
        <v>163</v>
      </c>
      <c r="N5864" t="s">
        <v>349</v>
      </c>
      <c r="O5864" t="s">
        <v>497</v>
      </c>
      <c r="P5864">
        <v>2.4515370130186089E-3</v>
      </c>
      <c r="Q5864" t="s">
        <v>163</v>
      </c>
    </row>
    <row r="5865" spans="9:17" x14ac:dyDescent="0.45">
      <c r="I5865" t="s">
        <v>234</v>
      </c>
      <c r="J5865" t="s">
        <v>498</v>
      </c>
      <c r="K5865">
        <v>3.3313442542257966E-3</v>
      </c>
      <c r="L5865" t="s">
        <v>163</v>
      </c>
      <c r="N5865" t="s">
        <v>349</v>
      </c>
      <c r="O5865" t="s">
        <v>498</v>
      </c>
      <c r="P5865">
        <v>1.22943723102876E-3</v>
      </c>
      <c r="Q5865" t="s">
        <v>163</v>
      </c>
    </row>
    <row r="5866" spans="9:17" x14ac:dyDescent="0.45">
      <c r="I5866" t="s">
        <v>234</v>
      </c>
      <c r="J5866" t="s">
        <v>499</v>
      </c>
      <c r="K5866">
        <v>0</v>
      </c>
      <c r="L5866" t="s">
        <v>163</v>
      </c>
      <c r="N5866" t="s">
        <v>349</v>
      </c>
      <c r="O5866" t="s">
        <v>499</v>
      </c>
      <c r="P5866">
        <v>8.8881192390997781E-3</v>
      </c>
      <c r="Q5866" t="s">
        <v>163</v>
      </c>
    </row>
    <row r="5867" spans="9:17" x14ac:dyDescent="0.45">
      <c r="I5867" t="s">
        <v>235</v>
      </c>
      <c r="J5867" t="s">
        <v>162</v>
      </c>
      <c r="K5867">
        <v>0</v>
      </c>
      <c r="L5867" t="s">
        <v>163</v>
      </c>
      <c r="N5867" t="s">
        <v>350</v>
      </c>
      <c r="O5867" t="s">
        <v>162</v>
      </c>
      <c r="P5867">
        <v>1.2690886319499018E-2</v>
      </c>
      <c r="Q5867" t="s">
        <v>163</v>
      </c>
    </row>
    <row r="5868" spans="9:17" x14ac:dyDescent="0.45">
      <c r="I5868" t="s">
        <v>235</v>
      </c>
      <c r="J5868" t="s">
        <v>164</v>
      </c>
      <c r="K5868">
        <v>1.7876866523829913E-3</v>
      </c>
      <c r="L5868" t="s">
        <v>163</v>
      </c>
      <c r="N5868" t="s">
        <v>350</v>
      </c>
      <c r="O5868" t="s">
        <v>164</v>
      </c>
      <c r="P5868">
        <v>1.2345252718562829E-3</v>
      </c>
      <c r="Q5868" t="s">
        <v>163</v>
      </c>
    </row>
    <row r="5869" spans="9:17" x14ac:dyDescent="0.45">
      <c r="I5869" t="s">
        <v>235</v>
      </c>
      <c r="J5869" t="s">
        <v>165</v>
      </c>
      <c r="K5869">
        <v>3.7919661547756349E-3</v>
      </c>
      <c r="L5869" t="s">
        <v>163</v>
      </c>
      <c r="N5869" t="s">
        <v>350</v>
      </c>
      <c r="O5869" t="s">
        <v>165</v>
      </c>
      <c r="P5869">
        <v>1.1845844877235319E-3</v>
      </c>
      <c r="Q5869" t="s">
        <v>163</v>
      </c>
    </row>
    <row r="5870" spans="9:17" x14ac:dyDescent="0.45">
      <c r="I5870" t="s">
        <v>235</v>
      </c>
      <c r="J5870" t="s">
        <v>406</v>
      </c>
      <c r="K5870">
        <v>4.9970881893966979E-2</v>
      </c>
      <c r="L5870" t="s">
        <v>163</v>
      </c>
      <c r="N5870" t="s">
        <v>350</v>
      </c>
      <c r="O5870" t="s">
        <v>406</v>
      </c>
      <c r="P5870">
        <v>4.4853932345384883E-3</v>
      </c>
      <c r="Q5870" t="s">
        <v>163</v>
      </c>
    </row>
    <row r="5871" spans="9:17" x14ac:dyDescent="0.45">
      <c r="I5871" t="s">
        <v>235</v>
      </c>
      <c r="J5871" t="s">
        <v>407</v>
      </c>
      <c r="K5871">
        <v>8.2006473825355693E-3</v>
      </c>
      <c r="L5871" t="s">
        <v>163</v>
      </c>
      <c r="N5871" t="s">
        <v>350</v>
      </c>
      <c r="O5871" t="s">
        <v>407</v>
      </c>
      <c r="P5871">
        <v>4.2645461157926064E-4</v>
      </c>
      <c r="Q5871" t="s">
        <v>163</v>
      </c>
    </row>
    <row r="5872" spans="9:17" x14ac:dyDescent="0.45">
      <c r="I5872" t="s">
        <v>235</v>
      </c>
      <c r="J5872" t="s">
        <v>408</v>
      </c>
      <c r="K5872">
        <v>1.2797348575493564E-2</v>
      </c>
      <c r="L5872" t="s">
        <v>163</v>
      </c>
      <c r="N5872" t="s">
        <v>350</v>
      </c>
      <c r="O5872" t="s">
        <v>408</v>
      </c>
      <c r="P5872">
        <v>9.5104868193185215E-4</v>
      </c>
      <c r="Q5872" t="s">
        <v>163</v>
      </c>
    </row>
    <row r="5873" spans="9:17" x14ac:dyDescent="0.45">
      <c r="I5873" t="s">
        <v>235</v>
      </c>
      <c r="J5873" t="s">
        <v>446</v>
      </c>
      <c r="K5873">
        <v>3.262679514921033E-3</v>
      </c>
      <c r="L5873" t="s">
        <v>163</v>
      </c>
      <c r="N5873" t="s">
        <v>350</v>
      </c>
      <c r="O5873" t="s">
        <v>446</v>
      </c>
      <c r="P5873">
        <v>5.51869412479033E-4</v>
      </c>
      <c r="Q5873" t="s">
        <v>163</v>
      </c>
    </row>
    <row r="5874" spans="9:17" x14ac:dyDescent="0.45">
      <c r="I5874" t="s">
        <v>235</v>
      </c>
      <c r="J5874" t="s">
        <v>447</v>
      </c>
      <c r="K5874">
        <v>8.5428927703801253E-5</v>
      </c>
      <c r="L5874" t="s">
        <v>163</v>
      </c>
      <c r="N5874" t="s">
        <v>350</v>
      </c>
      <c r="O5874" t="s">
        <v>447</v>
      </c>
      <c r="P5874">
        <v>5.3050104712589075E-3</v>
      </c>
      <c r="Q5874" t="s">
        <v>163</v>
      </c>
    </row>
    <row r="5875" spans="9:17" x14ac:dyDescent="0.45">
      <c r="I5875" t="s">
        <v>235</v>
      </c>
      <c r="J5875" t="s">
        <v>166</v>
      </c>
      <c r="K5875">
        <v>0</v>
      </c>
      <c r="L5875" t="s">
        <v>163</v>
      </c>
      <c r="N5875" t="s">
        <v>350</v>
      </c>
      <c r="O5875" t="s">
        <v>166</v>
      </c>
      <c r="P5875">
        <v>3.2918776057388147E-2</v>
      </c>
      <c r="Q5875" t="s">
        <v>163</v>
      </c>
    </row>
    <row r="5876" spans="9:17" x14ac:dyDescent="0.45">
      <c r="I5876" t="s">
        <v>235</v>
      </c>
      <c r="J5876" t="s">
        <v>167</v>
      </c>
      <c r="K5876">
        <v>1.3959000485614472E-3</v>
      </c>
      <c r="L5876" t="s">
        <v>163</v>
      </c>
      <c r="N5876" t="s">
        <v>350</v>
      </c>
      <c r="O5876" t="s">
        <v>167</v>
      </c>
      <c r="P5876">
        <v>3.1393477878411138E-3</v>
      </c>
      <c r="Q5876" t="s">
        <v>163</v>
      </c>
    </row>
    <row r="5877" spans="9:17" x14ac:dyDescent="0.45">
      <c r="I5877" t="s">
        <v>235</v>
      </c>
      <c r="J5877" t="s">
        <v>168</v>
      </c>
      <c r="K5877">
        <v>2.5117546455395083E-3</v>
      </c>
      <c r="L5877" t="s">
        <v>163</v>
      </c>
      <c r="N5877" t="s">
        <v>350</v>
      </c>
      <c r="O5877" t="s">
        <v>168</v>
      </c>
      <c r="P5877">
        <v>3.0435928265130662E-3</v>
      </c>
      <c r="Q5877" t="s">
        <v>163</v>
      </c>
    </row>
    <row r="5878" spans="9:17" x14ac:dyDescent="0.45">
      <c r="I5878" t="s">
        <v>235</v>
      </c>
      <c r="J5878" t="s">
        <v>409</v>
      </c>
      <c r="K5878">
        <v>3.8202859086141613E-2</v>
      </c>
      <c r="L5878" t="s">
        <v>163</v>
      </c>
      <c r="N5878" t="s">
        <v>350</v>
      </c>
      <c r="O5878" t="s">
        <v>409</v>
      </c>
      <c r="P5878">
        <v>8.9781677151167145E-3</v>
      </c>
      <c r="Q5878" t="s">
        <v>163</v>
      </c>
    </row>
    <row r="5879" spans="9:17" x14ac:dyDescent="0.45">
      <c r="I5879" t="s">
        <v>235</v>
      </c>
      <c r="J5879" t="s">
        <v>410</v>
      </c>
      <c r="K5879">
        <v>6.8315917490575648E-3</v>
      </c>
      <c r="L5879" t="s">
        <v>163</v>
      </c>
      <c r="N5879" t="s">
        <v>350</v>
      </c>
      <c r="O5879" t="s">
        <v>410</v>
      </c>
      <c r="P5879">
        <v>7.0257780211704576E-4</v>
      </c>
      <c r="Q5879" t="s">
        <v>163</v>
      </c>
    </row>
    <row r="5880" spans="9:17" x14ac:dyDescent="0.45">
      <c r="I5880" t="s">
        <v>235</v>
      </c>
      <c r="J5880" t="s">
        <v>411</v>
      </c>
      <c r="K5880">
        <v>1.0639860507139616E-2</v>
      </c>
      <c r="L5880" t="s">
        <v>163</v>
      </c>
      <c r="N5880" t="s">
        <v>350</v>
      </c>
      <c r="O5880" t="s">
        <v>411</v>
      </c>
      <c r="P5880">
        <v>1.9821612136881541E-3</v>
      </c>
      <c r="Q5880" t="s">
        <v>163</v>
      </c>
    </row>
    <row r="5881" spans="9:17" x14ac:dyDescent="0.45">
      <c r="I5881" t="s">
        <v>235</v>
      </c>
      <c r="J5881" t="s">
        <v>448</v>
      </c>
      <c r="K5881">
        <v>3.0094002549619875E-3</v>
      </c>
      <c r="L5881" t="s">
        <v>163</v>
      </c>
      <c r="N5881" t="s">
        <v>350</v>
      </c>
      <c r="O5881" t="s">
        <v>448</v>
      </c>
      <c r="P5881">
        <v>1.3453103402432198E-3</v>
      </c>
      <c r="Q5881" t="s">
        <v>163</v>
      </c>
    </row>
    <row r="5882" spans="9:17" x14ac:dyDescent="0.45">
      <c r="I5882" t="s">
        <v>235</v>
      </c>
      <c r="J5882" t="s">
        <v>449</v>
      </c>
      <c r="K5882">
        <v>3.1370328116939251E-5</v>
      </c>
      <c r="L5882" t="s">
        <v>163</v>
      </c>
      <c r="N5882" t="s">
        <v>350</v>
      </c>
      <c r="O5882" t="s">
        <v>449</v>
      </c>
      <c r="P5882">
        <v>1.6731399264409877E-2</v>
      </c>
      <c r="Q5882" t="s">
        <v>163</v>
      </c>
    </row>
    <row r="5883" spans="9:17" x14ac:dyDescent="0.45">
      <c r="I5883" t="s">
        <v>235</v>
      </c>
      <c r="J5883" t="s">
        <v>169</v>
      </c>
      <c r="K5883">
        <v>0</v>
      </c>
      <c r="L5883" t="s">
        <v>163</v>
      </c>
      <c r="N5883" t="s">
        <v>350</v>
      </c>
      <c r="O5883" t="s">
        <v>169</v>
      </c>
      <c r="P5883">
        <v>2.3104215254499301E-2</v>
      </c>
      <c r="Q5883" t="s">
        <v>163</v>
      </c>
    </row>
    <row r="5884" spans="9:17" x14ac:dyDescent="0.45">
      <c r="I5884" t="s">
        <v>235</v>
      </c>
      <c r="J5884" t="s">
        <v>170</v>
      </c>
      <c r="K5884">
        <v>1.6405676313265072E-3</v>
      </c>
      <c r="L5884" t="s">
        <v>163</v>
      </c>
      <c r="N5884" t="s">
        <v>350</v>
      </c>
      <c r="O5884" t="s">
        <v>170</v>
      </c>
      <c r="P5884">
        <v>1.8306175879011437E-3</v>
      </c>
      <c r="Q5884" t="s">
        <v>163</v>
      </c>
    </row>
    <row r="5885" spans="9:17" x14ac:dyDescent="0.45">
      <c r="I5885" t="s">
        <v>235</v>
      </c>
      <c r="J5885" t="s">
        <v>171</v>
      </c>
      <c r="K5885">
        <v>3.2580091024837768E-3</v>
      </c>
      <c r="L5885" t="s">
        <v>163</v>
      </c>
      <c r="N5885" t="s">
        <v>350</v>
      </c>
      <c r="O5885" t="s">
        <v>171</v>
      </c>
      <c r="P5885">
        <v>1.8721120067113936E-3</v>
      </c>
      <c r="Q5885" t="s">
        <v>163</v>
      </c>
    </row>
    <row r="5886" spans="9:17" x14ac:dyDescent="0.45">
      <c r="I5886" t="s">
        <v>235</v>
      </c>
      <c r="J5886" t="s">
        <v>412</v>
      </c>
      <c r="K5886">
        <v>4.9483389881451151E-2</v>
      </c>
      <c r="L5886" t="s">
        <v>163</v>
      </c>
      <c r="N5886" t="s">
        <v>350</v>
      </c>
      <c r="O5886" t="s">
        <v>412</v>
      </c>
      <c r="P5886">
        <v>5.9955415874556146E-3</v>
      </c>
      <c r="Q5886" t="s">
        <v>163</v>
      </c>
    </row>
    <row r="5887" spans="9:17" x14ac:dyDescent="0.45">
      <c r="I5887" t="s">
        <v>235</v>
      </c>
      <c r="J5887" t="s">
        <v>413</v>
      </c>
      <c r="K5887">
        <v>8.2555261725865605E-3</v>
      </c>
      <c r="L5887" t="s">
        <v>163</v>
      </c>
      <c r="N5887" t="s">
        <v>350</v>
      </c>
      <c r="O5887" t="s">
        <v>413</v>
      </c>
      <c r="P5887">
        <v>4.3048826478737868E-4</v>
      </c>
      <c r="Q5887" t="s">
        <v>163</v>
      </c>
    </row>
    <row r="5888" spans="9:17" x14ac:dyDescent="0.45">
      <c r="I5888" t="s">
        <v>235</v>
      </c>
      <c r="J5888" t="s">
        <v>414</v>
      </c>
      <c r="K5888">
        <v>1.2092239496068927E-2</v>
      </c>
      <c r="L5888" t="s">
        <v>163</v>
      </c>
      <c r="N5888" t="s">
        <v>350</v>
      </c>
      <c r="O5888" t="s">
        <v>414</v>
      </c>
      <c r="P5888">
        <v>1.2143512774340152E-3</v>
      </c>
      <c r="Q5888" t="s">
        <v>163</v>
      </c>
    </row>
    <row r="5889" spans="9:17" x14ac:dyDescent="0.45">
      <c r="I5889" t="s">
        <v>235</v>
      </c>
      <c r="J5889" t="s">
        <v>450</v>
      </c>
      <c r="K5889">
        <v>3.1957669583233114E-3</v>
      </c>
      <c r="L5889" t="s">
        <v>163</v>
      </c>
      <c r="N5889" t="s">
        <v>350</v>
      </c>
      <c r="O5889" t="s">
        <v>450</v>
      </c>
      <c r="P5889">
        <v>9.6770885573010967E-4</v>
      </c>
      <c r="Q5889" t="s">
        <v>163</v>
      </c>
    </row>
    <row r="5890" spans="9:17" x14ac:dyDescent="0.45">
      <c r="I5890" t="s">
        <v>235</v>
      </c>
      <c r="J5890" t="s">
        <v>451</v>
      </c>
      <c r="K5890">
        <v>0</v>
      </c>
      <c r="L5890" t="s">
        <v>163</v>
      </c>
      <c r="N5890" t="s">
        <v>350</v>
      </c>
      <c r="O5890" t="s">
        <v>451</v>
      </c>
      <c r="P5890">
        <v>1.2595640981186476E-2</v>
      </c>
      <c r="Q5890" t="s">
        <v>163</v>
      </c>
    </row>
    <row r="5891" spans="9:17" x14ac:dyDescent="0.45">
      <c r="I5891" t="s">
        <v>235</v>
      </c>
      <c r="J5891" t="s">
        <v>172</v>
      </c>
      <c r="K5891">
        <v>0</v>
      </c>
      <c r="L5891" t="s">
        <v>163</v>
      </c>
      <c r="N5891" t="s">
        <v>350</v>
      </c>
      <c r="O5891" t="s">
        <v>172</v>
      </c>
      <c r="P5891">
        <v>1.9290955457436674E-2</v>
      </c>
      <c r="Q5891" t="s">
        <v>163</v>
      </c>
    </row>
    <row r="5892" spans="9:17" x14ac:dyDescent="0.45">
      <c r="I5892" t="s">
        <v>235</v>
      </c>
      <c r="J5892" t="s">
        <v>173</v>
      </c>
      <c r="K5892">
        <v>1.6921176320736123E-3</v>
      </c>
      <c r="L5892" t="s">
        <v>163</v>
      </c>
      <c r="N5892" t="s">
        <v>350</v>
      </c>
      <c r="O5892" t="s">
        <v>173</v>
      </c>
      <c r="P5892">
        <v>1.9342063983092278E-3</v>
      </c>
      <c r="Q5892" t="s">
        <v>163</v>
      </c>
    </row>
    <row r="5893" spans="9:17" x14ac:dyDescent="0.45">
      <c r="I5893" t="s">
        <v>235</v>
      </c>
      <c r="J5893" t="s">
        <v>174</v>
      </c>
      <c r="K5893">
        <v>3.6735398258096285E-3</v>
      </c>
      <c r="L5893" t="s">
        <v>163</v>
      </c>
      <c r="N5893" t="s">
        <v>350</v>
      </c>
      <c r="O5893" t="s">
        <v>174</v>
      </c>
      <c r="P5893">
        <v>2.0569110709132811E-3</v>
      </c>
      <c r="Q5893" t="s">
        <v>163</v>
      </c>
    </row>
    <row r="5894" spans="9:17" x14ac:dyDescent="0.45">
      <c r="I5894" t="s">
        <v>235</v>
      </c>
      <c r="J5894" t="s">
        <v>415</v>
      </c>
      <c r="K5894">
        <v>4.9622036877953392E-2</v>
      </c>
      <c r="L5894" t="s">
        <v>163</v>
      </c>
      <c r="N5894" t="s">
        <v>350</v>
      </c>
      <c r="O5894" t="s">
        <v>415</v>
      </c>
      <c r="P5894">
        <v>8.2890834048995835E-3</v>
      </c>
      <c r="Q5894" t="s">
        <v>163</v>
      </c>
    </row>
    <row r="5895" spans="9:17" x14ac:dyDescent="0.45">
      <c r="I5895" t="s">
        <v>235</v>
      </c>
      <c r="J5895" t="s">
        <v>416</v>
      </c>
      <c r="K5895">
        <v>7.6725102753313597E-3</v>
      </c>
      <c r="L5895" t="s">
        <v>163</v>
      </c>
      <c r="N5895" t="s">
        <v>350</v>
      </c>
      <c r="O5895" t="s">
        <v>416</v>
      </c>
      <c r="P5895">
        <v>6.3768712591173162E-4</v>
      </c>
      <c r="Q5895" t="s">
        <v>163</v>
      </c>
    </row>
    <row r="5896" spans="9:17" x14ac:dyDescent="0.45">
      <c r="I5896" t="s">
        <v>235</v>
      </c>
      <c r="J5896" t="s">
        <v>417</v>
      </c>
      <c r="K5896">
        <v>1.0116122467648116E-2</v>
      </c>
      <c r="L5896" t="s">
        <v>163</v>
      </c>
      <c r="N5896" t="s">
        <v>350</v>
      </c>
      <c r="O5896" t="s">
        <v>417</v>
      </c>
      <c r="P5896">
        <v>1.5186028827929095E-3</v>
      </c>
      <c r="Q5896" t="s">
        <v>163</v>
      </c>
    </row>
    <row r="5897" spans="9:17" x14ac:dyDescent="0.45">
      <c r="I5897" t="s">
        <v>235</v>
      </c>
      <c r="J5897" t="s">
        <v>452</v>
      </c>
      <c r="K5897">
        <v>2.4695378498451981E-3</v>
      </c>
      <c r="L5897" t="s">
        <v>163</v>
      </c>
      <c r="N5897" t="s">
        <v>350</v>
      </c>
      <c r="O5897" t="s">
        <v>452</v>
      </c>
      <c r="P5897">
        <v>1.1586107922036508E-3</v>
      </c>
      <c r="Q5897" t="s">
        <v>163</v>
      </c>
    </row>
    <row r="5898" spans="9:17" x14ac:dyDescent="0.45">
      <c r="I5898" t="s">
        <v>235</v>
      </c>
      <c r="J5898" t="s">
        <v>453</v>
      </c>
      <c r="K5898">
        <v>0</v>
      </c>
      <c r="L5898" t="s">
        <v>163</v>
      </c>
      <c r="N5898" t="s">
        <v>350</v>
      </c>
      <c r="O5898" t="s">
        <v>453</v>
      </c>
      <c r="P5898">
        <v>1.328928277945951E-2</v>
      </c>
      <c r="Q5898" t="s">
        <v>163</v>
      </c>
    </row>
    <row r="5899" spans="9:17" x14ac:dyDescent="0.45">
      <c r="I5899" t="s">
        <v>235</v>
      </c>
      <c r="J5899" t="s">
        <v>418</v>
      </c>
      <c r="K5899">
        <v>0</v>
      </c>
      <c r="L5899" t="s">
        <v>163</v>
      </c>
      <c r="N5899" t="s">
        <v>350</v>
      </c>
      <c r="O5899" t="s">
        <v>418</v>
      </c>
      <c r="P5899">
        <v>2.5992194674570389E-2</v>
      </c>
      <c r="Q5899" t="s">
        <v>163</v>
      </c>
    </row>
    <row r="5900" spans="9:17" x14ac:dyDescent="0.45">
      <c r="I5900" t="s">
        <v>235</v>
      </c>
      <c r="J5900" t="s">
        <v>419</v>
      </c>
      <c r="K5900">
        <v>2.2881988296323797E-3</v>
      </c>
      <c r="L5900" t="s">
        <v>163</v>
      </c>
      <c r="N5900" t="s">
        <v>350</v>
      </c>
      <c r="O5900" t="s">
        <v>419</v>
      </c>
      <c r="P5900">
        <v>2.1097027293499994E-3</v>
      </c>
      <c r="Q5900" t="s">
        <v>163</v>
      </c>
    </row>
    <row r="5901" spans="9:17" x14ac:dyDescent="0.45">
      <c r="I5901" t="s">
        <v>235</v>
      </c>
      <c r="J5901" t="s">
        <v>420</v>
      </c>
      <c r="K5901">
        <v>4.1720412492596108E-3</v>
      </c>
      <c r="L5901" t="s">
        <v>163</v>
      </c>
      <c r="N5901" t="s">
        <v>350</v>
      </c>
      <c r="O5901" t="s">
        <v>420</v>
      </c>
      <c r="P5901">
        <v>2.4197071395398598E-3</v>
      </c>
      <c r="Q5901" t="s">
        <v>163</v>
      </c>
    </row>
    <row r="5902" spans="9:17" x14ac:dyDescent="0.45">
      <c r="I5902" t="s">
        <v>235</v>
      </c>
      <c r="J5902" t="s">
        <v>421</v>
      </c>
      <c r="K5902">
        <v>5.2256525417981987E-2</v>
      </c>
      <c r="L5902" t="s">
        <v>163</v>
      </c>
      <c r="N5902" t="s">
        <v>350</v>
      </c>
      <c r="O5902" t="s">
        <v>421</v>
      </c>
      <c r="P5902">
        <v>1.1654598078097197E-2</v>
      </c>
      <c r="Q5902" t="s">
        <v>163</v>
      </c>
    </row>
    <row r="5903" spans="9:17" x14ac:dyDescent="0.45">
      <c r="I5903" t="s">
        <v>235</v>
      </c>
      <c r="J5903" t="s">
        <v>422</v>
      </c>
      <c r="K5903">
        <v>7.47558774055116E-3</v>
      </c>
      <c r="L5903" t="s">
        <v>163</v>
      </c>
      <c r="N5903" t="s">
        <v>350</v>
      </c>
      <c r="O5903" t="s">
        <v>422</v>
      </c>
      <c r="P5903">
        <v>1.2405003486924994E-3</v>
      </c>
      <c r="Q5903" t="s">
        <v>163</v>
      </c>
    </row>
    <row r="5904" spans="9:17" x14ac:dyDescent="0.45">
      <c r="I5904" t="s">
        <v>235</v>
      </c>
      <c r="J5904" t="s">
        <v>423</v>
      </c>
      <c r="K5904">
        <v>1.069469188936736E-2</v>
      </c>
      <c r="L5904" t="s">
        <v>163</v>
      </c>
      <c r="N5904" t="s">
        <v>350</v>
      </c>
      <c r="O5904" t="s">
        <v>423</v>
      </c>
      <c r="P5904">
        <v>2.9098307739836397E-3</v>
      </c>
      <c r="Q5904" t="s">
        <v>163</v>
      </c>
    </row>
    <row r="5905" spans="9:17" x14ac:dyDescent="0.45">
      <c r="I5905" t="s">
        <v>235</v>
      </c>
      <c r="J5905" t="s">
        <v>454</v>
      </c>
      <c r="K5905">
        <v>2.8705799516712607E-3</v>
      </c>
      <c r="L5905" t="s">
        <v>163</v>
      </c>
      <c r="N5905" t="s">
        <v>350</v>
      </c>
      <c r="O5905" t="s">
        <v>454</v>
      </c>
      <c r="P5905">
        <v>1.9948222672703736E-3</v>
      </c>
      <c r="Q5905" t="s">
        <v>163</v>
      </c>
    </row>
    <row r="5906" spans="9:17" x14ac:dyDescent="0.45">
      <c r="I5906" t="s">
        <v>235</v>
      </c>
      <c r="J5906" t="s">
        <v>455</v>
      </c>
      <c r="K5906">
        <v>0</v>
      </c>
      <c r="L5906" t="s">
        <v>163</v>
      </c>
      <c r="N5906" t="s">
        <v>350</v>
      </c>
      <c r="O5906" t="s">
        <v>455</v>
      </c>
      <c r="P5906">
        <v>2.0981871415070446E-2</v>
      </c>
      <c r="Q5906" t="s">
        <v>163</v>
      </c>
    </row>
    <row r="5907" spans="9:17" x14ac:dyDescent="0.45">
      <c r="I5907" t="s">
        <v>235</v>
      </c>
      <c r="J5907" t="s">
        <v>424</v>
      </c>
      <c r="K5907">
        <v>0</v>
      </c>
      <c r="L5907" t="s">
        <v>163</v>
      </c>
      <c r="N5907" t="s">
        <v>350</v>
      </c>
      <c r="O5907" t="s">
        <v>424</v>
      </c>
      <c r="P5907">
        <v>3.2421249425738305E-2</v>
      </c>
      <c r="Q5907" t="s">
        <v>163</v>
      </c>
    </row>
    <row r="5908" spans="9:17" x14ac:dyDescent="0.45">
      <c r="I5908" t="s">
        <v>235</v>
      </c>
      <c r="J5908" t="s">
        <v>425</v>
      </c>
      <c r="K5908">
        <v>1.8734211484677996E-3</v>
      </c>
      <c r="L5908" t="s">
        <v>163</v>
      </c>
      <c r="N5908" t="s">
        <v>350</v>
      </c>
      <c r="O5908" t="s">
        <v>425</v>
      </c>
      <c r="P5908">
        <v>2.7491912292994468E-3</v>
      </c>
      <c r="Q5908" t="s">
        <v>163</v>
      </c>
    </row>
    <row r="5909" spans="9:17" x14ac:dyDescent="0.45">
      <c r="I5909" t="s">
        <v>235</v>
      </c>
      <c r="J5909" t="s">
        <v>426</v>
      </c>
      <c r="K5909">
        <v>3.6746851358231084E-3</v>
      </c>
      <c r="L5909" t="s">
        <v>163</v>
      </c>
      <c r="N5909" t="s">
        <v>350</v>
      </c>
      <c r="O5909" t="s">
        <v>426</v>
      </c>
      <c r="P5909">
        <v>2.9615916227948053E-3</v>
      </c>
      <c r="Q5909" t="s">
        <v>163</v>
      </c>
    </row>
    <row r="5910" spans="9:17" x14ac:dyDescent="0.45">
      <c r="I5910" t="s">
        <v>235</v>
      </c>
      <c r="J5910" t="s">
        <v>427</v>
      </c>
      <c r="K5910">
        <v>5.1293118713644205E-2</v>
      </c>
      <c r="L5910" t="s">
        <v>163</v>
      </c>
      <c r="N5910" t="s">
        <v>350</v>
      </c>
      <c r="O5910" t="s">
        <v>427</v>
      </c>
      <c r="P5910">
        <v>1.6687195631405749E-2</v>
      </c>
      <c r="Q5910" t="s">
        <v>163</v>
      </c>
    </row>
    <row r="5911" spans="9:17" x14ac:dyDescent="0.45">
      <c r="I5911" t="s">
        <v>235</v>
      </c>
      <c r="J5911" t="s">
        <v>428</v>
      </c>
      <c r="K5911">
        <v>7.2965561758975665E-3</v>
      </c>
      <c r="L5911" t="s">
        <v>163</v>
      </c>
      <c r="N5911" t="s">
        <v>350</v>
      </c>
      <c r="O5911" t="s">
        <v>428</v>
      </c>
      <c r="P5911">
        <v>1.9658142089261782E-3</v>
      </c>
      <c r="Q5911" t="s">
        <v>163</v>
      </c>
    </row>
    <row r="5912" spans="9:17" x14ac:dyDescent="0.45">
      <c r="I5912" t="s">
        <v>235</v>
      </c>
      <c r="J5912" t="s">
        <v>429</v>
      </c>
      <c r="K5912">
        <v>1.0316631221322408E-2</v>
      </c>
      <c r="L5912" t="s">
        <v>163</v>
      </c>
      <c r="N5912" t="s">
        <v>350</v>
      </c>
      <c r="O5912" t="s">
        <v>429</v>
      </c>
      <c r="P5912">
        <v>4.2060864667669024E-3</v>
      </c>
      <c r="Q5912" t="s">
        <v>163</v>
      </c>
    </row>
    <row r="5913" spans="9:17" x14ac:dyDescent="0.45">
      <c r="I5913" t="s">
        <v>235</v>
      </c>
      <c r="J5913" t="s">
        <v>456</v>
      </c>
      <c r="K5913">
        <v>2.7884355253215312E-3</v>
      </c>
      <c r="L5913" t="s">
        <v>163</v>
      </c>
      <c r="N5913" t="s">
        <v>350</v>
      </c>
      <c r="O5913" t="s">
        <v>456</v>
      </c>
      <c r="P5913">
        <v>2.490557374470001E-3</v>
      </c>
      <c r="Q5913" t="s">
        <v>163</v>
      </c>
    </row>
    <row r="5914" spans="9:17" x14ac:dyDescent="0.45">
      <c r="I5914" t="s">
        <v>235</v>
      </c>
      <c r="J5914" t="s">
        <v>457</v>
      </c>
      <c r="K5914">
        <v>0</v>
      </c>
      <c r="L5914" t="s">
        <v>163</v>
      </c>
      <c r="N5914" t="s">
        <v>350</v>
      </c>
      <c r="O5914" t="s">
        <v>457</v>
      </c>
      <c r="P5914">
        <v>2.5904732425085789E-2</v>
      </c>
      <c r="Q5914" t="s">
        <v>163</v>
      </c>
    </row>
    <row r="5915" spans="9:17" x14ac:dyDescent="0.45">
      <c r="I5915" t="s">
        <v>235</v>
      </c>
      <c r="J5915" t="s">
        <v>430</v>
      </c>
      <c r="K5915">
        <v>0</v>
      </c>
      <c r="L5915" t="s">
        <v>163</v>
      </c>
      <c r="N5915" t="s">
        <v>350</v>
      </c>
      <c r="O5915" t="s">
        <v>430</v>
      </c>
      <c r="P5915">
        <v>4.0505234548436443E-2</v>
      </c>
      <c r="Q5915" t="s">
        <v>163</v>
      </c>
    </row>
    <row r="5916" spans="9:17" x14ac:dyDescent="0.45">
      <c r="I5916" t="s">
        <v>235</v>
      </c>
      <c r="J5916" t="s">
        <v>431</v>
      </c>
      <c r="K5916">
        <v>2.4603047460952055E-3</v>
      </c>
      <c r="L5916" t="s">
        <v>163</v>
      </c>
      <c r="N5916" t="s">
        <v>350</v>
      </c>
      <c r="O5916" t="s">
        <v>431</v>
      </c>
      <c r="P5916">
        <v>3.6355367101217791E-3</v>
      </c>
      <c r="Q5916" t="s">
        <v>163</v>
      </c>
    </row>
    <row r="5917" spans="9:17" x14ac:dyDescent="0.45">
      <c r="I5917" t="s">
        <v>235</v>
      </c>
      <c r="J5917" t="s">
        <v>432</v>
      </c>
      <c r="K5917">
        <v>5.1647191849632261E-3</v>
      </c>
      <c r="L5917" t="s">
        <v>163</v>
      </c>
      <c r="N5917" t="s">
        <v>350</v>
      </c>
      <c r="O5917" t="s">
        <v>432</v>
      </c>
      <c r="P5917">
        <v>3.3999786683399681E-3</v>
      </c>
      <c r="Q5917" t="s">
        <v>163</v>
      </c>
    </row>
    <row r="5918" spans="9:17" x14ac:dyDescent="0.45">
      <c r="I5918" t="s">
        <v>235</v>
      </c>
      <c r="J5918" t="s">
        <v>433</v>
      </c>
      <c r="K5918">
        <v>5.8692046532928116E-2</v>
      </c>
      <c r="L5918" t="s">
        <v>163</v>
      </c>
      <c r="N5918" t="s">
        <v>350</v>
      </c>
      <c r="O5918" t="s">
        <v>433</v>
      </c>
      <c r="P5918">
        <v>1.9858180577697976E-2</v>
      </c>
      <c r="Q5918" t="s">
        <v>163</v>
      </c>
    </row>
    <row r="5919" spans="9:17" x14ac:dyDescent="0.45">
      <c r="I5919" t="s">
        <v>235</v>
      </c>
      <c r="J5919" t="s">
        <v>434</v>
      </c>
      <c r="K5919">
        <v>8.8902039671789838E-3</v>
      </c>
      <c r="L5919" t="s">
        <v>163</v>
      </c>
      <c r="N5919" t="s">
        <v>350</v>
      </c>
      <c r="O5919" t="s">
        <v>434</v>
      </c>
      <c r="P5919">
        <v>2.4860203262246877E-3</v>
      </c>
      <c r="Q5919" t="s">
        <v>163</v>
      </c>
    </row>
    <row r="5920" spans="9:17" x14ac:dyDescent="0.45">
      <c r="I5920" t="s">
        <v>235</v>
      </c>
      <c r="J5920" t="s">
        <v>435</v>
      </c>
      <c r="K5920">
        <v>1.3488280854671584E-2</v>
      </c>
      <c r="L5920" t="s">
        <v>163</v>
      </c>
      <c r="N5920" t="s">
        <v>350</v>
      </c>
      <c r="O5920" t="s">
        <v>435</v>
      </c>
      <c r="P5920">
        <v>5.5399894379547275E-3</v>
      </c>
      <c r="Q5920" t="s">
        <v>163</v>
      </c>
    </row>
    <row r="5921" spans="9:17" x14ac:dyDescent="0.45">
      <c r="I5921" t="s">
        <v>235</v>
      </c>
      <c r="J5921" t="s">
        <v>458</v>
      </c>
      <c r="K5921">
        <v>3.8226140677107114E-3</v>
      </c>
      <c r="L5921" t="s">
        <v>163</v>
      </c>
      <c r="N5921" t="s">
        <v>350</v>
      </c>
      <c r="O5921" t="s">
        <v>458</v>
      </c>
      <c r="P5921">
        <v>3.1966186908488061E-3</v>
      </c>
      <c r="Q5921" t="s">
        <v>163</v>
      </c>
    </row>
    <row r="5922" spans="9:17" x14ac:dyDescent="0.45">
      <c r="I5922" t="s">
        <v>235</v>
      </c>
      <c r="J5922" t="s">
        <v>459</v>
      </c>
      <c r="K5922">
        <v>0</v>
      </c>
      <c r="L5922" t="s">
        <v>163</v>
      </c>
      <c r="N5922" t="s">
        <v>350</v>
      </c>
      <c r="O5922" t="s">
        <v>459</v>
      </c>
      <c r="P5922">
        <v>3.3517070609724135E-2</v>
      </c>
      <c r="Q5922" t="s">
        <v>163</v>
      </c>
    </row>
    <row r="5923" spans="9:17" x14ac:dyDescent="0.45">
      <c r="I5923" t="s">
        <v>235</v>
      </c>
      <c r="J5923" t="s">
        <v>460</v>
      </c>
      <c r="K5923">
        <v>0</v>
      </c>
      <c r="L5923" t="s">
        <v>163</v>
      </c>
      <c r="N5923" t="s">
        <v>350</v>
      </c>
      <c r="O5923" t="s">
        <v>460</v>
      </c>
      <c r="P5923">
        <v>5.3182734086077849E-2</v>
      </c>
      <c r="Q5923" t="s">
        <v>163</v>
      </c>
    </row>
    <row r="5924" spans="9:17" x14ac:dyDescent="0.45">
      <c r="I5924" t="s">
        <v>235</v>
      </c>
      <c r="J5924" t="s">
        <v>461</v>
      </c>
      <c r="K5924">
        <v>3.9261565880992161E-3</v>
      </c>
      <c r="L5924" t="s">
        <v>163</v>
      </c>
      <c r="N5924" t="s">
        <v>350</v>
      </c>
      <c r="O5924" t="s">
        <v>461</v>
      </c>
      <c r="P5924">
        <v>4.0528482474733226E-3</v>
      </c>
      <c r="Q5924" t="s">
        <v>163</v>
      </c>
    </row>
    <row r="5925" spans="9:17" x14ac:dyDescent="0.45">
      <c r="I5925" t="s">
        <v>235</v>
      </c>
      <c r="J5925" t="s">
        <v>462</v>
      </c>
      <c r="K5925">
        <v>6.8104149952015886E-3</v>
      </c>
      <c r="L5925" t="s">
        <v>163</v>
      </c>
      <c r="N5925" t="s">
        <v>350</v>
      </c>
      <c r="O5925" t="s">
        <v>462</v>
      </c>
      <c r="P5925">
        <v>4.8735280341910929E-3</v>
      </c>
      <c r="Q5925" t="s">
        <v>163</v>
      </c>
    </row>
    <row r="5926" spans="9:17" x14ac:dyDescent="0.45">
      <c r="I5926" t="s">
        <v>235</v>
      </c>
      <c r="J5926" t="s">
        <v>463</v>
      </c>
      <c r="K5926">
        <v>6.7184713288371278E-2</v>
      </c>
      <c r="L5926" t="s">
        <v>163</v>
      </c>
      <c r="N5926" t="s">
        <v>350</v>
      </c>
      <c r="O5926" t="s">
        <v>463</v>
      </c>
      <c r="P5926">
        <v>2.1009076750660147E-2</v>
      </c>
      <c r="Q5926" t="s">
        <v>163</v>
      </c>
    </row>
    <row r="5927" spans="9:17" x14ac:dyDescent="0.45">
      <c r="I5927" t="s">
        <v>235</v>
      </c>
      <c r="J5927" t="s">
        <v>464</v>
      </c>
      <c r="K5927">
        <v>9.9668164202561457E-3</v>
      </c>
      <c r="L5927" t="s">
        <v>163</v>
      </c>
      <c r="N5927" t="s">
        <v>350</v>
      </c>
      <c r="O5927" t="s">
        <v>464</v>
      </c>
      <c r="P5927">
        <v>2.3720245483353315E-3</v>
      </c>
      <c r="Q5927" t="s">
        <v>163</v>
      </c>
    </row>
    <row r="5928" spans="9:17" x14ac:dyDescent="0.45">
      <c r="I5928" t="s">
        <v>235</v>
      </c>
      <c r="J5928" t="s">
        <v>465</v>
      </c>
      <c r="K5928">
        <v>1.5389579827350985E-2</v>
      </c>
      <c r="L5928" t="s">
        <v>163</v>
      </c>
      <c r="N5928" t="s">
        <v>350</v>
      </c>
      <c r="O5928" t="s">
        <v>465</v>
      </c>
      <c r="P5928">
        <v>6.4426829542480754E-3</v>
      </c>
      <c r="Q5928" t="s">
        <v>163</v>
      </c>
    </row>
    <row r="5929" spans="9:17" x14ac:dyDescent="0.45">
      <c r="I5929" t="s">
        <v>235</v>
      </c>
      <c r="J5929" t="s">
        <v>466</v>
      </c>
      <c r="K5929">
        <v>4.3936801352323033E-3</v>
      </c>
      <c r="L5929" t="s">
        <v>163</v>
      </c>
      <c r="N5929" t="s">
        <v>350</v>
      </c>
      <c r="O5929" t="s">
        <v>466</v>
      </c>
      <c r="P5929">
        <v>4.5273115263540411E-3</v>
      </c>
      <c r="Q5929" t="s">
        <v>163</v>
      </c>
    </row>
    <row r="5930" spans="9:17" x14ac:dyDescent="0.45">
      <c r="I5930" t="s">
        <v>235</v>
      </c>
      <c r="J5930" t="s">
        <v>467</v>
      </c>
      <c r="K5930">
        <v>0</v>
      </c>
      <c r="L5930" t="s">
        <v>163</v>
      </c>
      <c r="N5930" t="s">
        <v>350</v>
      </c>
      <c r="O5930" t="s">
        <v>467</v>
      </c>
      <c r="P5930">
        <v>4.6206796191031844E-2</v>
      </c>
      <c r="Q5930" t="s">
        <v>163</v>
      </c>
    </row>
    <row r="5931" spans="9:17" x14ac:dyDescent="0.45">
      <c r="I5931" t="s">
        <v>235</v>
      </c>
      <c r="J5931" t="s">
        <v>468</v>
      </c>
      <c r="K5931">
        <v>0</v>
      </c>
      <c r="L5931" t="s">
        <v>163</v>
      </c>
      <c r="N5931" t="s">
        <v>350</v>
      </c>
      <c r="O5931" t="s">
        <v>468</v>
      </c>
      <c r="P5931">
        <v>5.4358063138261345E-2</v>
      </c>
      <c r="Q5931" t="s">
        <v>163</v>
      </c>
    </row>
    <row r="5932" spans="9:17" x14ac:dyDescent="0.45">
      <c r="I5932" t="s">
        <v>235</v>
      </c>
      <c r="J5932" t="s">
        <v>469</v>
      </c>
      <c r="K5932">
        <v>3.6258621103412289E-3</v>
      </c>
      <c r="L5932" t="s">
        <v>163</v>
      </c>
      <c r="N5932" t="s">
        <v>350</v>
      </c>
      <c r="O5932" t="s">
        <v>469</v>
      </c>
      <c r="P5932">
        <v>4.2394613078737212E-3</v>
      </c>
      <c r="Q5932" t="s">
        <v>163</v>
      </c>
    </row>
    <row r="5933" spans="9:17" x14ac:dyDescent="0.45">
      <c r="I5933" t="s">
        <v>235</v>
      </c>
      <c r="J5933" t="s">
        <v>470</v>
      </c>
      <c r="K5933">
        <v>6.6074425251117803E-3</v>
      </c>
      <c r="L5933" t="s">
        <v>163</v>
      </c>
      <c r="N5933" t="s">
        <v>350</v>
      </c>
      <c r="O5933" t="s">
        <v>470</v>
      </c>
      <c r="P5933">
        <v>5.4509040894970828E-3</v>
      </c>
      <c r="Q5933" t="s">
        <v>163</v>
      </c>
    </row>
    <row r="5934" spans="9:17" x14ac:dyDescent="0.45">
      <c r="I5934" t="s">
        <v>235</v>
      </c>
      <c r="J5934" t="s">
        <v>471</v>
      </c>
      <c r="K5934">
        <v>6.2363333229673031E-2</v>
      </c>
      <c r="L5934" t="s">
        <v>163</v>
      </c>
      <c r="N5934" t="s">
        <v>350</v>
      </c>
      <c r="O5934" t="s">
        <v>471</v>
      </c>
      <c r="P5934">
        <v>2.0970428482632732E-2</v>
      </c>
      <c r="Q5934" t="s">
        <v>163</v>
      </c>
    </row>
    <row r="5935" spans="9:17" x14ac:dyDescent="0.45">
      <c r="I5935" t="s">
        <v>235</v>
      </c>
      <c r="J5935" t="s">
        <v>472</v>
      </c>
      <c r="K5935">
        <v>9.4358643399778067E-3</v>
      </c>
      <c r="L5935" t="s">
        <v>163</v>
      </c>
      <c r="N5935" t="s">
        <v>350</v>
      </c>
      <c r="O5935" t="s">
        <v>472</v>
      </c>
      <c r="P5935">
        <v>2.5746140749767958E-3</v>
      </c>
      <c r="Q5935" t="s">
        <v>163</v>
      </c>
    </row>
    <row r="5936" spans="9:17" x14ac:dyDescent="0.45">
      <c r="I5936" t="s">
        <v>235</v>
      </c>
      <c r="J5936" t="s">
        <v>473</v>
      </c>
      <c r="K5936">
        <v>1.3958479705820806E-2</v>
      </c>
      <c r="L5936" t="s">
        <v>163</v>
      </c>
      <c r="N5936" t="s">
        <v>350</v>
      </c>
      <c r="O5936" t="s">
        <v>473</v>
      </c>
      <c r="P5936">
        <v>6.6400823149247931E-3</v>
      </c>
      <c r="Q5936" t="s">
        <v>163</v>
      </c>
    </row>
    <row r="5937" spans="9:17" x14ac:dyDescent="0.45">
      <c r="I5937" t="s">
        <v>235</v>
      </c>
      <c r="J5937" t="s">
        <v>474</v>
      </c>
      <c r="K5937">
        <v>3.7025519945514673E-3</v>
      </c>
      <c r="L5937" t="s">
        <v>163</v>
      </c>
      <c r="N5937" t="s">
        <v>350</v>
      </c>
      <c r="O5937" t="s">
        <v>474</v>
      </c>
      <c r="P5937">
        <v>4.2533608661445722E-3</v>
      </c>
      <c r="Q5937" t="s">
        <v>163</v>
      </c>
    </row>
    <row r="5938" spans="9:17" x14ac:dyDescent="0.45">
      <c r="I5938" t="s">
        <v>235</v>
      </c>
      <c r="J5938" t="s">
        <v>475</v>
      </c>
      <c r="K5938">
        <v>0</v>
      </c>
      <c r="L5938" t="s">
        <v>163</v>
      </c>
      <c r="N5938" t="s">
        <v>350</v>
      </c>
      <c r="O5938" t="s">
        <v>475</v>
      </c>
      <c r="P5938">
        <v>4.643539467349652E-2</v>
      </c>
      <c r="Q5938" t="s">
        <v>163</v>
      </c>
    </row>
    <row r="5939" spans="9:17" x14ac:dyDescent="0.45">
      <c r="I5939" t="s">
        <v>235</v>
      </c>
      <c r="J5939" t="s">
        <v>476</v>
      </c>
      <c r="K5939">
        <v>0</v>
      </c>
      <c r="L5939" t="s">
        <v>163</v>
      </c>
      <c r="N5939" t="s">
        <v>350</v>
      </c>
      <c r="O5939" t="s">
        <v>476</v>
      </c>
      <c r="P5939">
        <v>4.7812465594612594E-2</v>
      </c>
      <c r="Q5939" t="s">
        <v>163</v>
      </c>
    </row>
    <row r="5940" spans="9:17" x14ac:dyDescent="0.45">
      <c r="I5940" t="s">
        <v>235</v>
      </c>
      <c r="J5940" t="s">
        <v>477</v>
      </c>
      <c r="K5940">
        <v>3.5147469108102211E-3</v>
      </c>
      <c r="L5940" t="s">
        <v>163</v>
      </c>
      <c r="N5940" t="s">
        <v>350</v>
      </c>
      <c r="O5940" t="s">
        <v>477</v>
      </c>
      <c r="P5940">
        <v>4.7278931589544385E-3</v>
      </c>
      <c r="Q5940" t="s">
        <v>163</v>
      </c>
    </row>
    <row r="5941" spans="9:17" x14ac:dyDescent="0.45">
      <c r="I5941" t="s">
        <v>235</v>
      </c>
      <c r="J5941" t="s">
        <v>478</v>
      </c>
      <c r="K5941">
        <v>6.1335475473491318E-3</v>
      </c>
      <c r="L5941" t="s">
        <v>163</v>
      </c>
      <c r="N5941" t="s">
        <v>350</v>
      </c>
      <c r="O5941" t="s">
        <v>478</v>
      </c>
      <c r="P5941">
        <v>4.6826079783041713E-3</v>
      </c>
      <c r="Q5941" t="s">
        <v>163</v>
      </c>
    </row>
    <row r="5942" spans="9:17" x14ac:dyDescent="0.45">
      <c r="I5942" t="s">
        <v>235</v>
      </c>
      <c r="J5942" t="s">
        <v>479</v>
      </c>
      <c r="K5942">
        <v>5.8796933201529254E-2</v>
      </c>
      <c r="L5942" t="s">
        <v>163</v>
      </c>
      <c r="N5942" t="s">
        <v>350</v>
      </c>
      <c r="O5942" t="s">
        <v>479</v>
      </c>
      <c r="P5942">
        <v>1.5653517731043679E-2</v>
      </c>
      <c r="Q5942" t="s">
        <v>163</v>
      </c>
    </row>
    <row r="5943" spans="9:17" x14ac:dyDescent="0.45">
      <c r="I5943" t="s">
        <v>235</v>
      </c>
      <c r="J5943" t="s">
        <v>480</v>
      </c>
      <c r="K5943">
        <v>8.9336078061607645E-3</v>
      </c>
      <c r="L5943" t="s">
        <v>163</v>
      </c>
      <c r="N5943" t="s">
        <v>350</v>
      </c>
      <c r="O5943" t="s">
        <v>480</v>
      </c>
      <c r="P5943">
        <v>1.8807209201842793E-3</v>
      </c>
      <c r="Q5943" t="s">
        <v>163</v>
      </c>
    </row>
    <row r="5944" spans="9:17" x14ac:dyDescent="0.45">
      <c r="I5944" t="s">
        <v>235</v>
      </c>
      <c r="J5944" t="s">
        <v>481</v>
      </c>
      <c r="K5944">
        <v>1.1947616095395014E-2</v>
      </c>
      <c r="L5944" t="s">
        <v>163</v>
      </c>
      <c r="N5944" t="s">
        <v>350</v>
      </c>
      <c r="O5944" t="s">
        <v>481</v>
      </c>
      <c r="P5944">
        <v>5.8779068333728807E-3</v>
      </c>
      <c r="Q5944" t="s">
        <v>163</v>
      </c>
    </row>
    <row r="5945" spans="9:17" x14ac:dyDescent="0.45">
      <c r="I5945" t="s">
        <v>235</v>
      </c>
      <c r="J5945" t="s">
        <v>482</v>
      </c>
      <c r="K5945">
        <v>2.6380535008078379E-3</v>
      </c>
      <c r="L5945" t="s">
        <v>163</v>
      </c>
      <c r="N5945" t="s">
        <v>350</v>
      </c>
      <c r="O5945" t="s">
        <v>482</v>
      </c>
      <c r="P5945">
        <v>4.4804246848827471E-3</v>
      </c>
      <c r="Q5945" t="s">
        <v>163</v>
      </c>
    </row>
    <row r="5946" spans="9:17" x14ac:dyDescent="0.45">
      <c r="I5946" t="s">
        <v>235</v>
      </c>
      <c r="J5946" t="s">
        <v>483</v>
      </c>
      <c r="K5946">
        <v>0</v>
      </c>
      <c r="L5946" t="s">
        <v>163</v>
      </c>
      <c r="N5946" t="s">
        <v>350</v>
      </c>
      <c r="O5946" t="s">
        <v>483</v>
      </c>
      <c r="P5946">
        <v>4.4365343811117341E-2</v>
      </c>
      <c r="Q5946" t="s">
        <v>163</v>
      </c>
    </row>
    <row r="5947" spans="9:17" x14ac:dyDescent="0.45">
      <c r="I5947" t="s">
        <v>235</v>
      </c>
      <c r="J5947" t="s">
        <v>484</v>
      </c>
      <c r="K5947">
        <v>0</v>
      </c>
      <c r="L5947" t="s">
        <v>163</v>
      </c>
      <c r="N5947" t="s">
        <v>350</v>
      </c>
      <c r="O5947" t="s">
        <v>484</v>
      </c>
      <c r="P5947">
        <v>3.3992631029461984E-2</v>
      </c>
      <c r="Q5947" t="s">
        <v>163</v>
      </c>
    </row>
    <row r="5948" spans="9:17" x14ac:dyDescent="0.45">
      <c r="I5948" t="s">
        <v>235</v>
      </c>
      <c r="J5948" t="s">
        <v>485</v>
      </c>
      <c r="K5948">
        <v>2.1501022462577018E-3</v>
      </c>
      <c r="L5948" t="s">
        <v>163</v>
      </c>
      <c r="N5948" t="s">
        <v>350</v>
      </c>
      <c r="O5948" t="s">
        <v>485</v>
      </c>
      <c r="P5948">
        <v>3.565674118878771E-3</v>
      </c>
      <c r="Q5948" t="s">
        <v>163</v>
      </c>
    </row>
    <row r="5949" spans="9:17" x14ac:dyDescent="0.45">
      <c r="I5949" t="s">
        <v>235</v>
      </c>
      <c r="J5949" t="s">
        <v>486</v>
      </c>
      <c r="K5949">
        <v>4.0936674635887642E-3</v>
      </c>
      <c r="L5949" t="s">
        <v>163</v>
      </c>
      <c r="N5949" t="s">
        <v>350</v>
      </c>
      <c r="O5949" t="s">
        <v>486</v>
      </c>
      <c r="P5949">
        <v>3.3152591960355451E-3</v>
      </c>
      <c r="Q5949" t="s">
        <v>163</v>
      </c>
    </row>
    <row r="5950" spans="9:17" x14ac:dyDescent="0.45">
      <c r="I5950" t="s">
        <v>235</v>
      </c>
      <c r="J5950" t="s">
        <v>487</v>
      </c>
      <c r="K5950">
        <v>4.7298983458859335E-2</v>
      </c>
      <c r="L5950" t="s">
        <v>163</v>
      </c>
      <c r="N5950" t="s">
        <v>350</v>
      </c>
      <c r="O5950" t="s">
        <v>487</v>
      </c>
      <c r="P5950">
        <v>1.0494164030094637E-2</v>
      </c>
      <c r="Q5950" t="s">
        <v>163</v>
      </c>
    </row>
    <row r="5951" spans="9:17" x14ac:dyDescent="0.45">
      <c r="I5951" t="s">
        <v>235</v>
      </c>
      <c r="J5951" t="s">
        <v>488</v>
      </c>
      <c r="K5951">
        <v>7.1756898189816861E-3</v>
      </c>
      <c r="L5951" t="s">
        <v>163</v>
      </c>
      <c r="N5951" t="s">
        <v>350</v>
      </c>
      <c r="O5951" t="s">
        <v>488</v>
      </c>
      <c r="P5951">
        <v>1.1644969178389512E-3</v>
      </c>
      <c r="Q5951" t="s">
        <v>163</v>
      </c>
    </row>
    <row r="5952" spans="9:17" x14ac:dyDescent="0.45">
      <c r="I5952" t="s">
        <v>235</v>
      </c>
      <c r="J5952" t="s">
        <v>489</v>
      </c>
      <c r="K5952">
        <v>1.0023640501883124E-2</v>
      </c>
      <c r="L5952" t="s">
        <v>163</v>
      </c>
      <c r="N5952" t="s">
        <v>350</v>
      </c>
      <c r="O5952" t="s">
        <v>489</v>
      </c>
      <c r="P5952">
        <v>3.0419221947252276E-3</v>
      </c>
      <c r="Q5952" t="s">
        <v>163</v>
      </c>
    </row>
    <row r="5953" spans="9:17" x14ac:dyDescent="0.45">
      <c r="I5953" t="s">
        <v>235</v>
      </c>
      <c r="J5953" t="s">
        <v>490</v>
      </c>
      <c r="K5953">
        <v>2.2921805993331521E-3</v>
      </c>
      <c r="L5953" t="s">
        <v>163</v>
      </c>
      <c r="N5953" t="s">
        <v>350</v>
      </c>
      <c r="O5953" t="s">
        <v>490</v>
      </c>
      <c r="P5953">
        <v>2.0971171281290862E-3</v>
      </c>
      <c r="Q5953" t="s">
        <v>163</v>
      </c>
    </row>
    <row r="5954" spans="9:17" x14ac:dyDescent="0.45">
      <c r="I5954" t="s">
        <v>235</v>
      </c>
      <c r="J5954" t="s">
        <v>491</v>
      </c>
      <c r="K5954">
        <v>0</v>
      </c>
      <c r="L5954" t="s">
        <v>163</v>
      </c>
      <c r="N5954" t="s">
        <v>350</v>
      </c>
      <c r="O5954" t="s">
        <v>491</v>
      </c>
      <c r="P5954">
        <v>2.413561627405144E-2</v>
      </c>
      <c r="Q5954" t="s">
        <v>163</v>
      </c>
    </row>
    <row r="5955" spans="9:17" x14ac:dyDescent="0.45">
      <c r="I5955" t="s">
        <v>235</v>
      </c>
      <c r="J5955" t="s">
        <v>492</v>
      </c>
      <c r="K5955">
        <v>0</v>
      </c>
      <c r="L5955" t="s">
        <v>163</v>
      </c>
      <c r="N5955" t="s">
        <v>350</v>
      </c>
      <c r="O5955" t="s">
        <v>492</v>
      </c>
      <c r="P5955">
        <v>1.2596043990102225E-2</v>
      </c>
      <c r="Q5955" t="s">
        <v>163</v>
      </c>
    </row>
    <row r="5956" spans="9:17" x14ac:dyDescent="0.45">
      <c r="I5956" t="s">
        <v>235</v>
      </c>
      <c r="J5956" t="s">
        <v>493</v>
      </c>
      <c r="K5956">
        <v>2.3091653322810713E-3</v>
      </c>
      <c r="L5956" t="s">
        <v>163</v>
      </c>
      <c r="N5956" t="s">
        <v>350</v>
      </c>
      <c r="O5956" t="s">
        <v>493</v>
      </c>
      <c r="P5956">
        <v>1.6778938410780383E-3</v>
      </c>
      <c r="Q5956" t="s">
        <v>163</v>
      </c>
    </row>
    <row r="5957" spans="9:17" x14ac:dyDescent="0.45">
      <c r="I5957" t="s">
        <v>235</v>
      </c>
      <c r="J5957" t="s">
        <v>494</v>
      </c>
      <c r="K5957">
        <v>4.7328958131186783E-3</v>
      </c>
      <c r="L5957" t="s">
        <v>163</v>
      </c>
      <c r="N5957" t="s">
        <v>350</v>
      </c>
      <c r="O5957" t="s">
        <v>494</v>
      </c>
      <c r="P5957">
        <v>1.5254884758040656E-3</v>
      </c>
      <c r="Q5957" t="s">
        <v>163</v>
      </c>
    </row>
    <row r="5958" spans="9:17" x14ac:dyDescent="0.45">
      <c r="I5958" t="s">
        <v>235</v>
      </c>
      <c r="J5958" t="s">
        <v>495</v>
      </c>
      <c r="K5958">
        <v>5.1947902434908086E-2</v>
      </c>
      <c r="L5958" t="s">
        <v>163</v>
      </c>
      <c r="N5958" t="s">
        <v>350</v>
      </c>
      <c r="O5958" t="s">
        <v>495</v>
      </c>
      <c r="P5958">
        <v>7.9381975192608176E-3</v>
      </c>
      <c r="Q5958" t="s">
        <v>163</v>
      </c>
    </row>
    <row r="5959" spans="9:17" x14ac:dyDescent="0.45">
      <c r="I5959" t="s">
        <v>235</v>
      </c>
      <c r="J5959" t="s">
        <v>496</v>
      </c>
      <c r="K5959">
        <v>8.3736878388179468E-3</v>
      </c>
      <c r="L5959" t="s">
        <v>163</v>
      </c>
      <c r="N5959" t="s">
        <v>350</v>
      </c>
      <c r="O5959" t="s">
        <v>496</v>
      </c>
      <c r="P5959">
        <v>1.3117902279195701E-3</v>
      </c>
      <c r="Q5959" t="s">
        <v>163</v>
      </c>
    </row>
    <row r="5960" spans="9:17" x14ac:dyDescent="0.45">
      <c r="I5960" t="s">
        <v>235</v>
      </c>
      <c r="J5960" t="s">
        <v>497</v>
      </c>
      <c r="K5960">
        <v>1.2079101670026664E-2</v>
      </c>
      <c r="L5960" t="s">
        <v>163</v>
      </c>
      <c r="N5960" t="s">
        <v>350</v>
      </c>
      <c r="O5960" t="s">
        <v>497</v>
      </c>
      <c r="P5960">
        <v>2.4700567663316891E-3</v>
      </c>
      <c r="Q5960" t="s">
        <v>163</v>
      </c>
    </row>
    <row r="5961" spans="9:17" x14ac:dyDescent="0.45">
      <c r="I5961" t="s">
        <v>235</v>
      </c>
      <c r="J5961" t="s">
        <v>498</v>
      </c>
      <c r="K5961">
        <v>2.9842003552148148E-3</v>
      </c>
      <c r="L5961" t="s">
        <v>163</v>
      </c>
      <c r="N5961" t="s">
        <v>350</v>
      </c>
      <c r="O5961" t="s">
        <v>498</v>
      </c>
      <c r="P5961">
        <v>1.2916308395061438E-3</v>
      </c>
      <c r="Q5961" t="s">
        <v>163</v>
      </c>
    </row>
    <row r="5962" spans="9:17" x14ac:dyDescent="0.45">
      <c r="I5962" t="s">
        <v>235</v>
      </c>
      <c r="J5962" t="s">
        <v>499</v>
      </c>
      <c r="K5962">
        <v>0</v>
      </c>
      <c r="L5962" t="s">
        <v>163</v>
      </c>
      <c r="N5962" t="s">
        <v>350</v>
      </c>
      <c r="O5962" t="s">
        <v>499</v>
      </c>
      <c r="P5962">
        <v>9.6264288459086671E-3</v>
      </c>
      <c r="Q5962" t="s">
        <v>163</v>
      </c>
    </row>
    <row r="5963" spans="9:17" x14ac:dyDescent="0.45">
      <c r="I5963" t="s">
        <v>236</v>
      </c>
      <c r="J5963" t="s">
        <v>162</v>
      </c>
      <c r="K5963">
        <v>0</v>
      </c>
      <c r="L5963" t="s">
        <v>163</v>
      </c>
      <c r="N5963" t="s">
        <v>351</v>
      </c>
      <c r="O5963" t="s">
        <v>162</v>
      </c>
      <c r="P5963">
        <v>2.4346786761242828E-2</v>
      </c>
      <c r="Q5963" t="s">
        <v>163</v>
      </c>
    </row>
    <row r="5964" spans="9:17" x14ac:dyDescent="0.45">
      <c r="I5964" t="s">
        <v>236</v>
      </c>
      <c r="J5964" t="s">
        <v>164</v>
      </c>
      <c r="K5964">
        <v>2.4320063154679872E-3</v>
      </c>
      <c r="L5964" t="s">
        <v>163</v>
      </c>
      <c r="N5964" t="s">
        <v>351</v>
      </c>
      <c r="O5964" t="s">
        <v>164</v>
      </c>
      <c r="P5964">
        <v>3.5073691071380126E-3</v>
      </c>
      <c r="Q5964" t="s">
        <v>163</v>
      </c>
    </row>
    <row r="5965" spans="9:17" x14ac:dyDescent="0.45">
      <c r="I5965" t="s">
        <v>236</v>
      </c>
      <c r="J5965" t="s">
        <v>165</v>
      </c>
      <c r="K5965">
        <v>4.6344471364585084E-3</v>
      </c>
      <c r="L5965" t="s">
        <v>163</v>
      </c>
      <c r="N5965" t="s">
        <v>351</v>
      </c>
      <c r="O5965" t="s">
        <v>165</v>
      </c>
      <c r="P5965">
        <v>3.451574506973597E-3</v>
      </c>
      <c r="Q5965" t="s">
        <v>163</v>
      </c>
    </row>
    <row r="5966" spans="9:17" x14ac:dyDescent="0.45">
      <c r="I5966" t="s">
        <v>236</v>
      </c>
      <c r="J5966" t="s">
        <v>406</v>
      </c>
      <c r="K5966">
        <v>5.0608251041251821E-2</v>
      </c>
      <c r="L5966" t="s">
        <v>163</v>
      </c>
      <c r="N5966" t="s">
        <v>351</v>
      </c>
      <c r="O5966" t="s">
        <v>406</v>
      </c>
      <c r="P5966">
        <v>1.8114580195716178E-2</v>
      </c>
      <c r="Q5966" t="s">
        <v>163</v>
      </c>
    </row>
    <row r="5967" spans="9:17" x14ac:dyDescent="0.45">
      <c r="I5967" t="s">
        <v>236</v>
      </c>
      <c r="J5967" t="s">
        <v>407</v>
      </c>
      <c r="K5967">
        <v>8.3044703436582386E-3</v>
      </c>
      <c r="L5967" t="s">
        <v>163</v>
      </c>
      <c r="N5967" t="s">
        <v>351</v>
      </c>
      <c r="O5967" t="s">
        <v>407</v>
      </c>
      <c r="P5967">
        <v>1.9004226493150695E-3</v>
      </c>
      <c r="Q5967" t="s">
        <v>163</v>
      </c>
    </row>
    <row r="5968" spans="9:17" x14ac:dyDescent="0.45">
      <c r="I5968" t="s">
        <v>236</v>
      </c>
      <c r="J5968" t="s">
        <v>408</v>
      </c>
      <c r="K5968">
        <v>1.2032300033038889E-2</v>
      </c>
      <c r="L5968" t="s">
        <v>163</v>
      </c>
      <c r="N5968" t="s">
        <v>351</v>
      </c>
      <c r="O5968" t="s">
        <v>408</v>
      </c>
      <c r="P5968">
        <v>3.517661796845057E-3</v>
      </c>
      <c r="Q5968" t="s">
        <v>163</v>
      </c>
    </row>
    <row r="5969" spans="9:17" x14ac:dyDescent="0.45">
      <c r="I5969" t="s">
        <v>236</v>
      </c>
      <c r="J5969" t="s">
        <v>446</v>
      </c>
      <c r="K5969">
        <v>3.0912432219655762E-3</v>
      </c>
      <c r="L5969" t="s">
        <v>163</v>
      </c>
      <c r="N5969" t="s">
        <v>351</v>
      </c>
      <c r="O5969" t="s">
        <v>446</v>
      </c>
      <c r="P5969">
        <v>1.5624464346405539E-3</v>
      </c>
      <c r="Q5969" t="s">
        <v>163</v>
      </c>
    </row>
    <row r="5970" spans="9:17" x14ac:dyDescent="0.45">
      <c r="I5970" t="s">
        <v>236</v>
      </c>
      <c r="J5970" t="s">
        <v>447</v>
      </c>
      <c r="K5970">
        <v>0</v>
      </c>
      <c r="L5970" t="s">
        <v>163</v>
      </c>
      <c r="N5970" t="s">
        <v>351</v>
      </c>
      <c r="O5970" t="s">
        <v>447</v>
      </c>
      <c r="P5970">
        <v>1.271558426781757E-2</v>
      </c>
      <c r="Q5970" t="s">
        <v>163</v>
      </c>
    </row>
    <row r="5971" spans="9:17" x14ac:dyDescent="0.45">
      <c r="I5971" t="s">
        <v>236</v>
      </c>
      <c r="J5971" t="s">
        <v>166</v>
      </c>
      <c r="K5971">
        <v>0</v>
      </c>
      <c r="L5971" t="s">
        <v>163</v>
      </c>
      <c r="N5971" t="s">
        <v>351</v>
      </c>
      <c r="O5971" t="s">
        <v>166</v>
      </c>
      <c r="P5971">
        <v>1.1398025536265998E-2</v>
      </c>
      <c r="Q5971" t="s">
        <v>163</v>
      </c>
    </row>
    <row r="5972" spans="9:17" x14ac:dyDescent="0.45">
      <c r="I5972" t="s">
        <v>236</v>
      </c>
      <c r="J5972" t="s">
        <v>167</v>
      </c>
      <c r="K5972">
        <v>1.2645261299920848E-3</v>
      </c>
      <c r="L5972" t="s">
        <v>163</v>
      </c>
      <c r="N5972" t="s">
        <v>351</v>
      </c>
      <c r="O5972" t="s">
        <v>167</v>
      </c>
      <c r="P5972">
        <v>2.4265982411668181E-3</v>
      </c>
      <c r="Q5972" t="s">
        <v>163</v>
      </c>
    </row>
    <row r="5973" spans="9:17" x14ac:dyDescent="0.45">
      <c r="I5973" t="s">
        <v>236</v>
      </c>
      <c r="J5973" t="s">
        <v>168</v>
      </c>
      <c r="K5973">
        <v>2.6933524698585175E-3</v>
      </c>
      <c r="L5973" t="s">
        <v>163</v>
      </c>
      <c r="N5973" t="s">
        <v>351</v>
      </c>
      <c r="O5973" t="s">
        <v>168</v>
      </c>
      <c r="P5973">
        <v>1.652017915119069E-3</v>
      </c>
      <c r="Q5973" t="s">
        <v>163</v>
      </c>
    </row>
    <row r="5974" spans="9:17" x14ac:dyDescent="0.45">
      <c r="I5974" t="s">
        <v>236</v>
      </c>
      <c r="J5974" t="s">
        <v>409</v>
      </c>
      <c r="K5974">
        <v>4.1473994131354601E-2</v>
      </c>
      <c r="L5974" t="s">
        <v>163</v>
      </c>
      <c r="N5974" t="s">
        <v>351</v>
      </c>
      <c r="O5974" t="s">
        <v>409</v>
      </c>
      <c r="P5974">
        <v>8.0653838455563304E-3</v>
      </c>
      <c r="Q5974" t="s">
        <v>163</v>
      </c>
    </row>
    <row r="5975" spans="9:17" x14ac:dyDescent="0.45">
      <c r="I5975" t="s">
        <v>236</v>
      </c>
      <c r="J5975" t="s">
        <v>410</v>
      </c>
      <c r="K5975">
        <v>7.0061734325099056E-3</v>
      </c>
      <c r="L5975" t="s">
        <v>163</v>
      </c>
      <c r="N5975" t="s">
        <v>351</v>
      </c>
      <c r="O5975" t="s">
        <v>410</v>
      </c>
      <c r="P5975">
        <v>5.0542100223952685E-4</v>
      </c>
      <c r="Q5975" t="s">
        <v>163</v>
      </c>
    </row>
    <row r="5976" spans="9:17" x14ac:dyDescent="0.45">
      <c r="I5976" t="s">
        <v>236</v>
      </c>
      <c r="J5976" t="s">
        <v>411</v>
      </c>
      <c r="K5976">
        <v>1.0076216438977614E-2</v>
      </c>
      <c r="L5976" t="s">
        <v>163</v>
      </c>
      <c r="N5976" t="s">
        <v>351</v>
      </c>
      <c r="O5976" t="s">
        <v>411</v>
      </c>
      <c r="P5976">
        <v>8.1759751734598418E-4</v>
      </c>
      <c r="Q5976" t="s">
        <v>163</v>
      </c>
    </row>
    <row r="5977" spans="9:17" x14ac:dyDescent="0.45">
      <c r="I5977" t="s">
        <v>236</v>
      </c>
      <c r="J5977" t="s">
        <v>448</v>
      </c>
      <c r="K5977">
        <v>2.5590351189370489E-3</v>
      </c>
      <c r="L5977" t="s">
        <v>163</v>
      </c>
      <c r="N5977" t="s">
        <v>351</v>
      </c>
      <c r="O5977" t="s">
        <v>448</v>
      </c>
      <c r="P5977">
        <v>4.3391727360896076E-4</v>
      </c>
      <c r="Q5977" t="s">
        <v>163</v>
      </c>
    </row>
    <row r="5978" spans="9:17" x14ac:dyDescent="0.45">
      <c r="I5978" t="s">
        <v>236</v>
      </c>
      <c r="J5978" t="s">
        <v>449</v>
      </c>
      <c r="K5978">
        <v>0</v>
      </c>
      <c r="L5978" t="s">
        <v>163</v>
      </c>
      <c r="N5978" t="s">
        <v>351</v>
      </c>
      <c r="O5978" t="s">
        <v>449</v>
      </c>
      <c r="P5978">
        <v>5.4932655258841589E-3</v>
      </c>
      <c r="Q5978" t="s">
        <v>163</v>
      </c>
    </row>
    <row r="5979" spans="9:17" x14ac:dyDescent="0.45">
      <c r="I5979" t="s">
        <v>236</v>
      </c>
      <c r="J5979" t="s">
        <v>169</v>
      </c>
      <c r="K5979">
        <v>0</v>
      </c>
      <c r="L5979" t="s">
        <v>163</v>
      </c>
      <c r="N5979" t="s">
        <v>351</v>
      </c>
      <c r="O5979" t="s">
        <v>169</v>
      </c>
      <c r="P5979">
        <v>2.8321070541062712E-2</v>
      </c>
      <c r="Q5979" t="s">
        <v>163</v>
      </c>
    </row>
    <row r="5980" spans="9:17" x14ac:dyDescent="0.45">
      <c r="I5980" t="s">
        <v>236</v>
      </c>
      <c r="J5980" t="s">
        <v>170</v>
      </c>
      <c r="K5980">
        <v>1.8331292424313488E-3</v>
      </c>
      <c r="L5980" t="s">
        <v>163</v>
      </c>
      <c r="N5980" t="s">
        <v>351</v>
      </c>
      <c r="O5980" t="s">
        <v>170</v>
      </c>
      <c r="P5980">
        <v>4.0378948370196161E-3</v>
      </c>
      <c r="Q5980" t="s">
        <v>163</v>
      </c>
    </row>
    <row r="5981" spans="9:17" x14ac:dyDescent="0.45">
      <c r="I5981" t="s">
        <v>236</v>
      </c>
      <c r="J5981" t="s">
        <v>171</v>
      </c>
      <c r="K5981">
        <v>3.4682581354007866E-3</v>
      </c>
      <c r="L5981" t="s">
        <v>163</v>
      </c>
      <c r="N5981" t="s">
        <v>351</v>
      </c>
      <c r="O5981" t="s">
        <v>171</v>
      </c>
      <c r="P5981">
        <v>3.7223138228667436E-3</v>
      </c>
      <c r="Q5981" t="s">
        <v>163</v>
      </c>
    </row>
    <row r="5982" spans="9:17" x14ac:dyDescent="0.45">
      <c r="I5982" t="s">
        <v>236</v>
      </c>
      <c r="J5982" t="s">
        <v>412</v>
      </c>
      <c r="K5982">
        <v>4.8326474739246894E-2</v>
      </c>
      <c r="L5982" t="s">
        <v>163</v>
      </c>
      <c r="N5982" t="s">
        <v>351</v>
      </c>
      <c r="O5982" t="s">
        <v>412</v>
      </c>
      <c r="P5982">
        <v>1.6438348153600776E-2</v>
      </c>
      <c r="Q5982" t="s">
        <v>163</v>
      </c>
    </row>
    <row r="5983" spans="9:17" x14ac:dyDescent="0.45">
      <c r="I5983" t="s">
        <v>236</v>
      </c>
      <c r="J5983" t="s">
        <v>413</v>
      </c>
      <c r="K5983">
        <v>8.1996063572842108E-3</v>
      </c>
      <c r="L5983" t="s">
        <v>163</v>
      </c>
      <c r="N5983" t="s">
        <v>351</v>
      </c>
      <c r="O5983" t="s">
        <v>413</v>
      </c>
      <c r="P5983">
        <v>1.1606419675229773E-3</v>
      </c>
      <c r="Q5983" t="s">
        <v>163</v>
      </c>
    </row>
    <row r="5984" spans="9:17" x14ac:dyDescent="0.45">
      <c r="I5984" t="s">
        <v>236</v>
      </c>
      <c r="J5984" t="s">
        <v>414</v>
      </c>
      <c r="K5984">
        <v>1.1799911764971421E-2</v>
      </c>
      <c r="L5984" t="s">
        <v>163</v>
      </c>
      <c r="N5984" t="s">
        <v>351</v>
      </c>
      <c r="O5984" t="s">
        <v>414</v>
      </c>
      <c r="P5984">
        <v>2.3904325841027645E-3</v>
      </c>
      <c r="Q5984" t="s">
        <v>163</v>
      </c>
    </row>
    <row r="5985" spans="9:17" x14ac:dyDescent="0.45">
      <c r="I5985" t="s">
        <v>236</v>
      </c>
      <c r="J5985" t="s">
        <v>450</v>
      </c>
      <c r="K5985">
        <v>3.1838290764615584E-3</v>
      </c>
      <c r="L5985" t="s">
        <v>163</v>
      </c>
      <c r="N5985" t="s">
        <v>351</v>
      </c>
      <c r="O5985" t="s">
        <v>450</v>
      </c>
      <c r="P5985">
        <v>1.508610459166721E-3</v>
      </c>
      <c r="Q5985" t="s">
        <v>163</v>
      </c>
    </row>
    <row r="5986" spans="9:17" x14ac:dyDescent="0.45">
      <c r="I5986" t="s">
        <v>236</v>
      </c>
      <c r="J5986" t="s">
        <v>451</v>
      </c>
      <c r="K5986">
        <v>0</v>
      </c>
      <c r="L5986" t="s">
        <v>163</v>
      </c>
      <c r="N5986" t="s">
        <v>351</v>
      </c>
      <c r="O5986" t="s">
        <v>451</v>
      </c>
      <c r="P5986">
        <v>1.3421177123621163E-2</v>
      </c>
      <c r="Q5986" t="s">
        <v>163</v>
      </c>
    </row>
    <row r="5987" spans="9:17" x14ac:dyDescent="0.45">
      <c r="I5987" t="s">
        <v>236</v>
      </c>
      <c r="J5987" t="s">
        <v>172</v>
      </c>
      <c r="K5987">
        <v>0</v>
      </c>
      <c r="L5987" t="s">
        <v>163</v>
      </c>
      <c r="N5987" t="s">
        <v>351</v>
      </c>
      <c r="O5987" t="s">
        <v>172</v>
      </c>
      <c r="P5987">
        <v>2.4466031551455283E-2</v>
      </c>
      <c r="Q5987" t="s">
        <v>163</v>
      </c>
    </row>
    <row r="5988" spans="9:17" x14ac:dyDescent="0.45">
      <c r="I5988" t="s">
        <v>236</v>
      </c>
      <c r="J5988" t="s">
        <v>173</v>
      </c>
      <c r="K5988">
        <v>2.064596021582348E-3</v>
      </c>
      <c r="L5988" t="s">
        <v>163</v>
      </c>
      <c r="N5988" t="s">
        <v>351</v>
      </c>
      <c r="O5988" t="s">
        <v>173</v>
      </c>
      <c r="P5988">
        <v>4.1644504217451094E-3</v>
      </c>
      <c r="Q5988" t="s">
        <v>163</v>
      </c>
    </row>
    <row r="5989" spans="9:17" x14ac:dyDescent="0.45">
      <c r="I5989" t="s">
        <v>236</v>
      </c>
      <c r="J5989" t="s">
        <v>174</v>
      </c>
      <c r="K5989">
        <v>3.9357493644770394E-3</v>
      </c>
      <c r="L5989" t="s">
        <v>163</v>
      </c>
      <c r="N5989" t="s">
        <v>351</v>
      </c>
      <c r="O5989" t="s">
        <v>174</v>
      </c>
      <c r="P5989">
        <v>3.3265387723686803E-3</v>
      </c>
      <c r="Q5989" t="s">
        <v>163</v>
      </c>
    </row>
    <row r="5990" spans="9:17" x14ac:dyDescent="0.45">
      <c r="I5990" t="s">
        <v>236</v>
      </c>
      <c r="J5990" t="s">
        <v>415</v>
      </c>
      <c r="K5990">
        <v>4.8451942020000201E-2</v>
      </c>
      <c r="L5990" t="s">
        <v>163</v>
      </c>
      <c r="N5990" t="s">
        <v>351</v>
      </c>
      <c r="O5990" t="s">
        <v>415</v>
      </c>
      <c r="P5990">
        <v>1.3766817354285119E-2</v>
      </c>
      <c r="Q5990" t="s">
        <v>163</v>
      </c>
    </row>
    <row r="5991" spans="9:17" x14ac:dyDescent="0.45">
      <c r="I5991" t="s">
        <v>236</v>
      </c>
      <c r="J5991" t="s">
        <v>416</v>
      </c>
      <c r="K5991">
        <v>7.4587773508874525E-3</v>
      </c>
      <c r="L5991" t="s">
        <v>163</v>
      </c>
      <c r="N5991" t="s">
        <v>351</v>
      </c>
      <c r="O5991" t="s">
        <v>416</v>
      </c>
      <c r="P5991">
        <v>1.1774898155592541E-3</v>
      </c>
      <c r="Q5991" t="s">
        <v>163</v>
      </c>
    </row>
    <row r="5992" spans="9:17" x14ac:dyDescent="0.45">
      <c r="I5992" t="s">
        <v>236</v>
      </c>
      <c r="J5992" t="s">
        <v>417</v>
      </c>
      <c r="K5992">
        <v>1.0389938140142522E-2</v>
      </c>
      <c r="L5992" t="s">
        <v>163</v>
      </c>
      <c r="N5992" t="s">
        <v>351</v>
      </c>
      <c r="O5992" t="s">
        <v>417</v>
      </c>
      <c r="P5992">
        <v>2.2193454785535763E-3</v>
      </c>
      <c r="Q5992" t="s">
        <v>163</v>
      </c>
    </row>
    <row r="5993" spans="9:17" x14ac:dyDescent="0.45">
      <c r="I5993" t="s">
        <v>236</v>
      </c>
      <c r="J5993" t="s">
        <v>452</v>
      </c>
      <c r="K5993">
        <v>2.6432242686330546E-3</v>
      </c>
      <c r="L5993" t="s">
        <v>163</v>
      </c>
      <c r="N5993" t="s">
        <v>351</v>
      </c>
      <c r="O5993" t="s">
        <v>452</v>
      </c>
      <c r="P5993">
        <v>1.5603063811706927E-3</v>
      </c>
      <c r="Q5993" t="s">
        <v>163</v>
      </c>
    </row>
    <row r="5994" spans="9:17" x14ac:dyDescent="0.45">
      <c r="I5994" t="s">
        <v>236</v>
      </c>
      <c r="J5994" t="s">
        <v>453</v>
      </c>
      <c r="K5994">
        <v>0</v>
      </c>
      <c r="L5994" t="s">
        <v>163</v>
      </c>
      <c r="N5994" t="s">
        <v>351</v>
      </c>
      <c r="O5994" t="s">
        <v>453</v>
      </c>
      <c r="P5994">
        <v>1.3895585523311754E-2</v>
      </c>
      <c r="Q5994" t="s">
        <v>163</v>
      </c>
    </row>
    <row r="5995" spans="9:17" x14ac:dyDescent="0.45">
      <c r="I5995" t="s">
        <v>236</v>
      </c>
      <c r="J5995" t="s">
        <v>418</v>
      </c>
      <c r="K5995">
        <v>0</v>
      </c>
      <c r="L5995" t="s">
        <v>163</v>
      </c>
      <c r="N5995" t="s">
        <v>351</v>
      </c>
      <c r="O5995" t="s">
        <v>418</v>
      </c>
      <c r="P5995">
        <v>2.6501557993337019E-2</v>
      </c>
      <c r="Q5995" t="s">
        <v>163</v>
      </c>
    </row>
    <row r="5996" spans="9:17" x14ac:dyDescent="0.45">
      <c r="I5996" t="s">
        <v>236</v>
      </c>
      <c r="J5996" t="s">
        <v>419</v>
      </c>
      <c r="K5996">
        <v>2.1906644103524991E-3</v>
      </c>
      <c r="L5996" t="s">
        <v>163</v>
      </c>
      <c r="N5996" t="s">
        <v>351</v>
      </c>
      <c r="O5996" t="s">
        <v>419</v>
      </c>
      <c r="P5996">
        <v>4.2569409121271619E-3</v>
      </c>
      <c r="Q5996" t="s">
        <v>163</v>
      </c>
    </row>
    <row r="5997" spans="9:17" x14ac:dyDescent="0.45">
      <c r="I5997" t="s">
        <v>236</v>
      </c>
      <c r="J5997" t="s">
        <v>420</v>
      </c>
      <c r="K5997">
        <v>3.7915540272160883E-3</v>
      </c>
      <c r="L5997" t="s">
        <v>163</v>
      </c>
      <c r="N5997" t="s">
        <v>351</v>
      </c>
      <c r="O5997" t="s">
        <v>420</v>
      </c>
      <c r="P5997">
        <v>3.458396257769932E-3</v>
      </c>
      <c r="Q5997" t="s">
        <v>163</v>
      </c>
    </row>
    <row r="5998" spans="9:17" x14ac:dyDescent="0.45">
      <c r="I5998" t="s">
        <v>236</v>
      </c>
      <c r="J5998" t="s">
        <v>421</v>
      </c>
      <c r="K5998">
        <v>4.8940782136329193E-2</v>
      </c>
      <c r="L5998" t="s">
        <v>163</v>
      </c>
      <c r="N5998" t="s">
        <v>351</v>
      </c>
      <c r="O5998" t="s">
        <v>421</v>
      </c>
      <c r="P5998">
        <v>1.2845887440048461E-2</v>
      </c>
      <c r="Q5998" t="s">
        <v>163</v>
      </c>
    </row>
    <row r="5999" spans="9:17" x14ac:dyDescent="0.45">
      <c r="I5999" t="s">
        <v>236</v>
      </c>
      <c r="J5999" t="s">
        <v>422</v>
      </c>
      <c r="K5999">
        <v>7.7345464696027735E-3</v>
      </c>
      <c r="L5999" t="s">
        <v>163</v>
      </c>
      <c r="N5999" t="s">
        <v>351</v>
      </c>
      <c r="O5999" t="s">
        <v>422</v>
      </c>
      <c r="P5999">
        <v>1.3988369927710493E-3</v>
      </c>
      <c r="Q5999" t="s">
        <v>163</v>
      </c>
    </row>
    <row r="6000" spans="9:17" x14ac:dyDescent="0.45">
      <c r="I6000" t="s">
        <v>236</v>
      </c>
      <c r="J6000" t="s">
        <v>423</v>
      </c>
      <c r="K6000">
        <v>1.0765501025811112E-2</v>
      </c>
      <c r="L6000" t="s">
        <v>163</v>
      </c>
      <c r="N6000" t="s">
        <v>351</v>
      </c>
      <c r="O6000" t="s">
        <v>423</v>
      </c>
      <c r="P6000">
        <v>2.4087139518842566E-3</v>
      </c>
      <c r="Q6000" t="s">
        <v>163</v>
      </c>
    </row>
    <row r="6001" spans="9:17" x14ac:dyDescent="0.45">
      <c r="I6001" t="s">
        <v>236</v>
      </c>
      <c r="J6001" t="s">
        <v>454</v>
      </c>
      <c r="K6001">
        <v>2.7701708729300431E-3</v>
      </c>
      <c r="L6001" t="s">
        <v>163</v>
      </c>
      <c r="N6001" t="s">
        <v>351</v>
      </c>
      <c r="O6001" t="s">
        <v>454</v>
      </c>
      <c r="P6001">
        <v>1.7311442448077565E-3</v>
      </c>
      <c r="Q6001" t="s">
        <v>163</v>
      </c>
    </row>
    <row r="6002" spans="9:17" x14ac:dyDescent="0.45">
      <c r="I6002" t="s">
        <v>236</v>
      </c>
      <c r="J6002" t="s">
        <v>455</v>
      </c>
      <c r="K6002">
        <v>0</v>
      </c>
      <c r="L6002" t="s">
        <v>163</v>
      </c>
      <c r="N6002" t="s">
        <v>351</v>
      </c>
      <c r="O6002" t="s">
        <v>455</v>
      </c>
      <c r="P6002">
        <v>1.5602956023620614E-2</v>
      </c>
      <c r="Q6002" t="s">
        <v>163</v>
      </c>
    </row>
    <row r="6003" spans="9:17" x14ac:dyDescent="0.45">
      <c r="I6003" t="s">
        <v>236</v>
      </c>
      <c r="J6003" t="s">
        <v>424</v>
      </c>
      <c r="K6003">
        <v>0</v>
      </c>
      <c r="L6003" t="s">
        <v>163</v>
      </c>
      <c r="N6003" t="s">
        <v>351</v>
      </c>
      <c r="O6003" t="s">
        <v>424</v>
      </c>
      <c r="P6003">
        <v>2.4502687386180506E-2</v>
      </c>
      <c r="Q6003" t="s">
        <v>163</v>
      </c>
    </row>
    <row r="6004" spans="9:17" x14ac:dyDescent="0.45">
      <c r="I6004" t="s">
        <v>236</v>
      </c>
      <c r="J6004" t="s">
        <v>425</v>
      </c>
      <c r="K6004">
        <v>2.4343698646422333E-3</v>
      </c>
      <c r="L6004" t="s">
        <v>163</v>
      </c>
      <c r="N6004" t="s">
        <v>351</v>
      </c>
      <c r="O6004" t="s">
        <v>425</v>
      </c>
      <c r="P6004">
        <v>3.926193234626083E-3</v>
      </c>
      <c r="Q6004" t="s">
        <v>163</v>
      </c>
    </row>
    <row r="6005" spans="9:17" x14ac:dyDescent="0.45">
      <c r="I6005" t="s">
        <v>236</v>
      </c>
      <c r="J6005" t="s">
        <v>426</v>
      </c>
      <c r="K6005">
        <v>4.3184562937512308E-3</v>
      </c>
      <c r="L6005" t="s">
        <v>163</v>
      </c>
      <c r="N6005" t="s">
        <v>351</v>
      </c>
      <c r="O6005" t="s">
        <v>426</v>
      </c>
      <c r="P6005">
        <v>3.7265188924759602E-3</v>
      </c>
      <c r="Q6005" t="s">
        <v>163</v>
      </c>
    </row>
    <row r="6006" spans="9:17" x14ac:dyDescent="0.45">
      <c r="I6006" t="s">
        <v>236</v>
      </c>
      <c r="J6006" t="s">
        <v>427</v>
      </c>
      <c r="K6006">
        <v>5.1626894399563729E-2</v>
      </c>
      <c r="L6006" t="s">
        <v>163</v>
      </c>
      <c r="N6006" t="s">
        <v>351</v>
      </c>
      <c r="O6006" t="s">
        <v>427</v>
      </c>
      <c r="P6006">
        <v>1.3468821312959617E-2</v>
      </c>
      <c r="Q6006" t="s">
        <v>163</v>
      </c>
    </row>
    <row r="6007" spans="9:17" x14ac:dyDescent="0.45">
      <c r="I6007" t="s">
        <v>236</v>
      </c>
      <c r="J6007" t="s">
        <v>428</v>
      </c>
      <c r="K6007">
        <v>7.5023007739745415E-3</v>
      </c>
      <c r="L6007" t="s">
        <v>163</v>
      </c>
      <c r="N6007" t="s">
        <v>351</v>
      </c>
      <c r="O6007" t="s">
        <v>428</v>
      </c>
      <c r="P6007">
        <v>1.1667124202955285E-3</v>
      </c>
      <c r="Q6007" t="s">
        <v>163</v>
      </c>
    </row>
    <row r="6008" spans="9:17" x14ac:dyDescent="0.45">
      <c r="I6008" t="s">
        <v>236</v>
      </c>
      <c r="J6008" t="s">
        <v>429</v>
      </c>
      <c r="K6008">
        <v>1.0457766925484989E-2</v>
      </c>
      <c r="L6008" t="s">
        <v>163</v>
      </c>
      <c r="N6008" t="s">
        <v>351</v>
      </c>
      <c r="O6008" t="s">
        <v>429</v>
      </c>
      <c r="P6008">
        <v>1.9461487916479364E-3</v>
      </c>
      <c r="Q6008" t="s">
        <v>163</v>
      </c>
    </row>
    <row r="6009" spans="9:17" x14ac:dyDescent="0.45">
      <c r="I6009" t="s">
        <v>236</v>
      </c>
      <c r="J6009" t="s">
        <v>456</v>
      </c>
      <c r="K6009">
        <v>2.6919276724777109E-3</v>
      </c>
      <c r="L6009" t="s">
        <v>163</v>
      </c>
      <c r="N6009" t="s">
        <v>351</v>
      </c>
      <c r="O6009" t="s">
        <v>456</v>
      </c>
      <c r="P6009">
        <v>1.3292445902432502E-3</v>
      </c>
      <c r="Q6009" t="s">
        <v>163</v>
      </c>
    </row>
    <row r="6010" spans="9:17" x14ac:dyDescent="0.45">
      <c r="I6010" t="s">
        <v>236</v>
      </c>
      <c r="J6010" t="s">
        <v>457</v>
      </c>
      <c r="K6010">
        <v>0</v>
      </c>
      <c r="L6010" t="s">
        <v>163</v>
      </c>
      <c r="N6010" t="s">
        <v>351</v>
      </c>
      <c r="O6010" t="s">
        <v>457</v>
      </c>
      <c r="P6010">
        <v>1.2403434908138463E-2</v>
      </c>
      <c r="Q6010" t="s">
        <v>163</v>
      </c>
    </row>
    <row r="6011" spans="9:17" x14ac:dyDescent="0.45">
      <c r="I6011" t="s">
        <v>236</v>
      </c>
      <c r="J6011" t="s">
        <v>430</v>
      </c>
      <c r="K6011">
        <v>0</v>
      </c>
      <c r="L6011" t="s">
        <v>163</v>
      </c>
      <c r="N6011" t="s">
        <v>351</v>
      </c>
      <c r="O6011" t="s">
        <v>430</v>
      </c>
      <c r="P6011">
        <v>4.0366974537894139E-2</v>
      </c>
      <c r="Q6011" t="s">
        <v>163</v>
      </c>
    </row>
    <row r="6012" spans="9:17" x14ac:dyDescent="0.45">
      <c r="I6012" t="s">
        <v>236</v>
      </c>
      <c r="J6012" t="s">
        <v>431</v>
      </c>
      <c r="K6012">
        <v>2.5110864672122572E-3</v>
      </c>
      <c r="L6012" t="s">
        <v>163</v>
      </c>
      <c r="N6012" t="s">
        <v>351</v>
      </c>
      <c r="O6012" t="s">
        <v>431</v>
      </c>
      <c r="P6012">
        <v>6.0328355056101192E-3</v>
      </c>
      <c r="Q6012" t="s">
        <v>163</v>
      </c>
    </row>
    <row r="6013" spans="9:17" x14ac:dyDescent="0.45">
      <c r="I6013" t="s">
        <v>236</v>
      </c>
      <c r="J6013" t="s">
        <v>432</v>
      </c>
      <c r="K6013">
        <v>4.1818104261577161E-3</v>
      </c>
      <c r="L6013" t="s">
        <v>163</v>
      </c>
      <c r="N6013" t="s">
        <v>351</v>
      </c>
      <c r="O6013" t="s">
        <v>432</v>
      </c>
      <c r="P6013">
        <v>5.4779110050499442E-3</v>
      </c>
      <c r="Q6013" t="s">
        <v>163</v>
      </c>
    </row>
    <row r="6014" spans="9:17" x14ac:dyDescent="0.45">
      <c r="I6014" t="s">
        <v>236</v>
      </c>
      <c r="J6014" t="s">
        <v>433</v>
      </c>
      <c r="K6014">
        <v>5.4549857528133329E-2</v>
      </c>
      <c r="L6014" t="s">
        <v>163</v>
      </c>
      <c r="N6014" t="s">
        <v>351</v>
      </c>
      <c r="O6014" t="s">
        <v>433</v>
      </c>
      <c r="P6014">
        <v>2.0294655014805905E-2</v>
      </c>
      <c r="Q6014" t="s">
        <v>163</v>
      </c>
    </row>
    <row r="6015" spans="9:17" x14ac:dyDescent="0.45">
      <c r="I6015" t="s">
        <v>236</v>
      </c>
      <c r="J6015" t="s">
        <v>434</v>
      </c>
      <c r="K6015">
        <v>8.3724411462672045E-3</v>
      </c>
      <c r="L6015" t="s">
        <v>163</v>
      </c>
      <c r="N6015" t="s">
        <v>351</v>
      </c>
      <c r="O6015" t="s">
        <v>434</v>
      </c>
      <c r="P6015">
        <v>2.5016923072537114E-3</v>
      </c>
      <c r="Q6015" t="s">
        <v>163</v>
      </c>
    </row>
    <row r="6016" spans="9:17" x14ac:dyDescent="0.45">
      <c r="I6016" t="s">
        <v>236</v>
      </c>
      <c r="J6016" t="s">
        <v>435</v>
      </c>
      <c r="K6016">
        <v>1.2222368710237345E-2</v>
      </c>
      <c r="L6016" t="s">
        <v>163</v>
      </c>
      <c r="N6016" t="s">
        <v>351</v>
      </c>
      <c r="O6016" t="s">
        <v>435</v>
      </c>
      <c r="P6016">
        <v>4.5617930920988899E-3</v>
      </c>
      <c r="Q6016" t="s">
        <v>163</v>
      </c>
    </row>
    <row r="6017" spans="9:17" x14ac:dyDescent="0.45">
      <c r="I6017" t="s">
        <v>236</v>
      </c>
      <c r="J6017" t="s">
        <v>458</v>
      </c>
      <c r="K6017">
        <v>3.428367340571282E-3</v>
      </c>
      <c r="L6017" t="s">
        <v>163</v>
      </c>
      <c r="N6017" t="s">
        <v>351</v>
      </c>
      <c r="O6017" t="s">
        <v>458</v>
      </c>
      <c r="P6017">
        <v>2.9167709459379109E-3</v>
      </c>
      <c r="Q6017" t="s">
        <v>163</v>
      </c>
    </row>
    <row r="6018" spans="9:17" x14ac:dyDescent="0.45">
      <c r="I6018" t="s">
        <v>236</v>
      </c>
      <c r="J6018" t="s">
        <v>459</v>
      </c>
      <c r="K6018">
        <v>0</v>
      </c>
      <c r="L6018" t="s">
        <v>163</v>
      </c>
      <c r="N6018" t="s">
        <v>351</v>
      </c>
      <c r="O6018" t="s">
        <v>459</v>
      </c>
      <c r="P6018">
        <v>2.4401020356698132E-2</v>
      </c>
      <c r="Q6018" t="s">
        <v>163</v>
      </c>
    </row>
    <row r="6019" spans="9:17" x14ac:dyDescent="0.45">
      <c r="I6019" t="s">
        <v>236</v>
      </c>
      <c r="J6019" t="s">
        <v>460</v>
      </c>
      <c r="K6019">
        <v>0</v>
      </c>
      <c r="L6019" t="s">
        <v>163</v>
      </c>
      <c r="N6019" t="s">
        <v>351</v>
      </c>
      <c r="O6019" t="s">
        <v>460</v>
      </c>
      <c r="P6019">
        <v>5.6054448106155765E-2</v>
      </c>
      <c r="Q6019" t="s">
        <v>163</v>
      </c>
    </row>
    <row r="6020" spans="9:17" x14ac:dyDescent="0.45">
      <c r="I6020" t="s">
        <v>236</v>
      </c>
      <c r="J6020" t="s">
        <v>461</v>
      </c>
      <c r="K6020">
        <v>3.5125452845221256E-3</v>
      </c>
      <c r="L6020" t="s">
        <v>163</v>
      </c>
      <c r="N6020" t="s">
        <v>351</v>
      </c>
      <c r="O6020" t="s">
        <v>461</v>
      </c>
      <c r="P6020">
        <v>8.8096577861726585E-3</v>
      </c>
      <c r="Q6020" t="s">
        <v>163</v>
      </c>
    </row>
    <row r="6021" spans="9:17" x14ac:dyDescent="0.45">
      <c r="I6021" t="s">
        <v>236</v>
      </c>
      <c r="J6021" t="s">
        <v>462</v>
      </c>
      <c r="K6021">
        <v>6.2347437653246154E-3</v>
      </c>
      <c r="L6021" t="s">
        <v>163</v>
      </c>
      <c r="N6021" t="s">
        <v>351</v>
      </c>
      <c r="O6021" t="s">
        <v>462</v>
      </c>
      <c r="P6021">
        <v>7.1150384152636088E-3</v>
      </c>
      <c r="Q6021" t="s">
        <v>163</v>
      </c>
    </row>
    <row r="6022" spans="9:17" x14ac:dyDescent="0.45">
      <c r="I6022" t="s">
        <v>236</v>
      </c>
      <c r="J6022" t="s">
        <v>463</v>
      </c>
      <c r="K6022">
        <v>6.3288440441888388E-2</v>
      </c>
      <c r="L6022" t="s">
        <v>163</v>
      </c>
      <c r="N6022" t="s">
        <v>351</v>
      </c>
      <c r="O6022" t="s">
        <v>463</v>
      </c>
      <c r="P6022">
        <v>2.6147248385045174E-2</v>
      </c>
      <c r="Q6022" t="s">
        <v>163</v>
      </c>
    </row>
    <row r="6023" spans="9:17" x14ac:dyDescent="0.45">
      <c r="I6023" t="s">
        <v>236</v>
      </c>
      <c r="J6023" t="s">
        <v>464</v>
      </c>
      <c r="K6023">
        <v>9.5167987094100601E-3</v>
      </c>
      <c r="L6023" t="s">
        <v>163</v>
      </c>
      <c r="N6023" t="s">
        <v>351</v>
      </c>
      <c r="O6023" t="s">
        <v>464</v>
      </c>
      <c r="P6023">
        <v>2.0355332314382327E-3</v>
      </c>
      <c r="Q6023" t="s">
        <v>163</v>
      </c>
    </row>
    <row r="6024" spans="9:17" x14ac:dyDescent="0.45">
      <c r="I6024" t="s">
        <v>236</v>
      </c>
      <c r="J6024" t="s">
        <v>465</v>
      </c>
      <c r="K6024">
        <v>1.417196759063083E-2</v>
      </c>
      <c r="L6024" t="s">
        <v>163</v>
      </c>
      <c r="N6024" t="s">
        <v>351</v>
      </c>
      <c r="O6024" t="s">
        <v>465</v>
      </c>
      <c r="P6024">
        <v>3.8036628845811815E-3</v>
      </c>
      <c r="Q6024" t="s">
        <v>163</v>
      </c>
    </row>
    <row r="6025" spans="9:17" x14ac:dyDescent="0.45">
      <c r="I6025" t="s">
        <v>236</v>
      </c>
      <c r="J6025" t="s">
        <v>466</v>
      </c>
      <c r="K6025">
        <v>3.6412510623399564E-3</v>
      </c>
      <c r="L6025" t="s">
        <v>163</v>
      </c>
      <c r="N6025" t="s">
        <v>351</v>
      </c>
      <c r="O6025" t="s">
        <v>466</v>
      </c>
      <c r="P6025">
        <v>2.7518845464697471E-3</v>
      </c>
      <c r="Q6025" t="s">
        <v>163</v>
      </c>
    </row>
    <row r="6026" spans="9:17" x14ac:dyDescent="0.45">
      <c r="I6026" t="s">
        <v>236</v>
      </c>
      <c r="J6026" t="s">
        <v>467</v>
      </c>
      <c r="K6026">
        <v>0</v>
      </c>
      <c r="L6026" t="s">
        <v>163</v>
      </c>
      <c r="N6026" t="s">
        <v>351</v>
      </c>
      <c r="O6026" t="s">
        <v>467</v>
      </c>
      <c r="P6026">
        <v>3.0008581899480014E-2</v>
      </c>
      <c r="Q6026" t="s">
        <v>163</v>
      </c>
    </row>
    <row r="6027" spans="9:17" x14ac:dyDescent="0.45">
      <c r="I6027" t="s">
        <v>236</v>
      </c>
      <c r="J6027" t="s">
        <v>468</v>
      </c>
      <c r="K6027">
        <v>0</v>
      </c>
      <c r="L6027" t="s">
        <v>163</v>
      </c>
      <c r="N6027" t="s">
        <v>351</v>
      </c>
      <c r="O6027" t="s">
        <v>468</v>
      </c>
      <c r="P6027">
        <v>5.4869633952727724E-2</v>
      </c>
      <c r="Q6027" t="s">
        <v>163</v>
      </c>
    </row>
    <row r="6028" spans="9:17" x14ac:dyDescent="0.45">
      <c r="I6028" t="s">
        <v>236</v>
      </c>
      <c r="J6028" t="s">
        <v>469</v>
      </c>
      <c r="K6028">
        <v>3.5502186061233988E-3</v>
      </c>
      <c r="L6028" t="s">
        <v>163</v>
      </c>
      <c r="N6028" t="s">
        <v>351</v>
      </c>
      <c r="O6028" t="s">
        <v>469</v>
      </c>
      <c r="P6028">
        <v>7.7749574847117055E-3</v>
      </c>
      <c r="Q6028" t="s">
        <v>163</v>
      </c>
    </row>
    <row r="6029" spans="9:17" x14ac:dyDescent="0.45">
      <c r="I6029" t="s">
        <v>236</v>
      </c>
      <c r="J6029" t="s">
        <v>470</v>
      </c>
      <c r="K6029">
        <v>6.1978925694344735E-3</v>
      </c>
      <c r="L6029" t="s">
        <v>163</v>
      </c>
      <c r="N6029" t="s">
        <v>351</v>
      </c>
      <c r="O6029" t="s">
        <v>470</v>
      </c>
      <c r="P6029">
        <v>5.9104460308351961E-3</v>
      </c>
      <c r="Q6029" t="s">
        <v>163</v>
      </c>
    </row>
    <row r="6030" spans="9:17" x14ac:dyDescent="0.45">
      <c r="I6030" t="s">
        <v>236</v>
      </c>
      <c r="J6030" t="s">
        <v>471</v>
      </c>
      <c r="K6030">
        <v>6.0335192244053176E-2</v>
      </c>
      <c r="L6030" t="s">
        <v>163</v>
      </c>
      <c r="N6030" t="s">
        <v>351</v>
      </c>
      <c r="O6030" t="s">
        <v>471</v>
      </c>
      <c r="P6030">
        <v>2.6302312893197517E-2</v>
      </c>
      <c r="Q6030" t="s">
        <v>163</v>
      </c>
    </row>
    <row r="6031" spans="9:17" x14ac:dyDescent="0.45">
      <c r="I6031" t="s">
        <v>236</v>
      </c>
      <c r="J6031" t="s">
        <v>472</v>
      </c>
      <c r="K6031">
        <v>8.908019232789624E-3</v>
      </c>
      <c r="L6031" t="s">
        <v>163</v>
      </c>
      <c r="N6031" t="s">
        <v>351</v>
      </c>
      <c r="O6031" t="s">
        <v>472</v>
      </c>
      <c r="P6031">
        <v>2.4160405392263228E-3</v>
      </c>
      <c r="Q6031" t="s">
        <v>163</v>
      </c>
    </row>
    <row r="6032" spans="9:17" x14ac:dyDescent="0.45">
      <c r="I6032" t="s">
        <v>236</v>
      </c>
      <c r="J6032" t="s">
        <v>473</v>
      </c>
      <c r="K6032">
        <v>1.276928985958317E-2</v>
      </c>
      <c r="L6032" t="s">
        <v>163</v>
      </c>
      <c r="N6032" t="s">
        <v>351</v>
      </c>
      <c r="O6032" t="s">
        <v>473</v>
      </c>
      <c r="P6032">
        <v>5.0469886465782402E-3</v>
      </c>
      <c r="Q6032" t="s">
        <v>163</v>
      </c>
    </row>
    <row r="6033" spans="9:17" x14ac:dyDescent="0.45">
      <c r="I6033" t="s">
        <v>236</v>
      </c>
      <c r="J6033" t="s">
        <v>474</v>
      </c>
      <c r="K6033">
        <v>3.1593404179462081E-3</v>
      </c>
      <c r="L6033" t="s">
        <v>163</v>
      </c>
      <c r="N6033" t="s">
        <v>351</v>
      </c>
      <c r="O6033" t="s">
        <v>474</v>
      </c>
      <c r="P6033">
        <v>3.1341146012413236E-3</v>
      </c>
      <c r="Q6033" t="s">
        <v>163</v>
      </c>
    </row>
    <row r="6034" spans="9:17" x14ac:dyDescent="0.45">
      <c r="I6034" t="s">
        <v>236</v>
      </c>
      <c r="J6034" t="s">
        <v>475</v>
      </c>
      <c r="K6034">
        <v>0</v>
      </c>
      <c r="L6034" t="s">
        <v>163</v>
      </c>
      <c r="N6034" t="s">
        <v>351</v>
      </c>
      <c r="O6034" t="s">
        <v>475</v>
      </c>
      <c r="P6034">
        <v>3.1756893011939812E-2</v>
      </c>
      <c r="Q6034" t="s">
        <v>163</v>
      </c>
    </row>
    <row r="6035" spans="9:17" x14ac:dyDescent="0.45">
      <c r="I6035" t="s">
        <v>236</v>
      </c>
      <c r="J6035" t="s">
        <v>476</v>
      </c>
      <c r="K6035">
        <v>0</v>
      </c>
      <c r="L6035" t="s">
        <v>163</v>
      </c>
      <c r="N6035" t="s">
        <v>351</v>
      </c>
      <c r="O6035" t="s">
        <v>476</v>
      </c>
      <c r="P6035">
        <v>4.5157442947090787E-2</v>
      </c>
      <c r="Q6035" t="s">
        <v>163</v>
      </c>
    </row>
    <row r="6036" spans="9:17" x14ac:dyDescent="0.45">
      <c r="I6036" t="s">
        <v>236</v>
      </c>
      <c r="J6036" t="s">
        <v>477</v>
      </c>
      <c r="K6036">
        <v>4.2786473393914099E-3</v>
      </c>
      <c r="L6036" t="s">
        <v>163</v>
      </c>
      <c r="N6036" t="s">
        <v>351</v>
      </c>
      <c r="O6036" t="s">
        <v>477</v>
      </c>
      <c r="P6036">
        <v>5.9532471427529415E-3</v>
      </c>
      <c r="Q6036" t="s">
        <v>163</v>
      </c>
    </row>
    <row r="6037" spans="9:17" x14ac:dyDescent="0.45">
      <c r="I6037" t="s">
        <v>236</v>
      </c>
      <c r="J6037" t="s">
        <v>478</v>
      </c>
      <c r="K6037">
        <v>7.2550272325456987E-3</v>
      </c>
      <c r="L6037" t="s">
        <v>163</v>
      </c>
      <c r="N6037" t="s">
        <v>351</v>
      </c>
      <c r="O6037" t="s">
        <v>478</v>
      </c>
      <c r="P6037">
        <v>6.0345355467977362E-3</v>
      </c>
      <c r="Q6037" t="s">
        <v>163</v>
      </c>
    </row>
    <row r="6038" spans="9:17" x14ac:dyDescent="0.45">
      <c r="I6038" t="s">
        <v>236</v>
      </c>
      <c r="J6038" t="s">
        <v>479</v>
      </c>
      <c r="K6038">
        <v>6.3821214686658134E-2</v>
      </c>
      <c r="L6038" t="s">
        <v>163</v>
      </c>
      <c r="N6038" t="s">
        <v>351</v>
      </c>
      <c r="O6038" t="s">
        <v>479</v>
      </c>
      <c r="P6038">
        <v>2.0858246557183071E-2</v>
      </c>
      <c r="Q6038" t="s">
        <v>163</v>
      </c>
    </row>
    <row r="6039" spans="9:17" x14ac:dyDescent="0.45">
      <c r="I6039" t="s">
        <v>236</v>
      </c>
      <c r="J6039" t="s">
        <v>480</v>
      </c>
      <c r="K6039">
        <v>9.8017792080916429E-3</v>
      </c>
      <c r="L6039" t="s">
        <v>163</v>
      </c>
      <c r="N6039" t="s">
        <v>351</v>
      </c>
      <c r="O6039" t="s">
        <v>480</v>
      </c>
      <c r="P6039">
        <v>1.8757868561665838E-3</v>
      </c>
      <c r="Q6039" t="s">
        <v>163</v>
      </c>
    </row>
    <row r="6040" spans="9:17" x14ac:dyDescent="0.45">
      <c r="I6040" t="s">
        <v>236</v>
      </c>
      <c r="J6040" t="s">
        <v>481</v>
      </c>
      <c r="K6040">
        <v>1.385318907328901E-2</v>
      </c>
      <c r="L6040" t="s">
        <v>163</v>
      </c>
      <c r="N6040" t="s">
        <v>351</v>
      </c>
      <c r="O6040" t="s">
        <v>481</v>
      </c>
      <c r="P6040">
        <v>3.9921551085050199E-3</v>
      </c>
      <c r="Q6040" t="s">
        <v>163</v>
      </c>
    </row>
    <row r="6041" spans="9:17" x14ac:dyDescent="0.45">
      <c r="I6041" t="s">
        <v>236</v>
      </c>
      <c r="J6041" t="s">
        <v>482</v>
      </c>
      <c r="K6041">
        <v>3.3973265510490519E-3</v>
      </c>
      <c r="L6041" t="s">
        <v>163</v>
      </c>
      <c r="N6041" t="s">
        <v>351</v>
      </c>
      <c r="O6041" t="s">
        <v>482</v>
      </c>
      <c r="P6041">
        <v>2.7378618481642357E-3</v>
      </c>
      <c r="Q6041" t="s">
        <v>163</v>
      </c>
    </row>
    <row r="6042" spans="9:17" x14ac:dyDescent="0.45">
      <c r="I6042" t="s">
        <v>236</v>
      </c>
      <c r="J6042" t="s">
        <v>483</v>
      </c>
      <c r="K6042">
        <v>0</v>
      </c>
      <c r="L6042" t="s">
        <v>163</v>
      </c>
      <c r="N6042" t="s">
        <v>351</v>
      </c>
      <c r="O6042" t="s">
        <v>483</v>
      </c>
      <c r="P6042">
        <v>2.5995342640624731E-2</v>
      </c>
      <c r="Q6042" t="s">
        <v>163</v>
      </c>
    </row>
    <row r="6043" spans="9:17" x14ac:dyDescent="0.45">
      <c r="I6043" t="s">
        <v>236</v>
      </c>
      <c r="J6043" t="s">
        <v>484</v>
      </c>
      <c r="K6043">
        <v>0</v>
      </c>
      <c r="L6043" t="s">
        <v>163</v>
      </c>
      <c r="N6043" t="s">
        <v>351</v>
      </c>
      <c r="O6043" t="s">
        <v>484</v>
      </c>
      <c r="P6043">
        <v>3.8477228761023816E-2</v>
      </c>
      <c r="Q6043" t="s">
        <v>163</v>
      </c>
    </row>
    <row r="6044" spans="9:17" x14ac:dyDescent="0.45">
      <c r="I6044" t="s">
        <v>236</v>
      </c>
      <c r="J6044" t="s">
        <v>485</v>
      </c>
      <c r="K6044">
        <v>2.3513373775324812E-3</v>
      </c>
      <c r="L6044" t="s">
        <v>163</v>
      </c>
      <c r="N6044" t="s">
        <v>351</v>
      </c>
      <c r="O6044" t="s">
        <v>485</v>
      </c>
      <c r="P6044">
        <v>5.5153333060048862E-3</v>
      </c>
      <c r="Q6044" t="s">
        <v>163</v>
      </c>
    </row>
    <row r="6045" spans="9:17" x14ac:dyDescent="0.45">
      <c r="I6045" t="s">
        <v>236</v>
      </c>
      <c r="J6045" t="s">
        <v>486</v>
      </c>
      <c r="K6045">
        <v>4.5408864801116319E-3</v>
      </c>
      <c r="L6045" t="s">
        <v>163</v>
      </c>
      <c r="N6045" t="s">
        <v>351</v>
      </c>
      <c r="O6045" t="s">
        <v>486</v>
      </c>
      <c r="P6045">
        <v>5.6684366578567168E-3</v>
      </c>
      <c r="Q6045" t="s">
        <v>163</v>
      </c>
    </row>
    <row r="6046" spans="9:17" x14ac:dyDescent="0.45">
      <c r="I6046" t="s">
        <v>236</v>
      </c>
      <c r="J6046" t="s">
        <v>487</v>
      </c>
      <c r="K6046">
        <v>4.972913927445357E-2</v>
      </c>
      <c r="L6046" t="s">
        <v>163</v>
      </c>
      <c r="N6046" t="s">
        <v>351</v>
      </c>
      <c r="O6046" t="s">
        <v>487</v>
      </c>
      <c r="P6046">
        <v>1.8339066712165713E-2</v>
      </c>
      <c r="Q6046" t="s">
        <v>163</v>
      </c>
    </row>
    <row r="6047" spans="9:17" x14ac:dyDescent="0.45">
      <c r="I6047" t="s">
        <v>236</v>
      </c>
      <c r="J6047" t="s">
        <v>488</v>
      </c>
      <c r="K6047">
        <v>7.6929908031099477E-3</v>
      </c>
      <c r="L6047" t="s">
        <v>163</v>
      </c>
      <c r="N6047" t="s">
        <v>351</v>
      </c>
      <c r="O6047" t="s">
        <v>488</v>
      </c>
      <c r="P6047">
        <v>1.230679102987778E-3</v>
      </c>
      <c r="Q6047" t="s">
        <v>163</v>
      </c>
    </row>
    <row r="6048" spans="9:17" x14ac:dyDescent="0.45">
      <c r="I6048" t="s">
        <v>236</v>
      </c>
      <c r="J6048" t="s">
        <v>489</v>
      </c>
      <c r="K6048">
        <v>9.6666907375605599E-3</v>
      </c>
      <c r="L6048" t="s">
        <v>163</v>
      </c>
      <c r="N6048" t="s">
        <v>351</v>
      </c>
      <c r="O6048" t="s">
        <v>489</v>
      </c>
      <c r="P6048">
        <v>2.5911719720314256E-3</v>
      </c>
      <c r="Q6048" t="s">
        <v>163</v>
      </c>
    </row>
    <row r="6049" spans="9:17" x14ac:dyDescent="0.45">
      <c r="I6049" t="s">
        <v>236</v>
      </c>
      <c r="J6049" t="s">
        <v>490</v>
      </c>
      <c r="K6049">
        <v>1.9945323900831743E-3</v>
      </c>
      <c r="L6049" t="s">
        <v>163</v>
      </c>
      <c r="N6049" t="s">
        <v>351</v>
      </c>
      <c r="O6049" t="s">
        <v>490</v>
      </c>
      <c r="P6049">
        <v>1.7015579864417185E-3</v>
      </c>
      <c r="Q6049" t="s">
        <v>163</v>
      </c>
    </row>
    <row r="6050" spans="9:17" x14ac:dyDescent="0.45">
      <c r="I6050" t="s">
        <v>236</v>
      </c>
      <c r="J6050" t="s">
        <v>491</v>
      </c>
      <c r="K6050">
        <v>0</v>
      </c>
      <c r="L6050" t="s">
        <v>163</v>
      </c>
      <c r="N6050" t="s">
        <v>351</v>
      </c>
      <c r="O6050" t="s">
        <v>491</v>
      </c>
      <c r="P6050">
        <v>1.8670391818798513E-2</v>
      </c>
      <c r="Q6050" t="s">
        <v>163</v>
      </c>
    </row>
    <row r="6051" spans="9:17" x14ac:dyDescent="0.45">
      <c r="I6051" t="s">
        <v>236</v>
      </c>
      <c r="J6051" t="s">
        <v>492</v>
      </c>
      <c r="K6051">
        <v>0</v>
      </c>
      <c r="L6051" t="s">
        <v>163</v>
      </c>
      <c r="N6051" t="s">
        <v>351</v>
      </c>
      <c r="O6051" t="s">
        <v>492</v>
      </c>
      <c r="P6051">
        <v>1.8308042467275059E-2</v>
      </c>
      <c r="Q6051" t="s">
        <v>163</v>
      </c>
    </row>
    <row r="6052" spans="9:17" x14ac:dyDescent="0.45">
      <c r="I6052" t="s">
        <v>236</v>
      </c>
      <c r="J6052" t="s">
        <v>493</v>
      </c>
      <c r="K6052">
        <v>3.0777678312849371E-3</v>
      </c>
      <c r="L6052" t="s">
        <v>163</v>
      </c>
      <c r="N6052" t="s">
        <v>351</v>
      </c>
      <c r="O6052" t="s">
        <v>493</v>
      </c>
      <c r="P6052">
        <v>2.6730548378899998E-3</v>
      </c>
      <c r="Q6052" t="s">
        <v>163</v>
      </c>
    </row>
    <row r="6053" spans="9:17" x14ac:dyDescent="0.45">
      <c r="I6053" t="s">
        <v>236</v>
      </c>
      <c r="J6053" t="s">
        <v>494</v>
      </c>
      <c r="K6053">
        <v>5.6137651262426281E-3</v>
      </c>
      <c r="L6053" t="s">
        <v>163</v>
      </c>
      <c r="N6053" t="s">
        <v>351</v>
      </c>
      <c r="O6053" t="s">
        <v>494</v>
      </c>
      <c r="P6053">
        <v>3.0007966801947274E-3</v>
      </c>
      <c r="Q6053" t="s">
        <v>163</v>
      </c>
    </row>
    <row r="6054" spans="9:17" x14ac:dyDescent="0.45">
      <c r="I6054" t="s">
        <v>236</v>
      </c>
      <c r="J6054" t="s">
        <v>495</v>
      </c>
      <c r="K6054">
        <v>5.5234956643720232E-2</v>
      </c>
      <c r="L6054" t="s">
        <v>163</v>
      </c>
      <c r="N6054" t="s">
        <v>351</v>
      </c>
      <c r="O6054" t="s">
        <v>495</v>
      </c>
      <c r="P6054">
        <v>1.0427006846665652E-2</v>
      </c>
      <c r="Q6054" t="s">
        <v>163</v>
      </c>
    </row>
    <row r="6055" spans="9:17" x14ac:dyDescent="0.45">
      <c r="I6055" t="s">
        <v>236</v>
      </c>
      <c r="J6055" t="s">
        <v>496</v>
      </c>
      <c r="K6055">
        <v>8.7411714861139987E-3</v>
      </c>
      <c r="L6055" t="s">
        <v>163</v>
      </c>
      <c r="N6055" t="s">
        <v>351</v>
      </c>
      <c r="O6055" t="s">
        <v>496</v>
      </c>
      <c r="P6055">
        <v>1.2367267377360999E-3</v>
      </c>
      <c r="Q6055" t="s">
        <v>163</v>
      </c>
    </row>
    <row r="6056" spans="9:17" x14ac:dyDescent="0.45">
      <c r="I6056" t="s">
        <v>236</v>
      </c>
      <c r="J6056" t="s">
        <v>497</v>
      </c>
      <c r="K6056">
        <v>1.2286927168269374E-2</v>
      </c>
      <c r="L6056" t="s">
        <v>163</v>
      </c>
      <c r="N6056" t="s">
        <v>351</v>
      </c>
      <c r="O6056" t="s">
        <v>497</v>
      </c>
      <c r="P6056">
        <v>2.7216252012612191E-3</v>
      </c>
      <c r="Q6056" t="s">
        <v>163</v>
      </c>
    </row>
    <row r="6057" spans="9:17" x14ac:dyDescent="0.45">
      <c r="I6057" t="s">
        <v>236</v>
      </c>
      <c r="J6057" t="s">
        <v>498</v>
      </c>
      <c r="K6057">
        <v>2.9546320207410586E-3</v>
      </c>
      <c r="L6057" t="s">
        <v>163</v>
      </c>
      <c r="N6057" t="s">
        <v>351</v>
      </c>
      <c r="O6057" t="s">
        <v>498</v>
      </c>
      <c r="P6057">
        <v>1.1486481842127125E-3</v>
      </c>
      <c r="Q6057" t="s">
        <v>163</v>
      </c>
    </row>
    <row r="6058" spans="9:17" x14ac:dyDescent="0.45">
      <c r="I6058" t="s">
        <v>236</v>
      </c>
      <c r="J6058" t="s">
        <v>499</v>
      </c>
      <c r="K6058">
        <v>0</v>
      </c>
      <c r="L6058" t="s">
        <v>163</v>
      </c>
      <c r="N6058" t="s">
        <v>351</v>
      </c>
      <c r="O6058" t="s">
        <v>499</v>
      </c>
      <c r="P6058">
        <v>9.0346161825322797E-3</v>
      </c>
      <c r="Q6058" t="s">
        <v>163</v>
      </c>
    </row>
    <row r="6059" spans="9:17" x14ac:dyDescent="0.45">
      <c r="I6059" t="s">
        <v>237</v>
      </c>
      <c r="J6059" t="s">
        <v>162</v>
      </c>
      <c r="K6059">
        <v>0</v>
      </c>
      <c r="L6059" t="s">
        <v>163</v>
      </c>
      <c r="N6059" t="s">
        <v>352</v>
      </c>
      <c r="O6059" t="s">
        <v>162</v>
      </c>
      <c r="P6059">
        <v>1.8905052679434528E-2</v>
      </c>
      <c r="Q6059" t="s">
        <v>163</v>
      </c>
    </row>
    <row r="6060" spans="9:17" x14ac:dyDescent="0.45">
      <c r="I6060" t="s">
        <v>237</v>
      </c>
      <c r="J6060" t="s">
        <v>164</v>
      </c>
      <c r="K6060">
        <v>2.6062395380630895E-3</v>
      </c>
      <c r="L6060" t="s">
        <v>163</v>
      </c>
      <c r="N6060" t="s">
        <v>352</v>
      </c>
      <c r="O6060" t="s">
        <v>164</v>
      </c>
      <c r="P6060">
        <v>2.6663715371568011E-3</v>
      </c>
      <c r="Q6060" t="s">
        <v>163</v>
      </c>
    </row>
    <row r="6061" spans="9:17" x14ac:dyDescent="0.45">
      <c r="I6061" t="s">
        <v>237</v>
      </c>
      <c r="J6061" t="s">
        <v>165</v>
      </c>
      <c r="K6061">
        <v>4.7415012966974066E-3</v>
      </c>
      <c r="L6061" t="s">
        <v>163</v>
      </c>
      <c r="N6061" t="s">
        <v>352</v>
      </c>
      <c r="O6061" t="s">
        <v>165</v>
      </c>
      <c r="P6061">
        <v>3.0018923839118345E-3</v>
      </c>
      <c r="Q6061" t="s">
        <v>163</v>
      </c>
    </row>
    <row r="6062" spans="9:17" x14ac:dyDescent="0.45">
      <c r="I6062" t="s">
        <v>237</v>
      </c>
      <c r="J6062" t="s">
        <v>406</v>
      </c>
      <c r="K6062">
        <v>5.1899778037044403E-2</v>
      </c>
      <c r="L6062" t="s">
        <v>163</v>
      </c>
      <c r="N6062" t="s">
        <v>352</v>
      </c>
      <c r="O6062" t="s">
        <v>406</v>
      </c>
      <c r="P6062">
        <v>1.5407148101677324E-2</v>
      </c>
      <c r="Q6062" t="s">
        <v>163</v>
      </c>
    </row>
    <row r="6063" spans="9:17" x14ac:dyDescent="0.45">
      <c r="I6063" t="s">
        <v>237</v>
      </c>
      <c r="J6063" t="s">
        <v>407</v>
      </c>
      <c r="K6063">
        <v>9.2224168780946567E-3</v>
      </c>
      <c r="L6063" t="s">
        <v>163</v>
      </c>
      <c r="N6063" t="s">
        <v>352</v>
      </c>
      <c r="O6063" t="s">
        <v>407</v>
      </c>
      <c r="P6063">
        <v>2.0057876858038965E-3</v>
      </c>
      <c r="Q6063" t="s">
        <v>163</v>
      </c>
    </row>
    <row r="6064" spans="9:17" x14ac:dyDescent="0.45">
      <c r="I6064" t="s">
        <v>237</v>
      </c>
      <c r="J6064" t="s">
        <v>408</v>
      </c>
      <c r="K6064">
        <v>1.4755075266480755E-2</v>
      </c>
      <c r="L6064" t="s">
        <v>163</v>
      </c>
      <c r="N6064" t="s">
        <v>352</v>
      </c>
      <c r="O6064" t="s">
        <v>408</v>
      </c>
      <c r="P6064">
        <v>3.4638914326780602E-3</v>
      </c>
      <c r="Q6064" t="s">
        <v>163</v>
      </c>
    </row>
    <row r="6065" spans="9:17" x14ac:dyDescent="0.45">
      <c r="I6065" t="s">
        <v>237</v>
      </c>
      <c r="J6065" t="s">
        <v>446</v>
      </c>
      <c r="K6065">
        <v>4.1316022389076036E-3</v>
      </c>
      <c r="L6065" t="s">
        <v>163</v>
      </c>
      <c r="N6065" t="s">
        <v>352</v>
      </c>
      <c r="O6065" t="s">
        <v>446</v>
      </c>
      <c r="P6065">
        <v>1.8874000548129276E-3</v>
      </c>
      <c r="Q6065" t="s">
        <v>163</v>
      </c>
    </row>
    <row r="6066" spans="9:17" x14ac:dyDescent="0.45">
      <c r="I6066" t="s">
        <v>237</v>
      </c>
      <c r="J6066" t="s">
        <v>447</v>
      </c>
      <c r="K6066">
        <v>7.1437042335978541E-5</v>
      </c>
      <c r="L6066" t="s">
        <v>163</v>
      </c>
      <c r="N6066" t="s">
        <v>352</v>
      </c>
      <c r="O6066" t="s">
        <v>447</v>
      </c>
      <c r="P6066">
        <v>1.1699435635660692E-2</v>
      </c>
      <c r="Q6066" t="s">
        <v>163</v>
      </c>
    </row>
    <row r="6067" spans="9:17" x14ac:dyDescent="0.45">
      <c r="I6067" t="s">
        <v>237</v>
      </c>
      <c r="J6067" t="s">
        <v>166</v>
      </c>
      <c r="K6067">
        <v>0</v>
      </c>
      <c r="L6067" t="s">
        <v>163</v>
      </c>
      <c r="N6067" t="s">
        <v>352</v>
      </c>
      <c r="O6067" t="s">
        <v>166</v>
      </c>
      <c r="P6067">
        <v>8.6864016804971272E-3</v>
      </c>
      <c r="Q6067" t="s">
        <v>163</v>
      </c>
    </row>
    <row r="6068" spans="9:17" x14ac:dyDescent="0.45">
      <c r="I6068" t="s">
        <v>237</v>
      </c>
      <c r="J6068" t="s">
        <v>167</v>
      </c>
      <c r="K6068">
        <v>1.4536648484184073E-3</v>
      </c>
      <c r="L6068" t="s">
        <v>163</v>
      </c>
      <c r="N6068" t="s">
        <v>352</v>
      </c>
      <c r="O6068" t="s">
        <v>167</v>
      </c>
      <c r="P6068">
        <v>8.6266587745264893E-4</v>
      </c>
      <c r="Q6068" t="s">
        <v>163</v>
      </c>
    </row>
    <row r="6069" spans="9:17" x14ac:dyDescent="0.45">
      <c r="I6069" t="s">
        <v>237</v>
      </c>
      <c r="J6069" t="s">
        <v>168</v>
      </c>
      <c r="K6069">
        <v>2.3639590204246131E-3</v>
      </c>
      <c r="L6069" t="s">
        <v>163</v>
      </c>
      <c r="N6069" t="s">
        <v>352</v>
      </c>
      <c r="O6069" t="s">
        <v>168</v>
      </c>
      <c r="P6069">
        <v>6.3622858816666692E-4</v>
      </c>
      <c r="Q6069" t="s">
        <v>163</v>
      </c>
    </row>
    <row r="6070" spans="9:17" x14ac:dyDescent="0.45">
      <c r="I6070" t="s">
        <v>237</v>
      </c>
      <c r="J6070" t="s">
        <v>409</v>
      </c>
      <c r="K6070">
        <v>4.0727422966116235E-2</v>
      </c>
      <c r="L6070" t="s">
        <v>163</v>
      </c>
      <c r="N6070" t="s">
        <v>352</v>
      </c>
      <c r="O6070" t="s">
        <v>409</v>
      </c>
      <c r="P6070">
        <v>3.9254654359723151E-3</v>
      </c>
      <c r="Q6070" t="s">
        <v>163</v>
      </c>
    </row>
    <row r="6071" spans="9:17" x14ac:dyDescent="0.45">
      <c r="I6071" t="s">
        <v>237</v>
      </c>
      <c r="J6071" t="s">
        <v>410</v>
      </c>
      <c r="K6071">
        <v>7.5850761296266398E-3</v>
      </c>
      <c r="L6071" t="s">
        <v>163</v>
      </c>
      <c r="N6071" t="s">
        <v>352</v>
      </c>
      <c r="O6071" t="s">
        <v>410</v>
      </c>
      <c r="P6071">
        <v>1.7154572327572926E-4</v>
      </c>
      <c r="Q6071" t="s">
        <v>163</v>
      </c>
    </row>
    <row r="6072" spans="9:17" x14ac:dyDescent="0.45">
      <c r="I6072" t="s">
        <v>237</v>
      </c>
      <c r="J6072" t="s">
        <v>411</v>
      </c>
      <c r="K6072">
        <v>1.1212431352192539E-2</v>
      </c>
      <c r="L6072" t="s">
        <v>163</v>
      </c>
      <c r="N6072" t="s">
        <v>352</v>
      </c>
      <c r="O6072" t="s">
        <v>411</v>
      </c>
      <c r="P6072">
        <v>6.4790112479522503E-4</v>
      </c>
      <c r="Q6072" t="s">
        <v>163</v>
      </c>
    </row>
    <row r="6073" spans="9:17" x14ac:dyDescent="0.45">
      <c r="I6073" t="s">
        <v>237</v>
      </c>
      <c r="J6073" t="s">
        <v>448</v>
      </c>
      <c r="K6073">
        <v>3.0640961226890725E-3</v>
      </c>
      <c r="L6073" t="s">
        <v>163</v>
      </c>
      <c r="N6073" t="s">
        <v>352</v>
      </c>
      <c r="O6073" t="s">
        <v>448</v>
      </c>
      <c r="P6073">
        <v>5.4757311506814076E-4</v>
      </c>
      <c r="Q6073" t="s">
        <v>163</v>
      </c>
    </row>
    <row r="6074" spans="9:17" x14ac:dyDescent="0.45">
      <c r="I6074" t="s">
        <v>237</v>
      </c>
      <c r="J6074" t="s">
        <v>449</v>
      </c>
      <c r="K6074">
        <v>8.3967210193152954E-5</v>
      </c>
      <c r="L6074" t="s">
        <v>163</v>
      </c>
      <c r="N6074" t="s">
        <v>352</v>
      </c>
      <c r="O6074" t="s">
        <v>449</v>
      </c>
      <c r="P6074">
        <v>5.1516565352157772E-3</v>
      </c>
      <c r="Q6074" t="s">
        <v>163</v>
      </c>
    </row>
    <row r="6075" spans="9:17" x14ac:dyDescent="0.45">
      <c r="I6075" t="s">
        <v>237</v>
      </c>
      <c r="J6075" t="s">
        <v>169</v>
      </c>
      <c r="K6075">
        <v>0</v>
      </c>
      <c r="L6075" t="s">
        <v>163</v>
      </c>
      <c r="N6075" t="s">
        <v>352</v>
      </c>
      <c r="O6075" t="s">
        <v>169</v>
      </c>
      <c r="P6075">
        <v>1.2247855415885059E-2</v>
      </c>
      <c r="Q6075" t="s">
        <v>163</v>
      </c>
    </row>
    <row r="6076" spans="9:17" x14ac:dyDescent="0.45">
      <c r="I6076" t="s">
        <v>237</v>
      </c>
      <c r="J6076" t="s">
        <v>170</v>
      </c>
      <c r="K6076">
        <v>2.4390874510772796E-3</v>
      </c>
      <c r="L6076" t="s">
        <v>163</v>
      </c>
      <c r="N6076" t="s">
        <v>352</v>
      </c>
      <c r="O6076" t="s">
        <v>170</v>
      </c>
      <c r="P6076">
        <v>1.9004925244929889E-3</v>
      </c>
      <c r="Q6076" t="s">
        <v>163</v>
      </c>
    </row>
    <row r="6077" spans="9:17" x14ac:dyDescent="0.45">
      <c r="I6077" t="s">
        <v>237</v>
      </c>
      <c r="J6077" t="s">
        <v>171</v>
      </c>
      <c r="K6077">
        <v>3.6004524891325171E-3</v>
      </c>
      <c r="L6077" t="s">
        <v>163</v>
      </c>
      <c r="N6077" t="s">
        <v>352</v>
      </c>
      <c r="O6077" t="s">
        <v>171</v>
      </c>
      <c r="P6077">
        <v>2.4563625075237172E-3</v>
      </c>
      <c r="Q6077" t="s">
        <v>163</v>
      </c>
    </row>
    <row r="6078" spans="9:17" x14ac:dyDescent="0.45">
      <c r="I6078" t="s">
        <v>237</v>
      </c>
      <c r="J6078" t="s">
        <v>412</v>
      </c>
      <c r="K6078">
        <v>5.0319335830041806E-2</v>
      </c>
      <c r="L6078" t="s">
        <v>163</v>
      </c>
      <c r="N6078" t="s">
        <v>352</v>
      </c>
      <c r="O6078" t="s">
        <v>412</v>
      </c>
      <c r="P6078">
        <v>7.8815521653342342E-3</v>
      </c>
      <c r="Q6078" t="s">
        <v>163</v>
      </c>
    </row>
    <row r="6079" spans="9:17" x14ac:dyDescent="0.45">
      <c r="I6079" t="s">
        <v>237</v>
      </c>
      <c r="J6079" t="s">
        <v>413</v>
      </c>
      <c r="K6079">
        <v>8.8270854786219356E-3</v>
      </c>
      <c r="L6079" t="s">
        <v>163</v>
      </c>
      <c r="N6079" t="s">
        <v>352</v>
      </c>
      <c r="O6079" t="s">
        <v>413</v>
      </c>
      <c r="P6079">
        <v>5.7413928873116592E-4</v>
      </c>
      <c r="Q6079" t="s">
        <v>163</v>
      </c>
    </row>
    <row r="6080" spans="9:17" x14ac:dyDescent="0.45">
      <c r="I6080" t="s">
        <v>237</v>
      </c>
      <c r="J6080" t="s">
        <v>414</v>
      </c>
      <c r="K6080">
        <v>1.2801693697165516E-2</v>
      </c>
      <c r="L6080" t="s">
        <v>163</v>
      </c>
      <c r="N6080" t="s">
        <v>352</v>
      </c>
      <c r="O6080" t="s">
        <v>414</v>
      </c>
      <c r="P6080">
        <v>1.1716904230961184E-3</v>
      </c>
      <c r="Q6080" t="s">
        <v>163</v>
      </c>
    </row>
    <row r="6081" spans="9:17" x14ac:dyDescent="0.45">
      <c r="I6081" t="s">
        <v>237</v>
      </c>
      <c r="J6081" t="s">
        <v>450</v>
      </c>
      <c r="K6081">
        <v>3.662616670031336E-3</v>
      </c>
      <c r="L6081" t="s">
        <v>163</v>
      </c>
      <c r="N6081" t="s">
        <v>352</v>
      </c>
      <c r="O6081" t="s">
        <v>450</v>
      </c>
      <c r="P6081">
        <v>7.9617546715099799E-4</v>
      </c>
      <c r="Q6081" t="s">
        <v>163</v>
      </c>
    </row>
    <row r="6082" spans="9:17" x14ac:dyDescent="0.45">
      <c r="I6082" t="s">
        <v>237</v>
      </c>
      <c r="J6082" t="s">
        <v>451</v>
      </c>
      <c r="K6082">
        <v>0</v>
      </c>
      <c r="L6082" t="s">
        <v>163</v>
      </c>
      <c r="N6082" t="s">
        <v>352</v>
      </c>
      <c r="O6082" t="s">
        <v>451</v>
      </c>
      <c r="P6082">
        <v>6.5171736706901989E-3</v>
      </c>
      <c r="Q6082" t="s">
        <v>163</v>
      </c>
    </row>
    <row r="6083" spans="9:17" x14ac:dyDescent="0.45">
      <c r="I6083" t="s">
        <v>237</v>
      </c>
      <c r="J6083" t="s">
        <v>172</v>
      </c>
      <c r="K6083">
        <v>0</v>
      </c>
      <c r="L6083" t="s">
        <v>163</v>
      </c>
      <c r="N6083" t="s">
        <v>352</v>
      </c>
      <c r="O6083" t="s">
        <v>172</v>
      </c>
      <c r="P6083">
        <v>2.6950617721778682E-2</v>
      </c>
      <c r="Q6083" t="s">
        <v>163</v>
      </c>
    </row>
    <row r="6084" spans="9:17" x14ac:dyDescent="0.45">
      <c r="I6084" t="s">
        <v>237</v>
      </c>
      <c r="J6084" t="s">
        <v>173</v>
      </c>
      <c r="K6084">
        <v>2.0387422854984609E-3</v>
      </c>
      <c r="L6084" t="s">
        <v>163</v>
      </c>
      <c r="N6084" t="s">
        <v>352</v>
      </c>
      <c r="O6084" t="s">
        <v>173</v>
      </c>
      <c r="P6084">
        <v>3.0390276778827262E-3</v>
      </c>
      <c r="Q6084" t="s">
        <v>163</v>
      </c>
    </row>
    <row r="6085" spans="9:17" x14ac:dyDescent="0.45">
      <c r="I6085" t="s">
        <v>237</v>
      </c>
      <c r="J6085" t="s">
        <v>174</v>
      </c>
      <c r="K6085">
        <v>3.5574683309580013E-3</v>
      </c>
      <c r="L6085" t="s">
        <v>163</v>
      </c>
      <c r="N6085" t="s">
        <v>352</v>
      </c>
      <c r="O6085" t="s">
        <v>174</v>
      </c>
      <c r="P6085">
        <v>2.4279004419579396E-3</v>
      </c>
      <c r="Q6085" t="s">
        <v>163</v>
      </c>
    </row>
    <row r="6086" spans="9:17" x14ac:dyDescent="0.45">
      <c r="I6086" t="s">
        <v>237</v>
      </c>
      <c r="J6086" t="s">
        <v>415</v>
      </c>
      <c r="K6086">
        <v>4.8547147917573148E-2</v>
      </c>
      <c r="L6086" t="s">
        <v>163</v>
      </c>
      <c r="N6086" t="s">
        <v>352</v>
      </c>
      <c r="O6086" t="s">
        <v>415</v>
      </c>
      <c r="P6086">
        <v>7.6584001172780155E-3</v>
      </c>
      <c r="Q6086" t="s">
        <v>163</v>
      </c>
    </row>
    <row r="6087" spans="9:17" x14ac:dyDescent="0.45">
      <c r="I6087" t="s">
        <v>237</v>
      </c>
      <c r="J6087" t="s">
        <v>416</v>
      </c>
      <c r="K6087">
        <v>7.7578676462044379E-3</v>
      </c>
      <c r="L6087" t="s">
        <v>163</v>
      </c>
      <c r="N6087" t="s">
        <v>352</v>
      </c>
      <c r="O6087" t="s">
        <v>416</v>
      </c>
      <c r="P6087">
        <v>5.1008960119121077E-4</v>
      </c>
      <c r="Q6087" t="s">
        <v>163</v>
      </c>
    </row>
    <row r="6088" spans="9:17" x14ac:dyDescent="0.45">
      <c r="I6088" t="s">
        <v>237</v>
      </c>
      <c r="J6088" t="s">
        <v>417</v>
      </c>
      <c r="K6088">
        <v>1.1250498032785643E-2</v>
      </c>
      <c r="L6088" t="s">
        <v>163</v>
      </c>
      <c r="N6088" t="s">
        <v>352</v>
      </c>
      <c r="O6088" t="s">
        <v>417</v>
      </c>
      <c r="P6088">
        <v>1.5422895441795706E-3</v>
      </c>
      <c r="Q6088" t="s">
        <v>163</v>
      </c>
    </row>
    <row r="6089" spans="9:17" x14ac:dyDescent="0.45">
      <c r="I6089" t="s">
        <v>237</v>
      </c>
      <c r="J6089" t="s">
        <v>452</v>
      </c>
      <c r="K6089">
        <v>2.8533890113429166E-3</v>
      </c>
      <c r="L6089" t="s">
        <v>163</v>
      </c>
      <c r="N6089" t="s">
        <v>352</v>
      </c>
      <c r="O6089" t="s">
        <v>452</v>
      </c>
      <c r="P6089">
        <v>1.8265014754854905E-3</v>
      </c>
      <c r="Q6089" t="s">
        <v>163</v>
      </c>
    </row>
    <row r="6090" spans="9:17" x14ac:dyDescent="0.45">
      <c r="I6090" t="s">
        <v>237</v>
      </c>
      <c r="J6090" t="s">
        <v>453</v>
      </c>
      <c r="K6090">
        <v>0</v>
      </c>
      <c r="L6090" t="s">
        <v>163</v>
      </c>
      <c r="N6090" t="s">
        <v>352</v>
      </c>
      <c r="O6090" t="s">
        <v>453</v>
      </c>
      <c r="P6090">
        <v>1.648889212370265E-2</v>
      </c>
      <c r="Q6090" t="s">
        <v>163</v>
      </c>
    </row>
    <row r="6091" spans="9:17" x14ac:dyDescent="0.45">
      <c r="I6091" t="s">
        <v>237</v>
      </c>
      <c r="J6091" t="s">
        <v>418</v>
      </c>
      <c r="K6091">
        <v>0</v>
      </c>
      <c r="L6091" t="s">
        <v>163</v>
      </c>
      <c r="N6091" t="s">
        <v>352</v>
      </c>
      <c r="O6091" t="s">
        <v>418</v>
      </c>
      <c r="P6091">
        <v>3.7122277401828177E-2</v>
      </c>
      <c r="Q6091" t="s">
        <v>163</v>
      </c>
    </row>
    <row r="6092" spans="9:17" x14ac:dyDescent="0.45">
      <c r="I6092" t="s">
        <v>237</v>
      </c>
      <c r="J6092" t="s">
        <v>419</v>
      </c>
      <c r="K6092">
        <v>1.9403547060083991E-3</v>
      </c>
      <c r="L6092" t="s">
        <v>163</v>
      </c>
      <c r="N6092" t="s">
        <v>352</v>
      </c>
      <c r="O6092" t="s">
        <v>419</v>
      </c>
      <c r="P6092">
        <v>4.5045690723383817E-3</v>
      </c>
      <c r="Q6092" t="s">
        <v>163</v>
      </c>
    </row>
    <row r="6093" spans="9:17" x14ac:dyDescent="0.45">
      <c r="I6093" t="s">
        <v>237</v>
      </c>
      <c r="J6093" t="s">
        <v>420</v>
      </c>
      <c r="K6093">
        <v>3.3390403276687321E-3</v>
      </c>
      <c r="L6093" t="s">
        <v>163</v>
      </c>
      <c r="N6093" t="s">
        <v>352</v>
      </c>
      <c r="O6093" t="s">
        <v>420</v>
      </c>
      <c r="P6093">
        <v>3.1766031671175894E-3</v>
      </c>
      <c r="Q6093" t="s">
        <v>163</v>
      </c>
    </row>
    <row r="6094" spans="9:17" x14ac:dyDescent="0.45">
      <c r="I6094" t="s">
        <v>237</v>
      </c>
      <c r="J6094" t="s">
        <v>421</v>
      </c>
      <c r="K6094">
        <v>4.7377118336531458E-2</v>
      </c>
      <c r="L6094" t="s">
        <v>163</v>
      </c>
      <c r="N6094" t="s">
        <v>352</v>
      </c>
      <c r="O6094" t="s">
        <v>421</v>
      </c>
      <c r="P6094">
        <v>1.1175018593888572E-2</v>
      </c>
      <c r="Q6094" t="s">
        <v>163</v>
      </c>
    </row>
    <row r="6095" spans="9:17" x14ac:dyDescent="0.45">
      <c r="I6095" t="s">
        <v>237</v>
      </c>
      <c r="J6095" t="s">
        <v>422</v>
      </c>
      <c r="K6095">
        <v>7.697649253824824E-3</v>
      </c>
      <c r="L6095" t="s">
        <v>163</v>
      </c>
      <c r="N6095" t="s">
        <v>352</v>
      </c>
      <c r="O6095" t="s">
        <v>422</v>
      </c>
      <c r="P6095">
        <v>8.7093078583976068E-4</v>
      </c>
      <c r="Q6095" t="s">
        <v>163</v>
      </c>
    </row>
    <row r="6096" spans="9:17" x14ac:dyDescent="0.45">
      <c r="I6096" t="s">
        <v>237</v>
      </c>
      <c r="J6096" t="s">
        <v>423</v>
      </c>
      <c r="K6096">
        <v>1.1232674872533878E-2</v>
      </c>
      <c r="L6096" t="s">
        <v>163</v>
      </c>
      <c r="N6096" t="s">
        <v>352</v>
      </c>
      <c r="O6096" t="s">
        <v>423</v>
      </c>
      <c r="P6096">
        <v>2.5863692435480353E-3</v>
      </c>
      <c r="Q6096" t="s">
        <v>163</v>
      </c>
    </row>
    <row r="6097" spans="9:17" x14ac:dyDescent="0.45">
      <c r="I6097" t="s">
        <v>237</v>
      </c>
      <c r="J6097" t="s">
        <v>454</v>
      </c>
      <c r="K6097">
        <v>3.1454840065294788E-3</v>
      </c>
      <c r="L6097" t="s">
        <v>163</v>
      </c>
      <c r="N6097" t="s">
        <v>352</v>
      </c>
      <c r="O6097" t="s">
        <v>454</v>
      </c>
      <c r="P6097">
        <v>2.7647572729250641E-3</v>
      </c>
      <c r="Q6097" t="s">
        <v>163</v>
      </c>
    </row>
    <row r="6098" spans="9:17" x14ac:dyDescent="0.45">
      <c r="I6098" t="s">
        <v>237</v>
      </c>
      <c r="J6098" t="s">
        <v>455</v>
      </c>
      <c r="K6098">
        <v>0</v>
      </c>
      <c r="L6098" t="s">
        <v>163</v>
      </c>
      <c r="N6098" t="s">
        <v>352</v>
      </c>
      <c r="O6098" t="s">
        <v>455</v>
      </c>
      <c r="P6098">
        <v>2.369635862420242E-2</v>
      </c>
      <c r="Q6098" t="s">
        <v>163</v>
      </c>
    </row>
    <row r="6099" spans="9:17" x14ac:dyDescent="0.45">
      <c r="I6099" t="s">
        <v>237</v>
      </c>
      <c r="J6099" t="s">
        <v>424</v>
      </c>
      <c r="K6099">
        <v>0</v>
      </c>
      <c r="L6099" t="s">
        <v>163</v>
      </c>
      <c r="N6099" t="s">
        <v>352</v>
      </c>
      <c r="O6099" t="s">
        <v>424</v>
      </c>
      <c r="P6099">
        <v>3.5236342718410571E-2</v>
      </c>
      <c r="Q6099" t="s">
        <v>163</v>
      </c>
    </row>
    <row r="6100" spans="9:17" x14ac:dyDescent="0.45">
      <c r="I6100" t="s">
        <v>237</v>
      </c>
      <c r="J6100" t="s">
        <v>425</v>
      </c>
      <c r="K6100">
        <v>1.8427144475148117E-3</v>
      </c>
      <c r="L6100" t="s">
        <v>163</v>
      </c>
      <c r="N6100" t="s">
        <v>352</v>
      </c>
      <c r="O6100" t="s">
        <v>425</v>
      </c>
      <c r="P6100">
        <v>5.4828471829267787E-3</v>
      </c>
      <c r="Q6100" t="s">
        <v>163</v>
      </c>
    </row>
    <row r="6101" spans="9:17" x14ac:dyDescent="0.45">
      <c r="I6101" t="s">
        <v>237</v>
      </c>
      <c r="J6101" t="s">
        <v>426</v>
      </c>
      <c r="K6101">
        <v>2.9375251887897762E-3</v>
      </c>
      <c r="L6101" t="s">
        <v>163</v>
      </c>
      <c r="N6101" t="s">
        <v>352</v>
      </c>
      <c r="O6101" t="s">
        <v>426</v>
      </c>
      <c r="P6101">
        <v>3.4529472281855465E-3</v>
      </c>
      <c r="Q6101" t="s">
        <v>163</v>
      </c>
    </row>
    <row r="6102" spans="9:17" x14ac:dyDescent="0.45">
      <c r="I6102" t="s">
        <v>237</v>
      </c>
      <c r="J6102" t="s">
        <v>427</v>
      </c>
      <c r="K6102">
        <v>4.3527839294861807E-2</v>
      </c>
      <c r="L6102" t="s">
        <v>163</v>
      </c>
      <c r="N6102" t="s">
        <v>352</v>
      </c>
      <c r="O6102" t="s">
        <v>427</v>
      </c>
      <c r="P6102">
        <v>1.3680480141128829E-2</v>
      </c>
      <c r="Q6102" t="s">
        <v>163</v>
      </c>
    </row>
    <row r="6103" spans="9:17" x14ac:dyDescent="0.45">
      <c r="I6103" t="s">
        <v>237</v>
      </c>
      <c r="J6103" t="s">
        <v>428</v>
      </c>
      <c r="K6103">
        <v>7.3961299889879744E-3</v>
      </c>
      <c r="L6103" t="s">
        <v>163</v>
      </c>
      <c r="N6103" t="s">
        <v>352</v>
      </c>
      <c r="O6103" t="s">
        <v>428</v>
      </c>
      <c r="P6103">
        <v>7.918556896137867E-4</v>
      </c>
      <c r="Q6103" t="s">
        <v>163</v>
      </c>
    </row>
    <row r="6104" spans="9:17" x14ac:dyDescent="0.45">
      <c r="I6104" t="s">
        <v>237</v>
      </c>
      <c r="J6104" t="s">
        <v>429</v>
      </c>
      <c r="K6104">
        <v>1.103357226532998E-2</v>
      </c>
      <c r="L6104" t="s">
        <v>163</v>
      </c>
      <c r="N6104" t="s">
        <v>352</v>
      </c>
      <c r="O6104" t="s">
        <v>429</v>
      </c>
      <c r="P6104">
        <v>1.8446882042359384E-3</v>
      </c>
      <c r="Q6104" t="s">
        <v>163</v>
      </c>
    </row>
    <row r="6105" spans="9:17" x14ac:dyDescent="0.45">
      <c r="I6105" t="s">
        <v>237</v>
      </c>
      <c r="J6105" t="s">
        <v>456</v>
      </c>
      <c r="K6105">
        <v>3.1796184402615446E-3</v>
      </c>
      <c r="L6105" t="s">
        <v>163</v>
      </c>
      <c r="N6105" t="s">
        <v>352</v>
      </c>
      <c r="O6105" t="s">
        <v>456</v>
      </c>
      <c r="P6105">
        <v>1.8785862876448583E-3</v>
      </c>
      <c r="Q6105" t="s">
        <v>163</v>
      </c>
    </row>
    <row r="6106" spans="9:17" x14ac:dyDescent="0.45">
      <c r="I6106" t="s">
        <v>237</v>
      </c>
      <c r="J6106" t="s">
        <v>457</v>
      </c>
      <c r="K6106">
        <v>0</v>
      </c>
      <c r="L6106" t="s">
        <v>163</v>
      </c>
      <c r="N6106" t="s">
        <v>352</v>
      </c>
      <c r="O6106" t="s">
        <v>457</v>
      </c>
      <c r="P6106">
        <v>1.8116017810155545E-2</v>
      </c>
      <c r="Q6106" t="s">
        <v>163</v>
      </c>
    </row>
    <row r="6107" spans="9:17" x14ac:dyDescent="0.45">
      <c r="I6107" t="s">
        <v>237</v>
      </c>
      <c r="J6107" t="s">
        <v>430</v>
      </c>
      <c r="K6107">
        <v>0</v>
      </c>
      <c r="L6107" t="s">
        <v>163</v>
      </c>
      <c r="N6107" t="s">
        <v>352</v>
      </c>
      <c r="O6107" t="s">
        <v>430</v>
      </c>
      <c r="P6107">
        <v>5.1669165135883648E-2</v>
      </c>
      <c r="Q6107" t="s">
        <v>163</v>
      </c>
    </row>
    <row r="6108" spans="9:17" x14ac:dyDescent="0.45">
      <c r="I6108" t="s">
        <v>237</v>
      </c>
      <c r="J6108" t="s">
        <v>431</v>
      </c>
      <c r="K6108">
        <v>1.6788446059299638E-3</v>
      </c>
      <c r="L6108" t="s">
        <v>163</v>
      </c>
      <c r="N6108" t="s">
        <v>352</v>
      </c>
      <c r="O6108" t="s">
        <v>431</v>
      </c>
      <c r="P6108">
        <v>7.0166350827920755E-3</v>
      </c>
      <c r="Q6108" t="s">
        <v>163</v>
      </c>
    </row>
    <row r="6109" spans="9:17" x14ac:dyDescent="0.45">
      <c r="I6109" t="s">
        <v>237</v>
      </c>
      <c r="J6109" t="s">
        <v>432</v>
      </c>
      <c r="K6109">
        <v>3.1237137577331316E-3</v>
      </c>
      <c r="L6109" t="s">
        <v>163</v>
      </c>
      <c r="N6109" t="s">
        <v>352</v>
      </c>
      <c r="O6109" t="s">
        <v>432</v>
      </c>
      <c r="P6109">
        <v>5.0880790213898427E-3</v>
      </c>
      <c r="Q6109" t="s">
        <v>163</v>
      </c>
    </row>
    <row r="6110" spans="9:17" x14ac:dyDescent="0.45">
      <c r="I6110" t="s">
        <v>237</v>
      </c>
      <c r="J6110" t="s">
        <v>433</v>
      </c>
      <c r="K6110">
        <v>5.0086259500536599E-2</v>
      </c>
      <c r="L6110" t="s">
        <v>163</v>
      </c>
      <c r="N6110" t="s">
        <v>352</v>
      </c>
      <c r="O6110" t="s">
        <v>433</v>
      </c>
      <c r="P6110">
        <v>2.1693179244876647E-2</v>
      </c>
      <c r="Q6110" t="s">
        <v>163</v>
      </c>
    </row>
    <row r="6111" spans="9:17" x14ac:dyDescent="0.45">
      <c r="I6111" t="s">
        <v>237</v>
      </c>
      <c r="J6111" t="s">
        <v>434</v>
      </c>
      <c r="K6111">
        <v>7.8037490862199275E-3</v>
      </c>
      <c r="L6111" t="s">
        <v>163</v>
      </c>
      <c r="N6111" t="s">
        <v>352</v>
      </c>
      <c r="O6111" t="s">
        <v>434</v>
      </c>
      <c r="P6111">
        <v>2.0394673511265221E-3</v>
      </c>
      <c r="Q6111" t="s">
        <v>163</v>
      </c>
    </row>
    <row r="6112" spans="9:17" x14ac:dyDescent="0.45">
      <c r="I6112" t="s">
        <v>237</v>
      </c>
      <c r="J6112" t="s">
        <v>435</v>
      </c>
      <c r="K6112">
        <v>1.0970822840210165E-2</v>
      </c>
      <c r="L6112" t="s">
        <v>163</v>
      </c>
      <c r="N6112" t="s">
        <v>352</v>
      </c>
      <c r="O6112" t="s">
        <v>435</v>
      </c>
      <c r="P6112">
        <v>5.8715868273376765E-3</v>
      </c>
      <c r="Q6112" t="s">
        <v>163</v>
      </c>
    </row>
    <row r="6113" spans="9:17" x14ac:dyDescent="0.45">
      <c r="I6113" t="s">
        <v>237</v>
      </c>
      <c r="J6113" t="s">
        <v>458</v>
      </c>
      <c r="K6113">
        <v>2.9228376390894777E-3</v>
      </c>
      <c r="L6113" t="s">
        <v>163</v>
      </c>
      <c r="N6113" t="s">
        <v>352</v>
      </c>
      <c r="O6113" t="s">
        <v>458</v>
      </c>
      <c r="P6113">
        <v>5.0306842664390554E-3</v>
      </c>
      <c r="Q6113" t="s">
        <v>163</v>
      </c>
    </row>
    <row r="6114" spans="9:17" x14ac:dyDescent="0.45">
      <c r="I6114" t="s">
        <v>237</v>
      </c>
      <c r="J6114" t="s">
        <v>459</v>
      </c>
      <c r="K6114">
        <v>0</v>
      </c>
      <c r="L6114" t="s">
        <v>163</v>
      </c>
      <c r="N6114" t="s">
        <v>352</v>
      </c>
      <c r="O6114" t="s">
        <v>459</v>
      </c>
      <c r="P6114">
        <v>3.6696153411375339E-2</v>
      </c>
      <c r="Q6114" t="s">
        <v>163</v>
      </c>
    </row>
    <row r="6115" spans="9:17" x14ac:dyDescent="0.45">
      <c r="I6115" t="s">
        <v>237</v>
      </c>
      <c r="J6115" t="s">
        <v>460</v>
      </c>
      <c r="K6115">
        <v>0</v>
      </c>
      <c r="L6115" t="s">
        <v>163</v>
      </c>
      <c r="N6115" t="s">
        <v>352</v>
      </c>
      <c r="O6115" t="s">
        <v>460</v>
      </c>
      <c r="P6115">
        <v>7.3028087260714192E-2</v>
      </c>
      <c r="Q6115" t="s">
        <v>163</v>
      </c>
    </row>
    <row r="6116" spans="9:17" x14ac:dyDescent="0.45">
      <c r="I6116" t="s">
        <v>237</v>
      </c>
      <c r="J6116" t="s">
        <v>461</v>
      </c>
      <c r="K6116">
        <v>2.2441050862307718E-3</v>
      </c>
      <c r="L6116" t="s">
        <v>163</v>
      </c>
      <c r="N6116" t="s">
        <v>352</v>
      </c>
      <c r="O6116" t="s">
        <v>461</v>
      </c>
      <c r="P6116">
        <v>9.2986421579312334E-3</v>
      </c>
      <c r="Q6116" t="s">
        <v>163</v>
      </c>
    </row>
    <row r="6117" spans="9:17" x14ac:dyDescent="0.45">
      <c r="I6117" t="s">
        <v>237</v>
      </c>
      <c r="J6117" t="s">
        <v>462</v>
      </c>
      <c r="K6117">
        <v>3.8355864122981797E-3</v>
      </c>
      <c r="L6117" t="s">
        <v>163</v>
      </c>
      <c r="N6117" t="s">
        <v>352</v>
      </c>
      <c r="O6117" t="s">
        <v>462</v>
      </c>
      <c r="P6117">
        <v>7.7819770458150738E-3</v>
      </c>
      <c r="Q6117" t="s">
        <v>163</v>
      </c>
    </row>
    <row r="6118" spans="9:17" x14ac:dyDescent="0.45">
      <c r="I6118" t="s">
        <v>237</v>
      </c>
      <c r="J6118" t="s">
        <v>463</v>
      </c>
      <c r="K6118">
        <v>5.6670677646442492E-2</v>
      </c>
      <c r="L6118" t="s">
        <v>163</v>
      </c>
      <c r="N6118" t="s">
        <v>352</v>
      </c>
      <c r="O6118" t="s">
        <v>463</v>
      </c>
      <c r="P6118">
        <v>2.4580817281283383E-2</v>
      </c>
      <c r="Q6118" t="s">
        <v>163</v>
      </c>
    </row>
    <row r="6119" spans="9:17" x14ac:dyDescent="0.45">
      <c r="I6119" t="s">
        <v>237</v>
      </c>
      <c r="J6119" t="s">
        <v>464</v>
      </c>
      <c r="K6119">
        <v>8.9067770896107297E-3</v>
      </c>
      <c r="L6119" t="s">
        <v>163</v>
      </c>
      <c r="N6119" t="s">
        <v>352</v>
      </c>
      <c r="O6119" t="s">
        <v>464</v>
      </c>
      <c r="P6119">
        <v>1.6446671113877606E-3</v>
      </c>
      <c r="Q6119" t="s">
        <v>163</v>
      </c>
    </row>
    <row r="6120" spans="9:17" x14ac:dyDescent="0.45">
      <c r="I6120" t="s">
        <v>237</v>
      </c>
      <c r="J6120" t="s">
        <v>465</v>
      </c>
      <c r="K6120">
        <v>1.3122728996727069E-2</v>
      </c>
      <c r="L6120" t="s">
        <v>163</v>
      </c>
      <c r="N6120" t="s">
        <v>352</v>
      </c>
      <c r="O6120" t="s">
        <v>465</v>
      </c>
      <c r="P6120">
        <v>4.7850849828788341E-3</v>
      </c>
      <c r="Q6120" t="s">
        <v>163</v>
      </c>
    </row>
    <row r="6121" spans="9:17" x14ac:dyDescent="0.45">
      <c r="I6121" t="s">
        <v>237</v>
      </c>
      <c r="J6121" t="s">
        <v>466</v>
      </c>
      <c r="K6121">
        <v>3.5941118663321641E-3</v>
      </c>
      <c r="L6121" t="s">
        <v>163</v>
      </c>
      <c r="N6121" t="s">
        <v>352</v>
      </c>
      <c r="O6121" t="s">
        <v>466</v>
      </c>
      <c r="P6121">
        <v>4.612600788376736E-3</v>
      </c>
      <c r="Q6121" t="s">
        <v>163</v>
      </c>
    </row>
    <row r="6122" spans="9:17" x14ac:dyDescent="0.45">
      <c r="I6122" t="s">
        <v>237</v>
      </c>
      <c r="J6122" t="s">
        <v>467</v>
      </c>
      <c r="K6122">
        <v>0</v>
      </c>
      <c r="L6122" t="s">
        <v>163</v>
      </c>
      <c r="N6122" t="s">
        <v>352</v>
      </c>
      <c r="O6122" t="s">
        <v>467</v>
      </c>
      <c r="P6122">
        <v>4.2501407461650015E-2</v>
      </c>
      <c r="Q6122" t="s">
        <v>163</v>
      </c>
    </row>
    <row r="6123" spans="9:17" x14ac:dyDescent="0.45">
      <c r="I6123" t="s">
        <v>237</v>
      </c>
      <c r="J6123" t="s">
        <v>468</v>
      </c>
      <c r="K6123">
        <v>0</v>
      </c>
      <c r="L6123" t="s">
        <v>163</v>
      </c>
      <c r="N6123" t="s">
        <v>352</v>
      </c>
      <c r="O6123" t="s">
        <v>468</v>
      </c>
      <c r="P6123">
        <v>6.2616799926576844E-2</v>
      </c>
      <c r="Q6123" t="s">
        <v>163</v>
      </c>
    </row>
    <row r="6124" spans="9:17" x14ac:dyDescent="0.45">
      <c r="I6124" t="s">
        <v>237</v>
      </c>
      <c r="J6124" t="s">
        <v>469</v>
      </c>
      <c r="K6124">
        <v>3.1932049198342824E-3</v>
      </c>
      <c r="L6124" t="s">
        <v>163</v>
      </c>
      <c r="N6124" t="s">
        <v>352</v>
      </c>
      <c r="O6124" t="s">
        <v>469</v>
      </c>
      <c r="P6124">
        <v>7.643562701540668E-3</v>
      </c>
      <c r="Q6124" t="s">
        <v>163</v>
      </c>
    </row>
    <row r="6125" spans="9:17" x14ac:dyDescent="0.45">
      <c r="I6125" t="s">
        <v>237</v>
      </c>
      <c r="J6125" t="s">
        <v>470</v>
      </c>
      <c r="K6125">
        <v>5.8745971005469463E-3</v>
      </c>
      <c r="L6125" t="s">
        <v>163</v>
      </c>
      <c r="N6125" t="s">
        <v>352</v>
      </c>
      <c r="O6125" t="s">
        <v>470</v>
      </c>
      <c r="P6125">
        <v>8.4527546036848016E-3</v>
      </c>
      <c r="Q6125" t="s">
        <v>163</v>
      </c>
    </row>
    <row r="6126" spans="9:17" x14ac:dyDescent="0.45">
      <c r="I6126" t="s">
        <v>237</v>
      </c>
      <c r="J6126" t="s">
        <v>471</v>
      </c>
      <c r="K6126">
        <v>6.1137690090467878E-2</v>
      </c>
      <c r="L6126" t="s">
        <v>163</v>
      </c>
      <c r="N6126" t="s">
        <v>352</v>
      </c>
      <c r="O6126" t="s">
        <v>471</v>
      </c>
      <c r="P6126">
        <v>2.6324734593239092E-2</v>
      </c>
      <c r="Q6126" t="s">
        <v>163</v>
      </c>
    </row>
    <row r="6127" spans="9:17" x14ac:dyDescent="0.45">
      <c r="I6127" t="s">
        <v>237</v>
      </c>
      <c r="J6127" t="s">
        <v>472</v>
      </c>
      <c r="K6127">
        <v>9.5790031266175905E-3</v>
      </c>
      <c r="L6127" t="s">
        <v>163</v>
      </c>
      <c r="N6127" t="s">
        <v>352</v>
      </c>
      <c r="O6127" t="s">
        <v>472</v>
      </c>
      <c r="P6127">
        <v>2.7441762466582794E-3</v>
      </c>
      <c r="Q6127" t="s">
        <v>163</v>
      </c>
    </row>
    <row r="6128" spans="9:17" x14ac:dyDescent="0.45">
      <c r="I6128" t="s">
        <v>237</v>
      </c>
      <c r="J6128" t="s">
        <v>473</v>
      </c>
      <c r="K6128">
        <v>1.4909066390894057E-2</v>
      </c>
      <c r="L6128" t="s">
        <v>163</v>
      </c>
      <c r="N6128" t="s">
        <v>352</v>
      </c>
      <c r="O6128" t="s">
        <v>473</v>
      </c>
      <c r="P6128">
        <v>6.4512747875341446E-3</v>
      </c>
      <c r="Q6128" t="s">
        <v>163</v>
      </c>
    </row>
    <row r="6129" spans="9:17" x14ac:dyDescent="0.45">
      <c r="I6129" t="s">
        <v>237</v>
      </c>
      <c r="J6129" t="s">
        <v>474</v>
      </c>
      <c r="K6129">
        <v>4.1210066113330571E-3</v>
      </c>
      <c r="L6129" t="s">
        <v>163</v>
      </c>
      <c r="N6129" t="s">
        <v>352</v>
      </c>
      <c r="O6129" t="s">
        <v>474</v>
      </c>
      <c r="P6129">
        <v>4.8673520120278814E-3</v>
      </c>
      <c r="Q6129" t="s">
        <v>163</v>
      </c>
    </row>
    <row r="6130" spans="9:17" x14ac:dyDescent="0.45">
      <c r="I6130" t="s">
        <v>237</v>
      </c>
      <c r="J6130" t="s">
        <v>475</v>
      </c>
      <c r="K6130">
        <v>0</v>
      </c>
      <c r="L6130" t="s">
        <v>163</v>
      </c>
      <c r="N6130" t="s">
        <v>352</v>
      </c>
      <c r="O6130" t="s">
        <v>475</v>
      </c>
      <c r="P6130">
        <v>4.2570321840748257E-2</v>
      </c>
      <c r="Q6130" t="s">
        <v>163</v>
      </c>
    </row>
    <row r="6131" spans="9:17" x14ac:dyDescent="0.45">
      <c r="I6131" t="s">
        <v>237</v>
      </c>
      <c r="J6131" t="s">
        <v>476</v>
      </c>
      <c r="K6131">
        <v>0</v>
      </c>
      <c r="L6131" t="s">
        <v>163</v>
      </c>
      <c r="N6131" t="s">
        <v>352</v>
      </c>
      <c r="O6131" t="s">
        <v>476</v>
      </c>
      <c r="P6131">
        <v>3.7146819614301767E-2</v>
      </c>
      <c r="Q6131" t="s">
        <v>163</v>
      </c>
    </row>
    <row r="6132" spans="9:17" x14ac:dyDescent="0.45">
      <c r="I6132" t="s">
        <v>237</v>
      </c>
      <c r="J6132" t="s">
        <v>477</v>
      </c>
      <c r="K6132">
        <v>3.9778297453578098E-3</v>
      </c>
      <c r="L6132" t="s">
        <v>163</v>
      </c>
      <c r="N6132" t="s">
        <v>352</v>
      </c>
      <c r="O6132" t="s">
        <v>477</v>
      </c>
      <c r="P6132">
        <v>5.4030901269737624E-3</v>
      </c>
      <c r="Q6132" t="s">
        <v>163</v>
      </c>
    </row>
    <row r="6133" spans="9:17" x14ac:dyDescent="0.45">
      <c r="I6133" t="s">
        <v>237</v>
      </c>
      <c r="J6133" t="s">
        <v>478</v>
      </c>
      <c r="K6133">
        <v>6.6558996761999761E-3</v>
      </c>
      <c r="L6133" t="s">
        <v>163</v>
      </c>
      <c r="N6133" t="s">
        <v>352</v>
      </c>
      <c r="O6133" t="s">
        <v>478</v>
      </c>
      <c r="P6133">
        <v>5.1780146100251154E-3</v>
      </c>
      <c r="Q6133" t="s">
        <v>163</v>
      </c>
    </row>
    <row r="6134" spans="9:17" x14ac:dyDescent="0.45">
      <c r="I6134" t="s">
        <v>237</v>
      </c>
      <c r="J6134" t="s">
        <v>479</v>
      </c>
      <c r="K6134">
        <v>6.6373099594652402E-2</v>
      </c>
      <c r="L6134" t="s">
        <v>163</v>
      </c>
      <c r="N6134" t="s">
        <v>352</v>
      </c>
      <c r="O6134" t="s">
        <v>479</v>
      </c>
      <c r="P6134">
        <v>1.2026076858147852E-2</v>
      </c>
      <c r="Q6134" t="s">
        <v>163</v>
      </c>
    </row>
    <row r="6135" spans="9:17" x14ac:dyDescent="0.45">
      <c r="I6135" t="s">
        <v>237</v>
      </c>
      <c r="J6135" t="s">
        <v>480</v>
      </c>
      <c r="K6135">
        <v>1.0317266255328455E-2</v>
      </c>
      <c r="L6135" t="s">
        <v>163</v>
      </c>
      <c r="N6135" t="s">
        <v>352</v>
      </c>
      <c r="O6135" t="s">
        <v>480</v>
      </c>
      <c r="P6135">
        <v>1.2465959169825449E-3</v>
      </c>
      <c r="Q6135" t="s">
        <v>163</v>
      </c>
    </row>
    <row r="6136" spans="9:17" x14ac:dyDescent="0.45">
      <c r="I6136" t="s">
        <v>237</v>
      </c>
      <c r="J6136" t="s">
        <v>481</v>
      </c>
      <c r="K6136">
        <v>1.525648596588367E-2</v>
      </c>
      <c r="L6136" t="s">
        <v>163</v>
      </c>
      <c r="N6136" t="s">
        <v>352</v>
      </c>
      <c r="O6136" t="s">
        <v>481</v>
      </c>
      <c r="P6136">
        <v>3.7438266980592575E-3</v>
      </c>
      <c r="Q6136" t="s">
        <v>163</v>
      </c>
    </row>
    <row r="6137" spans="9:17" x14ac:dyDescent="0.45">
      <c r="I6137" t="s">
        <v>237</v>
      </c>
      <c r="J6137" t="s">
        <v>482</v>
      </c>
      <c r="K6137">
        <v>4.2169905397615405E-3</v>
      </c>
      <c r="L6137" t="s">
        <v>163</v>
      </c>
      <c r="N6137" t="s">
        <v>352</v>
      </c>
      <c r="O6137" t="s">
        <v>482</v>
      </c>
      <c r="P6137">
        <v>3.4042615897371367E-3</v>
      </c>
      <c r="Q6137" t="s">
        <v>163</v>
      </c>
    </row>
    <row r="6138" spans="9:17" x14ac:dyDescent="0.45">
      <c r="I6138" t="s">
        <v>237</v>
      </c>
      <c r="J6138" t="s">
        <v>483</v>
      </c>
      <c r="K6138">
        <v>0</v>
      </c>
      <c r="L6138" t="s">
        <v>163</v>
      </c>
      <c r="N6138" t="s">
        <v>352</v>
      </c>
      <c r="O6138" t="s">
        <v>483</v>
      </c>
      <c r="P6138">
        <v>2.5292455488946861E-2</v>
      </c>
      <c r="Q6138" t="s">
        <v>163</v>
      </c>
    </row>
    <row r="6139" spans="9:17" x14ac:dyDescent="0.45">
      <c r="I6139" t="s">
        <v>237</v>
      </c>
      <c r="J6139" t="s">
        <v>484</v>
      </c>
      <c r="K6139">
        <v>0</v>
      </c>
      <c r="L6139" t="s">
        <v>163</v>
      </c>
      <c r="N6139" t="s">
        <v>352</v>
      </c>
      <c r="O6139" t="s">
        <v>484</v>
      </c>
      <c r="P6139">
        <v>1.8220900836145842E-2</v>
      </c>
      <c r="Q6139" t="s">
        <v>163</v>
      </c>
    </row>
    <row r="6140" spans="9:17" x14ac:dyDescent="0.45">
      <c r="I6140" t="s">
        <v>237</v>
      </c>
      <c r="J6140" t="s">
        <v>485</v>
      </c>
      <c r="K6140">
        <v>2.0795028706363083E-3</v>
      </c>
      <c r="L6140" t="s">
        <v>163</v>
      </c>
      <c r="N6140" t="s">
        <v>352</v>
      </c>
      <c r="O6140" t="s">
        <v>485</v>
      </c>
      <c r="P6140">
        <v>2.635037220768337E-3</v>
      </c>
      <c r="Q6140" t="s">
        <v>163</v>
      </c>
    </row>
    <row r="6141" spans="9:17" x14ac:dyDescent="0.45">
      <c r="I6141" t="s">
        <v>237</v>
      </c>
      <c r="J6141" t="s">
        <v>486</v>
      </c>
      <c r="K6141">
        <v>4.13809493325737E-3</v>
      </c>
      <c r="L6141" t="s">
        <v>163</v>
      </c>
      <c r="N6141" t="s">
        <v>352</v>
      </c>
      <c r="O6141" t="s">
        <v>486</v>
      </c>
      <c r="P6141">
        <v>3.1588308450073675E-3</v>
      </c>
      <c r="Q6141" t="s">
        <v>163</v>
      </c>
    </row>
    <row r="6142" spans="9:17" x14ac:dyDescent="0.45">
      <c r="I6142" t="s">
        <v>237</v>
      </c>
      <c r="J6142" t="s">
        <v>487</v>
      </c>
      <c r="K6142">
        <v>4.8635576801633829E-2</v>
      </c>
      <c r="L6142" t="s">
        <v>163</v>
      </c>
      <c r="N6142" t="s">
        <v>352</v>
      </c>
      <c r="O6142" t="s">
        <v>487</v>
      </c>
      <c r="P6142">
        <v>1.0853925086351086E-2</v>
      </c>
      <c r="Q6142" t="s">
        <v>163</v>
      </c>
    </row>
    <row r="6143" spans="9:17" x14ac:dyDescent="0.45">
      <c r="I6143" t="s">
        <v>237</v>
      </c>
      <c r="J6143" t="s">
        <v>488</v>
      </c>
      <c r="K6143">
        <v>8.4009075624398976E-3</v>
      </c>
      <c r="L6143" t="s">
        <v>163</v>
      </c>
      <c r="N6143" t="s">
        <v>352</v>
      </c>
      <c r="O6143" t="s">
        <v>488</v>
      </c>
      <c r="P6143">
        <v>9.7359068477527032E-4</v>
      </c>
      <c r="Q6143" t="s">
        <v>163</v>
      </c>
    </row>
    <row r="6144" spans="9:17" x14ac:dyDescent="0.45">
      <c r="I6144" t="s">
        <v>237</v>
      </c>
      <c r="J6144" t="s">
        <v>489</v>
      </c>
      <c r="K6144">
        <v>1.2135923087453647E-2</v>
      </c>
      <c r="L6144" t="s">
        <v>163</v>
      </c>
      <c r="N6144" t="s">
        <v>352</v>
      </c>
      <c r="O6144" t="s">
        <v>489</v>
      </c>
      <c r="P6144">
        <v>1.8181338790784643E-3</v>
      </c>
      <c r="Q6144" t="s">
        <v>163</v>
      </c>
    </row>
    <row r="6145" spans="9:17" x14ac:dyDescent="0.45">
      <c r="I6145" t="s">
        <v>237</v>
      </c>
      <c r="J6145" t="s">
        <v>490</v>
      </c>
      <c r="K6145">
        <v>3.1250302807690833E-3</v>
      </c>
      <c r="L6145" t="s">
        <v>163</v>
      </c>
      <c r="N6145" t="s">
        <v>352</v>
      </c>
      <c r="O6145" t="s">
        <v>490</v>
      </c>
      <c r="P6145">
        <v>1.3830787563741537E-3</v>
      </c>
      <c r="Q6145" t="s">
        <v>163</v>
      </c>
    </row>
    <row r="6146" spans="9:17" x14ac:dyDescent="0.45">
      <c r="I6146" t="s">
        <v>237</v>
      </c>
      <c r="J6146" t="s">
        <v>491</v>
      </c>
      <c r="K6146">
        <v>0</v>
      </c>
      <c r="L6146" t="s">
        <v>163</v>
      </c>
      <c r="N6146" t="s">
        <v>352</v>
      </c>
      <c r="O6146" t="s">
        <v>491</v>
      </c>
      <c r="P6146">
        <v>1.1099256601997721E-2</v>
      </c>
      <c r="Q6146" t="s">
        <v>163</v>
      </c>
    </row>
    <row r="6147" spans="9:17" x14ac:dyDescent="0.45">
      <c r="I6147" t="s">
        <v>237</v>
      </c>
      <c r="J6147" t="s">
        <v>492</v>
      </c>
      <c r="K6147">
        <v>0</v>
      </c>
      <c r="L6147" t="s">
        <v>163</v>
      </c>
      <c r="N6147" t="s">
        <v>352</v>
      </c>
      <c r="O6147" t="s">
        <v>492</v>
      </c>
      <c r="P6147">
        <v>1.6123538845583027E-2</v>
      </c>
      <c r="Q6147" t="s">
        <v>163</v>
      </c>
    </row>
    <row r="6148" spans="9:17" x14ac:dyDescent="0.45">
      <c r="I6148" t="s">
        <v>237</v>
      </c>
      <c r="J6148" t="s">
        <v>493</v>
      </c>
      <c r="K6148">
        <v>2.8100264774762354E-3</v>
      </c>
      <c r="L6148" t="s">
        <v>163</v>
      </c>
      <c r="N6148" t="s">
        <v>352</v>
      </c>
      <c r="O6148" t="s">
        <v>493</v>
      </c>
      <c r="P6148">
        <v>2.7027844677971072E-3</v>
      </c>
      <c r="Q6148" t="s">
        <v>163</v>
      </c>
    </row>
    <row r="6149" spans="9:17" x14ac:dyDescent="0.45">
      <c r="I6149" t="s">
        <v>237</v>
      </c>
      <c r="J6149" t="s">
        <v>494</v>
      </c>
      <c r="K6149">
        <v>5.351764409273649E-3</v>
      </c>
      <c r="L6149" t="s">
        <v>163</v>
      </c>
      <c r="N6149" t="s">
        <v>352</v>
      </c>
      <c r="O6149" t="s">
        <v>494</v>
      </c>
      <c r="P6149">
        <v>2.8371695219240843E-3</v>
      </c>
      <c r="Q6149" t="s">
        <v>163</v>
      </c>
    </row>
    <row r="6150" spans="9:17" x14ac:dyDescent="0.45">
      <c r="I6150" t="s">
        <v>237</v>
      </c>
      <c r="J6150" t="s">
        <v>495</v>
      </c>
      <c r="K6150">
        <v>5.7878820386092093E-2</v>
      </c>
      <c r="L6150" t="s">
        <v>163</v>
      </c>
      <c r="N6150" t="s">
        <v>352</v>
      </c>
      <c r="O6150" t="s">
        <v>495</v>
      </c>
      <c r="P6150">
        <v>1.4233237112605254E-2</v>
      </c>
      <c r="Q6150" t="s">
        <v>163</v>
      </c>
    </row>
    <row r="6151" spans="9:17" x14ac:dyDescent="0.45">
      <c r="I6151" t="s">
        <v>237</v>
      </c>
      <c r="J6151" t="s">
        <v>496</v>
      </c>
      <c r="K6151">
        <v>9.6730452413056802E-3</v>
      </c>
      <c r="L6151" t="s">
        <v>163</v>
      </c>
      <c r="N6151" t="s">
        <v>352</v>
      </c>
      <c r="O6151" t="s">
        <v>496</v>
      </c>
      <c r="P6151">
        <v>1.9107314074788288E-3</v>
      </c>
      <c r="Q6151" t="s">
        <v>163</v>
      </c>
    </row>
    <row r="6152" spans="9:17" x14ac:dyDescent="0.45">
      <c r="I6152" t="s">
        <v>237</v>
      </c>
      <c r="J6152" t="s">
        <v>497</v>
      </c>
      <c r="K6152">
        <v>1.5093989714789787E-2</v>
      </c>
      <c r="L6152" t="s">
        <v>163</v>
      </c>
      <c r="N6152" t="s">
        <v>352</v>
      </c>
      <c r="O6152" t="s">
        <v>497</v>
      </c>
      <c r="P6152">
        <v>3.0431186567991715E-3</v>
      </c>
      <c r="Q6152" t="s">
        <v>163</v>
      </c>
    </row>
    <row r="6153" spans="9:17" x14ac:dyDescent="0.45">
      <c r="I6153" t="s">
        <v>237</v>
      </c>
      <c r="J6153" t="s">
        <v>498</v>
      </c>
      <c r="K6153">
        <v>3.8811897740727861E-3</v>
      </c>
      <c r="L6153" t="s">
        <v>163</v>
      </c>
      <c r="N6153" t="s">
        <v>352</v>
      </c>
      <c r="O6153" t="s">
        <v>498</v>
      </c>
      <c r="P6153">
        <v>1.3279263299186671E-3</v>
      </c>
      <c r="Q6153" t="s">
        <v>163</v>
      </c>
    </row>
    <row r="6154" spans="9:17" x14ac:dyDescent="0.45">
      <c r="I6154" t="s">
        <v>237</v>
      </c>
      <c r="J6154" t="s">
        <v>499</v>
      </c>
      <c r="K6154">
        <v>0</v>
      </c>
      <c r="L6154" t="s">
        <v>163</v>
      </c>
      <c r="N6154" t="s">
        <v>352</v>
      </c>
      <c r="O6154" t="s">
        <v>499</v>
      </c>
      <c r="P6154">
        <v>9.1921605190208346E-3</v>
      </c>
      <c r="Q6154" t="s">
        <v>163</v>
      </c>
    </row>
    <row r="6155" spans="9:17" x14ac:dyDescent="0.45">
      <c r="I6155" t="s">
        <v>238</v>
      </c>
      <c r="J6155" t="s">
        <v>162</v>
      </c>
      <c r="K6155">
        <v>0</v>
      </c>
      <c r="L6155" t="s">
        <v>163</v>
      </c>
      <c r="N6155" t="s">
        <v>353</v>
      </c>
      <c r="O6155" t="s">
        <v>162</v>
      </c>
      <c r="P6155">
        <v>1.7493752681692815E-2</v>
      </c>
      <c r="Q6155" t="s">
        <v>163</v>
      </c>
    </row>
    <row r="6156" spans="9:17" x14ac:dyDescent="0.45">
      <c r="I6156" t="s">
        <v>238</v>
      </c>
      <c r="J6156" t="s">
        <v>164</v>
      </c>
      <c r="K6156">
        <v>2.6341236671478126E-3</v>
      </c>
      <c r="L6156" t="s">
        <v>163</v>
      </c>
      <c r="N6156" t="s">
        <v>353</v>
      </c>
      <c r="O6156" t="s">
        <v>164</v>
      </c>
      <c r="P6156">
        <v>2.8175940645892824E-3</v>
      </c>
      <c r="Q6156" t="s">
        <v>163</v>
      </c>
    </row>
    <row r="6157" spans="9:17" x14ac:dyDescent="0.45">
      <c r="I6157" t="s">
        <v>238</v>
      </c>
      <c r="J6157" t="s">
        <v>165</v>
      </c>
      <c r="K6157">
        <v>4.931586274662161E-3</v>
      </c>
      <c r="L6157" t="s">
        <v>163</v>
      </c>
      <c r="N6157" t="s">
        <v>353</v>
      </c>
      <c r="O6157" t="s">
        <v>165</v>
      </c>
      <c r="P6157">
        <v>2.6958592818606486E-3</v>
      </c>
      <c r="Q6157" t="s">
        <v>163</v>
      </c>
    </row>
    <row r="6158" spans="9:17" x14ac:dyDescent="0.45">
      <c r="I6158" t="s">
        <v>238</v>
      </c>
      <c r="J6158" t="s">
        <v>406</v>
      </c>
      <c r="K6158">
        <v>5.1817512933643901E-2</v>
      </c>
      <c r="L6158" t="s">
        <v>163</v>
      </c>
      <c r="N6158" t="s">
        <v>353</v>
      </c>
      <c r="O6158" t="s">
        <v>406</v>
      </c>
      <c r="P6158">
        <v>1.4734536743394113E-2</v>
      </c>
      <c r="Q6158" t="s">
        <v>163</v>
      </c>
    </row>
    <row r="6159" spans="9:17" x14ac:dyDescent="0.45">
      <c r="I6159" t="s">
        <v>238</v>
      </c>
      <c r="J6159" t="s">
        <v>407</v>
      </c>
      <c r="K6159">
        <v>8.523405572909034E-3</v>
      </c>
      <c r="L6159" t="s">
        <v>163</v>
      </c>
      <c r="N6159" t="s">
        <v>353</v>
      </c>
      <c r="O6159" t="s">
        <v>407</v>
      </c>
      <c r="P6159">
        <v>1.74295124289724E-3</v>
      </c>
      <c r="Q6159" t="s">
        <v>163</v>
      </c>
    </row>
    <row r="6160" spans="9:17" x14ac:dyDescent="0.45">
      <c r="I6160" t="s">
        <v>238</v>
      </c>
      <c r="J6160" t="s">
        <v>408</v>
      </c>
      <c r="K6160">
        <v>1.3067107077565187E-2</v>
      </c>
      <c r="L6160" t="s">
        <v>163</v>
      </c>
      <c r="N6160" t="s">
        <v>353</v>
      </c>
      <c r="O6160" t="s">
        <v>408</v>
      </c>
      <c r="P6160">
        <v>3.4723938380937618E-3</v>
      </c>
      <c r="Q6160" t="s">
        <v>163</v>
      </c>
    </row>
    <row r="6161" spans="9:17" x14ac:dyDescent="0.45">
      <c r="I6161" t="s">
        <v>238</v>
      </c>
      <c r="J6161" t="s">
        <v>446</v>
      </c>
      <c r="K6161">
        <v>3.4883060200339945E-3</v>
      </c>
      <c r="L6161" t="s">
        <v>163</v>
      </c>
      <c r="N6161" t="s">
        <v>353</v>
      </c>
      <c r="O6161" t="s">
        <v>446</v>
      </c>
      <c r="P6161">
        <v>1.4629880173812012E-3</v>
      </c>
      <c r="Q6161" t="s">
        <v>163</v>
      </c>
    </row>
    <row r="6162" spans="9:17" x14ac:dyDescent="0.45">
      <c r="I6162" t="s">
        <v>238</v>
      </c>
      <c r="J6162" t="s">
        <v>447</v>
      </c>
      <c r="K6162">
        <v>8.9396663346553775E-5</v>
      </c>
      <c r="L6162" t="s">
        <v>163</v>
      </c>
      <c r="N6162" t="s">
        <v>353</v>
      </c>
      <c r="O6162" t="s">
        <v>447</v>
      </c>
      <c r="P6162">
        <v>9.4644615164072316E-3</v>
      </c>
      <c r="Q6162" t="s">
        <v>163</v>
      </c>
    </row>
    <row r="6163" spans="9:17" x14ac:dyDescent="0.45">
      <c r="I6163" t="s">
        <v>238</v>
      </c>
      <c r="J6163" t="s">
        <v>166</v>
      </c>
      <c r="K6163">
        <v>0</v>
      </c>
      <c r="L6163" t="s">
        <v>163</v>
      </c>
      <c r="N6163" t="s">
        <v>353</v>
      </c>
      <c r="O6163" t="s">
        <v>166</v>
      </c>
      <c r="P6163">
        <v>9.2689915563476475E-3</v>
      </c>
      <c r="Q6163" t="s">
        <v>163</v>
      </c>
    </row>
    <row r="6164" spans="9:17" x14ac:dyDescent="0.45">
      <c r="I6164" t="s">
        <v>238</v>
      </c>
      <c r="J6164" t="s">
        <v>167</v>
      </c>
      <c r="K6164">
        <v>1.4144558891358659E-3</v>
      </c>
      <c r="L6164" t="s">
        <v>163</v>
      </c>
      <c r="N6164" t="s">
        <v>353</v>
      </c>
      <c r="O6164" t="s">
        <v>167</v>
      </c>
      <c r="P6164">
        <v>2.2082362031935034E-3</v>
      </c>
      <c r="Q6164" t="s">
        <v>163</v>
      </c>
    </row>
    <row r="6165" spans="9:17" x14ac:dyDescent="0.45">
      <c r="I6165" t="s">
        <v>238</v>
      </c>
      <c r="J6165" t="s">
        <v>168</v>
      </c>
      <c r="K6165">
        <v>2.4953296351915102E-3</v>
      </c>
      <c r="L6165" t="s">
        <v>163</v>
      </c>
      <c r="N6165" t="s">
        <v>353</v>
      </c>
      <c r="O6165" t="s">
        <v>168</v>
      </c>
      <c r="P6165">
        <v>1.4641635909819696E-3</v>
      </c>
      <c r="Q6165" t="s">
        <v>163</v>
      </c>
    </row>
    <row r="6166" spans="9:17" x14ac:dyDescent="0.45">
      <c r="I6166" t="s">
        <v>238</v>
      </c>
      <c r="J6166" t="s">
        <v>409</v>
      </c>
      <c r="K6166">
        <v>4.0908862563009712E-2</v>
      </c>
      <c r="L6166" t="s">
        <v>163</v>
      </c>
      <c r="N6166" t="s">
        <v>353</v>
      </c>
      <c r="O6166" t="s">
        <v>409</v>
      </c>
      <c r="P6166">
        <v>1.3281379485744633E-2</v>
      </c>
      <c r="Q6166" t="s">
        <v>163</v>
      </c>
    </row>
    <row r="6167" spans="9:17" x14ac:dyDescent="0.45">
      <c r="I6167" t="s">
        <v>238</v>
      </c>
      <c r="J6167" t="s">
        <v>410</v>
      </c>
      <c r="K6167">
        <v>7.3830221957997891E-3</v>
      </c>
      <c r="L6167" t="s">
        <v>163</v>
      </c>
      <c r="N6167" t="s">
        <v>353</v>
      </c>
      <c r="O6167" t="s">
        <v>410</v>
      </c>
      <c r="P6167">
        <v>6.8194291375247153E-4</v>
      </c>
      <c r="Q6167" t="s">
        <v>163</v>
      </c>
    </row>
    <row r="6168" spans="9:17" x14ac:dyDescent="0.45">
      <c r="I6168" t="s">
        <v>238</v>
      </c>
      <c r="J6168" t="s">
        <v>411</v>
      </c>
      <c r="K6168">
        <v>1.1115843170174541E-2</v>
      </c>
      <c r="L6168" t="s">
        <v>163</v>
      </c>
      <c r="N6168" t="s">
        <v>353</v>
      </c>
      <c r="O6168" t="s">
        <v>411</v>
      </c>
      <c r="P6168">
        <v>1.5569463607508012E-3</v>
      </c>
      <c r="Q6168" t="s">
        <v>163</v>
      </c>
    </row>
    <row r="6169" spans="9:17" x14ac:dyDescent="0.45">
      <c r="I6169" t="s">
        <v>238</v>
      </c>
      <c r="J6169" t="s">
        <v>448</v>
      </c>
      <c r="K6169">
        <v>2.9005844293684534E-3</v>
      </c>
      <c r="L6169" t="s">
        <v>163</v>
      </c>
      <c r="N6169" t="s">
        <v>353</v>
      </c>
      <c r="O6169" t="s">
        <v>448</v>
      </c>
      <c r="P6169">
        <v>9.2936312155369343E-4</v>
      </c>
      <c r="Q6169" t="s">
        <v>163</v>
      </c>
    </row>
    <row r="6170" spans="9:17" x14ac:dyDescent="0.45">
      <c r="I6170" t="s">
        <v>238</v>
      </c>
      <c r="J6170" t="s">
        <v>449</v>
      </c>
      <c r="K6170">
        <v>1.1254492274802351E-4</v>
      </c>
      <c r="L6170" t="s">
        <v>163</v>
      </c>
      <c r="N6170" t="s">
        <v>353</v>
      </c>
      <c r="O6170" t="s">
        <v>449</v>
      </c>
      <c r="P6170">
        <v>9.0535818082214201E-3</v>
      </c>
      <c r="Q6170" t="s">
        <v>163</v>
      </c>
    </row>
    <row r="6171" spans="9:17" x14ac:dyDescent="0.45">
      <c r="I6171" t="s">
        <v>238</v>
      </c>
      <c r="J6171" t="s">
        <v>169</v>
      </c>
      <c r="K6171">
        <v>0</v>
      </c>
      <c r="L6171" t="s">
        <v>163</v>
      </c>
      <c r="N6171" t="s">
        <v>353</v>
      </c>
      <c r="O6171" t="s">
        <v>169</v>
      </c>
      <c r="P6171">
        <v>1.572764852141929E-2</v>
      </c>
      <c r="Q6171" t="s">
        <v>163</v>
      </c>
    </row>
    <row r="6172" spans="9:17" x14ac:dyDescent="0.45">
      <c r="I6172" t="s">
        <v>238</v>
      </c>
      <c r="J6172" t="s">
        <v>170</v>
      </c>
      <c r="K6172">
        <v>2.2205096690492781E-3</v>
      </c>
      <c r="L6172" t="s">
        <v>163</v>
      </c>
      <c r="N6172" t="s">
        <v>353</v>
      </c>
      <c r="O6172" t="s">
        <v>170</v>
      </c>
      <c r="P6172">
        <v>2.7844133923121887E-3</v>
      </c>
      <c r="Q6172" t="s">
        <v>163</v>
      </c>
    </row>
    <row r="6173" spans="9:17" x14ac:dyDescent="0.45">
      <c r="I6173" t="s">
        <v>238</v>
      </c>
      <c r="J6173" t="s">
        <v>171</v>
      </c>
      <c r="K6173">
        <v>3.7547118389124096E-3</v>
      </c>
      <c r="L6173" t="s">
        <v>163</v>
      </c>
      <c r="N6173" t="s">
        <v>353</v>
      </c>
      <c r="O6173" t="s">
        <v>171</v>
      </c>
      <c r="P6173">
        <v>2.6797139034997132E-3</v>
      </c>
      <c r="Q6173" t="s">
        <v>163</v>
      </c>
    </row>
    <row r="6174" spans="9:17" x14ac:dyDescent="0.45">
      <c r="I6174" t="s">
        <v>238</v>
      </c>
      <c r="J6174" t="s">
        <v>412</v>
      </c>
      <c r="K6174">
        <v>5.0281144404759288E-2</v>
      </c>
      <c r="L6174" t="s">
        <v>163</v>
      </c>
      <c r="N6174" t="s">
        <v>353</v>
      </c>
      <c r="O6174" t="s">
        <v>412</v>
      </c>
      <c r="P6174">
        <v>1.4766539334458649E-2</v>
      </c>
      <c r="Q6174" t="s">
        <v>163</v>
      </c>
    </row>
    <row r="6175" spans="9:17" x14ac:dyDescent="0.45">
      <c r="I6175" t="s">
        <v>238</v>
      </c>
      <c r="J6175" t="s">
        <v>413</v>
      </c>
      <c r="K6175">
        <v>8.8978391553866613E-3</v>
      </c>
      <c r="L6175" t="s">
        <v>163</v>
      </c>
      <c r="N6175" t="s">
        <v>353</v>
      </c>
      <c r="O6175" t="s">
        <v>413</v>
      </c>
      <c r="P6175">
        <v>9.6454321427010892E-4</v>
      </c>
      <c r="Q6175" t="s">
        <v>163</v>
      </c>
    </row>
    <row r="6176" spans="9:17" x14ac:dyDescent="0.45">
      <c r="I6176" t="s">
        <v>238</v>
      </c>
      <c r="J6176" t="s">
        <v>414</v>
      </c>
      <c r="K6176">
        <v>1.299273428844766E-2</v>
      </c>
      <c r="L6176" t="s">
        <v>163</v>
      </c>
      <c r="N6176" t="s">
        <v>353</v>
      </c>
      <c r="O6176" t="s">
        <v>414</v>
      </c>
      <c r="P6176">
        <v>2.0461723662351921E-3</v>
      </c>
      <c r="Q6176" t="s">
        <v>163</v>
      </c>
    </row>
    <row r="6177" spans="9:17" x14ac:dyDescent="0.45">
      <c r="I6177" t="s">
        <v>238</v>
      </c>
      <c r="J6177" t="s">
        <v>450</v>
      </c>
      <c r="K6177">
        <v>3.4855478163291946E-3</v>
      </c>
      <c r="L6177" t="s">
        <v>163</v>
      </c>
      <c r="N6177" t="s">
        <v>353</v>
      </c>
      <c r="O6177" t="s">
        <v>450</v>
      </c>
      <c r="P6177">
        <v>1.0097147710226365E-3</v>
      </c>
      <c r="Q6177" t="s">
        <v>163</v>
      </c>
    </row>
    <row r="6178" spans="9:17" x14ac:dyDescent="0.45">
      <c r="I6178" t="s">
        <v>238</v>
      </c>
      <c r="J6178" t="s">
        <v>451</v>
      </c>
      <c r="K6178">
        <v>0</v>
      </c>
      <c r="L6178" t="s">
        <v>163</v>
      </c>
      <c r="N6178" t="s">
        <v>353</v>
      </c>
      <c r="O6178" t="s">
        <v>451</v>
      </c>
      <c r="P6178">
        <v>8.7790876245111681E-3</v>
      </c>
      <c r="Q6178" t="s">
        <v>163</v>
      </c>
    </row>
    <row r="6179" spans="9:17" x14ac:dyDescent="0.45">
      <c r="I6179" t="s">
        <v>238</v>
      </c>
      <c r="J6179" t="s">
        <v>172</v>
      </c>
      <c r="K6179">
        <v>0</v>
      </c>
      <c r="L6179" t="s">
        <v>163</v>
      </c>
      <c r="N6179" t="s">
        <v>353</v>
      </c>
      <c r="O6179" t="s">
        <v>172</v>
      </c>
      <c r="P6179">
        <v>2.1508018946190709E-2</v>
      </c>
      <c r="Q6179" t="s">
        <v>163</v>
      </c>
    </row>
    <row r="6180" spans="9:17" x14ac:dyDescent="0.45">
      <c r="I6180" t="s">
        <v>238</v>
      </c>
      <c r="J6180" t="s">
        <v>173</v>
      </c>
      <c r="K6180">
        <v>2.0472762662233925E-3</v>
      </c>
      <c r="L6180" t="s">
        <v>163</v>
      </c>
      <c r="N6180" t="s">
        <v>353</v>
      </c>
      <c r="O6180" t="s">
        <v>173</v>
      </c>
      <c r="P6180">
        <v>3.4174191118143704E-3</v>
      </c>
      <c r="Q6180" t="s">
        <v>163</v>
      </c>
    </row>
    <row r="6181" spans="9:17" x14ac:dyDescent="0.45">
      <c r="I6181" t="s">
        <v>238</v>
      </c>
      <c r="J6181" t="s">
        <v>174</v>
      </c>
      <c r="K6181">
        <v>3.6564088115710967E-3</v>
      </c>
      <c r="L6181" t="s">
        <v>163</v>
      </c>
      <c r="N6181" t="s">
        <v>353</v>
      </c>
      <c r="O6181" t="s">
        <v>174</v>
      </c>
      <c r="P6181">
        <v>2.3504444167074491E-3</v>
      </c>
      <c r="Q6181" t="s">
        <v>163</v>
      </c>
    </row>
    <row r="6182" spans="9:17" x14ac:dyDescent="0.45">
      <c r="I6182" t="s">
        <v>238</v>
      </c>
      <c r="J6182" t="s">
        <v>415</v>
      </c>
      <c r="K6182">
        <v>4.7420809019077442E-2</v>
      </c>
      <c r="L6182" t="s">
        <v>163</v>
      </c>
      <c r="N6182" t="s">
        <v>353</v>
      </c>
      <c r="O6182" t="s">
        <v>415</v>
      </c>
      <c r="P6182">
        <v>1.2367353219102132E-2</v>
      </c>
      <c r="Q6182" t="s">
        <v>163</v>
      </c>
    </row>
    <row r="6183" spans="9:17" x14ac:dyDescent="0.45">
      <c r="I6183" t="s">
        <v>238</v>
      </c>
      <c r="J6183" t="s">
        <v>416</v>
      </c>
      <c r="K6183">
        <v>7.9496545425557057E-3</v>
      </c>
      <c r="L6183" t="s">
        <v>163</v>
      </c>
      <c r="N6183" t="s">
        <v>353</v>
      </c>
      <c r="O6183" t="s">
        <v>416</v>
      </c>
      <c r="P6183">
        <v>7.0483694536637733E-4</v>
      </c>
      <c r="Q6183" t="s">
        <v>163</v>
      </c>
    </row>
    <row r="6184" spans="9:17" x14ac:dyDescent="0.45">
      <c r="I6184" t="s">
        <v>238</v>
      </c>
      <c r="J6184" t="s">
        <v>417</v>
      </c>
      <c r="K6184">
        <v>1.118660034014882E-2</v>
      </c>
      <c r="L6184" t="s">
        <v>163</v>
      </c>
      <c r="N6184" t="s">
        <v>353</v>
      </c>
      <c r="O6184" t="s">
        <v>417</v>
      </c>
      <c r="P6184">
        <v>1.7848156718330919E-3</v>
      </c>
      <c r="Q6184" t="s">
        <v>163</v>
      </c>
    </row>
    <row r="6185" spans="9:17" x14ac:dyDescent="0.45">
      <c r="I6185" t="s">
        <v>238</v>
      </c>
      <c r="J6185" t="s">
        <v>452</v>
      </c>
      <c r="K6185">
        <v>2.8334196581397465E-3</v>
      </c>
      <c r="L6185" t="s">
        <v>163</v>
      </c>
      <c r="N6185" t="s">
        <v>353</v>
      </c>
      <c r="O6185" t="s">
        <v>452</v>
      </c>
      <c r="P6185">
        <v>1.5980643966583682E-3</v>
      </c>
      <c r="Q6185" t="s">
        <v>163</v>
      </c>
    </row>
    <row r="6186" spans="9:17" x14ac:dyDescent="0.45">
      <c r="I6186" t="s">
        <v>238</v>
      </c>
      <c r="J6186" t="s">
        <v>453</v>
      </c>
      <c r="K6186">
        <v>0</v>
      </c>
      <c r="L6186" t="s">
        <v>163</v>
      </c>
      <c r="N6186" t="s">
        <v>353</v>
      </c>
      <c r="O6186" t="s">
        <v>453</v>
      </c>
      <c r="P6186">
        <v>1.633456591857738E-2</v>
      </c>
      <c r="Q6186" t="s">
        <v>163</v>
      </c>
    </row>
    <row r="6187" spans="9:17" x14ac:dyDescent="0.45">
      <c r="I6187" t="s">
        <v>238</v>
      </c>
      <c r="J6187" t="s">
        <v>418</v>
      </c>
      <c r="K6187">
        <v>0</v>
      </c>
      <c r="L6187" t="s">
        <v>163</v>
      </c>
      <c r="N6187" t="s">
        <v>353</v>
      </c>
      <c r="O6187" t="s">
        <v>418</v>
      </c>
      <c r="P6187">
        <v>2.9102883421150635E-2</v>
      </c>
      <c r="Q6187" t="s">
        <v>163</v>
      </c>
    </row>
    <row r="6188" spans="9:17" x14ac:dyDescent="0.45">
      <c r="I6188" t="s">
        <v>238</v>
      </c>
      <c r="J6188" t="s">
        <v>419</v>
      </c>
      <c r="K6188">
        <v>1.8231295376479632E-3</v>
      </c>
      <c r="L6188" t="s">
        <v>163</v>
      </c>
      <c r="N6188" t="s">
        <v>353</v>
      </c>
      <c r="O6188" t="s">
        <v>419</v>
      </c>
      <c r="P6188">
        <v>4.2753414318113369E-3</v>
      </c>
      <c r="Q6188" t="s">
        <v>163</v>
      </c>
    </row>
    <row r="6189" spans="9:17" x14ac:dyDescent="0.45">
      <c r="I6189" t="s">
        <v>238</v>
      </c>
      <c r="J6189" t="s">
        <v>420</v>
      </c>
      <c r="K6189">
        <v>3.2370134459934496E-3</v>
      </c>
      <c r="L6189" t="s">
        <v>163</v>
      </c>
      <c r="N6189" t="s">
        <v>353</v>
      </c>
      <c r="O6189" t="s">
        <v>420</v>
      </c>
      <c r="P6189">
        <v>2.9661623616884401E-3</v>
      </c>
      <c r="Q6189" t="s">
        <v>163</v>
      </c>
    </row>
    <row r="6190" spans="9:17" x14ac:dyDescent="0.45">
      <c r="I6190" t="s">
        <v>238</v>
      </c>
      <c r="J6190" t="s">
        <v>421</v>
      </c>
      <c r="K6190">
        <v>4.7192333244422763E-2</v>
      </c>
      <c r="L6190" t="s">
        <v>163</v>
      </c>
      <c r="N6190" t="s">
        <v>353</v>
      </c>
      <c r="O6190" t="s">
        <v>421</v>
      </c>
      <c r="P6190">
        <v>1.4757699975945634E-2</v>
      </c>
      <c r="Q6190" t="s">
        <v>163</v>
      </c>
    </row>
    <row r="6191" spans="9:17" x14ac:dyDescent="0.45">
      <c r="I6191" t="s">
        <v>238</v>
      </c>
      <c r="J6191" t="s">
        <v>422</v>
      </c>
      <c r="K6191">
        <v>7.6895623686308485E-3</v>
      </c>
      <c r="L6191" t="s">
        <v>163</v>
      </c>
      <c r="N6191" t="s">
        <v>353</v>
      </c>
      <c r="O6191" t="s">
        <v>422</v>
      </c>
      <c r="P6191">
        <v>1.1713173323828648E-3</v>
      </c>
      <c r="Q6191" t="s">
        <v>163</v>
      </c>
    </row>
    <row r="6192" spans="9:17" x14ac:dyDescent="0.45">
      <c r="I6192" t="s">
        <v>238</v>
      </c>
      <c r="J6192" t="s">
        <v>423</v>
      </c>
      <c r="K6192">
        <v>1.0856273580069539E-2</v>
      </c>
      <c r="L6192" t="s">
        <v>163</v>
      </c>
      <c r="N6192" t="s">
        <v>353</v>
      </c>
      <c r="O6192" t="s">
        <v>423</v>
      </c>
      <c r="P6192">
        <v>2.4507980773583742E-3</v>
      </c>
      <c r="Q6192" t="s">
        <v>163</v>
      </c>
    </row>
    <row r="6193" spans="9:17" x14ac:dyDescent="0.45">
      <c r="I6193" t="s">
        <v>238</v>
      </c>
      <c r="J6193" t="s">
        <v>454</v>
      </c>
      <c r="K6193">
        <v>2.9810868872301387E-3</v>
      </c>
      <c r="L6193" t="s">
        <v>163</v>
      </c>
      <c r="N6193" t="s">
        <v>353</v>
      </c>
      <c r="O6193" t="s">
        <v>454</v>
      </c>
      <c r="P6193">
        <v>2.1837673749793354E-3</v>
      </c>
      <c r="Q6193" t="s">
        <v>163</v>
      </c>
    </row>
    <row r="6194" spans="9:17" x14ac:dyDescent="0.45">
      <c r="I6194" t="s">
        <v>238</v>
      </c>
      <c r="J6194" t="s">
        <v>455</v>
      </c>
      <c r="K6194">
        <v>0</v>
      </c>
      <c r="L6194" t="s">
        <v>163</v>
      </c>
      <c r="N6194" t="s">
        <v>353</v>
      </c>
      <c r="O6194" t="s">
        <v>455</v>
      </c>
      <c r="P6194">
        <v>2.2375983411589168E-2</v>
      </c>
      <c r="Q6194" t="s">
        <v>163</v>
      </c>
    </row>
    <row r="6195" spans="9:17" x14ac:dyDescent="0.45">
      <c r="I6195" t="s">
        <v>238</v>
      </c>
      <c r="J6195" t="s">
        <v>424</v>
      </c>
      <c r="K6195">
        <v>0</v>
      </c>
      <c r="L6195" t="s">
        <v>163</v>
      </c>
      <c r="N6195" t="s">
        <v>353</v>
      </c>
      <c r="O6195" t="s">
        <v>424</v>
      </c>
      <c r="P6195">
        <v>3.0965782099582027E-2</v>
      </c>
      <c r="Q6195" t="s">
        <v>163</v>
      </c>
    </row>
    <row r="6196" spans="9:17" x14ac:dyDescent="0.45">
      <c r="I6196" t="s">
        <v>238</v>
      </c>
      <c r="J6196" t="s">
        <v>425</v>
      </c>
      <c r="K6196">
        <v>1.7168847951190246E-3</v>
      </c>
      <c r="L6196" t="s">
        <v>163</v>
      </c>
      <c r="N6196" t="s">
        <v>353</v>
      </c>
      <c r="O6196" t="s">
        <v>425</v>
      </c>
      <c r="P6196">
        <v>5.0639831103131442E-3</v>
      </c>
      <c r="Q6196" t="s">
        <v>163</v>
      </c>
    </row>
    <row r="6197" spans="9:17" x14ac:dyDescent="0.45">
      <c r="I6197" t="s">
        <v>238</v>
      </c>
      <c r="J6197" t="s">
        <v>426</v>
      </c>
      <c r="K6197">
        <v>3.119868867766946E-3</v>
      </c>
      <c r="L6197" t="s">
        <v>163</v>
      </c>
      <c r="N6197" t="s">
        <v>353</v>
      </c>
      <c r="O6197" t="s">
        <v>426</v>
      </c>
      <c r="P6197">
        <v>4.4629660783719171E-3</v>
      </c>
      <c r="Q6197" t="s">
        <v>163</v>
      </c>
    </row>
    <row r="6198" spans="9:17" x14ac:dyDescent="0.45">
      <c r="I6198" t="s">
        <v>238</v>
      </c>
      <c r="J6198" t="s">
        <v>427</v>
      </c>
      <c r="K6198">
        <v>4.7552526093905596E-2</v>
      </c>
      <c r="L6198" t="s">
        <v>163</v>
      </c>
      <c r="N6198" t="s">
        <v>353</v>
      </c>
      <c r="O6198" t="s">
        <v>427</v>
      </c>
      <c r="P6198">
        <v>2.0122170223303586E-2</v>
      </c>
      <c r="Q6198" t="s">
        <v>163</v>
      </c>
    </row>
    <row r="6199" spans="9:17" x14ac:dyDescent="0.45">
      <c r="I6199" t="s">
        <v>238</v>
      </c>
      <c r="J6199" t="s">
        <v>428</v>
      </c>
      <c r="K6199">
        <v>7.5365148279664821E-3</v>
      </c>
      <c r="L6199" t="s">
        <v>163</v>
      </c>
      <c r="N6199" t="s">
        <v>353</v>
      </c>
      <c r="O6199" t="s">
        <v>428</v>
      </c>
      <c r="P6199">
        <v>1.5199113826089138E-3</v>
      </c>
      <c r="Q6199" t="s">
        <v>163</v>
      </c>
    </row>
    <row r="6200" spans="9:17" x14ac:dyDescent="0.45">
      <c r="I6200" t="s">
        <v>238</v>
      </c>
      <c r="J6200" t="s">
        <v>429</v>
      </c>
      <c r="K6200">
        <v>1.0728846509511685E-2</v>
      </c>
      <c r="L6200" t="s">
        <v>163</v>
      </c>
      <c r="N6200" t="s">
        <v>353</v>
      </c>
      <c r="O6200" t="s">
        <v>429</v>
      </c>
      <c r="P6200">
        <v>2.7944261498078896E-3</v>
      </c>
      <c r="Q6200" t="s">
        <v>163</v>
      </c>
    </row>
    <row r="6201" spans="9:17" x14ac:dyDescent="0.45">
      <c r="I6201" t="s">
        <v>238</v>
      </c>
      <c r="J6201" t="s">
        <v>456</v>
      </c>
      <c r="K6201">
        <v>2.8159609862712957E-3</v>
      </c>
      <c r="L6201" t="s">
        <v>163</v>
      </c>
      <c r="N6201" t="s">
        <v>353</v>
      </c>
      <c r="O6201" t="s">
        <v>456</v>
      </c>
      <c r="P6201">
        <v>2.2481636777626768E-3</v>
      </c>
      <c r="Q6201" t="s">
        <v>163</v>
      </c>
    </row>
    <row r="6202" spans="9:17" x14ac:dyDescent="0.45">
      <c r="I6202" t="s">
        <v>238</v>
      </c>
      <c r="J6202" t="s">
        <v>457</v>
      </c>
      <c r="K6202">
        <v>0</v>
      </c>
      <c r="L6202" t="s">
        <v>163</v>
      </c>
      <c r="N6202" t="s">
        <v>353</v>
      </c>
      <c r="O6202" t="s">
        <v>457</v>
      </c>
      <c r="P6202">
        <v>2.056219859378413E-2</v>
      </c>
      <c r="Q6202" t="s">
        <v>163</v>
      </c>
    </row>
    <row r="6203" spans="9:17" x14ac:dyDescent="0.45">
      <c r="I6203" t="s">
        <v>238</v>
      </c>
      <c r="J6203" t="s">
        <v>430</v>
      </c>
      <c r="K6203">
        <v>0</v>
      </c>
      <c r="L6203" t="s">
        <v>163</v>
      </c>
      <c r="N6203" t="s">
        <v>353</v>
      </c>
      <c r="O6203" t="s">
        <v>430</v>
      </c>
      <c r="P6203">
        <v>4.2399162743958017E-2</v>
      </c>
      <c r="Q6203" t="s">
        <v>163</v>
      </c>
    </row>
    <row r="6204" spans="9:17" x14ac:dyDescent="0.45">
      <c r="I6204" t="s">
        <v>238</v>
      </c>
      <c r="J6204" t="s">
        <v>431</v>
      </c>
      <c r="K6204">
        <v>1.6633324294446966E-3</v>
      </c>
      <c r="L6204" t="s">
        <v>163</v>
      </c>
      <c r="N6204" t="s">
        <v>353</v>
      </c>
      <c r="O6204" t="s">
        <v>431</v>
      </c>
      <c r="P6204">
        <v>6.2505285522623513E-3</v>
      </c>
      <c r="Q6204" t="s">
        <v>163</v>
      </c>
    </row>
    <row r="6205" spans="9:17" x14ac:dyDescent="0.45">
      <c r="I6205" t="s">
        <v>238</v>
      </c>
      <c r="J6205" t="s">
        <v>432</v>
      </c>
      <c r="K6205">
        <v>3.2278285503907116E-3</v>
      </c>
      <c r="L6205" t="s">
        <v>163</v>
      </c>
      <c r="N6205" t="s">
        <v>353</v>
      </c>
      <c r="O6205" t="s">
        <v>432</v>
      </c>
      <c r="P6205">
        <v>5.3833647063132629E-3</v>
      </c>
      <c r="Q6205" t="s">
        <v>163</v>
      </c>
    </row>
    <row r="6206" spans="9:17" x14ac:dyDescent="0.45">
      <c r="I6206" t="s">
        <v>238</v>
      </c>
      <c r="J6206" t="s">
        <v>433</v>
      </c>
      <c r="K6206">
        <v>5.3224649583728197E-2</v>
      </c>
      <c r="L6206" t="s">
        <v>163</v>
      </c>
      <c r="N6206" t="s">
        <v>353</v>
      </c>
      <c r="O6206" t="s">
        <v>433</v>
      </c>
      <c r="P6206">
        <v>2.7587139037460521E-2</v>
      </c>
      <c r="Q6206" t="s">
        <v>163</v>
      </c>
    </row>
    <row r="6207" spans="9:17" x14ac:dyDescent="0.45">
      <c r="I6207" t="s">
        <v>238</v>
      </c>
      <c r="J6207" t="s">
        <v>434</v>
      </c>
      <c r="K6207">
        <v>8.1080610377071254E-3</v>
      </c>
      <c r="L6207" t="s">
        <v>163</v>
      </c>
      <c r="N6207" t="s">
        <v>353</v>
      </c>
      <c r="O6207" t="s">
        <v>434</v>
      </c>
      <c r="P6207">
        <v>2.2974068310969292E-3</v>
      </c>
      <c r="Q6207" t="s">
        <v>163</v>
      </c>
    </row>
    <row r="6208" spans="9:17" x14ac:dyDescent="0.45">
      <c r="I6208" t="s">
        <v>238</v>
      </c>
      <c r="J6208" t="s">
        <v>435</v>
      </c>
      <c r="K6208">
        <v>1.1656253934301652E-2</v>
      </c>
      <c r="L6208" t="s">
        <v>163</v>
      </c>
      <c r="N6208" t="s">
        <v>353</v>
      </c>
      <c r="O6208" t="s">
        <v>435</v>
      </c>
      <c r="P6208">
        <v>4.8816170958148105E-3</v>
      </c>
      <c r="Q6208" t="s">
        <v>163</v>
      </c>
    </row>
    <row r="6209" spans="9:17" x14ac:dyDescent="0.45">
      <c r="I6209" t="s">
        <v>238</v>
      </c>
      <c r="J6209" t="s">
        <v>458</v>
      </c>
      <c r="K6209">
        <v>3.1825978437980337E-3</v>
      </c>
      <c r="L6209" t="s">
        <v>163</v>
      </c>
      <c r="N6209" t="s">
        <v>353</v>
      </c>
      <c r="O6209" t="s">
        <v>458</v>
      </c>
      <c r="P6209">
        <v>3.3801671482475842E-3</v>
      </c>
      <c r="Q6209" t="s">
        <v>163</v>
      </c>
    </row>
    <row r="6210" spans="9:17" x14ac:dyDescent="0.45">
      <c r="I6210" t="s">
        <v>238</v>
      </c>
      <c r="J6210" t="s">
        <v>459</v>
      </c>
      <c r="K6210">
        <v>0</v>
      </c>
      <c r="L6210" t="s">
        <v>163</v>
      </c>
      <c r="N6210" t="s">
        <v>353</v>
      </c>
      <c r="O6210" t="s">
        <v>459</v>
      </c>
      <c r="P6210">
        <v>2.8110677538031811E-2</v>
      </c>
      <c r="Q6210" t="s">
        <v>163</v>
      </c>
    </row>
    <row r="6211" spans="9:17" x14ac:dyDescent="0.45">
      <c r="I6211" t="s">
        <v>238</v>
      </c>
      <c r="J6211" t="s">
        <v>460</v>
      </c>
      <c r="K6211">
        <v>0</v>
      </c>
      <c r="L6211" t="s">
        <v>163</v>
      </c>
      <c r="N6211" t="s">
        <v>353</v>
      </c>
      <c r="O6211" t="s">
        <v>460</v>
      </c>
      <c r="P6211">
        <v>5.7358785336062069E-2</v>
      </c>
      <c r="Q6211" t="s">
        <v>163</v>
      </c>
    </row>
    <row r="6212" spans="9:17" x14ac:dyDescent="0.45">
      <c r="I6212" t="s">
        <v>238</v>
      </c>
      <c r="J6212" t="s">
        <v>461</v>
      </c>
      <c r="K6212">
        <v>3.0490010719170426E-3</v>
      </c>
      <c r="L6212" t="s">
        <v>163</v>
      </c>
      <c r="N6212" t="s">
        <v>353</v>
      </c>
      <c r="O6212" t="s">
        <v>461</v>
      </c>
      <c r="P6212">
        <v>9.6507617436155744E-3</v>
      </c>
      <c r="Q6212" t="s">
        <v>163</v>
      </c>
    </row>
    <row r="6213" spans="9:17" x14ac:dyDescent="0.45">
      <c r="I6213" t="s">
        <v>238</v>
      </c>
      <c r="J6213" t="s">
        <v>462</v>
      </c>
      <c r="K6213">
        <v>5.3254247271026364E-3</v>
      </c>
      <c r="L6213" t="s">
        <v>163</v>
      </c>
      <c r="N6213" t="s">
        <v>353</v>
      </c>
      <c r="O6213" t="s">
        <v>462</v>
      </c>
      <c r="P6213">
        <v>7.577029966235411E-3</v>
      </c>
      <c r="Q6213" t="s">
        <v>163</v>
      </c>
    </row>
    <row r="6214" spans="9:17" x14ac:dyDescent="0.45">
      <c r="I6214" t="s">
        <v>238</v>
      </c>
      <c r="J6214" t="s">
        <v>463</v>
      </c>
      <c r="K6214">
        <v>6.2365675745912799E-2</v>
      </c>
      <c r="L6214" t="s">
        <v>163</v>
      </c>
      <c r="N6214" t="s">
        <v>353</v>
      </c>
      <c r="O6214" t="s">
        <v>463</v>
      </c>
      <c r="P6214">
        <v>3.2166403727000706E-2</v>
      </c>
      <c r="Q6214" t="s">
        <v>163</v>
      </c>
    </row>
    <row r="6215" spans="9:17" x14ac:dyDescent="0.45">
      <c r="I6215" t="s">
        <v>238</v>
      </c>
      <c r="J6215" t="s">
        <v>464</v>
      </c>
      <c r="K6215">
        <v>9.6178899978366823E-3</v>
      </c>
      <c r="L6215" t="s">
        <v>163</v>
      </c>
      <c r="N6215" t="s">
        <v>353</v>
      </c>
      <c r="O6215" t="s">
        <v>464</v>
      </c>
      <c r="P6215">
        <v>1.9180302946518765E-3</v>
      </c>
      <c r="Q6215" t="s">
        <v>163</v>
      </c>
    </row>
    <row r="6216" spans="9:17" x14ac:dyDescent="0.45">
      <c r="I6216" t="s">
        <v>238</v>
      </c>
      <c r="J6216" t="s">
        <v>465</v>
      </c>
      <c r="K6216">
        <v>1.44019532136996E-2</v>
      </c>
      <c r="L6216" t="s">
        <v>163</v>
      </c>
      <c r="N6216" t="s">
        <v>353</v>
      </c>
      <c r="O6216" t="s">
        <v>465</v>
      </c>
      <c r="P6216">
        <v>4.3386158806708753E-3</v>
      </c>
      <c r="Q6216" t="s">
        <v>163</v>
      </c>
    </row>
    <row r="6217" spans="9:17" x14ac:dyDescent="0.45">
      <c r="I6217" t="s">
        <v>238</v>
      </c>
      <c r="J6217" t="s">
        <v>466</v>
      </c>
      <c r="K6217">
        <v>3.9476750900080673E-3</v>
      </c>
      <c r="L6217" t="s">
        <v>163</v>
      </c>
      <c r="N6217" t="s">
        <v>353</v>
      </c>
      <c r="O6217" t="s">
        <v>466</v>
      </c>
      <c r="P6217">
        <v>3.4628009260279703E-3</v>
      </c>
      <c r="Q6217" t="s">
        <v>163</v>
      </c>
    </row>
    <row r="6218" spans="9:17" x14ac:dyDescent="0.45">
      <c r="I6218" t="s">
        <v>238</v>
      </c>
      <c r="J6218" t="s">
        <v>467</v>
      </c>
      <c r="K6218">
        <v>0</v>
      </c>
      <c r="L6218" t="s">
        <v>163</v>
      </c>
      <c r="N6218" t="s">
        <v>353</v>
      </c>
      <c r="O6218" t="s">
        <v>467</v>
      </c>
      <c r="P6218">
        <v>3.5436512324531086E-2</v>
      </c>
      <c r="Q6218" t="s">
        <v>163</v>
      </c>
    </row>
    <row r="6219" spans="9:17" x14ac:dyDescent="0.45">
      <c r="I6219" t="s">
        <v>238</v>
      </c>
      <c r="J6219" t="s">
        <v>468</v>
      </c>
      <c r="K6219">
        <v>0</v>
      </c>
      <c r="L6219" t="s">
        <v>163</v>
      </c>
      <c r="N6219" t="s">
        <v>353</v>
      </c>
      <c r="O6219" t="s">
        <v>468</v>
      </c>
      <c r="P6219">
        <v>5.281231300528981E-2</v>
      </c>
      <c r="Q6219" t="s">
        <v>163</v>
      </c>
    </row>
    <row r="6220" spans="9:17" x14ac:dyDescent="0.45">
      <c r="I6220" t="s">
        <v>238</v>
      </c>
      <c r="J6220" t="s">
        <v>469</v>
      </c>
      <c r="K6220">
        <v>3.4119148970021807E-3</v>
      </c>
      <c r="L6220" t="s">
        <v>163</v>
      </c>
      <c r="N6220" t="s">
        <v>353</v>
      </c>
      <c r="O6220" t="s">
        <v>469</v>
      </c>
      <c r="P6220">
        <v>8.2469126481962331E-3</v>
      </c>
      <c r="Q6220" t="s">
        <v>163</v>
      </c>
    </row>
    <row r="6221" spans="9:17" x14ac:dyDescent="0.45">
      <c r="I6221" t="s">
        <v>238</v>
      </c>
      <c r="J6221" t="s">
        <v>470</v>
      </c>
      <c r="K6221">
        <v>6.0812289757802094E-3</v>
      </c>
      <c r="L6221" t="s">
        <v>163</v>
      </c>
      <c r="N6221" t="s">
        <v>353</v>
      </c>
      <c r="O6221" t="s">
        <v>470</v>
      </c>
      <c r="P6221">
        <v>7.1360534727774047E-3</v>
      </c>
      <c r="Q6221" t="s">
        <v>163</v>
      </c>
    </row>
    <row r="6222" spans="9:17" x14ac:dyDescent="0.45">
      <c r="I6222" t="s">
        <v>238</v>
      </c>
      <c r="J6222" t="s">
        <v>471</v>
      </c>
      <c r="K6222">
        <v>6.2111814307160569E-2</v>
      </c>
      <c r="L6222" t="s">
        <v>163</v>
      </c>
      <c r="N6222" t="s">
        <v>353</v>
      </c>
      <c r="O6222" t="s">
        <v>471</v>
      </c>
      <c r="P6222">
        <v>3.4848759862115837E-2</v>
      </c>
      <c r="Q6222" t="s">
        <v>163</v>
      </c>
    </row>
    <row r="6223" spans="9:17" x14ac:dyDescent="0.45">
      <c r="I6223" t="s">
        <v>238</v>
      </c>
      <c r="J6223" t="s">
        <v>472</v>
      </c>
      <c r="K6223">
        <v>9.2360422878933392E-3</v>
      </c>
      <c r="L6223" t="s">
        <v>163</v>
      </c>
      <c r="N6223" t="s">
        <v>353</v>
      </c>
      <c r="O6223" t="s">
        <v>472</v>
      </c>
      <c r="P6223">
        <v>3.0731768551586708E-3</v>
      </c>
      <c r="Q6223" t="s">
        <v>163</v>
      </c>
    </row>
    <row r="6224" spans="9:17" x14ac:dyDescent="0.45">
      <c r="I6224" t="s">
        <v>238</v>
      </c>
      <c r="J6224" t="s">
        <v>473</v>
      </c>
      <c r="K6224">
        <v>1.3593340932021816E-2</v>
      </c>
      <c r="L6224" t="s">
        <v>163</v>
      </c>
      <c r="N6224" t="s">
        <v>353</v>
      </c>
      <c r="O6224" t="s">
        <v>473</v>
      </c>
      <c r="P6224">
        <v>6.6180522462345745E-3</v>
      </c>
      <c r="Q6224" t="s">
        <v>163</v>
      </c>
    </row>
    <row r="6225" spans="9:17" x14ac:dyDescent="0.45">
      <c r="I6225" t="s">
        <v>238</v>
      </c>
      <c r="J6225" t="s">
        <v>474</v>
      </c>
      <c r="K6225">
        <v>3.6579937929614396E-3</v>
      </c>
      <c r="L6225" t="s">
        <v>163</v>
      </c>
      <c r="N6225" t="s">
        <v>353</v>
      </c>
      <c r="O6225" t="s">
        <v>474</v>
      </c>
      <c r="P6225">
        <v>3.6996645192925205E-3</v>
      </c>
      <c r="Q6225" t="s">
        <v>163</v>
      </c>
    </row>
    <row r="6226" spans="9:17" x14ac:dyDescent="0.45">
      <c r="I6226" t="s">
        <v>238</v>
      </c>
      <c r="J6226" t="s">
        <v>475</v>
      </c>
      <c r="K6226">
        <v>0</v>
      </c>
      <c r="L6226" t="s">
        <v>163</v>
      </c>
      <c r="N6226" t="s">
        <v>353</v>
      </c>
      <c r="O6226" t="s">
        <v>475</v>
      </c>
      <c r="P6226">
        <v>3.5038037462182724E-2</v>
      </c>
      <c r="Q6226" t="s">
        <v>163</v>
      </c>
    </row>
    <row r="6227" spans="9:17" x14ac:dyDescent="0.45">
      <c r="I6227" t="s">
        <v>238</v>
      </c>
      <c r="J6227" t="s">
        <v>476</v>
      </c>
      <c r="K6227">
        <v>0</v>
      </c>
      <c r="L6227" t="s">
        <v>163</v>
      </c>
      <c r="N6227" t="s">
        <v>353</v>
      </c>
      <c r="O6227" t="s">
        <v>476</v>
      </c>
      <c r="P6227">
        <v>3.6615366195065051E-2</v>
      </c>
      <c r="Q6227" t="s">
        <v>163</v>
      </c>
    </row>
    <row r="6228" spans="9:17" x14ac:dyDescent="0.45">
      <c r="I6228" t="s">
        <v>238</v>
      </c>
      <c r="J6228" t="s">
        <v>477</v>
      </c>
      <c r="K6228">
        <v>3.7928144508192979E-3</v>
      </c>
      <c r="L6228" t="s">
        <v>163</v>
      </c>
      <c r="N6228" t="s">
        <v>353</v>
      </c>
      <c r="O6228" t="s">
        <v>477</v>
      </c>
      <c r="P6228">
        <v>5.8869000460396882E-3</v>
      </c>
      <c r="Q6228" t="s">
        <v>163</v>
      </c>
    </row>
    <row r="6229" spans="9:17" x14ac:dyDescent="0.45">
      <c r="I6229" t="s">
        <v>238</v>
      </c>
      <c r="J6229" t="s">
        <v>478</v>
      </c>
      <c r="K6229">
        <v>6.7290332694945392E-3</v>
      </c>
      <c r="L6229" t="s">
        <v>163</v>
      </c>
      <c r="N6229" t="s">
        <v>353</v>
      </c>
      <c r="O6229" t="s">
        <v>478</v>
      </c>
      <c r="P6229">
        <v>6.0640934543187896E-3</v>
      </c>
      <c r="Q6229" t="s">
        <v>163</v>
      </c>
    </row>
    <row r="6230" spans="9:17" x14ac:dyDescent="0.45">
      <c r="I6230" t="s">
        <v>238</v>
      </c>
      <c r="J6230" t="s">
        <v>479</v>
      </c>
      <c r="K6230">
        <v>6.4660662271084121E-2</v>
      </c>
      <c r="L6230" t="s">
        <v>163</v>
      </c>
      <c r="N6230" t="s">
        <v>353</v>
      </c>
      <c r="O6230" t="s">
        <v>479</v>
      </c>
      <c r="P6230">
        <v>2.2131354667368267E-2</v>
      </c>
      <c r="Q6230" t="s">
        <v>163</v>
      </c>
    </row>
    <row r="6231" spans="9:17" x14ac:dyDescent="0.45">
      <c r="I6231" t="s">
        <v>238</v>
      </c>
      <c r="J6231" t="s">
        <v>480</v>
      </c>
      <c r="K6231">
        <v>9.9445881709533824E-3</v>
      </c>
      <c r="L6231" t="s">
        <v>163</v>
      </c>
      <c r="N6231" t="s">
        <v>353</v>
      </c>
      <c r="O6231" t="s">
        <v>480</v>
      </c>
      <c r="P6231">
        <v>1.416825090219466E-3</v>
      </c>
      <c r="Q6231" t="s">
        <v>163</v>
      </c>
    </row>
    <row r="6232" spans="9:17" x14ac:dyDescent="0.45">
      <c r="I6232" t="s">
        <v>238</v>
      </c>
      <c r="J6232" t="s">
        <v>481</v>
      </c>
      <c r="K6232">
        <v>1.3932687689302409E-2</v>
      </c>
      <c r="L6232" t="s">
        <v>163</v>
      </c>
      <c r="N6232" t="s">
        <v>353</v>
      </c>
      <c r="O6232" t="s">
        <v>481</v>
      </c>
      <c r="P6232">
        <v>3.8026774548799644E-3</v>
      </c>
      <c r="Q6232" t="s">
        <v>163</v>
      </c>
    </row>
    <row r="6233" spans="9:17" x14ac:dyDescent="0.45">
      <c r="I6233" t="s">
        <v>238</v>
      </c>
      <c r="J6233" t="s">
        <v>482</v>
      </c>
      <c r="K6233">
        <v>3.5838181498136119E-3</v>
      </c>
      <c r="L6233" t="s">
        <v>163</v>
      </c>
      <c r="N6233" t="s">
        <v>353</v>
      </c>
      <c r="O6233" t="s">
        <v>482</v>
      </c>
      <c r="P6233">
        <v>2.7864182666637303E-3</v>
      </c>
      <c r="Q6233" t="s">
        <v>163</v>
      </c>
    </row>
    <row r="6234" spans="9:17" x14ac:dyDescent="0.45">
      <c r="I6234" t="s">
        <v>238</v>
      </c>
      <c r="J6234" t="s">
        <v>483</v>
      </c>
      <c r="K6234">
        <v>0</v>
      </c>
      <c r="L6234" t="s">
        <v>163</v>
      </c>
      <c r="N6234" t="s">
        <v>353</v>
      </c>
      <c r="O6234" t="s">
        <v>483</v>
      </c>
      <c r="P6234">
        <v>2.2145935108611913E-2</v>
      </c>
      <c r="Q6234" t="s">
        <v>163</v>
      </c>
    </row>
    <row r="6235" spans="9:17" x14ac:dyDescent="0.45">
      <c r="I6235" t="s">
        <v>238</v>
      </c>
      <c r="J6235" t="s">
        <v>484</v>
      </c>
      <c r="K6235">
        <v>0</v>
      </c>
      <c r="L6235" t="s">
        <v>163</v>
      </c>
      <c r="N6235" t="s">
        <v>353</v>
      </c>
      <c r="O6235" t="s">
        <v>484</v>
      </c>
      <c r="P6235">
        <v>2.224886836495554E-2</v>
      </c>
      <c r="Q6235" t="s">
        <v>163</v>
      </c>
    </row>
    <row r="6236" spans="9:17" x14ac:dyDescent="0.45">
      <c r="I6236" t="s">
        <v>238</v>
      </c>
      <c r="J6236" t="s">
        <v>485</v>
      </c>
      <c r="K6236">
        <v>1.9494482825823522E-3</v>
      </c>
      <c r="L6236" t="s">
        <v>163</v>
      </c>
      <c r="N6236" t="s">
        <v>353</v>
      </c>
      <c r="O6236" t="s">
        <v>485</v>
      </c>
      <c r="P6236">
        <v>3.692716205379211E-3</v>
      </c>
      <c r="Q6236" t="s">
        <v>163</v>
      </c>
    </row>
    <row r="6237" spans="9:17" x14ac:dyDescent="0.45">
      <c r="I6237" t="s">
        <v>238</v>
      </c>
      <c r="J6237" t="s">
        <v>486</v>
      </c>
      <c r="K6237">
        <v>4.241050369321848E-3</v>
      </c>
      <c r="L6237" t="s">
        <v>163</v>
      </c>
      <c r="N6237" t="s">
        <v>353</v>
      </c>
      <c r="O6237" t="s">
        <v>486</v>
      </c>
      <c r="P6237">
        <v>4.4711671464342049E-3</v>
      </c>
      <c r="Q6237" t="s">
        <v>163</v>
      </c>
    </row>
    <row r="6238" spans="9:17" x14ac:dyDescent="0.45">
      <c r="I6238" t="s">
        <v>238</v>
      </c>
      <c r="J6238" t="s">
        <v>487</v>
      </c>
      <c r="K6238">
        <v>4.8410226084188497E-2</v>
      </c>
      <c r="L6238" t="s">
        <v>163</v>
      </c>
      <c r="N6238" t="s">
        <v>353</v>
      </c>
      <c r="O6238" t="s">
        <v>487</v>
      </c>
      <c r="P6238">
        <v>1.6222201642750685E-2</v>
      </c>
      <c r="Q6238" t="s">
        <v>163</v>
      </c>
    </row>
    <row r="6239" spans="9:17" x14ac:dyDescent="0.45">
      <c r="I6239" t="s">
        <v>238</v>
      </c>
      <c r="J6239" t="s">
        <v>488</v>
      </c>
      <c r="K6239">
        <v>8.0688045992547662E-3</v>
      </c>
      <c r="L6239" t="s">
        <v>163</v>
      </c>
      <c r="N6239" t="s">
        <v>353</v>
      </c>
      <c r="O6239" t="s">
        <v>488</v>
      </c>
      <c r="P6239">
        <v>1.1405332262018166E-3</v>
      </c>
      <c r="Q6239" t="s">
        <v>163</v>
      </c>
    </row>
    <row r="6240" spans="9:17" x14ac:dyDescent="0.45">
      <c r="I6240" t="s">
        <v>238</v>
      </c>
      <c r="J6240" t="s">
        <v>489</v>
      </c>
      <c r="K6240">
        <v>1.1094574271750299E-2</v>
      </c>
      <c r="L6240" t="s">
        <v>163</v>
      </c>
      <c r="N6240" t="s">
        <v>353</v>
      </c>
      <c r="O6240" t="s">
        <v>489</v>
      </c>
      <c r="P6240">
        <v>2.2807209910939742E-3</v>
      </c>
      <c r="Q6240" t="s">
        <v>163</v>
      </c>
    </row>
    <row r="6241" spans="9:17" x14ac:dyDescent="0.45">
      <c r="I6241" t="s">
        <v>238</v>
      </c>
      <c r="J6241" t="s">
        <v>490</v>
      </c>
      <c r="K6241">
        <v>2.5405246453559511E-3</v>
      </c>
      <c r="L6241" t="s">
        <v>163</v>
      </c>
      <c r="N6241" t="s">
        <v>353</v>
      </c>
      <c r="O6241" t="s">
        <v>490</v>
      </c>
      <c r="P6241">
        <v>1.201550367953256E-3</v>
      </c>
      <c r="Q6241" t="s">
        <v>163</v>
      </c>
    </row>
    <row r="6242" spans="9:17" x14ac:dyDescent="0.45">
      <c r="I6242" t="s">
        <v>238</v>
      </c>
      <c r="J6242" t="s">
        <v>491</v>
      </c>
      <c r="K6242">
        <v>0</v>
      </c>
      <c r="L6242" t="s">
        <v>163</v>
      </c>
      <c r="N6242" t="s">
        <v>353</v>
      </c>
      <c r="O6242" t="s">
        <v>491</v>
      </c>
      <c r="P6242">
        <v>1.1815012849281768E-2</v>
      </c>
      <c r="Q6242" t="s">
        <v>163</v>
      </c>
    </row>
    <row r="6243" spans="9:17" x14ac:dyDescent="0.45">
      <c r="I6243" t="s">
        <v>238</v>
      </c>
      <c r="J6243" t="s">
        <v>492</v>
      </c>
      <c r="K6243">
        <v>0</v>
      </c>
      <c r="L6243" t="s">
        <v>163</v>
      </c>
      <c r="N6243" t="s">
        <v>353</v>
      </c>
      <c r="O6243" t="s">
        <v>492</v>
      </c>
      <c r="P6243">
        <v>1.2856280538235187E-2</v>
      </c>
      <c r="Q6243" t="s">
        <v>163</v>
      </c>
    </row>
    <row r="6244" spans="9:17" x14ac:dyDescent="0.45">
      <c r="I6244" t="s">
        <v>238</v>
      </c>
      <c r="J6244" t="s">
        <v>493</v>
      </c>
      <c r="K6244">
        <v>2.6150338806443306E-3</v>
      </c>
      <c r="L6244" t="s">
        <v>163</v>
      </c>
      <c r="N6244" t="s">
        <v>353</v>
      </c>
      <c r="O6244" t="s">
        <v>493</v>
      </c>
      <c r="P6244">
        <v>1.6845512462102237E-3</v>
      </c>
      <c r="Q6244" t="s">
        <v>163</v>
      </c>
    </row>
    <row r="6245" spans="9:17" x14ac:dyDescent="0.45">
      <c r="I6245" t="s">
        <v>238</v>
      </c>
      <c r="J6245" t="s">
        <v>494</v>
      </c>
      <c r="K6245">
        <v>5.1479127383469436E-3</v>
      </c>
      <c r="L6245" t="s">
        <v>163</v>
      </c>
      <c r="N6245" t="s">
        <v>353</v>
      </c>
      <c r="O6245" t="s">
        <v>494</v>
      </c>
      <c r="P6245">
        <v>1.8591026761489041E-3</v>
      </c>
      <c r="Q6245" t="s">
        <v>163</v>
      </c>
    </row>
    <row r="6246" spans="9:17" x14ac:dyDescent="0.45">
      <c r="I6246" t="s">
        <v>238</v>
      </c>
      <c r="J6246" t="s">
        <v>495</v>
      </c>
      <c r="K6246">
        <v>5.4165714630064213E-2</v>
      </c>
      <c r="L6246" t="s">
        <v>163</v>
      </c>
      <c r="N6246" t="s">
        <v>353</v>
      </c>
      <c r="O6246" t="s">
        <v>495</v>
      </c>
      <c r="P6246">
        <v>1.1988181361841699E-2</v>
      </c>
      <c r="Q6246" t="s">
        <v>163</v>
      </c>
    </row>
    <row r="6247" spans="9:17" x14ac:dyDescent="0.45">
      <c r="I6247" t="s">
        <v>238</v>
      </c>
      <c r="J6247" t="s">
        <v>496</v>
      </c>
      <c r="K6247">
        <v>9.2056634227298834E-3</v>
      </c>
      <c r="L6247" t="s">
        <v>163</v>
      </c>
      <c r="N6247" t="s">
        <v>353</v>
      </c>
      <c r="O6247" t="s">
        <v>496</v>
      </c>
      <c r="P6247">
        <v>2.1206882699109182E-3</v>
      </c>
      <c r="Q6247" t="s">
        <v>163</v>
      </c>
    </row>
    <row r="6248" spans="9:17" x14ac:dyDescent="0.45">
      <c r="I6248" t="s">
        <v>238</v>
      </c>
      <c r="J6248" t="s">
        <v>497</v>
      </c>
      <c r="K6248">
        <v>1.3640634522567209E-2</v>
      </c>
      <c r="L6248" t="s">
        <v>163</v>
      </c>
      <c r="N6248" t="s">
        <v>353</v>
      </c>
      <c r="O6248" t="s">
        <v>497</v>
      </c>
      <c r="P6248">
        <v>3.877426377345766E-3</v>
      </c>
      <c r="Q6248" t="s">
        <v>163</v>
      </c>
    </row>
    <row r="6249" spans="9:17" x14ac:dyDescent="0.45">
      <c r="I6249" t="s">
        <v>238</v>
      </c>
      <c r="J6249" t="s">
        <v>498</v>
      </c>
      <c r="K6249">
        <v>3.5553921631852293E-3</v>
      </c>
      <c r="L6249" t="s">
        <v>163</v>
      </c>
      <c r="N6249" t="s">
        <v>353</v>
      </c>
      <c r="O6249" t="s">
        <v>498</v>
      </c>
      <c r="P6249">
        <v>1.3312652469322289E-3</v>
      </c>
      <c r="Q6249" t="s">
        <v>163</v>
      </c>
    </row>
    <row r="6250" spans="9:17" x14ac:dyDescent="0.45">
      <c r="I6250" t="s">
        <v>238</v>
      </c>
      <c r="J6250" t="s">
        <v>499</v>
      </c>
      <c r="K6250">
        <v>0</v>
      </c>
      <c r="L6250" t="s">
        <v>163</v>
      </c>
      <c r="N6250" t="s">
        <v>353</v>
      </c>
      <c r="O6250" t="s">
        <v>499</v>
      </c>
      <c r="P6250">
        <v>8.5121403996483332E-3</v>
      </c>
      <c r="Q6250" t="s">
        <v>163</v>
      </c>
    </row>
    <row r="6251" spans="9:17" x14ac:dyDescent="0.45">
      <c r="I6251" t="s">
        <v>239</v>
      </c>
      <c r="J6251" t="s">
        <v>162</v>
      </c>
      <c r="K6251">
        <v>3.1129412204464261E-4</v>
      </c>
      <c r="L6251" t="s">
        <v>163</v>
      </c>
      <c r="N6251" t="s">
        <v>354</v>
      </c>
      <c r="O6251" t="s">
        <v>162</v>
      </c>
      <c r="P6251">
        <v>2.2001737361726375E-2</v>
      </c>
      <c r="Q6251" t="s">
        <v>163</v>
      </c>
    </row>
    <row r="6252" spans="9:17" x14ac:dyDescent="0.45">
      <c r="I6252" t="s">
        <v>239</v>
      </c>
      <c r="J6252" t="s">
        <v>164</v>
      </c>
      <c r="K6252">
        <v>2.6657170585296527E-3</v>
      </c>
      <c r="L6252" t="s">
        <v>163</v>
      </c>
      <c r="N6252" t="s">
        <v>354</v>
      </c>
      <c r="O6252" t="s">
        <v>164</v>
      </c>
      <c r="P6252">
        <v>2.8582108934717288E-3</v>
      </c>
      <c r="Q6252" t="s">
        <v>163</v>
      </c>
    </row>
    <row r="6253" spans="9:17" x14ac:dyDescent="0.45">
      <c r="I6253" t="s">
        <v>239</v>
      </c>
      <c r="J6253" t="s">
        <v>165</v>
      </c>
      <c r="K6253">
        <v>4.4046525173545197E-3</v>
      </c>
      <c r="L6253" t="s">
        <v>163</v>
      </c>
      <c r="N6253" t="s">
        <v>354</v>
      </c>
      <c r="O6253" t="s">
        <v>165</v>
      </c>
      <c r="P6253">
        <v>3.1503497607105304E-3</v>
      </c>
      <c r="Q6253" t="s">
        <v>163</v>
      </c>
    </row>
    <row r="6254" spans="9:17" x14ac:dyDescent="0.45">
      <c r="I6254" t="s">
        <v>239</v>
      </c>
      <c r="J6254" t="s">
        <v>406</v>
      </c>
      <c r="K6254">
        <v>4.4546092457895779E-2</v>
      </c>
      <c r="L6254" t="s">
        <v>163</v>
      </c>
      <c r="N6254" t="s">
        <v>354</v>
      </c>
      <c r="O6254" t="s">
        <v>406</v>
      </c>
      <c r="P6254">
        <v>1.9074569706679215E-2</v>
      </c>
      <c r="Q6254" t="s">
        <v>163</v>
      </c>
    </row>
    <row r="6255" spans="9:17" x14ac:dyDescent="0.45">
      <c r="I6255" t="s">
        <v>239</v>
      </c>
      <c r="J6255" t="s">
        <v>407</v>
      </c>
      <c r="K6255">
        <v>7.1108577189674272E-3</v>
      </c>
      <c r="L6255" t="s">
        <v>163</v>
      </c>
      <c r="N6255" t="s">
        <v>354</v>
      </c>
      <c r="O6255" t="s">
        <v>407</v>
      </c>
      <c r="P6255">
        <v>2.8152338768404057E-3</v>
      </c>
      <c r="Q6255" t="s">
        <v>163</v>
      </c>
    </row>
    <row r="6256" spans="9:17" x14ac:dyDescent="0.45">
      <c r="I6256" t="s">
        <v>239</v>
      </c>
      <c r="J6256" t="s">
        <v>408</v>
      </c>
      <c r="K6256">
        <v>1.0830360791270241E-2</v>
      </c>
      <c r="L6256" t="s">
        <v>163</v>
      </c>
      <c r="N6256" t="s">
        <v>354</v>
      </c>
      <c r="O6256" t="s">
        <v>408</v>
      </c>
      <c r="P6256">
        <v>4.4222414541669718E-3</v>
      </c>
      <c r="Q6256" t="s">
        <v>163</v>
      </c>
    </row>
    <row r="6257" spans="9:17" x14ac:dyDescent="0.45">
      <c r="I6257" t="s">
        <v>239</v>
      </c>
      <c r="J6257" t="s">
        <v>446</v>
      </c>
      <c r="K6257">
        <v>2.7236679567888694E-3</v>
      </c>
      <c r="L6257" t="s">
        <v>163</v>
      </c>
      <c r="N6257" t="s">
        <v>354</v>
      </c>
      <c r="O6257" t="s">
        <v>446</v>
      </c>
      <c r="P6257">
        <v>2.5177019578432689E-3</v>
      </c>
      <c r="Q6257" t="s">
        <v>163</v>
      </c>
    </row>
    <row r="6258" spans="9:17" x14ac:dyDescent="0.45">
      <c r="I6258" t="s">
        <v>239</v>
      </c>
      <c r="J6258" t="s">
        <v>447</v>
      </c>
      <c r="K6258">
        <v>0</v>
      </c>
      <c r="L6258" t="s">
        <v>163</v>
      </c>
      <c r="N6258" t="s">
        <v>354</v>
      </c>
      <c r="O6258" t="s">
        <v>447</v>
      </c>
      <c r="P6258">
        <v>1.4576245652676822E-2</v>
      </c>
      <c r="Q6258" t="s">
        <v>163</v>
      </c>
    </row>
    <row r="6259" spans="9:17" x14ac:dyDescent="0.45">
      <c r="I6259" t="s">
        <v>239</v>
      </c>
      <c r="J6259" t="s">
        <v>166</v>
      </c>
      <c r="K6259">
        <v>0</v>
      </c>
      <c r="L6259" t="s">
        <v>163</v>
      </c>
      <c r="N6259" t="s">
        <v>354</v>
      </c>
      <c r="O6259" t="s">
        <v>166</v>
      </c>
      <c r="P6259">
        <v>9.3714195285186149E-3</v>
      </c>
      <c r="Q6259" t="s">
        <v>163</v>
      </c>
    </row>
    <row r="6260" spans="9:17" x14ac:dyDescent="0.45">
      <c r="I6260" t="s">
        <v>239</v>
      </c>
      <c r="J6260" t="s">
        <v>167</v>
      </c>
      <c r="K6260">
        <v>2.5265056962049258E-3</v>
      </c>
      <c r="L6260" t="s">
        <v>163</v>
      </c>
      <c r="N6260" t="s">
        <v>354</v>
      </c>
      <c r="O6260" t="s">
        <v>167</v>
      </c>
      <c r="P6260">
        <v>6.4369192851606639E-4</v>
      </c>
      <c r="Q6260" t="s">
        <v>163</v>
      </c>
    </row>
    <row r="6261" spans="9:17" x14ac:dyDescent="0.45">
      <c r="I6261" t="s">
        <v>239</v>
      </c>
      <c r="J6261" t="s">
        <v>168</v>
      </c>
      <c r="K6261">
        <v>4.4822967250773326E-3</v>
      </c>
      <c r="L6261" t="s">
        <v>163</v>
      </c>
      <c r="N6261" t="s">
        <v>354</v>
      </c>
      <c r="O6261" t="s">
        <v>168</v>
      </c>
      <c r="P6261">
        <v>3.5788935693684956E-4</v>
      </c>
      <c r="Q6261" t="s">
        <v>163</v>
      </c>
    </row>
    <row r="6262" spans="9:17" x14ac:dyDescent="0.45">
      <c r="I6262" t="s">
        <v>239</v>
      </c>
      <c r="J6262" t="s">
        <v>409</v>
      </c>
      <c r="K6262">
        <v>4.7724676872526468E-2</v>
      </c>
      <c r="L6262" t="s">
        <v>163</v>
      </c>
      <c r="N6262" t="s">
        <v>354</v>
      </c>
      <c r="O6262" t="s">
        <v>409</v>
      </c>
      <c r="P6262">
        <v>2.2520726922322866E-3</v>
      </c>
      <c r="Q6262" t="s">
        <v>163</v>
      </c>
    </row>
    <row r="6263" spans="9:17" x14ac:dyDescent="0.45">
      <c r="I6263" t="s">
        <v>239</v>
      </c>
      <c r="J6263" t="s">
        <v>410</v>
      </c>
      <c r="K6263">
        <v>7.5091679253673545E-3</v>
      </c>
      <c r="L6263" t="s">
        <v>163</v>
      </c>
      <c r="N6263" t="s">
        <v>354</v>
      </c>
      <c r="O6263" t="s">
        <v>410</v>
      </c>
      <c r="P6263">
        <v>3.5333692030234599E-4</v>
      </c>
      <c r="Q6263" t="s">
        <v>163</v>
      </c>
    </row>
    <row r="6264" spans="9:17" x14ac:dyDescent="0.45">
      <c r="I6264" t="s">
        <v>239</v>
      </c>
      <c r="J6264" t="s">
        <v>411</v>
      </c>
      <c r="K6264">
        <v>1.160646612492606E-2</v>
      </c>
      <c r="L6264" t="s">
        <v>163</v>
      </c>
      <c r="N6264" t="s">
        <v>354</v>
      </c>
      <c r="O6264" t="s">
        <v>411</v>
      </c>
      <c r="P6264">
        <v>6.9604398995688765E-4</v>
      </c>
      <c r="Q6264" t="s">
        <v>163</v>
      </c>
    </row>
    <row r="6265" spans="9:17" x14ac:dyDescent="0.45">
      <c r="I6265" t="s">
        <v>239</v>
      </c>
      <c r="J6265" t="s">
        <v>448</v>
      </c>
      <c r="K6265">
        <v>3.1761645786716136E-3</v>
      </c>
      <c r="L6265" t="s">
        <v>163</v>
      </c>
      <c r="N6265" t="s">
        <v>354</v>
      </c>
      <c r="O6265" t="s">
        <v>448</v>
      </c>
      <c r="P6265">
        <v>3.6196030966107232E-4</v>
      </c>
      <c r="Q6265" t="s">
        <v>163</v>
      </c>
    </row>
    <row r="6266" spans="9:17" x14ac:dyDescent="0.45">
      <c r="I6266" t="s">
        <v>239</v>
      </c>
      <c r="J6266" t="s">
        <v>449</v>
      </c>
      <c r="K6266">
        <v>0</v>
      </c>
      <c r="L6266" t="s">
        <v>163</v>
      </c>
      <c r="N6266" t="s">
        <v>354</v>
      </c>
      <c r="O6266" t="s">
        <v>449</v>
      </c>
      <c r="P6266">
        <v>5.7826468591050742E-3</v>
      </c>
      <c r="Q6266" t="s">
        <v>163</v>
      </c>
    </row>
    <row r="6267" spans="9:17" x14ac:dyDescent="0.45">
      <c r="I6267" t="s">
        <v>239</v>
      </c>
      <c r="J6267" t="s">
        <v>169</v>
      </c>
      <c r="K6267">
        <v>0</v>
      </c>
      <c r="L6267" t="s">
        <v>163</v>
      </c>
      <c r="N6267" t="s">
        <v>354</v>
      </c>
      <c r="O6267" t="s">
        <v>169</v>
      </c>
      <c r="P6267">
        <v>8.4722947919888946E-3</v>
      </c>
      <c r="Q6267" t="s">
        <v>163</v>
      </c>
    </row>
    <row r="6268" spans="9:17" x14ac:dyDescent="0.45">
      <c r="I6268" t="s">
        <v>239</v>
      </c>
      <c r="J6268" t="s">
        <v>170</v>
      </c>
      <c r="K6268">
        <v>3.3785995257567237E-3</v>
      </c>
      <c r="L6268" t="s">
        <v>163</v>
      </c>
      <c r="N6268" t="s">
        <v>354</v>
      </c>
      <c r="O6268" t="s">
        <v>170</v>
      </c>
      <c r="P6268">
        <v>8.3344099203982753E-4</v>
      </c>
      <c r="Q6268" t="s">
        <v>163</v>
      </c>
    </row>
    <row r="6269" spans="9:17" x14ac:dyDescent="0.45">
      <c r="I6269" t="s">
        <v>239</v>
      </c>
      <c r="J6269" t="s">
        <v>171</v>
      </c>
      <c r="K6269">
        <v>5.4336657792894254E-3</v>
      </c>
      <c r="L6269" t="s">
        <v>163</v>
      </c>
      <c r="N6269" t="s">
        <v>354</v>
      </c>
      <c r="O6269" t="s">
        <v>171</v>
      </c>
      <c r="P6269">
        <v>9.0248505687520351E-4</v>
      </c>
      <c r="Q6269" t="s">
        <v>163</v>
      </c>
    </row>
    <row r="6270" spans="9:17" x14ac:dyDescent="0.45">
      <c r="I6270" t="s">
        <v>239</v>
      </c>
      <c r="J6270" t="s">
        <v>412</v>
      </c>
      <c r="K6270">
        <v>5.0657293812225293E-2</v>
      </c>
      <c r="L6270" t="s">
        <v>163</v>
      </c>
      <c r="N6270" t="s">
        <v>354</v>
      </c>
      <c r="O6270" t="s">
        <v>412</v>
      </c>
      <c r="P6270">
        <v>4.9434251565596303E-3</v>
      </c>
      <c r="Q6270" t="s">
        <v>163</v>
      </c>
    </row>
    <row r="6271" spans="9:17" x14ac:dyDescent="0.45">
      <c r="I6271" t="s">
        <v>239</v>
      </c>
      <c r="J6271" t="s">
        <v>413</v>
      </c>
      <c r="K6271">
        <v>7.9773571704811006E-3</v>
      </c>
      <c r="L6271" t="s">
        <v>163</v>
      </c>
      <c r="N6271" t="s">
        <v>354</v>
      </c>
      <c r="O6271" t="s">
        <v>413</v>
      </c>
      <c r="P6271">
        <v>5.7545224503269331E-4</v>
      </c>
      <c r="Q6271" t="s">
        <v>163</v>
      </c>
    </row>
    <row r="6272" spans="9:17" x14ac:dyDescent="0.45">
      <c r="I6272" t="s">
        <v>239</v>
      </c>
      <c r="J6272" t="s">
        <v>414</v>
      </c>
      <c r="K6272">
        <v>1.165971519160745E-2</v>
      </c>
      <c r="L6272" t="s">
        <v>163</v>
      </c>
      <c r="N6272" t="s">
        <v>354</v>
      </c>
      <c r="O6272" t="s">
        <v>414</v>
      </c>
      <c r="P6272">
        <v>1.2054027910336281E-3</v>
      </c>
      <c r="Q6272" t="s">
        <v>163</v>
      </c>
    </row>
    <row r="6273" spans="9:17" x14ac:dyDescent="0.45">
      <c r="I6273" t="s">
        <v>239</v>
      </c>
      <c r="J6273" t="s">
        <v>450</v>
      </c>
      <c r="K6273">
        <v>2.9022974539890788E-3</v>
      </c>
      <c r="L6273" t="s">
        <v>163</v>
      </c>
      <c r="N6273" t="s">
        <v>354</v>
      </c>
      <c r="O6273" t="s">
        <v>450</v>
      </c>
      <c r="P6273">
        <v>7.844742730015522E-4</v>
      </c>
      <c r="Q6273" t="s">
        <v>163</v>
      </c>
    </row>
    <row r="6274" spans="9:17" x14ac:dyDescent="0.45">
      <c r="I6274" t="s">
        <v>239</v>
      </c>
      <c r="J6274" t="s">
        <v>451</v>
      </c>
      <c r="K6274">
        <v>0</v>
      </c>
      <c r="L6274" t="s">
        <v>163</v>
      </c>
      <c r="N6274" t="s">
        <v>354</v>
      </c>
      <c r="O6274" t="s">
        <v>451</v>
      </c>
      <c r="P6274">
        <v>6.36676616346467E-3</v>
      </c>
      <c r="Q6274" t="s">
        <v>163</v>
      </c>
    </row>
    <row r="6275" spans="9:17" x14ac:dyDescent="0.45">
      <c r="I6275" t="s">
        <v>239</v>
      </c>
      <c r="J6275" t="s">
        <v>172</v>
      </c>
      <c r="K6275">
        <v>0</v>
      </c>
      <c r="L6275" t="s">
        <v>163</v>
      </c>
      <c r="N6275" t="s">
        <v>354</v>
      </c>
      <c r="O6275" t="s">
        <v>172</v>
      </c>
      <c r="P6275">
        <v>3.1070333661437841E-2</v>
      </c>
      <c r="Q6275" t="s">
        <v>163</v>
      </c>
    </row>
    <row r="6276" spans="9:17" x14ac:dyDescent="0.45">
      <c r="I6276" t="s">
        <v>239</v>
      </c>
      <c r="J6276" t="s">
        <v>173</v>
      </c>
      <c r="K6276">
        <v>3.3860363671226689E-3</v>
      </c>
      <c r="L6276" t="s">
        <v>163</v>
      </c>
      <c r="N6276" t="s">
        <v>354</v>
      </c>
      <c r="O6276" t="s">
        <v>173</v>
      </c>
      <c r="P6276">
        <v>3.215590987524046E-3</v>
      </c>
      <c r="Q6276" t="s">
        <v>163</v>
      </c>
    </row>
    <row r="6277" spans="9:17" x14ac:dyDescent="0.45">
      <c r="I6277" t="s">
        <v>239</v>
      </c>
      <c r="J6277" t="s">
        <v>174</v>
      </c>
      <c r="K6277">
        <v>5.6419146306089761E-3</v>
      </c>
      <c r="L6277" t="s">
        <v>163</v>
      </c>
      <c r="N6277" t="s">
        <v>354</v>
      </c>
      <c r="O6277" t="s">
        <v>174</v>
      </c>
      <c r="P6277">
        <v>2.0000861650137035E-3</v>
      </c>
      <c r="Q6277" t="s">
        <v>163</v>
      </c>
    </row>
    <row r="6278" spans="9:17" x14ac:dyDescent="0.45">
      <c r="I6278" t="s">
        <v>239</v>
      </c>
      <c r="J6278" t="s">
        <v>415</v>
      </c>
      <c r="K6278">
        <v>4.955291815701298E-2</v>
      </c>
      <c r="L6278" t="s">
        <v>163</v>
      </c>
      <c r="N6278" t="s">
        <v>354</v>
      </c>
      <c r="O6278" t="s">
        <v>415</v>
      </c>
      <c r="P6278">
        <v>6.1158131222718267E-3</v>
      </c>
      <c r="Q6278" t="s">
        <v>163</v>
      </c>
    </row>
    <row r="6279" spans="9:17" x14ac:dyDescent="0.45">
      <c r="I6279" t="s">
        <v>239</v>
      </c>
      <c r="J6279" t="s">
        <v>416</v>
      </c>
      <c r="K6279">
        <v>6.6629589444496731E-3</v>
      </c>
      <c r="L6279" t="s">
        <v>163</v>
      </c>
      <c r="N6279" t="s">
        <v>354</v>
      </c>
      <c r="O6279" t="s">
        <v>416</v>
      </c>
      <c r="P6279">
        <v>5.3036138916546778E-4</v>
      </c>
      <c r="Q6279" t="s">
        <v>163</v>
      </c>
    </row>
    <row r="6280" spans="9:17" x14ac:dyDescent="0.45">
      <c r="I6280" t="s">
        <v>239</v>
      </c>
      <c r="J6280" t="s">
        <v>417</v>
      </c>
      <c r="K6280">
        <v>9.6905805396240354E-3</v>
      </c>
      <c r="L6280" t="s">
        <v>163</v>
      </c>
      <c r="N6280" t="s">
        <v>354</v>
      </c>
      <c r="O6280" t="s">
        <v>417</v>
      </c>
      <c r="P6280">
        <v>1.5414778152822097E-3</v>
      </c>
      <c r="Q6280" t="s">
        <v>163</v>
      </c>
    </row>
    <row r="6281" spans="9:17" x14ac:dyDescent="0.45">
      <c r="I6281" t="s">
        <v>239</v>
      </c>
      <c r="J6281" t="s">
        <v>452</v>
      </c>
      <c r="K6281">
        <v>1.9084073819125903E-3</v>
      </c>
      <c r="L6281" t="s">
        <v>163</v>
      </c>
      <c r="N6281" t="s">
        <v>354</v>
      </c>
      <c r="O6281" t="s">
        <v>452</v>
      </c>
      <c r="P6281">
        <v>2.0262591927074276E-3</v>
      </c>
      <c r="Q6281" t="s">
        <v>163</v>
      </c>
    </row>
    <row r="6282" spans="9:17" x14ac:dyDescent="0.45">
      <c r="I6282" t="s">
        <v>239</v>
      </c>
      <c r="J6282" t="s">
        <v>453</v>
      </c>
      <c r="K6282">
        <v>0</v>
      </c>
      <c r="L6282" t="s">
        <v>163</v>
      </c>
      <c r="N6282" t="s">
        <v>354</v>
      </c>
      <c r="O6282" t="s">
        <v>453</v>
      </c>
      <c r="P6282">
        <v>1.8078194632968829E-2</v>
      </c>
      <c r="Q6282" t="s">
        <v>163</v>
      </c>
    </row>
    <row r="6283" spans="9:17" x14ac:dyDescent="0.45">
      <c r="I6283" t="s">
        <v>239</v>
      </c>
      <c r="J6283" t="s">
        <v>418</v>
      </c>
      <c r="K6283">
        <v>0</v>
      </c>
      <c r="L6283" t="s">
        <v>163</v>
      </c>
      <c r="N6283" t="s">
        <v>354</v>
      </c>
      <c r="O6283" t="s">
        <v>418</v>
      </c>
      <c r="P6283">
        <v>4.0994456024728669E-2</v>
      </c>
      <c r="Q6283" t="s">
        <v>163</v>
      </c>
    </row>
    <row r="6284" spans="9:17" x14ac:dyDescent="0.45">
      <c r="I6284" t="s">
        <v>239</v>
      </c>
      <c r="J6284" t="s">
        <v>419</v>
      </c>
      <c r="K6284">
        <v>4.1286243503999556E-3</v>
      </c>
      <c r="L6284" t="s">
        <v>163</v>
      </c>
      <c r="N6284" t="s">
        <v>354</v>
      </c>
      <c r="O6284" t="s">
        <v>419</v>
      </c>
      <c r="P6284">
        <v>4.7515535383130005E-3</v>
      </c>
      <c r="Q6284" t="s">
        <v>163</v>
      </c>
    </row>
    <row r="6285" spans="9:17" x14ac:dyDescent="0.45">
      <c r="I6285" t="s">
        <v>239</v>
      </c>
      <c r="J6285" t="s">
        <v>420</v>
      </c>
      <c r="K6285">
        <v>6.2405727811193478E-3</v>
      </c>
      <c r="L6285" t="s">
        <v>163</v>
      </c>
      <c r="N6285" t="s">
        <v>354</v>
      </c>
      <c r="O6285" t="s">
        <v>420</v>
      </c>
      <c r="P6285">
        <v>2.5657226341292286E-3</v>
      </c>
      <c r="Q6285" t="s">
        <v>163</v>
      </c>
    </row>
    <row r="6286" spans="9:17" x14ac:dyDescent="0.45">
      <c r="I6286" t="s">
        <v>239</v>
      </c>
      <c r="J6286" t="s">
        <v>421</v>
      </c>
      <c r="K6286">
        <v>5.1781999705077228E-2</v>
      </c>
      <c r="L6286" t="s">
        <v>163</v>
      </c>
      <c r="N6286" t="s">
        <v>354</v>
      </c>
      <c r="O6286" t="s">
        <v>421</v>
      </c>
      <c r="P6286">
        <v>1.0237611889019709E-2</v>
      </c>
      <c r="Q6286" t="s">
        <v>163</v>
      </c>
    </row>
    <row r="6287" spans="9:17" x14ac:dyDescent="0.45">
      <c r="I6287" t="s">
        <v>239</v>
      </c>
      <c r="J6287" t="s">
        <v>422</v>
      </c>
      <c r="K6287">
        <v>6.7318320218009891E-3</v>
      </c>
      <c r="L6287" t="s">
        <v>163</v>
      </c>
      <c r="N6287" t="s">
        <v>354</v>
      </c>
      <c r="O6287" t="s">
        <v>422</v>
      </c>
      <c r="P6287">
        <v>8.1898108089829683E-4</v>
      </c>
      <c r="Q6287" t="s">
        <v>163</v>
      </c>
    </row>
    <row r="6288" spans="9:17" x14ac:dyDescent="0.45">
      <c r="I6288" t="s">
        <v>239</v>
      </c>
      <c r="J6288" t="s">
        <v>423</v>
      </c>
      <c r="K6288">
        <v>1.0279102237252898E-2</v>
      </c>
      <c r="L6288" t="s">
        <v>163</v>
      </c>
      <c r="N6288" t="s">
        <v>354</v>
      </c>
      <c r="O6288" t="s">
        <v>423</v>
      </c>
      <c r="P6288">
        <v>2.0153704434341768E-3</v>
      </c>
      <c r="Q6288" t="s">
        <v>163</v>
      </c>
    </row>
    <row r="6289" spans="9:17" x14ac:dyDescent="0.45">
      <c r="I6289" t="s">
        <v>239</v>
      </c>
      <c r="J6289" t="s">
        <v>454</v>
      </c>
      <c r="K6289">
        <v>5.6825599512782492E-6</v>
      </c>
      <c r="L6289" t="s">
        <v>163</v>
      </c>
      <c r="N6289" t="s">
        <v>354</v>
      </c>
      <c r="O6289" t="s">
        <v>454</v>
      </c>
      <c r="P6289">
        <v>2.5183696706633234E-3</v>
      </c>
      <c r="Q6289" t="s">
        <v>163</v>
      </c>
    </row>
    <row r="6290" spans="9:17" x14ac:dyDescent="0.45">
      <c r="I6290" t="s">
        <v>239</v>
      </c>
      <c r="J6290" t="s">
        <v>455</v>
      </c>
      <c r="K6290">
        <v>0</v>
      </c>
      <c r="L6290" t="s">
        <v>163</v>
      </c>
      <c r="N6290" t="s">
        <v>354</v>
      </c>
      <c r="O6290" t="s">
        <v>455</v>
      </c>
      <c r="P6290">
        <v>2.3466063753433866E-2</v>
      </c>
      <c r="Q6290" t="s">
        <v>163</v>
      </c>
    </row>
    <row r="6291" spans="9:17" x14ac:dyDescent="0.45">
      <c r="I6291" t="s">
        <v>239</v>
      </c>
      <c r="J6291" t="s">
        <v>424</v>
      </c>
      <c r="K6291">
        <v>0</v>
      </c>
      <c r="L6291" t="s">
        <v>163</v>
      </c>
      <c r="N6291" t="s">
        <v>354</v>
      </c>
      <c r="O6291" t="s">
        <v>424</v>
      </c>
      <c r="P6291">
        <v>2.9067686040626612E-2</v>
      </c>
      <c r="Q6291" t="s">
        <v>163</v>
      </c>
    </row>
    <row r="6292" spans="9:17" x14ac:dyDescent="0.45">
      <c r="I6292" t="s">
        <v>239</v>
      </c>
      <c r="J6292" t="s">
        <v>425</v>
      </c>
      <c r="K6292">
        <v>2.9965057635253558E-3</v>
      </c>
      <c r="L6292" t="s">
        <v>163</v>
      </c>
      <c r="N6292" t="s">
        <v>354</v>
      </c>
      <c r="O6292" t="s">
        <v>425</v>
      </c>
      <c r="P6292">
        <v>4.0532131297213109E-3</v>
      </c>
      <c r="Q6292" t="s">
        <v>163</v>
      </c>
    </row>
    <row r="6293" spans="9:17" x14ac:dyDescent="0.45">
      <c r="I6293" t="s">
        <v>239</v>
      </c>
      <c r="J6293" t="s">
        <v>426</v>
      </c>
      <c r="K6293">
        <v>4.9947500803952521E-3</v>
      </c>
      <c r="L6293" t="s">
        <v>163</v>
      </c>
      <c r="N6293" t="s">
        <v>354</v>
      </c>
      <c r="O6293" t="s">
        <v>426</v>
      </c>
      <c r="P6293">
        <v>2.1789735948116074E-3</v>
      </c>
      <c r="Q6293" t="s">
        <v>163</v>
      </c>
    </row>
    <row r="6294" spans="9:17" x14ac:dyDescent="0.45">
      <c r="I6294" t="s">
        <v>239</v>
      </c>
      <c r="J6294" t="s">
        <v>427</v>
      </c>
      <c r="K6294">
        <v>4.6357571268839583E-2</v>
      </c>
      <c r="L6294" t="s">
        <v>163</v>
      </c>
      <c r="N6294" t="s">
        <v>354</v>
      </c>
      <c r="O6294" t="s">
        <v>427</v>
      </c>
      <c r="P6294">
        <v>9.9573414129280908E-3</v>
      </c>
      <c r="Q6294" t="s">
        <v>163</v>
      </c>
    </row>
    <row r="6295" spans="9:17" x14ac:dyDescent="0.45">
      <c r="I6295" t="s">
        <v>239</v>
      </c>
      <c r="J6295" t="s">
        <v>428</v>
      </c>
      <c r="K6295">
        <v>6.1977206857191944E-3</v>
      </c>
      <c r="L6295" t="s">
        <v>163</v>
      </c>
      <c r="N6295" t="s">
        <v>354</v>
      </c>
      <c r="O6295" t="s">
        <v>428</v>
      </c>
      <c r="P6295">
        <v>7.6156567888027162E-4</v>
      </c>
      <c r="Q6295" t="s">
        <v>163</v>
      </c>
    </row>
    <row r="6296" spans="9:17" x14ac:dyDescent="0.45">
      <c r="I6296" t="s">
        <v>239</v>
      </c>
      <c r="J6296" t="s">
        <v>429</v>
      </c>
      <c r="K6296">
        <v>8.9138318116913223E-3</v>
      </c>
      <c r="L6296" t="s">
        <v>163</v>
      </c>
      <c r="N6296" t="s">
        <v>354</v>
      </c>
      <c r="O6296" t="s">
        <v>429</v>
      </c>
      <c r="P6296">
        <v>1.638526259717213E-3</v>
      </c>
      <c r="Q6296" t="s">
        <v>163</v>
      </c>
    </row>
    <row r="6297" spans="9:17" x14ac:dyDescent="0.45">
      <c r="I6297" t="s">
        <v>239</v>
      </c>
      <c r="J6297" t="s">
        <v>456</v>
      </c>
      <c r="K6297">
        <v>0</v>
      </c>
      <c r="L6297" t="s">
        <v>163</v>
      </c>
      <c r="N6297" t="s">
        <v>354</v>
      </c>
      <c r="O6297" t="s">
        <v>456</v>
      </c>
      <c r="P6297">
        <v>1.7070539305833205E-3</v>
      </c>
      <c r="Q6297" t="s">
        <v>163</v>
      </c>
    </row>
    <row r="6298" spans="9:17" x14ac:dyDescent="0.45">
      <c r="I6298" t="s">
        <v>239</v>
      </c>
      <c r="J6298" t="s">
        <v>457</v>
      </c>
      <c r="K6298">
        <v>0</v>
      </c>
      <c r="L6298" t="s">
        <v>163</v>
      </c>
      <c r="N6298" t="s">
        <v>354</v>
      </c>
      <c r="O6298" t="s">
        <v>457</v>
      </c>
      <c r="P6298">
        <v>1.5802375892762482E-2</v>
      </c>
      <c r="Q6298" t="s">
        <v>163</v>
      </c>
    </row>
    <row r="6299" spans="9:17" x14ac:dyDescent="0.45">
      <c r="I6299" t="s">
        <v>239</v>
      </c>
      <c r="J6299" t="s">
        <v>430</v>
      </c>
      <c r="K6299">
        <v>0</v>
      </c>
      <c r="L6299" t="s">
        <v>163</v>
      </c>
      <c r="N6299" t="s">
        <v>354</v>
      </c>
      <c r="O6299" t="s">
        <v>430</v>
      </c>
      <c r="P6299">
        <v>6.6726379299449093E-2</v>
      </c>
      <c r="Q6299" t="s">
        <v>163</v>
      </c>
    </row>
    <row r="6300" spans="9:17" x14ac:dyDescent="0.45">
      <c r="I6300" t="s">
        <v>239</v>
      </c>
      <c r="J6300" t="s">
        <v>431</v>
      </c>
      <c r="K6300">
        <v>3.6218044910529563E-3</v>
      </c>
      <c r="L6300" t="s">
        <v>163</v>
      </c>
      <c r="N6300" t="s">
        <v>354</v>
      </c>
      <c r="O6300" t="s">
        <v>431</v>
      </c>
      <c r="P6300">
        <v>7.9146470312516232E-3</v>
      </c>
      <c r="Q6300" t="s">
        <v>163</v>
      </c>
    </row>
    <row r="6301" spans="9:17" x14ac:dyDescent="0.45">
      <c r="I6301" t="s">
        <v>239</v>
      </c>
      <c r="J6301" t="s">
        <v>432</v>
      </c>
      <c r="K6301">
        <v>5.865059951541636E-3</v>
      </c>
      <c r="L6301" t="s">
        <v>163</v>
      </c>
      <c r="N6301" t="s">
        <v>354</v>
      </c>
      <c r="O6301" t="s">
        <v>432</v>
      </c>
      <c r="P6301">
        <v>4.9915097392287631E-3</v>
      </c>
      <c r="Q6301" t="s">
        <v>163</v>
      </c>
    </row>
    <row r="6302" spans="9:17" x14ac:dyDescent="0.45">
      <c r="I6302" t="s">
        <v>239</v>
      </c>
      <c r="J6302" t="s">
        <v>433</v>
      </c>
      <c r="K6302">
        <v>5.2673715235487951E-2</v>
      </c>
      <c r="L6302" t="s">
        <v>163</v>
      </c>
      <c r="N6302" t="s">
        <v>354</v>
      </c>
      <c r="O6302" t="s">
        <v>433</v>
      </c>
      <c r="P6302">
        <v>2.0633298604796114E-2</v>
      </c>
      <c r="Q6302" t="s">
        <v>163</v>
      </c>
    </row>
    <row r="6303" spans="9:17" x14ac:dyDescent="0.45">
      <c r="I6303" t="s">
        <v>239</v>
      </c>
      <c r="J6303" t="s">
        <v>434</v>
      </c>
      <c r="K6303">
        <v>7.3469839516769574E-3</v>
      </c>
      <c r="L6303" t="s">
        <v>163</v>
      </c>
      <c r="N6303" t="s">
        <v>354</v>
      </c>
      <c r="O6303" t="s">
        <v>434</v>
      </c>
      <c r="P6303">
        <v>2.1615111230977773E-3</v>
      </c>
      <c r="Q6303" t="s">
        <v>163</v>
      </c>
    </row>
    <row r="6304" spans="9:17" x14ac:dyDescent="0.45">
      <c r="I6304" t="s">
        <v>239</v>
      </c>
      <c r="J6304" t="s">
        <v>435</v>
      </c>
      <c r="K6304">
        <v>1.1276821291889576E-2</v>
      </c>
      <c r="L6304" t="s">
        <v>163</v>
      </c>
      <c r="N6304" t="s">
        <v>354</v>
      </c>
      <c r="O6304" t="s">
        <v>435</v>
      </c>
      <c r="P6304">
        <v>5.6712662949332648E-3</v>
      </c>
      <c r="Q6304" t="s">
        <v>163</v>
      </c>
    </row>
    <row r="6305" spans="9:17" x14ac:dyDescent="0.45">
      <c r="I6305" t="s">
        <v>239</v>
      </c>
      <c r="J6305" t="s">
        <v>458</v>
      </c>
      <c r="K6305">
        <v>8.2901011971820912E-4</v>
      </c>
      <c r="L6305" t="s">
        <v>163</v>
      </c>
      <c r="N6305" t="s">
        <v>354</v>
      </c>
      <c r="O6305" t="s">
        <v>458</v>
      </c>
      <c r="P6305">
        <v>5.1104961866974916E-3</v>
      </c>
      <c r="Q6305" t="s">
        <v>163</v>
      </c>
    </row>
    <row r="6306" spans="9:17" x14ac:dyDescent="0.45">
      <c r="I6306" t="s">
        <v>239</v>
      </c>
      <c r="J6306" t="s">
        <v>459</v>
      </c>
      <c r="K6306">
        <v>0</v>
      </c>
      <c r="L6306" t="s">
        <v>163</v>
      </c>
      <c r="N6306" t="s">
        <v>354</v>
      </c>
      <c r="O6306" t="s">
        <v>459</v>
      </c>
      <c r="P6306">
        <v>4.4688829629936706E-2</v>
      </c>
      <c r="Q6306" t="s">
        <v>163</v>
      </c>
    </row>
    <row r="6307" spans="9:17" x14ac:dyDescent="0.45">
      <c r="I6307" t="s">
        <v>239</v>
      </c>
      <c r="J6307" t="s">
        <v>460</v>
      </c>
      <c r="K6307">
        <v>0</v>
      </c>
      <c r="L6307" t="s">
        <v>163</v>
      </c>
      <c r="N6307" t="s">
        <v>354</v>
      </c>
      <c r="O6307" t="s">
        <v>460</v>
      </c>
      <c r="P6307">
        <v>7.9771124519522105E-2</v>
      </c>
      <c r="Q6307" t="s">
        <v>163</v>
      </c>
    </row>
    <row r="6308" spans="9:17" x14ac:dyDescent="0.45">
      <c r="I6308" t="s">
        <v>239</v>
      </c>
      <c r="J6308" t="s">
        <v>461</v>
      </c>
      <c r="K6308">
        <v>4.071260826367982E-3</v>
      </c>
      <c r="L6308" t="s">
        <v>163</v>
      </c>
      <c r="N6308" t="s">
        <v>354</v>
      </c>
      <c r="O6308" t="s">
        <v>461</v>
      </c>
      <c r="P6308">
        <v>1.0127795489652707E-2</v>
      </c>
      <c r="Q6308" t="s">
        <v>163</v>
      </c>
    </row>
    <row r="6309" spans="9:17" x14ac:dyDescent="0.45">
      <c r="I6309" t="s">
        <v>239</v>
      </c>
      <c r="J6309" t="s">
        <v>462</v>
      </c>
      <c r="K6309">
        <v>6.9220347299201127E-3</v>
      </c>
      <c r="L6309" t="s">
        <v>163</v>
      </c>
      <c r="N6309" t="s">
        <v>354</v>
      </c>
      <c r="O6309" t="s">
        <v>462</v>
      </c>
      <c r="P6309">
        <v>7.1714565093150004E-3</v>
      </c>
      <c r="Q6309" t="s">
        <v>163</v>
      </c>
    </row>
    <row r="6310" spans="9:17" x14ac:dyDescent="0.45">
      <c r="I6310" t="s">
        <v>239</v>
      </c>
      <c r="J6310" t="s">
        <v>463</v>
      </c>
      <c r="K6310">
        <v>6.0249152542727634E-2</v>
      </c>
      <c r="L6310" t="s">
        <v>163</v>
      </c>
      <c r="N6310" t="s">
        <v>354</v>
      </c>
      <c r="O6310" t="s">
        <v>463</v>
      </c>
      <c r="P6310">
        <v>2.2805244014547622E-2</v>
      </c>
      <c r="Q6310" t="s">
        <v>163</v>
      </c>
    </row>
    <row r="6311" spans="9:17" x14ac:dyDescent="0.45">
      <c r="I6311" t="s">
        <v>239</v>
      </c>
      <c r="J6311" t="s">
        <v>464</v>
      </c>
      <c r="K6311">
        <v>8.4658074623111257E-3</v>
      </c>
      <c r="L6311" t="s">
        <v>163</v>
      </c>
      <c r="N6311" t="s">
        <v>354</v>
      </c>
      <c r="O6311" t="s">
        <v>464</v>
      </c>
      <c r="P6311">
        <v>1.9477958475263818E-3</v>
      </c>
      <c r="Q6311" t="s">
        <v>163</v>
      </c>
    </row>
    <row r="6312" spans="9:17" x14ac:dyDescent="0.45">
      <c r="I6312" t="s">
        <v>239</v>
      </c>
      <c r="J6312" t="s">
        <v>465</v>
      </c>
      <c r="K6312">
        <v>1.2795075548222649E-2</v>
      </c>
      <c r="L6312" t="s">
        <v>163</v>
      </c>
      <c r="N6312" t="s">
        <v>354</v>
      </c>
      <c r="O6312" t="s">
        <v>465</v>
      </c>
      <c r="P6312">
        <v>5.4634798235712444E-3</v>
      </c>
      <c r="Q6312" t="s">
        <v>163</v>
      </c>
    </row>
    <row r="6313" spans="9:17" x14ac:dyDescent="0.45">
      <c r="I6313" t="s">
        <v>239</v>
      </c>
      <c r="J6313" t="s">
        <v>466</v>
      </c>
      <c r="K6313">
        <v>3.0854163261364404E-3</v>
      </c>
      <c r="L6313" t="s">
        <v>163</v>
      </c>
      <c r="N6313" t="s">
        <v>354</v>
      </c>
      <c r="O6313" t="s">
        <v>466</v>
      </c>
      <c r="P6313">
        <v>4.785913524884733E-3</v>
      </c>
      <c r="Q6313" t="s">
        <v>163</v>
      </c>
    </row>
    <row r="6314" spans="9:17" x14ac:dyDescent="0.45">
      <c r="I6314" t="s">
        <v>239</v>
      </c>
      <c r="J6314" t="s">
        <v>467</v>
      </c>
      <c r="K6314">
        <v>0</v>
      </c>
      <c r="L6314" t="s">
        <v>163</v>
      </c>
      <c r="N6314" t="s">
        <v>354</v>
      </c>
      <c r="O6314" t="s">
        <v>467</v>
      </c>
      <c r="P6314">
        <v>3.9988116366612335E-2</v>
      </c>
      <c r="Q6314" t="s">
        <v>163</v>
      </c>
    </row>
    <row r="6315" spans="9:17" x14ac:dyDescent="0.45">
      <c r="I6315" t="s">
        <v>239</v>
      </c>
      <c r="J6315" t="s">
        <v>468</v>
      </c>
      <c r="K6315">
        <v>0</v>
      </c>
      <c r="L6315" t="s">
        <v>163</v>
      </c>
      <c r="N6315" t="s">
        <v>354</v>
      </c>
      <c r="O6315" t="s">
        <v>468</v>
      </c>
      <c r="P6315">
        <v>6.7380548530693099E-2</v>
      </c>
      <c r="Q6315" t="s">
        <v>163</v>
      </c>
    </row>
    <row r="6316" spans="9:17" x14ac:dyDescent="0.45">
      <c r="I6316" t="s">
        <v>239</v>
      </c>
      <c r="J6316" t="s">
        <v>469</v>
      </c>
      <c r="K6316">
        <v>4.7986528463582886E-3</v>
      </c>
      <c r="L6316" t="s">
        <v>163</v>
      </c>
      <c r="N6316" t="s">
        <v>354</v>
      </c>
      <c r="O6316" t="s">
        <v>469</v>
      </c>
      <c r="P6316">
        <v>6.8940584730344872E-3</v>
      </c>
      <c r="Q6316" t="s">
        <v>163</v>
      </c>
    </row>
    <row r="6317" spans="9:17" x14ac:dyDescent="0.45">
      <c r="I6317" t="s">
        <v>239</v>
      </c>
      <c r="J6317" t="s">
        <v>470</v>
      </c>
      <c r="K6317">
        <v>7.5013180710173698E-3</v>
      </c>
      <c r="L6317" t="s">
        <v>163</v>
      </c>
      <c r="N6317" t="s">
        <v>354</v>
      </c>
      <c r="O6317" t="s">
        <v>470</v>
      </c>
      <c r="P6317">
        <v>7.2486912098721594E-3</v>
      </c>
      <c r="Q6317" t="s">
        <v>163</v>
      </c>
    </row>
    <row r="6318" spans="9:17" x14ac:dyDescent="0.45">
      <c r="I6318" t="s">
        <v>239</v>
      </c>
      <c r="J6318" t="s">
        <v>471</v>
      </c>
      <c r="K6318">
        <v>5.9361712238052811E-2</v>
      </c>
      <c r="L6318" t="s">
        <v>163</v>
      </c>
      <c r="N6318" t="s">
        <v>354</v>
      </c>
      <c r="O6318" t="s">
        <v>471</v>
      </c>
      <c r="P6318">
        <v>2.4108426863413673E-2</v>
      </c>
      <c r="Q6318" t="s">
        <v>163</v>
      </c>
    </row>
    <row r="6319" spans="9:17" x14ac:dyDescent="0.45">
      <c r="I6319" t="s">
        <v>239</v>
      </c>
      <c r="J6319" t="s">
        <v>472</v>
      </c>
      <c r="K6319">
        <v>8.1893893223855471E-3</v>
      </c>
      <c r="L6319" t="s">
        <v>163</v>
      </c>
      <c r="N6319" t="s">
        <v>354</v>
      </c>
      <c r="O6319" t="s">
        <v>472</v>
      </c>
      <c r="P6319">
        <v>2.4929927065811775E-3</v>
      </c>
      <c r="Q6319" t="s">
        <v>163</v>
      </c>
    </row>
    <row r="6320" spans="9:17" x14ac:dyDescent="0.45">
      <c r="I6320" t="s">
        <v>239</v>
      </c>
      <c r="J6320" t="s">
        <v>473</v>
      </c>
      <c r="K6320">
        <v>1.1757520996622977E-2</v>
      </c>
      <c r="L6320" t="s">
        <v>163</v>
      </c>
      <c r="N6320" t="s">
        <v>354</v>
      </c>
      <c r="O6320" t="s">
        <v>473</v>
      </c>
      <c r="P6320">
        <v>6.1870296854255793E-3</v>
      </c>
      <c r="Q6320" t="s">
        <v>163</v>
      </c>
    </row>
    <row r="6321" spans="9:17" x14ac:dyDescent="0.45">
      <c r="I6321" t="s">
        <v>239</v>
      </c>
      <c r="J6321" t="s">
        <v>474</v>
      </c>
      <c r="K6321">
        <v>3.4145231525975627E-3</v>
      </c>
      <c r="L6321" t="s">
        <v>163</v>
      </c>
      <c r="N6321" t="s">
        <v>354</v>
      </c>
      <c r="O6321" t="s">
        <v>474</v>
      </c>
      <c r="P6321">
        <v>4.99756337659345E-3</v>
      </c>
      <c r="Q6321" t="s">
        <v>163</v>
      </c>
    </row>
    <row r="6322" spans="9:17" x14ac:dyDescent="0.45">
      <c r="I6322" t="s">
        <v>239</v>
      </c>
      <c r="J6322" t="s">
        <v>475</v>
      </c>
      <c r="K6322">
        <v>0</v>
      </c>
      <c r="L6322" t="s">
        <v>163</v>
      </c>
      <c r="N6322" t="s">
        <v>354</v>
      </c>
      <c r="O6322" t="s">
        <v>475</v>
      </c>
      <c r="P6322">
        <v>4.1993911617208356E-2</v>
      </c>
      <c r="Q6322" t="s">
        <v>163</v>
      </c>
    </row>
    <row r="6323" spans="9:17" x14ac:dyDescent="0.45">
      <c r="I6323" t="s">
        <v>239</v>
      </c>
      <c r="J6323" t="s">
        <v>476</v>
      </c>
      <c r="K6323">
        <v>2.1736677275543273E-3</v>
      </c>
      <c r="L6323" t="s">
        <v>163</v>
      </c>
      <c r="N6323" t="s">
        <v>354</v>
      </c>
      <c r="O6323" t="s">
        <v>476</v>
      </c>
      <c r="P6323">
        <v>3.197453283594396E-2</v>
      </c>
      <c r="Q6323" t="s">
        <v>163</v>
      </c>
    </row>
    <row r="6324" spans="9:17" x14ac:dyDescent="0.45">
      <c r="I6324" t="s">
        <v>239</v>
      </c>
      <c r="J6324" t="s">
        <v>477</v>
      </c>
      <c r="K6324">
        <v>4.9617815948812686E-3</v>
      </c>
      <c r="L6324" t="s">
        <v>163</v>
      </c>
      <c r="N6324" t="s">
        <v>354</v>
      </c>
      <c r="O6324" t="s">
        <v>477</v>
      </c>
      <c r="P6324">
        <v>3.5998148034458227E-3</v>
      </c>
      <c r="Q6324" t="s">
        <v>163</v>
      </c>
    </row>
    <row r="6325" spans="9:17" x14ac:dyDescent="0.45">
      <c r="I6325" t="s">
        <v>239</v>
      </c>
      <c r="J6325" t="s">
        <v>478</v>
      </c>
      <c r="K6325">
        <v>7.4206208619401991E-3</v>
      </c>
      <c r="L6325" t="s">
        <v>163</v>
      </c>
      <c r="N6325" t="s">
        <v>354</v>
      </c>
      <c r="O6325" t="s">
        <v>478</v>
      </c>
      <c r="P6325">
        <v>3.4265865204731326E-3</v>
      </c>
      <c r="Q6325" t="s">
        <v>163</v>
      </c>
    </row>
    <row r="6326" spans="9:17" x14ac:dyDescent="0.45">
      <c r="I6326" t="s">
        <v>239</v>
      </c>
      <c r="J6326" t="s">
        <v>479</v>
      </c>
      <c r="K6326">
        <v>6.0940102180375426E-2</v>
      </c>
      <c r="L6326" t="s">
        <v>163</v>
      </c>
      <c r="N6326" t="s">
        <v>354</v>
      </c>
      <c r="O6326" t="s">
        <v>479</v>
      </c>
      <c r="P6326">
        <v>8.7492230780501935E-3</v>
      </c>
      <c r="Q6326" t="s">
        <v>163</v>
      </c>
    </row>
    <row r="6327" spans="9:17" x14ac:dyDescent="0.45">
      <c r="I6327" t="s">
        <v>239</v>
      </c>
      <c r="J6327" t="s">
        <v>480</v>
      </c>
      <c r="K6327">
        <v>8.3442660989929869E-3</v>
      </c>
      <c r="L6327" t="s">
        <v>163</v>
      </c>
      <c r="N6327" t="s">
        <v>354</v>
      </c>
      <c r="O6327" t="s">
        <v>480</v>
      </c>
      <c r="P6327">
        <v>1.0739897132451318E-3</v>
      </c>
      <c r="Q6327" t="s">
        <v>163</v>
      </c>
    </row>
    <row r="6328" spans="9:17" x14ac:dyDescent="0.45">
      <c r="I6328" t="s">
        <v>239</v>
      </c>
      <c r="J6328" t="s">
        <v>481</v>
      </c>
      <c r="K6328">
        <v>1.0937085136578447E-2</v>
      </c>
      <c r="L6328" t="s">
        <v>163</v>
      </c>
      <c r="N6328" t="s">
        <v>354</v>
      </c>
      <c r="O6328" t="s">
        <v>481</v>
      </c>
      <c r="P6328">
        <v>3.064468004681479E-3</v>
      </c>
      <c r="Q6328" t="s">
        <v>163</v>
      </c>
    </row>
    <row r="6329" spans="9:17" x14ac:dyDescent="0.45">
      <c r="I6329" t="s">
        <v>239</v>
      </c>
      <c r="J6329" t="s">
        <v>482</v>
      </c>
      <c r="K6329">
        <v>2.5400372795171787E-3</v>
      </c>
      <c r="L6329" t="s">
        <v>163</v>
      </c>
      <c r="N6329" t="s">
        <v>354</v>
      </c>
      <c r="O6329" t="s">
        <v>482</v>
      </c>
      <c r="P6329">
        <v>2.9237241125874033E-3</v>
      </c>
      <c r="Q6329" t="s">
        <v>163</v>
      </c>
    </row>
    <row r="6330" spans="9:17" x14ac:dyDescent="0.45">
      <c r="I6330" t="s">
        <v>239</v>
      </c>
      <c r="J6330" t="s">
        <v>483</v>
      </c>
      <c r="K6330">
        <v>0</v>
      </c>
      <c r="L6330" t="s">
        <v>163</v>
      </c>
      <c r="N6330" t="s">
        <v>354</v>
      </c>
      <c r="O6330" t="s">
        <v>483</v>
      </c>
      <c r="P6330">
        <v>2.180348055640494E-2</v>
      </c>
      <c r="Q6330" t="s">
        <v>163</v>
      </c>
    </row>
    <row r="6331" spans="9:17" x14ac:dyDescent="0.45">
      <c r="I6331" t="s">
        <v>239</v>
      </c>
      <c r="J6331" t="s">
        <v>484</v>
      </c>
      <c r="K6331">
        <v>2.4631771752318095E-3</v>
      </c>
      <c r="L6331" t="s">
        <v>163</v>
      </c>
      <c r="N6331" t="s">
        <v>354</v>
      </c>
      <c r="O6331" t="s">
        <v>484</v>
      </c>
      <c r="P6331">
        <v>1.314986422403721E-2</v>
      </c>
      <c r="Q6331" t="s">
        <v>163</v>
      </c>
    </row>
    <row r="6332" spans="9:17" x14ac:dyDescent="0.45">
      <c r="I6332" t="s">
        <v>239</v>
      </c>
      <c r="J6332" t="s">
        <v>485</v>
      </c>
      <c r="K6332">
        <v>4.581241647058882E-3</v>
      </c>
      <c r="L6332" t="s">
        <v>163</v>
      </c>
      <c r="N6332" t="s">
        <v>354</v>
      </c>
      <c r="O6332" t="s">
        <v>485</v>
      </c>
      <c r="P6332">
        <v>1.389022275839198E-3</v>
      </c>
      <c r="Q6332" t="s">
        <v>163</v>
      </c>
    </row>
    <row r="6333" spans="9:17" x14ac:dyDescent="0.45">
      <c r="I6333" t="s">
        <v>239</v>
      </c>
      <c r="J6333" t="s">
        <v>486</v>
      </c>
      <c r="K6333">
        <v>6.4796217108923585E-3</v>
      </c>
      <c r="L6333" t="s">
        <v>163</v>
      </c>
      <c r="N6333" t="s">
        <v>354</v>
      </c>
      <c r="O6333" t="s">
        <v>486</v>
      </c>
      <c r="P6333">
        <v>1.7729676857499255E-3</v>
      </c>
      <c r="Q6333" t="s">
        <v>163</v>
      </c>
    </row>
    <row r="6334" spans="9:17" x14ac:dyDescent="0.45">
      <c r="I6334" t="s">
        <v>239</v>
      </c>
      <c r="J6334" t="s">
        <v>487</v>
      </c>
      <c r="K6334">
        <v>5.3818798749077086E-2</v>
      </c>
      <c r="L6334" t="s">
        <v>163</v>
      </c>
      <c r="N6334" t="s">
        <v>354</v>
      </c>
      <c r="O6334" t="s">
        <v>487</v>
      </c>
      <c r="P6334">
        <v>8.8770783785231035E-3</v>
      </c>
      <c r="Q6334" t="s">
        <v>163</v>
      </c>
    </row>
    <row r="6335" spans="9:17" x14ac:dyDescent="0.45">
      <c r="I6335" t="s">
        <v>239</v>
      </c>
      <c r="J6335" t="s">
        <v>488</v>
      </c>
      <c r="K6335">
        <v>7.8576544033335475E-3</v>
      </c>
      <c r="L6335" t="s">
        <v>163</v>
      </c>
      <c r="N6335" t="s">
        <v>354</v>
      </c>
      <c r="O6335" t="s">
        <v>488</v>
      </c>
      <c r="P6335">
        <v>9.0365795889400065E-4</v>
      </c>
      <c r="Q6335" t="s">
        <v>163</v>
      </c>
    </row>
    <row r="6336" spans="9:17" x14ac:dyDescent="0.45">
      <c r="I6336" t="s">
        <v>239</v>
      </c>
      <c r="J6336" t="s">
        <v>489</v>
      </c>
      <c r="K6336">
        <v>1.0740244475122266E-2</v>
      </c>
      <c r="L6336" t="s">
        <v>163</v>
      </c>
      <c r="N6336" t="s">
        <v>354</v>
      </c>
      <c r="O6336" t="s">
        <v>489</v>
      </c>
      <c r="P6336">
        <v>1.7404511315607745E-3</v>
      </c>
      <c r="Q6336" t="s">
        <v>163</v>
      </c>
    </row>
    <row r="6337" spans="9:17" x14ac:dyDescent="0.45">
      <c r="I6337" t="s">
        <v>239</v>
      </c>
      <c r="J6337" t="s">
        <v>490</v>
      </c>
      <c r="K6337">
        <v>2.6058280536051166E-3</v>
      </c>
      <c r="L6337" t="s">
        <v>163</v>
      </c>
      <c r="N6337" t="s">
        <v>354</v>
      </c>
      <c r="O6337" t="s">
        <v>490</v>
      </c>
      <c r="P6337">
        <v>1.2707187941540215E-3</v>
      </c>
      <c r="Q6337" t="s">
        <v>163</v>
      </c>
    </row>
    <row r="6338" spans="9:17" x14ac:dyDescent="0.45">
      <c r="I6338" t="s">
        <v>239</v>
      </c>
      <c r="J6338" t="s">
        <v>491</v>
      </c>
      <c r="K6338">
        <v>0</v>
      </c>
      <c r="L6338" t="s">
        <v>163</v>
      </c>
      <c r="N6338" t="s">
        <v>354</v>
      </c>
      <c r="O6338" t="s">
        <v>491</v>
      </c>
      <c r="P6338">
        <v>9.1329073597965788E-3</v>
      </c>
      <c r="Q6338" t="s">
        <v>163</v>
      </c>
    </row>
    <row r="6339" spans="9:17" x14ac:dyDescent="0.45">
      <c r="I6339" t="s">
        <v>239</v>
      </c>
      <c r="J6339" t="s">
        <v>492</v>
      </c>
      <c r="K6339">
        <v>1.4851159690821608E-3</v>
      </c>
      <c r="L6339" t="s">
        <v>163</v>
      </c>
      <c r="N6339" t="s">
        <v>354</v>
      </c>
      <c r="O6339" t="s">
        <v>492</v>
      </c>
      <c r="P6339">
        <v>1.8720493339159362E-2</v>
      </c>
      <c r="Q6339" t="s">
        <v>163</v>
      </c>
    </row>
    <row r="6340" spans="9:17" x14ac:dyDescent="0.45">
      <c r="I6340" t="s">
        <v>239</v>
      </c>
      <c r="J6340" t="s">
        <v>493</v>
      </c>
      <c r="K6340">
        <v>3.2755939411660863E-3</v>
      </c>
      <c r="L6340" t="s">
        <v>163</v>
      </c>
      <c r="N6340" t="s">
        <v>354</v>
      </c>
      <c r="O6340" t="s">
        <v>493</v>
      </c>
      <c r="P6340">
        <v>3.1433337761992445E-3</v>
      </c>
      <c r="Q6340" t="s">
        <v>163</v>
      </c>
    </row>
    <row r="6341" spans="9:17" x14ac:dyDescent="0.45">
      <c r="I6341" t="s">
        <v>239</v>
      </c>
      <c r="J6341" t="s">
        <v>494</v>
      </c>
      <c r="K6341">
        <v>5.5442818760513529E-3</v>
      </c>
      <c r="L6341" t="s">
        <v>163</v>
      </c>
      <c r="N6341" t="s">
        <v>354</v>
      </c>
      <c r="O6341" t="s">
        <v>494</v>
      </c>
      <c r="P6341">
        <v>3.1425046334800115E-3</v>
      </c>
      <c r="Q6341" t="s">
        <v>163</v>
      </c>
    </row>
    <row r="6342" spans="9:17" x14ac:dyDescent="0.45">
      <c r="I6342" t="s">
        <v>239</v>
      </c>
      <c r="J6342" t="s">
        <v>495</v>
      </c>
      <c r="K6342">
        <v>5.1974307684041932E-2</v>
      </c>
      <c r="L6342" t="s">
        <v>163</v>
      </c>
      <c r="N6342" t="s">
        <v>354</v>
      </c>
      <c r="O6342" t="s">
        <v>495</v>
      </c>
      <c r="P6342">
        <v>1.6703552950636181E-2</v>
      </c>
      <c r="Q6342" t="s">
        <v>163</v>
      </c>
    </row>
    <row r="6343" spans="9:17" x14ac:dyDescent="0.45">
      <c r="I6343" t="s">
        <v>239</v>
      </c>
      <c r="J6343" t="s">
        <v>496</v>
      </c>
      <c r="K6343">
        <v>8.0210350492911087E-3</v>
      </c>
      <c r="L6343" t="s">
        <v>163</v>
      </c>
      <c r="N6343" t="s">
        <v>354</v>
      </c>
      <c r="O6343" t="s">
        <v>496</v>
      </c>
      <c r="P6343">
        <v>2.2486656075085751E-3</v>
      </c>
      <c r="Q6343" t="s">
        <v>163</v>
      </c>
    </row>
    <row r="6344" spans="9:17" x14ac:dyDescent="0.45">
      <c r="I6344" t="s">
        <v>239</v>
      </c>
      <c r="J6344" t="s">
        <v>497</v>
      </c>
      <c r="K6344">
        <v>1.1775317911002267E-2</v>
      </c>
      <c r="L6344" t="s">
        <v>163</v>
      </c>
      <c r="N6344" t="s">
        <v>354</v>
      </c>
      <c r="O6344" t="s">
        <v>497</v>
      </c>
      <c r="P6344">
        <v>3.6054937274689401E-3</v>
      </c>
      <c r="Q6344" t="s">
        <v>163</v>
      </c>
    </row>
    <row r="6345" spans="9:17" x14ac:dyDescent="0.45">
      <c r="I6345" t="s">
        <v>239</v>
      </c>
      <c r="J6345" t="s">
        <v>498</v>
      </c>
      <c r="K6345">
        <v>2.7371026056389547E-3</v>
      </c>
      <c r="L6345" t="s">
        <v>163</v>
      </c>
      <c r="N6345" t="s">
        <v>354</v>
      </c>
      <c r="O6345" t="s">
        <v>498</v>
      </c>
      <c r="P6345">
        <v>1.7010616581434152E-3</v>
      </c>
      <c r="Q6345" t="s">
        <v>163</v>
      </c>
    </row>
    <row r="6346" spans="9:17" x14ac:dyDescent="0.45">
      <c r="I6346" t="s">
        <v>239</v>
      </c>
      <c r="J6346" t="s">
        <v>499</v>
      </c>
      <c r="K6346">
        <v>0</v>
      </c>
      <c r="L6346" t="s">
        <v>163</v>
      </c>
      <c r="N6346" t="s">
        <v>354</v>
      </c>
      <c r="O6346" t="s">
        <v>499</v>
      </c>
      <c r="P6346">
        <v>1.218824474580334E-2</v>
      </c>
      <c r="Q6346" t="s">
        <v>163</v>
      </c>
    </row>
    <row r="6347" spans="9:17" x14ac:dyDescent="0.45">
      <c r="I6347" t="s">
        <v>240</v>
      </c>
      <c r="J6347" t="s">
        <v>162</v>
      </c>
      <c r="K6347">
        <v>1.369506873810671E-4</v>
      </c>
      <c r="L6347" t="s">
        <v>163</v>
      </c>
      <c r="N6347" t="s">
        <v>355</v>
      </c>
      <c r="O6347" t="s">
        <v>162</v>
      </c>
      <c r="P6347">
        <v>2.6514705217328238E-2</v>
      </c>
      <c r="Q6347" t="s">
        <v>163</v>
      </c>
    </row>
    <row r="6348" spans="9:17" x14ac:dyDescent="0.45">
      <c r="I6348" t="s">
        <v>240</v>
      </c>
      <c r="J6348" t="s">
        <v>164</v>
      </c>
      <c r="K6348">
        <v>2.7168511890504443E-3</v>
      </c>
      <c r="L6348" t="s">
        <v>163</v>
      </c>
      <c r="N6348" t="s">
        <v>355</v>
      </c>
      <c r="O6348" t="s">
        <v>164</v>
      </c>
      <c r="P6348">
        <v>3.1389048897124652E-3</v>
      </c>
      <c r="Q6348" t="s">
        <v>163</v>
      </c>
    </row>
    <row r="6349" spans="9:17" x14ac:dyDescent="0.45">
      <c r="I6349" t="s">
        <v>240</v>
      </c>
      <c r="J6349" t="s">
        <v>165</v>
      </c>
      <c r="K6349">
        <v>4.5802884593842998E-3</v>
      </c>
      <c r="L6349" t="s">
        <v>163</v>
      </c>
      <c r="N6349" t="s">
        <v>355</v>
      </c>
      <c r="O6349" t="s">
        <v>165</v>
      </c>
      <c r="P6349">
        <v>2.7738336361927962E-3</v>
      </c>
      <c r="Q6349" t="s">
        <v>163</v>
      </c>
    </row>
    <row r="6350" spans="9:17" x14ac:dyDescent="0.45">
      <c r="I6350" t="s">
        <v>240</v>
      </c>
      <c r="J6350" t="s">
        <v>406</v>
      </c>
      <c r="K6350">
        <v>4.5937617147840046E-2</v>
      </c>
      <c r="L6350" t="s">
        <v>163</v>
      </c>
      <c r="N6350" t="s">
        <v>355</v>
      </c>
      <c r="O6350" t="s">
        <v>406</v>
      </c>
      <c r="P6350">
        <v>1.3169997662735735E-2</v>
      </c>
      <c r="Q6350" t="s">
        <v>163</v>
      </c>
    </row>
    <row r="6351" spans="9:17" x14ac:dyDescent="0.45">
      <c r="I6351" t="s">
        <v>240</v>
      </c>
      <c r="J6351" t="s">
        <v>407</v>
      </c>
      <c r="K6351">
        <v>7.2065326232434888E-3</v>
      </c>
      <c r="L6351" t="s">
        <v>163</v>
      </c>
      <c r="N6351" t="s">
        <v>355</v>
      </c>
      <c r="O6351" t="s">
        <v>407</v>
      </c>
      <c r="P6351">
        <v>1.2651317222009734E-3</v>
      </c>
      <c r="Q6351" t="s">
        <v>163</v>
      </c>
    </row>
    <row r="6352" spans="9:17" x14ac:dyDescent="0.45">
      <c r="I6352" t="s">
        <v>240</v>
      </c>
      <c r="J6352" t="s">
        <v>408</v>
      </c>
      <c r="K6352">
        <v>1.0347365519594528E-2</v>
      </c>
      <c r="L6352" t="s">
        <v>163</v>
      </c>
      <c r="N6352" t="s">
        <v>355</v>
      </c>
      <c r="O6352" t="s">
        <v>408</v>
      </c>
      <c r="P6352">
        <v>3.9976044786114587E-3</v>
      </c>
      <c r="Q6352" t="s">
        <v>163</v>
      </c>
    </row>
    <row r="6353" spans="9:17" x14ac:dyDescent="0.45">
      <c r="I6353" t="s">
        <v>240</v>
      </c>
      <c r="J6353" t="s">
        <v>446</v>
      </c>
      <c r="K6353">
        <v>2.5242312134534572E-3</v>
      </c>
      <c r="L6353" t="s">
        <v>163</v>
      </c>
      <c r="N6353" t="s">
        <v>355</v>
      </c>
      <c r="O6353" t="s">
        <v>446</v>
      </c>
      <c r="P6353">
        <v>2.4904410645960897E-3</v>
      </c>
      <c r="Q6353" t="s">
        <v>163</v>
      </c>
    </row>
    <row r="6354" spans="9:17" x14ac:dyDescent="0.45">
      <c r="I6354" t="s">
        <v>240</v>
      </c>
      <c r="J6354" t="s">
        <v>447</v>
      </c>
      <c r="K6354">
        <v>0</v>
      </c>
      <c r="L6354" t="s">
        <v>163</v>
      </c>
      <c r="N6354" t="s">
        <v>355</v>
      </c>
      <c r="O6354" t="s">
        <v>447</v>
      </c>
      <c r="P6354">
        <v>2.0498588980429163E-2</v>
      </c>
      <c r="Q6354" t="s">
        <v>163</v>
      </c>
    </row>
    <row r="6355" spans="9:17" x14ac:dyDescent="0.45">
      <c r="I6355" t="s">
        <v>240</v>
      </c>
      <c r="J6355" t="s">
        <v>166</v>
      </c>
      <c r="K6355">
        <v>0</v>
      </c>
      <c r="L6355" t="s">
        <v>163</v>
      </c>
      <c r="N6355" t="s">
        <v>355</v>
      </c>
      <c r="O6355" t="s">
        <v>166</v>
      </c>
      <c r="P6355">
        <v>1.0807545423073692E-2</v>
      </c>
      <c r="Q6355" t="s">
        <v>163</v>
      </c>
    </row>
    <row r="6356" spans="9:17" x14ac:dyDescent="0.45">
      <c r="I6356" t="s">
        <v>240</v>
      </c>
      <c r="J6356" t="s">
        <v>167</v>
      </c>
      <c r="K6356">
        <v>2.7059889694753965E-3</v>
      </c>
      <c r="L6356" t="s">
        <v>163</v>
      </c>
      <c r="N6356" t="s">
        <v>355</v>
      </c>
      <c r="O6356" t="s">
        <v>167</v>
      </c>
      <c r="P6356">
        <v>1.6590073408216182E-3</v>
      </c>
      <c r="Q6356" t="s">
        <v>163</v>
      </c>
    </row>
    <row r="6357" spans="9:17" x14ac:dyDescent="0.45">
      <c r="I6357" t="s">
        <v>240</v>
      </c>
      <c r="J6357" t="s">
        <v>168</v>
      </c>
      <c r="K6357">
        <v>4.4807641796594565E-3</v>
      </c>
      <c r="L6357" t="s">
        <v>163</v>
      </c>
      <c r="N6357" t="s">
        <v>355</v>
      </c>
      <c r="O6357" t="s">
        <v>168</v>
      </c>
      <c r="P6357">
        <v>1.0640386768710345E-3</v>
      </c>
      <c r="Q6357" t="s">
        <v>163</v>
      </c>
    </row>
    <row r="6358" spans="9:17" x14ac:dyDescent="0.45">
      <c r="I6358" t="s">
        <v>240</v>
      </c>
      <c r="J6358" t="s">
        <v>409</v>
      </c>
      <c r="K6358">
        <v>4.589782664986073E-2</v>
      </c>
      <c r="L6358" t="s">
        <v>163</v>
      </c>
      <c r="N6358" t="s">
        <v>355</v>
      </c>
      <c r="O6358" t="s">
        <v>409</v>
      </c>
      <c r="P6358">
        <v>4.2014857869944779E-3</v>
      </c>
      <c r="Q6358" t="s">
        <v>163</v>
      </c>
    </row>
    <row r="6359" spans="9:17" x14ac:dyDescent="0.45">
      <c r="I6359" t="s">
        <v>240</v>
      </c>
      <c r="J6359" t="s">
        <v>410</v>
      </c>
      <c r="K6359">
        <v>7.1047042388293312E-3</v>
      </c>
      <c r="L6359" t="s">
        <v>163</v>
      </c>
      <c r="N6359" t="s">
        <v>355</v>
      </c>
      <c r="O6359" t="s">
        <v>410</v>
      </c>
      <c r="P6359">
        <v>2.8913022954185467E-4</v>
      </c>
      <c r="Q6359" t="s">
        <v>163</v>
      </c>
    </row>
    <row r="6360" spans="9:17" x14ac:dyDescent="0.45">
      <c r="I6360" t="s">
        <v>240</v>
      </c>
      <c r="J6360" t="s">
        <v>411</v>
      </c>
      <c r="K6360">
        <v>1.1390845312633251E-2</v>
      </c>
      <c r="L6360" t="s">
        <v>163</v>
      </c>
      <c r="N6360" t="s">
        <v>355</v>
      </c>
      <c r="O6360" t="s">
        <v>411</v>
      </c>
      <c r="P6360">
        <v>6.5068258837726702E-4</v>
      </c>
      <c r="Q6360" t="s">
        <v>163</v>
      </c>
    </row>
    <row r="6361" spans="9:17" x14ac:dyDescent="0.45">
      <c r="I6361" t="s">
        <v>240</v>
      </c>
      <c r="J6361" t="s">
        <v>448</v>
      </c>
      <c r="K6361">
        <v>3.1720204486032776E-3</v>
      </c>
      <c r="L6361" t="s">
        <v>163</v>
      </c>
      <c r="N6361" t="s">
        <v>355</v>
      </c>
      <c r="O6361" t="s">
        <v>448</v>
      </c>
      <c r="P6361">
        <v>4.0420924551438648E-4</v>
      </c>
      <c r="Q6361" t="s">
        <v>163</v>
      </c>
    </row>
    <row r="6362" spans="9:17" x14ac:dyDescent="0.45">
      <c r="I6362" t="s">
        <v>240</v>
      </c>
      <c r="J6362" t="s">
        <v>449</v>
      </c>
      <c r="K6362">
        <v>0</v>
      </c>
      <c r="L6362" t="s">
        <v>163</v>
      </c>
      <c r="N6362" t="s">
        <v>355</v>
      </c>
      <c r="O6362" t="s">
        <v>449</v>
      </c>
      <c r="P6362">
        <v>7.0212430081723811E-3</v>
      </c>
      <c r="Q6362" t="s">
        <v>163</v>
      </c>
    </row>
    <row r="6363" spans="9:17" x14ac:dyDescent="0.45">
      <c r="I6363" t="s">
        <v>240</v>
      </c>
      <c r="J6363" t="s">
        <v>169</v>
      </c>
      <c r="K6363">
        <v>0</v>
      </c>
      <c r="L6363" t="s">
        <v>163</v>
      </c>
      <c r="N6363" t="s">
        <v>355</v>
      </c>
      <c r="O6363" t="s">
        <v>169</v>
      </c>
      <c r="P6363">
        <v>2.799285816248074E-2</v>
      </c>
      <c r="Q6363" t="s">
        <v>163</v>
      </c>
    </row>
    <row r="6364" spans="9:17" x14ac:dyDescent="0.45">
      <c r="I6364" t="s">
        <v>240</v>
      </c>
      <c r="J6364" t="s">
        <v>170</v>
      </c>
      <c r="K6364">
        <v>2.6449127972434676E-3</v>
      </c>
      <c r="L6364" t="s">
        <v>163</v>
      </c>
      <c r="N6364" t="s">
        <v>355</v>
      </c>
      <c r="O6364" t="s">
        <v>170</v>
      </c>
      <c r="P6364">
        <v>3.1242117814780038E-3</v>
      </c>
      <c r="Q6364" t="s">
        <v>163</v>
      </c>
    </row>
    <row r="6365" spans="9:17" x14ac:dyDescent="0.45">
      <c r="I6365" t="s">
        <v>240</v>
      </c>
      <c r="J6365" t="s">
        <v>171</v>
      </c>
      <c r="K6365">
        <v>4.5524755417122968E-3</v>
      </c>
      <c r="L6365" t="s">
        <v>163</v>
      </c>
      <c r="N6365" t="s">
        <v>355</v>
      </c>
      <c r="O6365" t="s">
        <v>171</v>
      </c>
      <c r="P6365">
        <v>2.0950755598772141E-3</v>
      </c>
      <c r="Q6365" t="s">
        <v>163</v>
      </c>
    </row>
    <row r="6366" spans="9:17" x14ac:dyDescent="0.45">
      <c r="I6366" t="s">
        <v>240</v>
      </c>
      <c r="J6366" t="s">
        <v>412</v>
      </c>
      <c r="K6366">
        <v>4.9554370413451385E-2</v>
      </c>
      <c r="L6366" t="s">
        <v>163</v>
      </c>
      <c r="N6366" t="s">
        <v>355</v>
      </c>
      <c r="O6366" t="s">
        <v>412</v>
      </c>
      <c r="P6366">
        <v>1.0834785037782164E-2</v>
      </c>
      <c r="Q6366" t="s">
        <v>163</v>
      </c>
    </row>
    <row r="6367" spans="9:17" x14ac:dyDescent="0.45">
      <c r="I6367" t="s">
        <v>240</v>
      </c>
      <c r="J6367" t="s">
        <v>413</v>
      </c>
      <c r="K6367">
        <v>8.1479040519857951E-3</v>
      </c>
      <c r="L6367" t="s">
        <v>163</v>
      </c>
      <c r="N6367" t="s">
        <v>355</v>
      </c>
      <c r="O6367" t="s">
        <v>413</v>
      </c>
      <c r="P6367">
        <v>1.0685929338444553E-3</v>
      </c>
      <c r="Q6367" t="s">
        <v>163</v>
      </c>
    </row>
    <row r="6368" spans="9:17" x14ac:dyDescent="0.45">
      <c r="I6368" t="s">
        <v>240</v>
      </c>
      <c r="J6368" t="s">
        <v>414</v>
      </c>
      <c r="K6368">
        <v>1.1672096307934294E-2</v>
      </c>
      <c r="L6368" t="s">
        <v>163</v>
      </c>
      <c r="N6368" t="s">
        <v>355</v>
      </c>
      <c r="O6368" t="s">
        <v>414</v>
      </c>
      <c r="P6368">
        <v>3.0924508000635502E-3</v>
      </c>
      <c r="Q6368" t="s">
        <v>163</v>
      </c>
    </row>
    <row r="6369" spans="9:17" x14ac:dyDescent="0.45">
      <c r="I6369" t="s">
        <v>240</v>
      </c>
      <c r="J6369" t="s">
        <v>450</v>
      </c>
      <c r="K6369">
        <v>3.0066792043761626E-3</v>
      </c>
      <c r="L6369" t="s">
        <v>163</v>
      </c>
      <c r="N6369" t="s">
        <v>355</v>
      </c>
      <c r="O6369" t="s">
        <v>450</v>
      </c>
      <c r="P6369">
        <v>2.2456947623693694E-3</v>
      </c>
      <c r="Q6369" t="s">
        <v>163</v>
      </c>
    </row>
    <row r="6370" spans="9:17" x14ac:dyDescent="0.45">
      <c r="I6370" t="s">
        <v>240</v>
      </c>
      <c r="J6370" t="s">
        <v>451</v>
      </c>
      <c r="K6370">
        <v>0</v>
      </c>
      <c r="L6370" t="s">
        <v>163</v>
      </c>
      <c r="N6370" t="s">
        <v>355</v>
      </c>
      <c r="O6370" t="s">
        <v>451</v>
      </c>
      <c r="P6370">
        <v>1.8321244475184215E-2</v>
      </c>
      <c r="Q6370" t="s">
        <v>163</v>
      </c>
    </row>
    <row r="6371" spans="9:17" x14ac:dyDescent="0.45">
      <c r="I6371" t="s">
        <v>240</v>
      </c>
      <c r="J6371" t="s">
        <v>172</v>
      </c>
      <c r="K6371">
        <v>0</v>
      </c>
      <c r="L6371" t="s">
        <v>163</v>
      </c>
      <c r="N6371" t="s">
        <v>355</v>
      </c>
      <c r="O6371" t="s">
        <v>172</v>
      </c>
      <c r="P6371">
        <v>2.6606776702629474E-2</v>
      </c>
      <c r="Q6371" t="s">
        <v>163</v>
      </c>
    </row>
    <row r="6372" spans="9:17" x14ac:dyDescent="0.45">
      <c r="I6372" t="s">
        <v>240</v>
      </c>
      <c r="J6372" t="s">
        <v>173</v>
      </c>
      <c r="K6372">
        <v>2.9112886406696178E-3</v>
      </c>
      <c r="L6372" t="s">
        <v>163</v>
      </c>
      <c r="N6372" t="s">
        <v>355</v>
      </c>
      <c r="O6372" t="s">
        <v>173</v>
      </c>
      <c r="P6372">
        <v>3.4438959551524343E-3</v>
      </c>
      <c r="Q6372" t="s">
        <v>163</v>
      </c>
    </row>
    <row r="6373" spans="9:17" x14ac:dyDescent="0.45">
      <c r="I6373" t="s">
        <v>240</v>
      </c>
      <c r="J6373" t="s">
        <v>174</v>
      </c>
      <c r="K6373">
        <v>5.0335582140979239E-3</v>
      </c>
      <c r="L6373" t="s">
        <v>163</v>
      </c>
      <c r="N6373" t="s">
        <v>355</v>
      </c>
      <c r="O6373" t="s">
        <v>174</v>
      </c>
      <c r="P6373">
        <v>2.5753017270481729E-3</v>
      </c>
      <c r="Q6373" t="s">
        <v>163</v>
      </c>
    </row>
    <row r="6374" spans="9:17" x14ac:dyDescent="0.45">
      <c r="I6374" t="s">
        <v>240</v>
      </c>
      <c r="J6374" t="s">
        <v>415</v>
      </c>
      <c r="K6374">
        <v>4.8459438846842028E-2</v>
      </c>
      <c r="L6374" t="s">
        <v>163</v>
      </c>
      <c r="N6374" t="s">
        <v>355</v>
      </c>
      <c r="O6374" t="s">
        <v>415</v>
      </c>
      <c r="P6374">
        <v>1.1530266039889386E-2</v>
      </c>
      <c r="Q6374" t="s">
        <v>163</v>
      </c>
    </row>
    <row r="6375" spans="9:17" x14ac:dyDescent="0.45">
      <c r="I6375" t="s">
        <v>240</v>
      </c>
      <c r="J6375" t="s">
        <v>416</v>
      </c>
      <c r="K6375">
        <v>6.8982281190944862E-3</v>
      </c>
      <c r="L6375" t="s">
        <v>163</v>
      </c>
      <c r="N6375" t="s">
        <v>355</v>
      </c>
      <c r="O6375" t="s">
        <v>416</v>
      </c>
      <c r="P6375">
        <v>1.2601125643355725E-3</v>
      </c>
      <c r="Q6375" t="s">
        <v>163</v>
      </c>
    </row>
    <row r="6376" spans="9:17" x14ac:dyDescent="0.45">
      <c r="I6376" t="s">
        <v>240</v>
      </c>
      <c r="J6376" t="s">
        <v>417</v>
      </c>
      <c r="K6376">
        <v>9.8254435822898428E-3</v>
      </c>
      <c r="L6376" t="s">
        <v>163</v>
      </c>
      <c r="N6376" t="s">
        <v>355</v>
      </c>
      <c r="O6376" t="s">
        <v>417</v>
      </c>
      <c r="P6376">
        <v>2.4759292918293836E-3</v>
      </c>
      <c r="Q6376" t="s">
        <v>163</v>
      </c>
    </row>
    <row r="6377" spans="9:17" x14ac:dyDescent="0.45">
      <c r="I6377" t="s">
        <v>240</v>
      </c>
      <c r="J6377" t="s">
        <v>452</v>
      </c>
      <c r="K6377">
        <v>1.9577146723640144E-3</v>
      </c>
      <c r="L6377" t="s">
        <v>163</v>
      </c>
      <c r="N6377" t="s">
        <v>355</v>
      </c>
      <c r="O6377" t="s">
        <v>452</v>
      </c>
      <c r="P6377">
        <v>1.8683309734972887E-3</v>
      </c>
      <c r="Q6377" t="s">
        <v>163</v>
      </c>
    </row>
    <row r="6378" spans="9:17" x14ac:dyDescent="0.45">
      <c r="I6378" t="s">
        <v>240</v>
      </c>
      <c r="J6378" t="s">
        <v>453</v>
      </c>
      <c r="K6378">
        <v>0</v>
      </c>
      <c r="L6378" t="s">
        <v>163</v>
      </c>
      <c r="N6378" t="s">
        <v>355</v>
      </c>
      <c r="O6378" t="s">
        <v>453</v>
      </c>
      <c r="P6378">
        <v>1.877766607831852E-2</v>
      </c>
      <c r="Q6378" t="s">
        <v>163</v>
      </c>
    </row>
    <row r="6379" spans="9:17" x14ac:dyDescent="0.45">
      <c r="I6379" t="s">
        <v>240</v>
      </c>
      <c r="J6379" t="s">
        <v>418</v>
      </c>
      <c r="K6379">
        <v>0</v>
      </c>
      <c r="L6379" t="s">
        <v>163</v>
      </c>
      <c r="N6379" t="s">
        <v>355</v>
      </c>
      <c r="O6379" t="s">
        <v>418</v>
      </c>
      <c r="P6379">
        <v>3.0452994358646891E-2</v>
      </c>
      <c r="Q6379" t="s">
        <v>163</v>
      </c>
    </row>
    <row r="6380" spans="9:17" x14ac:dyDescent="0.45">
      <c r="I6380" t="s">
        <v>240</v>
      </c>
      <c r="J6380" t="s">
        <v>419</v>
      </c>
      <c r="K6380">
        <v>4.3998065501475985E-3</v>
      </c>
      <c r="L6380" t="s">
        <v>163</v>
      </c>
      <c r="N6380" t="s">
        <v>355</v>
      </c>
      <c r="O6380" t="s">
        <v>419</v>
      </c>
      <c r="P6380">
        <v>4.2296074399928848E-3</v>
      </c>
      <c r="Q6380" t="s">
        <v>163</v>
      </c>
    </row>
    <row r="6381" spans="9:17" x14ac:dyDescent="0.45">
      <c r="I6381" t="s">
        <v>240</v>
      </c>
      <c r="J6381" t="s">
        <v>420</v>
      </c>
      <c r="K6381">
        <v>6.6003661154728204E-3</v>
      </c>
      <c r="L6381" t="s">
        <v>163</v>
      </c>
      <c r="N6381" t="s">
        <v>355</v>
      </c>
      <c r="O6381" t="s">
        <v>420</v>
      </c>
      <c r="P6381">
        <v>3.2912482704739719E-3</v>
      </c>
      <c r="Q6381" t="s">
        <v>163</v>
      </c>
    </row>
    <row r="6382" spans="9:17" x14ac:dyDescent="0.45">
      <c r="I6382" t="s">
        <v>240</v>
      </c>
      <c r="J6382" t="s">
        <v>421</v>
      </c>
      <c r="K6382">
        <v>5.4563894810128112E-2</v>
      </c>
      <c r="L6382" t="s">
        <v>163</v>
      </c>
      <c r="N6382" t="s">
        <v>355</v>
      </c>
      <c r="O6382" t="s">
        <v>421</v>
      </c>
      <c r="P6382">
        <v>9.5337702665255781E-3</v>
      </c>
      <c r="Q6382" t="s">
        <v>163</v>
      </c>
    </row>
    <row r="6383" spans="9:17" x14ac:dyDescent="0.45">
      <c r="I6383" t="s">
        <v>240</v>
      </c>
      <c r="J6383" t="s">
        <v>422</v>
      </c>
      <c r="K6383">
        <v>7.0683982650749108E-3</v>
      </c>
      <c r="L6383" t="s">
        <v>163</v>
      </c>
      <c r="N6383" t="s">
        <v>355</v>
      </c>
      <c r="O6383" t="s">
        <v>422</v>
      </c>
      <c r="P6383">
        <v>9.6519314441928083E-4</v>
      </c>
      <c r="Q6383" t="s">
        <v>163</v>
      </c>
    </row>
    <row r="6384" spans="9:17" x14ac:dyDescent="0.45">
      <c r="I6384" t="s">
        <v>240</v>
      </c>
      <c r="J6384" t="s">
        <v>423</v>
      </c>
      <c r="K6384">
        <v>1.0571387821971846E-2</v>
      </c>
      <c r="L6384" t="s">
        <v>163</v>
      </c>
      <c r="N6384" t="s">
        <v>355</v>
      </c>
      <c r="O6384" t="s">
        <v>423</v>
      </c>
      <c r="P6384">
        <v>1.8379810406146419E-3</v>
      </c>
      <c r="Q6384" t="s">
        <v>163</v>
      </c>
    </row>
    <row r="6385" spans="9:17" x14ac:dyDescent="0.45">
      <c r="I6385" t="s">
        <v>240</v>
      </c>
      <c r="J6385" t="s">
        <v>454</v>
      </c>
      <c r="K6385">
        <v>0</v>
      </c>
      <c r="L6385" t="s">
        <v>163</v>
      </c>
      <c r="N6385" t="s">
        <v>355</v>
      </c>
      <c r="O6385" t="s">
        <v>454</v>
      </c>
      <c r="P6385">
        <v>1.5497299781899181E-3</v>
      </c>
      <c r="Q6385" t="s">
        <v>163</v>
      </c>
    </row>
    <row r="6386" spans="9:17" x14ac:dyDescent="0.45">
      <c r="I6386" t="s">
        <v>240</v>
      </c>
      <c r="J6386" t="s">
        <v>455</v>
      </c>
      <c r="K6386">
        <v>0</v>
      </c>
      <c r="L6386" t="s">
        <v>163</v>
      </c>
      <c r="N6386" t="s">
        <v>355</v>
      </c>
      <c r="O6386" t="s">
        <v>455</v>
      </c>
      <c r="P6386">
        <v>1.6783063404742504E-2</v>
      </c>
      <c r="Q6386" t="s">
        <v>163</v>
      </c>
    </row>
    <row r="6387" spans="9:17" x14ac:dyDescent="0.45">
      <c r="I6387" t="s">
        <v>240</v>
      </c>
      <c r="J6387" t="s">
        <v>424</v>
      </c>
      <c r="K6387">
        <v>0</v>
      </c>
      <c r="L6387" t="s">
        <v>163</v>
      </c>
      <c r="N6387" t="s">
        <v>355</v>
      </c>
      <c r="O6387" t="s">
        <v>424</v>
      </c>
      <c r="P6387">
        <v>2.5409218242448805E-2</v>
      </c>
      <c r="Q6387" t="s">
        <v>163</v>
      </c>
    </row>
    <row r="6388" spans="9:17" x14ac:dyDescent="0.45">
      <c r="I6388" t="s">
        <v>240</v>
      </c>
      <c r="J6388" t="s">
        <v>425</v>
      </c>
      <c r="K6388">
        <v>3.3784172022616357E-3</v>
      </c>
      <c r="L6388" t="s">
        <v>163</v>
      </c>
      <c r="N6388" t="s">
        <v>355</v>
      </c>
      <c r="O6388" t="s">
        <v>425</v>
      </c>
      <c r="P6388">
        <v>3.4409721380458929E-3</v>
      </c>
      <c r="Q6388" t="s">
        <v>163</v>
      </c>
    </row>
    <row r="6389" spans="9:17" x14ac:dyDescent="0.45">
      <c r="I6389" t="s">
        <v>240</v>
      </c>
      <c r="J6389" t="s">
        <v>426</v>
      </c>
      <c r="K6389">
        <v>5.5351364882069197E-3</v>
      </c>
      <c r="L6389" t="s">
        <v>163</v>
      </c>
      <c r="N6389" t="s">
        <v>355</v>
      </c>
      <c r="O6389" t="s">
        <v>426</v>
      </c>
      <c r="P6389">
        <v>3.1035362623225171E-3</v>
      </c>
      <c r="Q6389" t="s">
        <v>163</v>
      </c>
    </row>
    <row r="6390" spans="9:17" x14ac:dyDescent="0.45">
      <c r="I6390" t="s">
        <v>240</v>
      </c>
      <c r="J6390" t="s">
        <v>427</v>
      </c>
      <c r="K6390">
        <v>4.886401578554727E-2</v>
      </c>
      <c r="L6390" t="s">
        <v>163</v>
      </c>
      <c r="N6390" t="s">
        <v>355</v>
      </c>
      <c r="O6390" t="s">
        <v>427</v>
      </c>
      <c r="P6390">
        <v>8.7556893508018048E-3</v>
      </c>
      <c r="Q6390" t="s">
        <v>163</v>
      </c>
    </row>
    <row r="6391" spans="9:17" x14ac:dyDescent="0.45">
      <c r="I6391" t="s">
        <v>240</v>
      </c>
      <c r="J6391" t="s">
        <v>428</v>
      </c>
      <c r="K6391">
        <v>6.2889737867278155E-3</v>
      </c>
      <c r="L6391" t="s">
        <v>163</v>
      </c>
      <c r="N6391" t="s">
        <v>355</v>
      </c>
      <c r="O6391" t="s">
        <v>428</v>
      </c>
      <c r="P6391">
        <v>1.0685914183679506E-3</v>
      </c>
      <c r="Q6391" t="s">
        <v>163</v>
      </c>
    </row>
    <row r="6392" spans="9:17" x14ac:dyDescent="0.45">
      <c r="I6392" t="s">
        <v>240</v>
      </c>
      <c r="J6392" t="s">
        <v>429</v>
      </c>
      <c r="K6392">
        <v>9.0399582749397817E-3</v>
      </c>
      <c r="L6392" t="s">
        <v>163</v>
      </c>
      <c r="N6392" t="s">
        <v>355</v>
      </c>
      <c r="O6392" t="s">
        <v>429</v>
      </c>
      <c r="P6392">
        <v>1.6967900905600544E-3</v>
      </c>
      <c r="Q6392" t="s">
        <v>163</v>
      </c>
    </row>
    <row r="6393" spans="9:17" x14ac:dyDescent="0.45">
      <c r="I6393" t="s">
        <v>240</v>
      </c>
      <c r="J6393" t="s">
        <v>456</v>
      </c>
      <c r="K6393">
        <v>2.6459616919147714E-7</v>
      </c>
      <c r="L6393" t="s">
        <v>163</v>
      </c>
      <c r="N6393" t="s">
        <v>355</v>
      </c>
      <c r="O6393" t="s">
        <v>456</v>
      </c>
      <c r="P6393">
        <v>1.2137409217225922E-3</v>
      </c>
      <c r="Q6393" t="s">
        <v>163</v>
      </c>
    </row>
    <row r="6394" spans="9:17" x14ac:dyDescent="0.45">
      <c r="I6394" t="s">
        <v>240</v>
      </c>
      <c r="J6394" t="s">
        <v>457</v>
      </c>
      <c r="K6394">
        <v>0</v>
      </c>
      <c r="L6394" t="s">
        <v>163</v>
      </c>
      <c r="N6394" t="s">
        <v>355</v>
      </c>
      <c r="O6394" t="s">
        <v>457</v>
      </c>
      <c r="P6394">
        <v>1.4983316070761353E-2</v>
      </c>
      <c r="Q6394" t="s">
        <v>163</v>
      </c>
    </row>
    <row r="6395" spans="9:17" x14ac:dyDescent="0.45">
      <c r="I6395" t="s">
        <v>240</v>
      </c>
      <c r="J6395" t="s">
        <v>430</v>
      </c>
      <c r="K6395">
        <v>0</v>
      </c>
      <c r="L6395" t="s">
        <v>163</v>
      </c>
      <c r="N6395" t="s">
        <v>355</v>
      </c>
      <c r="O6395" t="s">
        <v>430</v>
      </c>
      <c r="P6395">
        <v>4.3687743917538761E-2</v>
      </c>
      <c r="Q6395" t="s">
        <v>163</v>
      </c>
    </row>
    <row r="6396" spans="9:17" x14ac:dyDescent="0.45">
      <c r="I6396" t="s">
        <v>240</v>
      </c>
      <c r="J6396" t="s">
        <v>431</v>
      </c>
      <c r="K6396">
        <v>3.9553417647218772E-3</v>
      </c>
      <c r="L6396" t="s">
        <v>163</v>
      </c>
      <c r="N6396" t="s">
        <v>355</v>
      </c>
      <c r="O6396" t="s">
        <v>431</v>
      </c>
      <c r="P6396">
        <v>5.9445482868034968E-3</v>
      </c>
      <c r="Q6396" t="s">
        <v>163</v>
      </c>
    </row>
    <row r="6397" spans="9:17" x14ac:dyDescent="0.45">
      <c r="I6397" t="s">
        <v>240</v>
      </c>
      <c r="J6397" t="s">
        <v>432</v>
      </c>
      <c r="K6397">
        <v>6.360935484611043E-3</v>
      </c>
      <c r="L6397" t="s">
        <v>163</v>
      </c>
      <c r="N6397" t="s">
        <v>355</v>
      </c>
      <c r="O6397" t="s">
        <v>432</v>
      </c>
      <c r="P6397">
        <v>5.1255646133008927E-3</v>
      </c>
      <c r="Q6397" t="s">
        <v>163</v>
      </c>
    </row>
    <row r="6398" spans="9:17" x14ac:dyDescent="0.45">
      <c r="I6398" t="s">
        <v>240</v>
      </c>
      <c r="J6398" t="s">
        <v>433</v>
      </c>
      <c r="K6398">
        <v>5.5356886021269418E-2</v>
      </c>
      <c r="L6398" t="s">
        <v>163</v>
      </c>
      <c r="N6398" t="s">
        <v>355</v>
      </c>
      <c r="O6398" t="s">
        <v>433</v>
      </c>
      <c r="P6398">
        <v>1.6499278769483327E-2</v>
      </c>
      <c r="Q6398" t="s">
        <v>163</v>
      </c>
    </row>
    <row r="6399" spans="9:17" x14ac:dyDescent="0.45">
      <c r="I6399" t="s">
        <v>240</v>
      </c>
      <c r="J6399" t="s">
        <v>434</v>
      </c>
      <c r="K6399">
        <v>7.4418500116942097E-3</v>
      </c>
      <c r="L6399" t="s">
        <v>163</v>
      </c>
      <c r="N6399" t="s">
        <v>355</v>
      </c>
      <c r="O6399" t="s">
        <v>434</v>
      </c>
      <c r="P6399">
        <v>2.6283416778557292E-3</v>
      </c>
      <c r="Q6399" t="s">
        <v>163</v>
      </c>
    </row>
    <row r="6400" spans="9:17" x14ac:dyDescent="0.45">
      <c r="I6400" t="s">
        <v>240</v>
      </c>
      <c r="J6400" t="s">
        <v>435</v>
      </c>
      <c r="K6400">
        <v>1.0965525704615346E-2</v>
      </c>
      <c r="L6400" t="s">
        <v>163</v>
      </c>
      <c r="N6400" t="s">
        <v>355</v>
      </c>
      <c r="O6400" t="s">
        <v>435</v>
      </c>
      <c r="P6400">
        <v>5.1521809017074736E-3</v>
      </c>
      <c r="Q6400" t="s">
        <v>163</v>
      </c>
    </row>
    <row r="6401" spans="9:17" x14ac:dyDescent="0.45">
      <c r="I6401" t="s">
        <v>240</v>
      </c>
      <c r="J6401" t="s">
        <v>458</v>
      </c>
      <c r="K6401">
        <v>1.1222836953898633E-3</v>
      </c>
      <c r="L6401" t="s">
        <v>163</v>
      </c>
      <c r="N6401" t="s">
        <v>355</v>
      </c>
      <c r="O6401" t="s">
        <v>458</v>
      </c>
      <c r="P6401">
        <v>3.3624953405104758E-3</v>
      </c>
      <c r="Q6401" t="s">
        <v>163</v>
      </c>
    </row>
    <row r="6402" spans="9:17" x14ac:dyDescent="0.45">
      <c r="I6402" t="s">
        <v>240</v>
      </c>
      <c r="J6402" t="s">
        <v>459</v>
      </c>
      <c r="K6402">
        <v>0</v>
      </c>
      <c r="L6402" t="s">
        <v>163</v>
      </c>
      <c r="N6402" t="s">
        <v>355</v>
      </c>
      <c r="O6402" t="s">
        <v>459</v>
      </c>
      <c r="P6402">
        <v>3.2615235636918954E-2</v>
      </c>
      <c r="Q6402" t="s">
        <v>163</v>
      </c>
    </row>
    <row r="6403" spans="9:17" x14ac:dyDescent="0.45">
      <c r="I6403" t="s">
        <v>240</v>
      </c>
      <c r="J6403" t="s">
        <v>460</v>
      </c>
      <c r="K6403">
        <v>0</v>
      </c>
      <c r="L6403" t="s">
        <v>163</v>
      </c>
      <c r="N6403" t="s">
        <v>355</v>
      </c>
      <c r="O6403" t="s">
        <v>460</v>
      </c>
      <c r="P6403">
        <v>5.961240390763288E-2</v>
      </c>
      <c r="Q6403" t="s">
        <v>163</v>
      </c>
    </row>
    <row r="6404" spans="9:17" x14ac:dyDescent="0.45">
      <c r="I6404" t="s">
        <v>240</v>
      </c>
      <c r="J6404" t="s">
        <v>461</v>
      </c>
      <c r="K6404">
        <v>4.2194358764211697E-3</v>
      </c>
      <c r="L6404" t="s">
        <v>163</v>
      </c>
      <c r="N6404" t="s">
        <v>355</v>
      </c>
      <c r="O6404" t="s">
        <v>461</v>
      </c>
      <c r="P6404">
        <v>8.6910638358927671E-3</v>
      </c>
      <c r="Q6404" t="s">
        <v>163</v>
      </c>
    </row>
    <row r="6405" spans="9:17" x14ac:dyDescent="0.45">
      <c r="I6405" t="s">
        <v>240</v>
      </c>
      <c r="J6405" t="s">
        <v>462</v>
      </c>
      <c r="K6405">
        <v>6.976936813259658E-3</v>
      </c>
      <c r="L6405" t="s">
        <v>163</v>
      </c>
      <c r="N6405" t="s">
        <v>355</v>
      </c>
      <c r="O6405" t="s">
        <v>462</v>
      </c>
      <c r="P6405">
        <v>6.7341992583391987E-3</v>
      </c>
      <c r="Q6405" t="s">
        <v>163</v>
      </c>
    </row>
    <row r="6406" spans="9:17" x14ac:dyDescent="0.45">
      <c r="I6406" t="s">
        <v>240</v>
      </c>
      <c r="J6406" t="s">
        <v>463</v>
      </c>
      <c r="K6406">
        <v>6.1251969153431417E-2</v>
      </c>
      <c r="L6406" t="s">
        <v>163</v>
      </c>
      <c r="N6406" t="s">
        <v>355</v>
      </c>
      <c r="O6406" t="s">
        <v>463</v>
      </c>
      <c r="P6406">
        <v>2.2616692202171353E-2</v>
      </c>
      <c r="Q6406" t="s">
        <v>163</v>
      </c>
    </row>
    <row r="6407" spans="9:17" x14ac:dyDescent="0.45">
      <c r="I6407" t="s">
        <v>240</v>
      </c>
      <c r="J6407" t="s">
        <v>464</v>
      </c>
      <c r="K6407">
        <v>8.4842436997660687E-3</v>
      </c>
      <c r="L6407" t="s">
        <v>163</v>
      </c>
      <c r="N6407" t="s">
        <v>355</v>
      </c>
      <c r="O6407" t="s">
        <v>464</v>
      </c>
      <c r="P6407">
        <v>2.1900724909411375E-3</v>
      </c>
      <c r="Q6407" t="s">
        <v>163</v>
      </c>
    </row>
    <row r="6408" spans="9:17" x14ac:dyDescent="0.45">
      <c r="I6408" t="s">
        <v>240</v>
      </c>
      <c r="J6408" t="s">
        <v>465</v>
      </c>
      <c r="K6408">
        <v>1.26329444694614E-2</v>
      </c>
      <c r="L6408" t="s">
        <v>163</v>
      </c>
      <c r="N6408" t="s">
        <v>355</v>
      </c>
      <c r="O6408" t="s">
        <v>465</v>
      </c>
      <c r="P6408">
        <v>4.5845668222680288E-3</v>
      </c>
      <c r="Q6408" t="s">
        <v>163</v>
      </c>
    </row>
    <row r="6409" spans="9:17" x14ac:dyDescent="0.45">
      <c r="I6409" t="s">
        <v>240</v>
      </c>
      <c r="J6409" t="s">
        <v>466</v>
      </c>
      <c r="K6409">
        <v>3.326660135198244E-3</v>
      </c>
      <c r="L6409" t="s">
        <v>163</v>
      </c>
      <c r="N6409" t="s">
        <v>355</v>
      </c>
      <c r="O6409" t="s">
        <v>466</v>
      </c>
      <c r="P6409">
        <v>3.1553795309229278E-3</v>
      </c>
      <c r="Q6409" t="s">
        <v>163</v>
      </c>
    </row>
    <row r="6410" spans="9:17" x14ac:dyDescent="0.45">
      <c r="I6410" t="s">
        <v>240</v>
      </c>
      <c r="J6410" t="s">
        <v>467</v>
      </c>
      <c r="K6410">
        <v>0</v>
      </c>
      <c r="L6410" t="s">
        <v>163</v>
      </c>
      <c r="N6410" t="s">
        <v>355</v>
      </c>
      <c r="O6410" t="s">
        <v>467</v>
      </c>
      <c r="P6410">
        <v>3.6380983313177927E-2</v>
      </c>
      <c r="Q6410" t="s">
        <v>163</v>
      </c>
    </row>
    <row r="6411" spans="9:17" x14ac:dyDescent="0.45">
      <c r="I6411" t="s">
        <v>240</v>
      </c>
      <c r="J6411" t="s">
        <v>468</v>
      </c>
      <c r="K6411">
        <v>0</v>
      </c>
      <c r="L6411" t="s">
        <v>163</v>
      </c>
      <c r="N6411" t="s">
        <v>355</v>
      </c>
      <c r="O6411" t="s">
        <v>468</v>
      </c>
      <c r="P6411">
        <v>5.2163322127153189E-2</v>
      </c>
      <c r="Q6411" t="s">
        <v>163</v>
      </c>
    </row>
    <row r="6412" spans="9:17" x14ac:dyDescent="0.45">
      <c r="I6412" t="s">
        <v>240</v>
      </c>
      <c r="J6412" t="s">
        <v>469</v>
      </c>
      <c r="K6412">
        <v>4.7858825317353372E-3</v>
      </c>
      <c r="L6412" t="s">
        <v>163</v>
      </c>
      <c r="N6412" t="s">
        <v>355</v>
      </c>
      <c r="O6412" t="s">
        <v>469</v>
      </c>
      <c r="P6412">
        <v>6.6684821388551894E-3</v>
      </c>
      <c r="Q6412" t="s">
        <v>163</v>
      </c>
    </row>
    <row r="6413" spans="9:17" x14ac:dyDescent="0.45">
      <c r="I6413" t="s">
        <v>240</v>
      </c>
      <c r="J6413" t="s">
        <v>470</v>
      </c>
      <c r="K6413">
        <v>7.2855551280280933E-3</v>
      </c>
      <c r="L6413" t="s">
        <v>163</v>
      </c>
      <c r="N6413" t="s">
        <v>355</v>
      </c>
      <c r="O6413" t="s">
        <v>470</v>
      </c>
      <c r="P6413">
        <v>4.8317070954555074E-3</v>
      </c>
      <c r="Q6413" t="s">
        <v>163</v>
      </c>
    </row>
    <row r="6414" spans="9:17" x14ac:dyDescent="0.45">
      <c r="I6414" t="s">
        <v>240</v>
      </c>
      <c r="J6414" t="s">
        <v>471</v>
      </c>
      <c r="K6414">
        <v>5.8505619117019174E-2</v>
      </c>
      <c r="L6414" t="s">
        <v>163</v>
      </c>
      <c r="N6414" t="s">
        <v>355</v>
      </c>
      <c r="O6414" t="s">
        <v>471</v>
      </c>
      <c r="P6414">
        <v>2.1513184170666493E-2</v>
      </c>
      <c r="Q6414" t="s">
        <v>163</v>
      </c>
    </row>
    <row r="6415" spans="9:17" x14ac:dyDescent="0.45">
      <c r="I6415" t="s">
        <v>240</v>
      </c>
      <c r="J6415" t="s">
        <v>472</v>
      </c>
      <c r="K6415">
        <v>7.7889680979032075E-3</v>
      </c>
      <c r="L6415" t="s">
        <v>163</v>
      </c>
      <c r="N6415" t="s">
        <v>355</v>
      </c>
      <c r="O6415" t="s">
        <v>472</v>
      </c>
      <c r="P6415">
        <v>2.2860442839634149E-3</v>
      </c>
      <c r="Q6415" t="s">
        <v>163</v>
      </c>
    </row>
    <row r="6416" spans="9:17" x14ac:dyDescent="0.45">
      <c r="I6416" t="s">
        <v>240</v>
      </c>
      <c r="J6416" t="s">
        <v>473</v>
      </c>
      <c r="K6416">
        <v>1.1201623365012346E-2</v>
      </c>
      <c r="L6416" t="s">
        <v>163</v>
      </c>
      <c r="N6416" t="s">
        <v>355</v>
      </c>
      <c r="O6416" t="s">
        <v>473</v>
      </c>
      <c r="P6416">
        <v>4.7531262391842313E-3</v>
      </c>
      <c r="Q6416" t="s">
        <v>163</v>
      </c>
    </row>
    <row r="6417" spans="9:17" x14ac:dyDescent="0.45">
      <c r="I6417" t="s">
        <v>240</v>
      </c>
      <c r="J6417" t="s">
        <v>474</v>
      </c>
      <c r="K6417">
        <v>3.7102780281214245E-3</v>
      </c>
      <c r="L6417" t="s">
        <v>163</v>
      </c>
      <c r="N6417" t="s">
        <v>355</v>
      </c>
      <c r="O6417" t="s">
        <v>474</v>
      </c>
      <c r="P6417">
        <v>3.2218761543298057E-3</v>
      </c>
      <c r="Q6417" t="s">
        <v>163</v>
      </c>
    </row>
    <row r="6418" spans="9:17" x14ac:dyDescent="0.45">
      <c r="I6418" t="s">
        <v>240</v>
      </c>
      <c r="J6418" t="s">
        <v>475</v>
      </c>
      <c r="K6418">
        <v>0</v>
      </c>
      <c r="L6418" t="s">
        <v>163</v>
      </c>
      <c r="N6418" t="s">
        <v>355</v>
      </c>
      <c r="O6418" t="s">
        <v>475</v>
      </c>
      <c r="P6418">
        <v>3.7758348488356651E-2</v>
      </c>
      <c r="Q6418" t="s">
        <v>163</v>
      </c>
    </row>
    <row r="6419" spans="9:17" x14ac:dyDescent="0.45">
      <c r="I6419" t="s">
        <v>240</v>
      </c>
      <c r="J6419" t="s">
        <v>476</v>
      </c>
      <c r="K6419">
        <v>1.9905888508180824E-3</v>
      </c>
      <c r="L6419" t="s">
        <v>163</v>
      </c>
      <c r="N6419" t="s">
        <v>355</v>
      </c>
      <c r="O6419" t="s">
        <v>476</v>
      </c>
      <c r="P6419">
        <v>4.3469621994281879E-2</v>
      </c>
      <c r="Q6419" t="s">
        <v>163</v>
      </c>
    </row>
    <row r="6420" spans="9:17" x14ac:dyDescent="0.45">
      <c r="I6420" t="s">
        <v>240</v>
      </c>
      <c r="J6420" t="s">
        <v>477</v>
      </c>
      <c r="K6420">
        <v>4.5173927331705506E-3</v>
      </c>
      <c r="L6420" t="s">
        <v>163</v>
      </c>
      <c r="N6420" t="s">
        <v>355</v>
      </c>
      <c r="O6420" t="s">
        <v>477</v>
      </c>
      <c r="P6420">
        <v>4.9891354390143236E-3</v>
      </c>
      <c r="Q6420" t="s">
        <v>163</v>
      </c>
    </row>
    <row r="6421" spans="9:17" x14ac:dyDescent="0.45">
      <c r="I6421" t="s">
        <v>240</v>
      </c>
      <c r="J6421" t="s">
        <v>478</v>
      </c>
      <c r="K6421">
        <v>7.0339779157298334E-3</v>
      </c>
      <c r="L6421" t="s">
        <v>163</v>
      </c>
      <c r="N6421" t="s">
        <v>355</v>
      </c>
      <c r="O6421" t="s">
        <v>478</v>
      </c>
      <c r="P6421">
        <v>4.4922920753421797E-3</v>
      </c>
      <c r="Q6421" t="s">
        <v>163</v>
      </c>
    </row>
    <row r="6422" spans="9:17" x14ac:dyDescent="0.45">
      <c r="I6422" t="s">
        <v>240</v>
      </c>
      <c r="J6422" t="s">
        <v>479</v>
      </c>
      <c r="K6422">
        <v>6.1200145298846709E-2</v>
      </c>
      <c r="L6422" t="s">
        <v>163</v>
      </c>
      <c r="N6422" t="s">
        <v>355</v>
      </c>
      <c r="O6422" t="s">
        <v>479</v>
      </c>
      <c r="P6422">
        <v>1.5548291989248685E-2</v>
      </c>
      <c r="Q6422" t="s">
        <v>163</v>
      </c>
    </row>
    <row r="6423" spans="9:17" x14ac:dyDescent="0.45">
      <c r="I6423" t="s">
        <v>240</v>
      </c>
      <c r="J6423" t="s">
        <v>480</v>
      </c>
      <c r="K6423">
        <v>8.4228684112645676E-3</v>
      </c>
      <c r="L6423" t="s">
        <v>163</v>
      </c>
      <c r="N6423" t="s">
        <v>355</v>
      </c>
      <c r="O6423" t="s">
        <v>480</v>
      </c>
      <c r="P6423">
        <v>1.6313693498443537E-3</v>
      </c>
      <c r="Q6423" t="s">
        <v>163</v>
      </c>
    </row>
    <row r="6424" spans="9:17" x14ac:dyDescent="0.45">
      <c r="I6424" t="s">
        <v>240</v>
      </c>
      <c r="J6424" t="s">
        <v>481</v>
      </c>
      <c r="K6424">
        <v>1.1261687927658809E-2</v>
      </c>
      <c r="L6424" t="s">
        <v>163</v>
      </c>
      <c r="N6424" t="s">
        <v>355</v>
      </c>
      <c r="O6424" t="s">
        <v>481</v>
      </c>
      <c r="P6424">
        <v>4.8197258496270401E-3</v>
      </c>
      <c r="Q6424" t="s">
        <v>163</v>
      </c>
    </row>
    <row r="6425" spans="9:17" x14ac:dyDescent="0.45">
      <c r="I6425" t="s">
        <v>240</v>
      </c>
      <c r="J6425" t="s">
        <v>482</v>
      </c>
      <c r="K6425">
        <v>3.087889040091375E-3</v>
      </c>
      <c r="L6425" t="s">
        <v>163</v>
      </c>
      <c r="N6425" t="s">
        <v>355</v>
      </c>
      <c r="O6425" t="s">
        <v>482</v>
      </c>
      <c r="P6425">
        <v>3.9013519225775638E-3</v>
      </c>
      <c r="Q6425" t="s">
        <v>163</v>
      </c>
    </row>
    <row r="6426" spans="9:17" x14ac:dyDescent="0.45">
      <c r="I6426" t="s">
        <v>240</v>
      </c>
      <c r="J6426" t="s">
        <v>483</v>
      </c>
      <c r="K6426">
        <v>0</v>
      </c>
      <c r="L6426" t="s">
        <v>163</v>
      </c>
      <c r="N6426" t="s">
        <v>355</v>
      </c>
      <c r="O6426" t="s">
        <v>483</v>
      </c>
      <c r="P6426">
        <v>3.2816955611828021E-2</v>
      </c>
      <c r="Q6426" t="s">
        <v>163</v>
      </c>
    </row>
    <row r="6427" spans="9:17" x14ac:dyDescent="0.45">
      <c r="I6427" t="s">
        <v>240</v>
      </c>
      <c r="J6427" t="s">
        <v>484</v>
      </c>
      <c r="K6427">
        <v>2.0363766743285716E-3</v>
      </c>
      <c r="L6427" t="s">
        <v>163</v>
      </c>
      <c r="N6427" t="s">
        <v>355</v>
      </c>
      <c r="O6427" t="s">
        <v>484</v>
      </c>
      <c r="P6427">
        <v>3.2988695110689914E-2</v>
      </c>
      <c r="Q6427" t="s">
        <v>163</v>
      </c>
    </row>
    <row r="6428" spans="9:17" x14ac:dyDescent="0.45">
      <c r="I6428" t="s">
        <v>240</v>
      </c>
      <c r="J6428" t="s">
        <v>485</v>
      </c>
      <c r="K6428">
        <v>4.058192767177878E-3</v>
      </c>
      <c r="L6428" t="s">
        <v>163</v>
      </c>
      <c r="N6428" t="s">
        <v>355</v>
      </c>
      <c r="O6428" t="s">
        <v>485</v>
      </c>
      <c r="P6428">
        <v>3.7180952220896516E-3</v>
      </c>
      <c r="Q6428" t="s">
        <v>163</v>
      </c>
    </row>
    <row r="6429" spans="9:17" x14ac:dyDescent="0.45">
      <c r="I6429" t="s">
        <v>240</v>
      </c>
      <c r="J6429" t="s">
        <v>486</v>
      </c>
      <c r="K6429">
        <v>5.9965005172035414E-3</v>
      </c>
      <c r="L6429" t="s">
        <v>163</v>
      </c>
      <c r="N6429" t="s">
        <v>355</v>
      </c>
      <c r="O6429" t="s">
        <v>486</v>
      </c>
      <c r="P6429">
        <v>3.8072269898145892E-3</v>
      </c>
      <c r="Q6429" t="s">
        <v>163</v>
      </c>
    </row>
    <row r="6430" spans="9:17" x14ac:dyDescent="0.45">
      <c r="I6430" t="s">
        <v>240</v>
      </c>
      <c r="J6430" t="s">
        <v>487</v>
      </c>
      <c r="K6430">
        <v>5.3650063147500891E-2</v>
      </c>
      <c r="L6430" t="s">
        <v>163</v>
      </c>
      <c r="N6430" t="s">
        <v>355</v>
      </c>
      <c r="O6430" t="s">
        <v>487</v>
      </c>
      <c r="P6430">
        <v>1.2211933600748924E-2</v>
      </c>
      <c r="Q6430" t="s">
        <v>163</v>
      </c>
    </row>
    <row r="6431" spans="9:17" x14ac:dyDescent="0.45">
      <c r="I6431" t="s">
        <v>240</v>
      </c>
      <c r="J6431" t="s">
        <v>488</v>
      </c>
      <c r="K6431">
        <v>7.8235240205974353E-3</v>
      </c>
      <c r="L6431" t="s">
        <v>163</v>
      </c>
      <c r="N6431" t="s">
        <v>355</v>
      </c>
      <c r="O6431" t="s">
        <v>488</v>
      </c>
      <c r="P6431">
        <v>1.2026431322862609E-3</v>
      </c>
      <c r="Q6431" t="s">
        <v>163</v>
      </c>
    </row>
    <row r="6432" spans="9:17" x14ac:dyDescent="0.45">
      <c r="I6432" t="s">
        <v>240</v>
      </c>
      <c r="J6432" t="s">
        <v>489</v>
      </c>
      <c r="K6432">
        <v>9.9833721449049256E-3</v>
      </c>
      <c r="L6432" t="s">
        <v>163</v>
      </c>
      <c r="N6432" t="s">
        <v>355</v>
      </c>
      <c r="O6432" t="s">
        <v>489</v>
      </c>
      <c r="P6432">
        <v>2.9835533408047584E-3</v>
      </c>
      <c r="Q6432" t="s">
        <v>163</v>
      </c>
    </row>
    <row r="6433" spans="9:17" x14ac:dyDescent="0.45">
      <c r="I6433" t="s">
        <v>240</v>
      </c>
      <c r="J6433" t="s">
        <v>490</v>
      </c>
      <c r="K6433">
        <v>2.0596005360044951E-3</v>
      </c>
      <c r="L6433" t="s">
        <v>163</v>
      </c>
      <c r="N6433" t="s">
        <v>355</v>
      </c>
      <c r="O6433" t="s">
        <v>490</v>
      </c>
      <c r="P6433">
        <v>2.2193310355707596E-3</v>
      </c>
      <c r="Q6433" t="s">
        <v>163</v>
      </c>
    </row>
    <row r="6434" spans="9:17" x14ac:dyDescent="0.45">
      <c r="I6434" t="s">
        <v>240</v>
      </c>
      <c r="J6434" t="s">
        <v>491</v>
      </c>
      <c r="K6434">
        <v>0</v>
      </c>
      <c r="L6434" t="s">
        <v>163</v>
      </c>
      <c r="N6434" t="s">
        <v>355</v>
      </c>
      <c r="O6434" t="s">
        <v>491</v>
      </c>
      <c r="P6434">
        <v>1.9174204989944113E-2</v>
      </c>
      <c r="Q6434" t="s">
        <v>163</v>
      </c>
    </row>
    <row r="6435" spans="9:17" x14ac:dyDescent="0.45">
      <c r="I6435" t="s">
        <v>240</v>
      </c>
      <c r="J6435" t="s">
        <v>492</v>
      </c>
      <c r="K6435">
        <v>1.4886394388751549E-3</v>
      </c>
      <c r="L6435" t="s">
        <v>163</v>
      </c>
      <c r="N6435" t="s">
        <v>355</v>
      </c>
      <c r="O6435" t="s">
        <v>492</v>
      </c>
      <c r="P6435">
        <v>2.1673221936519778E-2</v>
      </c>
      <c r="Q6435" t="s">
        <v>163</v>
      </c>
    </row>
    <row r="6436" spans="9:17" x14ac:dyDescent="0.45">
      <c r="I6436" t="s">
        <v>240</v>
      </c>
      <c r="J6436" t="s">
        <v>493</v>
      </c>
      <c r="K6436">
        <v>3.329508533280387E-3</v>
      </c>
      <c r="L6436" t="s">
        <v>163</v>
      </c>
      <c r="N6436" t="s">
        <v>355</v>
      </c>
      <c r="O6436" t="s">
        <v>493</v>
      </c>
      <c r="P6436">
        <v>1.9668682632470618E-3</v>
      </c>
      <c r="Q6436" t="s">
        <v>163</v>
      </c>
    </row>
    <row r="6437" spans="9:17" x14ac:dyDescent="0.45">
      <c r="I6437" t="s">
        <v>240</v>
      </c>
      <c r="J6437" t="s">
        <v>494</v>
      </c>
      <c r="K6437">
        <v>5.6035795294803858E-3</v>
      </c>
      <c r="L6437" t="s">
        <v>163</v>
      </c>
      <c r="N6437" t="s">
        <v>355</v>
      </c>
      <c r="O6437" t="s">
        <v>494</v>
      </c>
      <c r="P6437">
        <v>2.1617905547475277E-3</v>
      </c>
      <c r="Q6437" t="s">
        <v>163</v>
      </c>
    </row>
    <row r="6438" spans="9:17" x14ac:dyDescent="0.45">
      <c r="I6438" t="s">
        <v>240</v>
      </c>
      <c r="J6438" t="s">
        <v>495</v>
      </c>
      <c r="K6438">
        <v>5.1019166179466884E-2</v>
      </c>
      <c r="L6438" t="s">
        <v>163</v>
      </c>
      <c r="N6438" t="s">
        <v>355</v>
      </c>
      <c r="O6438" t="s">
        <v>495</v>
      </c>
      <c r="P6438">
        <v>7.643663186502829E-3</v>
      </c>
      <c r="Q6438" t="s">
        <v>163</v>
      </c>
    </row>
    <row r="6439" spans="9:17" x14ac:dyDescent="0.45">
      <c r="I6439" t="s">
        <v>240</v>
      </c>
      <c r="J6439" t="s">
        <v>496</v>
      </c>
      <c r="K6439">
        <v>7.8394906483346353E-3</v>
      </c>
      <c r="L6439" t="s">
        <v>163</v>
      </c>
      <c r="N6439" t="s">
        <v>355</v>
      </c>
      <c r="O6439" t="s">
        <v>496</v>
      </c>
      <c r="P6439">
        <v>9.2392356859823707E-4</v>
      </c>
      <c r="Q6439" t="s">
        <v>163</v>
      </c>
    </row>
    <row r="6440" spans="9:17" x14ac:dyDescent="0.45">
      <c r="I6440" t="s">
        <v>240</v>
      </c>
      <c r="J6440" t="s">
        <v>497</v>
      </c>
      <c r="K6440">
        <v>1.070677426453593E-2</v>
      </c>
      <c r="L6440" t="s">
        <v>163</v>
      </c>
      <c r="N6440" t="s">
        <v>355</v>
      </c>
      <c r="O6440" t="s">
        <v>497</v>
      </c>
      <c r="P6440">
        <v>2.3587759613960782E-3</v>
      </c>
      <c r="Q6440" t="s">
        <v>163</v>
      </c>
    </row>
    <row r="6441" spans="9:17" x14ac:dyDescent="0.45">
      <c r="I6441" t="s">
        <v>240</v>
      </c>
      <c r="J6441" t="s">
        <v>498</v>
      </c>
      <c r="K6441">
        <v>2.3410055953498547E-3</v>
      </c>
      <c r="L6441" t="s">
        <v>163</v>
      </c>
      <c r="N6441" t="s">
        <v>355</v>
      </c>
      <c r="O6441" t="s">
        <v>498</v>
      </c>
      <c r="P6441">
        <v>1.4089125301657306E-3</v>
      </c>
      <c r="Q6441" t="s">
        <v>163</v>
      </c>
    </row>
    <row r="6442" spans="9:17" x14ac:dyDescent="0.45">
      <c r="I6442" t="s">
        <v>240</v>
      </c>
      <c r="J6442" t="s">
        <v>499</v>
      </c>
      <c r="K6442">
        <v>0</v>
      </c>
      <c r="L6442" t="s">
        <v>163</v>
      </c>
      <c r="N6442" t="s">
        <v>355</v>
      </c>
      <c r="O6442" t="s">
        <v>499</v>
      </c>
      <c r="P6442">
        <v>1.4136389946083629E-2</v>
      </c>
      <c r="Q6442" t="s">
        <v>163</v>
      </c>
    </row>
    <row r="6443" spans="9:17" x14ac:dyDescent="0.45">
      <c r="I6443" t="s">
        <v>241</v>
      </c>
      <c r="J6443" t="s">
        <v>162</v>
      </c>
      <c r="K6443">
        <v>8.663366965664785E-8</v>
      </c>
      <c r="L6443" t="s">
        <v>163</v>
      </c>
      <c r="N6443" t="s">
        <v>356</v>
      </c>
      <c r="O6443" t="s">
        <v>162</v>
      </c>
      <c r="P6443">
        <v>2.1100121502781823E-2</v>
      </c>
      <c r="Q6443" t="s">
        <v>163</v>
      </c>
    </row>
    <row r="6444" spans="9:17" x14ac:dyDescent="0.45">
      <c r="I6444" t="s">
        <v>241</v>
      </c>
      <c r="J6444" t="s">
        <v>164</v>
      </c>
      <c r="K6444">
        <v>2.6881628831265871E-3</v>
      </c>
      <c r="L6444" t="s">
        <v>163</v>
      </c>
      <c r="N6444" t="s">
        <v>356</v>
      </c>
      <c r="O6444" t="s">
        <v>164</v>
      </c>
      <c r="P6444">
        <v>2.4824513289534314E-3</v>
      </c>
      <c r="Q6444" t="s">
        <v>163</v>
      </c>
    </row>
    <row r="6445" spans="9:17" x14ac:dyDescent="0.45">
      <c r="I6445" t="s">
        <v>241</v>
      </c>
      <c r="J6445" t="s">
        <v>165</v>
      </c>
      <c r="K6445">
        <v>4.6782870425929428E-3</v>
      </c>
      <c r="L6445" t="s">
        <v>163</v>
      </c>
      <c r="N6445" t="s">
        <v>356</v>
      </c>
      <c r="O6445" t="s">
        <v>165</v>
      </c>
      <c r="P6445">
        <v>2.6221301865428366E-3</v>
      </c>
      <c r="Q6445" t="s">
        <v>163</v>
      </c>
    </row>
    <row r="6446" spans="9:17" x14ac:dyDescent="0.45">
      <c r="I6446" t="s">
        <v>241</v>
      </c>
      <c r="J6446" t="s">
        <v>406</v>
      </c>
      <c r="K6446">
        <v>4.7280320000030157E-2</v>
      </c>
      <c r="L6446" t="s">
        <v>163</v>
      </c>
      <c r="N6446" t="s">
        <v>356</v>
      </c>
      <c r="O6446" t="s">
        <v>406</v>
      </c>
      <c r="P6446">
        <v>1.5063562445315374E-2</v>
      </c>
      <c r="Q6446" t="s">
        <v>163</v>
      </c>
    </row>
    <row r="6447" spans="9:17" x14ac:dyDescent="0.45">
      <c r="I6447" t="s">
        <v>241</v>
      </c>
      <c r="J6447" t="s">
        <v>407</v>
      </c>
      <c r="K6447">
        <v>7.7192676893897182E-3</v>
      </c>
      <c r="L6447" t="s">
        <v>163</v>
      </c>
      <c r="N6447" t="s">
        <v>356</v>
      </c>
      <c r="O6447" t="s">
        <v>407</v>
      </c>
      <c r="P6447">
        <v>1.9249901163113008E-3</v>
      </c>
      <c r="Q6447" t="s">
        <v>163</v>
      </c>
    </row>
    <row r="6448" spans="9:17" x14ac:dyDescent="0.45">
      <c r="I6448" t="s">
        <v>241</v>
      </c>
      <c r="J6448" t="s">
        <v>408</v>
      </c>
      <c r="K6448">
        <v>1.0628893660491221E-2</v>
      </c>
      <c r="L6448" t="s">
        <v>163</v>
      </c>
      <c r="N6448" t="s">
        <v>356</v>
      </c>
      <c r="O6448" t="s">
        <v>408</v>
      </c>
      <c r="P6448">
        <v>3.1321619341555724E-3</v>
      </c>
      <c r="Q6448" t="s">
        <v>163</v>
      </c>
    </row>
    <row r="6449" spans="9:17" x14ac:dyDescent="0.45">
      <c r="I6449" t="s">
        <v>241</v>
      </c>
      <c r="J6449" t="s">
        <v>446</v>
      </c>
      <c r="K6449">
        <v>2.3880045811660588E-3</v>
      </c>
      <c r="L6449" t="s">
        <v>163</v>
      </c>
      <c r="N6449" t="s">
        <v>356</v>
      </c>
      <c r="O6449" t="s">
        <v>446</v>
      </c>
      <c r="P6449">
        <v>1.7185104270705214E-3</v>
      </c>
      <c r="Q6449" t="s">
        <v>163</v>
      </c>
    </row>
    <row r="6450" spans="9:17" x14ac:dyDescent="0.45">
      <c r="I6450" t="s">
        <v>241</v>
      </c>
      <c r="J6450" t="s">
        <v>447</v>
      </c>
      <c r="K6450">
        <v>0</v>
      </c>
      <c r="L6450" t="s">
        <v>163</v>
      </c>
      <c r="N6450" t="s">
        <v>356</v>
      </c>
      <c r="O6450" t="s">
        <v>447</v>
      </c>
      <c r="P6450">
        <v>1.2112294470635261E-2</v>
      </c>
      <c r="Q6450" t="s">
        <v>163</v>
      </c>
    </row>
    <row r="6451" spans="9:17" x14ac:dyDescent="0.45">
      <c r="I6451" t="s">
        <v>241</v>
      </c>
      <c r="J6451" t="s">
        <v>166</v>
      </c>
      <c r="K6451">
        <v>0</v>
      </c>
      <c r="L6451" t="s">
        <v>163</v>
      </c>
      <c r="N6451" t="s">
        <v>356</v>
      </c>
      <c r="O6451" t="s">
        <v>166</v>
      </c>
      <c r="P6451">
        <v>1.3706610723594199E-2</v>
      </c>
      <c r="Q6451" t="s">
        <v>163</v>
      </c>
    </row>
    <row r="6452" spans="9:17" x14ac:dyDescent="0.45">
      <c r="I6452" t="s">
        <v>241</v>
      </c>
      <c r="J6452" t="s">
        <v>167</v>
      </c>
      <c r="K6452">
        <v>1.8126288100916797E-3</v>
      </c>
      <c r="L6452" t="s">
        <v>163</v>
      </c>
      <c r="N6452" t="s">
        <v>356</v>
      </c>
      <c r="O6452" t="s">
        <v>167</v>
      </c>
      <c r="P6452">
        <v>1.0393190209935274E-3</v>
      </c>
      <c r="Q6452" t="s">
        <v>163</v>
      </c>
    </row>
    <row r="6453" spans="9:17" x14ac:dyDescent="0.45">
      <c r="I6453" t="s">
        <v>241</v>
      </c>
      <c r="J6453" t="s">
        <v>168</v>
      </c>
      <c r="K6453">
        <v>3.6331975295606548E-3</v>
      </c>
      <c r="L6453" t="s">
        <v>163</v>
      </c>
      <c r="N6453" t="s">
        <v>356</v>
      </c>
      <c r="O6453" t="s">
        <v>168</v>
      </c>
      <c r="P6453">
        <v>7.1434828717728798E-4</v>
      </c>
      <c r="Q6453" t="s">
        <v>163</v>
      </c>
    </row>
    <row r="6454" spans="9:17" x14ac:dyDescent="0.45">
      <c r="I6454" t="s">
        <v>241</v>
      </c>
      <c r="J6454" t="s">
        <v>409</v>
      </c>
      <c r="K6454">
        <v>4.4682611474564815E-2</v>
      </c>
      <c r="L6454" t="s">
        <v>163</v>
      </c>
      <c r="N6454" t="s">
        <v>356</v>
      </c>
      <c r="O6454" t="s">
        <v>409</v>
      </c>
      <c r="P6454">
        <v>4.890758556208628E-3</v>
      </c>
      <c r="Q6454" t="s">
        <v>163</v>
      </c>
    </row>
    <row r="6455" spans="9:17" x14ac:dyDescent="0.45">
      <c r="I6455" t="s">
        <v>241</v>
      </c>
      <c r="J6455" t="s">
        <v>410</v>
      </c>
      <c r="K6455">
        <v>6.9576576121271154E-3</v>
      </c>
      <c r="L6455" t="s">
        <v>163</v>
      </c>
      <c r="N6455" t="s">
        <v>356</v>
      </c>
      <c r="O6455" t="s">
        <v>410</v>
      </c>
      <c r="P6455">
        <v>6.4369644861208533E-4</v>
      </c>
      <c r="Q6455" t="s">
        <v>163</v>
      </c>
    </row>
    <row r="6456" spans="9:17" x14ac:dyDescent="0.45">
      <c r="I6456" t="s">
        <v>241</v>
      </c>
      <c r="J6456" t="s">
        <v>411</v>
      </c>
      <c r="K6456">
        <v>1.019290057551237E-2</v>
      </c>
      <c r="L6456" t="s">
        <v>163</v>
      </c>
      <c r="N6456" t="s">
        <v>356</v>
      </c>
      <c r="O6456" t="s">
        <v>411</v>
      </c>
      <c r="P6456">
        <v>1.1129974038513628E-3</v>
      </c>
      <c r="Q6456" t="s">
        <v>163</v>
      </c>
    </row>
    <row r="6457" spans="9:17" x14ac:dyDescent="0.45">
      <c r="I6457" t="s">
        <v>241</v>
      </c>
      <c r="J6457" t="s">
        <v>448</v>
      </c>
      <c r="K6457">
        <v>2.7137496959526069E-3</v>
      </c>
      <c r="L6457" t="s">
        <v>163</v>
      </c>
      <c r="N6457" t="s">
        <v>356</v>
      </c>
      <c r="O6457" t="s">
        <v>448</v>
      </c>
      <c r="P6457">
        <v>6.5729348508943204E-4</v>
      </c>
      <c r="Q6457" t="s">
        <v>163</v>
      </c>
    </row>
    <row r="6458" spans="9:17" x14ac:dyDescent="0.45">
      <c r="I6458" t="s">
        <v>241</v>
      </c>
      <c r="J6458" t="s">
        <v>449</v>
      </c>
      <c r="K6458">
        <v>0</v>
      </c>
      <c r="L6458" t="s">
        <v>163</v>
      </c>
      <c r="N6458" t="s">
        <v>356</v>
      </c>
      <c r="O6458" t="s">
        <v>449</v>
      </c>
      <c r="P6458">
        <v>8.83017680631446E-3</v>
      </c>
      <c r="Q6458" t="s">
        <v>163</v>
      </c>
    </row>
    <row r="6459" spans="9:17" x14ac:dyDescent="0.45">
      <c r="I6459" t="s">
        <v>241</v>
      </c>
      <c r="J6459" t="s">
        <v>169</v>
      </c>
      <c r="K6459">
        <v>0</v>
      </c>
      <c r="L6459" t="s">
        <v>163</v>
      </c>
      <c r="N6459" t="s">
        <v>356</v>
      </c>
      <c r="O6459" t="s">
        <v>169</v>
      </c>
      <c r="P6459">
        <v>1.872905737201987E-2</v>
      </c>
      <c r="Q6459" t="s">
        <v>163</v>
      </c>
    </row>
    <row r="6460" spans="9:17" x14ac:dyDescent="0.45">
      <c r="I6460" t="s">
        <v>241</v>
      </c>
      <c r="J6460" t="s">
        <v>170</v>
      </c>
      <c r="K6460">
        <v>2.1174010592236092E-3</v>
      </c>
      <c r="L6460" t="s">
        <v>163</v>
      </c>
      <c r="N6460" t="s">
        <v>356</v>
      </c>
      <c r="O6460" t="s">
        <v>170</v>
      </c>
      <c r="P6460">
        <v>1.6556242125684796E-3</v>
      </c>
      <c r="Q6460" t="s">
        <v>163</v>
      </c>
    </row>
    <row r="6461" spans="9:17" x14ac:dyDescent="0.45">
      <c r="I6461" t="s">
        <v>241</v>
      </c>
      <c r="J6461" t="s">
        <v>171</v>
      </c>
      <c r="K6461">
        <v>3.8941368954578236E-3</v>
      </c>
      <c r="L6461" t="s">
        <v>163</v>
      </c>
      <c r="N6461" t="s">
        <v>356</v>
      </c>
      <c r="O6461" t="s">
        <v>171</v>
      </c>
      <c r="P6461">
        <v>1.8427437599633609E-3</v>
      </c>
      <c r="Q6461" t="s">
        <v>163</v>
      </c>
    </row>
    <row r="6462" spans="9:17" x14ac:dyDescent="0.45">
      <c r="I6462" t="s">
        <v>241</v>
      </c>
      <c r="J6462" t="s">
        <v>412</v>
      </c>
      <c r="K6462">
        <v>4.8360769423021865E-2</v>
      </c>
      <c r="L6462" t="s">
        <v>163</v>
      </c>
      <c r="N6462" t="s">
        <v>356</v>
      </c>
      <c r="O6462" t="s">
        <v>412</v>
      </c>
      <c r="P6462">
        <v>8.0133041968151707E-3</v>
      </c>
      <c r="Q6462" t="s">
        <v>163</v>
      </c>
    </row>
    <row r="6463" spans="9:17" x14ac:dyDescent="0.45">
      <c r="I6463" t="s">
        <v>241</v>
      </c>
      <c r="J6463" t="s">
        <v>413</v>
      </c>
      <c r="K6463">
        <v>8.0395084393821755E-3</v>
      </c>
      <c r="L6463" t="s">
        <v>163</v>
      </c>
      <c r="N6463" t="s">
        <v>356</v>
      </c>
      <c r="O6463" t="s">
        <v>413</v>
      </c>
      <c r="P6463">
        <v>6.7672599870062706E-4</v>
      </c>
      <c r="Q6463" t="s">
        <v>163</v>
      </c>
    </row>
    <row r="6464" spans="9:17" x14ac:dyDescent="0.45">
      <c r="I6464" t="s">
        <v>241</v>
      </c>
      <c r="J6464" t="s">
        <v>414</v>
      </c>
      <c r="K6464">
        <v>1.1833995126506319E-2</v>
      </c>
      <c r="L6464" t="s">
        <v>163</v>
      </c>
      <c r="N6464" t="s">
        <v>356</v>
      </c>
      <c r="O6464" t="s">
        <v>414</v>
      </c>
      <c r="P6464">
        <v>1.6055777957329936E-3</v>
      </c>
      <c r="Q6464" t="s">
        <v>163</v>
      </c>
    </row>
    <row r="6465" spans="9:17" x14ac:dyDescent="0.45">
      <c r="I6465" t="s">
        <v>241</v>
      </c>
      <c r="J6465" t="s">
        <v>450</v>
      </c>
      <c r="K6465">
        <v>3.4370606585184811E-3</v>
      </c>
      <c r="L6465" t="s">
        <v>163</v>
      </c>
      <c r="N6465" t="s">
        <v>356</v>
      </c>
      <c r="O6465" t="s">
        <v>450</v>
      </c>
      <c r="P6465">
        <v>1.4388447589080999E-3</v>
      </c>
      <c r="Q6465" t="s">
        <v>163</v>
      </c>
    </row>
    <row r="6466" spans="9:17" x14ac:dyDescent="0.45">
      <c r="I6466" t="s">
        <v>241</v>
      </c>
      <c r="J6466" t="s">
        <v>451</v>
      </c>
      <c r="K6466">
        <v>0</v>
      </c>
      <c r="L6466" t="s">
        <v>163</v>
      </c>
      <c r="N6466" t="s">
        <v>356</v>
      </c>
      <c r="O6466" t="s">
        <v>451</v>
      </c>
      <c r="P6466">
        <v>1.4206510516619914E-2</v>
      </c>
      <c r="Q6466" t="s">
        <v>163</v>
      </c>
    </row>
    <row r="6467" spans="9:17" x14ac:dyDescent="0.45">
      <c r="I6467" t="s">
        <v>241</v>
      </c>
      <c r="J6467" t="s">
        <v>172</v>
      </c>
      <c r="K6467">
        <v>0</v>
      </c>
      <c r="L6467" t="s">
        <v>163</v>
      </c>
      <c r="N6467" t="s">
        <v>356</v>
      </c>
      <c r="O6467" t="s">
        <v>172</v>
      </c>
      <c r="P6467">
        <v>2.7064807802178334E-2</v>
      </c>
      <c r="Q6467" t="s">
        <v>163</v>
      </c>
    </row>
    <row r="6468" spans="9:17" x14ac:dyDescent="0.45">
      <c r="I6468" t="s">
        <v>241</v>
      </c>
      <c r="J6468" t="s">
        <v>173</v>
      </c>
      <c r="K6468">
        <v>2.9840848505887771E-3</v>
      </c>
      <c r="L6468" t="s">
        <v>163</v>
      </c>
      <c r="N6468" t="s">
        <v>356</v>
      </c>
      <c r="O6468" t="s">
        <v>173</v>
      </c>
      <c r="P6468">
        <v>2.9837836929295166E-3</v>
      </c>
      <c r="Q6468" t="s">
        <v>163</v>
      </c>
    </row>
    <row r="6469" spans="9:17" x14ac:dyDescent="0.45">
      <c r="I6469" t="s">
        <v>241</v>
      </c>
      <c r="J6469" t="s">
        <v>174</v>
      </c>
      <c r="K6469">
        <v>5.0762619199146023E-3</v>
      </c>
      <c r="L6469" t="s">
        <v>163</v>
      </c>
      <c r="N6469" t="s">
        <v>356</v>
      </c>
      <c r="O6469" t="s">
        <v>174</v>
      </c>
      <c r="P6469">
        <v>1.8521448716957455E-3</v>
      </c>
      <c r="Q6469" t="s">
        <v>163</v>
      </c>
    </row>
    <row r="6470" spans="9:17" x14ac:dyDescent="0.45">
      <c r="I6470" t="s">
        <v>241</v>
      </c>
      <c r="J6470" t="s">
        <v>415</v>
      </c>
      <c r="K6470">
        <v>4.9409811332729682E-2</v>
      </c>
      <c r="L6470" t="s">
        <v>163</v>
      </c>
      <c r="N6470" t="s">
        <v>356</v>
      </c>
      <c r="O6470" t="s">
        <v>415</v>
      </c>
      <c r="P6470">
        <v>6.8366372198301736E-3</v>
      </c>
      <c r="Q6470" t="s">
        <v>163</v>
      </c>
    </row>
    <row r="6471" spans="9:17" x14ac:dyDescent="0.45">
      <c r="I6471" t="s">
        <v>241</v>
      </c>
      <c r="J6471" t="s">
        <v>416</v>
      </c>
      <c r="K6471">
        <v>6.9871147899183781E-3</v>
      </c>
      <c r="L6471" t="s">
        <v>163</v>
      </c>
      <c r="N6471" t="s">
        <v>356</v>
      </c>
      <c r="O6471" t="s">
        <v>416</v>
      </c>
      <c r="P6471">
        <v>7.2046910889560678E-4</v>
      </c>
      <c r="Q6471" t="s">
        <v>163</v>
      </c>
    </row>
    <row r="6472" spans="9:17" x14ac:dyDescent="0.45">
      <c r="I6472" t="s">
        <v>241</v>
      </c>
      <c r="J6472" t="s">
        <v>417</v>
      </c>
      <c r="K6472">
        <v>9.2881377832354974E-3</v>
      </c>
      <c r="L6472" t="s">
        <v>163</v>
      </c>
      <c r="N6472" t="s">
        <v>356</v>
      </c>
      <c r="O6472" t="s">
        <v>417</v>
      </c>
      <c r="P6472">
        <v>1.9946272446469005E-3</v>
      </c>
      <c r="Q6472" t="s">
        <v>163</v>
      </c>
    </row>
    <row r="6473" spans="9:17" x14ac:dyDescent="0.45">
      <c r="I6473" t="s">
        <v>241</v>
      </c>
      <c r="J6473" t="s">
        <v>452</v>
      </c>
      <c r="K6473">
        <v>1.9872525928828762E-3</v>
      </c>
      <c r="L6473" t="s">
        <v>163</v>
      </c>
      <c r="N6473" t="s">
        <v>356</v>
      </c>
      <c r="O6473" t="s">
        <v>452</v>
      </c>
      <c r="P6473">
        <v>2.1118543006779238E-3</v>
      </c>
      <c r="Q6473" t="s">
        <v>163</v>
      </c>
    </row>
    <row r="6474" spans="9:17" x14ac:dyDescent="0.45">
      <c r="I6474" t="s">
        <v>241</v>
      </c>
      <c r="J6474" t="s">
        <v>453</v>
      </c>
      <c r="K6474">
        <v>0</v>
      </c>
      <c r="L6474" t="s">
        <v>163</v>
      </c>
      <c r="N6474" t="s">
        <v>356</v>
      </c>
      <c r="O6474" t="s">
        <v>453</v>
      </c>
      <c r="P6474">
        <v>1.7804127470277313E-2</v>
      </c>
      <c r="Q6474" t="s">
        <v>163</v>
      </c>
    </row>
    <row r="6475" spans="9:17" x14ac:dyDescent="0.45">
      <c r="I6475" t="s">
        <v>241</v>
      </c>
      <c r="J6475" t="s">
        <v>418</v>
      </c>
      <c r="K6475">
        <v>0</v>
      </c>
      <c r="L6475" t="s">
        <v>163</v>
      </c>
      <c r="N6475" t="s">
        <v>356</v>
      </c>
      <c r="O6475" t="s">
        <v>418</v>
      </c>
      <c r="P6475">
        <v>3.8202519680087421E-2</v>
      </c>
      <c r="Q6475" t="s">
        <v>163</v>
      </c>
    </row>
    <row r="6476" spans="9:17" x14ac:dyDescent="0.45">
      <c r="I6476" t="s">
        <v>241</v>
      </c>
      <c r="J6476" t="s">
        <v>419</v>
      </c>
      <c r="K6476">
        <v>3.3101910174376621E-3</v>
      </c>
      <c r="L6476" t="s">
        <v>163</v>
      </c>
      <c r="N6476" t="s">
        <v>356</v>
      </c>
      <c r="O6476" t="s">
        <v>419</v>
      </c>
      <c r="P6476">
        <v>4.929881028785164E-3</v>
      </c>
      <c r="Q6476" t="s">
        <v>163</v>
      </c>
    </row>
    <row r="6477" spans="9:17" x14ac:dyDescent="0.45">
      <c r="I6477" t="s">
        <v>241</v>
      </c>
      <c r="J6477" t="s">
        <v>420</v>
      </c>
      <c r="K6477">
        <v>5.3905719515637256E-3</v>
      </c>
      <c r="L6477" t="s">
        <v>163</v>
      </c>
      <c r="N6477" t="s">
        <v>356</v>
      </c>
      <c r="O6477" t="s">
        <v>420</v>
      </c>
      <c r="P6477">
        <v>2.8878171824297172E-3</v>
      </c>
      <c r="Q6477" t="s">
        <v>163</v>
      </c>
    </row>
    <row r="6478" spans="9:17" x14ac:dyDescent="0.45">
      <c r="I6478" t="s">
        <v>241</v>
      </c>
      <c r="J6478" t="s">
        <v>421</v>
      </c>
      <c r="K6478">
        <v>5.3595083017880678E-2</v>
      </c>
      <c r="L6478" t="s">
        <v>163</v>
      </c>
      <c r="N6478" t="s">
        <v>356</v>
      </c>
      <c r="O6478" t="s">
        <v>421</v>
      </c>
      <c r="P6478">
        <v>1.1562541714237911E-2</v>
      </c>
      <c r="Q6478" t="s">
        <v>163</v>
      </c>
    </row>
    <row r="6479" spans="9:17" x14ac:dyDescent="0.45">
      <c r="I6479" t="s">
        <v>241</v>
      </c>
      <c r="J6479" t="s">
        <v>422</v>
      </c>
      <c r="K6479">
        <v>7.1860063523152924E-3</v>
      </c>
      <c r="L6479" t="s">
        <v>163</v>
      </c>
      <c r="N6479" t="s">
        <v>356</v>
      </c>
      <c r="O6479" t="s">
        <v>422</v>
      </c>
      <c r="P6479">
        <v>8.159678287851872E-4</v>
      </c>
      <c r="Q6479" t="s">
        <v>163</v>
      </c>
    </row>
    <row r="6480" spans="9:17" x14ac:dyDescent="0.45">
      <c r="I6480" t="s">
        <v>241</v>
      </c>
      <c r="J6480" t="s">
        <v>423</v>
      </c>
      <c r="K6480">
        <v>9.8515543371457161E-3</v>
      </c>
      <c r="L6480" t="s">
        <v>163</v>
      </c>
      <c r="N6480" t="s">
        <v>356</v>
      </c>
      <c r="O6480" t="s">
        <v>423</v>
      </c>
      <c r="P6480">
        <v>1.9007321958495389E-3</v>
      </c>
      <c r="Q6480" t="s">
        <v>163</v>
      </c>
    </row>
    <row r="6481" spans="9:17" x14ac:dyDescent="0.45">
      <c r="I6481" t="s">
        <v>241</v>
      </c>
      <c r="J6481" t="s">
        <v>454</v>
      </c>
      <c r="K6481">
        <v>1.1351257753548039E-3</v>
      </c>
      <c r="L6481" t="s">
        <v>163</v>
      </c>
      <c r="N6481" t="s">
        <v>356</v>
      </c>
      <c r="O6481" t="s">
        <v>454</v>
      </c>
      <c r="P6481">
        <v>1.8793311407262795E-3</v>
      </c>
      <c r="Q6481" t="s">
        <v>163</v>
      </c>
    </row>
    <row r="6482" spans="9:17" x14ac:dyDescent="0.45">
      <c r="I6482" t="s">
        <v>241</v>
      </c>
      <c r="J6482" t="s">
        <v>455</v>
      </c>
      <c r="K6482">
        <v>0</v>
      </c>
      <c r="L6482" t="s">
        <v>163</v>
      </c>
      <c r="N6482" t="s">
        <v>356</v>
      </c>
      <c r="O6482" t="s">
        <v>455</v>
      </c>
      <c r="P6482">
        <v>1.7539883119006346E-2</v>
      </c>
      <c r="Q6482" t="s">
        <v>163</v>
      </c>
    </row>
    <row r="6483" spans="9:17" x14ac:dyDescent="0.45">
      <c r="I6483" t="s">
        <v>241</v>
      </c>
      <c r="J6483" t="s">
        <v>424</v>
      </c>
      <c r="K6483">
        <v>0</v>
      </c>
      <c r="L6483" t="s">
        <v>163</v>
      </c>
      <c r="N6483" t="s">
        <v>356</v>
      </c>
      <c r="O6483" t="s">
        <v>424</v>
      </c>
      <c r="P6483">
        <v>3.5004384865665567E-2</v>
      </c>
      <c r="Q6483" t="s">
        <v>163</v>
      </c>
    </row>
    <row r="6484" spans="9:17" x14ac:dyDescent="0.45">
      <c r="I6484" t="s">
        <v>241</v>
      </c>
      <c r="J6484" t="s">
        <v>425</v>
      </c>
      <c r="K6484">
        <v>3.2221457670499796E-3</v>
      </c>
      <c r="L6484" t="s">
        <v>163</v>
      </c>
      <c r="N6484" t="s">
        <v>356</v>
      </c>
      <c r="O6484" t="s">
        <v>425</v>
      </c>
      <c r="P6484">
        <v>5.0663600879862544E-3</v>
      </c>
      <c r="Q6484" t="s">
        <v>163</v>
      </c>
    </row>
    <row r="6485" spans="9:17" x14ac:dyDescent="0.45">
      <c r="I6485" t="s">
        <v>241</v>
      </c>
      <c r="J6485" t="s">
        <v>426</v>
      </c>
      <c r="K6485">
        <v>5.3084467410809012E-3</v>
      </c>
      <c r="L6485" t="s">
        <v>163</v>
      </c>
      <c r="N6485" t="s">
        <v>356</v>
      </c>
      <c r="O6485" t="s">
        <v>426</v>
      </c>
      <c r="P6485">
        <v>2.9517844342927401E-3</v>
      </c>
      <c r="Q6485" t="s">
        <v>163</v>
      </c>
    </row>
    <row r="6486" spans="9:17" x14ac:dyDescent="0.45">
      <c r="I6486" t="s">
        <v>241</v>
      </c>
      <c r="J6486" t="s">
        <v>427</v>
      </c>
      <c r="K6486">
        <v>5.1149340181583007E-2</v>
      </c>
      <c r="L6486" t="s">
        <v>163</v>
      </c>
      <c r="N6486" t="s">
        <v>356</v>
      </c>
      <c r="O6486" t="s">
        <v>427</v>
      </c>
      <c r="P6486">
        <v>1.2830236815921428E-2</v>
      </c>
      <c r="Q6486" t="s">
        <v>163</v>
      </c>
    </row>
    <row r="6487" spans="9:17" x14ac:dyDescent="0.45">
      <c r="I6487" t="s">
        <v>241</v>
      </c>
      <c r="J6487" t="s">
        <v>428</v>
      </c>
      <c r="K6487">
        <v>6.7282755666420507E-3</v>
      </c>
      <c r="L6487" t="s">
        <v>163</v>
      </c>
      <c r="N6487" t="s">
        <v>356</v>
      </c>
      <c r="O6487" t="s">
        <v>428</v>
      </c>
      <c r="P6487">
        <v>8.9851769492045358E-4</v>
      </c>
      <c r="Q6487" t="s">
        <v>163</v>
      </c>
    </row>
    <row r="6488" spans="9:17" x14ac:dyDescent="0.45">
      <c r="I6488" t="s">
        <v>241</v>
      </c>
      <c r="J6488" t="s">
        <v>429</v>
      </c>
      <c r="K6488">
        <v>9.6926318964901861E-3</v>
      </c>
      <c r="L6488" t="s">
        <v>163</v>
      </c>
      <c r="N6488" t="s">
        <v>356</v>
      </c>
      <c r="O6488" t="s">
        <v>429</v>
      </c>
      <c r="P6488">
        <v>1.765467535522039E-3</v>
      </c>
      <c r="Q6488" t="s">
        <v>163</v>
      </c>
    </row>
    <row r="6489" spans="9:17" x14ac:dyDescent="0.45">
      <c r="I6489" t="s">
        <v>241</v>
      </c>
      <c r="J6489" t="s">
        <v>456</v>
      </c>
      <c r="K6489">
        <v>1.3337002641131347E-3</v>
      </c>
      <c r="L6489" t="s">
        <v>163</v>
      </c>
      <c r="N6489" t="s">
        <v>356</v>
      </c>
      <c r="O6489" t="s">
        <v>456</v>
      </c>
      <c r="P6489">
        <v>1.4079072505536673E-3</v>
      </c>
      <c r="Q6489" t="s">
        <v>163</v>
      </c>
    </row>
    <row r="6490" spans="9:17" x14ac:dyDescent="0.45">
      <c r="I6490" t="s">
        <v>241</v>
      </c>
      <c r="J6490" t="s">
        <v>457</v>
      </c>
      <c r="K6490">
        <v>0</v>
      </c>
      <c r="L6490" t="s">
        <v>163</v>
      </c>
      <c r="N6490" t="s">
        <v>356</v>
      </c>
      <c r="O6490" t="s">
        <v>457</v>
      </c>
      <c r="P6490">
        <v>1.6714836257483226E-2</v>
      </c>
      <c r="Q6490" t="s">
        <v>163</v>
      </c>
    </row>
    <row r="6491" spans="9:17" x14ac:dyDescent="0.45">
      <c r="I6491" t="s">
        <v>241</v>
      </c>
      <c r="J6491" t="s">
        <v>430</v>
      </c>
      <c r="K6491">
        <v>0</v>
      </c>
      <c r="L6491" t="s">
        <v>163</v>
      </c>
      <c r="N6491" t="s">
        <v>356</v>
      </c>
      <c r="O6491" t="s">
        <v>430</v>
      </c>
      <c r="P6491">
        <v>5.2319450186045863E-2</v>
      </c>
      <c r="Q6491" t="s">
        <v>163</v>
      </c>
    </row>
    <row r="6492" spans="9:17" x14ac:dyDescent="0.45">
      <c r="I6492" t="s">
        <v>241</v>
      </c>
      <c r="J6492" t="s">
        <v>431</v>
      </c>
      <c r="K6492">
        <v>3.907309432676022E-3</v>
      </c>
      <c r="L6492" t="s">
        <v>163</v>
      </c>
      <c r="N6492" t="s">
        <v>356</v>
      </c>
      <c r="O6492" t="s">
        <v>431</v>
      </c>
      <c r="P6492">
        <v>6.8767855302463545E-3</v>
      </c>
      <c r="Q6492" t="s">
        <v>163</v>
      </c>
    </row>
    <row r="6493" spans="9:17" x14ac:dyDescent="0.45">
      <c r="I6493" t="s">
        <v>241</v>
      </c>
      <c r="J6493" t="s">
        <v>432</v>
      </c>
      <c r="K6493">
        <v>6.2577388886801153E-3</v>
      </c>
      <c r="L6493" t="s">
        <v>163</v>
      </c>
      <c r="N6493" t="s">
        <v>356</v>
      </c>
      <c r="O6493" t="s">
        <v>432</v>
      </c>
      <c r="P6493">
        <v>4.2741012446858261E-3</v>
      </c>
      <c r="Q6493" t="s">
        <v>163</v>
      </c>
    </row>
    <row r="6494" spans="9:17" x14ac:dyDescent="0.45">
      <c r="I6494" t="s">
        <v>241</v>
      </c>
      <c r="J6494" t="s">
        <v>433</v>
      </c>
      <c r="K6494">
        <v>5.6895523606354539E-2</v>
      </c>
      <c r="L6494" t="s">
        <v>163</v>
      </c>
      <c r="N6494" t="s">
        <v>356</v>
      </c>
      <c r="O6494" t="s">
        <v>433</v>
      </c>
      <c r="P6494">
        <v>1.9528355803885889E-2</v>
      </c>
      <c r="Q6494" t="s">
        <v>163</v>
      </c>
    </row>
    <row r="6495" spans="9:17" x14ac:dyDescent="0.45">
      <c r="I6495" t="s">
        <v>241</v>
      </c>
      <c r="J6495" t="s">
        <v>434</v>
      </c>
      <c r="K6495">
        <v>7.5375610656118683E-3</v>
      </c>
      <c r="L6495" t="s">
        <v>163</v>
      </c>
      <c r="N6495" t="s">
        <v>356</v>
      </c>
      <c r="O6495" t="s">
        <v>434</v>
      </c>
      <c r="P6495">
        <v>2.3123008276647373E-3</v>
      </c>
      <c r="Q6495" t="s">
        <v>163</v>
      </c>
    </row>
    <row r="6496" spans="9:17" x14ac:dyDescent="0.45">
      <c r="I6496" t="s">
        <v>241</v>
      </c>
      <c r="J6496" t="s">
        <v>435</v>
      </c>
      <c r="K6496">
        <v>1.1201011875904065E-2</v>
      </c>
      <c r="L6496" t="s">
        <v>163</v>
      </c>
      <c r="N6496" t="s">
        <v>356</v>
      </c>
      <c r="O6496" t="s">
        <v>435</v>
      </c>
      <c r="P6496">
        <v>5.1765641895073957E-3</v>
      </c>
      <c r="Q6496" t="s">
        <v>163</v>
      </c>
    </row>
    <row r="6497" spans="9:17" x14ac:dyDescent="0.45">
      <c r="I6497" t="s">
        <v>241</v>
      </c>
      <c r="J6497" t="s">
        <v>458</v>
      </c>
      <c r="K6497">
        <v>2.9920093282470215E-3</v>
      </c>
      <c r="L6497" t="s">
        <v>163</v>
      </c>
      <c r="N6497" t="s">
        <v>356</v>
      </c>
      <c r="O6497" t="s">
        <v>458</v>
      </c>
      <c r="P6497">
        <v>4.328392494421622E-3</v>
      </c>
      <c r="Q6497" t="s">
        <v>163</v>
      </c>
    </row>
    <row r="6498" spans="9:17" x14ac:dyDescent="0.45">
      <c r="I6498" t="s">
        <v>241</v>
      </c>
      <c r="J6498" t="s">
        <v>459</v>
      </c>
      <c r="K6498">
        <v>0</v>
      </c>
      <c r="L6498" t="s">
        <v>163</v>
      </c>
      <c r="N6498" t="s">
        <v>356</v>
      </c>
      <c r="O6498" t="s">
        <v>459</v>
      </c>
      <c r="P6498">
        <v>3.3871017248231231E-2</v>
      </c>
      <c r="Q6498" t="s">
        <v>163</v>
      </c>
    </row>
    <row r="6499" spans="9:17" x14ac:dyDescent="0.45">
      <c r="I6499" t="s">
        <v>241</v>
      </c>
      <c r="J6499" t="s">
        <v>460</v>
      </c>
      <c r="K6499">
        <v>0</v>
      </c>
      <c r="L6499" t="s">
        <v>163</v>
      </c>
      <c r="N6499" t="s">
        <v>356</v>
      </c>
      <c r="O6499" t="s">
        <v>460</v>
      </c>
      <c r="P6499">
        <v>7.2277649291243196E-2</v>
      </c>
      <c r="Q6499" t="s">
        <v>163</v>
      </c>
    </row>
    <row r="6500" spans="9:17" x14ac:dyDescent="0.45">
      <c r="I6500" t="s">
        <v>241</v>
      </c>
      <c r="J6500" t="s">
        <v>461</v>
      </c>
      <c r="K6500">
        <v>4.4585239478703159E-3</v>
      </c>
      <c r="L6500" t="s">
        <v>163</v>
      </c>
      <c r="N6500" t="s">
        <v>356</v>
      </c>
      <c r="O6500" t="s">
        <v>461</v>
      </c>
      <c r="P6500">
        <v>8.751975747322345E-3</v>
      </c>
      <c r="Q6500" t="s">
        <v>163</v>
      </c>
    </row>
    <row r="6501" spans="9:17" x14ac:dyDescent="0.45">
      <c r="I6501" t="s">
        <v>241</v>
      </c>
      <c r="J6501" t="s">
        <v>462</v>
      </c>
      <c r="K6501">
        <v>7.1648195226799074E-3</v>
      </c>
      <c r="L6501" t="s">
        <v>163</v>
      </c>
      <c r="N6501" t="s">
        <v>356</v>
      </c>
      <c r="O6501" t="s">
        <v>462</v>
      </c>
      <c r="P6501">
        <v>6.4831530940733977E-3</v>
      </c>
      <c r="Q6501" t="s">
        <v>163</v>
      </c>
    </row>
    <row r="6502" spans="9:17" x14ac:dyDescent="0.45">
      <c r="I6502" t="s">
        <v>241</v>
      </c>
      <c r="J6502" t="s">
        <v>463</v>
      </c>
      <c r="K6502">
        <v>6.3534818356833403E-2</v>
      </c>
      <c r="L6502" t="s">
        <v>163</v>
      </c>
      <c r="N6502" t="s">
        <v>356</v>
      </c>
      <c r="O6502" t="s">
        <v>463</v>
      </c>
      <c r="P6502">
        <v>2.4217067237863873E-2</v>
      </c>
      <c r="Q6502" t="s">
        <v>163</v>
      </c>
    </row>
    <row r="6503" spans="9:17" x14ac:dyDescent="0.45">
      <c r="I6503" t="s">
        <v>241</v>
      </c>
      <c r="J6503" t="s">
        <v>464</v>
      </c>
      <c r="K6503">
        <v>8.9142347850836232E-3</v>
      </c>
      <c r="L6503" t="s">
        <v>163</v>
      </c>
      <c r="N6503" t="s">
        <v>356</v>
      </c>
      <c r="O6503" t="s">
        <v>464</v>
      </c>
      <c r="P6503">
        <v>1.8985682078005153E-3</v>
      </c>
      <c r="Q6503" t="s">
        <v>163</v>
      </c>
    </row>
    <row r="6504" spans="9:17" x14ac:dyDescent="0.45">
      <c r="I6504" t="s">
        <v>241</v>
      </c>
      <c r="J6504" t="s">
        <v>465</v>
      </c>
      <c r="K6504">
        <v>1.3162253354115543E-2</v>
      </c>
      <c r="L6504" t="s">
        <v>163</v>
      </c>
      <c r="N6504" t="s">
        <v>356</v>
      </c>
      <c r="O6504" t="s">
        <v>465</v>
      </c>
      <c r="P6504">
        <v>4.6188044480539765E-3</v>
      </c>
      <c r="Q6504" t="s">
        <v>163</v>
      </c>
    </row>
    <row r="6505" spans="9:17" x14ac:dyDescent="0.45">
      <c r="I6505" t="s">
        <v>241</v>
      </c>
      <c r="J6505" t="s">
        <v>466</v>
      </c>
      <c r="K6505">
        <v>3.6899146318236822E-3</v>
      </c>
      <c r="L6505" t="s">
        <v>163</v>
      </c>
      <c r="N6505" t="s">
        <v>356</v>
      </c>
      <c r="O6505" t="s">
        <v>466</v>
      </c>
      <c r="P6505">
        <v>3.6500806524995383E-3</v>
      </c>
      <c r="Q6505" t="s">
        <v>163</v>
      </c>
    </row>
    <row r="6506" spans="9:17" x14ac:dyDescent="0.45">
      <c r="I6506" t="s">
        <v>241</v>
      </c>
      <c r="J6506" t="s">
        <v>467</v>
      </c>
      <c r="K6506">
        <v>0</v>
      </c>
      <c r="L6506" t="s">
        <v>163</v>
      </c>
      <c r="N6506" t="s">
        <v>356</v>
      </c>
      <c r="O6506" t="s">
        <v>467</v>
      </c>
      <c r="P6506">
        <v>3.5557430744804878E-2</v>
      </c>
      <c r="Q6506" t="s">
        <v>163</v>
      </c>
    </row>
    <row r="6507" spans="9:17" x14ac:dyDescent="0.45">
      <c r="I6507" t="s">
        <v>241</v>
      </c>
      <c r="J6507" t="s">
        <v>468</v>
      </c>
      <c r="K6507">
        <v>0</v>
      </c>
      <c r="L6507" t="s">
        <v>163</v>
      </c>
      <c r="N6507" t="s">
        <v>356</v>
      </c>
      <c r="O6507" t="s">
        <v>468</v>
      </c>
      <c r="P6507">
        <v>6.7799011872291537E-2</v>
      </c>
      <c r="Q6507" t="s">
        <v>163</v>
      </c>
    </row>
    <row r="6508" spans="9:17" x14ac:dyDescent="0.45">
      <c r="I6508" t="s">
        <v>241</v>
      </c>
      <c r="J6508" t="s">
        <v>469</v>
      </c>
      <c r="K6508">
        <v>4.3180761955170519E-3</v>
      </c>
      <c r="L6508" t="s">
        <v>163</v>
      </c>
      <c r="N6508" t="s">
        <v>356</v>
      </c>
      <c r="O6508" t="s">
        <v>469</v>
      </c>
      <c r="P6508">
        <v>6.6214909759621928E-3</v>
      </c>
      <c r="Q6508" t="s">
        <v>163</v>
      </c>
    </row>
    <row r="6509" spans="9:17" x14ac:dyDescent="0.45">
      <c r="I6509" t="s">
        <v>241</v>
      </c>
      <c r="J6509" t="s">
        <v>470</v>
      </c>
      <c r="K6509">
        <v>6.7092479876929663E-3</v>
      </c>
      <c r="L6509" t="s">
        <v>163</v>
      </c>
      <c r="N6509" t="s">
        <v>356</v>
      </c>
      <c r="O6509" t="s">
        <v>470</v>
      </c>
      <c r="P6509">
        <v>7.102188659798358E-3</v>
      </c>
      <c r="Q6509" t="s">
        <v>163</v>
      </c>
    </row>
    <row r="6510" spans="9:17" x14ac:dyDescent="0.45">
      <c r="I6510" t="s">
        <v>241</v>
      </c>
      <c r="J6510" t="s">
        <v>471</v>
      </c>
      <c r="K6510">
        <v>5.8797827614749047E-2</v>
      </c>
      <c r="L6510" t="s">
        <v>163</v>
      </c>
      <c r="N6510" t="s">
        <v>356</v>
      </c>
      <c r="O6510" t="s">
        <v>471</v>
      </c>
      <c r="P6510">
        <v>2.3984009827130174E-2</v>
      </c>
      <c r="Q6510" t="s">
        <v>163</v>
      </c>
    </row>
    <row r="6511" spans="9:17" x14ac:dyDescent="0.45">
      <c r="I6511" t="s">
        <v>241</v>
      </c>
      <c r="J6511" t="s">
        <v>472</v>
      </c>
      <c r="K6511">
        <v>8.4676629150078862E-3</v>
      </c>
      <c r="L6511" t="s">
        <v>163</v>
      </c>
      <c r="N6511" t="s">
        <v>356</v>
      </c>
      <c r="O6511" t="s">
        <v>472</v>
      </c>
      <c r="P6511">
        <v>2.3143821743715114E-3</v>
      </c>
      <c r="Q6511" t="s">
        <v>163</v>
      </c>
    </row>
    <row r="6512" spans="9:17" x14ac:dyDescent="0.45">
      <c r="I6512" t="s">
        <v>241</v>
      </c>
      <c r="J6512" t="s">
        <v>473</v>
      </c>
      <c r="K6512">
        <v>1.1996240343573944E-2</v>
      </c>
      <c r="L6512" t="s">
        <v>163</v>
      </c>
      <c r="N6512" t="s">
        <v>356</v>
      </c>
      <c r="O6512" t="s">
        <v>473</v>
      </c>
      <c r="P6512">
        <v>6.2651318417930486E-3</v>
      </c>
      <c r="Q6512" t="s">
        <v>163</v>
      </c>
    </row>
    <row r="6513" spans="9:17" x14ac:dyDescent="0.45">
      <c r="I6513" t="s">
        <v>241</v>
      </c>
      <c r="J6513" t="s">
        <v>474</v>
      </c>
      <c r="K6513">
        <v>3.1410577260411877E-3</v>
      </c>
      <c r="L6513" t="s">
        <v>163</v>
      </c>
      <c r="N6513" t="s">
        <v>356</v>
      </c>
      <c r="O6513" t="s">
        <v>474</v>
      </c>
      <c r="P6513">
        <v>5.0823182275849272E-3</v>
      </c>
      <c r="Q6513" t="s">
        <v>163</v>
      </c>
    </row>
    <row r="6514" spans="9:17" x14ac:dyDescent="0.45">
      <c r="I6514" t="s">
        <v>241</v>
      </c>
      <c r="J6514" t="s">
        <v>475</v>
      </c>
      <c r="K6514">
        <v>0</v>
      </c>
      <c r="L6514" t="s">
        <v>163</v>
      </c>
      <c r="N6514" t="s">
        <v>356</v>
      </c>
      <c r="O6514" t="s">
        <v>475</v>
      </c>
      <c r="P6514">
        <v>3.98610965629373E-2</v>
      </c>
      <c r="Q6514" t="s">
        <v>163</v>
      </c>
    </row>
    <row r="6515" spans="9:17" x14ac:dyDescent="0.45">
      <c r="I6515" t="s">
        <v>241</v>
      </c>
      <c r="J6515" t="s">
        <v>476</v>
      </c>
      <c r="K6515">
        <v>1.2912071590853976E-3</v>
      </c>
      <c r="L6515" t="s">
        <v>163</v>
      </c>
      <c r="N6515" t="s">
        <v>356</v>
      </c>
      <c r="O6515" t="s">
        <v>476</v>
      </c>
      <c r="P6515">
        <v>3.8636968796183016E-2</v>
      </c>
      <c r="Q6515" t="s">
        <v>163</v>
      </c>
    </row>
    <row r="6516" spans="9:17" x14ac:dyDescent="0.45">
      <c r="I6516" t="s">
        <v>241</v>
      </c>
      <c r="J6516" t="s">
        <v>477</v>
      </c>
      <c r="K6516">
        <v>4.3802838304059493E-3</v>
      </c>
      <c r="L6516" t="s">
        <v>163</v>
      </c>
      <c r="N6516" t="s">
        <v>356</v>
      </c>
      <c r="O6516" t="s">
        <v>477</v>
      </c>
      <c r="P6516">
        <v>4.646651171547638E-3</v>
      </c>
      <c r="Q6516" t="s">
        <v>163</v>
      </c>
    </row>
    <row r="6517" spans="9:17" x14ac:dyDescent="0.45">
      <c r="I6517" t="s">
        <v>241</v>
      </c>
      <c r="J6517" t="s">
        <v>478</v>
      </c>
      <c r="K6517">
        <v>6.824522370049122E-3</v>
      </c>
      <c r="L6517" t="s">
        <v>163</v>
      </c>
      <c r="N6517" t="s">
        <v>356</v>
      </c>
      <c r="O6517" t="s">
        <v>478</v>
      </c>
      <c r="P6517">
        <v>4.7155086603131047E-3</v>
      </c>
      <c r="Q6517" t="s">
        <v>163</v>
      </c>
    </row>
    <row r="6518" spans="9:17" x14ac:dyDescent="0.45">
      <c r="I6518" t="s">
        <v>241</v>
      </c>
      <c r="J6518" t="s">
        <v>479</v>
      </c>
      <c r="K6518">
        <v>6.2290979701952673E-2</v>
      </c>
      <c r="L6518" t="s">
        <v>163</v>
      </c>
      <c r="N6518" t="s">
        <v>356</v>
      </c>
      <c r="O6518" t="s">
        <v>479</v>
      </c>
      <c r="P6518">
        <v>1.2015461634397276E-2</v>
      </c>
      <c r="Q6518" t="s">
        <v>163</v>
      </c>
    </row>
    <row r="6519" spans="9:17" x14ac:dyDescent="0.45">
      <c r="I6519" t="s">
        <v>241</v>
      </c>
      <c r="J6519" t="s">
        <v>480</v>
      </c>
      <c r="K6519">
        <v>8.9747157453598011E-3</v>
      </c>
      <c r="L6519" t="s">
        <v>163</v>
      </c>
      <c r="N6519" t="s">
        <v>356</v>
      </c>
      <c r="O6519" t="s">
        <v>480</v>
      </c>
      <c r="P6519">
        <v>1.0488700635747225E-3</v>
      </c>
      <c r="Q6519" t="s">
        <v>163</v>
      </c>
    </row>
    <row r="6520" spans="9:17" x14ac:dyDescent="0.45">
      <c r="I6520" t="s">
        <v>241</v>
      </c>
      <c r="J6520" t="s">
        <v>481</v>
      </c>
      <c r="K6520">
        <v>1.1323839978874504E-2</v>
      </c>
      <c r="L6520" t="s">
        <v>163</v>
      </c>
      <c r="N6520" t="s">
        <v>356</v>
      </c>
      <c r="O6520" t="s">
        <v>481</v>
      </c>
      <c r="P6520">
        <v>3.5676207220023226E-3</v>
      </c>
      <c r="Q6520" t="s">
        <v>163</v>
      </c>
    </row>
    <row r="6521" spans="9:17" x14ac:dyDescent="0.45">
      <c r="I6521" t="s">
        <v>241</v>
      </c>
      <c r="J6521" t="s">
        <v>482</v>
      </c>
      <c r="K6521">
        <v>2.7791942551894894E-3</v>
      </c>
      <c r="L6521" t="s">
        <v>163</v>
      </c>
      <c r="N6521" t="s">
        <v>356</v>
      </c>
      <c r="O6521" t="s">
        <v>482</v>
      </c>
      <c r="P6521">
        <v>3.7355985687678298E-3</v>
      </c>
      <c r="Q6521" t="s">
        <v>163</v>
      </c>
    </row>
    <row r="6522" spans="9:17" x14ac:dyDescent="0.45">
      <c r="I6522" t="s">
        <v>241</v>
      </c>
      <c r="J6522" t="s">
        <v>483</v>
      </c>
      <c r="K6522">
        <v>0</v>
      </c>
      <c r="L6522" t="s">
        <v>163</v>
      </c>
      <c r="N6522" t="s">
        <v>356</v>
      </c>
      <c r="O6522" t="s">
        <v>483</v>
      </c>
      <c r="P6522">
        <v>2.7084220479231768E-2</v>
      </c>
      <c r="Q6522" t="s">
        <v>163</v>
      </c>
    </row>
    <row r="6523" spans="9:17" x14ac:dyDescent="0.45">
      <c r="I6523" t="s">
        <v>241</v>
      </c>
      <c r="J6523" t="s">
        <v>484</v>
      </c>
      <c r="K6523">
        <v>1.5098445848091976E-3</v>
      </c>
      <c r="L6523" t="s">
        <v>163</v>
      </c>
      <c r="N6523" t="s">
        <v>356</v>
      </c>
      <c r="O6523" t="s">
        <v>484</v>
      </c>
      <c r="P6523">
        <v>2.1770411607954985E-2</v>
      </c>
      <c r="Q6523" t="s">
        <v>163</v>
      </c>
    </row>
    <row r="6524" spans="9:17" x14ac:dyDescent="0.45">
      <c r="I6524" t="s">
        <v>241</v>
      </c>
      <c r="J6524" t="s">
        <v>485</v>
      </c>
      <c r="K6524">
        <v>3.2490610750432942E-3</v>
      </c>
      <c r="L6524" t="s">
        <v>163</v>
      </c>
      <c r="N6524" t="s">
        <v>356</v>
      </c>
      <c r="O6524" t="s">
        <v>485</v>
      </c>
      <c r="P6524">
        <v>2.7423062893901836E-3</v>
      </c>
      <c r="Q6524" t="s">
        <v>163</v>
      </c>
    </row>
    <row r="6525" spans="9:17" x14ac:dyDescent="0.45">
      <c r="I6525" t="s">
        <v>241</v>
      </c>
      <c r="J6525" t="s">
        <v>486</v>
      </c>
      <c r="K6525">
        <v>5.4215856574204181E-3</v>
      </c>
      <c r="L6525" t="s">
        <v>163</v>
      </c>
      <c r="N6525" t="s">
        <v>356</v>
      </c>
      <c r="O6525" t="s">
        <v>486</v>
      </c>
      <c r="P6525">
        <v>3.1424101655367653E-3</v>
      </c>
      <c r="Q6525" t="s">
        <v>163</v>
      </c>
    </row>
    <row r="6526" spans="9:17" x14ac:dyDescent="0.45">
      <c r="I6526" t="s">
        <v>241</v>
      </c>
      <c r="J6526" t="s">
        <v>487</v>
      </c>
      <c r="K6526">
        <v>5.1406554318255984E-2</v>
      </c>
      <c r="L6526" t="s">
        <v>163</v>
      </c>
      <c r="N6526" t="s">
        <v>356</v>
      </c>
      <c r="O6526" t="s">
        <v>487</v>
      </c>
      <c r="P6526">
        <v>9.7227793000798177E-3</v>
      </c>
      <c r="Q6526" t="s">
        <v>163</v>
      </c>
    </row>
    <row r="6527" spans="9:17" x14ac:dyDescent="0.45">
      <c r="I6527" t="s">
        <v>241</v>
      </c>
      <c r="J6527" t="s">
        <v>488</v>
      </c>
      <c r="K6527">
        <v>7.6818195254552543E-3</v>
      </c>
      <c r="L6527" t="s">
        <v>163</v>
      </c>
      <c r="N6527" t="s">
        <v>356</v>
      </c>
      <c r="O6527" t="s">
        <v>488</v>
      </c>
      <c r="P6527">
        <v>6.6282546463885812E-4</v>
      </c>
      <c r="Q6527" t="s">
        <v>163</v>
      </c>
    </row>
    <row r="6528" spans="9:17" x14ac:dyDescent="0.45">
      <c r="I6528" t="s">
        <v>241</v>
      </c>
      <c r="J6528" t="s">
        <v>489</v>
      </c>
      <c r="K6528">
        <v>9.2708795667264653E-3</v>
      </c>
      <c r="L6528" t="s">
        <v>163</v>
      </c>
      <c r="N6528" t="s">
        <v>356</v>
      </c>
      <c r="O6528" t="s">
        <v>489</v>
      </c>
      <c r="P6528">
        <v>1.8256102783749532E-3</v>
      </c>
      <c r="Q6528" t="s">
        <v>163</v>
      </c>
    </row>
    <row r="6529" spans="9:17" x14ac:dyDescent="0.45">
      <c r="I6529" t="s">
        <v>241</v>
      </c>
      <c r="J6529" t="s">
        <v>490</v>
      </c>
      <c r="K6529">
        <v>1.7614948510674389E-3</v>
      </c>
      <c r="L6529" t="s">
        <v>163</v>
      </c>
      <c r="N6529" t="s">
        <v>356</v>
      </c>
      <c r="O6529" t="s">
        <v>490</v>
      </c>
      <c r="P6529">
        <v>1.7551610175557742E-3</v>
      </c>
      <c r="Q6529" t="s">
        <v>163</v>
      </c>
    </row>
    <row r="6530" spans="9:17" x14ac:dyDescent="0.45">
      <c r="I6530" t="s">
        <v>241</v>
      </c>
      <c r="J6530" t="s">
        <v>491</v>
      </c>
      <c r="K6530">
        <v>0</v>
      </c>
      <c r="L6530" t="s">
        <v>163</v>
      </c>
      <c r="N6530" t="s">
        <v>356</v>
      </c>
      <c r="O6530" t="s">
        <v>491</v>
      </c>
      <c r="P6530">
        <v>1.4919541854170517E-2</v>
      </c>
      <c r="Q6530" t="s">
        <v>163</v>
      </c>
    </row>
    <row r="6531" spans="9:17" x14ac:dyDescent="0.45">
      <c r="I6531" t="s">
        <v>241</v>
      </c>
      <c r="J6531" t="s">
        <v>492</v>
      </c>
      <c r="K6531">
        <v>9.6657345930042005E-4</v>
      </c>
      <c r="L6531" t="s">
        <v>163</v>
      </c>
      <c r="N6531" t="s">
        <v>356</v>
      </c>
      <c r="O6531" t="s">
        <v>492</v>
      </c>
      <c r="P6531">
        <v>1.8452922682732902E-2</v>
      </c>
      <c r="Q6531" t="s">
        <v>163</v>
      </c>
    </row>
    <row r="6532" spans="9:17" x14ac:dyDescent="0.45">
      <c r="I6532" t="s">
        <v>241</v>
      </c>
      <c r="J6532" t="s">
        <v>493</v>
      </c>
      <c r="K6532">
        <v>3.2029475599062046E-3</v>
      </c>
      <c r="L6532" t="s">
        <v>163</v>
      </c>
      <c r="N6532" t="s">
        <v>356</v>
      </c>
      <c r="O6532" t="s">
        <v>493</v>
      </c>
      <c r="P6532">
        <v>2.7523871199750184E-3</v>
      </c>
      <c r="Q6532" t="s">
        <v>163</v>
      </c>
    </row>
    <row r="6533" spans="9:17" x14ac:dyDescent="0.45">
      <c r="I6533" t="s">
        <v>241</v>
      </c>
      <c r="J6533" t="s">
        <v>494</v>
      </c>
      <c r="K6533">
        <v>5.6061455920162085E-3</v>
      </c>
      <c r="L6533" t="s">
        <v>163</v>
      </c>
      <c r="N6533" t="s">
        <v>356</v>
      </c>
      <c r="O6533" t="s">
        <v>494</v>
      </c>
      <c r="P6533">
        <v>2.6870987682620405E-3</v>
      </c>
      <c r="Q6533" t="s">
        <v>163</v>
      </c>
    </row>
    <row r="6534" spans="9:17" x14ac:dyDescent="0.45">
      <c r="I6534" t="s">
        <v>241</v>
      </c>
      <c r="J6534" t="s">
        <v>495</v>
      </c>
      <c r="K6534">
        <v>5.0879738312833149E-2</v>
      </c>
      <c r="L6534" t="s">
        <v>163</v>
      </c>
      <c r="N6534" t="s">
        <v>356</v>
      </c>
      <c r="O6534" t="s">
        <v>495</v>
      </c>
      <c r="P6534">
        <v>7.832516003233321E-3</v>
      </c>
      <c r="Q6534" t="s">
        <v>163</v>
      </c>
    </row>
    <row r="6535" spans="9:17" x14ac:dyDescent="0.45">
      <c r="I6535" t="s">
        <v>241</v>
      </c>
      <c r="J6535" t="s">
        <v>496</v>
      </c>
      <c r="K6535">
        <v>7.9795196064764377E-3</v>
      </c>
      <c r="L6535" t="s">
        <v>163</v>
      </c>
      <c r="N6535" t="s">
        <v>356</v>
      </c>
      <c r="O6535" t="s">
        <v>496</v>
      </c>
      <c r="P6535">
        <v>9.8625550697575078E-4</v>
      </c>
      <c r="Q6535" t="s">
        <v>163</v>
      </c>
    </row>
    <row r="6536" spans="9:17" x14ac:dyDescent="0.45">
      <c r="I6536" t="s">
        <v>241</v>
      </c>
      <c r="J6536" t="s">
        <v>497</v>
      </c>
      <c r="K6536">
        <v>1.0979874285853383E-2</v>
      </c>
      <c r="L6536" t="s">
        <v>163</v>
      </c>
      <c r="N6536" t="s">
        <v>356</v>
      </c>
      <c r="O6536" t="s">
        <v>497</v>
      </c>
      <c r="P6536">
        <v>1.6803719427896935E-3</v>
      </c>
      <c r="Q6536" t="s">
        <v>163</v>
      </c>
    </row>
    <row r="6537" spans="9:17" x14ac:dyDescent="0.45">
      <c r="I6537" t="s">
        <v>241</v>
      </c>
      <c r="J6537" t="s">
        <v>498</v>
      </c>
      <c r="K6537">
        <v>2.3790110571444423E-3</v>
      </c>
      <c r="L6537" t="s">
        <v>163</v>
      </c>
      <c r="N6537" t="s">
        <v>356</v>
      </c>
      <c r="O6537" t="s">
        <v>498</v>
      </c>
      <c r="P6537">
        <v>1.0535188614584901E-3</v>
      </c>
      <c r="Q6537" t="s">
        <v>163</v>
      </c>
    </row>
    <row r="6538" spans="9:17" x14ac:dyDescent="0.45">
      <c r="I6538" t="s">
        <v>241</v>
      </c>
      <c r="J6538" t="s">
        <v>499</v>
      </c>
      <c r="K6538">
        <v>0</v>
      </c>
      <c r="L6538" t="s">
        <v>163</v>
      </c>
      <c r="N6538" t="s">
        <v>356</v>
      </c>
      <c r="O6538" t="s">
        <v>499</v>
      </c>
      <c r="P6538">
        <v>9.7452236523152876E-3</v>
      </c>
      <c r="Q6538" t="s">
        <v>163</v>
      </c>
    </row>
    <row r="6539" spans="9:17" x14ac:dyDescent="0.45">
      <c r="I6539" t="s">
        <v>242</v>
      </c>
      <c r="J6539" t="s">
        <v>162</v>
      </c>
      <c r="K6539">
        <v>0</v>
      </c>
      <c r="L6539" t="s">
        <v>163</v>
      </c>
      <c r="N6539" t="s">
        <v>357</v>
      </c>
      <c r="O6539" t="s">
        <v>162</v>
      </c>
      <c r="P6539">
        <v>2.6218108725102374E-2</v>
      </c>
      <c r="Q6539" t="s">
        <v>163</v>
      </c>
    </row>
    <row r="6540" spans="9:17" x14ac:dyDescent="0.45">
      <c r="I6540" t="s">
        <v>242</v>
      </c>
      <c r="J6540" t="s">
        <v>164</v>
      </c>
      <c r="K6540">
        <v>1.8803718468838949E-3</v>
      </c>
      <c r="L6540" t="s">
        <v>163</v>
      </c>
      <c r="N6540" t="s">
        <v>357</v>
      </c>
      <c r="O6540" t="s">
        <v>164</v>
      </c>
      <c r="P6540">
        <v>2.7515975825804086E-3</v>
      </c>
      <c r="Q6540" t="s">
        <v>163</v>
      </c>
    </row>
    <row r="6541" spans="9:17" x14ac:dyDescent="0.45">
      <c r="I6541" t="s">
        <v>242</v>
      </c>
      <c r="J6541" t="s">
        <v>165</v>
      </c>
      <c r="K6541">
        <v>3.6725817090258852E-3</v>
      </c>
      <c r="L6541" t="s">
        <v>163</v>
      </c>
      <c r="N6541" t="s">
        <v>357</v>
      </c>
      <c r="O6541" t="s">
        <v>165</v>
      </c>
      <c r="P6541">
        <v>2.9414036427749192E-3</v>
      </c>
      <c r="Q6541" t="s">
        <v>163</v>
      </c>
    </row>
    <row r="6542" spans="9:17" x14ac:dyDescent="0.45">
      <c r="I6542" t="s">
        <v>242</v>
      </c>
      <c r="J6542" t="s">
        <v>406</v>
      </c>
      <c r="K6542">
        <v>4.6511428675492891E-2</v>
      </c>
      <c r="L6542" t="s">
        <v>163</v>
      </c>
      <c r="N6542" t="s">
        <v>357</v>
      </c>
      <c r="O6542" t="s">
        <v>406</v>
      </c>
      <c r="P6542">
        <v>1.1479060602077717E-2</v>
      </c>
      <c r="Q6542" t="s">
        <v>163</v>
      </c>
    </row>
    <row r="6543" spans="9:17" x14ac:dyDescent="0.45">
      <c r="I6543" t="s">
        <v>242</v>
      </c>
      <c r="J6543" t="s">
        <v>407</v>
      </c>
      <c r="K6543">
        <v>8.0422758230618303E-3</v>
      </c>
      <c r="L6543" t="s">
        <v>163</v>
      </c>
      <c r="N6543" t="s">
        <v>357</v>
      </c>
      <c r="O6543" t="s">
        <v>407</v>
      </c>
      <c r="P6543">
        <v>1.4365523656310547E-3</v>
      </c>
      <c r="Q6543" t="s">
        <v>163</v>
      </c>
    </row>
    <row r="6544" spans="9:17" x14ac:dyDescent="0.45">
      <c r="I6544" t="s">
        <v>242</v>
      </c>
      <c r="J6544" t="s">
        <v>408</v>
      </c>
      <c r="K6544">
        <v>1.2666592219434395E-2</v>
      </c>
      <c r="L6544" t="s">
        <v>163</v>
      </c>
      <c r="N6544" t="s">
        <v>357</v>
      </c>
      <c r="O6544" t="s">
        <v>408</v>
      </c>
      <c r="P6544">
        <v>3.3092476430262594E-3</v>
      </c>
      <c r="Q6544" t="s">
        <v>163</v>
      </c>
    </row>
    <row r="6545" spans="9:17" x14ac:dyDescent="0.45">
      <c r="I6545" t="s">
        <v>242</v>
      </c>
      <c r="J6545" t="s">
        <v>446</v>
      </c>
      <c r="K6545">
        <v>3.0269891359834883E-3</v>
      </c>
      <c r="L6545" t="s">
        <v>163</v>
      </c>
      <c r="N6545" t="s">
        <v>357</v>
      </c>
      <c r="O6545" t="s">
        <v>446</v>
      </c>
      <c r="P6545">
        <v>1.8848636436865987E-3</v>
      </c>
      <c r="Q6545" t="s">
        <v>163</v>
      </c>
    </row>
    <row r="6546" spans="9:17" x14ac:dyDescent="0.45">
      <c r="I6546" t="s">
        <v>242</v>
      </c>
      <c r="J6546" t="s">
        <v>447</v>
      </c>
      <c r="K6546">
        <v>0</v>
      </c>
      <c r="L6546" t="s">
        <v>163</v>
      </c>
      <c r="N6546" t="s">
        <v>357</v>
      </c>
      <c r="O6546" t="s">
        <v>447</v>
      </c>
      <c r="P6546">
        <v>1.8447375471965361E-2</v>
      </c>
      <c r="Q6546" t="s">
        <v>163</v>
      </c>
    </row>
    <row r="6547" spans="9:17" x14ac:dyDescent="0.45">
      <c r="I6547" t="s">
        <v>242</v>
      </c>
      <c r="J6547" t="s">
        <v>166</v>
      </c>
      <c r="K6547">
        <v>0</v>
      </c>
      <c r="L6547" t="s">
        <v>163</v>
      </c>
      <c r="N6547" t="s">
        <v>357</v>
      </c>
      <c r="O6547" t="s">
        <v>166</v>
      </c>
      <c r="P6547">
        <v>1.2857868565759961E-2</v>
      </c>
      <c r="Q6547" t="s">
        <v>163</v>
      </c>
    </row>
    <row r="6548" spans="9:17" x14ac:dyDescent="0.45">
      <c r="I6548" t="s">
        <v>242</v>
      </c>
      <c r="J6548" t="s">
        <v>167</v>
      </c>
      <c r="K6548">
        <v>1.3280814315008822E-3</v>
      </c>
      <c r="L6548" t="s">
        <v>163</v>
      </c>
      <c r="N6548" t="s">
        <v>357</v>
      </c>
      <c r="O6548" t="s">
        <v>167</v>
      </c>
      <c r="P6548">
        <v>1.2453639313949507E-3</v>
      </c>
      <c r="Q6548" t="s">
        <v>163</v>
      </c>
    </row>
    <row r="6549" spans="9:17" x14ac:dyDescent="0.45">
      <c r="I6549" t="s">
        <v>242</v>
      </c>
      <c r="J6549" t="s">
        <v>168</v>
      </c>
      <c r="K6549">
        <v>2.6548191886508104E-3</v>
      </c>
      <c r="L6549" t="s">
        <v>163</v>
      </c>
      <c r="N6549" t="s">
        <v>357</v>
      </c>
      <c r="O6549" t="s">
        <v>168</v>
      </c>
      <c r="P6549">
        <v>1.0858549502671818E-3</v>
      </c>
      <c r="Q6549" t="s">
        <v>163</v>
      </c>
    </row>
    <row r="6550" spans="9:17" x14ac:dyDescent="0.45">
      <c r="I6550" t="s">
        <v>242</v>
      </c>
      <c r="J6550" t="s">
        <v>409</v>
      </c>
      <c r="K6550">
        <v>3.9819285586938827E-2</v>
      </c>
      <c r="L6550" t="s">
        <v>163</v>
      </c>
      <c r="N6550" t="s">
        <v>357</v>
      </c>
      <c r="O6550" t="s">
        <v>409</v>
      </c>
      <c r="P6550">
        <v>4.5128580750025023E-3</v>
      </c>
      <c r="Q6550" t="s">
        <v>163</v>
      </c>
    </row>
    <row r="6551" spans="9:17" x14ac:dyDescent="0.45">
      <c r="I6551" t="s">
        <v>242</v>
      </c>
      <c r="J6551" t="s">
        <v>410</v>
      </c>
      <c r="K6551">
        <v>6.9148239819716443E-3</v>
      </c>
      <c r="L6551" t="s">
        <v>163</v>
      </c>
      <c r="N6551" t="s">
        <v>357</v>
      </c>
      <c r="O6551" t="s">
        <v>410</v>
      </c>
      <c r="P6551">
        <v>4.4868426701076417E-4</v>
      </c>
      <c r="Q6551" t="s">
        <v>163</v>
      </c>
    </row>
    <row r="6552" spans="9:17" x14ac:dyDescent="0.45">
      <c r="I6552" t="s">
        <v>242</v>
      </c>
      <c r="J6552" t="s">
        <v>411</v>
      </c>
      <c r="K6552">
        <v>1.0118546689144947E-2</v>
      </c>
      <c r="L6552" t="s">
        <v>163</v>
      </c>
      <c r="N6552" t="s">
        <v>357</v>
      </c>
      <c r="O6552" t="s">
        <v>411</v>
      </c>
      <c r="P6552">
        <v>9.9477602537947993E-4</v>
      </c>
      <c r="Q6552" t="s">
        <v>163</v>
      </c>
    </row>
    <row r="6553" spans="9:17" x14ac:dyDescent="0.45">
      <c r="I6553" t="s">
        <v>242</v>
      </c>
      <c r="J6553" t="s">
        <v>448</v>
      </c>
      <c r="K6553">
        <v>2.4945617621580365E-3</v>
      </c>
      <c r="L6553" t="s">
        <v>163</v>
      </c>
      <c r="N6553" t="s">
        <v>357</v>
      </c>
      <c r="O6553" t="s">
        <v>448</v>
      </c>
      <c r="P6553">
        <v>5.0876442408749676E-4</v>
      </c>
      <c r="Q6553" t="s">
        <v>163</v>
      </c>
    </row>
    <row r="6554" spans="9:17" x14ac:dyDescent="0.45">
      <c r="I6554" t="s">
        <v>242</v>
      </c>
      <c r="J6554" t="s">
        <v>449</v>
      </c>
      <c r="K6554">
        <v>0</v>
      </c>
      <c r="L6554" t="s">
        <v>163</v>
      </c>
      <c r="N6554" t="s">
        <v>357</v>
      </c>
      <c r="O6554" t="s">
        <v>449</v>
      </c>
      <c r="P6554">
        <v>8.1313773330799581E-3</v>
      </c>
      <c r="Q6554" t="s">
        <v>163</v>
      </c>
    </row>
    <row r="6555" spans="9:17" x14ac:dyDescent="0.45">
      <c r="I6555" t="s">
        <v>242</v>
      </c>
      <c r="J6555" t="s">
        <v>169</v>
      </c>
      <c r="K6555">
        <v>0</v>
      </c>
      <c r="L6555" t="s">
        <v>163</v>
      </c>
      <c r="N6555" t="s">
        <v>357</v>
      </c>
      <c r="O6555" t="s">
        <v>169</v>
      </c>
      <c r="P6555">
        <v>2.2726551534264918E-2</v>
      </c>
      <c r="Q6555" t="s">
        <v>163</v>
      </c>
    </row>
    <row r="6556" spans="9:17" x14ac:dyDescent="0.45">
      <c r="I6556" t="s">
        <v>242</v>
      </c>
      <c r="J6556" t="s">
        <v>170</v>
      </c>
      <c r="K6556">
        <v>1.5414145090763495E-3</v>
      </c>
      <c r="L6556" t="s">
        <v>163</v>
      </c>
      <c r="N6556" t="s">
        <v>357</v>
      </c>
      <c r="O6556" t="s">
        <v>170</v>
      </c>
      <c r="P6556">
        <v>1.7883999321387204E-3</v>
      </c>
      <c r="Q6556" t="s">
        <v>163</v>
      </c>
    </row>
    <row r="6557" spans="9:17" x14ac:dyDescent="0.45">
      <c r="I6557" t="s">
        <v>242</v>
      </c>
      <c r="J6557" t="s">
        <v>171</v>
      </c>
      <c r="K6557">
        <v>3.2475230839217931E-3</v>
      </c>
      <c r="L6557" t="s">
        <v>163</v>
      </c>
      <c r="N6557" t="s">
        <v>357</v>
      </c>
      <c r="O6557" t="s">
        <v>171</v>
      </c>
      <c r="P6557">
        <v>1.7809619117863658E-3</v>
      </c>
      <c r="Q6557" t="s">
        <v>163</v>
      </c>
    </row>
    <row r="6558" spans="9:17" x14ac:dyDescent="0.45">
      <c r="I6558" t="s">
        <v>242</v>
      </c>
      <c r="J6558" t="s">
        <v>412</v>
      </c>
      <c r="K6558">
        <v>4.8111033200966997E-2</v>
      </c>
      <c r="L6558" t="s">
        <v>163</v>
      </c>
      <c r="N6558" t="s">
        <v>357</v>
      </c>
      <c r="O6558" t="s">
        <v>412</v>
      </c>
      <c r="P6558">
        <v>7.5021207762524297E-3</v>
      </c>
      <c r="Q6558" t="s">
        <v>163</v>
      </c>
    </row>
    <row r="6559" spans="9:17" x14ac:dyDescent="0.45">
      <c r="I6559" t="s">
        <v>242</v>
      </c>
      <c r="J6559" t="s">
        <v>413</v>
      </c>
      <c r="K6559">
        <v>8.4051080950735685E-3</v>
      </c>
      <c r="L6559" t="s">
        <v>163</v>
      </c>
      <c r="N6559" t="s">
        <v>357</v>
      </c>
      <c r="O6559" t="s">
        <v>413</v>
      </c>
      <c r="P6559">
        <v>8.2707903882599698E-4</v>
      </c>
      <c r="Q6559" t="s">
        <v>163</v>
      </c>
    </row>
    <row r="6560" spans="9:17" x14ac:dyDescent="0.45">
      <c r="I6560" t="s">
        <v>242</v>
      </c>
      <c r="J6560" t="s">
        <v>414</v>
      </c>
      <c r="K6560">
        <v>1.218171594779207E-2</v>
      </c>
      <c r="L6560" t="s">
        <v>163</v>
      </c>
      <c r="N6560" t="s">
        <v>357</v>
      </c>
      <c r="O6560" t="s">
        <v>414</v>
      </c>
      <c r="P6560">
        <v>2.4859579906138293E-3</v>
      </c>
      <c r="Q6560" t="s">
        <v>163</v>
      </c>
    </row>
    <row r="6561" spans="9:17" x14ac:dyDescent="0.45">
      <c r="I6561" t="s">
        <v>242</v>
      </c>
      <c r="J6561" t="s">
        <v>450</v>
      </c>
      <c r="K6561">
        <v>3.2554932027191886E-3</v>
      </c>
      <c r="L6561" t="s">
        <v>163</v>
      </c>
      <c r="N6561" t="s">
        <v>357</v>
      </c>
      <c r="O6561" t="s">
        <v>450</v>
      </c>
      <c r="P6561">
        <v>1.9353659145923132E-3</v>
      </c>
      <c r="Q6561" t="s">
        <v>163</v>
      </c>
    </row>
    <row r="6562" spans="9:17" x14ac:dyDescent="0.45">
      <c r="I6562" t="s">
        <v>242</v>
      </c>
      <c r="J6562" t="s">
        <v>451</v>
      </c>
      <c r="K6562">
        <v>0</v>
      </c>
      <c r="L6562" t="s">
        <v>163</v>
      </c>
      <c r="N6562" t="s">
        <v>357</v>
      </c>
      <c r="O6562" t="s">
        <v>451</v>
      </c>
      <c r="P6562">
        <v>1.7169595476352589E-2</v>
      </c>
      <c r="Q6562" t="s">
        <v>163</v>
      </c>
    </row>
    <row r="6563" spans="9:17" x14ac:dyDescent="0.45">
      <c r="I6563" t="s">
        <v>242</v>
      </c>
      <c r="J6563" t="s">
        <v>172</v>
      </c>
      <c r="K6563">
        <v>0</v>
      </c>
      <c r="L6563" t="s">
        <v>163</v>
      </c>
      <c r="N6563" t="s">
        <v>357</v>
      </c>
      <c r="O6563" t="s">
        <v>172</v>
      </c>
      <c r="P6563">
        <v>2.8855412343500107E-2</v>
      </c>
      <c r="Q6563" t="s">
        <v>163</v>
      </c>
    </row>
    <row r="6564" spans="9:17" x14ac:dyDescent="0.45">
      <c r="I6564" t="s">
        <v>242</v>
      </c>
      <c r="J6564" t="s">
        <v>173</v>
      </c>
      <c r="K6564">
        <v>2.2748463347303243E-3</v>
      </c>
      <c r="L6564" t="s">
        <v>163</v>
      </c>
      <c r="N6564" t="s">
        <v>357</v>
      </c>
      <c r="O6564" t="s">
        <v>173</v>
      </c>
      <c r="P6564">
        <v>2.772579249572095E-3</v>
      </c>
      <c r="Q6564" t="s">
        <v>163</v>
      </c>
    </row>
    <row r="6565" spans="9:17" x14ac:dyDescent="0.45">
      <c r="I6565" t="s">
        <v>242</v>
      </c>
      <c r="J6565" t="s">
        <v>174</v>
      </c>
      <c r="K6565">
        <v>4.2839832796734345E-3</v>
      </c>
      <c r="L6565" t="s">
        <v>163</v>
      </c>
      <c r="N6565" t="s">
        <v>357</v>
      </c>
      <c r="O6565" t="s">
        <v>174</v>
      </c>
      <c r="P6565">
        <v>1.9037748311296937E-3</v>
      </c>
      <c r="Q6565" t="s">
        <v>163</v>
      </c>
    </row>
    <row r="6566" spans="9:17" x14ac:dyDescent="0.45">
      <c r="I6566" t="s">
        <v>242</v>
      </c>
      <c r="J6566" t="s">
        <v>415</v>
      </c>
      <c r="K6566">
        <v>4.9616332623020641E-2</v>
      </c>
      <c r="L6566" t="s">
        <v>163</v>
      </c>
      <c r="N6566" t="s">
        <v>357</v>
      </c>
      <c r="O6566" t="s">
        <v>415</v>
      </c>
      <c r="P6566">
        <v>8.0346609864172074E-3</v>
      </c>
      <c r="Q6566" t="s">
        <v>163</v>
      </c>
    </row>
    <row r="6567" spans="9:17" x14ac:dyDescent="0.45">
      <c r="I6567" t="s">
        <v>242</v>
      </c>
      <c r="J6567" t="s">
        <v>416</v>
      </c>
      <c r="K6567">
        <v>7.2941240509007904E-3</v>
      </c>
      <c r="L6567" t="s">
        <v>163</v>
      </c>
      <c r="N6567" t="s">
        <v>357</v>
      </c>
      <c r="O6567" t="s">
        <v>416</v>
      </c>
      <c r="P6567">
        <v>7.8616618614117738E-4</v>
      </c>
      <c r="Q6567" t="s">
        <v>163</v>
      </c>
    </row>
    <row r="6568" spans="9:17" x14ac:dyDescent="0.45">
      <c r="I6568" t="s">
        <v>242</v>
      </c>
      <c r="J6568" t="s">
        <v>417</v>
      </c>
      <c r="K6568">
        <v>9.19549640743819E-3</v>
      </c>
      <c r="L6568" t="s">
        <v>163</v>
      </c>
      <c r="N6568" t="s">
        <v>357</v>
      </c>
      <c r="O6568" t="s">
        <v>417</v>
      </c>
      <c r="P6568">
        <v>2.2236323170630786E-3</v>
      </c>
      <c r="Q6568" t="s">
        <v>163</v>
      </c>
    </row>
    <row r="6569" spans="9:17" x14ac:dyDescent="0.45">
      <c r="I6569" t="s">
        <v>242</v>
      </c>
      <c r="J6569" t="s">
        <v>452</v>
      </c>
      <c r="K6569">
        <v>2.2214503188861842E-3</v>
      </c>
      <c r="L6569" t="s">
        <v>163</v>
      </c>
      <c r="N6569" t="s">
        <v>357</v>
      </c>
      <c r="O6569" t="s">
        <v>452</v>
      </c>
      <c r="P6569">
        <v>2.0976889531501321E-3</v>
      </c>
      <c r="Q6569" t="s">
        <v>163</v>
      </c>
    </row>
    <row r="6570" spans="9:17" x14ac:dyDescent="0.45">
      <c r="I6570" t="s">
        <v>242</v>
      </c>
      <c r="J6570" t="s">
        <v>453</v>
      </c>
      <c r="K6570">
        <v>0</v>
      </c>
      <c r="L6570" t="s">
        <v>163</v>
      </c>
      <c r="N6570" t="s">
        <v>357</v>
      </c>
      <c r="O6570" t="s">
        <v>453</v>
      </c>
      <c r="P6570">
        <v>1.7810264561674373E-2</v>
      </c>
      <c r="Q6570" t="s">
        <v>163</v>
      </c>
    </row>
    <row r="6571" spans="9:17" x14ac:dyDescent="0.45">
      <c r="I6571" t="s">
        <v>242</v>
      </c>
      <c r="J6571" t="s">
        <v>418</v>
      </c>
      <c r="K6571">
        <v>0</v>
      </c>
      <c r="L6571" t="s">
        <v>163</v>
      </c>
      <c r="N6571" t="s">
        <v>357</v>
      </c>
      <c r="O6571" t="s">
        <v>418</v>
      </c>
      <c r="P6571">
        <v>3.3024259640855057E-2</v>
      </c>
      <c r="Q6571" t="s">
        <v>163</v>
      </c>
    </row>
    <row r="6572" spans="9:17" x14ac:dyDescent="0.45">
      <c r="I6572" t="s">
        <v>242</v>
      </c>
      <c r="J6572" t="s">
        <v>419</v>
      </c>
      <c r="K6572">
        <v>2.7312151888248463E-3</v>
      </c>
      <c r="L6572" t="s">
        <v>163</v>
      </c>
      <c r="N6572" t="s">
        <v>357</v>
      </c>
      <c r="O6572" t="s">
        <v>419</v>
      </c>
      <c r="P6572">
        <v>3.7290072988086561E-3</v>
      </c>
      <c r="Q6572" t="s">
        <v>163</v>
      </c>
    </row>
    <row r="6573" spans="9:17" x14ac:dyDescent="0.45">
      <c r="I6573" t="s">
        <v>242</v>
      </c>
      <c r="J6573" t="s">
        <v>420</v>
      </c>
      <c r="K6573">
        <v>5.0553874465856944E-3</v>
      </c>
      <c r="L6573" t="s">
        <v>163</v>
      </c>
      <c r="N6573" t="s">
        <v>357</v>
      </c>
      <c r="O6573" t="s">
        <v>420</v>
      </c>
      <c r="P6573">
        <v>2.1486058971131195E-3</v>
      </c>
      <c r="Q6573" t="s">
        <v>163</v>
      </c>
    </row>
    <row r="6574" spans="9:17" x14ac:dyDescent="0.45">
      <c r="I6574" t="s">
        <v>242</v>
      </c>
      <c r="J6574" t="s">
        <v>421</v>
      </c>
      <c r="K6574">
        <v>5.3867111630669935E-2</v>
      </c>
      <c r="L6574" t="s">
        <v>163</v>
      </c>
      <c r="N6574" t="s">
        <v>357</v>
      </c>
      <c r="O6574" t="s">
        <v>421</v>
      </c>
      <c r="P6574">
        <v>1.0268152859166647E-2</v>
      </c>
      <c r="Q6574" t="s">
        <v>163</v>
      </c>
    </row>
    <row r="6575" spans="9:17" x14ac:dyDescent="0.45">
      <c r="I6575" t="s">
        <v>242</v>
      </c>
      <c r="J6575" t="s">
        <v>422</v>
      </c>
      <c r="K6575">
        <v>7.3483372174817062E-3</v>
      </c>
      <c r="L6575" t="s">
        <v>163</v>
      </c>
      <c r="N6575" t="s">
        <v>357</v>
      </c>
      <c r="O6575" t="s">
        <v>422</v>
      </c>
      <c r="P6575">
        <v>9.1170733451680032E-4</v>
      </c>
      <c r="Q6575" t="s">
        <v>163</v>
      </c>
    </row>
    <row r="6576" spans="9:17" x14ac:dyDescent="0.45">
      <c r="I6576" t="s">
        <v>242</v>
      </c>
      <c r="J6576" t="s">
        <v>423</v>
      </c>
      <c r="K6576">
        <v>1.0472596854124926E-2</v>
      </c>
      <c r="L6576" t="s">
        <v>163</v>
      </c>
      <c r="N6576" t="s">
        <v>357</v>
      </c>
      <c r="O6576" t="s">
        <v>423</v>
      </c>
      <c r="P6576">
        <v>2.0123736521632423E-3</v>
      </c>
      <c r="Q6576" t="s">
        <v>163</v>
      </c>
    </row>
    <row r="6577" spans="9:17" x14ac:dyDescent="0.45">
      <c r="I6577" t="s">
        <v>242</v>
      </c>
      <c r="J6577" t="s">
        <v>454</v>
      </c>
      <c r="K6577">
        <v>3.2235407644464003E-3</v>
      </c>
      <c r="L6577" t="s">
        <v>163</v>
      </c>
      <c r="N6577" t="s">
        <v>357</v>
      </c>
      <c r="O6577" t="s">
        <v>454</v>
      </c>
      <c r="P6577">
        <v>2.0729020734540186E-3</v>
      </c>
      <c r="Q6577" t="s">
        <v>163</v>
      </c>
    </row>
    <row r="6578" spans="9:17" x14ac:dyDescent="0.45">
      <c r="I6578" t="s">
        <v>242</v>
      </c>
      <c r="J6578" t="s">
        <v>455</v>
      </c>
      <c r="K6578">
        <v>0</v>
      </c>
      <c r="L6578" t="s">
        <v>163</v>
      </c>
      <c r="N6578" t="s">
        <v>357</v>
      </c>
      <c r="O6578" t="s">
        <v>455</v>
      </c>
      <c r="P6578">
        <v>1.8978880160592279E-2</v>
      </c>
      <c r="Q6578" t="s">
        <v>163</v>
      </c>
    </row>
    <row r="6579" spans="9:17" x14ac:dyDescent="0.45">
      <c r="I6579" t="s">
        <v>242</v>
      </c>
      <c r="J6579" t="s">
        <v>424</v>
      </c>
      <c r="K6579">
        <v>0</v>
      </c>
      <c r="L6579" t="s">
        <v>163</v>
      </c>
      <c r="N6579" t="s">
        <v>357</v>
      </c>
      <c r="O6579" t="s">
        <v>424</v>
      </c>
      <c r="P6579">
        <v>2.7309930261775358E-2</v>
      </c>
      <c r="Q6579" t="s">
        <v>163</v>
      </c>
    </row>
    <row r="6580" spans="9:17" x14ac:dyDescent="0.45">
      <c r="I6580" t="s">
        <v>242</v>
      </c>
      <c r="J6580" t="s">
        <v>425</v>
      </c>
      <c r="K6580">
        <v>2.5821114983694982E-3</v>
      </c>
      <c r="L6580" t="s">
        <v>163</v>
      </c>
      <c r="N6580" t="s">
        <v>357</v>
      </c>
      <c r="O6580" t="s">
        <v>425</v>
      </c>
      <c r="P6580">
        <v>3.0534964295158913E-3</v>
      </c>
      <c r="Q6580" t="s">
        <v>163</v>
      </c>
    </row>
    <row r="6581" spans="9:17" x14ac:dyDescent="0.45">
      <c r="I6581" t="s">
        <v>242</v>
      </c>
      <c r="J6581" t="s">
        <v>426</v>
      </c>
      <c r="K6581">
        <v>4.635829645661187E-3</v>
      </c>
      <c r="L6581" t="s">
        <v>163</v>
      </c>
      <c r="N6581" t="s">
        <v>357</v>
      </c>
      <c r="O6581" t="s">
        <v>426</v>
      </c>
      <c r="P6581">
        <v>1.4900181255701834E-3</v>
      </c>
      <c r="Q6581" t="s">
        <v>163</v>
      </c>
    </row>
    <row r="6582" spans="9:17" x14ac:dyDescent="0.45">
      <c r="I6582" t="s">
        <v>242</v>
      </c>
      <c r="J6582" t="s">
        <v>427</v>
      </c>
      <c r="K6582">
        <v>5.120938470469142E-2</v>
      </c>
      <c r="L6582" t="s">
        <v>163</v>
      </c>
      <c r="N6582" t="s">
        <v>357</v>
      </c>
      <c r="O6582" t="s">
        <v>427</v>
      </c>
      <c r="P6582">
        <v>7.9716332388232152E-3</v>
      </c>
      <c r="Q6582" t="s">
        <v>163</v>
      </c>
    </row>
    <row r="6583" spans="9:17" x14ac:dyDescent="0.45">
      <c r="I6583" t="s">
        <v>242</v>
      </c>
      <c r="J6583" t="s">
        <v>428</v>
      </c>
      <c r="K6583">
        <v>6.9500922063170916E-3</v>
      </c>
      <c r="L6583" t="s">
        <v>163</v>
      </c>
      <c r="N6583" t="s">
        <v>357</v>
      </c>
      <c r="O6583" t="s">
        <v>428</v>
      </c>
      <c r="P6583">
        <v>9.1410112347464474E-4</v>
      </c>
      <c r="Q6583" t="s">
        <v>163</v>
      </c>
    </row>
    <row r="6584" spans="9:17" x14ac:dyDescent="0.45">
      <c r="I6584" t="s">
        <v>242</v>
      </c>
      <c r="J6584" t="s">
        <v>429</v>
      </c>
      <c r="K6584">
        <v>1.0213965272498312E-2</v>
      </c>
      <c r="L6584" t="s">
        <v>163</v>
      </c>
      <c r="N6584" t="s">
        <v>357</v>
      </c>
      <c r="O6584" t="s">
        <v>429</v>
      </c>
      <c r="P6584">
        <v>1.9191636403601926E-3</v>
      </c>
      <c r="Q6584" t="s">
        <v>163</v>
      </c>
    </row>
    <row r="6585" spans="9:17" x14ac:dyDescent="0.45">
      <c r="I6585" t="s">
        <v>242</v>
      </c>
      <c r="J6585" t="s">
        <v>456</v>
      </c>
      <c r="K6585">
        <v>3.0002952561237217E-3</v>
      </c>
      <c r="L6585" t="s">
        <v>163</v>
      </c>
      <c r="N6585" t="s">
        <v>357</v>
      </c>
      <c r="O6585" t="s">
        <v>456</v>
      </c>
      <c r="P6585">
        <v>1.6737733610825423E-3</v>
      </c>
      <c r="Q6585" t="s">
        <v>163</v>
      </c>
    </row>
    <row r="6586" spans="9:17" x14ac:dyDescent="0.45">
      <c r="I6586" t="s">
        <v>242</v>
      </c>
      <c r="J6586" t="s">
        <v>457</v>
      </c>
      <c r="K6586">
        <v>0</v>
      </c>
      <c r="L6586" t="s">
        <v>163</v>
      </c>
      <c r="N6586" t="s">
        <v>357</v>
      </c>
      <c r="O6586" t="s">
        <v>457</v>
      </c>
      <c r="P6586">
        <v>1.6565694694362205E-2</v>
      </c>
      <c r="Q6586" t="s">
        <v>163</v>
      </c>
    </row>
    <row r="6587" spans="9:17" x14ac:dyDescent="0.45">
      <c r="I6587" t="s">
        <v>242</v>
      </c>
      <c r="J6587" t="s">
        <v>430</v>
      </c>
      <c r="K6587">
        <v>0</v>
      </c>
      <c r="L6587" t="s">
        <v>163</v>
      </c>
      <c r="N6587" t="s">
        <v>357</v>
      </c>
      <c r="O6587" t="s">
        <v>430</v>
      </c>
      <c r="P6587">
        <v>5.2043472148080396E-2</v>
      </c>
      <c r="Q6587" t="s">
        <v>163</v>
      </c>
    </row>
    <row r="6588" spans="9:17" x14ac:dyDescent="0.45">
      <c r="I6588" t="s">
        <v>242</v>
      </c>
      <c r="J6588" t="s">
        <v>431</v>
      </c>
      <c r="K6588">
        <v>3.79268269420783E-3</v>
      </c>
      <c r="L6588" t="s">
        <v>163</v>
      </c>
      <c r="N6588" t="s">
        <v>357</v>
      </c>
      <c r="O6588" t="s">
        <v>431</v>
      </c>
      <c r="P6588">
        <v>5.6371743610900771E-3</v>
      </c>
      <c r="Q6588" t="s">
        <v>163</v>
      </c>
    </row>
    <row r="6589" spans="9:17" x14ac:dyDescent="0.45">
      <c r="I6589" t="s">
        <v>242</v>
      </c>
      <c r="J6589" t="s">
        <v>432</v>
      </c>
      <c r="K6589">
        <v>5.7976617840282095E-3</v>
      </c>
      <c r="L6589" t="s">
        <v>163</v>
      </c>
      <c r="N6589" t="s">
        <v>357</v>
      </c>
      <c r="O6589" t="s">
        <v>432</v>
      </c>
      <c r="P6589">
        <v>3.4268722386160202E-3</v>
      </c>
      <c r="Q6589" t="s">
        <v>163</v>
      </c>
    </row>
    <row r="6590" spans="9:17" x14ac:dyDescent="0.45">
      <c r="I6590" t="s">
        <v>242</v>
      </c>
      <c r="J6590" t="s">
        <v>433</v>
      </c>
      <c r="K6590">
        <v>5.795587317489459E-2</v>
      </c>
      <c r="L6590" t="s">
        <v>163</v>
      </c>
      <c r="N6590" t="s">
        <v>357</v>
      </c>
      <c r="O6590" t="s">
        <v>433</v>
      </c>
      <c r="P6590">
        <v>1.6552492283065205E-2</v>
      </c>
      <c r="Q6590" t="s">
        <v>163</v>
      </c>
    </row>
    <row r="6591" spans="9:17" x14ac:dyDescent="0.45">
      <c r="I6591" t="s">
        <v>242</v>
      </c>
      <c r="J6591" t="s">
        <v>434</v>
      </c>
      <c r="K6591">
        <v>8.3145283651814162E-3</v>
      </c>
      <c r="L6591" t="s">
        <v>163</v>
      </c>
      <c r="N6591" t="s">
        <v>357</v>
      </c>
      <c r="O6591" t="s">
        <v>434</v>
      </c>
      <c r="P6591">
        <v>2.5732585212912837E-3</v>
      </c>
      <c r="Q6591" t="s">
        <v>163</v>
      </c>
    </row>
    <row r="6592" spans="9:17" x14ac:dyDescent="0.45">
      <c r="I6592" t="s">
        <v>242</v>
      </c>
      <c r="J6592" t="s">
        <v>435</v>
      </c>
      <c r="K6592">
        <v>1.2595061221083342E-2</v>
      </c>
      <c r="L6592" t="s">
        <v>163</v>
      </c>
      <c r="N6592" t="s">
        <v>357</v>
      </c>
      <c r="O6592" t="s">
        <v>435</v>
      </c>
      <c r="P6592">
        <v>5.4927516398310585E-3</v>
      </c>
      <c r="Q6592" t="s">
        <v>163</v>
      </c>
    </row>
    <row r="6593" spans="9:17" x14ac:dyDescent="0.45">
      <c r="I6593" t="s">
        <v>242</v>
      </c>
      <c r="J6593" t="s">
        <v>458</v>
      </c>
      <c r="K6593">
        <v>3.5269194450617382E-3</v>
      </c>
      <c r="L6593" t="s">
        <v>163</v>
      </c>
      <c r="N6593" t="s">
        <v>357</v>
      </c>
      <c r="O6593" t="s">
        <v>458</v>
      </c>
      <c r="P6593">
        <v>4.4351988119735964E-3</v>
      </c>
      <c r="Q6593" t="s">
        <v>163</v>
      </c>
    </row>
    <row r="6594" spans="9:17" x14ac:dyDescent="0.45">
      <c r="I6594" t="s">
        <v>242</v>
      </c>
      <c r="J6594" t="s">
        <v>459</v>
      </c>
      <c r="K6594">
        <v>0</v>
      </c>
      <c r="L6594" t="s">
        <v>163</v>
      </c>
      <c r="N6594" t="s">
        <v>357</v>
      </c>
      <c r="O6594" t="s">
        <v>459</v>
      </c>
      <c r="P6594">
        <v>3.694685569373285E-2</v>
      </c>
      <c r="Q6594" t="s">
        <v>163</v>
      </c>
    </row>
    <row r="6595" spans="9:17" x14ac:dyDescent="0.45">
      <c r="I6595" t="s">
        <v>242</v>
      </c>
      <c r="J6595" t="s">
        <v>460</v>
      </c>
      <c r="K6595">
        <v>0</v>
      </c>
      <c r="L6595" t="s">
        <v>163</v>
      </c>
      <c r="N6595" t="s">
        <v>357</v>
      </c>
      <c r="O6595" t="s">
        <v>460</v>
      </c>
      <c r="P6595">
        <v>6.8237047289863323E-2</v>
      </c>
      <c r="Q6595" t="s">
        <v>163</v>
      </c>
    </row>
    <row r="6596" spans="9:17" x14ac:dyDescent="0.45">
      <c r="I6596" t="s">
        <v>242</v>
      </c>
      <c r="J6596" t="s">
        <v>461</v>
      </c>
      <c r="K6596">
        <v>4.0204253973388096E-3</v>
      </c>
      <c r="L6596" t="s">
        <v>163</v>
      </c>
      <c r="N6596" t="s">
        <v>357</v>
      </c>
      <c r="O6596" t="s">
        <v>461</v>
      </c>
      <c r="P6596">
        <v>7.9004664188806768E-3</v>
      </c>
      <c r="Q6596" t="s">
        <v>163</v>
      </c>
    </row>
    <row r="6597" spans="9:17" x14ac:dyDescent="0.45">
      <c r="I6597" t="s">
        <v>242</v>
      </c>
      <c r="J6597" t="s">
        <v>462</v>
      </c>
      <c r="K6597">
        <v>7.0346489631786515E-3</v>
      </c>
      <c r="L6597" t="s">
        <v>163</v>
      </c>
      <c r="N6597" t="s">
        <v>357</v>
      </c>
      <c r="O6597" t="s">
        <v>462</v>
      </c>
      <c r="P6597">
        <v>5.3453780615449701E-3</v>
      </c>
      <c r="Q6597" t="s">
        <v>163</v>
      </c>
    </row>
    <row r="6598" spans="9:17" x14ac:dyDescent="0.45">
      <c r="I6598" t="s">
        <v>242</v>
      </c>
      <c r="J6598" t="s">
        <v>463</v>
      </c>
      <c r="K6598">
        <v>6.6090539413604724E-2</v>
      </c>
      <c r="L6598" t="s">
        <v>163</v>
      </c>
      <c r="N6598" t="s">
        <v>357</v>
      </c>
      <c r="O6598" t="s">
        <v>463</v>
      </c>
      <c r="P6598">
        <v>2.3293192017371043E-2</v>
      </c>
      <c r="Q6598" t="s">
        <v>163</v>
      </c>
    </row>
    <row r="6599" spans="9:17" x14ac:dyDescent="0.45">
      <c r="I6599" t="s">
        <v>242</v>
      </c>
      <c r="J6599" t="s">
        <v>464</v>
      </c>
      <c r="K6599">
        <v>9.7466198306029352E-3</v>
      </c>
      <c r="L6599" t="s">
        <v>163</v>
      </c>
      <c r="N6599" t="s">
        <v>357</v>
      </c>
      <c r="O6599" t="s">
        <v>464</v>
      </c>
      <c r="P6599">
        <v>2.3378183418405044E-3</v>
      </c>
      <c r="Q6599" t="s">
        <v>163</v>
      </c>
    </row>
    <row r="6600" spans="9:17" x14ac:dyDescent="0.45">
      <c r="I6600" t="s">
        <v>242</v>
      </c>
      <c r="J6600" t="s">
        <v>465</v>
      </c>
      <c r="K6600">
        <v>1.4836979890666678E-2</v>
      </c>
      <c r="L6600" t="s">
        <v>163</v>
      </c>
      <c r="N6600" t="s">
        <v>357</v>
      </c>
      <c r="O6600" t="s">
        <v>465</v>
      </c>
      <c r="P6600">
        <v>5.1756221194103318E-3</v>
      </c>
      <c r="Q6600" t="s">
        <v>163</v>
      </c>
    </row>
    <row r="6601" spans="9:17" x14ac:dyDescent="0.45">
      <c r="I6601" t="s">
        <v>242</v>
      </c>
      <c r="J6601" t="s">
        <v>466</v>
      </c>
      <c r="K6601">
        <v>4.0114676678553044E-3</v>
      </c>
      <c r="L6601" t="s">
        <v>163</v>
      </c>
      <c r="N6601" t="s">
        <v>357</v>
      </c>
      <c r="O6601" t="s">
        <v>466</v>
      </c>
      <c r="P6601">
        <v>4.3146939722010554E-3</v>
      </c>
      <c r="Q6601" t="s">
        <v>163</v>
      </c>
    </row>
    <row r="6602" spans="9:17" x14ac:dyDescent="0.45">
      <c r="I6602" t="s">
        <v>242</v>
      </c>
      <c r="J6602" t="s">
        <v>467</v>
      </c>
      <c r="K6602">
        <v>0</v>
      </c>
      <c r="L6602" t="s">
        <v>163</v>
      </c>
      <c r="N6602" t="s">
        <v>357</v>
      </c>
      <c r="O6602" t="s">
        <v>467</v>
      </c>
      <c r="P6602">
        <v>3.9298239066787574E-2</v>
      </c>
      <c r="Q6602" t="s">
        <v>163</v>
      </c>
    </row>
    <row r="6603" spans="9:17" x14ac:dyDescent="0.45">
      <c r="I6603" t="s">
        <v>242</v>
      </c>
      <c r="J6603" t="s">
        <v>468</v>
      </c>
      <c r="K6603">
        <v>0</v>
      </c>
      <c r="L6603" t="s">
        <v>163</v>
      </c>
      <c r="N6603" t="s">
        <v>357</v>
      </c>
      <c r="O6603" t="s">
        <v>468</v>
      </c>
      <c r="P6603">
        <v>6.0779020558840262E-2</v>
      </c>
      <c r="Q6603" t="s">
        <v>163</v>
      </c>
    </row>
    <row r="6604" spans="9:17" x14ac:dyDescent="0.45">
      <c r="I6604" t="s">
        <v>242</v>
      </c>
      <c r="J6604" t="s">
        <v>469</v>
      </c>
      <c r="K6604">
        <v>3.875525156268397E-3</v>
      </c>
      <c r="L6604" t="s">
        <v>163</v>
      </c>
      <c r="N6604" t="s">
        <v>357</v>
      </c>
      <c r="O6604" t="s">
        <v>469</v>
      </c>
      <c r="P6604">
        <v>5.5618849092527152E-3</v>
      </c>
      <c r="Q6604" t="s">
        <v>163</v>
      </c>
    </row>
    <row r="6605" spans="9:17" x14ac:dyDescent="0.45">
      <c r="I6605" t="s">
        <v>242</v>
      </c>
      <c r="J6605" t="s">
        <v>470</v>
      </c>
      <c r="K6605">
        <v>6.6637217904055267E-3</v>
      </c>
      <c r="L6605" t="s">
        <v>163</v>
      </c>
      <c r="N6605" t="s">
        <v>357</v>
      </c>
      <c r="O6605" t="s">
        <v>470</v>
      </c>
      <c r="P6605">
        <v>5.3918736924211041E-3</v>
      </c>
      <c r="Q6605" t="s">
        <v>163</v>
      </c>
    </row>
    <row r="6606" spans="9:17" x14ac:dyDescent="0.45">
      <c r="I6606" t="s">
        <v>242</v>
      </c>
      <c r="J6606" t="s">
        <v>471</v>
      </c>
      <c r="K6606">
        <v>6.0977558598947948E-2</v>
      </c>
      <c r="L6606" t="s">
        <v>163</v>
      </c>
      <c r="N6606" t="s">
        <v>357</v>
      </c>
      <c r="O6606" t="s">
        <v>471</v>
      </c>
      <c r="P6606">
        <v>2.3410597297486478E-2</v>
      </c>
      <c r="Q6606" t="s">
        <v>163</v>
      </c>
    </row>
    <row r="6607" spans="9:17" x14ac:dyDescent="0.45">
      <c r="I6607" t="s">
        <v>242</v>
      </c>
      <c r="J6607" t="s">
        <v>472</v>
      </c>
      <c r="K6607">
        <v>9.0693924589607417E-3</v>
      </c>
      <c r="L6607" t="s">
        <v>163</v>
      </c>
      <c r="N6607" t="s">
        <v>357</v>
      </c>
      <c r="O6607" t="s">
        <v>472</v>
      </c>
      <c r="P6607">
        <v>2.9035319770311361E-3</v>
      </c>
      <c r="Q6607" t="s">
        <v>163</v>
      </c>
    </row>
    <row r="6608" spans="9:17" x14ac:dyDescent="0.45">
      <c r="I6608" t="s">
        <v>242</v>
      </c>
      <c r="J6608" t="s">
        <v>473</v>
      </c>
      <c r="K6608">
        <v>1.3763381502399728E-2</v>
      </c>
      <c r="L6608" t="s">
        <v>163</v>
      </c>
      <c r="N6608" t="s">
        <v>357</v>
      </c>
      <c r="O6608" t="s">
        <v>473</v>
      </c>
      <c r="P6608">
        <v>6.7994097384986001E-3</v>
      </c>
      <c r="Q6608" t="s">
        <v>163</v>
      </c>
    </row>
    <row r="6609" spans="9:17" x14ac:dyDescent="0.45">
      <c r="I6609" t="s">
        <v>242</v>
      </c>
      <c r="J6609" t="s">
        <v>474</v>
      </c>
      <c r="K6609">
        <v>3.1686370045638126E-3</v>
      </c>
      <c r="L6609" t="s">
        <v>163</v>
      </c>
      <c r="N6609" t="s">
        <v>357</v>
      </c>
      <c r="O6609" t="s">
        <v>474</v>
      </c>
      <c r="P6609">
        <v>5.0220071426875911E-3</v>
      </c>
      <c r="Q6609" t="s">
        <v>163</v>
      </c>
    </row>
    <row r="6610" spans="9:17" x14ac:dyDescent="0.45">
      <c r="I6610" t="s">
        <v>242</v>
      </c>
      <c r="J6610" t="s">
        <v>475</v>
      </c>
      <c r="K6610">
        <v>0</v>
      </c>
      <c r="L6610" t="s">
        <v>163</v>
      </c>
      <c r="N6610" t="s">
        <v>357</v>
      </c>
      <c r="O6610" t="s">
        <v>475</v>
      </c>
      <c r="P6610">
        <v>3.9638711826286491E-2</v>
      </c>
      <c r="Q6610" t="s">
        <v>163</v>
      </c>
    </row>
    <row r="6611" spans="9:17" x14ac:dyDescent="0.45">
      <c r="I6611" t="s">
        <v>242</v>
      </c>
      <c r="J6611" t="s">
        <v>476</v>
      </c>
      <c r="K6611">
        <v>0</v>
      </c>
      <c r="L6611" t="s">
        <v>163</v>
      </c>
      <c r="N6611" t="s">
        <v>357</v>
      </c>
      <c r="O6611" t="s">
        <v>476</v>
      </c>
      <c r="P6611">
        <v>4.0116656813117504E-2</v>
      </c>
      <c r="Q6611" t="s">
        <v>163</v>
      </c>
    </row>
    <row r="6612" spans="9:17" x14ac:dyDescent="0.45">
      <c r="I6612" t="s">
        <v>242</v>
      </c>
      <c r="J6612" t="s">
        <v>477</v>
      </c>
      <c r="K6612">
        <v>3.5300708629532542E-3</v>
      </c>
      <c r="L6612" t="s">
        <v>163</v>
      </c>
      <c r="N6612" t="s">
        <v>357</v>
      </c>
      <c r="O6612" t="s">
        <v>477</v>
      </c>
      <c r="P6612">
        <v>3.8914955235688021E-3</v>
      </c>
      <c r="Q6612" t="s">
        <v>163</v>
      </c>
    </row>
    <row r="6613" spans="9:17" x14ac:dyDescent="0.45">
      <c r="I6613" t="s">
        <v>242</v>
      </c>
      <c r="J6613" t="s">
        <v>478</v>
      </c>
      <c r="K6613">
        <v>6.1075417411606886E-3</v>
      </c>
      <c r="L6613" t="s">
        <v>163</v>
      </c>
      <c r="N6613" t="s">
        <v>357</v>
      </c>
      <c r="O6613" t="s">
        <v>478</v>
      </c>
      <c r="P6613">
        <v>3.5404946310631266E-3</v>
      </c>
      <c r="Q6613" t="s">
        <v>163</v>
      </c>
    </row>
    <row r="6614" spans="9:17" x14ac:dyDescent="0.45">
      <c r="I6614" t="s">
        <v>242</v>
      </c>
      <c r="J6614" t="s">
        <v>479</v>
      </c>
      <c r="K6614">
        <v>6.0081465547759692E-2</v>
      </c>
      <c r="L6614" t="s">
        <v>163</v>
      </c>
      <c r="N6614" t="s">
        <v>357</v>
      </c>
      <c r="O6614" t="s">
        <v>479</v>
      </c>
      <c r="P6614">
        <v>1.0400580054021516E-2</v>
      </c>
      <c r="Q6614" t="s">
        <v>163</v>
      </c>
    </row>
    <row r="6615" spans="9:17" x14ac:dyDescent="0.45">
      <c r="I6615" t="s">
        <v>242</v>
      </c>
      <c r="J6615" t="s">
        <v>480</v>
      </c>
      <c r="K6615">
        <v>8.9800706259238385E-3</v>
      </c>
      <c r="L6615" t="s">
        <v>163</v>
      </c>
      <c r="N6615" t="s">
        <v>357</v>
      </c>
      <c r="O6615" t="s">
        <v>480</v>
      </c>
      <c r="P6615">
        <v>1.2577114239832464E-3</v>
      </c>
      <c r="Q6615" t="s">
        <v>163</v>
      </c>
    </row>
    <row r="6616" spans="9:17" x14ac:dyDescent="0.45">
      <c r="I6616" t="s">
        <v>242</v>
      </c>
      <c r="J6616" t="s">
        <v>481</v>
      </c>
      <c r="K6616">
        <v>1.1519573897529466E-2</v>
      </c>
      <c r="L6616" t="s">
        <v>163</v>
      </c>
      <c r="N6616" t="s">
        <v>357</v>
      </c>
      <c r="O6616" t="s">
        <v>481</v>
      </c>
      <c r="P6616">
        <v>4.8433933039391738E-3</v>
      </c>
      <c r="Q6616" t="s">
        <v>163</v>
      </c>
    </row>
    <row r="6617" spans="9:17" x14ac:dyDescent="0.45">
      <c r="I6617" t="s">
        <v>242</v>
      </c>
      <c r="J6617" t="s">
        <v>482</v>
      </c>
      <c r="K6617">
        <v>2.3481831293338533E-3</v>
      </c>
      <c r="L6617" t="s">
        <v>163</v>
      </c>
      <c r="N6617" t="s">
        <v>357</v>
      </c>
      <c r="O6617" t="s">
        <v>482</v>
      </c>
      <c r="P6617">
        <v>4.4249420013981067E-3</v>
      </c>
      <c r="Q6617" t="s">
        <v>163</v>
      </c>
    </row>
    <row r="6618" spans="9:17" x14ac:dyDescent="0.45">
      <c r="I6618" t="s">
        <v>242</v>
      </c>
      <c r="J6618" t="s">
        <v>483</v>
      </c>
      <c r="K6618">
        <v>0</v>
      </c>
      <c r="L6618" t="s">
        <v>163</v>
      </c>
      <c r="N6618" t="s">
        <v>357</v>
      </c>
      <c r="O6618" t="s">
        <v>483</v>
      </c>
      <c r="P6618">
        <v>3.4319932036323102E-2</v>
      </c>
      <c r="Q6618" t="s">
        <v>163</v>
      </c>
    </row>
    <row r="6619" spans="9:17" x14ac:dyDescent="0.45">
      <c r="I6619" t="s">
        <v>242</v>
      </c>
      <c r="J6619" t="s">
        <v>484</v>
      </c>
      <c r="K6619">
        <v>1.4472176248056816E-4</v>
      </c>
      <c r="L6619" t="s">
        <v>163</v>
      </c>
      <c r="N6619" t="s">
        <v>357</v>
      </c>
      <c r="O6619" t="s">
        <v>484</v>
      </c>
      <c r="P6619">
        <v>2.4185822503649933E-2</v>
      </c>
      <c r="Q6619" t="s">
        <v>163</v>
      </c>
    </row>
    <row r="6620" spans="9:17" x14ac:dyDescent="0.45">
      <c r="I6620" t="s">
        <v>242</v>
      </c>
      <c r="J6620" t="s">
        <v>485</v>
      </c>
      <c r="K6620">
        <v>2.2205977349608712E-3</v>
      </c>
      <c r="L6620" t="s">
        <v>163</v>
      </c>
      <c r="N6620" t="s">
        <v>357</v>
      </c>
      <c r="O6620" t="s">
        <v>485</v>
      </c>
      <c r="P6620">
        <v>2.7149485230816475E-3</v>
      </c>
      <c r="Q6620" t="s">
        <v>163</v>
      </c>
    </row>
    <row r="6621" spans="9:17" x14ac:dyDescent="0.45">
      <c r="I6621" t="s">
        <v>242</v>
      </c>
      <c r="J6621" t="s">
        <v>486</v>
      </c>
      <c r="K6621">
        <v>4.3354600250061354E-3</v>
      </c>
      <c r="L6621" t="s">
        <v>163</v>
      </c>
      <c r="N6621" t="s">
        <v>357</v>
      </c>
      <c r="O6621" t="s">
        <v>486</v>
      </c>
      <c r="P6621">
        <v>2.593346810534281E-3</v>
      </c>
      <c r="Q6621" t="s">
        <v>163</v>
      </c>
    </row>
    <row r="6622" spans="9:17" x14ac:dyDescent="0.45">
      <c r="I6622" t="s">
        <v>242</v>
      </c>
      <c r="J6622" t="s">
        <v>487</v>
      </c>
      <c r="K6622">
        <v>4.9106211533336157E-2</v>
      </c>
      <c r="L6622" t="s">
        <v>163</v>
      </c>
      <c r="N6622" t="s">
        <v>357</v>
      </c>
      <c r="O6622" t="s">
        <v>487</v>
      </c>
      <c r="P6622">
        <v>8.9424456526623463E-3</v>
      </c>
      <c r="Q6622" t="s">
        <v>163</v>
      </c>
    </row>
    <row r="6623" spans="9:17" x14ac:dyDescent="0.45">
      <c r="I6623" t="s">
        <v>242</v>
      </c>
      <c r="J6623" t="s">
        <v>488</v>
      </c>
      <c r="K6623">
        <v>7.9716420422537813E-3</v>
      </c>
      <c r="L6623" t="s">
        <v>163</v>
      </c>
      <c r="N6623" t="s">
        <v>357</v>
      </c>
      <c r="O6623" t="s">
        <v>488</v>
      </c>
      <c r="P6623">
        <v>1.0903438709402157E-3</v>
      </c>
      <c r="Q6623" t="s">
        <v>163</v>
      </c>
    </row>
    <row r="6624" spans="9:17" x14ac:dyDescent="0.45">
      <c r="I6624" t="s">
        <v>242</v>
      </c>
      <c r="J6624" t="s">
        <v>489</v>
      </c>
      <c r="K6624">
        <v>1.0176553490097912E-2</v>
      </c>
      <c r="L6624" t="s">
        <v>163</v>
      </c>
      <c r="N6624" t="s">
        <v>357</v>
      </c>
      <c r="O6624" t="s">
        <v>489</v>
      </c>
      <c r="P6624">
        <v>3.5549960773231613E-3</v>
      </c>
      <c r="Q6624" t="s">
        <v>163</v>
      </c>
    </row>
    <row r="6625" spans="9:17" x14ac:dyDescent="0.45">
      <c r="I6625" t="s">
        <v>242</v>
      </c>
      <c r="J6625" t="s">
        <v>490</v>
      </c>
      <c r="K6625">
        <v>2.0963439569632665E-3</v>
      </c>
      <c r="L6625" t="s">
        <v>163</v>
      </c>
      <c r="N6625" t="s">
        <v>357</v>
      </c>
      <c r="O6625" t="s">
        <v>490</v>
      </c>
      <c r="P6625">
        <v>2.3391939581765284E-3</v>
      </c>
      <c r="Q6625" t="s">
        <v>163</v>
      </c>
    </row>
    <row r="6626" spans="9:17" x14ac:dyDescent="0.45">
      <c r="I6626" t="s">
        <v>242</v>
      </c>
      <c r="J6626" t="s">
        <v>491</v>
      </c>
      <c r="K6626">
        <v>0</v>
      </c>
      <c r="L6626" t="s">
        <v>163</v>
      </c>
      <c r="N6626" t="s">
        <v>357</v>
      </c>
      <c r="O6626" t="s">
        <v>491</v>
      </c>
      <c r="P6626">
        <v>2.0066581638746247E-2</v>
      </c>
      <c r="Q6626" t="s">
        <v>163</v>
      </c>
    </row>
    <row r="6627" spans="9:17" x14ac:dyDescent="0.45">
      <c r="I6627" t="s">
        <v>242</v>
      </c>
      <c r="J6627" t="s">
        <v>492</v>
      </c>
      <c r="K6627">
        <v>0</v>
      </c>
      <c r="L6627" t="s">
        <v>163</v>
      </c>
      <c r="N6627" t="s">
        <v>357</v>
      </c>
      <c r="O6627" t="s">
        <v>492</v>
      </c>
      <c r="P6627">
        <v>2.2159610328435546E-2</v>
      </c>
      <c r="Q6627" t="s">
        <v>163</v>
      </c>
    </row>
    <row r="6628" spans="9:17" x14ac:dyDescent="0.45">
      <c r="I6628" t="s">
        <v>242</v>
      </c>
      <c r="J6628" t="s">
        <v>493</v>
      </c>
      <c r="K6628">
        <v>2.6388461463359627E-3</v>
      </c>
      <c r="L6628" t="s">
        <v>163</v>
      </c>
      <c r="N6628" t="s">
        <v>357</v>
      </c>
      <c r="O6628" t="s">
        <v>493</v>
      </c>
      <c r="P6628">
        <v>2.378166113610317E-3</v>
      </c>
      <c r="Q6628" t="s">
        <v>163</v>
      </c>
    </row>
    <row r="6629" spans="9:17" x14ac:dyDescent="0.45">
      <c r="I6629" t="s">
        <v>242</v>
      </c>
      <c r="J6629" t="s">
        <v>494</v>
      </c>
      <c r="K6629">
        <v>5.131853825060045E-3</v>
      </c>
      <c r="L6629" t="s">
        <v>163</v>
      </c>
      <c r="N6629" t="s">
        <v>357</v>
      </c>
      <c r="O6629" t="s">
        <v>494</v>
      </c>
      <c r="P6629">
        <v>2.0821766038907523E-3</v>
      </c>
      <c r="Q6629" t="s">
        <v>163</v>
      </c>
    </row>
    <row r="6630" spans="9:17" x14ac:dyDescent="0.45">
      <c r="I6630" t="s">
        <v>242</v>
      </c>
      <c r="J6630" t="s">
        <v>495</v>
      </c>
      <c r="K6630">
        <v>5.2790231705142125E-2</v>
      </c>
      <c r="L6630" t="s">
        <v>163</v>
      </c>
      <c r="N6630" t="s">
        <v>357</v>
      </c>
      <c r="O6630" t="s">
        <v>495</v>
      </c>
      <c r="P6630">
        <v>5.7237010255987188E-3</v>
      </c>
      <c r="Q6630" t="s">
        <v>163</v>
      </c>
    </row>
    <row r="6631" spans="9:17" x14ac:dyDescent="0.45">
      <c r="I6631" t="s">
        <v>242</v>
      </c>
      <c r="J6631" t="s">
        <v>496</v>
      </c>
      <c r="K6631">
        <v>8.2018651501750452E-3</v>
      </c>
      <c r="L6631" t="s">
        <v>163</v>
      </c>
      <c r="N6631" t="s">
        <v>357</v>
      </c>
      <c r="O6631" t="s">
        <v>496</v>
      </c>
      <c r="P6631">
        <v>5.4196241660192949E-4</v>
      </c>
      <c r="Q6631" t="s">
        <v>163</v>
      </c>
    </row>
    <row r="6632" spans="9:17" x14ac:dyDescent="0.45">
      <c r="I6632" t="s">
        <v>242</v>
      </c>
      <c r="J6632" t="s">
        <v>497</v>
      </c>
      <c r="K6632">
        <v>1.2268490320121091E-2</v>
      </c>
      <c r="L6632" t="s">
        <v>163</v>
      </c>
      <c r="N6632" t="s">
        <v>357</v>
      </c>
      <c r="O6632" t="s">
        <v>497</v>
      </c>
      <c r="P6632">
        <v>1.5662135243311383E-3</v>
      </c>
      <c r="Q6632" t="s">
        <v>163</v>
      </c>
    </row>
    <row r="6633" spans="9:17" x14ac:dyDescent="0.45">
      <c r="I6633" t="s">
        <v>242</v>
      </c>
      <c r="J6633" t="s">
        <v>498</v>
      </c>
      <c r="K6633">
        <v>3.0599053539152122E-3</v>
      </c>
      <c r="L6633" t="s">
        <v>163</v>
      </c>
      <c r="N6633" t="s">
        <v>357</v>
      </c>
      <c r="O6633" t="s">
        <v>498</v>
      </c>
      <c r="P6633">
        <v>1.1281039079236402E-3</v>
      </c>
      <c r="Q6633" t="s">
        <v>163</v>
      </c>
    </row>
    <row r="6634" spans="9:17" x14ac:dyDescent="0.45">
      <c r="I6634" t="s">
        <v>242</v>
      </c>
      <c r="J6634" t="s">
        <v>499</v>
      </c>
      <c r="K6634">
        <v>0</v>
      </c>
      <c r="L6634" t="s">
        <v>163</v>
      </c>
      <c r="N6634" t="s">
        <v>357</v>
      </c>
      <c r="O6634" t="s">
        <v>499</v>
      </c>
      <c r="P6634">
        <v>1.0621942085059205E-2</v>
      </c>
      <c r="Q6634" t="s">
        <v>163</v>
      </c>
    </row>
    <row r="6635" spans="9:17" x14ac:dyDescent="0.45">
      <c r="I6635" t="s">
        <v>243</v>
      </c>
      <c r="J6635" t="s">
        <v>162</v>
      </c>
      <c r="K6635">
        <v>0</v>
      </c>
      <c r="L6635" t="s">
        <v>163</v>
      </c>
    </row>
    <row r="6636" spans="9:17" x14ac:dyDescent="0.45">
      <c r="I6636" t="s">
        <v>243</v>
      </c>
      <c r="J6636" t="s">
        <v>164</v>
      </c>
      <c r="K6636">
        <v>2.215234635144234E-3</v>
      </c>
      <c r="L6636" t="s">
        <v>163</v>
      </c>
    </row>
    <row r="6637" spans="9:17" x14ac:dyDescent="0.45">
      <c r="I6637" t="s">
        <v>243</v>
      </c>
      <c r="J6637" t="s">
        <v>165</v>
      </c>
      <c r="K6637">
        <v>4.1358202971121492E-3</v>
      </c>
      <c r="L6637" t="s">
        <v>163</v>
      </c>
    </row>
    <row r="6638" spans="9:17" x14ac:dyDescent="0.45">
      <c r="I6638" t="s">
        <v>243</v>
      </c>
      <c r="J6638" t="s">
        <v>406</v>
      </c>
      <c r="K6638">
        <v>4.5518619891646996E-2</v>
      </c>
      <c r="L6638" t="s">
        <v>163</v>
      </c>
    </row>
    <row r="6639" spans="9:17" x14ac:dyDescent="0.45">
      <c r="I6639" t="s">
        <v>243</v>
      </c>
      <c r="J6639" t="s">
        <v>407</v>
      </c>
      <c r="K6639">
        <v>7.4747403633072902E-3</v>
      </c>
      <c r="L6639" t="s">
        <v>163</v>
      </c>
    </row>
    <row r="6640" spans="9:17" x14ac:dyDescent="0.45">
      <c r="I6640" t="s">
        <v>243</v>
      </c>
      <c r="J6640" t="s">
        <v>408</v>
      </c>
      <c r="K6640">
        <v>1.1548734307829973E-2</v>
      </c>
      <c r="L6640" t="s">
        <v>163</v>
      </c>
    </row>
    <row r="6641" spans="9:12" x14ac:dyDescent="0.45">
      <c r="I6641" t="s">
        <v>243</v>
      </c>
      <c r="J6641" t="s">
        <v>446</v>
      </c>
      <c r="K6641">
        <v>3.0138319120945542E-3</v>
      </c>
      <c r="L6641" t="s">
        <v>163</v>
      </c>
    </row>
    <row r="6642" spans="9:12" x14ac:dyDescent="0.45">
      <c r="I6642" t="s">
        <v>243</v>
      </c>
      <c r="J6642" t="s">
        <v>447</v>
      </c>
      <c r="K6642">
        <v>0</v>
      </c>
      <c r="L6642" t="s">
        <v>163</v>
      </c>
    </row>
    <row r="6643" spans="9:12" x14ac:dyDescent="0.45">
      <c r="I6643" t="s">
        <v>243</v>
      </c>
      <c r="J6643" t="s">
        <v>166</v>
      </c>
      <c r="K6643">
        <v>0</v>
      </c>
      <c r="L6643" t="s">
        <v>163</v>
      </c>
    </row>
    <row r="6644" spans="9:12" x14ac:dyDescent="0.45">
      <c r="I6644" t="s">
        <v>243</v>
      </c>
      <c r="J6644" t="s">
        <v>167</v>
      </c>
      <c r="K6644">
        <v>1.734351430149283E-3</v>
      </c>
      <c r="L6644" t="s">
        <v>163</v>
      </c>
    </row>
    <row r="6645" spans="9:12" x14ac:dyDescent="0.45">
      <c r="I6645" t="s">
        <v>243</v>
      </c>
      <c r="J6645" t="s">
        <v>168</v>
      </c>
      <c r="K6645">
        <v>3.3487799598929716E-3</v>
      </c>
      <c r="L6645" t="s">
        <v>163</v>
      </c>
    </row>
    <row r="6646" spans="9:12" x14ac:dyDescent="0.45">
      <c r="I6646" t="s">
        <v>243</v>
      </c>
      <c r="J6646" t="s">
        <v>409</v>
      </c>
      <c r="K6646">
        <v>4.1948514859774799E-2</v>
      </c>
      <c r="L6646" t="s">
        <v>163</v>
      </c>
    </row>
    <row r="6647" spans="9:12" x14ac:dyDescent="0.45">
      <c r="I6647" t="s">
        <v>243</v>
      </c>
      <c r="J6647" t="s">
        <v>410</v>
      </c>
      <c r="K6647">
        <v>7.0296275824183385E-3</v>
      </c>
      <c r="L6647" t="s">
        <v>163</v>
      </c>
    </row>
    <row r="6648" spans="9:12" x14ac:dyDescent="0.45">
      <c r="I6648" t="s">
        <v>243</v>
      </c>
      <c r="J6648" t="s">
        <v>411</v>
      </c>
      <c r="K6648">
        <v>1.0939012640835759E-2</v>
      </c>
      <c r="L6648" t="s">
        <v>163</v>
      </c>
    </row>
    <row r="6649" spans="9:12" x14ac:dyDescent="0.45">
      <c r="I6649" t="s">
        <v>243</v>
      </c>
      <c r="J6649" t="s">
        <v>448</v>
      </c>
      <c r="K6649">
        <v>2.89258364026075E-3</v>
      </c>
      <c r="L6649" t="s">
        <v>163</v>
      </c>
    </row>
    <row r="6650" spans="9:12" x14ac:dyDescent="0.45">
      <c r="I6650" t="s">
        <v>243</v>
      </c>
      <c r="J6650" t="s">
        <v>449</v>
      </c>
      <c r="K6650">
        <v>0</v>
      </c>
      <c r="L6650" t="s">
        <v>163</v>
      </c>
    </row>
    <row r="6651" spans="9:12" x14ac:dyDescent="0.45">
      <c r="I6651" t="s">
        <v>243</v>
      </c>
      <c r="J6651" t="s">
        <v>169</v>
      </c>
      <c r="K6651">
        <v>0</v>
      </c>
      <c r="L6651" t="s">
        <v>163</v>
      </c>
    </row>
    <row r="6652" spans="9:12" x14ac:dyDescent="0.45">
      <c r="I6652" t="s">
        <v>243</v>
      </c>
      <c r="J6652" t="s">
        <v>170</v>
      </c>
      <c r="K6652">
        <v>2.3201320091784097E-3</v>
      </c>
      <c r="L6652" t="s">
        <v>163</v>
      </c>
    </row>
    <row r="6653" spans="9:12" x14ac:dyDescent="0.45">
      <c r="I6653" t="s">
        <v>243</v>
      </c>
      <c r="J6653" t="s">
        <v>171</v>
      </c>
      <c r="K6653">
        <v>4.1393055838428805E-3</v>
      </c>
      <c r="L6653" t="s">
        <v>163</v>
      </c>
    </row>
    <row r="6654" spans="9:12" x14ac:dyDescent="0.45">
      <c r="I6654" t="s">
        <v>243</v>
      </c>
      <c r="J6654" t="s">
        <v>412</v>
      </c>
      <c r="K6654">
        <v>4.8991926341105954E-2</v>
      </c>
      <c r="L6654" t="s">
        <v>163</v>
      </c>
    </row>
    <row r="6655" spans="9:12" x14ac:dyDescent="0.45">
      <c r="I6655" t="s">
        <v>243</v>
      </c>
      <c r="J6655" t="s">
        <v>413</v>
      </c>
      <c r="K6655">
        <v>8.2355078378863172E-3</v>
      </c>
      <c r="L6655" t="s">
        <v>163</v>
      </c>
    </row>
    <row r="6656" spans="9:12" x14ac:dyDescent="0.45">
      <c r="I6656" t="s">
        <v>243</v>
      </c>
      <c r="J6656" t="s">
        <v>414</v>
      </c>
      <c r="K6656">
        <v>1.2326692850706538E-2</v>
      </c>
      <c r="L6656" t="s">
        <v>163</v>
      </c>
    </row>
    <row r="6657" spans="9:12" x14ac:dyDescent="0.45">
      <c r="I6657" t="s">
        <v>243</v>
      </c>
      <c r="J6657" t="s">
        <v>450</v>
      </c>
      <c r="K6657">
        <v>3.3665735559328582E-3</v>
      </c>
      <c r="L6657" t="s">
        <v>163</v>
      </c>
    </row>
    <row r="6658" spans="9:12" x14ac:dyDescent="0.45">
      <c r="I6658" t="s">
        <v>243</v>
      </c>
      <c r="J6658" t="s">
        <v>451</v>
      </c>
      <c r="K6658">
        <v>0</v>
      </c>
      <c r="L6658" t="s">
        <v>163</v>
      </c>
    </row>
    <row r="6659" spans="9:12" x14ac:dyDescent="0.45">
      <c r="I6659" t="s">
        <v>243</v>
      </c>
      <c r="J6659" t="s">
        <v>172</v>
      </c>
      <c r="K6659">
        <v>0</v>
      </c>
      <c r="L6659" t="s">
        <v>163</v>
      </c>
    </row>
    <row r="6660" spans="9:12" x14ac:dyDescent="0.45">
      <c r="I6660" t="s">
        <v>243</v>
      </c>
      <c r="J6660" t="s">
        <v>173</v>
      </c>
      <c r="K6660">
        <v>2.7603496346383454E-3</v>
      </c>
      <c r="L6660" t="s">
        <v>163</v>
      </c>
    </row>
    <row r="6661" spans="9:12" x14ac:dyDescent="0.45">
      <c r="I6661" t="s">
        <v>243</v>
      </c>
      <c r="J6661" t="s">
        <v>174</v>
      </c>
      <c r="K6661">
        <v>4.9435943040277326E-3</v>
      </c>
      <c r="L6661" t="s">
        <v>163</v>
      </c>
    </row>
    <row r="6662" spans="9:12" x14ac:dyDescent="0.45">
      <c r="I6662" t="s">
        <v>243</v>
      </c>
      <c r="J6662" t="s">
        <v>415</v>
      </c>
      <c r="K6662">
        <v>4.914336927587025E-2</v>
      </c>
      <c r="L6662" t="s">
        <v>163</v>
      </c>
    </row>
    <row r="6663" spans="9:12" x14ac:dyDescent="0.45">
      <c r="I6663" t="s">
        <v>243</v>
      </c>
      <c r="J6663" t="s">
        <v>416</v>
      </c>
      <c r="K6663">
        <v>7.0838299788962651E-3</v>
      </c>
      <c r="L6663" t="s">
        <v>163</v>
      </c>
    </row>
    <row r="6664" spans="9:12" x14ac:dyDescent="0.45">
      <c r="I6664" t="s">
        <v>243</v>
      </c>
      <c r="J6664" t="s">
        <v>417</v>
      </c>
      <c r="K6664">
        <v>9.8143296327964508E-3</v>
      </c>
      <c r="L6664" t="s">
        <v>163</v>
      </c>
    </row>
    <row r="6665" spans="9:12" x14ac:dyDescent="0.45">
      <c r="I6665" t="s">
        <v>243</v>
      </c>
      <c r="J6665" t="s">
        <v>452</v>
      </c>
      <c r="K6665">
        <v>2.6822344530640354E-3</v>
      </c>
      <c r="L6665" t="s">
        <v>163</v>
      </c>
    </row>
    <row r="6666" spans="9:12" x14ac:dyDescent="0.45">
      <c r="I6666" t="s">
        <v>243</v>
      </c>
      <c r="J6666" t="s">
        <v>453</v>
      </c>
      <c r="K6666">
        <v>0</v>
      </c>
      <c r="L6666" t="s">
        <v>163</v>
      </c>
    </row>
    <row r="6667" spans="9:12" x14ac:dyDescent="0.45">
      <c r="I6667" t="s">
        <v>243</v>
      </c>
      <c r="J6667" t="s">
        <v>418</v>
      </c>
      <c r="K6667">
        <v>0</v>
      </c>
      <c r="L6667" t="s">
        <v>163</v>
      </c>
    </row>
    <row r="6668" spans="9:12" x14ac:dyDescent="0.45">
      <c r="I6668" t="s">
        <v>243</v>
      </c>
      <c r="J6668" t="s">
        <v>419</v>
      </c>
      <c r="K6668">
        <v>3.550752293743359E-3</v>
      </c>
      <c r="L6668" t="s">
        <v>163</v>
      </c>
    </row>
    <row r="6669" spans="9:12" x14ac:dyDescent="0.45">
      <c r="I6669" t="s">
        <v>243</v>
      </c>
      <c r="J6669" t="s">
        <v>420</v>
      </c>
      <c r="K6669">
        <v>5.8799362135765381E-3</v>
      </c>
      <c r="L6669" t="s">
        <v>163</v>
      </c>
    </row>
    <row r="6670" spans="9:12" x14ac:dyDescent="0.45">
      <c r="I6670" t="s">
        <v>243</v>
      </c>
      <c r="J6670" t="s">
        <v>421</v>
      </c>
      <c r="K6670">
        <v>5.4198552523035549E-2</v>
      </c>
      <c r="L6670" t="s">
        <v>163</v>
      </c>
    </row>
    <row r="6671" spans="9:12" x14ac:dyDescent="0.45">
      <c r="I6671" t="s">
        <v>243</v>
      </c>
      <c r="J6671" t="s">
        <v>422</v>
      </c>
      <c r="K6671">
        <v>7.1346875652889899E-3</v>
      </c>
      <c r="L6671" t="s">
        <v>163</v>
      </c>
    </row>
    <row r="6672" spans="9:12" x14ac:dyDescent="0.45">
      <c r="I6672" t="s">
        <v>243</v>
      </c>
      <c r="J6672" t="s">
        <v>423</v>
      </c>
      <c r="K6672">
        <v>1.0482460614787378E-2</v>
      </c>
      <c r="L6672" t="s">
        <v>163</v>
      </c>
    </row>
    <row r="6673" spans="9:12" x14ac:dyDescent="0.45">
      <c r="I6673" t="s">
        <v>243</v>
      </c>
      <c r="J6673" t="s">
        <v>454</v>
      </c>
      <c r="K6673">
        <v>1.358629464883662E-3</v>
      </c>
      <c r="L6673" t="s">
        <v>163</v>
      </c>
    </row>
    <row r="6674" spans="9:12" x14ac:dyDescent="0.45">
      <c r="I6674" t="s">
        <v>243</v>
      </c>
      <c r="J6674" t="s">
        <v>455</v>
      </c>
      <c r="K6674">
        <v>0</v>
      </c>
      <c r="L6674" t="s">
        <v>163</v>
      </c>
    </row>
    <row r="6675" spans="9:12" x14ac:dyDescent="0.45">
      <c r="I6675" t="s">
        <v>243</v>
      </c>
      <c r="J6675" t="s">
        <v>424</v>
      </c>
      <c r="K6675">
        <v>0</v>
      </c>
      <c r="L6675" t="s">
        <v>163</v>
      </c>
    </row>
    <row r="6676" spans="9:12" x14ac:dyDescent="0.45">
      <c r="I6676" t="s">
        <v>243</v>
      </c>
      <c r="J6676" t="s">
        <v>425</v>
      </c>
      <c r="K6676">
        <v>2.9940210959156599E-3</v>
      </c>
      <c r="L6676" t="s">
        <v>163</v>
      </c>
    </row>
    <row r="6677" spans="9:12" x14ac:dyDescent="0.45">
      <c r="I6677" t="s">
        <v>243</v>
      </c>
      <c r="J6677" t="s">
        <v>426</v>
      </c>
      <c r="K6677">
        <v>5.1245997918203607E-3</v>
      </c>
      <c r="L6677" t="s">
        <v>163</v>
      </c>
    </row>
    <row r="6678" spans="9:12" x14ac:dyDescent="0.45">
      <c r="I6678" t="s">
        <v>243</v>
      </c>
      <c r="J6678" t="s">
        <v>427</v>
      </c>
      <c r="K6678">
        <v>4.8935750063446651E-2</v>
      </c>
      <c r="L6678" t="s">
        <v>163</v>
      </c>
    </row>
    <row r="6679" spans="9:12" x14ac:dyDescent="0.45">
      <c r="I6679" t="s">
        <v>243</v>
      </c>
      <c r="J6679" t="s">
        <v>428</v>
      </c>
      <c r="K6679">
        <v>6.6692658054262974E-3</v>
      </c>
      <c r="L6679" t="s">
        <v>163</v>
      </c>
    </row>
    <row r="6680" spans="9:12" x14ac:dyDescent="0.45">
      <c r="I6680" t="s">
        <v>243</v>
      </c>
      <c r="J6680" t="s">
        <v>429</v>
      </c>
      <c r="K6680">
        <v>9.8799503964041129E-3</v>
      </c>
      <c r="L6680" t="s">
        <v>163</v>
      </c>
    </row>
    <row r="6681" spans="9:12" x14ac:dyDescent="0.45">
      <c r="I6681" t="s">
        <v>243</v>
      </c>
      <c r="J6681" t="s">
        <v>456</v>
      </c>
      <c r="K6681">
        <v>1.238986268977118E-3</v>
      </c>
      <c r="L6681" t="s">
        <v>163</v>
      </c>
    </row>
    <row r="6682" spans="9:12" x14ac:dyDescent="0.45">
      <c r="I6682" t="s">
        <v>243</v>
      </c>
      <c r="J6682" t="s">
        <v>457</v>
      </c>
      <c r="K6682">
        <v>0</v>
      </c>
      <c r="L6682" t="s">
        <v>163</v>
      </c>
    </row>
    <row r="6683" spans="9:12" x14ac:dyDescent="0.45">
      <c r="I6683" t="s">
        <v>243</v>
      </c>
      <c r="J6683" t="s">
        <v>430</v>
      </c>
      <c r="K6683">
        <v>0</v>
      </c>
      <c r="L6683" t="s">
        <v>163</v>
      </c>
    </row>
    <row r="6684" spans="9:12" x14ac:dyDescent="0.45">
      <c r="I6684" t="s">
        <v>243</v>
      </c>
      <c r="J6684" t="s">
        <v>431</v>
      </c>
      <c r="K6684">
        <v>3.714285804829273E-3</v>
      </c>
      <c r="L6684" t="s">
        <v>163</v>
      </c>
    </row>
    <row r="6685" spans="9:12" x14ac:dyDescent="0.45">
      <c r="I6685" t="s">
        <v>243</v>
      </c>
      <c r="J6685" t="s">
        <v>432</v>
      </c>
      <c r="K6685">
        <v>5.9047498900072909E-3</v>
      </c>
      <c r="L6685" t="s">
        <v>163</v>
      </c>
    </row>
    <row r="6686" spans="9:12" x14ac:dyDescent="0.45">
      <c r="I6686" t="s">
        <v>243</v>
      </c>
      <c r="J6686" t="s">
        <v>433</v>
      </c>
      <c r="K6686">
        <v>5.5146806363870517E-2</v>
      </c>
      <c r="L6686" t="s">
        <v>163</v>
      </c>
    </row>
    <row r="6687" spans="9:12" x14ac:dyDescent="0.45">
      <c r="I6687" t="s">
        <v>243</v>
      </c>
      <c r="J6687" t="s">
        <v>434</v>
      </c>
      <c r="K6687">
        <v>7.6158487318511263E-3</v>
      </c>
      <c r="L6687" t="s">
        <v>163</v>
      </c>
    </row>
    <row r="6688" spans="9:12" x14ac:dyDescent="0.45">
      <c r="I6688" t="s">
        <v>243</v>
      </c>
      <c r="J6688" t="s">
        <v>435</v>
      </c>
      <c r="K6688">
        <v>1.1516208518221304E-2</v>
      </c>
      <c r="L6688" t="s">
        <v>163</v>
      </c>
    </row>
    <row r="6689" spans="9:12" x14ac:dyDescent="0.45">
      <c r="I6689" t="s">
        <v>243</v>
      </c>
      <c r="J6689" t="s">
        <v>458</v>
      </c>
      <c r="K6689">
        <v>3.4690574377039367E-3</v>
      </c>
      <c r="L6689" t="s">
        <v>163</v>
      </c>
    </row>
    <row r="6690" spans="9:12" x14ac:dyDescent="0.45">
      <c r="I6690" t="s">
        <v>243</v>
      </c>
      <c r="J6690" t="s">
        <v>459</v>
      </c>
      <c r="K6690">
        <v>0</v>
      </c>
      <c r="L6690" t="s">
        <v>163</v>
      </c>
    </row>
    <row r="6691" spans="9:12" x14ac:dyDescent="0.45">
      <c r="I6691" t="s">
        <v>243</v>
      </c>
      <c r="J6691" t="s">
        <v>460</v>
      </c>
      <c r="K6691">
        <v>0</v>
      </c>
      <c r="L6691" t="s">
        <v>163</v>
      </c>
    </row>
    <row r="6692" spans="9:12" x14ac:dyDescent="0.45">
      <c r="I6692" t="s">
        <v>243</v>
      </c>
      <c r="J6692" t="s">
        <v>461</v>
      </c>
      <c r="K6692">
        <v>4.0029916104560356E-3</v>
      </c>
      <c r="L6692" t="s">
        <v>163</v>
      </c>
    </row>
    <row r="6693" spans="9:12" x14ac:dyDescent="0.45">
      <c r="I6693" t="s">
        <v>243</v>
      </c>
      <c r="J6693" t="s">
        <v>462</v>
      </c>
      <c r="K6693">
        <v>6.9585254943015538E-3</v>
      </c>
      <c r="L6693" t="s">
        <v>163</v>
      </c>
    </row>
    <row r="6694" spans="9:12" x14ac:dyDescent="0.45">
      <c r="I6694" t="s">
        <v>243</v>
      </c>
      <c r="J6694" t="s">
        <v>463</v>
      </c>
      <c r="K6694">
        <v>6.3042159030091666E-2</v>
      </c>
      <c r="L6694" t="s">
        <v>163</v>
      </c>
    </row>
    <row r="6695" spans="9:12" x14ac:dyDescent="0.45">
      <c r="I6695" t="s">
        <v>243</v>
      </c>
      <c r="J6695" t="s">
        <v>464</v>
      </c>
      <c r="K6695">
        <v>9.0032743302024248E-3</v>
      </c>
      <c r="L6695" t="s">
        <v>163</v>
      </c>
    </row>
    <row r="6696" spans="9:12" x14ac:dyDescent="0.45">
      <c r="I6696" t="s">
        <v>243</v>
      </c>
      <c r="J6696" t="s">
        <v>465</v>
      </c>
      <c r="K6696">
        <v>1.3847939414204823E-2</v>
      </c>
      <c r="L6696" t="s">
        <v>163</v>
      </c>
    </row>
    <row r="6697" spans="9:12" x14ac:dyDescent="0.45">
      <c r="I6697" t="s">
        <v>243</v>
      </c>
      <c r="J6697" t="s">
        <v>466</v>
      </c>
      <c r="K6697">
        <v>3.7306858752588347E-3</v>
      </c>
      <c r="L6697" t="s">
        <v>163</v>
      </c>
    </row>
    <row r="6698" spans="9:12" x14ac:dyDescent="0.45">
      <c r="I6698" t="s">
        <v>243</v>
      </c>
      <c r="J6698" t="s">
        <v>467</v>
      </c>
      <c r="K6698">
        <v>0</v>
      </c>
      <c r="L6698" t="s">
        <v>163</v>
      </c>
    </row>
    <row r="6699" spans="9:12" x14ac:dyDescent="0.45">
      <c r="I6699" t="s">
        <v>243</v>
      </c>
      <c r="J6699" t="s">
        <v>468</v>
      </c>
      <c r="K6699">
        <v>0</v>
      </c>
      <c r="L6699" t="s">
        <v>163</v>
      </c>
    </row>
    <row r="6700" spans="9:12" x14ac:dyDescent="0.45">
      <c r="I6700" t="s">
        <v>243</v>
      </c>
      <c r="J6700" t="s">
        <v>469</v>
      </c>
      <c r="K6700">
        <v>4.3176510060510447E-3</v>
      </c>
      <c r="L6700" t="s">
        <v>163</v>
      </c>
    </row>
    <row r="6701" spans="9:12" x14ac:dyDescent="0.45">
      <c r="I6701" t="s">
        <v>243</v>
      </c>
      <c r="J6701" t="s">
        <v>470</v>
      </c>
      <c r="K6701">
        <v>6.9983012955647326E-3</v>
      </c>
      <c r="L6701" t="s">
        <v>163</v>
      </c>
    </row>
    <row r="6702" spans="9:12" x14ac:dyDescent="0.45">
      <c r="I6702" t="s">
        <v>243</v>
      </c>
      <c r="J6702" t="s">
        <v>471</v>
      </c>
      <c r="K6702">
        <v>5.971778323934341E-2</v>
      </c>
      <c r="L6702" t="s">
        <v>163</v>
      </c>
    </row>
    <row r="6703" spans="9:12" x14ac:dyDescent="0.45">
      <c r="I6703" t="s">
        <v>243</v>
      </c>
      <c r="J6703" t="s">
        <v>472</v>
      </c>
      <c r="K6703">
        <v>8.4299016166073434E-3</v>
      </c>
      <c r="L6703" t="s">
        <v>163</v>
      </c>
    </row>
    <row r="6704" spans="9:12" x14ac:dyDescent="0.45">
      <c r="I6704" t="s">
        <v>243</v>
      </c>
      <c r="J6704" t="s">
        <v>473</v>
      </c>
      <c r="K6704">
        <v>1.257144388874115E-2</v>
      </c>
      <c r="L6704" t="s">
        <v>163</v>
      </c>
    </row>
    <row r="6705" spans="9:12" x14ac:dyDescent="0.45">
      <c r="I6705" t="s">
        <v>243</v>
      </c>
      <c r="J6705" t="s">
        <v>474</v>
      </c>
      <c r="K6705">
        <v>3.2371092786406563E-3</v>
      </c>
      <c r="L6705" t="s">
        <v>163</v>
      </c>
    </row>
    <row r="6706" spans="9:12" x14ac:dyDescent="0.45">
      <c r="I6706" t="s">
        <v>243</v>
      </c>
      <c r="J6706" t="s">
        <v>475</v>
      </c>
      <c r="K6706">
        <v>0</v>
      </c>
      <c r="L6706" t="s">
        <v>163</v>
      </c>
    </row>
    <row r="6707" spans="9:12" x14ac:dyDescent="0.45">
      <c r="I6707" t="s">
        <v>243</v>
      </c>
      <c r="J6707" t="s">
        <v>476</v>
      </c>
      <c r="K6707">
        <v>8.9400597849529501E-4</v>
      </c>
      <c r="L6707" t="s">
        <v>163</v>
      </c>
    </row>
    <row r="6708" spans="9:12" x14ac:dyDescent="0.45">
      <c r="I6708" t="s">
        <v>243</v>
      </c>
      <c r="J6708" t="s">
        <v>477</v>
      </c>
      <c r="K6708">
        <v>3.9664472020546765E-3</v>
      </c>
      <c r="L6708" t="s">
        <v>163</v>
      </c>
    </row>
    <row r="6709" spans="9:12" x14ac:dyDescent="0.45">
      <c r="I6709" t="s">
        <v>243</v>
      </c>
      <c r="J6709" t="s">
        <v>478</v>
      </c>
      <c r="K6709">
        <v>6.4292496839452023E-3</v>
      </c>
      <c r="L6709" t="s">
        <v>163</v>
      </c>
    </row>
    <row r="6710" spans="9:12" x14ac:dyDescent="0.45">
      <c r="I6710" t="s">
        <v>243</v>
      </c>
      <c r="J6710" t="s">
        <v>479</v>
      </c>
      <c r="K6710">
        <v>5.9348472574556083E-2</v>
      </c>
      <c r="L6710" t="s">
        <v>163</v>
      </c>
    </row>
    <row r="6711" spans="9:12" x14ac:dyDescent="0.45">
      <c r="I6711" t="s">
        <v>243</v>
      </c>
      <c r="J6711" t="s">
        <v>480</v>
      </c>
      <c r="K6711">
        <v>8.9827283653500373E-3</v>
      </c>
      <c r="L6711" t="s">
        <v>163</v>
      </c>
    </row>
    <row r="6712" spans="9:12" x14ac:dyDescent="0.45">
      <c r="I6712" t="s">
        <v>243</v>
      </c>
      <c r="J6712" t="s">
        <v>481</v>
      </c>
      <c r="K6712">
        <v>1.2159813110690389E-2</v>
      </c>
      <c r="L6712" t="s">
        <v>163</v>
      </c>
    </row>
    <row r="6713" spans="9:12" x14ac:dyDescent="0.45">
      <c r="I6713" t="s">
        <v>243</v>
      </c>
      <c r="J6713" t="s">
        <v>482</v>
      </c>
      <c r="K6713">
        <v>2.6343367701725353E-3</v>
      </c>
      <c r="L6713" t="s">
        <v>163</v>
      </c>
    </row>
    <row r="6714" spans="9:12" x14ac:dyDescent="0.45">
      <c r="I6714" t="s">
        <v>243</v>
      </c>
      <c r="J6714" t="s">
        <v>483</v>
      </c>
      <c r="K6714">
        <v>0</v>
      </c>
      <c r="L6714" t="s">
        <v>163</v>
      </c>
    </row>
    <row r="6715" spans="9:12" x14ac:dyDescent="0.45">
      <c r="I6715" t="s">
        <v>243</v>
      </c>
      <c r="J6715" t="s">
        <v>484</v>
      </c>
      <c r="K6715">
        <v>1.9372546437800633E-3</v>
      </c>
      <c r="L6715" t="s">
        <v>163</v>
      </c>
    </row>
    <row r="6716" spans="9:12" x14ac:dyDescent="0.45">
      <c r="I6716" t="s">
        <v>243</v>
      </c>
      <c r="J6716" t="s">
        <v>485</v>
      </c>
      <c r="K6716">
        <v>3.3616759312083988E-3</v>
      </c>
      <c r="L6716" t="s">
        <v>163</v>
      </c>
    </row>
    <row r="6717" spans="9:12" x14ac:dyDescent="0.45">
      <c r="I6717" t="s">
        <v>243</v>
      </c>
      <c r="J6717" t="s">
        <v>486</v>
      </c>
      <c r="K6717">
        <v>5.3374135005530903E-3</v>
      </c>
      <c r="L6717" t="s">
        <v>163</v>
      </c>
    </row>
    <row r="6718" spans="9:12" x14ac:dyDescent="0.45">
      <c r="I6718" t="s">
        <v>243</v>
      </c>
      <c r="J6718" t="s">
        <v>487</v>
      </c>
      <c r="K6718">
        <v>5.1602665882319508E-2</v>
      </c>
      <c r="L6718" t="s">
        <v>163</v>
      </c>
    </row>
    <row r="6719" spans="9:12" x14ac:dyDescent="0.45">
      <c r="I6719" t="s">
        <v>243</v>
      </c>
      <c r="J6719" t="s">
        <v>488</v>
      </c>
      <c r="K6719">
        <v>7.9957152468957352E-3</v>
      </c>
      <c r="L6719" t="s">
        <v>163</v>
      </c>
    </row>
    <row r="6720" spans="9:12" x14ac:dyDescent="0.45">
      <c r="I6720" t="s">
        <v>243</v>
      </c>
      <c r="J6720" t="s">
        <v>489</v>
      </c>
      <c r="K6720">
        <v>1.0764829462342569E-2</v>
      </c>
      <c r="L6720" t="s">
        <v>163</v>
      </c>
    </row>
    <row r="6721" spans="9:12" x14ac:dyDescent="0.45">
      <c r="I6721" t="s">
        <v>243</v>
      </c>
      <c r="J6721" t="s">
        <v>490</v>
      </c>
      <c r="K6721">
        <v>2.3347922329505716E-3</v>
      </c>
      <c r="L6721" t="s">
        <v>163</v>
      </c>
    </row>
    <row r="6722" spans="9:12" x14ac:dyDescent="0.45">
      <c r="I6722" t="s">
        <v>243</v>
      </c>
      <c r="J6722" t="s">
        <v>491</v>
      </c>
      <c r="K6722">
        <v>0</v>
      </c>
      <c r="L6722" t="s">
        <v>163</v>
      </c>
    </row>
    <row r="6723" spans="9:12" x14ac:dyDescent="0.45">
      <c r="I6723" t="s">
        <v>243</v>
      </c>
      <c r="J6723" t="s">
        <v>492</v>
      </c>
      <c r="K6723">
        <v>7.2038020673434195E-4</v>
      </c>
      <c r="L6723" t="s">
        <v>163</v>
      </c>
    </row>
    <row r="6724" spans="9:12" x14ac:dyDescent="0.45">
      <c r="I6724" t="s">
        <v>243</v>
      </c>
      <c r="J6724" t="s">
        <v>493</v>
      </c>
      <c r="K6724">
        <v>3.0189642388239496E-3</v>
      </c>
      <c r="L6724" t="s">
        <v>163</v>
      </c>
    </row>
    <row r="6725" spans="9:12" x14ac:dyDescent="0.45">
      <c r="I6725" t="s">
        <v>243</v>
      </c>
      <c r="J6725" t="s">
        <v>494</v>
      </c>
      <c r="K6725">
        <v>5.3613162881961862E-3</v>
      </c>
      <c r="L6725" t="s">
        <v>163</v>
      </c>
    </row>
    <row r="6726" spans="9:12" x14ac:dyDescent="0.45">
      <c r="I6726" t="s">
        <v>243</v>
      </c>
      <c r="J6726" t="s">
        <v>495</v>
      </c>
      <c r="K6726">
        <v>5.1914055870496502E-2</v>
      </c>
      <c r="L6726" t="s">
        <v>163</v>
      </c>
    </row>
    <row r="6727" spans="9:12" x14ac:dyDescent="0.45">
      <c r="I6727" t="s">
        <v>243</v>
      </c>
      <c r="J6727" t="s">
        <v>496</v>
      </c>
      <c r="K6727">
        <v>8.1269355648956581E-3</v>
      </c>
      <c r="L6727" t="s">
        <v>163</v>
      </c>
    </row>
    <row r="6728" spans="9:12" x14ac:dyDescent="0.45">
      <c r="I6728" t="s">
        <v>243</v>
      </c>
      <c r="J6728" t="s">
        <v>497</v>
      </c>
      <c r="K6728">
        <v>1.1940335365531695E-2</v>
      </c>
      <c r="L6728" t="s">
        <v>163</v>
      </c>
    </row>
    <row r="6729" spans="9:12" x14ac:dyDescent="0.45">
      <c r="I6729" t="s">
        <v>243</v>
      </c>
      <c r="J6729" t="s">
        <v>498</v>
      </c>
      <c r="K6729">
        <v>2.8885999783405032E-3</v>
      </c>
      <c r="L6729" t="s">
        <v>163</v>
      </c>
    </row>
    <row r="6730" spans="9:12" x14ac:dyDescent="0.45">
      <c r="I6730" t="s">
        <v>243</v>
      </c>
      <c r="J6730" t="s">
        <v>499</v>
      </c>
      <c r="K6730">
        <v>0</v>
      </c>
      <c r="L6730" t="s">
        <v>163</v>
      </c>
    </row>
    <row r="6731" spans="9:12" x14ac:dyDescent="0.45">
      <c r="I6731" t="s">
        <v>244</v>
      </c>
      <c r="J6731" t="s">
        <v>162</v>
      </c>
      <c r="K6731">
        <v>0</v>
      </c>
      <c r="L6731" t="s">
        <v>163</v>
      </c>
    </row>
    <row r="6732" spans="9:12" x14ac:dyDescent="0.45">
      <c r="I6732" t="s">
        <v>244</v>
      </c>
      <c r="J6732" t="s">
        <v>164</v>
      </c>
      <c r="K6732">
        <v>3.4073990495677347E-3</v>
      </c>
      <c r="L6732" t="s">
        <v>163</v>
      </c>
    </row>
    <row r="6733" spans="9:12" x14ac:dyDescent="0.45">
      <c r="I6733" t="s">
        <v>244</v>
      </c>
      <c r="J6733" t="s">
        <v>165</v>
      </c>
      <c r="K6733">
        <v>5.858118618078576E-3</v>
      </c>
      <c r="L6733" t="s">
        <v>163</v>
      </c>
    </row>
    <row r="6734" spans="9:12" x14ac:dyDescent="0.45">
      <c r="I6734" t="s">
        <v>244</v>
      </c>
      <c r="J6734" t="s">
        <v>406</v>
      </c>
      <c r="K6734">
        <v>5.3783866080771715E-2</v>
      </c>
      <c r="L6734" t="s">
        <v>163</v>
      </c>
    </row>
    <row r="6735" spans="9:12" x14ac:dyDescent="0.45">
      <c r="I6735" t="s">
        <v>244</v>
      </c>
      <c r="J6735" t="s">
        <v>407</v>
      </c>
      <c r="K6735">
        <v>8.7350133955666816E-3</v>
      </c>
      <c r="L6735" t="s">
        <v>163</v>
      </c>
    </row>
    <row r="6736" spans="9:12" x14ac:dyDescent="0.45">
      <c r="I6736" t="s">
        <v>244</v>
      </c>
      <c r="J6736" t="s">
        <v>408</v>
      </c>
      <c r="K6736">
        <v>1.3082352244567016E-2</v>
      </c>
      <c r="L6736" t="s">
        <v>163</v>
      </c>
    </row>
    <row r="6737" spans="9:12" x14ac:dyDescent="0.45">
      <c r="I6737" t="s">
        <v>244</v>
      </c>
      <c r="J6737" t="s">
        <v>446</v>
      </c>
      <c r="K6737">
        <v>3.4620288053445092E-3</v>
      </c>
      <c r="L6737" t="s">
        <v>163</v>
      </c>
    </row>
    <row r="6738" spans="9:12" x14ac:dyDescent="0.45">
      <c r="I6738" t="s">
        <v>244</v>
      </c>
      <c r="J6738" t="s">
        <v>447</v>
      </c>
      <c r="K6738">
        <v>7.5609464646790342E-4</v>
      </c>
      <c r="L6738" t="s">
        <v>163</v>
      </c>
    </row>
    <row r="6739" spans="9:12" x14ac:dyDescent="0.45">
      <c r="I6739" t="s">
        <v>244</v>
      </c>
      <c r="J6739" t="s">
        <v>166</v>
      </c>
      <c r="K6739">
        <v>0</v>
      </c>
      <c r="L6739" t="s">
        <v>163</v>
      </c>
    </row>
    <row r="6740" spans="9:12" x14ac:dyDescent="0.45">
      <c r="I6740" t="s">
        <v>244</v>
      </c>
      <c r="J6740" t="s">
        <v>167</v>
      </c>
      <c r="K6740">
        <v>2.432758713337447E-3</v>
      </c>
      <c r="L6740" t="s">
        <v>163</v>
      </c>
    </row>
    <row r="6741" spans="9:12" x14ac:dyDescent="0.45">
      <c r="I6741" t="s">
        <v>244</v>
      </c>
      <c r="J6741" t="s">
        <v>168</v>
      </c>
      <c r="K6741">
        <v>3.9905376832273113E-3</v>
      </c>
      <c r="L6741" t="s">
        <v>163</v>
      </c>
    </row>
    <row r="6742" spans="9:12" x14ac:dyDescent="0.45">
      <c r="I6742" t="s">
        <v>244</v>
      </c>
      <c r="J6742" t="s">
        <v>409</v>
      </c>
      <c r="K6742">
        <v>4.2740700469143737E-2</v>
      </c>
      <c r="L6742" t="s">
        <v>163</v>
      </c>
    </row>
    <row r="6743" spans="9:12" x14ac:dyDescent="0.45">
      <c r="I6743" t="s">
        <v>244</v>
      </c>
      <c r="J6743" t="s">
        <v>410</v>
      </c>
      <c r="K6743">
        <v>7.1808341001090752E-3</v>
      </c>
      <c r="L6743" t="s">
        <v>163</v>
      </c>
    </row>
    <row r="6744" spans="9:12" x14ac:dyDescent="0.45">
      <c r="I6744" t="s">
        <v>244</v>
      </c>
      <c r="J6744" t="s">
        <v>411</v>
      </c>
      <c r="K6744">
        <v>1.1090515741788553E-2</v>
      </c>
      <c r="L6744" t="s">
        <v>163</v>
      </c>
    </row>
    <row r="6745" spans="9:12" x14ac:dyDescent="0.45">
      <c r="I6745" t="s">
        <v>244</v>
      </c>
      <c r="J6745" t="s">
        <v>448</v>
      </c>
      <c r="K6745">
        <v>3.1732947161695934E-3</v>
      </c>
      <c r="L6745" t="s">
        <v>163</v>
      </c>
    </row>
    <row r="6746" spans="9:12" x14ac:dyDescent="0.45">
      <c r="I6746" t="s">
        <v>244</v>
      </c>
      <c r="J6746" t="s">
        <v>449</v>
      </c>
      <c r="K6746">
        <v>5.2527240544196846E-5</v>
      </c>
      <c r="L6746" t="s">
        <v>163</v>
      </c>
    </row>
    <row r="6747" spans="9:12" x14ac:dyDescent="0.45">
      <c r="I6747" t="s">
        <v>244</v>
      </c>
      <c r="J6747" t="s">
        <v>169</v>
      </c>
      <c r="K6747">
        <v>0</v>
      </c>
      <c r="L6747" t="s">
        <v>163</v>
      </c>
    </row>
    <row r="6748" spans="9:12" x14ac:dyDescent="0.45">
      <c r="I6748" t="s">
        <v>244</v>
      </c>
      <c r="J6748" t="s">
        <v>170</v>
      </c>
      <c r="K6748">
        <v>3.9817486474079339E-3</v>
      </c>
      <c r="L6748" t="s">
        <v>163</v>
      </c>
    </row>
    <row r="6749" spans="9:12" x14ac:dyDescent="0.45">
      <c r="I6749" t="s">
        <v>244</v>
      </c>
      <c r="J6749" t="s">
        <v>171</v>
      </c>
      <c r="K6749">
        <v>6.1261870279066665E-3</v>
      </c>
      <c r="L6749" t="s">
        <v>163</v>
      </c>
    </row>
    <row r="6750" spans="9:12" x14ac:dyDescent="0.45">
      <c r="I6750" t="s">
        <v>244</v>
      </c>
      <c r="J6750" t="s">
        <v>412</v>
      </c>
      <c r="K6750">
        <v>5.4773573831953005E-2</v>
      </c>
      <c r="L6750" t="s">
        <v>163</v>
      </c>
    </row>
    <row r="6751" spans="9:12" x14ac:dyDescent="0.45">
      <c r="I6751" t="s">
        <v>244</v>
      </c>
      <c r="J6751" t="s">
        <v>413</v>
      </c>
      <c r="K6751">
        <v>8.2919647317287667E-3</v>
      </c>
      <c r="L6751" t="s">
        <v>163</v>
      </c>
    </row>
    <row r="6752" spans="9:12" x14ac:dyDescent="0.45">
      <c r="I6752" t="s">
        <v>244</v>
      </c>
      <c r="J6752" t="s">
        <v>414</v>
      </c>
      <c r="K6752">
        <v>1.2424850370923467E-2</v>
      </c>
      <c r="L6752" t="s">
        <v>163</v>
      </c>
    </row>
    <row r="6753" spans="9:12" x14ac:dyDescent="0.45">
      <c r="I6753" t="s">
        <v>244</v>
      </c>
      <c r="J6753" t="s">
        <v>450</v>
      </c>
      <c r="K6753">
        <v>3.6741555099563433E-3</v>
      </c>
      <c r="L6753" t="s">
        <v>163</v>
      </c>
    </row>
    <row r="6754" spans="9:12" x14ac:dyDescent="0.45">
      <c r="I6754" t="s">
        <v>244</v>
      </c>
      <c r="J6754" t="s">
        <v>451</v>
      </c>
      <c r="K6754">
        <v>0</v>
      </c>
      <c r="L6754" t="s">
        <v>163</v>
      </c>
    </row>
    <row r="6755" spans="9:12" x14ac:dyDescent="0.45">
      <c r="I6755" t="s">
        <v>244</v>
      </c>
      <c r="J6755" t="s">
        <v>172</v>
      </c>
      <c r="K6755">
        <v>0</v>
      </c>
      <c r="L6755" t="s">
        <v>163</v>
      </c>
    </row>
    <row r="6756" spans="9:12" x14ac:dyDescent="0.45">
      <c r="I6756" t="s">
        <v>244</v>
      </c>
      <c r="J6756" t="s">
        <v>173</v>
      </c>
      <c r="K6756">
        <v>3.8567617917215115E-3</v>
      </c>
      <c r="L6756" t="s">
        <v>163</v>
      </c>
    </row>
    <row r="6757" spans="9:12" x14ac:dyDescent="0.45">
      <c r="I6757" t="s">
        <v>244</v>
      </c>
      <c r="J6757" t="s">
        <v>174</v>
      </c>
      <c r="K6757">
        <v>5.9383715082163549E-3</v>
      </c>
      <c r="L6757" t="s">
        <v>163</v>
      </c>
    </row>
    <row r="6758" spans="9:12" x14ac:dyDescent="0.45">
      <c r="I6758" t="s">
        <v>244</v>
      </c>
      <c r="J6758" t="s">
        <v>415</v>
      </c>
      <c r="K6758">
        <v>5.0240559124264367E-2</v>
      </c>
      <c r="L6758" t="s">
        <v>163</v>
      </c>
    </row>
    <row r="6759" spans="9:12" x14ac:dyDescent="0.45">
      <c r="I6759" t="s">
        <v>244</v>
      </c>
      <c r="J6759" t="s">
        <v>416</v>
      </c>
      <c r="K6759">
        <v>6.9243724109005478E-3</v>
      </c>
      <c r="L6759" t="s">
        <v>163</v>
      </c>
    </row>
    <row r="6760" spans="9:12" x14ac:dyDescent="0.45">
      <c r="I6760" t="s">
        <v>244</v>
      </c>
      <c r="J6760" t="s">
        <v>417</v>
      </c>
      <c r="K6760">
        <v>1.0089816762070183E-2</v>
      </c>
      <c r="L6760" t="s">
        <v>163</v>
      </c>
    </row>
    <row r="6761" spans="9:12" x14ac:dyDescent="0.45">
      <c r="I6761" t="s">
        <v>244</v>
      </c>
      <c r="J6761" t="s">
        <v>452</v>
      </c>
      <c r="K6761">
        <v>3.2600896293656467E-3</v>
      </c>
      <c r="L6761" t="s">
        <v>163</v>
      </c>
    </row>
    <row r="6762" spans="9:12" x14ac:dyDescent="0.45">
      <c r="I6762" t="s">
        <v>244</v>
      </c>
      <c r="J6762" t="s">
        <v>453</v>
      </c>
      <c r="K6762">
        <v>0</v>
      </c>
      <c r="L6762" t="s">
        <v>163</v>
      </c>
    </row>
    <row r="6763" spans="9:12" x14ac:dyDescent="0.45">
      <c r="I6763" t="s">
        <v>244</v>
      </c>
      <c r="J6763" t="s">
        <v>418</v>
      </c>
      <c r="K6763">
        <v>0</v>
      </c>
      <c r="L6763" t="s">
        <v>163</v>
      </c>
    </row>
    <row r="6764" spans="9:12" x14ac:dyDescent="0.45">
      <c r="I6764" t="s">
        <v>244</v>
      </c>
      <c r="J6764" t="s">
        <v>419</v>
      </c>
      <c r="K6764">
        <v>3.1249428054062234E-3</v>
      </c>
      <c r="L6764" t="s">
        <v>163</v>
      </c>
    </row>
    <row r="6765" spans="9:12" x14ac:dyDescent="0.45">
      <c r="I6765" t="s">
        <v>244</v>
      </c>
      <c r="J6765" t="s">
        <v>420</v>
      </c>
      <c r="K6765">
        <v>4.7441260278113344E-3</v>
      </c>
      <c r="L6765" t="s">
        <v>163</v>
      </c>
    </row>
    <row r="6766" spans="9:12" x14ac:dyDescent="0.45">
      <c r="I6766" t="s">
        <v>244</v>
      </c>
      <c r="J6766" t="s">
        <v>421</v>
      </c>
      <c r="K6766">
        <v>4.5089732772651339E-2</v>
      </c>
      <c r="L6766" t="s">
        <v>163</v>
      </c>
    </row>
    <row r="6767" spans="9:12" x14ac:dyDescent="0.45">
      <c r="I6767" t="s">
        <v>244</v>
      </c>
      <c r="J6767" t="s">
        <v>422</v>
      </c>
      <c r="K6767">
        <v>5.8060945126739184E-3</v>
      </c>
      <c r="L6767" t="s">
        <v>163</v>
      </c>
    </row>
    <row r="6768" spans="9:12" x14ac:dyDescent="0.45">
      <c r="I6768" t="s">
        <v>244</v>
      </c>
      <c r="J6768" t="s">
        <v>423</v>
      </c>
      <c r="K6768">
        <v>8.3356630300074966E-3</v>
      </c>
      <c r="L6768" t="s">
        <v>163</v>
      </c>
    </row>
    <row r="6769" spans="9:12" x14ac:dyDescent="0.45">
      <c r="I6769" t="s">
        <v>244</v>
      </c>
      <c r="J6769" t="s">
        <v>454</v>
      </c>
      <c r="K6769">
        <v>1.5251257778328673E-3</v>
      </c>
      <c r="L6769" t="s">
        <v>163</v>
      </c>
    </row>
    <row r="6770" spans="9:12" x14ac:dyDescent="0.45">
      <c r="I6770" t="s">
        <v>244</v>
      </c>
      <c r="J6770" t="s">
        <v>455</v>
      </c>
      <c r="K6770">
        <v>0</v>
      </c>
      <c r="L6770" t="s">
        <v>163</v>
      </c>
    </row>
    <row r="6771" spans="9:12" x14ac:dyDescent="0.45">
      <c r="I6771" t="s">
        <v>244</v>
      </c>
      <c r="J6771" t="s">
        <v>424</v>
      </c>
      <c r="K6771">
        <v>0</v>
      </c>
      <c r="L6771" t="s">
        <v>163</v>
      </c>
    </row>
    <row r="6772" spans="9:12" x14ac:dyDescent="0.45">
      <c r="I6772" t="s">
        <v>244</v>
      </c>
      <c r="J6772" t="s">
        <v>425</v>
      </c>
      <c r="K6772">
        <v>1.1968514313362886E-3</v>
      </c>
      <c r="L6772" t="s">
        <v>163</v>
      </c>
    </row>
    <row r="6773" spans="9:12" x14ac:dyDescent="0.45">
      <c r="I6773" t="s">
        <v>244</v>
      </c>
      <c r="J6773" t="s">
        <v>426</v>
      </c>
      <c r="K6773">
        <v>3.7801989401999884E-3</v>
      </c>
      <c r="L6773" t="s">
        <v>163</v>
      </c>
    </row>
    <row r="6774" spans="9:12" x14ac:dyDescent="0.45">
      <c r="I6774" t="s">
        <v>244</v>
      </c>
      <c r="J6774" t="s">
        <v>427</v>
      </c>
      <c r="K6774">
        <v>4.0529473376294881E-2</v>
      </c>
      <c r="L6774" t="s">
        <v>163</v>
      </c>
    </row>
    <row r="6775" spans="9:12" x14ac:dyDescent="0.45">
      <c r="I6775" t="s">
        <v>244</v>
      </c>
      <c r="J6775" t="s">
        <v>428</v>
      </c>
      <c r="K6775">
        <v>5.3541747930182237E-3</v>
      </c>
      <c r="L6775" t="s">
        <v>163</v>
      </c>
    </row>
    <row r="6776" spans="9:12" x14ac:dyDescent="0.45">
      <c r="I6776" t="s">
        <v>244</v>
      </c>
      <c r="J6776" t="s">
        <v>429</v>
      </c>
      <c r="K6776">
        <v>7.2248788768607226E-3</v>
      </c>
      <c r="L6776" t="s">
        <v>163</v>
      </c>
    </row>
    <row r="6777" spans="9:12" x14ac:dyDescent="0.45">
      <c r="I6777" t="s">
        <v>244</v>
      </c>
      <c r="J6777" t="s">
        <v>456</v>
      </c>
      <c r="K6777">
        <v>6.3508133563012592E-4</v>
      </c>
      <c r="L6777" t="s">
        <v>163</v>
      </c>
    </row>
    <row r="6778" spans="9:12" x14ac:dyDescent="0.45">
      <c r="I6778" t="s">
        <v>244</v>
      </c>
      <c r="J6778" t="s">
        <v>457</v>
      </c>
      <c r="K6778">
        <v>0</v>
      </c>
      <c r="L6778" t="s">
        <v>163</v>
      </c>
    </row>
    <row r="6779" spans="9:12" x14ac:dyDescent="0.45">
      <c r="I6779" t="s">
        <v>244</v>
      </c>
      <c r="J6779" t="s">
        <v>430</v>
      </c>
      <c r="K6779">
        <v>0</v>
      </c>
      <c r="L6779" t="s">
        <v>163</v>
      </c>
    </row>
    <row r="6780" spans="9:12" x14ac:dyDescent="0.45">
      <c r="I6780" t="s">
        <v>244</v>
      </c>
      <c r="J6780" t="s">
        <v>431</v>
      </c>
      <c r="K6780">
        <v>5.2852558348808897E-4</v>
      </c>
      <c r="L6780" t="s">
        <v>163</v>
      </c>
    </row>
    <row r="6781" spans="9:12" x14ac:dyDescent="0.45">
      <c r="I6781" t="s">
        <v>244</v>
      </c>
      <c r="J6781" t="s">
        <v>432</v>
      </c>
      <c r="K6781">
        <v>4.4928341065535535E-3</v>
      </c>
      <c r="L6781" t="s">
        <v>163</v>
      </c>
    </row>
    <row r="6782" spans="9:12" x14ac:dyDescent="0.45">
      <c r="I6782" t="s">
        <v>244</v>
      </c>
      <c r="J6782" t="s">
        <v>433</v>
      </c>
      <c r="K6782">
        <v>4.6349266897379816E-2</v>
      </c>
      <c r="L6782" t="s">
        <v>163</v>
      </c>
    </row>
    <row r="6783" spans="9:12" x14ac:dyDescent="0.45">
      <c r="I6783" t="s">
        <v>244</v>
      </c>
      <c r="J6783" t="s">
        <v>434</v>
      </c>
      <c r="K6783">
        <v>6.6124186039100757E-3</v>
      </c>
      <c r="L6783" t="s">
        <v>163</v>
      </c>
    </row>
    <row r="6784" spans="9:12" x14ac:dyDescent="0.45">
      <c r="I6784" t="s">
        <v>244</v>
      </c>
      <c r="J6784" t="s">
        <v>435</v>
      </c>
      <c r="K6784">
        <v>1.0127943703535015E-2</v>
      </c>
      <c r="L6784" t="s">
        <v>163</v>
      </c>
    </row>
    <row r="6785" spans="9:12" x14ac:dyDescent="0.45">
      <c r="I6785" t="s">
        <v>244</v>
      </c>
      <c r="J6785" t="s">
        <v>458</v>
      </c>
      <c r="K6785">
        <v>2.9567989578830234E-3</v>
      </c>
      <c r="L6785" t="s">
        <v>163</v>
      </c>
    </row>
    <row r="6786" spans="9:12" x14ac:dyDescent="0.45">
      <c r="I6786" t="s">
        <v>244</v>
      </c>
      <c r="J6786" t="s">
        <v>459</v>
      </c>
      <c r="K6786">
        <v>0</v>
      </c>
      <c r="L6786" t="s">
        <v>163</v>
      </c>
    </row>
    <row r="6787" spans="9:12" x14ac:dyDescent="0.45">
      <c r="I6787" t="s">
        <v>244</v>
      </c>
      <c r="J6787" t="s">
        <v>460</v>
      </c>
      <c r="K6787">
        <v>0</v>
      </c>
      <c r="L6787" t="s">
        <v>163</v>
      </c>
    </row>
    <row r="6788" spans="9:12" x14ac:dyDescent="0.45">
      <c r="I6788" t="s">
        <v>244</v>
      </c>
      <c r="J6788" t="s">
        <v>461</v>
      </c>
      <c r="K6788">
        <v>3.4323991676854914E-3</v>
      </c>
      <c r="L6788" t="s">
        <v>163</v>
      </c>
    </row>
    <row r="6789" spans="9:12" x14ac:dyDescent="0.45">
      <c r="I6789" t="s">
        <v>244</v>
      </c>
      <c r="J6789" t="s">
        <v>462</v>
      </c>
      <c r="K6789">
        <v>5.9569447667611481E-3</v>
      </c>
      <c r="L6789" t="s">
        <v>163</v>
      </c>
    </row>
    <row r="6790" spans="9:12" x14ac:dyDescent="0.45">
      <c r="I6790" t="s">
        <v>244</v>
      </c>
      <c r="J6790" t="s">
        <v>463</v>
      </c>
      <c r="K6790">
        <v>5.7638891815108589E-2</v>
      </c>
      <c r="L6790" t="s">
        <v>163</v>
      </c>
    </row>
    <row r="6791" spans="9:12" x14ac:dyDescent="0.45">
      <c r="I6791" t="s">
        <v>244</v>
      </c>
      <c r="J6791" t="s">
        <v>464</v>
      </c>
      <c r="K6791">
        <v>8.4141186500030392E-3</v>
      </c>
      <c r="L6791" t="s">
        <v>163</v>
      </c>
    </row>
    <row r="6792" spans="9:12" x14ac:dyDescent="0.45">
      <c r="I6792" t="s">
        <v>244</v>
      </c>
      <c r="J6792" t="s">
        <v>465</v>
      </c>
      <c r="K6792">
        <v>1.3307953657655407E-2</v>
      </c>
      <c r="L6792" t="s">
        <v>163</v>
      </c>
    </row>
    <row r="6793" spans="9:12" x14ac:dyDescent="0.45">
      <c r="I6793" t="s">
        <v>244</v>
      </c>
      <c r="J6793" t="s">
        <v>466</v>
      </c>
      <c r="K6793">
        <v>3.4555343729286603E-3</v>
      </c>
      <c r="L6793" t="s">
        <v>163</v>
      </c>
    </row>
    <row r="6794" spans="9:12" x14ac:dyDescent="0.45">
      <c r="I6794" t="s">
        <v>244</v>
      </c>
      <c r="J6794" t="s">
        <v>467</v>
      </c>
      <c r="K6794">
        <v>0</v>
      </c>
      <c r="L6794" t="s">
        <v>163</v>
      </c>
    </row>
    <row r="6795" spans="9:12" x14ac:dyDescent="0.45">
      <c r="I6795" t="s">
        <v>244</v>
      </c>
      <c r="J6795" t="s">
        <v>468</v>
      </c>
      <c r="K6795">
        <v>0</v>
      </c>
      <c r="L6795" t="s">
        <v>163</v>
      </c>
    </row>
    <row r="6796" spans="9:12" x14ac:dyDescent="0.45">
      <c r="I6796" t="s">
        <v>244</v>
      </c>
      <c r="J6796" t="s">
        <v>469</v>
      </c>
      <c r="K6796">
        <v>4.1551374831408413E-3</v>
      </c>
      <c r="L6796" t="s">
        <v>163</v>
      </c>
    </row>
    <row r="6797" spans="9:12" x14ac:dyDescent="0.45">
      <c r="I6797" t="s">
        <v>244</v>
      </c>
      <c r="J6797" t="s">
        <v>470</v>
      </c>
      <c r="K6797">
        <v>6.7585786894972973E-3</v>
      </c>
      <c r="L6797" t="s">
        <v>163</v>
      </c>
    </row>
    <row r="6798" spans="9:12" x14ac:dyDescent="0.45">
      <c r="I6798" t="s">
        <v>244</v>
      </c>
      <c r="J6798" t="s">
        <v>471</v>
      </c>
      <c r="K6798">
        <v>5.871158298724078E-2</v>
      </c>
      <c r="L6798" t="s">
        <v>163</v>
      </c>
    </row>
    <row r="6799" spans="9:12" x14ac:dyDescent="0.45">
      <c r="I6799" t="s">
        <v>244</v>
      </c>
      <c r="J6799" t="s">
        <v>472</v>
      </c>
      <c r="K6799">
        <v>8.3151722049065058E-3</v>
      </c>
      <c r="L6799" t="s">
        <v>163</v>
      </c>
    </row>
    <row r="6800" spans="9:12" x14ac:dyDescent="0.45">
      <c r="I6800" t="s">
        <v>244</v>
      </c>
      <c r="J6800" t="s">
        <v>473</v>
      </c>
      <c r="K6800">
        <v>1.2361923641387187E-2</v>
      </c>
      <c r="L6800" t="s">
        <v>163</v>
      </c>
    </row>
    <row r="6801" spans="9:12" x14ac:dyDescent="0.45">
      <c r="I6801" t="s">
        <v>244</v>
      </c>
      <c r="J6801" t="s">
        <v>474</v>
      </c>
      <c r="K6801">
        <v>3.1631881741070729E-3</v>
      </c>
      <c r="L6801" t="s">
        <v>163</v>
      </c>
    </row>
    <row r="6802" spans="9:12" x14ac:dyDescent="0.45">
      <c r="I6802" t="s">
        <v>244</v>
      </c>
      <c r="J6802" t="s">
        <v>475</v>
      </c>
      <c r="K6802">
        <v>0</v>
      </c>
      <c r="L6802" t="s">
        <v>163</v>
      </c>
    </row>
    <row r="6803" spans="9:12" x14ac:dyDescent="0.45">
      <c r="I6803" t="s">
        <v>244</v>
      </c>
      <c r="J6803" t="s">
        <v>476</v>
      </c>
      <c r="K6803">
        <v>2.8737235361853288E-4</v>
      </c>
      <c r="L6803" t="s">
        <v>163</v>
      </c>
    </row>
    <row r="6804" spans="9:12" x14ac:dyDescent="0.45">
      <c r="I6804" t="s">
        <v>244</v>
      </c>
      <c r="J6804" t="s">
        <v>477</v>
      </c>
      <c r="K6804">
        <v>4.6774195930136975E-3</v>
      </c>
      <c r="L6804" t="s">
        <v>163</v>
      </c>
    </row>
    <row r="6805" spans="9:12" x14ac:dyDescent="0.45">
      <c r="I6805" t="s">
        <v>244</v>
      </c>
      <c r="J6805" t="s">
        <v>478</v>
      </c>
      <c r="K6805">
        <v>7.1548356929567658E-3</v>
      </c>
      <c r="L6805" t="s">
        <v>163</v>
      </c>
    </row>
    <row r="6806" spans="9:12" x14ac:dyDescent="0.45">
      <c r="I6806" t="s">
        <v>244</v>
      </c>
      <c r="J6806" t="s">
        <v>479</v>
      </c>
      <c r="K6806">
        <v>5.8603307512084986E-2</v>
      </c>
      <c r="L6806" t="s">
        <v>163</v>
      </c>
    </row>
    <row r="6807" spans="9:12" x14ac:dyDescent="0.45">
      <c r="I6807" t="s">
        <v>244</v>
      </c>
      <c r="J6807" t="s">
        <v>480</v>
      </c>
      <c r="K6807">
        <v>8.3582192914237463E-3</v>
      </c>
      <c r="L6807" t="s">
        <v>163</v>
      </c>
    </row>
    <row r="6808" spans="9:12" x14ac:dyDescent="0.45">
      <c r="I6808" t="s">
        <v>244</v>
      </c>
      <c r="J6808" t="s">
        <v>481</v>
      </c>
      <c r="K6808">
        <v>1.164273232029169E-2</v>
      </c>
      <c r="L6808" t="s">
        <v>163</v>
      </c>
    </row>
    <row r="6809" spans="9:12" x14ac:dyDescent="0.45">
      <c r="I6809" t="s">
        <v>244</v>
      </c>
      <c r="J6809" t="s">
        <v>482</v>
      </c>
      <c r="K6809">
        <v>2.8420068041783114E-3</v>
      </c>
      <c r="L6809" t="s">
        <v>163</v>
      </c>
    </row>
    <row r="6810" spans="9:12" x14ac:dyDescent="0.45">
      <c r="I6810" t="s">
        <v>244</v>
      </c>
      <c r="J6810" t="s">
        <v>483</v>
      </c>
      <c r="K6810">
        <v>0</v>
      </c>
      <c r="L6810" t="s">
        <v>163</v>
      </c>
    </row>
    <row r="6811" spans="9:12" x14ac:dyDescent="0.45">
      <c r="I6811" t="s">
        <v>244</v>
      </c>
      <c r="J6811" t="s">
        <v>484</v>
      </c>
      <c r="K6811">
        <v>3.2303833398468823E-3</v>
      </c>
      <c r="L6811" t="s">
        <v>163</v>
      </c>
    </row>
    <row r="6812" spans="9:12" x14ac:dyDescent="0.45">
      <c r="I6812" t="s">
        <v>244</v>
      </c>
      <c r="J6812" t="s">
        <v>485</v>
      </c>
      <c r="K6812">
        <v>5.3393051419588482E-3</v>
      </c>
      <c r="L6812" t="s">
        <v>163</v>
      </c>
    </row>
    <row r="6813" spans="9:12" x14ac:dyDescent="0.45">
      <c r="I6813" t="s">
        <v>244</v>
      </c>
      <c r="J6813" t="s">
        <v>486</v>
      </c>
      <c r="K6813">
        <v>7.250355432075143E-3</v>
      </c>
      <c r="L6813" t="s">
        <v>163</v>
      </c>
    </row>
    <row r="6814" spans="9:12" x14ac:dyDescent="0.45">
      <c r="I6814" t="s">
        <v>244</v>
      </c>
      <c r="J6814" t="s">
        <v>487</v>
      </c>
      <c r="K6814">
        <v>5.3825785541982862E-2</v>
      </c>
      <c r="L6814" t="s">
        <v>163</v>
      </c>
    </row>
    <row r="6815" spans="9:12" x14ac:dyDescent="0.45">
      <c r="I6815" t="s">
        <v>244</v>
      </c>
      <c r="J6815" t="s">
        <v>488</v>
      </c>
      <c r="K6815">
        <v>7.9393643247075863E-3</v>
      </c>
      <c r="L6815" t="s">
        <v>163</v>
      </c>
    </row>
    <row r="6816" spans="9:12" x14ac:dyDescent="0.45">
      <c r="I6816" t="s">
        <v>244</v>
      </c>
      <c r="J6816" t="s">
        <v>489</v>
      </c>
      <c r="K6816">
        <v>1.2327414544434314E-2</v>
      </c>
      <c r="L6816" t="s">
        <v>163</v>
      </c>
    </row>
    <row r="6817" spans="9:12" x14ac:dyDescent="0.45">
      <c r="I6817" t="s">
        <v>244</v>
      </c>
      <c r="J6817" t="s">
        <v>490</v>
      </c>
      <c r="K6817">
        <v>3.5191278622256975E-3</v>
      </c>
      <c r="L6817" t="s">
        <v>163</v>
      </c>
    </row>
    <row r="6818" spans="9:12" x14ac:dyDescent="0.45">
      <c r="I6818" t="s">
        <v>244</v>
      </c>
      <c r="J6818" t="s">
        <v>491</v>
      </c>
      <c r="K6818">
        <v>0</v>
      </c>
      <c r="L6818" t="s">
        <v>163</v>
      </c>
    </row>
    <row r="6819" spans="9:12" x14ac:dyDescent="0.45">
      <c r="I6819" t="s">
        <v>244</v>
      </c>
      <c r="J6819" t="s">
        <v>492</v>
      </c>
      <c r="K6819">
        <v>1.1961064505847164E-3</v>
      </c>
      <c r="L6819" t="s">
        <v>163</v>
      </c>
    </row>
    <row r="6820" spans="9:12" x14ac:dyDescent="0.45">
      <c r="I6820" t="s">
        <v>244</v>
      </c>
      <c r="J6820" t="s">
        <v>493</v>
      </c>
      <c r="K6820">
        <v>4.8668921557795952E-3</v>
      </c>
      <c r="L6820" t="s">
        <v>163</v>
      </c>
    </row>
    <row r="6821" spans="9:12" x14ac:dyDescent="0.45">
      <c r="I6821" t="s">
        <v>244</v>
      </c>
      <c r="J6821" t="s">
        <v>494</v>
      </c>
      <c r="K6821">
        <v>7.2320322902243986E-3</v>
      </c>
      <c r="L6821" t="s">
        <v>163</v>
      </c>
    </row>
    <row r="6822" spans="9:12" x14ac:dyDescent="0.45">
      <c r="I6822" t="s">
        <v>244</v>
      </c>
      <c r="J6822" t="s">
        <v>495</v>
      </c>
      <c r="K6822">
        <v>6.0446563471403203E-2</v>
      </c>
      <c r="L6822" t="s">
        <v>163</v>
      </c>
    </row>
    <row r="6823" spans="9:12" x14ac:dyDescent="0.45">
      <c r="I6823" t="s">
        <v>244</v>
      </c>
      <c r="J6823" t="s">
        <v>496</v>
      </c>
      <c r="K6823">
        <v>8.8243365972242842E-3</v>
      </c>
      <c r="L6823" t="s">
        <v>163</v>
      </c>
    </row>
    <row r="6824" spans="9:12" x14ac:dyDescent="0.45">
      <c r="I6824" t="s">
        <v>244</v>
      </c>
      <c r="J6824" t="s">
        <v>497</v>
      </c>
      <c r="K6824">
        <v>1.3422171442673962E-2</v>
      </c>
      <c r="L6824" t="s">
        <v>163</v>
      </c>
    </row>
    <row r="6825" spans="9:12" x14ac:dyDescent="0.45">
      <c r="I6825" t="s">
        <v>244</v>
      </c>
      <c r="J6825" t="s">
        <v>498</v>
      </c>
      <c r="K6825">
        <v>3.6002178433162894E-3</v>
      </c>
      <c r="L6825" t="s">
        <v>163</v>
      </c>
    </row>
    <row r="6826" spans="9:12" x14ac:dyDescent="0.45">
      <c r="I6826" t="s">
        <v>244</v>
      </c>
      <c r="J6826" t="s">
        <v>499</v>
      </c>
      <c r="K6826">
        <v>0</v>
      </c>
      <c r="L6826" t="s">
        <v>163</v>
      </c>
    </row>
    <row r="6827" spans="9:12" x14ac:dyDescent="0.45">
      <c r="I6827" t="s">
        <v>245</v>
      </c>
      <c r="J6827" t="s">
        <v>162</v>
      </c>
      <c r="K6827">
        <v>8.9498897369901439E-5</v>
      </c>
      <c r="L6827" t="s">
        <v>163</v>
      </c>
    </row>
    <row r="6828" spans="9:12" x14ac:dyDescent="0.45">
      <c r="I6828" t="s">
        <v>245</v>
      </c>
      <c r="J6828" t="s">
        <v>164</v>
      </c>
      <c r="K6828">
        <v>3.1438407137955983E-3</v>
      </c>
      <c r="L6828" t="s">
        <v>163</v>
      </c>
    </row>
    <row r="6829" spans="9:12" x14ac:dyDescent="0.45">
      <c r="I6829" t="s">
        <v>245</v>
      </c>
      <c r="J6829" t="s">
        <v>165</v>
      </c>
      <c r="K6829">
        <v>5.3208980566458236E-3</v>
      </c>
      <c r="L6829" t="s">
        <v>163</v>
      </c>
    </row>
    <row r="6830" spans="9:12" x14ac:dyDescent="0.45">
      <c r="I6830" t="s">
        <v>245</v>
      </c>
      <c r="J6830" t="s">
        <v>406</v>
      </c>
      <c r="K6830">
        <v>5.0262515134934099E-2</v>
      </c>
      <c r="L6830" t="s">
        <v>163</v>
      </c>
    </row>
    <row r="6831" spans="9:12" x14ac:dyDescent="0.45">
      <c r="I6831" t="s">
        <v>245</v>
      </c>
      <c r="J6831" t="s">
        <v>407</v>
      </c>
      <c r="K6831">
        <v>7.9835886482525278E-3</v>
      </c>
      <c r="L6831" t="s">
        <v>163</v>
      </c>
    </row>
    <row r="6832" spans="9:12" x14ac:dyDescent="0.45">
      <c r="I6832" t="s">
        <v>245</v>
      </c>
      <c r="J6832" t="s">
        <v>408</v>
      </c>
      <c r="K6832">
        <v>1.1683975305454794E-2</v>
      </c>
      <c r="L6832" t="s">
        <v>163</v>
      </c>
    </row>
    <row r="6833" spans="9:12" x14ac:dyDescent="0.45">
      <c r="I6833" t="s">
        <v>245</v>
      </c>
      <c r="J6833" t="s">
        <v>446</v>
      </c>
      <c r="K6833">
        <v>2.8041286654935456E-3</v>
      </c>
      <c r="L6833" t="s">
        <v>163</v>
      </c>
    </row>
    <row r="6834" spans="9:12" x14ac:dyDescent="0.45">
      <c r="I6834" t="s">
        <v>245</v>
      </c>
      <c r="J6834" t="s">
        <v>447</v>
      </c>
      <c r="K6834">
        <v>0</v>
      </c>
      <c r="L6834" t="s">
        <v>163</v>
      </c>
    </row>
    <row r="6835" spans="9:12" x14ac:dyDescent="0.45">
      <c r="I6835" t="s">
        <v>245</v>
      </c>
      <c r="J6835" t="s">
        <v>166</v>
      </c>
      <c r="K6835">
        <v>0</v>
      </c>
      <c r="L6835" t="s">
        <v>163</v>
      </c>
    </row>
    <row r="6836" spans="9:12" x14ac:dyDescent="0.45">
      <c r="I6836" t="s">
        <v>245</v>
      </c>
      <c r="J6836" t="s">
        <v>167</v>
      </c>
      <c r="K6836">
        <v>2.6661340439495004E-3</v>
      </c>
      <c r="L6836" t="s">
        <v>163</v>
      </c>
    </row>
    <row r="6837" spans="9:12" x14ac:dyDescent="0.45">
      <c r="I6837" t="s">
        <v>245</v>
      </c>
      <c r="J6837" t="s">
        <v>168</v>
      </c>
      <c r="K6837">
        <v>4.5858743731031475E-3</v>
      </c>
      <c r="L6837" t="s">
        <v>163</v>
      </c>
    </row>
    <row r="6838" spans="9:12" x14ac:dyDescent="0.45">
      <c r="I6838" t="s">
        <v>245</v>
      </c>
      <c r="J6838" t="s">
        <v>409</v>
      </c>
      <c r="K6838">
        <v>4.6249230626485748E-2</v>
      </c>
      <c r="L6838" t="s">
        <v>163</v>
      </c>
    </row>
    <row r="6839" spans="9:12" x14ac:dyDescent="0.45">
      <c r="I6839" t="s">
        <v>245</v>
      </c>
      <c r="J6839" t="s">
        <v>410</v>
      </c>
      <c r="K6839">
        <v>7.352035565024638E-3</v>
      </c>
      <c r="L6839" t="s">
        <v>163</v>
      </c>
    </row>
    <row r="6840" spans="9:12" x14ac:dyDescent="0.45">
      <c r="I6840" t="s">
        <v>245</v>
      </c>
      <c r="J6840" t="s">
        <v>411</v>
      </c>
      <c r="K6840">
        <v>1.1163033865210295E-2</v>
      </c>
      <c r="L6840" t="s">
        <v>163</v>
      </c>
    </row>
    <row r="6841" spans="9:12" x14ac:dyDescent="0.45">
      <c r="I6841" t="s">
        <v>245</v>
      </c>
      <c r="J6841" t="s">
        <v>448</v>
      </c>
      <c r="K6841">
        <v>2.8142086096974838E-3</v>
      </c>
      <c r="L6841" t="s">
        <v>163</v>
      </c>
    </row>
    <row r="6842" spans="9:12" x14ac:dyDescent="0.45">
      <c r="I6842" t="s">
        <v>245</v>
      </c>
      <c r="J6842" t="s">
        <v>449</v>
      </c>
      <c r="K6842">
        <v>0</v>
      </c>
      <c r="L6842" t="s">
        <v>163</v>
      </c>
    </row>
    <row r="6843" spans="9:12" x14ac:dyDescent="0.45">
      <c r="I6843" t="s">
        <v>245</v>
      </c>
      <c r="J6843" t="s">
        <v>169</v>
      </c>
      <c r="K6843">
        <v>0</v>
      </c>
      <c r="L6843" t="s">
        <v>163</v>
      </c>
    </row>
    <row r="6844" spans="9:12" x14ac:dyDescent="0.45">
      <c r="I6844" t="s">
        <v>245</v>
      </c>
      <c r="J6844" t="s">
        <v>170</v>
      </c>
      <c r="K6844">
        <v>3.8378531265092423E-3</v>
      </c>
      <c r="L6844" t="s">
        <v>163</v>
      </c>
    </row>
    <row r="6845" spans="9:12" x14ac:dyDescent="0.45">
      <c r="I6845" t="s">
        <v>245</v>
      </c>
      <c r="J6845" t="s">
        <v>171</v>
      </c>
      <c r="K6845">
        <v>6.0946572869132343E-3</v>
      </c>
      <c r="L6845" t="s">
        <v>163</v>
      </c>
    </row>
    <row r="6846" spans="9:12" x14ac:dyDescent="0.45">
      <c r="I6846" t="s">
        <v>245</v>
      </c>
      <c r="J6846" t="s">
        <v>412</v>
      </c>
      <c r="K6846">
        <v>5.3375999312344366E-2</v>
      </c>
      <c r="L6846" t="s">
        <v>163</v>
      </c>
    </row>
    <row r="6847" spans="9:12" x14ac:dyDescent="0.45">
      <c r="I6847" t="s">
        <v>245</v>
      </c>
      <c r="J6847" t="s">
        <v>413</v>
      </c>
      <c r="K6847">
        <v>7.9761370778175401E-3</v>
      </c>
      <c r="L6847" t="s">
        <v>163</v>
      </c>
    </row>
    <row r="6848" spans="9:12" x14ac:dyDescent="0.45">
      <c r="I6848" t="s">
        <v>245</v>
      </c>
      <c r="J6848" t="s">
        <v>414</v>
      </c>
      <c r="K6848">
        <v>1.1987743465042873E-2</v>
      </c>
      <c r="L6848" t="s">
        <v>163</v>
      </c>
    </row>
    <row r="6849" spans="9:12" x14ac:dyDescent="0.45">
      <c r="I6849" t="s">
        <v>245</v>
      </c>
      <c r="J6849" t="s">
        <v>450</v>
      </c>
      <c r="K6849">
        <v>3.2789682876337226E-3</v>
      </c>
      <c r="L6849" t="s">
        <v>163</v>
      </c>
    </row>
    <row r="6850" spans="9:12" x14ac:dyDescent="0.45">
      <c r="I6850" t="s">
        <v>245</v>
      </c>
      <c r="J6850" t="s">
        <v>451</v>
      </c>
      <c r="K6850">
        <v>0</v>
      </c>
      <c r="L6850" t="s">
        <v>163</v>
      </c>
    </row>
    <row r="6851" spans="9:12" x14ac:dyDescent="0.45">
      <c r="I6851" t="s">
        <v>245</v>
      </c>
      <c r="J6851" t="s">
        <v>172</v>
      </c>
      <c r="K6851">
        <v>0</v>
      </c>
      <c r="L6851" t="s">
        <v>163</v>
      </c>
    </row>
    <row r="6852" spans="9:12" x14ac:dyDescent="0.45">
      <c r="I6852" t="s">
        <v>245</v>
      </c>
      <c r="J6852" t="s">
        <v>173</v>
      </c>
      <c r="K6852">
        <v>3.7543449345694519E-3</v>
      </c>
      <c r="L6852" t="s">
        <v>163</v>
      </c>
    </row>
    <row r="6853" spans="9:12" x14ac:dyDescent="0.45">
      <c r="I6853" t="s">
        <v>245</v>
      </c>
      <c r="J6853" t="s">
        <v>174</v>
      </c>
      <c r="K6853">
        <v>5.9910972570257886E-3</v>
      </c>
      <c r="L6853" t="s">
        <v>163</v>
      </c>
    </row>
    <row r="6854" spans="9:12" x14ac:dyDescent="0.45">
      <c r="I6854" t="s">
        <v>245</v>
      </c>
      <c r="J6854" t="s">
        <v>415</v>
      </c>
      <c r="K6854">
        <v>5.0301939574993175E-2</v>
      </c>
      <c r="L6854" t="s">
        <v>163</v>
      </c>
    </row>
    <row r="6855" spans="9:12" x14ac:dyDescent="0.45">
      <c r="I6855" t="s">
        <v>245</v>
      </c>
      <c r="J6855" t="s">
        <v>416</v>
      </c>
      <c r="K6855">
        <v>6.7016568918855015E-3</v>
      </c>
      <c r="L6855" t="s">
        <v>163</v>
      </c>
    </row>
    <row r="6856" spans="9:12" x14ac:dyDescent="0.45">
      <c r="I6856" t="s">
        <v>245</v>
      </c>
      <c r="J6856" t="s">
        <v>417</v>
      </c>
      <c r="K6856">
        <v>9.4730522468217653E-3</v>
      </c>
      <c r="L6856" t="s">
        <v>163</v>
      </c>
    </row>
    <row r="6857" spans="9:12" x14ac:dyDescent="0.45">
      <c r="I6857" t="s">
        <v>245</v>
      </c>
      <c r="J6857" t="s">
        <v>452</v>
      </c>
      <c r="K6857">
        <v>2.4175022433636276E-3</v>
      </c>
      <c r="L6857" t="s">
        <v>163</v>
      </c>
    </row>
    <row r="6858" spans="9:12" x14ac:dyDescent="0.45">
      <c r="I6858" t="s">
        <v>245</v>
      </c>
      <c r="J6858" t="s">
        <v>453</v>
      </c>
      <c r="K6858">
        <v>0</v>
      </c>
      <c r="L6858" t="s">
        <v>163</v>
      </c>
    </row>
    <row r="6859" spans="9:12" x14ac:dyDescent="0.45">
      <c r="I6859" t="s">
        <v>245</v>
      </c>
      <c r="J6859" t="s">
        <v>418</v>
      </c>
      <c r="K6859">
        <v>0</v>
      </c>
      <c r="L6859" t="s">
        <v>163</v>
      </c>
    </row>
    <row r="6860" spans="9:12" x14ac:dyDescent="0.45">
      <c r="I6860" t="s">
        <v>245</v>
      </c>
      <c r="J6860" t="s">
        <v>419</v>
      </c>
      <c r="K6860">
        <v>3.5712076182158477E-3</v>
      </c>
      <c r="L6860" t="s">
        <v>163</v>
      </c>
    </row>
    <row r="6861" spans="9:12" x14ac:dyDescent="0.45">
      <c r="I6861" t="s">
        <v>245</v>
      </c>
      <c r="J6861" t="s">
        <v>420</v>
      </c>
      <c r="K6861">
        <v>5.5681535538392472E-3</v>
      </c>
      <c r="L6861" t="s">
        <v>163</v>
      </c>
    </row>
    <row r="6862" spans="9:12" x14ac:dyDescent="0.45">
      <c r="I6862" t="s">
        <v>245</v>
      </c>
      <c r="J6862" t="s">
        <v>421</v>
      </c>
      <c r="K6862">
        <v>4.85384702106181E-2</v>
      </c>
      <c r="L6862" t="s">
        <v>163</v>
      </c>
    </row>
    <row r="6863" spans="9:12" x14ac:dyDescent="0.45">
      <c r="I6863" t="s">
        <v>245</v>
      </c>
      <c r="J6863" t="s">
        <v>422</v>
      </c>
      <c r="K6863">
        <v>6.2221571561924972E-3</v>
      </c>
      <c r="L6863" t="s">
        <v>163</v>
      </c>
    </row>
    <row r="6864" spans="9:12" x14ac:dyDescent="0.45">
      <c r="I6864" t="s">
        <v>245</v>
      </c>
      <c r="J6864" t="s">
        <v>423</v>
      </c>
      <c r="K6864">
        <v>9.1146498845895239E-3</v>
      </c>
      <c r="L6864" t="s">
        <v>163</v>
      </c>
    </row>
    <row r="6865" spans="9:12" x14ac:dyDescent="0.45">
      <c r="I6865" t="s">
        <v>245</v>
      </c>
      <c r="J6865" t="s">
        <v>454</v>
      </c>
      <c r="K6865">
        <v>4.0863222269823998E-4</v>
      </c>
      <c r="L6865" t="s">
        <v>163</v>
      </c>
    </row>
    <row r="6866" spans="9:12" x14ac:dyDescent="0.45">
      <c r="I6866" t="s">
        <v>245</v>
      </c>
      <c r="J6866" t="s">
        <v>455</v>
      </c>
      <c r="K6866">
        <v>0</v>
      </c>
      <c r="L6866" t="s">
        <v>163</v>
      </c>
    </row>
    <row r="6867" spans="9:12" x14ac:dyDescent="0.45">
      <c r="I6867" t="s">
        <v>245</v>
      </c>
      <c r="J6867" t="s">
        <v>424</v>
      </c>
      <c r="K6867">
        <v>0</v>
      </c>
      <c r="L6867" t="s">
        <v>163</v>
      </c>
    </row>
    <row r="6868" spans="9:12" x14ac:dyDescent="0.45">
      <c r="I6868" t="s">
        <v>245</v>
      </c>
      <c r="J6868" t="s">
        <v>425</v>
      </c>
      <c r="K6868">
        <v>2.7261145520635437E-3</v>
      </c>
      <c r="L6868" t="s">
        <v>163</v>
      </c>
    </row>
    <row r="6869" spans="9:12" x14ac:dyDescent="0.45">
      <c r="I6869" t="s">
        <v>245</v>
      </c>
      <c r="J6869" t="s">
        <v>426</v>
      </c>
      <c r="K6869">
        <v>4.414287840591326E-3</v>
      </c>
      <c r="L6869" t="s">
        <v>163</v>
      </c>
    </row>
    <row r="6870" spans="9:12" x14ac:dyDescent="0.45">
      <c r="I6870" t="s">
        <v>245</v>
      </c>
      <c r="J6870" t="s">
        <v>427</v>
      </c>
      <c r="K6870">
        <v>4.3890631299019281E-2</v>
      </c>
      <c r="L6870" t="s">
        <v>163</v>
      </c>
    </row>
    <row r="6871" spans="9:12" x14ac:dyDescent="0.45">
      <c r="I6871" t="s">
        <v>245</v>
      </c>
      <c r="J6871" t="s">
        <v>428</v>
      </c>
      <c r="K6871">
        <v>5.8231261874749597E-3</v>
      </c>
      <c r="L6871" t="s">
        <v>163</v>
      </c>
    </row>
    <row r="6872" spans="9:12" x14ac:dyDescent="0.45">
      <c r="I6872" t="s">
        <v>245</v>
      </c>
      <c r="J6872" t="s">
        <v>429</v>
      </c>
      <c r="K6872">
        <v>8.2124064800017209E-3</v>
      </c>
      <c r="L6872" t="s">
        <v>163</v>
      </c>
    </row>
    <row r="6873" spans="9:12" x14ac:dyDescent="0.45">
      <c r="I6873" t="s">
        <v>245</v>
      </c>
      <c r="J6873" t="s">
        <v>456</v>
      </c>
      <c r="K6873">
        <v>1.4325322544235636E-4</v>
      </c>
      <c r="L6873" t="s">
        <v>163</v>
      </c>
    </row>
    <row r="6874" spans="9:12" x14ac:dyDescent="0.45">
      <c r="I6874" t="s">
        <v>245</v>
      </c>
      <c r="J6874" t="s">
        <v>457</v>
      </c>
      <c r="K6874">
        <v>0</v>
      </c>
      <c r="L6874" t="s">
        <v>163</v>
      </c>
    </row>
    <row r="6875" spans="9:12" x14ac:dyDescent="0.45">
      <c r="I6875" t="s">
        <v>245</v>
      </c>
      <c r="J6875" t="s">
        <v>430</v>
      </c>
      <c r="K6875">
        <v>0</v>
      </c>
      <c r="L6875" t="s">
        <v>163</v>
      </c>
    </row>
    <row r="6876" spans="9:12" x14ac:dyDescent="0.45">
      <c r="I6876" t="s">
        <v>245</v>
      </c>
      <c r="J6876" t="s">
        <v>431</v>
      </c>
      <c r="K6876">
        <v>3.4115888667320786E-3</v>
      </c>
      <c r="L6876" t="s">
        <v>163</v>
      </c>
    </row>
    <row r="6877" spans="9:12" x14ac:dyDescent="0.45">
      <c r="I6877" t="s">
        <v>245</v>
      </c>
      <c r="J6877" t="s">
        <v>432</v>
      </c>
      <c r="K6877">
        <v>5.0476491845158136E-3</v>
      </c>
      <c r="L6877" t="s">
        <v>163</v>
      </c>
    </row>
    <row r="6878" spans="9:12" x14ac:dyDescent="0.45">
      <c r="I6878" t="s">
        <v>245</v>
      </c>
      <c r="J6878" t="s">
        <v>433</v>
      </c>
      <c r="K6878">
        <v>4.9228141328973518E-2</v>
      </c>
      <c r="L6878" t="s">
        <v>163</v>
      </c>
    </row>
    <row r="6879" spans="9:12" x14ac:dyDescent="0.45">
      <c r="I6879" t="s">
        <v>245</v>
      </c>
      <c r="J6879" t="s">
        <v>434</v>
      </c>
      <c r="K6879">
        <v>6.7618717565515315E-3</v>
      </c>
      <c r="L6879" t="s">
        <v>163</v>
      </c>
    </row>
    <row r="6880" spans="9:12" x14ac:dyDescent="0.45">
      <c r="I6880" t="s">
        <v>245</v>
      </c>
      <c r="J6880" t="s">
        <v>435</v>
      </c>
      <c r="K6880">
        <v>1.0373514990709615E-2</v>
      </c>
      <c r="L6880" t="s">
        <v>163</v>
      </c>
    </row>
    <row r="6881" spans="9:12" x14ac:dyDescent="0.45">
      <c r="I6881" t="s">
        <v>245</v>
      </c>
      <c r="J6881" t="s">
        <v>458</v>
      </c>
      <c r="K6881">
        <v>1.8870558370671507E-3</v>
      </c>
      <c r="L6881" t="s">
        <v>163</v>
      </c>
    </row>
    <row r="6882" spans="9:12" x14ac:dyDescent="0.45">
      <c r="I6882" t="s">
        <v>245</v>
      </c>
      <c r="J6882" t="s">
        <v>459</v>
      </c>
      <c r="K6882">
        <v>0</v>
      </c>
      <c r="L6882" t="s">
        <v>163</v>
      </c>
    </row>
    <row r="6883" spans="9:12" x14ac:dyDescent="0.45">
      <c r="I6883" t="s">
        <v>245</v>
      </c>
      <c r="J6883" t="s">
        <v>460</v>
      </c>
      <c r="K6883">
        <v>0</v>
      </c>
      <c r="L6883" t="s">
        <v>163</v>
      </c>
    </row>
    <row r="6884" spans="9:12" x14ac:dyDescent="0.45">
      <c r="I6884" t="s">
        <v>245</v>
      </c>
      <c r="J6884" t="s">
        <v>461</v>
      </c>
      <c r="K6884">
        <v>3.88843301987853E-3</v>
      </c>
      <c r="L6884" t="s">
        <v>163</v>
      </c>
    </row>
    <row r="6885" spans="9:12" x14ac:dyDescent="0.45">
      <c r="I6885" t="s">
        <v>245</v>
      </c>
      <c r="J6885" t="s">
        <v>462</v>
      </c>
      <c r="K6885">
        <v>6.5215685105220649E-3</v>
      </c>
      <c r="L6885" t="s">
        <v>163</v>
      </c>
    </row>
    <row r="6886" spans="9:12" x14ac:dyDescent="0.45">
      <c r="I6886" t="s">
        <v>245</v>
      </c>
      <c r="J6886" t="s">
        <v>463</v>
      </c>
      <c r="K6886">
        <v>5.953199929482416E-2</v>
      </c>
      <c r="L6886" t="s">
        <v>163</v>
      </c>
    </row>
    <row r="6887" spans="9:12" x14ac:dyDescent="0.45">
      <c r="I6887" t="s">
        <v>245</v>
      </c>
      <c r="J6887" t="s">
        <v>464</v>
      </c>
      <c r="K6887">
        <v>8.6102286363479632E-3</v>
      </c>
      <c r="L6887" t="s">
        <v>163</v>
      </c>
    </row>
    <row r="6888" spans="9:12" x14ac:dyDescent="0.45">
      <c r="I6888" t="s">
        <v>245</v>
      </c>
      <c r="J6888" t="s">
        <v>465</v>
      </c>
      <c r="K6888">
        <v>1.3161962698301194E-2</v>
      </c>
      <c r="L6888" t="s">
        <v>163</v>
      </c>
    </row>
    <row r="6889" spans="9:12" x14ac:dyDescent="0.45">
      <c r="I6889" t="s">
        <v>245</v>
      </c>
      <c r="J6889" t="s">
        <v>466</v>
      </c>
      <c r="K6889">
        <v>3.5725914476523943E-3</v>
      </c>
      <c r="L6889" t="s">
        <v>163</v>
      </c>
    </row>
    <row r="6890" spans="9:12" x14ac:dyDescent="0.45">
      <c r="I6890" t="s">
        <v>245</v>
      </c>
      <c r="J6890" t="s">
        <v>467</v>
      </c>
      <c r="K6890">
        <v>0</v>
      </c>
      <c r="L6890" t="s">
        <v>163</v>
      </c>
    </row>
    <row r="6891" spans="9:12" x14ac:dyDescent="0.45">
      <c r="I6891" t="s">
        <v>245</v>
      </c>
      <c r="J6891" t="s">
        <v>468</v>
      </c>
      <c r="K6891">
        <v>0</v>
      </c>
      <c r="L6891" t="s">
        <v>163</v>
      </c>
    </row>
    <row r="6892" spans="9:12" x14ac:dyDescent="0.45">
      <c r="I6892" t="s">
        <v>245</v>
      </c>
      <c r="J6892" t="s">
        <v>469</v>
      </c>
      <c r="K6892">
        <v>4.6113003566905664E-3</v>
      </c>
      <c r="L6892" t="s">
        <v>163</v>
      </c>
    </row>
    <row r="6893" spans="9:12" x14ac:dyDescent="0.45">
      <c r="I6893" t="s">
        <v>245</v>
      </c>
      <c r="J6893" t="s">
        <v>470</v>
      </c>
      <c r="K6893">
        <v>7.1970060915897086E-3</v>
      </c>
      <c r="L6893" t="s">
        <v>163</v>
      </c>
    </row>
    <row r="6894" spans="9:12" x14ac:dyDescent="0.45">
      <c r="I6894" t="s">
        <v>245</v>
      </c>
      <c r="J6894" t="s">
        <v>471</v>
      </c>
      <c r="K6894">
        <v>5.9451378916270378E-2</v>
      </c>
      <c r="L6894" t="s">
        <v>163</v>
      </c>
    </row>
    <row r="6895" spans="9:12" x14ac:dyDescent="0.45">
      <c r="I6895" t="s">
        <v>245</v>
      </c>
      <c r="J6895" t="s">
        <v>472</v>
      </c>
      <c r="K6895">
        <v>8.3172851757268226E-3</v>
      </c>
      <c r="L6895" t="s">
        <v>163</v>
      </c>
    </row>
    <row r="6896" spans="9:12" x14ac:dyDescent="0.45">
      <c r="I6896" t="s">
        <v>245</v>
      </c>
      <c r="J6896" t="s">
        <v>473</v>
      </c>
      <c r="K6896">
        <v>1.1826440915180331E-2</v>
      </c>
      <c r="L6896" t="s">
        <v>163</v>
      </c>
    </row>
    <row r="6897" spans="9:12" x14ac:dyDescent="0.45">
      <c r="I6897" t="s">
        <v>245</v>
      </c>
      <c r="J6897" t="s">
        <v>474</v>
      </c>
      <c r="K6897">
        <v>3.1485905993014762E-3</v>
      </c>
      <c r="L6897" t="s">
        <v>163</v>
      </c>
    </row>
    <row r="6898" spans="9:12" x14ac:dyDescent="0.45">
      <c r="I6898" t="s">
        <v>245</v>
      </c>
      <c r="J6898" t="s">
        <v>475</v>
      </c>
      <c r="K6898">
        <v>0</v>
      </c>
      <c r="L6898" t="s">
        <v>163</v>
      </c>
    </row>
    <row r="6899" spans="9:12" x14ac:dyDescent="0.45">
      <c r="I6899" t="s">
        <v>245</v>
      </c>
      <c r="J6899" t="s">
        <v>476</v>
      </c>
      <c r="K6899">
        <v>1.4997433625007794E-3</v>
      </c>
      <c r="L6899" t="s">
        <v>163</v>
      </c>
    </row>
    <row r="6900" spans="9:12" x14ac:dyDescent="0.45">
      <c r="I6900" t="s">
        <v>245</v>
      </c>
      <c r="J6900" t="s">
        <v>477</v>
      </c>
      <c r="K6900">
        <v>4.9554077571928624E-3</v>
      </c>
      <c r="L6900" t="s">
        <v>163</v>
      </c>
    </row>
    <row r="6901" spans="9:12" x14ac:dyDescent="0.45">
      <c r="I6901" t="s">
        <v>245</v>
      </c>
      <c r="J6901" t="s">
        <v>478</v>
      </c>
      <c r="K6901">
        <v>7.250783975500494E-3</v>
      </c>
      <c r="L6901" t="s">
        <v>163</v>
      </c>
    </row>
    <row r="6902" spans="9:12" x14ac:dyDescent="0.45">
      <c r="I6902" t="s">
        <v>245</v>
      </c>
      <c r="J6902" t="s">
        <v>479</v>
      </c>
      <c r="K6902">
        <v>5.82077119421609E-2</v>
      </c>
      <c r="L6902" t="s">
        <v>163</v>
      </c>
    </row>
    <row r="6903" spans="9:12" x14ac:dyDescent="0.45">
      <c r="I6903" t="s">
        <v>245</v>
      </c>
      <c r="J6903" t="s">
        <v>480</v>
      </c>
      <c r="K6903">
        <v>8.0183606255056789E-3</v>
      </c>
      <c r="L6903" t="s">
        <v>163</v>
      </c>
    </row>
    <row r="6904" spans="9:12" x14ac:dyDescent="0.45">
      <c r="I6904" t="s">
        <v>245</v>
      </c>
      <c r="J6904" t="s">
        <v>481</v>
      </c>
      <c r="K6904">
        <v>1.0809857492852631E-2</v>
      </c>
      <c r="L6904" t="s">
        <v>163</v>
      </c>
    </row>
    <row r="6905" spans="9:12" x14ac:dyDescent="0.45">
      <c r="I6905" t="s">
        <v>245</v>
      </c>
      <c r="J6905" t="s">
        <v>482</v>
      </c>
      <c r="K6905">
        <v>2.3019966403601579E-3</v>
      </c>
      <c r="L6905" t="s">
        <v>163</v>
      </c>
    </row>
    <row r="6906" spans="9:12" x14ac:dyDescent="0.45">
      <c r="I6906" t="s">
        <v>245</v>
      </c>
      <c r="J6906" t="s">
        <v>483</v>
      </c>
      <c r="K6906">
        <v>0</v>
      </c>
      <c r="L6906" t="s">
        <v>163</v>
      </c>
    </row>
    <row r="6907" spans="9:12" x14ac:dyDescent="0.45">
      <c r="I6907" t="s">
        <v>245</v>
      </c>
      <c r="J6907" t="s">
        <v>484</v>
      </c>
      <c r="K6907">
        <v>2.8656624934623202E-3</v>
      </c>
      <c r="L6907" t="s">
        <v>163</v>
      </c>
    </row>
    <row r="6908" spans="9:12" x14ac:dyDescent="0.45">
      <c r="I6908" t="s">
        <v>245</v>
      </c>
      <c r="J6908" t="s">
        <v>485</v>
      </c>
      <c r="K6908">
        <v>4.8212406215636886E-3</v>
      </c>
      <c r="L6908" t="s">
        <v>163</v>
      </c>
    </row>
    <row r="6909" spans="9:12" x14ac:dyDescent="0.45">
      <c r="I6909" t="s">
        <v>245</v>
      </c>
      <c r="J6909" t="s">
        <v>486</v>
      </c>
      <c r="K6909">
        <v>6.8979786459540202E-3</v>
      </c>
      <c r="L6909" t="s">
        <v>163</v>
      </c>
    </row>
    <row r="6910" spans="9:12" x14ac:dyDescent="0.45">
      <c r="I6910" t="s">
        <v>245</v>
      </c>
      <c r="J6910" t="s">
        <v>487</v>
      </c>
      <c r="K6910">
        <v>5.3550301395200013E-2</v>
      </c>
      <c r="L6910" t="s">
        <v>163</v>
      </c>
    </row>
    <row r="6911" spans="9:12" x14ac:dyDescent="0.45">
      <c r="I6911" t="s">
        <v>245</v>
      </c>
      <c r="J6911" t="s">
        <v>488</v>
      </c>
      <c r="K6911">
        <v>7.806533545761999E-3</v>
      </c>
      <c r="L6911" t="s">
        <v>163</v>
      </c>
    </row>
    <row r="6912" spans="9:12" x14ac:dyDescent="0.45">
      <c r="I6912" t="s">
        <v>245</v>
      </c>
      <c r="J6912" t="s">
        <v>489</v>
      </c>
      <c r="K6912">
        <v>1.1439596064761325E-2</v>
      </c>
      <c r="L6912" t="s">
        <v>163</v>
      </c>
    </row>
    <row r="6913" spans="9:12" x14ac:dyDescent="0.45">
      <c r="I6913" t="s">
        <v>245</v>
      </c>
      <c r="J6913" t="s">
        <v>490</v>
      </c>
      <c r="K6913">
        <v>2.9783990542957563E-3</v>
      </c>
      <c r="L6913" t="s">
        <v>163</v>
      </c>
    </row>
    <row r="6914" spans="9:12" x14ac:dyDescent="0.45">
      <c r="I6914" t="s">
        <v>245</v>
      </c>
      <c r="J6914" t="s">
        <v>491</v>
      </c>
      <c r="K6914">
        <v>0</v>
      </c>
      <c r="L6914" t="s">
        <v>163</v>
      </c>
    </row>
    <row r="6915" spans="9:12" x14ac:dyDescent="0.45">
      <c r="I6915" t="s">
        <v>245</v>
      </c>
      <c r="J6915" t="s">
        <v>492</v>
      </c>
      <c r="K6915">
        <v>1.8667848653738995E-3</v>
      </c>
      <c r="L6915" t="s">
        <v>163</v>
      </c>
    </row>
    <row r="6916" spans="9:12" x14ac:dyDescent="0.45">
      <c r="I6916" t="s">
        <v>245</v>
      </c>
      <c r="J6916" t="s">
        <v>493</v>
      </c>
      <c r="K6916">
        <v>4.1211147215482625E-3</v>
      </c>
      <c r="L6916" t="s">
        <v>163</v>
      </c>
    </row>
    <row r="6917" spans="9:12" x14ac:dyDescent="0.45">
      <c r="I6917" t="s">
        <v>245</v>
      </c>
      <c r="J6917" t="s">
        <v>494</v>
      </c>
      <c r="K6917">
        <v>6.4385933512776505E-3</v>
      </c>
      <c r="L6917" t="s">
        <v>163</v>
      </c>
    </row>
    <row r="6918" spans="9:12" x14ac:dyDescent="0.45">
      <c r="I6918" t="s">
        <v>245</v>
      </c>
      <c r="J6918" t="s">
        <v>495</v>
      </c>
      <c r="K6918">
        <v>5.5246501280327029E-2</v>
      </c>
      <c r="L6918" t="s">
        <v>163</v>
      </c>
    </row>
    <row r="6919" spans="9:12" x14ac:dyDescent="0.45">
      <c r="I6919" t="s">
        <v>245</v>
      </c>
      <c r="J6919" t="s">
        <v>496</v>
      </c>
      <c r="K6919">
        <v>8.0991076184145083E-3</v>
      </c>
      <c r="L6919" t="s">
        <v>163</v>
      </c>
    </row>
    <row r="6920" spans="9:12" x14ac:dyDescent="0.45">
      <c r="I6920" t="s">
        <v>245</v>
      </c>
      <c r="J6920" t="s">
        <v>497</v>
      </c>
      <c r="K6920">
        <v>1.1543228916987844E-2</v>
      </c>
      <c r="L6920" t="s">
        <v>163</v>
      </c>
    </row>
    <row r="6921" spans="9:12" x14ac:dyDescent="0.45">
      <c r="I6921" t="s">
        <v>245</v>
      </c>
      <c r="J6921" t="s">
        <v>498</v>
      </c>
      <c r="K6921">
        <v>2.7894835610781958E-3</v>
      </c>
      <c r="L6921" t="s">
        <v>163</v>
      </c>
    </row>
    <row r="6922" spans="9:12" x14ac:dyDescent="0.45">
      <c r="I6922" t="s">
        <v>245</v>
      </c>
      <c r="J6922" t="s">
        <v>499</v>
      </c>
      <c r="K6922">
        <v>0</v>
      </c>
      <c r="L6922" t="s">
        <v>163</v>
      </c>
    </row>
    <row r="6923" spans="9:12" x14ac:dyDescent="0.45">
      <c r="I6923" t="s">
        <v>246</v>
      </c>
      <c r="J6923" t="s">
        <v>162</v>
      </c>
      <c r="K6923">
        <v>0</v>
      </c>
      <c r="L6923" t="s">
        <v>163</v>
      </c>
    </row>
    <row r="6924" spans="9:12" x14ac:dyDescent="0.45">
      <c r="I6924" t="s">
        <v>246</v>
      </c>
      <c r="J6924" t="s">
        <v>164</v>
      </c>
      <c r="K6924">
        <v>1.7080918628995293E-3</v>
      </c>
      <c r="L6924" t="s">
        <v>163</v>
      </c>
    </row>
    <row r="6925" spans="9:12" x14ac:dyDescent="0.45">
      <c r="I6925" t="s">
        <v>246</v>
      </c>
      <c r="J6925" t="s">
        <v>165</v>
      </c>
      <c r="K6925">
        <v>3.6103804481219075E-3</v>
      </c>
      <c r="L6925" t="s">
        <v>163</v>
      </c>
    </row>
    <row r="6926" spans="9:12" x14ac:dyDescent="0.45">
      <c r="I6926" t="s">
        <v>246</v>
      </c>
      <c r="J6926" t="s">
        <v>406</v>
      </c>
      <c r="K6926">
        <v>4.6358288092907179E-2</v>
      </c>
      <c r="L6926" t="s">
        <v>163</v>
      </c>
    </row>
    <row r="6927" spans="9:12" x14ac:dyDescent="0.45">
      <c r="I6927" t="s">
        <v>246</v>
      </c>
      <c r="J6927" t="s">
        <v>407</v>
      </c>
      <c r="K6927">
        <v>7.422540270640432E-3</v>
      </c>
      <c r="L6927" t="s">
        <v>163</v>
      </c>
    </row>
    <row r="6928" spans="9:12" x14ac:dyDescent="0.45">
      <c r="I6928" t="s">
        <v>246</v>
      </c>
      <c r="J6928" t="s">
        <v>408</v>
      </c>
      <c r="K6928">
        <v>1.1154560014223328E-2</v>
      </c>
      <c r="L6928" t="s">
        <v>163</v>
      </c>
    </row>
    <row r="6929" spans="9:12" x14ac:dyDescent="0.45">
      <c r="I6929" t="s">
        <v>246</v>
      </c>
      <c r="J6929" t="s">
        <v>446</v>
      </c>
      <c r="K6929">
        <v>2.8569591759619885E-3</v>
      </c>
      <c r="L6929" t="s">
        <v>163</v>
      </c>
    </row>
    <row r="6930" spans="9:12" x14ac:dyDescent="0.45">
      <c r="I6930" t="s">
        <v>246</v>
      </c>
      <c r="J6930" t="s">
        <v>447</v>
      </c>
      <c r="K6930">
        <v>4.3807136197988471E-5</v>
      </c>
      <c r="L6930" t="s">
        <v>163</v>
      </c>
    </row>
    <row r="6931" spans="9:12" x14ac:dyDescent="0.45">
      <c r="I6931" t="s">
        <v>246</v>
      </c>
      <c r="J6931" t="s">
        <v>166</v>
      </c>
      <c r="K6931">
        <v>0</v>
      </c>
      <c r="L6931" t="s">
        <v>163</v>
      </c>
    </row>
    <row r="6932" spans="9:12" x14ac:dyDescent="0.45">
      <c r="I6932" t="s">
        <v>246</v>
      </c>
      <c r="J6932" t="s">
        <v>167</v>
      </c>
      <c r="K6932">
        <v>1.5548358962978286E-3</v>
      </c>
      <c r="L6932" t="s">
        <v>163</v>
      </c>
    </row>
    <row r="6933" spans="9:12" x14ac:dyDescent="0.45">
      <c r="I6933" t="s">
        <v>246</v>
      </c>
      <c r="J6933" t="s">
        <v>168</v>
      </c>
      <c r="K6933">
        <v>2.9627274039373055E-3</v>
      </c>
      <c r="L6933" t="s">
        <v>163</v>
      </c>
    </row>
    <row r="6934" spans="9:12" x14ac:dyDescent="0.45">
      <c r="I6934" t="s">
        <v>246</v>
      </c>
      <c r="J6934" t="s">
        <v>409</v>
      </c>
      <c r="K6934">
        <v>3.9816852454565642E-2</v>
      </c>
      <c r="L6934" t="s">
        <v>163</v>
      </c>
    </row>
    <row r="6935" spans="9:12" x14ac:dyDescent="0.45">
      <c r="I6935" t="s">
        <v>246</v>
      </c>
      <c r="J6935" t="s">
        <v>410</v>
      </c>
      <c r="K6935">
        <v>6.7888568095730512E-3</v>
      </c>
      <c r="L6935" t="s">
        <v>163</v>
      </c>
    </row>
    <row r="6936" spans="9:12" x14ac:dyDescent="0.45">
      <c r="I6936" t="s">
        <v>246</v>
      </c>
      <c r="J6936" t="s">
        <v>411</v>
      </c>
      <c r="K6936">
        <v>1.0587078018086105E-2</v>
      </c>
      <c r="L6936" t="s">
        <v>163</v>
      </c>
    </row>
    <row r="6937" spans="9:12" x14ac:dyDescent="0.45">
      <c r="I6937" t="s">
        <v>246</v>
      </c>
      <c r="J6937" t="s">
        <v>448</v>
      </c>
      <c r="K6937">
        <v>2.8131604586579015E-3</v>
      </c>
      <c r="L6937" t="s">
        <v>163</v>
      </c>
    </row>
    <row r="6938" spans="9:12" x14ac:dyDescent="0.45">
      <c r="I6938" t="s">
        <v>246</v>
      </c>
      <c r="J6938" t="s">
        <v>449</v>
      </c>
      <c r="K6938">
        <v>2.6973744072625267E-6</v>
      </c>
      <c r="L6938" t="s">
        <v>163</v>
      </c>
    </row>
    <row r="6939" spans="9:12" x14ac:dyDescent="0.45">
      <c r="I6939" t="s">
        <v>246</v>
      </c>
      <c r="J6939" t="s">
        <v>169</v>
      </c>
      <c r="K6939">
        <v>0</v>
      </c>
      <c r="L6939" t="s">
        <v>163</v>
      </c>
    </row>
    <row r="6940" spans="9:12" x14ac:dyDescent="0.45">
      <c r="I6940" t="s">
        <v>246</v>
      </c>
      <c r="J6940" t="s">
        <v>170</v>
      </c>
      <c r="K6940">
        <v>2.4536432311228389E-3</v>
      </c>
      <c r="L6940" t="s">
        <v>163</v>
      </c>
    </row>
    <row r="6941" spans="9:12" x14ac:dyDescent="0.45">
      <c r="I6941" t="s">
        <v>246</v>
      </c>
      <c r="J6941" t="s">
        <v>171</v>
      </c>
      <c r="K6941">
        <v>4.4612509009198274E-3</v>
      </c>
      <c r="L6941" t="s">
        <v>163</v>
      </c>
    </row>
    <row r="6942" spans="9:12" x14ac:dyDescent="0.45">
      <c r="I6942" t="s">
        <v>246</v>
      </c>
      <c r="J6942" t="s">
        <v>412</v>
      </c>
      <c r="K6942">
        <v>5.1540380548073882E-2</v>
      </c>
      <c r="L6942" t="s">
        <v>163</v>
      </c>
    </row>
    <row r="6943" spans="9:12" x14ac:dyDescent="0.45">
      <c r="I6943" t="s">
        <v>246</v>
      </c>
      <c r="J6943" t="s">
        <v>413</v>
      </c>
      <c r="K6943">
        <v>7.8697063976340183E-3</v>
      </c>
      <c r="L6943" t="s">
        <v>163</v>
      </c>
    </row>
    <row r="6944" spans="9:12" x14ac:dyDescent="0.45">
      <c r="I6944" t="s">
        <v>246</v>
      </c>
      <c r="J6944" t="s">
        <v>414</v>
      </c>
      <c r="K6944">
        <v>1.1072091296626283E-2</v>
      </c>
      <c r="L6944" t="s">
        <v>163</v>
      </c>
    </row>
    <row r="6945" spans="9:12" x14ac:dyDescent="0.45">
      <c r="I6945" t="s">
        <v>246</v>
      </c>
      <c r="J6945" t="s">
        <v>450</v>
      </c>
      <c r="K6945">
        <v>2.9163472892227938E-3</v>
      </c>
      <c r="L6945" t="s">
        <v>163</v>
      </c>
    </row>
    <row r="6946" spans="9:12" x14ac:dyDescent="0.45">
      <c r="I6946" t="s">
        <v>246</v>
      </c>
      <c r="J6946" t="s">
        <v>451</v>
      </c>
      <c r="K6946">
        <v>0</v>
      </c>
      <c r="L6946" t="s">
        <v>163</v>
      </c>
    </row>
    <row r="6947" spans="9:12" x14ac:dyDescent="0.45">
      <c r="I6947" t="s">
        <v>246</v>
      </c>
      <c r="J6947" t="s">
        <v>172</v>
      </c>
      <c r="K6947">
        <v>0</v>
      </c>
      <c r="L6947" t="s">
        <v>163</v>
      </c>
    </row>
    <row r="6948" spans="9:12" x14ac:dyDescent="0.45">
      <c r="I6948" t="s">
        <v>246</v>
      </c>
      <c r="J6948" t="s">
        <v>173</v>
      </c>
      <c r="K6948">
        <v>2.7602129242987072E-3</v>
      </c>
      <c r="L6948" t="s">
        <v>163</v>
      </c>
    </row>
    <row r="6949" spans="9:12" x14ac:dyDescent="0.45">
      <c r="I6949" t="s">
        <v>246</v>
      </c>
      <c r="J6949" t="s">
        <v>174</v>
      </c>
      <c r="K6949">
        <v>4.9009082189724355E-3</v>
      </c>
      <c r="L6949" t="s">
        <v>163</v>
      </c>
    </row>
    <row r="6950" spans="9:12" x14ac:dyDescent="0.45">
      <c r="I6950" t="s">
        <v>246</v>
      </c>
      <c r="J6950" t="s">
        <v>415</v>
      </c>
      <c r="K6950">
        <v>4.9500581374597639E-2</v>
      </c>
      <c r="L6950" t="s">
        <v>163</v>
      </c>
    </row>
    <row r="6951" spans="9:12" x14ac:dyDescent="0.45">
      <c r="I6951" t="s">
        <v>246</v>
      </c>
      <c r="J6951" t="s">
        <v>416</v>
      </c>
      <c r="K6951">
        <v>7.4662310287326381E-3</v>
      </c>
      <c r="L6951" t="s">
        <v>163</v>
      </c>
    </row>
    <row r="6952" spans="9:12" x14ac:dyDescent="0.45">
      <c r="I6952" t="s">
        <v>246</v>
      </c>
      <c r="J6952" t="s">
        <v>417</v>
      </c>
      <c r="K6952">
        <v>1.0883167634136957E-2</v>
      </c>
      <c r="L6952" t="s">
        <v>163</v>
      </c>
    </row>
    <row r="6953" spans="9:12" x14ac:dyDescent="0.45">
      <c r="I6953" t="s">
        <v>246</v>
      </c>
      <c r="J6953" t="s">
        <v>452</v>
      </c>
      <c r="K6953">
        <v>3.0982478850160931E-3</v>
      </c>
      <c r="L6953" t="s">
        <v>163</v>
      </c>
    </row>
    <row r="6954" spans="9:12" x14ac:dyDescent="0.45">
      <c r="I6954" t="s">
        <v>246</v>
      </c>
      <c r="J6954" t="s">
        <v>453</v>
      </c>
      <c r="K6954">
        <v>0</v>
      </c>
      <c r="L6954" t="s">
        <v>163</v>
      </c>
    </row>
    <row r="6955" spans="9:12" x14ac:dyDescent="0.45">
      <c r="I6955" t="s">
        <v>246</v>
      </c>
      <c r="J6955" t="s">
        <v>418</v>
      </c>
      <c r="K6955">
        <v>0</v>
      </c>
      <c r="L6955" t="s">
        <v>163</v>
      </c>
    </row>
    <row r="6956" spans="9:12" x14ac:dyDescent="0.45">
      <c r="I6956" t="s">
        <v>246</v>
      </c>
      <c r="J6956" t="s">
        <v>419</v>
      </c>
      <c r="K6956">
        <v>2.9775908591636738E-3</v>
      </c>
      <c r="L6956" t="s">
        <v>163</v>
      </c>
    </row>
    <row r="6957" spans="9:12" x14ac:dyDescent="0.45">
      <c r="I6957" t="s">
        <v>246</v>
      </c>
      <c r="J6957" t="s">
        <v>420</v>
      </c>
      <c r="K6957">
        <v>5.0193647433627829E-3</v>
      </c>
      <c r="L6957" t="s">
        <v>163</v>
      </c>
    </row>
    <row r="6958" spans="9:12" x14ac:dyDescent="0.45">
      <c r="I6958" t="s">
        <v>246</v>
      </c>
      <c r="J6958" t="s">
        <v>421</v>
      </c>
      <c r="K6958">
        <v>5.2132112194769681E-2</v>
      </c>
      <c r="L6958" t="s">
        <v>163</v>
      </c>
    </row>
    <row r="6959" spans="9:12" x14ac:dyDescent="0.45">
      <c r="I6959" t="s">
        <v>246</v>
      </c>
      <c r="J6959" t="s">
        <v>422</v>
      </c>
      <c r="K6959">
        <v>7.0407453660792391E-3</v>
      </c>
      <c r="L6959" t="s">
        <v>163</v>
      </c>
    </row>
    <row r="6960" spans="9:12" x14ac:dyDescent="0.45">
      <c r="I6960" t="s">
        <v>246</v>
      </c>
      <c r="J6960" t="s">
        <v>423</v>
      </c>
      <c r="K6960">
        <v>1.0417666481082369E-2</v>
      </c>
      <c r="L6960" t="s">
        <v>163</v>
      </c>
    </row>
    <row r="6961" spans="9:12" x14ac:dyDescent="0.45">
      <c r="I6961" t="s">
        <v>246</v>
      </c>
      <c r="J6961" t="s">
        <v>454</v>
      </c>
      <c r="K6961">
        <v>3.1658715417765704E-3</v>
      </c>
      <c r="L6961" t="s">
        <v>163</v>
      </c>
    </row>
    <row r="6962" spans="9:12" x14ac:dyDescent="0.45">
      <c r="I6962" t="s">
        <v>246</v>
      </c>
      <c r="J6962" t="s">
        <v>455</v>
      </c>
      <c r="K6962">
        <v>0</v>
      </c>
      <c r="L6962" t="s">
        <v>163</v>
      </c>
    </row>
    <row r="6963" spans="9:12" x14ac:dyDescent="0.45">
      <c r="I6963" t="s">
        <v>246</v>
      </c>
      <c r="J6963" t="s">
        <v>424</v>
      </c>
      <c r="K6963">
        <v>0</v>
      </c>
      <c r="L6963" t="s">
        <v>163</v>
      </c>
    </row>
    <row r="6964" spans="9:12" x14ac:dyDescent="0.45">
      <c r="I6964" t="s">
        <v>246</v>
      </c>
      <c r="J6964" t="s">
        <v>425</v>
      </c>
      <c r="K6964">
        <v>2.3944055992379532E-3</v>
      </c>
      <c r="L6964" t="s">
        <v>163</v>
      </c>
    </row>
    <row r="6965" spans="9:12" x14ac:dyDescent="0.45">
      <c r="I6965" t="s">
        <v>246</v>
      </c>
      <c r="J6965" t="s">
        <v>426</v>
      </c>
      <c r="K6965">
        <v>4.3924661080259981E-3</v>
      </c>
      <c r="L6965" t="s">
        <v>163</v>
      </c>
    </row>
    <row r="6966" spans="9:12" x14ac:dyDescent="0.45">
      <c r="I6966" t="s">
        <v>246</v>
      </c>
      <c r="J6966" t="s">
        <v>427</v>
      </c>
      <c r="K6966">
        <v>4.8409131575154002E-2</v>
      </c>
      <c r="L6966" t="s">
        <v>163</v>
      </c>
    </row>
    <row r="6967" spans="9:12" x14ac:dyDescent="0.45">
      <c r="I6967" t="s">
        <v>246</v>
      </c>
      <c r="J6967" t="s">
        <v>428</v>
      </c>
      <c r="K6967">
        <v>6.6641370216287158E-3</v>
      </c>
      <c r="L6967" t="s">
        <v>163</v>
      </c>
    </row>
    <row r="6968" spans="9:12" x14ac:dyDescent="0.45">
      <c r="I6968" t="s">
        <v>246</v>
      </c>
      <c r="J6968" t="s">
        <v>429</v>
      </c>
      <c r="K6968">
        <v>9.6301923730189951E-3</v>
      </c>
      <c r="L6968" t="s">
        <v>163</v>
      </c>
    </row>
    <row r="6969" spans="9:12" x14ac:dyDescent="0.45">
      <c r="I6969" t="s">
        <v>246</v>
      </c>
      <c r="J6969" t="s">
        <v>456</v>
      </c>
      <c r="K6969">
        <v>2.6724838270801329E-3</v>
      </c>
      <c r="L6969" t="s">
        <v>163</v>
      </c>
    </row>
    <row r="6970" spans="9:12" x14ac:dyDescent="0.45">
      <c r="I6970" t="s">
        <v>246</v>
      </c>
      <c r="J6970" t="s">
        <v>457</v>
      </c>
      <c r="K6970">
        <v>0</v>
      </c>
      <c r="L6970" t="s">
        <v>163</v>
      </c>
    </row>
    <row r="6971" spans="9:12" x14ac:dyDescent="0.45">
      <c r="I6971" t="s">
        <v>246</v>
      </c>
      <c r="J6971" t="s">
        <v>430</v>
      </c>
      <c r="K6971">
        <v>0</v>
      </c>
      <c r="L6971" t="s">
        <v>163</v>
      </c>
    </row>
    <row r="6972" spans="9:12" x14ac:dyDescent="0.45">
      <c r="I6972" t="s">
        <v>246</v>
      </c>
      <c r="J6972" t="s">
        <v>431</v>
      </c>
      <c r="K6972">
        <v>1.9986700021774532E-3</v>
      </c>
      <c r="L6972" t="s">
        <v>163</v>
      </c>
    </row>
    <row r="6973" spans="9:12" x14ac:dyDescent="0.45">
      <c r="I6973" t="s">
        <v>246</v>
      </c>
      <c r="J6973" t="s">
        <v>432</v>
      </c>
      <c r="K6973">
        <v>5.2738991821248415E-3</v>
      </c>
      <c r="L6973" t="s">
        <v>163</v>
      </c>
    </row>
    <row r="6974" spans="9:12" x14ac:dyDescent="0.45">
      <c r="I6974" t="s">
        <v>246</v>
      </c>
      <c r="J6974" t="s">
        <v>433</v>
      </c>
      <c r="K6974">
        <v>5.4146779097335028E-2</v>
      </c>
      <c r="L6974" t="s">
        <v>163</v>
      </c>
    </row>
    <row r="6975" spans="9:12" x14ac:dyDescent="0.45">
      <c r="I6975" t="s">
        <v>246</v>
      </c>
      <c r="J6975" t="s">
        <v>434</v>
      </c>
      <c r="K6975">
        <v>7.5707315405825048E-3</v>
      </c>
      <c r="L6975" t="s">
        <v>163</v>
      </c>
    </row>
    <row r="6976" spans="9:12" x14ac:dyDescent="0.45">
      <c r="I6976" t="s">
        <v>246</v>
      </c>
      <c r="J6976" t="s">
        <v>435</v>
      </c>
      <c r="K6976">
        <v>1.1718505586267769E-2</v>
      </c>
      <c r="L6976" t="s">
        <v>163</v>
      </c>
    </row>
    <row r="6977" spans="9:12" x14ac:dyDescent="0.45">
      <c r="I6977" t="s">
        <v>246</v>
      </c>
      <c r="J6977" t="s">
        <v>458</v>
      </c>
      <c r="K6977">
        <v>3.3875988258266713E-3</v>
      </c>
      <c r="L6977" t="s">
        <v>163</v>
      </c>
    </row>
    <row r="6978" spans="9:12" x14ac:dyDescent="0.45">
      <c r="I6978" t="s">
        <v>246</v>
      </c>
      <c r="J6978" t="s">
        <v>459</v>
      </c>
      <c r="K6978">
        <v>0</v>
      </c>
      <c r="L6978" t="s">
        <v>163</v>
      </c>
    </row>
    <row r="6979" spans="9:12" x14ac:dyDescent="0.45">
      <c r="I6979" t="s">
        <v>246</v>
      </c>
      <c r="J6979" t="s">
        <v>460</v>
      </c>
      <c r="K6979">
        <v>0</v>
      </c>
      <c r="L6979" t="s">
        <v>163</v>
      </c>
    </row>
    <row r="6980" spans="9:12" x14ac:dyDescent="0.45">
      <c r="I6980" t="s">
        <v>246</v>
      </c>
      <c r="J6980" t="s">
        <v>461</v>
      </c>
      <c r="K6980">
        <v>4.0057282615849343E-3</v>
      </c>
      <c r="L6980" t="s">
        <v>163</v>
      </c>
    </row>
    <row r="6981" spans="9:12" x14ac:dyDescent="0.45">
      <c r="I6981" t="s">
        <v>246</v>
      </c>
      <c r="J6981" t="s">
        <v>462</v>
      </c>
      <c r="K6981">
        <v>6.7004277607990307E-3</v>
      </c>
      <c r="L6981" t="s">
        <v>163</v>
      </c>
    </row>
    <row r="6982" spans="9:12" x14ac:dyDescent="0.45">
      <c r="I6982" t="s">
        <v>246</v>
      </c>
      <c r="J6982" t="s">
        <v>463</v>
      </c>
      <c r="K6982">
        <v>6.3877961525730775E-2</v>
      </c>
      <c r="L6982" t="s">
        <v>163</v>
      </c>
    </row>
    <row r="6983" spans="9:12" x14ac:dyDescent="0.45">
      <c r="I6983" t="s">
        <v>246</v>
      </c>
      <c r="J6983" t="s">
        <v>464</v>
      </c>
      <c r="K6983">
        <v>9.3902128464934953E-3</v>
      </c>
      <c r="L6983" t="s">
        <v>163</v>
      </c>
    </row>
    <row r="6984" spans="9:12" x14ac:dyDescent="0.45">
      <c r="I6984" t="s">
        <v>246</v>
      </c>
      <c r="J6984" t="s">
        <v>465</v>
      </c>
      <c r="K6984">
        <v>1.4424859057054863E-2</v>
      </c>
      <c r="L6984" t="s">
        <v>163</v>
      </c>
    </row>
    <row r="6985" spans="9:12" x14ac:dyDescent="0.45">
      <c r="I6985" t="s">
        <v>246</v>
      </c>
      <c r="J6985" t="s">
        <v>466</v>
      </c>
      <c r="K6985">
        <v>4.0136909308135576E-3</v>
      </c>
      <c r="L6985" t="s">
        <v>163</v>
      </c>
    </row>
    <row r="6986" spans="9:12" x14ac:dyDescent="0.45">
      <c r="I6986" t="s">
        <v>246</v>
      </c>
      <c r="J6986" t="s">
        <v>467</v>
      </c>
      <c r="K6986">
        <v>0</v>
      </c>
      <c r="L6986" t="s">
        <v>163</v>
      </c>
    </row>
    <row r="6987" spans="9:12" x14ac:dyDescent="0.45">
      <c r="I6987" t="s">
        <v>246</v>
      </c>
      <c r="J6987" t="s">
        <v>468</v>
      </c>
      <c r="K6987">
        <v>0</v>
      </c>
      <c r="L6987" t="s">
        <v>163</v>
      </c>
    </row>
    <row r="6988" spans="9:12" x14ac:dyDescent="0.45">
      <c r="I6988" t="s">
        <v>246</v>
      </c>
      <c r="J6988" t="s">
        <v>469</v>
      </c>
      <c r="K6988">
        <v>4.2245967028335038E-3</v>
      </c>
      <c r="L6988" t="s">
        <v>163</v>
      </c>
    </row>
    <row r="6989" spans="9:12" x14ac:dyDescent="0.45">
      <c r="I6989" t="s">
        <v>246</v>
      </c>
      <c r="J6989" t="s">
        <v>470</v>
      </c>
      <c r="K6989">
        <v>7.0827080593987993E-3</v>
      </c>
      <c r="L6989" t="s">
        <v>163</v>
      </c>
    </row>
    <row r="6990" spans="9:12" x14ac:dyDescent="0.45">
      <c r="I6990" t="s">
        <v>246</v>
      </c>
      <c r="J6990" t="s">
        <v>471</v>
      </c>
      <c r="K6990">
        <v>6.242036346165214E-2</v>
      </c>
      <c r="L6990" t="s">
        <v>163</v>
      </c>
    </row>
    <row r="6991" spans="9:12" x14ac:dyDescent="0.45">
      <c r="I6991" t="s">
        <v>246</v>
      </c>
      <c r="J6991" t="s">
        <v>472</v>
      </c>
      <c r="K6991">
        <v>9.2035616105239169E-3</v>
      </c>
      <c r="L6991" t="s">
        <v>163</v>
      </c>
    </row>
    <row r="6992" spans="9:12" x14ac:dyDescent="0.45">
      <c r="I6992" t="s">
        <v>246</v>
      </c>
      <c r="J6992" t="s">
        <v>473</v>
      </c>
      <c r="K6992">
        <v>1.3305004029251347E-2</v>
      </c>
      <c r="L6992" t="s">
        <v>163</v>
      </c>
    </row>
    <row r="6993" spans="9:12" x14ac:dyDescent="0.45">
      <c r="I6993" t="s">
        <v>246</v>
      </c>
      <c r="J6993" t="s">
        <v>474</v>
      </c>
      <c r="K6993">
        <v>3.2626014979185891E-3</v>
      </c>
      <c r="L6993" t="s">
        <v>163</v>
      </c>
    </row>
    <row r="6994" spans="9:12" x14ac:dyDescent="0.45">
      <c r="I6994" t="s">
        <v>246</v>
      </c>
      <c r="J6994" t="s">
        <v>475</v>
      </c>
      <c r="K6994">
        <v>0</v>
      </c>
      <c r="L6994" t="s">
        <v>163</v>
      </c>
    </row>
    <row r="6995" spans="9:12" x14ac:dyDescent="0.45">
      <c r="I6995" t="s">
        <v>246</v>
      </c>
      <c r="J6995" t="s">
        <v>476</v>
      </c>
      <c r="K6995">
        <v>4.8909159856956884E-8</v>
      </c>
      <c r="L6995" t="s">
        <v>163</v>
      </c>
    </row>
    <row r="6996" spans="9:12" x14ac:dyDescent="0.45">
      <c r="I6996" t="s">
        <v>246</v>
      </c>
      <c r="J6996" t="s">
        <v>477</v>
      </c>
      <c r="K6996">
        <v>3.5425262319390399E-3</v>
      </c>
      <c r="L6996" t="s">
        <v>163</v>
      </c>
    </row>
    <row r="6997" spans="9:12" x14ac:dyDescent="0.45">
      <c r="I6997" t="s">
        <v>246</v>
      </c>
      <c r="J6997" t="s">
        <v>478</v>
      </c>
      <c r="K6997">
        <v>6.2115538242730924E-3</v>
      </c>
      <c r="L6997" t="s">
        <v>163</v>
      </c>
    </row>
    <row r="6998" spans="9:12" x14ac:dyDescent="0.45">
      <c r="I6998" t="s">
        <v>246</v>
      </c>
      <c r="J6998" t="s">
        <v>479</v>
      </c>
      <c r="K6998">
        <v>5.8152851434819346E-2</v>
      </c>
      <c r="L6998" t="s">
        <v>163</v>
      </c>
    </row>
    <row r="6999" spans="9:12" x14ac:dyDescent="0.45">
      <c r="I6999" t="s">
        <v>246</v>
      </c>
      <c r="J6999" t="s">
        <v>480</v>
      </c>
      <c r="K6999">
        <v>8.6826418795203364E-3</v>
      </c>
      <c r="L6999" t="s">
        <v>163</v>
      </c>
    </row>
    <row r="7000" spans="9:12" x14ac:dyDescent="0.45">
      <c r="I7000" t="s">
        <v>246</v>
      </c>
      <c r="J7000" t="s">
        <v>481</v>
      </c>
      <c r="K7000">
        <v>1.1772361615019261E-2</v>
      </c>
      <c r="L7000" t="s">
        <v>163</v>
      </c>
    </row>
    <row r="7001" spans="9:12" x14ac:dyDescent="0.45">
      <c r="I7001" t="s">
        <v>246</v>
      </c>
      <c r="J7001" t="s">
        <v>482</v>
      </c>
      <c r="K7001">
        <v>2.5122349316179376E-3</v>
      </c>
      <c r="L7001" t="s">
        <v>163</v>
      </c>
    </row>
    <row r="7002" spans="9:12" x14ac:dyDescent="0.45">
      <c r="I7002" t="s">
        <v>246</v>
      </c>
      <c r="J7002" t="s">
        <v>483</v>
      </c>
      <c r="K7002">
        <v>0</v>
      </c>
      <c r="L7002" t="s">
        <v>163</v>
      </c>
    </row>
    <row r="7003" spans="9:12" x14ac:dyDescent="0.45">
      <c r="I7003" t="s">
        <v>246</v>
      </c>
      <c r="J7003" t="s">
        <v>484</v>
      </c>
      <c r="K7003">
        <v>2.9497508658379385E-4</v>
      </c>
      <c r="L7003" t="s">
        <v>163</v>
      </c>
    </row>
    <row r="7004" spans="9:12" x14ac:dyDescent="0.45">
      <c r="I7004" t="s">
        <v>246</v>
      </c>
      <c r="J7004" t="s">
        <v>485</v>
      </c>
      <c r="K7004">
        <v>3.072236010604335E-3</v>
      </c>
      <c r="L7004" t="s">
        <v>163</v>
      </c>
    </row>
    <row r="7005" spans="9:12" x14ac:dyDescent="0.45">
      <c r="I7005" t="s">
        <v>246</v>
      </c>
      <c r="J7005" t="s">
        <v>486</v>
      </c>
      <c r="K7005">
        <v>5.2643130204382714E-3</v>
      </c>
      <c r="L7005" t="s">
        <v>163</v>
      </c>
    </row>
    <row r="7006" spans="9:12" x14ac:dyDescent="0.45">
      <c r="I7006" t="s">
        <v>246</v>
      </c>
      <c r="J7006" t="s">
        <v>487</v>
      </c>
      <c r="K7006">
        <v>5.051655612782404E-2</v>
      </c>
      <c r="L7006" t="s">
        <v>163</v>
      </c>
    </row>
    <row r="7007" spans="9:12" x14ac:dyDescent="0.45">
      <c r="I7007" t="s">
        <v>246</v>
      </c>
      <c r="J7007" t="s">
        <v>488</v>
      </c>
      <c r="K7007">
        <v>8.1533833877243805E-3</v>
      </c>
      <c r="L7007" t="s">
        <v>163</v>
      </c>
    </row>
    <row r="7008" spans="9:12" x14ac:dyDescent="0.45">
      <c r="I7008" t="s">
        <v>246</v>
      </c>
      <c r="J7008" t="s">
        <v>489</v>
      </c>
      <c r="K7008">
        <v>1.1750694544844103E-2</v>
      </c>
      <c r="L7008" t="s">
        <v>163</v>
      </c>
    </row>
    <row r="7009" spans="9:12" x14ac:dyDescent="0.45">
      <c r="I7009" t="s">
        <v>246</v>
      </c>
      <c r="J7009" t="s">
        <v>490</v>
      </c>
      <c r="K7009">
        <v>2.8514673378892937E-3</v>
      </c>
      <c r="L7009" t="s">
        <v>163</v>
      </c>
    </row>
    <row r="7010" spans="9:12" x14ac:dyDescent="0.45">
      <c r="I7010" t="s">
        <v>246</v>
      </c>
      <c r="J7010" t="s">
        <v>491</v>
      </c>
      <c r="K7010">
        <v>0</v>
      </c>
      <c r="L7010" t="s">
        <v>163</v>
      </c>
    </row>
    <row r="7011" spans="9:12" x14ac:dyDescent="0.45">
      <c r="I7011" t="s">
        <v>246</v>
      </c>
      <c r="J7011" t="s">
        <v>492</v>
      </c>
      <c r="K7011">
        <v>2.6675030099181124E-5</v>
      </c>
      <c r="L7011" t="s">
        <v>163</v>
      </c>
    </row>
    <row r="7012" spans="9:12" x14ac:dyDescent="0.45">
      <c r="I7012" t="s">
        <v>246</v>
      </c>
      <c r="J7012" t="s">
        <v>493</v>
      </c>
      <c r="K7012">
        <v>3.0245898782528314E-3</v>
      </c>
      <c r="L7012" t="s">
        <v>163</v>
      </c>
    </row>
    <row r="7013" spans="9:12" x14ac:dyDescent="0.45">
      <c r="I7013" t="s">
        <v>246</v>
      </c>
      <c r="J7013" t="s">
        <v>494</v>
      </c>
      <c r="K7013">
        <v>5.4324907056677264E-3</v>
      </c>
      <c r="L7013" t="s">
        <v>163</v>
      </c>
    </row>
    <row r="7014" spans="9:12" x14ac:dyDescent="0.45">
      <c r="I7014" t="s">
        <v>246</v>
      </c>
      <c r="J7014" t="s">
        <v>495</v>
      </c>
      <c r="K7014">
        <v>5.5456330582295224E-2</v>
      </c>
      <c r="L7014" t="s">
        <v>163</v>
      </c>
    </row>
    <row r="7015" spans="9:12" x14ac:dyDescent="0.45">
      <c r="I7015" t="s">
        <v>246</v>
      </c>
      <c r="J7015" t="s">
        <v>496</v>
      </c>
      <c r="K7015">
        <v>9.0329319007081202E-3</v>
      </c>
      <c r="L7015" t="s">
        <v>163</v>
      </c>
    </row>
    <row r="7016" spans="9:12" x14ac:dyDescent="0.45">
      <c r="I7016" t="s">
        <v>246</v>
      </c>
      <c r="J7016" t="s">
        <v>497</v>
      </c>
      <c r="K7016">
        <v>1.3289806496853369E-2</v>
      </c>
      <c r="L7016" t="s">
        <v>163</v>
      </c>
    </row>
    <row r="7017" spans="9:12" x14ac:dyDescent="0.45">
      <c r="I7017" t="s">
        <v>246</v>
      </c>
      <c r="J7017" t="s">
        <v>498</v>
      </c>
      <c r="K7017">
        <v>3.4316592492851304E-3</v>
      </c>
      <c r="L7017" t="s">
        <v>163</v>
      </c>
    </row>
    <row r="7018" spans="9:12" x14ac:dyDescent="0.45">
      <c r="I7018" t="s">
        <v>246</v>
      </c>
      <c r="J7018" t="s">
        <v>499</v>
      </c>
      <c r="K7018">
        <v>0</v>
      </c>
      <c r="L7018" t="s">
        <v>163</v>
      </c>
    </row>
    <row r="7019" spans="9:12" x14ac:dyDescent="0.45">
      <c r="I7019" t="s">
        <v>247</v>
      </c>
      <c r="J7019" t="s">
        <v>162</v>
      </c>
      <c r="K7019">
        <v>0</v>
      </c>
      <c r="L7019" t="s">
        <v>163</v>
      </c>
    </row>
    <row r="7020" spans="9:12" x14ac:dyDescent="0.45">
      <c r="I7020" t="s">
        <v>247</v>
      </c>
      <c r="J7020" t="s">
        <v>164</v>
      </c>
      <c r="K7020">
        <v>2.2128859587535426E-3</v>
      </c>
      <c r="L7020" t="s">
        <v>163</v>
      </c>
    </row>
    <row r="7021" spans="9:12" x14ac:dyDescent="0.45">
      <c r="I7021" t="s">
        <v>247</v>
      </c>
      <c r="J7021" t="s">
        <v>165</v>
      </c>
      <c r="K7021">
        <v>4.4406873947218373E-3</v>
      </c>
      <c r="L7021" t="s">
        <v>163</v>
      </c>
    </row>
    <row r="7022" spans="9:12" x14ac:dyDescent="0.45">
      <c r="I7022" t="s">
        <v>247</v>
      </c>
      <c r="J7022" t="s">
        <v>406</v>
      </c>
      <c r="K7022">
        <v>4.8612874932693097E-2</v>
      </c>
      <c r="L7022" t="s">
        <v>163</v>
      </c>
    </row>
    <row r="7023" spans="9:12" x14ac:dyDescent="0.45">
      <c r="I7023" t="s">
        <v>247</v>
      </c>
      <c r="J7023" t="s">
        <v>407</v>
      </c>
      <c r="K7023">
        <v>7.7789988000260121E-3</v>
      </c>
      <c r="L7023" t="s">
        <v>163</v>
      </c>
    </row>
    <row r="7024" spans="9:12" x14ac:dyDescent="0.45">
      <c r="I7024" t="s">
        <v>247</v>
      </c>
      <c r="J7024" t="s">
        <v>408</v>
      </c>
      <c r="K7024">
        <v>1.1765671600083422E-2</v>
      </c>
      <c r="L7024" t="s">
        <v>163</v>
      </c>
    </row>
    <row r="7025" spans="9:12" x14ac:dyDescent="0.45">
      <c r="I7025" t="s">
        <v>247</v>
      </c>
      <c r="J7025" t="s">
        <v>446</v>
      </c>
      <c r="K7025">
        <v>3.1271794619662577E-3</v>
      </c>
      <c r="L7025" t="s">
        <v>163</v>
      </c>
    </row>
    <row r="7026" spans="9:12" x14ac:dyDescent="0.45">
      <c r="I7026" t="s">
        <v>247</v>
      </c>
      <c r="J7026" t="s">
        <v>447</v>
      </c>
      <c r="K7026">
        <v>1.4709566891389538E-3</v>
      </c>
      <c r="L7026" t="s">
        <v>163</v>
      </c>
    </row>
    <row r="7027" spans="9:12" x14ac:dyDescent="0.45">
      <c r="I7027" t="s">
        <v>247</v>
      </c>
      <c r="J7027" t="s">
        <v>166</v>
      </c>
      <c r="K7027">
        <v>0</v>
      </c>
      <c r="L7027" t="s">
        <v>163</v>
      </c>
    </row>
    <row r="7028" spans="9:12" x14ac:dyDescent="0.45">
      <c r="I7028" t="s">
        <v>247</v>
      </c>
      <c r="J7028" t="s">
        <v>167</v>
      </c>
      <c r="K7028">
        <v>1.4894048129211448E-3</v>
      </c>
      <c r="L7028" t="s">
        <v>163</v>
      </c>
    </row>
    <row r="7029" spans="9:12" x14ac:dyDescent="0.45">
      <c r="I7029" t="s">
        <v>247</v>
      </c>
      <c r="J7029" t="s">
        <v>168</v>
      </c>
      <c r="K7029">
        <v>2.9386629487597364E-3</v>
      </c>
      <c r="L7029" t="s">
        <v>163</v>
      </c>
    </row>
    <row r="7030" spans="9:12" x14ac:dyDescent="0.45">
      <c r="I7030" t="s">
        <v>247</v>
      </c>
      <c r="J7030" t="s">
        <v>409</v>
      </c>
      <c r="K7030">
        <v>4.0669854221645263E-2</v>
      </c>
      <c r="L7030" t="s">
        <v>163</v>
      </c>
    </row>
    <row r="7031" spans="9:12" x14ac:dyDescent="0.45">
      <c r="I7031" t="s">
        <v>247</v>
      </c>
      <c r="J7031" t="s">
        <v>410</v>
      </c>
      <c r="K7031">
        <v>6.5692281970543432E-3</v>
      </c>
      <c r="L7031" t="s">
        <v>163</v>
      </c>
    </row>
    <row r="7032" spans="9:12" x14ac:dyDescent="0.45">
      <c r="I7032" t="s">
        <v>247</v>
      </c>
      <c r="J7032" t="s">
        <v>411</v>
      </c>
      <c r="K7032">
        <v>1.0265423658600951E-2</v>
      </c>
      <c r="L7032" t="s">
        <v>163</v>
      </c>
    </row>
    <row r="7033" spans="9:12" x14ac:dyDescent="0.45">
      <c r="I7033" t="s">
        <v>247</v>
      </c>
      <c r="J7033" t="s">
        <v>448</v>
      </c>
      <c r="K7033">
        <v>2.906685927283585E-3</v>
      </c>
      <c r="L7033" t="s">
        <v>163</v>
      </c>
    </row>
    <row r="7034" spans="9:12" x14ac:dyDescent="0.45">
      <c r="I7034" t="s">
        <v>247</v>
      </c>
      <c r="J7034" t="s">
        <v>449</v>
      </c>
      <c r="K7034">
        <v>9.7741121688078099E-4</v>
      </c>
      <c r="L7034" t="s">
        <v>163</v>
      </c>
    </row>
    <row r="7035" spans="9:12" x14ac:dyDescent="0.45">
      <c r="I7035" t="s">
        <v>247</v>
      </c>
      <c r="J7035" t="s">
        <v>169</v>
      </c>
      <c r="K7035">
        <v>0</v>
      </c>
      <c r="L7035" t="s">
        <v>163</v>
      </c>
    </row>
    <row r="7036" spans="9:12" x14ac:dyDescent="0.45">
      <c r="I7036" t="s">
        <v>247</v>
      </c>
      <c r="J7036" t="s">
        <v>170</v>
      </c>
      <c r="K7036">
        <v>2.7078096523273937E-3</v>
      </c>
      <c r="L7036" t="s">
        <v>163</v>
      </c>
    </row>
    <row r="7037" spans="9:12" x14ac:dyDescent="0.45">
      <c r="I7037" t="s">
        <v>247</v>
      </c>
      <c r="J7037" t="s">
        <v>171</v>
      </c>
      <c r="K7037">
        <v>4.4172072125175351E-3</v>
      </c>
      <c r="L7037" t="s">
        <v>163</v>
      </c>
    </row>
    <row r="7038" spans="9:12" x14ac:dyDescent="0.45">
      <c r="I7038" t="s">
        <v>247</v>
      </c>
      <c r="J7038" t="s">
        <v>412</v>
      </c>
      <c r="K7038">
        <v>5.1448132603525001E-2</v>
      </c>
      <c r="L7038" t="s">
        <v>163</v>
      </c>
    </row>
    <row r="7039" spans="9:12" x14ac:dyDescent="0.45">
      <c r="I7039" t="s">
        <v>247</v>
      </c>
      <c r="J7039" t="s">
        <v>413</v>
      </c>
      <c r="K7039">
        <v>8.162252526055758E-3</v>
      </c>
      <c r="L7039" t="s">
        <v>163</v>
      </c>
    </row>
    <row r="7040" spans="9:12" x14ac:dyDescent="0.45">
      <c r="I7040" t="s">
        <v>247</v>
      </c>
      <c r="J7040" t="s">
        <v>414</v>
      </c>
      <c r="K7040">
        <v>1.1266276540992787E-2</v>
      </c>
      <c r="L7040" t="s">
        <v>163</v>
      </c>
    </row>
    <row r="7041" spans="9:12" x14ac:dyDescent="0.45">
      <c r="I7041" t="s">
        <v>247</v>
      </c>
      <c r="J7041" t="s">
        <v>450</v>
      </c>
      <c r="K7041">
        <v>2.9101109705994208E-3</v>
      </c>
      <c r="L7041" t="s">
        <v>163</v>
      </c>
    </row>
    <row r="7042" spans="9:12" x14ac:dyDescent="0.45">
      <c r="I7042" t="s">
        <v>247</v>
      </c>
      <c r="J7042" t="s">
        <v>451</v>
      </c>
      <c r="K7042">
        <v>2.5252109076075461E-6</v>
      </c>
      <c r="L7042" t="s">
        <v>163</v>
      </c>
    </row>
    <row r="7043" spans="9:12" x14ac:dyDescent="0.45">
      <c r="I7043" t="s">
        <v>247</v>
      </c>
      <c r="J7043" t="s">
        <v>172</v>
      </c>
      <c r="K7043">
        <v>0</v>
      </c>
      <c r="L7043" t="s">
        <v>163</v>
      </c>
    </row>
    <row r="7044" spans="9:12" x14ac:dyDescent="0.45">
      <c r="I7044" t="s">
        <v>247</v>
      </c>
      <c r="J7044" t="s">
        <v>173</v>
      </c>
      <c r="K7044">
        <v>3.8088113504417972E-3</v>
      </c>
      <c r="L7044" t="s">
        <v>163</v>
      </c>
    </row>
    <row r="7045" spans="9:12" x14ac:dyDescent="0.45">
      <c r="I7045" t="s">
        <v>247</v>
      </c>
      <c r="J7045" t="s">
        <v>174</v>
      </c>
      <c r="K7045">
        <v>5.4031267306209642E-3</v>
      </c>
      <c r="L7045" t="s">
        <v>163</v>
      </c>
    </row>
    <row r="7046" spans="9:12" x14ac:dyDescent="0.45">
      <c r="I7046" t="s">
        <v>247</v>
      </c>
      <c r="J7046" t="s">
        <v>415</v>
      </c>
      <c r="K7046">
        <v>5.2757942623641883E-2</v>
      </c>
      <c r="L7046" t="s">
        <v>163</v>
      </c>
    </row>
    <row r="7047" spans="9:12" x14ac:dyDescent="0.45">
      <c r="I7047" t="s">
        <v>247</v>
      </c>
      <c r="J7047" t="s">
        <v>416</v>
      </c>
      <c r="K7047">
        <v>7.6379557029254965E-3</v>
      </c>
      <c r="L7047" t="s">
        <v>163</v>
      </c>
    </row>
    <row r="7048" spans="9:12" x14ac:dyDescent="0.45">
      <c r="I7048" t="s">
        <v>247</v>
      </c>
      <c r="J7048" t="s">
        <v>417</v>
      </c>
      <c r="K7048">
        <v>1.1310191539489419E-2</v>
      </c>
      <c r="L7048" t="s">
        <v>163</v>
      </c>
    </row>
    <row r="7049" spans="9:12" x14ac:dyDescent="0.45">
      <c r="I7049" t="s">
        <v>247</v>
      </c>
      <c r="J7049" t="s">
        <v>452</v>
      </c>
      <c r="K7049">
        <v>3.2754455691646925E-3</v>
      </c>
      <c r="L7049" t="s">
        <v>163</v>
      </c>
    </row>
    <row r="7050" spans="9:12" x14ac:dyDescent="0.45">
      <c r="I7050" t="s">
        <v>247</v>
      </c>
      <c r="J7050" t="s">
        <v>453</v>
      </c>
      <c r="K7050">
        <v>0</v>
      </c>
      <c r="L7050" t="s">
        <v>163</v>
      </c>
    </row>
    <row r="7051" spans="9:12" x14ac:dyDescent="0.45">
      <c r="I7051" t="s">
        <v>247</v>
      </c>
      <c r="J7051" t="s">
        <v>418</v>
      </c>
      <c r="K7051">
        <v>0</v>
      </c>
      <c r="L7051" t="s">
        <v>163</v>
      </c>
    </row>
    <row r="7052" spans="9:12" x14ac:dyDescent="0.45">
      <c r="I7052" t="s">
        <v>247</v>
      </c>
      <c r="J7052" t="s">
        <v>419</v>
      </c>
      <c r="K7052">
        <v>2.434741171141785E-3</v>
      </c>
      <c r="L7052" t="s">
        <v>163</v>
      </c>
    </row>
    <row r="7053" spans="9:12" x14ac:dyDescent="0.45">
      <c r="I7053" t="s">
        <v>247</v>
      </c>
      <c r="J7053" t="s">
        <v>420</v>
      </c>
      <c r="K7053">
        <v>4.6458138664889556E-3</v>
      </c>
      <c r="L7053" t="s">
        <v>163</v>
      </c>
    </row>
    <row r="7054" spans="9:12" x14ac:dyDescent="0.45">
      <c r="I7054" t="s">
        <v>247</v>
      </c>
      <c r="J7054" t="s">
        <v>421</v>
      </c>
      <c r="K7054">
        <v>5.0085053707325383E-2</v>
      </c>
      <c r="L7054" t="s">
        <v>163</v>
      </c>
    </row>
    <row r="7055" spans="9:12" x14ac:dyDescent="0.45">
      <c r="I7055" t="s">
        <v>247</v>
      </c>
      <c r="J7055" t="s">
        <v>422</v>
      </c>
      <c r="K7055">
        <v>6.7055307632786854E-3</v>
      </c>
      <c r="L7055" t="s">
        <v>163</v>
      </c>
    </row>
    <row r="7056" spans="9:12" x14ac:dyDescent="0.45">
      <c r="I7056" t="s">
        <v>247</v>
      </c>
      <c r="J7056" t="s">
        <v>423</v>
      </c>
      <c r="K7056">
        <v>9.6849363108343113E-3</v>
      </c>
      <c r="L7056" t="s">
        <v>163</v>
      </c>
    </row>
    <row r="7057" spans="9:12" x14ac:dyDescent="0.45">
      <c r="I7057" t="s">
        <v>247</v>
      </c>
      <c r="J7057" t="s">
        <v>454</v>
      </c>
      <c r="K7057">
        <v>2.8771896071065109E-3</v>
      </c>
      <c r="L7057" t="s">
        <v>163</v>
      </c>
    </row>
    <row r="7058" spans="9:12" x14ac:dyDescent="0.45">
      <c r="I7058" t="s">
        <v>247</v>
      </c>
      <c r="J7058" t="s">
        <v>455</v>
      </c>
      <c r="K7058">
        <v>0</v>
      </c>
      <c r="L7058" t="s">
        <v>163</v>
      </c>
    </row>
    <row r="7059" spans="9:12" x14ac:dyDescent="0.45">
      <c r="I7059" t="s">
        <v>247</v>
      </c>
      <c r="J7059" t="s">
        <v>424</v>
      </c>
      <c r="K7059">
        <v>0</v>
      </c>
      <c r="L7059" t="s">
        <v>163</v>
      </c>
    </row>
    <row r="7060" spans="9:12" x14ac:dyDescent="0.45">
      <c r="I7060" t="s">
        <v>247</v>
      </c>
      <c r="J7060" t="s">
        <v>425</v>
      </c>
      <c r="K7060">
        <v>3.1552275555178709E-4</v>
      </c>
      <c r="L7060" t="s">
        <v>163</v>
      </c>
    </row>
    <row r="7061" spans="9:12" x14ac:dyDescent="0.45">
      <c r="I7061" t="s">
        <v>247</v>
      </c>
      <c r="J7061" t="s">
        <v>426</v>
      </c>
      <c r="K7061">
        <v>3.2368135388139256E-3</v>
      </c>
      <c r="L7061" t="s">
        <v>163</v>
      </c>
    </row>
    <row r="7062" spans="9:12" x14ac:dyDescent="0.45">
      <c r="I7062" t="s">
        <v>247</v>
      </c>
      <c r="J7062" t="s">
        <v>427</v>
      </c>
      <c r="K7062">
        <v>4.6291845809776959E-2</v>
      </c>
      <c r="L7062" t="s">
        <v>163</v>
      </c>
    </row>
    <row r="7063" spans="9:12" x14ac:dyDescent="0.45">
      <c r="I7063" t="s">
        <v>247</v>
      </c>
      <c r="J7063" t="s">
        <v>428</v>
      </c>
      <c r="K7063">
        <v>6.6141539071565801E-3</v>
      </c>
      <c r="L7063" t="s">
        <v>163</v>
      </c>
    </row>
    <row r="7064" spans="9:12" x14ac:dyDescent="0.45">
      <c r="I7064" t="s">
        <v>247</v>
      </c>
      <c r="J7064" t="s">
        <v>429</v>
      </c>
      <c r="K7064">
        <v>9.0598927148519831E-3</v>
      </c>
      <c r="L7064" t="s">
        <v>163</v>
      </c>
    </row>
    <row r="7065" spans="9:12" x14ac:dyDescent="0.45">
      <c r="I7065" t="s">
        <v>247</v>
      </c>
      <c r="J7065" t="s">
        <v>456</v>
      </c>
      <c r="K7065">
        <v>2.4775361124949003E-3</v>
      </c>
      <c r="L7065" t="s">
        <v>163</v>
      </c>
    </row>
    <row r="7066" spans="9:12" x14ac:dyDescent="0.45">
      <c r="I7066" t="s">
        <v>247</v>
      </c>
      <c r="J7066" t="s">
        <v>457</v>
      </c>
      <c r="K7066">
        <v>0</v>
      </c>
      <c r="L7066" t="s">
        <v>163</v>
      </c>
    </row>
    <row r="7067" spans="9:12" x14ac:dyDescent="0.45">
      <c r="I7067" t="s">
        <v>247</v>
      </c>
      <c r="J7067" t="s">
        <v>430</v>
      </c>
      <c r="K7067">
        <v>0</v>
      </c>
      <c r="L7067" t="s">
        <v>163</v>
      </c>
    </row>
    <row r="7068" spans="9:12" x14ac:dyDescent="0.45">
      <c r="I7068" t="s">
        <v>247</v>
      </c>
      <c r="J7068" t="s">
        <v>431</v>
      </c>
      <c r="K7068">
        <v>6.9665623322879549E-5</v>
      </c>
      <c r="L7068" t="s">
        <v>163</v>
      </c>
    </row>
    <row r="7069" spans="9:12" x14ac:dyDescent="0.45">
      <c r="I7069" t="s">
        <v>247</v>
      </c>
      <c r="J7069" t="s">
        <v>432</v>
      </c>
      <c r="K7069">
        <v>4.5957985663389123E-3</v>
      </c>
      <c r="L7069" t="s">
        <v>163</v>
      </c>
    </row>
    <row r="7070" spans="9:12" x14ac:dyDescent="0.45">
      <c r="I7070" t="s">
        <v>247</v>
      </c>
      <c r="J7070" t="s">
        <v>433</v>
      </c>
      <c r="K7070">
        <v>5.2937020647881791E-2</v>
      </c>
      <c r="L7070" t="s">
        <v>163</v>
      </c>
    </row>
    <row r="7071" spans="9:12" x14ac:dyDescent="0.45">
      <c r="I7071" t="s">
        <v>247</v>
      </c>
      <c r="J7071" t="s">
        <v>434</v>
      </c>
      <c r="K7071">
        <v>7.7634567214923244E-3</v>
      </c>
      <c r="L7071" t="s">
        <v>163</v>
      </c>
    </row>
    <row r="7072" spans="9:12" x14ac:dyDescent="0.45">
      <c r="I7072" t="s">
        <v>247</v>
      </c>
      <c r="J7072" t="s">
        <v>435</v>
      </c>
      <c r="K7072">
        <v>1.1953536911928851E-2</v>
      </c>
      <c r="L7072" t="s">
        <v>163</v>
      </c>
    </row>
    <row r="7073" spans="9:12" x14ac:dyDescent="0.45">
      <c r="I7073" t="s">
        <v>247</v>
      </c>
      <c r="J7073" t="s">
        <v>458</v>
      </c>
      <c r="K7073">
        <v>3.5524147457043011E-3</v>
      </c>
      <c r="L7073" t="s">
        <v>163</v>
      </c>
    </row>
    <row r="7074" spans="9:12" x14ac:dyDescent="0.45">
      <c r="I7074" t="s">
        <v>247</v>
      </c>
      <c r="J7074" t="s">
        <v>459</v>
      </c>
      <c r="K7074">
        <v>0</v>
      </c>
      <c r="L7074" t="s">
        <v>163</v>
      </c>
    </row>
    <row r="7075" spans="9:12" x14ac:dyDescent="0.45">
      <c r="I7075" t="s">
        <v>247</v>
      </c>
      <c r="J7075" t="s">
        <v>460</v>
      </c>
      <c r="K7075">
        <v>0</v>
      </c>
      <c r="L7075" t="s">
        <v>163</v>
      </c>
    </row>
    <row r="7076" spans="9:12" x14ac:dyDescent="0.45">
      <c r="I7076" t="s">
        <v>247</v>
      </c>
      <c r="J7076" t="s">
        <v>461</v>
      </c>
      <c r="K7076">
        <v>2.3700180237735359E-3</v>
      </c>
      <c r="L7076" t="s">
        <v>163</v>
      </c>
    </row>
    <row r="7077" spans="9:12" x14ac:dyDescent="0.45">
      <c r="I7077" t="s">
        <v>247</v>
      </c>
      <c r="J7077" t="s">
        <v>462</v>
      </c>
      <c r="K7077">
        <v>6.2035483245067901E-3</v>
      </c>
      <c r="L7077" t="s">
        <v>163</v>
      </c>
    </row>
    <row r="7078" spans="9:12" x14ac:dyDescent="0.45">
      <c r="I7078" t="s">
        <v>247</v>
      </c>
      <c r="J7078" t="s">
        <v>463</v>
      </c>
      <c r="K7078">
        <v>6.2097285643928066E-2</v>
      </c>
      <c r="L7078" t="s">
        <v>163</v>
      </c>
    </row>
    <row r="7079" spans="9:12" x14ac:dyDescent="0.45">
      <c r="I7079" t="s">
        <v>247</v>
      </c>
      <c r="J7079" t="s">
        <v>464</v>
      </c>
      <c r="K7079">
        <v>9.3537979843477913E-3</v>
      </c>
      <c r="L7079" t="s">
        <v>163</v>
      </c>
    </row>
    <row r="7080" spans="9:12" x14ac:dyDescent="0.45">
      <c r="I7080" t="s">
        <v>247</v>
      </c>
      <c r="J7080" t="s">
        <v>465</v>
      </c>
      <c r="K7080">
        <v>1.495122383141864E-2</v>
      </c>
      <c r="L7080" t="s">
        <v>163</v>
      </c>
    </row>
    <row r="7081" spans="9:12" x14ac:dyDescent="0.45">
      <c r="I7081" t="s">
        <v>247</v>
      </c>
      <c r="J7081" t="s">
        <v>466</v>
      </c>
      <c r="K7081">
        <v>4.2612112915460972E-3</v>
      </c>
      <c r="L7081" t="s">
        <v>163</v>
      </c>
    </row>
    <row r="7082" spans="9:12" x14ac:dyDescent="0.45">
      <c r="I7082" t="s">
        <v>247</v>
      </c>
      <c r="J7082" t="s">
        <v>467</v>
      </c>
      <c r="K7082">
        <v>0</v>
      </c>
      <c r="L7082" t="s">
        <v>163</v>
      </c>
    </row>
    <row r="7083" spans="9:12" x14ac:dyDescent="0.45">
      <c r="I7083" t="s">
        <v>247</v>
      </c>
      <c r="J7083" t="s">
        <v>468</v>
      </c>
      <c r="K7083">
        <v>0</v>
      </c>
      <c r="L7083" t="s">
        <v>163</v>
      </c>
    </row>
    <row r="7084" spans="9:12" x14ac:dyDescent="0.45">
      <c r="I7084" t="s">
        <v>247</v>
      </c>
      <c r="J7084" t="s">
        <v>469</v>
      </c>
      <c r="K7084">
        <v>4.4127843715685193E-3</v>
      </c>
      <c r="L7084" t="s">
        <v>163</v>
      </c>
    </row>
    <row r="7085" spans="9:12" x14ac:dyDescent="0.45">
      <c r="I7085" t="s">
        <v>247</v>
      </c>
      <c r="J7085" t="s">
        <v>470</v>
      </c>
      <c r="K7085">
        <v>7.2951563619755716E-3</v>
      </c>
      <c r="L7085" t="s">
        <v>163</v>
      </c>
    </row>
    <row r="7086" spans="9:12" x14ac:dyDescent="0.45">
      <c r="I7086" t="s">
        <v>247</v>
      </c>
      <c r="J7086" t="s">
        <v>471</v>
      </c>
      <c r="K7086">
        <v>6.3312572005655529E-2</v>
      </c>
      <c r="L7086" t="s">
        <v>163</v>
      </c>
    </row>
    <row r="7087" spans="9:12" x14ac:dyDescent="0.45">
      <c r="I7087" t="s">
        <v>247</v>
      </c>
      <c r="J7087" t="s">
        <v>472</v>
      </c>
      <c r="K7087">
        <v>9.0103576717697354E-3</v>
      </c>
      <c r="L7087" t="s">
        <v>163</v>
      </c>
    </row>
    <row r="7088" spans="9:12" x14ac:dyDescent="0.45">
      <c r="I7088" t="s">
        <v>247</v>
      </c>
      <c r="J7088" t="s">
        <v>473</v>
      </c>
      <c r="K7088">
        <v>1.3349754434071269E-2</v>
      </c>
      <c r="L7088" t="s">
        <v>163</v>
      </c>
    </row>
    <row r="7089" spans="9:12" x14ac:dyDescent="0.45">
      <c r="I7089" t="s">
        <v>247</v>
      </c>
      <c r="J7089" t="s">
        <v>474</v>
      </c>
      <c r="K7089">
        <v>3.5845112982215216E-3</v>
      </c>
      <c r="L7089" t="s">
        <v>163</v>
      </c>
    </row>
    <row r="7090" spans="9:12" x14ac:dyDescent="0.45">
      <c r="I7090" t="s">
        <v>247</v>
      </c>
      <c r="J7090" t="s">
        <v>475</v>
      </c>
      <c r="K7090">
        <v>0</v>
      </c>
      <c r="L7090" t="s">
        <v>163</v>
      </c>
    </row>
    <row r="7091" spans="9:12" x14ac:dyDescent="0.45">
      <c r="I7091" t="s">
        <v>247</v>
      </c>
      <c r="J7091" t="s">
        <v>476</v>
      </c>
      <c r="K7091">
        <v>0</v>
      </c>
      <c r="L7091" t="s">
        <v>163</v>
      </c>
    </row>
    <row r="7092" spans="9:12" x14ac:dyDescent="0.45">
      <c r="I7092" t="s">
        <v>247</v>
      </c>
      <c r="J7092" t="s">
        <v>477</v>
      </c>
      <c r="K7092">
        <v>3.2741315200416504E-3</v>
      </c>
      <c r="L7092" t="s">
        <v>163</v>
      </c>
    </row>
    <row r="7093" spans="9:12" x14ac:dyDescent="0.45">
      <c r="I7093" t="s">
        <v>247</v>
      </c>
      <c r="J7093" t="s">
        <v>478</v>
      </c>
      <c r="K7093">
        <v>5.9338457289432375E-3</v>
      </c>
      <c r="L7093" t="s">
        <v>163</v>
      </c>
    </row>
    <row r="7094" spans="9:12" x14ac:dyDescent="0.45">
      <c r="I7094" t="s">
        <v>247</v>
      </c>
      <c r="J7094" t="s">
        <v>479</v>
      </c>
      <c r="K7094">
        <v>5.8401487572584336E-2</v>
      </c>
      <c r="L7094" t="s">
        <v>163</v>
      </c>
    </row>
    <row r="7095" spans="9:12" x14ac:dyDescent="0.45">
      <c r="I7095" t="s">
        <v>247</v>
      </c>
      <c r="J7095" t="s">
        <v>480</v>
      </c>
      <c r="K7095">
        <v>8.2573431087536592E-3</v>
      </c>
      <c r="L7095" t="s">
        <v>163</v>
      </c>
    </row>
    <row r="7096" spans="9:12" x14ac:dyDescent="0.45">
      <c r="I7096" t="s">
        <v>247</v>
      </c>
      <c r="J7096" t="s">
        <v>481</v>
      </c>
      <c r="K7096">
        <v>1.0896149363186506E-2</v>
      </c>
      <c r="L7096" t="s">
        <v>163</v>
      </c>
    </row>
    <row r="7097" spans="9:12" x14ac:dyDescent="0.45">
      <c r="I7097" t="s">
        <v>247</v>
      </c>
      <c r="J7097" t="s">
        <v>482</v>
      </c>
      <c r="K7097">
        <v>2.4391081682873729E-3</v>
      </c>
      <c r="L7097" t="s">
        <v>163</v>
      </c>
    </row>
    <row r="7098" spans="9:12" x14ac:dyDescent="0.45">
      <c r="I7098" t="s">
        <v>247</v>
      </c>
      <c r="J7098" t="s">
        <v>483</v>
      </c>
      <c r="K7098">
        <v>0</v>
      </c>
      <c r="L7098" t="s">
        <v>163</v>
      </c>
    </row>
    <row r="7099" spans="9:12" x14ac:dyDescent="0.45">
      <c r="I7099" t="s">
        <v>247</v>
      </c>
      <c r="J7099" t="s">
        <v>484</v>
      </c>
      <c r="K7099">
        <v>9.0663242545134282E-5</v>
      </c>
      <c r="L7099" t="s">
        <v>163</v>
      </c>
    </row>
    <row r="7100" spans="9:12" x14ac:dyDescent="0.45">
      <c r="I7100" t="s">
        <v>247</v>
      </c>
      <c r="J7100" t="s">
        <v>485</v>
      </c>
      <c r="K7100">
        <v>3.5633556183339962E-3</v>
      </c>
      <c r="L7100" t="s">
        <v>163</v>
      </c>
    </row>
    <row r="7101" spans="9:12" x14ac:dyDescent="0.45">
      <c r="I7101" t="s">
        <v>247</v>
      </c>
      <c r="J7101" t="s">
        <v>486</v>
      </c>
      <c r="K7101">
        <v>5.6937578134218904E-3</v>
      </c>
      <c r="L7101" t="s">
        <v>163</v>
      </c>
    </row>
    <row r="7102" spans="9:12" x14ac:dyDescent="0.45">
      <c r="I7102" t="s">
        <v>247</v>
      </c>
      <c r="J7102" t="s">
        <v>487</v>
      </c>
      <c r="K7102">
        <v>5.0642965756456715E-2</v>
      </c>
      <c r="L7102" t="s">
        <v>163</v>
      </c>
    </row>
    <row r="7103" spans="9:12" x14ac:dyDescent="0.45">
      <c r="I7103" t="s">
        <v>247</v>
      </c>
      <c r="J7103" t="s">
        <v>488</v>
      </c>
      <c r="K7103">
        <v>7.97583732706739E-3</v>
      </c>
      <c r="L7103" t="s">
        <v>163</v>
      </c>
    </row>
    <row r="7104" spans="9:12" x14ac:dyDescent="0.45">
      <c r="I7104" t="s">
        <v>247</v>
      </c>
      <c r="J7104" t="s">
        <v>489</v>
      </c>
      <c r="K7104">
        <v>1.1118569158633025E-2</v>
      </c>
      <c r="L7104" t="s">
        <v>163</v>
      </c>
    </row>
    <row r="7105" spans="9:12" x14ac:dyDescent="0.45">
      <c r="I7105" t="s">
        <v>247</v>
      </c>
      <c r="J7105" t="s">
        <v>490</v>
      </c>
      <c r="K7105">
        <v>2.7244721961579605E-3</v>
      </c>
      <c r="L7105" t="s">
        <v>163</v>
      </c>
    </row>
    <row r="7106" spans="9:12" x14ac:dyDescent="0.45">
      <c r="I7106" t="s">
        <v>247</v>
      </c>
      <c r="J7106" t="s">
        <v>491</v>
      </c>
      <c r="K7106">
        <v>0</v>
      </c>
      <c r="L7106" t="s">
        <v>163</v>
      </c>
    </row>
    <row r="7107" spans="9:12" x14ac:dyDescent="0.45">
      <c r="I7107" t="s">
        <v>247</v>
      </c>
      <c r="J7107" t="s">
        <v>492</v>
      </c>
      <c r="K7107">
        <v>7.7701724388743082E-6</v>
      </c>
      <c r="L7107" t="s">
        <v>163</v>
      </c>
    </row>
    <row r="7108" spans="9:12" x14ac:dyDescent="0.45">
      <c r="I7108" t="s">
        <v>247</v>
      </c>
      <c r="J7108" t="s">
        <v>493</v>
      </c>
      <c r="K7108">
        <v>3.4107045227405289E-3</v>
      </c>
      <c r="L7108" t="s">
        <v>163</v>
      </c>
    </row>
    <row r="7109" spans="9:12" x14ac:dyDescent="0.45">
      <c r="I7109" t="s">
        <v>247</v>
      </c>
      <c r="J7109" t="s">
        <v>494</v>
      </c>
      <c r="K7109">
        <v>6.1134450652030776E-3</v>
      </c>
      <c r="L7109" t="s">
        <v>163</v>
      </c>
    </row>
    <row r="7110" spans="9:12" x14ac:dyDescent="0.45">
      <c r="I7110" t="s">
        <v>247</v>
      </c>
      <c r="J7110" t="s">
        <v>495</v>
      </c>
      <c r="K7110">
        <v>5.7092281147704184E-2</v>
      </c>
      <c r="L7110" t="s">
        <v>163</v>
      </c>
    </row>
    <row r="7111" spans="9:12" x14ac:dyDescent="0.45">
      <c r="I7111" t="s">
        <v>247</v>
      </c>
      <c r="J7111" t="s">
        <v>496</v>
      </c>
      <c r="K7111">
        <v>9.0174846002299205E-3</v>
      </c>
      <c r="L7111" t="s">
        <v>163</v>
      </c>
    </row>
    <row r="7112" spans="9:12" x14ac:dyDescent="0.45">
      <c r="I7112" t="s">
        <v>247</v>
      </c>
      <c r="J7112" t="s">
        <v>497</v>
      </c>
      <c r="K7112">
        <v>1.3338800777835369E-2</v>
      </c>
      <c r="L7112" t="s">
        <v>163</v>
      </c>
    </row>
    <row r="7113" spans="9:12" x14ac:dyDescent="0.45">
      <c r="I7113" t="s">
        <v>247</v>
      </c>
      <c r="J7113" t="s">
        <v>498</v>
      </c>
      <c r="K7113">
        <v>3.8295441824731844E-3</v>
      </c>
      <c r="L7113" t="s">
        <v>163</v>
      </c>
    </row>
    <row r="7114" spans="9:12" x14ac:dyDescent="0.45">
      <c r="I7114" t="s">
        <v>247</v>
      </c>
      <c r="J7114" t="s">
        <v>499</v>
      </c>
      <c r="K7114">
        <v>3.4142417894833716E-4</v>
      </c>
      <c r="L7114" t="s">
        <v>163</v>
      </c>
    </row>
    <row r="7115" spans="9:12" x14ac:dyDescent="0.45">
      <c r="I7115" t="s">
        <v>248</v>
      </c>
      <c r="J7115" t="s">
        <v>162</v>
      </c>
      <c r="K7115">
        <v>0</v>
      </c>
      <c r="L7115" t="s">
        <v>163</v>
      </c>
    </row>
    <row r="7116" spans="9:12" x14ac:dyDescent="0.45">
      <c r="I7116" t="s">
        <v>248</v>
      </c>
      <c r="J7116" t="s">
        <v>164</v>
      </c>
      <c r="K7116">
        <v>3.0629302277308599E-3</v>
      </c>
      <c r="L7116" t="s">
        <v>163</v>
      </c>
    </row>
    <row r="7117" spans="9:12" x14ac:dyDescent="0.45">
      <c r="I7117" t="s">
        <v>248</v>
      </c>
      <c r="J7117" t="s">
        <v>165</v>
      </c>
      <c r="K7117">
        <v>5.1092211340207734E-3</v>
      </c>
      <c r="L7117" t="s">
        <v>163</v>
      </c>
    </row>
    <row r="7118" spans="9:12" x14ac:dyDescent="0.45">
      <c r="I7118" t="s">
        <v>248</v>
      </c>
      <c r="J7118" t="s">
        <v>406</v>
      </c>
      <c r="K7118">
        <v>4.6960204029921973E-2</v>
      </c>
      <c r="L7118" t="s">
        <v>163</v>
      </c>
    </row>
    <row r="7119" spans="9:12" x14ac:dyDescent="0.45">
      <c r="I7119" t="s">
        <v>248</v>
      </c>
      <c r="J7119" t="s">
        <v>407</v>
      </c>
      <c r="K7119">
        <v>7.0962484191913824E-3</v>
      </c>
      <c r="L7119" t="s">
        <v>163</v>
      </c>
    </row>
    <row r="7120" spans="9:12" x14ac:dyDescent="0.45">
      <c r="I7120" t="s">
        <v>248</v>
      </c>
      <c r="J7120" t="s">
        <v>408</v>
      </c>
      <c r="K7120">
        <v>9.5662508831126265E-3</v>
      </c>
      <c r="L7120" t="s">
        <v>163</v>
      </c>
    </row>
    <row r="7121" spans="9:12" x14ac:dyDescent="0.45">
      <c r="I7121" t="s">
        <v>248</v>
      </c>
      <c r="J7121" t="s">
        <v>446</v>
      </c>
      <c r="K7121">
        <v>3.6775340140528305E-4</v>
      </c>
      <c r="L7121" t="s">
        <v>163</v>
      </c>
    </row>
    <row r="7122" spans="9:12" x14ac:dyDescent="0.45">
      <c r="I7122" t="s">
        <v>248</v>
      </c>
      <c r="J7122" t="s">
        <v>447</v>
      </c>
      <c r="K7122">
        <v>0</v>
      </c>
      <c r="L7122" t="s">
        <v>163</v>
      </c>
    </row>
    <row r="7123" spans="9:12" x14ac:dyDescent="0.45">
      <c r="I7123" t="s">
        <v>248</v>
      </c>
      <c r="J7123" t="s">
        <v>166</v>
      </c>
      <c r="K7123">
        <v>0</v>
      </c>
      <c r="L7123" t="s">
        <v>163</v>
      </c>
    </row>
    <row r="7124" spans="9:12" x14ac:dyDescent="0.45">
      <c r="I7124" t="s">
        <v>248</v>
      </c>
      <c r="J7124" t="s">
        <v>167</v>
      </c>
      <c r="K7124">
        <v>2.1733118098652658E-3</v>
      </c>
      <c r="L7124" t="s">
        <v>163</v>
      </c>
    </row>
    <row r="7125" spans="9:12" x14ac:dyDescent="0.45">
      <c r="I7125" t="s">
        <v>248</v>
      </c>
      <c r="J7125" t="s">
        <v>168</v>
      </c>
      <c r="K7125">
        <v>3.7823698797026812E-3</v>
      </c>
      <c r="L7125" t="s">
        <v>163</v>
      </c>
    </row>
    <row r="7126" spans="9:12" x14ac:dyDescent="0.45">
      <c r="I7126" t="s">
        <v>248</v>
      </c>
      <c r="J7126" t="s">
        <v>409</v>
      </c>
      <c r="K7126">
        <v>3.7990038681333521E-2</v>
      </c>
      <c r="L7126" t="s">
        <v>163</v>
      </c>
    </row>
    <row r="7127" spans="9:12" x14ac:dyDescent="0.45">
      <c r="I7127" t="s">
        <v>248</v>
      </c>
      <c r="J7127" t="s">
        <v>410</v>
      </c>
      <c r="K7127">
        <v>5.1291513709495785E-3</v>
      </c>
      <c r="L7127" t="s">
        <v>163</v>
      </c>
    </row>
    <row r="7128" spans="9:12" x14ac:dyDescent="0.45">
      <c r="I7128" t="s">
        <v>248</v>
      </c>
      <c r="J7128" t="s">
        <v>411</v>
      </c>
      <c r="K7128">
        <v>6.1703014556573951E-3</v>
      </c>
      <c r="L7128" t="s">
        <v>163</v>
      </c>
    </row>
    <row r="7129" spans="9:12" x14ac:dyDescent="0.45">
      <c r="I7129" t="s">
        <v>248</v>
      </c>
      <c r="J7129" t="s">
        <v>448</v>
      </c>
      <c r="K7129">
        <v>1.4656617956813008E-3</v>
      </c>
      <c r="L7129" t="s">
        <v>163</v>
      </c>
    </row>
    <row r="7130" spans="9:12" x14ac:dyDescent="0.45">
      <c r="I7130" t="s">
        <v>248</v>
      </c>
      <c r="J7130" t="s">
        <v>449</v>
      </c>
      <c r="K7130">
        <v>0</v>
      </c>
      <c r="L7130" t="s">
        <v>163</v>
      </c>
    </row>
    <row r="7131" spans="9:12" x14ac:dyDescent="0.45">
      <c r="I7131" t="s">
        <v>248</v>
      </c>
      <c r="J7131" t="s">
        <v>169</v>
      </c>
      <c r="K7131">
        <v>2.6814113357080536E-5</v>
      </c>
      <c r="L7131" t="s">
        <v>163</v>
      </c>
    </row>
    <row r="7132" spans="9:12" x14ac:dyDescent="0.45">
      <c r="I7132" t="s">
        <v>248</v>
      </c>
      <c r="J7132" t="s">
        <v>170</v>
      </c>
      <c r="K7132">
        <v>3.7626253700204547E-3</v>
      </c>
      <c r="L7132" t="s">
        <v>163</v>
      </c>
    </row>
    <row r="7133" spans="9:12" x14ac:dyDescent="0.45">
      <c r="I7133" t="s">
        <v>248</v>
      </c>
      <c r="J7133" t="s">
        <v>171</v>
      </c>
      <c r="K7133">
        <v>6.0378489111622604E-3</v>
      </c>
      <c r="L7133" t="s">
        <v>163</v>
      </c>
    </row>
    <row r="7134" spans="9:12" x14ac:dyDescent="0.45">
      <c r="I7134" t="s">
        <v>248</v>
      </c>
      <c r="J7134" t="s">
        <v>412</v>
      </c>
      <c r="K7134">
        <v>5.4829863874572053E-2</v>
      </c>
      <c r="L7134" t="s">
        <v>163</v>
      </c>
    </row>
    <row r="7135" spans="9:12" x14ac:dyDescent="0.45">
      <c r="I7135" t="s">
        <v>248</v>
      </c>
      <c r="J7135" t="s">
        <v>413</v>
      </c>
      <c r="K7135">
        <v>7.7961638790101278E-3</v>
      </c>
      <c r="L7135" t="s">
        <v>163</v>
      </c>
    </row>
    <row r="7136" spans="9:12" x14ac:dyDescent="0.45">
      <c r="I7136" t="s">
        <v>248</v>
      </c>
      <c r="J7136" t="s">
        <v>414</v>
      </c>
      <c r="K7136">
        <v>1.0783409122778306E-2</v>
      </c>
      <c r="L7136" t="s">
        <v>163</v>
      </c>
    </row>
    <row r="7137" spans="9:12" x14ac:dyDescent="0.45">
      <c r="I7137" t="s">
        <v>248</v>
      </c>
      <c r="J7137" t="s">
        <v>450</v>
      </c>
      <c r="K7137">
        <v>1.3957733362269739E-3</v>
      </c>
      <c r="L7137" t="s">
        <v>163</v>
      </c>
    </row>
    <row r="7138" spans="9:12" x14ac:dyDescent="0.45">
      <c r="I7138" t="s">
        <v>248</v>
      </c>
      <c r="J7138" t="s">
        <v>451</v>
      </c>
      <c r="K7138">
        <v>0</v>
      </c>
      <c r="L7138" t="s">
        <v>163</v>
      </c>
    </row>
    <row r="7139" spans="9:12" x14ac:dyDescent="0.45">
      <c r="I7139" t="s">
        <v>248</v>
      </c>
      <c r="J7139" t="s">
        <v>172</v>
      </c>
      <c r="K7139">
        <v>1.8293773568590248E-3</v>
      </c>
      <c r="L7139" t="s">
        <v>163</v>
      </c>
    </row>
    <row r="7140" spans="9:12" x14ac:dyDescent="0.45">
      <c r="I7140" t="s">
        <v>248</v>
      </c>
      <c r="J7140" t="s">
        <v>173</v>
      </c>
      <c r="K7140">
        <v>3.3392532945141786E-3</v>
      </c>
      <c r="L7140" t="s">
        <v>163</v>
      </c>
    </row>
    <row r="7141" spans="9:12" x14ac:dyDescent="0.45">
      <c r="I7141" t="s">
        <v>248</v>
      </c>
      <c r="J7141" t="s">
        <v>174</v>
      </c>
      <c r="K7141">
        <v>5.3072543294072887E-3</v>
      </c>
      <c r="L7141" t="s">
        <v>163</v>
      </c>
    </row>
    <row r="7142" spans="9:12" x14ac:dyDescent="0.45">
      <c r="I7142" t="s">
        <v>248</v>
      </c>
      <c r="J7142" t="s">
        <v>415</v>
      </c>
      <c r="K7142">
        <v>4.8216832654555057E-2</v>
      </c>
      <c r="L7142" t="s">
        <v>163</v>
      </c>
    </row>
    <row r="7143" spans="9:12" x14ac:dyDescent="0.45">
      <c r="I7143" t="s">
        <v>248</v>
      </c>
      <c r="J7143" t="s">
        <v>416</v>
      </c>
      <c r="K7143">
        <v>6.3744743502009878E-3</v>
      </c>
      <c r="L7143" t="s">
        <v>163</v>
      </c>
    </row>
    <row r="7144" spans="9:12" x14ac:dyDescent="0.45">
      <c r="I7144" t="s">
        <v>248</v>
      </c>
      <c r="J7144" t="s">
        <v>417</v>
      </c>
      <c r="K7144">
        <v>8.2468037289916557E-3</v>
      </c>
      <c r="L7144" t="s">
        <v>163</v>
      </c>
    </row>
    <row r="7145" spans="9:12" x14ac:dyDescent="0.45">
      <c r="I7145" t="s">
        <v>248</v>
      </c>
      <c r="J7145" t="s">
        <v>452</v>
      </c>
      <c r="K7145">
        <v>0</v>
      </c>
      <c r="L7145" t="s">
        <v>163</v>
      </c>
    </row>
    <row r="7146" spans="9:12" x14ac:dyDescent="0.45">
      <c r="I7146" t="s">
        <v>248</v>
      </c>
      <c r="J7146" t="s">
        <v>453</v>
      </c>
      <c r="K7146">
        <v>0</v>
      </c>
      <c r="L7146" t="s">
        <v>163</v>
      </c>
    </row>
    <row r="7147" spans="9:12" x14ac:dyDescent="0.45">
      <c r="I7147" t="s">
        <v>248</v>
      </c>
      <c r="J7147" t="s">
        <v>418</v>
      </c>
      <c r="K7147">
        <v>1.1857560640963869E-3</v>
      </c>
      <c r="L7147" t="s">
        <v>163</v>
      </c>
    </row>
    <row r="7148" spans="9:12" x14ac:dyDescent="0.45">
      <c r="I7148" t="s">
        <v>248</v>
      </c>
      <c r="J7148" t="s">
        <v>419</v>
      </c>
      <c r="K7148">
        <v>2.3815481269881607E-3</v>
      </c>
      <c r="L7148" t="s">
        <v>163</v>
      </c>
    </row>
    <row r="7149" spans="9:12" x14ac:dyDescent="0.45">
      <c r="I7149" t="s">
        <v>248</v>
      </c>
      <c r="J7149" t="s">
        <v>420</v>
      </c>
      <c r="K7149">
        <v>3.8492916986269253E-3</v>
      </c>
      <c r="L7149" t="s">
        <v>163</v>
      </c>
    </row>
    <row r="7150" spans="9:12" x14ac:dyDescent="0.45">
      <c r="I7150" t="s">
        <v>248</v>
      </c>
      <c r="J7150" t="s">
        <v>421</v>
      </c>
      <c r="K7150">
        <v>4.1762550538401125E-2</v>
      </c>
      <c r="L7150" t="s">
        <v>163</v>
      </c>
    </row>
    <row r="7151" spans="9:12" x14ac:dyDescent="0.45">
      <c r="I7151" t="s">
        <v>248</v>
      </c>
      <c r="J7151" t="s">
        <v>422</v>
      </c>
      <c r="K7151">
        <v>5.1125940828105941E-3</v>
      </c>
      <c r="L7151" t="s">
        <v>163</v>
      </c>
    </row>
    <row r="7152" spans="9:12" x14ac:dyDescent="0.45">
      <c r="I7152" t="s">
        <v>248</v>
      </c>
      <c r="J7152" t="s">
        <v>423</v>
      </c>
      <c r="K7152">
        <v>6.4111784437507705E-3</v>
      </c>
      <c r="L7152" t="s">
        <v>163</v>
      </c>
    </row>
    <row r="7153" spans="9:12" x14ac:dyDescent="0.45">
      <c r="I7153" t="s">
        <v>248</v>
      </c>
      <c r="J7153" t="s">
        <v>454</v>
      </c>
      <c r="K7153">
        <v>0</v>
      </c>
      <c r="L7153" t="s">
        <v>163</v>
      </c>
    </row>
    <row r="7154" spans="9:12" x14ac:dyDescent="0.45">
      <c r="I7154" t="s">
        <v>248</v>
      </c>
      <c r="J7154" t="s">
        <v>455</v>
      </c>
      <c r="K7154">
        <v>0</v>
      </c>
      <c r="L7154" t="s">
        <v>163</v>
      </c>
    </row>
    <row r="7155" spans="9:12" x14ac:dyDescent="0.45">
      <c r="I7155" t="s">
        <v>248</v>
      </c>
      <c r="J7155" t="s">
        <v>424</v>
      </c>
      <c r="K7155">
        <v>2.4502271834690461E-3</v>
      </c>
      <c r="L7155" t="s">
        <v>163</v>
      </c>
    </row>
    <row r="7156" spans="9:12" x14ac:dyDescent="0.45">
      <c r="I7156" t="s">
        <v>248</v>
      </c>
      <c r="J7156" t="s">
        <v>425</v>
      </c>
      <c r="K7156">
        <v>3.3258295340311494E-3</v>
      </c>
      <c r="L7156" t="s">
        <v>163</v>
      </c>
    </row>
    <row r="7157" spans="9:12" x14ac:dyDescent="0.45">
      <c r="I7157" t="s">
        <v>248</v>
      </c>
      <c r="J7157" t="s">
        <v>426</v>
      </c>
      <c r="K7157">
        <v>5.1743942952139736E-3</v>
      </c>
      <c r="L7157" t="s">
        <v>163</v>
      </c>
    </row>
    <row r="7158" spans="9:12" x14ac:dyDescent="0.45">
      <c r="I7158" t="s">
        <v>248</v>
      </c>
      <c r="J7158" t="s">
        <v>427</v>
      </c>
      <c r="K7158">
        <v>4.7608003933708523E-2</v>
      </c>
      <c r="L7158" t="s">
        <v>163</v>
      </c>
    </row>
    <row r="7159" spans="9:12" x14ac:dyDescent="0.45">
      <c r="I7159" t="s">
        <v>248</v>
      </c>
      <c r="J7159" t="s">
        <v>428</v>
      </c>
      <c r="K7159">
        <v>6.4831124714948042E-3</v>
      </c>
      <c r="L7159" t="s">
        <v>163</v>
      </c>
    </row>
    <row r="7160" spans="9:12" x14ac:dyDescent="0.45">
      <c r="I7160" t="s">
        <v>248</v>
      </c>
      <c r="J7160" t="s">
        <v>429</v>
      </c>
      <c r="K7160">
        <v>9.0013983033842022E-3</v>
      </c>
      <c r="L7160" t="s">
        <v>163</v>
      </c>
    </row>
    <row r="7161" spans="9:12" x14ac:dyDescent="0.45">
      <c r="I7161" t="s">
        <v>248</v>
      </c>
      <c r="J7161" t="s">
        <v>456</v>
      </c>
      <c r="K7161">
        <v>5.5026661513358035E-4</v>
      </c>
      <c r="L7161" t="s">
        <v>163</v>
      </c>
    </row>
    <row r="7162" spans="9:12" x14ac:dyDescent="0.45">
      <c r="I7162" t="s">
        <v>248</v>
      </c>
      <c r="J7162" t="s">
        <v>457</v>
      </c>
      <c r="K7162">
        <v>0</v>
      </c>
      <c r="L7162" t="s">
        <v>163</v>
      </c>
    </row>
    <row r="7163" spans="9:12" x14ac:dyDescent="0.45">
      <c r="I7163" t="s">
        <v>248</v>
      </c>
      <c r="J7163" t="s">
        <v>430</v>
      </c>
      <c r="K7163">
        <v>1.335402570895449E-3</v>
      </c>
      <c r="L7163" t="s">
        <v>163</v>
      </c>
    </row>
    <row r="7164" spans="9:12" x14ac:dyDescent="0.45">
      <c r="I7164" t="s">
        <v>248</v>
      </c>
      <c r="J7164" t="s">
        <v>431</v>
      </c>
      <c r="K7164">
        <v>3.4918030107284957E-3</v>
      </c>
      <c r="L7164" t="s">
        <v>163</v>
      </c>
    </row>
    <row r="7165" spans="9:12" x14ac:dyDescent="0.45">
      <c r="I7165" t="s">
        <v>248</v>
      </c>
      <c r="J7165" t="s">
        <v>432</v>
      </c>
      <c r="K7165">
        <v>5.3478209712167005E-3</v>
      </c>
      <c r="L7165" t="s">
        <v>163</v>
      </c>
    </row>
    <row r="7166" spans="9:12" x14ac:dyDescent="0.45">
      <c r="I7166" t="s">
        <v>248</v>
      </c>
      <c r="J7166" t="s">
        <v>433</v>
      </c>
      <c r="K7166">
        <v>5.0515816318399187E-2</v>
      </c>
      <c r="L7166" t="s">
        <v>163</v>
      </c>
    </row>
    <row r="7167" spans="9:12" x14ac:dyDescent="0.45">
      <c r="I7167" t="s">
        <v>248</v>
      </c>
      <c r="J7167" t="s">
        <v>434</v>
      </c>
      <c r="K7167">
        <v>7.1269423441449485E-3</v>
      </c>
      <c r="L7167" t="s">
        <v>163</v>
      </c>
    </row>
    <row r="7168" spans="9:12" x14ac:dyDescent="0.45">
      <c r="I7168" t="s">
        <v>248</v>
      </c>
      <c r="J7168" t="s">
        <v>435</v>
      </c>
      <c r="K7168">
        <v>9.8628918690823481E-3</v>
      </c>
      <c r="L7168" t="s">
        <v>163</v>
      </c>
    </row>
    <row r="7169" spans="9:12" x14ac:dyDescent="0.45">
      <c r="I7169" t="s">
        <v>248</v>
      </c>
      <c r="J7169" t="s">
        <v>458</v>
      </c>
      <c r="K7169">
        <v>2.4251619899693573E-3</v>
      </c>
      <c r="L7169" t="s">
        <v>163</v>
      </c>
    </row>
    <row r="7170" spans="9:12" x14ac:dyDescent="0.45">
      <c r="I7170" t="s">
        <v>248</v>
      </c>
      <c r="J7170" t="s">
        <v>459</v>
      </c>
      <c r="K7170">
        <v>0</v>
      </c>
      <c r="L7170" t="s">
        <v>163</v>
      </c>
    </row>
    <row r="7171" spans="9:12" x14ac:dyDescent="0.45">
      <c r="I7171" t="s">
        <v>248</v>
      </c>
      <c r="J7171" t="s">
        <v>460</v>
      </c>
      <c r="K7171">
        <v>2.3622990365130825E-3</v>
      </c>
      <c r="L7171" t="s">
        <v>163</v>
      </c>
    </row>
    <row r="7172" spans="9:12" x14ac:dyDescent="0.45">
      <c r="I7172" t="s">
        <v>248</v>
      </c>
      <c r="J7172" t="s">
        <v>461</v>
      </c>
      <c r="K7172">
        <v>5.1502701246889174E-3</v>
      </c>
      <c r="L7172" t="s">
        <v>163</v>
      </c>
    </row>
    <row r="7173" spans="9:12" x14ac:dyDescent="0.45">
      <c r="I7173" t="s">
        <v>248</v>
      </c>
      <c r="J7173" t="s">
        <v>462</v>
      </c>
      <c r="K7173">
        <v>7.3516601373344367E-3</v>
      </c>
      <c r="L7173" t="s">
        <v>163</v>
      </c>
    </row>
    <row r="7174" spans="9:12" x14ac:dyDescent="0.45">
      <c r="I7174" t="s">
        <v>248</v>
      </c>
      <c r="J7174" t="s">
        <v>463</v>
      </c>
      <c r="K7174">
        <v>6.0949787241724264E-2</v>
      </c>
      <c r="L7174" t="s">
        <v>163</v>
      </c>
    </row>
    <row r="7175" spans="9:12" x14ac:dyDescent="0.45">
      <c r="I7175" t="s">
        <v>248</v>
      </c>
      <c r="J7175" t="s">
        <v>464</v>
      </c>
      <c r="K7175">
        <v>8.9200381793604518E-3</v>
      </c>
      <c r="L7175" t="s">
        <v>163</v>
      </c>
    </row>
    <row r="7176" spans="9:12" x14ac:dyDescent="0.45">
      <c r="I7176" t="s">
        <v>248</v>
      </c>
      <c r="J7176" t="s">
        <v>465</v>
      </c>
      <c r="K7176">
        <v>1.3019093903841246E-2</v>
      </c>
      <c r="L7176" t="s">
        <v>163</v>
      </c>
    </row>
    <row r="7177" spans="9:12" x14ac:dyDescent="0.45">
      <c r="I7177" t="s">
        <v>248</v>
      </c>
      <c r="J7177" t="s">
        <v>466</v>
      </c>
      <c r="K7177">
        <v>1.2650372902311038E-3</v>
      </c>
      <c r="L7177" t="s">
        <v>163</v>
      </c>
    </row>
    <row r="7178" spans="9:12" x14ac:dyDescent="0.45">
      <c r="I7178" t="s">
        <v>248</v>
      </c>
      <c r="J7178" t="s">
        <v>467</v>
      </c>
      <c r="K7178">
        <v>0</v>
      </c>
      <c r="L7178" t="s">
        <v>163</v>
      </c>
    </row>
    <row r="7179" spans="9:12" x14ac:dyDescent="0.45">
      <c r="I7179" t="s">
        <v>248</v>
      </c>
      <c r="J7179" t="s">
        <v>468</v>
      </c>
      <c r="K7179">
        <v>4.1895716170634529E-3</v>
      </c>
      <c r="L7179" t="s">
        <v>163</v>
      </c>
    </row>
    <row r="7180" spans="9:12" x14ac:dyDescent="0.45">
      <c r="I7180" t="s">
        <v>248</v>
      </c>
      <c r="J7180" t="s">
        <v>469</v>
      </c>
      <c r="K7180">
        <v>6.1156640817756789E-3</v>
      </c>
      <c r="L7180" t="s">
        <v>163</v>
      </c>
    </row>
    <row r="7181" spans="9:12" x14ac:dyDescent="0.45">
      <c r="I7181" t="s">
        <v>248</v>
      </c>
      <c r="J7181" t="s">
        <v>470</v>
      </c>
      <c r="K7181">
        <v>8.2821614263086808E-3</v>
      </c>
      <c r="L7181" t="s">
        <v>163</v>
      </c>
    </row>
    <row r="7182" spans="9:12" x14ac:dyDescent="0.45">
      <c r="I7182" t="s">
        <v>248</v>
      </c>
      <c r="J7182" t="s">
        <v>471</v>
      </c>
      <c r="K7182">
        <v>6.5117014650823243E-2</v>
      </c>
      <c r="L7182" t="s">
        <v>163</v>
      </c>
    </row>
    <row r="7183" spans="9:12" x14ac:dyDescent="0.45">
      <c r="I7183" t="s">
        <v>248</v>
      </c>
      <c r="J7183" t="s">
        <v>472</v>
      </c>
      <c r="K7183">
        <v>9.6268734116772316E-3</v>
      </c>
      <c r="L7183" t="s">
        <v>163</v>
      </c>
    </row>
    <row r="7184" spans="9:12" x14ac:dyDescent="0.45">
      <c r="I7184" t="s">
        <v>248</v>
      </c>
      <c r="J7184" t="s">
        <v>473</v>
      </c>
      <c r="K7184">
        <v>1.4195470579927384E-2</v>
      </c>
      <c r="L7184" t="s">
        <v>163</v>
      </c>
    </row>
    <row r="7185" spans="9:12" x14ac:dyDescent="0.45">
      <c r="I7185" t="s">
        <v>248</v>
      </c>
      <c r="J7185" t="s">
        <v>474</v>
      </c>
      <c r="K7185">
        <v>0</v>
      </c>
      <c r="L7185" t="s">
        <v>163</v>
      </c>
    </row>
    <row r="7186" spans="9:12" x14ac:dyDescent="0.45">
      <c r="I7186" t="s">
        <v>248</v>
      </c>
      <c r="J7186" t="s">
        <v>475</v>
      </c>
      <c r="K7186">
        <v>0</v>
      </c>
      <c r="L7186" t="s">
        <v>163</v>
      </c>
    </row>
    <row r="7187" spans="9:12" x14ac:dyDescent="0.45">
      <c r="I7187" t="s">
        <v>248</v>
      </c>
      <c r="J7187" t="s">
        <v>476</v>
      </c>
      <c r="K7187">
        <v>3.9153312045272027E-3</v>
      </c>
      <c r="L7187" t="s">
        <v>163</v>
      </c>
    </row>
    <row r="7188" spans="9:12" x14ac:dyDescent="0.45">
      <c r="I7188" t="s">
        <v>248</v>
      </c>
      <c r="J7188" t="s">
        <v>477</v>
      </c>
      <c r="K7188">
        <v>6.6695917994919899E-3</v>
      </c>
      <c r="L7188" t="s">
        <v>163</v>
      </c>
    </row>
    <row r="7189" spans="9:12" x14ac:dyDescent="0.45">
      <c r="I7189" t="s">
        <v>248</v>
      </c>
      <c r="J7189" t="s">
        <v>478</v>
      </c>
      <c r="K7189">
        <v>8.8648886171239678E-3</v>
      </c>
      <c r="L7189" t="s">
        <v>163</v>
      </c>
    </row>
    <row r="7190" spans="9:12" x14ac:dyDescent="0.45">
      <c r="I7190" t="s">
        <v>248</v>
      </c>
      <c r="J7190" t="s">
        <v>479</v>
      </c>
      <c r="K7190">
        <v>6.8053315549696E-2</v>
      </c>
      <c r="L7190" t="s">
        <v>163</v>
      </c>
    </row>
    <row r="7191" spans="9:12" x14ac:dyDescent="0.45">
      <c r="I7191" t="s">
        <v>248</v>
      </c>
      <c r="J7191" t="s">
        <v>480</v>
      </c>
      <c r="K7191">
        <v>9.5718562235149827E-3</v>
      </c>
      <c r="L7191" t="s">
        <v>163</v>
      </c>
    </row>
    <row r="7192" spans="9:12" x14ac:dyDescent="0.45">
      <c r="I7192" t="s">
        <v>248</v>
      </c>
      <c r="J7192" t="s">
        <v>481</v>
      </c>
      <c r="K7192">
        <v>1.3366568697538923E-2</v>
      </c>
      <c r="L7192" t="s">
        <v>163</v>
      </c>
    </row>
    <row r="7193" spans="9:12" x14ac:dyDescent="0.45">
      <c r="I7193" t="s">
        <v>248</v>
      </c>
      <c r="J7193" t="s">
        <v>482</v>
      </c>
      <c r="K7193">
        <v>0</v>
      </c>
      <c r="L7193" t="s">
        <v>163</v>
      </c>
    </row>
    <row r="7194" spans="9:12" x14ac:dyDescent="0.45">
      <c r="I7194" t="s">
        <v>248</v>
      </c>
      <c r="J7194" t="s">
        <v>483</v>
      </c>
      <c r="K7194">
        <v>0</v>
      </c>
      <c r="L7194" t="s">
        <v>163</v>
      </c>
    </row>
    <row r="7195" spans="9:12" x14ac:dyDescent="0.45">
      <c r="I7195" t="s">
        <v>248</v>
      </c>
      <c r="J7195" t="s">
        <v>484</v>
      </c>
      <c r="K7195">
        <v>3.5693138695874031E-3</v>
      </c>
      <c r="L7195" t="s">
        <v>163</v>
      </c>
    </row>
    <row r="7196" spans="9:12" x14ac:dyDescent="0.45">
      <c r="I7196" t="s">
        <v>248</v>
      </c>
      <c r="J7196" t="s">
        <v>485</v>
      </c>
      <c r="K7196">
        <v>6.2979477978516354E-3</v>
      </c>
      <c r="L7196" t="s">
        <v>163</v>
      </c>
    </row>
    <row r="7197" spans="9:12" x14ac:dyDescent="0.45">
      <c r="I7197" t="s">
        <v>248</v>
      </c>
      <c r="J7197" t="s">
        <v>486</v>
      </c>
      <c r="K7197">
        <v>8.6795357636761158E-3</v>
      </c>
      <c r="L7197" t="s">
        <v>163</v>
      </c>
    </row>
    <row r="7198" spans="9:12" x14ac:dyDescent="0.45">
      <c r="I7198" t="s">
        <v>248</v>
      </c>
      <c r="J7198" t="s">
        <v>487</v>
      </c>
      <c r="K7198">
        <v>6.2803753251203132E-2</v>
      </c>
      <c r="L7198" t="s">
        <v>163</v>
      </c>
    </row>
    <row r="7199" spans="9:12" x14ac:dyDescent="0.45">
      <c r="I7199" t="s">
        <v>248</v>
      </c>
      <c r="J7199" t="s">
        <v>488</v>
      </c>
      <c r="K7199">
        <v>8.8718296198522697E-3</v>
      </c>
      <c r="L7199" t="s">
        <v>163</v>
      </c>
    </row>
    <row r="7200" spans="9:12" x14ac:dyDescent="0.45">
      <c r="I7200" t="s">
        <v>248</v>
      </c>
      <c r="J7200" t="s">
        <v>489</v>
      </c>
      <c r="K7200">
        <v>1.1871672610240993E-2</v>
      </c>
      <c r="L7200" t="s">
        <v>163</v>
      </c>
    </row>
    <row r="7201" spans="9:12" x14ac:dyDescent="0.45">
      <c r="I7201" t="s">
        <v>248</v>
      </c>
      <c r="J7201" t="s">
        <v>490</v>
      </c>
      <c r="K7201">
        <v>0</v>
      </c>
      <c r="L7201" t="s">
        <v>163</v>
      </c>
    </row>
    <row r="7202" spans="9:12" x14ac:dyDescent="0.45">
      <c r="I7202" t="s">
        <v>248</v>
      </c>
      <c r="J7202" t="s">
        <v>491</v>
      </c>
      <c r="K7202">
        <v>0</v>
      </c>
      <c r="L7202" t="s">
        <v>163</v>
      </c>
    </row>
    <row r="7203" spans="9:12" x14ac:dyDescent="0.45">
      <c r="I7203" t="s">
        <v>248</v>
      </c>
      <c r="J7203" t="s">
        <v>492</v>
      </c>
      <c r="K7203">
        <v>1.695438332325774E-3</v>
      </c>
      <c r="L7203" t="s">
        <v>163</v>
      </c>
    </row>
    <row r="7204" spans="9:12" x14ac:dyDescent="0.45">
      <c r="I7204" t="s">
        <v>248</v>
      </c>
      <c r="J7204" t="s">
        <v>493</v>
      </c>
      <c r="K7204">
        <v>4.0477699330533166E-3</v>
      </c>
      <c r="L7204" t="s">
        <v>163</v>
      </c>
    </row>
    <row r="7205" spans="9:12" x14ac:dyDescent="0.45">
      <c r="I7205" t="s">
        <v>248</v>
      </c>
      <c r="J7205" t="s">
        <v>494</v>
      </c>
      <c r="K7205">
        <v>6.422824071121205E-3</v>
      </c>
      <c r="L7205" t="s">
        <v>163</v>
      </c>
    </row>
    <row r="7206" spans="9:12" x14ac:dyDescent="0.45">
      <c r="I7206" t="s">
        <v>248</v>
      </c>
      <c r="J7206" t="s">
        <v>495</v>
      </c>
      <c r="K7206">
        <v>5.0814076613055238E-2</v>
      </c>
      <c r="L7206" t="s">
        <v>163</v>
      </c>
    </row>
    <row r="7207" spans="9:12" x14ac:dyDescent="0.45">
      <c r="I7207" t="s">
        <v>248</v>
      </c>
      <c r="J7207" t="s">
        <v>496</v>
      </c>
      <c r="K7207">
        <v>6.9895169631788417E-3</v>
      </c>
      <c r="L7207" t="s">
        <v>163</v>
      </c>
    </row>
    <row r="7208" spans="9:12" x14ac:dyDescent="0.45">
      <c r="I7208" t="s">
        <v>248</v>
      </c>
      <c r="J7208" t="s">
        <v>497</v>
      </c>
      <c r="K7208">
        <v>8.7278996259163855E-3</v>
      </c>
      <c r="L7208" t="s">
        <v>163</v>
      </c>
    </row>
    <row r="7209" spans="9:12" x14ac:dyDescent="0.45">
      <c r="I7209" t="s">
        <v>248</v>
      </c>
      <c r="J7209" t="s">
        <v>498</v>
      </c>
      <c r="K7209">
        <v>0</v>
      </c>
      <c r="L7209" t="s">
        <v>163</v>
      </c>
    </row>
    <row r="7210" spans="9:12" x14ac:dyDescent="0.45">
      <c r="I7210" t="s">
        <v>248</v>
      </c>
      <c r="J7210" t="s">
        <v>499</v>
      </c>
      <c r="K7210">
        <v>0</v>
      </c>
      <c r="L7210" t="s">
        <v>163</v>
      </c>
    </row>
    <row r="7211" spans="9:12" x14ac:dyDescent="0.45">
      <c r="I7211" t="s">
        <v>249</v>
      </c>
      <c r="J7211" t="s">
        <v>162</v>
      </c>
      <c r="K7211">
        <v>9.2613516155825372E-5</v>
      </c>
      <c r="L7211" t="s">
        <v>163</v>
      </c>
    </row>
    <row r="7212" spans="9:12" x14ac:dyDescent="0.45">
      <c r="I7212" t="s">
        <v>249</v>
      </c>
      <c r="J7212" t="s">
        <v>164</v>
      </c>
      <c r="K7212">
        <v>2.5796388277490789E-3</v>
      </c>
      <c r="L7212" t="s">
        <v>163</v>
      </c>
    </row>
    <row r="7213" spans="9:12" x14ac:dyDescent="0.45">
      <c r="I7213" t="s">
        <v>249</v>
      </c>
      <c r="J7213" t="s">
        <v>165</v>
      </c>
      <c r="K7213">
        <v>4.5121956038536269E-3</v>
      </c>
      <c r="L7213" t="s">
        <v>163</v>
      </c>
    </row>
    <row r="7214" spans="9:12" x14ac:dyDescent="0.45">
      <c r="I7214" t="s">
        <v>249</v>
      </c>
      <c r="J7214" t="s">
        <v>406</v>
      </c>
      <c r="K7214">
        <v>4.4358198190852183E-2</v>
      </c>
      <c r="L7214" t="s">
        <v>163</v>
      </c>
    </row>
    <row r="7215" spans="9:12" x14ac:dyDescent="0.45">
      <c r="I7215" t="s">
        <v>249</v>
      </c>
      <c r="J7215" t="s">
        <v>407</v>
      </c>
      <c r="K7215">
        <v>6.7102321249937731E-3</v>
      </c>
      <c r="L7215" t="s">
        <v>163</v>
      </c>
    </row>
    <row r="7216" spans="9:12" x14ac:dyDescent="0.45">
      <c r="I7216" t="s">
        <v>249</v>
      </c>
      <c r="J7216" t="s">
        <v>408</v>
      </c>
      <c r="K7216">
        <v>9.0699348239356749E-3</v>
      </c>
      <c r="L7216" t="s">
        <v>163</v>
      </c>
    </row>
    <row r="7217" spans="9:12" x14ac:dyDescent="0.45">
      <c r="I7217" t="s">
        <v>249</v>
      </c>
      <c r="J7217" t="s">
        <v>446</v>
      </c>
      <c r="K7217">
        <v>1.2650758138069611E-3</v>
      </c>
      <c r="L7217" t="s">
        <v>163</v>
      </c>
    </row>
    <row r="7218" spans="9:12" x14ac:dyDescent="0.45">
      <c r="I7218" t="s">
        <v>249</v>
      </c>
      <c r="J7218" t="s">
        <v>447</v>
      </c>
      <c r="K7218">
        <v>0</v>
      </c>
      <c r="L7218" t="s">
        <v>163</v>
      </c>
    </row>
    <row r="7219" spans="9:12" x14ac:dyDescent="0.45">
      <c r="I7219" t="s">
        <v>249</v>
      </c>
      <c r="J7219" t="s">
        <v>166</v>
      </c>
      <c r="K7219">
        <v>0</v>
      </c>
      <c r="L7219" t="s">
        <v>163</v>
      </c>
    </row>
    <row r="7220" spans="9:12" x14ac:dyDescent="0.45">
      <c r="I7220" t="s">
        <v>249</v>
      </c>
      <c r="J7220" t="s">
        <v>167</v>
      </c>
      <c r="K7220">
        <v>1.7732925112528639E-3</v>
      </c>
      <c r="L7220" t="s">
        <v>163</v>
      </c>
    </row>
    <row r="7221" spans="9:12" x14ac:dyDescent="0.45">
      <c r="I7221" t="s">
        <v>249</v>
      </c>
      <c r="J7221" t="s">
        <v>168</v>
      </c>
      <c r="K7221">
        <v>3.4695779240068842E-3</v>
      </c>
      <c r="L7221" t="s">
        <v>163</v>
      </c>
    </row>
    <row r="7222" spans="9:12" x14ac:dyDescent="0.45">
      <c r="I7222" t="s">
        <v>249</v>
      </c>
      <c r="J7222" t="s">
        <v>409</v>
      </c>
      <c r="K7222">
        <v>3.998096662392616E-2</v>
      </c>
      <c r="L7222" t="s">
        <v>163</v>
      </c>
    </row>
    <row r="7223" spans="9:12" x14ac:dyDescent="0.45">
      <c r="I7223" t="s">
        <v>249</v>
      </c>
      <c r="J7223" t="s">
        <v>410</v>
      </c>
      <c r="K7223">
        <v>5.7715291386328995E-3</v>
      </c>
      <c r="L7223" t="s">
        <v>163</v>
      </c>
    </row>
    <row r="7224" spans="9:12" x14ac:dyDescent="0.45">
      <c r="I7224" t="s">
        <v>249</v>
      </c>
      <c r="J7224" t="s">
        <v>411</v>
      </c>
      <c r="K7224">
        <v>7.7322319656160455E-3</v>
      </c>
      <c r="L7224" t="s">
        <v>163</v>
      </c>
    </row>
    <row r="7225" spans="9:12" x14ac:dyDescent="0.45">
      <c r="I7225" t="s">
        <v>249</v>
      </c>
      <c r="J7225" t="s">
        <v>448</v>
      </c>
      <c r="K7225">
        <v>1.5678697964453172E-3</v>
      </c>
      <c r="L7225" t="s">
        <v>163</v>
      </c>
    </row>
    <row r="7226" spans="9:12" x14ac:dyDescent="0.45">
      <c r="I7226" t="s">
        <v>249</v>
      </c>
      <c r="J7226" t="s">
        <v>449</v>
      </c>
      <c r="K7226">
        <v>0</v>
      </c>
      <c r="L7226" t="s">
        <v>163</v>
      </c>
    </row>
    <row r="7227" spans="9:12" x14ac:dyDescent="0.45">
      <c r="I7227" t="s">
        <v>249</v>
      </c>
      <c r="J7227" t="s">
        <v>169</v>
      </c>
      <c r="K7227">
        <v>2.2284799508808965E-4</v>
      </c>
      <c r="L7227" t="s">
        <v>163</v>
      </c>
    </row>
    <row r="7228" spans="9:12" x14ac:dyDescent="0.45">
      <c r="I7228" t="s">
        <v>249</v>
      </c>
      <c r="J7228" t="s">
        <v>170</v>
      </c>
      <c r="K7228">
        <v>2.9064088178320912E-3</v>
      </c>
      <c r="L7228" t="s">
        <v>163</v>
      </c>
    </row>
    <row r="7229" spans="9:12" x14ac:dyDescent="0.45">
      <c r="I7229" t="s">
        <v>249</v>
      </c>
      <c r="J7229" t="s">
        <v>171</v>
      </c>
      <c r="K7229">
        <v>5.0299080749330602E-3</v>
      </c>
      <c r="L7229" t="s">
        <v>163</v>
      </c>
    </row>
    <row r="7230" spans="9:12" x14ac:dyDescent="0.45">
      <c r="I7230" t="s">
        <v>249</v>
      </c>
      <c r="J7230" t="s">
        <v>412</v>
      </c>
      <c r="K7230">
        <v>4.9063148350179824E-2</v>
      </c>
      <c r="L7230" t="s">
        <v>163</v>
      </c>
    </row>
    <row r="7231" spans="9:12" x14ac:dyDescent="0.45">
      <c r="I7231" t="s">
        <v>249</v>
      </c>
      <c r="J7231" t="s">
        <v>413</v>
      </c>
      <c r="K7231">
        <v>6.7009908608873948E-3</v>
      </c>
      <c r="L7231" t="s">
        <v>163</v>
      </c>
    </row>
    <row r="7232" spans="9:12" x14ac:dyDescent="0.45">
      <c r="I7232" t="s">
        <v>249</v>
      </c>
      <c r="J7232" t="s">
        <v>414</v>
      </c>
      <c r="K7232">
        <v>8.6730242310355029E-3</v>
      </c>
      <c r="L7232" t="s">
        <v>163</v>
      </c>
    </row>
    <row r="7233" spans="9:12" x14ac:dyDescent="0.45">
      <c r="I7233" t="s">
        <v>249</v>
      </c>
      <c r="J7233" t="s">
        <v>450</v>
      </c>
      <c r="K7233">
        <v>1.1511597776308004E-3</v>
      </c>
      <c r="L7233" t="s">
        <v>163</v>
      </c>
    </row>
    <row r="7234" spans="9:12" x14ac:dyDescent="0.45">
      <c r="I7234" t="s">
        <v>249</v>
      </c>
      <c r="J7234" t="s">
        <v>451</v>
      </c>
      <c r="K7234">
        <v>0</v>
      </c>
      <c r="L7234" t="s">
        <v>163</v>
      </c>
    </row>
    <row r="7235" spans="9:12" x14ac:dyDescent="0.45">
      <c r="I7235" t="s">
        <v>249</v>
      </c>
      <c r="J7235" t="s">
        <v>172</v>
      </c>
      <c r="K7235">
        <v>1.2006830433763378E-3</v>
      </c>
      <c r="L7235" t="s">
        <v>163</v>
      </c>
    </row>
    <row r="7236" spans="9:12" x14ac:dyDescent="0.45">
      <c r="I7236" t="s">
        <v>249</v>
      </c>
      <c r="J7236" t="s">
        <v>173</v>
      </c>
      <c r="K7236">
        <v>2.8363797580823538E-3</v>
      </c>
      <c r="L7236" t="s">
        <v>163</v>
      </c>
    </row>
    <row r="7237" spans="9:12" x14ac:dyDescent="0.45">
      <c r="I7237" t="s">
        <v>249</v>
      </c>
      <c r="J7237" t="s">
        <v>174</v>
      </c>
      <c r="K7237">
        <v>4.7882361170578733E-3</v>
      </c>
      <c r="L7237" t="s">
        <v>163</v>
      </c>
    </row>
    <row r="7238" spans="9:12" x14ac:dyDescent="0.45">
      <c r="I7238" t="s">
        <v>249</v>
      </c>
      <c r="J7238" t="s">
        <v>415</v>
      </c>
      <c r="K7238">
        <v>4.5710754952547304E-2</v>
      </c>
      <c r="L7238" t="s">
        <v>163</v>
      </c>
    </row>
    <row r="7239" spans="9:12" x14ac:dyDescent="0.45">
      <c r="I7239" t="s">
        <v>249</v>
      </c>
      <c r="J7239" t="s">
        <v>416</v>
      </c>
      <c r="K7239">
        <v>5.9701718182040633E-3</v>
      </c>
      <c r="L7239" t="s">
        <v>163</v>
      </c>
    </row>
    <row r="7240" spans="9:12" x14ac:dyDescent="0.45">
      <c r="I7240" t="s">
        <v>249</v>
      </c>
      <c r="J7240" t="s">
        <v>417</v>
      </c>
      <c r="K7240">
        <v>7.7492703189341256E-3</v>
      </c>
      <c r="L7240" t="s">
        <v>163</v>
      </c>
    </row>
    <row r="7241" spans="9:12" x14ac:dyDescent="0.45">
      <c r="I7241" t="s">
        <v>249</v>
      </c>
      <c r="J7241" t="s">
        <v>452</v>
      </c>
      <c r="K7241">
        <v>2.7742096410785563E-4</v>
      </c>
      <c r="L7241" t="s">
        <v>163</v>
      </c>
    </row>
    <row r="7242" spans="9:12" x14ac:dyDescent="0.45">
      <c r="I7242" t="s">
        <v>249</v>
      </c>
      <c r="J7242" t="s">
        <v>453</v>
      </c>
      <c r="K7242">
        <v>0</v>
      </c>
      <c r="L7242" t="s">
        <v>163</v>
      </c>
    </row>
    <row r="7243" spans="9:12" x14ac:dyDescent="0.45">
      <c r="I7243" t="s">
        <v>249</v>
      </c>
      <c r="J7243" t="s">
        <v>418</v>
      </c>
      <c r="K7243">
        <v>1.2263229264579927E-3</v>
      </c>
      <c r="L7243" t="s">
        <v>163</v>
      </c>
    </row>
    <row r="7244" spans="9:12" x14ac:dyDescent="0.45">
      <c r="I7244" t="s">
        <v>249</v>
      </c>
      <c r="J7244" t="s">
        <v>419</v>
      </c>
      <c r="K7244">
        <v>2.4640557228744245E-3</v>
      </c>
      <c r="L7244" t="s">
        <v>163</v>
      </c>
    </row>
    <row r="7245" spans="9:12" x14ac:dyDescent="0.45">
      <c r="I7245" t="s">
        <v>249</v>
      </c>
      <c r="J7245" t="s">
        <v>420</v>
      </c>
      <c r="K7245">
        <v>4.090918261993785E-3</v>
      </c>
      <c r="L7245" t="s">
        <v>163</v>
      </c>
    </row>
    <row r="7246" spans="9:12" x14ac:dyDescent="0.45">
      <c r="I7246" t="s">
        <v>249</v>
      </c>
      <c r="J7246" t="s">
        <v>421</v>
      </c>
      <c r="K7246">
        <v>4.2296751249547133E-2</v>
      </c>
      <c r="L7246" t="s">
        <v>163</v>
      </c>
    </row>
    <row r="7247" spans="9:12" x14ac:dyDescent="0.45">
      <c r="I7247" t="s">
        <v>249</v>
      </c>
      <c r="J7247" t="s">
        <v>422</v>
      </c>
      <c r="K7247">
        <v>5.7319061746811343E-3</v>
      </c>
      <c r="L7247" t="s">
        <v>163</v>
      </c>
    </row>
    <row r="7248" spans="9:12" x14ac:dyDescent="0.45">
      <c r="I7248" t="s">
        <v>249</v>
      </c>
      <c r="J7248" t="s">
        <v>423</v>
      </c>
      <c r="K7248">
        <v>7.3295368723151422E-3</v>
      </c>
      <c r="L7248" t="s">
        <v>163</v>
      </c>
    </row>
    <row r="7249" spans="9:12" x14ac:dyDescent="0.45">
      <c r="I7249" t="s">
        <v>249</v>
      </c>
      <c r="J7249" t="s">
        <v>454</v>
      </c>
      <c r="K7249">
        <v>1.0238327575235801E-4</v>
      </c>
      <c r="L7249" t="s">
        <v>163</v>
      </c>
    </row>
    <row r="7250" spans="9:12" x14ac:dyDescent="0.45">
      <c r="I7250" t="s">
        <v>249</v>
      </c>
      <c r="J7250" t="s">
        <v>455</v>
      </c>
      <c r="K7250">
        <v>0</v>
      </c>
      <c r="L7250" t="s">
        <v>163</v>
      </c>
    </row>
    <row r="7251" spans="9:12" x14ac:dyDescent="0.45">
      <c r="I7251" t="s">
        <v>249</v>
      </c>
      <c r="J7251" t="s">
        <v>424</v>
      </c>
      <c r="K7251">
        <v>1.7376572886482811E-3</v>
      </c>
      <c r="L7251" t="s">
        <v>163</v>
      </c>
    </row>
    <row r="7252" spans="9:12" x14ac:dyDescent="0.45">
      <c r="I7252" t="s">
        <v>249</v>
      </c>
      <c r="J7252" t="s">
        <v>425</v>
      </c>
      <c r="K7252">
        <v>3.7104834213947321E-3</v>
      </c>
      <c r="L7252" t="s">
        <v>163</v>
      </c>
    </row>
    <row r="7253" spans="9:12" x14ac:dyDescent="0.45">
      <c r="I7253" t="s">
        <v>249</v>
      </c>
      <c r="J7253" t="s">
        <v>426</v>
      </c>
      <c r="K7253">
        <v>5.2888626707588487E-3</v>
      </c>
      <c r="L7253" t="s">
        <v>163</v>
      </c>
    </row>
    <row r="7254" spans="9:12" x14ac:dyDescent="0.45">
      <c r="I7254" t="s">
        <v>249</v>
      </c>
      <c r="J7254" t="s">
        <v>427</v>
      </c>
      <c r="K7254">
        <v>4.9285113161186278E-2</v>
      </c>
      <c r="L7254" t="s">
        <v>163</v>
      </c>
    </row>
    <row r="7255" spans="9:12" x14ac:dyDescent="0.45">
      <c r="I7255" t="s">
        <v>249</v>
      </c>
      <c r="J7255" t="s">
        <v>428</v>
      </c>
      <c r="K7255">
        <v>6.9264861866214734E-3</v>
      </c>
      <c r="L7255" t="s">
        <v>163</v>
      </c>
    </row>
    <row r="7256" spans="9:12" x14ac:dyDescent="0.45">
      <c r="I7256" t="s">
        <v>249</v>
      </c>
      <c r="J7256" t="s">
        <v>429</v>
      </c>
      <c r="K7256">
        <v>9.9311614923978161E-3</v>
      </c>
      <c r="L7256" t="s">
        <v>163</v>
      </c>
    </row>
    <row r="7257" spans="9:12" x14ac:dyDescent="0.45">
      <c r="I7257" t="s">
        <v>249</v>
      </c>
      <c r="J7257" t="s">
        <v>456</v>
      </c>
      <c r="K7257">
        <v>4.4245125126928366E-4</v>
      </c>
      <c r="L7257" t="s">
        <v>163</v>
      </c>
    </row>
    <row r="7258" spans="9:12" x14ac:dyDescent="0.45">
      <c r="I7258" t="s">
        <v>249</v>
      </c>
      <c r="J7258" t="s">
        <v>457</v>
      </c>
      <c r="K7258">
        <v>0</v>
      </c>
      <c r="L7258" t="s">
        <v>163</v>
      </c>
    </row>
    <row r="7259" spans="9:12" x14ac:dyDescent="0.45">
      <c r="I7259" t="s">
        <v>249</v>
      </c>
      <c r="J7259" t="s">
        <v>430</v>
      </c>
      <c r="K7259">
        <v>7.2998531842432179E-4</v>
      </c>
      <c r="L7259" t="s">
        <v>163</v>
      </c>
    </row>
    <row r="7260" spans="9:12" x14ac:dyDescent="0.45">
      <c r="I7260" t="s">
        <v>249</v>
      </c>
      <c r="J7260" t="s">
        <v>431</v>
      </c>
      <c r="K7260">
        <v>3.3220707229820968E-3</v>
      </c>
      <c r="L7260" t="s">
        <v>163</v>
      </c>
    </row>
    <row r="7261" spans="9:12" x14ac:dyDescent="0.45">
      <c r="I7261" t="s">
        <v>249</v>
      </c>
      <c r="J7261" t="s">
        <v>432</v>
      </c>
      <c r="K7261">
        <v>5.0973975396500833E-3</v>
      </c>
      <c r="L7261" t="s">
        <v>163</v>
      </c>
    </row>
    <row r="7262" spans="9:12" x14ac:dyDescent="0.45">
      <c r="I7262" t="s">
        <v>249</v>
      </c>
      <c r="J7262" t="s">
        <v>433</v>
      </c>
      <c r="K7262">
        <v>4.940233034001168E-2</v>
      </c>
      <c r="L7262" t="s">
        <v>163</v>
      </c>
    </row>
    <row r="7263" spans="9:12" x14ac:dyDescent="0.45">
      <c r="I7263" t="s">
        <v>249</v>
      </c>
      <c r="J7263" t="s">
        <v>434</v>
      </c>
      <c r="K7263">
        <v>7.1953284383629058E-3</v>
      </c>
      <c r="L7263" t="s">
        <v>163</v>
      </c>
    </row>
    <row r="7264" spans="9:12" x14ac:dyDescent="0.45">
      <c r="I7264" t="s">
        <v>249</v>
      </c>
      <c r="J7264" t="s">
        <v>435</v>
      </c>
      <c r="K7264">
        <v>1.0017578925834332E-2</v>
      </c>
      <c r="L7264" t="s">
        <v>163</v>
      </c>
    </row>
    <row r="7265" spans="9:12" x14ac:dyDescent="0.45">
      <c r="I7265" t="s">
        <v>249</v>
      </c>
      <c r="J7265" t="s">
        <v>458</v>
      </c>
      <c r="K7265">
        <v>8.6870056284174969E-4</v>
      </c>
      <c r="L7265" t="s">
        <v>163</v>
      </c>
    </row>
    <row r="7266" spans="9:12" x14ac:dyDescent="0.45">
      <c r="I7266" t="s">
        <v>249</v>
      </c>
      <c r="J7266" t="s">
        <v>459</v>
      </c>
      <c r="K7266">
        <v>0</v>
      </c>
      <c r="L7266" t="s">
        <v>163</v>
      </c>
    </row>
    <row r="7267" spans="9:12" x14ac:dyDescent="0.45">
      <c r="I7267" t="s">
        <v>249</v>
      </c>
      <c r="J7267" t="s">
        <v>460</v>
      </c>
      <c r="K7267">
        <v>1.4978267439150386E-3</v>
      </c>
      <c r="L7267" t="s">
        <v>163</v>
      </c>
    </row>
    <row r="7268" spans="9:12" x14ac:dyDescent="0.45">
      <c r="I7268" t="s">
        <v>249</v>
      </c>
      <c r="J7268" t="s">
        <v>461</v>
      </c>
      <c r="K7268">
        <v>4.6897419386085822E-3</v>
      </c>
      <c r="L7268" t="s">
        <v>163</v>
      </c>
    </row>
    <row r="7269" spans="9:12" x14ac:dyDescent="0.45">
      <c r="I7269" t="s">
        <v>249</v>
      </c>
      <c r="J7269" t="s">
        <v>462</v>
      </c>
      <c r="K7269">
        <v>6.7333636852122594E-3</v>
      </c>
      <c r="L7269" t="s">
        <v>163</v>
      </c>
    </row>
    <row r="7270" spans="9:12" x14ac:dyDescent="0.45">
      <c r="I7270" t="s">
        <v>249</v>
      </c>
      <c r="J7270" t="s">
        <v>463</v>
      </c>
      <c r="K7270">
        <v>5.9279193737444016E-2</v>
      </c>
      <c r="L7270" t="s">
        <v>163</v>
      </c>
    </row>
    <row r="7271" spans="9:12" x14ac:dyDescent="0.45">
      <c r="I7271" t="s">
        <v>249</v>
      </c>
      <c r="J7271" t="s">
        <v>464</v>
      </c>
      <c r="K7271">
        <v>8.310662733572111E-3</v>
      </c>
      <c r="L7271" t="s">
        <v>163</v>
      </c>
    </row>
    <row r="7272" spans="9:12" x14ac:dyDescent="0.45">
      <c r="I7272" t="s">
        <v>249</v>
      </c>
      <c r="J7272" t="s">
        <v>465</v>
      </c>
      <c r="K7272">
        <v>1.125458579297465E-2</v>
      </c>
      <c r="L7272" t="s">
        <v>163</v>
      </c>
    </row>
    <row r="7273" spans="9:12" x14ac:dyDescent="0.45">
      <c r="I7273" t="s">
        <v>249</v>
      </c>
      <c r="J7273" t="s">
        <v>466</v>
      </c>
      <c r="K7273">
        <v>7.3813466597673664E-4</v>
      </c>
      <c r="L7273" t="s">
        <v>163</v>
      </c>
    </row>
    <row r="7274" spans="9:12" x14ac:dyDescent="0.45">
      <c r="I7274" t="s">
        <v>249</v>
      </c>
      <c r="J7274" t="s">
        <v>467</v>
      </c>
      <c r="K7274">
        <v>0</v>
      </c>
      <c r="L7274" t="s">
        <v>163</v>
      </c>
    </row>
    <row r="7275" spans="9:12" x14ac:dyDescent="0.45">
      <c r="I7275" t="s">
        <v>249</v>
      </c>
      <c r="J7275" t="s">
        <v>468</v>
      </c>
      <c r="K7275">
        <v>3.692817223889693E-3</v>
      </c>
      <c r="L7275" t="s">
        <v>163</v>
      </c>
    </row>
    <row r="7276" spans="9:12" x14ac:dyDescent="0.45">
      <c r="I7276" t="s">
        <v>249</v>
      </c>
      <c r="J7276" t="s">
        <v>469</v>
      </c>
      <c r="K7276">
        <v>6.3506395346057997E-3</v>
      </c>
      <c r="L7276" t="s">
        <v>163</v>
      </c>
    </row>
    <row r="7277" spans="9:12" x14ac:dyDescent="0.45">
      <c r="I7277" t="s">
        <v>249</v>
      </c>
      <c r="J7277" t="s">
        <v>470</v>
      </c>
      <c r="K7277">
        <v>8.3338645990279417E-3</v>
      </c>
      <c r="L7277" t="s">
        <v>163</v>
      </c>
    </row>
    <row r="7278" spans="9:12" x14ac:dyDescent="0.45">
      <c r="I7278" t="s">
        <v>249</v>
      </c>
      <c r="J7278" t="s">
        <v>471</v>
      </c>
      <c r="K7278">
        <v>6.4841529914232643E-2</v>
      </c>
      <c r="L7278" t="s">
        <v>163</v>
      </c>
    </row>
    <row r="7279" spans="9:12" x14ac:dyDescent="0.45">
      <c r="I7279" t="s">
        <v>249</v>
      </c>
      <c r="J7279" t="s">
        <v>472</v>
      </c>
      <c r="K7279">
        <v>8.9323817802804822E-3</v>
      </c>
      <c r="L7279" t="s">
        <v>163</v>
      </c>
    </row>
    <row r="7280" spans="9:12" x14ac:dyDescent="0.45">
      <c r="I7280" t="s">
        <v>249</v>
      </c>
      <c r="J7280" t="s">
        <v>473</v>
      </c>
      <c r="K7280">
        <v>1.2685994714177473E-2</v>
      </c>
      <c r="L7280" t="s">
        <v>163</v>
      </c>
    </row>
    <row r="7281" spans="9:12" x14ac:dyDescent="0.45">
      <c r="I7281" t="s">
        <v>249</v>
      </c>
      <c r="J7281" t="s">
        <v>474</v>
      </c>
      <c r="K7281">
        <v>9.20511633334043E-5</v>
      </c>
      <c r="L7281" t="s">
        <v>163</v>
      </c>
    </row>
    <row r="7282" spans="9:12" x14ac:dyDescent="0.45">
      <c r="I7282" t="s">
        <v>249</v>
      </c>
      <c r="J7282" t="s">
        <v>475</v>
      </c>
      <c r="K7282">
        <v>0</v>
      </c>
      <c r="L7282" t="s">
        <v>163</v>
      </c>
    </row>
    <row r="7283" spans="9:12" x14ac:dyDescent="0.45">
      <c r="I7283" t="s">
        <v>249</v>
      </c>
      <c r="J7283" t="s">
        <v>476</v>
      </c>
      <c r="K7283">
        <v>4.7726189810716711E-3</v>
      </c>
      <c r="L7283" t="s">
        <v>163</v>
      </c>
    </row>
    <row r="7284" spans="9:12" x14ac:dyDescent="0.45">
      <c r="I7284" t="s">
        <v>249</v>
      </c>
      <c r="J7284" t="s">
        <v>477</v>
      </c>
      <c r="K7284">
        <v>7.6553464412095805E-3</v>
      </c>
      <c r="L7284" t="s">
        <v>163</v>
      </c>
    </row>
    <row r="7285" spans="9:12" x14ac:dyDescent="0.45">
      <c r="I7285" t="s">
        <v>249</v>
      </c>
      <c r="J7285" t="s">
        <v>478</v>
      </c>
      <c r="K7285">
        <v>9.6456373791440082E-3</v>
      </c>
      <c r="L7285" t="s">
        <v>163</v>
      </c>
    </row>
    <row r="7286" spans="9:12" x14ac:dyDescent="0.45">
      <c r="I7286" t="s">
        <v>249</v>
      </c>
      <c r="J7286" t="s">
        <v>479</v>
      </c>
      <c r="K7286">
        <v>6.9524178493965513E-2</v>
      </c>
      <c r="L7286" t="s">
        <v>163</v>
      </c>
    </row>
    <row r="7287" spans="9:12" x14ac:dyDescent="0.45">
      <c r="I7287" t="s">
        <v>249</v>
      </c>
      <c r="J7287" t="s">
        <v>480</v>
      </c>
      <c r="K7287">
        <v>9.7586007690997397E-3</v>
      </c>
      <c r="L7287" t="s">
        <v>163</v>
      </c>
    </row>
    <row r="7288" spans="9:12" x14ac:dyDescent="0.45">
      <c r="I7288" t="s">
        <v>249</v>
      </c>
      <c r="J7288" t="s">
        <v>481</v>
      </c>
      <c r="K7288">
        <v>1.3988094548415233E-2</v>
      </c>
      <c r="L7288" t="s">
        <v>163</v>
      </c>
    </row>
    <row r="7289" spans="9:12" x14ac:dyDescent="0.45">
      <c r="I7289" t="s">
        <v>249</v>
      </c>
      <c r="J7289" t="s">
        <v>482</v>
      </c>
      <c r="K7289">
        <v>0</v>
      </c>
      <c r="L7289" t="s">
        <v>163</v>
      </c>
    </row>
    <row r="7290" spans="9:12" x14ac:dyDescent="0.45">
      <c r="I7290" t="s">
        <v>249</v>
      </c>
      <c r="J7290" t="s">
        <v>483</v>
      </c>
      <c r="K7290">
        <v>0</v>
      </c>
      <c r="L7290" t="s">
        <v>163</v>
      </c>
    </row>
    <row r="7291" spans="9:12" x14ac:dyDescent="0.45">
      <c r="I7291" t="s">
        <v>249</v>
      </c>
      <c r="J7291" t="s">
        <v>484</v>
      </c>
      <c r="K7291">
        <v>3.8182631100767677E-3</v>
      </c>
      <c r="L7291" t="s">
        <v>163</v>
      </c>
    </row>
    <row r="7292" spans="9:12" x14ac:dyDescent="0.45">
      <c r="I7292" t="s">
        <v>249</v>
      </c>
      <c r="J7292" t="s">
        <v>485</v>
      </c>
      <c r="K7292">
        <v>6.5937680270088646E-3</v>
      </c>
      <c r="L7292" t="s">
        <v>163</v>
      </c>
    </row>
    <row r="7293" spans="9:12" x14ac:dyDescent="0.45">
      <c r="I7293" t="s">
        <v>249</v>
      </c>
      <c r="J7293" t="s">
        <v>486</v>
      </c>
      <c r="K7293">
        <v>8.7692141543961617E-3</v>
      </c>
      <c r="L7293" t="s">
        <v>163</v>
      </c>
    </row>
    <row r="7294" spans="9:12" x14ac:dyDescent="0.45">
      <c r="I7294" t="s">
        <v>249</v>
      </c>
      <c r="J7294" t="s">
        <v>487</v>
      </c>
      <c r="K7294">
        <v>6.4333605270732369E-2</v>
      </c>
      <c r="L7294" t="s">
        <v>163</v>
      </c>
    </row>
    <row r="7295" spans="9:12" x14ac:dyDescent="0.45">
      <c r="I7295" t="s">
        <v>249</v>
      </c>
      <c r="J7295" t="s">
        <v>488</v>
      </c>
      <c r="K7295">
        <v>8.9852243422067334E-3</v>
      </c>
      <c r="L7295" t="s">
        <v>163</v>
      </c>
    </row>
    <row r="7296" spans="9:12" x14ac:dyDescent="0.45">
      <c r="I7296" t="s">
        <v>249</v>
      </c>
      <c r="J7296" t="s">
        <v>489</v>
      </c>
      <c r="K7296">
        <v>1.203831976784476E-2</v>
      </c>
      <c r="L7296" t="s">
        <v>163</v>
      </c>
    </row>
    <row r="7297" spans="9:12" x14ac:dyDescent="0.45">
      <c r="I7297" t="s">
        <v>249</v>
      </c>
      <c r="J7297" t="s">
        <v>490</v>
      </c>
      <c r="K7297">
        <v>0</v>
      </c>
      <c r="L7297" t="s">
        <v>163</v>
      </c>
    </row>
    <row r="7298" spans="9:12" x14ac:dyDescent="0.45">
      <c r="I7298" t="s">
        <v>249</v>
      </c>
      <c r="J7298" t="s">
        <v>491</v>
      </c>
      <c r="K7298">
        <v>0</v>
      </c>
      <c r="L7298" t="s">
        <v>163</v>
      </c>
    </row>
    <row r="7299" spans="9:12" x14ac:dyDescent="0.45">
      <c r="I7299" t="s">
        <v>249</v>
      </c>
      <c r="J7299" t="s">
        <v>492</v>
      </c>
      <c r="K7299">
        <v>2.613316771883313E-3</v>
      </c>
      <c r="L7299" t="s">
        <v>163</v>
      </c>
    </row>
    <row r="7300" spans="9:12" x14ac:dyDescent="0.45">
      <c r="I7300" t="s">
        <v>249</v>
      </c>
      <c r="J7300" t="s">
        <v>493</v>
      </c>
      <c r="K7300">
        <v>5.1855511658721945E-3</v>
      </c>
      <c r="L7300" t="s">
        <v>163</v>
      </c>
    </row>
    <row r="7301" spans="9:12" x14ac:dyDescent="0.45">
      <c r="I7301" t="s">
        <v>249</v>
      </c>
      <c r="J7301" t="s">
        <v>494</v>
      </c>
      <c r="K7301">
        <v>7.4772978635950452E-3</v>
      </c>
      <c r="L7301" t="s">
        <v>163</v>
      </c>
    </row>
    <row r="7302" spans="9:12" x14ac:dyDescent="0.45">
      <c r="I7302" t="s">
        <v>249</v>
      </c>
      <c r="J7302" t="s">
        <v>495</v>
      </c>
      <c r="K7302">
        <v>5.891741342256393E-2</v>
      </c>
      <c r="L7302" t="s">
        <v>163</v>
      </c>
    </row>
    <row r="7303" spans="9:12" x14ac:dyDescent="0.45">
      <c r="I7303" t="s">
        <v>249</v>
      </c>
      <c r="J7303" t="s">
        <v>496</v>
      </c>
      <c r="K7303">
        <v>8.3836307613167297E-3</v>
      </c>
      <c r="L7303" t="s">
        <v>163</v>
      </c>
    </row>
    <row r="7304" spans="9:12" x14ac:dyDescent="0.45">
      <c r="I7304" t="s">
        <v>249</v>
      </c>
      <c r="J7304" t="s">
        <v>497</v>
      </c>
      <c r="K7304">
        <v>1.162689415118894E-2</v>
      </c>
      <c r="L7304" t="s">
        <v>163</v>
      </c>
    </row>
    <row r="7305" spans="9:12" x14ac:dyDescent="0.45">
      <c r="I7305" t="s">
        <v>249</v>
      </c>
      <c r="J7305" t="s">
        <v>498</v>
      </c>
      <c r="K7305">
        <v>1.189926060252662E-4</v>
      </c>
      <c r="L7305" t="s">
        <v>163</v>
      </c>
    </row>
    <row r="7306" spans="9:12" x14ac:dyDescent="0.45">
      <c r="I7306" t="s">
        <v>249</v>
      </c>
      <c r="J7306" t="s">
        <v>499</v>
      </c>
      <c r="K7306">
        <v>0</v>
      </c>
      <c r="L7306" t="s">
        <v>163</v>
      </c>
    </row>
    <row r="7307" spans="9:12" x14ac:dyDescent="0.45">
      <c r="I7307" t="s">
        <v>250</v>
      </c>
      <c r="J7307" t="s">
        <v>162</v>
      </c>
      <c r="K7307">
        <v>0</v>
      </c>
      <c r="L7307" t="s">
        <v>163</v>
      </c>
    </row>
    <row r="7308" spans="9:12" x14ac:dyDescent="0.45">
      <c r="I7308" t="s">
        <v>250</v>
      </c>
      <c r="J7308" t="s">
        <v>164</v>
      </c>
      <c r="K7308">
        <v>2.4477752687818355E-3</v>
      </c>
      <c r="L7308" t="s">
        <v>163</v>
      </c>
    </row>
    <row r="7309" spans="9:12" x14ac:dyDescent="0.45">
      <c r="I7309" t="s">
        <v>250</v>
      </c>
      <c r="J7309" t="s">
        <v>165</v>
      </c>
      <c r="K7309">
        <v>4.4281681877643914E-3</v>
      </c>
      <c r="L7309" t="s">
        <v>163</v>
      </c>
    </row>
    <row r="7310" spans="9:12" x14ac:dyDescent="0.45">
      <c r="I7310" t="s">
        <v>250</v>
      </c>
      <c r="J7310" t="s">
        <v>406</v>
      </c>
      <c r="K7310">
        <v>4.6061082246835715E-2</v>
      </c>
      <c r="L7310" t="s">
        <v>163</v>
      </c>
    </row>
    <row r="7311" spans="9:12" x14ac:dyDescent="0.45">
      <c r="I7311" t="s">
        <v>250</v>
      </c>
      <c r="J7311" t="s">
        <v>407</v>
      </c>
      <c r="K7311">
        <v>7.4279745788890222E-3</v>
      </c>
      <c r="L7311" t="s">
        <v>163</v>
      </c>
    </row>
    <row r="7312" spans="9:12" x14ac:dyDescent="0.45">
      <c r="I7312" t="s">
        <v>250</v>
      </c>
      <c r="J7312" t="s">
        <v>408</v>
      </c>
      <c r="K7312">
        <v>1.0440279973900676E-2</v>
      </c>
      <c r="L7312" t="s">
        <v>163</v>
      </c>
    </row>
    <row r="7313" spans="9:12" x14ac:dyDescent="0.45">
      <c r="I7313" t="s">
        <v>250</v>
      </c>
      <c r="J7313" t="s">
        <v>446</v>
      </c>
      <c r="K7313">
        <v>2.352687255062508E-3</v>
      </c>
      <c r="L7313" t="s">
        <v>163</v>
      </c>
    </row>
    <row r="7314" spans="9:12" x14ac:dyDescent="0.45">
      <c r="I7314" t="s">
        <v>250</v>
      </c>
      <c r="J7314" t="s">
        <v>447</v>
      </c>
      <c r="K7314">
        <v>0</v>
      </c>
      <c r="L7314" t="s">
        <v>163</v>
      </c>
    </row>
    <row r="7315" spans="9:12" x14ac:dyDescent="0.45">
      <c r="I7315" t="s">
        <v>250</v>
      </c>
      <c r="J7315" t="s">
        <v>166</v>
      </c>
      <c r="K7315">
        <v>0</v>
      </c>
      <c r="L7315" t="s">
        <v>163</v>
      </c>
    </row>
    <row r="7316" spans="9:12" x14ac:dyDescent="0.45">
      <c r="I7316" t="s">
        <v>250</v>
      </c>
      <c r="J7316" t="s">
        <v>167</v>
      </c>
      <c r="K7316">
        <v>1.8615722827665072E-3</v>
      </c>
      <c r="L7316" t="s">
        <v>163</v>
      </c>
    </row>
    <row r="7317" spans="9:12" x14ac:dyDescent="0.45">
      <c r="I7317" t="s">
        <v>250</v>
      </c>
      <c r="J7317" t="s">
        <v>168</v>
      </c>
      <c r="K7317">
        <v>3.4149028115109011E-3</v>
      </c>
      <c r="L7317" t="s">
        <v>163</v>
      </c>
    </row>
    <row r="7318" spans="9:12" x14ac:dyDescent="0.45">
      <c r="I7318" t="s">
        <v>250</v>
      </c>
      <c r="J7318" t="s">
        <v>409</v>
      </c>
      <c r="K7318">
        <v>3.839656743542616E-2</v>
      </c>
      <c r="L7318" t="s">
        <v>163</v>
      </c>
    </row>
    <row r="7319" spans="9:12" x14ac:dyDescent="0.45">
      <c r="I7319" t="s">
        <v>250</v>
      </c>
      <c r="J7319" t="s">
        <v>410</v>
      </c>
      <c r="K7319">
        <v>6.3577394377303921E-3</v>
      </c>
      <c r="L7319" t="s">
        <v>163</v>
      </c>
    </row>
    <row r="7320" spans="9:12" x14ac:dyDescent="0.45">
      <c r="I7320" t="s">
        <v>250</v>
      </c>
      <c r="J7320" t="s">
        <v>411</v>
      </c>
      <c r="K7320">
        <v>9.3471441723261602E-3</v>
      </c>
      <c r="L7320" t="s">
        <v>163</v>
      </c>
    </row>
    <row r="7321" spans="9:12" x14ac:dyDescent="0.45">
      <c r="I7321" t="s">
        <v>250</v>
      </c>
      <c r="J7321" t="s">
        <v>448</v>
      </c>
      <c r="K7321">
        <v>2.2252972833268895E-3</v>
      </c>
      <c r="L7321" t="s">
        <v>163</v>
      </c>
    </row>
    <row r="7322" spans="9:12" x14ac:dyDescent="0.45">
      <c r="I7322" t="s">
        <v>250</v>
      </c>
      <c r="J7322" t="s">
        <v>449</v>
      </c>
      <c r="K7322">
        <v>0</v>
      </c>
      <c r="L7322" t="s">
        <v>163</v>
      </c>
    </row>
    <row r="7323" spans="9:12" x14ac:dyDescent="0.45">
      <c r="I7323" t="s">
        <v>250</v>
      </c>
      <c r="J7323" t="s">
        <v>169</v>
      </c>
      <c r="K7323">
        <v>0</v>
      </c>
      <c r="L7323" t="s">
        <v>163</v>
      </c>
    </row>
    <row r="7324" spans="9:12" x14ac:dyDescent="0.45">
      <c r="I7324" t="s">
        <v>250</v>
      </c>
      <c r="J7324" t="s">
        <v>170</v>
      </c>
      <c r="K7324">
        <v>2.3601616392360408E-3</v>
      </c>
      <c r="L7324" t="s">
        <v>163</v>
      </c>
    </row>
    <row r="7325" spans="9:12" x14ac:dyDescent="0.45">
      <c r="I7325" t="s">
        <v>250</v>
      </c>
      <c r="J7325" t="s">
        <v>171</v>
      </c>
      <c r="K7325">
        <v>3.9534554406503815E-3</v>
      </c>
      <c r="L7325" t="s">
        <v>163</v>
      </c>
    </row>
    <row r="7326" spans="9:12" x14ac:dyDescent="0.45">
      <c r="I7326" t="s">
        <v>250</v>
      </c>
      <c r="J7326" t="s">
        <v>412</v>
      </c>
      <c r="K7326">
        <v>4.3783503649410381E-2</v>
      </c>
      <c r="L7326" t="s">
        <v>163</v>
      </c>
    </row>
    <row r="7327" spans="9:12" x14ac:dyDescent="0.45">
      <c r="I7327" t="s">
        <v>250</v>
      </c>
      <c r="J7327" t="s">
        <v>413</v>
      </c>
      <c r="K7327">
        <v>7.0515051995669251E-3</v>
      </c>
      <c r="L7327" t="s">
        <v>163</v>
      </c>
    </row>
    <row r="7328" spans="9:12" x14ac:dyDescent="0.45">
      <c r="I7328" t="s">
        <v>250</v>
      </c>
      <c r="J7328" t="s">
        <v>414</v>
      </c>
      <c r="K7328">
        <v>9.916109317635511E-3</v>
      </c>
      <c r="L7328" t="s">
        <v>163</v>
      </c>
    </row>
    <row r="7329" spans="9:12" x14ac:dyDescent="0.45">
      <c r="I7329" t="s">
        <v>250</v>
      </c>
      <c r="J7329" t="s">
        <v>450</v>
      </c>
      <c r="K7329">
        <v>2.7449062191487583E-3</v>
      </c>
      <c r="L7329" t="s">
        <v>163</v>
      </c>
    </row>
    <row r="7330" spans="9:12" x14ac:dyDescent="0.45">
      <c r="I7330" t="s">
        <v>250</v>
      </c>
      <c r="J7330" t="s">
        <v>451</v>
      </c>
      <c r="K7330">
        <v>0</v>
      </c>
      <c r="L7330" t="s">
        <v>163</v>
      </c>
    </row>
    <row r="7331" spans="9:12" x14ac:dyDescent="0.45">
      <c r="I7331" t="s">
        <v>250</v>
      </c>
      <c r="J7331" t="s">
        <v>172</v>
      </c>
      <c r="K7331">
        <v>0</v>
      </c>
      <c r="L7331" t="s">
        <v>163</v>
      </c>
    </row>
    <row r="7332" spans="9:12" x14ac:dyDescent="0.45">
      <c r="I7332" t="s">
        <v>250</v>
      </c>
      <c r="J7332" t="s">
        <v>173</v>
      </c>
      <c r="K7332">
        <v>2.7998262006724505E-3</v>
      </c>
      <c r="L7332" t="s">
        <v>163</v>
      </c>
    </row>
    <row r="7333" spans="9:12" x14ac:dyDescent="0.45">
      <c r="I7333" t="s">
        <v>250</v>
      </c>
      <c r="J7333" t="s">
        <v>174</v>
      </c>
      <c r="K7333">
        <v>4.5507788809266321E-3</v>
      </c>
      <c r="L7333" t="s">
        <v>163</v>
      </c>
    </row>
    <row r="7334" spans="9:12" x14ac:dyDescent="0.45">
      <c r="I7334" t="s">
        <v>250</v>
      </c>
      <c r="J7334" t="s">
        <v>415</v>
      </c>
      <c r="K7334">
        <v>4.4349534876975759E-2</v>
      </c>
      <c r="L7334" t="s">
        <v>163</v>
      </c>
    </row>
    <row r="7335" spans="9:12" x14ac:dyDescent="0.45">
      <c r="I7335" t="s">
        <v>250</v>
      </c>
      <c r="J7335" t="s">
        <v>416</v>
      </c>
      <c r="K7335">
        <v>6.5591928162589182E-3</v>
      </c>
      <c r="L7335" t="s">
        <v>163</v>
      </c>
    </row>
    <row r="7336" spans="9:12" x14ac:dyDescent="0.45">
      <c r="I7336" t="s">
        <v>250</v>
      </c>
      <c r="J7336" t="s">
        <v>417</v>
      </c>
      <c r="K7336">
        <v>9.0922577455935221E-3</v>
      </c>
      <c r="L7336" t="s">
        <v>163</v>
      </c>
    </row>
    <row r="7337" spans="9:12" x14ac:dyDescent="0.45">
      <c r="I7337" t="s">
        <v>250</v>
      </c>
      <c r="J7337" t="s">
        <v>452</v>
      </c>
      <c r="K7337">
        <v>1.6729746195247267E-3</v>
      </c>
      <c r="L7337" t="s">
        <v>163</v>
      </c>
    </row>
    <row r="7338" spans="9:12" x14ac:dyDescent="0.45">
      <c r="I7338" t="s">
        <v>250</v>
      </c>
      <c r="J7338" t="s">
        <v>453</v>
      </c>
      <c r="K7338">
        <v>0</v>
      </c>
      <c r="L7338" t="s">
        <v>163</v>
      </c>
    </row>
    <row r="7339" spans="9:12" x14ac:dyDescent="0.45">
      <c r="I7339" t="s">
        <v>250</v>
      </c>
      <c r="J7339" t="s">
        <v>418</v>
      </c>
      <c r="K7339">
        <v>0</v>
      </c>
      <c r="L7339" t="s">
        <v>163</v>
      </c>
    </row>
    <row r="7340" spans="9:12" x14ac:dyDescent="0.45">
      <c r="I7340" t="s">
        <v>250</v>
      </c>
      <c r="J7340" t="s">
        <v>419</v>
      </c>
      <c r="K7340">
        <v>2.6573363085040194E-3</v>
      </c>
      <c r="L7340" t="s">
        <v>163</v>
      </c>
    </row>
    <row r="7341" spans="9:12" x14ac:dyDescent="0.45">
      <c r="I7341" t="s">
        <v>250</v>
      </c>
      <c r="J7341" t="s">
        <v>420</v>
      </c>
      <c r="K7341">
        <v>4.2857511948188234E-3</v>
      </c>
      <c r="L7341" t="s">
        <v>163</v>
      </c>
    </row>
    <row r="7342" spans="9:12" x14ac:dyDescent="0.45">
      <c r="I7342" t="s">
        <v>250</v>
      </c>
      <c r="J7342" t="s">
        <v>421</v>
      </c>
      <c r="K7342">
        <v>4.4141469031261885E-2</v>
      </c>
      <c r="L7342" t="s">
        <v>163</v>
      </c>
    </row>
    <row r="7343" spans="9:12" x14ac:dyDescent="0.45">
      <c r="I7343" t="s">
        <v>250</v>
      </c>
      <c r="J7343" t="s">
        <v>422</v>
      </c>
      <c r="K7343">
        <v>6.4205524977435369E-3</v>
      </c>
      <c r="L7343" t="s">
        <v>163</v>
      </c>
    </row>
    <row r="7344" spans="9:12" x14ac:dyDescent="0.45">
      <c r="I7344" t="s">
        <v>250</v>
      </c>
      <c r="J7344" t="s">
        <v>423</v>
      </c>
      <c r="K7344">
        <v>8.9195168054273088E-3</v>
      </c>
      <c r="L7344" t="s">
        <v>163</v>
      </c>
    </row>
    <row r="7345" spans="9:12" x14ac:dyDescent="0.45">
      <c r="I7345" t="s">
        <v>250</v>
      </c>
      <c r="J7345" t="s">
        <v>454</v>
      </c>
      <c r="K7345">
        <v>2.1225575158776377E-4</v>
      </c>
      <c r="L7345" t="s">
        <v>163</v>
      </c>
    </row>
    <row r="7346" spans="9:12" x14ac:dyDescent="0.45">
      <c r="I7346" t="s">
        <v>250</v>
      </c>
      <c r="J7346" t="s">
        <v>455</v>
      </c>
      <c r="K7346">
        <v>0</v>
      </c>
      <c r="L7346" t="s">
        <v>163</v>
      </c>
    </row>
    <row r="7347" spans="9:12" x14ac:dyDescent="0.45">
      <c r="I7347" t="s">
        <v>250</v>
      </c>
      <c r="J7347" t="s">
        <v>424</v>
      </c>
      <c r="K7347">
        <v>0</v>
      </c>
      <c r="L7347" t="s">
        <v>163</v>
      </c>
    </row>
    <row r="7348" spans="9:12" x14ac:dyDescent="0.45">
      <c r="I7348" t="s">
        <v>250</v>
      </c>
      <c r="J7348" t="s">
        <v>425</v>
      </c>
      <c r="K7348">
        <v>3.5048005800580361E-3</v>
      </c>
      <c r="L7348" t="s">
        <v>163</v>
      </c>
    </row>
    <row r="7349" spans="9:12" x14ac:dyDescent="0.45">
      <c r="I7349" t="s">
        <v>250</v>
      </c>
      <c r="J7349" t="s">
        <v>426</v>
      </c>
      <c r="K7349">
        <v>5.1368123894307977E-3</v>
      </c>
      <c r="L7349" t="s">
        <v>163</v>
      </c>
    </row>
    <row r="7350" spans="9:12" x14ac:dyDescent="0.45">
      <c r="I7350" t="s">
        <v>250</v>
      </c>
      <c r="J7350" t="s">
        <v>427</v>
      </c>
      <c r="K7350">
        <v>4.8645608823401368E-2</v>
      </c>
      <c r="L7350" t="s">
        <v>163</v>
      </c>
    </row>
    <row r="7351" spans="9:12" x14ac:dyDescent="0.45">
      <c r="I7351" t="s">
        <v>250</v>
      </c>
      <c r="J7351" t="s">
        <v>428</v>
      </c>
      <c r="K7351">
        <v>6.9411818358255783E-3</v>
      </c>
      <c r="L7351" t="s">
        <v>163</v>
      </c>
    </row>
    <row r="7352" spans="9:12" x14ac:dyDescent="0.45">
      <c r="I7352" t="s">
        <v>250</v>
      </c>
      <c r="J7352" t="s">
        <v>429</v>
      </c>
      <c r="K7352">
        <v>1.0051157936309457E-2</v>
      </c>
      <c r="L7352" t="s">
        <v>163</v>
      </c>
    </row>
    <row r="7353" spans="9:12" x14ac:dyDescent="0.45">
      <c r="I7353" t="s">
        <v>250</v>
      </c>
      <c r="J7353" t="s">
        <v>456</v>
      </c>
      <c r="K7353">
        <v>1.2866688453709537E-3</v>
      </c>
      <c r="L7353" t="s">
        <v>163</v>
      </c>
    </row>
    <row r="7354" spans="9:12" x14ac:dyDescent="0.45">
      <c r="I7354" t="s">
        <v>250</v>
      </c>
      <c r="J7354" t="s">
        <v>457</v>
      </c>
      <c r="K7354">
        <v>0</v>
      </c>
      <c r="L7354" t="s">
        <v>163</v>
      </c>
    </row>
    <row r="7355" spans="9:12" x14ac:dyDescent="0.45">
      <c r="I7355" t="s">
        <v>250</v>
      </c>
      <c r="J7355" t="s">
        <v>430</v>
      </c>
      <c r="K7355">
        <v>0</v>
      </c>
      <c r="L7355" t="s">
        <v>163</v>
      </c>
    </row>
    <row r="7356" spans="9:12" x14ac:dyDescent="0.45">
      <c r="I7356" t="s">
        <v>250</v>
      </c>
      <c r="J7356" t="s">
        <v>431</v>
      </c>
      <c r="K7356">
        <v>2.9485598171923987E-3</v>
      </c>
      <c r="L7356" t="s">
        <v>163</v>
      </c>
    </row>
    <row r="7357" spans="9:12" x14ac:dyDescent="0.45">
      <c r="I7357" t="s">
        <v>250</v>
      </c>
      <c r="J7357" t="s">
        <v>432</v>
      </c>
      <c r="K7357">
        <v>4.7108010709212157E-3</v>
      </c>
      <c r="L7357" t="s">
        <v>163</v>
      </c>
    </row>
    <row r="7358" spans="9:12" x14ac:dyDescent="0.45">
      <c r="I7358" t="s">
        <v>250</v>
      </c>
      <c r="J7358" t="s">
        <v>433</v>
      </c>
      <c r="K7358">
        <v>5.0454989543486671E-2</v>
      </c>
      <c r="L7358" t="s">
        <v>163</v>
      </c>
    </row>
    <row r="7359" spans="9:12" x14ac:dyDescent="0.45">
      <c r="I7359" t="s">
        <v>250</v>
      </c>
      <c r="J7359" t="s">
        <v>434</v>
      </c>
      <c r="K7359">
        <v>7.4443259961935165E-3</v>
      </c>
      <c r="L7359" t="s">
        <v>163</v>
      </c>
    </row>
    <row r="7360" spans="9:12" x14ac:dyDescent="0.45">
      <c r="I7360" t="s">
        <v>250</v>
      </c>
      <c r="J7360" t="s">
        <v>435</v>
      </c>
      <c r="K7360">
        <v>1.0454090263460929E-2</v>
      </c>
      <c r="L7360" t="s">
        <v>163</v>
      </c>
    </row>
    <row r="7361" spans="9:12" x14ac:dyDescent="0.45">
      <c r="I7361" t="s">
        <v>250</v>
      </c>
      <c r="J7361" t="s">
        <v>458</v>
      </c>
      <c r="K7361">
        <v>2.5638553113224204E-3</v>
      </c>
      <c r="L7361" t="s">
        <v>163</v>
      </c>
    </row>
    <row r="7362" spans="9:12" x14ac:dyDescent="0.45">
      <c r="I7362" t="s">
        <v>250</v>
      </c>
      <c r="J7362" t="s">
        <v>459</v>
      </c>
      <c r="K7362">
        <v>0</v>
      </c>
      <c r="L7362" t="s">
        <v>163</v>
      </c>
    </row>
    <row r="7363" spans="9:12" x14ac:dyDescent="0.45">
      <c r="I7363" t="s">
        <v>250</v>
      </c>
      <c r="J7363" t="s">
        <v>460</v>
      </c>
      <c r="K7363">
        <v>0</v>
      </c>
      <c r="L7363" t="s">
        <v>163</v>
      </c>
    </row>
    <row r="7364" spans="9:12" x14ac:dyDescent="0.45">
      <c r="I7364" t="s">
        <v>250</v>
      </c>
      <c r="J7364" t="s">
        <v>461</v>
      </c>
      <c r="K7364">
        <v>4.230496529372416E-3</v>
      </c>
      <c r="L7364" t="s">
        <v>163</v>
      </c>
    </row>
    <row r="7365" spans="9:12" x14ac:dyDescent="0.45">
      <c r="I7365" t="s">
        <v>250</v>
      </c>
      <c r="J7365" t="s">
        <v>462</v>
      </c>
      <c r="K7365">
        <v>6.4702025732818165E-3</v>
      </c>
      <c r="L7365" t="s">
        <v>163</v>
      </c>
    </row>
    <row r="7366" spans="9:12" x14ac:dyDescent="0.45">
      <c r="I7366" t="s">
        <v>250</v>
      </c>
      <c r="J7366" t="s">
        <v>463</v>
      </c>
      <c r="K7366">
        <v>5.8969555549699036E-2</v>
      </c>
      <c r="L7366" t="s">
        <v>163</v>
      </c>
    </row>
    <row r="7367" spans="9:12" x14ac:dyDescent="0.45">
      <c r="I7367" t="s">
        <v>250</v>
      </c>
      <c r="J7367" t="s">
        <v>464</v>
      </c>
      <c r="K7367">
        <v>8.7963856732727972E-3</v>
      </c>
      <c r="L7367" t="s">
        <v>163</v>
      </c>
    </row>
    <row r="7368" spans="9:12" x14ac:dyDescent="0.45">
      <c r="I7368" t="s">
        <v>250</v>
      </c>
      <c r="J7368" t="s">
        <v>465</v>
      </c>
      <c r="K7368">
        <v>1.2011287203747667E-2</v>
      </c>
      <c r="L7368" t="s">
        <v>163</v>
      </c>
    </row>
    <row r="7369" spans="9:12" x14ac:dyDescent="0.45">
      <c r="I7369" t="s">
        <v>250</v>
      </c>
      <c r="J7369" t="s">
        <v>466</v>
      </c>
      <c r="K7369">
        <v>2.8452387056728326E-3</v>
      </c>
      <c r="L7369" t="s">
        <v>163</v>
      </c>
    </row>
    <row r="7370" spans="9:12" x14ac:dyDescent="0.45">
      <c r="I7370" t="s">
        <v>250</v>
      </c>
      <c r="J7370" t="s">
        <v>467</v>
      </c>
      <c r="K7370">
        <v>0</v>
      </c>
      <c r="L7370" t="s">
        <v>163</v>
      </c>
    </row>
    <row r="7371" spans="9:12" x14ac:dyDescent="0.45">
      <c r="I7371" t="s">
        <v>250</v>
      </c>
      <c r="J7371" t="s">
        <v>468</v>
      </c>
      <c r="K7371">
        <v>8.7198938751146529E-4</v>
      </c>
      <c r="L7371" t="s">
        <v>163</v>
      </c>
    </row>
    <row r="7372" spans="9:12" x14ac:dyDescent="0.45">
      <c r="I7372" t="s">
        <v>250</v>
      </c>
      <c r="J7372" t="s">
        <v>469</v>
      </c>
      <c r="K7372">
        <v>5.7324196024827224E-3</v>
      </c>
      <c r="L7372" t="s">
        <v>163</v>
      </c>
    </row>
    <row r="7373" spans="9:12" x14ac:dyDescent="0.45">
      <c r="I7373" t="s">
        <v>250</v>
      </c>
      <c r="J7373" t="s">
        <v>470</v>
      </c>
      <c r="K7373">
        <v>8.0666937662278761E-3</v>
      </c>
      <c r="L7373" t="s">
        <v>163</v>
      </c>
    </row>
    <row r="7374" spans="9:12" x14ac:dyDescent="0.45">
      <c r="I7374" t="s">
        <v>250</v>
      </c>
      <c r="J7374" t="s">
        <v>471</v>
      </c>
      <c r="K7374">
        <v>6.4572233096419449E-2</v>
      </c>
      <c r="L7374" t="s">
        <v>163</v>
      </c>
    </row>
    <row r="7375" spans="9:12" x14ac:dyDescent="0.45">
      <c r="I7375" t="s">
        <v>250</v>
      </c>
      <c r="J7375" t="s">
        <v>472</v>
      </c>
      <c r="K7375">
        <v>9.4448758853511693E-3</v>
      </c>
      <c r="L7375" t="s">
        <v>163</v>
      </c>
    </row>
    <row r="7376" spans="9:12" x14ac:dyDescent="0.45">
      <c r="I7376" t="s">
        <v>250</v>
      </c>
      <c r="J7376" t="s">
        <v>473</v>
      </c>
      <c r="K7376">
        <v>1.3440461442243715E-2</v>
      </c>
      <c r="L7376" t="s">
        <v>163</v>
      </c>
    </row>
    <row r="7377" spans="9:12" x14ac:dyDescent="0.45">
      <c r="I7377" t="s">
        <v>250</v>
      </c>
      <c r="J7377" t="s">
        <v>474</v>
      </c>
      <c r="K7377">
        <v>7.7871066466394547E-4</v>
      </c>
      <c r="L7377" t="s">
        <v>163</v>
      </c>
    </row>
    <row r="7378" spans="9:12" x14ac:dyDescent="0.45">
      <c r="I7378" t="s">
        <v>250</v>
      </c>
      <c r="J7378" t="s">
        <v>475</v>
      </c>
      <c r="K7378">
        <v>0</v>
      </c>
      <c r="L7378" t="s">
        <v>163</v>
      </c>
    </row>
    <row r="7379" spans="9:12" x14ac:dyDescent="0.45">
      <c r="I7379" t="s">
        <v>250</v>
      </c>
      <c r="J7379" t="s">
        <v>476</v>
      </c>
      <c r="K7379">
        <v>4.6555058691201828E-3</v>
      </c>
      <c r="L7379" t="s">
        <v>163</v>
      </c>
    </row>
    <row r="7380" spans="9:12" x14ac:dyDescent="0.45">
      <c r="I7380" t="s">
        <v>250</v>
      </c>
      <c r="J7380" t="s">
        <v>477</v>
      </c>
      <c r="K7380">
        <v>7.1291156448109417E-3</v>
      </c>
      <c r="L7380" t="s">
        <v>163</v>
      </c>
    </row>
    <row r="7381" spans="9:12" x14ac:dyDescent="0.45">
      <c r="I7381" t="s">
        <v>250</v>
      </c>
      <c r="J7381" t="s">
        <v>478</v>
      </c>
      <c r="K7381">
        <v>9.5673045774530823E-3</v>
      </c>
      <c r="L7381" t="s">
        <v>163</v>
      </c>
    </row>
    <row r="7382" spans="9:12" x14ac:dyDescent="0.45">
      <c r="I7382" t="s">
        <v>250</v>
      </c>
      <c r="J7382" t="s">
        <v>479</v>
      </c>
      <c r="K7382">
        <v>6.9979894215082217E-2</v>
      </c>
      <c r="L7382" t="s">
        <v>163</v>
      </c>
    </row>
    <row r="7383" spans="9:12" x14ac:dyDescent="0.45">
      <c r="I7383" t="s">
        <v>250</v>
      </c>
      <c r="J7383" t="s">
        <v>480</v>
      </c>
      <c r="K7383">
        <v>1.0016468265520816E-2</v>
      </c>
      <c r="L7383" t="s">
        <v>163</v>
      </c>
    </row>
    <row r="7384" spans="9:12" x14ac:dyDescent="0.45">
      <c r="I7384" t="s">
        <v>250</v>
      </c>
      <c r="J7384" t="s">
        <v>481</v>
      </c>
      <c r="K7384">
        <v>1.4507156809216994E-2</v>
      </c>
      <c r="L7384" t="s">
        <v>163</v>
      </c>
    </row>
    <row r="7385" spans="9:12" x14ac:dyDescent="0.45">
      <c r="I7385" t="s">
        <v>250</v>
      </c>
      <c r="J7385" t="s">
        <v>482</v>
      </c>
      <c r="K7385">
        <v>0</v>
      </c>
      <c r="L7385" t="s">
        <v>163</v>
      </c>
    </row>
    <row r="7386" spans="9:12" x14ac:dyDescent="0.45">
      <c r="I7386" t="s">
        <v>250</v>
      </c>
      <c r="J7386" t="s">
        <v>483</v>
      </c>
      <c r="K7386">
        <v>0</v>
      </c>
      <c r="L7386" t="s">
        <v>163</v>
      </c>
    </row>
    <row r="7387" spans="9:12" x14ac:dyDescent="0.45">
      <c r="I7387" t="s">
        <v>250</v>
      </c>
      <c r="J7387" t="s">
        <v>484</v>
      </c>
      <c r="K7387">
        <v>2.9469056188780279E-3</v>
      </c>
      <c r="L7387" t="s">
        <v>163</v>
      </c>
    </row>
    <row r="7388" spans="9:12" x14ac:dyDescent="0.45">
      <c r="I7388" t="s">
        <v>250</v>
      </c>
      <c r="J7388" t="s">
        <v>485</v>
      </c>
      <c r="K7388">
        <v>5.053164453731827E-3</v>
      </c>
      <c r="L7388" t="s">
        <v>163</v>
      </c>
    </row>
    <row r="7389" spans="9:12" x14ac:dyDescent="0.45">
      <c r="I7389" t="s">
        <v>250</v>
      </c>
      <c r="J7389" t="s">
        <v>486</v>
      </c>
      <c r="K7389">
        <v>7.1317104511886397E-3</v>
      </c>
      <c r="L7389" t="s">
        <v>163</v>
      </c>
    </row>
    <row r="7390" spans="9:12" x14ac:dyDescent="0.45">
      <c r="I7390" t="s">
        <v>250</v>
      </c>
      <c r="J7390" t="s">
        <v>487</v>
      </c>
      <c r="K7390">
        <v>5.7058427931170039E-2</v>
      </c>
      <c r="L7390" t="s">
        <v>163</v>
      </c>
    </row>
    <row r="7391" spans="9:12" x14ac:dyDescent="0.45">
      <c r="I7391" t="s">
        <v>250</v>
      </c>
      <c r="J7391" t="s">
        <v>488</v>
      </c>
      <c r="K7391">
        <v>7.9181364180845697E-3</v>
      </c>
      <c r="L7391" t="s">
        <v>163</v>
      </c>
    </row>
    <row r="7392" spans="9:12" x14ac:dyDescent="0.45">
      <c r="I7392" t="s">
        <v>250</v>
      </c>
      <c r="J7392" t="s">
        <v>489</v>
      </c>
      <c r="K7392">
        <v>9.8623629107599184E-3</v>
      </c>
      <c r="L7392" t="s">
        <v>163</v>
      </c>
    </row>
    <row r="7393" spans="9:12" x14ac:dyDescent="0.45">
      <c r="I7393" t="s">
        <v>250</v>
      </c>
      <c r="J7393" t="s">
        <v>490</v>
      </c>
      <c r="K7393">
        <v>0</v>
      </c>
      <c r="L7393" t="s">
        <v>163</v>
      </c>
    </row>
    <row r="7394" spans="9:12" x14ac:dyDescent="0.45">
      <c r="I7394" t="s">
        <v>250</v>
      </c>
      <c r="J7394" t="s">
        <v>491</v>
      </c>
      <c r="K7394">
        <v>0</v>
      </c>
      <c r="L7394" t="s">
        <v>163</v>
      </c>
    </row>
    <row r="7395" spans="9:12" x14ac:dyDescent="0.45">
      <c r="I7395" t="s">
        <v>250</v>
      </c>
      <c r="J7395" t="s">
        <v>492</v>
      </c>
      <c r="K7395">
        <v>1.9144863857736456E-3</v>
      </c>
      <c r="L7395" t="s">
        <v>163</v>
      </c>
    </row>
    <row r="7396" spans="9:12" x14ac:dyDescent="0.45">
      <c r="I7396" t="s">
        <v>250</v>
      </c>
      <c r="J7396" t="s">
        <v>493</v>
      </c>
      <c r="K7396">
        <v>5.4064144301744534E-3</v>
      </c>
      <c r="L7396" t="s">
        <v>163</v>
      </c>
    </row>
    <row r="7397" spans="9:12" x14ac:dyDescent="0.45">
      <c r="I7397" t="s">
        <v>250</v>
      </c>
      <c r="J7397" t="s">
        <v>494</v>
      </c>
      <c r="K7397">
        <v>7.8174955677476517E-3</v>
      </c>
      <c r="L7397" t="s">
        <v>163</v>
      </c>
    </row>
    <row r="7398" spans="9:12" x14ac:dyDescent="0.45">
      <c r="I7398" t="s">
        <v>250</v>
      </c>
      <c r="J7398" t="s">
        <v>495</v>
      </c>
      <c r="K7398">
        <v>6.3333554641034642E-2</v>
      </c>
      <c r="L7398" t="s">
        <v>163</v>
      </c>
    </row>
    <row r="7399" spans="9:12" x14ac:dyDescent="0.45">
      <c r="I7399" t="s">
        <v>250</v>
      </c>
      <c r="J7399" t="s">
        <v>496</v>
      </c>
      <c r="K7399">
        <v>9.3219223428487909E-3</v>
      </c>
      <c r="L7399" t="s">
        <v>163</v>
      </c>
    </row>
    <row r="7400" spans="9:12" x14ac:dyDescent="0.45">
      <c r="I7400" t="s">
        <v>250</v>
      </c>
      <c r="J7400" t="s">
        <v>497</v>
      </c>
      <c r="K7400">
        <v>1.3399968817091516E-2</v>
      </c>
      <c r="L7400" t="s">
        <v>163</v>
      </c>
    </row>
    <row r="7401" spans="9:12" x14ac:dyDescent="0.45">
      <c r="I7401" t="s">
        <v>250</v>
      </c>
      <c r="J7401" t="s">
        <v>498</v>
      </c>
      <c r="K7401">
        <v>2.3743230281268101E-3</v>
      </c>
      <c r="L7401" t="s">
        <v>163</v>
      </c>
    </row>
    <row r="7402" spans="9:12" x14ac:dyDescent="0.45">
      <c r="I7402" t="s">
        <v>250</v>
      </c>
      <c r="J7402" t="s">
        <v>499</v>
      </c>
      <c r="K7402">
        <v>0</v>
      </c>
      <c r="L7402" t="s">
        <v>163</v>
      </c>
    </row>
    <row r="7403" spans="9:12" x14ac:dyDescent="0.45">
      <c r="I7403" t="s">
        <v>251</v>
      </c>
      <c r="J7403" t="s">
        <v>162</v>
      </c>
      <c r="K7403">
        <v>1.6322806813048155E-4</v>
      </c>
      <c r="L7403" t="s">
        <v>163</v>
      </c>
    </row>
    <row r="7404" spans="9:12" x14ac:dyDescent="0.45">
      <c r="I7404" t="s">
        <v>251</v>
      </c>
      <c r="J7404" t="s">
        <v>164</v>
      </c>
      <c r="K7404">
        <v>2.3107851636148184E-3</v>
      </c>
      <c r="L7404" t="s">
        <v>163</v>
      </c>
    </row>
    <row r="7405" spans="9:12" x14ac:dyDescent="0.45">
      <c r="I7405" t="s">
        <v>251</v>
      </c>
      <c r="J7405" t="s">
        <v>165</v>
      </c>
      <c r="K7405">
        <v>4.116371235250685E-3</v>
      </c>
      <c r="L7405" t="s">
        <v>163</v>
      </c>
    </row>
    <row r="7406" spans="9:12" x14ac:dyDescent="0.45">
      <c r="I7406" t="s">
        <v>251</v>
      </c>
      <c r="J7406" t="s">
        <v>406</v>
      </c>
      <c r="K7406">
        <v>4.5053670806775331E-2</v>
      </c>
      <c r="L7406" t="s">
        <v>163</v>
      </c>
    </row>
    <row r="7407" spans="9:12" x14ac:dyDescent="0.45">
      <c r="I7407" t="s">
        <v>251</v>
      </c>
      <c r="J7407" t="s">
        <v>407</v>
      </c>
      <c r="K7407">
        <v>7.297152347091186E-3</v>
      </c>
      <c r="L7407" t="s">
        <v>163</v>
      </c>
    </row>
    <row r="7408" spans="9:12" x14ac:dyDescent="0.45">
      <c r="I7408" t="s">
        <v>251</v>
      </c>
      <c r="J7408" t="s">
        <v>408</v>
      </c>
      <c r="K7408">
        <v>1.0539354527421222E-2</v>
      </c>
      <c r="L7408" t="s">
        <v>163</v>
      </c>
    </row>
    <row r="7409" spans="9:12" x14ac:dyDescent="0.45">
      <c r="I7409" t="s">
        <v>251</v>
      </c>
      <c r="J7409" t="s">
        <v>446</v>
      </c>
      <c r="K7409">
        <v>2.4710827140851746E-3</v>
      </c>
      <c r="L7409" t="s">
        <v>163</v>
      </c>
    </row>
    <row r="7410" spans="9:12" x14ac:dyDescent="0.45">
      <c r="I7410" t="s">
        <v>251</v>
      </c>
      <c r="J7410" t="s">
        <v>447</v>
      </c>
      <c r="K7410">
        <v>0</v>
      </c>
      <c r="L7410" t="s">
        <v>163</v>
      </c>
    </row>
    <row r="7411" spans="9:12" x14ac:dyDescent="0.45">
      <c r="I7411" t="s">
        <v>251</v>
      </c>
      <c r="J7411" t="s">
        <v>166</v>
      </c>
      <c r="K7411">
        <v>0</v>
      </c>
      <c r="L7411" t="s">
        <v>163</v>
      </c>
    </row>
    <row r="7412" spans="9:12" x14ac:dyDescent="0.45">
      <c r="I7412" t="s">
        <v>251</v>
      </c>
      <c r="J7412" t="s">
        <v>167</v>
      </c>
      <c r="K7412">
        <v>1.5776283971059033E-3</v>
      </c>
      <c r="L7412" t="s">
        <v>163</v>
      </c>
    </row>
    <row r="7413" spans="9:12" x14ac:dyDescent="0.45">
      <c r="I7413" t="s">
        <v>251</v>
      </c>
      <c r="J7413" t="s">
        <v>168</v>
      </c>
      <c r="K7413">
        <v>2.9438526002207605E-3</v>
      </c>
      <c r="L7413" t="s">
        <v>163</v>
      </c>
    </row>
    <row r="7414" spans="9:12" x14ac:dyDescent="0.45">
      <c r="I7414" t="s">
        <v>251</v>
      </c>
      <c r="J7414" t="s">
        <v>409</v>
      </c>
      <c r="K7414">
        <v>3.6637208811847996E-2</v>
      </c>
      <c r="L7414" t="s">
        <v>163</v>
      </c>
    </row>
    <row r="7415" spans="9:12" x14ac:dyDescent="0.45">
      <c r="I7415" t="s">
        <v>251</v>
      </c>
      <c r="J7415" t="s">
        <v>410</v>
      </c>
      <c r="K7415">
        <v>6.7279641902370365E-3</v>
      </c>
      <c r="L7415" t="s">
        <v>163</v>
      </c>
    </row>
    <row r="7416" spans="9:12" x14ac:dyDescent="0.45">
      <c r="I7416" t="s">
        <v>251</v>
      </c>
      <c r="J7416" t="s">
        <v>411</v>
      </c>
      <c r="K7416">
        <v>9.875158171756224E-3</v>
      </c>
      <c r="L7416" t="s">
        <v>163</v>
      </c>
    </row>
    <row r="7417" spans="9:12" x14ac:dyDescent="0.45">
      <c r="I7417" t="s">
        <v>251</v>
      </c>
      <c r="J7417" t="s">
        <v>448</v>
      </c>
      <c r="K7417">
        <v>2.4263635383262655E-3</v>
      </c>
      <c r="L7417" t="s">
        <v>163</v>
      </c>
    </row>
    <row r="7418" spans="9:12" x14ac:dyDescent="0.45">
      <c r="I7418" t="s">
        <v>251</v>
      </c>
      <c r="J7418" t="s">
        <v>449</v>
      </c>
      <c r="K7418">
        <v>0</v>
      </c>
      <c r="L7418" t="s">
        <v>163</v>
      </c>
    </row>
    <row r="7419" spans="9:12" x14ac:dyDescent="0.45">
      <c r="I7419" t="s">
        <v>251</v>
      </c>
      <c r="J7419" t="s">
        <v>169</v>
      </c>
      <c r="K7419">
        <v>1.2475649612595014E-5</v>
      </c>
      <c r="L7419" t="s">
        <v>163</v>
      </c>
    </row>
    <row r="7420" spans="9:12" x14ac:dyDescent="0.45">
      <c r="I7420" t="s">
        <v>251</v>
      </c>
      <c r="J7420" t="s">
        <v>170</v>
      </c>
      <c r="K7420">
        <v>2.2522705041302807E-3</v>
      </c>
      <c r="L7420" t="s">
        <v>163</v>
      </c>
    </row>
    <row r="7421" spans="9:12" x14ac:dyDescent="0.45">
      <c r="I7421" t="s">
        <v>251</v>
      </c>
      <c r="J7421" t="s">
        <v>171</v>
      </c>
      <c r="K7421">
        <v>4.0559078195927401E-3</v>
      </c>
      <c r="L7421" t="s">
        <v>163</v>
      </c>
    </row>
    <row r="7422" spans="9:12" x14ac:dyDescent="0.45">
      <c r="I7422" t="s">
        <v>251</v>
      </c>
      <c r="J7422" t="s">
        <v>412</v>
      </c>
      <c r="K7422">
        <v>4.6716859176876048E-2</v>
      </c>
      <c r="L7422" t="s">
        <v>163</v>
      </c>
    </row>
    <row r="7423" spans="9:12" x14ac:dyDescent="0.45">
      <c r="I7423" t="s">
        <v>251</v>
      </c>
      <c r="J7423" t="s">
        <v>413</v>
      </c>
      <c r="K7423">
        <v>7.0246837120903583E-3</v>
      </c>
      <c r="L7423" t="s">
        <v>163</v>
      </c>
    </row>
    <row r="7424" spans="9:12" x14ac:dyDescent="0.45">
      <c r="I7424" t="s">
        <v>251</v>
      </c>
      <c r="J7424" t="s">
        <v>414</v>
      </c>
      <c r="K7424">
        <v>1.0079628230477396E-2</v>
      </c>
      <c r="L7424" t="s">
        <v>163</v>
      </c>
    </row>
    <row r="7425" spans="9:12" x14ac:dyDescent="0.45">
      <c r="I7425" t="s">
        <v>251</v>
      </c>
      <c r="J7425" t="s">
        <v>450</v>
      </c>
      <c r="K7425">
        <v>2.3130722247592509E-3</v>
      </c>
      <c r="L7425" t="s">
        <v>163</v>
      </c>
    </row>
    <row r="7426" spans="9:12" x14ac:dyDescent="0.45">
      <c r="I7426" t="s">
        <v>251</v>
      </c>
      <c r="J7426" t="s">
        <v>451</v>
      </c>
      <c r="K7426">
        <v>0</v>
      </c>
      <c r="L7426" t="s">
        <v>163</v>
      </c>
    </row>
    <row r="7427" spans="9:12" x14ac:dyDescent="0.45">
      <c r="I7427" t="s">
        <v>251</v>
      </c>
      <c r="J7427" t="s">
        <v>172</v>
      </c>
      <c r="K7427">
        <v>3.0559173994306322E-4</v>
      </c>
      <c r="L7427" t="s">
        <v>163</v>
      </c>
    </row>
    <row r="7428" spans="9:12" x14ac:dyDescent="0.45">
      <c r="I7428" t="s">
        <v>251</v>
      </c>
      <c r="J7428" t="s">
        <v>173</v>
      </c>
      <c r="K7428">
        <v>2.327573340716389E-3</v>
      </c>
      <c r="L7428" t="s">
        <v>163</v>
      </c>
    </row>
    <row r="7429" spans="9:12" x14ac:dyDescent="0.45">
      <c r="I7429" t="s">
        <v>251</v>
      </c>
      <c r="J7429" t="s">
        <v>174</v>
      </c>
      <c r="K7429">
        <v>3.8271761431192962E-3</v>
      </c>
      <c r="L7429" t="s">
        <v>163</v>
      </c>
    </row>
    <row r="7430" spans="9:12" x14ac:dyDescent="0.45">
      <c r="I7430" t="s">
        <v>251</v>
      </c>
      <c r="J7430" t="s">
        <v>415</v>
      </c>
      <c r="K7430">
        <v>4.2734312201330345E-2</v>
      </c>
      <c r="L7430" t="s">
        <v>163</v>
      </c>
    </row>
    <row r="7431" spans="9:12" x14ac:dyDescent="0.45">
      <c r="I7431" t="s">
        <v>251</v>
      </c>
      <c r="J7431" t="s">
        <v>416</v>
      </c>
      <c r="K7431">
        <v>6.4833380683722566E-3</v>
      </c>
      <c r="L7431" t="s">
        <v>163</v>
      </c>
    </row>
    <row r="7432" spans="9:12" x14ac:dyDescent="0.45">
      <c r="I7432" t="s">
        <v>251</v>
      </c>
      <c r="J7432" t="s">
        <v>417</v>
      </c>
      <c r="K7432">
        <v>9.0823849659848396E-3</v>
      </c>
      <c r="L7432" t="s">
        <v>163</v>
      </c>
    </row>
    <row r="7433" spans="9:12" x14ac:dyDescent="0.45">
      <c r="I7433" t="s">
        <v>251</v>
      </c>
      <c r="J7433" t="s">
        <v>452</v>
      </c>
      <c r="K7433">
        <v>2.1111060152953739E-4</v>
      </c>
      <c r="L7433" t="s">
        <v>163</v>
      </c>
    </row>
    <row r="7434" spans="9:12" x14ac:dyDescent="0.45">
      <c r="I7434" t="s">
        <v>251</v>
      </c>
      <c r="J7434" t="s">
        <v>453</v>
      </c>
      <c r="K7434">
        <v>0</v>
      </c>
      <c r="L7434" t="s">
        <v>163</v>
      </c>
    </row>
    <row r="7435" spans="9:12" x14ac:dyDescent="0.45">
      <c r="I7435" t="s">
        <v>251</v>
      </c>
      <c r="J7435" t="s">
        <v>418</v>
      </c>
      <c r="K7435">
        <v>5.8315804654993477E-4</v>
      </c>
      <c r="L7435" t="s">
        <v>163</v>
      </c>
    </row>
    <row r="7436" spans="9:12" x14ac:dyDescent="0.45">
      <c r="I7436" t="s">
        <v>251</v>
      </c>
      <c r="J7436" t="s">
        <v>419</v>
      </c>
      <c r="K7436">
        <v>2.4378615481525346E-3</v>
      </c>
      <c r="L7436" t="s">
        <v>163</v>
      </c>
    </row>
    <row r="7437" spans="9:12" x14ac:dyDescent="0.45">
      <c r="I7437" t="s">
        <v>251</v>
      </c>
      <c r="J7437" t="s">
        <v>420</v>
      </c>
      <c r="K7437">
        <v>3.9480674979628042E-3</v>
      </c>
      <c r="L7437" t="s">
        <v>163</v>
      </c>
    </row>
    <row r="7438" spans="9:12" x14ac:dyDescent="0.45">
      <c r="I7438" t="s">
        <v>251</v>
      </c>
      <c r="J7438" t="s">
        <v>421</v>
      </c>
      <c r="K7438">
        <v>4.2989651814441601E-2</v>
      </c>
      <c r="L7438" t="s">
        <v>163</v>
      </c>
    </row>
    <row r="7439" spans="9:12" x14ac:dyDescent="0.45">
      <c r="I7439" t="s">
        <v>251</v>
      </c>
      <c r="J7439" t="s">
        <v>422</v>
      </c>
      <c r="K7439">
        <v>6.6242733781502351E-3</v>
      </c>
      <c r="L7439" t="s">
        <v>163</v>
      </c>
    </row>
    <row r="7440" spans="9:12" x14ac:dyDescent="0.45">
      <c r="I7440" t="s">
        <v>251</v>
      </c>
      <c r="J7440" t="s">
        <v>423</v>
      </c>
      <c r="K7440">
        <v>9.3027028534010524E-3</v>
      </c>
      <c r="L7440" t="s">
        <v>163</v>
      </c>
    </row>
    <row r="7441" spans="9:12" x14ac:dyDescent="0.45">
      <c r="I7441" t="s">
        <v>251</v>
      </c>
      <c r="J7441" t="s">
        <v>454</v>
      </c>
      <c r="K7441">
        <v>0</v>
      </c>
      <c r="L7441" t="s">
        <v>163</v>
      </c>
    </row>
    <row r="7442" spans="9:12" x14ac:dyDescent="0.45">
      <c r="I7442" t="s">
        <v>251</v>
      </c>
      <c r="J7442" t="s">
        <v>455</v>
      </c>
      <c r="K7442">
        <v>0</v>
      </c>
      <c r="L7442" t="s">
        <v>163</v>
      </c>
    </row>
    <row r="7443" spans="9:12" x14ac:dyDescent="0.45">
      <c r="I7443" t="s">
        <v>251</v>
      </c>
      <c r="J7443" t="s">
        <v>424</v>
      </c>
      <c r="K7443">
        <v>2.012863552357023E-4</v>
      </c>
      <c r="L7443" t="s">
        <v>163</v>
      </c>
    </row>
    <row r="7444" spans="9:12" x14ac:dyDescent="0.45">
      <c r="I7444" t="s">
        <v>251</v>
      </c>
      <c r="J7444" t="s">
        <v>425</v>
      </c>
      <c r="K7444">
        <v>3.6501137949928359E-3</v>
      </c>
      <c r="L7444" t="s">
        <v>163</v>
      </c>
    </row>
    <row r="7445" spans="9:12" x14ac:dyDescent="0.45">
      <c r="I7445" t="s">
        <v>251</v>
      </c>
      <c r="J7445" t="s">
        <v>426</v>
      </c>
      <c r="K7445">
        <v>5.3662307320833129E-3</v>
      </c>
      <c r="L7445" t="s">
        <v>163</v>
      </c>
    </row>
    <row r="7446" spans="9:12" x14ac:dyDescent="0.45">
      <c r="I7446" t="s">
        <v>251</v>
      </c>
      <c r="J7446" t="s">
        <v>427</v>
      </c>
      <c r="K7446">
        <v>4.9770810766537409E-2</v>
      </c>
      <c r="L7446" t="s">
        <v>163</v>
      </c>
    </row>
    <row r="7447" spans="9:12" x14ac:dyDescent="0.45">
      <c r="I7447" t="s">
        <v>251</v>
      </c>
      <c r="J7447" t="s">
        <v>428</v>
      </c>
      <c r="K7447">
        <v>6.9926952391236785E-3</v>
      </c>
      <c r="L7447" t="s">
        <v>163</v>
      </c>
    </row>
    <row r="7448" spans="9:12" x14ac:dyDescent="0.45">
      <c r="I7448" t="s">
        <v>251</v>
      </c>
      <c r="J7448" t="s">
        <v>429</v>
      </c>
      <c r="K7448">
        <v>9.7993052180868588E-3</v>
      </c>
      <c r="L7448" t="s">
        <v>163</v>
      </c>
    </row>
    <row r="7449" spans="9:12" x14ac:dyDescent="0.45">
      <c r="I7449" t="s">
        <v>251</v>
      </c>
      <c r="J7449" t="s">
        <v>456</v>
      </c>
      <c r="K7449">
        <v>4.3486258851589323E-5</v>
      </c>
      <c r="L7449" t="s">
        <v>163</v>
      </c>
    </row>
    <row r="7450" spans="9:12" x14ac:dyDescent="0.45">
      <c r="I7450" t="s">
        <v>251</v>
      </c>
      <c r="J7450" t="s">
        <v>457</v>
      </c>
      <c r="K7450">
        <v>0</v>
      </c>
      <c r="L7450" t="s">
        <v>163</v>
      </c>
    </row>
    <row r="7451" spans="9:12" x14ac:dyDescent="0.45">
      <c r="I7451" t="s">
        <v>251</v>
      </c>
      <c r="J7451" t="s">
        <v>430</v>
      </c>
      <c r="K7451">
        <v>0</v>
      </c>
      <c r="L7451" t="s">
        <v>163</v>
      </c>
    </row>
    <row r="7452" spans="9:12" x14ac:dyDescent="0.45">
      <c r="I7452" t="s">
        <v>251</v>
      </c>
      <c r="J7452" t="s">
        <v>431</v>
      </c>
      <c r="K7452">
        <v>3.1381103172513237E-3</v>
      </c>
      <c r="L7452" t="s">
        <v>163</v>
      </c>
    </row>
    <row r="7453" spans="9:12" x14ac:dyDescent="0.45">
      <c r="I7453" t="s">
        <v>251</v>
      </c>
      <c r="J7453" t="s">
        <v>432</v>
      </c>
      <c r="K7453">
        <v>4.9414642359398063E-3</v>
      </c>
      <c r="L7453" t="s">
        <v>163</v>
      </c>
    </row>
    <row r="7454" spans="9:12" x14ac:dyDescent="0.45">
      <c r="I7454" t="s">
        <v>251</v>
      </c>
      <c r="J7454" t="s">
        <v>433</v>
      </c>
      <c r="K7454">
        <v>5.0416522954082041E-2</v>
      </c>
      <c r="L7454" t="s">
        <v>163</v>
      </c>
    </row>
    <row r="7455" spans="9:12" x14ac:dyDescent="0.45">
      <c r="I7455" t="s">
        <v>251</v>
      </c>
      <c r="J7455" t="s">
        <v>434</v>
      </c>
      <c r="K7455">
        <v>7.3419416669923115E-3</v>
      </c>
      <c r="L7455" t="s">
        <v>163</v>
      </c>
    </row>
    <row r="7456" spans="9:12" x14ac:dyDescent="0.45">
      <c r="I7456" t="s">
        <v>251</v>
      </c>
      <c r="J7456" t="s">
        <v>435</v>
      </c>
      <c r="K7456">
        <v>1.0120972241871123E-2</v>
      </c>
      <c r="L7456" t="s">
        <v>163</v>
      </c>
    </row>
    <row r="7457" spans="9:12" x14ac:dyDescent="0.45">
      <c r="I7457" t="s">
        <v>251</v>
      </c>
      <c r="J7457" t="s">
        <v>458</v>
      </c>
      <c r="K7457">
        <v>9.6629517002867944E-4</v>
      </c>
      <c r="L7457" t="s">
        <v>163</v>
      </c>
    </row>
    <row r="7458" spans="9:12" x14ac:dyDescent="0.45">
      <c r="I7458" t="s">
        <v>251</v>
      </c>
      <c r="J7458" t="s">
        <v>459</v>
      </c>
      <c r="K7458">
        <v>0</v>
      </c>
      <c r="L7458" t="s">
        <v>163</v>
      </c>
    </row>
    <row r="7459" spans="9:12" x14ac:dyDescent="0.45">
      <c r="I7459" t="s">
        <v>251</v>
      </c>
      <c r="J7459" t="s">
        <v>460</v>
      </c>
      <c r="K7459">
        <v>1.8428319381090906E-4</v>
      </c>
      <c r="L7459" t="s">
        <v>163</v>
      </c>
    </row>
    <row r="7460" spans="9:12" x14ac:dyDescent="0.45">
      <c r="I7460" t="s">
        <v>251</v>
      </c>
      <c r="J7460" t="s">
        <v>461</v>
      </c>
      <c r="K7460">
        <v>4.6162178009058179E-3</v>
      </c>
      <c r="L7460" t="s">
        <v>163</v>
      </c>
    </row>
    <row r="7461" spans="9:12" x14ac:dyDescent="0.45">
      <c r="I7461" t="s">
        <v>251</v>
      </c>
      <c r="J7461" t="s">
        <v>462</v>
      </c>
      <c r="K7461">
        <v>6.5216367864481132E-3</v>
      </c>
      <c r="L7461" t="s">
        <v>163</v>
      </c>
    </row>
    <row r="7462" spans="9:12" x14ac:dyDescent="0.45">
      <c r="I7462" t="s">
        <v>251</v>
      </c>
      <c r="J7462" t="s">
        <v>463</v>
      </c>
      <c r="K7462">
        <v>5.8745109684619601E-2</v>
      </c>
      <c r="L7462" t="s">
        <v>163</v>
      </c>
    </row>
    <row r="7463" spans="9:12" x14ac:dyDescent="0.45">
      <c r="I7463" t="s">
        <v>251</v>
      </c>
      <c r="J7463" t="s">
        <v>464</v>
      </c>
      <c r="K7463">
        <v>8.5368562118098377E-3</v>
      </c>
      <c r="L7463" t="s">
        <v>163</v>
      </c>
    </row>
    <row r="7464" spans="9:12" x14ac:dyDescent="0.45">
      <c r="I7464" t="s">
        <v>251</v>
      </c>
      <c r="J7464" t="s">
        <v>465</v>
      </c>
      <c r="K7464">
        <v>1.1417441333374485E-2</v>
      </c>
      <c r="L7464" t="s">
        <v>163</v>
      </c>
    </row>
    <row r="7465" spans="9:12" x14ac:dyDescent="0.45">
      <c r="I7465" t="s">
        <v>251</v>
      </c>
      <c r="J7465" t="s">
        <v>466</v>
      </c>
      <c r="K7465">
        <v>8.1377653209014419E-4</v>
      </c>
      <c r="L7465" t="s">
        <v>163</v>
      </c>
    </row>
    <row r="7466" spans="9:12" x14ac:dyDescent="0.45">
      <c r="I7466" t="s">
        <v>251</v>
      </c>
      <c r="J7466" t="s">
        <v>467</v>
      </c>
      <c r="K7466">
        <v>0</v>
      </c>
      <c r="L7466" t="s">
        <v>163</v>
      </c>
    </row>
    <row r="7467" spans="9:12" x14ac:dyDescent="0.45">
      <c r="I7467" t="s">
        <v>251</v>
      </c>
      <c r="J7467" t="s">
        <v>468</v>
      </c>
      <c r="K7467">
        <v>3.4618192471718616E-3</v>
      </c>
      <c r="L7467" t="s">
        <v>163</v>
      </c>
    </row>
    <row r="7468" spans="9:12" x14ac:dyDescent="0.45">
      <c r="I7468" t="s">
        <v>251</v>
      </c>
      <c r="J7468" t="s">
        <v>469</v>
      </c>
      <c r="K7468">
        <v>6.49451996848735E-3</v>
      </c>
      <c r="L7468" t="s">
        <v>163</v>
      </c>
    </row>
    <row r="7469" spans="9:12" x14ac:dyDescent="0.45">
      <c r="I7469" t="s">
        <v>251</v>
      </c>
      <c r="J7469" t="s">
        <v>470</v>
      </c>
      <c r="K7469">
        <v>8.4844581620607713E-3</v>
      </c>
      <c r="L7469" t="s">
        <v>163</v>
      </c>
    </row>
    <row r="7470" spans="9:12" x14ac:dyDescent="0.45">
      <c r="I7470" t="s">
        <v>251</v>
      </c>
      <c r="J7470" t="s">
        <v>471</v>
      </c>
      <c r="K7470">
        <v>6.4163540135452266E-2</v>
      </c>
      <c r="L7470" t="s">
        <v>163</v>
      </c>
    </row>
    <row r="7471" spans="9:12" x14ac:dyDescent="0.45">
      <c r="I7471" t="s">
        <v>251</v>
      </c>
      <c r="J7471" t="s">
        <v>472</v>
      </c>
      <c r="K7471">
        <v>9.0637568486323285E-3</v>
      </c>
      <c r="L7471" t="s">
        <v>163</v>
      </c>
    </row>
    <row r="7472" spans="9:12" x14ac:dyDescent="0.45">
      <c r="I7472" t="s">
        <v>251</v>
      </c>
      <c r="J7472" t="s">
        <v>473</v>
      </c>
      <c r="K7472">
        <v>1.2608917527452388E-2</v>
      </c>
      <c r="L7472" t="s">
        <v>163</v>
      </c>
    </row>
    <row r="7473" spans="9:12" x14ac:dyDescent="0.45">
      <c r="I7473" t="s">
        <v>251</v>
      </c>
      <c r="J7473" t="s">
        <v>474</v>
      </c>
      <c r="K7473">
        <v>0</v>
      </c>
      <c r="L7473" t="s">
        <v>163</v>
      </c>
    </row>
    <row r="7474" spans="9:12" x14ac:dyDescent="0.45">
      <c r="I7474" t="s">
        <v>251</v>
      </c>
      <c r="J7474" t="s">
        <v>475</v>
      </c>
      <c r="K7474">
        <v>0</v>
      </c>
      <c r="L7474" t="s">
        <v>163</v>
      </c>
    </row>
    <row r="7475" spans="9:12" x14ac:dyDescent="0.45">
      <c r="I7475" t="s">
        <v>251</v>
      </c>
      <c r="J7475" t="s">
        <v>476</v>
      </c>
      <c r="K7475">
        <v>4.7717997197879603E-3</v>
      </c>
      <c r="L7475" t="s">
        <v>163</v>
      </c>
    </row>
    <row r="7476" spans="9:12" x14ac:dyDescent="0.45">
      <c r="I7476" t="s">
        <v>251</v>
      </c>
      <c r="J7476" t="s">
        <v>477</v>
      </c>
      <c r="K7476">
        <v>7.8626052977530583E-3</v>
      </c>
      <c r="L7476" t="s">
        <v>163</v>
      </c>
    </row>
    <row r="7477" spans="9:12" x14ac:dyDescent="0.45">
      <c r="I7477" t="s">
        <v>251</v>
      </c>
      <c r="J7477" t="s">
        <v>478</v>
      </c>
      <c r="K7477">
        <v>9.6416083275585509E-3</v>
      </c>
      <c r="L7477" t="s">
        <v>163</v>
      </c>
    </row>
    <row r="7478" spans="9:12" x14ac:dyDescent="0.45">
      <c r="I7478" t="s">
        <v>251</v>
      </c>
      <c r="J7478" t="s">
        <v>479</v>
      </c>
      <c r="K7478">
        <v>7.1260959082653702E-2</v>
      </c>
      <c r="L7478" t="s">
        <v>163</v>
      </c>
    </row>
    <row r="7479" spans="9:12" x14ac:dyDescent="0.45">
      <c r="I7479" t="s">
        <v>251</v>
      </c>
      <c r="J7479" t="s">
        <v>480</v>
      </c>
      <c r="K7479">
        <v>9.9165294188197552E-3</v>
      </c>
      <c r="L7479" t="s">
        <v>163</v>
      </c>
    </row>
    <row r="7480" spans="9:12" x14ac:dyDescent="0.45">
      <c r="I7480" t="s">
        <v>251</v>
      </c>
      <c r="J7480" t="s">
        <v>481</v>
      </c>
      <c r="K7480">
        <v>1.3529989013299201E-2</v>
      </c>
      <c r="L7480" t="s">
        <v>163</v>
      </c>
    </row>
    <row r="7481" spans="9:12" x14ac:dyDescent="0.45">
      <c r="I7481" t="s">
        <v>251</v>
      </c>
      <c r="J7481" t="s">
        <v>482</v>
      </c>
      <c r="K7481">
        <v>0</v>
      </c>
      <c r="L7481" t="s">
        <v>163</v>
      </c>
    </row>
    <row r="7482" spans="9:12" x14ac:dyDescent="0.45">
      <c r="I7482" t="s">
        <v>251</v>
      </c>
      <c r="J7482" t="s">
        <v>483</v>
      </c>
      <c r="K7482">
        <v>0</v>
      </c>
      <c r="L7482" t="s">
        <v>163</v>
      </c>
    </row>
    <row r="7483" spans="9:12" x14ac:dyDescent="0.45">
      <c r="I7483" t="s">
        <v>251</v>
      </c>
      <c r="J7483" t="s">
        <v>484</v>
      </c>
      <c r="K7483">
        <v>2.9903282221596622E-3</v>
      </c>
      <c r="L7483" t="s">
        <v>163</v>
      </c>
    </row>
    <row r="7484" spans="9:12" x14ac:dyDescent="0.45">
      <c r="I7484" t="s">
        <v>251</v>
      </c>
      <c r="J7484" t="s">
        <v>485</v>
      </c>
      <c r="K7484">
        <v>5.7150560788548598E-3</v>
      </c>
      <c r="L7484" t="s">
        <v>163</v>
      </c>
    </row>
    <row r="7485" spans="9:12" x14ac:dyDescent="0.45">
      <c r="I7485" t="s">
        <v>251</v>
      </c>
      <c r="J7485" t="s">
        <v>486</v>
      </c>
      <c r="K7485">
        <v>7.8646162756885133E-3</v>
      </c>
      <c r="L7485" t="s">
        <v>163</v>
      </c>
    </row>
    <row r="7486" spans="9:12" x14ac:dyDescent="0.45">
      <c r="I7486" t="s">
        <v>251</v>
      </c>
      <c r="J7486" t="s">
        <v>487</v>
      </c>
      <c r="K7486">
        <v>5.9747458050416667E-2</v>
      </c>
      <c r="L7486" t="s">
        <v>163</v>
      </c>
    </row>
    <row r="7487" spans="9:12" x14ac:dyDescent="0.45">
      <c r="I7487" t="s">
        <v>251</v>
      </c>
      <c r="J7487" t="s">
        <v>488</v>
      </c>
      <c r="K7487">
        <v>7.8482636690525038E-3</v>
      </c>
      <c r="L7487" t="s">
        <v>163</v>
      </c>
    </row>
    <row r="7488" spans="9:12" x14ac:dyDescent="0.45">
      <c r="I7488" t="s">
        <v>251</v>
      </c>
      <c r="J7488" t="s">
        <v>489</v>
      </c>
      <c r="K7488">
        <v>1.0244444352177763E-2</v>
      </c>
      <c r="L7488" t="s">
        <v>163</v>
      </c>
    </row>
    <row r="7489" spans="9:12" x14ac:dyDescent="0.45">
      <c r="I7489" t="s">
        <v>251</v>
      </c>
      <c r="J7489" t="s">
        <v>490</v>
      </c>
      <c r="K7489">
        <v>0</v>
      </c>
      <c r="L7489" t="s">
        <v>163</v>
      </c>
    </row>
    <row r="7490" spans="9:12" x14ac:dyDescent="0.45">
      <c r="I7490" t="s">
        <v>251</v>
      </c>
      <c r="J7490" t="s">
        <v>491</v>
      </c>
      <c r="K7490">
        <v>0</v>
      </c>
      <c r="L7490" t="s">
        <v>163</v>
      </c>
    </row>
    <row r="7491" spans="9:12" x14ac:dyDescent="0.45">
      <c r="I7491" t="s">
        <v>251</v>
      </c>
      <c r="J7491" t="s">
        <v>492</v>
      </c>
      <c r="K7491">
        <v>3.3025165290796049E-3</v>
      </c>
      <c r="L7491" t="s">
        <v>163</v>
      </c>
    </row>
    <row r="7492" spans="9:12" x14ac:dyDescent="0.45">
      <c r="I7492" t="s">
        <v>251</v>
      </c>
      <c r="J7492" t="s">
        <v>493</v>
      </c>
      <c r="K7492">
        <v>6.0336732712604384E-3</v>
      </c>
      <c r="L7492" t="s">
        <v>163</v>
      </c>
    </row>
    <row r="7493" spans="9:12" x14ac:dyDescent="0.45">
      <c r="I7493" t="s">
        <v>251</v>
      </c>
      <c r="J7493" t="s">
        <v>494</v>
      </c>
      <c r="K7493">
        <v>8.1796369510150693E-3</v>
      </c>
      <c r="L7493" t="s">
        <v>163</v>
      </c>
    </row>
    <row r="7494" spans="9:12" x14ac:dyDescent="0.45">
      <c r="I7494" t="s">
        <v>251</v>
      </c>
      <c r="J7494" t="s">
        <v>495</v>
      </c>
      <c r="K7494">
        <v>6.4234005865527952E-2</v>
      </c>
      <c r="L7494" t="s">
        <v>163</v>
      </c>
    </row>
    <row r="7495" spans="9:12" x14ac:dyDescent="0.45">
      <c r="I7495" t="s">
        <v>251</v>
      </c>
      <c r="J7495" t="s">
        <v>496</v>
      </c>
      <c r="K7495">
        <v>9.4244693944182077E-3</v>
      </c>
      <c r="L7495" t="s">
        <v>163</v>
      </c>
    </row>
    <row r="7496" spans="9:12" x14ac:dyDescent="0.45">
      <c r="I7496" t="s">
        <v>251</v>
      </c>
      <c r="J7496" t="s">
        <v>497</v>
      </c>
      <c r="K7496">
        <v>1.3425967723684361E-2</v>
      </c>
      <c r="L7496" t="s">
        <v>163</v>
      </c>
    </row>
    <row r="7497" spans="9:12" x14ac:dyDescent="0.45">
      <c r="I7497" t="s">
        <v>251</v>
      </c>
      <c r="J7497" t="s">
        <v>498</v>
      </c>
      <c r="K7497">
        <v>6.9258428434672682E-4</v>
      </c>
      <c r="L7497" t="s">
        <v>163</v>
      </c>
    </row>
    <row r="7498" spans="9:12" x14ac:dyDescent="0.45">
      <c r="I7498" t="s">
        <v>251</v>
      </c>
      <c r="J7498" t="s">
        <v>499</v>
      </c>
      <c r="K7498">
        <v>0</v>
      </c>
      <c r="L7498" t="s">
        <v>163</v>
      </c>
    </row>
    <row r="7499" spans="9:12" x14ac:dyDescent="0.45">
      <c r="I7499" t="s">
        <v>252</v>
      </c>
      <c r="J7499" t="s">
        <v>162</v>
      </c>
      <c r="K7499">
        <v>1.1366587068843889E-3</v>
      </c>
      <c r="L7499" t="s">
        <v>163</v>
      </c>
    </row>
    <row r="7500" spans="9:12" x14ac:dyDescent="0.45">
      <c r="I7500" t="s">
        <v>252</v>
      </c>
      <c r="J7500" t="s">
        <v>164</v>
      </c>
      <c r="K7500">
        <v>3.0372292171902348E-3</v>
      </c>
      <c r="L7500" t="s">
        <v>163</v>
      </c>
    </row>
    <row r="7501" spans="9:12" x14ac:dyDescent="0.45">
      <c r="I7501" t="s">
        <v>252</v>
      </c>
      <c r="J7501" t="s">
        <v>165</v>
      </c>
      <c r="K7501">
        <v>4.9620130161132934E-3</v>
      </c>
      <c r="L7501" t="s">
        <v>163</v>
      </c>
    </row>
    <row r="7502" spans="9:12" x14ac:dyDescent="0.45">
      <c r="I7502" t="s">
        <v>252</v>
      </c>
      <c r="J7502" t="s">
        <v>406</v>
      </c>
      <c r="K7502">
        <v>4.5422180830236386E-2</v>
      </c>
      <c r="L7502" t="s">
        <v>163</v>
      </c>
    </row>
    <row r="7503" spans="9:12" x14ac:dyDescent="0.45">
      <c r="I7503" t="s">
        <v>252</v>
      </c>
      <c r="J7503" t="s">
        <v>407</v>
      </c>
      <c r="K7503">
        <v>6.8424364461008328E-3</v>
      </c>
      <c r="L7503" t="s">
        <v>163</v>
      </c>
    </row>
    <row r="7504" spans="9:12" x14ac:dyDescent="0.45">
      <c r="I7504" t="s">
        <v>252</v>
      </c>
      <c r="J7504" t="s">
        <v>408</v>
      </c>
      <c r="K7504">
        <v>8.7341656196828887E-3</v>
      </c>
      <c r="L7504" t="s">
        <v>163</v>
      </c>
    </row>
    <row r="7505" spans="9:12" x14ac:dyDescent="0.45">
      <c r="I7505" t="s">
        <v>252</v>
      </c>
      <c r="J7505" t="s">
        <v>446</v>
      </c>
      <c r="K7505">
        <v>4.4219429928879831E-4</v>
      </c>
      <c r="L7505" t="s">
        <v>163</v>
      </c>
    </row>
    <row r="7506" spans="9:12" x14ac:dyDescent="0.45">
      <c r="I7506" t="s">
        <v>252</v>
      </c>
      <c r="J7506" t="s">
        <v>447</v>
      </c>
      <c r="K7506">
        <v>0</v>
      </c>
      <c r="L7506" t="s">
        <v>163</v>
      </c>
    </row>
    <row r="7507" spans="9:12" x14ac:dyDescent="0.45">
      <c r="I7507" t="s">
        <v>252</v>
      </c>
      <c r="J7507" t="s">
        <v>166</v>
      </c>
      <c r="K7507">
        <v>4.1084916106111484E-5</v>
      </c>
      <c r="L7507" t="s">
        <v>163</v>
      </c>
    </row>
    <row r="7508" spans="9:12" x14ac:dyDescent="0.45">
      <c r="I7508" t="s">
        <v>252</v>
      </c>
      <c r="J7508" t="s">
        <v>167</v>
      </c>
      <c r="K7508">
        <v>2.2789946276441679E-3</v>
      </c>
      <c r="L7508" t="s">
        <v>163</v>
      </c>
    </row>
    <row r="7509" spans="9:12" x14ac:dyDescent="0.45">
      <c r="I7509" t="s">
        <v>252</v>
      </c>
      <c r="J7509" t="s">
        <v>168</v>
      </c>
      <c r="K7509">
        <v>3.8185990651989983E-3</v>
      </c>
      <c r="L7509" t="s">
        <v>163</v>
      </c>
    </row>
    <row r="7510" spans="9:12" x14ac:dyDescent="0.45">
      <c r="I7510" t="s">
        <v>252</v>
      </c>
      <c r="J7510" t="s">
        <v>409</v>
      </c>
      <c r="K7510">
        <v>4.0182677938165122E-2</v>
      </c>
      <c r="L7510" t="s">
        <v>163</v>
      </c>
    </row>
    <row r="7511" spans="9:12" x14ac:dyDescent="0.45">
      <c r="I7511" t="s">
        <v>252</v>
      </c>
      <c r="J7511" t="s">
        <v>410</v>
      </c>
      <c r="K7511">
        <v>5.7880561267859764E-3</v>
      </c>
      <c r="L7511" t="s">
        <v>163</v>
      </c>
    </row>
    <row r="7512" spans="9:12" x14ac:dyDescent="0.45">
      <c r="I7512" t="s">
        <v>252</v>
      </c>
      <c r="J7512" t="s">
        <v>411</v>
      </c>
      <c r="K7512">
        <v>7.3508687693475423E-3</v>
      </c>
      <c r="L7512" t="s">
        <v>163</v>
      </c>
    </row>
    <row r="7513" spans="9:12" x14ac:dyDescent="0.45">
      <c r="I7513" t="s">
        <v>252</v>
      </c>
      <c r="J7513" t="s">
        <v>448</v>
      </c>
      <c r="K7513">
        <v>8.5526233796593505E-4</v>
      </c>
      <c r="L7513" t="s">
        <v>163</v>
      </c>
    </row>
    <row r="7514" spans="9:12" x14ac:dyDescent="0.45">
      <c r="I7514" t="s">
        <v>252</v>
      </c>
      <c r="J7514" t="s">
        <v>449</v>
      </c>
      <c r="K7514">
        <v>0</v>
      </c>
      <c r="L7514" t="s">
        <v>163</v>
      </c>
    </row>
    <row r="7515" spans="9:12" x14ac:dyDescent="0.45">
      <c r="I7515" t="s">
        <v>252</v>
      </c>
      <c r="J7515" t="s">
        <v>169</v>
      </c>
      <c r="K7515">
        <v>9.6099035383948224E-4</v>
      </c>
      <c r="L7515" t="s">
        <v>163</v>
      </c>
    </row>
    <row r="7516" spans="9:12" x14ac:dyDescent="0.45">
      <c r="I7516" t="s">
        <v>252</v>
      </c>
      <c r="J7516" t="s">
        <v>170</v>
      </c>
      <c r="K7516">
        <v>3.3308661535586676E-3</v>
      </c>
      <c r="L7516" t="s">
        <v>163</v>
      </c>
    </row>
    <row r="7517" spans="9:12" x14ac:dyDescent="0.45">
      <c r="I7517" t="s">
        <v>252</v>
      </c>
      <c r="J7517" t="s">
        <v>171</v>
      </c>
      <c r="K7517">
        <v>5.4599255328962306E-3</v>
      </c>
      <c r="L7517" t="s">
        <v>163</v>
      </c>
    </row>
    <row r="7518" spans="9:12" x14ac:dyDescent="0.45">
      <c r="I7518" t="s">
        <v>252</v>
      </c>
      <c r="J7518" t="s">
        <v>412</v>
      </c>
      <c r="K7518">
        <v>4.9366728262514897E-2</v>
      </c>
      <c r="L7518" t="s">
        <v>163</v>
      </c>
    </row>
    <row r="7519" spans="9:12" x14ac:dyDescent="0.45">
      <c r="I7519" t="s">
        <v>252</v>
      </c>
      <c r="J7519" t="s">
        <v>413</v>
      </c>
      <c r="K7519">
        <v>6.5066194563308394E-3</v>
      </c>
      <c r="L7519" t="s">
        <v>163</v>
      </c>
    </row>
    <row r="7520" spans="9:12" x14ac:dyDescent="0.45">
      <c r="I7520" t="s">
        <v>252</v>
      </c>
      <c r="J7520" t="s">
        <v>414</v>
      </c>
      <c r="K7520">
        <v>8.1186315619405317E-3</v>
      </c>
      <c r="L7520" t="s">
        <v>163</v>
      </c>
    </row>
    <row r="7521" spans="9:12" x14ac:dyDescent="0.45">
      <c r="I7521" t="s">
        <v>252</v>
      </c>
      <c r="J7521" t="s">
        <v>450</v>
      </c>
      <c r="K7521">
        <v>2.208019732298571E-4</v>
      </c>
      <c r="L7521" t="s">
        <v>163</v>
      </c>
    </row>
    <row r="7522" spans="9:12" x14ac:dyDescent="0.45">
      <c r="I7522" t="s">
        <v>252</v>
      </c>
      <c r="J7522" t="s">
        <v>451</v>
      </c>
      <c r="K7522">
        <v>0</v>
      </c>
      <c r="L7522" t="s">
        <v>163</v>
      </c>
    </row>
    <row r="7523" spans="9:12" x14ac:dyDescent="0.45">
      <c r="I7523" t="s">
        <v>252</v>
      </c>
      <c r="J7523" t="s">
        <v>172</v>
      </c>
      <c r="K7523">
        <v>1.7683873567122563E-3</v>
      </c>
      <c r="L7523" t="s">
        <v>163</v>
      </c>
    </row>
    <row r="7524" spans="9:12" x14ac:dyDescent="0.45">
      <c r="I7524" t="s">
        <v>252</v>
      </c>
      <c r="J7524" t="s">
        <v>173</v>
      </c>
      <c r="K7524">
        <v>2.9181133958717065E-3</v>
      </c>
      <c r="L7524" t="s">
        <v>163</v>
      </c>
    </row>
    <row r="7525" spans="9:12" x14ac:dyDescent="0.45">
      <c r="I7525" t="s">
        <v>252</v>
      </c>
      <c r="J7525" t="s">
        <v>174</v>
      </c>
      <c r="K7525">
        <v>4.4970061986979518E-3</v>
      </c>
      <c r="L7525" t="s">
        <v>163</v>
      </c>
    </row>
    <row r="7526" spans="9:12" x14ac:dyDescent="0.45">
      <c r="I7526" t="s">
        <v>252</v>
      </c>
      <c r="J7526" t="s">
        <v>415</v>
      </c>
      <c r="K7526">
        <v>4.3737210184386754E-2</v>
      </c>
      <c r="L7526" t="s">
        <v>163</v>
      </c>
    </row>
    <row r="7527" spans="9:12" x14ac:dyDescent="0.45">
      <c r="I7527" t="s">
        <v>252</v>
      </c>
      <c r="J7527" t="s">
        <v>416</v>
      </c>
      <c r="K7527">
        <v>5.8746322602114273E-3</v>
      </c>
      <c r="L7527" t="s">
        <v>163</v>
      </c>
    </row>
    <row r="7528" spans="9:12" x14ac:dyDescent="0.45">
      <c r="I7528" t="s">
        <v>252</v>
      </c>
      <c r="J7528" t="s">
        <v>417</v>
      </c>
      <c r="K7528">
        <v>6.8152860726968089E-3</v>
      </c>
      <c r="L7528" t="s">
        <v>163</v>
      </c>
    </row>
    <row r="7529" spans="9:12" x14ac:dyDescent="0.45">
      <c r="I7529" t="s">
        <v>252</v>
      </c>
      <c r="J7529" t="s">
        <v>452</v>
      </c>
      <c r="K7529">
        <v>0</v>
      </c>
      <c r="L7529" t="s">
        <v>163</v>
      </c>
    </row>
    <row r="7530" spans="9:12" x14ac:dyDescent="0.45">
      <c r="I7530" t="s">
        <v>252</v>
      </c>
      <c r="J7530" t="s">
        <v>453</v>
      </c>
      <c r="K7530">
        <v>0</v>
      </c>
      <c r="L7530" t="s">
        <v>163</v>
      </c>
    </row>
    <row r="7531" spans="9:12" x14ac:dyDescent="0.45">
      <c r="I7531" t="s">
        <v>252</v>
      </c>
      <c r="J7531" t="s">
        <v>418</v>
      </c>
      <c r="K7531">
        <v>2.2160113038300765E-3</v>
      </c>
      <c r="L7531" t="s">
        <v>163</v>
      </c>
    </row>
    <row r="7532" spans="9:12" x14ac:dyDescent="0.45">
      <c r="I7532" t="s">
        <v>252</v>
      </c>
      <c r="J7532" t="s">
        <v>419</v>
      </c>
      <c r="K7532">
        <v>3.6184593946616446E-3</v>
      </c>
      <c r="L7532" t="s">
        <v>163</v>
      </c>
    </row>
    <row r="7533" spans="9:12" x14ac:dyDescent="0.45">
      <c r="I7533" t="s">
        <v>252</v>
      </c>
      <c r="J7533" t="s">
        <v>420</v>
      </c>
      <c r="K7533">
        <v>5.176046131425506E-3</v>
      </c>
      <c r="L7533" t="s">
        <v>163</v>
      </c>
    </row>
    <row r="7534" spans="9:12" x14ac:dyDescent="0.45">
      <c r="I7534" t="s">
        <v>252</v>
      </c>
      <c r="J7534" t="s">
        <v>421</v>
      </c>
      <c r="K7534">
        <v>4.6566482146585514E-2</v>
      </c>
      <c r="L7534" t="s">
        <v>163</v>
      </c>
    </row>
    <row r="7535" spans="9:12" x14ac:dyDescent="0.45">
      <c r="I7535" t="s">
        <v>252</v>
      </c>
      <c r="J7535" t="s">
        <v>422</v>
      </c>
      <c r="K7535">
        <v>6.338061279016878E-3</v>
      </c>
      <c r="L7535" t="s">
        <v>163</v>
      </c>
    </row>
    <row r="7536" spans="9:12" x14ac:dyDescent="0.45">
      <c r="I7536" t="s">
        <v>252</v>
      </c>
      <c r="J7536" t="s">
        <v>423</v>
      </c>
      <c r="K7536">
        <v>7.6699198342566549E-3</v>
      </c>
      <c r="L7536" t="s">
        <v>163</v>
      </c>
    </row>
    <row r="7537" spans="9:12" x14ac:dyDescent="0.45">
      <c r="I7537" t="s">
        <v>252</v>
      </c>
      <c r="J7537" t="s">
        <v>454</v>
      </c>
      <c r="K7537">
        <v>0</v>
      </c>
      <c r="L7537" t="s">
        <v>163</v>
      </c>
    </row>
    <row r="7538" spans="9:12" x14ac:dyDescent="0.45">
      <c r="I7538" t="s">
        <v>252</v>
      </c>
      <c r="J7538" t="s">
        <v>455</v>
      </c>
      <c r="K7538">
        <v>0</v>
      </c>
      <c r="L7538" t="s">
        <v>163</v>
      </c>
    </row>
    <row r="7539" spans="9:12" x14ac:dyDescent="0.45">
      <c r="I7539" t="s">
        <v>252</v>
      </c>
      <c r="J7539" t="s">
        <v>424</v>
      </c>
      <c r="K7539">
        <v>2.6831453395677251E-3</v>
      </c>
      <c r="L7539" t="s">
        <v>163</v>
      </c>
    </row>
    <row r="7540" spans="9:12" x14ac:dyDescent="0.45">
      <c r="I7540" t="s">
        <v>252</v>
      </c>
      <c r="J7540" t="s">
        <v>425</v>
      </c>
      <c r="K7540">
        <v>4.4633608397654043E-3</v>
      </c>
      <c r="L7540" t="s">
        <v>163</v>
      </c>
    </row>
    <row r="7541" spans="9:12" x14ac:dyDescent="0.45">
      <c r="I7541" t="s">
        <v>252</v>
      </c>
      <c r="J7541" t="s">
        <v>426</v>
      </c>
      <c r="K7541">
        <v>6.0005188308354072E-3</v>
      </c>
      <c r="L7541" t="s">
        <v>163</v>
      </c>
    </row>
    <row r="7542" spans="9:12" x14ac:dyDescent="0.45">
      <c r="I7542" t="s">
        <v>252</v>
      </c>
      <c r="J7542" t="s">
        <v>427</v>
      </c>
      <c r="K7542">
        <v>5.0444211402249091E-2</v>
      </c>
      <c r="L7542" t="s">
        <v>163</v>
      </c>
    </row>
    <row r="7543" spans="9:12" x14ac:dyDescent="0.45">
      <c r="I7543" t="s">
        <v>252</v>
      </c>
      <c r="J7543" t="s">
        <v>428</v>
      </c>
      <c r="K7543">
        <v>6.5813078345426448E-3</v>
      </c>
      <c r="L7543" t="s">
        <v>163</v>
      </c>
    </row>
    <row r="7544" spans="9:12" x14ac:dyDescent="0.45">
      <c r="I7544" t="s">
        <v>252</v>
      </c>
      <c r="J7544" t="s">
        <v>429</v>
      </c>
      <c r="K7544">
        <v>8.7229744980382561E-3</v>
      </c>
      <c r="L7544" t="s">
        <v>163</v>
      </c>
    </row>
    <row r="7545" spans="9:12" x14ac:dyDescent="0.45">
      <c r="I7545" t="s">
        <v>252</v>
      </c>
      <c r="J7545" t="s">
        <v>456</v>
      </c>
      <c r="K7545">
        <v>0</v>
      </c>
      <c r="L7545" t="s">
        <v>163</v>
      </c>
    </row>
    <row r="7546" spans="9:12" x14ac:dyDescent="0.45">
      <c r="I7546" t="s">
        <v>252</v>
      </c>
      <c r="J7546" t="s">
        <v>457</v>
      </c>
      <c r="K7546">
        <v>0</v>
      </c>
      <c r="L7546" t="s">
        <v>163</v>
      </c>
    </row>
    <row r="7547" spans="9:12" x14ac:dyDescent="0.45">
      <c r="I7547" t="s">
        <v>252</v>
      </c>
      <c r="J7547" t="s">
        <v>430</v>
      </c>
      <c r="K7547">
        <v>1.2155084468137864E-3</v>
      </c>
      <c r="L7547" t="s">
        <v>163</v>
      </c>
    </row>
    <row r="7548" spans="9:12" x14ac:dyDescent="0.45">
      <c r="I7548" t="s">
        <v>252</v>
      </c>
      <c r="J7548" t="s">
        <v>431</v>
      </c>
      <c r="K7548">
        <v>3.9560643911101066E-3</v>
      </c>
      <c r="L7548" t="s">
        <v>163</v>
      </c>
    </row>
    <row r="7549" spans="9:12" x14ac:dyDescent="0.45">
      <c r="I7549" t="s">
        <v>252</v>
      </c>
      <c r="J7549" t="s">
        <v>432</v>
      </c>
      <c r="K7549">
        <v>5.583303591485911E-3</v>
      </c>
      <c r="L7549" t="s">
        <v>163</v>
      </c>
    </row>
    <row r="7550" spans="9:12" x14ac:dyDescent="0.45">
      <c r="I7550" t="s">
        <v>252</v>
      </c>
      <c r="J7550" t="s">
        <v>433</v>
      </c>
      <c r="K7550">
        <v>5.000110388770939E-2</v>
      </c>
      <c r="L7550" t="s">
        <v>163</v>
      </c>
    </row>
    <row r="7551" spans="9:12" x14ac:dyDescent="0.45">
      <c r="I7551" t="s">
        <v>252</v>
      </c>
      <c r="J7551" t="s">
        <v>434</v>
      </c>
      <c r="K7551">
        <v>7.0322513705089202E-3</v>
      </c>
      <c r="L7551" t="s">
        <v>163</v>
      </c>
    </row>
    <row r="7552" spans="9:12" x14ac:dyDescent="0.45">
      <c r="I7552" t="s">
        <v>252</v>
      </c>
      <c r="J7552" t="s">
        <v>435</v>
      </c>
      <c r="K7552">
        <v>8.9950719120675086E-3</v>
      </c>
      <c r="L7552" t="s">
        <v>163</v>
      </c>
    </row>
    <row r="7553" spans="9:12" x14ac:dyDescent="0.45">
      <c r="I7553" t="s">
        <v>252</v>
      </c>
      <c r="J7553" t="s">
        <v>458</v>
      </c>
      <c r="K7553">
        <v>0</v>
      </c>
      <c r="L7553" t="s">
        <v>163</v>
      </c>
    </row>
    <row r="7554" spans="9:12" x14ac:dyDescent="0.45">
      <c r="I7554" t="s">
        <v>252</v>
      </c>
      <c r="J7554" t="s">
        <v>459</v>
      </c>
      <c r="K7554">
        <v>0</v>
      </c>
      <c r="L7554" t="s">
        <v>163</v>
      </c>
    </row>
    <row r="7555" spans="9:12" x14ac:dyDescent="0.45">
      <c r="I7555" t="s">
        <v>252</v>
      </c>
      <c r="J7555" t="s">
        <v>460</v>
      </c>
      <c r="K7555">
        <v>3.0999128535707473E-3</v>
      </c>
      <c r="L7555" t="s">
        <v>163</v>
      </c>
    </row>
    <row r="7556" spans="9:12" x14ac:dyDescent="0.45">
      <c r="I7556" t="s">
        <v>252</v>
      </c>
      <c r="J7556" t="s">
        <v>461</v>
      </c>
      <c r="K7556">
        <v>5.7690746242795169E-3</v>
      </c>
      <c r="L7556" t="s">
        <v>163</v>
      </c>
    </row>
    <row r="7557" spans="9:12" x14ac:dyDescent="0.45">
      <c r="I7557" t="s">
        <v>252</v>
      </c>
      <c r="J7557" t="s">
        <v>462</v>
      </c>
      <c r="K7557">
        <v>7.6124019380706346E-3</v>
      </c>
      <c r="L7557" t="s">
        <v>163</v>
      </c>
    </row>
    <row r="7558" spans="9:12" x14ac:dyDescent="0.45">
      <c r="I7558" t="s">
        <v>252</v>
      </c>
      <c r="J7558" t="s">
        <v>463</v>
      </c>
      <c r="K7558">
        <v>5.8466476794336662E-2</v>
      </c>
      <c r="L7558" t="s">
        <v>163</v>
      </c>
    </row>
    <row r="7559" spans="9:12" x14ac:dyDescent="0.45">
      <c r="I7559" t="s">
        <v>252</v>
      </c>
      <c r="J7559" t="s">
        <v>464</v>
      </c>
      <c r="K7559">
        <v>7.4524276916902729E-3</v>
      </c>
      <c r="L7559" t="s">
        <v>163</v>
      </c>
    </row>
    <row r="7560" spans="9:12" x14ac:dyDescent="0.45">
      <c r="I7560" t="s">
        <v>252</v>
      </c>
      <c r="J7560" t="s">
        <v>465</v>
      </c>
      <c r="K7560">
        <v>9.8691053044827649E-3</v>
      </c>
      <c r="L7560" t="s">
        <v>163</v>
      </c>
    </row>
    <row r="7561" spans="9:12" x14ac:dyDescent="0.45">
      <c r="I7561" t="s">
        <v>252</v>
      </c>
      <c r="J7561" t="s">
        <v>466</v>
      </c>
      <c r="K7561">
        <v>0</v>
      </c>
      <c r="L7561" t="s">
        <v>163</v>
      </c>
    </row>
    <row r="7562" spans="9:12" x14ac:dyDescent="0.45">
      <c r="I7562" t="s">
        <v>252</v>
      </c>
      <c r="J7562" t="s">
        <v>467</v>
      </c>
      <c r="K7562">
        <v>0</v>
      </c>
      <c r="L7562" t="s">
        <v>163</v>
      </c>
    </row>
    <row r="7563" spans="9:12" x14ac:dyDescent="0.45">
      <c r="I7563" t="s">
        <v>252</v>
      </c>
      <c r="J7563" t="s">
        <v>468</v>
      </c>
      <c r="K7563">
        <v>4.4755410059605554E-3</v>
      </c>
      <c r="L7563" t="s">
        <v>163</v>
      </c>
    </row>
    <row r="7564" spans="9:12" x14ac:dyDescent="0.45">
      <c r="I7564" t="s">
        <v>252</v>
      </c>
      <c r="J7564" t="s">
        <v>469</v>
      </c>
      <c r="K7564">
        <v>7.1216520521607462E-3</v>
      </c>
      <c r="L7564" t="s">
        <v>163</v>
      </c>
    </row>
    <row r="7565" spans="9:12" x14ac:dyDescent="0.45">
      <c r="I7565" t="s">
        <v>252</v>
      </c>
      <c r="J7565" t="s">
        <v>470</v>
      </c>
      <c r="K7565">
        <v>8.5909773963778122E-3</v>
      </c>
      <c r="L7565" t="s">
        <v>163</v>
      </c>
    </row>
    <row r="7566" spans="9:12" x14ac:dyDescent="0.45">
      <c r="I7566" t="s">
        <v>252</v>
      </c>
      <c r="J7566" t="s">
        <v>471</v>
      </c>
      <c r="K7566">
        <v>6.195824942548072E-2</v>
      </c>
      <c r="L7566" t="s">
        <v>163</v>
      </c>
    </row>
    <row r="7567" spans="9:12" x14ac:dyDescent="0.45">
      <c r="I7567" t="s">
        <v>252</v>
      </c>
      <c r="J7567" t="s">
        <v>472</v>
      </c>
      <c r="K7567">
        <v>7.9903903057075495E-3</v>
      </c>
      <c r="L7567" t="s">
        <v>163</v>
      </c>
    </row>
    <row r="7568" spans="9:12" x14ac:dyDescent="0.45">
      <c r="I7568" t="s">
        <v>252</v>
      </c>
      <c r="J7568" t="s">
        <v>473</v>
      </c>
      <c r="K7568">
        <v>1.057170378997992E-2</v>
      </c>
      <c r="L7568" t="s">
        <v>163</v>
      </c>
    </row>
    <row r="7569" spans="9:12" x14ac:dyDescent="0.45">
      <c r="I7569" t="s">
        <v>252</v>
      </c>
      <c r="J7569" t="s">
        <v>474</v>
      </c>
      <c r="K7569">
        <v>0</v>
      </c>
      <c r="L7569" t="s">
        <v>163</v>
      </c>
    </row>
    <row r="7570" spans="9:12" x14ac:dyDescent="0.45">
      <c r="I7570" t="s">
        <v>252</v>
      </c>
      <c r="J7570" t="s">
        <v>475</v>
      </c>
      <c r="K7570">
        <v>0</v>
      </c>
      <c r="L7570" t="s">
        <v>163</v>
      </c>
    </row>
    <row r="7571" spans="9:12" x14ac:dyDescent="0.45">
      <c r="I7571" t="s">
        <v>252</v>
      </c>
      <c r="J7571" t="s">
        <v>476</v>
      </c>
      <c r="K7571">
        <v>5.063355652320722E-3</v>
      </c>
      <c r="L7571" t="s">
        <v>163</v>
      </c>
    </row>
    <row r="7572" spans="9:12" x14ac:dyDescent="0.45">
      <c r="I7572" t="s">
        <v>252</v>
      </c>
      <c r="J7572" t="s">
        <v>477</v>
      </c>
      <c r="K7572">
        <v>8.1940624219346229E-3</v>
      </c>
      <c r="L7572" t="s">
        <v>163</v>
      </c>
    </row>
    <row r="7573" spans="9:12" x14ac:dyDescent="0.45">
      <c r="I7573" t="s">
        <v>252</v>
      </c>
      <c r="J7573" t="s">
        <v>478</v>
      </c>
      <c r="K7573">
        <v>9.6779405562358641E-3</v>
      </c>
      <c r="L7573" t="s">
        <v>163</v>
      </c>
    </row>
    <row r="7574" spans="9:12" x14ac:dyDescent="0.45">
      <c r="I7574" t="s">
        <v>252</v>
      </c>
      <c r="J7574" t="s">
        <v>479</v>
      </c>
      <c r="K7574">
        <v>6.8038461805642186E-2</v>
      </c>
      <c r="L7574" t="s">
        <v>163</v>
      </c>
    </row>
    <row r="7575" spans="9:12" x14ac:dyDescent="0.45">
      <c r="I7575" t="s">
        <v>252</v>
      </c>
      <c r="J7575" t="s">
        <v>480</v>
      </c>
      <c r="K7575">
        <v>8.6745329429145542E-3</v>
      </c>
      <c r="L7575" t="s">
        <v>163</v>
      </c>
    </row>
    <row r="7576" spans="9:12" x14ac:dyDescent="0.45">
      <c r="I7576" t="s">
        <v>252</v>
      </c>
      <c r="J7576" t="s">
        <v>481</v>
      </c>
      <c r="K7576">
        <v>1.1683494267725731E-2</v>
      </c>
      <c r="L7576" t="s">
        <v>163</v>
      </c>
    </row>
    <row r="7577" spans="9:12" x14ac:dyDescent="0.45">
      <c r="I7577" t="s">
        <v>252</v>
      </c>
      <c r="J7577" t="s">
        <v>482</v>
      </c>
      <c r="K7577">
        <v>0</v>
      </c>
      <c r="L7577" t="s">
        <v>163</v>
      </c>
    </row>
    <row r="7578" spans="9:12" x14ac:dyDescent="0.45">
      <c r="I7578" t="s">
        <v>252</v>
      </c>
      <c r="J7578" t="s">
        <v>483</v>
      </c>
      <c r="K7578">
        <v>0</v>
      </c>
      <c r="L7578" t="s">
        <v>163</v>
      </c>
    </row>
    <row r="7579" spans="9:12" x14ac:dyDescent="0.45">
      <c r="I7579" t="s">
        <v>252</v>
      </c>
      <c r="J7579" t="s">
        <v>484</v>
      </c>
      <c r="K7579">
        <v>3.614980238861587E-3</v>
      </c>
      <c r="L7579" t="s">
        <v>163</v>
      </c>
    </row>
    <row r="7580" spans="9:12" x14ac:dyDescent="0.45">
      <c r="I7580" t="s">
        <v>252</v>
      </c>
      <c r="J7580" t="s">
        <v>485</v>
      </c>
      <c r="K7580">
        <v>6.4826217995054202E-3</v>
      </c>
      <c r="L7580" t="s">
        <v>163</v>
      </c>
    </row>
    <row r="7581" spans="9:12" x14ac:dyDescent="0.45">
      <c r="I7581" t="s">
        <v>252</v>
      </c>
      <c r="J7581" t="s">
        <v>486</v>
      </c>
      <c r="K7581">
        <v>8.3851198925043394E-3</v>
      </c>
      <c r="L7581" t="s">
        <v>163</v>
      </c>
    </row>
    <row r="7582" spans="9:12" x14ac:dyDescent="0.45">
      <c r="I7582" t="s">
        <v>252</v>
      </c>
      <c r="J7582" t="s">
        <v>487</v>
      </c>
      <c r="K7582">
        <v>6.0860002495284844E-2</v>
      </c>
      <c r="L7582" t="s">
        <v>163</v>
      </c>
    </row>
    <row r="7583" spans="9:12" x14ac:dyDescent="0.45">
      <c r="I7583" t="s">
        <v>252</v>
      </c>
      <c r="J7583" t="s">
        <v>488</v>
      </c>
      <c r="K7583">
        <v>7.6703707863854673E-3</v>
      </c>
      <c r="L7583" t="s">
        <v>163</v>
      </c>
    </row>
    <row r="7584" spans="9:12" x14ac:dyDescent="0.45">
      <c r="I7584" t="s">
        <v>252</v>
      </c>
      <c r="J7584" t="s">
        <v>489</v>
      </c>
      <c r="K7584">
        <v>9.4442959685899636E-3</v>
      </c>
      <c r="L7584" t="s">
        <v>163</v>
      </c>
    </row>
    <row r="7585" spans="9:12" x14ac:dyDescent="0.45">
      <c r="I7585" t="s">
        <v>252</v>
      </c>
      <c r="J7585" t="s">
        <v>490</v>
      </c>
      <c r="K7585">
        <v>0</v>
      </c>
      <c r="L7585" t="s">
        <v>163</v>
      </c>
    </row>
    <row r="7586" spans="9:12" x14ac:dyDescent="0.45">
      <c r="I7586" t="s">
        <v>252</v>
      </c>
      <c r="J7586" t="s">
        <v>491</v>
      </c>
      <c r="K7586">
        <v>0</v>
      </c>
      <c r="L7586" t="s">
        <v>163</v>
      </c>
    </row>
    <row r="7587" spans="9:12" x14ac:dyDescent="0.45">
      <c r="I7587" t="s">
        <v>252</v>
      </c>
      <c r="J7587" t="s">
        <v>492</v>
      </c>
      <c r="K7587">
        <v>3.6631033784527384E-3</v>
      </c>
      <c r="L7587" t="s">
        <v>163</v>
      </c>
    </row>
    <row r="7588" spans="9:12" x14ac:dyDescent="0.45">
      <c r="I7588" t="s">
        <v>252</v>
      </c>
      <c r="J7588" t="s">
        <v>493</v>
      </c>
      <c r="K7588">
        <v>6.2766650316344952E-3</v>
      </c>
      <c r="L7588" t="s">
        <v>163</v>
      </c>
    </row>
    <row r="7589" spans="9:12" x14ac:dyDescent="0.45">
      <c r="I7589" t="s">
        <v>252</v>
      </c>
      <c r="J7589" t="s">
        <v>494</v>
      </c>
      <c r="K7589">
        <v>8.456484082813253E-3</v>
      </c>
      <c r="L7589" t="s">
        <v>163</v>
      </c>
    </row>
    <row r="7590" spans="9:12" x14ac:dyDescent="0.45">
      <c r="I7590" t="s">
        <v>252</v>
      </c>
      <c r="J7590" t="s">
        <v>495</v>
      </c>
      <c r="K7590">
        <v>6.2857164432367885E-2</v>
      </c>
      <c r="L7590" t="s">
        <v>163</v>
      </c>
    </row>
    <row r="7591" spans="9:12" x14ac:dyDescent="0.45">
      <c r="I7591" t="s">
        <v>252</v>
      </c>
      <c r="J7591" t="s">
        <v>496</v>
      </c>
      <c r="K7591">
        <v>8.6589692536841179E-3</v>
      </c>
      <c r="L7591" t="s">
        <v>163</v>
      </c>
    </row>
    <row r="7592" spans="9:12" x14ac:dyDescent="0.45">
      <c r="I7592" t="s">
        <v>252</v>
      </c>
      <c r="J7592" t="s">
        <v>497</v>
      </c>
      <c r="K7592">
        <v>1.1589038696974436E-2</v>
      </c>
      <c r="L7592" t="s">
        <v>163</v>
      </c>
    </row>
    <row r="7593" spans="9:12" x14ac:dyDescent="0.45">
      <c r="I7593" t="s">
        <v>252</v>
      </c>
      <c r="J7593" t="s">
        <v>498</v>
      </c>
      <c r="K7593">
        <v>0</v>
      </c>
      <c r="L7593" t="s">
        <v>163</v>
      </c>
    </row>
    <row r="7594" spans="9:12" x14ac:dyDescent="0.45">
      <c r="I7594" t="s">
        <v>252</v>
      </c>
      <c r="J7594" t="s">
        <v>499</v>
      </c>
      <c r="K7594">
        <v>0</v>
      </c>
      <c r="L7594" t="s">
        <v>163</v>
      </c>
    </row>
    <row r="7595" spans="9:12" x14ac:dyDescent="0.45">
      <c r="I7595" t="s">
        <v>253</v>
      </c>
      <c r="J7595" t="s">
        <v>162</v>
      </c>
      <c r="K7595">
        <v>1.3695542830472287E-3</v>
      </c>
      <c r="L7595" t="s">
        <v>163</v>
      </c>
    </row>
    <row r="7596" spans="9:12" x14ac:dyDescent="0.45">
      <c r="I7596" t="s">
        <v>253</v>
      </c>
      <c r="J7596" t="s">
        <v>164</v>
      </c>
      <c r="K7596">
        <v>2.8684544112068102E-3</v>
      </c>
      <c r="L7596" t="s">
        <v>163</v>
      </c>
    </row>
    <row r="7597" spans="9:12" x14ac:dyDescent="0.45">
      <c r="I7597" t="s">
        <v>253</v>
      </c>
      <c r="J7597" t="s">
        <v>165</v>
      </c>
      <c r="K7597">
        <v>4.4820418229342494E-3</v>
      </c>
      <c r="L7597" t="s">
        <v>163</v>
      </c>
    </row>
    <row r="7598" spans="9:12" x14ac:dyDescent="0.45">
      <c r="I7598" t="s">
        <v>253</v>
      </c>
      <c r="J7598" t="s">
        <v>406</v>
      </c>
      <c r="K7598">
        <v>4.3672763774938859E-2</v>
      </c>
      <c r="L7598" t="s">
        <v>163</v>
      </c>
    </row>
    <row r="7599" spans="9:12" x14ac:dyDescent="0.45">
      <c r="I7599" t="s">
        <v>253</v>
      </c>
      <c r="J7599" t="s">
        <v>407</v>
      </c>
      <c r="K7599">
        <v>6.6928182147360299E-3</v>
      </c>
      <c r="L7599" t="s">
        <v>163</v>
      </c>
    </row>
    <row r="7600" spans="9:12" x14ac:dyDescent="0.45">
      <c r="I7600" t="s">
        <v>253</v>
      </c>
      <c r="J7600" t="s">
        <v>408</v>
      </c>
      <c r="K7600">
        <v>9.2127237526799764E-3</v>
      </c>
      <c r="L7600" t="s">
        <v>163</v>
      </c>
    </row>
    <row r="7601" spans="9:12" x14ac:dyDescent="0.45">
      <c r="I7601" t="s">
        <v>253</v>
      </c>
      <c r="J7601" t="s">
        <v>446</v>
      </c>
      <c r="K7601">
        <v>1.7241766220172964E-3</v>
      </c>
      <c r="L7601" t="s">
        <v>163</v>
      </c>
    </row>
    <row r="7602" spans="9:12" x14ac:dyDescent="0.45">
      <c r="I7602" t="s">
        <v>253</v>
      </c>
      <c r="J7602" t="s">
        <v>447</v>
      </c>
      <c r="K7602">
        <v>0</v>
      </c>
      <c r="L7602" t="s">
        <v>163</v>
      </c>
    </row>
    <row r="7603" spans="9:12" x14ac:dyDescent="0.45">
      <c r="I7603" t="s">
        <v>253</v>
      </c>
      <c r="J7603" t="s">
        <v>166</v>
      </c>
      <c r="K7603">
        <v>4.442397533342282E-4</v>
      </c>
      <c r="L7603" t="s">
        <v>163</v>
      </c>
    </row>
    <row r="7604" spans="9:12" x14ac:dyDescent="0.45">
      <c r="I7604" t="s">
        <v>253</v>
      </c>
      <c r="J7604" t="s">
        <v>167</v>
      </c>
      <c r="K7604">
        <v>2.4226752204984776E-3</v>
      </c>
      <c r="L7604" t="s">
        <v>163</v>
      </c>
    </row>
    <row r="7605" spans="9:12" x14ac:dyDescent="0.45">
      <c r="I7605" t="s">
        <v>253</v>
      </c>
      <c r="J7605" t="s">
        <v>168</v>
      </c>
      <c r="K7605">
        <v>3.975937062691416E-3</v>
      </c>
      <c r="L7605" t="s">
        <v>163</v>
      </c>
    </row>
    <row r="7606" spans="9:12" x14ac:dyDescent="0.45">
      <c r="I7606" t="s">
        <v>253</v>
      </c>
      <c r="J7606" t="s">
        <v>409</v>
      </c>
      <c r="K7606">
        <v>4.1713539367837567E-2</v>
      </c>
      <c r="L7606" t="s">
        <v>163</v>
      </c>
    </row>
    <row r="7607" spans="9:12" x14ac:dyDescent="0.45">
      <c r="I7607" t="s">
        <v>253</v>
      </c>
      <c r="J7607" t="s">
        <v>410</v>
      </c>
      <c r="K7607">
        <v>7.0166460255223738E-3</v>
      </c>
      <c r="L7607" t="s">
        <v>163</v>
      </c>
    </row>
    <row r="7608" spans="9:12" x14ac:dyDescent="0.45">
      <c r="I7608" t="s">
        <v>253</v>
      </c>
      <c r="J7608" t="s">
        <v>411</v>
      </c>
      <c r="K7608">
        <v>1.003201899688278E-2</v>
      </c>
      <c r="L7608" t="s">
        <v>163</v>
      </c>
    </row>
    <row r="7609" spans="9:12" x14ac:dyDescent="0.45">
      <c r="I7609" t="s">
        <v>253</v>
      </c>
      <c r="J7609" t="s">
        <v>448</v>
      </c>
      <c r="K7609">
        <v>2.3419227077588153E-3</v>
      </c>
      <c r="L7609" t="s">
        <v>163</v>
      </c>
    </row>
    <row r="7610" spans="9:12" x14ac:dyDescent="0.45">
      <c r="I7610" t="s">
        <v>253</v>
      </c>
      <c r="J7610" t="s">
        <v>449</v>
      </c>
      <c r="K7610">
        <v>0</v>
      </c>
      <c r="L7610" t="s">
        <v>163</v>
      </c>
    </row>
    <row r="7611" spans="9:12" x14ac:dyDescent="0.45">
      <c r="I7611" t="s">
        <v>253</v>
      </c>
      <c r="J7611" t="s">
        <v>169</v>
      </c>
      <c r="K7611">
        <v>6.3689400186486649E-4</v>
      </c>
      <c r="L7611" t="s">
        <v>163</v>
      </c>
    </row>
    <row r="7612" spans="9:12" x14ac:dyDescent="0.45">
      <c r="I7612" t="s">
        <v>253</v>
      </c>
      <c r="J7612" t="s">
        <v>170</v>
      </c>
      <c r="K7612">
        <v>2.9419659802432992E-3</v>
      </c>
      <c r="L7612" t="s">
        <v>163</v>
      </c>
    </row>
    <row r="7613" spans="9:12" x14ac:dyDescent="0.45">
      <c r="I7613" t="s">
        <v>253</v>
      </c>
      <c r="J7613" t="s">
        <v>171</v>
      </c>
      <c r="K7613">
        <v>4.3970230625328182E-3</v>
      </c>
      <c r="L7613" t="s">
        <v>163</v>
      </c>
    </row>
    <row r="7614" spans="9:12" x14ac:dyDescent="0.45">
      <c r="I7614" t="s">
        <v>253</v>
      </c>
      <c r="J7614" t="s">
        <v>412</v>
      </c>
      <c r="K7614">
        <v>4.3494942399679368E-2</v>
      </c>
      <c r="L7614" t="s">
        <v>163</v>
      </c>
    </row>
    <row r="7615" spans="9:12" x14ac:dyDescent="0.45">
      <c r="I7615" t="s">
        <v>253</v>
      </c>
      <c r="J7615" t="s">
        <v>413</v>
      </c>
      <c r="K7615">
        <v>6.8474974710638356E-3</v>
      </c>
      <c r="L7615" t="s">
        <v>163</v>
      </c>
    </row>
    <row r="7616" spans="9:12" x14ac:dyDescent="0.45">
      <c r="I7616" t="s">
        <v>253</v>
      </c>
      <c r="J7616" t="s">
        <v>414</v>
      </c>
      <c r="K7616">
        <v>1.023635006797406E-2</v>
      </c>
      <c r="L7616" t="s">
        <v>163</v>
      </c>
    </row>
    <row r="7617" spans="9:12" x14ac:dyDescent="0.45">
      <c r="I7617" t="s">
        <v>253</v>
      </c>
      <c r="J7617" t="s">
        <v>450</v>
      </c>
      <c r="K7617">
        <v>8.2944831354790248E-4</v>
      </c>
      <c r="L7617" t="s">
        <v>163</v>
      </c>
    </row>
    <row r="7618" spans="9:12" x14ac:dyDescent="0.45">
      <c r="I7618" t="s">
        <v>253</v>
      </c>
      <c r="J7618" t="s">
        <v>451</v>
      </c>
      <c r="K7618">
        <v>0</v>
      </c>
      <c r="L7618" t="s">
        <v>163</v>
      </c>
    </row>
    <row r="7619" spans="9:12" x14ac:dyDescent="0.45">
      <c r="I7619" t="s">
        <v>253</v>
      </c>
      <c r="J7619" t="s">
        <v>172</v>
      </c>
      <c r="K7619">
        <v>1.643950323932226E-3</v>
      </c>
      <c r="L7619" t="s">
        <v>163</v>
      </c>
    </row>
    <row r="7620" spans="9:12" x14ac:dyDescent="0.45">
      <c r="I7620" t="s">
        <v>253</v>
      </c>
      <c r="J7620" t="s">
        <v>173</v>
      </c>
      <c r="K7620">
        <v>2.8161345230644694E-3</v>
      </c>
      <c r="L7620" t="s">
        <v>163</v>
      </c>
    </row>
    <row r="7621" spans="9:12" x14ac:dyDescent="0.45">
      <c r="I7621" t="s">
        <v>253</v>
      </c>
      <c r="J7621" t="s">
        <v>174</v>
      </c>
      <c r="K7621">
        <v>4.3256055299710832E-3</v>
      </c>
      <c r="L7621" t="s">
        <v>163</v>
      </c>
    </row>
    <row r="7622" spans="9:12" x14ac:dyDescent="0.45">
      <c r="I7622" t="s">
        <v>253</v>
      </c>
      <c r="J7622" t="s">
        <v>415</v>
      </c>
      <c r="K7622">
        <v>4.35617974011819E-2</v>
      </c>
      <c r="L7622" t="s">
        <v>163</v>
      </c>
    </row>
    <row r="7623" spans="9:12" x14ac:dyDescent="0.45">
      <c r="I7623" t="s">
        <v>253</v>
      </c>
      <c r="J7623" t="s">
        <v>416</v>
      </c>
      <c r="K7623">
        <v>6.7247581975099736E-3</v>
      </c>
      <c r="L7623" t="s">
        <v>163</v>
      </c>
    </row>
    <row r="7624" spans="9:12" x14ac:dyDescent="0.45">
      <c r="I7624" t="s">
        <v>253</v>
      </c>
      <c r="J7624" t="s">
        <v>417</v>
      </c>
      <c r="K7624">
        <v>9.697734462980015E-3</v>
      </c>
      <c r="L7624" t="s">
        <v>163</v>
      </c>
    </row>
    <row r="7625" spans="9:12" x14ac:dyDescent="0.45">
      <c r="I7625" t="s">
        <v>253</v>
      </c>
      <c r="J7625" t="s">
        <v>452</v>
      </c>
      <c r="K7625">
        <v>0</v>
      </c>
      <c r="L7625" t="s">
        <v>163</v>
      </c>
    </row>
    <row r="7626" spans="9:12" x14ac:dyDescent="0.45">
      <c r="I7626" t="s">
        <v>253</v>
      </c>
      <c r="J7626" t="s">
        <v>453</v>
      </c>
      <c r="K7626">
        <v>0</v>
      </c>
      <c r="L7626" t="s">
        <v>163</v>
      </c>
    </row>
    <row r="7627" spans="9:12" x14ac:dyDescent="0.45">
      <c r="I7627" t="s">
        <v>253</v>
      </c>
      <c r="J7627" t="s">
        <v>418</v>
      </c>
      <c r="K7627">
        <v>2.2945593722330168E-3</v>
      </c>
      <c r="L7627" t="s">
        <v>163</v>
      </c>
    </row>
    <row r="7628" spans="9:12" x14ac:dyDescent="0.45">
      <c r="I7628" t="s">
        <v>253</v>
      </c>
      <c r="J7628" t="s">
        <v>419</v>
      </c>
      <c r="K7628">
        <v>3.9921130894419073E-3</v>
      </c>
      <c r="L7628" t="s">
        <v>163</v>
      </c>
    </row>
    <row r="7629" spans="9:12" x14ac:dyDescent="0.45">
      <c r="I7629" t="s">
        <v>253</v>
      </c>
      <c r="J7629" t="s">
        <v>420</v>
      </c>
      <c r="K7629">
        <v>5.7580487493515114E-3</v>
      </c>
      <c r="L7629" t="s">
        <v>163</v>
      </c>
    </row>
    <row r="7630" spans="9:12" x14ac:dyDescent="0.45">
      <c r="I7630" t="s">
        <v>253</v>
      </c>
      <c r="J7630" t="s">
        <v>421</v>
      </c>
      <c r="K7630">
        <v>4.9005915986075434E-2</v>
      </c>
      <c r="L7630" t="s">
        <v>163</v>
      </c>
    </row>
    <row r="7631" spans="9:12" x14ac:dyDescent="0.45">
      <c r="I7631" t="s">
        <v>253</v>
      </c>
      <c r="J7631" t="s">
        <v>422</v>
      </c>
      <c r="K7631">
        <v>6.6836711363633229E-3</v>
      </c>
      <c r="L7631" t="s">
        <v>163</v>
      </c>
    </row>
    <row r="7632" spans="9:12" x14ac:dyDescent="0.45">
      <c r="I7632" t="s">
        <v>253</v>
      </c>
      <c r="J7632" t="s">
        <v>423</v>
      </c>
      <c r="K7632">
        <v>8.9427019238668953E-3</v>
      </c>
      <c r="L7632" t="s">
        <v>163</v>
      </c>
    </row>
    <row r="7633" spans="9:12" x14ac:dyDescent="0.45">
      <c r="I7633" t="s">
        <v>253</v>
      </c>
      <c r="J7633" t="s">
        <v>454</v>
      </c>
      <c r="K7633">
        <v>0</v>
      </c>
      <c r="L7633" t="s">
        <v>163</v>
      </c>
    </row>
    <row r="7634" spans="9:12" x14ac:dyDescent="0.45">
      <c r="I7634" t="s">
        <v>253</v>
      </c>
      <c r="J7634" t="s">
        <v>455</v>
      </c>
      <c r="K7634">
        <v>0</v>
      </c>
      <c r="L7634" t="s">
        <v>163</v>
      </c>
    </row>
    <row r="7635" spans="9:12" x14ac:dyDescent="0.45">
      <c r="I7635" t="s">
        <v>253</v>
      </c>
      <c r="J7635" t="s">
        <v>424</v>
      </c>
      <c r="K7635">
        <v>9.1376808122217094E-4</v>
      </c>
      <c r="L7635" t="s">
        <v>163</v>
      </c>
    </row>
    <row r="7636" spans="9:12" x14ac:dyDescent="0.45">
      <c r="I7636" t="s">
        <v>253</v>
      </c>
      <c r="J7636" t="s">
        <v>425</v>
      </c>
      <c r="K7636">
        <v>4.5814047064189406E-3</v>
      </c>
      <c r="L7636" t="s">
        <v>163</v>
      </c>
    </row>
    <row r="7637" spans="9:12" x14ac:dyDescent="0.45">
      <c r="I7637" t="s">
        <v>253</v>
      </c>
      <c r="J7637" t="s">
        <v>426</v>
      </c>
      <c r="K7637">
        <v>6.3843227984954256E-3</v>
      </c>
      <c r="L7637" t="s">
        <v>163</v>
      </c>
    </row>
    <row r="7638" spans="9:12" x14ac:dyDescent="0.45">
      <c r="I7638" t="s">
        <v>253</v>
      </c>
      <c r="J7638" t="s">
        <v>427</v>
      </c>
      <c r="K7638">
        <v>5.0297478859233566E-2</v>
      </c>
      <c r="L7638" t="s">
        <v>163</v>
      </c>
    </row>
    <row r="7639" spans="9:12" x14ac:dyDescent="0.45">
      <c r="I7639" t="s">
        <v>253</v>
      </c>
      <c r="J7639" t="s">
        <v>428</v>
      </c>
      <c r="K7639">
        <v>6.3514032075210405E-3</v>
      </c>
      <c r="L7639" t="s">
        <v>163</v>
      </c>
    </row>
    <row r="7640" spans="9:12" x14ac:dyDescent="0.45">
      <c r="I7640" t="s">
        <v>253</v>
      </c>
      <c r="J7640" t="s">
        <v>429</v>
      </c>
      <c r="K7640">
        <v>9.0321619021648501E-3</v>
      </c>
      <c r="L7640" t="s">
        <v>163</v>
      </c>
    </row>
    <row r="7641" spans="9:12" x14ac:dyDescent="0.45">
      <c r="I7641" t="s">
        <v>253</v>
      </c>
      <c r="J7641" t="s">
        <v>456</v>
      </c>
      <c r="K7641">
        <v>0</v>
      </c>
      <c r="L7641" t="s">
        <v>163</v>
      </c>
    </row>
    <row r="7642" spans="9:12" x14ac:dyDescent="0.45">
      <c r="I7642" t="s">
        <v>253</v>
      </c>
      <c r="J7642" t="s">
        <v>457</v>
      </c>
      <c r="K7642">
        <v>0</v>
      </c>
      <c r="L7642" t="s">
        <v>163</v>
      </c>
    </row>
    <row r="7643" spans="9:12" x14ac:dyDescent="0.45">
      <c r="I7643" t="s">
        <v>253</v>
      </c>
      <c r="J7643" t="s">
        <v>430</v>
      </c>
      <c r="K7643">
        <v>1.4694140353440323E-5</v>
      </c>
      <c r="L7643" t="s">
        <v>163</v>
      </c>
    </row>
    <row r="7644" spans="9:12" x14ac:dyDescent="0.45">
      <c r="I7644" t="s">
        <v>253</v>
      </c>
      <c r="J7644" t="s">
        <v>431</v>
      </c>
      <c r="K7644">
        <v>4.5728435505320584E-3</v>
      </c>
      <c r="L7644" t="s">
        <v>163</v>
      </c>
    </row>
    <row r="7645" spans="9:12" x14ac:dyDescent="0.45">
      <c r="I7645" t="s">
        <v>253</v>
      </c>
      <c r="J7645" t="s">
        <v>432</v>
      </c>
      <c r="K7645">
        <v>6.3340678929071055E-3</v>
      </c>
      <c r="L7645" t="s">
        <v>163</v>
      </c>
    </row>
    <row r="7646" spans="9:12" x14ac:dyDescent="0.45">
      <c r="I7646" t="s">
        <v>253</v>
      </c>
      <c r="J7646" t="s">
        <v>433</v>
      </c>
      <c r="K7646">
        <v>5.3490079261565994E-2</v>
      </c>
      <c r="L7646" t="s">
        <v>163</v>
      </c>
    </row>
    <row r="7647" spans="9:12" x14ac:dyDescent="0.45">
      <c r="I7647" t="s">
        <v>253</v>
      </c>
      <c r="J7647" t="s">
        <v>434</v>
      </c>
      <c r="K7647">
        <v>7.1208396467559902E-3</v>
      </c>
      <c r="L7647" t="s">
        <v>163</v>
      </c>
    </row>
    <row r="7648" spans="9:12" x14ac:dyDescent="0.45">
      <c r="I7648" t="s">
        <v>253</v>
      </c>
      <c r="J7648" t="s">
        <v>435</v>
      </c>
      <c r="K7648">
        <v>1.0356855882716717E-2</v>
      </c>
      <c r="L7648" t="s">
        <v>163</v>
      </c>
    </row>
    <row r="7649" spans="9:12" x14ac:dyDescent="0.45">
      <c r="I7649" t="s">
        <v>253</v>
      </c>
      <c r="J7649" t="s">
        <v>458</v>
      </c>
      <c r="K7649">
        <v>0</v>
      </c>
      <c r="L7649" t="s">
        <v>163</v>
      </c>
    </row>
    <row r="7650" spans="9:12" x14ac:dyDescent="0.45">
      <c r="I7650" t="s">
        <v>253</v>
      </c>
      <c r="J7650" t="s">
        <v>459</v>
      </c>
      <c r="K7650">
        <v>0</v>
      </c>
      <c r="L7650" t="s">
        <v>163</v>
      </c>
    </row>
    <row r="7651" spans="9:12" x14ac:dyDescent="0.45">
      <c r="I7651" t="s">
        <v>253</v>
      </c>
      <c r="J7651" t="s">
        <v>460</v>
      </c>
      <c r="K7651">
        <v>1.4978960276383492E-3</v>
      </c>
      <c r="L7651" t="s">
        <v>163</v>
      </c>
    </row>
    <row r="7652" spans="9:12" x14ac:dyDescent="0.45">
      <c r="I7652" t="s">
        <v>253</v>
      </c>
      <c r="J7652" t="s">
        <v>461</v>
      </c>
      <c r="K7652">
        <v>6.1269857405375746E-3</v>
      </c>
      <c r="L7652" t="s">
        <v>163</v>
      </c>
    </row>
    <row r="7653" spans="9:12" x14ac:dyDescent="0.45">
      <c r="I7653" t="s">
        <v>253</v>
      </c>
      <c r="J7653" t="s">
        <v>462</v>
      </c>
      <c r="K7653">
        <v>8.094565162580664E-3</v>
      </c>
      <c r="L7653" t="s">
        <v>163</v>
      </c>
    </row>
    <row r="7654" spans="9:12" x14ac:dyDescent="0.45">
      <c r="I7654" t="s">
        <v>253</v>
      </c>
      <c r="J7654" t="s">
        <v>463</v>
      </c>
      <c r="K7654">
        <v>6.0293417705639021E-2</v>
      </c>
      <c r="L7654" t="s">
        <v>163</v>
      </c>
    </row>
    <row r="7655" spans="9:12" x14ac:dyDescent="0.45">
      <c r="I7655" t="s">
        <v>253</v>
      </c>
      <c r="J7655" t="s">
        <v>464</v>
      </c>
      <c r="K7655">
        <v>8.1800014830699548E-3</v>
      </c>
      <c r="L7655" t="s">
        <v>163</v>
      </c>
    </row>
    <row r="7656" spans="9:12" x14ac:dyDescent="0.45">
      <c r="I7656" t="s">
        <v>253</v>
      </c>
      <c r="J7656" t="s">
        <v>465</v>
      </c>
      <c r="K7656">
        <v>1.1658450058340791E-2</v>
      </c>
      <c r="L7656" t="s">
        <v>163</v>
      </c>
    </row>
    <row r="7657" spans="9:12" x14ac:dyDescent="0.45">
      <c r="I7657" t="s">
        <v>253</v>
      </c>
      <c r="J7657" t="s">
        <v>466</v>
      </c>
      <c r="K7657">
        <v>0</v>
      </c>
      <c r="L7657" t="s">
        <v>163</v>
      </c>
    </row>
    <row r="7658" spans="9:12" x14ac:dyDescent="0.45">
      <c r="I7658" t="s">
        <v>253</v>
      </c>
      <c r="J7658" t="s">
        <v>467</v>
      </c>
      <c r="K7658">
        <v>0</v>
      </c>
      <c r="L7658" t="s">
        <v>163</v>
      </c>
    </row>
    <row r="7659" spans="9:12" x14ac:dyDescent="0.45">
      <c r="I7659" t="s">
        <v>253</v>
      </c>
      <c r="J7659" t="s">
        <v>468</v>
      </c>
      <c r="K7659">
        <v>4.4578013864740099E-3</v>
      </c>
      <c r="L7659" t="s">
        <v>163</v>
      </c>
    </row>
    <row r="7660" spans="9:12" x14ac:dyDescent="0.45">
      <c r="I7660" t="s">
        <v>253</v>
      </c>
      <c r="J7660" t="s">
        <v>469</v>
      </c>
      <c r="K7660">
        <v>7.2131588440687757E-3</v>
      </c>
      <c r="L7660" t="s">
        <v>163</v>
      </c>
    </row>
    <row r="7661" spans="9:12" x14ac:dyDescent="0.45">
      <c r="I7661" t="s">
        <v>253</v>
      </c>
      <c r="J7661" t="s">
        <v>470</v>
      </c>
      <c r="K7661">
        <v>9.2012337676008818E-3</v>
      </c>
      <c r="L7661" t="s">
        <v>163</v>
      </c>
    </row>
    <row r="7662" spans="9:12" x14ac:dyDescent="0.45">
      <c r="I7662" t="s">
        <v>253</v>
      </c>
      <c r="J7662" t="s">
        <v>471</v>
      </c>
      <c r="K7662">
        <v>6.2639209802266657E-2</v>
      </c>
      <c r="L7662" t="s">
        <v>163</v>
      </c>
    </row>
    <row r="7663" spans="9:12" x14ac:dyDescent="0.45">
      <c r="I7663" t="s">
        <v>253</v>
      </c>
      <c r="J7663" t="s">
        <v>472</v>
      </c>
      <c r="K7663">
        <v>8.2995259084861078E-3</v>
      </c>
      <c r="L7663" t="s">
        <v>163</v>
      </c>
    </row>
    <row r="7664" spans="9:12" x14ac:dyDescent="0.45">
      <c r="I7664" t="s">
        <v>253</v>
      </c>
      <c r="J7664" t="s">
        <v>473</v>
      </c>
      <c r="K7664">
        <v>1.155117034180846E-2</v>
      </c>
      <c r="L7664" t="s">
        <v>163</v>
      </c>
    </row>
    <row r="7665" spans="9:12" x14ac:dyDescent="0.45">
      <c r="I7665" t="s">
        <v>253</v>
      </c>
      <c r="J7665" t="s">
        <v>474</v>
      </c>
      <c r="K7665">
        <v>0</v>
      </c>
      <c r="L7665" t="s">
        <v>163</v>
      </c>
    </row>
    <row r="7666" spans="9:12" x14ac:dyDescent="0.45">
      <c r="I7666" t="s">
        <v>253</v>
      </c>
      <c r="J7666" t="s">
        <v>475</v>
      </c>
      <c r="K7666">
        <v>0</v>
      </c>
      <c r="L7666" t="s">
        <v>163</v>
      </c>
    </row>
    <row r="7667" spans="9:12" x14ac:dyDescent="0.45">
      <c r="I7667" t="s">
        <v>253</v>
      </c>
      <c r="J7667" t="s">
        <v>476</v>
      </c>
      <c r="K7667">
        <v>4.6232794387324784E-3</v>
      </c>
      <c r="L7667" t="s">
        <v>163</v>
      </c>
    </row>
    <row r="7668" spans="9:12" x14ac:dyDescent="0.45">
      <c r="I7668" t="s">
        <v>253</v>
      </c>
      <c r="J7668" t="s">
        <v>477</v>
      </c>
      <c r="K7668">
        <v>7.585311118252995E-3</v>
      </c>
      <c r="L7668" t="s">
        <v>163</v>
      </c>
    </row>
    <row r="7669" spans="9:12" x14ac:dyDescent="0.45">
      <c r="I7669" t="s">
        <v>253</v>
      </c>
      <c r="J7669" t="s">
        <v>478</v>
      </c>
      <c r="K7669">
        <v>9.3845635002945283E-3</v>
      </c>
      <c r="L7669" t="s">
        <v>163</v>
      </c>
    </row>
    <row r="7670" spans="9:12" x14ac:dyDescent="0.45">
      <c r="I7670" t="s">
        <v>253</v>
      </c>
      <c r="J7670" t="s">
        <v>479</v>
      </c>
      <c r="K7670">
        <v>6.5516613373335364E-2</v>
      </c>
      <c r="L7670" t="s">
        <v>163</v>
      </c>
    </row>
    <row r="7671" spans="9:12" x14ac:dyDescent="0.45">
      <c r="I7671" t="s">
        <v>253</v>
      </c>
      <c r="J7671" t="s">
        <v>480</v>
      </c>
      <c r="K7671">
        <v>9.1501992779611657E-3</v>
      </c>
      <c r="L7671" t="s">
        <v>163</v>
      </c>
    </row>
    <row r="7672" spans="9:12" x14ac:dyDescent="0.45">
      <c r="I7672" t="s">
        <v>253</v>
      </c>
      <c r="J7672" t="s">
        <v>481</v>
      </c>
      <c r="K7672">
        <v>1.1993189325209094E-2</v>
      </c>
      <c r="L7672" t="s">
        <v>163</v>
      </c>
    </row>
    <row r="7673" spans="9:12" x14ac:dyDescent="0.45">
      <c r="I7673" t="s">
        <v>253</v>
      </c>
      <c r="J7673" t="s">
        <v>482</v>
      </c>
      <c r="K7673">
        <v>0</v>
      </c>
      <c r="L7673" t="s">
        <v>163</v>
      </c>
    </row>
    <row r="7674" spans="9:12" x14ac:dyDescent="0.45">
      <c r="I7674" t="s">
        <v>253</v>
      </c>
      <c r="J7674" t="s">
        <v>483</v>
      </c>
      <c r="K7674">
        <v>0</v>
      </c>
      <c r="L7674" t="s">
        <v>163</v>
      </c>
    </row>
    <row r="7675" spans="9:12" x14ac:dyDescent="0.45">
      <c r="I7675" t="s">
        <v>253</v>
      </c>
      <c r="J7675" t="s">
        <v>484</v>
      </c>
      <c r="K7675">
        <v>2.6645741754362773E-3</v>
      </c>
      <c r="L7675" t="s">
        <v>163</v>
      </c>
    </row>
    <row r="7676" spans="9:12" x14ac:dyDescent="0.45">
      <c r="I7676" t="s">
        <v>253</v>
      </c>
      <c r="J7676" t="s">
        <v>485</v>
      </c>
      <c r="K7676">
        <v>4.9638543378086198E-3</v>
      </c>
      <c r="L7676" t="s">
        <v>163</v>
      </c>
    </row>
    <row r="7677" spans="9:12" x14ac:dyDescent="0.45">
      <c r="I7677" t="s">
        <v>253</v>
      </c>
      <c r="J7677" t="s">
        <v>486</v>
      </c>
      <c r="K7677">
        <v>6.8768577390897392E-3</v>
      </c>
      <c r="L7677" t="s">
        <v>163</v>
      </c>
    </row>
    <row r="7678" spans="9:12" x14ac:dyDescent="0.45">
      <c r="I7678" t="s">
        <v>253</v>
      </c>
      <c r="J7678" t="s">
        <v>487</v>
      </c>
      <c r="K7678">
        <v>5.4852976006518693E-2</v>
      </c>
      <c r="L7678" t="s">
        <v>163</v>
      </c>
    </row>
    <row r="7679" spans="9:12" x14ac:dyDescent="0.45">
      <c r="I7679" t="s">
        <v>253</v>
      </c>
      <c r="J7679" t="s">
        <v>488</v>
      </c>
      <c r="K7679">
        <v>6.9754770363339609E-3</v>
      </c>
      <c r="L7679" t="s">
        <v>163</v>
      </c>
    </row>
    <row r="7680" spans="9:12" x14ac:dyDescent="0.45">
      <c r="I7680" t="s">
        <v>253</v>
      </c>
      <c r="J7680" t="s">
        <v>489</v>
      </c>
      <c r="K7680">
        <v>7.9761617560040292E-3</v>
      </c>
      <c r="L7680" t="s">
        <v>163</v>
      </c>
    </row>
    <row r="7681" spans="9:12" x14ac:dyDescent="0.45">
      <c r="I7681" t="s">
        <v>253</v>
      </c>
      <c r="J7681" t="s">
        <v>490</v>
      </c>
      <c r="K7681">
        <v>0</v>
      </c>
      <c r="L7681" t="s">
        <v>163</v>
      </c>
    </row>
    <row r="7682" spans="9:12" x14ac:dyDescent="0.45">
      <c r="I7682" t="s">
        <v>253</v>
      </c>
      <c r="J7682" t="s">
        <v>491</v>
      </c>
      <c r="K7682">
        <v>0</v>
      </c>
      <c r="L7682" t="s">
        <v>163</v>
      </c>
    </row>
    <row r="7683" spans="9:12" x14ac:dyDescent="0.45">
      <c r="I7683" t="s">
        <v>253</v>
      </c>
      <c r="J7683" t="s">
        <v>492</v>
      </c>
      <c r="K7683">
        <v>3.3122861739089608E-3</v>
      </c>
      <c r="L7683" t="s">
        <v>163</v>
      </c>
    </row>
    <row r="7684" spans="9:12" x14ac:dyDescent="0.45">
      <c r="I7684" t="s">
        <v>253</v>
      </c>
      <c r="J7684" t="s">
        <v>493</v>
      </c>
      <c r="K7684">
        <v>5.7216013366695835E-3</v>
      </c>
      <c r="L7684" t="s">
        <v>163</v>
      </c>
    </row>
    <row r="7685" spans="9:12" x14ac:dyDescent="0.45">
      <c r="I7685" t="s">
        <v>253</v>
      </c>
      <c r="J7685" t="s">
        <v>494</v>
      </c>
      <c r="K7685">
        <v>7.8029841498791193E-3</v>
      </c>
      <c r="L7685" t="s">
        <v>163</v>
      </c>
    </row>
    <row r="7686" spans="9:12" x14ac:dyDescent="0.45">
      <c r="I7686" t="s">
        <v>253</v>
      </c>
      <c r="J7686" t="s">
        <v>495</v>
      </c>
      <c r="K7686">
        <v>5.8898397443894211E-2</v>
      </c>
      <c r="L7686" t="s">
        <v>163</v>
      </c>
    </row>
    <row r="7687" spans="9:12" x14ac:dyDescent="0.45">
      <c r="I7687" t="s">
        <v>253</v>
      </c>
      <c r="J7687" t="s">
        <v>496</v>
      </c>
      <c r="K7687">
        <v>8.5878460456385881E-3</v>
      </c>
      <c r="L7687" t="s">
        <v>163</v>
      </c>
    </row>
    <row r="7688" spans="9:12" x14ac:dyDescent="0.45">
      <c r="I7688" t="s">
        <v>253</v>
      </c>
      <c r="J7688" t="s">
        <v>497</v>
      </c>
      <c r="K7688">
        <v>1.1556543196796554E-2</v>
      </c>
      <c r="L7688" t="s">
        <v>163</v>
      </c>
    </row>
    <row r="7689" spans="9:12" x14ac:dyDescent="0.45">
      <c r="I7689" t="s">
        <v>253</v>
      </c>
      <c r="J7689" t="s">
        <v>498</v>
      </c>
      <c r="K7689">
        <v>9.3324400874733178E-5</v>
      </c>
      <c r="L7689" t="s">
        <v>163</v>
      </c>
    </row>
    <row r="7690" spans="9:12" x14ac:dyDescent="0.45">
      <c r="I7690" t="s">
        <v>253</v>
      </c>
      <c r="J7690" t="s">
        <v>499</v>
      </c>
      <c r="K7690">
        <v>0</v>
      </c>
      <c r="L7690" t="s">
        <v>163</v>
      </c>
    </row>
    <row r="7691" spans="9:12" x14ac:dyDescent="0.45">
      <c r="I7691" t="s">
        <v>254</v>
      </c>
      <c r="J7691" t="s">
        <v>162</v>
      </c>
      <c r="K7691">
        <v>0</v>
      </c>
      <c r="L7691" t="s">
        <v>163</v>
      </c>
    </row>
    <row r="7692" spans="9:12" x14ac:dyDescent="0.45">
      <c r="I7692" t="s">
        <v>254</v>
      </c>
      <c r="J7692" t="s">
        <v>164</v>
      </c>
      <c r="K7692">
        <v>2.67225009921778E-3</v>
      </c>
      <c r="L7692" t="s">
        <v>163</v>
      </c>
    </row>
    <row r="7693" spans="9:12" x14ac:dyDescent="0.45">
      <c r="I7693" t="s">
        <v>254</v>
      </c>
      <c r="J7693" t="s">
        <v>165</v>
      </c>
      <c r="K7693">
        <v>4.9709896577983517E-3</v>
      </c>
      <c r="L7693" t="s">
        <v>163</v>
      </c>
    </row>
    <row r="7694" spans="9:12" x14ac:dyDescent="0.45">
      <c r="I7694" t="s">
        <v>254</v>
      </c>
      <c r="J7694" t="s">
        <v>406</v>
      </c>
      <c r="K7694">
        <v>5.5484758139868584E-2</v>
      </c>
      <c r="L7694" t="s">
        <v>163</v>
      </c>
    </row>
    <row r="7695" spans="9:12" x14ac:dyDescent="0.45">
      <c r="I7695" t="s">
        <v>254</v>
      </c>
      <c r="J7695" t="s">
        <v>407</v>
      </c>
      <c r="K7695">
        <v>8.7824897156657967E-3</v>
      </c>
      <c r="L7695" t="s">
        <v>163</v>
      </c>
    </row>
    <row r="7696" spans="9:12" x14ac:dyDescent="0.45">
      <c r="I7696" t="s">
        <v>254</v>
      </c>
      <c r="J7696" t="s">
        <v>408</v>
      </c>
      <c r="K7696">
        <v>1.3118559508056151E-2</v>
      </c>
      <c r="L7696" t="s">
        <v>163</v>
      </c>
    </row>
    <row r="7697" spans="9:12" x14ac:dyDescent="0.45">
      <c r="I7697" t="s">
        <v>254</v>
      </c>
      <c r="J7697" t="s">
        <v>446</v>
      </c>
      <c r="K7697">
        <v>3.6964407732484883E-3</v>
      </c>
      <c r="L7697" t="s">
        <v>163</v>
      </c>
    </row>
    <row r="7698" spans="9:12" x14ac:dyDescent="0.45">
      <c r="I7698" t="s">
        <v>254</v>
      </c>
      <c r="J7698" t="s">
        <v>447</v>
      </c>
      <c r="K7698">
        <v>0</v>
      </c>
      <c r="L7698" t="s">
        <v>163</v>
      </c>
    </row>
    <row r="7699" spans="9:12" x14ac:dyDescent="0.45">
      <c r="I7699" t="s">
        <v>254</v>
      </c>
      <c r="J7699" t="s">
        <v>166</v>
      </c>
      <c r="K7699">
        <v>0</v>
      </c>
      <c r="L7699" t="s">
        <v>163</v>
      </c>
    </row>
    <row r="7700" spans="9:12" x14ac:dyDescent="0.45">
      <c r="I7700" t="s">
        <v>254</v>
      </c>
      <c r="J7700" t="s">
        <v>167</v>
      </c>
      <c r="K7700">
        <v>1.2348906735762102E-3</v>
      </c>
      <c r="L7700" t="s">
        <v>163</v>
      </c>
    </row>
    <row r="7701" spans="9:12" x14ac:dyDescent="0.45">
      <c r="I7701" t="s">
        <v>254</v>
      </c>
      <c r="J7701" t="s">
        <v>168</v>
      </c>
      <c r="K7701">
        <v>2.554204280953396E-3</v>
      </c>
      <c r="L7701" t="s">
        <v>163</v>
      </c>
    </row>
    <row r="7702" spans="9:12" x14ac:dyDescent="0.45">
      <c r="I7702" t="s">
        <v>254</v>
      </c>
      <c r="J7702" t="s">
        <v>409</v>
      </c>
      <c r="K7702">
        <v>3.8502520786194046E-2</v>
      </c>
      <c r="L7702" t="s">
        <v>163</v>
      </c>
    </row>
    <row r="7703" spans="9:12" x14ac:dyDescent="0.45">
      <c r="I7703" t="s">
        <v>254</v>
      </c>
      <c r="J7703" t="s">
        <v>410</v>
      </c>
      <c r="K7703">
        <v>6.0655549219185423E-3</v>
      </c>
      <c r="L7703" t="s">
        <v>163</v>
      </c>
    </row>
    <row r="7704" spans="9:12" x14ac:dyDescent="0.45">
      <c r="I7704" t="s">
        <v>254</v>
      </c>
      <c r="J7704" t="s">
        <v>411</v>
      </c>
      <c r="K7704">
        <v>9.7976632688009328E-3</v>
      </c>
      <c r="L7704" t="s">
        <v>163</v>
      </c>
    </row>
    <row r="7705" spans="9:12" x14ac:dyDescent="0.45">
      <c r="I7705" t="s">
        <v>254</v>
      </c>
      <c r="J7705" t="s">
        <v>448</v>
      </c>
      <c r="K7705">
        <v>2.5005888095657632E-3</v>
      </c>
      <c r="L7705" t="s">
        <v>163</v>
      </c>
    </row>
    <row r="7706" spans="9:12" x14ac:dyDescent="0.45">
      <c r="I7706" t="s">
        <v>254</v>
      </c>
      <c r="J7706" t="s">
        <v>449</v>
      </c>
      <c r="K7706">
        <v>0</v>
      </c>
      <c r="L7706" t="s">
        <v>163</v>
      </c>
    </row>
    <row r="7707" spans="9:12" x14ac:dyDescent="0.45">
      <c r="I7707" t="s">
        <v>254</v>
      </c>
      <c r="J7707" t="s">
        <v>169</v>
      </c>
      <c r="K7707">
        <v>0</v>
      </c>
      <c r="L7707" t="s">
        <v>163</v>
      </c>
    </row>
    <row r="7708" spans="9:12" x14ac:dyDescent="0.45">
      <c r="I7708" t="s">
        <v>254</v>
      </c>
      <c r="J7708" t="s">
        <v>170</v>
      </c>
      <c r="K7708">
        <v>2.2365827442080936E-3</v>
      </c>
      <c r="L7708" t="s">
        <v>163</v>
      </c>
    </row>
    <row r="7709" spans="9:12" x14ac:dyDescent="0.45">
      <c r="I7709" t="s">
        <v>254</v>
      </c>
      <c r="J7709" t="s">
        <v>171</v>
      </c>
      <c r="K7709">
        <v>3.9020547335372894E-3</v>
      </c>
      <c r="L7709" t="s">
        <v>163</v>
      </c>
    </row>
    <row r="7710" spans="9:12" x14ac:dyDescent="0.45">
      <c r="I7710" t="s">
        <v>254</v>
      </c>
      <c r="J7710" t="s">
        <v>412</v>
      </c>
      <c r="K7710">
        <v>4.7331212068984073E-2</v>
      </c>
      <c r="L7710" t="s">
        <v>163</v>
      </c>
    </row>
    <row r="7711" spans="9:12" x14ac:dyDescent="0.45">
      <c r="I7711" t="s">
        <v>254</v>
      </c>
      <c r="J7711" t="s">
        <v>413</v>
      </c>
      <c r="K7711">
        <v>7.0719121858484457E-3</v>
      </c>
      <c r="L7711" t="s">
        <v>163</v>
      </c>
    </row>
    <row r="7712" spans="9:12" x14ac:dyDescent="0.45">
      <c r="I7712" t="s">
        <v>254</v>
      </c>
      <c r="J7712" t="s">
        <v>414</v>
      </c>
      <c r="K7712">
        <v>1.0651071513113758E-2</v>
      </c>
      <c r="L7712" t="s">
        <v>163</v>
      </c>
    </row>
    <row r="7713" spans="9:12" x14ac:dyDescent="0.45">
      <c r="I7713" t="s">
        <v>254</v>
      </c>
      <c r="J7713" t="s">
        <v>450</v>
      </c>
      <c r="K7713">
        <v>2.6138144890167784E-3</v>
      </c>
      <c r="L7713" t="s">
        <v>163</v>
      </c>
    </row>
    <row r="7714" spans="9:12" x14ac:dyDescent="0.45">
      <c r="I7714" t="s">
        <v>254</v>
      </c>
      <c r="J7714" t="s">
        <v>451</v>
      </c>
      <c r="K7714">
        <v>0</v>
      </c>
      <c r="L7714" t="s">
        <v>163</v>
      </c>
    </row>
    <row r="7715" spans="9:12" x14ac:dyDescent="0.45">
      <c r="I7715" t="s">
        <v>254</v>
      </c>
      <c r="J7715" t="s">
        <v>172</v>
      </c>
      <c r="K7715">
        <v>0</v>
      </c>
      <c r="L7715" t="s">
        <v>163</v>
      </c>
    </row>
    <row r="7716" spans="9:12" x14ac:dyDescent="0.45">
      <c r="I7716" t="s">
        <v>254</v>
      </c>
      <c r="J7716" t="s">
        <v>173</v>
      </c>
      <c r="K7716">
        <v>2.0681099374857711E-3</v>
      </c>
      <c r="L7716" t="s">
        <v>163</v>
      </c>
    </row>
    <row r="7717" spans="9:12" x14ac:dyDescent="0.45">
      <c r="I7717" t="s">
        <v>254</v>
      </c>
      <c r="J7717" t="s">
        <v>174</v>
      </c>
      <c r="K7717">
        <v>3.491046224638349E-3</v>
      </c>
      <c r="L7717" t="s">
        <v>163</v>
      </c>
    </row>
    <row r="7718" spans="9:12" x14ac:dyDescent="0.45">
      <c r="I7718" t="s">
        <v>254</v>
      </c>
      <c r="J7718" t="s">
        <v>415</v>
      </c>
      <c r="K7718">
        <v>4.4250910709428645E-2</v>
      </c>
      <c r="L7718" t="s">
        <v>163</v>
      </c>
    </row>
    <row r="7719" spans="9:12" x14ac:dyDescent="0.45">
      <c r="I7719" t="s">
        <v>254</v>
      </c>
      <c r="J7719" t="s">
        <v>416</v>
      </c>
      <c r="K7719">
        <v>6.9776999393204317E-3</v>
      </c>
      <c r="L7719" t="s">
        <v>163</v>
      </c>
    </row>
    <row r="7720" spans="9:12" x14ac:dyDescent="0.45">
      <c r="I7720" t="s">
        <v>254</v>
      </c>
      <c r="J7720" t="s">
        <v>417</v>
      </c>
      <c r="K7720">
        <v>9.6969577818748053E-3</v>
      </c>
      <c r="L7720" t="s">
        <v>163</v>
      </c>
    </row>
    <row r="7721" spans="9:12" x14ac:dyDescent="0.45">
      <c r="I7721" t="s">
        <v>254</v>
      </c>
      <c r="J7721" t="s">
        <v>452</v>
      </c>
      <c r="K7721">
        <v>2.463997865876926E-3</v>
      </c>
      <c r="L7721" t="s">
        <v>163</v>
      </c>
    </row>
    <row r="7722" spans="9:12" x14ac:dyDescent="0.45">
      <c r="I7722" t="s">
        <v>254</v>
      </c>
      <c r="J7722" t="s">
        <v>453</v>
      </c>
      <c r="K7722">
        <v>0</v>
      </c>
      <c r="L7722" t="s">
        <v>163</v>
      </c>
    </row>
    <row r="7723" spans="9:12" x14ac:dyDescent="0.45">
      <c r="I7723" t="s">
        <v>254</v>
      </c>
      <c r="J7723" t="s">
        <v>418</v>
      </c>
      <c r="K7723">
        <v>0</v>
      </c>
      <c r="L7723" t="s">
        <v>163</v>
      </c>
    </row>
    <row r="7724" spans="9:12" x14ac:dyDescent="0.45">
      <c r="I7724" t="s">
        <v>254</v>
      </c>
      <c r="J7724" t="s">
        <v>419</v>
      </c>
      <c r="K7724">
        <v>2.2909315026312044E-3</v>
      </c>
      <c r="L7724" t="s">
        <v>163</v>
      </c>
    </row>
    <row r="7725" spans="9:12" x14ac:dyDescent="0.45">
      <c r="I7725" t="s">
        <v>254</v>
      </c>
      <c r="J7725" t="s">
        <v>420</v>
      </c>
      <c r="K7725">
        <v>3.9499873253727091E-3</v>
      </c>
      <c r="L7725" t="s">
        <v>163</v>
      </c>
    </row>
    <row r="7726" spans="9:12" x14ac:dyDescent="0.45">
      <c r="I7726" t="s">
        <v>254</v>
      </c>
      <c r="J7726" t="s">
        <v>421</v>
      </c>
      <c r="K7726">
        <v>4.4625039539743831E-2</v>
      </c>
      <c r="L7726" t="s">
        <v>163</v>
      </c>
    </row>
    <row r="7727" spans="9:12" x14ac:dyDescent="0.45">
      <c r="I7727" t="s">
        <v>254</v>
      </c>
      <c r="J7727" t="s">
        <v>422</v>
      </c>
      <c r="K7727">
        <v>6.9926246099587738E-3</v>
      </c>
      <c r="L7727" t="s">
        <v>163</v>
      </c>
    </row>
    <row r="7728" spans="9:12" x14ac:dyDescent="0.45">
      <c r="I7728" t="s">
        <v>254</v>
      </c>
      <c r="J7728" t="s">
        <v>423</v>
      </c>
      <c r="K7728">
        <v>9.2449150023938519E-3</v>
      </c>
      <c r="L7728" t="s">
        <v>163</v>
      </c>
    </row>
    <row r="7729" spans="9:12" x14ac:dyDescent="0.45">
      <c r="I7729" t="s">
        <v>254</v>
      </c>
      <c r="J7729" t="s">
        <v>454</v>
      </c>
      <c r="K7729">
        <v>2.1606405805517565E-3</v>
      </c>
      <c r="L7729" t="s">
        <v>163</v>
      </c>
    </row>
    <row r="7730" spans="9:12" x14ac:dyDescent="0.45">
      <c r="I7730" t="s">
        <v>254</v>
      </c>
      <c r="J7730" t="s">
        <v>455</v>
      </c>
      <c r="K7730">
        <v>0</v>
      </c>
      <c r="L7730" t="s">
        <v>163</v>
      </c>
    </row>
    <row r="7731" spans="9:12" x14ac:dyDescent="0.45">
      <c r="I7731" t="s">
        <v>254</v>
      </c>
      <c r="J7731" t="s">
        <v>424</v>
      </c>
      <c r="K7731">
        <v>0</v>
      </c>
      <c r="L7731" t="s">
        <v>163</v>
      </c>
    </row>
    <row r="7732" spans="9:12" x14ac:dyDescent="0.45">
      <c r="I7732" t="s">
        <v>254</v>
      </c>
      <c r="J7732" t="s">
        <v>425</v>
      </c>
      <c r="K7732">
        <v>2.4390627172795826E-3</v>
      </c>
      <c r="L7732" t="s">
        <v>163</v>
      </c>
    </row>
    <row r="7733" spans="9:12" x14ac:dyDescent="0.45">
      <c r="I7733" t="s">
        <v>254</v>
      </c>
      <c r="J7733" t="s">
        <v>426</v>
      </c>
      <c r="K7733">
        <v>4.4124568001840487E-3</v>
      </c>
      <c r="L7733" t="s">
        <v>163</v>
      </c>
    </row>
    <row r="7734" spans="9:12" x14ac:dyDescent="0.45">
      <c r="I7734" t="s">
        <v>254</v>
      </c>
      <c r="J7734" t="s">
        <v>427</v>
      </c>
      <c r="K7734">
        <v>4.9591742940880361E-2</v>
      </c>
      <c r="L7734" t="s">
        <v>163</v>
      </c>
    </row>
    <row r="7735" spans="9:12" x14ac:dyDescent="0.45">
      <c r="I7735" t="s">
        <v>254</v>
      </c>
      <c r="J7735" t="s">
        <v>428</v>
      </c>
      <c r="K7735">
        <v>7.4864892701955671E-3</v>
      </c>
      <c r="L7735" t="s">
        <v>163</v>
      </c>
    </row>
    <row r="7736" spans="9:12" x14ac:dyDescent="0.45">
      <c r="I7736" t="s">
        <v>254</v>
      </c>
      <c r="J7736" t="s">
        <v>429</v>
      </c>
      <c r="K7736">
        <v>1.0938877485084033E-2</v>
      </c>
      <c r="L7736" t="s">
        <v>163</v>
      </c>
    </row>
    <row r="7737" spans="9:12" x14ac:dyDescent="0.45">
      <c r="I7737" t="s">
        <v>254</v>
      </c>
      <c r="J7737" t="s">
        <v>456</v>
      </c>
      <c r="K7737">
        <v>3.045156574828256E-3</v>
      </c>
      <c r="L7737" t="s">
        <v>163</v>
      </c>
    </row>
    <row r="7738" spans="9:12" x14ac:dyDescent="0.45">
      <c r="I7738" t="s">
        <v>254</v>
      </c>
      <c r="J7738" t="s">
        <v>457</v>
      </c>
      <c r="K7738">
        <v>0</v>
      </c>
      <c r="L7738" t="s">
        <v>163</v>
      </c>
    </row>
    <row r="7739" spans="9:12" x14ac:dyDescent="0.45">
      <c r="I7739" t="s">
        <v>254</v>
      </c>
      <c r="J7739" t="s">
        <v>430</v>
      </c>
      <c r="K7739">
        <v>0</v>
      </c>
      <c r="L7739" t="s">
        <v>163</v>
      </c>
    </row>
    <row r="7740" spans="9:12" x14ac:dyDescent="0.45">
      <c r="I7740" t="s">
        <v>254</v>
      </c>
      <c r="J7740" t="s">
        <v>431</v>
      </c>
      <c r="K7740">
        <v>2.0007731552160301E-3</v>
      </c>
      <c r="L7740" t="s">
        <v>163</v>
      </c>
    </row>
    <row r="7741" spans="9:12" x14ac:dyDescent="0.45">
      <c r="I7741" t="s">
        <v>254</v>
      </c>
      <c r="J7741" t="s">
        <v>432</v>
      </c>
      <c r="K7741">
        <v>3.7655583499779819E-3</v>
      </c>
      <c r="L7741" t="s">
        <v>163</v>
      </c>
    </row>
    <row r="7742" spans="9:12" x14ac:dyDescent="0.45">
      <c r="I7742" t="s">
        <v>254</v>
      </c>
      <c r="J7742" t="s">
        <v>433</v>
      </c>
      <c r="K7742">
        <v>5.0552707221977557E-2</v>
      </c>
      <c r="L7742" t="s">
        <v>163</v>
      </c>
    </row>
    <row r="7743" spans="9:12" x14ac:dyDescent="0.45">
      <c r="I7743" t="s">
        <v>254</v>
      </c>
      <c r="J7743" t="s">
        <v>434</v>
      </c>
      <c r="K7743">
        <v>8.1775396187815045E-3</v>
      </c>
      <c r="L7743" t="s">
        <v>163</v>
      </c>
    </row>
    <row r="7744" spans="9:12" x14ac:dyDescent="0.45">
      <c r="I7744" t="s">
        <v>254</v>
      </c>
      <c r="J7744" t="s">
        <v>435</v>
      </c>
      <c r="K7744">
        <v>1.1704269165783727E-2</v>
      </c>
      <c r="L7744" t="s">
        <v>163</v>
      </c>
    </row>
    <row r="7745" spans="9:12" x14ac:dyDescent="0.45">
      <c r="I7745" t="s">
        <v>254</v>
      </c>
      <c r="J7745" t="s">
        <v>458</v>
      </c>
      <c r="K7745">
        <v>3.1488832674555676E-3</v>
      </c>
      <c r="L7745" t="s">
        <v>163</v>
      </c>
    </row>
    <row r="7746" spans="9:12" x14ac:dyDescent="0.45">
      <c r="I7746" t="s">
        <v>254</v>
      </c>
      <c r="J7746" t="s">
        <v>459</v>
      </c>
      <c r="K7746">
        <v>0</v>
      </c>
      <c r="L7746" t="s">
        <v>163</v>
      </c>
    </row>
    <row r="7747" spans="9:12" x14ac:dyDescent="0.45">
      <c r="I7747" t="s">
        <v>254</v>
      </c>
      <c r="J7747" t="s">
        <v>460</v>
      </c>
      <c r="K7747">
        <v>0</v>
      </c>
      <c r="L7747" t="s">
        <v>163</v>
      </c>
    </row>
    <row r="7748" spans="9:12" x14ac:dyDescent="0.45">
      <c r="I7748" t="s">
        <v>254</v>
      </c>
      <c r="J7748" t="s">
        <v>461</v>
      </c>
      <c r="K7748">
        <v>2.2473532009215317E-3</v>
      </c>
      <c r="L7748" t="s">
        <v>163</v>
      </c>
    </row>
    <row r="7749" spans="9:12" x14ac:dyDescent="0.45">
      <c r="I7749" t="s">
        <v>254</v>
      </c>
      <c r="J7749" t="s">
        <v>462</v>
      </c>
      <c r="K7749">
        <v>4.5086472918189156E-3</v>
      </c>
      <c r="L7749" t="s">
        <v>163</v>
      </c>
    </row>
    <row r="7750" spans="9:12" x14ac:dyDescent="0.45">
      <c r="I7750" t="s">
        <v>254</v>
      </c>
      <c r="J7750" t="s">
        <v>463</v>
      </c>
      <c r="K7750">
        <v>5.7244563531729978E-2</v>
      </c>
      <c r="L7750" t="s">
        <v>163</v>
      </c>
    </row>
    <row r="7751" spans="9:12" x14ac:dyDescent="0.45">
      <c r="I7751" t="s">
        <v>254</v>
      </c>
      <c r="J7751" t="s">
        <v>464</v>
      </c>
      <c r="K7751">
        <v>8.6930697787393017E-3</v>
      </c>
      <c r="L7751" t="s">
        <v>163</v>
      </c>
    </row>
    <row r="7752" spans="9:12" x14ac:dyDescent="0.45">
      <c r="I7752" t="s">
        <v>254</v>
      </c>
      <c r="J7752" t="s">
        <v>465</v>
      </c>
      <c r="K7752">
        <v>1.2032407035123708E-2</v>
      </c>
      <c r="L7752" t="s">
        <v>163</v>
      </c>
    </row>
    <row r="7753" spans="9:12" x14ac:dyDescent="0.45">
      <c r="I7753" t="s">
        <v>254</v>
      </c>
      <c r="J7753" t="s">
        <v>466</v>
      </c>
      <c r="K7753">
        <v>2.9189675431648562E-3</v>
      </c>
      <c r="L7753" t="s">
        <v>163</v>
      </c>
    </row>
    <row r="7754" spans="9:12" x14ac:dyDescent="0.45">
      <c r="I7754" t="s">
        <v>254</v>
      </c>
      <c r="J7754" t="s">
        <v>467</v>
      </c>
      <c r="K7754">
        <v>0</v>
      </c>
      <c r="L7754" t="s">
        <v>163</v>
      </c>
    </row>
    <row r="7755" spans="9:12" x14ac:dyDescent="0.45">
      <c r="I7755" t="s">
        <v>254</v>
      </c>
      <c r="J7755" t="s">
        <v>468</v>
      </c>
      <c r="K7755">
        <v>0</v>
      </c>
      <c r="L7755" t="s">
        <v>163</v>
      </c>
    </row>
    <row r="7756" spans="9:12" x14ac:dyDescent="0.45">
      <c r="I7756" t="s">
        <v>254</v>
      </c>
      <c r="J7756" t="s">
        <v>469</v>
      </c>
      <c r="K7756">
        <v>3.204147104387909E-3</v>
      </c>
      <c r="L7756" t="s">
        <v>163</v>
      </c>
    </row>
    <row r="7757" spans="9:12" x14ac:dyDescent="0.45">
      <c r="I7757" t="s">
        <v>254</v>
      </c>
      <c r="J7757" t="s">
        <v>470</v>
      </c>
      <c r="K7757">
        <v>5.7660559200121697E-3</v>
      </c>
      <c r="L7757" t="s">
        <v>163</v>
      </c>
    </row>
    <row r="7758" spans="9:12" x14ac:dyDescent="0.45">
      <c r="I7758" t="s">
        <v>254</v>
      </c>
      <c r="J7758" t="s">
        <v>471</v>
      </c>
      <c r="K7758">
        <v>6.0094743554149552E-2</v>
      </c>
      <c r="L7758" t="s">
        <v>163</v>
      </c>
    </row>
    <row r="7759" spans="9:12" x14ac:dyDescent="0.45">
      <c r="I7759" t="s">
        <v>254</v>
      </c>
      <c r="J7759" t="s">
        <v>472</v>
      </c>
      <c r="K7759">
        <v>8.9633018078466263E-3</v>
      </c>
      <c r="L7759" t="s">
        <v>163</v>
      </c>
    </row>
    <row r="7760" spans="9:12" x14ac:dyDescent="0.45">
      <c r="I7760" t="s">
        <v>254</v>
      </c>
      <c r="J7760" t="s">
        <v>473</v>
      </c>
      <c r="K7760">
        <v>1.2896095749659569E-2</v>
      </c>
      <c r="L7760" t="s">
        <v>163</v>
      </c>
    </row>
    <row r="7761" spans="9:12" x14ac:dyDescent="0.45">
      <c r="I7761" t="s">
        <v>254</v>
      </c>
      <c r="J7761" t="s">
        <v>474</v>
      </c>
      <c r="K7761">
        <v>3.4099212163348869E-3</v>
      </c>
      <c r="L7761" t="s">
        <v>163</v>
      </c>
    </row>
    <row r="7762" spans="9:12" x14ac:dyDescent="0.45">
      <c r="I7762" t="s">
        <v>254</v>
      </c>
      <c r="J7762" t="s">
        <v>475</v>
      </c>
      <c r="K7762">
        <v>0</v>
      </c>
      <c r="L7762" t="s">
        <v>163</v>
      </c>
    </row>
    <row r="7763" spans="9:12" x14ac:dyDescent="0.45">
      <c r="I7763" t="s">
        <v>254</v>
      </c>
      <c r="J7763" t="s">
        <v>476</v>
      </c>
      <c r="K7763">
        <v>0</v>
      </c>
      <c r="L7763" t="s">
        <v>163</v>
      </c>
    </row>
    <row r="7764" spans="9:12" x14ac:dyDescent="0.45">
      <c r="I7764" t="s">
        <v>254</v>
      </c>
      <c r="J7764" t="s">
        <v>477</v>
      </c>
      <c r="K7764">
        <v>5.1411102439962815E-3</v>
      </c>
      <c r="L7764" t="s">
        <v>163</v>
      </c>
    </row>
    <row r="7765" spans="9:12" x14ac:dyDescent="0.45">
      <c r="I7765" t="s">
        <v>254</v>
      </c>
      <c r="J7765" t="s">
        <v>478</v>
      </c>
      <c r="K7765">
        <v>8.4775984086805402E-3</v>
      </c>
      <c r="L7765" t="s">
        <v>163</v>
      </c>
    </row>
    <row r="7766" spans="9:12" x14ac:dyDescent="0.45">
      <c r="I7766" t="s">
        <v>254</v>
      </c>
      <c r="J7766" t="s">
        <v>479</v>
      </c>
      <c r="K7766">
        <v>6.990643753412483E-2</v>
      </c>
      <c r="L7766" t="s">
        <v>163</v>
      </c>
    </row>
    <row r="7767" spans="9:12" x14ac:dyDescent="0.45">
      <c r="I7767" t="s">
        <v>254</v>
      </c>
      <c r="J7767" t="s">
        <v>480</v>
      </c>
      <c r="K7767">
        <v>1.0941146899873534E-2</v>
      </c>
      <c r="L7767" t="s">
        <v>163</v>
      </c>
    </row>
    <row r="7768" spans="9:12" x14ac:dyDescent="0.45">
      <c r="I7768" t="s">
        <v>254</v>
      </c>
      <c r="J7768" t="s">
        <v>481</v>
      </c>
      <c r="K7768">
        <v>1.6060520111869585E-2</v>
      </c>
      <c r="L7768" t="s">
        <v>163</v>
      </c>
    </row>
    <row r="7769" spans="9:12" x14ac:dyDescent="0.45">
      <c r="I7769" t="s">
        <v>254</v>
      </c>
      <c r="J7769" t="s">
        <v>482</v>
      </c>
      <c r="K7769">
        <v>4.3215468832115246E-3</v>
      </c>
      <c r="L7769" t="s">
        <v>163</v>
      </c>
    </row>
    <row r="7770" spans="9:12" x14ac:dyDescent="0.45">
      <c r="I7770" t="s">
        <v>254</v>
      </c>
      <c r="J7770" t="s">
        <v>483</v>
      </c>
      <c r="K7770">
        <v>0</v>
      </c>
      <c r="L7770" t="s">
        <v>163</v>
      </c>
    </row>
    <row r="7771" spans="9:12" x14ac:dyDescent="0.45">
      <c r="I7771" t="s">
        <v>254</v>
      </c>
      <c r="J7771" t="s">
        <v>484</v>
      </c>
      <c r="K7771">
        <v>0</v>
      </c>
      <c r="L7771" t="s">
        <v>163</v>
      </c>
    </row>
    <row r="7772" spans="9:12" x14ac:dyDescent="0.45">
      <c r="I7772" t="s">
        <v>254</v>
      </c>
      <c r="J7772" t="s">
        <v>485</v>
      </c>
      <c r="K7772">
        <v>3.1997844539112877E-3</v>
      </c>
      <c r="L7772" t="s">
        <v>163</v>
      </c>
    </row>
    <row r="7773" spans="9:12" x14ac:dyDescent="0.45">
      <c r="I7773" t="s">
        <v>254</v>
      </c>
      <c r="J7773" t="s">
        <v>486</v>
      </c>
      <c r="K7773">
        <v>5.9836068014502072E-3</v>
      </c>
      <c r="L7773" t="s">
        <v>163</v>
      </c>
    </row>
    <row r="7774" spans="9:12" x14ac:dyDescent="0.45">
      <c r="I7774" t="s">
        <v>254</v>
      </c>
      <c r="J7774" t="s">
        <v>487</v>
      </c>
      <c r="K7774">
        <v>5.6526107901415878E-2</v>
      </c>
      <c r="L7774" t="s">
        <v>163</v>
      </c>
    </row>
    <row r="7775" spans="9:12" x14ac:dyDescent="0.45">
      <c r="I7775" t="s">
        <v>254</v>
      </c>
      <c r="J7775" t="s">
        <v>488</v>
      </c>
      <c r="K7775">
        <v>7.8283052148104219E-3</v>
      </c>
      <c r="L7775" t="s">
        <v>163</v>
      </c>
    </row>
    <row r="7776" spans="9:12" x14ac:dyDescent="0.45">
      <c r="I7776" t="s">
        <v>254</v>
      </c>
      <c r="J7776" t="s">
        <v>489</v>
      </c>
      <c r="K7776">
        <v>1.0528399441107028E-2</v>
      </c>
      <c r="L7776" t="s">
        <v>163</v>
      </c>
    </row>
    <row r="7777" spans="9:12" x14ac:dyDescent="0.45">
      <c r="I7777" t="s">
        <v>254</v>
      </c>
      <c r="J7777" t="s">
        <v>490</v>
      </c>
      <c r="K7777">
        <v>2.3346536858747415E-3</v>
      </c>
      <c r="L7777" t="s">
        <v>163</v>
      </c>
    </row>
    <row r="7778" spans="9:12" x14ac:dyDescent="0.45">
      <c r="I7778" t="s">
        <v>254</v>
      </c>
      <c r="J7778" t="s">
        <v>491</v>
      </c>
      <c r="K7778">
        <v>0</v>
      </c>
      <c r="L7778" t="s">
        <v>163</v>
      </c>
    </row>
    <row r="7779" spans="9:12" x14ac:dyDescent="0.45">
      <c r="I7779" t="s">
        <v>254</v>
      </c>
      <c r="J7779" t="s">
        <v>492</v>
      </c>
      <c r="K7779">
        <v>0</v>
      </c>
      <c r="L7779" t="s">
        <v>163</v>
      </c>
    </row>
    <row r="7780" spans="9:12" x14ac:dyDescent="0.45">
      <c r="I7780" t="s">
        <v>254</v>
      </c>
      <c r="J7780" t="s">
        <v>493</v>
      </c>
      <c r="K7780">
        <v>3.6366008088393274E-3</v>
      </c>
      <c r="L7780" t="s">
        <v>163</v>
      </c>
    </row>
    <row r="7781" spans="9:12" x14ac:dyDescent="0.45">
      <c r="I7781" t="s">
        <v>254</v>
      </c>
      <c r="J7781" t="s">
        <v>494</v>
      </c>
      <c r="K7781">
        <v>6.3468579832826688E-3</v>
      </c>
      <c r="L7781" t="s">
        <v>163</v>
      </c>
    </row>
    <row r="7782" spans="9:12" x14ac:dyDescent="0.45">
      <c r="I7782" t="s">
        <v>254</v>
      </c>
      <c r="J7782" t="s">
        <v>495</v>
      </c>
      <c r="K7782">
        <v>6.0208007186450772E-2</v>
      </c>
      <c r="L7782" t="s">
        <v>163</v>
      </c>
    </row>
    <row r="7783" spans="9:12" x14ac:dyDescent="0.45">
      <c r="I7783" t="s">
        <v>254</v>
      </c>
      <c r="J7783" t="s">
        <v>496</v>
      </c>
      <c r="K7783">
        <v>9.6460640636174995E-3</v>
      </c>
      <c r="L7783" t="s">
        <v>163</v>
      </c>
    </row>
    <row r="7784" spans="9:12" x14ac:dyDescent="0.45">
      <c r="I7784" t="s">
        <v>254</v>
      </c>
      <c r="J7784" t="s">
        <v>497</v>
      </c>
      <c r="K7784">
        <v>1.4566653515105405E-2</v>
      </c>
      <c r="L7784" t="s">
        <v>163</v>
      </c>
    </row>
    <row r="7785" spans="9:12" x14ac:dyDescent="0.45">
      <c r="I7785" t="s">
        <v>254</v>
      </c>
      <c r="J7785" t="s">
        <v>498</v>
      </c>
      <c r="K7785">
        <v>3.7033891719965555E-3</v>
      </c>
      <c r="L7785" t="s">
        <v>163</v>
      </c>
    </row>
    <row r="7786" spans="9:12" x14ac:dyDescent="0.45">
      <c r="I7786" t="s">
        <v>254</v>
      </c>
      <c r="J7786" t="s">
        <v>499</v>
      </c>
      <c r="K7786">
        <v>0</v>
      </c>
      <c r="L7786" t="s">
        <v>163</v>
      </c>
    </row>
    <row r="7787" spans="9:12" x14ac:dyDescent="0.45">
      <c r="I7787" t="s">
        <v>255</v>
      </c>
      <c r="J7787" t="s">
        <v>162</v>
      </c>
      <c r="K7787">
        <v>0</v>
      </c>
      <c r="L7787" t="s">
        <v>163</v>
      </c>
    </row>
    <row r="7788" spans="9:12" x14ac:dyDescent="0.45">
      <c r="I7788" t="s">
        <v>255</v>
      </c>
      <c r="J7788" t="s">
        <v>164</v>
      </c>
      <c r="K7788">
        <v>2.4755452292673104E-3</v>
      </c>
      <c r="L7788" t="s">
        <v>163</v>
      </c>
    </row>
    <row r="7789" spans="9:12" x14ac:dyDescent="0.45">
      <c r="I7789" t="s">
        <v>255</v>
      </c>
      <c r="J7789" t="s">
        <v>165</v>
      </c>
      <c r="K7789">
        <v>4.5282947629525566E-3</v>
      </c>
      <c r="L7789" t="s">
        <v>163</v>
      </c>
    </row>
    <row r="7790" spans="9:12" x14ac:dyDescent="0.45">
      <c r="I7790" t="s">
        <v>255</v>
      </c>
      <c r="J7790" t="s">
        <v>406</v>
      </c>
      <c r="K7790">
        <v>5.1182552899822417E-2</v>
      </c>
      <c r="L7790" t="s">
        <v>163</v>
      </c>
    </row>
    <row r="7791" spans="9:12" x14ac:dyDescent="0.45">
      <c r="I7791" t="s">
        <v>255</v>
      </c>
      <c r="J7791" t="s">
        <v>407</v>
      </c>
      <c r="K7791">
        <v>8.2610003556898397E-3</v>
      </c>
      <c r="L7791" t="s">
        <v>163</v>
      </c>
    </row>
    <row r="7792" spans="9:12" x14ac:dyDescent="0.45">
      <c r="I7792" t="s">
        <v>255</v>
      </c>
      <c r="J7792" t="s">
        <v>408</v>
      </c>
      <c r="K7792">
        <v>1.2308414392106309E-2</v>
      </c>
      <c r="L7792" t="s">
        <v>163</v>
      </c>
    </row>
    <row r="7793" spans="9:12" x14ac:dyDescent="0.45">
      <c r="I7793" t="s">
        <v>255</v>
      </c>
      <c r="J7793" t="s">
        <v>446</v>
      </c>
      <c r="K7793">
        <v>3.173399538933276E-3</v>
      </c>
      <c r="L7793" t="s">
        <v>163</v>
      </c>
    </row>
    <row r="7794" spans="9:12" x14ac:dyDescent="0.45">
      <c r="I7794" t="s">
        <v>255</v>
      </c>
      <c r="J7794" t="s">
        <v>447</v>
      </c>
      <c r="K7794">
        <v>0</v>
      </c>
      <c r="L7794" t="s">
        <v>163</v>
      </c>
    </row>
    <row r="7795" spans="9:12" x14ac:dyDescent="0.45">
      <c r="I7795" t="s">
        <v>255</v>
      </c>
      <c r="J7795" t="s">
        <v>166</v>
      </c>
      <c r="K7795">
        <v>0</v>
      </c>
      <c r="L7795" t="s">
        <v>163</v>
      </c>
    </row>
    <row r="7796" spans="9:12" x14ac:dyDescent="0.45">
      <c r="I7796" t="s">
        <v>255</v>
      </c>
      <c r="J7796" t="s">
        <v>167</v>
      </c>
      <c r="K7796">
        <v>1.6575972366300324E-3</v>
      </c>
      <c r="L7796" t="s">
        <v>163</v>
      </c>
    </row>
    <row r="7797" spans="9:12" x14ac:dyDescent="0.45">
      <c r="I7797" t="s">
        <v>255</v>
      </c>
      <c r="J7797" t="s">
        <v>168</v>
      </c>
      <c r="K7797">
        <v>3.0574182353782322E-3</v>
      </c>
      <c r="L7797" t="s">
        <v>163</v>
      </c>
    </row>
    <row r="7798" spans="9:12" x14ac:dyDescent="0.45">
      <c r="I7798" t="s">
        <v>255</v>
      </c>
      <c r="J7798" t="s">
        <v>409</v>
      </c>
      <c r="K7798">
        <v>3.9789408636766894E-2</v>
      </c>
      <c r="L7798" t="s">
        <v>163</v>
      </c>
    </row>
    <row r="7799" spans="9:12" x14ac:dyDescent="0.45">
      <c r="I7799" t="s">
        <v>255</v>
      </c>
      <c r="J7799" t="s">
        <v>410</v>
      </c>
      <c r="K7799">
        <v>6.5487123966794479E-3</v>
      </c>
      <c r="L7799" t="s">
        <v>163</v>
      </c>
    </row>
    <row r="7800" spans="9:12" x14ac:dyDescent="0.45">
      <c r="I7800" t="s">
        <v>255</v>
      </c>
      <c r="J7800" t="s">
        <v>411</v>
      </c>
      <c r="K7800">
        <v>9.7960823754593609E-3</v>
      </c>
      <c r="L7800" t="s">
        <v>163</v>
      </c>
    </row>
    <row r="7801" spans="9:12" x14ac:dyDescent="0.45">
      <c r="I7801" t="s">
        <v>255</v>
      </c>
      <c r="J7801" t="s">
        <v>448</v>
      </c>
      <c r="K7801">
        <v>2.65247673055471E-3</v>
      </c>
      <c r="L7801" t="s">
        <v>163</v>
      </c>
    </row>
    <row r="7802" spans="9:12" x14ac:dyDescent="0.45">
      <c r="I7802" t="s">
        <v>255</v>
      </c>
      <c r="J7802" t="s">
        <v>449</v>
      </c>
      <c r="K7802">
        <v>0</v>
      </c>
      <c r="L7802" t="s">
        <v>163</v>
      </c>
    </row>
    <row r="7803" spans="9:12" x14ac:dyDescent="0.45">
      <c r="I7803" t="s">
        <v>255</v>
      </c>
      <c r="J7803" t="s">
        <v>169</v>
      </c>
      <c r="K7803">
        <v>0</v>
      </c>
      <c r="L7803" t="s">
        <v>163</v>
      </c>
    </row>
    <row r="7804" spans="9:12" x14ac:dyDescent="0.45">
      <c r="I7804" t="s">
        <v>255</v>
      </c>
      <c r="J7804" t="s">
        <v>170</v>
      </c>
      <c r="K7804">
        <v>2.1981987554808816E-3</v>
      </c>
      <c r="L7804" t="s">
        <v>163</v>
      </c>
    </row>
    <row r="7805" spans="9:12" x14ac:dyDescent="0.45">
      <c r="I7805" t="s">
        <v>255</v>
      </c>
      <c r="J7805" t="s">
        <v>171</v>
      </c>
      <c r="K7805">
        <v>3.9235131205803877E-3</v>
      </c>
      <c r="L7805" t="s">
        <v>163</v>
      </c>
    </row>
    <row r="7806" spans="9:12" x14ac:dyDescent="0.45">
      <c r="I7806" t="s">
        <v>255</v>
      </c>
      <c r="J7806" t="s">
        <v>412</v>
      </c>
      <c r="K7806">
        <v>4.7007043487785234E-2</v>
      </c>
      <c r="L7806" t="s">
        <v>163</v>
      </c>
    </row>
    <row r="7807" spans="9:12" x14ac:dyDescent="0.45">
      <c r="I7807" t="s">
        <v>255</v>
      </c>
      <c r="J7807" t="s">
        <v>413</v>
      </c>
      <c r="K7807">
        <v>7.3503197924520225E-3</v>
      </c>
      <c r="L7807" t="s">
        <v>163</v>
      </c>
    </row>
    <row r="7808" spans="9:12" x14ac:dyDescent="0.45">
      <c r="I7808" t="s">
        <v>255</v>
      </c>
      <c r="J7808" t="s">
        <v>414</v>
      </c>
      <c r="K7808">
        <v>1.0778098210435074E-2</v>
      </c>
      <c r="L7808" t="s">
        <v>163</v>
      </c>
    </row>
    <row r="7809" spans="9:12" x14ac:dyDescent="0.45">
      <c r="I7809" t="s">
        <v>255</v>
      </c>
      <c r="J7809" t="s">
        <v>450</v>
      </c>
      <c r="K7809">
        <v>2.7220001612547236E-3</v>
      </c>
      <c r="L7809" t="s">
        <v>163</v>
      </c>
    </row>
    <row r="7810" spans="9:12" x14ac:dyDescent="0.45">
      <c r="I7810" t="s">
        <v>255</v>
      </c>
      <c r="J7810" t="s">
        <v>451</v>
      </c>
      <c r="K7810">
        <v>0</v>
      </c>
      <c r="L7810" t="s">
        <v>163</v>
      </c>
    </row>
    <row r="7811" spans="9:12" x14ac:dyDescent="0.45">
      <c r="I7811" t="s">
        <v>255</v>
      </c>
      <c r="J7811" t="s">
        <v>172</v>
      </c>
      <c r="K7811">
        <v>0</v>
      </c>
      <c r="L7811" t="s">
        <v>163</v>
      </c>
    </row>
    <row r="7812" spans="9:12" x14ac:dyDescent="0.45">
      <c r="I7812" t="s">
        <v>255</v>
      </c>
      <c r="J7812" t="s">
        <v>173</v>
      </c>
      <c r="K7812">
        <v>2.2891740980253311E-3</v>
      </c>
      <c r="L7812" t="s">
        <v>163</v>
      </c>
    </row>
    <row r="7813" spans="9:12" x14ac:dyDescent="0.45">
      <c r="I7813" t="s">
        <v>255</v>
      </c>
      <c r="J7813" t="s">
        <v>174</v>
      </c>
      <c r="K7813">
        <v>3.9535715085463954E-3</v>
      </c>
      <c r="L7813" t="s">
        <v>163</v>
      </c>
    </row>
    <row r="7814" spans="9:12" x14ac:dyDescent="0.45">
      <c r="I7814" t="s">
        <v>255</v>
      </c>
      <c r="J7814" t="s">
        <v>415</v>
      </c>
      <c r="K7814">
        <v>4.675586872918322E-2</v>
      </c>
      <c r="L7814" t="s">
        <v>163</v>
      </c>
    </row>
    <row r="7815" spans="9:12" x14ac:dyDescent="0.45">
      <c r="I7815" t="s">
        <v>255</v>
      </c>
      <c r="J7815" t="s">
        <v>416</v>
      </c>
      <c r="K7815">
        <v>7.3059388959174996E-3</v>
      </c>
      <c r="L7815" t="s">
        <v>163</v>
      </c>
    </row>
    <row r="7816" spans="9:12" x14ac:dyDescent="0.45">
      <c r="I7816" t="s">
        <v>255</v>
      </c>
      <c r="J7816" t="s">
        <v>417</v>
      </c>
      <c r="K7816">
        <v>9.8782350999885582E-3</v>
      </c>
      <c r="L7816" t="s">
        <v>163</v>
      </c>
    </row>
    <row r="7817" spans="9:12" x14ac:dyDescent="0.45">
      <c r="I7817" t="s">
        <v>255</v>
      </c>
      <c r="J7817" t="s">
        <v>452</v>
      </c>
      <c r="K7817">
        <v>2.4829055366762686E-3</v>
      </c>
      <c r="L7817" t="s">
        <v>163</v>
      </c>
    </row>
    <row r="7818" spans="9:12" x14ac:dyDescent="0.45">
      <c r="I7818" t="s">
        <v>255</v>
      </c>
      <c r="J7818" t="s">
        <v>453</v>
      </c>
      <c r="K7818">
        <v>0</v>
      </c>
      <c r="L7818" t="s">
        <v>163</v>
      </c>
    </row>
    <row r="7819" spans="9:12" x14ac:dyDescent="0.45">
      <c r="I7819" t="s">
        <v>255</v>
      </c>
      <c r="J7819" t="s">
        <v>418</v>
      </c>
      <c r="K7819">
        <v>0</v>
      </c>
      <c r="L7819" t="s">
        <v>163</v>
      </c>
    </row>
    <row r="7820" spans="9:12" x14ac:dyDescent="0.45">
      <c r="I7820" t="s">
        <v>255</v>
      </c>
      <c r="J7820" t="s">
        <v>419</v>
      </c>
      <c r="K7820">
        <v>2.5807909681042286E-3</v>
      </c>
      <c r="L7820" t="s">
        <v>163</v>
      </c>
    </row>
    <row r="7821" spans="9:12" x14ac:dyDescent="0.45">
      <c r="I7821" t="s">
        <v>255</v>
      </c>
      <c r="J7821" t="s">
        <v>420</v>
      </c>
      <c r="K7821">
        <v>4.4062624311328206E-3</v>
      </c>
      <c r="L7821" t="s">
        <v>163</v>
      </c>
    </row>
    <row r="7822" spans="9:12" x14ac:dyDescent="0.45">
      <c r="I7822" t="s">
        <v>255</v>
      </c>
      <c r="J7822" t="s">
        <v>421</v>
      </c>
      <c r="K7822">
        <v>4.8052902622225231E-2</v>
      </c>
      <c r="L7822" t="s">
        <v>163</v>
      </c>
    </row>
    <row r="7823" spans="9:12" x14ac:dyDescent="0.45">
      <c r="I7823" t="s">
        <v>255</v>
      </c>
      <c r="J7823" t="s">
        <v>422</v>
      </c>
      <c r="K7823">
        <v>7.4716715294652928E-3</v>
      </c>
      <c r="L7823" t="s">
        <v>163</v>
      </c>
    </row>
    <row r="7824" spans="9:12" x14ac:dyDescent="0.45">
      <c r="I7824" t="s">
        <v>255</v>
      </c>
      <c r="J7824" t="s">
        <v>423</v>
      </c>
      <c r="K7824">
        <v>1.0331623570313123E-2</v>
      </c>
      <c r="L7824" t="s">
        <v>163</v>
      </c>
    </row>
    <row r="7825" spans="9:12" x14ac:dyDescent="0.45">
      <c r="I7825" t="s">
        <v>255</v>
      </c>
      <c r="J7825" t="s">
        <v>454</v>
      </c>
      <c r="K7825">
        <v>2.6397869963547503E-3</v>
      </c>
      <c r="L7825" t="s">
        <v>163</v>
      </c>
    </row>
    <row r="7826" spans="9:12" x14ac:dyDescent="0.45">
      <c r="I7826" t="s">
        <v>255</v>
      </c>
      <c r="J7826" t="s">
        <v>455</v>
      </c>
      <c r="K7826">
        <v>0</v>
      </c>
      <c r="L7826" t="s">
        <v>163</v>
      </c>
    </row>
    <row r="7827" spans="9:12" x14ac:dyDescent="0.45">
      <c r="I7827" t="s">
        <v>255</v>
      </c>
      <c r="J7827" t="s">
        <v>424</v>
      </c>
      <c r="K7827">
        <v>0</v>
      </c>
      <c r="L7827" t="s">
        <v>163</v>
      </c>
    </row>
    <row r="7828" spans="9:12" x14ac:dyDescent="0.45">
      <c r="I7828" t="s">
        <v>255</v>
      </c>
      <c r="J7828" t="s">
        <v>425</v>
      </c>
      <c r="K7828">
        <v>2.6926479528258849E-3</v>
      </c>
      <c r="L7828" t="s">
        <v>163</v>
      </c>
    </row>
    <row r="7829" spans="9:12" x14ac:dyDescent="0.45">
      <c r="I7829" t="s">
        <v>255</v>
      </c>
      <c r="J7829" t="s">
        <v>426</v>
      </c>
      <c r="K7829">
        <v>4.549448510447072E-3</v>
      </c>
      <c r="L7829" t="s">
        <v>163</v>
      </c>
    </row>
    <row r="7830" spans="9:12" x14ac:dyDescent="0.45">
      <c r="I7830" t="s">
        <v>255</v>
      </c>
      <c r="J7830" t="s">
        <v>427</v>
      </c>
      <c r="K7830">
        <v>4.9611765899978164E-2</v>
      </c>
      <c r="L7830" t="s">
        <v>163</v>
      </c>
    </row>
    <row r="7831" spans="9:12" x14ac:dyDescent="0.45">
      <c r="I7831" t="s">
        <v>255</v>
      </c>
      <c r="J7831" t="s">
        <v>428</v>
      </c>
      <c r="K7831">
        <v>7.5045789176420956E-3</v>
      </c>
      <c r="L7831" t="s">
        <v>163</v>
      </c>
    </row>
    <row r="7832" spans="9:12" x14ac:dyDescent="0.45">
      <c r="I7832" t="s">
        <v>255</v>
      </c>
      <c r="J7832" t="s">
        <v>429</v>
      </c>
      <c r="K7832">
        <v>1.0705314388873028E-2</v>
      </c>
      <c r="L7832" t="s">
        <v>163</v>
      </c>
    </row>
    <row r="7833" spans="9:12" x14ac:dyDescent="0.45">
      <c r="I7833" t="s">
        <v>255</v>
      </c>
      <c r="J7833" t="s">
        <v>456</v>
      </c>
      <c r="K7833">
        <v>2.9226509664747441E-3</v>
      </c>
      <c r="L7833" t="s">
        <v>163</v>
      </c>
    </row>
    <row r="7834" spans="9:12" x14ac:dyDescent="0.45">
      <c r="I7834" t="s">
        <v>255</v>
      </c>
      <c r="J7834" t="s">
        <v>457</v>
      </c>
      <c r="K7834">
        <v>0</v>
      </c>
      <c r="L7834" t="s">
        <v>163</v>
      </c>
    </row>
    <row r="7835" spans="9:12" x14ac:dyDescent="0.45">
      <c r="I7835" t="s">
        <v>255</v>
      </c>
      <c r="J7835" t="s">
        <v>430</v>
      </c>
      <c r="K7835">
        <v>0</v>
      </c>
      <c r="L7835" t="s">
        <v>163</v>
      </c>
    </row>
    <row r="7836" spans="9:12" x14ac:dyDescent="0.45">
      <c r="I7836" t="s">
        <v>255</v>
      </c>
      <c r="J7836" t="s">
        <v>431</v>
      </c>
      <c r="K7836">
        <v>2.1880522009394125E-3</v>
      </c>
      <c r="L7836" t="s">
        <v>163</v>
      </c>
    </row>
    <row r="7837" spans="9:12" x14ac:dyDescent="0.45">
      <c r="I7837" t="s">
        <v>255</v>
      </c>
      <c r="J7837" t="s">
        <v>432</v>
      </c>
      <c r="K7837">
        <v>3.6856054917145356E-3</v>
      </c>
      <c r="L7837" t="s">
        <v>163</v>
      </c>
    </row>
    <row r="7838" spans="9:12" x14ac:dyDescent="0.45">
      <c r="I7838" t="s">
        <v>255</v>
      </c>
      <c r="J7838" t="s">
        <v>433</v>
      </c>
      <c r="K7838">
        <v>4.9199465105756547E-2</v>
      </c>
      <c r="L7838" t="s">
        <v>163</v>
      </c>
    </row>
    <row r="7839" spans="9:12" x14ac:dyDescent="0.45">
      <c r="I7839" t="s">
        <v>255</v>
      </c>
      <c r="J7839" t="s">
        <v>434</v>
      </c>
      <c r="K7839">
        <v>8.0498080064966178E-3</v>
      </c>
      <c r="L7839" t="s">
        <v>163</v>
      </c>
    </row>
    <row r="7840" spans="9:12" x14ac:dyDescent="0.45">
      <c r="I7840" t="s">
        <v>255</v>
      </c>
      <c r="J7840" t="s">
        <v>435</v>
      </c>
      <c r="K7840">
        <v>1.1406374582891418E-2</v>
      </c>
      <c r="L7840" t="s">
        <v>163</v>
      </c>
    </row>
    <row r="7841" spans="9:12" x14ac:dyDescent="0.45">
      <c r="I7841" t="s">
        <v>255</v>
      </c>
      <c r="J7841" t="s">
        <v>458</v>
      </c>
      <c r="K7841">
        <v>3.0464374503532221E-3</v>
      </c>
      <c r="L7841" t="s">
        <v>163</v>
      </c>
    </row>
    <row r="7842" spans="9:12" x14ac:dyDescent="0.45">
      <c r="I7842" t="s">
        <v>255</v>
      </c>
      <c r="J7842" t="s">
        <v>459</v>
      </c>
      <c r="K7842">
        <v>0</v>
      </c>
      <c r="L7842" t="s">
        <v>163</v>
      </c>
    </row>
    <row r="7843" spans="9:12" x14ac:dyDescent="0.45">
      <c r="I7843" t="s">
        <v>255</v>
      </c>
      <c r="J7843" t="s">
        <v>460</v>
      </c>
      <c r="K7843">
        <v>0</v>
      </c>
      <c r="L7843" t="s">
        <v>163</v>
      </c>
    </row>
    <row r="7844" spans="9:12" x14ac:dyDescent="0.45">
      <c r="I7844" t="s">
        <v>255</v>
      </c>
      <c r="J7844" t="s">
        <v>461</v>
      </c>
      <c r="K7844">
        <v>2.7618529806918836E-3</v>
      </c>
      <c r="L7844" t="s">
        <v>163</v>
      </c>
    </row>
    <row r="7845" spans="9:12" x14ac:dyDescent="0.45">
      <c r="I7845" t="s">
        <v>255</v>
      </c>
      <c r="J7845" t="s">
        <v>462</v>
      </c>
      <c r="K7845">
        <v>4.9139132534702498E-3</v>
      </c>
      <c r="L7845" t="s">
        <v>163</v>
      </c>
    </row>
    <row r="7846" spans="9:12" x14ac:dyDescent="0.45">
      <c r="I7846" t="s">
        <v>255</v>
      </c>
      <c r="J7846" t="s">
        <v>463</v>
      </c>
      <c r="K7846">
        <v>5.7478840646392651E-2</v>
      </c>
      <c r="L7846" t="s">
        <v>163</v>
      </c>
    </row>
    <row r="7847" spans="9:12" x14ac:dyDescent="0.45">
      <c r="I7847" t="s">
        <v>255</v>
      </c>
      <c r="J7847" t="s">
        <v>464</v>
      </c>
      <c r="K7847">
        <v>8.7777057591623877E-3</v>
      </c>
      <c r="L7847" t="s">
        <v>163</v>
      </c>
    </row>
    <row r="7848" spans="9:12" x14ac:dyDescent="0.45">
      <c r="I7848" t="s">
        <v>255</v>
      </c>
      <c r="J7848" t="s">
        <v>465</v>
      </c>
      <c r="K7848">
        <v>1.2420940848736852E-2</v>
      </c>
      <c r="L7848" t="s">
        <v>163</v>
      </c>
    </row>
    <row r="7849" spans="9:12" x14ac:dyDescent="0.45">
      <c r="I7849" t="s">
        <v>255</v>
      </c>
      <c r="J7849" t="s">
        <v>466</v>
      </c>
      <c r="K7849">
        <v>2.9932357017819883E-3</v>
      </c>
      <c r="L7849" t="s">
        <v>163</v>
      </c>
    </row>
    <row r="7850" spans="9:12" x14ac:dyDescent="0.45">
      <c r="I7850" t="s">
        <v>255</v>
      </c>
      <c r="J7850" t="s">
        <v>467</v>
      </c>
      <c r="K7850">
        <v>0</v>
      </c>
      <c r="L7850" t="s">
        <v>163</v>
      </c>
    </row>
    <row r="7851" spans="9:12" x14ac:dyDescent="0.45">
      <c r="I7851" t="s">
        <v>255</v>
      </c>
      <c r="J7851" t="s">
        <v>468</v>
      </c>
      <c r="K7851">
        <v>0</v>
      </c>
      <c r="L7851" t="s">
        <v>163</v>
      </c>
    </row>
    <row r="7852" spans="9:12" x14ac:dyDescent="0.45">
      <c r="I7852" t="s">
        <v>255</v>
      </c>
      <c r="J7852" t="s">
        <v>469</v>
      </c>
      <c r="K7852">
        <v>3.6243347822431764E-3</v>
      </c>
      <c r="L7852" t="s">
        <v>163</v>
      </c>
    </row>
    <row r="7853" spans="9:12" x14ac:dyDescent="0.45">
      <c r="I7853" t="s">
        <v>255</v>
      </c>
      <c r="J7853" t="s">
        <v>470</v>
      </c>
      <c r="K7853">
        <v>6.2683679724602212E-3</v>
      </c>
      <c r="L7853" t="s">
        <v>163</v>
      </c>
    </row>
    <row r="7854" spans="9:12" x14ac:dyDescent="0.45">
      <c r="I7854" t="s">
        <v>255</v>
      </c>
      <c r="J7854" t="s">
        <v>471</v>
      </c>
      <c r="K7854">
        <v>6.1064067603387777E-2</v>
      </c>
      <c r="L7854" t="s">
        <v>163</v>
      </c>
    </row>
    <row r="7855" spans="9:12" x14ac:dyDescent="0.45">
      <c r="I7855" t="s">
        <v>255</v>
      </c>
      <c r="J7855" t="s">
        <v>472</v>
      </c>
      <c r="K7855">
        <v>9.2063601966198873E-3</v>
      </c>
      <c r="L7855" t="s">
        <v>163</v>
      </c>
    </row>
    <row r="7856" spans="9:12" x14ac:dyDescent="0.45">
      <c r="I7856" t="s">
        <v>255</v>
      </c>
      <c r="J7856" t="s">
        <v>473</v>
      </c>
      <c r="K7856">
        <v>1.3763365943460396E-2</v>
      </c>
      <c r="L7856" t="s">
        <v>163</v>
      </c>
    </row>
    <row r="7857" spans="9:12" x14ac:dyDescent="0.45">
      <c r="I7857" t="s">
        <v>255</v>
      </c>
      <c r="J7857" t="s">
        <v>474</v>
      </c>
      <c r="K7857">
        <v>3.7266204831621838E-3</v>
      </c>
      <c r="L7857" t="s">
        <v>163</v>
      </c>
    </row>
    <row r="7858" spans="9:12" x14ac:dyDescent="0.45">
      <c r="I7858" t="s">
        <v>255</v>
      </c>
      <c r="J7858" t="s">
        <v>475</v>
      </c>
      <c r="K7858">
        <v>0</v>
      </c>
      <c r="L7858" t="s">
        <v>163</v>
      </c>
    </row>
    <row r="7859" spans="9:12" x14ac:dyDescent="0.45">
      <c r="I7859" t="s">
        <v>255</v>
      </c>
      <c r="J7859" t="s">
        <v>476</v>
      </c>
      <c r="K7859">
        <v>0</v>
      </c>
      <c r="L7859" t="s">
        <v>163</v>
      </c>
    </row>
    <row r="7860" spans="9:12" x14ac:dyDescent="0.45">
      <c r="I7860" t="s">
        <v>255</v>
      </c>
      <c r="J7860" t="s">
        <v>477</v>
      </c>
      <c r="K7860">
        <v>5.1609355686073185E-3</v>
      </c>
      <c r="L7860" t="s">
        <v>163</v>
      </c>
    </row>
    <row r="7861" spans="9:12" x14ac:dyDescent="0.45">
      <c r="I7861" t="s">
        <v>255</v>
      </c>
      <c r="J7861" t="s">
        <v>478</v>
      </c>
      <c r="K7861">
        <v>8.3282874081815391E-3</v>
      </c>
      <c r="L7861" t="s">
        <v>163</v>
      </c>
    </row>
    <row r="7862" spans="9:12" x14ac:dyDescent="0.45">
      <c r="I7862" t="s">
        <v>255</v>
      </c>
      <c r="J7862" t="s">
        <v>479</v>
      </c>
      <c r="K7862">
        <v>6.9267762330391822E-2</v>
      </c>
      <c r="L7862" t="s">
        <v>163</v>
      </c>
    </row>
    <row r="7863" spans="9:12" x14ac:dyDescent="0.45">
      <c r="I7863" t="s">
        <v>255</v>
      </c>
      <c r="J7863" t="s">
        <v>480</v>
      </c>
      <c r="K7863">
        <v>1.0709625568931741E-2</v>
      </c>
      <c r="L7863" t="s">
        <v>163</v>
      </c>
    </row>
    <row r="7864" spans="9:12" x14ac:dyDescent="0.45">
      <c r="I7864" t="s">
        <v>255</v>
      </c>
      <c r="J7864" t="s">
        <v>481</v>
      </c>
      <c r="K7864">
        <v>1.6238202089932766E-2</v>
      </c>
      <c r="L7864" t="s">
        <v>163</v>
      </c>
    </row>
    <row r="7865" spans="9:12" x14ac:dyDescent="0.45">
      <c r="I7865" t="s">
        <v>255</v>
      </c>
      <c r="J7865" t="s">
        <v>482</v>
      </c>
      <c r="K7865">
        <v>4.3320747675408191E-3</v>
      </c>
      <c r="L7865" t="s">
        <v>163</v>
      </c>
    </row>
    <row r="7866" spans="9:12" x14ac:dyDescent="0.45">
      <c r="I7866" t="s">
        <v>255</v>
      </c>
      <c r="J7866" t="s">
        <v>483</v>
      </c>
      <c r="K7866">
        <v>0</v>
      </c>
      <c r="L7866" t="s">
        <v>163</v>
      </c>
    </row>
    <row r="7867" spans="9:12" x14ac:dyDescent="0.45">
      <c r="I7867" t="s">
        <v>255</v>
      </c>
      <c r="J7867" t="s">
        <v>484</v>
      </c>
      <c r="K7867">
        <v>0</v>
      </c>
      <c r="L7867" t="s">
        <v>163</v>
      </c>
    </row>
    <row r="7868" spans="9:12" x14ac:dyDescent="0.45">
      <c r="I7868" t="s">
        <v>255</v>
      </c>
      <c r="J7868" t="s">
        <v>485</v>
      </c>
      <c r="K7868">
        <v>2.6711273001907656E-3</v>
      </c>
      <c r="L7868" t="s">
        <v>163</v>
      </c>
    </row>
    <row r="7869" spans="9:12" x14ac:dyDescent="0.45">
      <c r="I7869" t="s">
        <v>255</v>
      </c>
      <c r="J7869" t="s">
        <v>486</v>
      </c>
      <c r="K7869">
        <v>5.0759016840235477E-3</v>
      </c>
      <c r="L7869" t="s">
        <v>163</v>
      </c>
    </row>
    <row r="7870" spans="9:12" x14ac:dyDescent="0.45">
      <c r="I7870" t="s">
        <v>255</v>
      </c>
      <c r="J7870" t="s">
        <v>487</v>
      </c>
      <c r="K7870">
        <v>5.2347690956308514E-2</v>
      </c>
      <c r="L7870" t="s">
        <v>163</v>
      </c>
    </row>
    <row r="7871" spans="9:12" x14ac:dyDescent="0.45">
      <c r="I7871" t="s">
        <v>255</v>
      </c>
      <c r="J7871" t="s">
        <v>488</v>
      </c>
      <c r="K7871">
        <v>7.8810878057665144E-3</v>
      </c>
      <c r="L7871" t="s">
        <v>163</v>
      </c>
    </row>
    <row r="7872" spans="9:12" x14ac:dyDescent="0.45">
      <c r="I7872" t="s">
        <v>255</v>
      </c>
      <c r="J7872" t="s">
        <v>489</v>
      </c>
      <c r="K7872">
        <v>1.0693639869260377E-2</v>
      </c>
      <c r="L7872" t="s">
        <v>163</v>
      </c>
    </row>
    <row r="7873" spans="9:12" x14ac:dyDescent="0.45">
      <c r="I7873" t="s">
        <v>255</v>
      </c>
      <c r="J7873" t="s">
        <v>490</v>
      </c>
      <c r="K7873">
        <v>2.2674472577408826E-3</v>
      </c>
      <c r="L7873" t="s">
        <v>163</v>
      </c>
    </row>
    <row r="7874" spans="9:12" x14ac:dyDescent="0.45">
      <c r="I7874" t="s">
        <v>255</v>
      </c>
      <c r="J7874" t="s">
        <v>491</v>
      </c>
      <c r="K7874">
        <v>0</v>
      </c>
      <c r="L7874" t="s">
        <v>163</v>
      </c>
    </row>
    <row r="7875" spans="9:12" x14ac:dyDescent="0.45">
      <c r="I7875" t="s">
        <v>255</v>
      </c>
      <c r="J7875" t="s">
        <v>492</v>
      </c>
      <c r="K7875">
        <v>0</v>
      </c>
      <c r="L7875" t="s">
        <v>163</v>
      </c>
    </row>
    <row r="7876" spans="9:12" x14ac:dyDescent="0.45">
      <c r="I7876" t="s">
        <v>255</v>
      </c>
      <c r="J7876" t="s">
        <v>493</v>
      </c>
      <c r="K7876">
        <v>3.4855684426789045E-3</v>
      </c>
      <c r="L7876" t="s">
        <v>163</v>
      </c>
    </row>
    <row r="7877" spans="9:12" x14ac:dyDescent="0.45">
      <c r="I7877" t="s">
        <v>255</v>
      </c>
      <c r="J7877" t="s">
        <v>494</v>
      </c>
      <c r="K7877">
        <v>5.899195160520899E-3</v>
      </c>
      <c r="L7877" t="s">
        <v>163</v>
      </c>
    </row>
    <row r="7878" spans="9:12" x14ac:dyDescent="0.45">
      <c r="I7878" t="s">
        <v>255</v>
      </c>
      <c r="J7878" t="s">
        <v>495</v>
      </c>
      <c r="K7878">
        <v>5.8064550272234686E-2</v>
      </c>
      <c r="L7878" t="s">
        <v>163</v>
      </c>
    </row>
    <row r="7879" spans="9:12" x14ac:dyDescent="0.45">
      <c r="I7879" t="s">
        <v>255</v>
      </c>
      <c r="J7879" t="s">
        <v>496</v>
      </c>
      <c r="K7879">
        <v>9.3608568025178602E-3</v>
      </c>
      <c r="L7879" t="s">
        <v>163</v>
      </c>
    </row>
    <row r="7880" spans="9:12" x14ac:dyDescent="0.45">
      <c r="I7880" t="s">
        <v>255</v>
      </c>
      <c r="J7880" t="s">
        <v>497</v>
      </c>
      <c r="K7880">
        <v>1.4360320227437714E-2</v>
      </c>
      <c r="L7880" t="s">
        <v>163</v>
      </c>
    </row>
    <row r="7881" spans="9:12" x14ac:dyDescent="0.45">
      <c r="I7881" t="s">
        <v>255</v>
      </c>
      <c r="J7881" t="s">
        <v>498</v>
      </c>
      <c r="K7881">
        <v>3.7351625376088483E-3</v>
      </c>
      <c r="L7881" t="s">
        <v>163</v>
      </c>
    </row>
    <row r="7882" spans="9:12" x14ac:dyDescent="0.45">
      <c r="I7882" t="s">
        <v>255</v>
      </c>
      <c r="J7882" t="s">
        <v>499</v>
      </c>
      <c r="K7882">
        <v>0</v>
      </c>
      <c r="L7882" t="s">
        <v>163</v>
      </c>
    </row>
    <row r="7883" spans="9:12" x14ac:dyDescent="0.45">
      <c r="I7883" t="s">
        <v>256</v>
      </c>
      <c r="J7883" t="s">
        <v>162</v>
      </c>
      <c r="K7883">
        <v>0</v>
      </c>
      <c r="L7883" t="s">
        <v>163</v>
      </c>
    </row>
    <row r="7884" spans="9:12" x14ac:dyDescent="0.45">
      <c r="I7884" t="s">
        <v>256</v>
      </c>
      <c r="J7884" t="s">
        <v>164</v>
      </c>
      <c r="K7884">
        <v>2.5970035404907998E-3</v>
      </c>
      <c r="L7884" t="s">
        <v>163</v>
      </c>
    </row>
    <row r="7885" spans="9:12" x14ac:dyDescent="0.45">
      <c r="I7885" t="s">
        <v>256</v>
      </c>
      <c r="J7885" t="s">
        <v>165</v>
      </c>
      <c r="K7885">
        <v>4.6377075262418275E-3</v>
      </c>
      <c r="L7885" t="s">
        <v>163</v>
      </c>
    </row>
    <row r="7886" spans="9:12" x14ac:dyDescent="0.45">
      <c r="I7886" t="s">
        <v>256</v>
      </c>
      <c r="J7886" t="s">
        <v>406</v>
      </c>
      <c r="K7886">
        <v>4.6230640270298252E-2</v>
      </c>
      <c r="L7886" t="s">
        <v>163</v>
      </c>
    </row>
    <row r="7887" spans="9:12" x14ac:dyDescent="0.45">
      <c r="I7887" t="s">
        <v>256</v>
      </c>
      <c r="J7887" t="s">
        <v>407</v>
      </c>
      <c r="K7887">
        <v>6.4422606048669335E-3</v>
      </c>
      <c r="L7887" t="s">
        <v>163</v>
      </c>
    </row>
    <row r="7888" spans="9:12" x14ac:dyDescent="0.45">
      <c r="I7888" t="s">
        <v>256</v>
      </c>
      <c r="J7888" t="s">
        <v>408</v>
      </c>
      <c r="K7888">
        <v>9.6445953081761293E-3</v>
      </c>
      <c r="L7888" t="s">
        <v>163</v>
      </c>
    </row>
    <row r="7889" spans="9:12" x14ac:dyDescent="0.45">
      <c r="I7889" t="s">
        <v>256</v>
      </c>
      <c r="J7889" t="s">
        <v>446</v>
      </c>
      <c r="K7889">
        <v>2.5762034052281492E-3</v>
      </c>
      <c r="L7889" t="s">
        <v>163</v>
      </c>
    </row>
    <row r="7890" spans="9:12" x14ac:dyDescent="0.45">
      <c r="I7890" t="s">
        <v>256</v>
      </c>
      <c r="J7890" t="s">
        <v>447</v>
      </c>
      <c r="K7890">
        <v>0</v>
      </c>
      <c r="L7890" t="s">
        <v>163</v>
      </c>
    </row>
    <row r="7891" spans="9:12" x14ac:dyDescent="0.45">
      <c r="I7891" t="s">
        <v>256</v>
      </c>
      <c r="J7891" t="s">
        <v>166</v>
      </c>
      <c r="K7891">
        <v>0</v>
      </c>
      <c r="L7891" t="s">
        <v>163</v>
      </c>
    </row>
    <row r="7892" spans="9:12" x14ac:dyDescent="0.45">
      <c r="I7892" t="s">
        <v>256</v>
      </c>
      <c r="J7892" t="s">
        <v>167</v>
      </c>
      <c r="K7892">
        <v>1.2327304472092876E-3</v>
      </c>
      <c r="L7892" t="s">
        <v>163</v>
      </c>
    </row>
    <row r="7893" spans="9:12" x14ac:dyDescent="0.45">
      <c r="I7893" t="s">
        <v>256</v>
      </c>
      <c r="J7893" t="s">
        <v>168</v>
      </c>
      <c r="K7893">
        <v>2.6863906741173391E-3</v>
      </c>
      <c r="L7893" t="s">
        <v>163</v>
      </c>
    </row>
    <row r="7894" spans="9:12" x14ac:dyDescent="0.45">
      <c r="I7894" t="s">
        <v>256</v>
      </c>
      <c r="J7894" t="s">
        <v>409</v>
      </c>
      <c r="K7894">
        <v>3.8870394984651765E-2</v>
      </c>
      <c r="L7894" t="s">
        <v>163</v>
      </c>
    </row>
    <row r="7895" spans="9:12" x14ac:dyDescent="0.45">
      <c r="I7895" t="s">
        <v>256</v>
      </c>
      <c r="J7895" t="s">
        <v>410</v>
      </c>
      <c r="K7895">
        <v>6.3950194336043348E-3</v>
      </c>
      <c r="L7895" t="s">
        <v>163</v>
      </c>
    </row>
    <row r="7896" spans="9:12" x14ac:dyDescent="0.45">
      <c r="I7896" t="s">
        <v>256</v>
      </c>
      <c r="J7896" t="s">
        <v>411</v>
      </c>
      <c r="K7896">
        <v>1.0081166512585839E-2</v>
      </c>
      <c r="L7896" t="s">
        <v>163</v>
      </c>
    </row>
    <row r="7897" spans="9:12" x14ac:dyDescent="0.45">
      <c r="I7897" t="s">
        <v>256</v>
      </c>
      <c r="J7897" t="s">
        <v>448</v>
      </c>
      <c r="K7897">
        <v>2.7041420736552118E-3</v>
      </c>
      <c r="L7897" t="s">
        <v>163</v>
      </c>
    </row>
    <row r="7898" spans="9:12" x14ac:dyDescent="0.45">
      <c r="I7898" t="s">
        <v>256</v>
      </c>
      <c r="J7898" t="s">
        <v>449</v>
      </c>
      <c r="K7898">
        <v>0</v>
      </c>
      <c r="L7898" t="s">
        <v>163</v>
      </c>
    </row>
    <row r="7899" spans="9:12" x14ac:dyDescent="0.45">
      <c r="I7899" t="s">
        <v>256</v>
      </c>
      <c r="J7899" t="s">
        <v>169</v>
      </c>
      <c r="K7899">
        <v>0</v>
      </c>
      <c r="L7899" t="s">
        <v>163</v>
      </c>
    </row>
    <row r="7900" spans="9:12" x14ac:dyDescent="0.45">
      <c r="I7900" t="s">
        <v>256</v>
      </c>
      <c r="J7900" t="s">
        <v>170</v>
      </c>
      <c r="K7900">
        <v>2.2321486046188014E-3</v>
      </c>
      <c r="L7900" t="s">
        <v>163</v>
      </c>
    </row>
    <row r="7901" spans="9:12" x14ac:dyDescent="0.45">
      <c r="I7901" t="s">
        <v>256</v>
      </c>
      <c r="J7901" t="s">
        <v>171</v>
      </c>
      <c r="K7901">
        <v>4.4143932612760823E-3</v>
      </c>
      <c r="L7901" t="s">
        <v>163</v>
      </c>
    </row>
    <row r="7902" spans="9:12" x14ac:dyDescent="0.45">
      <c r="I7902" t="s">
        <v>256</v>
      </c>
      <c r="J7902" t="s">
        <v>412</v>
      </c>
      <c r="K7902">
        <v>4.9963990242197651E-2</v>
      </c>
      <c r="L7902" t="s">
        <v>163</v>
      </c>
    </row>
    <row r="7903" spans="9:12" x14ac:dyDescent="0.45">
      <c r="I7903" t="s">
        <v>256</v>
      </c>
      <c r="J7903" t="s">
        <v>413</v>
      </c>
      <c r="K7903">
        <v>7.4494188214531539E-3</v>
      </c>
      <c r="L7903" t="s">
        <v>163</v>
      </c>
    </row>
    <row r="7904" spans="9:12" x14ac:dyDescent="0.45">
      <c r="I7904" t="s">
        <v>256</v>
      </c>
      <c r="J7904" t="s">
        <v>414</v>
      </c>
      <c r="K7904">
        <v>1.1280640508041071E-2</v>
      </c>
      <c r="L7904" t="s">
        <v>163</v>
      </c>
    </row>
    <row r="7905" spans="9:12" x14ac:dyDescent="0.45">
      <c r="I7905" t="s">
        <v>256</v>
      </c>
      <c r="J7905" t="s">
        <v>450</v>
      </c>
      <c r="K7905">
        <v>2.9197884420607738E-3</v>
      </c>
      <c r="L7905" t="s">
        <v>163</v>
      </c>
    </row>
    <row r="7906" spans="9:12" x14ac:dyDescent="0.45">
      <c r="I7906" t="s">
        <v>256</v>
      </c>
      <c r="J7906" t="s">
        <v>451</v>
      </c>
      <c r="K7906">
        <v>0</v>
      </c>
      <c r="L7906" t="s">
        <v>163</v>
      </c>
    </row>
    <row r="7907" spans="9:12" x14ac:dyDescent="0.45">
      <c r="I7907" t="s">
        <v>256</v>
      </c>
      <c r="J7907" t="s">
        <v>172</v>
      </c>
      <c r="K7907">
        <v>0</v>
      </c>
      <c r="L7907" t="s">
        <v>163</v>
      </c>
    </row>
    <row r="7908" spans="9:12" x14ac:dyDescent="0.45">
      <c r="I7908" t="s">
        <v>256</v>
      </c>
      <c r="J7908" t="s">
        <v>173</v>
      </c>
      <c r="K7908">
        <v>1.7379840717987431E-3</v>
      </c>
      <c r="L7908" t="s">
        <v>163</v>
      </c>
    </row>
    <row r="7909" spans="9:12" x14ac:dyDescent="0.45">
      <c r="I7909" t="s">
        <v>256</v>
      </c>
      <c r="J7909" t="s">
        <v>174</v>
      </c>
      <c r="K7909">
        <v>3.6746254188692968E-3</v>
      </c>
      <c r="L7909" t="s">
        <v>163</v>
      </c>
    </row>
    <row r="7910" spans="9:12" x14ac:dyDescent="0.45">
      <c r="I7910" t="s">
        <v>256</v>
      </c>
      <c r="J7910" t="s">
        <v>415</v>
      </c>
      <c r="K7910">
        <v>4.4677454582258122E-2</v>
      </c>
      <c r="L7910" t="s">
        <v>163</v>
      </c>
    </row>
    <row r="7911" spans="9:12" x14ac:dyDescent="0.45">
      <c r="I7911" t="s">
        <v>256</v>
      </c>
      <c r="J7911" t="s">
        <v>416</v>
      </c>
      <c r="K7911">
        <v>6.7563952676800805E-3</v>
      </c>
      <c r="L7911" t="s">
        <v>163</v>
      </c>
    </row>
    <row r="7912" spans="9:12" x14ac:dyDescent="0.45">
      <c r="I7912" t="s">
        <v>256</v>
      </c>
      <c r="J7912" t="s">
        <v>417</v>
      </c>
      <c r="K7912">
        <v>9.7270191474503002E-3</v>
      </c>
      <c r="L7912" t="s">
        <v>163</v>
      </c>
    </row>
    <row r="7913" spans="9:12" x14ac:dyDescent="0.45">
      <c r="I7913" t="s">
        <v>256</v>
      </c>
      <c r="J7913" t="s">
        <v>452</v>
      </c>
      <c r="K7913">
        <v>2.5378185456683758E-3</v>
      </c>
      <c r="L7913" t="s">
        <v>163</v>
      </c>
    </row>
    <row r="7914" spans="9:12" x14ac:dyDescent="0.45">
      <c r="I7914" t="s">
        <v>256</v>
      </c>
      <c r="J7914" t="s">
        <v>453</v>
      </c>
      <c r="K7914">
        <v>0</v>
      </c>
      <c r="L7914" t="s">
        <v>163</v>
      </c>
    </row>
    <row r="7915" spans="9:12" x14ac:dyDescent="0.45">
      <c r="I7915" t="s">
        <v>256</v>
      </c>
      <c r="J7915" t="s">
        <v>418</v>
      </c>
      <c r="K7915">
        <v>0</v>
      </c>
      <c r="L7915" t="s">
        <v>163</v>
      </c>
    </row>
    <row r="7916" spans="9:12" x14ac:dyDescent="0.45">
      <c r="I7916" t="s">
        <v>256</v>
      </c>
      <c r="J7916" t="s">
        <v>419</v>
      </c>
      <c r="K7916">
        <v>1.7937237464679063E-3</v>
      </c>
      <c r="L7916" t="s">
        <v>163</v>
      </c>
    </row>
    <row r="7917" spans="9:12" x14ac:dyDescent="0.45">
      <c r="I7917" t="s">
        <v>256</v>
      </c>
      <c r="J7917" t="s">
        <v>420</v>
      </c>
      <c r="K7917">
        <v>3.6308219574177295E-3</v>
      </c>
      <c r="L7917" t="s">
        <v>163</v>
      </c>
    </row>
    <row r="7918" spans="9:12" x14ac:dyDescent="0.45">
      <c r="I7918" t="s">
        <v>256</v>
      </c>
      <c r="J7918" t="s">
        <v>421</v>
      </c>
      <c r="K7918">
        <v>4.3629759062609574E-2</v>
      </c>
      <c r="L7918" t="s">
        <v>163</v>
      </c>
    </row>
    <row r="7919" spans="9:12" x14ac:dyDescent="0.45">
      <c r="I7919" t="s">
        <v>256</v>
      </c>
      <c r="J7919" t="s">
        <v>422</v>
      </c>
      <c r="K7919">
        <v>6.5925991064462348E-3</v>
      </c>
      <c r="L7919" t="s">
        <v>163</v>
      </c>
    </row>
    <row r="7920" spans="9:12" x14ac:dyDescent="0.45">
      <c r="I7920" t="s">
        <v>256</v>
      </c>
      <c r="J7920" t="s">
        <v>423</v>
      </c>
      <c r="K7920">
        <v>9.0308938033973399E-3</v>
      </c>
      <c r="L7920" t="s">
        <v>163</v>
      </c>
    </row>
    <row r="7921" spans="9:12" x14ac:dyDescent="0.45">
      <c r="I7921" t="s">
        <v>256</v>
      </c>
      <c r="J7921" t="s">
        <v>454</v>
      </c>
      <c r="K7921">
        <v>2.4654314493438483E-3</v>
      </c>
      <c r="L7921" t="s">
        <v>163</v>
      </c>
    </row>
    <row r="7922" spans="9:12" x14ac:dyDescent="0.45">
      <c r="I7922" t="s">
        <v>256</v>
      </c>
      <c r="J7922" t="s">
        <v>455</v>
      </c>
      <c r="K7922">
        <v>0</v>
      </c>
      <c r="L7922" t="s">
        <v>163</v>
      </c>
    </row>
    <row r="7923" spans="9:12" x14ac:dyDescent="0.45">
      <c r="I7923" t="s">
        <v>256</v>
      </c>
      <c r="J7923" t="s">
        <v>424</v>
      </c>
      <c r="K7923">
        <v>0</v>
      </c>
      <c r="L7923" t="s">
        <v>163</v>
      </c>
    </row>
    <row r="7924" spans="9:12" x14ac:dyDescent="0.45">
      <c r="I7924" t="s">
        <v>256</v>
      </c>
      <c r="J7924" t="s">
        <v>425</v>
      </c>
      <c r="K7924">
        <v>3.4716785238520405E-3</v>
      </c>
      <c r="L7924" t="s">
        <v>163</v>
      </c>
    </row>
    <row r="7925" spans="9:12" x14ac:dyDescent="0.45">
      <c r="I7925" t="s">
        <v>256</v>
      </c>
      <c r="J7925" t="s">
        <v>426</v>
      </c>
      <c r="K7925">
        <v>5.4972972807966983E-3</v>
      </c>
      <c r="L7925" t="s">
        <v>163</v>
      </c>
    </row>
    <row r="7926" spans="9:12" x14ac:dyDescent="0.45">
      <c r="I7926" t="s">
        <v>256</v>
      </c>
      <c r="J7926" t="s">
        <v>427</v>
      </c>
      <c r="K7926">
        <v>5.052536785168206E-2</v>
      </c>
      <c r="L7926" t="s">
        <v>163</v>
      </c>
    </row>
    <row r="7927" spans="9:12" x14ac:dyDescent="0.45">
      <c r="I7927" t="s">
        <v>256</v>
      </c>
      <c r="J7927" t="s">
        <v>428</v>
      </c>
      <c r="K7927">
        <v>7.5514288100309926E-3</v>
      </c>
      <c r="L7927" t="s">
        <v>163</v>
      </c>
    </row>
    <row r="7928" spans="9:12" x14ac:dyDescent="0.45">
      <c r="I7928" t="s">
        <v>256</v>
      </c>
      <c r="J7928" t="s">
        <v>429</v>
      </c>
      <c r="K7928">
        <v>1.1539338106926665E-2</v>
      </c>
      <c r="L7928" t="s">
        <v>163</v>
      </c>
    </row>
    <row r="7929" spans="9:12" x14ac:dyDescent="0.45">
      <c r="I7929" t="s">
        <v>256</v>
      </c>
      <c r="J7929" t="s">
        <v>456</v>
      </c>
      <c r="K7929">
        <v>3.4040616066363587E-3</v>
      </c>
      <c r="L7929" t="s">
        <v>163</v>
      </c>
    </row>
    <row r="7930" spans="9:12" x14ac:dyDescent="0.45">
      <c r="I7930" t="s">
        <v>256</v>
      </c>
      <c r="J7930" t="s">
        <v>457</v>
      </c>
      <c r="K7930">
        <v>0</v>
      </c>
      <c r="L7930" t="s">
        <v>163</v>
      </c>
    </row>
    <row r="7931" spans="9:12" x14ac:dyDescent="0.45">
      <c r="I7931" t="s">
        <v>256</v>
      </c>
      <c r="J7931" t="s">
        <v>430</v>
      </c>
      <c r="K7931">
        <v>0</v>
      </c>
      <c r="L7931" t="s">
        <v>163</v>
      </c>
    </row>
    <row r="7932" spans="9:12" x14ac:dyDescent="0.45">
      <c r="I7932" t="s">
        <v>256</v>
      </c>
      <c r="J7932" t="s">
        <v>431</v>
      </c>
      <c r="K7932">
        <v>2.7317826033580444E-3</v>
      </c>
      <c r="L7932" t="s">
        <v>163</v>
      </c>
    </row>
    <row r="7933" spans="9:12" x14ac:dyDescent="0.45">
      <c r="I7933" t="s">
        <v>256</v>
      </c>
      <c r="J7933" t="s">
        <v>432</v>
      </c>
      <c r="K7933">
        <v>4.6179414996098921E-3</v>
      </c>
      <c r="L7933" t="s">
        <v>163</v>
      </c>
    </row>
    <row r="7934" spans="9:12" x14ac:dyDescent="0.45">
      <c r="I7934" t="s">
        <v>256</v>
      </c>
      <c r="J7934" t="s">
        <v>433</v>
      </c>
      <c r="K7934">
        <v>5.0246891276782467E-2</v>
      </c>
      <c r="L7934" t="s">
        <v>163</v>
      </c>
    </row>
    <row r="7935" spans="9:12" x14ac:dyDescent="0.45">
      <c r="I7935" t="s">
        <v>256</v>
      </c>
      <c r="J7935" t="s">
        <v>434</v>
      </c>
      <c r="K7935">
        <v>7.6289908006646721E-3</v>
      </c>
      <c r="L7935" t="s">
        <v>163</v>
      </c>
    </row>
    <row r="7936" spans="9:12" x14ac:dyDescent="0.45">
      <c r="I7936" t="s">
        <v>256</v>
      </c>
      <c r="J7936" t="s">
        <v>435</v>
      </c>
      <c r="K7936">
        <v>1.0914163113704913E-2</v>
      </c>
      <c r="L7936" t="s">
        <v>163</v>
      </c>
    </row>
    <row r="7937" spans="9:12" x14ac:dyDescent="0.45">
      <c r="I7937" t="s">
        <v>256</v>
      </c>
      <c r="J7937" t="s">
        <v>458</v>
      </c>
      <c r="K7937">
        <v>2.8382791474788581E-3</v>
      </c>
      <c r="L7937" t="s">
        <v>163</v>
      </c>
    </row>
    <row r="7938" spans="9:12" x14ac:dyDescent="0.45">
      <c r="I7938" t="s">
        <v>256</v>
      </c>
      <c r="J7938" t="s">
        <v>459</v>
      </c>
      <c r="K7938">
        <v>0</v>
      </c>
      <c r="L7938" t="s">
        <v>163</v>
      </c>
    </row>
    <row r="7939" spans="9:12" x14ac:dyDescent="0.45">
      <c r="I7939" t="s">
        <v>256</v>
      </c>
      <c r="J7939" t="s">
        <v>460</v>
      </c>
      <c r="K7939">
        <v>0</v>
      </c>
      <c r="L7939" t="s">
        <v>163</v>
      </c>
    </row>
    <row r="7940" spans="9:12" x14ac:dyDescent="0.45">
      <c r="I7940" t="s">
        <v>256</v>
      </c>
      <c r="J7940" t="s">
        <v>461</v>
      </c>
      <c r="K7940">
        <v>3.4074987227564733E-3</v>
      </c>
      <c r="L7940" t="s">
        <v>163</v>
      </c>
    </row>
    <row r="7941" spans="9:12" x14ac:dyDescent="0.45">
      <c r="I7941" t="s">
        <v>256</v>
      </c>
      <c r="J7941" t="s">
        <v>462</v>
      </c>
      <c r="K7941">
        <v>5.6659259335979841E-3</v>
      </c>
      <c r="L7941" t="s">
        <v>163</v>
      </c>
    </row>
    <row r="7942" spans="9:12" x14ac:dyDescent="0.45">
      <c r="I7942" t="s">
        <v>256</v>
      </c>
      <c r="J7942" t="s">
        <v>463</v>
      </c>
      <c r="K7942">
        <v>5.549886331105279E-2</v>
      </c>
      <c r="L7942" t="s">
        <v>163</v>
      </c>
    </row>
    <row r="7943" spans="9:12" x14ac:dyDescent="0.45">
      <c r="I7943" t="s">
        <v>256</v>
      </c>
      <c r="J7943" t="s">
        <v>464</v>
      </c>
      <c r="K7943">
        <v>8.8269512222495794E-3</v>
      </c>
      <c r="L7943" t="s">
        <v>163</v>
      </c>
    </row>
    <row r="7944" spans="9:12" x14ac:dyDescent="0.45">
      <c r="I7944" t="s">
        <v>256</v>
      </c>
      <c r="J7944" t="s">
        <v>465</v>
      </c>
      <c r="K7944">
        <v>1.3186680225591411E-2</v>
      </c>
      <c r="L7944" t="s">
        <v>163</v>
      </c>
    </row>
    <row r="7945" spans="9:12" x14ac:dyDescent="0.45">
      <c r="I7945" t="s">
        <v>256</v>
      </c>
      <c r="J7945" t="s">
        <v>466</v>
      </c>
      <c r="K7945">
        <v>3.6017629656860148E-3</v>
      </c>
      <c r="L7945" t="s">
        <v>163</v>
      </c>
    </row>
    <row r="7946" spans="9:12" x14ac:dyDescent="0.45">
      <c r="I7946" t="s">
        <v>256</v>
      </c>
      <c r="J7946" t="s">
        <v>467</v>
      </c>
      <c r="K7946">
        <v>0</v>
      </c>
      <c r="L7946" t="s">
        <v>163</v>
      </c>
    </row>
    <row r="7947" spans="9:12" x14ac:dyDescent="0.45">
      <c r="I7947" t="s">
        <v>256</v>
      </c>
      <c r="J7947" t="s">
        <v>468</v>
      </c>
      <c r="K7947">
        <v>0</v>
      </c>
      <c r="L7947" t="s">
        <v>163</v>
      </c>
    </row>
    <row r="7948" spans="9:12" x14ac:dyDescent="0.45">
      <c r="I7948" t="s">
        <v>256</v>
      </c>
      <c r="J7948" t="s">
        <v>469</v>
      </c>
      <c r="K7948">
        <v>5.0980150006116731E-3</v>
      </c>
      <c r="L7948" t="s">
        <v>163</v>
      </c>
    </row>
    <row r="7949" spans="9:12" x14ac:dyDescent="0.45">
      <c r="I7949" t="s">
        <v>256</v>
      </c>
      <c r="J7949" t="s">
        <v>470</v>
      </c>
      <c r="K7949">
        <v>7.8439142741655588E-3</v>
      </c>
      <c r="L7949" t="s">
        <v>163</v>
      </c>
    </row>
    <row r="7950" spans="9:12" x14ac:dyDescent="0.45">
      <c r="I7950" t="s">
        <v>256</v>
      </c>
      <c r="J7950" t="s">
        <v>471</v>
      </c>
      <c r="K7950">
        <v>6.4482544327889163E-2</v>
      </c>
      <c r="L7950" t="s">
        <v>163</v>
      </c>
    </row>
    <row r="7951" spans="9:12" x14ac:dyDescent="0.45">
      <c r="I7951" t="s">
        <v>256</v>
      </c>
      <c r="J7951" t="s">
        <v>472</v>
      </c>
      <c r="K7951">
        <v>9.6226354399552103E-3</v>
      </c>
      <c r="L7951" t="s">
        <v>163</v>
      </c>
    </row>
    <row r="7952" spans="9:12" x14ac:dyDescent="0.45">
      <c r="I7952" t="s">
        <v>256</v>
      </c>
      <c r="J7952" t="s">
        <v>473</v>
      </c>
      <c r="K7952">
        <v>1.3906399583290992E-2</v>
      </c>
      <c r="L7952" t="s">
        <v>163</v>
      </c>
    </row>
    <row r="7953" spans="9:12" x14ac:dyDescent="0.45">
      <c r="I7953" t="s">
        <v>256</v>
      </c>
      <c r="J7953" t="s">
        <v>474</v>
      </c>
      <c r="K7953">
        <v>4.0694815782561606E-3</v>
      </c>
      <c r="L7953" t="s">
        <v>163</v>
      </c>
    </row>
    <row r="7954" spans="9:12" x14ac:dyDescent="0.45">
      <c r="I7954" t="s">
        <v>256</v>
      </c>
      <c r="J7954" t="s">
        <v>475</v>
      </c>
      <c r="K7954">
        <v>0</v>
      </c>
      <c r="L7954" t="s">
        <v>163</v>
      </c>
    </row>
    <row r="7955" spans="9:12" x14ac:dyDescent="0.45">
      <c r="I7955" t="s">
        <v>256</v>
      </c>
      <c r="J7955" t="s">
        <v>476</v>
      </c>
      <c r="K7955">
        <v>4.1605693925544629E-5</v>
      </c>
      <c r="L7955" t="s">
        <v>163</v>
      </c>
    </row>
    <row r="7956" spans="9:12" x14ac:dyDescent="0.45">
      <c r="I7956" t="s">
        <v>256</v>
      </c>
      <c r="J7956" t="s">
        <v>477</v>
      </c>
      <c r="K7956">
        <v>6.5890718176198878E-3</v>
      </c>
      <c r="L7956" t="s">
        <v>163</v>
      </c>
    </row>
    <row r="7957" spans="9:12" x14ac:dyDescent="0.45">
      <c r="I7957" t="s">
        <v>256</v>
      </c>
      <c r="J7957" t="s">
        <v>478</v>
      </c>
      <c r="K7957">
        <v>9.2220091761297494E-3</v>
      </c>
      <c r="L7957" t="s">
        <v>163</v>
      </c>
    </row>
    <row r="7958" spans="9:12" x14ac:dyDescent="0.45">
      <c r="I7958" t="s">
        <v>256</v>
      </c>
      <c r="J7958" t="s">
        <v>479</v>
      </c>
      <c r="K7958">
        <v>6.8102746559387625E-2</v>
      </c>
      <c r="L7958" t="s">
        <v>163</v>
      </c>
    </row>
    <row r="7959" spans="9:12" x14ac:dyDescent="0.45">
      <c r="I7959" t="s">
        <v>256</v>
      </c>
      <c r="J7959" t="s">
        <v>480</v>
      </c>
      <c r="K7959">
        <v>1.014476009187687E-2</v>
      </c>
      <c r="L7959" t="s">
        <v>163</v>
      </c>
    </row>
    <row r="7960" spans="9:12" x14ac:dyDescent="0.45">
      <c r="I7960" t="s">
        <v>256</v>
      </c>
      <c r="J7960" t="s">
        <v>481</v>
      </c>
      <c r="K7960">
        <v>1.5006454903904617E-2</v>
      </c>
      <c r="L7960" t="s">
        <v>163</v>
      </c>
    </row>
    <row r="7961" spans="9:12" x14ac:dyDescent="0.45">
      <c r="I7961" t="s">
        <v>256</v>
      </c>
      <c r="J7961" t="s">
        <v>482</v>
      </c>
      <c r="K7961">
        <v>5.3319492596776868E-4</v>
      </c>
      <c r="L7961" t="s">
        <v>163</v>
      </c>
    </row>
    <row r="7962" spans="9:12" x14ac:dyDescent="0.45">
      <c r="I7962" t="s">
        <v>256</v>
      </c>
      <c r="J7962" t="s">
        <v>483</v>
      </c>
      <c r="K7962">
        <v>0</v>
      </c>
      <c r="L7962" t="s">
        <v>163</v>
      </c>
    </row>
    <row r="7963" spans="9:12" x14ac:dyDescent="0.45">
      <c r="I7963" t="s">
        <v>256</v>
      </c>
      <c r="J7963" t="s">
        <v>484</v>
      </c>
      <c r="K7963">
        <v>4.8699080009106751E-5</v>
      </c>
      <c r="L7963" t="s">
        <v>163</v>
      </c>
    </row>
    <row r="7964" spans="9:12" x14ac:dyDescent="0.45">
      <c r="I7964" t="s">
        <v>256</v>
      </c>
      <c r="J7964" t="s">
        <v>485</v>
      </c>
      <c r="K7964">
        <v>4.7242191485794664E-3</v>
      </c>
      <c r="L7964" t="s">
        <v>163</v>
      </c>
    </row>
    <row r="7965" spans="9:12" x14ac:dyDescent="0.45">
      <c r="I7965" t="s">
        <v>256</v>
      </c>
      <c r="J7965" t="s">
        <v>486</v>
      </c>
      <c r="K7965">
        <v>7.4314215491215578E-3</v>
      </c>
      <c r="L7965" t="s">
        <v>163</v>
      </c>
    </row>
    <row r="7966" spans="9:12" x14ac:dyDescent="0.45">
      <c r="I7966" t="s">
        <v>256</v>
      </c>
      <c r="J7966" t="s">
        <v>487</v>
      </c>
      <c r="K7966">
        <v>6.1675144125794078E-2</v>
      </c>
      <c r="L7966" t="s">
        <v>163</v>
      </c>
    </row>
    <row r="7967" spans="9:12" x14ac:dyDescent="0.45">
      <c r="I7967" t="s">
        <v>256</v>
      </c>
      <c r="J7967" t="s">
        <v>488</v>
      </c>
      <c r="K7967">
        <v>9.0025147845281695E-3</v>
      </c>
      <c r="L7967" t="s">
        <v>163</v>
      </c>
    </row>
    <row r="7968" spans="9:12" x14ac:dyDescent="0.45">
      <c r="I7968" t="s">
        <v>256</v>
      </c>
      <c r="J7968" t="s">
        <v>489</v>
      </c>
      <c r="K7968">
        <v>1.2751557767044739E-2</v>
      </c>
      <c r="L7968" t="s">
        <v>163</v>
      </c>
    </row>
    <row r="7969" spans="9:12" x14ac:dyDescent="0.45">
      <c r="I7969" t="s">
        <v>256</v>
      </c>
      <c r="J7969" t="s">
        <v>490</v>
      </c>
      <c r="K7969">
        <v>1.5726940079114881E-4</v>
      </c>
      <c r="L7969" t="s">
        <v>163</v>
      </c>
    </row>
    <row r="7970" spans="9:12" x14ac:dyDescent="0.45">
      <c r="I7970" t="s">
        <v>256</v>
      </c>
      <c r="J7970" t="s">
        <v>491</v>
      </c>
      <c r="K7970">
        <v>0</v>
      </c>
      <c r="L7970" t="s">
        <v>163</v>
      </c>
    </row>
    <row r="7971" spans="9:12" x14ac:dyDescent="0.45">
      <c r="I7971" t="s">
        <v>256</v>
      </c>
      <c r="J7971" t="s">
        <v>492</v>
      </c>
      <c r="K7971">
        <v>0</v>
      </c>
      <c r="L7971" t="s">
        <v>163</v>
      </c>
    </row>
    <row r="7972" spans="9:12" x14ac:dyDescent="0.45">
      <c r="I7972" t="s">
        <v>256</v>
      </c>
      <c r="J7972" t="s">
        <v>493</v>
      </c>
      <c r="K7972">
        <v>3.593450381655382E-3</v>
      </c>
      <c r="L7972" t="s">
        <v>163</v>
      </c>
    </row>
    <row r="7973" spans="9:12" x14ac:dyDescent="0.45">
      <c r="I7973" t="s">
        <v>256</v>
      </c>
      <c r="J7973" t="s">
        <v>494</v>
      </c>
      <c r="K7973">
        <v>6.2734225378271212E-3</v>
      </c>
      <c r="L7973" t="s">
        <v>163</v>
      </c>
    </row>
    <row r="7974" spans="9:12" x14ac:dyDescent="0.45">
      <c r="I7974" t="s">
        <v>256</v>
      </c>
      <c r="J7974" t="s">
        <v>495</v>
      </c>
      <c r="K7974">
        <v>5.6285818481986348E-2</v>
      </c>
      <c r="L7974" t="s">
        <v>163</v>
      </c>
    </row>
    <row r="7975" spans="9:12" x14ac:dyDescent="0.45">
      <c r="I7975" t="s">
        <v>256</v>
      </c>
      <c r="J7975" t="s">
        <v>496</v>
      </c>
      <c r="K7975">
        <v>8.4867575510136593E-3</v>
      </c>
      <c r="L7975" t="s">
        <v>163</v>
      </c>
    </row>
    <row r="7976" spans="9:12" x14ac:dyDescent="0.45">
      <c r="I7976" t="s">
        <v>256</v>
      </c>
      <c r="J7976" t="s">
        <v>497</v>
      </c>
      <c r="K7976">
        <v>1.2580020940468613E-2</v>
      </c>
      <c r="L7976" t="s">
        <v>163</v>
      </c>
    </row>
    <row r="7977" spans="9:12" x14ac:dyDescent="0.45">
      <c r="I7977" t="s">
        <v>256</v>
      </c>
      <c r="J7977" t="s">
        <v>498</v>
      </c>
      <c r="K7977">
        <v>2.5588070555604115E-3</v>
      </c>
      <c r="L7977" t="s">
        <v>163</v>
      </c>
    </row>
    <row r="7978" spans="9:12" x14ac:dyDescent="0.45">
      <c r="I7978" t="s">
        <v>256</v>
      </c>
      <c r="J7978" t="s">
        <v>499</v>
      </c>
      <c r="K7978">
        <v>0</v>
      </c>
      <c r="L7978" t="s">
        <v>163</v>
      </c>
    </row>
    <row r="7979" spans="9:12" x14ac:dyDescent="0.45">
      <c r="I7979" t="s">
        <v>257</v>
      </c>
      <c r="J7979" t="s">
        <v>162</v>
      </c>
      <c r="K7979">
        <v>0</v>
      </c>
      <c r="L7979" t="s">
        <v>163</v>
      </c>
    </row>
    <row r="7980" spans="9:12" x14ac:dyDescent="0.45">
      <c r="I7980" t="s">
        <v>257</v>
      </c>
      <c r="J7980" t="s">
        <v>164</v>
      </c>
      <c r="K7980">
        <v>2.580168804206182E-3</v>
      </c>
      <c r="L7980" t="s">
        <v>163</v>
      </c>
    </row>
    <row r="7981" spans="9:12" x14ac:dyDescent="0.45">
      <c r="I7981" t="s">
        <v>257</v>
      </c>
      <c r="J7981" t="s">
        <v>165</v>
      </c>
      <c r="K7981">
        <v>4.546428617103874E-3</v>
      </c>
      <c r="L7981" t="s">
        <v>163</v>
      </c>
    </row>
    <row r="7982" spans="9:12" x14ac:dyDescent="0.45">
      <c r="I7982" t="s">
        <v>257</v>
      </c>
      <c r="J7982" t="s">
        <v>406</v>
      </c>
      <c r="K7982">
        <v>4.6616141951235195E-2</v>
      </c>
      <c r="L7982" t="s">
        <v>163</v>
      </c>
    </row>
    <row r="7983" spans="9:12" x14ac:dyDescent="0.45">
      <c r="I7983" t="s">
        <v>257</v>
      </c>
      <c r="J7983" t="s">
        <v>407</v>
      </c>
      <c r="K7983">
        <v>7.2565215233012931E-3</v>
      </c>
      <c r="L7983" t="s">
        <v>163</v>
      </c>
    </row>
    <row r="7984" spans="9:12" x14ac:dyDescent="0.45">
      <c r="I7984" t="s">
        <v>257</v>
      </c>
      <c r="J7984" t="s">
        <v>408</v>
      </c>
      <c r="K7984">
        <v>1.0592445764707132E-2</v>
      </c>
      <c r="L7984" t="s">
        <v>163</v>
      </c>
    </row>
    <row r="7985" spans="9:12" x14ac:dyDescent="0.45">
      <c r="I7985" t="s">
        <v>257</v>
      </c>
      <c r="J7985" t="s">
        <v>446</v>
      </c>
      <c r="K7985">
        <v>2.618063231531415E-3</v>
      </c>
      <c r="L7985" t="s">
        <v>163</v>
      </c>
    </row>
    <row r="7986" spans="9:12" x14ac:dyDescent="0.45">
      <c r="I7986" t="s">
        <v>257</v>
      </c>
      <c r="J7986" t="s">
        <v>447</v>
      </c>
      <c r="K7986">
        <v>0</v>
      </c>
      <c r="L7986" t="s">
        <v>163</v>
      </c>
    </row>
    <row r="7987" spans="9:12" x14ac:dyDescent="0.45">
      <c r="I7987" t="s">
        <v>257</v>
      </c>
      <c r="J7987" t="s">
        <v>166</v>
      </c>
      <c r="K7987">
        <v>0</v>
      </c>
      <c r="L7987" t="s">
        <v>163</v>
      </c>
    </row>
    <row r="7988" spans="9:12" x14ac:dyDescent="0.45">
      <c r="I7988" t="s">
        <v>257</v>
      </c>
      <c r="J7988" t="s">
        <v>167</v>
      </c>
      <c r="K7988">
        <v>2.1013651956961013E-3</v>
      </c>
      <c r="L7988" t="s">
        <v>163</v>
      </c>
    </row>
    <row r="7989" spans="9:12" x14ac:dyDescent="0.45">
      <c r="I7989" t="s">
        <v>257</v>
      </c>
      <c r="J7989" t="s">
        <v>168</v>
      </c>
      <c r="K7989">
        <v>3.5088770995956894E-3</v>
      </c>
      <c r="L7989" t="s">
        <v>163</v>
      </c>
    </row>
    <row r="7990" spans="9:12" x14ac:dyDescent="0.45">
      <c r="I7990" t="s">
        <v>257</v>
      </c>
      <c r="J7990" t="s">
        <v>409</v>
      </c>
      <c r="K7990">
        <v>4.1915480354319759E-2</v>
      </c>
      <c r="L7990" t="s">
        <v>163</v>
      </c>
    </row>
    <row r="7991" spans="9:12" x14ac:dyDescent="0.45">
      <c r="I7991" t="s">
        <v>257</v>
      </c>
      <c r="J7991" t="s">
        <v>410</v>
      </c>
      <c r="K7991">
        <v>6.4874117666927035E-3</v>
      </c>
      <c r="L7991" t="s">
        <v>163</v>
      </c>
    </row>
    <row r="7992" spans="9:12" x14ac:dyDescent="0.45">
      <c r="I7992" t="s">
        <v>257</v>
      </c>
      <c r="J7992" t="s">
        <v>411</v>
      </c>
      <c r="K7992">
        <v>9.8157142473112944E-3</v>
      </c>
      <c r="L7992" t="s">
        <v>163</v>
      </c>
    </row>
    <row r="7993" spans="9:12" x14ac:dyDescent="0.45">
      <c r="I7993" t="s">
        <v>257</v>
      </c>
      <c r="J7993" t="s">
        <v>448</v>
      </c>
      <c r="K7993">
        <v>2.5095192044872405E-3</v>
      </c>
      <c r="L7993" t="s">
        <v>163</v>
      </c>
    </row>
    <row r="7994" spans="9:12" x14ac:dyDescent="0.45">
      <c r="I7994" t="s">
        <v>257</v>
      </c>
      <c r="J7994" t="s">
        <v>449</v>
      </c>
      <c r="K7994">
        <v>0</v>
      </c>
      <c r="L7994" t="s">
        <v>163</v>
      </c>
    </row>
    <row r="7995" spans="9:12" x14ac:dyDescent="0.45">
      <c r="I7995" t="s">
        <v>257</v>
      </c>
      <c r="J7995" t="s">
        <v>169</v>
      </c>
      <c r="K7995">
        <v>0</v>
      </c>
      <c r="L7995" t="s">
        <v>163</v>
      </c>
    </row>
    <row r="7996" spans="9:12" x14ac:dyDescent="0.45">
      <c r="I7996" t="s">
        <v>257</v>
      </c>
      <c r="J7996" t="s">
        <v>170</v>
      </c>
      <c r="K7996">
        <v>2.5708493733691555E-3</v>
      </c>
      <c r="L7996" t="s">
        <v>163</v>
      </c>
    </row>
    <row r="7997" spans="9:12" x14ac:dyDescent="0.45">
      <c r="I7997" t="s">
        <v>257</v>
      </c>
      <c r="J7997" t="s">
        <v>171</v>
      </c>
      <c r="K7997">
        <v>4.2761782613384121E-3</v>
      </c>
      <c r="L7997" t="s">
        <v>163</v>
      </c>
    </row>
    <row r="7998" spans="9:12" x14ac:dyDescent="0.45">
      <c r="I7998" t="s">
        <v>257</v>
      </c>
      <c r="J7998" t="s">
        <v>412</v>
      </c>
      <c r="K7998">
        <v>4.7500641605322275E-2</v>
      </c>
      <c r="L7998" t="s">
        <v>163</v>
      </c>
    </row>
    <row r="7999" spans="9:12" x14ac:dyDescent="0.45">
      <c r="I7999" t="s">
        <v>257</v>
      </c>
      <c r="J7999" t="s">
        <v>413</v>
      </c>
      <c r="K7999">
        <v>7.096910232245293E-3</v>
      </c>
      <c r="L7999" t="s">
        <v>163</v>
      </c>
    </row>
    <row r="8000" spans="9:12" x14ac:dyDescent="0.45">
      <c r="I8000" t="s">
        <v>257</v>
      </c>
      <c r="J8000" t="s">
        <v>414</v>
      </c>
      <c r="K8000">
        <v>1.020177474138575E-2</v>
      </c>
      <c r="L8000" t="s">
        <v>163</v>
      </c>
    </row>
    <row r="8001" spans="9:12" x14ac:dyDescent="0.45">
      <c r="I8001" t="s">
        <v>257</v>
      </c>
      <c r="J8001" t="s">
        <v>450</v>
      </c>
      <c r="K8001">
        <v>2.5558379362017143E-3</v>
      </c>
      <c r="L8001" t="s">
        <v>163</v>
      </c>
    </row>
    <row r="8002" spans="9:12" x14ac:dyDescent="0.45">
      <c r="I8002" t="s">
        <v>257</v>
      </c>
      <c r="J8002" t="s">
        <v>451</v>
      </c>
      <c r="K8002">
        <v>0</v>
      </c>
      <c r="L8002" t="s">
        <v>163</v>
      </c>
    </row>
    <row r="8003" spans="9:12" x14ac:dyDescent="0.45">
      <c r="I8003" t="s">
        <v>257</v>
      </c>
      <c r="J8003" t="s">
        <v>172</v>
      </c>
      <c r="K8003">
        <v>0</v>
      </c>
      <c r="L8003" t="s">
        <v>163</v>
      </c>
    </row>
    <row r="8004" spans="9:12" x14ac:dyDescent="0.45">
      <c r="I8004" t="s">
        <v>257</v>
      </c>
      <c r="J8004" t="s">
        <v>173</v>
      </c>
      <c r="K8004">
        <v>2.8003591808489969E-3</v>
      </c>
      <c r="L8004" t="s">
        <v>163</v>
      </c>
    </row>
    <row r="8005" spans="9:12" x14ac:dyDescent="0.45">
      <c r="I8005" t="s">
        <v>257</v>
      </c>
      <c r="J8005" t="s">
        <v>174</v>
      </c>
      <c r="K8005">
        <v>4.7300760747535061E-3</v>
      </c>
      <c r="L8005" t="s">
        <v>163</v>
      </c>
    </row>
    <row r="8006" spans="9:12" x14ac:dyDescent="0.45">
      <c r="I8006" t="s">
        <v>257</v>
      </c>
      <c r="J8006" t="s">
        <v>415</v>
      </c>
      <c r="K8006">
        <v>4.701618401464476E-2</v>
      </c>
      <c r="L8006" t="s">
        <v>163</v>
      </c>
    </row>
    <row r="8007" spans="9:12" x14ac:dyDescent="0.45">
      <c r="I8007" t="s">
        <v>257</v>
      </c>
      <c r="J8007" t="s">
        <v>416</v>
      </c>
      <c r="K8007">
        <v>6.9734189700187176E-3</v>
      </c>
      <c r="L8007" t="s">
        <v>163</v>
      </c>
    </row>
    <row r="8008" spans="9:12" x14ac:dyDescent="0.45">
      <c r="I8008" t="s">
        <v>257</v>
      </c>
      <c r="J8008" t="s">
        <v>417</v>
      </c>
      <c r="K8008">
        <v>9.5753329292973394E-3</v>
      </c>
      <c r="L8008" t="s">
        <v>163</v>
      </c>
    </row>
    <row r="8009" spans="9:12" x14ac:dyDescent="0.45">
      <c r="I8009" t="s">
        <v>257</v>
      </c>
      <c r="J8009" t="s">
        <v>452</v>
      </c>
      <c r="K8009">
        <v>2.4111785127890269E-3</v>
      </c>
      <c r="L8009" t="s">
        <v>163</v>
      </c>
    </row>
    <row r="8010" spans="9:12" x14ac:dyDescent="0.45">
      <c r="I8010" t="s">
        <v>257</v>
      </c>
      <c r="J8010" t="s">
        <v>453</v>
      </c>
      <c r="K8010">
        <v>0</v>
      </c>
      <c r="L8010" t="s">
        <v>163</v>
      </c>
    </row>
    <row r="8011" spans="9:12" x14ac:dyDescent="0.45">
      <c r="I8011" t="s">
        <v>257</v>
      </c>
      <c r="J8011" t="s">
        <v>418</v>
      </c>
      <c r="K8011">
        <v>0</v>
      </c>
      <c r="L8011" t="s">
        <v>163</v>
      </c>
    </row>
    <row r="8012" spans="9:12" x14ac:dyDescent="0.45">
      <c r="I8012" t="s">
        <v>257</v>
      </c>
      <c r="J8012" t="s">
        <v>419</v>
      </c>
      <c r="K8012">
        <v>2.8836452692788863E-3</v>
      </c>
      <c r="L8012" t="s">
        <v>163</v>
      </c>
    </row>
    <row r="8013" spans="9:12" x14ac:dyDescent="0.45">
      <c r="I8013" t="s">
        <v>257</v>
      </c>
      <c r="J8013" t="s">
        <v>420</v>
      </c>
      <c r="K8013">
        <v>4.9049948790720679E-3</v>
      </c>
      <c r="L8013" t="s">
        <v>163</v>
      </c>
    </row>
    <row r="8014" spans="9:12" x14ac:dyDescent="0.45">
      <c r="I8014" t="s">
        <v>257</v>
      </c>
      <c r="J8014" t="s">
        <v>421</v>
      </c>
      <c r="K8014">
        <v>4.9528507029263036E-2</v>
      </c>
      <c r="L8014" t="s">
        <v>163</v>
      </c>
    </row>
    <row r="8015" spans="9:12" x14ac:dyDescent="0.45">
      <c r="I8015" t="s">
        <v>257</v>
      </c>
      <c r="J8015" t="s">
        <v>422</v>
      </c>
      <c r="K8015">
        <v>6.6039766455795344E-3</v>
      </c>
      <c r="L8015" t="s">
        <v>163</v>
      </c>
    </row>
    <row r="8016" spans="9:12" x14ac:dyDescent="0.45">
      <c r="I8016" t="s">
        <v>257</v>
      </c>
      <c r="J8016" t="s">
        <v>423</v>
      </c>
      <c r="K8016">
        <v>9.2904570291473289E-3</v>
      </c>
      <c r="L8016" t="s">
        <v>163</v>
      </c>
    </row>
    <row r="8017" spans="9:12" x14ac:dyDescent="0.45">
      <c r="I8017" t="s">
        <v>257</v>
      </c>
      <c r="J8017" t="s">
        <v>454</v>
      </c>
      <c r="K8017">
        <v>2.7458360678492858E-3</v>
      </c>
      <c r="L8017" t="s">
        <v>163</v>
      </c>
    </row>
    <row r="8018" spans="9:12" x14ac:dyDescent="0.45">
      <c r="I8018" t="s">
        <v>257</v>
      </c>
      <c r="J8018" t="s">
        <v>455</v>
      </c>
      <c r="K8018">
        <v>0</v>
      </c>
      <c r="L8018" t="s">
        <v>163</v>
      </c>
    </row>
    <row r="8019" spans="9:12" x14ac:dyDescent="0.45">
      <c r="I8019" t="s">
        <v>257</v>
      </c>
      <c r="J8019" t="s">
        <v>424</v>
      </c>
      <c r="K8019">
        <v>0</v>
      </c>
      <c r="L8019" t="s">
        <v>163</v>
      </c>
    </row>
    <row r="8020" spans="9:12" x14ac:dyDescent="0.45">
      <c r="I8020" t="s">
        <v>257</v>
      </c>
      <c r="J8020" t="s">
        <v>425</v>
      </c>
      <c r="K8020">
        <v>3.3941809443030196E-3</v>
      </c>
      <c r="L8020" t="s">
        <v>163</v>
      </c>
    </row>
    <row r="8021" spans="9:12" x14ac:dyDescent="0.45">
      <c r="I8021" t="s">
        <v>257</v>
      </c>
      <c r="J8021" t="s">
        <v>426</v>
      </c>
      <c r="K8021">
        <v>5.5367720281554837E-3</v>
      </c>
      <c r="L8021" t="s">
        <v>163</v>
      </c>
    </row>
    <row r="8022" spans="9:12" x14ac:dyDescent="0.45">
      <c r="I8022" t="s">
        <v>257</v>
      </c>
      <c r="J8022" t="s">
        <v>427</v>
      </c>
      <c r="K8022">
        <v>5.2961953284967597E-2</v>
      </c>
      <c r="L8022" t="s">
        <v>163</v>
      </c>
    </row>
    <row r="8023" spans="9:12" x14ac:dyDescent="0.45">
      <c r="I8023" t="s">
        <v>257</v>
      </c>
      <c r="J8023" t="s">
        <v>428</v>
      </c>
      <c r="K8023">
        <v>7.2059047523491621E-3</v>
      </c>
      <c r="L8023" t="s">
        <v>163</v>
      </c>
    </row>
    <row r="8024" spans="9:12" x14ac:dyDescent="0.45">
      <c r="I8024" t="s">
        <v>257</v>
      </c>
      <c r="J8024" t="s">
        <v>429</v>
      </c>
      <c r="K8024">
        <v>1.0065451866561732E-2</v>
      </c>
      <c r="L8024" t="s">
        <v>163</v>
      </c>
    </row>
    <row r="8025" spans="9:12" x14ac:dyDescent="0.45">
      <c r="I8025" t="s">
        <v>257</v>
      </c>
      <c r="J8025" t="s">
        <v>456</v>
      </c>
      <c r="K8025">
        <v>2.936811836808626E-3</v>
      </c>
      <c r="L8025" t="s">
        <v>163</v>
      </c>
    </row>
    <row r="8026" spans="9:12" x14ac:dyDescent="0.45">
      <c r="I8026" t="s">
        <v>257</v>
      </c>
      <c r="J8026" t="s">
        <v>457</v>
      </c>
      <c r="K8026">
        <v>0</v>
      </c>
      <c r="L8026" t="s">
        <v>163</v>
      </c>
    </row>
    <row r="8027" spans="9:12" x14ac:dyDescent="0.45">
      <c r="I8027" t="s">
        <v>257</v>
      </c>
      <c r="J8027" t="s">
        <v>430</v>
      </c>
      <c r="K8027">
        <v>0</v>
      </c>
      <c r="L8027" t="s">
        <v>163</v>
      </c>
    </row>
    <row r="8028" spans="9:12" x14ac:dyDescent="0.45">
      <c r="I8028" t="s">
        <v>257</v>
      </c>
      <c r="J8028" t="s">
        <v>431</v>
      </c>
      <c r="K8028">
        <v>2.4775926837648085E-3</v>
      </c>
      <c r="L8028" t="s">
        <v>163</v>
      </c>
    </row>
    <row r="8029" spans="9:12" x14ac:dyDescent="0.45">
      <c r="I8029" t="s">
        <v>257</v>
      </c>
      <c r="J8029" t="s">
        <v>432</v>
      </c>
      <c r="K8029">
        <v>4.464790329814913E-3</v>
      </c>
      <c r="L8029" t="s">
        <v>163</v>
      </c>
    </row>
    <row r="8030" spans="9:12" x14ac:dyDescent="0.45">
      <c r="I8030" t="s">
        <v>257</v>
      </c>
      <c r="J8030" t="s">
        <v>433</v>
      </c>
      <c r="K8030">
        <v>5.1645174773357019E-2</v>
      </c>
      <c r="L8030" t="s">
        <v>163</v>
      </c>
    </row>
    <row r="8031" spans="9:12" x14ac:dyDescent="0.45">
      <c r="I8031" t="s">
        <v>257</v>
      </c>
      <c r="J8031" t="s">
        <v>434</v>
      </c>
      <c r="K8031">
        <v>7.8724545226786357E-3</v>
      </c>
      <c r="L8031" t="s">
        <v>163</v>
      </c>
    </row>
    <row r="8032" spans="9:12" x14ac:dyDescent="0.45">
      <c r="I8032" t="s">
        <v>257</v>
      </c>
      <c r="J8032" t="s">
        <v>435</v>
      </c>
      <c r="K8032">
        <v>1.1022950858748305E-2</v>
      </c>
      <c r="L8032" t="s">
        <v>163</v>
      </c>
    </row>
    <row r="8033" spans="9:12" x14ac:dyDescent="0.45">
      <c r="I8033" t="s">
        <v>257</v>
      </c>
      <c r="J8033" t="s">
        <v>458</v>
      </c>
      <c r="K8033">
        <v>2.9727590853844887E-3</v>
      </c>
      <c r="L8033" t="s">
        <v>163</v>
      </c>
    </row>
    <row r="8034" spans="9:12" x14ac:dyDescent="0.45">
      <c r="I8034" t="s">
        <v>257</v>
      </c>
      <c r="J8034" t="s">
        <v>459</v>
      </c>
      <c r="K8034">
        <v>0</v>
      </c>
      <c r="L8034" t="s">
        <v>163</v>
      </c>
    </row>
    <row r="8035" spans="9:12" x14ac:dyDescent="0.45">
      <c r="I8035" t="s">
        <v>257</v>
      </c>
      <c r="J8035" t="s">
        <v>460</v>
      </c>
      <c r="K8035">
        <v>0</v>
      </c>
      <c r="L8035" t="s">
        <v>163</v>
      </c>
    </row>
    <row r="8036" spans="9:12" x14ac:dyDescent="0.45">
      <c r="I8036" t="s">
        <v>257</v>
      </c>
      <c r="J8036" t="s">
        <v>461</v>
      </c>
      <c r="K8036">
        <v>3.5312684406118779E-3</v>
      </c>
      <c r="L8036" t="s">
        <v>163</v>
      </c>
    </row>
    <row r="8037" spans="9:12" x14ac:dyDescent="0.45">
      <c r="I8037" t="s">
        <v>257</v>
      </c>
      <c r="J8037" t="s">
        <v>462</v>
      </c>
      <c r="K8037">
        <v>6.0006187899011368E-3</v>
      </c>
      <c r="L8037" t="s">
        <v>163</v>
      </c>
    </row>
    <row r="8038" spans="9:12" x14ac:dyDescent="0.45">
      <c r="I8038" t="s">
        <v>257</v>
      </c>
      <c r="J8038" t="s">
        <v>463</v>
      </c>
      <c r="K8038">
        <v>5.9585549478286821E-2</v>
      </c>
      <c r="L8038" t="s">
        <v>163</v>
      </c>
    </row>
    <row r="8039" spans="9:12" x14ac:dyDescent="0.45">
      <c r="I8039" t="s">
        <v>257</v>
      </c>
      <c r="J8039" t="s">
        <v>464</v>
      </c>
      <c r="K8039">
        <v>8.4952955100737349E-3</v>
      </c>
      <c r="L8039" t="s">
        <v>163</v>
      </c>
    </row>
    <row r="8040" spans="9:12" x14ac:dyDescent="0.45">
      <c r="I8040" t="s">
        <v>257</v>
      </c>
      <c r="J8040" t="s">
        <v>465</v>
      </c>
      <c r="K8040">
        <v>1.2020605016791976E-2</v>
      </c>
      <c r="L8040" t="s">
        <v>163</v>
      </c>
    </row>
    <row r="8041" spans="9:12" x14ac:dyDescent="0.45">
      <c r="I8041" t="s">
        <v>257</v>
      </c>
      <c r="J8041" t="s">
        <v>466</v>
      </c>
      <c r="K8041">
        <v>3.0058824419251966E-3</v>
      </c>
      <c r="L8041" t="s">
        <v>163</v>
      </c>
    </row>
    <row r="8042" spans="9:12" x14ac:dyDescent="0.45">
      <c r="I8042" t="s">
        <v>257</v>
      </c>
      <c r="J8042" t="s">
        <v>467</v>
      </c>
      <c r="K8042">
        <v>0</v>
      </c>
      <c r="L8042" t="s">
        <v>163</v>
      </c>
    </row>
    <row r="8043" spans="9:12" x14ac:dyDescent="0.45">
      <c r="I8043" t="s">
        <v>257</v>
      </c>
      <c r="J8043" t="s">
        <v>468</v>
      </c>
      <c r="K8043">
        <v>0</v>
      </c>
      <c r="L8043" t="s">
        <v>163</v>
      </c>
    </row>
    <row r="8044" spans="9:12" x14ac:dyDescent="0.45">
      <c r="I8044" t="s">
        <v>257</v>
      </c>
      <c r="J8044" t="s">
        <v>469</v>
      </c>
      <c r="K8044">
        <v>4.0466497923454491E-3</v>
      </c>
      <c r="L8044" t="s">
        <v>163</v>
      </c>
    </row>
    <row r="8045" spans="9:12" x14ac:dyDescent="0.45">
      <c r="I8045" t="s">
        <v>257</v>
      </c>
      <c r="J8045" t="s">
        <v>470</v>
      </c>
      <c r="K8045">
        <v>6.6898138237609373E-3</v>
      </c>
      <c r="L8045" t="s">
        <v>163</v>
      </c>
    </row>
    <row r="8046" spans="9:12" x14ac:dyDescent="0.45">
      <c r="I8046" t="s">
        <v>257</v>
      </c>
      <c r="J8046" t="s">
        <v>471</v>
      </c>
      <c r="K8046">
        <v>6.0655971679666389E-2</v>
      </c>
      <c r="L8046" t="s">
        <v>163</v>
      </c>
    </row>
    <row r="8047" spans="9:12" x14ac:dyDescent="0.45">
      <c r="I8047" t="s">
        <v>257</v>
      </c>
      <c r="J8047" t="s">
        <v>472</v>
      </c>
      <c r="K8047">
        <v>9.2234026975462034E-3</v>
      </c>
      <c r="L8047" t="s">
        <v>163</v>
      </c>
    </row>
    <row r="8048" spans="9:12" x14ac:dyDescent="0.45">
      <c r="I8048" t="s">
        <v>257</v>
      </c>
      <c r="J8048" t="s">
        <v>473</v>
      </c>
      <c r="K8048">
        <v>1.293254682925069E-2</v>
      </c>
      <c r="L8048" t="s">
        <v>163</v>
      </c>
    </row>
    <row r="8049" spans="9:12" x14ac:dyDescent="0.45">
      <c r="I8049" t="s">
        <v>257</v>
      </c>
      <c r="J8049" t="s">
        <v>474</v>
      </c>
      <c r="K8049">
        <v>3.5867726302611252E-3</v>
      </c>
      <c r="L8049" t="s">
        <v>163</v>
      </c>
    </row>
    <row r="8050" spans="9:12" x14ac:dyDescent="0.45">
      <c r="I8050" t="s">
        <v>257</v>
      </c>
      <c r="J8050" t="s">
        <v>475</v>
      </c>
      <c r="K8050">
        <v>0</v>
      </c>
      <c r="L8050" t="s">
        <v>163</v>
      </c>
    </row>
    <row r="8051" spans="9:12" x14ac:dyDescent="0.45">
      <c r="I8051" t="s">
        <v>257</v>
      </c>
      <c r="J8051" t="s">
        <v>476</v>
      </c>
      <c r="K8051">
        <v>2.8014813464753355E-4</v>
      </c>
      <c r="L8051" t="s">
        <v>163</v>
      </c>
    </row>
    <row r="8052" spans="9:12" x14ac:dyDescent="0.45">
      <c r="I8052" t="s">
        <v>257</v>
      </c>
      <c r="J8052" t="s">
        <v>477</v>
      </c>
      <c r="K8052">
        <v>5.6904617607785851E-3</v>
      </c>
      <c r="L8052" t="s">
        <v>163</v>
      </c>
    </row>
    <row r="8053" spans="9:12" x14ac:dyDescent="0.45">
      <c r="I8053" t="s">
        <v>257</v>
      </c>
      <c r="J8053" t="s">
        <v>478</v>
      </c>
      <c r="K8053">
        <v>8.6422182660549195E-3</v>
      </c>
      <c r="L8053" t="s">
        <v>163</v>
      </c>
    </row>
    <row r="8054" spans="9:12" x14ac:dyDescent="0.45">
      <c r="I8054" t="s">
        <v>257</v>
      </c>
      <c r="J8054" t="s">
        <v>479</v>
      </c>
      <c r="K8054">
        <v>6.6899849402113146E-2</v>
      </c>
      <c r="L8054" t="s">
        <v>163</v>
      </c>
    </row>
    <row r="8055" spans="9:12" x14ac:dyDescent="0.45">
      <c r="I8055" t="s">
        <v>257</v>
      </c>
      <c r="J8055" t="s">
        <v>480</v>
      </c>
      <c r="K8055">
        <v>9.8993007255272873E-3</v>
      </c>
      <c r="L8055" t="s">
        <v>163</v>
      </c>
    </row>
    <row r="8056" spans="9:12" x14ac:dyDescent="0.45">
      <c r="I8056" t="s">
        <v>257</v>
      </c>
      <c r="J8056" t="s">
        <v>481</v>
      </c>
      <c r="K8056">
        <v>1.4310600702355698E-2</v>
      </c>
      <c r="L8056" t="s">
        <v>163</v>
      </c>
    </row>
    <row r="8057" spans="9:12" x14ac:dyDescent="0.45">
      <c r="I8057" t="s">
        <v>257</v>
      </c>
      <c r="J8057" t="s">
        <v>482</v>
      </c>
      <c r="K8057">
        <v>3.5340617034924147E-3</v>
      </c>
      <c r="L8057" t="s">
        <v>163</v>
      </c>
    </row>
    <row r="8058" spans="9:12" x14ac:dyDescent="0.45">
      <c r="I8058" t="s">
        <v>257</v>
      </c>
      <c r="J8058" t="s">
        <v>483</v>
      </c>
      <c r="K8058">
        <v>0</v>
      </c>
      <c r="L8058" t="s">
        <v>163</v>
      </c>
    </row>
    <row r="8059" spans="9:12" x14ac:dyDescent="0.45">
      <c r="I8059" t="s">
        <v>257</v>
      </c>
      <c r="J8059" t="s">
        <v>484</v>
      </c>
      <c r="K8059">
        <v>6.2466382929312638E-4</v>
      </c>
      <c r="L8059" t="s">
        <v>163</v>
      </c>
    </row>
    <row r="8060" spans="9:12" x14ac:dyDescent="0.45">
      <c r="I8060" t="s">
        <v>257</v>
      </c>
      <c r="J8060" t="s">
        <v>485</v>
      </c>
      <c r="K8060">
        <v>3.3975818242808716E-3</v>
      </c>
      <c r="L8060" t="s">
        <v>163</v>
      </c>
    </row>
    <row r="8061" spans="9:12" x14ac:dyDescent="0.45">
      <c r="I8061" t="s">
        <v>257</v>
      </c>
      <c r="J8061" t="s">
        <v>486</v>
      </c>
      <c r="K8061">
        <v>5.5733634611103752E-3</v>
      </c>
      <c r="L8061" t="s">
        <v>163</v>
      </c>
    </row>
    <row r="8062" spans="9:12" x14ac:dyDescent="0.45">
      <c r="I8062" t="s">
        <v>257</v>
      </c>
      <c r="J8062" t="s">
        <v>487</v>
      </c>
      <c r="K8062">
        <v>5.278883396944483E-2</v>
      </c>
      <c r="L8062" t="s">
        <v>163</v>
      </c>
    </row>
    <row r="8063" spans="9:12" x14ac:dyDescent="0.45">
      <c r="I8063" t="s">
        <v>257</v>
      </c>
      <c r="J8063" t="s">
        <v>488</v>
      </c>
      <c r="K8063">
        <v>7.5866213243399021E-3</v>
      </c>
      <c r="L8063" t="s">
        <v>163</v>
      </c>
    </row>
    <row r="8064" spans="9:12" x14ac:dyDescent="0.45">
      <c r="I8064" t="s">
        <v>257</v>
      </c>
      <c r="J8064" t="s">
        <v>489</v>
      </c>
      <c r="K8064">
        <v>9.7286840779917429E-3</v>
      </c>
      <c r="L8064" t="s">
        <v>163</v>
      </c>
    </row>
    <row r="8065" spans="9:12" x14ac:dyDescent="0.45">
      <c r="I8065" t="s">
        <v>257</v>
      </c>
      <c r="J8065" t="s">
        <v>490</v>
      </c>
      <c r="K8065">
        <v>2.0232240151238428E-3</v>
      </c>
      <c r="L8065" t="s">
        <v>163</v>
      </c>
    </row>
    <row r="8066" spans="9:12" x14ac:dyDescent="0.45">
      <c r="I8066" t="s">
        <v>257</v>
      </c>
      <c r="J8066" t="s">
        <v>491</v>
      </c>
      <c r="K8066">
        <v>0</v>
      </c>
      <c r="L8066" t="s">
        <v>163</v>
      </c>
    </row>
    <row r="8067" spans="9:12" x14ac:dyDescent="0.45">
      <c r="I8067" t="s">
        <v>257</v>
      </c>
      <c r="J8067" t="s">
        <v>492</v>
      </c>
      <c r="K8067">
        <v>0</v>
      </c>
      <c r="L8067" t="s">
        <v>163</v>
      </c>
    </row>
    <row r="8068" spans="9:12" x14ac:dyDescent="0.45">
      <c r="I8068" t="s">
        <v>257</v>
      </c>
      <c r="J8068" t="s">
        <v>493</v>
      </c>
      <c r="K8068">
        <v>3.9438095557450415E-3</v>
      </c>
      <c r="L8068" t="s">
        <v>163</v>
      </c>
    </row>
    <row r="8069" spans="9:12" x14ac:dyDescent="0.45">
      <c r="I8069" t="s">
        <v>257</v>
      </c>
      <c r="J8069" t="s">
        <v>494</v>
      </c>
      <c r="K8069">
        <v>6.4332628688641407E-3</v>
      </c>
      <c r="L8069" t="s">
        <v>163</v>
      </c>
    </row>
    <row r="8070" spans="9:12" x14ac:dyDescent="0.45">
      <c r="I8070" t="s">
        <v>257</v>
      </c>
      <c r="J8070" t="s">
        <v>495</v>
      </c>
      <c r="K8070">
        <v>5.6252332158238487E-2</v>
      </c>
      <c r="L8070" t="s">
        <v>163</v>
      </c>
    </row>
    <row r="8071" spans="9:12" x14ac:dyDescent="0.45">
      <c r="I8071" t="s">
        <v>257</v>
      </c>
      <c r="J8071" t="s">
        <v>496</v>
      </c>
      <c r="K8071">
        <v>8.7948840481238168E-3</v>
      </c>
      <c r="L8071" t="s">
        <v>163</v>
      </c>
    </row>
    <row r="8072" spans="9:12" x14ac:dyDescent="0.45">
      <c r="I8072" t="s">
        <v>257</v>
      </c>
      <c r="J8072" t="s">
        <v>497</v>
      </c>
      <c r="K8072">
        <v>1.3505556248096457E-2</v>
      </c>
      <c r="L8072" t="s">
        <v>163</v>
      </c>
    </row>
    <row r="8073" spans="9:12" x14ac:dyDescent="0.45">
      <c r="I8073" t="s">
        <v>257</v>
      </c>
      <c r="J8073" t="s">
        <v>498</v>
      </c>
      <c r="K8073">
        <v>3.5450713144703919E-3</v>
      </c>
      <c r="L8073" t="s">
        <v>163</v>
      </c>
    </row>
    <row r="8074" spans="9:12" x14ac:dyDescent="0.45">
      <c r="I8074" t="s">
        <v>257</v>
      </c>
      <c r="J8074" t="s">
        <v>499</v>
      </c>
      <c r="K8074">
        <v>0</v>
      </c>
      <c r="L8074" t="s">
        <v>163</v>
      </c>
    </row>
    <row r="8075" spans="9:12" x14ac:dyDescent="0.45">
      <c r="I8075" t="s">
        <v>258</v>
      </c>
      <c r="J8075" t="s">
        <v>162</v>
      </c>
      <c r="K8075">
        <v>0</v>
      </c>
      <c r="L8075" t="s">
        <v>163</v>
      </c>
    </row>
    <row r="8076" spans="9:12" x14ac:dyDescent="0.45">
      <c r="I8076" t="s">
        <v>258</v>
      </c>
      <c r="J8076" t="s">
        <v>164</v>
      </c>
      <c r="K8076">
        <v>2.2086749386638917E-3</v>
      </c>
      <c r="L8076" t="s">
        <v>163</v>
      </c>
    </row>
    <row r="8077" spans="9:12" x14ac:dyDescent="0.45">
      <c r="I8077" t="s">
        <v>258</v>
      </c>
      <c r="J8077" t="s">
        <v>165</v>
      </c>
      <c r="K8077">
        <v>4.0235326732398196E-3</v>
      </c>
      <c r="L8077" t="s">
        <v>163</v>
      </c>
    </row>
    <row r="8078" spans="9:12" x14ac:dyDescent="0.45">
      <c r="I8078" t="s">
        <v>258</v>
      </c>
      <c r="J8078" t="s">
        <v>406</v>
      </c>
      <c r="K8078">
        <v>4.6268823740928111E-2</v>
      </c>
      <c r="L8078" t="s">
        <v>163</v>
      </c>
    </row>
    <row r="8079" spans="9:12" x14ac:dyDescent="0.45">
      <c r="I8079" t="s">
        <v>258</v>
      </c>
      <c r="J8079" t="s">
        <v>407</v>
      </c>
      <c r="K8079">
        <v>7.5002135944320951E-3</v>
      </c>
      <c r="L8079" t="s">
        <v>163</v>
      </c>
    </row>
    <row r="8080" spans="9:12" x14ac:dyDescent="0.45">
      <c r="I8080" t="s">
        <v>258</v>
      </c>
      <c r="J8080" t="s">
        <v>408</v>
      </c>
      <c r="K8080">
        <v>1.1235991574064647E-2</v>
      </c>
      <c r="L8080" t="s">
        <v>163</v>
      </c>
    </row>
    <row r="8081" spans="9:12" x14ac:dyDescent="0.45">
      <c r="I8081" t="s">
        <v>258</v>
      </c>
      <c r="J8081" t="s">
        <v>446</v>
      </c>
      <c r="K8081">
        <v>2.7821176825298601E-3</v>
      </c>
      <c r="L8081" t="s">
        <v>163</v>
      </c>
    </row>
    <row r="8082" spans="9:12" x14ac:dyDescent="0.45">
      <c r="I8082" t="s">
        <v>258</v>
      </c>
      <c r="J8082" t="s">
        <v>447</v>
      </c>
      <c r="K8082">
        <v>0</v>
      </c>
      <c r="L8082" t="s">
        <v>163</v>
      </c>
    </row>
    <row r="8083" spans="9:12" x14ac:dyDescent="0.45">
      <c r="I8083" t="s">
        <v>258</v>
      </c>
      <c r="J8083" t="s">
        <v>166</v>
      </c>
      <c r="K8083">
        <v>0</v>
      </c>
      <c r="L8083" t="s">
        <v>163</v>
      </c>
    </row>
    <row r="8084" spans="9:12" x14ac:dyDescent="0.45">
      <c r="I8084" t="s">
        <v>258</v>
      </c>
      <c r="J8084" t="s">
        <v>167</v>
      </c>
      <c r="K8084">
        <v>1.7590383984542996E-3</v>
      </c>
      <c r="L8084" t="s">
        <v>163</v>
      </c>
    </row>
    <row r="8085" spans="9:12" x14ac:dyDescent="0.45">
      <c r="I8085" t="s">
        <v>258</v>
      </c>
      <c r="J8085" t="s">
        <v>168</v>
      </c>
      <c r="K8085">
        <v>3.1804363085093197E-3</v>
      </c>
      <c r="L8085" t="s">
        <v>163</v>
      </c>
    </row>
    <row r="8086" spans="9:12" x14ac:dyDescent="0.45">
      <c r="I8086" t="s">
        <v>258</v>
      </c>
      <c r="J8086" t="s">
        <v>409</v>
      </c>
      <c r="K8086">
        <v>4.0470105668820373E-2</v>
      </c>
      <c r="L8086" t="s">
        <v>163</v>
      </c>
    </row>
    <row r="8087" spans="9:12" x14ac:dyDescent="0.45">
      <c r="I8087" t="s">
        <v>258</v>
      </c>
      <c r="J8087" t="s">
        <v>410</v>
      </c>
      <c r="K8087">
        <v>6.6527146712500283E-3</v>
      </c>
      <c r="L8087" t="s">
        <v>163</v>
      </c>
    </row>
    <row r="8088" spans="9:12" x14ac:dyDescent="0.45">
      <c r="I8088" t="s">
        <v>258</v>
      </c>
      <c r="J8088" t="s">
        <v>411</v>
      </c>
      <c r="K8088">
        <v>9.7005584440587114E-3</v>
      </c>
      <c r="L8088" t="s">
        <v>163</v>
      </c>
    </row>
    <row r="8089" spans="9:12" x14ac:dyDescent="0.45">
      <c r="I8089" t="s">
        <v>258</v>
      </c>
      <c r="J8089" t="s">
        <v>448</v>
      </c>
      <c r="K8089">
        <v>2.2908631078524663E-3</v>
      </c>
      <c r="L8089" t="s">
        <v>163</v>
      </c>
    </row>
    <row r="8090" spans="9:12" x14ac:dyDescent="0.45">
      <c r="I8090" t="s">
        <v>258</v>
      </c>
      <c r="J8090" t="s">
        <v>449</v>
      </c>
      <c r="K8090">
        <v>0</v>
      </c>
      <c r="L8090" t="s">
        <v>163</v>
      </c>
    </row>
    <row r="8091" spans="9:12" x14ac:dyDescent="0.45">
      <c r="I8091" t="s">
        <v>258</v>
      </c>
      <c r="J8091" t="s">
        <v>169</v>
      </c>
      <c r="K8091">
        <v>0</v>
      </c>
      <c r="L8091" t="s">
        <v>163</v>
      </c>
    </row>
    <row r="8092" spans="9:12" x14ac:dyDescent="0.45">
      <c r="I8092" t="s">
        <v>258</v>
      </c>
      <c r="J8092" t="s">
        <v>170</v>
      </c>
      <c r="K8092">
        <v>2.092066293304599E-3</v>
      </c>
      <c r="L8092" t="s">
        <v>163</v>
      </c>
    </row>
    <row r="8093" spans="9:12" x14ac:dyDescent="0.45">
      <c r="I8093" t="s">
        <v>258</v>
      </c>
      <c r="J8093" t="s">
        <v>171</v>
      </c>
      <c r="K8093">
        <v>3.5866198758394293E-3</v>
      </c>
      <c r="L8093" t="s">
        <v>163</v>
      </c>
    </row>
    <row r="8094" spans="9:12" x14ac:dyDescent="0.45">
      <c r="I8094" t="s">
        <v>258</v>
      </c>
      <c r="J8094" t="s">
        <v>412</v>
      </c>
      <c r="K8094">
        <v>4.4398886411902039E-2</v>
      </c>
      <c r="L8094" t="s">
        <v>163</v>
      </c>
    </row>
    <row r="8095" spans="9:12" x14ac:dyDescent="0.45">
      <c r="I8095" t="s">
        <v>258</v>
      </c>
      <c r="J8095" t="s">
        <v>413</v>
      </c>
      <c r="K8095">
        <v>7.1394314180533418E-3</v>
      </c>
      <c r="L8095" t="s">
        <v>163</v>
      </c>
    </row>
    <row r="8096" spans="9:12" x14ac:dyDescent="0.45">
      <c r="I8096" t="s">
        <v>258</v>
      </c>
      <c r="J8096" t="s">
        <v>414</v>
      </c>
      <c r="K8096">
        <v>9.9441254175727314E-3</v>
      </c>
      <c r="L8096" t="s">
        <v>163</v>
      </c>
    </row>
    <row r="8097" spans="9:12" x14ac:dyDescent="0.45">
      <c r="I8097" t="s">
        <v>258</v>
      </c>
      <c r="J8097" t="s">
        <v>450</v>
      </c>
      <c r="K8097">
        <v>2.4402750342146918E-3</v>
      </c>
      <c r="L8097" t="s">
        <v>163</v>
      </c>
    </row>
    <row r="8098" spans="9:12" x14ac:dyDescent="0.45">
      <c r="I8098" t="s">
        <v>258</v>
      </c>
      <c r="J8098" t="s">
        <v>451</v>
      </c>
      <c r="K8098">
        <v>0</v>
      </c>
      <c r="L8098" t="s">
        <v>163</v>
      </c>
    </row>
    <row r="8099" spans="9:12" x14ac:dyDescent="0.45">
      <c r="I8099" t="s">
        <v>258</v>
      </c>
      <c r="J8099" t="s">
        <v>172</v>
      </c>
      <c r="K8099">
        <v>0</v>
      </c>
      <c r="L8099" t="s">
        <v>163</v>
      </c>
    </row>
    <row r="8100" spans="9:12" x14ac:dyDescent="0.45">
      <c r="I8100" t="s">
        <v>258</v>
      </c>
      <c r="J8100" t="s">
        <v>173</v>
      </c>
      <c r="K8100">
        <v>2.4484347622510095E-3</v>
      </c>
      <c r="L8100" t="s">
        <v>163</v>
      </c>
    </row>
    <row r="8101" spans="9:12" x14ac:dyDescent="0.45">
      <c r="I8101" t="s">
        <v>258</v>
      </c>
      <c r="J8101" t="s">
        <v>174</v>
      </c>
      <c r="K8101">
        <v>4.2368936661011389E-3</v>
      </c>
      <c r="L8101" t="s">
        <v>163</v>
      </c>
    </row>
    <row r="8102" spans="9:12" x14ac:dyDescent="0.45">
      <c r="I8102" t="s">
        <v>258</v>
      </c>
      <c r="J8102" t="s">
        <v>415</v>
      </c>
      <c r="K8102">
        <v>4.6216876265655182E-2</v>
      </c>
      <c r="L8102" t="s">
        <v>163</v>
      </c>
    </row>
    <row r="8103" spans="9:12" x14ac:dyDescent="0.45">
      <c r="I8103" t="s">
        <v>258</v>
      </c>
      <c r="J8103" t="s">
        <v>416</v>
      </c>
      <c r="K8103">
        <v>6.7737806557525313E-3</v>
      </c>
      <c r="L8103" t="s">
        <v>163</v>
      </c>
    </row>
    <row r="8104" spans="9:12" x14ac:dyDescent="0.45">
      <c r="I8104" t="s">
        <v>258</v>
      </c>
      <c r="J8104" t="s">
        <v>417</v>
      </c>
      <c r="K8104">
        <v>9.3122014419145076E-3</v>
      </c>
      <c r="L8104" t="s">
        <v>163</v>
      </c>
    </row>
    <row r="8105" spans="9:12" x14ac:dyDescent="0.45">
      <c r="I8105" t="s">
        <v>258</v>
      </c>
      <c r="J8105" t="s">
        <v>452</v>
      </c>
      <c r="K8105">
        <v>2.2319143216644383E-3</v>
      </c>
      <c r="L8105" t="s">
        <v>163</v>
      </c>
    </row>
    <row r="8106" spans="9:12" x14ac:dyDescent="0.45">
      <c r="I8106" t="s">
        <v>258</v>
      </c>
      <c r="J8106" t="s">
        <v>453</v>
      </c>
      <c r="K8106">
        <v>0</v>
      </c>
      <c r="L8106" t="s">
        <v>163</v>
      </c>
    </row>
    <row r="8107" spans="9:12" x14ac:dyDescent="0.45">
      <c r="I8107" t="s">
        <v>258</v>
      </c>
      <c r="J8107" t="s">
        <v>418</v>
      </c>
      <c r="K8107">
        <v>0</v>
      </c>
      <c r="L8107" t="s">
        <v>163</v>
      </c>
    </row>
    <row r="8108" spans="9:12" x14ac:dyDescent="0.45">
      <c r="I8108" t="s">
        <v>258</v>
      </c>
      <c r="J8108" t="s">
        <v>419</v>
      </c>
      <c r="K8108">
        <v>2.8276296167554305E-3</v>
      </c>
      <c r="L8108" t="s">
        <v>163</v>
      </c>
    </row>
    <row r="8109" spans="9:12" x14ac:dyDescent="0.45">
      <c r="I8109" t="s">
        <v>258</v>
      </c>
      <c r="J8109" t="s">
        <v>420</v>
      </c>
      <c r="K8109">
        <v>4.5505702459008295E-3</v>
      </c>
      <c r="L8109" t="s">
        <v>163</v>
      </c>
    </row>
    <row r="8110" spans="9:12" x14ac:dyDescent="0.45">
      <c r="I8110" t="s">
        <v>258</v>
      </c>
      <c r="J8110" t="s">
        <v>421</v>
      </c>
      <c r="K8110">
        <v>4.5454793704340211E-2</v>
      </c>
      <c r="L8110" t="s">
        <v>163</v>
      </c>
    </row>
    <row r="8111" spans="9:12" x14ac:dyDescent="0.45">
      <c r="I8111" t="s">
        <v>258</v>
      </c>
      <c r="J8111" t="s">
        <v>422</v>
      </c>
      <c r="K8111">
        <v>6.5768304753856767E-3</v>
      </c>
      <c r="L8111" t="s">
        <v>163</v>
      </c>
    </row>
    <row r="8112" spans="9:12" x14ac:dyDescent="0.45">
      <c r="I8112" t="s">
        <v>258</v>
      </c>
      <c r="J8112" t="s">
        <v>423</v>
      </c>
      <c r="K8112">
        <v>9.0479752764248741E-3</v>
      </c>
      <c r="L8112" t="s">
        <v>163</v>
      </c>
    </row>
    <row r="8113" spans="9:12" x14ac:dyDescent="0.45">
      <c r="I8113" t="s">
        <v>258</v>
      </c>
      <c r="J8113" t="s">
        <v>454</v>
      </c>
      <c r="K8113">
        <v>2.5704681870004965E-3</v>
      </c>
      <c r="L8113" t="s">
        <v>163</v>
      </c>
    </row>
    <row r="8114" spans="9:12" x14ac:dyDescent="0.45">
      <c r="I8114" t="s">
        <v>258</v>
      </c>
      <c r="J8114" t="s">
        <v>455</v>
      </c>
      <c r="K8114">
        <v>0</v>
      </c>
      <c r="L8114" t="s">
        <v>163</v>
      </c>
    </row>
    <row r="8115" spans="9:12" x14ac:dyDescent="0.45">
      <c r="I8115" t="s">
        <v>258</v>
      </c>
      <c r="J8115" t="s">
        <v>424</v>
      </c>
      <c r="K8115">
        <v>0</v>
      </c>
      <c r="L8115" t="s">
        <v>163</v>
      </c>
    </row>
    <row r="8116" spans="9:12" x14ac:dyDescent="0.45">
      <c r="I8116" t="s">
        <v>258</v>
      </c>
      <c r="J8116" t="s">
        <v>425</v>
      </c>
      <c r="K8116">
        <v>3.5378847994912369E-3</v>
      </c>
      <c r="L8116" t="s">
        <v>163</v>
      </c>
    </row>
    <row r="8117" spans="9:12" x14ac:dyDescent="0.45">
      <c r="I8117" t="s">
        <v>258</v>
      </c>
      <c r="J8117" t="s">
        <v>426</v>
      </c>
      <c r="K8117">
        <v>5.4675584228650103E-3</v>
      </c>
      <c r="L8117" t="s">
        <v>163</v>
      </c>
    </row>
    <row r="8118" spans="9:12" x14ac:dyDescent="0.45">
      <c r="I8118" t="s">
        <v>258</v>
      </c>
      <c r="J8118" t="s">
        <v>427</v>
      </c>
      <c r="K8118">
        <v>5.1475391804707303E-2</v>
      </c>
      <c r="L8118" t="s">
        <v>163</v>
      </c>
    </row>
    <row r="8119" spans="9:12" x14ac:dyDescent="0.45">
      <c r="I8119" t="s">
        <v>258</v>
      </c>
      <c r="J8119" t="s">
        <v>428</v>
      </c>
      <c r="K8119">
        <v>7.2363954727935522E-3</v>
      </c>
      <c r="L8119" t="s">
        <v>163</v>
      </c>
    </row>
    <row r="8120" spans="9:12" x14ac:dyDescent="0.45">
      <c r="I8120" t="s">
        <v>258</v>
      </c>
      <c r="J8120" t="s">
        <v>429</v>
      </c>
      <c r="K8120">
        <v>1.0600157749597263E-2</v>
      </c>
      <c r="L8120" t="s">
        <v>163</v>
      </c>
    </row>
    <row r="8121" spans="9:12" x14ac:dyDescent="0.45">
      <c r="I8121" t="s">
        <v>258</v>
      </c>
      <c r="J8121" t="s">
        <v>456</v>
      </c>
      <c r="K8121">
        <v>3.0779248016746005E-3</v>
      </c>
      <c r="L8121" t="s">
        <v>163</v>
      </c>
    </row>
    <row r="8122" spans="9:12" x14ac:dyDescent="0.45">
      <c r="I8122" t="s">
        <v>258</v>
      </c>
      <c r="J8122" t="s">
        <v>457</v>
      </c>
      <c r="K8122">
        <v>0</v>
      </c>
      <c r="L8122" t="s">
        <v>163</v>
      </c>
    </row>
    <row r="8123" spans="9:12" x14ac:dyDescent="0.45">
      <c r="I8123" t="s">
        <v>258</v>
      </c>
      <c r="J8123" t="s">
        <v>430</v>
      </c>
      <c r="K8123">
        <v>0</v>
      </c>
      <c r="L8123" t="s">
        <v>163</v>
      </c>
    </row>
    <row r="8124" spans="9:12" x14ac:dyDescent="0.45">
      <c r="I8124" t="s">
        <v>258</v>
      </c>
      <c r="J8124" t="s">
        <v>431</v>
      </c>
      <c r="K8124">
        <v>2.5223199493627597E-3</v>
      </c>
      <c r="L8124" t="s">
        <v>163</v>
      </c>
    </row>
    <row r="8125" spans="9:12" x14ac:dyDescent="0.45">
      <c r="I8125" t="s">
        <v>258</v>
      </c>
      <c r="J8125" t="s">
        <v>432</v>
      </c>
      <c r="K8125">
        <v>4.4892211205959124E-3</v>
      </c>
      <c r="L8125" t="s">
        <v>163</v>
      </c>
    </row>
    <row r="8126" spans="9:12" x14ac:dyDescent="0.45">
      <c r="I8126" t="s">
        <v>258</v>
      </c>
      <c r="J8126" t="s">
        <v>433</v>
      </c>
      <c r="K8126">
        <v>5.1005791500109976E-2</v>
      </c>
      <c r="L8126" t="s">
        <v>163</v>
      </c>
    </row>
    <row r="8127" spans="9:12" x14ac:dyDescent="0.45">
      <c r="I8127" t="s">
        <v>258</v>
      </c>
      <c r="J8127" t="s">
        <v>434</v>
      </c>
      <c r="K8127">
        <v>7.6547775309435189E-3</v>
      </c>
      <c r="L8127" t="s">
        <v>163</v>
      </c>
    </row>
    <row r="8128" spans="9:12" x14ac:dyDescent="0.45">
      <c r="I8128" t="s">
        <v>258</v>
      </c>
      <c r="J8128" t="s">
        <v>435</v>
      </c>
      <c r="K8128">
        <v>1.0595074263631406E-2</v>
      </c>
      <c r="L8128" t="s">
        <v>163</v>
      </c>
    </row>
    <row r="8129" spans="9:12" x14ac:dyDescent="0.45">
      <c r="I8129" t="s">
        <v>258</v>
      </c>
      <c r="J8129" t="s">
        <v>458</v>
      </c>
      <c r="K8129">
        <v>2.9406550054043856E-3</v>
      </c>
      <c r="L8129" t="s">
        <v>163</v>
      </c>
    </row>
    <row r="8130" spans="9:12" x14ac:dyDescent="0.45">
      <c r="I8130" t="s">
        <v>258</v>
      </c>
      <c r="J8130" t="s">
        <v>459</v>
      </c>
      <c r="K8130">
        <v>0</v>
      </c>
      <c r="L8130" t="s">
        <v>163</v>
      </c>
    </row>
    <row r="8131" spans="9:12" x14ac:dyDescent="0.45">
      <c r="I8131" t="s">
        <v>258</v>
      </c>
      <c r="J8131" t="s">
        <v>460</v>
      </c>
      <c r="K8131">
        <v>0</v>
      </c>
      <c r="L8131" t="s">
        <v>163</v>
      </c>
    </row>
    <row r="8132" spans="9:12" x14ac:dyDescent="0.45">
      <c r="I8132" t="s">
        <v>258</v>
      </c>
      <c r="J8132" t="s">
        <v>461</v>
      </c>
      <c r="K8132">
        <v>3.3338843956022242E-3</v>
      </c>
      <c r="L8132" t="s">
        <v>163</v>
      </c>
    </row>
    <row r="8133" spans="9:12" x14ac:dyDescent="0.45">
      <c r="I8133" t="s">
        <v>258</v>
      </c>
      <c r="J8133" t="s">
        <v>462</v>
      </c>
      <c r="K8133">
        <v>5.8613503529887099E-3</v>
      </c>
      <c r="L8133" t="s">
        <v>163</v>
      </c>
    </row>
    <row r="8134" spans="9:12" x14ac:dyDescent="0.45">
      <c r="I8134" t="s">
        <v>258</v>
      </c>
      <c r="J8134" t="s">
        <v>463</v>
      </c>
      <c r="K8134">
        <v>5.8607771345678135E-2</v>
      </c>
      <c r="L8134" t="s">
        <v>163</v>
      </c>
    </row>
    <row r="8135" spans="9:12" x14ac:dyDescent="0.45">
      <c r="I8135" t="s">
        <v>258</v>
      </c>
      <c r="J8135" t="s">
        <v>464</v>
      </c>
      <c r="K8135">
        <v>8.6792030062356126E-3</v>
      </c>
      <c r="L8135" t="s">
        <v>163</v>
      </c>
    </row>
    <row r="8136" spans="9:12" x14ac:dyDescent="0.45">
      <c r="I8136" t="s">
        <v>258</v>
      </c>
      <c r="J8136" t="s">
        <v>465</v>
      </c>
      <c r="K8136">
        <v>1.2165821021034326E-2</v>
      </c>
      <c r="L8136" t="s">
        <v>163</v>
      </c>
    </row>
    <row r="8137" spans="9:12" x14ac:dyDescent="0.45">
      <c r="I8137" t="s">
        <v>258</v>
      </c>
      <c r="J8137" t="s">
        <v>466</v>
      </c>
      <c r="K8137">
        <v>3.0316478677893562E-3</v>
      </c>
      <c r="L8137" t="s">
        <v>163</v>
      </c>
    </row>
    <row r="8138" spans="9:12" x14ac:dyDescent="0.45">
      <c r="I8138" t="s">
        <v>258</v>
      </c>
      <c r="J8138" t="s">
        <v>467</v>
      </c>
      <c r="K8138">
        <v>0</v>
      </c>
      <c r="L8138" t="s">
        <v>163</v>
      </c>
    </row>
    <row r="8139" spans="9:12" x14ac:dyDescent="0.45">
      <c r="I8139" t="s">
        <v>258</v>
      </c>
      <c r="J8139" t="s">
        <v>468</v>
      </c>
      <c r="K8139">
        <v>0</v>
      </c>
      <c r="L8139" t="s">
        <v>163</v>
      </c>
    </row>
    <row r="8140" spans="9:12" x14ac:dyDescent="0.45">
      <c r="I8140" t="s">
        <v>258</v>
      </c>
      <c r="J8140" t="s">
        <v>469</v>
      </c>
      <c r="K8140">
        <v>4.1478359558097637E-3</v>
      </c>
      <c r="L8140" t="s">
        <v>163</v>
      </c>
    </row>
    <row r="8141" spans="9:12" x14ac:dyDescent="0.45">
      <c r="I8141" t="s">
        <v>258</v>
      </c>
      <c r="J8141" t="s">
        <v>470</v>
      </c>
      <c r="K8141">
        <v>6.7622267680573188E-3</v>
      </c>
      <c r="L8141" t="s">
        <v>163</v>
      </c>
    </row>
    <row r="8142" spans="9:12" x14ac:dyDescent="0.45">
      <c r="I8142" t="s">
        <v>258</v>
      </c>
      <c r="J8142" t="s">
        <v>471</v>
      </c>
      <c r="K8142">
        <v>6.1175184234899524E-2</v>
      </c>
      <c r="L8142" t="s">
        <v>163</v>
      </c>
    </row>
    <row r="8143" spans="9:12" x14ac:dyDescent="0.45">
      <c r="I8143" t="s">
        <v>258</v>
      </c>
      <c r="J8143" t="s">
        <v>472</v>
      </c>
      <c r="K8143">
        <v>9.4280159573776317E-3</v>
      </c>
      <c r="L8143" t="s">
        <v>163</v>
      </c>
    </row>
    <row r="8144" spans="9:12" x14ac:dyDescent="0.45">
      <c r="I8144" t="s">
        <v>258</v>
      </c>
      <c r="J8144" t="s">
        <v>473</v>
      </c>
      <c r="K8144">
        <v>1.3729422511368926E-2</v>
      </c>
      <c r="L8144" t="s">
        <v>163</v>
      </c>
    </row>
    <row r="8145" spans="9:12" x14ac:dyDescent="0.45">
      <c r="I8145" t="s">
        <v>258</v>
      </c>
      <c r="J8145" t="s">
        <v>474</v>
      </c>
      <c r="K8145">
        <v>3.8510920041653963E-3</v>
      </c>
      <c r="L8145" t="s">
        <v>163</v>
      </c>
    </row>
    <row r="8146" spans="9:12" x14ac:dyDescent="0.45">
      <c r="I8146" t="s">
        <v>258</v>
      </c>
      <c r="J8146" t="s">
        <v>475</v>
      </c>
      <c r="K8146">
        <v>0</v>
      </c>
      <c r="L8146" t="s">
        <v>163</v>
      </c>
    </row>
    <row r="8147" spans="9:12" x14ac:dyDescent="0.45">
      <c r="I8147" t="s">
        <v>258</v>
      </c>
      <c r="J8147" t="s">
        <v>476</v>
      </c>
      <c r="K8147">
        <v>4.3609803052030698E-4</v>
      </c>
      <c r="L8147" t="s">
        <v>163</v>
      </c>
    </row>
    <row r="8148" spans="9:12" x14ac:dyDescent="0.45">
      <c r="I8148" t="s">
        <v>258</v>
      </c>
      <c r="J8148" t="s">
        <v>477</v>
      </c>
      <c r="K8148">
        <v>6.0588299107845666E-3</v>
      </c>
      <c r="L8148" t="s">
        <v>163</v>
      </c>
    </row>
    <row r="8149" spans="9:12" x14ac:dyDescent="0.45">
      <c r="I8149" t="s">
        <v>258</v>
      </c>
      <c r="J8149" t="s">
        <v>478</v>
      </c>
      <c r="K8149">
        <v>8.8557034693970207E-3</v>
      </c>
      <c r="L8149" t="s">
        <v>163</v>
      </c>
    </row>
    <row r="8150" spans="9:12" x14ac:dyDescent="0.45">
      <c r="I8150" t="s">
        <v>258</v>
      </c>
      <c r="J8150" t="s">
        <v>479</v>
      </c>
      <c r="K8150">
        <v>6.9300010397081363E-2</v>
      </c>
      <c r="L8150" t="s">
        <v>163</v>
      </c>
    </row>
    <row r="8151" spans="9:12" x14ac:dyDescent="0.45">
      <c r="I8151" t="s">
        <v>258</v>
      </c>
      <c r="J8151" t="s">
        <v>480</v>
      </c>
      <c r="K8151">
        <v>1.06278452879728E-2</v>
      </c>
      <c r="L8151" t="s">
        <v>163</v>
      </c>
    </row>
    <row r="8152" spans="9:12" x14ac:dyDescent="0.45">
      <c r="I8152" t="s">
        <v>258</v>
      </c>
      <c r="J8152" t="s">
        <v>481</v>
      </c>
      <c r="K8152">
        <v>1.5826946622743265E-2</v>
      </c>
      <c r="L8152" t="s">
        <v>163</v>
      </c>
    </row>
    <row r="8153" spans="9:12" x14ac:dyDescent="0.45">
      <c r="I8153" t="s">
        <v>258</v>
      </c>
      <c r="J8153" t="s">
        <v>482</v>
      </c>
      <c r="K8153">
        <v>3.0993363860665557E-3</v>
      </c>
      <c r="L8153" t="s">
        <v>163</v>
      </c>
    </row>
    <row r="8154" spans="9:12" x14ac:dyDescent="0.45">
      <c r="I8154" t="s">
        <v>258</v>
      </c>
      <c r="J8154" t="s">
        <v>483</v>
      </c>
      <c r="K8154">
        <v>0</v>
      </c>
      <c r="L8154" t="s">
        <v>163</v>
      </c>
    </row>
    <row r="8155" spans="9:12" x14ac:dyDescent="0.45">
      <c r="I8155" t="s">
        <v>258</v>
      </c>
      <c r="J8155" t="s">
        <v>484</v>
      </c>
      <c r="K8155">
        <v>5.2179412017869481E-4</v>
      </c>
      <c r="L8155" t="s">
        <v>163</v>
      </c>
    </row>
    <row r="8156" spans="9:12" x14ac:dyDescent="0.45">
      <c r="I8156" t="s">
        <v>258</v>
      </c>
      <c r="J8156" t="s">
        <v>485</v>
      </c>
      <c r="K8156">
        <v>3.732016440751401E-3</v>
      </c>
      <c r="L8156" t="s">
        <v>163</v>
      </c>
    </row>
    <row r="8157" spans="9:12" x14ac:dyDescent="0.45">
      <c r="I8157" t="s">
        <v>258</v>
      </c>
      <c r="J8157" t="s">
        <v>486</v>
      </c>
      <c r="K8157">
        <v>6.0583970723463313E-3</v>
      </c>
      <c r="L8157" t="s">
        <v>163</v>
      </c>
    </row>
    <row r="8158" spans="9:12" x14ac:dyDescent="0.45">
      <c r="I8158" t="s">
        <v>258</v>
      </c>
      <c r="J8158" t="s">
        <v>487</v>
      </c>
      <c r="K8158">
        <v>5.5378795993720101E-2</v>
      </c>
      <c r="L8158" t="s">
        <v>163</v>
      </c>
    </row>
    <row r="8159" spans="9:12" x14ac:dyDescent="0.45">
      <c r="I8159" t="s">
        <v>258</v>
      </c>
      <c r="J8159" t="s">
        <v>488</v>
      </c>
      <c r="K8159">
        <v>8.2588289582753646E-3</v>
      </c>
      <c r="L8159" t="s">
        <v>163</v>
      </c>
    </row>
    <row r="8160" spans="9:12" x14ac:dyDescent="0.45">
      <c r="I8160" t="s">
        <v>258</v>
      </c>
      <c r="J8160" t="s">
        <v>489</v>
      </c>
      <c r="K8160">
        <v>1.0877395343400018E-2</v>
      </c>
      <c r="L8160" t="s">
        <v>163</v>
      </c>
    </row>
    <row r="8161" spans="9:12" x14ac:dyDescent="0.45">
      <c r="I8161" t="s">
        <v>258</v>
      </c>
      <c r="J8161" t="s">
        <v>490</v>
      </c>
      <c r="K8161">
        <v>1.7838752020632954E-3</v>
      </c>
      <c r="L8161" t="s">
        <v>163</v>
      </c>
    </row>
    <row r="8162" spans="9:12" x14ac:dyDescent="0.45">
      <c r="I8162" t="s">
        <v>258</v>
      </c>
      <c r="J8162" t="s">
        <v>491</v>
      </c>
      <c r="K8162">
        <v>0</v>
      </c>
      <c r="L8162" t="s">
        <v>163</v>
      </c>
    </row>
    <row r="8163" spans="9:12" x14ac:dyDescent="0.45">
      <c r="I8163" t="s">
        <v>258</v>
      </c>
      <c r="J8163" t="s">
        <v>492</v>
      </c>
      <c r="K8163">
        <v>6.7788790658784898E-7</v>
      </c>
      <c r="L8163" t="s">
        <v>163</v>
      </c>
    </row>
    <row r="8164" spans="9:12" x14ac:dyDescent="0.45">
      <c r="I8164" t="s">
        <v>258</v>
      </c>
      <c r="J8164" t="s">
        <v>493</v>
      </c>
      <c r="K8164">
        <v>4.2505286010526269E-3</v>
      </c>
      <c r="L8164" t="s">
        <v>163</v>
      </c>
    </row>
    <row r="8165" spans="9:12" x14ac:dyDescent="0.45">
      <c r="I8165" t="s">
        <v>258</v>
      </c>
      <c r="J8165" t="s">
        <v>494</v>
      </c>
      <c r="K8165">
        <v>6.8119956101934153E-3</v>
      </c>
      <c r="L8165" t="s">
        <v>163</v>
      </c>
    </row>
    <row r="8166" spans="9:12" x14ac:dyDescent="0.45">
      <c r="I8166" t="s">
        <v>258</v>
      </c>
      <c r="J8166" t="s">
        <v>495</v>
      </c>
      <c r="K8166">
        <v>5.9493592213478448E-2</v>
      </c>
      <c r="L8166" t="s">
        <v>163</v>
      </c>
    </row>
    <row r="8167" spans="9:12" x14ac:dyDescent="0.45">
      <c r="I8167" t="s">
        <v>258</v>
      </c>
      <c r="J8167" t="s">
        <v>496</v>
      </c>
      <c r="K8167">
        <v>9.2847937616234721E-3</v>
      </c>
      <c r="L8167" t="s">
        <v>163</v>
      </c>
    </row>
    <row r="8168" spans="9:12" x14ac:dyDescent="0.45">
      <c r="I8168" t="s">
        <v>258</v>
      </c>
      <c r="J8168" t="s">
        <v>497</v>
      </c>
      <c r="K8168">
        <v>1.4219371248000752E-2</v>
      </c>
      <c r="L8168" t="s">
        <v>163</v>
      </c>
    </row>
    <row r="8169" spans="9:12" x14ac:dyDescent="0.45">
      <c r="I8169" t="s">
        <v>258</v>
      </c>
      <c r="J8169" t="s">
        <v>498</v>
      </c>
      <c r="K8169">
        <v>3.8237157274231322E-3</v>
      </c>
      <c r="L8169" t="s">
        <v>163</v>
      </c>
    </row>
    <row r="8170" spans="9:12" x14ac:dyDescent="0.45">
      <c r="I8170" t="s">
        <v>258</v>
      </c>
      <c r="J8170" t="s">
        <v>499</v>
      </c>
      <c r="K8170">
        <v>0</v>
      </c>
      <c r="L8170" t="s">
        <v>163</v>
      </c>
    </row>
    <row r="8171" spans="9:12" x14ac:dyDescent="0.45">
      <c r="I8171" t="s">
        <v>259</v>
      </c>
      <c r="J8171" t="s">
        <v>162</v>
      </c>
      <c r="K8171">
        <v>0</v>
      </c>
      <c r="L8171" t="s">
        <v>163</v>
      </c>
    </row>
    <row r="8172" spans="9:12" x14ac:dyDescent="0.45">
      <c r="I8172" t="s">
        <v>259</v>
      </c>
      <c r="J8172" t="s">
        <v>164</v>
      </c>
      <c r="K8172">
        <v>2.6672063538401092E-3</v>
      </c>
      <c r="L8172" t="s">
        <v>163</v>
      </c>
    </row>
    <row r="8173" spans="9:12" x14ac:dyDescent="0.45">
      <c r="I8173" t="s">
        <v>259</v>
      </c>
      <c r="J8173" t="s">
        <v>165</v>
      </c>
      <c r="K8173">
        <v>4.9710781381053027E-3</v>
      </c>
      <c r="L8173" t="s">
        <v>163</v>
      </c>
    </row>
    <row r="8174" spans="9:12" x14ac:dyDescent="0.45">
      <c r="I8174" t="s">
        <v>259</v>
      </c>
      <c r="J8174" t="s">
        <v>406</v>
      </c>
      <c r="K8174">
        <v>4.7287756922535326E-2</v>
      </c>
      <c r="L8174" t="s">
        <v>163</v>
      </c>
    </row>
    <row r="8175" spans="9:12" x14ac:dyDescent="0.45">
      <c r="I8175" t="s">
        <v>259</v>
      </c>
      <c r="J8175" t="s">
        <v>407</v>
      </c>
      <c r="K8175">
        <v>7.4533544951851704E-3</v>
      </c>
      <c r="L8175" t="s">
        <v>163</v>
      </c>
    </row>
    <row r="8176" spans="9:12" x14ac:dyDescent="0.45">
      <c r="I8176" t="s">
        <v>259</v>
      </c>
      <c r="J8176" t="s">
        <v>408</v>
      </c>
      <c r="K8176">
        <v>1.0084722213611818E-2</v>
      </c>
      <c r="L8176" t="s">
        <v>163</v>
      </c>
    </row>
    <row r="8177" spans="9:12" x14ac:dyDescent="0.45">
      <c r="I8177" t="s">
        <v>259</v>
      </c>
      <c r="J8177" t="s">
        <v>446</v>
      </c>
      <c r="K8177">
        <v>2.1831832667466551E-3</v>
      </c>
      <c r="L8177" t="s">
        <v>163</v>
      </c>
    </row>
    <row r="8178" spans="9:12" x14ac:dyDescent="0.45">
      <c r="I8178" t="s">
        <v>259</v>
      </c>
      <c r="J8178" t="s">
        <v>447</v>
      </c>
      <c r="K8178">
        <v>0</v>
      </c>
      <c r="L8178" t="s">
        <v>163</v>
      </c>
    </row>
    <row r="8179" spans="9:12" x14ac:dyDescent="0.45">
      <c r="I8179" t="s">
        <v>259</v>
      </c>
      <c r="J8179" t="s">
        <v>166</v>
      </c>
      <c r="K8179">
        <v>0</v>
      </c>
      <c r="L8179" t="s">
        <v>163</v>
      </c>
    </row>
    <row r="8180" spans="9:12" x14ac:dyDescent="0.45">
      <c r="I8180" t="s">
        <v>259</v>
      </c>
      <c r="J8180" t="s">
        <v>167</v>
      </c>
      <c r="K8180">
        <v>1.9668637621445793E-3</v>
      </c>
      <c r="L8180" t="s">
        <v>163</v>
      </c>
    </row>
    <row r="8181" spans="9:12" x14ac:dyDescent="0.45">
      <c r="I8181" t="s">
        <v>259</v>
      </c>
      <c r="J8181" t="s">
        <v>168</v>
      </c>
      <c r="K8181">
        <v>3.6800135850007854E-3</v>
      </c>
      <c r="L8181" t="s">
        <v>163</v>
      </c>
    </row>
    <row r="8182" spans="9:12" x14ac:dyDescent="0.45">
      <c r="I8182" t="s">
        <v>259</v>
      </c>
      <c r="J8182" t="s">
        <v>409</v>
      </c>
      <c r="K8182">
        <v>4.3063842880728564E-2</v>
      </c>
      <c r="L8182" t="s">
        <v>163</v>
      </c>
    </row>
    <row r="8183" spans="9:12" x14ac:dyDescent="0.45">
      <c r="I8183" t="s">
        <v>259</v>
      </c>
      <c r="J8183" t="s">
        <v>410</v>
      </c>
      <c r="K8183">
        <v>6.6008837711514301E-3</v>
      </c>
      <c r="L8183" t="s">
        <v>163</v>
      </c>
    </row>
    <row r="8184" spans="9:12" x14ac:dyDescent="0.45">
      <c r="I8184" t="s">
        <v>259</v>
      </c>
      <c r="J8184" t="s">
        <v>411</v>
      </c>
      <c r="K8184">
        <v>9.6010017720342435E-3</v>
      </c>
      <c r="L8184" t="s">
        <v>163</v>
      </c>
    </row>
    <row r="8185" spans="9:12" x14ac:dyDescent="0.45">
      <c r="I8185" t="s">
        <v>259</v>
      </c>
      <c r="J8185" t="s">
        <v>448</v>
      </c>
      <c r="K8185">
        <v>2.4684626243018097E-3</v>
      </c>
      <c r="L8185" t="s">
        <v>163</v>
      </c>
    </row>
    <row r="8186" spans="9:12" x14ac:dyDescent="0.45">
      <c r="I8186" t="s">
        <v>259</v>
      </c>
      <c r="J8186" t="s">
        <v>449</v>
      </c>
      <c r="K8186">
        <v>0</v>
      </c>
      <c r="L8186" t="s">
        <v>163</v>
      </c>
    </row>
    <row r="8187" spans="9:12" x14ac:dyDescent="0.45">
      <c r="I8187" t="s">
        <v>259</v>
      </c>
      <c r="J8187" t="s">
        <v>169</v>
      </c>
      <c r="K8187">
        <v>0</v>
      </c>
      <c r="L8187" t="s">
        <v>163</v>
      </c>
    </row>
    <row r="8188" spans="9:12" x14ac:dyDescent="0.45">
      <c r="I8188" t="s">
        <v>259</v>
      </c>
      <c r="J8188" t="s">
        <v>170</v>
      </c>
      <c r="K8188">
        <v>2.6000357977859919E-3</v>
      </c>
      <c r="L8188" t="s">
        <v>163</v>
      </c>
    </row>
    <row r="8189" spans="9:12" x14ac:dyDescent="0.45">
      <c r="I8189" t="s">
        <v>259</v>
      </c>
      <c r="J8189" t="s">
        <v>171</v>
      </c>
      <c r="K8189">
        <v>4.2989729478275455E-3</v>
      </c>
      <c r="L8189" t="s">
        <v>163</v>
      </c>
    </row>
    <row r="8190" spans="9:12" x14ac:dyDescent="0.45">
      <c r="I8190" t="s">
        <v>259</v>
      </c>
      <c r="J8190" t="s">
        <v>412</v>
      </c>
      <c r="K8190">
        <v>4.8505538837974746E-2</v>
      </c>
      <c r="L8190" t="s">
        <v>163</v>
      </c>
    </row>
    <row r="8191" spans="9:12" x14ac:dyDescent="0.45">
      <c r="I8191" t="s">
        <v>259</v>
      </c>
      <c r="J8191" t="s">
        <v>413</v>
      </c>
      <c r="K8191">
        <v>7.6442611462274098E-3</v>
      </c>
      <c r="L8191" t="s">
        <v>163</v>
      </c>
    </row>
    <row r="8192" spans="9:12" x14ac:dyDescent="0.45">
      <c r="I8192" t="s">
        <v>259</v>
      </c>
      <c r="J8192" t="s">
        <v>414</v>
      </c>
      <c r="K8192">
        <v>1.140765354411062E-2</v>
      </c>
      <c r="L8192" t="s">
        <v>163</v>
      </c>
    </row>
    <row r="8193" spans="9:12" x14ac:dyDescent="0.45">
      <c r="I8193" t="s">
        <v>259</v>
      </c>
      <c r="J8193" t="s">
        <v>450</v>
      </c>
      <c r="K8193">
        <v>2.9378130520821724E-3</v>
      </c>
      <c r="L8193" t="s">
        <v>163</v>
      </c>
    </row>
    <row r="8194" spans="9:12" x14ac:dyDescent="0.45">
      <c r="I8194" t="s">
        <v>259</v>
      </c>
      <c r="J8194" t="s">
        <v>451</v>
      </c>
      <c r="K8194">
        <v>0</v>
      </c>
      <c r="L8194" t="s">
        <v>163</v>
      </c>
    </row>
    <row r="8195" spans="9:12" x14ac:dyDescent="0.45">
      <c r="I8195" t="s">
        <v>259</v>
      </c>
      <c r="J8195" t="s">
        <v>172</v>
      </c>
      <c r="K8195">
        <v>0</v>
      </c>
      <c r="L8195" t="s">
        <v>163</v>
      </c>
    </row>
    <row r="8196" spans="9:12" x14ac:dyDescent="0.45">
      <c r="I8196" t="s">
        <v>259</v>
      </c>
      <c r="J8196" t="s">
        <v>173</v>
      </c>
      <c r="K8196">
        <v>3.3880624841316109E-3</v>
      </c>
      <c r="L8196" t="s">
        <v>163</v>
      </c>
    </row>
    <row r="8197" spans="9:12" x14ac:dyDescent="0.45">
      <c r="I8197" t="s">
        <v>259</v>
      </c>
      <c r="J8197" t="s">
        <v>174</v>
      </c>
      <c r="K8197">
        <v>5.2109519824135968E-3</v>
      </c>
      <c r="L8197" t="s">
        <v>163</v>
      </c>
    </row>
    <row r="8198" spans="9:12" x14ac:dyDescent="0.45">
      <c r="I8198" t="s">
        <v>259</v>
      </c>
      <c r="J8198" t="s">
        <v>415</v>
      </c>
      <c r="K8198">
        <v>4.8940959509105701E-2</v>
      </c>
      <c r="L8198" t="s">
        <v>163</v>
      </c>
    </row>
    <row r="8199" spans="9:12" x14ac:dyDescent="0.45">
      <c r="I8199" t="s">
        <v>259</v>
      </c>
      <c r="J8199" t="s">
        <v>416</v>
      </c>
      <c r="K8199">
        <v>7.4298878552489693E-3</v>
      </c>
      <c r="L8199" t="s">
        <v>163</v>
      </c>
    </row>
    <row r="8200" spans="9:12" x14ac:dyDescent="0.45">
      <c r="I8200" t="s">
        <v>259</v>
      </c>
      <c r="J8200" t="s">
        <v>417</v>
      </c>
      <c r="K8200">
        <v>1.0162283103713463E-2</v>
      </c>
      <c r="L8200" t="s">
        <v>163</v>
      </c>
    </row>
    <row r="8201" spans="9:12" x14ac:dyDescent="0.45">
      <c r="I8201" t="s">
        <v>259</v>
      </c>
      <c r="J8201" t="s">
        <v>452</v>
      </c>
      <c r="K8201">
        <v>2.6681082776086489E-3</v>
      </c>
      <c r="L8201" t="s">
        <v>163</v>
      </c>
    </row>
    <row r="8202" spans="9:12" x14ac:dyDescent="0.45">
      <c r="I8202" t="s">
        <v>259</v>
      </c>
      <c r="J8202" t="s">
        <v>453</v>
      </c>
      <c r="K8202">
        <v>0</v>
      </c>
      <c r="L8202" t="s">
        <v>163</v>
      </c>
    </row>
    <row r="8203" spans="9:12" x14ac:dyDescent="0.45">
      <c r="I8203" t="s">
        <v>259</v>
      </c>
      <c r="J8203" t="s">
        <v>418</v>
      </c>
      <c r="K8203">
        <v>0</v>
      </c>
      <c r="L8203" t="s">
        <v>163</v>
      </c>
    </row>
    <row r="8204" spans="9:12" x14ac:dyDescent="0.45">
      <c r="I8204" t="s">
        <v>259</v>
      </c>
      <c r="J8204" t="s">
        <v>419</v>
      </c>
      <c r="K8204">
        <v>2.8448175265899799E-3</v>
      </c>
      <c r="L8204" t="s">
        <v>163</v>
      </c>
    </row>
    <row r="8205" spans="9:12" x14ac:dyDescent="0.45">
      <c r="I8205" t="s">
        <v>259</v>
      </c>
      <c r="J8205" t="s">
        <v>420</v>
      </c>
      <c r="K8205">
        <v>4.9491336167988807E-3</v>
      </c>
      <c r="L8205" t="s">
        <v>163</v>
      </c>
    </row>
    <row r="8206" spans="9:12" x14ac:dyDescent="0.45">
      <c r="I8206" t="s">
        <v>259</v>
      </c>
      <c r="J8206" t="s">
        <v>421</v>
      </c>
      <c r="K8206">
        <v>5.1710272441314244E-2</v>
      </c>
      <c r="L8206" t="s">
        <v>163</v>
      </c>
    </row>
    <row r="8207" spans="9:12" x14ac:dyDescent="0.45">
      <c r="I8207" t="s">
        <v>259</v>
      </c>
      <c r="J8207" t="s">
        <v>422</v>
      </c>
      <c r="K8207">
        <v>6.921884160743073E-3</v>
      </c>
      <c r="L8207" t="s">
        <v>163</v>
      </c>
    </row>
    <row r="8208" spans="9:12" x14ac:dyDescent="0.45">
      <c r="I8208" t="s">
        <v>259</v>
      </c>
      <c r="J8208" t="s">
        <v>423</v>
      </c>
      <c r="K8208">
        <v>9.6730045282969156E-3</v>
      </c>
      <c r="L8208" t="s">
        <v>163</v>
      </c>
    </row>
    <row r="8209" spans="9:12" x14ac:dyDescent="0.45">
      <c r="I8209" t="s">
        <v>259</v>
      </c>
      <c r="J8209" t="s">
        <v>454</v>
      </c>
      <c r="K8209">
        <v>1.3849579572425561E-3</v>
      </c>
      <c r="L8209" t="s">
        <v>163</v>
      </c>
    </row>
    <row r="8210" spans="9:12" x14ac:dyDescent="0.45">
      <c r="I8210" t="s">
        <v>259</v>
      </c>
      <c r="J8210" t="s">
        <v>455</v>
      </c>
      <c r="K8210">
        <v>0</v>
      </c>
      <c r="L8210" t="s">
        <v>163</v>
      </c>
    </row>
    <row r="8211" spans="9:12" x14ac:dyDescent="0.45">
      <c r="I8211" t="s">
        <v>259</v>
      </c>
      <c r="J8211" t="s">
        <v>424</v>
      </c>
      <c r="K8211">
        <v>0</v>
      </c>
      <c r="L8211" t="s">
        <v>163</v>
      </c>
    </row>
    <row r="8212" spans="9:12" x14ac:dyDescent="0.45">
      <c r="I8212" t="s">
        <v>259</v>
      </c>
      <c r="J8212" t="s">
        <v>425</v>
      </c>
      <c r="K8212">
        <v>3.2900139042067399E-3</v>
      </c>
      <c r="L8212" t="s">
        <v>163</v>
      </c>
    </row>
    <row r="8213" spans="9:12" x14ac:dyDescent="0.45">
      <c r="I8213" t="s">
        <v>259</v>
      </c>
      <c r="J8213" t="s">
        <v>426</v>
      </c>
      <c r="K8213">
        <v>5.3715954111423067E-3</v>
      </c>
      <c r="L8213" t="s">
        <v>163</v>
      </c>
    </row>
    <row r="8214" spans="9:12" x14ac:dyDescent="0.45">
      <c r="I8214" t="s">
        <v>259</v>
      </c>
      <c r="J8214" t="s">
        <v>427</v>
      </c>
      <c r="K8214">
        <v>5.1808630132760158E-2</v>
      </c>
      <c r="L8214" t="s">
        <v>163</v>
      </c>
    </row>
    <row r="8215" spans="9:12" x14ac:dyDescent="0.45">
      <c r="I8215" t="s">
        <v>259</v>
      </c>
      <c r="J8215" t="s">
        <v>428</v>
      </c>
      <c r="K8215">
        <v>6.9815687448194887E-3</v>
      </c>
      <c r="L8215" t="s">
        <v>163</v>
      </c>
    </row>
    <row r="8216" spans="9:12" x14ac:dyDescent="0.45">
      <c r="I8216" t="s">
        <v>259</v>
      </c>
      <c r="J8216" t="s">
        <v>429</v>
      </c>
      <c r="K8216">
        <v>9.8442156942004679E-3</v>
      </c>
      <c r="L8216" t="s">
        <v>163</v>
      </c>
    </row>
    <row r="8217" spans="9:12" x14ac:dyDescent="0.45">
      <c r="I8217" t="s">
        <v>259</v>
      </c>
      <c r="J8217" t="s">
        <v>456</v>
      </c>
      <c r="K8217">
        <v>1.7781650340761485E-3</v>
      </c>
      <c r="L8217" t="s">
        <v>163</v>
      </c>
    </row>
    <row r="8218" spans="9:12" x14ac:dyDescent="0.45">
      <c r="I8218" t="s">
        <v>259</v>
      </c>
      <c r="J8218" t="s">
        <v>457</v>
      </c>
      <c r="K8218">
        <v>0</v>
      </c>
      <c r="L8218" t="s">
        <v>163</v>
      </c>
    </row>
    <row r="8219" spans="9:12" x14ac:dyDescent="0.45">
      <c r="I8219" t="s">
        <v>259</v>
      </c>
      <c r="J8219" t="s">
        <v>430</v>
      </c>
      <c r="K8219">
        <v>0</v>
      </c>
      <c r="L8219" t="s">
        <v>163</v>
      </c>
    </row>
    <row r="8220" spans="9:12" x14ac:dyDescent="0.45">
      <c r="I8220" t="s">
        <v>259</v>
      </c>
      <c r="J8220" t="s">
        <v>431</v>
      </c>
      <c r="K8220">
        <v>3.6095257212241383E-3</v>
      </c>
      <c r="L8220" t="s">
        <v>163</v>
      </c>
    </row>
    <row r="8221" spans="9:12" x14ac:dyDescent="0.45">
      <c r="I8221" t="s">
        <v>259</v>
      </c>
      <c r="J8221" t="s">
        <v>432</v>
      </c>
      <c r="K8221">
        <v>5.7736994364354531E-3</v>
      </c>
      <c r="L8221" t="s">
        <v>163</v>
      </c>
    </row>
    <row r="8222" spans="9:12" x14ac:dyDescent="0.45">
      <c r="I8222" t="s">
        <v>259</v>
      </c>
      <c r="J8222" t="s">
        <v>433</v>
      </c>
      <c r="K8222">
        <v>5.4427120384212664E-2</v>
      </c>
      <c r="L8222" t="s">
        <v>163</v>
      </c>
    </row>
    <row r="8223" spans="9:12" x14ac:dyDescent="0.45">
      <c r="I8223" t="s">
        <v>259</v>
      </c>
      <c r="J8223" t="s">
        <v>434</v>
      </c>
      <c r="K8223">
        <v>7.6012964603218401E-3</v>
      </c>
      <c r="L8223" t="s">
        <v>163</v>
      </c>
    </row>
    <row r="8224" spans="9:12" x14ac:dyDescent="0.45">
      <c r="I8224" t="s">
        <v>259</v>
      </c>
      <c r="J8224" t="s">
        <v>435</v>
      </c>
      <c r="K8224">
        <v>1.1361978679251841E-2</v>
      </c>
      <c r="L8224" t="s">
        <v>163</v>
      </c>
    </row>
    <row r="8225" spans="9:12" x14ac:dyDescent="0.45">
      <c r="I8225" t="s">
        <v>259</v>
      </c>
      <c r="J8225" t="s">
        <v>458</v>
      </c>
      <c r="K8225">
        <v>3.3231286938712251E-3</v>
      </c>
      <c r="L8225" t="s">
        <v>163</v>
      </c>
    </row>
    <row r="8226" spans="9:12" x14ac:dyDescent="0.45">
      <c r="I8226" t="s">
        <v>259</v>
      </c>
      <c r="J8226" t="s">
        <v>459</v>
      </c>
      <c r="K8226">
        <v>0</v>
      </c>
      <c r="L8226" t="s">
        <v>163</v>
      </c>
    </row>
    <row r="8227" spans="9:12" x14ac:dyDescent="0.45">
      <c r="I8227" t="s">
        <v>259</v>
      </c>
      <c r="J8227" t="s">
        <v>460</v>
      </c>
      <c r="K8227">
        <v>0</v>
      </c>
      <c r="L8227" t="s">
        <v>163</v>
      </c>
    </row>
    <row r="8228" spans="9:12" x14ac:dyDescent="0.45">
      <c r="I8228" t="s">
        <v>259</v>
      </c>
      <c r="J8228" t="s">
        <v>461</v>
      </c>
      <c r="K8228">
        <v>4.478463592025396E-3</v>
      </c>
      <c r="L8228" t="s">
        <v>163</v>
      </c>
    </row>
    <row r="8229" spans="9:12" x14ac:dyDescent="0.45">
      <c r="I8229" t="s">
        <v>259</v>
      </c>
      <c r="J8229" t="s">
        <v>462</v>
      </c>
      <c r="K8229">
        <v>7.2465357471973094E-3</v>
      </c>
      <c r="L8229" t="s">
        <v>163</v>
      </c>
    </row>
    <row r="8230" spans="9:12" x14ac:dyDescent="0.45">
      <c r="I8230" t="s">
        <v>259</v>
      </c>
      <c r="J8230" t="s">
        <v>463</v>
      </c>
      <c r="K8230">
        <v>6.2344687592188863E-2</v>
      </c>
      <c r="L8230" t="s">
        <v>163</v>
      </c>
    </row>
    <row r="8231" spans="9:12" x14ac:dyDescent="0.45">
      <c r="I8231" t="s">
        <v>259</v>
      </c>
      <c r="J8231" t="s">
        <v>464</v>
      </c>
      <c r="K8231">
        <v>8.5197739330566107E-3</v>
      </c>
      <c r="L8231" t="s">
        <v>163</v>
      </c>
    </row>
    <row r="8232" spans="9:12" x14ac:dyDescent="0.45">
      <c r="I8232" t="s">
        <v>259</v>
      </c>
      <c r="J8232" t="s">
        <v>465</v>
      </c>
      <c r="K8232">
        <v>1.2543329720237159E-2</v>
      </c>
      <c r="L8232" t="s">
        <v>163</v>
      </c>
    </row>
    <row r="8233" spans="9:12" x14ac:dyDescent="0.45">
      <c r="I8233" t="s">
        <v>259</v>
      </c>
      <c r="J8233" t="s">
        <v>466</v>
      </c>
      <c r="K8233">
        <v>3.465009725829912E-3</v>
      </c>
      <c r="L8233" t="s">
        <v>163</v>
      </c>
    </row>
    <row r="8234" spans="9:12" x14ac:dyDescent="0.45">
      <c r="I8234" t="s">
        <v>259</v>
      </c>
      <c r="J8234" t="s">
        <v>467</v>
      </c>
      <c r="K8234">
        <v>0</v>
      </c>
      <c r="L8234" t="s">
        <v>163</v>
      </c>
    </row>
    <row r="8235" spans="9:12" x14ac:dyDescent="0.45">
      <c r="I8235" t="s">
        <v>259</v>
      </c>
      <c r="J8235" t="s">
        <v>468</v>
      </c>
      <c r="K8235">
        <v>0</v>
      </c>
      <c r="L8235" t="s">
        <v>163</v>
      </c>
    </row>
    <row r="8236" spans="9:12" x14ac:dyDescent="0.45">
      <c r="I8236" t="s">
        <v>259</v>
      </c>
      <c r="J8236" t="s">
        <v>469</v>
      </c>
      <c r="K8236">
        <v>4.341344440231704E-3</v>
      </c>
      <c r="L8236" t="s">
        <v>163</v>
      </c>
    </row>
    <row r="8237" spans="9:12" x14ac:dyDescent="0.45">
      <c r="I8237" t="s">
        <v>259</v>
      </c>
      <c r="J8237" t="s">
        <v>470</v>
      </c>
      <c r="K8237">
        <v>6.8028587862375501E-3</v>
      </c>
      <c r="L8237" t="s">
        <v>163</v>
      </c>
    </row>
    <row r="8238" spans="9:12" x14ac:dyDescent="0.45">
      <c r="I8238" t="s">
        <v>259</v>
      </c>
      <c r="J8238" t="s">
        <v>471</v>
      </c>
      <c r="K8238">
        <v>6.0126281906797224E-2</v>
      </c>
      <c r="L8238" t="s">
        <v>163</v>
      </c>
    </row>
    <row r="8239" spans="9:12" x14ac:dyDescent="0.45">
      <c r="I8239" t="s">
        <v>259</v>
      </c>
      <c r="J8239" t="s">
        <v>472</v>
      </c>
      <c r="K8239">
        <v>8.653726071149866E-3</v>
      </c>
      <c r="L8239" t="s">
        <v>163</v>
      </c>
    </row>
    <row r="8240" spans="9:12" x14ac:dyDescent="0.45">
      <c r="I8240" t="s">
        <v>259</v>
      </c>
      <c r="J8240" t="s">
        <v>473</v>
      </c>
      <c r="K8240">
        <v>1.2019806539957992E-2</v>
      </c>
      <c r="L8240" t="s">
        <v>163</v>
      </c>
    </row>
    <row r="8241" spans="9:12" x14ac:dyDescent="0.45">
      <c r="I8241" t="s">
        <v>259</v>
      </c>
      <c r="J8241" t="s">
        <v>474</v>
      </c>
      <c r="K8241">
        <v>2.8188864787963737E-3</v>
      </c>
      <c r="L8241" t="s">
        <v>163</v>
      </c>
    </row>
    <row r="8242" spans="9:12" x14ac:dyDescent="0.45">
      <c r="I8242" t="s">
        <v>259</v>
      </c>
      <c r="J8242" t="s">
        <v>475</v>
      </c>
      <c r="K8242">
        <v>0</v>
      </c>
      <c r="L8242" t="s">
        <v>163</v>
      </c>
    </row>
    <row r="8243" spans="9:12" x14ac:dyDescent="0.45">
      <c r="I8243" t="s">
        <v>259</v>
      </c>
      <c r="J8243" t="s">
        <v>476</v>
      </c>
      <c r="K8243">
        <v>1.3065450094307753E-3</v>
      </c>
      <c r="L8243" t="s">
        <v>163</v>
      </c>
    </row>
    <row r="8244" spans="9:12" x14ac:dyDescent="0.45">
      <c r="I8244" t="s">
        <v>259</v>
      </c>
      <c r="J8244" t="s">
        <v>477</v>
      </c>
      <c r="K8244">
        <v>5.0459803069897178E-3</v>
      </c>
      <c r="L8244" t="s">
        <v>163</v>
      </c>
    </row>
    <row r="8245" spans="9:12" x14ac:dyDescent="0.45">
      <c r="I8245" t="s">
        <v>259</v>
      </c>
      <c r="J8245" t="s">
        <v>478</v>
      </c>
      <c r="K8245">
        <v>7.5888728001149101E-3</v>
      </c>
      <c r="L8245" t="s">
        <v>163</v>
      </c>
    </row>
    <row r="8246" spans="9:12" x14ac:dyDescent="0.45">
      <c r="I8246" t="s">
        <v>259</v>
      </c>
      <c r="J8246" t="s">
        <v>479</v>
      </c>
      <c r="K8246">
        <v>6.3543727482125265E-2</v>
      </c>
      <c r="L8246" t="s">
        <v>163</v>
      </c>
    </row>
    <row r="8247" spans="9:12" x14ac:dyDescent="0.45">
      <c r="I8247" t="s">
        <v>259</v>
      </c>
      <c r="J8247" t="s">
        <v>480</v>
      </c>
      <c r="K8247">
        <v>9.2427185767351323E-3</v>
      </c>
      <c r="L8247" t="s">
        <v>163</v>
      </c>
    </row>
    <row r="8248" spans="9:12" x14ac:dyDescent="0.45">
      <c r="I8248" t="s">
        <v>259</v>
      </c>
      <c r="J8248" t="s">
        <v>481</v>
      </c>
      <c r="K8248">
        <v>1.2440646458140322E-2</v>
      </c>
      <c r="L8248" t="s">
        <v>163</v>
      </c>
    </row>
    <row r="8249" spans="9:12" x14ac:dyDescent="0.45">
      <c r="I8249" t="s">
        <v>259</v>
      </c>
      <c r="J8249" t="s">
        <v>482</v>
      </c>
      <c r="K8249">
        <v>2.4544089026140104E-3</v>
      </c>
      <c r="L8249" t="s">
        <v>163</v>
      </c>
    </row>
    <row r="8250" spans="9:12" x14ac:dyDescent="0.45">
      <c r="I8250" t="s">
        <v>259</v>
      </c>
      <c r="J8250" t="s">
        <v>483</v>
      </c>
      <c r="K8250">
        <v>0</v>
      </c>
      <c r="L8250" t="s">
        <v>163</v>
      </c>
    </row>
    <row r="8251" spans="9:12" x14ac:dyDescent="0.45">
      <c r="I8251" t="s">
        <v>259</v>
      </c>
      <c r="J8251" t="s">
        <v>484</v>
      </c>
      <c r="K8251">
        <v>1.4103411244831524E-3</v>
      </c>
      <c r="L8251" t="s">
        <v>163</v>
      </c>
    </row>
    <row r="8252" spans="9:12" x14ac:dyDescent="0.45">
      <c r="I8252" t="s">
        <v>259</v>
      </c>
      <c r="J8252" t="s">
        <v>485</v>
      </c>
      <c r="K8252">
        <v>3.4065202649540042E-3</v>
      </c>
      <c r="L8252" t="s">
        <v>163</v>
      </c>
    </row>
    <row r="8253" spans="9:12" x14ac:dyDescent="0.45">
      <c r="I8253" t="s">
        <v>259</v>
      </c>
      <c r="J8253" t="s">
        <v>486</v>
      </c>
      <c r="K8253">
        <v>5.463948965838226E-3</v>
      </c>
      <c r="L8253" t="s">
        <v>163</v>
      </c>
    </row>
    <row r="8254" spans="9:12" x14ac:dyDescent="0.45">
      <c r="I8254" t="s">
        <v>259</v>
      </c>
      <c r="J8254" t="s">
        <v>487</v>
      </c>
      <c r="K8254">
        <v>5.0483371011995834E-2</v>
      </c>
      <c r="L8254" t="s">
        <v>163</v>
      </c>
    </row>
    <row r="8255" spans="9:12" x14ac:dyDescent="0.45">
      <c r="I8255" t="s">
        <v>259</v>
      </c>
      <c r="J8255" t="s">
        <v>488</v>
      </c>
      <c r="K8255">
        <v>7.2220663482546943E-3</v>
      </c>
      <c r="L8255" t="s">
        <v>163</v>
      </c>
    </row>
    <row r="8256" spans="9:12" x14ac:dyDescent="0.45">
      <c r="I8256" t="s">
        <v>259</v>
      </c>
      <c r="J8256" t="s">
        <v>489</v>
      </c>
      <c r="K8256">
        <v>8.5797081665743135E-3</v>
      </c>
      <c r="L8256" t="s">
        <v>163</v>
      </c>
    </row>
    <row r="8257" spans="9:12" x14ac:dyDescent="0.45">
      <c r="I8257" t="s">
        <v>259</v>
      </c>
      <c r="J8257" t="s">
        <v>490</v>
      </c>
      <c r="K8257">
        <v>1.4708401547540563E-3</v>
      </c>
      <c r="L8257" t="s">
        <v>163</v>
      </c>
    </row>
    <row r="8258" spans="9:12" x14ac:dyDescent="0.45">
      <c r="I8258" t="s">
        <v>259</v>
      </c>
      <c r="J8258" t="s">
        <v>491</v>
      </c>
      <c r="K8258">
        <v>0</v>
      </c>
      <c r="L8258" t="s">
        <v>163</v>
      </c>
    </row>
    <row r="8259" spans="9:12" x14ac:dyDescent="0.45">
      <c r="I8259" t="s">
        <v>259</v>
      </c>
      <c r="J8259" t="s">
        <v>492</v>
      </c>
      <c r="K8259">
        <v>7.3858731924919302E-4</v>
      </c>
      <c r="L8259" t="s">
        <v>163</v>
      </c>
    </row>
    <row r="8260" spans="9:12" x14ac:dyDescent="0.45">
      <c r="I8260" t="s">
        <v>259</v>
      </c>
      <c r="J8260" t="s">
        <v>493</v>
      </c>
      <c r="K8260">
        <v>3.6053174928832618E-3</v>
      </c>
      <c r="L8260" t="s">
        <v>163</v>
      </c>
    </row>
    <row r="8261" spans="9:12" x14ac:dyDescent="0.45">
      <c r="I8261" t="s">
        <v>259</v>
      </c>
      <c r="J8261" t="s">
        <v>494</v>
      </c>
      <c r="K8261">
        <v>5.749854327457728E-3</v>
      </c>
      <c r="L8261" t="s">
        <v>163</v>
      </c>
    </row>
    <row r="8262" spans="9:12" x14ac:dyDescent="0.45">
      <c r="I8262" t="s">
        <v>259</v>
      </c>
      <c r="J8262" t="s">
        <v>495</v>
      </c>
      <c r="K8262">
        <v>5.4167448061339815E-2</v>
      </c>
      <c r="L8262" t="s">
        <v>163</v>
      </c>
    </row>
    <row r="8263" spans="9:12" x14ac:dyDescent="0.45">
      <c r="I8263" t="s">
        <v>259</v>
      </c>
      <c r="J8263" t="s">
        <v>496</v>
      </c>
      <c r="K8263">
        <v>8.4104265654642539E-3</v>
      </c>
      <c r="L8263" t="s">
        <v>163</v>
      </c>
    </row>
    <row r="8264" spans="9:12" x14ac:dyDescent="0.45">
      <c r="I8264" t="s">
        <v>259</v>
      </c>
      <c r="J8264" t="s">
        <v>497</v>
      </c>
      <c r="K8264">
        <v>1.1739410645048088E-2</v>
      </c>
      <c r="L8264" t="s">
        <v>163</v>
      </c>
    </row>
    <row r="8265" spans="9:12" x14ac:dyDescent="0.45">
      <c r="I8265" t="s">
        <v>259</v>
      </c>
      <c r="J8265" t="s">
        <v>498</v>
      </c>
      <c r="K8265">
        <v>2.6906486307232387E-3</v>
      </c>
      <c r="L8265" t="s">
        <v>163</v>
      </c>
    </row>
    <row r="8266" spans="9:12" x14ac:dyDescent="0.45">
      <c r="I8266" t="s">
        <v>259</v>
      </c>
      <c r="J8266" t="s">
        <v>499</v>
      </c>
      <c r="K8266">
        <v>0</v>
      </c>
      <c r="L8266" t="s">
        <v>163</v>
      </c>
    </row>
    <row r="8267" spans="9:12" x14ac:dyDescent="0.45">
      <c r="I8267" t="s">
        <v>260</v>
      </c>
      <c r="J8267" t="s">
        <v>162</v>
      </c>
      <c r="K8267">
        <v>0</v>
      </c>
      <c r="L8267" t="s">
        <v>163</v>
      </c>
    </row>
    <row r="8268" spans="9:12" x14ac:dyDescent="0.45">
      <c r="I8268" t="s">
        <v>260</v>
      </c>
      <c r="J8268" t="s">
        <v>164</v>
      </c>
      <c r="K8268">
        <v>2.6625625952433796E-3</v>
      </c>
      <c r="L8268" t="s">
        <v>163</v>
      </c>
    </row>
    <row r="8269" spans="9:12" x14ac:dyDescent="0.45">
      <c r="I8269" t="s">
        <v>260</v>
      </c>
      <c r="J8269" t="s">
        <v>165</v>
      </c>
      <c r="K8269">
        <v>4.253950367931819E-3</v>
      </c>
      <c r="L8269" t="s">
        <v>163</v>
      </c>
    </row>
    <row r="8270" spans="9:12" x14ac:dyDescent="0.45">
      <c r="I8270" t="s">
        <v>260</v>
      </c>
      <c r="J8270" t="s">
        <v>406</v>
      </c>
      <c r="K8270">
        <v>4.5105675720891261E-2</v>
      </c>
      <c r="L8270" t="s">
        <v>163</v>
      </c>
    </row>
    <row r="8271" spans="9:12" x14ac:dyDescent="0.45">
      <c r="I8271" t="s">
        <v>260</v>
      </c>
      <c r="J8271" t="s">
        <v>407</v>
      </c>
      <c r="K8271">
        <v>7.0458877742884812E-3</v>
      </c>
      <c r="L8271" t="s">
        <v>163</v>
      </c>
    </row>
    <row r="8272" spans="9:12" x14ac:dyDescent="0.45">
      <c r="I8272" t="s">
        <v>260</v>
      </c>
      <c r="J8272" t="s">
        <v>408</v>
      </c>
      <c r="K8272">
        <v>9.4532577839813118E-3</v>
      </c>
      <c r="L8272" t="s">
        <v>163</v>
      </c>
    </row>
    <row r="8273" spans="9:12" x14ac:dyDescent="0.45">
      <c r="I8273" t="s">
        <v>260</v>
      </c>
      <c r="J8273" t="s">
        <v>446</v>
      </c>
      <c r="K8273">
        <v>2.1021537065467498E-3</v>
      </c>
      <c r="L8273" t="s">
        <v>163</v>
      </c>
    </row>
    <row r="8274" spans="9:12" x14ac:dyDescent="0.45">
      <c r="I8274" t="s">
        <v>260</v>
      </c>
      <c r="J8274" t="s">
        <v>447</v>
      </c>
      <c r="K8274">
        <v>0</v>
      </c>
      <c r="L8274" t="s">
        <v>163</v>
      </c>
    </row>
    <row r="8275" spans="9:12" x14ac:dyDescent="0.45">
      <c r="I8275" t="s">
        <v>260</v>
      </c>
      <c r="J8275" t="s">
        <v>166</v>
      </c>
      <c r="K8275">
        <v>0</v>
      </c>
      <c r="L8275" t="s">
        <v>163</v>
      </c>
    </row>
    <row r="8276" spans="9:12" x14ac:dyDescent="0.45">
      <c r="I8276" t="s">
        <v>260</v>
      </c>
      <c r="J8276" t="s">
        <v>167</v>
      </c>
      <c r="K8276">
        <v>2.2671222856708601E-3</v>
      </c>
      <c r="L8276" t="s">
        <v>163</v>
      </c>
    </row>
    <row r="8277" spans="9:12" x14ac:dyDescent="0.45">
      <c r="I8277" t="s">
        <v>260</v>
      </c>
      <c r="J8277" t="s">
        <v>168</v>
      </c>
      <c r="K8277">
        <v>3.7216962029467189E-3</v>
      </c>
      <c r="L8277" t="s">
        <v>163</v>
      </c>
    </row>
    <row r="8278" spans="9:12" x14ac:dyDescent="0.45">
      <c r="I8278" t="s">
        <v>260</v>
      </c>
      <c r="J8278" t="s">
        <v>409</v>
      </c>
      <c r="K8278">
        <v>4.2195647181895293E-2</v>
      </c>
      <c r="L8278" t="s">
        <v>163</v>
      </c>
    </row>
    <row r="8279" spans="9:12" x14ac:dyDescent="0.45">
      <c r="I8279" t="s">
        <v>260</v>
      </c>
      <c r="J8279" t="s">
        <v>410</v>
      </c>
      <c r="K8279">
        <v>6.0865069506911649E-3</v>
      </c>
      <c r="L8279" t="s">
        <v>163</v>
      </c>
    </row>
    <row r="8280" spans="9:12" x14ac:dyDescent="0.45">
      <c r="I8280" t="s">
        <v>260</v>
      </c>
      <c r="J8280" t="s">
        <v>411</v>
      </c>
      <c r="K8280">
        <v>8.7006492683661223E-3</v>
      </c>
      <c r="L8280" t="s">
        <v>163</v>
      </c>
    </row>
    <row r="8281" spans="9:12" x14ac:dyDescent="0.45">
      <c r="I8281" t="s">
        <v>260</v>
      </c>
      <c r="J8281" t="s">
        <v>448</v>
      </c>
      <c r="K8281">
        <v>2.084433660998601E-3</v>
      </c>
      <c r="L8281" t="s">
        <v>163</v>
      </c>
    </row>
    <row r="8282" spans="9:12" x14ac:dyDescent="0.45">
      <c r="I8282" t="s">
        <v>260</v>
      </c>
      <c r="J8282" t="s">
        <v>449</v>
      </c>
      <c r="K8282">
        <v>0</v>
      </c>
      <c r="L8282" t="s">
        <v>163</v>
      </c>
    </row>
    <row r="8283" spans="9:12" x14ac:dyDescent="0.45">
      <c r="I8283" t="s">
        <v>260</v>
      </c>
      <c r="J8283" t="s">
        <v>169</v>
      </c>
      <c r="K8283">
        <v>0</v>
      </c>
      <c r="L8283" t="s">
        <v>163</v>
      </c>
    </row>
    <row r="8284" spans="9:12" x14ac:dyDescent="0.45">
      <c r="I8284" t="s">
        <v>260</v>
      </c>
      <c r="J8284" t="s">
        <v>170</v>
      </c>
      <c r="K8284">
        <v>2.8381172755048167E-3</v>
      </c>
      <c r="L8284" t="s">
        <v>163</v>
      </c>
    </row>
    <row r="8285" spans="9:12" x14ac:dyDescent="0.45">
      <c r="I8285" t="s">
        <v>260</v>
      </c>
      <c r="J8285" t="s">
        <v>171</v>
      </c>
      <c r="K8285">
        <v>4.6312296713140041E-3</v>
      </c>
      <c r="L8285" t="s">
        <v>163</v>
      </c>
    </row>
    <row r="8286" spans="9:12" x14ac:dyDescent="0.45">
      <c r="I8286" t="s">
        <v>260</v>
      </c>
      <c r="J8286" t="s">
        <v>412</v>
      </c>
      <c r="K8286">
        <v>4.5937660460818749E-2</v>
      </c>
      <c r="L8286" t="s">
        <v>163</v>
      </c>
    </row>
    <row r="8287" spans="9:12" x14ac:dyDescent="0.45">
      <c r="I8287" t="s">
        <v>260</v>
      </c>
      <c r="J8287" t="s">
        <v>413</v>
      </c>
      <c r="K8287">
        <v>6.9758810464284797E-3</v>
      </c>
      <c r="L8287" t="s">
        <v>163</v>
      </c>
    </row>
    <row r="8288" spans="9:12" x14ac:dyDescent="0.45">
      <c r="I8288" t="s">
        <v>260</v>
      </c>
      <c r="J8288" t="s">
        <v>414</v>
      </c>
      <c r="K8288">
        <v>9.6553919366079953E-3</v>
      </c>
      <c r="L8288" t="s">
        <v>163</v>
      </c>
    </row>
    <row r="8289" spans="9:12" x14ac:dyDescent="0.45">
      <c r="I8289" t="s">
        <v>260</v>
      </c>
      <c r="J8289" t="s">
        <v>450</v>
      </c>
      <c r="K8289">
        <v>2.6833060229784814E-3</v>
      </c>
      <c r="L8289" t="s">
        <v>163</v>
      </c>
    </row>
    <row r="8290" spans="9:12" x14ac:dyDescent="0.45">
      <c r="I8290" t="s">
        <v>260</v>
      </c>
      <c r="J8290" t="s">
        <v>451</v>
      </c>
      <c r="K8290">
        <v>0</v>
      </c>
      <c r="L8290" t="s">
        <v>163</v>
      </c>
    </row>
    <row r="8291" spans="9:12" x14ac:dyDescent="0.45">
      <c r="I8291" t="s">
        <v>260</v>
      </c>
      <c r="J8291" t="s">
        <v>172</v>
      </c>
      <c r="K8291">
        <v>0</v>
      </c>
      <c r="L8291" t="s">
        <v>163</v>
      </c>
    </row>
    <row r="8292" spans="9:12" x14ac:dyDescent="0.45">
      <c r="I8292" t="s">
        <v>260</v>
      </c>
      <c r="J8292" t="s">
        <v>173</v>
      </c>
      <c r="K8292">
        <v>3.4144959474348177E-3</v>
      </c>
      <c r="L8292" t="s">
        <v>163</v>
      </c>
    </row>
    <row r="8293" spans="9:12" x14ac:dyDescent="0.45">
      <c r="I8293" t="s">
        <v>260</v>
      </c>
      <c r="J8293" t="s">
        <v>174</v>
      </c>
      <c r="K8293">
        <v>5.3618135154678958E-3</v>
      </c>
      <c r="L8293" t="s">
        <v>163</v>
      </c>
    </row>
    <row r="8294" spans="9:12" x14ac:dyDescent="0.45">
      <c r="I8294" t="s">
        <v>260</v>
      </c>
      <c r="J8294" t="s">
        <v>415</v>
      </c>
      <c r="K8294">
        <v>4.6706679128221941E-2</v>
      </c>
      <c r="L8294" t="s">
        <v>163</v>
      </c>
    </row>
    <row r="8295" spans="9:12" x14ac:dyDescent="0.45">
      <c r="I8295" t="s">
        <v>260</v>
      </c>
      <c r="J8295" t="s">
        <v>416</v>
      </c>
      <c r="K8295">
        <v>6.7911644556715662E-3</v>
      </c>
      <c r="L8295" t="s">
        <v>163</v>
      </c>
    </row>
    <row r="8296" spans="9:12" x14ac:dyDescent="0.45">
      <c r="I8296" t="s">
        <v>260</v>
      </c>
      <c r="J8296" t="s">
        <v>417</v>
      </c>
      <c r="K8296">
        <v>9.509449255081636E-3</v>
      </c>
      <c r="L8296" t="s">
        <v>163</v>
      </c>
    </row>
    <row r="8297" spans="9:12" x14ac:dyDescent="0.45">
      <c r="I8297" t="s">
        <v>260</v>
      </c>
      <c r="J8297" t="s">
        <v>452</v>
      </c>
      <c r="K8297">
        <v>2.3743644365192616E-3</v>
      </c>
      <c r="L8297" t="s">
        <v>163</v>
      </c>
    </row>
    <row r="8298" spans="9:12" x14ac:dyDescent="0.45">
      <c r="I8298" t="s">
        <v>260</v>
      </c>
      <c r="J8298" t="s">
        <v>453</v>
      </c>
      <c r="K8298">
        <v>0</v>
      </c>
      <c r="L8298" t="s">
        <v>163</v>
      </c>
    </row>
    <row r="8299" spans="9:12" x14ac:dyDescent="0.45">
      <c r="I8299" t="s">
        <v>260</v>
      </c>
      <c r="J8299" t="s">
        <v>418</v>
      </c>
      <c r="K8299">
        <v>0</v>
      </c>
      <c r="L8299" t="s">
        <v>163</v>
      </c>
    </row>
    <row r="8300" spans="9:12" x14ac:dyDescent="0.45">
      <c r="I8300" t="s">
        <v>260</v>
      </c>
      <c r="J8300" t="s">
        <v>419</v>
      </c>
      <c r="K8300">
        <v>2.8418083790769212E-3</v>
      </c>
      <c r="L8300" t="s">
        <v>163</v>
      </c>
    </row>
    <row r="8301" spans="9:12" x14ac:dyDescent="0.45">
      <c r="I8301" t="s">
        <v>260</v>
      </c>
      <c r="J8301" t="s">
        <v>420</v>
      </c>
      <c r="K8301">
        <v>4.8070951938764088E-3</v>
      </c>
      <c r="L8301" t="s">
        <v>163</v>
      </c>
    </row>
    <row r="8302" spans="9:12" x14ac:dyDescent="0.45">
      <c r="I8302" t="s">
        <v>260</v>
      </c>
      <c r="J8302" t="s">
        <v>421</v>
      </c>
      <c r="K8302">
        <v>4.8102567009230129E-2</v>
      </c>
      <c r="L8302" t="s">
        <v>163</v>
      </c>
    </row>
    <row r="8303" spans="9:12" x14ac:dyDescent="0.45">
      <c r="I8303" t="s">
        <v>260</v>
      </c>
      <c r="J8303" t="s">
        <v>422</v>
      </c>
      <c r="K8303">
        <v>6.5050454545202037E-3</v>
      </c>
      <c r="L8303" t="s">
        <v>163</v>
      </c>
    </row>
    <row r="8304" spans="9:12" x14ac:dyDescent="0.45">
      <c r="I8304" t="s">
        <v>260</v>
      </c>
      <c r="J8304" t="s">
        <v>423</v>
      </c>
      <c r="K8304">
        <v>8.9282296455233078E-3</v>
      </c>
      <c r="L8304" t="s">
        <v>163</v>
      </c>
    </row>
    <row r="8305" spans="9:12" x14ac:dyDescent="0.45">
      <c r="I8305" t="s">
        <v>260</v>
      </c>
      <c r="J8305" t="s">
        <v>454</v>
      </c>
      <c r="K8305">
        <v>3.5106109091227457E-4</v>
      </c>
      <c r="L8305" t="s">
        <v>163</v>
      </c>
    </row>
    <row r="8306" spans="9:12" x14ac:dyDescent="0.45">
      <c r="I8306" t="s">
        <v>260</v>
      </c>
      <c r="J8306" t="s">
        <v>455</v>
      </c>
      <c r="K8306">
        <v>0</v>
      </c>
      <c r="L8306" t="s">
        <v>163</v>
      </c>
    </row>
    <row r="8307" spans="9:12" x14ac:dyDescent="0.45">
      <c r="I8307" t="s">
        <v>260</v>
      </c>
      <c r="J8307" t="s">
        <v>424</v>
      </c>
      <c r="K8307">
        <v>0</v>
      </c>
      <c r="L8307" t="s">
        <v>163</v>
      </c>
    </row>
    <row r="8308" spans="9:12" x14ac:dyDescent="0.45">
      <c r="I8308" t="s">
        <v>260</v>
      </c>
      <c r="J8308" t="s">
        <v>425</v>
      </c>
      <c r="K8308">
        <v>3.5043593756472246E-3</v>
      </c>
      <c r="L8308" t="s">
        <v>163</v>
      </c>
    </row>
    <row r="8309" spans="9:12" x14ac:dyDescent="0.45">
      <c r="I8309" t="s">
        <v>260</v>
      </c>
      <c r="J8309" t="s">
        <v>426</v>
      </c>
      <c r="K8309">
        <v>5.4680935061477785E-3</v>
      </c>
      <c r="L8309" t="s">
        <v>163</v>
      </c>
    </row>
    <row r="8310" spans="9:12" x14ac:dyDescent="0.45">
      <c r="I8310" t="s">
        <v>260</v>
      </c>
      <c r="J8310" t="s">
        <v>427</v>
      </c>
      <c r="K8310">
        <v>5.0595423987543513E-2</v>
      </c>
      <c r="L8310" t="s">
        <v>163</v>
      </c>
    </row>
    <row r="8311" spans="9:12" x14ac:dyDescent="0.45">
      <c r="I8311" t="s">
        <v>260</v>
      </c>
      <c r="J8311" t="s">
        <v>428</v>
      </c>
      <c r="K8311">
        <v>7.1012964603443165E-3</v>
      </c>
      <c r="L8311" t="s">
        <v>163</v>
      </c>
    </row>
    <row r="8312" spans="9:12" x14ac:dyDescent="0.45">
      <c r="I8312" t="s">
        <v>260</v>
      </c>
      <c r="J8312" t="s">
        <v>429</v>
      </c>
      <c r="K8312">
        <v>9.6904972567341194E-3</v>
      </c>
      <c r="L8312" t="s">
        <v>163</v>
      </c>
    </row>
    <row r="8313" spans="9:12" x14ac:dyDescent="0.45">
      <c r="I8313" t="s">
        <v>260</v>
      </c>
      <c r="J8313" t="s">
        <v>456</v>
      </c>
      <c r="K8313">
        <v>1.4744442619252411E-3</v>
      </c>
      <c r="L8313" t="s">
        <v>163</v>
      </c>
    </row>
    <row r="8314" spans="9:12" x14ac:dyDescent="0.45">
      <c r="I8314" t="s">
        <v>260</v>
      </c>
      <c r="J8314" t="s">
        <v>457</v>
      </c>
      <c r="K8314">
        <v>0</v>
      </c>
      <c r="L8314" t="s">
        <v>163</v>
      </c>
    </row>
    <row r="8315" spans="9:12" x14ac:dyDescent="0.45">
      <c r="I8315" t="s">
        <v>260</v>
      </c>
      <c r="J8315" t="s">
        <v>430</v>
      </c>
      <c r="K8315">
        <v>0</v>
      </c>
      <c r="L8315" t="s">
        <v>163</v>
      </c>
    </row>
    <row r="8316" spans="9:12" x14ac:dyDescent="0.45">
      <c r="I8316" t="s">
        <v>260</v>
      </c>
      <c r="J8316" t="s">
        <v>431</v>
      </c>
      <c r="K8316">
        <v>3.2170519518792619E-3</v>
      </c>
      <c r="L8316" t="s">
        <v>163</v>
      </c>
    </row>
    <row r="8317" spans="9:12" x14ac:dyDescent="0.45">
      <c r="I8317" t="s">
        <v>260</v>
      </c>
      <c r="J8317" t="s">
        <v>432</v>
      </c>
      <c r="K8317">
        <v>5.4054360253418228E-3</v>
      </c>
      <c r="L8317" t="s">
        <v>163</v>
      </c>
    </row>
    <row r="8318" spans="9:12" x14ac:dyDescent="0.45">
      <c r="I8318" t="s">
        <v>260</v>
      </c>
      <c r="J8318" t="s">
        <v>433</v>
      </c>
      <c r="K8318">
        <v>5.3552698971681516E-2</v>
      </c>
      <c r="L8318" t="s">
        <v>163</v>
      </c>
    </row>
    <row r="8319" spans="9:12" x14ac:dyDescent="0.45">
      <c r="I8319" t="s">
        <v>260</v>
      </c>
      <c r="J8319" t="s">
        <v>434</v>
      </c>
      <c r="K8319">
        <v>7.6908331506901073E-3</v>
      </c>
      <c r="L8319" t="s">
        <v>163</v>
      </c>
    </row>
    <row r="8320" spans="9:12" x14ac:dyDescent="0.45">
      <c r="I8320" t="s">
        <v>260</v>
      </c>
      <c r="J8320" t="s">
        <v>435</v>
      </c>
      <c r="K8320">
        <v>1.0552393971981204E-2</v>
      </c>
      <c r="L8320" t="s">
        <v>163</v>
      </c>
    </row>
    <row r="8321" spans="9:12" x14ac:dyDescent="0.45">
      <c r="I8321" t="s">
        <v>260</v>
      </c>
      <c r="J8321" t="s">
        <v>458</v>
      </c>
      <c r="K8321">
        <v>3.159194078223509E-3</v>
      </c>
      <c r="L8321" t="s">
        <v>163</v>
      </c>
    </row>
    <row r="8322" spans="9:12" x14ac:dyDescent="0.45">
      <c r="I8322" t="s">
        <v>260</v>
      </c>
      <c r="J8322" t="s">
        <v>459</v>
      </c>
      <c r="K8322">
        <v>0</v>
      </c>
      <c r="L8322" t="s">
        <v>163</v>
      </c>
    </row>
    <row r="8323" spans="9:12" x14ac:dyDescent="0.45">
      <c r="I8323" t="s">
        <v>260</v>
      </c>
      <c r="J8323" t="s">
        <v>460</v>
      </c>
      <c r="K8323">
        <v>0</v>
      </c>
      <c r="L8323" t="s">
        <v>163</v>
      </c>
    </row>
    <row r="8324" spans="9:12" x14ac:dyDescent="0.45">
      <c r="I8324" t="s">
        <v>260</v>
      </c>
      <c r="J8324" t="s">
        <v>461</v>
      </c>
      <c r="K8324">
        <v>4.5266026837168594E-3</v>
      </c>
      <c r="L8324" t="s">
        <v>163</v>
      </c>
    </row>
    <row r="8325" spans="9:12" x14ac:dyDescent="0.45">
      <c r="I8325" t="s">
        <v>260</v>
      </c>
      <c r="J8325" t="s">
        <v>462</v>
      </c>
      <c r="K8325">
        <v>7.126442688265601E-3</v>
      </c>
      <c r="L8325" t="s">
        <v>163</v>
      </c>
    </row>
    <row r="8326" spans="9:12" x14ac:dyDescent="0.45">
      <c r="I8326" t="s">
        <v>260</v>
      </c>
      <c r="J8326" t="s">
        <v>463</v>
      </c>
      <c r="K8326">
        <v>6.0805041131479172E-2</v>
      </c>
      <c r="L8326" t="s">
        <v>163</v>
      </c>
    </row>
    <row r="8327" spans="9:12" x14ac:dyDescent="0.45">
      <c r="I8327" t="s">
        <v>260</v>
      </c>
      <c r="J8327" t="s">
        <v>464</v>
      </c>
      <c r="K8327">
        <v>8.4783519571826858E-3</v>
      </c>
      <c r="L8327" t="s">
        <v>163</v>
      </c>
    </row>
    <row r="8328" spans="9:12" x14ac:dyDescent="0.45">
      <c r="I8328" t="s">
        <v>260</v>
      </c>
      <c r="J8328" t="s">
        <v>465</v>
      </c>
      <c r="K8328">
        <v>1.2044711713557187E-2</v>
      </c>
      <c r="L8328" t="s">
        <v>163</v>
      </c>
    </row>
    <row r="8329" spans="9:12" x14ac:dyDescent="0.45">
      <c r="I8329" t="s">
        <v>260</v>
      </c>
      <c r="J8329" t="s">
        <v>466</v>
      </c>
      <c r="K8329">
        <v>3.4518249015819992E-3</v>
      </c>
      <c r="L8329" t="s">
        <v>163</v>
      </c>
    </row>
    <row r="8330" spans="9:12" x14ac:dyDescent="0.45">
      <c r="I8330" t="s">
        <v>260</v>
      </c>
      <c r="J8330" t="s">
        <v>467</v>
      </c>
      <c r="K8330">
        <v>0</v>
      </c>
      <c r="L8330" t="s">
        <v>163</v>
      </c>
    </row>
    <row r="8331" spans="9:12" x14ac:dyDescent="0.45">
      <c r="I8331" t="s">
        <v>260</v>
      </c>
      <c r="J8331" t="s">
        <v>468</v>
      </c>
      <c r="K8331">
        <v>1.6810116423427663E-4</v>
      </c>
      <c r="L8331" t="s">
        <v>163</v>
      </c>
    </row>
    <row r="8332" spans="9:12" x14ac:dyDescent="0.45">
      <c r="I8332" t="s">
        <v>260</v>
      </c>
      <c r="J8332" t="s">
        <v>469</v>
      </c>
      <c r="K8332">
        <v>5.4484665953898311E-3</v>
      </c>
      <c r="L8332" t="s">
        <v>163</v>
      </c>
    </row>
    <row r="8333" spans="9:12" x14ac:dyDescent="0.45">
      <c r="I8333" t="s">
        <v>260</v>
      </c>
      <c r="J8333" t="s">
        <v>470</v>
      </c>
      <c r="K8333">
        <v>8.0852179470468251E-3</v>
      </c>
      <c r="L8333" t="s">
        <v>163</v>
      </c>
    </row>
    <row r="8334" spans="9:12" x14ac:dyDescent="0.45">
      <c r="I8334" t="s">
        <v>260</v>
      </c>
      <c r="J8334" t="s">
        <v>471</v>
      </c>
      <c r="K8334">
        <v>6.3778612106246177E-2</v>
      </c>
      <c r="L8334" t="s">
        <v>163</v>
      </c>
    </row>
    <row r="8335" spans="9:12" x14ac:dyDescent="0.45">
      <c r="I8335" t="s">
        <v>260</v>
      </c>
      <c r="J8335" t="s">
        <v>472</v>
      </c>
      <c r="K8335">
        <v>9.0496496814704269E-3</v>
      </c>
      <c r="L8335" t="s">
        <v>163</v>
      </c>
    </row>
    <row r="8336" spans="9:12" x14ac:dyDescent="0.45">
      <c r="I8336" t="s">
        <v>260</v>
      </c>
      <c r="J8336" t="s">
        <v>473</v>
      </c>
      <c r="K8336">
        <v>1.2707602397947862E-2</v>
      </c>
      <c r="L8336" t="s">
        <v>163</v>
      </c>
    </row>
    <row r="8337" spans="9:12" x14ac:dyDescent="0.45">
      <c r="I8337" t="s">
        <v>260</v>
      </c>
      <c r="J8337" t="s">
        <v>474</v>
      </c>
      <c r="K8337">
        <v>1.9071872043153297E-3</v>
      </c>
      <c r="L8337" t="s">
        <v>163</v>
      </c>
    </row>
    <row r="8338" spans="9:12" x14ac:dyDescent="0.45">
      <c r="I8338" t="s">
        <v>260</v>
      </c>
      <c r="J8338" t="s">
        <v>475</v>
      </c>
      <c r="K8338">
        <v>0</v>
      </c>
      <c r="L8338" t="s">
        <v>163</v>
      </c>
    </row>
    <row r="8339" spans="9:12" x14ac:dyDescent="0.45">
      <c r="I8339" t="s">
        <v>260</v>
      </c>
      <c r="J8339" t="s">
        <v>476</v>
      </c>
      <c r="K8339">
        <v>3.5782791965761908E-3</v>
      </c>
      <c r="L8339" t="s">
        <v>163</v>
      </c>
    </row>
    <row r="8340" spans="9:12" x14ac:dyDescent="0.45">
      <c r="I8340" t="s">
        <v>260</v>
      </c>
      <c r="J8340" t="s">
        <v>477</v>
      </c>
      <c r="K8340">
        <v>6.4775873973513661E-3</v>
      </c>
      <c r="L8340" t="s">
        <v>163</v>
      </c>
    </row>
    <row r="8341" spans="9:12" x14ac:dyDescent="0.45">
      <c r="I8341" t="s">
        <v>260</v>
      </c>
      <c r="J8341" t="s">
        <v>478</v>
      </c>
      <c r="K8341">
        <v>8.9552427839559145E-3</v>
      </c>
      <c r="L8341" t="s">
        <v>163</v>
      </c>
    </row>
    <row r="8342" spans="9:12" x14ac:dyDescent="0.45">
      <c r="I8342" t="s">
        <v>260</v>
      </c>
      <c r="J8342" t="s">
        <v>479</v>
      </c>
      <c r="K8342">
        <v>6.7107185244354925E-2</v>
      </c>
      <c r="L8342" t="s">
        <v>163</v>
      </c>
    </row>
    <row r="8343" spans="9:12" x14ac:dyDescent="0.45">
      <c r="I8343" t="s">
        <v>260</v>
      </c>
      <c r="J8343" t="s">
        <v>480</v>
      </c>
      <c r="K8343">
        <v>9.7268825241888426E-3</v>
      </c>
      <c r="L8343" t="s">
        <v>163</v>
      </c>
    </row>
    <row r="8344" spans="9:12" x14ac:dyDescent="0.45">
      <c r="I8344" t="s">
        <v>260</v>
      </c>
      <c r="J8344" t="s">
        <v>481</v>
      </c>
      <c r="K8344">
        <v>1.391415942726216E-2</v>
      </c>
      <c r="L8344" t="s">
        <v>163</v>
      </c>
    </row>
    <row r="8345" spans="9:12" x14ac:dyDescent="0.45">
      <c r="I8345" t="s">
        <v>260</v>
      </c>
      <c r="J8345" t="s">
        <v>482</v>
      </c>
      <c r="K8345">
        <v>1.5818340496870663E-4</v>
      </c>
      <c r="L8345" t="s">
        <v>163</v>
      </c>
    </row>
    <row r="8346" spans="9:12" x14ac:dyDescent="0.45">
      <c r="I8346" t="s">
        <v>260</v>
      </c>
      <c r="J8346" t="s">
        <v>483</v>
      </c>
      <c r="K8346">
        <v>0</v>
      </c>
      <c r="L8346" t="s">
        <v>163</v>
      </c>
    </row>
    <row r="8347" spans="9:12" x14ac:dyDescent="0.45">
      <c r="I8347" t="s">
        <v>260</v>
      </c>
      <c r="J8347" t="s">
        <v>484</v>
      </c>
      <c r="K8347">
        <v>2.5742700148718165E-3</v>
      </c>
      <c r="L8347" t="s">
        <v>163</v>
      </c>
    </row>
    <row r="8348" spans="9:12" x14ac:dyDescent="0.45">
      <c r="I8348" t="s">
        <v>260</v>
      </c>
      <c r="J8348" t="s">
        <v>485</v>
      </c>
      <c r="K8348">
        <v>4.1629358157530437E-3</v>
      </c>
      <c r="L8348" t="s">
        <v>163</v>
      </c>
    </row>
    <row r="8349" spans="9:12" x14ac:dyDescent="0.45">
      <c r="I8349" t="s">
        <v>260</v>
      </c>
      <c r="J8349" t="s">
        <v>486</v>
      </c>
      <c r="K8349">
        <v>6.4475121964506334E-3</v>
      </c>
      <c r="L8349" t="s">
        <v>163</v>
      </c>
    </row>
    <row r="8350" spans="9:12" x14ac:dyDescent="0.45">
      <c r="I8350" t="s">
        <v>260</v>
      </c>
      <c r="J8350" t="s">
        <v>487</v>
      </c>
      <c r="K8350">
        <v>5.3051847393917141E-2</v>
      </c>
      <c r="L8350" t="s">
        <v>163</v>
      </c>
    </row>
    <row r="8351" spans="9:12" x14ac:dyDescent="0.45">
      <c r="I8351" t="s">
        <v>260</v>
      </c>
      <c r="J8351" t="s">
        <v>488</v>
      </c>
      <c r="K8351">
        <v>7.1198854391477965E-3</v>
      </c>
      <c r="L8351" t="s">
        <v>163</v>
      </c>
    </row>
    <row r="8352" spans="9:12" x14ac:dyDescent="0.45">
      <c r="I8352" t="s">
        <v>260</v>
      </c>
      <c r="J8352" t="s">
        <v>489</v>
      </c>
      <c r="K8352">
        <v>8.497805980963816E-3</v>
      </c>
      <c r="L8352" t="s">
        <v>163</v>
      </c>
    </row>
    <row r="8353" spans="9:12" x14ac:dyDescent="0.45">
      <c r="I8353" t="s">
        <v>260</v>
      </c>
      <c r="J8353" t="s">
        <v>490</v>
      </c>
      <c r="K8353">
        <v>4.0187069296425171E-4</v>
      </c>
      <c r="L8353" t="s">
        <v>163</v>
      </c>
    </row>
    <row r="8354" spans="9:12" x14ac:dyDescent="0.45">
      <c r="I8354" t="s">
        <v>260</v>
      </c>
      <c r="J8354" t="s">
        <v>491</v>
      </c>
      <c r="K8354">
        <v>0</v>
      </c>
      <c r="L8354" t="s">
        <v>163</v>
      </c>
    </row>
    <row r="8355" spans="9:12" x14ac:dyDescent="0.45">
      <c r="I8355" t="s">
        <v>260</v>
      </c>
      <c r="J8355" t="s">
        <v>492</v>
      </c>
      <c r="K8355">
        <v>1.4790031078930112E-3</v>
      </c>
      <c r="L8355" t="s">
        <v>163</v>
      </c>
    </row>
    <row r="8356" spans="9:12" x14ac:dyDescent="0.45">
      <c r="I8356" t="s">
        <v>260</v>
      </c>
      <c r="J8356" t="s">
        <v>493</v>
      </c>
      <c r="K8356">
        <v>4.5833314353332334E-3</v>
      </c>
      <c r="L8356" t="s">
        <v>163</v>
      </c>
    </row>
    <row r="8357" spans="9:12" x14ac:dyDescent="0.45">
      <c r="I8357" t="s">
        <v>260</v>
      </c>
      <c r="J8357" t="s">
        <v>494</v>
      </c>
      <c r="K8357">
        <v>6.875338131070264E-3</v>
      </c>
      <c r="L8357" t="s">
        <v>163</v>
      </c>
    </row>
    <row r="8358" spans="9:12" x14ac:dyDescent="0.45">
      <c r="I8358" t="s">
        <v>260</v>
      </c>
      <c r="J8358" t="s">
        <v>495</v>
      </c>
      <c r="K8358">
        <v>5.7006764917931059E-2</v>
      </c>
      <c r="L8358" t="s">
        <v>163</v>
      </c>
    </row>
    <row r="8359" spans="9:12" x14ac:dyDescent="0.45">
      <c r="I8359" t="s">
        <v>260</v>
      </c>
      <c r="J8359" t="s">
        <v>496</v>
      </c>
      <c r="K8359">
        <v>8.380132311204715E-3</v>
      </c>
      <c r="L8359" t="s">
        <v>163</v>
      </c>
    </row>
    <row r="8360" spans="9:12" x14ac:dyDescent="0.45">
      <c r="I8360" t="s">
        <v>260</v>
      </c>
      <c r="J8360" t="s">
        <v>497</v>
      </c>
      <c r="K8360">
        <v>1.2776588086983291E-2</v>
      </c>
      <c r="L8360" t="s">
        <v>163</v>
      </c>
    </row>
    <row r="8361" spans="9:12" x14ac:dyDescent="0.45">
      <c r="I8361" t="s">
        <v>260</v>
      </c>
      <c r="J8361" t="s">
        <v>498</v>
      </c>
      <c r="K8361">
        <v>3.6407559016476587E-3</v>
      </c>
      <c r="L8361" t="s">
        <v>163</v>
      </c>
    </row>
    <row r="8362" spans="9:12" x14ac:dyDescent="0.45">
      <c r="I8362" t="s">
        <v>260</v>
      </c>
      <c r="J8362" t="s">
        <v>499</v>
      </c>
      <c r="K8362">
        <v>0</v>
      </c>
      <c r="L8362" t="s">
        <v>163</v>
      </c>
    </row>
    <row r="8363" spans="9:12" x14ac:dyDescent="0.45">
      <c r="I8363" t="s">
        <v>261</v>
      </c>
      <c r="J8363" t="s">
        <v>162</v>
      </c>
      <c r="K8363">
        <v>5.8941769421927165E-4</v>
      </c>
      <c r="L8363" t="s">
        <v>163</v>
      </c>
    </row>
    <row r="8364" spans="9:12" x14ac:dyDescent="0.45">
      <c r="I8364" t="s">
        <v>261</v>
      </c>
      <c r="J8364" t="s">
        <v>164</v>
      </c>
      <c r="K8364">
        <v>2.8819495354172903E-3</v>
      </c>
      <c r="L8364" t="s">
        <v>163</v>
      </c>
    </row>
    <row r="8365" spans="9:12" x14ac:dyDescent="0.45">
      <c r="I8365" t="s">
        <v>261</v>
      </c>
      <c r="J8365" t="s">
        <v>165</v>
      </c>
      <c r="K8365">
        <v>4.6020766531504106E-3</v>
      </c>
      <c r="L8365" t="s">
        <v>163</v>
      </c>
    </row>
    <row r="8366" spans="9:12" x14ac:dyDescent="0.45">
      <c r="I8366" t="s">
        <v>261</v>
      </c>
      <c r="J8366" t="s">
        <v>406</v>
      </c>
      <c r="K8366">
        <v>4.3621935157176453E-2</v>
      </c>
      <c r="L8366" t="s">
        <v>163</v>
      </c>
    </row>
    <row r="8367" spans="9:12" x14ac:dyDescent="0.45">
      <c r="I8367" t="s">
        <v>261</v>
      </c>
      <c r="J8367" t="s">
        <v>407</v>
      </c>
      <c r="K8367">
        <v>6.3601065766106047E-3</v>
      </c>
      <c r="L8367" t="s">
        <v>163</v>
      </c>
    </row>
    <row r="8368" spans="9:12" x14ac:dyDescent="0.45">
      <c r="I8368" t="s">
        <v>261</v>
      </c>
      <c r="J8368" t="s">
        <v>408</v>
      </c>
      <c r="K8368">
        <v>8.4582337620809599E-3</v>
      </c>
      <c r="L8368" t="s">
        <v>163</v>
      </c>
    </row>
    <row r="8369" spans="9:12" x14ac:dyDescent="0.45">
      <c r="I8369" t="s">
        <v>261</v>
      </c>
      <c r="J8369" t="s">
        <v>446</v>
      </c>
      <c r="K8369">
        <v>1.74736879220645E-3</v>
      </c>
      <c r="L8369" t="s">
        <v>163</v>
      </c>
    </row>
    <row r="8370" spans="9:12" x14ac:dyDescent="0.45">
      <c r="I8370" t="s">
        <v>261</v>
      </c>
      <c r="J8370" t="s">
        <v>447</v>
      </c>
      <c r="K8370">
        <v>0</v>
      </c>
      <c r="L8370" t="s">
        <v>163</v>
      </c>
    </row>
    <row r="8371" spans="9:12" x14ac:dyDescent="0.45">
      <c r="I8371" t="s">
        <v>261</v>
      </c>
      <c r="J8371" t="s">
        <v>166</v>
      </c>
      <c r="K8371">
        <v>0</v>
      </c>
      <c r="L8371" t="s">
        <v>163</v>
      </c>
    </row>
    <row r="8372" spans="9:12" x14ac:dyDescent="0.45">
      <c r="I8372" t="s">
        <v>261</v>
      </c>
      <c r="J8372" t="s">
        <v>167</v>
      </c>
      <c r="K8372">
        <v>2.5510990539587084E-3</v>
      </c>
      <c r="L8372" t="s">
        <v>163</v>
      </c>
    </row>
    <row r="8373" spans="9:12" x14ac:dyDescent="0.45">
      <c r="I8373" t="s">
        <v>261</v>
      </c>
      <c r="J8373" t="s">
        <v>168</v>
      </c>
      <c r="K8373">
        <v>3.9764909797002862E-3</v>
      </c>
      <c r="L8373" t="s">
        <v>163</v>
      </c>
    </row>
    <row r="8374" spans="9:12" x14ac:dyDescent="0.45">
      <c r="I8374" t="s">
        <v>261</v>
      </c>
      <c r="J8374" t="s">
        <v>409</v>
      </c>
      <c r="K8374">
        <v>4.3843318580042923E-2</v>
      </c>
      <c r="L8374" t="s">
        <v>163</v>
      </c>
    </row>
    <row r="8375" spans="9:12" x14ac:dyDescent="0.45">
      <c r="I8375" t="s">
        <v>261</v>
      </c>
      <c r="J8375" t="s">
        <v>410</v>
      </c>
      <c r="K8375">
        <v>6.653644646584321E-3</v>
      </c>
      <c r="L8375" t="s">
        <v>163</v>
      </c>
    </row>
    <row r="8376" spans="9:12" x14ac:dyDescent="0.45">
      <c r="I8376" t="s">
        <v>261</v>
      </c>
      <c r="J8376" t="s">
        <v>411</v>
      </c>
      <c r="K8376">
        <v>8.9222913748518585E-3</v>
      </c>
      <c r="L8376" t="s">
        <v>163</v>
      </c>
    </row>
    <row r="8377" spans="9:12" x14ac:dyDescent="0.45">
      <c r="I8377" t="s">
        <v>261</v>
      </c>
      <c r="J8377" t="s">
        <v>448</v>
      </c>
      <c r="K8377">
        <v>2.0659961824851234E-3</v>
      </c>
      <c r="L8377" t="s">
        <v>163</v>
      </c>
    </row>
    <row r="8378" spans="9:12" x14ac:dyDescent="0.45">
      <c r="I8378" t="s">
        <v>261</v>
      </c>
      <c r="J8378" t="s">
        <v>449</v>
      </c>
      <c r="K8378">
        <v>0</v>
      </c>
      <c r="L8378" t="s">
        <v>163</v>
      </c>
    </row>
    <row r="8379" spans="9:12" x14ac:dyDescent="0.45">
      <c r="I8379" t="s">
        <v>261</v>
      </c>
      <c r="J8379" t="s">
        <v>169</v>
      </c>
      <c r="K8379">
        <v>0</v>
      </c>
      <c r="L8379" t="s">
        <v>163</v>
      </c>
    </row>
    <row r="8380" spans="9:12" x14ac:dyDescent="0.45">
      <c r="I8380" t="s">
        <v>261</v>
      </c>
      <c r="J8380" t="s">
        <v>170</v>
      </c>
      <c r="K8380">
        <v>3.4518573106157337E-3</v>
      </c>
      <c r="L8380" t="s">
        <v>163</v>
      </c>
    </row>
    <row r="8381" spans="9:12" x14ac:dyDescent="0.45">
      <c r="I8381" t="s">
        <v>261</v>
      </c>
      <c r="J8381" t="s">
        <v>171</v>
      </c>
      <c r="K8381">
        <v>5.3834613997542123E-3</v>
      </c>
      <c r="L8381" t="s">
        <v>163</v>
      </c>
    </row>
    <row r="8382" spans="9:12" x14ac:dyDescent="0.45">
      <c r="I8382" t="s">
        <v>261</v>
      </c>
      <c r="J8382" t="s">
        <v>412</v>
      </c>
      <c r="K8382">
        <v>4.894893413951612E-2</v>
      </c>
      <c r="L8382" t="s">
        <v>163</v>
      </c>
    </row>
    <row r="8383" spans="9:12" x14ac:dyDescent="0.45">
      <c r="I8383" t="s">
        <v>261</v>
      </c>
      <c r="J8383" t="s">
        <v>413</v>
      </c>
      <c r="K8383">
        <v>7.1242727000427053E-3</v>
      </c>
      <c r="L8383" t="s">
        <v>163</v>
      </c>
    </row>
    <row r="8384" spans="9:12" x14ac:dyDescent="0.45">
      <c r="I8384" t="s">
        <v>261</v>
      </c>
      <c r="J8384" t="s">
        <v>414</v>
      </c>
      <c r="K8384">
        <v>9.5295641041158643E-3</v>
      </c>
      <c r="L8384" t="s">
        <v>163</v>
      </c>
    </row>
    <row r="8385" spans="9:12" x14ac:dyDescent="0.45">
      <c r="I8385" t="s">
        <v>261</v>
      </c>
      <c r="J8385" t="s">
        <v>450</v>
      </c>
      <c r="K8385">
        <v>2.5526225280097696E-3</v>
      </c>
      <c r="L8385" t="s">
        <v>163</v>
      </c>
    </row>
    <row r="8386" spans="9:12" x14ac:dyDescent="0.45">
      <c r="I8386" t="s">
        <v>261</v>
      </c>
      <c r="J8386" t="s">
        <v>451</v>
      </c>
      <c r="K8386">
        <v>0</v>
      </c>
      <c r="L8386" t="s">
        <v>163</v>
      </c>
    </row>
    <row r="8387" spans="9:12" x14ac:dyDescent="0.45">
      <c r="I8387" t="s">
        <v>261</v>
      </c>
      <c r="J8387" t="s">
        <v>172</v>
      </c>
      <c r="K8387">
        <v>5.749891298694851E-6</v>
      </c>
      <c r="L8387" t="s">
        <v>163</v>
      </c>
    </row>
    <row r="8388" spans="9:12" x14ac:dyDescent="0.45">
      <c r="I8388" t="s">
        <v>261</v>
      </c>
      <c r="J8388" t="s">
        <v>173</v>
      </c>
      <c r="K8388">
        <v>3.5749475666197014E-3</v>
      </c>
      <c r="L8388" t="s">
        <v>163</v>
      </c>
    </row>
    <row r="8389" spans="9:12" x14ac:dyDescent="0.45">
      <c r="I8389" t="s">
        <v>261</v>
      </c>
      <c r="J8389" t="s">
        <v>174</v>
      </c>
      <c r="K8389">
        <v>5.5124800080889515E-3</v>
      </c>
      <c r="L8389" t="s">
        <v>163</v>
      </c>
    </row>
    <row r="8390" spans="9:12" x14ac:dyDescent="0.45">
      <c r="I8390" t="s">
        <v>261</v>
      </c>
      <c r="J8390" t="s">
        <v>415</v>
      </c>
      <c r="K8390">
        <v>4.7668199993022187E-2</v>
      </c>
      <c r="L8390" t="s">
        <v>163</v>
      </c>
    </row>
    <row r="8391" spans="9:12" x14ac:dyDescent="0.45">
      <c r="I8391" t="s">
        <v>261</v>
      </c>
      <c r="J8391" t="s">
        <v>416</v>
      </c>
      <c r="K8391">
        <v>6.9972052643170485E-3</v>
      </c>
      <c r="L8391" t="s">
        <v>163</v>
      </c>
    </row>
    <row r="8392" spans="9:12" x14ac:dyDescent="0.45">
      <c r="I8392" t="s">
        <v>261</v>
      </c>
      <c r="J8392" t="s">
        <v>417</v>
      </c>
      <c r="K8392">
        <v>9.6518524818433853E-3</v>
      </c>
      <c r="L8392" t="s">
        <v>163</v>
      </c>
    </row>
    <row r="8393" spans="9:12" x14ac:dyDescent="0.45">
      <c r="I8393" t="s">
        <v>261</v>
      </c>
      <c r="J8393" t="s">
        <v>452</v>
      </c>
      <c r="K8393">
        <v>4.6838744527139269E-4</v>
      </c>
      <c r="L8393" t="s">
        <v>163</v>
      </c>
    </row>
    <row r="8394" spans="9:12" x14ac:dyDescent="0.45">
      <c r="I8394" t="s">
        <v>261</v>
      </c>
      <c r="J8394" t="s">
        <v>453</v>
      </c>
      <c r="K8394">
        <v>0</v>
      </c>
      <c r="L8394" t="s">
        <v>163</v>
      </c>
    </row>
    <row r="8395" spans="9:12" x14ac:dyDescent="0.45">
      <c r="I8395" t="s">
        <v>261</v>
      </c>
      <c r="J8395" t="s">
        <v>418</v>
      </c>
      <c r="K8395">
        <v>3.1308931790225115E-6</v>
      </c>
      <c r="L8395" t="s">
        <v>163</v>
      </c>
    </row>
    <row r="8396" spans="9:12" x14ac:dyDescent="0.45">
      <c r="I8396" t="s">
        <v>261</v>
      </c>
      <c r="J8396" t="s">
        <v>419</v>
      </c>
      <c r="K8396">
        <v>3.2118378040777574E-3</v>
      </c>
      <c r="L8396" t="s">
        <v>163</v>
      </c>
    </row>
    <row r="8397" spans="9:12" x14ac:dyDescent="0.45">
      <c r="I8397" t="s">
        <v>261</v>
      </c>
      <c r="J8397" t="s">
        <v>420</v>
      </c>
      <c r="K8397">
        <v>5.3937035748499581E-3</v>
      </c>
      <c r="L8397" t="s">
        <v>163</v>
      </c>
    </row>
    <row r="8398" spans="9:12" x14ac:dyDescent="0.45">
      <c r="I8398" t="s">
        <v>261</v>
      </c>
      <c r="J8398" t="s">
        <v>421</v>
      </c>
      <c r="K8398">
        <v>5.0290503983941658E-2</v>
      </c>
      <c r="L8398" t="s">
        <v>163</v>
      </c>
    </row>
    <row r="8399" spans="9:12" x14ac:dyDescent="0.45">
      <c r="I8399" t="s">
        <v>261</v>
      </c>
      <c r="J8399" t="s">
        <v>422</v>
      </c>
      <c r="K8399">
        <v>6.558650985429456E-3</v>
      </c>
      <c r="L8399" t="s">
        <v>163</v>
      </c>
    </row>
    <row r="8400" spans="9:12" x14ac:dyDescent="0.45">
      <c r="I8400" t="s">
        <v>261</v>
      </c>
      <c r="J8400" t="s">
        <v>423</v>
      </c>
      <c r="K8400">
        <v>8.5720445317215115E-3</v>
      </c>
      <c r="L8400" t="s">
        <v>163</v>
      </c>
    </row>
    <row r="8401" spans="9:12" x14ac:dyDescent="0.45">
      <c r="I8401" t="s">
        <v>261</v>
      </c>
      <c r="J8401" t="s">
        <v>454</v>
      </c>
      <c r="K8401">
        <v>0</v>
      </c>
      <c r="L8401" t="s">
        <v>163</v>
      </c>
    </row>
    <row r="8402" spans="9:12" x14ac:dyDescent="0.45">
      <c r="I8402" t="s">
        <v>261</v>
      </c>
      <c r="J8402" t="s">
        <v>455</v>
      </c>
      <c r="K8402">
        <v>0</v>
      </c>
      <c r="L8402" t="s">
        <v>163</v>
      </c>
    </row>
    <row r="8403" spans="9:12" x14ac:dyDescent="0.45">
      <c r="I8403" t="s">
        <v>261</v>
      </c>
      <c r="J8403" t="s">
        <v>424</v>
      </c>
      <c r="K8403">
        <v>0</v>
      </c>
      <c r="L8403" t="s">
        <v>163</v>
      </c>
    </row>
    <row r="8404" spans="9:12" x14ac:dyDescent="0.45">
      <c r="I8404" t="s">
        <v>261</v>
      </c>
      <c r="J8404" t="s">
        <v>425</v>
      </c>
      <c r="K8404">
        <v>4.1157999396958132E-3</v>
      </c>
      <c r="L8404" t="s">
        <v>163</v>
      </c>
    </row>
    <row r="8405" spans="9:12" x14ac:dyDescent="0.45">
      <c r="I8405" t="s">
        <v>261</v>
      </c>
      <c r="J8405" t="s">
        <v>426</v>
      </c>
      <c r="K8405">
        <v>6.1418074055907199E-3</v>
      </c>
      <c r="L8405" t="s">
        <v>163</v>
      </c>
    </row>
    <row r="8406" spans="9:12" x14ac:dyDescent="0.45">
      <c r="I8406" t="s">
        <v>261</v>
      </c>
      <c r="J8406" t="s">
        <v>427</v>
      </c>
      <c r="K8406">
        <v>5.1989613303532273E-2</v>
      </c>
      <c r="L8406" t="s">
        <v>163</v>
      </c>
    </row>
    <row r="8407" spans="9:12" x14ac:dyDescent="0.45">
      <c r="I8407" t="s">
        <v>261</v>
      </c>
      <c r="J8407" t="s">
        <v>428</v>
      </c>
      <c r="K8407">
        <v>6.7602971655682364E-3</v>
      </c>
      <c r="L8407" t="s">
        <v>163</v>
      </c>
    </row>
    <row r="8408" spans="9:12" x14ac:dyDescent="0.45">
      <c r="I8408" t="s">
        <v>261</v>
      </c>
      <c r="J8408" t="s">
        <v>429</v>
      </c>
      <c r="K8408">
        <v>9.4496400270295735E-3</v>
      </c>
      <c r="L8408" t="s">
        <v>163</v>
      </c>
    </row>
    <row r="8409" spans="9:12" x14ac:dyDescent="0.45">
      <c r="I8409" t="s">
        <v>261</v>
      </c>
      <c r="J8409" t="s">
        <v>456</v>
      </c>
      <c r="K8409">
        <v>0</v>
      </c>
      <c r="L8409" t="s">
        <v>163</v>
      </c>
    </row>
    <row r="8410" spans="9:12" x14ac:dyDescent="0.45">
      <c r="I8410" t="s">
        <v>261</v>
      </c>
      <c r="J8410" t="s">
        <v>457</v>
      </c>
      <c r="K8410">
        <v>0</v>
      </c>
      <c r="L8410" t="s">
        <v>163</v>
      </c>
    </row>
    <row r="8411" spans="9:12" x14ac:dyDescent="0.45">
      <c r="I8411" t="s">
        <v>261</v>
      </c>
      <c r="J8411" t="s">
        <v>430</v>
      </c>
      <c r="K8411">
        <v>0</v>
      </c>
      <c r="L8411" t="s">
        <v>163</v>
      </c>
    </row>
    <row r="8412" spans="9:12" x14ac:dyDescent="0.45">
      <c r="I8412" t="s">
        <v>261</v>
      </c>
      <c r="J8412" t="s">
        <v>431</v>
      </c>
      <c r="K8412">
        <v>4.2683148615304005E-3</v>
      </c>
      <c r="L8412" t="s">
        <v>163</v>
      </c>
    </row>
    <row r="8413" spans="9:12" x14ac:dyDescent="0.45">
      <c r="I8413" t="s">
        <v>261</v>
      </c>
      <c r="J8413" t="s">
        <v>432</v>
      </c>
      <c r="K8413">
        <v>6.4870704906965313E-3</v>
      </c>
      <c r="L8413" t="s">
        <v>163</v>
      </c>
    </row>
    <row r="8414" spans="9:12" x14ac:dyDescent="0.45">
      <c r="I8414" t="s">
        <v>261</v>
      </c>
      <c r="J8414" t="s">
        <v>433</v>
      </c>
      <c r="K8414">
        <v>5.5562493556662637E-2</v>
      </c>
      <c r="L8414" t="s">
        <v>163</v>
      </c>
    </row>
    <row r="8415" spans="9:12" x14ac:dyDescent="0.45">
      <c r="I8415" t="s">
        <v>261</v>
      </c>
      <c r="J8415" t="s">
        <v>434</v>
      </c>
      <c r="K8415">
        <v>7.5839751695967834E-3</v>
      </c>
      <c r="L8415" t="s">
        <v>163</v>
      </c>
    </row>
    <row r="8416" spans="9:12" x14ac:dyDescent="0.45">
      <c r="I8416" t="s">
        <v>261</v>
      </c>
      <c r="J8416" t="s">
        <v>435</v>
      </c>
      <c r="K8416">
        <v>1.0889756721938818E-2</v>
      </c>
      <c r="L8416" t="s">
        <v>163</v>
      </c>
    </row>
    <row r="8417" spans="9:12" x14ac:dyDescent="0.45">
      <c r="I8417" t="s">
        <v>261</v>
      </c>
      <c r="J8417" t="s">
        <v>458</v>
      </c>
      <c r="K8417">
        <v>2.2519303356403997E-4</v>
      </c>
      <c r="L8417" t="s">
        <v>163</v>
      </c>
    </row>
    <row r="8418" spans="9:12" x14ac:dyDescent="0.45">
      <c r="I8418" t="s">
        <v>261</v>
      </c>
      <c r="J8418" t="s">
        <v>459</v>
      </c>
      <c r="K8418">
        <v>0</v>
      </c>
      <c r="L8418" t="s">
        <v>163</v>
      </c>
    </row>
    <row r="8419" spans="9:12" x14ac:dyDescent="0.45">
      <c r="I8419" t="s">
        <v>261</v>
      </c>
      <c r="J8419" t="s">
        <v>460</v>
      </c>
      <c r="K8419">
        <v>5.5972733593599265E-7</v>
      </c>
      <c r="L8419" t="s">
        <v>163</v>
      </c>
    </row>
    <row r="8420" spans="9:12" x14ac:dyDescent="0.45">
      <c r="I8420" t="s">
        <v>261</v>
      </c>
      <c r="J8420" t="s">
        <v>461</v>
      </c>
      <c r="K8420">
        <v>5.5976913444262897E-3</v>
      </c>
      <c r="L8420" t="s">
        <v>163</v>
      </c>
    </row>
    <row r="8421" spans="9:12" x14ac:dyDescent="0.45">
      <c r="I8421" t="s">
        <v>261</v>
      </c>
      <c r="J8421" t="s">
        <v>462</v>
      </c>
      <c r="K8421">
        <v>8.1802443276809394E-3</v>
      </c>
      <c r="L8421" t="s">
        <v>163</v>
      </c>
    </row>
    <row r="8422" spans="9:12" x14ac:dyDescent="0.45">
      <c r="I8422" t="s">
        <v>261</v>
      </c>
      <c r="J8422" t="s">
        <v>463</v>
      </c>
      <c r="K8422">
        <v>6.2908366866496021E-2</v>
      </c>
      <c r="L8422" t="s">
        <v>163</v>
      </c>
    </row>
    <row r="8423" spans="9:12" x14ac:dyDescent="0.45">
      <c r="I8423" t="s">
        <v>261</v>
      </c>
      <c r="J8423" t="s">
        <v>464</v>
      </c>
      <c r="K8423">
        <v>8.3330178786208652E-3</v>
      </c>
      <c r="L8423" t="s">
        <v>163</v>
      </c>
    </row>
    <row r="8424" spans="9:12" x14ac:dyDescent="0.45">
      <c r="I8424" t="s">
        <v>261</v>
      </c>
      <c r="J8424" t="s">
        <v>465</v>
      </c>
      <c r="K8424">
        <v>1.1772440643958465E-2</v>
      </c>
      <c r="L8424" t="s">
        <v>163</v>
      </c>
    </row>
    <row r="8425" spans="9:12" x14ac:dyDescent="0.45">
      <c r="I8425" t="s">
        <v>261</v>
      </c>
      <c r="J8425" t="s">
        <v>466</v>
      </c>
      <c r="K8425">
        <v>4.5301667004516333E-4</v>
      </c>
      <c r="L8425" t="s">
        <v>163</v>
      </c>
    </row>
    <row r="8426" spans="9:12" x14ac:dyDescent="0.45">
      <c r="I8426" t="s">
        <v>261</v>
      </c>
      <c r="J8426" t="s">
        <v>467</v>
      </c>
      <c r="K8426">
        <v>0</v>
      </c>
      <c r="L8426" t="s">
        <v>163</v>
      </c>
    </row>
    <row r="8427" spans="9:12" x14ac:dyDescent="0.45">
      <c r="I8427" t="s">
        <v>261</v>
      </c>
      <c r="J8427" t="s">
        <v>468</v>
      </c>
      <c r="K8427">
        <v>2.2584680579075351E-3</v>
      </c>
      <c r="L8427" t="s">
        <v>163</v>
      </c>
    </row>
    <row r="8428" spans="9:12" x14ac:dyDescent="0.45">
      <c r="I8428" t="s">
        <v>261</v>
      </c>
      <c r="J8428" t="s">
        <v>469</v>
      </c>
      <c r="K8428">
        <v>6.0595099831591585E-3</v>
      </c>
      <c r="L8428" t="s">
        <v>163</v>
      </c>
    </row>
    <row r="8429" spans="9:12" x14ac:dyDescent="0.45">
      <c r="I8429" t="s">
        <v>261</v>
      </c>
      <c r="J8429" t="s">
        <v>470</v>
      </c>
      <c r="K8429">
        <v>8.5884577384499079E-3</v>
      </c>
      <c r="L8429" t="s">
        <v>163</v>
      </c>
    </row>
    <row r="8430" spans="9:12" x14ac:dyDescent="0.45">
      <c r="I8430" t="s">
        <v>261</v>
      </c>
      <c r="J8430" t="s">
        <v>471</v>
      </c>
      <c r="K8430">
        <v>6.4708545857903338E-2</v>
      </c>
      <c r="L8430" t="s">
        <v>163</v>
      </c>
    </row>
    <row r="8431" spans="9:12" x14ac:dyDescent="0.45">
      <c r="I8431" t="s">
        <v>261</v>
      </c>
      <c r="J8431" t="s">
        <v>472</v>
      </c>
      <c r="K8431">
        <v>8.6650238220417324E-3</v>
      </c>
      <c r="L8431" t="s">
        <v>163</v>
      </c>
    </row>
    <row r="8432" spans="9:12" x14ac:dyDescent="0.45">
      <c r="I8432" t="s">
        <v>261</v>
      </c>
      <c r="J8432" t="s">
        <v>473</v>
      </c>
      <c r="K8432">
        <v>1.1742277340902744E-2</v>
      </c>
      <c r="L8432" t="s">
        <v>163</v>
      </c>
    </row>
    <row r="8433" spans="9:12" x14ac:dyDescent="0.45">
      <c r="I8433" t="s">
        <v>261</v>
      </c>
      <c r="J8433" t="s">
        <v>474</v>
      </c>
      <c r="K8433">
        <v>2.297438777516895E-5</v>
      </c>
      <c r="L8433" t="s">
        <v>163</v>
      </c>
    </row>
    <row r="8434" spans="9:12" x14ac:dyDescent="0.45">
      <c r="I8434" t="s">
        <v>261</v>
      </c>
      <c r="J8434" t="s">
        <v>475</v>
      </c>
      <c r="K8434">
        <v>0</v>
      </c>
      <c r="L8434" t="s">
        <v>163</v>
      </c>
    </row>
    <row r="8435" spans="9:12" x14ac:dyDescent="0.45">
      <c r="I8435" t="s">
        <v>261</v>
      </c>
      <c r="J8435" t="s">
        <v>476</v>
      </c>
      <c r="K8435">
        <v>4.1919247635260858E-3</v>
      </c>
      <c r="L8435" t="s">
        <v>163</v>
      </c>
    </row>
    <row r="8436" spans="9:12" x14ac:dyDescent="0.45">
      <c r="I8436" t="s">
        <v>261</v>
      </c>
      <c r="J8436" t="s">
        <v>477</v>
      </c>
      <c r="K8436">
        <v>6.8080997061450675E-3</v>
      </c>
      <c r="L8436" t="s">
        <v>163</v>
      </c>
    </row>
    <row r="8437" spans="9:12" x14ac:dyDescent="0.45">
      <c r="I8437" t="s">
        <v>261</v>
      </c>
      <c r="J8437" t="s">
        <v>478</v>
      </c>
      <c r="K8437">
        <v>8.8497894518440607E-3</v>
      </c>
      <c r="L8437" t="s">
        <v>163</v>
      </c>
    </row>
    <row r="8438" spans="9:12" x14ac:dyDescent="0.45">
      <c r="I8438" t="s">
        <v>261</v>
      </c>
      <c r="J8438" t="s">
        <v>479</v>
      </c>
      <c r="K8438">
        <v>6.5292091886715004E-2</v>
      </c>
      <c r="L8438" t="s">
        <v>163</v>
      </c>
    </row>
    <row r="8439" spans="9:12" x14ac:dyDescent="0.45">
      <c r="I8439" t="s">
        <v>261</v>
      </c>
      <c r="J8439" t="s">
        <v>480</v>
      </c>
      <c r="K8439">
        <v>9.2622130726664181E-3</v>
      </c>
      <c r="L8439" t="s">
        <v>163</v>
      </c>
    </row>
    <row r="8440" spans="9:12" x14ac:dyDescent="0.45">
      <c r="I8440" t="s">
        <v>261</v>
      </c>
      <c r="J8440" t="s">
        <v>481</v>
      </c>
      <c r="K8440">
        <v>1.2385660103703035E-2</v>
      </c>
      <c r="L8440" t="s">
        <v>163</v>
      </c>
    </row>
    <row r="8441" spans="9:12" x14ac:dyDescent="0.45">
      <c r="I8441" t="s">
        <v>261</v>
      </c>
      <c r="J8441" t="s">
        <v>482</v>
      </c>
      <c r="K8441">
        <v>0</v>
      </c>
      <c r="L8441" t="s">
        <v>163</v>
      </c>
    </row>
    <row r="8442" spans="9:12" x14ac:dyDescent="0.45">
      <c r="I8442" t="s">
        <v>261</v>
      </c>
      <c r="J8442" t="s">
        <v>483</v>
      </c>
      <c r="K8442">
        <v>0</v>
      </c>
      <c r="L8442" t="s">
        <v>163</v>
      </c>
    </row>
    <row r="8443" spans="9:12" x14ac:dyDescent="0.45">
      <c r="I8443" t="s">
        <v>261</v>
      </c>
      <c r="J8443" t="s">
        <v>484</v>
      </c>
      <c r="K8443">
        <v>2.3638249489726544E-3</v>
      </c>
      <c r="L8443" t="s">
        <v>163</v>
      </c>
    </row>
    <row r="8444" spans="9:12" x14ac:dyDescent="0.45">
      <c r="I8444" t="s">
        <v>261</v>
      </c>
      <c r="J8444" t="s">
        <v>485</v>
      </c>
      <c r="K8444">
        <v>4.2893059946401422E-3</v>
      </c>
      <c r="L8444" t="s">
        <v>163</v>
      </c>
    </row>
    <row r="8445" spans="9:12" x14ac:dyDescent="0.45">
      <c r="I8445" t="s">
        <v>261</v>
      </c>
      <c r="J8445" t="s">
        <v>486</v>
      </c>
      <c r="K8445">
        <v>6.2780273893035506E-3</v>
      </c>
      <c r="L8445" t="s">
        <v>163</v>
      </c>
    </row>
    <row r="8446" spans="9:12" x14ac:dyDescent="0.45">
      <c r="I8446" t="s">
        <v>261</v>
      </c>
      <c r="J8446" t="s">
        <v>487</v>
      </c>
      <c r="K8446">
        <v>5.2337179813399796E-2</v>
      </c>
      <c r="L8446" t="s">
        <v>163</v>
      </c>
    </row>
    <row r="8447" spans="9:12" x14ac:dyDescent="0.45">
      <c r="I8447" t="s">
        <v>261</v>
      </c>
      <c r="J8447" t="s">
        <v>488</v>
      </c>
      <c r="K8447">
        <v>6.773742149245171E-3</v>
      </c>
      <c r="L8447" t="s">
        <v>163</v>
      </c>
    </row>
    <row r="8448" spans="9:12" x14ac:dyDescent="0.45">
      <c r="I8448" t="s">
        <v>261</v>
      </c>
      <c r="J8448" t="s">
        <v>489</v>
      </c>
      <c r="K8448">
        <v>7.392458081102388E-3</v>
      </c>
      <c r="L8448" t="s">
        <v>163</v>
      </c>
    </row>
    <row r="8449" spans="9:12" x14ac:dyDescent="0.45">
      <c r="I8449" t="s">
        <v>261</v>
      </c>
      <c r="J8449" t="s">
        <v>490</v>
      </c>
      <c r="K8449">
        <v>2.7496614565262716E-5</v>
      </c>
      <c r="L8449" t="s">
        <v>163</v>
      </c>
    </row>
    <row r="8450" spans="9:12" x14ac:dyDescent="0.45">
      <c r="I8450" t="s">
        <v>261</v>
      </c>
      <c r="J8450" t="s">
        <v>491</v>
      </c>
      <c r="K8450">
        <v>0</v>
      </c>
      <c r="L8450" t="s">
        <v>163</v>
      </c>
    </row>
    <row r="8451" spans="9:12" x14ac:dyDescent="0.45">
      <c r="I8451" t="s">
        <v>261</v>
      </c>
      <c r="J8451" t="s">
        <v>492</v>
      </c>
      <c r="K8451">
        <v>2.5016343001416333E-3</v>
      </c>
      <c r="L8451" t="s">
        <v>163</v>
      </c>
    </row>
    <row r="8452" spans="9:12" x14ac:dyDescent="0.45">
      <c r="I8452" t="s">
        <v>261</v>
      </c>
      <c r="J8452" t="s">
        <v>493</v>
      </c>
      <c r="K8452">
        <v>4.7834781668731159E-3</v>
      </c>
      <c r="L8452" t="s">
        <v>163</v>
      </c>
    </row>
    <row r="8453" spans="9:12" x14ac:dyDescent="0.45">
      <c r="I8453" t="s">
        <v>261</v>
      </c>
      <c r="J8453" t="s">
        <v>494</v>
      </c>
      <c r="K8453">
        <v>6.8769531925400038E-3</v>
      </c>
      <c r="L8453" t="s">
        <v>163</v>
      </c>
    </row>
    <row r="8454" spans="9:12" x14ac:dyDescent="0.45">
      <c r="I8454" t="s">
        <v>261</v>
      </c>
      <c r="J8454" t="s">
        <v>495</v>
      </c>
      <c r="K8454">
        <v>5.4868119675877146E-2</v>
      </c>
      <c r="L8454" t="s">
        <v>163</v>
      </c>
    </row>
    <row r="8455" spans="9:12" x14ac:dyDescent="0.45">
      <c r="I8455" t="s">
        <v>261</v>
      </c>
      <c r="J8455" t="s">
        <v>496</v>
      </c>
      <c r="K8455">
        <v>8.0149353043991057E-3</v>
      </c>
      <c r="L8455" t="s">
        <v>163</v>
      </c>
    </row>
    <row r="8456" spans="9:12" x14ac:dyDescent="0.45">
      <c r="I8456" t="s">
        <v>261</v>
      </c>
      <c r="J8456" t="s">
        <v>497</v>
      </c>
      <c r="K8456">
        <v>1.1078010855452201E-2</v>
      </c>
      <c r="L8456" t="s">
        <v>163</v>
      </c>
    </row>
    <row r="8457" spans="9:12" x14ac:dyDescent="0.45">
      <c r="I8457" t="s">
        <v>261</v>
      </c>
      <c r="J8457" t="s">
        <v>498</v>
      </c>
      <c r="K8457">
        <v>1.6871626125771104E-3</v>
      </c>
      <c r="L8457" t="s">
        <v>163</v>
      </c>
    </row>
    <row r="8458" spans="9:12" x14ac:dyDescent="0.45">
      <c r="I8458" t="s">
        <v>261</v>
      </c>
      <c r="J8458" t="s">
        <v>499</v>
      </c>
      <c r="K8458">
        <v>0</v>
      </c>
      <c r="L8458" t="s">
        <v>163</v>
      </c>
    </row>
    <row r="8459" spans="9:12" x14ac:dyDescent="0.45">
      <c r="I8459" t="s">
        <v>262</v>
      </c>
      <c r="J8459" t="s">
        <v>162</v>
      </c>
      <c r="K8459">
        <v>0</v>
      </c>
      <c r="L8459" t="s">
        <v>163</v>
      </c>
    </row>
    <row r="8460" spans="9:12" x14ac:dyDescent="0.45">
      <c r="I8460" t="s">
        <v>262</v>
      </c>
      <c r="J8460" t="s">
        <v>164</v>
      </c>
      <c r="K8460">
        <v>2.9149399432251955E-3</v>
      </c>
      <c r="L8460" t="s">
        <v>163</v>
      </c>
    </row>
    <row r="8461" spans="9:12" x14ac:dyDescent="0.45">
      <c r="I8461" t="s">
        <v>262</v>
      </c>
      <c r="J8461" t="s">
        <v>165</v>
      </c>
      <c r="K8461">
        <v>4.9512298411652682E-3</v>
      </c>
      <c r="L8461" t="s">
        <v>163</v>
      </c>
    </row>
    <row r="8462" spans="9:12" x14ac:dyDescent="0.45">
      <c r="I8462" t="s">
        <v>262</v>
      </c>
      <c r="J8462" t="s">
        <v>406</v>
      </c>
      <c r="K8462">
        <v>4.7083823799555863E-2</v>
      </c>
      <c r="L8462" t="s">
        <v>163</v>
      </c>
    </row>
    <row r="8463" spans="9:12" x14ac:dyDescent="0.45">
      <c r="I8463" t="s">
        <v>262</v>
      </c>
      <c r="J8463" t="s">
        <v>407</v>
      </c>
      <c r="K8463">
        <v>7.0849537001583755E-3</v>
      </c>
      <c r="L8463" t="s">
        <v>163</v>
      </c>
    </row>
    <row r="8464" spans="9:12" x14ac:dyDescent="0.45">
      <c r="I8464" t="s">
        <v>262</v>
      </c>
      <c r="J8464" t="s">
        <v>408</v>
      </c>
      <c r="K8464">
        <v>1.0725642285309797E-2</v>
      </c>
      <c r="L8464" t="s">
        <v>163</v>
      </c>
    </row>
    <row r="8465" spans="9:12" x14ac:dyDescent="0.45">
      <c r="I8465" t="s">
        <v>262</v>
      </c>
      <c r="J8465" t="s">
        <v>446</v>
      </c>
      <c r="K8465">
        <v>2.772372094268033E-3</v>
      </c>
      <c r="L8465" t="s">
        <v>163</v>
      </c>
    </row>
    <row r="8466" spans="9:12" x14ac:dyDescent="0.45">
      <c r="I8466" t="s">
        <v>262</v>
      </c>
      <c r="J8466" t="s">
        <v>447</v>
      </c>
      <c r="K8466">
        <v>0</v>
      </c>
      <c r="L8466" t="s">
        <v>163</v>
      </c>
    </row>
    <row r="8467" spans="9:12" x14ac:dyDescent="0.45">
      <c r="I8467" t="s">
        <v>262</v>
      </c>
      <c r="J8467" t="s">
        <v>166</v>
      </c>
      <c r="K8467">
        <v>0</v>
      </c>
      <c r="L8467" t="s">
        <v>163</v>
      </c>
    </row>
    <row r="8468" spans="9:12" x14ac:dyDescent="0.45">
      <c r="I8468" t="s">
        <v>262</v>
      </c>
      <c r="J8468" t="s">
        <v>167</v>
      </c>
      <c r="K8468">
        <v>3.8454668220270138E-3</v>
      </c>
      <c r="L8468" t="s">
        <v>163</v>
      </c>
    </row>
    <row r="8469" spans="9:12" x14ac:dyDescent="0.45">
      <c r="I8469" t="s">
        <v>262</v>
      </c>
      <c r="J8469" t="s">
        <v>168</v>
      </c>
      <c r="K8469">
        <v>6.1989428670997096E-3</v>
      </c>
      <c r="L8469" t="s">
        <v>163</v>
      </c>
    </row>
    <row r="8470" spans="9:12" x14ac:dyDescent="0.45">
      <c r="I8470" t="s">
        <v>262</v>
      </c>
      <c r="J8470" t="s">
        <v>409</v>
      </c>
      <c r="K8470">
        <v>5.1604749614909448E-2</v>
      </c>
      <c r="L8470" t="s">
        <v>163</v>
      </c>
    </row>
    <row r="8471" spans="9:12" x14ac:dyDescent="0.45">
      <c r="I8471" t="s">
        <v>262</v>
      </c>
      <c r="J8471" t="s">
        <v>410</v>
      </c>
      <c r="K8471">
        <v>7.9947382589142107E-3</v>
      </c>
      <c r="L8471" t="s">
        <v>163</v>
      </c>
    </row>
    <row r="8472" spans="9:12" x14ac:dyDescent="0.45">
      <c r="I8472" t="s">
        <v>262</v>
      </c>
      <c r="J8472" t="s">
        <v>411</v>
      </c>
      <c r="K8472">
        <v>1.2883940069506879E-2</v>
      </c>
      <c r="L8472" t="s">
        <v>163</v>
      </c>
    </row>
    <row r="8473" spans="9:12" x14ac:dyDescent="0.45">
      <c r="I8473" t="s">
        <v>262</v>
      </c>
      <c r="J8473" t="s">
        <v>448</v>
      </c>
      <c r="K8473">
        <v>3.9985806627870412E-3</v>
      </c>
      <c r="L8473" t="s">
        <v>163</v>
      </c>
    </row>
    <row r="8474" spans="9:12" x14ac:dyDescent="0.45">
      <c r="I8474" t="s">
        <v>262</v>
      </c>
      <c r="J8474" t="s">
        <v>449</v>
      </c>
      <c r="K8474">
        <v>0</v>
      </c>
      <c r="L8474" t="s">
        <v>163</v>
      </c>
    </row>
    <row r="8475" spans="9:12" x14ac:dyDescent="0.45">
      <c r="I8475" t="s">
        <v>262</v>
      </c>
      <c r="J8475" t="s">
        <v>169</v>
      </c>
      <c r="K8475">
        <v>0</v>
      </c>
      <c r="L8475" t="s">
        <v>163</v>
      </c>
    </row>
    <row r="8476" spans="9:12" x14ac:dyDescent="0.45">
      <c r="I8476" t="s">
        <v>262</v>
      </c>
      <c r="J8476" t="s">
        <v>170</v>
      </c>
      <c r="K8476">
        <v>3.5580457357609844E-3</v>
      </c>
      <c r="L8476" t="s">
        <v>163</v>
      </c>
    </row>
    <row r="8477" spans="9:12" x14ac:dyDescent="0.45">
      <c r="I8477" t="s">
        <v>262</v>
      </c>
      <c r="J8477" t="s">
        <v>171</v>
      </c>
      <c r="K8477">
        <v>5.2793768290802234E-3</v>
      </c>
      <c r="L8477" t="s">
        <v>163</v>
      </c>
    </row>
    <row r="8478" spans="9:12" x14ac:dyDescent="0.45">
      <c r="I8478" t="s">
        <v>262</v>
      </c>
      <c r="J8478" t="s">
        <v>412</v>
      </c>
      <c r="K8478">
        <v>4.6585959399152048E-2</v>
      </c>
      <c r="L8478" t="s">
        <v>163</v>
      </c>
    </row>
    <row r="8479" spans="9:12" x14ac:dyDescent="0.45">
      <c r="I8479" t="s">
        <v>262</v>
      </c>
      <c r="J8479" t="s">
        <v>413</v>
      </c>
      <c r="K8479">
        <v>7.658575333601216E-3</v>
      </c>
      <c r="L8479" t="s">
        <v>163</v>
      </c>
    </row>
    <row r="8480" spans="9:12" x14ac:dyDescent="0.45">
      <c r="I8480" t="s">
        <v>262</v>
      </c>
      <c r="J8480" t="s">
        <v>414</v>
      </c>
      <c r="K8480">
        <v>1.2214593269016178E-2</v>
      </c>
      <c r="L8480" t="s">
        <v>163</v>
      </c>
    </row>
    <row r="8481" spans="9:12" x14ac:dyDescent="0.45">
      <c r="I8481" t="s">
        <v>262</v>
      </c>
      <c r="J8481" t="s">
        <v>450</v>
      </c>
      <c r="K8481">
        <v>3.7975081152403479E-3</v>
      </c>
      <c r="L8481" t="s">
        <v>163</v>
      </c>
    </row>
    <row r="8482" spans="9:12" x14ac:dyDescent="0.45">
      <c r="I8482" t="s">
        <v>262</v>
      </c>
      <c r="J8482" t="s">
        <v>451</v>
      </c>
      <c r="K8482">
        <v>0</v>
      </c>
      <c r="L8482" t="s">
        <v>163</v>
      </c>
    </row>
    <row r="8483" spans="9:12" x14ac:dyDescent="0.45">
      <c r="I8483" t="s">
        <v>262</v>
      </c>
      <c r="J8483" t="s">
        <v>172</v>
      </c>
      <c r="K8483">
        <v>0</v>
      </c>
      <c r="L8483" t="s">
        <v>163</v>
      </c>
    </row>
    <row r="8484" spans="9:12" x14ac:dyDescent="0.45">
      <c r="I8484" t="s">
        <v>262</v>
      </c>
      <c r="J8484" t="s">
        <v>173</v>
      </c>
      <c r="K8484">
        <v>3.6597402086189154E-3</v>
      </c>
      <c r="L8484" t="s">
        <v>163</v>
      </c>
    </row>
    <row r="8485" spans="9:12" x14ac:dyDescent="0.45">
      <c r="I8485" t="s">
        <v>262</v>
      </c>
      <c r="J8485" t="s">
        <v>174</v>
      </c>
      <c r="K8485">
        <v>5.0664129448473247E-3</v>
      </c>
      <c r="L8485" t="s">
        <v>163</v>
      </c>
    </row>
    <row r="8486" spans="9:12" x14ac:dyDescent="0.45">
      <c r="I8486" t="s">
        <v>262</v>
      </c>
      <c r="J8486" t="s">
        <v>415</v>
      </c>
      <c r="K8486">
        <v>4.0979653530420657E-2</v>
      </c>
      <c r="L8486" t="s">
        <v>163</v>
      </c>
    </row>
    <row r="8487" spans="9:12" x14ac:dyDescent="0.45">
      <c r="I8487" t="s">
        <v>262</v>
      </c>
      <c r="J8487" t="s">
        <v>416</v>
      </c>
      <c r="K8487">
        <v>6.3444812800496882E-3</v>
      </c>
      <c r="L8487" t="s">
        <v>163</v>
      </c>
    </row>
    <row r="8488" spans="9:12" x14ac:dyDescent="0.45">
      <c r="I8488" t="s">
        <v>262</v>
      </c>
      <c r="J8488" t="s">
        <v>417</v>
      </c>
      <c r="K8488">
        <v>9.8364582200324655E-3</v>
      </c>
      <c r="L8488" t="s">
        <v>163</v>
      </c>
    </row>
    <row r="8489" spans="9:12" x14ac:dyDescent="0.45">
      <c r="I8489" t="s">
        <v>262</v>
      </c>
      <c r="J8489" t="s">
        <v>452</v>
      </c>
      <c r="K8489">
        <v>3.3732382164597479E-3</v>
      </c>
      <c r="L8489" t="s">
        <v>163</v>
      </c>
    </row>
    <row r="8490" spans="9:12" x14ac:dyDescent="0.45">
      <c r="I8490" t="s">
        <v>262</v>
      </c>
      <c r="J8490" t="s">
        <v>453</v>
      </c>
      <c r="K8490">
        <v>0</v>
      </c>
      <c r="L8490" t="s">
        <v>163</v>
      </c>
    </row>
    <row r="8491" spans="9:12" x14ac:dyDescent="0.45">
      <c r="I8491" t="s">
        <v>262</v>
      </c>
      <c r="J8491" t="s">
        <v>418</v>
      </c>
      <c r="K8491">
        <v>0</v>
      </c>
      <c r="L8491" t="s">
        <v>163</v>
      </c>
    </row>
    <row r="8492" spans="9:12" x14ac:dyDescent="0.45">
      <c r="I8492" t="s">
        <v>262</v>
      </c>
      <c r="J8492" t="s">
        <v>419</v>
      </c>
      <c r="K8492">
        <v>3.9181490561495105E-3</v>
      </c>
      <c r="L8492" t="s">
        <v>163</v>
      </c>
    </row>
    <row r="8493" spans="9:12" x14ac:dyDescent="0.45">
      <c r="I8493" t="s">
        <v>262</v>
      </c>
      <c r="J8493" t="s">
        <v>420</v>
      </c>
      <c r="K8493">
        <v>5.70407253810139E-3</v>
      </c>
      <c r="L8493" t="s">
        <v>163</v>
      </c>
    </row>
    <row r="8494" spans="9:12" x14ac:dyDescent="0.45">
      <c r="I8494" t="s">
        <v>262</v>
      </c>
      <c r="J8494" t="s">
        <v>421</v>
      </c>
      <c r="K8494">
        <v>4.4508282076372419E-2</v>
      </c>
      <c r="L8494" t="s">
        <v>163</v>
      </c>
    </row>
    <row r="8495" spans="9:12" x14ac:dyDescent="0.45">
      <c r="I8495" t="s">
        <v>262</v>
      </c>
      <c r="J8495" t="s">
        <v>422</v>
      </c>
      <c r="K8495">
        <v>5.8721271708056339E-3</v>
      </c>
      <c r="L8495" t="s">
        <v>163</v>
      </c>
    </row>
    <row r="8496" spans="9:12" x14ac:dyDescent="0.45">
      <c r="I8496" t="s">
        <v>262</v>
      </c>
      <c r="J8496" t="s">
        <v>423</v>
      </c>
      <c r="K8496">
        <v>8.6252678229390978E-3</v>
      </c>
      <c r="L8496" t="s">
        <v>163</v>
      </c>
    </row>
    <row r="8497" spans="9:12" x14ac:dyDescent="0.45">
      <c r="I8497" t="s">
        <v>262</v>
      </c>
      <c r="J8497" t="s">
        <v>454</v>
      </c>
      <c r="K8497">
        <v>1.9933541602767378E-3</v>
      </c>
      <c r="L8497" t="s">
        <v>163</v>
      </c>
    </row>
    <row r="8498" spans="9:12" x14ac:dyDescent="0.45">
      <c r="I8498" t="s">
        <v>262</v>
      </c>
      <c r="J8498" t="s">
        <v>455</v>
      </c>
      <c r="K8498">
        <v>0</v>
      </c>
      <c r="L8498" t="s">
        <v>163</v>
      </c>
    </row>
    <row r="8499" spans="9:12" x14ac:dyDescent="0.45">
      <c r="I8499" t="s">
        <v>262</v>
      </c>
      <c r="J8499" t="s">
        <v>424</v>
      </c>
      <c r="K8499">
        <v>0</v>
      </c>
      <c r="L8499" t="s">
        <v>163</v>
      </c>
    </row>
    <row r="8500" spans="9:12" x14ac:dyDescent="0.45">
      <c r="I8500" t="s">
        <v>262</v>
      </c>
      <c r="J8500" t="s">
        <v>425</v>
      </c>
      <c r="K8500">
        <v>3.8465439366021899E-3</v>
      </c>
      <c r="L8500" t="s">
        <v>163</v>
      </c>
    </row>
    <row r="8501" spans="9:12" x14ac:dyDescent="0.45">
      <c r="I8501" t="s">
        <v>262</v>
      </c>
      <c r="J8501" t="s">
        <v>426</v>
      </c>
      <c r="K8501">
        <v>5.4591851897914543E-3</v>
      </c>
      <c r="L8501" t="s">
        <v>163</v>
      </c>
    </row>
    <row r="8502" spans="9:12" x14ac:dyDescent="0.45">
      <c r="I8502" t="s">
        <v>262</v>
      </c>
      <c r="J8502" t="s">
        <v>427</v>
      </c>
      <c r="K8502">
        <v>4.3190453043237799E-2</v>
      </c>
      <c r="L8502" t="s">
        <v>163</v>
      </c>
    </row>
    <row r="8503" spans="9:12" x14ac:dyDescent="0.45">
      <c r="I8503" t="s">
        <v>262</v>
      </c>
      <c r="J8503" t="s">
        <v>428</v>
      </c>
      <c r="K8503">
        <v>5.8742712045853664E-3</v>
      </c>
      <c r="L8503" t="s">
        <v>163</v>
      </c>
    </row>
    <row r="8504" spans="9:12" x14ac:dyDescent="0.45">
      <c r="I8504" t="s">
        <v>262</v>
      </c>
      <c r="J8504" t="s">
        <v>429</v>
      </c>
      <c r="K8504">
        <v>8.6297873151222147E-3</v>
      </c>
      <c r="L8504" t="s">
        <v>163</v>
      </c>
    </row>
    <row r="8505" spans="9:12" x14ac:dyDescent="0.45">
      <c r="I8505" t="s">
        <v>262</v>
      </c>
      <c r="J8505" t="s">
        <v>456</v>
      </c>
      <c r="K8505">
        <v>2.465392504940424E-3</v>
      </c>
      <c r="L8505" t="s">
        <v>163</v>
      </c>
    </row>
    <row r="8506" spans="9:12" x14ac:dyDescent="0.45">
      <c r="I8506" t="s">
        <v>262</v>
      </c>
      <c r="J8506" t="s">
        <v>457</v>
      </c>
      <c r="K8506">
        <v>0</v>
      </c>
      <c r="L8506" t="s">
        <v>163</v>
      </c>
    </row>
    <row r="8507" spans="9:12" x14ac:dyDescent="0.45">
      <c r="I8507" t="s">
        <v>262</v>
      </c>
      <c r="J8507" t="s">
        <v>430</v>
      </c>
      <c r="K8507">
        <v>0</v>
      </c>
      <c r="L8507" t="s">
        <v>163</v>
      </c>
    </row>
    <row r="8508" spans="9:12" x14ac:dyDescent="0.45">
      <c r="I8508" t="s">
        <v>262</v>
      </c>
      <c r="J8508" t="s">
        <v>431</v>
      </c>
      <c r="K8508">
        <v>4.095758359187897E-3</v>
      </c>
      <c r="L8508" t="s">
        <v>163</v>
      </c>
    </row>
    <row r="8509" spans="9:12" x14ac:dyDescent="0.45">
      <c r="I8509" t="s">
        <v>262</v>
      </c>
      <c r="J8509" t="s">
        <v>432</v>
      </c>
      <c r="K8509">
        <v>5.8736053773151675E-3</v>
      </c>
      <c r="L8509" t="s">
        <v>163</v>
      </c>
    </row>
    <row r="8510" spans="9:12" x14ac:dyDescent="0.45">
      <c r="I8510" t="s">
        <v>262</v>
      </c>
      <c r="J8510" t="s">
        <v>433</v>
      </c>
      <c r="K8510">
        <v>4.7929666015643281E-2</v>
      </c>
      <c r="L8510" t="s">
        <v>163</v>
      </c>
    </row>
    <row r="8511" spans="9:12" x14ac:dyDescent="0.45">
      <c r="I8511" t="s">
        <v>262</v>
      </c>
      <c r="J8511" t="s">
        <v>434</v>
      </c>
      <c r="K8511">
        <v>6.6298939165028254E-3</v>
      </c>
      <c r="L8511" t="s">
        <v>163</v>
      </c>
    </row>
    <row r="8512" spans="9:12" x14ac:dyDescent="0.45">
      <c r="I8512" t="s">
        <v>262</v>
      </c>
      <c r="J8512" t="s">
        <v>435</v>
      </c>
      <c r="K8512">
        <v>1.0108621415991299E-2</v>
      </c>
      <c r="L8512" t="s">
        <v>163</v>
      </c>
    </row>
    <row r="8513" spans="9:12" x14ac:dyDescent="0.45">
      <c r="I8513" t="s">
        <v>262</v>
      </c>
      <c r="J8513" t="s">
        <v>458</v>
      </c>
      <c r="K8513">
        <v>3.484527317782548E-3</v>
      </c>
      <c r="L8513" t="s">
        <v>163</v>
      </c>
    </row>
    <row r="8514" spans="9:12" x14ac:dyDescent="0.45">
      <c r="I8514" t="s">
        <v>262</v>
      </c>
      <c r="J8514" t="s">
        <v>459</v>
      </c>
      <c r="K8514">
        <v>0</v>
      </c>
      <c r="L8514" t="s">
        <v>163</v>
      </c>
    </row>
    <row r="8515" spans="9:12" x14ac:dyDescent="0.45">
      <c r="I8515" t="s">
        <v>262</v>
      </c>
      <c r="J8515" t="s">
        <v>460</v>
      </c>
      <c r="K8515">
        <v>0</v>
      </c>
      <c r="L8515" t="s">
        <v>163</v>
      </c>
    </row>
    <row r="8516" spans="9:12" x14ac:dyDescent="0.45">
      <c r="I8516" t="s">
        <v>262</v>
      </c>
      <c r="J8516" t="s">
        <v>461</v>
      </c>
      <c r="K8516">
        <v>4.8067372297149061E-3</v>
      </c>
      <c r="L8516" t="s">
        <v>163</v>
      </c>
    </row>
    <row r="8517" spans="9:12" x14ac:dyDescent="0.45">
      <c r="I8517" t="s">
        <v>262</v>
      </c>
      <c r="J8517" t="s">
        <v>462</v>
      </c>
      <c r="K8517">
        <v>6.965652437212185E-3</v>
      </c>
      <c r="L8517" t="s">
        <v>163</v>
      </c>
    </row>
    <row r="8518" spans="9:12" x14ac:dyDescent="0.45">
      <c r="I8518" t="s">
        <v>262</v>
      </c>
      <c r="J8518" t="s">
        <v>463</v>
      </c>
      <c r="K8518">
        <v>5.5682250821137487E-2</v>
      </c>
      <c r="L8518" t="s">
        <v>163</v>
      </c>
    </row>
    <row r="8519" spans="9:12" x14ac:dyDescent="0.45">
      <c r="I8519" t="s">
        <v>262</v>
      </c>
      <c r="J8519" t="s">
        <v>464</v>
      </c>
      <c r="K8519">
        <v>7.9451258143514378E-3</v>
      </c>
      <c r="L8519" t="s">
        <v>163</v>
      </c>
    </row>
    <row r="8520" spans="9:12" x14ac:dyDescent="0.45">
      <c r="I8520" t="s">
        <v>262</v>
      </c>
      <c r="J8520" t="s">
        <v>465</v>
      </c>
      <c r="K8520">
        <v>1.2705227536496652E-2</v>
      </c>
      <c r="L8520" t="s">
        <v>163</v>
      </c>
    </row>
    <row r="8521" spans="9:12" x14ac:dyDescent="0.45">
      <c r="I8521" t="s">
        <v>262</v>
      </c>
      <c r="J8521" t="s">
        <v>466</v>
      </c>
      <c r="K8521">
        <v>4.142377366027938E-3</v>
      </c>
      <c r="L8521" t="s">
        <v>163</v>
      </c>
    </row>
    <row r="8522" spans="9:12" x14ac:dyDescent="0.45">
      <c r="I8522" t="s">
        <v>262</v>
      </c>
      <c r="J8522" t="s">
        <v>467</v>
      </c>
      <c r="K8522">
        <v>0</v>
      </c>
      <c r="L8522" t="s">
        <v>163</v>
      </c>
    </row>
    <row r="8523" spans="9:12" x14ac:dyDescent="0.45">
      <c r="I8523" t="s">
        <v>262</v>
      </c>
      <c r="J8523" t="s">
        <v>468</v>
      </c>
      <c r="K8523">
        <v>0</v>
      </c>
      <c r="L8523" t="s">
        <v>163</v>
      </c>
    </row>
    <row r="8524" spans="9:12" x14ac:dyDescent="0.45">
      <c r="I8524" t="s">
        <v>262</v>
      </c>
      <c r="J8524" t="s">
        <v>469</v>
      </c>
      <c r="K8524">
        <v>5.8371115614488205E-3</v>
      </c>
      <c r="L8524" t="s">
        <v>163</v>
      </c>
    </row>
    <row r="8525" spans="9:12" x14ac:dyDescent="0.45">
      <c r="I8525" t="s">
        <v>262</v>
      </c>
      <c r="J8525" t="s">
        <v>470</v>
      </c>
      <c r="K8525">
        <v>8.1265148903296013E-3</v>
      </c>
      <c r="L8525" t="s">
        <v>163</v>
      </c>
    </row>
    <row r="8526" spans="9:12" x14ac:dyDescent="0.45">
      <c r="I8526" t="s">
        <v>262</v>
      </c>
      <c r="J8526" t="s">
        <v>471</v>
      </c>
      <c r="K8526">
        <v>5.9469214733019707E-2</v>
      </c>
      <c r="L8526" t="s">
        <v>163</v>
      </c>
    </row>
    <row r="8527" spans="9:12" x14ac:dyDescent="0.45">
      <c r="I8527" t="s">
        <v>262</v>
      </c>
      <c r="J8527" t="s">
        <v>472</v>
      </c>
      <c r="K8527">
        <v>8.7069637486139849E-3</v>
      </c>
      <c r="L8527" t="s">
        <v>163</v>
      </c>
    </row>
    <row r="8528" spans="9:12" x14ac:dyDescent="0.45">
      <c r="I8528" t="s">
        <v>262</v>
      </c>
      <c r="J8528" t="s">
        <v>473</v>
      </c>
      <c r="K8528">
        <v>1.3823365919297358E-2</v>
      </c>
      <c r="L8528" t="s">
        <v>163</v>
      </c>
    </row>
    <row r="8529" spans="9:12" x14ac:dyDescent="0.45">
      <c r="I8529" t="s">
        <v>262</v>
      </c>
      <c r="J8529" t="s">
        <v>474</v>
      </c>
      <c r="K8529">
        <v>4.7005111612014759E-3</v>
      </c>
      <c r="L8529" t="s">
        <v>163</v>
      </c>
    </row>
    <row r="8530" spans="9:12" x14ac:dyDescent="0.45">
      <c r="I8530" t="s">
        <v>262</v>
      </c>
      <c r="J8530" t="s">
        <v>475</v>
      </c>
      <c r="K8530">
        <v>0</v>
      </c>
      <c r="L8530" t="s">
        <v>163</v>
      </c>
    </row>
    <row r="8531" spans="9:12" x14ac:dyDescent="0.45">
      <c r="I8531" t="s">
        <v>262</v>
      </c>
      <c r="J8531" t="s">
        <v>476</v>
      </c>
      <c r="K8531">
        <v>1.6296276212896098E-3</v>
      </c>
      <c r="L8531" t="s">
        <v>163</v>
      </c>
    </row>
    <row r="8532" spans="9:12" x14ac:dyDescent="0.45">
      <c r="I8532" t="s">
        <v>262</v>
      </c>
      <c r="J8532" t="s">
        <v>477</v>
      </c>
      <c r="K8532">
        <v>6.426439605369841E-3</v>
      </c>
      <c r="L8532" t="s">
        <v>163</v>
      </c>
    </row>
    <row r="8533" spans="9:12" x14ac:dyDescent="0.45">
      <c r="I8533" t="s">
        <v>262</v>
      </c>
      <c r="J8533" t="s">
        <v>478</v>
      </c>
      <c r="K8533">
        <v>8.5760709410601099E-3</v>
      </c>
      <c r="L8533" t="s">
        <v>163</v>
      </c>
    </row>
    <row r="8534" spans="9:12" x14ac:dyDescent="0.45">
      <c r="I8534" t="s">
        <v>262</v>
      </c>
      <c r="J8534" t="s">
        <v>479</v>
      </c>
      <c r="K8534">
        <v>5.9881931297795461E-2</v>
      </c>
      <c r="L8534" t="s">
        <v>163</v>
      </c>
    </row>
    <row r="8535" spans="9:12" x14ac:dyDescent="0.45">
      <c r="I8535" t="s">
        <v>262</v>
      </c>
      <c r="J8535" t="s">
        <v>480</v>
      </c>
      <c r="K8535">
        <v>8.6886151226701347E-3</v>
      </c>
      <c r="L8535" t="s">
        <v>163</v>
      </c>
    </row>
    <row r="8536" spans="9:12" x14ac:dyDescent="0.45">
      <c r="I8536" t="s">
        <v>262</v>
      </c>
      <c r="J8536" t="s">
        <v>481</v>
      </c>
      <c r="K8536">
        <v>1.3350684096908153E-2</v>
      </c>
      <c r="L8536" t="s">
        <v>163</v>
      </c>
    </row>
    <row r="8537" spans="9:12" x14ac:dyDescent="0.45">
      <c r="I8537" t="s">
        <v>262</v>
      </c>
      <c r="J8537" t="s">
        <v>482</v>
      </c>
      <c r="K8537">
        <v>4.2927793090679215E-3</v>
      </c>
      <c r="L8537" t="s">
        <v>163</v>
      </c>
    </row>
    <row r="8538" spans="9:12" x14ac:dyDescent="0.45">
      <c r="I8538" t="s">
        <v>262</v>
      </c>
      <c r="J8538" t="s">
        <v>483</v>
      </c>
      <c r="K8538">
        <v>0</v>
      </c>
      <c r="L8538" t="s">
        <v>163</v>
      </c>
    </row>
    <row r="8539" spans="9:12" x14ac:dyDescent="0.45">
      <c r="I8539" t="s">
        <v>262</v>
      </c>
      <c r="J8539" t="s">
        <v>484</v>
      </c>
      <c r="K8539">
        <v>3.2902819541830203E-3</v>
      </c>
      <c r="L8539" t="s">
        <v>163</v>
      </c>
    </row>
    <row r="8540" spans="9:12" x14ac:dyDescent="0.45">
      <c r="I8540" t="s">
        <v>262</v>
      </c>
      <c r="J8540" t="s">
        <v>485</v>
      </c>
      <c r="K8540">
        <v>5.1410433471408262E-3</v>
      </c>
      <c r="L8540" t="s">
        <v>163</v>
      </c>
    </row>
    <row r="8541" spans="9:12" x14ac:dyDescent="0.45">
      <c r="I8541" t="s">
        <v>262</v>
      </c>
      <c r="J8541" t="s">
        <v>486</v>
      </c>
      <c r="K8541">
        <v>7.1979809410247743E-3</v>
      </c>
      <c r="L8541" t="s">
        <v>163</v>
      </c>
    </row>
    <row r="8542" spans="9:12" x14ac:dyDescent="0.45">
      <c r="I8542" t="s">
        <v>262</v>
      </c>
      <c r="J8542" t="s">
        <v>487</v>
      </c>
      <c r="K8542">
        <v>5.4155026825858196E-2</v>
      </c>
      <c r="L8542" t="s">
        <v>163</v>
      </c>
    </row>
    <row r="8543" spans="9:12" x14ac:dyDescent="0.45">
      <c r="I8543" t="s">
        <v>262</v>
      </c>
      <c r="J8543" t="s">
        <v>488</v>
      </c>
      <c r="K8543">
        <v>7.7332992959648515E-3</v>
      </c>
      <c r="L8543" t="s">
        <v>163</v>
      </c>
    </row>
    <row r="8544" spans="9:12" x14ac:dyDescent="0.45">
      <c r="I8544" t="s">
        <v>262</v>
      </c>
      <c r="J8544" t="s">
        <v>489</v>
      </c>
      <c r="K8544">
        <v>1.0861429954558067E-2</v>
      </c>
      <c r="L8544" t="s">
        <v>163</v>
      </c>
    </row>
    <row r="8545" spans="9:12" x14ac:dyDescent="0.45">
      <c r="I8545" t="s">
        <v>262</v>
      </c>
      <c r="J8545" t="s">
        <v>490</v>
      </c>
      <c r="K8545">
        <v>2.7968298714230724E-3</v>
      </c>
      <c r="L8545" t="s">
        <v>163</v>
      </c>
    </row>
    <row r="8546" spans="9:12" x14ac:dyDescent="0.45">
      <c r="I8546" t="s">
        <v>262</v>
      </c>
      <c r="J8546" t="s">
        <v>491</v>
      </c>
      <c r="K8546">
        <v>0</v>
      </c>
      <c r="L8546" t="s">
        <v>163</v>
      </c>
    </row>
    <row r="8547" spans="9:12" x14ac:dyDescent="0.45">
      <c r="I8547" t="s">
        <v>262</v>
      </c>
      <c r="J8547" t="s">
        <v>492</v>
      </c>
      <c r="K8547">
        <v>7.7370778661930929E-4</v>
      </c>
      <c r="L8547" t="s">
        <v>163</v>
      </c>
    </row>
    <row r="8548" spans="9:12" x14ac:dyDescent="0.45">
      <c r="I8548" t="s">
        <v>262</v>
      </c>
      <c r="J8548" t="s">
        <v>493</v>
      </c>
      <c r="K8548">
        <v>4.416325069805045E-3</v>
      </c>
      <c r="L8548" t="s">
        <v>163</v>
      </c>
    </row>
    <row r="8549" spans="9:12" x14ac:dyDescent="0.45">
      <c r="I8549" t="s">
        <v>262</v>
      </c>
      <c r="J8549" t="s">
        <v>494</v>
      </c>
      <c r="K8549">
        <v>6.4909359039825214E-3</v>
      </c>
      <c r="L8549" t="s">
        <v>163</v>
      </c>
    </row>
    <row r="8550" spans="9:12" x14ac:dyDescent="0.45">
      <c r="I8550" t="s">
        <v>262</v>
      </c>
      <c r="J8550" t="s">
        <v>495</v>
      </c>
      <c r="K8550">
        <v>5.0389322376522987E-2</v>
      </c>
      <c r="L8550" t="s">
        <v>163</v>
      </c>
    </row>
    <row r="8551" spans="9:12" x14ac:dyDescent="0.45">
      <c r="I8551" t="s">
        <v>262</v>
      </c>
      <c r="J8551" t="s">
        <v>496</v>
      </c>
      <c r="K8551">
        <v>7.6882101949548916E-3</v>
      </c>
      <c r="L8551" t="s">
        <v>163</v>
      </c>
    </row>
    <row r="8552" spans="9:12" x14ac:dyDescent="0.45">
      <c r="I8552" t="s">
        <v>262</v>
      </c>
      <c r="J8552" t="s">
        <v>497</v>
      </c>
      <c r="K8552">
        <v>1.1574878371727789E-2</v>
      </c>
      <c r="L8552" t="s">
        <v>163</v>
      </c>
    </row>
    <row r="8553" spans="9:12" x14ac:dyDescent="0.45">
      <c r="I8553" t="s">
        <v>262</v>
      </c>
      <c r="J8553" t="s">
        <v>498</v>
      </c>
      <c r="K8553">
        <v>3.1111454306689264E-3</v>
      </c>
      <c r="L8553" t="s">
        <v>163</v>
      </c>
    </row>
    <row r="8554" spans="9:12" x14ac:dyDescent="0.45">
      <c r="I8554" t="s">
        <v>262</v>
      </c>
      <c r="J8554" t="s">
        <v>499</v>
      </c>
      <c r="K8554">
        <v>0</v>
      </c>
      <c r="L8554" t="s">
        <v>163</v>
      </c>
    </row>
    <row r="8555" spans="9:12" x14ac:dyDescent="0.45">
      <c r="I8555" t="s">
        <v>263</v>
      </c>
      <c r="J8555" t="s">
        <v>162</v>
      </c>
      <c r="K8555">
        <v>0</v>
      </c>
      <c r="L8555" t="s">
        <v>163</v>
      </c>
    </row>
    <row r="8556" spans="9:12" x14ac:dyDescent="0.45">
      <c r="I8556" t="s">
        <v>263</v>
      </c>
      <c r="J8556" t="s">
        <v>164</v>
      </c>
      <c r="K8556">
        <v>2.5699365127459547E-3</v>
      </c>
      <c r="L8556" t="s">
        <v>163</v>
      </c>
    </row>
    <row r="8557" spans="9:12" x14ac:dyDescent="0.45">
      <c r="I8557" t="s">
        <v>263</v>
      </c>
      <c r="J8557" t="s">
        <v>165</v>
      </c>
      <c r="K8557">
        <v>4.5455342382818851E-3</v>
      </c>
      <c r="L8557" t="s">
        <v>163</v>
      </c>
    </row>
    <row r="8558" spans="9:12" x14ac:dyDescent="0.45">
      <c r="I8558" t="s">
        <v>263</v>
      </c>
      <c r="J8558" t="s">
        <v>406</v>
      </c>
      <c r="K8558">
        <v>4.3464338544938551E-2</v>
      </c>
      <c r="L8558" t="s">
        <v>163</v>
      </c>
    </row>
    <row r="8559" spans="9:12" x14ac:dyDescent="0.45">
      <c r="I8559" t="s">
        <v>263</v>
      </c>
      <c r="J8559" t="s">
        <v>407</v>
      </c>
      <c r="K8559">
        <v>7.1527204933172607E-3</v>
      </c>
      <c r="L8559" t="s">
        <v>163</v>
      </c>
    </row>
    <row r="8560" spans="9:12" x14ac:dyDescent="0.45">
      <c r="I8560" t="s">
        <v>263</v>
      </c>
      <c r="J8560" t="s">
        <v>408</v>
      </c>
      <c r="K8560">
        <v>1.1247325252174105E-2</v>
      </c>
      <c r="L8560" t="s">
        <v>163</v>
      </c>
    </row>
    <row r="8561" spans="9:12" x14ac:dyDescent="0.45">
      <c r="I8561" t="s">
        <v>263</v>
      </c>
      <c r="J8561" t="s">
        <v>446</v>
      </c>
      <c r="K8561">
        <v>2.9721029196731431E-3</v>
      </c>
      <c r="L8561" t="s">
        <v>163</v>
      </c>
    </row>
    <row r="8562" spans="9:12" x14ac:dyDescent="0.45">
      <c r="I8562" t="s">
        <v>263</v>
      </c>
      <c r="J8562" t="s">
        <v>447</v>
      </c>
      <c r="K8562">
        <v>0</v>
      </c>
      <c r="L8562" t="s">
        <v>163</v>
      </c>
    </row>
    <row r="8563" spans="9:12" x14ac:dyDescent="0.45">
      <c r="I8563" t="s">
        <v>263</v>
      </c>
      <c r="J8563" t="s">
        <v>166</v>
      </c>
      <c r="K8563">
        <v>0</v>
      </c>
      <c r="L8563" t="s">
        <v>163</v>
      </c>
    </row>
    <row r="8564" spans="9:12" x14ac:dyDescent="0.45">
      <c r="I8564" t="s">
        <v>263</v>
      </c>
      <c r="J8564" t="s">
        <v>167</v>
      </c>
      <c r="K8564">
        <v>3.2926487581650885E-3</v>
      </c>
      <c r="L8564" t="s">
        <v>163</v>
      </c>
    </row>
    <row r="8565" spans="9:12" x14ac:dyDescent="0.45">
      <c r="I8565" t="s">
        <v>263</v>
      </c>
      <c r="J8565" t="s">
        <v>168</v>
      </c>
      <c r="K8565">
        <v>5.3653336371493636E-3</v>
      </c>
      <c r="L8565" t="s">
        <v>163</v>
      </c>
    </row>
    <row r="8566" spans="9:12" x14ac:dyDescent="0.45">
      <c r="I8566" t="s">
        <v>263</v>
      </c>
      <c r="J8566" t="s">
        <v>409</v>
      </c>
      <c r="K8566">
        <v>4.843584691595381E-2</v>
      </c>
      <c r="L8566" t="s">
        <v>163</v>
      </c>
    </row>
    <row r="8567" spans="9:12" x14ac:dyDescent="0.45">
      <c r="I8567" t="s">
        <v>263</v>
      </c>
      <c r="J8567" t="s">
        <v>410</v>
      </c>
      <c r="K8567">
        <v>8.0123158588333524E-3</v>
      </c>
      <c r="L8567" t="s">
        <v>163</v>
      </c>
    </row>
    <row r="8568" spans="9:12" x14ac:dyDescent="0.45">
      <c r="I8568" t="s">
        <v>263</v>
      </c>
      <c r="J8568" t="s">
        <v>411</v>
      </c>
      <c r="K8568">
        <v>1.3111407411620271E-2</v>
      </c>
      <c r="L8568" t="s">
        <v>163</v>
      </c>
    </row>
    <row r="8569" spans="9:12" x14ac:dyDescent="0.45">
      <c r="I8569" t="s">
        <v>263</v>
      </c>
      <c r="J8569" t="s">
        <v>448</v>
      </c>
      <c r="K8569">
        <v>4.0138249451708357E-3</v>
      </c>
      <c r="L8569" t="s">
        <v>163</v>
      </c>
    </row>
    <row r="8570" spans="9:12" x14ac:dyDescent="0.45">
      <c r="I8570" t="s">
        <v>263</v>
      </c>
      <c r="J8570" t="s">
        <v>449</v>
      </c>
      <c r="K8570">
        <v>0</v>
      </c>
      <c r="L8570" t="s">
        <v>163</v>
      </c>
    </row>
    <row r="8571" spans="9:12" x14ac:dyDescent="0.45">
      <c r="I8571" t="s">
        <v>263</v>
      </c>
      <c r="J8571" t="s">
        <v>169</v>
      </c>
      <c r="K8571">
        <v>0</v>
      </c>
      <c r="L8571" t="s">
        <v>163</v>
      </c>
    </row>
    <row r="8572" spans="9:12" x14ac:dyDescent="0.45">
      <c r="I8572" t="s">
        <v>263</v>
      </c>
      <c r="J8572" t="s">
        <v>170</v>
      </c>
      <c r="K8572">
        <v>3.2309218551197661E-3</v>
      </c>
      <c r="L8572" t="s">
        <v>163</v>
      </c>
    </row>
    <row r="8573" spans="9:12" x14ac:dyDescent="0.45">
      <c r="I8573" t="s">
        <v>263</v>
      </c>
      <c r="J8573" t="s">
        <v>171</v>
      </c>
      <c r="K8573">
        <v>5.0206278133960352E-3</v>
      </c>
      <c r="L8573" t="s">
        <v>163</v>
      </c>
    </row>
    <row r="8574" spans="9:12" x14ac:dyDescent="0.45">
      <c r="I8574" t="s">
        <v>263</v>
      </c>
      <c r="J8574" t="s">
        <v>412</v>
      </c>
      <c r="K8574">
        <v>4.483819083344643E-2</v>
      </c>
      <c r="L8574" t="s">
        <v>163</v>
      </c>
    </row>
    <row r="8575" spans="9:12" x14ac:dyDescent="0.45">
      <c r="I8575" t="s">
        <v>263</v>
      </c>
      <c r="J8575" t="s">
        <v>413</v>
      </c>
      <c r="K8575">
        <v>7.2679862681606002E-3</v>
      </c>
      <c r="L8575" t="s">
        <v>163</v>
      </c>
    </row>
    <row r="8576" spans="9:12" x14ac:dyDescent="0.45">
      <c r="I8576" t="s">
        <v>263</v>
      </c>
      <c r="J8576" t="s">
        <v>414</v>
      </c>
      <c r="K8576">
        <v>1.1542411975244018E-2</v>
      </c>
      <c r="L8576" t="s">
        <v>163</v>
      </c>
    </row>
    <row r="8577" spans="9:12" x14ac:dyDescent="0.45">
      <c r="I8577" t="s">
        <v>263</v>
      </c>
      <c r="J8577" t="s">
        <v>450</v>
      </c>
      <c r="K8577">
        <v>3.3628428424220536E-3</v>
      </c>
      <c r="L8577" t="s">
        <v>163</v>
      </c>
    </row>
    <row r="8578" spans="9:12" x14ac:dyDescent="0.45">
      <c r="I8578" t="s">
        <v>263</v>
      </c>
      <c r="J8578" t="s">
        <v>451</v>
      </c>
      <c r="K8578">
        <v>0</v>
      </c>
      <c r="L8578" t="s">
        <v>163</v>
      </c>
    </row>
    <row r="8579" spans="9:12" x14ac:dyDescent="0.45">
      <c r="I8579" t="s">
        <v>263</v>
      </c>
      <c r="J8579" t="s">
        <v>172</v>
      </c>
      <c r="K8579">
        <v>0</v>
      </c>
      <c r="L8579" t="s">
        <v>163</v>
      </c>
    </row>
    <row r="8580" spans="9:12" x14ac:dyDescent="0.45">
      <c r="I8580" t="s">
        <v>263</v>
      </c>
      <c r="J8580" t="s">
        <v>173</v>
      </c>
      <c r="K8580">
        <v>3.6623280475689959E-3</v>
      </c>
      <c r="L8580" t="s">
        <v>163</v>
      </c>
    </row>
    <row r="8581" spans="9:12" x14ac:dyDescent="0.45">
      <c r="I8581" t="s">
        <v>263</v>
      </c>
      <c r="J8581" t="s">
        <v>174</v>
      </c>
      <c r="K8581">
        <v>5.2982660510041881E-3</v>
      </c>
      <c r="L8581" t="s">
        <v>163</v>
      </c>
    </row>
    <row r="8582" spans="9:12" x14ac:dyDescent="0.45">
      <c r="I8582" t="s">
        <v>263</v>
      </c>
      <c r="J8582" t="s">
        <v>415</v>
      </c>
      <c r="K8582">
        <v>4.524637094964417E-2</v>
      </c>
      <c r="L8582" t="s">
        <v>163</v>
      </c>
    </row>
    <row r="8583" spans="9:12" x14ac:dyDescent="0.45">
      <c r="I8583" t="s">
        <v>263</v>
      </c>
      <c r="J8583" t="s">
        <v>416</v>
      </c>
      <c r="K8583">
        <v>6.8211977742932365E-3</v>
      </c>
      <c r="L8583" t="s">
        <v>163</v>
      </c>
    </row>
    <row r="8584" spans="9:12" x14ac:dyDescent="0.45">
      <c r="I8584" t="s">
        <v>263</v>
      </c>
      <c r="J8584" t="s">
        <v>417</v>
      </c>
      <c r="K8584">
        <v>1.0684845346430234E-2</v>
      </c>
      <c r="L8584" t="s">
        <v>163</v>
      </c>
    </row>
    <row r="8585" spans="9:12" x14ac:dyDescent="0.45">
      <c r="I8585" t="s">
        <v>263</v>
      </c>
      <c r="J8585" t="s">
        <v>452</v>
      </c>
      <c r="K8585">
        <v>3.3995445990736626E-3</v>
      </c>
      <c r="L8585" t="s">
        <v>163</v>
      </c>
    </row>
    <row r="8586" spans="9:12" x14ac:dyDescent="0.45">
      <c r="I8586" t="s">
        <v>263</v>
      </c>
      <c r="J8586" t="s">
        <v>453</v>
      </c>
      <c r="K8586">
        <v>0</v>
      </c>
      <c r="L8586" t="s">
        <v>163</v>
      </c>
    </row>
    <row r="8587" spans="9:12" x14ac:dyDescent="0.45">
      <c r="I8587" t="s">
        <v>263</v>
      </c>
      <c r="J8587" t="s">
        <v>418</v>
      </c>
      <c r="K8587">
        <v>0</v>
      </c>
      <c r="L8587" t="s">
        <v>163</v>
      </c>
    </row>
    <row r="8588" spans="9:12" x14ac:dyDescent="0.45">
      <c r="I8588" t="s">
        <v>263</v>
      </c>
      <c r="J8588" t="s">
        <v>419</v>
      </c>
      <c r="K8588">
        <v>3.6631012778844908E-3</v>
      </c>
      <c r="L8588" t="s">
        <v>163</v>
      </c>
    </row>
    <row r="8589" spans="9:12" x14ac:dyDescent="0.45">
      <c r="I8589" t="s">
        <v>263</v>
      </c>
      <c r="J8589" t="s">
        <v>420</v>
      </c>
      <c r="K8589">
        <v>5.5579392959790854E-3</v>
      </c>
      <c r="L8589" t="s">
        <v>163</v>
      </c>
    </row>
    <row r="8590" spans="9:12" x14ac:dyDescent="0.45">
      <c r="I8590" t="s">
        <v>263</v>
      </c>
      <c r="J8590" t="s">
        <v>421</v>
      </c>
      <c r="K8590">
        <v>4.8174478666846883E-2</v>
      </c>
      <c r="L8590" t="s">
        <v>163</v>
      </c>
    </row>
    <row r="8591" spans="9:12" x14ac:dyDescent="0.45">
      <c r="I8591" t="s">
        <v>263</v>
      </c>
      <c r="J8591" t="s">
        <v>422</v>
      </c>
      <c r="K8591">
        <v>6.3676141266156326E-3</v>
      </c>
      <c r="L8591" t="s">
        <v>163</v>
      </c>
    </row>
    <row r="8592" spans="9:12" x14ac:dyDescent="0.45">
      <c r="I8592" t="s">
        <v>263</v>
      </c>
      <c r="J8592" t="s">
        <v>423</v>
      </c>
      <c r="K8592">
        <v>9.4947680643718974E-3</v>
      </c>
      <c r="L8592" t="s">
        <v>163</v>
      </c>
    </row>
    <row r="8593" spans="9:12" x14ac:dyDescent="0.45">
      <c r="I8593" t="s">
        <v>263</v>
      </c>
      <c r="J8593" t="s">
        <v>454</v>
      </c>
      <c r="K8593">
        <v>3.1038437659949491E-3</v>
      </c>
      <c r="L8593" t="s">
        <v>163</v>
      </c>
    </row>
    <row r="8594" spans="9:12" x14ac:dyDescent="0.45">
      <c r="I8594" t="s">
        <v>263</v>
      </c>
      <c r="J8594" t="s">
        <v>455</v>
      </c>
      <c r="K8594">
        <v>0</v>
      </c>
      <c r="L8594" t="s">
        <v>163</v>
      </c>
    </row>
    <row r="8595" spans="9:12" x14ac:dyDescent="0.45">
      <c r="I8595" t="s">
        <v>263</v>
      </c>
      <c r="J8595" t="s">
        <v>424</v>
      </c>
      <c r="K8595">
        <v>0</v>
      </c>
      <c r="L8595" t="s">
        <v>163</v>
      </c>
    </row>
    <row r="8596" spans="9:12" x14ac:dyDescent="0.45">
      <c r="I8596" t="s">
        <v>263</v>
      </c>
      <c r="J8596" t="s">
        <v>425</v>
      </c>
      <c r="K8596">
        <v>3.5879589942431176E-3</v>
      </c>
      <c r="L8596" t="s">
        <v>163</v>
      </c>
    </row>
    <row r="8597" spans="9:12" x14ac:dyDescent="0.45">
      <c r="I8597" t="s">
        <v>263</v>
      </c>
      <c r="J8597" t="s">
        <v>426</v>
      </c>
      <c r="K8597">
        <v>5.3384298815929978E-3</v>
      </c>
      <c r="L8597" t="s">
        <v>163</v>
      </c>
    </row>
    <row r="8598" spans="9:12" x14ac:dyDescent="0.45">
      <c r="I8598" t="s">
        <v>263</v>
      </c>
      <c r="J8598" t="s">
        <v>427</v>
      </c>
      <c r="K8598">
        <v>4.7199607996386533E-2</v>
      </c>
      <c r="L8598" t="s">
        <v>163</v>
      </c>
    </row>
    <row r="8599" spans="9:12" x14ac:dyDescent="0.45">
      <c r="I8599" t="s">
        <v>263</v>
      </c>
      <c r="J8599" t="s">
        <v>428</v>
      </c>
      <c r="K8599">
        <v>6.2981015317872145E-3</v>
      </c>
      <c r="L8599" t="s">
        <v>163</v>
      </c>
    </row>
    <row r="8600" spans="9:12" x14ac:dyDescent="0.45">
      <c r="I8600" t="s">
        <v>263</v>
      </c>
      <c r="J8600" t="s">
        <v>429</v>
      </c>
      <c r="K8600">
        <v>9.2377691072956392E-3</v>
      </c>
      <c r="L8600" t="s">
        <v>163</v>
      </c>
    </row>
    <row r="8601" spans="9:12" x14ac:dyDescent="0.45">
      <c r="I8601" t="s">
        <v>263</v>
      </c>
      <c r="J8601" t="s">
        <v>456</v>
      </c>
      <c r="K8601">
        <v>3.0913524323017056E-3</v>
      </c>
      <c r="L8601" t="s">
        <v>163</v>
      </c>
    </row>
    <row r="8602" spans="9:12" x14ac:dyDescent="0.45">
      <c r="I8602" t="s">
        <v>263</v>
      </c>
      <c r="J8602" t="s">
        <v>457</v>
      </c>
      <c r="K8602">
        <v>0</v>
      </c>
      <c r="L8602" t="s">
        <v>163</v>
      </c>
    </row>
    <row r="8603" spans="9:12" x14ac:dyDescent="0.45">
      <c r="I8603" t="s">
        <v>263</v>
      </c>
      <c r="J8603" t="s">
        <v>430</v>
      </c>
      <c r="K8603">
        <v>0</v>
      </c>
      <c r="L8603" t="s">
        <v>163</v>
      </c>
    </row>
    <row r="8604" spans="9:12" x14ac:dyDescent="0.45">
      <c r="I8604" t="s">
        <v>263</v>
      </c>
      <c r="J8604" t="s">
        <v>431</v>
      </c>
      <c r="K8604">
        <v>4.2214423126414454E-3</v>
      </c>
      <c r="L8604" t="s">
        <v>163</v>
      </c>
    </row>
    <row r="8605" spans="9:12" x14ac:dyDescent="0.45">
      <c r="I8605" t="s">
        <v>263</v>
      </c>
      <c r="J8605" t="s">
        <v>432</v>
      </c>
      <c r="K8605">
        <v>5.814494238454742E-3</v>
      </c>
      <c r="L8605" t="s">
        <v>163</v>
      </c>
    </row>
    <row r="8606" spans="9:12" x14ac:dyDescent="0.45">
      <c r="I8606" t="s">
        <v>263</v>
      </c>
      <c r="J8606" t="s">
        <v>433</v>
      </c>
      <c r="K8606">
        <v>5.2187306904340404E-2</v>
      </c>
      <c r="L8606" t="s">
        <v>163</v>
      </c>
    </row>
    <row r="8607" spans="9:12" x14ac:dyDescent="0.45">
      <c r="I8607" t="s">
        <v>263</v>
      </c>
      <c r="J8607" t="s">
        <v>434</v>
      </c>
      <c r="K8607">
        <v>7.3019552911138524E-3</v>
      </c>
      <c r="L8607" t="s">
        <v>163</v>
      </c>
    </row>
    <row r="8608" spans="9:12" x14ac:dyDescent="0.45">
      <c r="I8608" t="s">
        <v>263</v>
      </c>
      <c r="J8608" t="s">
        <v>435</v>
      </c>
      <c r="K8608">
        <v>1.1191241082106626E-2</v>
      </c>
      <c r="L8608" t="s">
        <v>163</v>
      </c>
    </row>
    <row r="8609" spans="9:12" x14ac:dyDescent="0.45">
      <c r="I8609" t="s">
        <v>263</v>
      </c>
      <c r="J8609" t="s">
        <v>458</v>
      </c>
      <c r="K8609">
        <v>3.5850033680409265E-3</v>
      </c>
      <c r="L8609" t="s">
        <v>163</v>
      </c>
    </row>
    <row r="8610" spans="9:12" x14ac:dyDescent="0.45">
      <c r="I8610" t="s">
        <v>263</v>
      </c>
      <c r="J8610" t="s">
        <v>459</v>
      </c>
      <c r="K8610">
        <v>0</v>
      </c>
      <c r="L8610" t="s">
        <v>163</v>
      </c>
    </row>
    <row r="8611" spans="9:12" x14ac:dyDescent="0.45">
      <c r="I8611" t="s">
        <v>263</v>
      </c>
      <c r="J8611" t="s">
        <v>460</v>
      </c>
      <c r="K8611">
        <v>0</v>
      </c>
      <c r="L8611" t="s">
        <v>163</v>
      </c>
    </row>
    <row r="8612" spans="9:12" x14ac:dyDescent="0.45">
      <c r="I8612" t="s">
        <v>263</v>
      </c>
      <c r="J8612" t="s">
        <v>461</v>
      </c>
      <c r="K8612">
        <v>4.4881894624832965E-3</v>
      </c>
      <c r="L8612" t="s">
        <v>163</v>
      </c>
    </row>
    <row r="8613" spans="9:12" x14ac:dyDescent="0.45">
      <c r="I8613" t="s">
        <v>263</v>
      </c>
      <c r="J8613" t="s">
        <v>462</v>
      </c>
      <c r="K8613">
        <v>6.8493561330175293E-3</v>
      </c>
      <c r="L8613" t="s">
        <v>163</v>
      </c>
    </row>
    <row r="8614" spans="9:12" x14ac:dyDescent="0.45">
      <c r="I8614" t="s">
        <v>263</v>
      </c>
      <c r="J8614" t="s">
        <v>463</v>
      </c>
      <c r="K8614">
        <v>5.8351657513248202E-2</v>
      </c>
      <c r="L8614" t="s">
        <v>163</v>
      </c>
    </row>
    <row r="8615" spans="9:12" x14ac:dyDescent="0.45">
      <c r="I8615" t="s">
        <v>263</v>
      </c>
      <c r="J8615" t="s">
        <v>464</v>
      </c>
      <c r="K8615">
        <v>8.4160360398958349E-3</v>
      </c>
      <c r="L8615" t="s">
        <v>163</v>
      </c>
    </row>
    <row r="8616" spans="9:12" x14ac:dyDescent="0.45">
      <c r="I8616" t="s">
        <v>263</v>
      </c>
      <c r="J8616" t="s">
        <v>465</v>
      </c>
      <c r="K8616">
        <v>1.3471495043207887E-2</v>
      </c>
      <c r="L8616" t="s">
        <v>163</v>
      </c>
    </row>
    <row r="8617" spans="9:12" x14ac:dyDescent="0.45">
      <c r="I8617" t="s">
        <v>263</v>
      </c>
      <c r="J8617" t="s">
        <v>466</v>
      </c>
      <c r="K8617">
        <v>4.2661103007407587E-3</v>
      </c>
      <c r="L8617" t="s">
        <v>163</v>
      </c>
    </row>
    <row r="8618" spans="9:12" x14ac:dyDescent="0.45">
      <c r="I8618" t="s">
        <v>263</v>
      </c>
      <c r="J8618" t="s">
        <v>467</v>
      </c>
      <c r="K8618">
        <v>0</v>
      </c>
      <c r="L8618" t="s">
        <v>163</v>
      </c>
    </row>
    <row r="8619" spans="9:12" x14ac:dyDescent="0.45">
      <c r="I8619" t="s">
        <v>263</v>
      </c>
      <c r="J8619" t="s">
        <v>468</v>
      </c>
      <c r="K8619">
        <v>0</v>
      </c>
      <c r="L8619" t="s">
        <v>163</v>
      </c>
    </row>
    <row r="8620" spans="9:12" x14ac:dyDescent="0.45">
      <c r="I8620" t="s">
        <v>263</v>
      </c>
      <c r="J8620" t="s">
        <v>469</v>
      </c>
      <c r="K8620">
        <v>5.3430219543138856E-3</v>
      </c>
      <c r="L8620" t="s">
        <v>163</v>
      </c>
    </row>
    <row r="8621" spans="9:12" x14ac:dyDescent="0.45">
      <c r="I8621" t="s">
        <v>263</v>
      </c>
      <c r="J8621" t="s">
        <v>470</v>
      </c>
      <c r="K8621">
        <v>7.9642865234795229E-3</v>
      </c>
      <c r="L8621" t="s">
        <v>163</v>
      </c>
    </row>
    <row r="8622" spans="9:12" x14ac:dyDescent="0.45">
      <c r="I8622" t="s">
        <v>263</v>
      </c>
      <c r="J8622" t="s">
        <v>471</v>
      </c>
      <c r="K8622">
        <v>6.1633947786613033E-2</v>
      </c>
      <c r="L8622" t="s">
        <v>163</v>
      </c>
    </row>
    <row r="8623" spans="9:12" x14ac:dyDescent="0.45">
      <c r="I8623" t="s">
        <v>263</v>
      </c>
      <c r="J8623" t="s">
        <v>472</v>
      </c>
      <c r="K8623">
        <v>9.0997465043325121E-3</v>
      </c>
      <c r="L8623" t="s">
        <v>163</v>
      </c>
    </row>
    <row r="8624" spans="9:12" x14ac:dyDescent="0.45">
      <c r="I8624" t="s">
        <v>263</v>
      </c>
      <c r="J8624" t="s">
        <v>473</v>
      </c>
      <c r="K8624">
        <v>1.4319370291587198E-2</v>
      </c>
      <c r="L8624" t="s">
        <v>163</v>
      </c>
    </row>
    <row r="8625" spans="9:12" x14ac:dyDescent="0.45">
      <c r="I8625" t="s">
        <v>263</v>
      </c>
      <c r="J8625" t="s">
        <v>474</v>
      </c>
      <c r="K8625">
        <v>4.2527853234660918E-3</v>
      </c>
      <c r="L8625" t="s">
        <v>163</v>
      </c>
    </row>
    <row r="8626" spans="9:12" x14ac:dyDescent="0.45">
      <c r="I8626" t="s">
        <v>263</v>
      </c>
      <c r="J8626" t="s">
        <v>475</v>
      </c>
      <c r="K8626">
        <v>0</v>
      </c>
      <c r="L8626" t="s">
        <v>163</v>
      </c>
    </row>
    <row r="8627" spans="9:12" x14ac:dyDescent="0.45">
      <c r="I8627" t="s">
        <v>263</v>
      </c>
      <c r="J8627" t="s">
        <v>476</v>
      </c>
      <c r="K8627">
        <v>0</v>
      </c>
      <c r="L8627" t="s">
        <v>163</v>
      </c>
    </row>
    <row r="8628" spans="9:12" x14ac:dyDescent="0.45">
      <c r="I8628" t="s">
        <v>263</v>
      </c>
      <c r="J8628" t="s">
        <v>477</v>
      </c>
      <c r="K8628">
        <v>5.3711833800037332E-3</v>
      </c>
      <c r="L8628" t="s">
        <v>163</v>
      </c>
    </row>
    <row r="8629" spans="9:12" x14ac:dyDescent="0.45">
      <c r="I8629" t="s">
        <v>263</v>
      </c>
      <c r="J8629" t="s">
        <v>478</v>
      </c>
      <c r="K8629">
        <v>7.81520844916931E-3</v>
      </c>
      <c r="L8629" t="s">
        <v>163</v>
      </c>
    </row>
    <row r="8630" spans="9:12" x14ac:dyDescent="0.45">
      <c r="I8630" t="s">
        <v>263</v>
      </c>
      <c r="J8630" t="s">
        <v>479</v>
      </c>
      <c r="K8630">
        <v>5.9425293665849102E-2</v>
      </c>
      <c r="L8630" t="s">
        <v>163</v>
      </c>
    </row>
    <row r="8631" spans="9:12" x14ac:dyDescent="0.45">
      <c r="I8631" t="s">
        <v>263</v>
      </c>
      <c r="J8631" t="s">
        <v>480</v>
      </c>
      <c r="K8631">
        <v>8.5773147352169871E-3</v>
      </c>
      <c r="L8631" t="s">
        <v>163</v>
      </c>
    </row>
    <row r="8632" spans="9:12" x14ac:dyDescent="0.45">
      <c r="I8632" t="s">
        <v>263</v>
      </c>
      <c r="J8632" t="s">
        <v>481</v>
      </c>
      <c r="K8632">
        <v>1.3159924916645846E-2</v>
      </c>
      <c r="L8632" t="s">
        <v>163</v>
      </c>
    </row>
    <row r="8633" spans="9:12" x14ac:dyDescent="0.45">
      <c r="I8633" t="s">
        <v>263</v>
      </c>
      <c r="J8633" t="s">
        <v>482</v>
      </c>
      <c r="K8633">
        <v>3.8475359753817116E-3</v>
      </c>
      <c r="L8633" t="s">
        <v>163</v>
      </c>
    </row>
    <row r="8634" spans="9:12" x14ac:dyDescent="0.45">
      <c r="I8634" t="s">
        <v>263</v>
      </c>
      <c r="J8634" t="s">
        <v>483</v>
      </c>
      <c r="K8634">
        <v>0</v>
      </c>
      <c r="L8634" t="s">
        <v>163</v>
      </c>
    </row>
    <row r="8635" spans="9:12" x14ac:dyDescent="0.45">
      <c r="I8635" t="s">
        <v>263</v>
      </c>
      <c r="J8635" t="s">
        <v>484</v>
      </c>
      <c r="K8635">
        <v>3.5710912205890059E-6</v>
      </c>
      <c r="L8635" t="s">
        <v>163</v>
      </c>
    </row>
    <row r="8636" spans="9:12" x14ac:dyDescent="0.45">
      <c r="I8636" t="s">
        <v>263</v>
      </c>
      <c r="J8636" t="s">
        <v>485</v>
      </c>
      <c r="K8636">
        <v>3.9073050043023855E-3</v>
      </c>
      <c r="L8636" t="s">
        <v>163</v>
      </c>
    </row>
    <row r="8637" spans="9:12" x14ac:dyDescent="0.45">
      <c r="I8637" t="s">
        <v>263</v>
      </c>
      <c r="J8637" t="s">
        <v>486</v>
      </c>
      <c r="K8637">
        <v>5.9824636768195548E-3</v>
      </c>
      <c r="L8637" t="s">
        <v>163</v>
      </c>
    </row>
    <row r="8638" spans="9:12" x14ac:dyDescent="0.45">
      <c r="I8638" t="s">
        <v>263</v>
      </c>
      <c r="J8638" t="s">
        <v>487</v>
      </c>
      <c r="K8638">
        <v>5.1451695953629126E-2</v>
      </c>
      <c r="L8638" t="s">
        <v>163</v>
      </c>
    </row>
    <row r="8639" spans="9:12" x14ac:dyDescent="0.45">
      <c r="I8639" t="s">
        <v>263</v>
      </c>
      <c r="J8639" t="s">
        <v>488</v>
      </c>
      <c r="K8639">
        <v>7.5656345093769867E-3</v>
      </c>
      <c r="L8639" t="s">
        <v>163</v>
      </c>
    </row>
    <row r="8640" spans="9:12" x14ac:dyDescent="0.45">
      <c r="I8640" t="s">
        <v>263</v>
      </c>
      <c r="J8640" t="s">
        <v>489</v>
      </c>
      <c r="K8640">
        <v>1.0352948466226456E-2</v>
      </c>
      <c r="L8640" t="s">
        <v>163</v>
      </c>
    </row>
    <row r="8641" spans="9:12" x14ac:dyDescent="0.45">
      <c r="I8641" t="s">
        <v>263</v>
      </c>
      <c r="J8641" t="s">
        <v>490</v>
      </c>
      <c r="K8641">
        <v>2.5953638187643504E-3</v>
      </c>
      <c r="L8641" t="s">
        <v>163</v>
      </c>
    </row>
    <row r="8642" spans="9:12" x14ac:dyDescent="0.45">
      <c r="I8642" t="s">
        <v>263</v>
      </c>
      <c r="J8642" t="s">
        <v>491</v>
      </c>
      <c r="K8642">
        <v>0</v>
      </c>
      <c r="L8642" t="s">
        <v>163</v>
      </c>
    </row>
    <row r="8643" spans="9:12" x14ac:dyDescent="0.45">
      <c r="I8643" t="s">
        <v>263</v>
      </c>
      <c r="J8643" t="s">
        <v>492</v>
      </c>
      <c r="K8643">
        <v>0</v>
      </c>
      <c r="L8643" t="s">
        <v>163</v>
      </c>
    </row>
    <row r="8644" spans="9:12" x14ac:dyDescent="0.45">
      <c r="I8644" t="s">
        <v>263</v>
      </c>
      <c r="J8644" t="s">
        <v>493</v>
      </c>
      <c r="K8644">
        <v>3.8178382672867384E-3</v>
      </c>
      <c r="L8644" t="s">
        <v>163</v>
      </c>
    </row>
    <row r="8645" spans="9:12" x14ac:dyDescent="0.45">
      <c r="I8645" t="s">
        <v>263</v>
      </c>
      <c r="J8645" t="s">
        <v>494</v>
      </c>
      <c r="K8645">
        <v>5.9879056585653489E-3</v>
      </c>
      <c r="L8645" t="s">
        <v>163</v>
      </c>
    </row>
    <row r="8646" spans="9:12" x14ac:dyDescent="0.45">
      <c r="I8646" t="s">
        <v>263</v>
      </c>
      <c r="J8646" t="s">
        <v>495</v>
      </c>
      <c r="K8646">
        <v>4.9008226775410016E-2</v>
      </c>
      <c r="L8646" t="s">
        <v>163</v>
      </c>
    </row>
    <row r="8647" spans="9:12" x14ac:dyDescent="0.45">
      <c r="I8647" t="s">
        <v>263</v>
      </c>
      <c r="J8647" t="s">
        <v>496</v>
      </c>
      <c r="K8647">
        <v>7.6793420635674573E-3</v>
      </c>
      <c r="L8647" t="s">
        <v>163</v>
      </c>
    </row>
    <row r="8648" spans="9:12" x14ac:dyDescent="0.45">
      <c r="I8648" t="s">
        <v>263</v>
      </c>
      <c r="J8648" t="s">
        <v>497</v>
      </c>
      <c r="K8648">
        <v>1.1791465480196784E-2</v>
      </c>
      <c r="L8648" t="s">
        <v>163</v>
      </c>
    </row>
    <row r="8649" spans="9:12" x14ac:dyDescent="0.45">
      <c r="I8649" t="s">
        <v>263</v>
      </c>
      <c r="J8649" t="s">
        <v>498</v>
      </c>
      <c r="K8649">
        <v>3.2284970541579566E-3</v>
      </c>
      <c r="L8649" t="s">
        <v>163</v>
      </c>
    </row>
    <row r="8650" spans="9:12" x14ac:dyDescent="0.45">
      <c r="I8650" t="s">
        <v>263</v>
      </c>
      <c r="J8650" t="s">
        <v>499</v>
      </c>
      <c r="K8650">
        <v>0</v>
      </c>
      <c r="L8650" t="s">
        <v>163</v>
      </c>
    </row>
    <row r="8651" spans="9:12" x14ac:dyDescent="0.45">
      <c r="I8651" t="s">
        <v>264</v>
      </c>
      <c r="J8651" t="s">
        <v>162</v>
      </c>
      <c r="K8651">
        <v>0</v>
      </c>
      <c r="L8651" t="s">
        <v>163</v>
      </c>
    </row>
    <row r="8652" spans="9:12" x14ac:dyDescent="0.45">
      <c r="I8652" t="s">
        <v>264</v>
      </c>
      <c r="J8652" t="s">
        <v>164</v>
      </c>
      <c r="K8652">
        <v>2.3926835453527461E-3</v>
      </c>
      <c r="L8652" t="s">
        <v>163</v>
      </c>
    </row>
    <row r="8653" spans="9:12" x14ac:dyDescent="0.45">
      <c r="I8653" t="s">
        <v>264</v>
      </c>
      <c r="J8653" t="s">
        <v>165</v>
      </c>
      <c r="K8653">
        <v>4.337178461025059E-3</v>
      </c>
      <c r="L8653" t="s">
        <v>163</v>
      </c>
    </row>
    <row r="8654" spans="9:12" x14ac:dyDescent="0.45">
      <c r="I8654" t="s">
        <v>264</v>
      </c>
      <c r="J8654" t="s">
        <v>406</v>
      </c>
      <c r="K8654">
        <v>4.4042065683165509E-2</v>
      </c>
      <c r="L8654" t="s">
        <v>163</v>
      </c>
    </row>
    <row r="8655" spans="9:12" x14ac:dyDescent="0.45">
      <c r="I8655" t="s">
        <v>264</v>
      </c>
      <c r="J8655" t="s">
        <v>407</v>
      </c>
      <c r="K8655">
        <v>7.3567306523210068E-3</v>
      </c>
      <c r="L8655" t="s">
        <v>163</v>
      </c>
    </row>
    <row r="8656" spans="9:12" x14ac:dyDescent="0.45">
      <c r="I8656" t="s">
        <v>264</v>
      </c>
      <c r="J8656" t="s">
        <v>408</v>
      </c>
      <c r="K8656">
        <v>1.1903945038762524E-2</v>
      </c>
      <c r="L8656" t="s">
        <v>163</v>
      </c>
    </row>
    <row r="8657" spans="9:12" x14ac:dyDescent="0.45">
      <c r="I8657" t="s">
        <v>264</v>
      </c>
      <c r="J8657" t="s">
        <v>446</v>
      </c>
      <c r="K8657">
        <v>3.0663391966609978E-3</v>
      </c>
      <c r="L8657" t="s">
        <v>163</v>
      </c>
    </row>
    <row r="8658" spans="9:12" x14ac:dyDescent="0.45">
      <c r="I8658" t="s">
        <v>264</v>
      </c>
      <c r="J8658" t="s">
        <v>447</v>
      </c>
      <c r="K8658">
        <v>0</v>
      </c>
      <c r="L8658" t="s">
        <v>163</v>
      </c>
    </row>
    <row r="8659" spans="9:12" x14ac:dyDescent="0.45">
      <c r="I8659" t="s">
        <v>264</v>
      </c>
      <c r="J8659" t="s">
        <v>166</v>
      </c>
      <c r="K8659">
        <v>0</v>
      </c>
      <c r="L8659" t="s">
        <v>163</v>
      </c>
    </row>
    <row r="8660" spans="9:12" x14ac:dyDescent="0.45">
      <c r="I8660" t="s">
        <v>264</v>
      </c>
      <c r="J8660" t="s">
        <v>167</v>
      </c>
      <c r="K8660">
        <v>2.579979645430823E-3</v>
      </c>
      <c r="L8660" t="s">
        <v>163</v>
      </c>
    </row>
    <row r="8661" spans="9:12" x14ac:dyDescent="0.45">
      <c r="I8661" t="s">
        <v>264</v>
      </c>
      <c r="J8661" t="s">
        <v>168</v>
      </c>
      <c r="K8661">
        <v>4.6217772182513333E-3</v>
      </c>
      <c r="L8661" t="s">
        <v>163</v>
      </c>
    </row>
    <row r="8662" spans="9:12" x14ac:dyDescent="0.45">
      <c r="I8662" t="s">
        <v>264</v>
      </c>
      <c r="J8662" t="s">
        <v>409</v>
      </c>
      <c r="K8662">
        <v>4.4831921613819381E-2</v>
      </c>
      <c r="L8662" t="s">
        <v>163</v>
      </c>
    </row>
    <row r="8663" spans="9:12" x14ac:dyDescent="0.45">
      <c r="I8663" t="s">
        <v>264</v>
      </c>
      <c r="J8663" t="s">
        <v>410</v>
      </c>
      <c r="K8663">
        <v>7.8108333695515557E-3</v>
      </c>
      <c r="L8663" t="s">
        <v>163</v>
      </c>
    </row>
    <row r="8664" spans="9:12" x14ac:dyDescent="0.45">
      <c r="I8664" t="s">
        <v>264</v>
      </c>
      <c r="J8664" t="s">
        <v>411</v>
      </c>
      <c r="K8664">
        <v>1.3278090706730477E-2</v>
      </c>
      <c r="L8664" t="s">
        <v>163</v>
      </c>
    </row>
    <row r="8665" spans="9:12" x14ac:dyDescent="0.45">
      <c r="I8665" t="s">
        <v>264</v>
      </c>
      <c r="J8665" t="s">
        <v>448</v>
      </c>
      <c r="K8665">
        <v>3.808763481721367E-3</v>
      </c>
      <c r="L8665" t="s">
        <v>163</v>
      </c>
    </row>
    <row r="8666" spans="9:12" x14ac:dyDescent="0.45">
      <c r="I8666" t="s">
        <v>264</v>
      </c>
      <c r="J8666" t="s">
        <v>449</v>
      </c>
      <c r="K8666">
        <v>0</v>
      </c>
      <c r="L8666" t="s">
        <v>163</v>
      </c>
    </row>
    <row r="8667" spans="9:12" x14ac:dyDescent="0.45">
      <c r="I8667" t="s">
        <v>264</v>
      </c>
      <c r="J8667" t="s">
        <v>169</v>
      </c>
      <c r="K8667">
        <v>0</v>
      </c>
      <c r="L8667" t="s">
        <v>163</v>
      </c>
    </row>
    <row r="8668" spans="9:12" x14ac:dyDescent="0.45">
      <c r="I8668" t="s">
        <v>264</v>
      </c>
      <c r="J8668" t="s">
        <v>170</v>
      </c>
      <c r="K8668">
        <v>2.2623024047890889E-3</v>
      </c>
      <c r="L8668" t="s">
        <v>163</v>
      </c>
    </row>
    <row r="8669" spans="9:12" x14ac:dyDescent="0.45">
      <c r="I8669" t="s">
        <v>264</v>
      </c>
      <c r="J8669" t="s">
        <v>171</v>
      </c>
      <c r="K8669">
        <v>3.704029820883479E-3</v>
      </c>
      <c r="L8669" t="s">
        <v>163</v>
      </c>
    </row>
    <row r="8670" spans="9:12" x14ac:dyDescent="0.45">
      <c r="I8670" t="s">
        <v>264</v>
      </c>
      <c r="J8670" t="s">
        <v>412</v>
      </c>
      <c r="K8670">
        <v>4.2862248305910469E-2</v>
      </c>
      <c r="L8670" t="s">
        <v>163</v>
      </c>
    </row>
    <row r="8671" spans="9:12" x14ac:dyDescent="0.45">
      <c r="I8671" t="s">
        <v>264</v>
      </c>
      <c r="J8671" t="s">
        <v>413</v>
      </c>
      <c r="K8671">
        <v>7.6788146785474942E-3</v>
      </c>
      <c r="L8671" t="s">
        <v>163</v>
      </c>
    </row>
    <row r="8672" spans="9:12" x14ac:dyDescent="0.45">
      <c r="I8672" t="s">
        <v>264</v>
      </c>
      <c r="J8672" t="s">
        <v>414</v>
      </c>
      <c r="K8672">
        <v>1.2243266153651452E-2</v>
      </c>
      <c r="L8672" t="s">
        <v>163</v>
      </c>
    </row>
    <row r="8673" spans="9:12" x14ac:dyDescent="0.45">
      <c r="I8673" t="s">
        <v>264</v>
      </c>
      <c r="J8673" t="s">
        <v>450</v>
      </c>
      <c r="K8673">
        <v>3.421101919018732E-3</v>
      </c>
      <c r="L8673" t="s">
        <v>163</v>
      </c>
    </row>
    <row r="8674" spans="9:12" x14ac:dyDescent="0.45">
      <c r="I8674" t="s">
        <v>264</v>
      </c>
      <c r="J8674" t="s">
        <v>451</v>
      </c>
      <c r="K8674">
        <v>0</v>
      </c>
      <c r="L8674" t="s">
        <v>163</v>
      </c>
    </row>
    <row r="8675" spans="9:12" x14ac:dyDescent="0.45">
      <c r="I8675" t="s">
        <v>264</v>
      </c>
      <c r="J8675" t="s">
        <v>172</v>
      </c>
      <c r="K8675">
        <v>0</v>
      </c>
      <c r="L8675" t="s">
        <v>163</v>
      </c>
    </row>
    <row r="8676" spans="9:12" x14ac:dyDescent="0.45">
      <c r="I8676" t="s">
        <v>264</v>
      </c>
      <c r="J8676" t="s">
        <v>173</v>
      </c>
      <c r="K8676">
        <v>3.0105339239566873E-3</v>
      </c>
      <c r="L8676" t="s">
        <v>163</v>
      </c>
    </row>
    <row r="8677" spans="9:12" x14ac:dyDescent="0.45">
      <c r="I8677" t="s">
        <v>264</v>
      </c>
      <c r="J8677" t="s">
        <v>174</v>
      </c>
      <c r="K8677">
        <v>4.7161213888352203E-3</v>
      </c>
      <c r="L8677" t="s">
        <v>163</v>
      </c>
    </row>
    <row r="8678" spans="9:12" x14ac:dyDescent="0.45">
      <c r="I8678" t="s">
        <v>264</v>
      </c>
      <c r="J8678" t="s">
        <v>415</v>
      </c>
      <c r="K8678">
        <v>4.3602916766234012E-2</v>
      </c>
      <c r="L8678" t="s">
        <v>163</v>
      </c>
    </row>
    <row r="8679" spans="9:12" x14ac:dyDescent="0.45">
      <c r="I8679" t="s">
        <v>264</v>
      </c>
      <c r="J8679" t="s">
        <v>416</v>
      </c>
      <c r="K8679">
        <v>7.1610597521972168E-3</v>
      </c>
      <c r="L8679" t="s">
        <v>163</v>
      </c>
    </row>
    <row r="8680" spans="9:12" x14ac:dyDescent="0.45">
      <c r="I8680" t="s">
        <v>264</v>
      </c>
      <c r="J8680" t="s">
        <v>417</v>
      </c>
      <c r="K8680">
        <v>1.1486024926697432E-2</v>
      </c>
      <c r="L8680" t="s">
        <v>163</v>
      </c>
    </row>
    <row r="8681" spans="9:12" x14ac:dyDescent="0.45">
      <c r="I8681" t="s">
        <v>264</v>
      </c>
      <c r="J8681" t="s">
        <v>452</v>
      </c>
      <c r="K8681">
        <v>3.5306566483471846E-3</v>
      </c>
      <c r="L8681" t="s">
        <v>163</v>
      </c>
    </row>
    <row r="8682" spans="9:12" x14ac:dyDescent="0.45">
      <c r="I8682" t="s">
        <v>264</v>
      </c>
      <c r="J8682" t="s">
        <v>453</v>
      </c>
      <c r="K8682">
        <v>0</v>
      </c>
      <c r="L8682" t="s">
        <v>163</v>
      </c>
    </row>
    <row r="8683" spans="9:12" x14ac:dyDescent="0.45">
      <c r="I8683" t="s">
        <v>264</v>
      </c>
      <c r="J8683" t="s">
        <v>418</v>
      </c>
      <c r="K8683">
        <v>0</v>
      </c>
      <c r="L8683" t="s">
        <v>163</v>
      </c>
    </row>
    <row r="8684" spans="9:12" x14ac:dyDescent="0.45">
      <c r="I8684" t="s">
        <v>264</v>
      </c>
      <c r="J8684" t="s">
        <v>419</v>
      </c>
      <c r="K8684">
        <v>3.5359884575610913E-3</v>
      </c>
      <c r="L8684" t="s">
        <v>163</v>
      </c>
    </row>
    <row r="8685" spans="9:12" x14ac:dyDescent="0.45">
      <c r="I8685" t="s">
        <v>264</v>
      </c>
      <c r="J8685" t="s">
        <v>420</v>
      </c>
      <c r="K8685">
        <v>5.4810629665783634E-3</v>
      </c>
      <c r="L8685" t="s">
        <v>163</v>
      </c>
    </row>
    <row r="8686" spans="9:12" x14ac:dyDescent="0.45">
      <c r="I8686" t="s">
        <v>264</v>
      </c>
      <c r="J8686" t="s">
        <v>421</v>
      </c>
      <c r="K8686">
        <v>4.7943050520122758E-2</v>
      </c>
      <c r="L8686" t="s">
        <v>163</v>
      </c>
    </row>
    <row r="8687" spans="9:12" x14ac:dyDescent="0.45">
      <c r="I8687" t="s">
        <v>264</v>
      </c>
      <c r="J8687" t="s">
        <v>422</v>
      </c>
      <c r="K8687">
        <v>6.5987099110453931E-3</v>
      </c>
      <c r="L8687" t="s">
        <v>163</v>
      </c>
    </row>
    <row r="8688" spans="9:12" x14ac:dyDescent="0.45">
      <c r="I8688" t="s">
        <v>264</v>
      </c>
      <c r="J8688" t="s">
        <v>423</v>
      </c>
      <c r="K8688">
        <v>1.0125248868245045E-2</v>
      </c>
      <c r="L8688" t="s">
        <v>163</v>
      </c>
    </row>
    <row r="8689" spans="9:12" x14ac:dyDescent="0.45">
      <c r="I8689" t="s">
        <v>264</v>
      </c>
      <c r="J8689" t="s">
        <v>454</v>
      </c>
      <c r="K8689">
        <v>3.4472951017924932E-3</v>
      </c>
      <c r="L8689" t="s">
        <v>163</v>
      </c>
    </row>
    <row r="8690" spans="9:12" x14ac:dyDescent="0.45">
      <c r="I8690" t="s">
        <v>264</v>
      </c>
      <c r="J8690" t="s">
        <v>455</v>
      </c>
      <c r="K8690">
        <v>0</v>
      </c>
      <c r="L8690" t="s">
        <v>163</v>
      </c>
    </row>
    <row r="8691" spans="9:12" x14ac:dyDescent="0.45">
      <c r="I8691" t="s">
        <v>264</v>
      </c>
      <c r="J8691" t="s">
        <v>424</v>
      </c>
      <c r="K8691">
        <v>0</v>
      </c>
      <c r="L8691" t="s">
        <v>163</v>
      </c>
    </row>
    <row r="8692" spans="9:12" x14ac:dyDescent="0.45">
      <c r="I8692" t="s">
        <v>264</v>
      </c>
      <c r="J8692" t="s">
        <v>425</v>
      </c>
      <c r="K8692">
        <v>3.4562255414404735E-3</v>
      </c>
      <c r="L8692" t="s">
        <v>163</v>
      </c>
    </row>
    <row r="8693" spans="9:12" x14ac:dyDescent="0.45">
      <c r="I8693" t="s">
        <v>264</v>
      </c>
      <c r="J8693" t="s">
        <v>426</v>
      </c>
      <c r="K8693">
        <v>5.0942827483894167E-3</v>
      </c>
      <c r="L8693" t="s">
        <v>163</v>
      </c>
    </row>
    <row r="8694" spans="9:12" x14ac:dyDescent="0.45">
      <c r="I8694" t="s">
        <v>264</v>
      </c>
      <c r="J8694" t="s">
        <v>427</v>
      </c>
      <c r="K8694">
        <v>4.551874313784484E-2</v>
      </c>
      <c r="L8694" t="s">
        <v>163</v>
      </c>
    </row>
    <row r="8695" spans="9:12" x14ac:dyDescent="0.45">
      <c r="I8695" t="s">
        <v>264</v>
      </c>
      <c r="J8695" t="s">
        <v>428</v>
      </c>
      <c r="K8695">
        <v>6.529748983145814E-3</v>
      </c>
      <c r="L8695" t="s">
        <v>163</v>
      </c>
    </row>
    <row r="8696" spans="9:12" x14ac:dyDescent="0.45">
      <c r="I8696" t="s">
        <v>264</v>
      </c>
      <c r="J8696" t="s">
        <v>429</v>
      </c>
      <c r="K8696">
        <v>9.6008514062947605E-3</v>
      </c>
      <c r="L8696" t="s">
        <v>163</v>
      </c>
    </row>
    <row r="8697" spans="9:12" x14ac:dyDescent="0.45">
      <c r="I8697" t="s">
        <v>264</v>
      </c>
      <c r="J8697" t="s">
        <v>456</v>
      </c>
      <c r="K8697">
        <v>3.1614140959801257E-3</v>
      </c>
      <c r="L8697" t="s">
        <v>163</v>
      </c>
    </row>
    <row r="8698" spans="9:12" x14ac:dyDescent="0.45">
      <c r="I8698" t="s">
        <v>264</v>
      </c>
      <c r="J8698" t="s">
        <v>457</v>
      </c>
      <c r="K8698">
        <v>0</v>
      </c>
      <c r="L8698" t="s">
        <v>163</v>
      </c>
    </row>
    <row r="8699" spans="9:12" x14ac:dyDescent="0.45">
      <c r="I8699" t="s">
        <v>264</v>
      </c>
      <c r="J8699" t="s">
        <v>430</v>
      </c>
      <c r="K8699">
        <v>0</v>
      </c>
      <c r="L8699" t="s">
        <v>163</v>
      </c>
    </row>
    <row r="8700" spans="9:12" x14ac:dyDescent="0.45">
      <c r="I8700" t="s">
        <v>264</v>
      </c>
      <c r="J8700" t="s">
        <v>431</v>
      </c>
      <c r="K8700">
        <v>3.492974134634732E-3</v>
      </c>
      <c r="L8700" t="s">
        <v>163</v>
      </c>
    </row>
    <row r="8701" spans="9:12" x14ac:dyDescent="0.45">
      <c r="I8701" t="s">
        <v>264</v>
      </c>
      <c r="J8701" t="s">
        <v>432</v>
      </c>
      <c r="K8701">
        <v>5.3417559674886067E-3</v>
      </c>
      <c r="L8701" t="s">
        <v>163</v>
      </c>
    </row>
    <row r="8702" spans="9:12" x14ac:dyDescent="0.45">
      <c r="I8702" t="s">
        <v>264</v>
      </c>
      <c r="J8702" t="s">
        <v>433</v>
      </c>
      <c r="K8702">
        <v>5.0254859078851917E-2</v>
      </c>
      <c r="L8702" t="s">
        <v>163</v>
      </c>
    </row>
    <row r="8703" spans="9:12" x14ac:dyDescent="0.45">
      <c r="I8703" t="s">
        <v>264</v>
      </c>
      <c r="J8703" t="s">
        <v>434</v>
      </c>
      <c r="K8703">
        <v>7.2164195289034401E-3</v>
      </c>
      <c r="L8703" t="s">
        <v>163</v>
      </c>
    </row>
    <row r="8704" spans="9:12" x14ac:dyDescent="0.45">
      <c r="I8704" t="s">
        <v>264</v>
      </c>
      <c r="J8704" t="s">
        <v>435</v>
      </c>
      <c r="K8704">
        <v>1.1068873222246924E-2</v>
      </c>
      <c r="L8704" t="s">
        <v>163</v>
      </c>
    </row>
    <row r="8705" spans="9:12" x14ac:dyDescent="0.45">
      <c r="I8705" t="s">
        <v>264</v>
      </c>
      <c r="J8705" t="s">
        <v>458</v>
      </c>
      <c r="K8705">
        <v>3.5923810636724948E-3</v>
      </c>
      <c r="L8705" t="s">
        <v>163</v>
      </c>
    </row>
    <row r="8706" spans="9:12" x14ac:dyDescent="0.45">
      <c r="I8706" t="s">
        <v>264</v>
      </c>
      <c r="J8706" t="s">
        <v>459</v>
      </c>
      <c r="K8706">
        <v>0</v>
      </c>
      <c r="L8706" t="s">
        <v>163</v>
      </c>
    </row>
    <row r="8707" spans="9:12" x14ac:dyDescent="0.45">
      <c r="I8707" t="s">
        <v>264</v>
      </c>
      <c r="J8707" t="s">
        <v>460</v>
      </c>
      <c r="K8707">
        <v>0</v>
      </c>
      <c r="L8707" t="s">
        <v>163</v>
      </c>
    </row>
    <row r="8708" spans="9:12" x14ac:dyDescent="0.45">
      <c r="I8708" t="s">
        <v>264</v>
      </c>
      <c r="J8708" t="s">
        <v>461</v>
      </c>
      <c r="K8708">
        <v>4.3129640116926051E-3</v>
      </c>
      <c r="L8708" t="s">
        <v>163</v>
      </c>
    </row>
    <row r="8709" spans="9:12" x14ac:dyDescent="0.45">
      <c r="I8709" t="s">
        <v>264</v>
      </c>
      <c r="J8709" t="s">
        <v>462</v>
      </c>
      <c r="K8709">
        <v>6.546623302124634E-3</v>
      </c>
      <c r="L8709" t="s">
        <v>163</v>
      </c>
    </row>
    <row r="8710" spans="9:12" x14ac:dyDescent="0.45">
      <c r="I8710" t="s">
        <v>264</v>
      </c>
      <c r="J8710" t="s">
        <v>463</v>
      </c>
      <c r="K8710">
        <v>5.7802264026100718E-2</v>
      </c>
      <c r="L8710" t="s">
        <v>163</v>
      </c>
    </row>
    <row r="8711" spans="9:12" x14ac:dyDescent="0.45">
      <c r="I8711" t="s">
        <v>264</v>
      </c>
      <c r="J8711" t="s">
        <v>464</v>
      </c>
      <c r="K8711">
        <v>8.4013296963778399E-3</v>
      </c>
      <c r="L8711" t="s">
        <v>163</v>
      </c>
    </row>
    <row r="8712" spans="9:12" x14ac:dyDescent="0.45">
      <c r="I8712" t="s">
        <v>264</v>
      </c>
      <c r="J8712" t="s">
        <v>465</v>
      </c>
      <c r="K8712">
        <v>1.295747422720644E-2</v>
      </c>
      <c r="L8712" t="s">
        <v>163</v>
      </c>
    </row>
    <row r="8713" spans="9:12" x14ac:dyDescent="0.45">
      <c r="I8713" t="s">
        <v>264</v>
      </c>
      <c r="J8713" t="s">
        <v>466</v>
      </c>
      <c r="K8713">
        <v>4.0858477918788516E-3</v>
      </c>
      <c r="L8713" t="s">
        <v>163</v>
      </c>
    </row>
    <row r="8714" spans="9:12" x14ac:dyDescent="0.45">
      <c r="I8714" t="s">
        <v>264</v>
      </c>
      <c r="J8714" t="s">
        <v>467</v>
      </c>
      <c r="K8714">
        <v>0</v>
      </c>
      <c r="L8714" t="s">
        <v>163</v>
      </c>
    </row>
    <row r="8715" spans="9:12" x14ac:dyDescent="0.45">
      <c r="I8715" t="s">
        <v>264</v>
      </c>
      <c r="J8715" t="s">
        <v>468</v>
      </c>
      <c r="K8715">
        <v>0</v>
      </c>
      <c r="L8715" t="s">
        <v>163</v>
      </c>
    </row>
    <row r="8716" spans="9:12" x14ac:dyDescent="0.45">
      <c r="I8716" t="s">
        <v>264</v>
      </c>
      <c r="J8716" t="s">
        <v>469</v>
      </c>
      <c r="K8716">
        <v>5.2322813588812486E-3</v>
      </c>
      <c r="L8716" t="s">
        <v>163</v>
      </c>
    </row>
    <row r="8717" spans="9:12" x14ac:dyDescent="0.45">
      <c r="I8717" t="s">
        <v>264</v>
      </c>
      <c r="J8717" t="s">
        <v>470</v>
      </c>
      <c r="K8717">
        <v>7.8047675247734476E-3</v>
      </c>
      <c r="L8717" t="s">
        <v>163</v>
      </c>
    </row>
    <row r="8718" spans="9:12" x14ac:dyDescent="0.45">
      <c r="I8718" t="s">
        <v>264</v>
      </c>
      <c r="J8718" t="s">
        <v>471</v>
      </c>
      <c r="K8718">
        <v>6.1691489675815364E-2</v>
      </c>
      <c r="L8718" t="s">
        <v>163</v>
      </c>
    </row>
    <row r="8719" spans="9:12" x14ac:dyDescent="0.45">
      <c r="I8719" t="s">
        <v>264</v>
      </c>
      <c r="J8719" t="s">
        <v>472</v>
      </c>
      <c r="K8719">
        <v>9.3873995969986183E-3</v>
      </c>
      <c r="L8719" t="s">
        <v>163</v>
      </c>
    </row>
    <row r="8720" spans="9:12" x14ac:dyDescent="0.45">
      <c r="I8720" t="s">
        <v>264</v>
      </c>
      <c r="J8720" t="s">
        <v>473</v>
      </c>
      <c r="K8720">
        <v>1.4671048146030926E-2</v>
      </c>
      <c r="L8720" t="s">
        <v>163</v>
      </c>
    </row>
    <row r="8721" spans="9:12" x14ac:dyDescent="0.45">
      <c r="I8721" t="s">
        <v>264</v>
      </c>
      <c r="J8721" t="s">
        <v>474</v>
      </c>
      <c r="K8721">
        <v>4.4374233991552239E-3</v>
      </c>
      <c r="L8721" t="s">
        <v>163</v>
      </c>
    </row>
    <row r="8722" spans="9:12" x14ac:dyDescent="0.45">
      <c r="I8722" t="s">
        <v>264</v>
      </c>
      <c r="J8722" t="s">
        <v>475</v>
      </c>
      <c r="K8722">
        <v>0</v>
      </c>
      <c r="L8722" t="s">
        <v>163</v>
      </c>
    </row>
    <row r="8723" spans="9:12" x14ac:dyDescent="0.45">
      <c r="I8723" t="s">
        <v>264</v>
      </c>
      <c r="J8723" t="s">
        <v>476</v>
      </c>
      <c r="K8723">
        <v>1.4281974161070883E-5</v>
      </c>
      <c r="L8723" t="s">
        <v>163</v>
      </c>
    </row>
    <row r="8724" spans="9:12" x14ac:dyDescent="0.45">
      <c r="I8724" t="s">
        <v>264</v>
      </c>
      <c r="J8724" t="s">
        <v>477</v>
      </c>
      <c r="K8724">
        <v>5.453465401018368E-3</v>
      </c>
      <c r="L8724" t="s">
        <v>163</v>
      </c>
    </row>
    <row r="8725" spans="9:12" x14ac:dyDescent="0.45">
      <c r="I8725" t="s">
        <v>264</v>
      </c>
      <c r="J8725" t="s">
        <v>478</v>
      </c>
      <c r="K8725">
        <v>7.9507468295018247E-3</v>
      </c>
      <c r="L8725" t="s">
        <v>163</v>
      </c>
    </row>
    <row r="8726" spans="9:12" x14ac:dyDescent="0.45">
      <c r="I8726" t="s">
        <v>264</v>
      </c>
      <c r="J8726" t="s">
        <v>479</v>
      </c>
      <c r="K8726">
        <v>6.0137072121195553E-2</v>
      </c>
      <c r="L8726" t="s">
        <v>163</v>
      </c>
    </row>
    <row r="8727" spans="9:12" x14ac:dyDescent="0.45">
      <c r="I8727" t="s">
        <v>264</v>
      </c>
      <c r="J8727" t="s">
        <v>480</v>
      </c>
      <c r="K8727">
        <v>9.2549999719960009E-3</v>
      </c>
      <c r="L8727" t="s">
        <v>163</v>
      </c>
    </row>
    <row r="8728" spans="9:12" x14ac:dyDescent="0.45">
      <c r="I8728" t="s">
        <v>264</v>
      </c>
      <c r="J8728" t="s">
        <v>481</v>
      </c>
      <c r="K8728">
        <v>1.4353286127721566E-2</v>
      </c>
      <c r="L8728" t="s">
        <v>163</v>
      </c>
    </row>
    <row r="8729" spans="9:12" x14ac:dyDescent="0.45">
      <c r="I8729" t="s">
        <v>264</v>
      </c>
      <c r="J8729" t="s">
        <v>482</v>
      </c>
      <c r="K8729">
        <v>4.2408930231768388E-3</v>
      </c>
      <c r="L8729" t="s">
        <v>163</v>
      </c>
    </row>
    <row r="8730" spans="9:12" x14ac:dyDescent="0.45">
      <c r="I8730" t="s">
        <v>264</v>
      </c>
      <c r="J8730" t="s">
        <v>483</v>
      </c>
      <c r="K8730">
        <v>0</v>
      </c>
      <c r="L8730" t="s">
        <v>163</v>
      </c>
    </row>
    <row r="8731" spans="9:12" x14ac:dyDescent="0.45">
      <c r="I8731" t="s">
        <v>264</v>
      </c>
      <c r="J8731" t="s">
        <v>484</v>
      </c>
      <c r="K8731">
        <v>1.5323742654761274E-4</v>
      </c>
      <c r="L8731" t="s">
        <v>163</v>
      </c>
    </row>
    <row r="8732" spans="9:12" x14ac:dyDescent="0.45">
      <c r="I8732" t="s">
        <v>264</v>
      </c>
      <c r="J8732" t="s">
        <v>485</v>
      </c>
      <c r="K8732">
        <v>4.192406505385801E-3</v>
      </c>
      <c r="L8732" t="s">
        <v>163</v>
      </c>
    </row>
    <row r="8733" spans="9:12" x14ac:dyDescent="0.45">
      <c r="I8733" t="s">
        <v>264</v>
      </c>
      <c r="J8733" t="s">
        <v>486</v>
      </c>
      <c r="K8733">
        <v>6.2407730369294558E-3</v>
      </c>
      <c r="L8733" t="s">
        <v>163</v>
      </c>
    </row>
    <row r="8734" spans="9:12" x14ac:dyDescent="0.45">
      <c r="I8734" t="s">
        <v>264</v>
      </c>
      <c r="J8734" t="s">
        <v>487</v>
      </c>
      <c r="K8734">
        <v>5.2978156685568045E-2</v>
      </c>
      <c r="L8734" t="s">
        <v>163</v>
      </c>
    </row>
    <row r="8735" spans="9:12" x14ac:dyDescent="0.45">
      <c r="I8735" t="s">
        <v>264</v>
      </c>
      <c r="J8735" t="s">
        <v>488</v>
      </c>
      <c r="K8735">
        <v>7.9653364449753794E-3</v>
      </c>
      <c r="L8735" t="s">
        <v>163</v>
      </c>
    </row>
    <row r="8736" spans="9:12" x14ac:dyDescent="0.45">
      <c r="I8736" t="s">
        <v>264</v>
      </c>
      <c r="J8736" t="s">
        <v>489</v>
      </c>
      <c r="K8736">
        <v>1.1141831059455921E-2</v>
      </c>
      <c r="L8736" t="s">
        <v>163</v>
      </c>
    </row>
    <row r="8737" spans="9:12" x14ac:dyDescent="0.45">
      <c r="I8737" t="s">
        <v>264</v>
      </c>
      <c r="J8737" t="s">
        <v>490</v>
      </c>
      <c r="K8737">
        <v>2.6982330729877217E-3</v>
      </c>
      <c r="L8737" t="s">
        <v>163</v>
      </c>
    </row>
    <row r="8738" spans="9:12" x14ac:dyDescent="0.45">
      <c r="I8738" t="s">
        <v>264</v>
      </c>
      <c r="J8738" t="s">
        <v>491</v>
      </c>
      <c r="K8738">
        <v>0</v>
      </c>
      <c r="L8738" t="s">
        <v>163</v>
      </c>
    </row>
    <row r="8739" spans="9:12" x14ac:dyDescent="0.45">
      <c r="I8739" t="s">
        <v>264</v>
      </c>
      <c r="J8739" t="s">
        <v>492</v>
      </c>
      <c r="K8739">
        <v>0</v>
      </c>
      <c r="L8739" t="s">
        <v>163</v>
      </c>
    </row>
    <row r="8740" spans="9:12" x14ac:dyDescent="0.45">
      <c r="I8740" t="s">
        <v>264</v>
      </c>
      <c r="J8740" t="s">
        <v>493</v>
      </c>
      <c r="K8740">
        <v>3.903284079140893E-3</v>
      </c>
      <c r="L8740" t="s">
        <v>163</v>
      </c>
    </row>
    <row r="8741" spans="9:12" x14ac:dyDescent="0.45">
      <c r="I8741" t="s">
        <v>264</v>
      </c>
      <c r="J8741" t="s">
        <v>494</v>
      </c>
      <c r="K8741">
        <v>6.4406371533595559E-3</v>
      </c>
      <c r="L8741" t="s">
        <v>163</v>
      </c>
    </row>
    <row r="8742" spans="9:12" x14ac:dyDescent="0.45">
      <c r="I8742" t="s">
        <v>264</v>
      </c>
      <c r="J8742" t="s">
        <v>495</v>
      </c>
      <c r="K8742">
        <v>5.2933407236562778E-2</v>
      </c>
      <c r="L8742" t="s">
        <v>163</v>
      </c>
    </row>
    <row r="8743" spans="9:12" x14ac:dyDescent="0.45">
      <c r="I8743" t="s">
        <v>264</v>
      </c>
      <c r="J8743" t="s">
        <v>496</v>
      </c>
      <c r="K8743">
        <v>8.3177081519216784E-3</v>
      </c>
      <c r="L8743" t="s">
        <v>163</v>
      </c>
    </row>
    <row r="8744" spans="9:12" x14ac:dyDescent="0.45">
      <c r="I8744" t="s">
        <v>264</v>
      </c>
      <c r="J8744" t="s">
        <v>497</v>
      </c>
      <c r="K8744">
        <v>1.3499004785419332E-2</v>
      </c>
      <c r="L8744" t="s">
        <v>163</v>
      </c>
    </row>
    <row r="8745" spans="9:12" x14ac:dyDescent="0.45">
      <c r="I8745" t="s">
        <v>264</v>
      </c>
      <c r="J8745" t="s">
        <v>498</v>
      </c>
      <c r="K8745">
        <v>3.6310561198397225E-3</v>
      </c>
      <c r="L8745" t="s">
        <v>163</v>
      </c>
    </row>
    <row r="8746" spans="9:12" x14ac:dyDescent="0.45">
      <c r="I8746" t="s">
        <v>264</v>
      </c>
      <c r="J8746" t="s">
        <v>499</v>
      </c>
      <c r="K8746">
        <v>0</v>
      </c>
      <c r="L8746" t="s">
        <v>163</v>
      </c>
    </row>
    <row r="8747" spans="9:12" x14ac:dyDescent="0.45">
      <c r="I8747" t="s">
        <v>265</v>
      </c>
      <c r="J8747" t="s">
        <v>162</v>
      </c>
      <c r="K8747">
        <v>0</v>
      </c>
      <c r="L8747" t="s">
        <v>163</v>
      </c>
    </row>
    <row r="8748" spans="9:12" x14ac:dyDescent="0.45">
      <c r="I8748" t="s">
        <v>265</v>
      </c>
      <c r="J8748" t="s">
        <v>164</v>
      </c>
      <c r="K8748">
        <v>2.2887294259179574E-3</v>
      </c>
      <c r="L8748" t="s">
        <v>163</v>
      </c>
    </row>
    <row r="8749" spans="9:12" x14ac:dyDescent="0.45">
      <c r="I8749" t="s">
        <v>265</v>
      </c>
      <c r="J8749" t="s">
        <v>165</v>
      </c>
      <c r="K8749">
        <v>4.1507819853981781E-3</v>
      </c>
      <c r="L8749" t="s">
        <v>163</v>
      </c>
    </row>
    <row r="8750" spans="9:12" x14ac:dyDescent="0.45">
      <c r="I8750" t="s">
        <v>265</v>
      </c>
      <c r="J8750" t="s">
        <v>406</v>
      </c>
      <c r="K8750">
        <v>4.5119730373277593E-2</v>
      </c>
      <c r="L8750" t="s">
        <v>163</v>
      </c>
    </row>
    <row r="8751" spans="9:12" x14ac:dyDescent="0.45">
      <c r="I8751" t="s">
        <v>265</v>
      </c>
      <c r="J8751" t="s">
        <v>407</v>
      </c>
      <c r="K8751">
        <v>7.5321947382723815E-3</v>
      </c>
      <c r="L8751" t="s">
        <v>163</v>
      </c>
    </row>
    <row r="8752" spans="9:12" x14ac:dyDescent="0.45">
      <c r="I8752" t="s">
        <v>265</v>
      </c>
      <c r="J8752" t="s">
        <v>408</v>
      </c>
      <c r="K8752">
        <v>1.1840031991454189E-2</v>
      </c>
      <c r="L8752" t="s">
        <v>163</v>
      </c>
    </row>
    <row r="8753" spans="9:12" x14ac:dyDescent="0.45">
      <c r="I8753" t="s">
        <v>265</v>
      </c>
      <c r="J8753" t="s">
        <v>446</v>
      </c>
      <c r="K8753">
        <v>3.0664516943837202E-3</v>
      </c>
      <c r="L8753" t="s">
        <v>163</v>
      </c>
    </row>
    <row r="8754" spans="9:12" x14ac:dyDescent="0.45">
      <c r="I8754" t="s">
        <v>265</v>
      </c>
      <c r="J8754" t="s">
        <v>447</v>
      </c>
      <c r="K8754">
        <v>9.8501463502047789E-5</v>
      </c>
      <c r="L8754" t="s">
        <v>163</v>
      </c>
    </row>
    <row r="8755" spans="9:12" x14ac:dyDescent="0.45">
      <c r="I8755" t="s">
        <v>265</v>
      </c>
      <c r="J8755" t="s">
        <v>166</v>
      </c>
      <c r="K8755">
        <v>0</v>
      </c>
      <c r="L8755" t="s">
        <v>163</v>
      </c>
    </row>
    <row r="8756" spans="9:12" x14ac:dyDescent="0.45">
      <c r="I8756" t="s">
        <v>265</v>
      </c>
      <c r="J8756" t="s">
        <v>167</v>
      </c>
      <c r="K8756">
        <v>2.4717529454839553E-3</v>
      </c>
      <c r="L8756" t="s">
        <v>163</v>
      </c>
    </row>
    <row r="8757" spans="9:12" x14ac:dyDescent="0.45">
      <c r="I8757" t="s">
        <v>265</v>
      </c>
      <c r="J8757" t="s">
        <v>168</v>
      </c>
      <c r="K8757">
        <v>3.8240012821889866E-3</v>
      </c>
      <c r="L8757" t="s">
        <v>163</v>
      </c>
    </row>
    <row r="8758" spans="9:12" x14ac:dyDescent="0.45">
      <c r="I8758" t="s">
        <v>265</v>
      </c>
      <c r="J8758" t="s">
        <v>409</v>
      </c>
      <c r="K8758">
        <v>4.2559417611122613E-2</v>
      </c>
      <c r="L8758" t="s">
        <v>163</v>
      </c>
    </row>
    <row r="8759" spans="9:12" x14ac:dyDescent="0.45">
      <c r="I8759" t="s">
        <v>265</v>
      </c>
      <c r="J8759" t="s">
        <v>410</v>
      </c>
      <c r="K8759">
        <v>7.3101108597258191E-3</v>
      </c>
      <c r="L8759" t="s">
        <v>163</v>
      </c>
    </row>
    <row r="8760" spans="9:12" x14ac:dyDescent="0.45">
      <c r="I8760" t="s">
        <v>265</v>
      </c>
      <c r="J8760" t="s">
        <v>411</v>
      </c>
      <c r="K8760">
        <v>1.2432694694246259E-2</v>
      </c>
      <c r="L8760" t="s">
        <v>163</v>
      </c>
    </row>
    <row r="8761" spans="9:12" x14ac:dyDescent="0.45">
      <c r="I8761" t="s">
        <v>265</v>
      </c>
      <c r="J8761" t="s">
        <v>448</v>
      </c>
      <c r="K8761">
        <v>3.5638644398346452E-3</v>
      </c>
      <c r="L8761" t="s">
        <v>163</v>
      </c>
    </row>
    <row r="8762" spans="9:12" x14ac:dyDescent="0.45">
      <c r="I8762" t="s">
        <v>265</v>
      </c>
      <c r="J8762" t="s">
        <v>449</v>
      </c>
      <c r="K8762">
        <v>1.586490124275983E-4</v>
      </c>
      <c r="L8762" t="s">
        <v>163</v>
      </c>
    </row>
    <row r="8763" spans="9:12" x14ac:dyDescent="0.45">
      <c r="I8763" t="s">
        <v>265</v>
      </c>
      <c r="J8763" t="s">
        <v>169</v>
      </c>
      <c r="K8763">
        <v>0</v>
      </c>
      <c r="L8763" t="s">
        <v>163</v>
      </c>
    </row>
    <row r="8764" spans="9:12" x14ac:dyDescent="0.45">
      <c r="I8764" t="s">
        <v>265</v>
      </c>
      <c r="J8764" t="s">
        <v>170</v>
      </c>
      <c r="K8764">
        <v>2.3969568268808455E-3</v>
      </c>
      <c r="L8764" t="s">
        <v>163</v>
      </c>
    </row>
    <row r="8765" spans="9:12" x14ac:dyDescent="0.45">
      <c r="I8765" t="s">
        <v>265</v>
      </c>
      <c r="J8765" t="s">
        <v>171</v>
      </c>
      <c r="K8765">
        <v>3.686025020529107E-3</v>
      </c>
      <c r="L8765" t="s">
        <v>163</v>
      </c>
    </row>
    <row r="8766" spans="9:12" x14ac:dyDescent="0.45">
      <c r="I8766" t="s">
        <v>265</v>
      </c>
      <c r="J8766" t="s">
        <v>412</v>
      </c>
      <c r="K8766">
        <v>4.2477618479519245E-2</v>
      </c>
      <c r="L8766" t="s">
        <v>163</v>
      </c>
    </row>
    <row r="8767" spans="9:12" x14ac:dyDescent="0.45">
      <c r="I8767" t="s">
        <v>265</v>
      </c>
      <c r="J8767" t="s">
        <v>413</v>
      </c>
      <c r="K8767">
        <v>7.5511518841071467E-3</v>
      </c>
      <c r="L8767" t="s">
        <v>163</v>
      </c>
    </row>
    <row r="8768" spans="9:12" x14ac:dyDescent="0.45">
      <c r="I8768" t="s">
        <v>265</v>
      </c>
      <c r="J8768" t="s">
        <v>414</v>
      </c>
      <c r="K8768">
        <v>1.2357980996207265E-2</v>
      </c>
      <c r="L8768" t="s">
        <v>163</v>
      </c>
    </row>
    <row r="8769" spans="9:12" x14ac:dyDescent="0.45">
      <c r="I8769" t="s">
        <v>265</v>
      </c>
      <c r="J8769" t="s">
        <v>450</v>
      </c>
      <c r="K8769">
        <v>3.7006846468143647E-3</v>
      </c>
      <c r="L8769" t="s">
        <v>163</v>
      </c>
    </row>
    <row r="8770" spans="9:12" x14ac:dyDescent="0.45">
      <c r="I8770" t="s">
        <v>265</v>
      </c>
      <c r="J8770" t="s">
        <v>451</v>
      </c>
      <c r="K8770">
        <v>0</v>
      </c>
      <c r="L8770" t="s">
        <v>163</v>
      </c>
    </row>
    <row r="8771" spans="9:12" x14ac:dyDescent="0.45">
      <c r="I8771" t="s">
        <v>265</v>
      </c>
      <c r="J8771" t="s">
        <v>172</v>
      </c>
      <c r="K8771">
        <v>0</v>
      </c>
      <c r="L8771" t="s">
        <v>163</v>
      </c>
    </row>
    <row r="8772" spans="9:12" x14ac:dyDescent="0.45">
      <c r="I8772" t="s">
        <v>265</v>
      </c>
      <c r="J8772" t="s">
        <v>173</v>
      </c>
      <c r="K8772">
        <v>2.8589673505013532E-3</v>
      </c>
      <c r="L8772" t="s">
        <v>163</v>
      </c>
    </row>
    <row r="8773" spans="9:12" x14ac:dyDescent="0.45">
      <c r="I8773" t="s">
        <v>265</v>
      </c>
      <c r="J8773" t="s">
        <v>174</v>
      </c>
      <c r="K8773">
        <v>4.5283136593381136E-3</v>
      </c>
      <c r="L8773" t="s">
        <v>163</v>
      </c>
    </row>
    <row r="8774" spans="9:12" x14ac:dyDescent="0.45">
      <c r="I8774" t="s">
        <v>265</v>
      </c>
      <c r="J8774" t="s">
        <v>415</v>
      </c>
      <c r="K8774">
        <v>4.6342526679525799E-2</v>
      </c>
      <c r="L8774" t="s">
        <v>163</v>
      </c>
    </row>
    <row r="8775" spans="9:12" x14ac:dyDescent="0.45">
      <c r="I8775" t="s">
        <v>265</v>
      </c>
      <c r="J8775" t="s">
        <v>416</v>
      </c>
      <c r="K8775">
        <v>7.4097867470958121E-3</v>
      </c>
      <c r="L8775" t="s">
        <v>163</v>
      </c>
    </row>
    <row r="8776" spans="9:12" x14ac:dyDescent="0.45">
      <c r="I8776" t="s">
        <v>265</v>
      </c>
      <c r="J8776" t="s">
        <v>417</v>
      </c>
      <c r="K8776">
        <v>1.2076226613095327E-2</v>
      </c>
      <c r="L8776" t="s">
        <v>163</v>
      </c>
    </row>
    <row r="8777" spans="9:12" x14ac:dyDescent="0.45">
      <c r="I8777" t="s">
        <v>265</v>
      </c>
      <c r="J8777" t="s">
        <v>452</v>
      </c>
      <c r="K8777">
        <v>3.9248937146505632E-3</v>
      </c>
      <c r="L8777" t="s">
        <v>163</v>
      </c>
    </row>
    <row r="8778" spans="9:12" x14ac:dyDescent="0.45">
      <c r="I8778" t="s">
        <v>265</v>
      </c>
      <c r="J8778" t="s">
        <v>453</v>
      </c>
      <c r="K8778">
        <v>0</v>
      </c>
      <c r="L8778" t="s">
        <v>163</v>
      </c>
    </row>
    <row r="8779" spans="9:12" x14ac:dyDescent="0.45">
      <c r="I8779" t="s">
        <v>265</v>
      </c>
      <c r="J8779" t="s">
        <v>418</v>
      </c>
      <c r="K8779">
        <v>0</v>
      </c>
      <c r="L8779" t="s">
        <v>163</v>
      </c>
    </row>
    <row r="8780" spans="9:12" x14ac:dyDescent="0.45">
      <c r="I8780" t="s">
        <v>265</v>
      </c>
      <c r="J8780" t="s">
        <v>419</v>
      </c>
      <c r="K8780">
        <v>3.476006450539703E-3</v>
      </c>
      <c r="L8780" t="s">
        <v>163</v>
      </c>
    </row>
    <row r="8781" spans="9:12" x14ac:dyDescent="0.45">
      <c r="I8781" t="s">
        <v>265</v>
      </c>
      <c r="J8781" t="s">
        <v>420</v>
      </c>
      <c r="K8781">
        <v>5.1768700928205413E-3</v>
      </c>
      <c r="L8781" t="s">
        <v>163</v>
      </c>
    </row>
    <row r="8782" spans="9:12" x14ac:dyDescent="0.45">
      <c r="I8782" t="s">
        <v>265</v>
      </c>
      <c r="J8782" t="s">
        <v>421</v>
      </c>
      <c r="K8782">
        <v>4.8762972572753624E-2</v>
      </c>
      <c r="L8782" t="s">
        <v>163</v>
      </c>
    </row>
    <row r="8783" spans="9:12" x14ac:dyDescent="0.45">
      <c r="I8783" t="s">
        <v>265</v>
      </c>
      <c r="J8783" t="s">
        <v>422</v>
      </c>
      <c r="K8783">
        <v>7.1179224579081494E-3</v>
      </c>
      <c r="L8783" t="s">
        <v>163</v>
      </c>
    </row>
    <row r="8784" spans="9:12" x14ac:dyDescent="0.45">
      <c r="I8784" t="s">
        <v>265</v>
      </c>
      <c r="J8784" t="s">
        <v>423</v>
      </c>
      <c r="K8784">
        <v>1.0657667172290483E-2</v>
      </c>
      <c r="L8784" t="s">
        <v>163</v>
      </c>
    </row>
    <row r="8785" spans="9:12" x14ac:dyDescent="0.45">
      <c r="I8785" t="s">
        <v>265</v>
      </c>
      <c r="J8785" t="s">
        <v>454</v>
      </c>
      <c r="K8785">
        <v>3.1908137097651128E-3</v>
      </c>
      <c r="L8785" t="s">
        <v>163</v>
      </c>
    </row>
    <row r="8786" spans="9:12" x14ac:dyDescent="0.45">
      <c r="I8786" t="s">
        <v>265</v>
      </c>
      <c r="J8786" t="s">
        <v>455</v>
      </c>
      <c r="K8786">
        <v>0</v>
      </c>
      <c r="L8786" t="s">
        <v>163</v>
      </c>
    </row>
    <row r="8787" spans="9:12" x14ac:dyDescent="0.45">
      <c r="I8787" t="s">
        <v>265</v>
      </c>
      <c r="J8787" t="s">
        <v>424</v>
      </c>
      <c r="K8787">
        <v>0</v>
      </c>
      <c r="L8787" t="s">
        <v>163</v>
      </c>
    </row>
    <row r="8788" spans="9:12" x14ac:dyDescent="0.45">
      <c r="I8788" t="s">
        <v>265</v>
      </c>
      <c r="J8788" t="s">
        <v>425</v>
      </c>
      <c r="K8788">
        <v>3.3150226374068139E-3</v>
      </c>
      <c r="L8788" t="s">
        <v>163</v>
      </c>
    </row>
    <row r="8789" spans="9:12" x14ac:dyDescent="0.45">
      <c r="I8789" t="s">
        <v>265</v>
      </c>
      <c r="J8789" t="s">
        <v>426</v>
      </c>
      <c r="K8789">
        <v>4.900077501412887E-3</v>
      </c>
      <c r="L8789" t="s">
        <v>163</v>
      </c>
    </row>
    <row r="8790" spans="9:12" x14ac:dyDescent="0.45">
      <c r="I8790" t="s">
        <v>265</v>
      </c>
      <c r="J8790" t="s">
        <v>427</v>
      </c>
      <c r="K8790">
        <v>4.8067067079166512E-2</v>
      </c>
      <c r="L8790" t="s">
        <v>163</v>
      </c>
    </row>
    <row r="8791" spans="9:12" x14ac:dyDescent="0.45">
      <c r="I8791" t="s">
        <v>265</v>
      </c>
      <c r="J8791" t="s">
        <v>428</v>
      </c>
      <c r="K8791">
        <v>7.0948365153621724E-3</v>
      </c>
      <c r="L8791" t="s">
        <v>163</v>
      </c>
    </row>
    <row r="8792" spans="9:12" x14ac:dyDescent="0.45">
      <c r="I8792" t="s">
        <v>265</v>
      </c>
      <c r="J8792" t="s">
        <v>429</v>
      </c>
      <c r="K8792">
        <v>1.037907629211899E-2</v>
      </c>
      <c r="L8792" t="s">
        <v>163</v>
      </c>
    </row>
    <row r="8793" spans="9:12" x14ac:dyDescent="0.45">
      <c r="I8793" t="s">
        <v>265</v>
      </c>
      <c r="J8793" t="s">
        <v>456</v>
      </c>
      <c r="K8793">
        <v>3.2876220553154515E-3</v>
      </c>
      <c r="L8793" t="s">
        <v>163</v>
      </c>
    </row>
    <row r="8794" spans="9:12" x14ac:dyDescent="0.45">
      <c r="I8794" t="s">
        <v>265</v>
      </c>
      <c r="J8794" t="s">
        <v>457</v>
      </c>
      <c r="K8794">
        <v>0</v>
      </c>
      <c r="L8794" t="s">
        <v>163</v>
      </c>
    </row>
    <row r="8795" spans="9:12" x14ac:dyDescent="0.45">
      <c r="I8795" t="s">
        <v>265</v>
      </c>
      <c r="J8795" t="s">
        <v>430</v>
      </c>
      <c r="K8795">
        <v>0</v>
      </c>
      <c r="L8795" t="s">
        <v>163</v>
      </c>
    </row>
    <row r="8796" spans="9:12" x14ac:dyDescent="0.45">
      <c r="I8796" t="s">
        <v>265</v>
      </c>
      <c r="J8796" t="s">
        <v>431</v>
      </c>
      <c r="K8796">
        <v>2.4630219626608232E-3</v>
      </c>
      <c r="L8796" t="s">
        <v>163</v>
      </c>
    </row>
    <row r="8797" spans="9:12" x14ac:dyDescent="0.45">
      <c r="I8797" t="s">
        <v>265</v>
      </c>
      <c r="J8797" t="s">
        <v>432</v>
      </c>
      <c r="K8797">
        <v>5.1400168066412554E-3</v>
      </c>
      <c r="L8797" t="s">
        <v>163</v>
      </c>
    </row>
    <row r="8798" spans="9:12" x14ac:dyDescent="0.45">
      <c r="I8798" t="s">
        <v>265</v>
      </c>
      <c r="J8798" t="s">
        <v>433</v>
      </c>
      <c r="K8798">
        <v>5.244767338525002E-2</v>
      </c>
      <c r="L8798" t="s">
        <v>163</v>
      </c>
    </row>
    <row r="8799" spans="9:12" x14ac:dyDescent="0.45">
      <c r="I8799" t="s">
        <v>265</v>
      </c>
      <c r="J8799" t="s">
        <v>434</v>
      </c>
      <c r="K8799">
        <v>7.8017314638523056E-3</v>
      </c>
      <c r="L8799" t="s">
        <v>163</v>
      </c>
    </row>
    <row r="8800" spans="9:12" x14ac:dyDescent="0.45">
      <c r="I8800" t="s">
        <v>265</v>
      </c>
      <c r="J8800" t="s">
        <v>435</v>
      </c>
      <c r="K8800">
        <v>1.1826300689568418E-2</v>
      </c>
      <c r="L8800" t="s">
        <v>163</v>
      </c>
    </row>
    <row r="8801" spans="9:12" x14ac:dyDescent="0.45">
      <c r="I8801" t="s">
        <v>265</v>
      </c>
      <c r="J8801" t="s">
        <v>458</v>
      </c>
      <c r="K8801">
        <v>3.8144644144075951E-3</v>
      </c>
      <c r="L8801" t="s">
        <v>163</v>
      </c>
    </row>
    <row r="8802" spans="9:12" x14ac:dyDescent="0.45">
      <c r="I8802" t="s">
        <v>265</v>
      </c>
      <c r="J8802" t="s">
        <v>459</v>
      </c>
      <c r="K8802">
        <v>0</v>
      </c>
      <c r="L8802" t="s">
        <v>163</v>
      </c>
    </row>
    <row r="8803" spans="9:12" x14ac:dyDescent="0.45">
      <c r="I8803" t="s">
        <v>265</v>
      </c>
      <c r="J8803" t="s">
        <v>460</v>
      </c>
      <c r="K8803">
        <v>0</v>
      </c>
      <c r="L8803" t="s">
        <v>163</v>
      </c>
    </row>
    <row r="8804" spans="9:12" x14ac:dyDescent="0.45">
      <c r="I8804" t="s">
        <v>265</v>
      </c>
      <c r="J8804" t="s">
        <v>461</v>
      </c>
      <c r="K8804">
        <v>4.1563956123010191E-3</v>
      </c>
      <c r="L8804" t="s">
        <v>163</v>
      </c>
    </row>
    <row r="8805" spans="9:12" x14ac:dyDescent="0.45">
      <c r="I8805" t="s">
        <v>265</v>
      </c>
      <c r="J8805" t="s">
        <v>462</v>
      </c>
      <c r="K8805">
        <v>6.1027885223784604E-3</v>
      </c>
      <c r="L8805" t="s">
        <v>163</v>
      </c>
    </row>
    <row r="8806" spans="9:12" x14ac:dyDescent="0.45">
      <c r="I8806" t="s">
        <v>265</v>
      </c>
      <c r="J8806" t="s">
        <v>463</v>
      </c>
      <c r="K8806">
        <v>5.8224158600624146E-2</v>
      </c>
      <c r="L8806" t="s">
        <v>163</v>
      </c>
    </row>
    <row r="8807" spans="9:12" x14ac:dyDescent="0.45">
      <c r="I8807" t="s">
        <v>265</v>
      </c>
      <c r="J8807" t="s">
        <v>464</v>
      </c>
      <c r="K8807">
        <v>8.8962928345553607E-3</v>
      </c>
      <c r="L8807" t="s">
        <v>163</v>
      </c>
    </row>
    <row r="8808" spans="9:12" x14ac:dyDescent="0.45">
      <c r="I8808" t="s">
        <v>265</v>
      </c>
      <c r="J8808" t="s">
        <v>465</v>
      </c>
      <c r="K8808">
        <v>1.4138945939877638E-2</v>
      </c>
      <c r="L8808" t="s">
        <v>163</v>
      </c>
    </row>
    <row r="8809" spans="9:12" x14ac:dyDescent="0.45">
      <c r="I8809" t="s">
        <v>265</v>
      </c>
      <c r="J8809" t="s">
        <v>466</v>
      </c>
      <c r="K8809">
        <v>4.4804265369241952E-3</v>
      </c>
      <c r="L8809" t="s">
        <v>163</v>
      </c>
    </row>
    <row r="8810" spans="9:12" x14ac:dyDescent="0.45">
      <c r="I8810" t="s">
        <v>265</v>
      </c>
      <c r="J8810" t="s">
        <v>467</v>
      </c>
      <c r="K8810">
        <v>0</v>
      </c>
      <c r="L8810" t="s">
        <v>163</v>
      </c>
    </row>
    <row r="8811" spans="9:12" x14ac:dyDescent="0.45">
      <c r="I8811" t="s">
        <v>265</v>
      </c>
      <c r="J8811" t="s">
        <v>468</v>
      </c>
      <c r="K8811">
        <v>0</v>
      </c>
      <c r="L8811" t="s">
        <v>163</v>
      </c>
    </row>
    <row r="8812" spans="9:12" x14ac:dyDescent="0.45">
      <c r="I8812" t="s">
        <v>265</v>
      </c>
      <c r="J8812" t="s">
        <v>469</v>
      </c>
      <c r="K8812">
        <v>4.3456040543954477E-3</v>
      </c>
      <c r="L8812" t="s">
        <v>163</v>
      </c>
    </row>
    <row r="8813" spans="9:12" x14ac:dyDescent="0.45">
      <c r="I8813" t="s">
        <v>265</v>
      </c>
      <c r="J8813" t="s">
        <v>470</v>
      </c>
      <c r="K8813">
        <v>6.9540942889563693E-3</v>
      </c>
      <c r="L8813" t="s">
        <v>163</v>
      </c>
    </row>
    <row r="8814" spans="9:12" x14ac:dyDescent="0.45">
      <c r="I8814" t="s">
        <v>265</v>
      </c>
      <c r="J8814" t="s">
        <v>471</v>
      </c>
      <c r="K8814">
        <v>6.021190713759085E-2</v>
      </c>
      <c r="L8814" t="s">
        <v>163</v>
      </c>
    </row>
    <row r="8815" spans="9:12" x14ac:dyDescent="0.45">
      <c r="I8815" t="s">
        <v>265</v>
      </c>
      <c r="J8815" t="s">
        <v>472</v>
      </c>
      <c r="K8815">
        <v>9.222527488714315E-3</v>
      </c>
      <c r="L8815" t="s">
        <v>163</v>
      </c>
    </row>
    <row r="8816" spans="9:12" x14ac:dyDescent="0.45">
      <c r="I8816" t="s">
        <v>265</v>
      </c>
      <c r="J8816" t="s">
        <v>473</v>
      </c>
      <c r="K8816">
        <v>1.4880965683867573E-2</v>
      </c>
      <c r="L8816" t="s">
        <v>163</v>
      </c>
    </row>
    <row r="8817" spans="9:12" x14ac:dyDescent="0.45">
      <c r="I8817" t="s">
        <v>265</v>
      </c>
      <c r="J8817" t="s">
        <v>474</v>
      </c>
      <c r="K8817">
        <v>4.5676205805838168E-3</v>
      </c>
      <c r="L8817" t="s">
        <v>163</v>
      </c>
    </row>
    <row r="8818" spans="9:12" x14ac:dyDescent="0.45">
      <c r="I8818" t="s">
        <v>265</v>
      </c>
      <c r="J8818" t="s">
        <v>475</v>
      </c>
      <c r="K8818">
        <v>0</v>
      </c>
      <c r="L8818" t="s">
        <v>163</v>
      </c>
    </row>
    <row r="8819" spans="9:12" x14ac:dyDescent="0.45">
      <c r="I8819" t="s">
        <v>265</v>
      </c>
      <c r="J8819" t="s">
        <v>476</v>
      </c>
      <c r="K8819">
        <v>0</v>
      </c>
      <c r="L8819" t="s">
        <v>163</v>
      </c>
    </row>
    <row r="8820" spans="9:12" x14ac:dyDescent="0.45">
      <c r="I8820" t="s">
        <v>265</v>
      </c>
      <c r="J8820" t="s">
        <v>477</v>
      </c>
      <c r="K8820">
        <v>4.670609455250203E-3</v>
      </c>
      <c r="L8820" t="s">
        <v>163</v>
      </c>
    </row>
    <row r="8821" spans="9:12" x14ac:dyDescent="0.45">
      <c r="I8821" t="s">
        <v>265</v>
      </c>
      <c r="J8821" t="s">
        <v>478</v>
      </c>
      <c r="K8821">
        <v>7.2572879570660205E-3</v>
      </c>
      <c r="L8821" t="s">
        <v>163</v>
      </c>
    </row>
    <row r="8822" spans="9:12" x14ac:dyDescent="0.45">
      <c r="I8822" t="s">
        <v>265</v>
      </c>
      <c r="J8822" t="s">
        <v>479</v>
      </c>
      <c r="K8822">
        <v>6.0092367933042651E-2</v>
      </c>
      <c r="L8822" t="s">
        <v>163</v>
      </c>
    </row>
    <row r="8823" spans="9:12" x14ac:dyDescent="0.45">
      <c r="I8823" t="s">
        <v>265</v>
      </c>
      <c r="J8823" t="s">
        <v>480</v>
      </c>
      <c r="K8823">
        <v>9.326574567485698E-3</v>
      </c>
      <c r="L8823" t="s">
        <v>163</v>
      </c>
    </row>
    <row r="8824" spans="9:12" x14ac:dyDescent="0.45">
      <c r="I8824" t="s">
        <v>265</v>
      </c>
      <c r="J8824" t="s">
        <v>481</v>
      </c>
      <c r="K8824">
        <v>1.4216189026660818E-2</v>
      </c>
      <c r="L8824" t="s">
        <v>163</v>
      </c>
    </row>
    <row r="8825" spans="9:12" x14ac:dyDescent="0.45">
      <c r="I8825" t="s">
        <v>265</v>
      </c>
      <c r="J8825" t="s">
        <v>482</v>
      </c>
      <c r="K8825">
        <v>3.9912823784279674E-3</v>
      </c>
      <c r="L8825" t="s">
        <v>163</v>
      </c>
    </row>
    <row r="8826" spans="9:12" x14ac:dyDescent="0.45">
      <c r="I8826" t="s">
        <v>265</v>
      </c>
      <c r="J8826" t="s">
        <v>483</v>
      </c>
      <c r="K8826">
        <v>0</v>
      </c>
      <c r="L8826" t="s">
        <v>163</v>
      </c>
    </row>
    <row r="8827" spans="9:12" x14ac:dyDescent="0.45">
      <c r="I8827" t="s">
        <v>265</v>
      </c>
      <c r="J8827" t="s">
        <v>484</v>
      </c>
      <c r="K8827">
        <v>0</v>
      </c>
      <c r="L8827" t="s">
        <v>163</v>
      </c>
    </row>
    <row r="8828" spans="9:12" x14ac:dyDescent="0.45">
      <c r="I8828" t="s">
        <v>265</v>
      </c>
      <c r="J8828" t="s">
        <v>485</v>
      </c>
      <c r="K8828">
        <v>3.4819147366667766E-3</v>
      </c>
      <c r="L8828" t="s">
        <v>163</v>
      </c>
    </row>
    <row r="8829" spans="9:12" x14ac:dyDescent="0.45">
      <c r="I8829" t="s">
        <v>265</v>
      </c>
      <c r="J8829" t="s">
        <v>486</v>
      </c>
      <c r="K8829">
        <v>5.670315053934236E-3</v>
      </c>
      <c r="L8829" t="s">
        <v>163</v>
      </c>
    </row>
    <row r="8830" spans="9:12" x14ac:dyDescent="0.45">
      <c r="I8830" t="s">
        <v>265</v>
      </c>
      <c r="J8830" t="s">
        <v>487</v>
      </c>
      <c r="K8830">
        <v>5.0354716253560153E-2</v>
      </c>
      <c r="L8830" t="s">
        <v>163</v>
      </c>
    </row>
    <row r="8831" spans="9:12" x14ac:dyDescent="0.45">
      <c r="I8831" t="s">
        <v>265</v>
      </c>
      <c r="J8831" t="s">
        <v>488</v>
      </c>
      <c r="K8831">
        <v>7.922864601808537E-3</v>
      </c>
      <c r="L8831" t="s">
        <v>163</v>
      </c>
    </row>
    <row r="8832" spans="9:12" x14ac:dyDescent="0.45">
      <c r="I8832" t="s">
        <v>265</v>
      </c>
      <c r="J8832" t="s">
        <v>489</v>
      </c>
      <c r="K8832">
        <v>1.1619745715806672E-2</v>
      </c>
      <c r="L8832" t="s">
        <v>163</v>
      </c>
    </row>
    <row r="8833" spans="9:12" x14ac:dyDescent="0.45">
      <c r="I8833" t="s">
        <v>265</v>
      </c>
      <c r="J8833" t="s">
        <v>490</v>
      </c>
      <c r="K8833">
        <v>2.4757461395629979E-3</v>
      </c>
      <c r="L8833" t="s">
        <v>163</v>
      </c>
    </row>
    <row r="8834" spans="9:12" x14ac:dyDescent="0.45">
      <c r="I8834" t="s">
        <v>265</v>
      </c>
      <c r="J8834" t="s">
        <v>491</v>
      </c>
      <c r="K8834">
        <v>0</v>
      </c>
      <c r="L8834" t="s">
        <v>163</v>
      </c>
    </row>
    <row r="8835" spans="9:12" x14ac:dyDescent="0.45">
      <c r="I8835" t="s">
        <v>265</v>
      </c>
      <c r="J8835" t="s">
        <v>492</v>
      </c>
      <c r="K8835">
        <v>0</v>
      </c>
      <c r="L8835" t="s">
        <v>163</v>
      </c>
    </row>
    <row r="8836" spans="9:12" x14ac:dyDescent="0.45">
      <c r="I8836" t="s">
        <v>265</v>
      </c>
      <c r="J8836" t="s">
        <v>493</v>
      </c>
      <c r="K8836">
        <v>3.6508818486321723E-3</v>
      </c>
      <c r="L8836" t="s">
        <v>163</v>
      </c>
    </row>
    <row r="8837" spans="9:12" x14ac:dyDescent="0.45">
      <c r="I8837" t="s">
        <v>265</v>
      </c>
      <c r="J8837" t="s">
        <v>494</v>
      </c>
      <c r="K8837">
        <v>5.9753440250563073E-3</v>
      </c>
      <c r="L8837" t="s">
        <v>163</v>
      </c>
    </row>
    <row r="8838" spans="9:12" x14ac:dyDescent="0.45">
      <c r="I8838" t="s">
        <v>265</v>
      </c>
      <c r="J8838" t="s">
        <v>495</v>
      </c>
      <c r="K8838">
        <v>5.2983995714694816E-2</v>
      </c>
      <c r="L8838" t="s">
        <v>163</v>
      </c>
    </row>
    <row r="8839" spans="9:12" x14ac:dyDescent="0.45">
      <c r="I8839" t="s">
        <v>265</v>
      </c>
      <c r="J8839" t="s">
        <v>496</v>
      </c>
      <c r="K8839">
        <v>8.5596625640146709E-3</v>
      </c>
      <c r="L8839" t="s">
        <v>163</v>
      </c>
    </row>
    <row r="8840" spans="9:12" x14ac:dyDescent="0.45">
      <c r="I8840" t="s">
        <v>265</v>
      </c>
      <c r="J8840" t="s">
        <v>497</v>
      </c>
      <c r="K8840">
        <v>1.3320497877575128E-2</v>
      </c>
      <c r="L8840" t="s">
        <v>163</v>
      </c>
    </row>
    <row r="8841" spans="9:12" x14ac:dyDescent="0.45">
      <c r="I8841" t="s">
        <v>265</v>
      </c>
      <c r="J8841" t="s">
        <v>498</v>
      </c>
      <c r="K8841">
        <v>3.6010684752434702E-3</v>
      </c>
      <c r="L8841" t="s">
        <v>163</v>
      </c>
    </row>
    <row r="8842" spans="9:12" x14ac:dyDescent="0.45">
      <c r="I8842" t="s">
        <v>265</v>
      </c>
      <c r="J8842" t="s">
        <v>499</v>
      </c>
      <c r="K8842">
        <v>0</v>
      </c>
      <c r="L8842" t="s">
        <v>163</v>
      </c>
    </row>
    <row r="8843" spans="9:12" x14ac:dyDescent="0.45">
      <c r="I8843" t="s">
        <v>266</v>
      </c>
      <c r="J8843" t="s">
        <v>162</v>
      </c>
      <c r="K8843">
        <v>0</v>
      </c>
      <c r="L8843" t="s">
        <v>163</v>
      </c>
    </row>
    <row r="8844" spans="9:12" x14ac:dyDescent="0.45">
      <c r="I8844" t="s">
        <v>266</v>
      </c>
      <c r="J8844" t="s">
        <v>164</v>
      </c>
      <c r="K8844">
        <v>2.1912392690937731E-3</v>
      </c>
      <c r="L8844" t="s">
        <v>163</v>
      </c>
    </row>
    <row r="8845" spans="9:12" x14ac:dyDescent="0.45">
      <c r="I8845" t="s">
        <v>266</v>
      </c>
      <c r="J8845" t="s">
        <v>165</v>
      </c>
      <c r="K8845">
        <v>4.1007776193616521E-3</v>
      </c>
      <c r="L8845" t="s">
        <v>163</v>
      </c>
    </row>
    <row r="8846" spans="9:12" x14ac:dyDescent="0.45">
      <c r="I8846" t="s">
        <v>266</v>
      </c>
      <c r="J8846" t="s">
        <v>406</v>
      </c>
      <c r="K8846">
        <v>4.6254999009105999E-2</v>
      </c>
      <c r="L8846" t="s">
        <v>163</v>
      </c>
    </row>
    <row r="8847" spans="9:12" x14ac:dyDescent="0.45">
      <c r="I8847" t="s">
        <v>266</v>
      </c>
      <c r="J8847" t="s">
        <v>407</v>
      </c>
      <c r="K8847">
        <v>7.9598122381427158E-3</v>
      </c>
      <c r="L8847" t="s">
        <v>163</v>
      </c>
    </row>
    <row r="8848" spans="9:12" x14ac:dyDescent="0.45">
      <c r="I8848" t="s">
        <v>266</v>
      </c>
      <c r="J8848" t="s">
        <v>408</v>
      </c>
      <c r="K8848">
        <v>1.1824513505348253E-2</v>
      </c>
      <c r="L8848" t="s">
        <v>163</v>
      </c>
    </row>
    <row r="8849" spans="9:12" x14ac:dyDescent="0.45">
      <c r="I8849" t="s">
        <v>266</v>
      </c>
      <c r="J8849" t="s">
        <v>446</v>
      </c>
      <c r="K8849">
        <v>2.9933219512454107E-3</v>
      </c>
      <c r="L8849" t="s">
        <v>163</v>
      </c>
    </row>
    <row r="8850" spans="9:12" x14ac:dyDescent="0.45">
      <c r="I8850" t="s">
        <v>266</v>
      </c>
      <c r="J8850" t="s">
        <v>447</v>
      </c>
      <c r="K8850">
        <v>0</v>
      </c>
      <c r="L8850" t="s">
        <v>163</v>
      </c>
    </row>
    <row r="8851" spans="9:12" x14ac:dyDescent="0.45">
      <c r="I8851" t="s">
        <v>266</v>
      </c>
      <c r="J8851" t="s">
        <v>166</v>
      </c>
      <c r="K8851">
        <v>0</v>
      </c>
      <c r="L8851" t="s">
        <v>163</v>
      </c>
    </row>
    <row r="8852" spans="9:12" x14ac:dyDescent="0.45">
      <c r="I8852" t="s">
        <v>266</v>
      </c>
      <c r="J8852" t="s">
        <v>167</v>
      </c>
      <c r="K8852">
        <v>1.611441228730222E-3</v>
      </c>
      <c r="L8852" t="s">
        <v>163</v>
      </c>
    </row>
    <row r="8853" spans="9:12" x14ac:dyDescent="0.45">
      <c r="I8853" t="s">
        <v>266</v>
      </c>
      <c r="J8853" t="s">
        <v>168</v>
      </c>
      <c r="K8853">
        <v>2.9203381843749422E-3</v>
      </c>
      <c r="L8853" t="s">
        <v>163</v>
      </c>
    </row>
    <row r="8854" spans="9:12" x14ac:dyDescent="0.45">
      <c r="I8854" t="s">
        <v>266</v>
      </c>
      <c r="J8854" t="s">
        <v>409</v>
      </c>
      <c r="K8854">
        <v>4.0573759085142026E-2</v>
      </c>
      <c r="L8854" t="s">
        <v>163</v>
      </c>
    </row>
    <row r="8855" spans="9:12" x14ac:dyDescent="0.45">
      <c r="I8855" t="s">
        <v>266</v>
      </c>
      <c r="J8855" t="s">
        <v>410</v>
      </c>
      <c r="K8855">
        <v>7.2183925393637521E-3</v>
      </c>
      <c r="L8855" t="s">
        <v>163</v>
      </c>
    </row>
    <row r="8856" spans="9:12" x14ac:dyDescent="0.45">
      <c r="I8856" t="s">
        <v>266</v>
      </c>
      <c r="J8856" t="s">
        <v>411</v>
      </c>
      <c r="K8856">
        <v>1.207106360454977E-2</v>
      </c>
      <c r="L8856" t="s">
        <v>163</v>
      </c>
    </row>
    <row r="8857" spans="9:12" x14ac:dyDescent="0.45">
      <c r="I8857" t="s">
        <v>266</v>
      </c>
      <c r="J8857" t="s">
        <v>448</v>
      </c>
      <c r="K8857">
        <v>3.1876078814384772E-3</v>
      </c>
      <c r="L8857" t="s">
        <v>163</v>
      </c>
    </row>
    <row r="8858" spans="9:12" x14ac:dyDescent="0.45">
      <c r="I8858" t="s">
        <v>266</v>
      </c>
      <c r="J8858" t="s">
        <v>449</v>
      </c>
      <c r="K8858">
        <v>0</v>
      </c>
      <c r="L8858" t="s">
        <v>163</v>
      </c>
    </row>
    <row r="8859" spans="9:12" x14ac:dyDescent="0.45">
      <c r="I8859" t="s">
        <v>266</v>
      </c>
      <c r="J8859" t="s">
        <v>169</v>
      </c>
      <c r="K8859">
        <v>0</v>
      </c>
      <c r="L8859" t="s">
        <v>163</v>
      </c>
    </row>
    <row r="8860" spans="9:12" x14ac:dyDescent="0.45">
      <c r="I8860" t="s">
        <v>266</v>
      </c>
      <c r="J8860" t="s">
        <v>170</v>
      </c>
      <c r="K8860">
        <v>2.0038702468746696E-3</v>
      </c>
      <c r="L8860" t="s">
        <v>163</v>
      </c>
    </row>
    <row r="8861" spans="9:12" x14ac:dyDescent="0.45">
      <c r="I8861" t="s">
        <v>266</v>
      </c>
      <c r="J8861" t="s">
        <v>171</v>
      </c>
      <c r="K8861">
        <v>3.5776595487297721E-3</v>
      </c>
      <c r="L8861" t="s">
        <v>163</v>
      </c>
    </row>
    <row r="8862" spans="9:12" x14ac:dyDescent="0.45">
      <c r="I8862" t="s">
        <v>266</v>
      </c>
      <c r="J8862" t="s">
        <v>412</v>
      </c>
      <c r="K8862">
        <v>4.450479078219325E-2</v>
      </c>
      <c r="L8862" t="s">
        <v>163</v>
      </c>
    </row>
    <row r="8863" spans="9:12" x14ac:dyDescent="0.45">
      <c r="I8863" t="s">
        <v>266</v>
      </c>
      <c r="J8863" t="s">
        <v>413</v>
      </c>
      <c r="K8863">
        <v>7.4933742431358766E-3</v>
      </c>
      <c r="L8863" t="s">
        <v>163</v>
      </c>
    </row>
    <row r="8864" spans="9:12" x14ac:dyDescent="0.45">
      <c r="I8864" t="s">
        <v>266</v>
      </c>
      <c r="J8864" t="s">
        <v>414</v>
      </c>
      <c r="K8864">
        <v>1.201811131055079E-2</v>
      </c>
      <c r="L8864" t="s">
        <v>163</v>
      </c>
    </row>
    <row r="8865" spans="9:12" x14ac:dyDescent="0.45">
      <c r="I8865" t="s">
        <v>266</v>
      </c>
      <c r="J8865" t="s">
        <v>450</v>
      </c>
      <c r="K8865">
        <v>3.3439231870789417E-3</v>
      </c>
      <c r="L8865" t="s">
        <v>163</v>
      </c>
    </row>
    <row r="8866" spans="9:12" x14ac:dyDescent="0.45">
      <c r="I8866" t="s">
        <v>266</v>
      </c>
      <c r="J8866" t="s">
        <v>451</v>
      </c>
      <c r="K8866">
        <v>0</v>
      </c>
      <c r="L8866" t="s">
        <v>163</v>
      </c>
    </row>
    <row r="8867" spans="9:12" x14ac:dyDescent="0.45">
      <c r="I8867" t="s">
        <v>266</v>
      </c>
      <c r="J8867" t="s">
        <v>172</v>
      </c>
      <c r="K8867">
        <v>0</v>
      </c>
      <c r="L8867" t="s">
        <v>163</v>
      </c>
    </row>
    <row r="8868" spans="9:12" x14ac:dyDescent="0.45">
      <c r="I8868" t="s">
        <v>266</v>
      </c>
      <c r="J8868" t="s">
        <v>173</v>
      </c>
      <c r="K8868">
        <v>2.0651269835888523E-3</v>
      </c>
      <c r="L8868" t="s">
        <v>163</v>
      </c>
    </row>
    <row r="8869" spans="9:12" x14ac:dyDescent="0.45">
      <c r="I8869" t="s">
        <v>266</v>
      </c>
      <c r="J8869" t="s">
        <v>174</v>
      </c>
      <c r="K8869">
        <v>3.5612905213325257E-3</v>
      </c>
      <c r="L8869" t="s">
        <v>163</v>
      </c>
    </row>
    <row r="8870" spans="9:12" x14ac:dyDescent="0.45">
      <c r="I8870" t="s">
        <v>266</v>
      </c>
      <c r="J8870" t="s">
        <v>415</v>
      </c>
      <c r="K8870">
        <v>4.3096221366510978E-2</v>
      </c>
      <c r="L8870" t="s">
        <v>163</v>
      </c>
    </row>
    <row r="8871" spans="9:12" x14ac:dyDescent="0.45">
      <c r="I8871" t="s">
        <v>266</v>
      </c>
      <c r="J8871" t="s">
        <v>416</v>
      </c>
      <c r="K8871">
        <v>7.3539320234540717E-3</v>
      </c>
      <c r="L8871" t="s">
        <v>163</v>
      </c>
    </row>
    <row r="8872" spans="9:12" x14ac:dyDescent="0.45">
      <c r="I8872" t="s">
        <v>266</v>
      </c>
      <c r="J8872" t="s">
        <v>417</v>
      </c>
      <c r="K8872">
        <v>1.1511887824587685E-2</v>
      </c>
      <c r="L8872" t="s">
        <v>163</v>
      </c>
    </row>
    <row r="8873" spans="9:12" x14ac:dyDescent="0.45">
      <c r="I8873" t="s">
        <v>266</v>
      </c>
      <c r="J8873" t="s">
        <v>452</v>
      </c>
      <c r="K8873">
        <v>3.2218350499845744E-3</v>
      </c>
      <c r="L8873" t="s">
        <v>163</v>
      </c>
    </row>
    <row r="8874" spans="9:12" x14ac:dyDescent="0.45">
      <c r="I8874" t="s">
        <v>266</v>
      </c>
      <c r="J8874" t="s">
        <v>453</v>
      </c>
      <c r="K8874">
        <v>0</v>
      </c>
      <c r="L8874" t="s">
        <v>163</v>
      </c>
    </row>
    <row r="8875" spans="9:12" x14ac:dyDescent="0.45">
      <c r="I8875" t="s">
        <v>266</v>
      </c>
      <c r="J8875" t="s">
        <v>418</v>
      </c>
      <c r="K8875">
        <v>0</v>
      </c>
      <c r="L8875" t="s">
        <v>163</v>
      </c>
    </row>
    <row r="8876" spans="9:12" x14ac:dyDescent="0.45">
      <c r="I8876" t="s">
        <v>266</v>
      </c>
      <c r="J8876" t="s">
        <v>419</v>
      </c>
      <c r="K8876">
        <v>2.6919609298329305E-3</v>
      </c>
      <c r="L8876" t="s">
        <v>163</v>
      </c>
    </row>
    <row r="8877" spans="9:12" x14ac:dyDescent="0.45">
      <c r="I8877" t="s">
        <v>266</v>
      </c>
      <c r="J8877" t="s">
        <v>420</v>
      </c>
      <c r="K8877">
        <v>4.3123610831972354E-3</v>
      </c>
      <c r="L8877" t="s">
        <v>163</v>
      </c>
    </row>
    <row r="8878" spans="9:12" x14ac:dyDescent="0.45">
      <c r="I8878" t="s">
        <v>266</v>
      </c>
      <c r="J8878" t="s">
        <v>421</v>
      </c>
      <c r="K8878">
        <v>4.7047215641424792E-2</v>
      </c>
      <c r="L8878" t="s">
        <v>163</v>
      </c>
    </row>
    <row r="8879" spans="9:12" x14ac:dyDescent="0.45">
      <c r="I8879" t="s">
        <v>266</v>
      </c>
      <c r="J8879" t="s">
        <v>422</v>
      </c>
      <c r="K8879">
        <v>7.1587633057881815E-3</v>
      </c>
      <c r="L8879" t="s">
        <v>163</v>
      </c>
    </row>
    <row r="8880" spans="9:12" x14ac:dyDescent="0.45">
      <c r="I8880" t="s">
        <v>266</v>
      </c>
      <c r="J8880" t="s">
        <v>423</v>
      </c>
      <c r="K8880">
        <v>1.0825169609960113E-2</v>
      </c>
      <c r="L8880" t="s">
        <v>163</v>
      </c>
    </row>
    <row r="8881" spans="9:12" x14ac:dyDescent="0.45">
      <c r="I8881" t="s">
        <v>266</v>
      </c>
      <c r="J8881" t="s">
        <v>454</v>
      </c>
      <c r="K8881">
        <v>3.0156110481354952E-3</v>
      </c>
      <c r="L8881" t="s">
        <v>163</v>
      </c>
    </row>
    <row r="8882" spans="9:12" x14ac:dyDescent="0.45">
      <c r="I8882" t="s">
        <v>266</v>
      </c>
      <c r="J8882" t="s">
        <v>455</v>
      </c>
      <c r="K8882">
        <v>0</v>
      </c>
      <c r="L8882" t="s">
        <v>163</v>
      </c>
    </row>
    <row r="8883" spans="9:12" x14ac:dyDescent="0.45">
      <c r="I8883" t="s">
        <v>266</v>
      </c>
      <c r="J8883" t="s">
        <v>424</v>
      </c>
      <c r="K8883">
        <v>0</v>
      </c>
      <c r="L8883" t="s">
        <v>163</v>
      </c>
    </row>
    <row r="8884" spans="9:12" x14ac:dyDescent="0.45">
      <c r="I8884" t="s">
        <v>266</v>
      </c>
      <c r="J8884" t="s">
        <v>425</v>
      </c>
      <c r="K8884">
        <v>3.3877080592166508E-3</v>
      </c>
      <c r="L8884" t="s">
        <v>163</v>
      </c>
    </row>
    <row r="8885" spans="9:12" x14ac:dyDescent="0.45">
      <c r="I8885" t="s">
        <v>266</v>
      </c>
      <c r="J8885" t="s">
        <v>426</v>
      </c>
      <c r="K8885">
        <v>4.8319713729317385E-3</v>
      </c>
      <c r="L8885" t="s">
        <v>163</v>
      </c>
    </row>
    <row r="8886" spans="9:12" x14ac:dyDescent="0.45">
      <c r="I8886" t="s">
        <v>266</v>
      </c>
      <c r="J8886" t="s">
        <v>427</v>
      </c>
      <c r="K8886">
        <v>4.663879071774206E-2</v>
      </c>
      <c r="L8886" t="s">
        <v>163</v>
      </c>
    </row>
    <row r="8887" spans="9:12" x14ac:dyDescent="0.45">
      <c r="I8887" t="s">
        <v>266</v>
      </c>
      <c r="J8887" t="s">
        <v>428</v>
      </c>
      <c r="K8887">
        <v>6.9706062239209355E-3</v>
      </c>
      <c r="L8887" t="s">
        <v>163</v>
      </c>
    </row>
    <row r="8888" spans="9:12" x14ac:dyDescent="0.45">
      <c r="I8888" t="s">
        <v>266</v>
      </c>
      <c r="J8888" t="s">
        <v>429</v>
      </c>
      <c r="K8888">
        <v>1.0878835836727076E-2</v>
      </c>
      <c r="L8888" t="s">
        <v>163</v>
      </c>
    </row>
    <row r="8889" spans="9:12" x14ac:dyDescent="0.45">
      <c r="I8889" t="s">
        <v>266</v>
      </c>
      <c r="J8889" t="s">
        <v>456</v>
      </c>
      <c r="K8889">
        <v>3.2953078681526487E-3</v>
      </c>
      <c r="L8889" t="s">
        <v>163</v>
      </c>
    </row>
    <row r="8890" spans="9:12" x14ac:dyDescent="0.45">
      <c r="I8890" t="s">
        <v>266</v>
      </c>
      <c r="J8890" t="s">
        <v>457</v>
      </c>
      <c r="K8890">
        <v>0</v>
      </c>
      <c r="L8890" t="s">
        <v>163</v>
      </c>
    </row>
    <row r="8891" spans="9:12" x14ac:dyDescent="0.45">
      <c r="I8891" t="s">
        <v>266</v>
      </c>
      <c r="J8891" t="s">
        <v>430</v>
      </c>
      <c r="K8891">
        <v>0</v>
      </c>
      <c r="L8891" t="s">
        <v>163</v>
      </c>
    </row>
    <row r="8892" spans="9:12" x14ac:dyDescent="0.45">
      <c r="I8892" t="s">
        <v>266</v>
      </c>
      <c r="J8892" t="s">
        <v>431</v>
      </c>
      <c r="K8892">
        <v>3.3935311021537559E-3</v>
      </c>
      <c r="L8892" t="s">
        <v>163</v>
      </c>
    </row>
    <row r="8893" spans="9:12" x14ac:dyDescent="0.45">
      <c r="I8893" t="s">
        <v>266</v>
      </c>
      <c r="J8893" t="s">
        <v>432</v>
      </c>
      <c r="K8893">
        <v>4.8153645229372872E-3</v>
      </c>
      <c r="L8893" t="s">
        <v>163</v>
      </c>
    </row>
    <row r="8894" spans="9:12" x14ac:dyDescent="0.45">
      <c r="I8894" t="s">
        <v>266</v>
      </c>
      <c r="J8894" t="s">
        <v>433</v>
      </c>
      <c r="K8894">
        <v>4.9011428674307723E-2</v>
      </c>
      <c r="L8894" t="s">
        <v>163</v>
      </c>
    </row>
    <row r="8895" spans="9:12" x14ac:dyDescent="0.45">
      <c r="I8895" t="s">
        <v>266</v>
      </c>
      <c r="J8895" t="s">
        <v>434</v>
      </c>
      <c r="K8895">
        <v>7.859203959072256E-3</v>
      </c>
      <c r="L8895" t="s">
        <v>163</v>
      </c>
    </row>
    <row r="8896" spans="9:12" x14ac:dyDescent="0.45">
      <c r="I8896" t="s">
        <v>266</v>
      </c>
      <c r="J8896" t="s">
        <v>435</v>
      </c>
      <c r="K8896">
        <v>1.2208642665446207E-2</v>
      </c>
      <c r="L8896" t="s">
        <v>163</v>
      </c>
    </row>
    <row r="8897" spans="9:12" x14ac:dyDescent="0.45">
      <c r="I8897" t="s">
        <v>266</v>
      </c>
      <c r="J8897" t="s">
        <v>458</v>
      </c>
      <c r="K8897">
        <v>3.9384089406326829E-3</v>
      </c>
      <c r="L8897" t="s">
        <v>163</v>
      </c>
    </row>
    <row r="8898" spans="9:12" x14ac:dyDescent="0.45">
      <c r="I8898" t="s">
        <v>266</v>
      </c>
      <c r="J8898" t="s">
        <v>459</v>
      </c>
      <c r="K8898">
        <v>0</v>
      </c>
      <c r="L8898" t="s">
        <v>163</v>
      </c>
    </row>
    <row r="8899" spans="9:12" x14ac:dyDescent="0.45">
      <c r="I8899" t="s">
        <v>266</v>
      </c>
      <c r="J8899" t="s">
        <v>460</v>
      </c>
      <c r="K8899">
        <v>0</v>
      </c>
      <c r="L8899" t="s">
        <v>163</v>
      </c>
    </row>
    <row r="8900" spans="9:12" x14ac:dyDescent="0.45">
      <c r="I8900" t="s">
        <v>266</v>
      </c>
      <c r="J8900" t="s">
        <v>461</v>
      </c>
      <c r="K8900">
        <v>4.1869730669116915E-3</v>
      </c>
      <c r="L8900" t="s">
        <v>163</v>
      </c>
    </row>
    <row r="8901" spans="9:12" x14ac:dyDescent="0.45">
      <c r="I8901" t="s">
        <v>266</v>
      </c>
      <c r="J8901" t="s">
        <v>462</v>
      </c>
      <c r="K8901">
        <v>5.7780600576212175E-3</v>
      </c>
      <c r="L8901" t="s">
        <v>163</v>
      </c>
    </row>
    <row r="8902" spans="9:12" x14ac:dyDescent="0.45">
      <c r="I8902" t="s">
        <v>266</v>
      </c>
      <c r="J8902" t="s">
        <v>463</v>
      </c>
      <c r="K8902">
        <v>5.4486428256358729E-2</v>
      </c>
      <c r="L8902" t="s">
        <v>163</v>
      </c>
    </row>
    <row r="8903" spans="9:12" x14ac:dyDescent="0.45">
      <c r="I8903" t="s">
        <v>266</v>
      </c>
      <c r="J8903" t="s">
        <v>464</v>
      </c>
      <c r="K8903">
        <v>8.9363930874029104E-3</v>
      </c>
      <c r="L8903" t="s">
        <v>163</v>
      </c>
    </row>
    <row r="8904" spans="9:12" x14ac:dyDescent="0.45">
      <c r="I8904" t="s">
        <v>266</v>
      </c>
      <c r="J8904" t="s">
        <v>465</v>
      </c>
      <c r="K8904">
        <v>1.4550606998470319E-2</v>
      </c>
      <c r="L8904" t="s">
        <v>163</v>
      </c>
    </row>
    <row r="8905" spans="9:12" x14ac:dyDescent="0.45">
      <c r="I8905" t="s">
        <v>266</v>
      </c>
      <c r="J8905" t="s">
        <v>466</v>
      </c>
      <c r="K8905">
        <v>4.4723201022721492E-3</v>
      </c>
      <c r="L8905" t="s">
        <v>163</v>
      </c>
    </row>
    <row r="8906" spans="9:12" x14ac:dyDescent="0.45">
      <c r="I8906" t="s">
        <v>266</v>
      </c>
      <c r="J8906" t="s">
        <v>467</v>
      </c>
      <c r="K8906">
        <v>0</v>
      </c>
      <c r="L8906" t="s">
        <v>163</v>
      </c>
    </row>
    <row r="8907" spans="9:12" x14ac:dyDescent="0.45">
      <c r="I8907" t="s">
        <v>266</v>
      </c>
      <c r="J8907" t="s">
        <v>468</v>
      </c>
      <c r="K8907">
        <v>0</v>
      </c>
      <c r="L8907" t="s">
        <v>163</v>
      </c>
    </row>
    <row r="8908" spans="9:12" x14ac:dyDescent="0.45">
      <c r="I8908" t="s">
        <v>266</v>
      </c>
      <c r="J8908" t="s">
        <v>469</v>
      </c>
      <c r="K8908">
        <v>4.3727046698860223E-3</v>
      </c>
      <c r="L8908" t="s">
        <v>163</v>
      </c>
    </row>
    <row r="8909" spans="9:12" x14ac:dyDescent="0.45">
      <c r="I8909" t="s">
        <v>266</v>
      </c>
      <c r="J8909" t="s">
        <v>470</v>
      </c>
      <c r="K8909">
        <v>6.9589471651436835E-3</v>
      </c>
      <c r="L8909" t="s">
        <v>163</v>
      </c>
    </row>
    <row r="8910" spans="9:12" x14ac:dyDescent="0.45">
      <c r="I8910" t="s">
        <v>266</v>
      </c>
      <c r="J8910" t="s">
        <v>471</v>
      </c>
      <c r="K8910">
        <v>5.8482602429041519E-2</v>
      </c>
      <c r="L8910" t="s">
        <v>163</v>
      </c>
    </row>
    <row r="8911" spans="9:12" x14ac:dyDescent="0.45">
      <c r="I8911" t="s">
        <v>266</v>
      </c>
      <c r="J8911" t="s">
        <v>472</v>
      </c>
      <c r="K8911">
        <v>9.5044065458155767E-3</v>
      </c>
      <c r="L8911" t="s">
        <v>163</v>
      </c>
    </row>
    <row r="8912" spans="9:12" x14ac:dyDescent="0.45">
      <c r="I8912" t="s">
        <v>266</v>
      </c>
      <c r="J8912" t="s">
        <v>473</v>
      </c>
      <c r="K8912">
        <v>1.5129895416340829E-2</v>
      </c>
      <c r="L8912" t="s">
        <v>163</v>
      </c>
    </row>
    <row r="8913" spans="9:12" x14ac:dyDescent="0.45">
      <c r="I8913" t="s">
        <v>266</v>
      </c>
      <c r="J8913" t="s">
        <v>474</v>
      </c>
      <c r="K8913">
        <v>4.5070052780451179E-3</v>
      </c>
      <c r="L8913" t="s">
        <v>163</v>
      </c>
    </row>
    <row r="8914" spans="9:12" x14ac:dyDescent="0.45">
      <c r="I8914" t="s">
        <v>266</v>
      </c>
      <c r="J8914" t="s">
        <v>475</v>
      </c>
      <c r="K8914">
        <v>0</v>
      </c>
      <c r="L8914" t="s">
        <v>163</v>
      </c>
    </row>
    <row r="8915" spans="9:12" x14ac:dyDescent="0.45">
      <c r="I8915" t="s">
        <v>266</v>
      </c>
      <c r="J8915" t="s">
        <v>476</v>
      </c>
      <c r="K8915">
        <v>0</v>
      </c>
      <c r="L8915" t="s">
        <v>163</v>
      </c>
    </row>
    <row r="8916" spans="9:12" x14ac:dyDescent="0.45">
      <c r="I8916" t="s">
        <v>266</v>
      </c>
      <c r="J8916" t="s">
        <v>477</v>
      </c>
      <c r="K8916">
        <v>4.8518528426213757E-3</v>
      </c>
      <c r="L8916" t="s">
        <v>163</v>
      </c>
    </row>
    <row r="8917" spans="9:12" x14ac:dyDescent="0.45">
      <c r="I8917" t="s">
        <v>266</v>
      </c>
      <c r="J8917" t="s">
        <v>478</v>
      </c>
      <c r="K8917">
        <v>7.5473921240614581E-3</v>
      </c>
      <c r="L8917" t="s">
        <v>163</v>
      </c>
    </row>
    <row r="8918" spans="9:12" x14ac:dyDescent="0.45">
      <c r="I8918" t="s">
        <v>266</v>
      </c>
      <c r="J8918" t="s">
        <v>479</v>
      </c>
      <c r="K8918">
        <v>6.278992227562126E-2</v>
      </c>
      <c r="L8918" t="s">
        <v>163</v>
      </c>
    </row>
    <row r="8919" spans="9:12" x14ac:dyDescent="0.45">
      <c r="I8919" t="s">
        <v>266</v>
      </c>
      <c r="J8919" t="s">
        <v>480</v>
      </c>
      <c r="K8919">
        <v>9.5609326577252903E-3</v>
      </c>
      <c r="L8919" t="s">
        <v>163</v>
      </c>
    </row>
    <row r="8920" spans="9:12" x14ac:dyDescent="0.45">
      <c r="I8920" t="s">
        <v>266</v>
      </c>
      <c r="J8920" t="s">
        <v>481</v>
      </c>
      <c r="K8920">
        <v>1.510277008274585E-2</v>
      </c>
      <c r="L8920" t="s">
        <v>163</v>
      </c>
    </row>
    <row r="8921" spans="9:12" x14ac:dyDescent="0.45">
      <c r="I8921" t="s">
        <v>266</v>
      </c>
      <c r="J8921" t="s">
        <v>482</v>
      </c>
      <c r="K8921">
        <v>4.3105937751125789E-3</v>
      </c>
      <c r="L8921" t="s">
        <v>163</v>
      </c>
    </row>
    <row r="8922" spans="9:12" x14ac:dyDescent="0.45">
      <c r="I8922" t="s">
        <v>266</v>
      </c>
      <c r="J8922" t="s">
        <v>483</v>
      </c>
      <c r="K8922">
        <v>0</v>
      </c>
      <c r="L8922" t="s">
        <v>163</v>
      </c>
    </row>
    <row r="8923" spans="9:12" x14ac:dyDescent="0.45">
      <c r="I8923" t="s">
        <v>266</v>
      </c>
      <c r="J8923" t="s">
        <v>484</v>
      </c>
      <c r="K8923">
        <v>0</v>
      </c>
      <c r="L8923" t="s">
        <v>163</v>
      </c>
    </row>
    <row r="8924" spans="9:12" x14ac:dyDescent="0.45">
      <c r="I8924" t="s">
        <v>266</v>
      </c>
      <c r="J8924" t="s">
        <v>485</v>
      </c>
      <c r="K8924">
        <v>3.485435568621081E-3</v>
      </c>
      <c r="L8924" t="s">
        <v>163</v>
      </c>
    </row>
    <row r="8925" spans="9:12" x14ac:dyDescent="0.45">
      <c r="I8925" t="s">
        <v>266</v>
      </c>
      <c r="J8925" t="s">
        <v>486</v>
      </c>
      <c r="K8925">
        <v>6.0197315864283906E-3</v>
      </c>
      <c r="L8925" t="s">
        <v>163</v>
      </c>
    </row>
    <row r="8926" spans="9:12" x14ac:dyDescent="0.45">
      <c r="I8926" t="s">
        <v>266</v>
      </c>
      <c r="J8926" t="s">
        <v>487</v>
      </c>
      <c r="K8926">
        <v>5.4622804250676886E-2</v>
      </c>
      <c r="L8926" t="s">
        <v>163</v>
      </c>
    </row>
    <row r="8927" spans="9:12" x14ac:dyDescent="0.45">
      <c r="I8927" t="s">
        <v>266</v>
      </c>
      <c r="J8927" t="s">
        <v>488</v>
      </c>
      <c r="K8927">
        <v>8.4315280916834028E-3</v>
      </c>
      <c r="L8927" t="s">
        <v>163</v>
      </c>
    </row>
    <row r="8928" spans="9:12" x14ac:dyDescent="0.45">
      <c r="I8928" t="s">
        <v>266</v>
      </c>
      <c r="J8928" t="s">
        <v>489</v>
      </c>
      <c r="K8928">
        <v>1.2285732085039996E-2</v>
      </c>
      <c r="L8928" t="s">
        <v>163</v>
      </c>
    </row>
    <row r="8929" spans="9:12" x14ac:dyDescent="0.45">
      <c r="I8929" t="s">
        <v>266</v>
      </c>
      <c r="J8929" t="s">
        <v>490</v>
      </c>
      <c r="K8929">
        <v>2.9977853522583156E-3</v>
      </c>
      <c r="L8929" t="s">
        <v>163</v>
      </c>
    </row>
    <row r="8930" spans="9:12" x14ac:dyDescent="0.45">
      <c r="I8930" t="s">
        <v>266</v>
      </c>
      <c r="J8930" t="s">
        <v>491</v>
      </c>
      <c r="K8930">
        <v>0</v>
      </c>
      <c r="L8930" t="s">
        <v>163</v>
      </c>
    </row>
    <row r="8931" spans="9:12" x14ac:dyDescent="0.45">
      <c r="I8931" t="s">
        <v>266</v>
      </c>
      <c r="J8931" t="s">
        <v>492</v>
      </c>
      <c r="K8931">
        <v>0</v>
      </c>
      <c r="L8931" t="s">
        <v>163</v>
      </c>
    </row>
    <row r="8932" spans="9:12" x14ac:dyDescent="0.45">
      <c r="I8932" t="s">
        <v>266</v>
      </c>
      <c r="J8932" t="s">
        <v>493</v>
      </c>
      <c r="K8932">
        <v>4.1122372024069449E-3</v>
      </c>
      <c r="L8932" t="s">
        <v>163</v>
      </c>
    </row>
    <row r="8933" spans="9:12" x14ac:dyDescent="0.45">
      <c r="I8933" t="s">
        <v>266</v>
      </c>
      <c r="J8933" t="s">
        <v>494</v>
      </c>
      <c r="K8933">
        <v>6.840242349301153E-3</v>
      </c>
      <c r="L8933" t="s">
        <v>163</v>
      </c>
    </row>
    <row r="8934" spans="9:12" x14ac:dyDescent="0.45">
      <c r="I8934" t="s">
        <v>266</v>
      </c>
      <c r="J8934" t="s">
        <v>495</v>
      </c>
      <c r="K8934">
        <v>5.8552405000795699E-2</v>
      </c>
      <c r="L8934" t="s">
        <v>163</v>
      </c>
    </row>
    <row r="8935" spans="9:12" x14ac:dyDescent="0.45">
      <c r="I8935" t="s">
        <v>266</v>
      </c>
      <c r="J8935" t="s">
        <v>496</v>
      </c>
      <c r="K8935">
        <v>9.4057558344230238E-3</v>
      </c>
      <c r="L8935" t="s">
        <v>163</v>
      </c>
    </row>
    <row r="8936" spans="9:12" x14ac:dyDescent="0.45">
      <c r="I8936" t="s">
        <v>266</v>
      </c>
      <c r="J8936" t="s">
        <v>497</v>
      </c>
      <c r="K8936">
        <v>1.4808395372457206E-2</v>
      </c>
      <c r="L8936" t="s">
        <v>163</v>
      </c>
    </row>
    <row r="8937" spans="9:12" x14ac:dyDescent="0.45">
      <c r="I8937" t="s">
        <v>266</v>
      </c>
      <c r="J8937" t="s">
        <v>498</v>
      </c>
      <c r="K8937">
        <v>3.9679697092125507E-3</v>
      </c>
      <c r="L8937" t="s">
        <v>163</v>
      </c>
    </row>
    <row r="8938" spans="9:12" x14ac:dyDescent="0.45">
      <c r="I8938" t="s">
        <v>266</v>
      </c>
      <c r="J8938" t="s">
        <v>499</v>
      </c>
      <c r="K8938">
        <v>0</v>
      </c>
      <c r="L8938" t="s">
        <v>163</v>
      </c>
    </row>
    <row r="8939" spans="9:12" x14ac:dyDescent="0.45">
      <c r="I8939" t="s">
        <v>267</v>
      </c>
      <c r="J8939" t="s">
        <v>162</v>
      </c>
      <c r="K8939">
        <v>0</v>
      </c>
      <c r="L8939" t="s">
        <v>163</v>
      </c>
    </row>
    <row r="8940" spans="9:12" x14ac:dyDescent="0.45">
      <c r="I8940" t="s">
        <v>267</v>
      </c>
      <c r="J8940" t="s">
        <v>164</v>
      </c>
      <c r="K8940">
        <v>2.8826699436412004E-3</v>
      </c>
      <c r="L8940" t="s">
        <v>163</v>
      </c>
    </row>
    <row r="8941" spans="9:12" x14ac:dyDescent="0.45">
      <c r="I8941" t="s">
        <v>267</v>
      </c>
      <c r="J8941" t="s">
        <v>165</v>
      </c>
      <c r="K8941">
        <v>5.0767621172405344E-3</v>
      </c>
      <c r="L8941" t="s">
        <v>163</v>
      </c>
    </row>
    <row r="8942" spans="9:12" x14ac:dyDescent="0.45">
      <c r="I8942" t="s">
        <v>267</v>
      </c>
      <c r="J8942" t="s">
        <v>406</v>
      </c>
      <c r="K8942">
        <v>4.8411822251999817E-2</v>
      </c>
      <c r="L8942" t="s">
        <v>163</v>
      </c>
    </row>
    <row r="8943" spans="9:12" x14ac:dyDescent="0.45">
      <c r="I8943" t="s">
        <v>267</v>
      </c>
      <c r="J8943" t="s">
        <v>407</v>
      </c>
      <c r="K8943">
        <v>7.4730712940226183E-3</v>
      </c>
      <c r="L8943" t="s">
        <v>163</v>
      </c>
    </row>
    <row r="8944" spans="9:12" x14ac:dyDescent="0.45">
      <c r="I8944" t="s">
        <v>267</v>
      </c>
      <c r="J8944" t="s">
        <v>408</v>
      </c>
      <c r="K8944">
        <v>1.1250019408661256E-2</v>
      </c>
      <c r="L8944" t="s">
        <v>163</v>
      </c>
    </row>
    <row r="8945" spans="9:12" x14ac:dyDescent="0.45">
      <c r="I8945" t="s">
        <v>267</v>
      </c>
      <c r="J8945" t="s">
        <v>446</v>
      </c>
      <c r="K8945">
        <v>2.8231810947018381E-3</v>
      </c>
      <c r="L8945" t="s">
        <v>163</v>
      </c>
    </row>
    <row r="8946" spans="9:12" x14ac:dyDescent="0.45">
      <c r="I8946" t="s">
        <v>267</v>
      </c>
      <c r="J8946" t="s">
        <v>447</v>
      </c>
      <c r="K8946">
        <v>0</v>
      </c>
      <c r="L8946" t="s">
        <v>163</v>
      </c>
    </row>
    <row r="8947" spans="9:12" x14ac:dyDescent="0.45">
      <c r="I8947" t="s">
        <v>267</v>
      </c>
      <c r="J8947" t="s">
        <v>166</v>
      </c>
      <c r="K8947">
        <v>0</v>
      </c>
      <c r="L8947" t="s">
        <v>163</v>
      </c>
    </row>
    <row r="8948" spans="9:12" x14ac:dyDescent="0.45">
      <c r="I8948" t="s">
        <v>267</v>
      </c>
      <c r="J8948" t="s">
        <v>167</v>
      </c>
      <c r="K8948">
        <v>3.0667890870182896E-3</v>
      </c>
      <c r="L8948" t="s">
        <v>163</v>
      </c>
    </row>
    <row r="8949" spans="9:12" x14ac:dyDescent="0.45">
      <c r="I8949" t="s">
        <v>267</v>
      </c>
      <c r="J8949" t="s">
        <v>168</v>
      </c>
      <c r="K8949">
        <v>5.3660310601443724E-3</v>
      </c>
      <c r="L8949" t="s">
        <v>163</v>
      </c>
    </row>
    <row r="8950" spans="9:12" x14ac:dyDescent="0.45">
      <c r="I8950" t="s">
        <v>267</v>
      </c>
      <c r="J8950" t="s">
        <v>409</v>
      </c>
      <c r="K8950">
        <v>4.797200057026884E-2</v>
      </c>
      <c r="L8950" t="s">
        <v>163</v>
      </c>
    </row>
    <row r="8951" spans="9:12" x14ac:dyDescent="0.45">
      <c r="I8951" t="s">
        <v>267</v>
      </c>
      <c r="J8951" t="s">
        <v>410</v>
      </c>
      <c r="K8951">
        <v>7.3347778901716775E-3</v>
      </c>
      <c r="L8951" t="s">
        <v>163</v>
      </c>
    </row>
    <row r="8952" spans="9:12" x14ac:dyDescent="0.45">
      <c r="I8952" t="s">
        <v>267</v>
      </c>
      <c r="J8952" t="s">
        <v>411</v>
      </c>
      <c r="K8952">
        <v>1.1517778192360465E-2</v>
      </c>
      <c r="L8952" t="s">
        <v>163</v>
      </c>
    </row>
    <row r="8953" spans="9:12" x14ac:dyDescent="0.45">
      <c r="I8953" t="s">
        <v>267</v>
      </c>
      <c r="J8953" t="s">
        <v>448</v>
      </c>
      <c r="K8953">
        <v>2.9351602011509414E-3</v>
      </c>
      <c r="L8953" t="s">
        <v>163</v>
      </c>
    </row>
    <row r="8954" spans="9:12" x14ac:dyDescent="0.45">
      <c r="I8954" t="s">
        <v>267</v>
      </c>
      <c r="J8954" t="s">
        <v>449</v>
      </c>
      <c r="K8954">
        <v>0</v>
      </c>
      <c r="L8954" t="s">
        <v>163</v>
      </c>
    </row>
    <row r="8955" spans="9:12" x14ac:dyDescent="0.45">
      <c r="I8955" t="s">
        <v>267</v>
      </c>
      <c r="J8955" t="s">
        <v>169</v>
      </c>
      <c r="K8955">
        <v>0</v>
      </c>
      <c r="L8955" t="s">
        <v>163</v>
      </c>
    </row>
    <row r="8956" spans="9:12" x14ac:dyDescent="0.45">
      <c r="I8956" t="s">
        <v>267</v>
      </c>
      <c r="J8956" t="s">
        <v>170</v>
      </c>
      <c r="K8956">
        <v>2.7610621160146709E-3</v>
      </c>
      <c r="L8956" t="s">
        <v>163</v>
      </c>
    </row>
    <row r="8957" spans="9:12" x14ac:dyDescent="0.45">
      <c r="I8957" t="s">
        <v>267</v>
      </c>
      <c r="J8957" t="s">
        <v>171</v>
      </c>
      <c r="K8957">
        <v>4.7816223850419533E-3</v>
      </c>
      <c r="L8957" t="s">
        <v>163</v>
      </c>
    </row>
    <row r="8958" spans="9:12" x14ac:dyDescent="0.45">
      <c r="I8958" t="s">
        <v>267</v>
      </c>
      <c r="J8958" t="s">
        <v>412</v>
      </c>
      <c r="K8958">
        <v>4.8024872928110265E-2</v>
      </c>
      <c r="L8958" t="s">
        <v>163</v>
      </c>
    </row>
    <row r="8959" spans="9:12" x14ac:dyDescent="0.45">
      <c r="I8959" t="s">
        <v>267</v>
      </c>
      <c r="J8959" t="s">
        <v>413</v>
      </c>
      <c r="K8959">
        <v>7.4567364081738526E-3</v>
      </c>
      <c r="L8959" t="s">
        <v>163</v>
      </c>
    </row>
    <row r="8960" spans="9:12" x14ac:dyDescent="0.45">
      <c r="I8960" t="s">
        <v>267</v>
      </c>
      <c r="J8960" t="s">
        <v>414</v>
      </c>
      <c r="K8960">
        <v>1.0547191732172551E-2</v>
      </c>
      <c r="L8960" t="s">
        <v>163</v>
      </c>
    </row>
    <row r="8961" spans="9:12" x14ac:dyDescent="0.45">
      <c r="I8961" t="s">
        <v>267</v>
      </c>
      <c r="J8961" t="s">
        <v>450</v>
      </c>
      <c r="K8961">
        <v>2.7001230442151585E-3</v>
      </c>
      <c r="L8961" t="s">
        <v>163</v>
      </c>
    </row>
    <row r="8962" spans="9:12" x14ac:dyDescent="0.45">
      <c r="I8962" t="s">
        <v>267</v>
      </c>
      <c r="J8962" t="s">
        <v>451</v>
      </c>
      <c r="K8962">
        <v>0</v>
      </c>
      <c r="L8962" t="s">
        <v>163</v>
      </c>
    </row>
    <row r="8963" spans="9:12" x14ac:dyDescent="0.45">
      <c r="I8963" t="s">
        <v>267</v>
      </c>
      <c r="J8963" t="s">
        <v>172</v>
      </c>
      <c r="K8963">
        <v>0</v>
      </c>
      <c r="L8963" t="s">
        <v>163</v>
      </c>
    </row>
    <row r="8964" spans="9:12" x14ac:dyDescent="0.45">
      <c r="I8964" t="s">
        <v>267</v>
      </c>
      <c r="J8964" t="s">
        <v>173</v>
      </c>
      <c r="K8964">
        <v>3.0849634974516537E-3</v>
      </c>
      <c r="L8964" t="s">
        <v>163</v>
      </c>
    </row>
    <row r="8965" spans="9:12" x14ac:dyDescent="0.45">
      <c r="I8965" t="s">
        <v>267</v>
      </c>
      <c r="J8965" t="s">
        <v>174</v>
      </c>
      <c r="K8965">
        <v>4.8895452971963512E-3</v>
      </c>
      <c r="L8965" t="s">
        <v>163</v>
      </c>
    </row>
    <row r="8966" spans="9:12" x14ac:dyDescent="0.45">
      <c r="I8966" t="s">
        <v>267</v>
      </c>
      <c r="J8966" t="s">
        <v>415</v>
      </c>
      <c r="K8966">
        <v>4.3832399685955654E-2</v>
      </c>
      <c r="L8966" t="s">
        <v>163</v>
      </c>
    </row>
    <row r="8967" spans="9:12" x14ac:dyDescent="0.45">
      <c r="I8967" t="s">
        <v>267</v>
      </c>
      <c r="J8967" t="s">
        <v>416</v>
      </c>
      <c r="K8967">
        <v>6.6622061613354905E-3</v>
      </c>
      <c r="L8967" t="s">
        <v>163</v>
      </c>
    </row>
    <row r="8968" spans="9:12" x14ac:dyDescent="0.45">
      <c r="I8968" t="s">
        <v>267</v>
      </c>
      <c r="J8968" t="s">
        <v>417</v>
      </c>
      <c r="K8968">
        <v>9.4912619946836696E-3</v>
      </c>
      <c r="L8968" t="s">
        <v>163</v>
      </c>
    </row>
    <row r="8969" spans="9:12" x14ac:dyDescent="0.45">
      <c r="I8969" t="s">
        <v>267</v>
      </c>
      <c r="J8969" t="s">
        <v>452</v>
      </c>
      <c r="K8969">
        <v>2.5103331652720252E-3</v>
      </c>
      <c r="L8969" t="s">
        <v>163</v>
      </c>
    </row>
    <row r="8970" spans="9:12" x14ac:dyDescent="0.45">
      <c r="I8970" t="s">
        <v>267</v>
      </c>
      <c r="J8970" t="s">
        <v>453</v>
      </c>
      <c r="K8970">
        <v>0</v>
      </c>
      <c r="L8970" t="s">
        <v>163</v>
      </c>
    </row>
    <row r="8971" spans="9:12" x14ac:dyDescent="0.45">
      <c r="I8971" t="s">
        <v>267</v>
      </c>
      <c r="J8971" t="s">
        <v>418</v>
      </c>
      <c r="K8971">
        <v>0</v>
      </c>
      <c r="L8971" t="s">
        <v>163</v>
      </c>
    </row>
    <row r="8972" spans="9:12" x14ac:dyDescent="0.45">
      <c r="I8972" t="s">
        <v>267</v>
      </c>
      <c r="J8972" t="s">
        <v>419</v>
      </c>
      <c r="K8972">
        <v>3.7146707315956679E-3</v>
      </c>
      <c r="L8972" t="s">
        <v>163</v>
      </c>
    </row>
    <row r="8973" spans="9:12" x14ac:dyDescent="0.45">
      <c r="I8973" t="s">
        <v>267</v>
      </c>
      <c r="J8973" t="s">
        <v>420</v>
      </c>
      <c r="K8973">
        <v>5.4737512868867398E-3</v>
      </c>
      <c r="L8973" t="s">
        <v>163</v>
      </c>
    </row>
    <row r="8974" spans="9:12" x14ac:dyDescent="0.45">
      <c r="I8974" t="s">
        <v>267</v>
      </c>
      <c r="J8974" t="s">
        <v>421</v>
      </c>
      <c r="K8974">
        <v>4.568698165470516E-2</v>
      </c>
      <c r="L8974" t="s">
        <v>163</v>
      </c>
    </row>
    <row r="8975" spans="9:12" x14ac:dyDescent="0.45">
      <c r="I8975" t="s">
        <v>267</v>
      </c>
      <c r="J8975" t="s">
        <v>422</v>
      </c>
      <c r="K8975">
        <v>6.344802318778515E-3</v>
      </c>
      <c r="L8975" t="s">
        <v>163</v>
      </c>
    </row>
    <row r="8976" spans="9:12" x14ac:dyDescent="0.45">
      <c r="I8976" t="s">
        <v>267</v>
      </c>
      <c r="J8976" t="s">
        <v>423</v>
      </c>
      <c r="K8976">
        <v>9.2501108561353195E-3</v>
      </c>
      <c r="L8976" t="s">
        <v>163</v>
      </c>
    </row>
    <row r="8977" spans="9:12" x14ac:dyDescent="0.45">
      <c r="I8977" t="s">
        <v>267</v>
      </c>
      <c r="J8977" t="s">
        <v>454</v>
      </c>
      <c r="K8977">
        <v>2.9726001251747631E-3</v>
      </c>
      <c r="L8977" t="s">
        <v>163</v>
      </c>
    </row>
    <row r="8978" spans="9:12" x14ac:dyDescent="0.45">
      <c r="I8978" t="s">
        <v>267</v>
      </c>
      <c r="J8978" t="s">
        <v>455</v>
      </c>
      <c r="K8978">
        <v>0</v>
      </c>
      <c r="L8978" t="s">
        <v>163</v>
      </c>
    </row>
    <row r="8979" spans="9:12" x14ac:dyDescent="0.45">
      <c r="I8979" t="s">
        <v>267</v>
      </c>
      <c r="J8979" t="s">
        <v>424</v>
      </c>
      <c r="K8979">
        <v>0</v>
      </c>
      <c r="L8979" t="s">
        <v>163</v>
      </c>
    </row>
    <row r="8980" spans="9:12" x14ac:dyDescent="0.45">
      <c r="I8980" t="s">
        <v>267</v>
      </c>
      <c r="J8980" t="s">
        <v>425</v>
      </c>
      <c r="K8980">
        <v>3.4964424703767989E-3</v>
      </c>
      <c r="L8980" t="s">
        <v>163</v>
      </c>
    </row>
    <row r="8981" spans="9:12" x14ac:dyDescent="0.45">
      <c r="I8981" t="s">
        <v>267</v>
      </c>
      <c r="J8981" t="s">
        <v>426</v>
      </c>
      <c r="K8981">
        <v>5.0946194487144362E-3</v>
      </c>
      <c r="L8981" t="s">
        <v>163</v>
      </c>
    </row>
    <row r="8982" spans="9:12" x14ac:dyDescent="0.45">
      <c r="I8982" t="s">
        <v>267</v>
      </c>
      <c r="J8982" t="s">
        <v>427</v>
      </c>
      <c r="K8982">
        <v>4.4037785998903449E-2</v>
      </c>
      <c r="L8982" t="s">
        <v>163</v>
      </c>
    </row>
    <row r="8983" spans="9:12" x14ac:dyDescent="0.45">
      <c r="I8983" t="s">
        <v>267</v>
      </c>
      <c r="J8983" t="s">
        <v>428</v>
      </c>
      <c r="K8983">
        <v>6.2616865107801263E-3</v>
      </c>
      <c r="L8983" t="s">
        <v>163</v>
      </c>
    </row>
    <row r="8984" spans="9:12" x14ac:dyDescent="0.45">
      <c r="I8984" t="s">
        <v>267</v>
      </c>
      <c r="J8984" t="s">
        <v>429</v>
      </c>
      <c r="K8984">
        <v>9.1832446301940603E-3</v>
      </c>
      <c r="L8984" t="s">
        <v>163</v>
      </c>
    </row>
    <row r="8985" spans="9:12" x14ac:dyDescent="0.45">
      <c r="I8985" t="s">
        <v>267</v>
      </c>
      <c r="J8985" t="s">
        <v>456</v>
      </c>
      <c r="K8985">
        <v>2.9689325796231694E-3</v>
      </c>
      <c r="L8985" t="s">
        <v>163</v>
      </c>
    </row>
    <row r="8986" spans="9:12" x14ac:dyDescent="0.45">
      <c r="I8986" t="s">
        <v>267</v>
      </c>
      <c r="J8986" t="s">
        <v>457</v>
      </c>
      <c r="K8986">
        <v>0</v>
      </c>
      <c r="L8986" t="s">
        <v>163</v>
      </c>
    </row>
    <row r="8987" spans="9:12" x14ac:dyDescent="0.45">
      <c r="I8987" t="s">
        <v>267</v>
      </c>
      <c r="J8987" t="s">
        <v>430</v>
      </c>
      <c r="K8987">
        <v>0</v>
      </c>
      <c r="L8987" t="s">
        <v>163</v>
      </c>
    </row>
    <row r="8988" spans="9:12" x14ac:dyDescent="0.45">
      <c r="I8988" t="s">
        <v>267</v>
      </c>
      <c r="J8988" t="s">
        <v>431</v>
      </c>
      <c r="K8988">
        <v>3.5754448453144956E-3</v>
      </c>
      <c r="L8988" t="s">
        <v>163</v>
      </c>
    </row>
    <row r="8989" spans="9:12" x14ac:dyDescent="0.45">
      <c r="I8989" t="s">
        <v>267</v>
      </c>
      <c r="J8989" t="s">
        <v>432</v>
      </c>
      <c r="K8989">
        <v>5.4324568072217656E-3</v>
      </c>
      <c r="L8989" t="s">
        <v>163</v>
      </c>
    </row>
    <row r="8990" spans="9:12" x14ac:dyDescent="0.45">
      <c r="I8990" t="s">
        <v>267</v>
      </c>
      <c r="J8990" t="s">
        <v>433</v>
      </c>
      <c r="K8990">
        <v>4.8098019064946498E-2</v>
      </c>
      <c r="L8990" t="s">
        <v>163</v>
      </c>
    </row>
    <row r="8991" spans="9:12" x14ac:dyDescent="0.45">
      <c r="I8991" t="s">
        <v>267</v>
      </c>
      <c r="J8991" t="s">
        <v>434</v>
      </c>
      <c r="K8991">
        <v>7.0293080029989324E-3</v>
      </c>
      <c r="L8991" t="s">
        <v>163</v>
      </c>
    </row>
    <row r="8992" spans="9:12" x14ac:dyDescent="0.45">
      <c r="I8992" t="s">
        <v>267</v>
      </c>
      <c r="J8992" t="s">
        <v>435</v>
      </c>
      <c r="K8992">
        <v>1.056849764321261E-2</v>
      </c>
      <c r="L8992" t="s">
        <v>163</v>
      </c>
    </row>
    <row r="8993" spans="9:12" x14ac:dyDescent="0.45">
      <c r="I8993" t="s">
        <v>267</v>
      </c>
      <c r="J8993" t="s">
        <v>458</v>
      </c>
      <c r="K8993">
        <v>3.2422591636526166E-3</v>
      </c>
      <c r="L8993" t="s">
        <v>163</v>
      </c>
    </row>
    <row r="8994" spans="9:12" x14ac:dyDescent="0.45">
      <c r="I8994" t="s">
        <v>267</v>
      </c>
      <c r="J8994" t="s">
        <v>459</v>
      </c>
      <c r="K8994">
        <v>0</v>
      </c>
      <c r="L8994" t="s">
        <v>163</v>
      </c>
    </row>
    <row r="8995" spans="9:12" x14ac:dyDescent="0.45">
      <c r="I8995" t="s">
        <v>267</v>
      </c>
      <c r="J8995" t="s">
        <v>460</v>
      </c>
      <c r="K8995">
        <v>0</v>
      </c>
      <c r="L8995" t="s">
        <v>163</v>
      </c>
    </row>
    <row r="8996" spans="9:12" x14ac:dyDescent="0.45">
      <c r="I8996" t="s">
        <v>267</v>
      </c>
      <c r="J8996" t="s">
        <v>461</v>
      </c>
      <c r="K8996">
        <v>4.1871706215008218E-3</v>
      </c>
      <c r="L8996" t="s">
        <v>163</v>
      </c>
    </row>
    <row r="8997" spans="9:12" x14ac:dyDescent="0.45">
      <c r="I8997" t="s">
        <v>267</v>
      </c>
      <c r="J8997" t="s">
        <v>462</v>
      </c>
      <c r="K8997">
        <v>6.4797357901150744E-3</v>
      </c>
      <c r="L8997" t="s">
        <v>163</v>
      </c>
    </row>
    <row r="8998" spans="9:12" x14ac:dyDescent="0.45">
      <c r="I8998" t="s">
        <v>267</v>
      </c>
      <c r="J8998" t="s">
        <v>463</v>
      </c>
      <c r="K8998">
        <v>5.5016563158498843E-2</v>
      </c>
      <c r="L8998" t="s">
        <v>163</v>
      </c>
    </row>
    <row r="8999" spans="9:12" x14ac:dyDescent="0.45">
      <c r="I8999" t="s">
        <v>267</v>
      </c>
      <c r="J8999" t="s">
        <v>464</v>
      </c>
      <c r="K8999">
        <v>8.0286962828812758E-3</v>
      </c>
      <c r="L8999" t="s">
        <v>163</v>
      </c>
    </row>
    <row r="9000" spans="9:12" x14ac:dyDescent="0.45">
      <c r="I9000" t="s">
        <v>267</v>
      </c>
      <c r="J9000" t="s">
        <v>465</v>
      </c>
      <c r="K9000">
        <v>1.2026607370648293E-2</v>
      </c>
      <c r="L9000" t="s">
        <v>163</v>
      </c>
    </row>
    <row r="9001" spans="9:12" x14ac:dyDescent="0.45">
      <c r="I9001" t="s">
        <v>267</v>
      </c>
      <c r="J9001" t="s">
        <v>466</v>
      </c>
      <c r="K9001">
        <v>3.6719457576397307E-3</v>
      </c>
      <c r="L9001" t="s">
        <v>163</v>
      </c>
    </row>
    <row r="9002" spans="9:12" x14ac:dyDescent="0.45">
      <c r="I9002" t="s">
        <v>267</v>
      </c>
      <c r="J9002" t="s">
        <v>467</v>
      </c>
      <c r="K9002">
        <v>0</v>
      </c>
      <c r="L9002" t="s">
        <v>163</v>
      </c>
    </row>
    <row r="9003" spans="9:12" x14ac:dyDescent="0.45">
      <c r="I9003" t="s">
        <v>267</v>
      </c>
      <c r="J9003" t="s">
        <v>468</v>
      </c>
      <c r="K9003">
        <v>0</v>
      </c>
      <c r="L9003" t="s">
        <v>163</v>
      </c>
    </row>
    <row r="9004" spans="9:12" x14ac:dyDescent="0.45">
      <c r="I9004" t="s">
        <v>267</v>
      </c>
      <c r="J9004" t="s">
        <v>469</v>
      </c>
      <c r="K9004">
        <v>5.2503595218711526E-3</v>
      </c>
      <c r="L9004" t="s">
        <v>163</v>
      </c>
    </row>
    <row r="9005" spans="9:12" x14ac:dyDescent="0.45">
      <c r="I9005" t="s">
        <v>267</v>
      </c>
      <c r="J9005" t="s">
        <v>470</v>
      </c>
      <c r="K9005">
        <v>7.7036199878943237E-3</v>
      </c>
      <c r="L9005" t="s">
        <v>163</v>
      </c>
    </row>
    <row r="9006" spans="9:12" x14ac:dyDescent="0.45">
      <c r="I9006" t="s">
        <v>267</v>
      </c>
      <c r="J9006" t="s">
        <v>471</v>
      </c>
      <c r="K9006">
        <v>5.9180523438231221E-2</v>
      </c>
      <c r="L9006" t="s">
        <v>163</v>
      </c>
    </row>
    <row r="9007" spans="9:12" x14ac:dyDescent="0.45">
      <c r="I9007" t="s">
        <v>267</v>
      </c>
      <c r="J9007" t="s">
        <v>472</v>
      </c>
      <c r="K9007">
        <v>9.0575767964476469E-3</v>
      </c>
      <c r="L9007" t="s">
        <v>163</v>
      </c>
    </row>
    <row r="9008" spans="9:12" x14ac:dyDescent="0.45">
      <c r="I9008" t="s">
        <v>267</v>
      </c>
      <c r="J9008" t="s">
        <v>473</v>
      </c>
      <c r="K9008">
        <v>1.3808849952776092E-2</v>
      </c>
      <c r="L9008" t="s">
        <v>163</v>
      </c>
    </row>
    <row r="9009" spans="9:12" x14ac:dyDescent="0.45">
      <c r="I9009" t="s">
        <v>267</v>
      </c>
      <c r="J9009" t="s">
        <v>474</v>
      </c>
      <c r="K9009">
        <v>4.2612501237221058E-3</v>
      </c>
      <c r="L9009" t="s">
        <v>163</v>
      </c>
    </row>
    <row r="9010" spans="9:12" x14ac:dyDescent="0.45">
      <c r="I9010" t="s">
        <v>267</v>
      </c>
      <c r="J9010" t="s">
        <v>475</v>
      </c>
      <c r="K9010">
        <v>0</v>
      </c>
      <c r="L9010" t="s">
        <v>163</v>
      </c>
    </row>
    <row r="9011" spans="9:12" x14ac:dyDescent="0.45">
      <c r="I9011" t="s">
        <v>267</v>
      </c>
      <c r="J9011" t="s">
        <v>476</v>
      </c>
      <c r="K9011">
        <v>2.6202096944302696E-4</v>
      </c>
      <c r="L9011" t="s">
        <v>163</v>
      </c>
    </row>
    <row r="9012" spans="9:12" x14ac:dyDescent="0.45">
      <c r="I9012" t="s">
        <v>267</v>
      </c>
      <c r="J9012" t="s">
        <v>477</v>
      </c>
      <c r="K9012">
        <v>5.8379524572806452E-3</v>
      </c>
      <c r="L9012" t="s">
        <v>163</v>
      </c>
    </row>
    <row r="9013" spans="9:12" x14ac:dyDescent="0.45">
      <c r="I9013" t="s">
        <v>267</v>
      </c>
      <c r="J9013" t="s">
        <v>478</v>
      </c>
      <c r="K9013">
        <v>8.3050417514255095E-3</v>
      </c>
      <c r="L9013" t="s">
        <v>163</v>
      </c>
    </row>
    <row r="9014" spans="9:12" x14ac:dyDescent="0.45">
      <c r="I9014" t="s">
        <v>267</v>
      </c>
      <c r="J9014" t="s">
        <v>479</v>
      </c>
      <c r="K9014">
        <v>6.1708960689852321E-2</v>
      </c>
      <c r="L9014" t="s">
        <v>163</v>
      </c>
    </row>
    <row r="9015" spans="9:12" x14ac:dyDescent="0.45">
      <c r="I9015" t="s">
        <v>267</v>
      </c>
      <c r="J9015" t="s">
        <v>480</v>
      </c>
      <c r="K9015">
        <v>9.2062173252384378E-3</v>
      </c>
      <c r="L9015" t="s">
        <v>163</v>
      </c>
    </row>
    <row r="9016" spans="9:12" x14ac:dyDescent="0.45">
      <c r="I9016" t="s">
        <v>267</v>
      </c>
      <c r="J9016" t="s">
        <v>481</v>
      </c>
      <c r="K9016">
        <v>1.3772227970484611E-2</v>
      </c>
      <c r="L9016" t="s">
        <v>163</v>
      </c>
    </row>
    <row r="9017" spans="9:12" x14ac:dyDescent="0.45">
      <c r="I9017" t="s">
        <v>267</v>
      </c>
      <c r="J9017" t="s">
        <v>482</v>
      </c>
      <c r="K9017">
        <v>4.0188315690657273E-3</v>
      </c>
      <c r="L9017" t="s">
        <v>163</v>
      </c>
    </row>
    <row r="9018" spans="9:12" x14ac:dyDescent="0.45">
      <c r="I9018" t="s">
        <v>267</v>
      </c>
      <c r="J9018" t="s">
        <v>483</v>
      </c>
      <c r="K9018">
        <v>0</v>
      </c>
      <c r="L9018" t="s">
        <v>163</v>
      </c>
    </row>
    <row r="9019" spans="9:12" x14ac:dyDescent="0.45">
      <c r="I9019" t="s">
        <v>267</v>
      </c>
      <c r="J9019" t="s">
        <v>484</v>
      </c>
      <c r="K9019">
        <v>6.7463756369182245E-4</v>
      </c>
      <c r="L9019" t="s">
        <v>163</v>
      </c>
    </row>
    <row r="9020" spans="9:12" x14ac:dyDescent="0.45">
      <c r="I9020" t="s">
        <v>267</v>
      </c>
      <c r="J9020" t="s">
        <v>485</v>
      </c>
      <c r="K9020">
        <v>4.8262532639729624E-3</v>
      </c>
      <c r="L9020" t="s">
        <v>163</v>
      </c>
    </row>
    <row r="9021" spans="9:12" x14ac:dyDescent="0.45">
      <c r="I9021" t="s">
        <v>267</v>
      </c>
      <c r="J9021" t="s">
        <v>486</v>
      </c>
      <c r="K9021">
        <v>7.2098623338267701E-3</v>
      </c>
      <c r="L9021" t="s">
        <v>163</v>
      </c>
    </row>
    <row r="9022" spans="9:12" x14ac:dyDescent="0.45">
      <c r="I9022" t="s">
        <v>267</v>
      </c>
      <c r="J9022" t="s">
        <v>487</v>
      </c>
      <c r="K9022">
        <v>5.612907616509083E-2</v>
      </c>
      <c r="L9022" t="s">
        <v>163</v>
      </c>
    </row>
    <row r="9023" spans="9:12" x14ac:dyDescent="0.45">
      <c r="I9023" t="s">
        <v>267</v>
      </c>
      <c r="J9023" t="s">
        <v>488</v>
      </c>
      <c r="K9023">
        <v>7.9001541679381958E-3</v>
      </c>
      <c r="L9023" t="s">
        <v>163</v>
      </c>
    </row>
    <row r="9024" spans="9:12" x14ac:dyDescent="0.45">
      <c r="I9024" t="s">
        <v>267</v>
      </c>
      <c r="J9024" t="s">
        <v>489</v>
      </c>
      <c r="K9024">
        <v>1.0490798640324704E-2</v>
      </c>
      <c r="L9024" t="s">
        <v>163</v>
      </c>
    </row>
    <row r="9025" spans="9:12" x14ac:dyDescent="0.45">
      <c r="I9025" t="s">
        <v>267</v>
      </c>
      <c r="J9025" t="s">
        <v>490</v>
      </c>
      <c r="K9025">
        <v>2.6221463472085415E-3</v>
      </c>
      <c r="L9025" t="s">
        <v>163</v>
      </c>
    </row>
    <row r="9026" spans="9:12" x14ac:dyDescent="0.45">
      <c r="I9026" t="s">
        <v>267</v>
      </c>
      <c r="J9026" t="s">
        <v>491</v>
      </c>
      <c r="K9026">
        <v>0</v>
      </c>
      <c r="L9026" t="s">
        <v>163</v>
      </c>
    </row>
    <row r="9027" spans="9:12" x14ac:dyDescent="0.45">
      <c r="I9027" t="s">
        <v>267</v>
      </c>
      <c r="J9027" t="s">
        <v>492</v>
      </c>
      <c r="K9027">
        <v>1.6549588872078938E-5</v>
      </c>
      <c r="L9027" t="s">
        <v>163</v>
      </c>
    </row>
    <row r="9028" spans="9:12" x14ac:dyDescent="0.45">
      <c r="I9028" t="s">
        <v>267</v>
      </c>
      <c r="J9028" t="s">
        <v>493</v>
      </c>
      <c r="K9028">
        <v>4.6026484749124904E-3</v>
      </c>
      <c r="L9028" t="s">
        <v>163</v>
      </c>
    </row>
    <row r="9029" spans="9:12" x14ac:dyDescent="0.45">
      <c r="I9029" t="s">
        <v>267</v>
      </c>
      <c r="J9029" t="s">
        <v>494</v>
      </c>
      <c r="K9029">
        <v>7.0593782249454371E-3</v>
      </c>
      <c r="L9029" t="s">
        <v>163</v>
      </c>
    </row>
    <row r="9030" spans="9:12" x14ac:dyDescent="0.45">
      <c r="I9030" t="s">
        <v>267</v>
      </c>
      <c r="J9030" t="s">
        <v>495</v>
      </c>
      <c r="K9030">
        <v>5.6186561415722813E-2</v>
      </c>
      <c r="L9030" t="s">
        <v>163</v>
      </c>
    </row>
    <row r="9031" spans="9:12" x14ac:dyDescent="0.45">
      <c r="I9031" t="s">
        <v>267</v>
      </c>
      <c r="J9031" t="s">
        <v>496</v>
      </c>
      <c r="K9031">
        <v>8.5799043937398196E-3</v>
      </c>
      <c r="L9031" t="s">
        <v>163</v>
      </c>
    </row>
    <row r="9032" spans="9:12" x14ac:dyDescent="0.45">
      <c r="I9032" t="s">
        <v>267</v>
      </c>
      <c r="J9032" t="s">
        <v>497</v>
      </c>
      <c r="K9032">
        <v>1.3192688344597669E-2</v>
      </c>
      <c r="L9032" t="s">
        <v>163</v>
      </c>
    </row>
    <row r="9033" spans="9:12" x14ac:dyDescent="0.45">
      <c r="I9033" t="s">
        <v>267</v>
      </c>
      <c r="J9033" t="s">
        <v>498</v>
      </c>
      <c r="K9033">
        <v>3.4411938739180026E-3</v>
      </c>
      <c r="L9033" t="s">
        <v>163</v>
      </c>
    </row>
    <row r="9034" spans="9:12" x14ac:dyDescent="0.45">
      <c r="I9034" t="s">
        <v>267</v>
      </c>
      <c r="J9034" t="s">
        <v>499</v>
      </c>
      <c r="K9034">
        <v>0</v>
      </c>
      <c r="L9034" t="s">
        <v>163</v>
      </c>
    </row>
    <row r="9035" spans="9:12" x14ac:dyDescent="0.45">
      <c r="I9035" t="s">
        <v>268</v>
      </c>
      <c r="J9035" t="s">
        <v>162</v>
      </c>
      <c r="K9035">
        <v>0</v>
      </c>
      <c r="L9035" t="s">
        <v>163</v>
      </c>
    </row>
    <row r="9036" spans="9:12" x14ac:dyDescent="0.45">
      <c r="I9036" t="s">
        <v>268</v>
      </c>
      <c r="J9036" t="s">
        <v>164</v>
      </c>
      <c r="K9036">
        <v>2.5739047862750977E-3</v>
      </c>
      <c r="L9036" t="s">
        <v>163</v>
      </c>
    </row>
    <row r="9037" spans="9:12" x14ac:dyDescent="0.45">
      <c r="I9037" t="s">
        <v>268</v>
      </c>
      <c r="J9037" t="s">
        <v>165</v>
      </c>
      <c r="K9037">
        <v>4.5189650161478433E-3</v>
      </c>
      <c r="L9037" t="s">
        <v>163</v>
      </c>
    </row>
    <row r="9038" spans="9:12" x14ac:dyDescent="0.45">
      <c r="I9038" t="s">
        <v>268</v>
      </c>
      <c r="J9038" t="s">
        <v>406</v>
      </c>
      <c r="K9038">
        <v>4.8809394664620073E-2</v>
      </c>
      <c r="L9038" t="s">
        <v>163</v>
      </c>
    </row>
    <row r="9039" spans="9:12" x14ac:dyDescent="0.45">
      <c r="I9039" t="s">
        <v>268</v>
      </c>
      <c r="J9039" t="s">
        <v>407</v>
      </c>
      <c r="K9039">
        <v>8.0105808412388423E-3</v>
      </c>
      <c r="L9039" t="s">
        <v>163</v>
      </c>
    </row>
    <row r="9040" spans="9:12" x14ac:dyDescent="0.45">
      <c r="I9040" t="s">
        <v>268</v>
      </c>
      <c r="J9040" t="s">
        <v>408</v>
      </c>
      <c r="K9040">
        <v>1.2403131088023175E-2</v>
      </c>
      <c r="L9040" t="s">
        <v>163</v>
      </c>
    </row>
    <row r="9041" spans="9:12" x14ac:dyDescent="0.45">
      <c r="I9041" t="s">
        <v>268</v>
      </c>
      <c r="J9041" t="s">
        <v>446</v>
      </c>
      <c r="K9041">
        <v>3.2914891873056214E-3</v>
      </c>
      <c r="L9041" t="s">
        <v>163</v>
      </c>
    </row>
    <row r="9042" spans="9:12" x14ac:dyDescent="0.45">
      <c r="I9042" t="s">
        <v>268</v>
      </c>
      <c r="J9042" t="s">
        <v>447</v>
      </c>
      <c r="K9042">
        <v>0</v>
      </c>
      <c r="L9042" t="s">
        <v>163</v>
      </c>
    </row>
    <row r="9043" spans="9:12" x14ac:dyDescent="0.45">
      <c r="I9043" t="s">
        <v>268</v>
      </c>
      <c r="J9043" t="s">
        <v>166</v>
      </c>
      <c r="K9043">
        <v>0</v>
      </c>
      <c r="L9043" t="s">
        <v>163</v>
      </c>
    </row>
    <row r="9044" spans="9:12" x14ac:dyDescent="0.45">
      <c r="I9044" t="s">
        <v>268</v>
      </c>
      <c r="J9044" t="s">
        <v>167</v>
      </c>
      <c r="K9044">
        <v>1.965677689338701E-3</v>
      </c>
      <c r="L9044" t="s">
        <v>163</v>
      </c>
    </row>
    <row r="9045" spans="9:12" x14ac:dyDescent="0.45">
      <c r="I9045" t="s">
        <v>268</v>
      </c>
      <c r="J9045" t="s">
        <v>168</v>
      </c>
      <c r="K9045">
        <v>3.7268767051496727E-3</v>
      </c>
      <c r="L9045" t="s">
        <v>163</v>
      </c>
    </row>
    <row r="9046" spans="9:12" x14ac:dyDescent="0.45">
      <c r="I9046" t="s">
        <v>268</v>
      </c>
      <c r="J9046" t="s">
        <v>409</v>
      </c>
      <c r="K9046">
        <v>4.436246315731053E-2</v>
      </c>
      <c r="L9046" t="s">
        <v>163</v>
      </c>
    </row>
    <row r="9047" spans="9:12" x14ac:dyDescent="0.45">
      <c r="I9047" t="s">
        <v>268</v>
      </c>
      <c r="J9047" t="s">
        <v>410</v>
      </c>
      <c r="K9047">
        <v>7.2964507590706357E-3</v>
      </c>
      <c r="L9047" t="s">
        <v>163</v>
      </c>
    </row>
    <row r="9048" spans="9:12" x14ac:dyDescent="0.45">
      <c r="I9048" t="s">
        <v>268</v>
      </c>
      <c r="J9048" t="s">
        <v>411</v>
      </c>
      <c r="K9048">
        <v>1.0967513113120683E-2</v>
      </c>
      <c r="L9048" t="s">
        <v>163</v>
      </c>
    </row>
    <row r="9049" spans="9:12" x14ac:dyDescent="0.45">
      <c r="I9049" t="s">
        <v>268</v>
      </c>
      <c r="J9049" t="s">
        <v>448</v>
      </c>
      <c r="K9049">
        <v>2.8020843211134178E-3</v>
      </c>
      <c r="L9049" t="s">
        <v>163</v>
      </c>
    </row>
    <row r="9050" spans="9:12" x14ac:dyDescent="0.45">
      <c r="I9050" t="s">
        <v>268</v>
      </c>
      <c r="J9050" t="s">
        <v>449</v>
      </c>
      <c r="K9050">
        <v>0</v>
      </c>
      <c r="L9050" t="s">
        <v>163</v>
      </c>
    </row>
    <row r="9051" spans="9:12" x14ac:dyDescent="0.45">
      <c r="I9051" t="s">
        <v>268</v>
      </c>
      <c r="J9051" t="s">
        <v>169</v>
      </c>
      <c r="K9051">
        <v>0</v>
      </c>
      <c r="L9051" t="s">
        <v>163</v>
      </c>
    </row>
    <row r="9052" spans="9:12" x14ac:dyDescent="0.45">
      <c r="I9052" t="s">
        <v>268</v>
      </c>
      <c r="J9052" t="s">
        <v>170</v>
      </c>
      <c r="K9052">
        <v>2.4574599476549302E-3</v>
      </c>
      <c r="L9052" t="s">
        <v>163</v>
      </c>
    </row>
    <row r="9053" spans="9:12" x14ac:dyDescent="0.45">
      <c r="I9053" t="s">
        <v>268</v>
      </c>
      <c r="J9053" t="s">
        <v>171</v>
      </c>
      <c r="K9053">
        <v>4.2595735819411663E-3</v>
      </c>
      <c r="L9053" t="s">
        <v>163</v>
      </c>
    </row>
    <row r="9054" spans="9:12" x14ac:dyDescent="0.45">
      <c r="I9054" t="s">
        <v>268</v>
      </c>
      <c r="J9054" t="s">
        <v>412</v>
      </c>
      <c r="K9054">
        <v>4.7793407940097787E-2</v>
      </c>
      <c r="L9054" t="s">
        <v>163</v>
      </c>
    </row>
    <row r="9055" spans="9:12" x14ac:dyDescent="0.45">
      <c r="I9055" t="s">
        <v>268</v>
      </c>
      <c r="J9055" t="s">
        <v>413</v>
      </c>
      <c r="K9055">
        <v>7.3829848174019261E-3</v>
      </c>
      <c r="L9055" t="s">
        <v>163</v>
      </c>
    </row>
    <row r="9056" spans="9:12" x14ac:dyDescent="0.45">
      <c r="I9056" t="s">
        <v>268</v>
      </c>
      <c r="J9056" t="s">
        <v>414</v>
      </c>
      <c r="K9056">
        <v>1.0669893888253778E-2</v>
      </c>
      <c r="L9056" t="s">
        <v>163</v>
      </c>
    </row>
    <row r="9057" spans="9:12" x14ac:dyDescent="0.45">
      <c r="I9057" t="s">
        <v>268</v>
      </c>
      <c r="J9057" t="s">
        <v>450</v>
      </c>
      <c r="K9057">
        <v>2.7577896158656572E-3</v>
      </c>
      <c r="L9057" t="s">
        <v>163</v>
      </c>
    </row>
    <row r="9058" spans="9:12" x14ac:dyDescent="0.45">
      <c r="I9058" t="s">
        <v>268</v>
      </c>
      <c r="J9058" t="s">
        <v>451</v>
      </c>
      <c r="K9058">
        <v>0</v>
      </c>
      <c r="L9058" t="s">
        <v>163</v>
      </c>
    </row>
    <row r="9059" spans="9:12" x14ac:dyDescent="0.45">
      <c r="I9059" t="s">
        <v>268</v>
      </c>
      <c r="J9059" t="s">
        <v>172</v>
      </c>
      <c r="K9059">
        <v>0</v>
      </c>
      <c r="L9059" t="s">
        <v>163</v>
      </c>
    </row>
    <row r="9060" spans="9:12" x14ac:dyDescent="0.45">
      <c r="I9060" t="s">
        <v>268</v>
      </c>
      <c r="J9060" t="s">
        <v>173</v>
      </c>
      <c r="K9060">
        <v>2.1435448125784562E-3</v>
      </c>
      <c r="L9060" t="s">
        <v>163</v>
      </c>
    </row>
    <row r="9061" spans="9:12" x14ac:dyDescent="0.45">
      <c r="I9061" t="s">
        <v>268</v>
      </c>
      <c r="J9061" t="s">
        <v>174</v>
      </c>
      <c r="K9061">
        <v>3.8384237856606842E-3</v>
      </c>
      <c r="L9061" t="s">
        <v>163</v>
      </c>
    </row>
    <row r="9062" spans="9:12" x14ac:dyDescent="0.45">
      <c r="I9062" t="s">
        <v>268</v>
      </c>
      <c r="J9062" t="s">
        <v>415</v>
      </c>
      <c r="K9062">
        <v>4.3715474116337125E-2</v>
      </c>
      <c r="L9062" t="s">
        <v>163</v>
      </c>
    </row>
    <row r="9063" spans="9:12" x14ac:dyDescent="0.45">
      <c r="I9063" t="s">
        <v>268</v>
      </c>
      <c r="J9063" t="s">
        <v>416</v>
      </c>
      <c r="K9063">
        <v>6.7487570710537603E-3</v>
      </c>
      <c r="L9063" t="s">
        <v>163</v>
      </c>
    </row>
    <row r="9064" spans="9:12" x14ac:dyDescent="0.45">
      <c r="I9064" t="s">
        <v>268</v>
      </c>
      <c r="J9064" t="s">
        <v>417</v>
      </c>
      <c r="K9064">
        <v>9.1313754598341557E-3</v>
      </c>
      <c r="L9064" t="s">
        <v>163</v>
      </c>
    </row>
    <row r="9065" spans="9:12" x14ac:dyDescent="0.45">
      <c r="I9065" t="s">
        <v>268</v>
      </c>
      <c r="J9065" t="s">
        <v>452</v>
      </c>
      <c r="K9065">
        <v>2.3183689888592743E-3</v>
      </c>
      <c r="L9065" t="s">
        <v>163</v>
      </c>
    </row>
    <row r="9066" spans="9:12" x14ac:dyDescent="0.45">
      <c r="I9066" t="s">
        <v>268</v>
      </c>
      <c r="J9066" t="s">
        <v>453</v>
      </c>
      <c r="K9066">
        <v>0</v>
      </c>
      <c r="L9066" t="s">
        <v>163</v>
      </c>
    </row>
    <row r="9067" spans="9:12" x14ac:dyDescent="0.45">
      <c r="I9067" t="s">
        <v>268</v>
      </c>
      <c r="J9067" t="s">
        <v>418</v>
      </c>
      <c r="K9067">
        <v>0</v>
      </c>
      <c r="L9067" t="s">
        <v>163</v>
      </c>
    </row>
    <row r="9068" spans="9:12" x14ac:dyDescent="0.45">
      <c r="I9068" t="s">
        <v>268</v>
      </c>
      <c r="J9068" t="s">
        <v>419</v>
      </c>
      <c r="K9068">
        <v>2.9949242386298615E-3</v>
      </c>
      <c r="L9068" t="s">
        <v>163</v>
      </c>
    </row>
    <row r="9069" spans="9:12" x14ac:dyDescent="0.45">
      <c r="I9069" t="s">
        <v>268</v>
      </c>
      <c r="J9069" t="s">
        <v>420</v>
      </c>
      <c r="K9069">
        <v>4.6589572991080786E-3</v>
      </c>
      <c r="L9069" t="s">
        <v>163</v>
      </c>
    </row>
    <row r="9070" spans="9:12" x14ac:dyDescent="0.45">
      <c r="I9070" t="s">
        <v>268</v>
      </c>
      <c r="J9070" t="s">
        <v>421</v>
      </c>
      <c r="K9070">
        <v>4.5479573833120554E-2</v>
      </c>
      <c r="L9070" t="s">
        <v>163</v>
      </c>
    </row>
    <row r="9071" spans="9:12" x14ac:dyDescent="0.45">
      <c r="I9071" t="s">
        <v>268</v>
      </c>
      <c r="J9071" t="s">
        <v>422</v>
      </c>
      <c r="K9071">
        <v>6.5587611940978374E-3</v>
      </c>
      <c r="L9071" t="s">
        <v>163</v>
      </c>
    </row>
    <row r="9072" spans="9:12" x14ac:dyDescent="0.45">
      <c r="I9072" t="s">
        <v>268</v>
      </c>
      <c r="J9072" t="s">
        <v>423</v>
      </c>
      <c r="K9072">
        <v>9.2644208801615051E-3</v>
      </c>
      <c r="L9072" t="s">
        <v>163</v>
      </c>
    </row>
    <row r="9073" spans="9:12" x14ac:dyDescent="0.45">
      <c r="I9073" t="s">
        <v>268</v>
      </c>
      <c r="J9073" t="s">
        <v>454</v>
      </c>
      <c r="K9073">
        <v>2.4584466587198729E-3</v>
      </c>
      <c r="L9073" t="s">
        <v>163</v>
      </c>
    </row>
    <row r="9074" spans="9:12" x14ac:dyDescent="0.45">
      <c r="I9074" t="s">
        <v>268</v>
      </c>
      <c r="J9074" t="s">
        <v>455</v>
      </c>
      <c r="K9074">
        <v>0</v>
      </c>
      <c r="L9074" t="s">
        <v>163</v>
      </c>
    </row>
    <row r="9075" spans="9:12" x14ac:dyDescent="0.45">
      <c r="I9075" t="s">
        <v>268</v>
      </c>
      <c r="J9075" t="s">
        <v>424</v>
      </c>
      <c r="K9075">
        <v>0</v>
      </c>
      <c r="L9075" t="s">
        <v>163</v>
      </c>
    </row>
    <row r="9076" spans="9:12" x14ac:dyDescent="0.45">
      <c r="I9076" t="s">
        <v>268</v>
      </c>
      <c r="J9076" t="s">
        <v>425</v>
      </c>
      <c r="K9076">
        <v>3.4301278945244639E-3</v>
      </c>
      <c r="L9076" t="s">
        <v>163</v>
      </c>
    </row>
    <row r="9077" spans="9:12" x14ac:dyDescent="0.45">
      <c r="I9077" t="s">
        <v>268</v>
      </c>
      <c r="J9077" t="s">
        <v>426</v>
      </c>
      <c r="K9077">
        <v>5.1691887355586929E-3</v>
      </c>
      <c r="L9077" t="s">
        <v>163</v>
      </c>
    </row>
    <row r="9078" spans="9:12" x14ac:dyDescent="0.45">
      <c r="I9078" t="s">
        <v>268</v>
      </c>
      <c r="J9078" t="s">
        <v>427</v>
      </c>
      <c r="K9078">
        <v>4.7833951541692558E-2</v>
      </c>
      <c r="L9078" t="s">
        <v>163</v>
      </c>
    </row>
    <row r="9079" spans="9:12" x14ac:dyDescent="0.45">
      <c r="I9079" t="s">
        <v>268</v>
      </c>
      <c r="J9079" t="s">
        <v>428</v>
      </c>
      <c r="K9079">
        <v>6.9216191108068086E-3</v>
      </c>
      <c r="L9079" t="s">
        <v>163</v>
      </c>
    </row>
    <row r="9080" spans="9:12" x14ac:dyDescent="0.45">
      <c r="I9080" t="s">
        <v>268</v>
      </c>
      <c r="J9080" t="s">
        <v>429</v>
      </c>
      <c r="K9080">
        <v>1.0594918352503348E-2</v>
      </c>
      <c r="L9080" t="s">
        <v>163</v>
      </c>
    </row>
    <row r="9081" spans="9:12" x14ac:dyDescent="0.45">
      <c r="I9081" t="s">
        <v>268</v>
      </c>
      <c r="J9081" t="s">
        <v>456</v>
      </c>
      <c r="K9081">
        <v>3.1846132993680228E-3</v>
      </c>
      <c r="L9081" t="s">
        <v>163</v>
      </c>
    </row>
    <row r="9082" spans="9:12" x14ac:dyDescent="0.45">
      <c r="I9082" t="s">
        <v>268</v>
      </c>
      <c r="J9082" t="s">
        <v>457</v>
      </c>
      <c r="K9082">
        <v>0</v>
      </c>
      <c r="L9082" t="s">
        <v>163</v>
      </c>
    </row>
    <row r="9083" spans="9:12" x14ac:dyDescent="0.45">
      <c r="I9083" t="s">
        <v>268</v>
      </c>
      <c r="J9083" t="s">
        <v>430</v>
      </c>
      <c r="K9083">
        <v>0</v>
      </c>
      <c r="L9083" t="s">
        <v>163</v>
      </c>
    </row>
    <row r="9084" spans="9:12" x14ac:dyDescent="0.45">
      <c r="I9084" t="s">
        <v>268</v>
      </c>
      <c r="J9084" t="s">
        <v>431</v>
      </c>
      <c r="K9084">
        <v>3.352331820330018E-3</v>
      </c>
      <c r="L9084" t="s">
        <v>163</v>
      </c>
    </row>
    <row r="9085" spans="9:12" x14ac:dyDescent="0.45">
      <c r="I9085" t="s">
        <v>268</v>
      </c>
      <c r="J9085" t="s">
        <v>432</v>
      </c>
      <c r="K9085">
        <v>4.9941429376836495E-3</v>
      </c>
      <c r="L9085" t="s">
        <v>163</v>
      </c>
    </row>
    <row r="9086" spans="9:12" x14ac:dyDescent="0.45">
      <c r="I9086" t="s">
        <v>268</v>
      </c>
      <c r="J9086" t="s">
        <v>433</v>
      </c>
      <c r="K9086">
        <v>4.8419157975305785E-2</v>
      </c>
      <c r="L9086" t="s">
        <v>163</v>
      </c>
    </row>
    <row r="9087" spans="9:12" x14ac:dyDescent="0.45">
      <c r="I9087" t="s">
        <v>268</v>
      </c>
      <c r="J9087" t="s">
        <v>434</v>
      </c>
      <c r="K9087">
        <v>7.2033957098529139E-3</v>
      </c>
      <c r="L9087" t="s">
        <v>163</v>
      </c>
    </row>
    <row r="9088" spans="9:12" x14ac:dyDescent="0.45">
      <c r="I9088" t="s">
        <v>268</v>
      </c>
      <c r="J9088" t="s">
        <v>435</v>
      </c>
      <c r="K9088">
        <v>1.0716487814472628E-2</v>
      </c>
      <c r="L9088" t="s">
        <v>163</v>
      </c>
    </row>
    <row r="9089" spans="9:12" x14ac:dyDescent="0.45">
      <c r="I9089" t="s">
        <v>268</v>
      </c>
      <c r="J9089" t="s">
        <v>458</v>
      </c>
      <c r="K9089">
        <v>3.15359336298374E-3</v>
      </c>
      <c r="L9089" t="s">
        <v>163</v>
      </c>
    </row>
    <row r="9090" spans="9:12" x14ac:dyDescent="0.45">
      <c r="I9090" t="s">
        <v>268</v>
      </c>
      <c r="J9090" t="s">
        <v>459</v>
      </c>
      <c r="K9090">
        <v>0</v>
      </c>
      <c r="L9090" t="s">
        <v>163</v>
      </c>
    </row>
    <row r="9091" spans="9:12" x14ac:dyDescent="0.45">
      <c r="I9091" t="s">
        <v>268</v>
      </c>
      <c r="J9091" t="s">
        <v>460</v>
      </c>
      <c r="K9091">
        <v>0</v>
      </c>
      <c r="L9091" t="s">
        <v>163</v>
      </c>
    </row>
    <row r="9092" spans="9:12" x14ac:dyDescent="0.45">
      <c r="I9092" t="s">
        <v>268</v>
      </c>
      <c r="J9092" t="s">
        <v>461</v>
      </c>
      <c r="K9092">
        <v>3.9325764834718972E-3</v>
      </c>
      <c r="L9092" t="s">
        <v>163</v>
      </c>
    </row>
    <row r="9093" spans="9:12" x14ac:dyDescent="0.45">
      <c r="I9093" t="s">
        <v>268</v>
      </c>
      <c r="J9093" t="s">
        <v>462</v>
      </c>
      <c r="K9093">
        <v>6.1556241210314082E-3</v>
      </c>
      <c r="L9093" t="s">
        <v>163</v>
      </c>
    </row>
    <row r="9094" spans="9:12" x14ac:dyDescent="0.45">
      <c r="I9094" t="s">
        <v>268</v>
      </c>
      <c r="J9094" t="s">
        <v>463</v>
      </c>
      <c r="K9094">
        <v>5.3975754967969782E-2</v>
      </c>
      <c r="L9094" t="s">
        <v>163</v>
      </c>
    </row>
    <row r="9095" spans="9:12" x14ac:dyDescent="0.45">
      <c r="I9095" t="s">
        <v>268</v>
      </c>
      <c r="J9095" t="s">
        <v>464</v>
      </c>
      <c r="K9095">
        <v>8.1322722355732097E-3</v>
      </c>
      <c r="L9095" t="s">
        <v>163</v>
      </c>
    </row>
    <row r="9096" spans="9:12" x14ac:dyDescent="0.45">
      <c r="I9096" t="s">
        <v>268</v>
      </c>
      <c r="J9096" t="s">
        <v>465</v>
      </c>
      <c r="K9096">
        <v>1.2648322922267356E-2</v>
      </c>
      <c r="L9096" t="s">
        <v>163</v>
      </c>
    </row>
    <row r="9097" spans="9:12" x14ac:dyDescent="0.45">
      <c r="I9097" t="s">
        <v>268</v>
      </c>
      <c r="J9097" t="s">
        <v>466</v>
      </c>
      <c r="K9097">
        <v>3.8621449638191968E-3</v>
      </c>
      <c r="L9097" t="s">
        <v>163</v>
      </c>
    </row>
    <row r="9098" spans="9:12" x14ac:dyDescent="0.45">
      <c r="I9098" t="s">
        <v>268</v>
      </c>
      <c r="J9098" t="s">
        <v>467</v>
      </c>
      <c r="K9098">
        <v>0</v>
      </c>
      <c r="L9098" t="s">
        <v>163</v>
      </c>
    </row>
    <row r="9099" spans="9:12" x14ac:dyDescent="0.45">
      <c r="I9099" t="s">
        <v>268</v>
      </c>
      <c r="J9099" t="s">
        <v>468</v>
      </c>
      <c r="K9099">
        <v>0</v>
      </c>
      <c r="L9099" t="s">
        <v>163</v>
      </c>
    </row>
    <row r="9100" spans="9:12" x14ac:dyDescent="0.45">
      <c r="I9100" t="s">
        <v>268</v>
      </c>
      <c r="J9100" t="s">
        <v>469</v>
      </c>
      <c r="K9100">
        <v>4.5935922523064514E-3</v>
      </c>
      <c r="L9100" t="s">
        <v>163</v>
      </c>
    </row>
    <row r="9101" spans="9:12" x14ac:dyDescent="0.45">
      <c r="I9101" t="s">
        <v>268</v>
      </c>
      <c r="J9101" t="s">
        <v>470</v>
      </c>
      <c r="K9101">
        <v>7.0781400315738227E-3</v>
      </c>
      <c r="L9101" t="s">
        <v>163</v>
      </c>
    </row>
    <row r="9102" spans="9:12" x14ac:dyDescent="0.45">
      <c r="I9102" t="s">
        <v>268</v>
      </c>
      <c r="J9102" t="s">
        <v>471</v>
      </c>
      <c r="K9102">
        <v>5.747668123344743E-2</v>
      </c>
      <c r="L9102" t="s">
        <v>163</v>
      </c>
    </row>
    <row r="9103" spans="9:12" x14ac:dyDescent="0.45">
      <c r="I9103" t="s">
        <v>268</v>
      </c>
      <c r="J9103" t="s">
        <v>472</v>
      </c>
      <c r="K9103">
        <v>8.9460368171351591E-3</v>
      </c>
      <c r="L9103" t="s">
        <v>163</v>
      </c>
    </row>
    <row r="9104" spans="9:12" x14ac:dyDescent="0.45">
      <c r="I9104" t="s">
        <v>268</v>
      </c>
      <c r="J9104" t="s">
        <v>473</v>
      </c>
      <c r="K9104">
        <v>1.3817530164647766E-2</v>
      </c>
      <c r="L9104" t="s">
        <v>163</v>
      </c>
    </row>
    <row r="9105" spans="9:12" x14ac:dyDescent="0.45">
      <c r="I9105" t="s">
        <v>268</v>
      </c>
      <c r="J9105" t="s">
        <v>474</v>
      </c>
      <c r="K9105">
        <v>4.2151972501005223E-3</v>
      </c>
      <c r="L9105" t="s">
        <v>163</v>
      </c>
    </row>
    <row r="9106" spans="9:12" x14ac:dyDescent="0.45">
      <c r="I9106" t="s">
        <v>268</v>
      </c>
      <c r="J9106" t="s">
        <v>475</v>
      </c>
      <c r="K9106">
        <v>0</v>
      </c>
      <c r="L9106" t="s">
        <v>163</v>
      </c>
    </row>
    <row r="9107" spans="9:12" x14ac:dyDescent="0.45">
      <c r="I9107" t="s">
        <v>268</v>
      </c>
      <c r="J9107" t="s">
        <v>476</v>
      </c>
      <c r="K9107">
        <v>0</v>
      </c>
      <c r="L9107" t="s">
        <v>163</v>
      </c>
    </row>
    <row r="9108" spans="9:12" x14ac:dyDescent="0.45">
      <c r="I9108" t="s">
        <v>268</v>
      </c>
      <c r="J9108" t="s">
        <v>477</v>
      </c>
      <c r="K9108">
        <v>5.1529795974620454E-3</v>
      </c>
      <c r="L9108" t="s">
        <v>163</v>
      </c>
    </row>
    <row r="9109" spans="9:12" x14ac:dyDescent="0.45">
      <c r="I9109" t="s">
        <v>268</v>
      </c>
      <c r="J9109" t="s">
        <v>478</v>
      </c>
      <c r="K9109">
        <v>7.9512175779539902E-3</v>
      </c>
      <c r="L9109" t="s">
        <v>163</v>
      </c>
    </row>
    <row r="9110" spans="9:12" x14ac:dyDescent="0.45">
      <c r="I9110" t="s">
        <v>268</v>
      </c>
      <c r="J9110" t="s">
        <v>479</v>
      </c>
      <c r="K9110">
        <v>6.2733037396601812E-2</v>
      </c>
      <c r="L9110" t="s">
        <v>163</v>
      </c>
    </row>
    <row r="9111" spans="9:12" x14ac:dyDescent="0.45">
      <c r="I9111" t="s">
        <v>268</v>
      </c>
      <c r="J9111" t="s">
        <v>480</v>
      </c>
      <c r="K9111">
        <v>9.7686031715959725E-3</v>
      </c>
      <c r="L9111" t="s">
        <v>163</v>
      </c>
    </row>
    <row r="9112" spans="9:12" x14ac:dyDescent="0.45">
      <c r="I9112" t="s">
        <v>268</v>
      </c>
      <c r="J9112" t="s">
        <v>481</v>
      </c>
      <c r="K9112">
        <v>1.4824977566406912E-2</v>
      </c>
      <c r="L9112" t="s">
        <v>163</v>
      </c>
    </row>
    <row r="9113" spans="9:12" x14ac:dyDescent="0.45">
      <c r="I9113" t="s">
        <v>268</v>
      </c>
      <c r="J9113" t="s">
        <v>482</v>
      </c>
      <c r="K9113">
        <v>4.4334002382415815E-3</v>
      </c>
      <c r="L9113" t="s">
        <v>163</v>
      </c>
    </row>
    <row r="9114" spans="9:12" x14ac:dyDescent="0.45">
      <c r="I9114" t="s">
        <v>268</v>
      </c>
      <c r="J9114" t="s">
        <v>483</v>
      </c>
      <c r="K9114">
        <v>0</v>
      </c>
      <c r="L9114" t="s">
        <v>163</v>
      </c>
    </row>
    <row r="9115" spans="9:12" x14ac:dyDescent="0.45">
      <c r="I9115" t="s">
        <v>268</v>
      </c>
      <c r="J9115" t="s">
        <v>484</v>
      </c>
      <c r="K9115">
        <v>0</v>
      </c>
      <c r="L9115" t="s">
        <v>163</v>
      </c>
    </row>
    <row r="9116" spans="9:12" x14ac:dyDescent="0.45">
      <c r="I9116" t="s">
        <v>268</v>
      </c>
      <c r="J9116" t="s">
        <v>485</v>
      </c>
      <c r="K9116">
        <v>4.0276559606212551E-3</v>
      </c>
      <c r="L9116" t="s">
        <v>163</v>
      </c>
    </row>
    <row r="9117" spans="9:12" x14ac:dyDescent="0.45">
      <c r="I9117" t="s">
        <v>268</v>
      </c>
      <c r="J9117" t="s">
        <v>486</v>
      </c>
      <c r="K9117">
        <v>6.6342450706973451E-3</v>
      </c>
      <c r="L9117" t="s">
        <v>163</v>
      </c>
    </row>
    <row r="9118" spans="9:12" x14ac:dyDescent="0.45">
      <c r="I9118" t="s">
        <v>268</v>
      </c>
      <c r="J9118" t="s">
        <v>487</v>
      </c>
      <c r="K9118">
        <v>5.666271180860278E-2</v>
      </c>
      <c r="L9118" t="s">
        <v>163</v>
      </c>
    </row>
    <row r="9119" spans="9:12" x14ac:dyDescent="0.45">
      <c r="I9119" t="s">
        <v>268</v>
      </c>
      <c r="J9119" t="s">
        <v>488</v>
      </c>
      <c r="K9119">
        <v>8.5097453600933397E-3</v>
      </c>
      <c r="L9119" t="s">
        <v>163</v>
      </c>
    </row>
    <row r="9120" spans="9:12" x14ac:dyDescent="0.45">
      <c r="I9120" t="s">
        <v>268</v>
      </c>
      <c r="J9120" t="s">
        <v>489</v>
      </c>
      <c r="K9120">
        <v>1.2593225427665869E-2</v>
      </c>
      <c r="L9120" t="s">
        <v>163</v>
      </c>
    </row>
    <row r="9121" spans="9:12" x14ac:dyDescent="0.45">
      <c r="I9121" t="s">
        <v>268</v>
      </c>
      <c r="J9121" t="s">
        <v>490</v>
      </c>
      <c r="K9121">
        <v>3.2271614982012841E-3</v>
      </c>
      <c r="L9121" t="s">
        <v>163</v>
      </c>
    </row>
    <row r="9122" spans="9:12" x14ac:dyDescent="0.45">
      <c r="I9122" t="s">
        <v>268</v>
      </c>
      <c r="J9122" t="s">
        <v>491</v>
      </c>
      <c r="K9122">
        <v>0</v>
      </c>
      <c r="L9122" t="s">
        <v>163</v>
      </c>
    </row>
    <row r="9123" spans="9:12" x14ac:dyDescent="0.45">
      <c r="I9123" t="s">
        <v>268</v>
      </c>
      <c r="J9123" t="s">
        <v>492</v>
      </c>
      <c r="K9123">
        <v>0</v>
      </c>
      <c r="L9123" t="s">
        <v>163</v>
      </c>
    </row>
    <row r="9124" spans="9:12" x14ac:dyDescent="0.45">
      <c r="I9124" t="s">
        <v>268</v>
      </c>
      <c r="J9124" t="s">
        <v>493</v>
      </c>
      <c r="K9124">
        <v>4.1164214072180599E-3</v>
      </c>
      <c r="L9124" t="s">
        <v>163</v>
      </c>
    </row>
    <row r="9125" spans="9:12" x14ac:dyDescent="0.45">
      <c r="I9125" t="s">
        <v>268</v>
      </c>
      <c r="J9125" t="s">
        <v>494</v>
      </c>
      <c r="K9125">
        <v>6.9255509613092023E-3</v>
      </c>
      <c r="L9125" t="s">
        <v>163</v>
      </c>
    </row>
    <row r="9126" spans="9:12" x14ac:dyDescent="0.45">
      <c r="I9126" t="s">
        <v>268</v>
      </c>
      <c r="J9126" t="s">
        <v>495</v>
      </c>
      <c r="K9126">
        <v>5.8965592860521304E-2</v>
      </c>
      <c r="L9126" t="s">
        <v>163</v>
      </c>
    </row>
    <row r="9127" spans="9:12" x14ac:dyDescent="0.45">
      <c r="I9127" t="s">
        <v>268</v>
      </c>
      <c r="J9127" t="s">
        <v>496</v>
      </c>
      <c r="K9127">
        <v>9.3250251051429228E-3</v>
      </c>
      <c r="L9127" t="s">
        <v>163</v>
      </c>
    </row>
    <row r="9128" spans="9:12" x14ac:dyDescent="0.45">
      <c r="I9128" t="s">
        <v>268</v>
      </c>
      <c r="J9128" t="s">
        <v>497</v>
      </c>
      <c r="K9128">
        <v>1.4826751406172511E-2</v>
      </c>
      <c r="L9128" t="s">
        <v>163</v>
      </c>
    </row>
    <row r="9129" spans="9:12" x14ac:dyDescent="0.45">
      <c r="I9129" t="s">
        <v>268</v>
      </c>
      <c r="J9129" t="s">
        <v>498</v>
      </c>
      <c r="K9129">
        <v>4.1536261289761012E-3</v>
      </c>
      <c r="L9129" t="s">
        <v>163</v>
      </c>
    </row>
    <row r="9130" spans="9:12" x14ac:dyDescent="0.45">
      <c r="I9130" t="s">
        <v>268</v>
      </c>
      <c r="J9130" t="s">
        <v>499</v>
      </c>
      <c r="K9130">
        <v>0</v>
      </c>
      <c r="L9130" t="s">
        <v>163</v>
      </c>
    </row>
    <row r="9131" spans="9:12" x14ac:dyDescent="0.45">
      <c r="I9131" t="s">
        <v>269</v>
      </c>
      <c r="J9131" t="s">
        <v>162</v>
      </c>
      <c r="K9131">
        <v>0</v>
      </c>
      <c r="L9131" t="s">
        <v>163</v>
      </c>
    </row>
    <row r="9132" spans="9:12" x14ac:dyDescent="0.45">
      <c r="I9132" t="s">
        <v>269</v>
      </c>
      <c r="J9132" t="s">
        <v>164</v>
      </c>
      <c r="K9132">
        <v>3.6831946556345014E-3</v>
      </c>
      <c r="L9132" t="s">
        <v>163</v>
      </c>
    </row>
    <row r="9133" spans="9:12" x14ac:dyDescent="0.45">
      <c r="I9133" t="s">
        <v>269</v>
      </c>
      <c r="J9133" t="s">
        <v>165</v>
      </c>
      <c r="K9133">
        <v>5.9864599362138195E-3</v>
      </c>
      <c r="L9133" t="s">
        <v>163</v>
      </c>
    </row>
    <row r="9134" spans="9:12" x14ac:dyDescent="0.45">
      <c r="I9134" t="s">
        <v>269</v>
      </c>
      <c r="J9134" t="s">
        <v>406</v>
      </c>
      <c r="K9134">
        <v>5.1323698878722047E-2</v>
      </c>
      <c r="L9134" t="s">
        <v>163</v>
      </c>
    </row>
    <row r="9135" spans="9:12" x14ac:dyDescent="0.45">
      <c r="I9135" t="s">
        <v>269</v>
      </c>
      <c r="J9135" t="s">
        <v>407</v>
      </c>
      <c r="K9135">
        <v>7.437486449144359E-3</v>
      </c>
      <c r="L9135" t="s">
        <v>163</v>
      </c>
    </row>
    <row r="9136" spans="9:12" x14ac:dyDescent="0.45">
      <c r="I9136" t="s">
        <v>269</v>
      </c>
      <c r="J9136" t="s">
        <v>408</v>
      </c>
      <c r="K9136">
        <v>1.1269311848781509E-2</v>
      </c>
      <c r="L9136" t="s">
        <v>163</v>
      </c>
    </row>
    <row r="9137" spans="9:12" x14ac:dyDescent="0.45">
      <c r="I9137" t="s">
        <v>269</v>
      </c>
      <c r="J9137" t="s">
        <v>446</v>
      </c>
      <c r="K9137">
        <v>3.04140063225643E-3</v>
      </c>
      <c r="L9137" t="s">
        <v>163</v>
      </c>
    </row>
    <row r="9138" spans="9:12" x14ac:dyDescent="0.45">
      <c r="I9138" t="s">
        <v>269</v>
      </c>
      <c r="J9138" t="s">
        <v>447</v>
      </c>
      <c r="K9138">
        <v>0</v>
      </c>
      <c r="L9138" t="s">
        <v>163</v>
      </c>
    </row>
    <row r="9139" spans="9:12" x14ac:dyDescent="0.45">
      <c r="I9139" t="s">
        <v>269</v>
      </c>
      <c r="J9139" t="s">
        <v>166</v>
      </c>
      <c r="K9139">
        <v>0</v>
      </c>
      <c r="L9139" t="s">
        <v>163</v>
      </c>
    </row>
    <row r="9140" spans="9:12" x14ac:dyDescent="0.45">
      <c r="I9140" t="s">
        <v>269</v>
      </c>
      <c r="J9140" t="s">
        <v>167</v>
      </c>
      <c r="K9140">
        <v>4.4707234382555675E-3</v>
      </c>
      <c r="L9140" t="s">
        <v>163</v>
      </c>
    </row>
    <row r="9141" spans="9:12" x14ac:dyDescent="0.45">
      <c r="I9141" t="s">
        <v>269</v>
      </c>
      <c r="J9141" t="s">
        <v>168</v>
      </c>
      <c r="K9141">
        <v>6.9276610986454788E-3</v>
      </c>
      <c r="L9141" t="s">
        <v>163</v>
      </c>
    </row>
    <row r="9142" spans="9:12" x14ac:dyDescent="0.45">
      <c r="I9142" t="s">
        <v>269</v>
      </c>
      <c r="J9142" t="s">
        <v>409</v>
      </c>
      <c r="K9142">
        <v>5.5872657319883196E-2</v>
      </c>
      <c r="L9142" t="s">
        <v>163</v>
      </c>
    </row>
    <row r="9143" spans="9:12" x14ac:dyDescent="0.45">
      <c r="I9143" t="s">
        <v>269</v>
      </c>
      <c r="J9143" t="s">
        <v>410</v>
      </c>
      <c r="K9143">
        <v>8.5865839968283647E-3</v>
      </c>
      <c r="L9143" t="s">
        <v>163</v>
      </c>
    </row>
    <row r="9144" spans="9:12" x14ac:dyDescent="0.45">
      <c r="I9144" t="s">
        <v>269</v>
      </c>
      <c r="J9144" t="s">
        <v>411</v>
      </c>
      <c r="K9144">
        <v>1.4183965707608459E-2</v>
      </c>
      <c r="L9144" t="s">
        <v>163</v>
      </c>
    </row>
    <row r="9145" spans="9:12" x14ac:dyDescent="0.45">
      <c r="I9145" t="s">
        <v>269</v>
      </c>
      <c r="J9145" t="s">
        <v>448</v>
      </c>
      <c r="K9145">
        <v>4.579693279429033E-3</v>
      </c>
      <c r="L9145" t="s">
        <v>163</v>
      </c>
    </row>
    <row r="9146" spans="9:12" x14ac:dyDescent="0.45">
      <c r="I9146" t="s">
        <v>269</v>
      </c>
      <c r="J9146" t="s">
        <v>449</v>
      </c>
      <c r="K9146">
        <v>0</v>
      </c>
      <c r="L9146" t="s">
        <v>163</v>
      </c>
    </row>
    <row r="9147" spans="9:12" x14ac:dyDescent="0.45">
      <c r="I9147" t="s">
        <v>269</v>
      </c>
      <c r="J9147" t="s">
        <v>169</v>
      </c>
      <c r="K9147">
        <v>0</v>
      </c>
      <c r="L9147" t="s">
        <v>163</v>
      </c>
    </row>
    <row r="9148" spans="9:12" x14ac:dyDescent="0.45">
      <c r="I9148" t="s">
        <v>269</v>
      </c>
      <c r="J9148" t="s">
        <v>170</v>
      </c>
      <c r="K9148">
        <v>4.439995217148769E-3</v>
      </c>
      <c r="L9148" t="s">
        <v>163</v>
      </c>
    </row>
    <row r="9149" spans="9:12" x14ac:dyDescent="0.45">
      <c r="I9149" t="s">
        <v>269</v>
      </c>
      <c r="J9149" t="s">
        <v>171</v>
      </c>
      <c r="K9149">
        <v>6.6180641535419429E-3</v>
      </c>
      <c r="L9149" t="s">
        <v>163</v>
      </c>
    </row>
    <row r="9150" spans="9:12" x14ac:dyDescent="0.45">
      <c r="I9150" t="s">
        <v>269</v>
      </c>
      <c r="J9150" t="s">
        <v>412</v>
      </c>
      <c r="K9150">
        <v>5.5241543842979933E-2</v>
      </c>
      <c r="L9150" t="s">
        <v>163</v>
      </c>
    </row>
    <row r="9151" spans="9:12" x14ac:dyDescent="0.45">
      <c r="I9151" t="s">
        <v>269</v>
      </c>
      <c r="J9151" t="s">
        <v>413</v>
      </c>
      <c r="K9151">
        <v>8.5311276575640201E-3</v>
      </c>
      <c r="L9151" t="s">
        <v>163</v>
      </c>
    </row>
    <row r="9152" spans="9:12" x14ac:dyDescent="0.45">
      <c r="I9152" t="s">
        <v>269</v>
      </c>
      <c r="J9152" t="s">
        <v>414</v>
      </c>
      <c r="K9152">
        <v>1.4022127455309881E-2</v>
      </c>
      <c r="L9152" t="s">
        <v>163</v>
      </c>
    </row>
    <row r="9153" spans="9:12" x14ac:dyDescent="0.45">
      <c r="I9153" t="s">
        <v>269</v>
      </c>
      <c r="J9153" t="s">
        <v>450</v>
      </c>
      <c r="K9153">
        <v>4.4705278708487492E-3</v>
      </c>
      <c r="L9153" t="s">
        <v>163</v>
      </c>
    </row>
    <row r="9154" spans="9:12" x14ac:dyDescent="0.45">
      <c r="I9154" t="s">
        <v>269</v>
      </c>
      <c r="J9154" t="s">
        <v>451</v>
      </c>
      <c r="K9154">
        <v>0</v>
      </c>
      <c r="L9154" t="s">
        <v>163</v>
      </c>
    </row>
    <row r="9155" spans="9:12" x14ac:dyDescent="0.45">
      <c r="I9155" t="s">
        <v>269</v>
      </c>
      <c r="J9155" t="s">
        <v>172</v>
      </c>
      <c r="K9155">
        <v>0</v>
      </c>
      <c r="L9155" t="s">
        <v>163</v>
      </c>
    </row>
    <row r="9156" spans="9:12" x14ac:dyDescent="0.45">
      <c r="I9156" t="s">
        <v>269</v>
      </c>
      <c r="J9156" t="s">
        <v>173</v>
      </c>
      <c r="K9156">
        <v>3.772932547234379E-3</v>
      </c>
      <c r="L9156" t="s">
        <v>163</v>
      </c>
    </row>
    <row r="9157" spans="9:12" x14ac:dyDescent="0.45">
      <c r="I9157" t="s">
        <v>269</v>
      </c>
      <c r="J9157" t="s">
        <v>174</v>
      </c>
      <c r="K9157">
        <v>5.4794761318521183E-3</v>
      </c>
      <c r="L9157" t="s">
        <v>163</v>
      </c>
    </row>
    <row r="9158" spans="9:12" x14ac:dyDescent="0.45">
      <c r="I9158" t="s">
        <v>269</v>
      </c>
      <c r="J9158" t="s">
        <v>415</v>
      </c>
      <c r="K9158">
        <v>4.454204575203121E-2</v>
      </c>
      <c r="L9158" t="s">
        <v>163</v>
      </c>
    </row>
    <row r="9159" spans="9:12" x14ac:dyDescent="0.45">
      <c r="I9159" t="s">
        <v>269</v>
      </c>
      <c r="J9159" t="s">
        <v>416</v>
      </c>
      <c r="K9159">
        <v>6.0603720889297929E-3</v>
      </c>
      <c r="L9159" t="s">
        <v>163</v>
      </c>
    </row>
    <row r="9160" spans="9:12" x14ac:dyDescent="0.45">
      <c r="I9160" t="s">
        <v>269</v>
      </c>
      <c r="J9160" t="s">
        <v>417</v>
      </c>
      <c r="K9160">
        <v>8.9350340875466363E-3</v>
      </c>
      <c r="L9160" t="s">
        <v>163</v>
      </c>
    </row>
    <row r="9161" spans="9:12" x14ac:dyDescent="0.45">
      <c r="I9161" t="s">
        <v>269</v>
      </c>
      <c r="J9161" t="s">
        <v>452</v>
      </c>
      <c r="K9161">
        <v>3.0544991874010396E-3</v>
      </c>
      <c r="L9161" t="s">
        <v>163</v>
      </c>
    </row>
    <row r="9162" spans="9:12" x14ac:dyDescent="0.45">
      <c r="I9162" t="s">
        <v>269</v>
      </c>
      <c r="J9162" t="s">
        <v>453</v>
      </c>
      <c r="K9162">
        <v>0</v>
      </c>
      <c r="L9162" t="s">
        <v>163</v>
      </c>
    </row>
    <row r="9163" spans="9:12" x14ac:dyDescent="0.45">
      <c r="I9163" t="s">
        <v>269</v>
      </c>
      <c r="J9163" t="s">
        <v>418</v>
      </c>
      <c r="K9163">
        <v>0</v>
      </c>
      <c r="L9163" t="s">
        <v>163</v>
      </c>
    </row>
    <row r="9164" spans="9:12" x14ac:dyDescent="0.45">
      <c r="I9164" t="s">
        <v>269</v>
      </c>
      <c r="J9164" t="s">
        <v>419</v>
      </c>
      <c r="K9164">
        <v>3.6761119395419175E-3</v>
      </c>
      <c r="L9164" t="s">
        <v>163</v>
      </c>
    </row>
    <row r="9165" spans="9:12" x14ac:dyDescent="0.45">
      <c r="I9165" t="s">
        <v>269</v>
      </c>
      <c r="J9165" t="s">
        <v>420</v>
      </c>
      <c r="K9165">
        <v>5.4313283451423514E-3</v>
      </c>
      <c r="L9165" t="s">
        <v>163</v>
      </c>
    </row>
    <row r="9166" spans="9:12" x14ac:dyDescent="0.45">
      <c r="I9166" t="s">
        <v>269</v>
      </c>
      <c r="J9166" t="s">
        <v>421</v>
      </c>
      <c r="K9166">
        <v>4.3915248595048778E-2</v>
      </c>
      <c r="L9166" t="s">
        <v>163</v>
      </c>
    </row>
    <row r="9167" spans="9:12" x14ac:dyDescent="0.45">
      <c r="I9167" t="s">
        <v>269</v>
      </c>
      <c r="J9167" t="s">
        <v>422</v>
      </c>
      <c r="K9167">
        <v>5.4127895835363454E-3</v>
      </c>
      <c r="L9167" t="s">
        <v>163</v>
      </c>
    </row>
    <row r="9168" spans="9:12" x14ac:dyDescent="0.45">
      <c r="I9168" t="s">
        <v>269</v>
      </c>
      <c r="J9168" t="s">
        <v>423</v>
      </c>
      <c r="K9168">
        <v>7.871118667960841E-3</v>
      </c>
      <c r="L9168" t="s">
        <v>163</v>
      </c>
    </row>
    <row r="9169" spans="9:12" x14ac:dyDescent="0.45">
      <c r="I9169" t="s">
        <v>269</v>
      </c>
      <c r="J9169" t="s">
        <v>454</v>
      </c>
      <c r="K9169">
        <v>5.7346814916127561E-4</v>
      </c>
      <c r="L9169" t="s">
        <v>163</v>
      </c>
    </row>
    <row r="9170" spans="9:12" x14ac:dyDescent="0.45">
      <c r="I9170" t="s">
        <v>269</v>
      </c>
      <c r="J9170" t="s">
        <v>455</v>
      </c>
      <c r="K9170">
        <v>0</v>
      </c>
      <c r="L9170" t="s">
        <v>163</v>
      </c>
    </row>
    <row r="9171" spans="9:12" x14ac:dyDescent="0.45">
      <c r="I9171" t="s">
        <v>269</v>
      </c>
      <c r="J9171" t="s">
        <v>424</v>
      </c>
      <c r="K9171">
        <v>0</v>
      </c>
      <c r="L9171" t="s">
        <v>163</v>
      </c>
    </row>
    <row r="9172" spans="9:12" x14ac:dyDescent="0.45">
      <c r="I9172" t="s">
        <v>269</v>
      </c>
      <c r="J9172" t="s">
        <v>425</v>
      </c>
      <c r="K9172">
        <v>3.1552899350521368E-3</v>
      </c>
      <c r="L9172" t="s">
        <v>163</v>
      </c>
    </row>
    <row r="9173" spans="9:12" x14ac:dyDescent="0.45">
      <c r="I9173" t="s">
        <v>269</v>
      </c>
      <c r="J9173" t="s">
        <v>426</v>
      </c>
      <c r="K9173">
        <v>4.7328266617549311E-3</v>
      </c>
      <c r="L9173" t="s">
        <v>163</v>
      </c>
    </row>
    <row r="9174" spans="9:12" x14ac:dyDescent="0.45">
      <c r="I9174" t="s">
        <v>269</v>
      </c>
      <c r="J9174" t="s">
        <v>427</v>
      </c>
      <c r="K9174">
        <v>4.0868775173924531E-2</v>
      </c>
      <c r="L9174" t="s">
        <v>163</v>
      </c>
    </row>
    <row r="9175" spans="9:12" x14ac:dyDescent="0.45">
      <c r="I9175" t="s">
        <v>269</v>
      </c>
      <c r="J9175" t="s">
        <v>428</v>
      </c>
      <c r="K9175">
        <v>5.5807495682688116E-3</v>
      </c>
      <c r="L9175" t="s">
        <v>163</v>
      </c>
    </row>
    <row r="9176" spans="9:12" x14ac:dyDescent="0.45">
      <c r="I9176" t="s">
        <v>269</v>
      </c>
      <c r="J9176" t="s">
        <v>429</v>
      </c>
      <c r="K9176">
        <v>8.3593962922436683E-3</v>
      </c>
      <c r="L9176" t="s">
        <v>163</v>
      </c>
    </row>
    <row r="9177" spans="9:12" x14ac:dyDescent="0.45">
      <c r="I9177" t="s">
        <v>269</v>
      </c>
      <c r="J9177" t="s">
        <v>456</v>
      </c>
      <c r="K9177">
        <v>8.894355462909188E-4</v>
      </c>
      <c r="L9177" t="s">
        <v>163</v>
      </c>
    </row>
    <row r="9178" spans="9:12" x14ac:dyDescent="0.45">
      <c r="I9178" t="s">
        <v>269</v>
      </c>
      <c r="J9178" t="s">
        <v>457</v>
      </c>
      <c r="K9178">
        <v>0</v>
      </c>
      <c r="L9178" t="s">
        <v>163</v>
      </c>
    </row>
    <row r="9179" spans="9:12" x14ac:dyDescent="0.45">
      <c r="I9179" t="s">
        <v>269</v>
      </c>
      <c r="J9179" t="s">
        <v>430</v>
      </c>
      <c r="K9179">
        <v>0</v>
      </c>
      <c r="L9179" t="s">
        <v>163</v>
      </c>
    </row>
    <row r="9180" spans="9:12" x14ac:dyDescent="0.45">
      <c r="I9180" t="s">
        <v>269</v>
      </c>
      <c r="J9180" t="s">
        <v>431</v>
      </c>
      <c r="K9180">
        <v>3.4180779336039735E-3</v>
      </c>
      <c r="L9180" t="s">
        <v>163</v>
      </c>
    </row>
    <row r="9181" spans="9:12" x14ac:dyDescent="0.45">
      <c r="I9181" t="s">
        <v>269</v>
      </c>
      <c r="J9181" t="s">
        <v>432</v>
      </c>
      <c r="K9181">
        <v>5.0205482460083436E-3</v>
      </c>
      <c r="L9181" t="s">
        <v>163</v>
      </c>
    </row>
    <row r="9182" spans="9:12" x14ac:dyDescent="0.45">
      <c r="I9182" t="s">
        <v>269</v>
      </c>
      <c r="J9182" t="s">
        <v>433</v>
      </c>
      <c r="K9182">
        <v>4.4689603657558911E-2</v>
      </c>
      <c r="L9182" t="s">
        <v>163</v>
      </c>
    </row>
    <row r="9183" spans="9:12" x14ac:dyDescent="0.45">
      <c r="I9183" t="s">
        <v>269</v>
      </c>
      <c r="J9183" t="s">
        <v>434</v>
      </c>
      <c r="K9183">
        <v>6.2135061012267515E-3</v>
      </c>
      <c r="L9183" t="s">
        <v>163</v>
      </c>
    </row>
    <row r="9184" spans="9:12" x14ac:dyDescent="0.45">
      <c r="I9184" t="s">
        <v>269</v>
      </c>
      <c r="J9184" t="s">
        <v>435</v>
      </c>
      <c r="K9184">
        <v>9.5674464203571816E-3</v>
      </c>
      <c r="L9184" t="s">
        <v>163</v>
      </c>
    </row>
    <row r="9185" spans="9:12" x14ac:dyDescent="0.45">
      <c r="I9185" t="s">
        <v>269</v>
      </c>
      <c r="J9185" t="s">
        <v>458</v>
      </c>
      <c r="K9185">
        <v>3.3230969336077326E-3</v>
      </c>
      <c r="L9185" t="s">
        <v>163</v>
      </c>
    </row>
    <row r="9186" spans="9:12" x14ac:dyDescent="0.45">
      <c r="I9186" t="s">
        <v>269</v>
      </c>
      <c r="J9186" t="s">
        <v>459</v>
      </c>
      <c r="K9186">
        <v>0</v>
      </c>
      <c r="L9186" t="s">
        <v>163</v>
      </c>
    </row>
    <row r="9187" spans="9:12" x14ac:dyDescent="0.45">
      <c r="I9187" t="s">
        <v>269</v>
      </c>
      <c r="J9187" t="s">
        <v>460</v>
      </c>
      <c r="K9187">
        <v>0</v>
      </c>
      <c r="L9187" t="s">
        <v>163</v>
      </c>
    </row>
    <row r="9188" spans="9:12" x14ac:dyDescent="0.45">
      <c r="I9188" t="s">
        <v>269</v>
      </c>
      <c r="J9188" t="s">
        <v>461</v>
      </c>
      <c r="K9188">
        <v>3.9434797502633616E-3</v>
      </c>
      <c r="L9188" t="s">
        <v>163</v>
      </c>
    </row>
    <row r="9189" spans="9:12" x14ac:dyDescent="0.45">
      <c r="I9189" t="s">
        <v>269</v>
      </c>
      <c r="J9189" t="s">
        <v>462</v>
      </c>
      <c r="K9189">
        <v>5.9368866763576432E-3</v>
      </c>
      <c r="L9189" t="s">
        <v>163</v>
      </c>
    </row>
    <row r="9190" spans="9:12" x14ac:dyDescent="0.45">
      <c r="I9190" t="s">
        <v>269</v>
      </c>
      <c r="J9190" t="s">
        <v>463</v>
      </c>
      <c r="K9190">
        <v>5.1464690175081089E-2</v>
      </c>
      <c r="L9190" t="s">
        <v>163</v>
      </c>
    </row>
    <row r="9191" spans="9:12" x14ac:dyDescent="0.45">
      <c r="I9191" t="s">
        <v>269</v>
      </c>
      <c r="J9191" t="s">
        <v>464</v>
      </c>
      <c r="K9191">
        <v>7.3752835378079959E-3</v>
      </c>
      <c r="L9191" t="s">
        <v>163</v>
      </c>
    </row>
    <row r="9192" spans="9:12" x14ac:dyDescent="0.45">
      <c r="I9192" t="s">
        <v>269</v>
      </c>
      <c r="J9192" t="s">
        <v>465</v>
      </c>
      <c r="K9192">
        <v>1.1576060113459121E-2</v>
      </c>
      <c r="L9192" t="s">
        <v>163</v>
      </c>
    </row>
    <row r="9193" spans="9:12" x14ac:dyDescent="0.45">
      <c r="I9193" t="s">
        <v>269</v>
      </c>
      <c r="J9193" t="s">
        <v>466</v>
      </c>
      <c r="K9193">
        <v>4.1268515724726751E-3</v>
      </c>
      <c r="L9193" t="s">
        <v>163</v>
      </c>
    </row>
    <row r="9194" spans="9:12" x14ac:dyDescent="0.45">
      <c r="I9194" t="s">
        <v>269</v>
      </c>
      <c r="J9194" t="s">
        <v>467</v>
      </c>
      <c r="K9194">
        <v>0</v>
      </c>
      <c r="L9194" t="s">
        <v>163</v>
      </c>
    </row>
    <row r="9195" spans="9:12" x14ac:dyDescent="0.45">
      <c r="I9195" t="s">
        <v>269</v>
      </c>
      <c r="J9195" t="s">
        <v>468</v>
      </c>
      <c r="K9195">
        <v>0</v>
      </c>
      <c r="L9195" t="s">
        <v>163</v>
      </c>
    </row>
    <row r="9196" spans="9:12" x14ac:dyDescent="0.45">
      <c r="I9196" t="s">
        <v>269</v>
      </c>
      <c r="J9196" t="s">
        <v>469</v>
      </c>
      <c r="K9196">
        <v>4.8703258827841392E-3</v>
      </c>
      <c r="L9196" t="s">
        <v>163</v>
      </c>
    </row>
    <row r="9197" spans="9:12" x14ac:dyDescent="0.45">
      <c r="I9197" t="s">
        <v>269</v>
      </c>
      <c r="J9197" t="s">
        <v>470</v>
      </c>
      <c r="K9197">
        <v>7.0988941430469542E-3</v>
      </c>
      <c r="L9197" t="s">
        <v>163</v>
      </c>
    </row>
    <row r="9198" spans="9:12" x14ac:dyDescent="0.45">
      <c r="I9198" t="s">
        <v>269</v>
      </c>
      <c r="J9198" t="s">
        <v>471</v>
      </c>
      <c r="K9198">
        <v>5.5695973178660069E-2</v>
      </c>
      <c r="L9198" t="s">
        <v>163</v>
      </c>
    </row>
    <row r="9199" spans="9:12" x14ac:dyDescent="0.45">
      <c r="I9199" t="s">
        <v>269</v>
      </c>
      <c r="J9199" t="s">
        <v>472</v>
      </c>
      <c r="K9199">
        <v>8.14859094972082E-3</v>
      </c>
      <c r="L9199" t="s">
        <v>163</v>
      </c>
    </row>
    <row r="9200" spans="9:12" x14ac:dyDescent="0.45">
      <c r="I9200" t="s">
        <v>269</v>
      </c>
      <c r="J9200" t="s">
        <v>473</v>
      </c>
      <c r="K9200">
        <v>1.2738655347118519E-2</v>
      </c>
      <c r="L9200" t="s">
        <v>163</v>
      </c>
    </row>
    <row r="9201" spans="9:12" x14ac:dyDescent="0.45">
      <c r="I9201" t="s">
        <v>269</v>
      </c>
      <c r="J9201" t="s">
        <v>474</v>
      </c>
      <c r="K9201">
        <v>4.2855919545896261E-3</v>
      </c>
      <c r="L9201" t="s">
        <v>163</v>
      </c>
    </row>
    <row r="9202" spans="9:12" x14ac:dyDescent="0.45">
      <c r="I9202" t="s">
        <v>269</v>
      </c>
      <c r="J9202" t="s">
        <v>475</v>
      </c>
      <c r="K9202">
        <v>0</v>
      </c>
      <c r="L9202" t="s">
        <v>163</v>
      </c>
    </row>
    <row r="9203" spans="9:12" x14ac:dyDescent="0.45">
      <c r="I9203" t="s">
        <v>269</v>
      </c>
      <c r="J9203" t="s">
        <v>476</v>
      </c>
      <c r="K9203">
        <v>1.925016075289276E-3</v>
      </c>
      <c r="L9203" t="s">
        <v>163</v>
      </c>
    </row>
    <row r="9204" spans="9:12" x14ac:dyDescent="0.45">
      <c r="I9204" t="s">
        <v>269</v>
      </c>
      <c r="J9204" t="s">
        <v>477</v>
      </c>
      <c r="K9204">
        <v>6.057465101152848E-3</v>
      </c>
      <c r="L9204" t="s">
        <v>163</v>
      </c>
    </row>
    <row r="9205" spans="9:12" x14ac:dyDescent="0.45">
      <c r="I9205" t="s">
        <v>269</v>
      </c>
      <c r="J9205" t="s">
        <v>478</v>
      </c>
      <c r="K9205">
        <v>8.1888489600477812E-3</v>
      </c>
      <c r="L9205" t="s">
        <v>163</v>
      </c>
    </row>
    <row r="9206" spans="9:12" x14ac:dyDescent="0.45">
      <c r="I9206" t="s">
        <v>269</v>
      </c>
      <c r="J9206" t="s">
        <v>479</v>
      </c>
      <c r="K9206">
        <v>5.9746292292426846E-2</v>
      </c>
      <c r="L9206" t="s">
        <v>163</v>
      </c>
    </row>
    <row r="9207" spans="9:12" x14ac:dyDescent="0.45">
      <c r="I9207" t="s">
        <v>269</v>
      </c>
      <c r="J9207" t="s">
        <v>480</v>
      </c>
      <c r="K9207">
        <v>8.4597012829041203E-3</v>
      </c>
      <c r="L9207" t="s">
        <v>163</v>
      </c>
    </row>
    <row r="9208" spans="9:12" x14ac:dyDescent="0.45">
      <c r="I9208" t="s">
        <v>269</v>
      </c>
      <c r="J9208" t="s">
        <v>481</v>
      </c>
      <c r="K9208">
        <v>1.3003162241138061E-2</v>
      </c>
      <c r="L9208" t="s">
        <v>163</v>
      </c>
    </row>
    <row r="9209" spans="9:12" x14ac:dyDescent="0.45">
      <c r="I9209" t="s">
        <v>269</v>
      </c>
      <c r="J9209" t="s">
        <v>482</v>
      </c>
      <c r="K9209">
        <v>4.3642099594588448E-3</v>
      </c>
      <c r="L9209" t="s">
        <v>163</v>
      </c>
    </row>
    <row r="9210" spans="9:12" x14ac:dyDescent="0.45">
      <c r="I9210" t="s">
        <v>269</v>
      </c>
      <c r="J9210" t="s">
        <v>483</v>
      </c>
      <c r="K9210">
        <v>0</v>
      </c>
      <c r="L9210" t="s">
        <v>163</v>
      </c>
    </row>
    <row r="9211" spans="9:12" x14ac:dyDescent="0.45">
      <c r="I9211" t="s">
        <v>269</v>
      </c>
      <c r="J9211" t="s">
        <v>484</v>
      </c>
      <c r="K9211">
        <v>3.5267065695764022E-3</v>
      </c>
      <c r="L9211" t="s">
        <v>163</v>
      </c>
    </row>
    <row r="9212" spans="9:12" x14ac:dyDescent="0.45">
      <c r="I9212" t="s">
        <v>269</v>
      </c>
      <c r="J9212" t="s">
        <v>485</v>
      </c>
      <c r="K9212">
        <v>5.3814012608429853E-3</v>
      </c>
      <c r="L9212" t="s">
        <v>163</v>
      </c>
    </row>
    <row r="9213" spans="9:12" x14ac:dyDescent="0.45">
      <c r="I9213" t="s">
        <v>269</v>
      </c>
      <c r="J9213" t="s">
        <v>486</v>
      </c>
      <c r="K9213">
        <v>7.3509994486832047E-3</v>
      </c>
      <c r="L9213" t="s">
        <v>163</v>
      </c>
    </row>
    <row r="9214" spans="9:12" x14ac:dyDescent="0.45">
      <c r="I9214" t="s">
        <v>269</v>
      </c>
      <c r="J9214" t="s">
        <v>487</v>
      </c>
      <c r="K9214">
        <v>5.5546310606749728E-2</v>
      </c>
      <c r="L9214" t="s">
        <v>163</v>
      </c>
    </row>
    <row r="9215" spans="9:12" x14ac:dyDescent="0.45">
      <c r="I9215" t="s">
        <v>269</v>
      </c>
      <c r="J9215" t="s">
        <v>488</v>
      </c>
      <c r="K9215">
        <v>8.1763565002892259E-3</v>
      </c>
      <c r="L9215" t="s">
        <v>163</v>
      </c>
    </row>
    <row r="9216" spans="9:12" x14ac:dyDescent="0.45">
      <c r="I9216" t="s">
        <v>269</v>
      </c>
      <c r="J9216" t="s">
        <v>489</v>
      </c>
      <c r="K9216">
        <v>1.2178742381300988E-2</v>
      </c>
      <c r="L9216" t="s">
        <v>163</v>
      </c>
    </row>
    <row r="9217" spans="9:12" x14ac:dyDescent="0.45">
      <c r="I9217" t="s">
        <v>269</v>
      </c>
      <c r="J9217" t="s">
        <v>490</v>
      </c>
      <c r="K9217">
        <v>3.2428105156146868E-3</v>
      </c>
      <c r="L9217" t="s">
        <v>163</v>
      </c>
    </row>
    <row r="9218" spans="9:12" x14ac:dyDescent="0.45">
      <c r="I9218" t="s">
        <v>269</v>
      </c>
      <c r="J9218" t="s">
        <v>491</v>
      </c>
      <c r="K9218">
        <v>0</v>
      </c>
      <c r="L9218" t="s">
        <v>163</v>
      </c>
    </row>
    <row r="9219" spans="9:12" x14ac:dyDescent="0.45">
      <c r="I9219" t="s">
        <v>269</v>
      </c>
      <c r="J9219" t="s">
        <v>492</v>
      </c>
      <c r="K9219">
        <v>1.5031767055467648E-3</v>
      </c>
      <c r="L9219" t="s">
        <v>163</v>
      </c>
    </row>
    <row r="9220" spans="9:12" x14ac:dyDescent="0.45">
      <c r="I9220" t="s">
        <v>269</v>
      </c>
      <c r="J9220" t="s">
        <v>493</v>
      </c>
      <c r="K9220">
        <v>4.0086915540391132E-3</v>
      </c>
      <c r="L9220" t="s">
        <v>163</v>
      </c>
    </row>
    <row r="9221" spans="9:12" x14ac:dyDescent="0.45">
      <c r="I9221" t="s">
        <v>269</v>
      </c>
      <c r="J9221" t="s">
        <v>494</v>
      </c>
      <c r="K9221">
        <v>5.928117435044308E-3</v>
      </c>
      <c r="L9221" t="s">
        <v>163</v>
      </c>
    </row>
    <row r="9222" spans="9:12" x14ac:dyDescent="0.45">
      <c r="I9222" t="s">
        <v>269</v>
      </c>
      <c r="J9222" t="s">
        <v>495</v>
      </c>
      <c r="K9222">
        <v>4.8418808097373915E-2</v>
      </c>
      <c r="L9222" t="s">
        <v>163</v>
      </c>
    </row>
    <row r="9223" spans="9:12" x14ac:dyDescent="0.45">
      <c r="I9223" t="s">
        <v>269</v>
      </c>
      <c r="J9223" t="s">
        <v>496</v>
      </c>
      <c r="K9223">
        <v>7.4129692178141358E-3</v>
      </c>
      <c r="L9223" t="s">
        <v>163</v>
      </c>
    </row>
    <row r="9224" spans="9:12" x14ac:dyDescent="0.45">
      <c r="I9224" t="s">
        <v>269</v>
      </c>
      <c r="J9224" t="s">
        <v>497</v>
      </c>
      <c r="K9224">
        <v>1.0367156079643168E-2</v>
      </c>
      <c r="L9224" t="s">
        <v>163</v>
      </c>
    </row>
    <row r="9225" spans="9:12" x14ac:dyDescent="0.45">
      <c r="I9225" t="s">
        <v>269</v>
      </c>
      <c r="J9225" t="s">
        <v>498</v>
      </c>
      <c r="K9225">
        <v>2.7223734496224523E-3</v>
      </c>
      <c r="L9225" t="s">
        <v>163</v>
      </c>
    </row>
    <row r="9226" spans="9:12" x14ac:dyDescent="0.45">
      <c r="I9226" t="s">
        <v>269</v>
      </c>
      <c r="J9226" t="s">
        <v>499</v>
      </c>
      <c r="K9226">
        <v>0</v>
      </c>
      <c r="L9226" t="s">
        <v>163</v>
      </c>
    </row>
    <row r="9227" spans="9:12" x14ac:dyDescent="0.45">
      <c r="I9227" t="s">
        <v>270</v>
      </c>
      <c r="J9227" t="s">
        <v>162</v>
      </c>
      <c r="K9227">
        <v>0</v>
      </c>
      <c r="L9227" t="s">
        <v>163</v>
      </c>
    </row>
    <row r="9228" spans="9:12" x14ac:dyDescent="0.45">
      <c r="I9228" t="s">
        <v>270</v>
      </c>
      <c r="J9228" t="s">
        <v>164</v>
      </c>
      <c r="K9228">
        <v>3.881102165387236E-3</v>
      </c>
      <c r="L9228" t="s">
        <v>163</v>
      </c>
    </row>
    <row r="9229" spans="9:12" x14ac:dyDescent="0.45">
      <c r="I9229" t="s">
        <v>270</v>
      </c>
      <c r="J9229" t="s">
        <v>165</v>
      </c>
      <c r="K9229">
        <v>6.0555067390772486E-3</v>
      </c>
      <c r="L9229" t="s">
        <v>163</v>
      </c>
    </row>
    <row r="9230" spans="9:12" x14ac:dyDescent="0.45">
      <c r="I9230" t="s">
        <v>270</v>
      </c>
      <c r="J9230" t="s">
        <v>406</v>
      </c>
      <c r="K9230">
        <v>5.0797603196312463E-2</v>
      </c>
      <c r="L9230" t="s">
        <v>163</v>
      </c>
    </row>
    <row r="9231" spans="9:12" x14ac:dyDescent="0.45">
      <c r="I9231" t="s">
        <v>270</v>
      </c>
      <c r="J9231" t="s">
        <v>407</v>
      </c>
      <c r="K9231">
        <v>7.3881535399180345E-3</v>
      </c>
      <c r="L9231" t="s">
        <v>163</v>
      </c>
    </row>
    <row r="9232" spans="9:12" x14ac:dyDescent="0.45">
      <c r="I9232" t="s">
        <v>270</v>
      </c>
      <c r="J9232" t="s">
        <v>408</v>
      </c>
      <c r="K9232">
        <v>1.1304020598163305E-2</v>
      </c>
      <c r="L9232" t="s">
        <v>163</v>
      </c>
    </row>
    <row r="9233" spans="9:12" x14ac:dyDescent="0.45">
      <c r="I9233" t="s">
        <v>270</v>
      </c>
      <c r="J9233" t="s">
        <v>446</v>
      </c>
      <c r="K9233">
        <v>3.225543619598059E-3</v>
      </c>
      <c r="L9233" t="s">
        <v>163</v>
      </c>
    </row>
    <row r="9234" spans="9:12" x14ac:dyDescent="0.45">
      <c r="I9234" t="s">
        <v>270</v>
      </c>
      <c r="J9234" t="s">
        <v>447</v>
      </c>
      <c r="K9234">
        <v>0</v>
      </c>
      <c r="L9234" t="s">
        <v>163</v>
      </c>
    </row>
    <row r="9235" spans="9:12" x14ac:dyDescent="0.45">
      <c r="I9235" t="s">
        <v>270</v>
      </c>
      <c r="J9235" t="s">
        <v>166</v>
      </c>
      <c r="K9235">
        <v>0</v>
      </c>
      <c r="L9235" t="s">
        <v>163</v>
      </c>
    </row>
    <row r="9236" spans="9:12" x14ac:dyDescent="0.45">
      <c r="I9236" t="s">
        <v>270</v>
      </c>
      <c r="J9236" t="s">
        <v>167</v>
      </c>
      <c r="K9236">
        <v>5.0698287233433281E-3</v>
      </c>
      <c r="L9236" t="s">
        <v>163</v>
      </c>
    </row>
    <row r="9237" spans="9:12" x14ac:dyDescent="0.45">
      <c r="I9237" t="s">
        <v>270</v>
      </c>
      <c r="J9237" t="s">
        <v>168</v>
      </c>
      <c r="K9237">
        <v>7.6538957795221152E-3</v>
      </c>
      <c r="L9237" t="s">
        <v>163</v>
      </c>
    </row>
    <row r="9238" spans="9:12" x14ac:dyDescent="0.45">
      <c r="I9238" t="s">
        <v>270</v>
      </c>
      <c r="J9238" t="s">
        <v>409</v>
      </c>
      <c r="K9238">
        <v>5.8554207317095736E-2</v>
      </c>
      <c r="L9238" t="s">
        <v>163</v>
      </c>
    </row>
    <row r="9239" spans="9:12" x14ac:dyDescent="0.45">
      <c r="I9239" t="s">
        <v>270</v>
      </c>
      <c r="J9239" t="s">
        <v>410</v>
      </c>
      <c r="K9239">
        <v>8.5019472571679824E-3</v>
      </c>
      <c r="L9239" t="s">
        <v>163</v>
      </c>
    </row>
    <row r="9240" spans="9:12" x14ac:dyDescent="0.45">
      <c r="I9240" t="s">
        <v>270</v>
      </c>
      <c r="J9240" t="s">
        <v>411</v>
      </c>
      <c r="K9240">
        <v>1.4513908823553382E-2</v>
      </c>
      <c r="L9240" t="s">
        <v>163</v>
      </c>
    </row>
    <row r="9241" spans="9:12" x14ac:dyDescent="0.45">
      <c r="I9241" t="s">
        <v>270</v>
      </c>
      <c r="J9241" t="s">
        <v>448</v>
      </c>
      <c r="K9241">
        <v>4.9107431614018879E-3</v>
      </c>
      <c r="L9241" t="s">
        <v>163</v>
      </c>
    </row>
    <row r="9242" spans="9:12" x14ac:dyDescent="0.45">
      <c r="I9242" t="s">
        <v>270</v>
      </c>
      <c r="J9242" t="s">
        <v>449</v>
      </c>
      <c r="K9242">
        <v>0</v>
      </c>
      <c r="L9242" t="s">
        <v>163</v>
      </c>
    </row>
    <row r="9243" spans="9:12" x14ac:dyDescent="0.45">
      <c r="I9243" t="s">
        <v>270</v>
      </c>
      <c r="J9243" t="s">
        <v>169</v>
      </c>
      <c r="K9243">
        <v>0</v>
      </c>
      <c r="L9243" t="s">
        <v>163</v>
      </c>
    </row>
    <row r="9244" spans="9:12" x14ac:dyDescent="0.45">
      <c r="I9244" t="s">
        <v>270</v>
      </c>
      <c r="J9244" t="s">
        <v>170</v>
      </c>
      <c r="K9244">
        <v>4.7733248250518183E-3</v>
      </c>
      <c r="L9244" t="s">
        <v>163</v>
      </c>
    </row>
    <row r="9245" spans="9:12" x14ac:dyDescent="0.45">
      <c r="I9245" t="s">
        <v>270</v>
      </c>
      <c r="J9245" t="s">
        <v>171</v>
      </c>
      <c r="K9245">
        <v>6.9638456794036989E-3</v>
      </c>
      <c r="L9245" t="s">
        <v>163</v>
      </c>
    </row>
    <row r="9246" spans="9:12" x14ac:dyDescent="0.45">
      <c r="I9246" t="s">
        <v>270</v>
      </c>
      <c r="J9246" t="s">
        <v>412</v>
      </c>
      <c r="K9246">
        <v>5.6011092618633518E-2</v>
      </c>
      <c r="L9246" t="s">
        <v>163</v>
      </c>
    </row>
    <row r="9247" spans="9:12" x14ac:dyDescent="0.45">
      <c r="I9247" t="s">
        <v>270</v>
      </c>
      <c r="J9247" t="s">
        <v>413</v>
      </c>
      <c r="K9247">
        <v>8.3975700187691807E-3</v>
      </c>
      <c r="L9247" t="s">
        <v>163</v>
      </c>
    </row>
    <row r="9248" spans="9:12" x14ac:dyDescent="0.45">
      <c r="I9248" t="s">
        <v>270</v>
      </c>
      <c r="J9248" t="s">
        <v>414</v>
      </c>
      <c r="K9248">
        <v>1.3626550542133782E-2</v>
      </c>
      <c r="L9248" t="s">
        <v>163</v>
      </c>
    </row>
    <row r="9249" spans="9:12" x14ac:dyDescent="0.45">
      <c r="I9249" t="s">
        <v>270</v>
      </c>
      <c r="J9249" t="s">
        <v>450</v>
      </c>
      <c r="K9249">
        <v>4.5436728202288878E-3</v>
      </c>
      <c r="L9249" t="s">
        <v>163</v>
      </c>
    </row>
    <row r="9250" spans="9:12" x14ac:dyDescent="0.45">
      <c r="I9250" t="s">
        <v>270</v>
      </c>
      <c r="J9250" t="s">
        <v>451</v>
      </c>
      <c r="K9250">
        <v>0</v>
      </c>
      <c r="L9250" t="s">
        <v>163</v>
      </c>
    </row>
    <row r="9251" spans="9:12" x14ac:dyDescent="0.45">
      <c r="I9251" t="s">
        <v>270</v>
      </c>
      <c r="J9251" t="s">
        <v>172</v>
      </c>
      <c r="K9251">
        <v>0</v>
      </c>
      <c r="L9251" t="s">
        <v>163</v>
      </c>
    </row>
    <row r="9252" spans="9:12" x14ac:dyDescent="0.45">
      <c r="I9252" t="s">
        <v>270</v>
      </c>
      <c r="J9252" t="s">
        <v>173</v>
      </c>
      <c r="K9252">
        <v>3.8594256397105047E-3</v>
      </c>
      <c r="L9252" t="s">
        <v>163</v>
      </c>
    </row>
    <row r="9253" spans="9:12" x14ac:dyDescent="0.45">
      <c r="I9253" t="s">
        <v>270</v>
      </c>
      <c r="J9253" t="s">
        <v>174</v>
      </c>
      <c r="K9253">
        <v>5.6724986145244172E-3</v>
      </c>
      <c r="L9253" t="s">
        <v>163</v>
      </c>
    </row>
    <row r="9254" spans="9:12" x14ac:dyDescent="0.45">
      <c r="I9254" t="s">
        <v>270</v>
      </c>
      <c r="J9254" t="s">
        <v>415</v>
      </c>
      <c r="K9254">
        <v>4.7078222446703337E-2</v>
      </c>
      <c r="L9254" t="s">
        <v>163</v>
      </c>
    </row>
    <row r="9255" spans="9:12" x14ac:dyDescent="0.45">
      <c r="I9255" t="s">
        <v>270</v>
      </c>
      <c r="J9255" t="s">
        <v>416</v>
      </c>
      <c r="K9255">
        <v>6.2345929795978939E-3</v>
      </c>
      <c r="L9255" t="s">
        <v>163</v>
      </c>
    </row>
    <row r="9256" spans="9:12" x14ac:dyDescent="0.45">
      <c r="I9256" t="s">
        <v>270</v>
      </c>
      <c r="J9256" t="s">
        <v>417</v>
      </c>
      <c r="K9256">
        <v>8.9348901650238791E-3</v>
      </c>
      <c r="L9256" t="s">
        <v>163</v>
      </c>
    </row>
    <row r="9257" spans="9:12" x14ac:dyDescent="0.45">
      <c r="I9257" t="s">
        <v>270</v>
      </c>
      <c r="J9257" t="s">
        <v>452</v>
      </c>
      <c r="K9257">
        <v>2.8102008562534814E-3</v>
      </c>
      <c r="L9257" t="s">
        <v>163</v>
      </c>
    </row>
    <row r="9258" spans="9:12" x14ac:dyDescent="0.45">
      <c r="I9258" t="s">
        <v>270</v>
      </c>
      <c r="J9258" t="s">
        <v>453</v>
      </c>
      <c r="K9258">
        <v>0</v>
      </c>
      <c r="L9258" t="s">
        <v>163</v>
      </c>
    </row>
    <row r="9259" spans="9:12" x14ac:dyDescent="0.45">
      <c r="I9259" t="s">
        <v>270</v>
      </c>
      <c r="J9259" t="s">
        <v>418</v>
      </c>
      <c r="K9259">
        <v>0</v>
      </c>
      <c r="L9259" t="s">
        <v>163</v>
      </c>
    </row>
    <row r="9260" spans="9:12" x14ac:dyDescent="0.45">
      <c r="I9260" t="s">
        <v>270</v>
      </c>
      <c r="J9260" t="s">
        <v>419</v>
      </c>
      <c r="K9260">
        <v>4.1698379400713931E-3</v>
      </c>
      <c r="L9260" t="s">
        <v>163</v>
      </c>
    </row>
    <row r="9261" spans="9:12" x14ac:dyDescent="0.45">
      <c r="I9261" t="s">
        <v>270</v>
      </c>
      <c r="J9261" t="s">
        <v>420</v>
      </c>
      <c r="K9261">
        <v>5.8449599667431571E-3</v>
      </c>
      <c r="L9261" t="s">
        <v>163</v>
      </c>
    </row>
    <row r="9262" spans="9:12" x14ac:dyDescent="0.45">
      <c r="I9262" t="s">
        <v>270</v>
      </c>
      <c r="J9262" t="s">
        <v>421</v>
      </c>
      <c r="K9262">
        <v>4.6379664765423698E-2</v>
      </c>
      <c r="L9262" t="s">
        <v>163</v>
      </c>
    </row>
    <row r="9263" spans="9:12" x14ac:dyDescent="0.45">
      <c r="I9263" t="s">
        <v>270</v>
      </c>
      <c r="J9263" t="s">
        <v>422</v>
      </c>
      <c r="K9263">
        <v>6.1092330676514144E-3</v>
      </c>
      <c r="L9263" t="s">
        <v>163</v>
      </c>
    </row>
    <row r="9264" spans="9:12" x14ac:dyDescent="0.45">
      <c r="I9264" t="s">
        <v>270</v>
      </c>
      <c r="J9264" t="s">
        <v>423</v>
      </c>
      <c r="K9264">
        <v>9.2950399149926196E-3</v>
      </c>
      <c r="L9264" t="s">
        <v>163</v>
      </c>
    </row>
    <row r="9265" spans="9:12" x14ac:dyDescent="0.45">
      <c r="I9265" t="s">
        <v>270</v>
      </c>
      <c r="J9265" t="s">
        <v>454</v>
      </c>
      <c r="K9265">
        <v>1.1305722483895566E-3</v>
      </c>
      <c r="L9265" t="s">
        <v>163</v>
      </c>
    </row>
    <row r="9266" spans="9:12" x14ac:dyDescent="0.45">
      <c r="I9266" t="s">
        <v>270</v>
      </c>
      <c r="J9266" t="s">
        <v>455</v>
      </c>
      <c r="K9266">
        <v>0</v>
      </c>
      <c r="L9266" t="s">
        <v>163</v>
      </c>
    </row>
    <row r="9267" spans="9:12" x14ac:dyDescent="0.45">
      <c r="I9267" t="s">
        <v>270</v>
      </c>
      <c r="J9267" t="s">
        <v>424</v>
      </c>
      <c r="K9267">
        <v>0</v>
      </c>
      <c r="L9267" t="s">
        <v>163</v>
      </c>
    </row>
    <row r="9268" spans="9:12" x14ac:dyDescent="0.45">
      <c r="I9268" t="s">
        <v>270</v>
      </c>
      <c r="J9268" t="s">
        <v>425</v>
      </c>
      <c r="K9268">
        <v>3.5745948271714077E-3</v>
      </c>
      <c r="L9268" t="s">
        <v>163</v>
      </c>
    </row>
    <row r="9269" spans="9:12" x14ac:dyDescent="0.45">
      <c r="I9269" t="s">
        <v>270</v>
      </c>
      <c r="J9269" t="s">
        <v>426</v>
      </c>
      <c r="K9269">
        <v>4.8335923553056766E-3</v>
      </c>
      <c r="L9269" t="s">
        <v>163</v>
      </c>
    </row>
    <row r="9270" spans="9:12" x14ac:dyDescent="0.45">
      <c r="I9270" t="s">
        <v>270</v>
      </c>
      <c r="J9270" t="s">
        <v>427</v>
      </c>
      <c r="K9270">
        <v>4.0349756644625236E-2</v>
      </c>
      <c r="L9270" t="s">
        <v>163</v>
      </c>
    </row>
    <row r="9271" spans="9:12" x14ac:dyDescent="0.45">
      <c r="I9271" t="s">
        <v>270</v>
      </c>
      <c r="J9271" t="s">
        <v>428</v>
      </c>
      <c r="K9271">
        <v>5.3414064746097811E-3</v>
      </c>
      <c r="L9271" t="s">
        <v>163</v>
      </c>
    </row>
    <row r="9272" spans="9:12" x14ac:dyDescent="0.45">
      <c r="I9272" t="s">
        <v>270</v>
      </c>
      <c r="J9272" t="s">
        <v>429</v>
      </c>
      <c r="K9272">
        <v>8.0862089854156372E-3</v>
      </c>
      <c r="L9272" t="s">
        <v>163</v>
      </c>
    </row>
    <row r="9273" spans="9:12" x14ac:dyDescent="0.45">
      <c r="I9273" t="s">
        <v>270</v>
      </c>
      <c r="J9273" t="s">
        <v>456</v>
      </c>
      <c r="K9273">
        <v>7.2972998570802966E-4</v>
      </c>
      <c r="L9273" t="s">
        <v>163</v>
      </c>
    </row>
    <row r="9274" spans="9:12" x14ac:dyDescent="0.45">
      <c r="I9274" t="s">
        <v>270</v>
      </c>
      <c r="J9274" t="s">
        <v>457</v>
      </c>
      <c r="K9274">
        <v>0</v>
      </c>
      <c r="L9274" t="s">
        <v>163</v>
      </c>
    </row>
    <row r="9275" spans="9:12" x14ac:dyDescent="0.45">
      <c r="I9275" t="s">
        <v>270</v>
      </c>
      <c r="J9275" t="s">
        <v>430</v>
      </c>
      <c r="K9275">
        <v>0</v>
      </c>
      <c r="L9275" t="s">
        <v>163</v>
      </c>
    </row>
    <row r="9276" spans="9:12" x14ac:dyDescent="0.45">
      <c r="I9276" t="s">
        <v>270</v>
      </c>
      <c r="J9276" t="s">
        <v>431</v>
      </c>
      <c r="K9276">
        <v>4.0196468809303894E-3</v>
      </c>
      <c r="L9276" t="s">
        <v>163</v>
      </c>
    </row>
    <row r="9277" spans="9:12" x14ac:dyDescent="0.45">
      <c r="I9277" t="s">
        <v>270</v>
      </c>
      <c r="J9277" t="s">
        <v>432</v>
      </c>
      <c r="K9277">
        <v>5.5820142191676126E-3</v>
      </c>
      <c r="L9277" t="s">
        <v>163</v>
      </c>
    </row>
    <row r="9278" spans="9:12" x14ac:dyDescent="0.45">
      <c r="I9278" t="s">
        <v>270</v>
      </c>
      <c r="J9278" t="s">
        <v>433</v>
      </c>
      <c r="K9278">
        <v>4.6316637216848366E-2</v>
      </c>
      <c r="L9278" t="s">
        <v>163</v>
      </c>
    </row>
    <row r="9279" spans="9:12" x14ac:dyDescent="0.45">
      <c r="I9279" t="s">
        <v>270</v>
      </c>
      <c r="J9279" t="s">
        <v>434</v>
      </c>
      <c r="K9279">
        <v>6.4028194660893526E-3</v>
      </c>
      <c r="L9279" t="s">
        <v>163</v>
      </c>
    </row>
    <row r="9280" spans="9:12" x14ac:dyDescent="0.45">
      <c r="I9280" t="s">
        <v>270</v>
      </c>
      <c r="J9280" t="s">
        <v>435</v>
      </c>
      <c r="K9280">
        <v>1.0230636896154102E-2</v>
      </c>
      <c r="L9280" t="s">
        <v>163</v>
      </c>
    </row>
    <row r="9281" spans="9:12" x14ac:dyDescent="0.45">
      <c r="I9281" t="s">
        <v>270</v>
      </c>
      <c r="J9281" t="s">
        <v>458</v>
      </c>
      <c r="K9281">
        <v>3.4434584992796939E-3</v>
      </c>
      <c r="L9281" t="s">
        <v>163</v>
      </c>
    </row>
    <row r="9282" spans="9:12" x14ac:dyDescent="0.45">
      <c r="I9282" t="s">
        <v>270</v>
      </c>
      <c r="J9282" t="s">
        <v>459</v>
      </c>
      <c r="K9282">
        <v>0</v>
      </c>
      <c r="L9282" t="s">
        <v>163</v>
      </c>
    </row>
    <row r="9283" spans="9:12" x14ac:dyDescent="0.45">
      <c r="I9283" t="s">
        <v>270</v>
      </c>
      <c r="J9283" t="s">
        <v>460</v>
      </c>
      <c r="K9283">
        <v>0</v>
      </c>
      <c r="L9283" t="s">
        <v>163</v>
      </c>
    </row>
    <row r="9284" spans="9:12" x14ac:dyDescent="0.45">
      <c r="I9284" t="s">
        <v>270</v>
      </c>
      <c r="J9284" t="s">
        <v>461</v>
      </c>
      <c r="K9284">
        <v>4.5999337051549818E-3</v>
      </c>
      <c r="L9284" t="s">
        <v>163</v>
      </c>
    </row>
    <row r="9285" spans="9:12" x14ac:dyDescent="0.45">
      <c r="I9285" t="s">
        <v>270</v>
      </c>
      <c r="J9285" t="s">
        <v>462</v>
      </c>
      <c r="K9285">
        <v>6.6317695098111092E-3</v>
      </c>
      <c r="L9285" t="s">
        <v>163</v>
      </c>
    </row>
    <row r="9286" spans="9:12" x14ac:dyDescent="0.45">
      <c r="I9286" t="s">
        <v>270</v>
      </c>
      <c r="J9286" t="s">
        <v>463</v>
      </c>
      <c r="K9286">
        <v>5.22483828362338E-2</v>
      </c>
      <c r="L9286" t="s">
        <v>163</v>
      </c>
    </row>
    <row r="9287" spans="9:12" x14ac:dyDescent="0.45">
      <c r="I9287" t="s">
        <v>270</v>
      </c>
      <c r="J9287" t="s">
        <v>464</v>
      </c>
      <c r="K9287">
        <v>7.0909682030289977E-3</v>
      </c>
      <c r="L9287" t="s">
        <v>163</v>
      </c>
    </row>
    <row r="9288" spans="9:12" x14ac:dyDescent="0.45">
      <c r="I9288" t="s">
        <v>270</v>
      </c>
      <c r="J9288" t="s">
        <v>465</v>
      </c>
      <c r="K9288">
        <v>1.1448358900456918E-2</v>
      </c>
      <c r="L9288" t="s">
        <v>163</v>
      </c>
    </row>
    <row r="9289" spans="9:12" x14ac:dyDescent="0.45">
      <c r="I9289" t="s">
        <v>270</v>
      </c>
      <c r="J9289" t="s">
        <v>466</v>
      </c>
      <c r="K9289">
        <v>3.8146436552064134E-3</v>
      </c>
      <c r="L9289" t="s">
        <v>163</v>
      </c>
    </row>
    <row r="9290" spans="9:12" x14ac:dyDescent="0.45">
      <c r="I9290" t="s">
        <v>270</v>
      </c>
      <c r="J9290" t="s">
        <v>467</v>
      </c>
      <c r="K9290">
        <v>0</v>
      </c>
      <c r="L9290" t="s">
        <v>163</v>
      </c>
    </row>
    <row r="9291" spans="9:12" x14ac:dyDescent="0.45">
      <c r="I9291" t="s">
        <v>270</v>
      </c>
      <c r="J9291" t="s">
        <v>468</v>
      </c>
      <c r="K9291">
        <v>0</v>
      </c>
      <c r="L9291" t="s">
        <v>163</v>
      </c>
    </row>
    <row r="9292" spans="9:12" x14ac:dyDescent="0.45">
      <c r="I9292" t="s">
        <v>270</v>
      </c>
      <c r="J9292" t="s">
        <v>469</v>
      </c>
      <c r="K9292">
        <v>5.0410264388908912E-3</v>
      </c>
      <c r="L9292" t="s">
        <v>163</v>
      </c>
    </row>
    <row r="9293" spans="9:12" x14ac:dyDescent="0.45">
      <c r="I9293" t="s">
        <v>270</v>
      </c>
      <c r="J9293" t="s">
        <v>470</v>
      </c>
      <c r="K9293">
        <v>7.4374065362682682E-3</v>
      </c>
      <c r="L9293" t="s">
        <v>163</v>
      </c>
    </row>
    <row r="9294" spans="9:12" x14ac:dyDescent="0.45">
      <c r="I9294" t="s">
        <v>270</v>
      </c>
      <c r="J9294" t="s">
        <v>471</v>
      </c>
      <c r="K9294">
        <v>5.5522353475505132E-2</v>
      </c>
      <c r="L9294" t="s">
        <v>163</v>
      </c>
    </row>
    <row r="9295" spans="9:12" x14ac:dyDescent="0.45">
      <c r="I9295" t="s">
        <v>270</v>
      </c>
      <c r="J9295" t="s">
        <v>472</v>
      </c>
      <c r="K9295">
        <v>7.2942655388617602E-3</v>
      </c>
      <c r="L9295" t="s">
        <v>163</v>
      </c>
    </row>
    <row r="9296" spans="9:12" x14ac:dyDescent="0.45">
      <c r="I9296" t="s">
        <v>270</v>
      </c>
      <c r="J9296" t="s">
        <v>473</v>
      </c>
      <c r="K9296">
        <v>1.0781924626444837E-2</v>
      </c>
      <c r="L9296" t="s">
        <v>163</v>
      </c>
    </row>
    <row r="9297" spans="9:12" x14ac:dyDescent="0.45">
      <c r="I9297" t="s">
        <v>270</v>
      </c>
      <c r="J9297" t="s">
        <v>474</v>
      </c>
      <c r="K9297">
        <v>3.1709829504715189E-3</v>
      </c>
      <c r="L9297" t="s">
        <v>163</v>
      </c>
    </row>
    <row r="9298" spans="9:12" x14ac:dyDescent="0.45">
      <c r="I9298" t="s">
        <v>270</v>
      </c>
      <c r="J9298" t="s">
        <v>475</v>
      </c>
      <c r="K9298">
        <v>0</v>
      </c>
      <c r="L9298" t="s">
        <v>163</v>
      </c>
    </row>
    <row r="9299" spans="9:12" x14ac:dyDescent="0.45">
      <c r="I9299" t="s">
        <v>270</v>
      </c>
      <c r="J9299" t="s">
        <v>476</v>
      </c>
      <c r="K9299">
        <v>1.1863618217865784E-3</v>
      </c>
      <c r="L9299" t="s">
        <v>163</v>
      </c>
    </row>
    <row r="9300" spans="9:12" x14ac:dyDescent="0.45">
      <c r="I9300" t="s">
        <v>270</v>
      </c>
      <c r="J9300" t="s">
        <v>477</v>
      </c>
      <c r="K9300">
        <v>5.9109164875764519E-3</v>
      </c>
      <c r="L9300" t="s">
        <v>163</v>
      </c>
    </row>
    <row r="9301" spans="9:12" x14ac:dyDescent="0.45">
      <c r="I9301" t="s">
        <v>270</v>
      </c>
      <c r="J9301" t="s">
        <v>478</v>
      </c>
      <c r="K9301">
        <v>7.9628334028145412E-3</v>
      </c>
      <c r="L9301" t="s">
        <v>163</v>
      </c>
    </row>
    <row r="9302" spans="9:12" x14ac:dyDescent="0.45">
      <c r="I9302" t="s">
        <v>270</v>
      </c>
      <c r="J9302" t="s">
        <v>479</v>
      </c>
      <c r="K9302">
        <v>5.8668585008684937E-2</v>
      </c>
      <c r="L9302" t="s">
        <v>163</v>
      </c>
    </row>
    <row r="9303" spans="9:12" x14ac:dyDescent="0.45">
      <c r="I9303" t="s">
        <v>270</v>
      </c>
      <c r="J9303" t="s">
        <v>480</v>
      </c>
      <c r="K9303">
        <v>7.6956873756429825E-3</v>
      </c>
      <c r="L9303" t="s">
        <v>163</v>
      </c>
    </row>
    <row r="9304" spans="9:12" x14ac:dyDescent="0.45">
      <c r="I9304" t="s">
        <v>270</v>
      </c>
      <c r="J9304" t="s">
        <v>481</v>
      </c>
      <c r="K9304">
        <v>1.1555627411459903E-2</v>
      </c>
      <c r="L9304" t="s">
        <v>163</v>
      </c>
    </row>
    <row r="9305" spans="9:12" x14ac:dyDescent="0.45">
      <c r="I9305" t="s">
        <v>270</v>
      </c>
      <c r="J9305" t="s">
        <v>482</v>
      </c>
      <c r="K9305">
        <v>3.4186846518201399E-3</v>
      </c>
      <c r="L9305" t="s">
        <v>163</v>
      </c>
    </row>
    <row r="9306" spans="9:12" x14ac:dyDescent="0.45">
      <c r="I9306" t="s">
        <v>270</v>
      </c>
      <c r="J9306" t="s">
        <v>483</v>
      </c>
      <c r="K9306">
        <v>0</v>
      </c>
      <c r="L9306" t="s">
        <v>163</v>
      </c>
    </row>
    <row r="9307" spans="9:12" x14ac:dyDescent="0.45">
      <c r="I9307" t="s">
        <v>270</v>
      </c>
      <c r="J9307" t="s">
        <v>484</v>
      </c>
      <c r="K9307">
        <v>3.7820868662007579E-3</v>
      </c>
      <c r="L9307" t="s">
        <v>163</v>
      </c>
    </row>
    <row r="9308" spans="9:12" x14ac:dyDescent="0.45">
      <c r="I9308" t="s">
        <v>270</v>
      </c>
      <c r="J9308" t="s">
        <v>485</v>
      </c>
      <c r="K9308">
        <v>5.5191681360068938E-3</v>
      </c>
      <c r="L9308" t="s">
        <v>163</v>
      </c>
    </row>
    <row r="9309" spans="9:12" x14ac:dyDescent="0.45">
      <c r="I9309" t="s">
        <v>270</v>
      </c>
      <c r="J9309" t="s">
        <v>486</v>
      </c>
      <c r="K9309">
        <v>7.4592488532094431E-3</v>
      </c>
      <c r="L9309" t="s">
        <v>163</v>
      </c>
    </row>
    <row r="9310" spans="9:12" x14ac:dyDescent="0.45">
      <c r="I9310" t="s">
        <v>270</v>
      </c>
      <c r="J9310" t="s">
        <v>487</v>
      </c>
      <c r="K9310">
        <v>5.3422506065477576E-2</v>
      </c>
      <c r="L9310" t="s">
        <v>163</v>
      </c>
    </row>
    <row r="9311" spans="9:12" x14ac:dyDescent="0.45">
      <c r="I9311" t="s">
        <v>270</v>
      </c>
      <c r="J9311" t="s">
        <v>488</v>
      </c>
      <c r="K9311">
        <v>7.6032215653761776E-3</v>
      </c>
      <c r="L9311" t="s">
        <v>163</v>
      </c>
    </row>
    <row r="9312" spans="9:12" x14ac:dyDescent="0.45">
      <c r="I9312" t="s">
        <v>270</v>
      </c>
      <c r="J9312" t="s">
        <v>489</v>
      </c>
      <c r="K9312">
        <v>1.1843080404014307E-2</v>
      </c>
      <c r="L9312" t="s">
        <v>163</v>
      </c>
    </row>
    <row r="9313" spans="9:12" x14ac:dyDescent="0.45">
      <c r="I9313" t="s">
        <v>270</v>
      </c>
      <c r="J9313" t="s">
        <v>490</v>
      </c>
      <c r="K9313">
        <v>3.4529219952435159E-3</v>
      </c>
      <c r="L9313" t="s">
        <v>163</v>
      </c>
    </row>
    <row r="9314" spans="9:12" x14ac:dyDescent="0.45">
      <c r="I9314" t="s">
        <v>270</v>
      </c>
      <c r="J9314" t="s">
        <v>491</v>
      </c>
      <c r="K9314">
        <v>0</v>
      </c>
      <c r="L9314" t="s">
        <v>163</v>
      </c>
    </row>
    <row r="9315" spans="9:12" x14ac:dyDescent="0.45">
      <c r="I9315" t="s">
        <v>270</v>
      </c>
      <c r="J9315" t="s">
        <v>492</v>
      </c>
      <c r="K9315">
        <v>1.2188690689661993E-3</v>
      </c>
      <c r="L9315" t="s">
        <v>163</v>
      </c>
    </row>
    <row r="9316" spans="9:12" x14ac:dyDescent="0.45">
      <c r="I9316" t="s">
        <v>270</v>
      </c>
      <c r="J9316" t="s">
        <v>493</v>
      </c>
      <c r="K9316">
        <v>3.1810402255868244E-3</v>
      </c>
      <c r="L9316" t="s">
        <v>163</v>
      </c>
    </row>
    <row r="9317" spans="9:12" x14ac:dyDescent="0.45">
      <c r="I9317" t="s">
        <v>270</v>
      </c>
      <c r="J9317" t="s">
        <v>494</v>
      </c>
      <c r="K9317">
        <v>4.9901509673683907E-3</v>
      </c>
      <c r="L9317" t="s">
        <v>163</v>
      </c>
    </row>
    <row r="9318" spans="9:12" x14ac:dyDescent="0.45">
      <c r="I9318" t="s">
        <v>270</v>
      </c>
      <c r="J9318" t="s">
        <v>495</v>
      </c>
      <c r="K9318">
        <v>4.4580428710679354E-2</v>
      </c>
      <c r="L9318" t="s">
        <v>163</v>
      </c>
    </row>
    <row r="9319" spans="9:12" x14ac:dyDescent="0.45">
      <c r="I9319" t="s">
        <v>270</v>
      </c>
      <c r="J9319" t="s">
        <v>496</v>
      </c>
      <c r="K9319">
        <v>6.820817556325299E-3</v>
      </c>
      <c r="L9319" t="s">
        <v>163</v>
      </c>
    </row>
    <row r="9320" spans="9:12" x14ac:dyDescent="0.45">
      <c r="I9320" t="s">
        <v>270</v>
      </c>
      <c r="J9320" t="s">
        <v>497</v>
      </c>
      <c r="K9320">
        <v>9.5764084366185571E-3</v>
      </c>
      <c r="L9320" t="s">
        <v>163</v>
      </c>
    </row>
    <row r="9321" spans="9:12" x14ac:dyDescent="0.45">
      <c r="I9321" t="s">
        <v>270</v>
      </c>
      <c r="J9321" t="s">
        <v>498</v>
      </c>
      <c r="K9321">
        <v>2.4671801316531791E-3</v>
      </c>
      <c r="L9321" t="s">
        <v>163</v>
      </c>
    </row>
    <row r="9322" spans="9:12" x14ac:dyDescent="0.45">
      <c r="I9322" t="s">
        <v>270</v>
      </c>
      <c r="J9322" t="s">
        <v>499</v>
      </c>
      <c r="K9322">
        <v>0</v>
      </c>
      <c r="L9322" t="s">
        <v>163</v>
      </c>
    </row>
    <row r="9323" spans="9:12" x14ac:dyDescent="0.45">
      <c r="I9323" t="s">
        <v>271</v>
      </c>
      <c r="J9323" t="s">
        <v>162</v>
      </c>
      <c r="K9323">
        <v>0</v>
      </c>
      <c r="L9323" t="s">
        <v>163</v>
      </c>
    </row>
    <row r="9324" spans="9:12" x14ac:dyDescent="0.45">
      <c r="I9324" t="s">
        <v>271</v>
      </c>
      <c r="J9324" t="s">
        <v>164</v>
      </c>
      <c r="K9324">
        <v>2.4754507662474228E-3</v>
      </c>
      <c r="L9324" t="s">
        <v>163</v>
      </c>
    </row>
    <row r="9325" spans="9:12" x14ac:dyDescent="0.45">
      <c r="I9325" t="s">
        <v>271</v>
      </c>
      <c r="J9325" t="s">
        <v>165</v>
      </c>
      <c r="K9325">
        <v>4.0771013496658133E-3</v>
      </c>
      <c r="L9325" t="s">
        <v>163</v>
      </c>
    </row>
    <row r="9326" spans="9:12" x14ac:dyDescent="0.45">
      <c r="I9326" t="s">
        <v>271</v>
      </c>
      <c r="J9326" t="s">
        <v>406</v>
      </c>
      <c r="K9326">
        <v>4.4315213304918534E-2</v>
      </c>
      <c r="L9326" t="s">
        <v>163</v>
      </c>
    </row>
    <row r="9327" spans="9:12" x14ac:dyDescent="0.45">
      <c r="I9327" t="s">
        <v>271</v>
      </c>
      <c r="J9327" t="s">
        <v>407</v>
      </c>
      <c r="K9327">
        <v>7.0294859648664691E-3</v>
      </c>
      <c r="L9327" t="s">
        <v>163</v>
      </c>
    </row>
    <row r="9328" spans="9:12" x14ac:dyDescent="0.45">
      <c r="I9328" t="s">
        <v>271</v>
      </c>
      <c r="J9328" t="s">
        <v>408</v>
      </c>
      <c r="K9328">
        <v>1.0268336662262366E-2</v>
      </c>
      <c r="L9328" t="s">
        <v>163</v>
      </c>
    </row>
    <row r="9329" spans="9:12" x14ac:dyDescent="0.45">
      <c r="I9329" t="s">
        <v>271</v>
      </c>
      <c r="J9329" t="s">
        <v>446</v>
      </c>
      <c r="K9329">
        <v>3.0360513992478654E-3</v>
      </c>
      <c r="L9329" t="s">
        <v>163</v>
      </c>
    </row>
    <row r="9330" spans="9:12" x14ac:dyDescent="0.45">
      <c r="I9330" t="s">
        <v>271</v>
      </c>
      <c r="J9330" t="s">
        <v>447</v>
      </c>
      <c r="K9330">
        <v>1.9113192434310048E-3</v>
      </c>
      <c r="L9330" t="s">
        <v>163</v>
      </c>
    </row>
    <row r="9331" spans="9:12" x14ac:dyDescent="0.45">
      <c r="I9331" t="s">
        <v>271</v>
      </c>
      <c r="J9331" t="s">
        <v>166</v>
      </c>
      <c r="K9331">
        <v>0</v>
      </c>
      <c r="L9331" t="s">
        <v>163</v>
      </c>
    </row>
    <row r="9332" spans="9:12" x14ac:dyDescent="0.45">
      <c r="I9332" t="s">
        <v>271</v>
      </c>
      <c r="J9332" t="s">
        <v>167</v>
      </c>
      <c r="K9332">
        <v>3.5340218329758658E-3</v>
      </c>
      <c r="L9332" t="s">
        <v>163</v>
      </c>
    </row>
    <row r="9333" spans="9:12" x14ac:dyDescent="0.45">
      <c r="I9333" t="s">
        <v>271</v>
      </c>
      <c r="J9333" t="s">
        <v>168</v>
      </c>
      <c r="K9333">
        <v>6.2431342900847982E-3</v>
      </c>
      <c r="L9333" t="s">
        <v>163</v>
      </c>
    </row>
    <row r="9334" spans="9:12" x14ac:dyDescent="0.45">
      <c r="I9334" t="s">
        <v>271</v>
      </c>
      <c r="J9334" t="s">
        <v>409</v>
      </c>
      <c r="K9334">
        <v>5.6862110338647458E-2</v>
      </c>
      <c r="L9334" t="s">
        <v>163</v>
      </c>
    </row>
    <row r="9335" spans="9:12" x14ac:dyDescent="0.45">
      <c r="I9335" t="s">
        <v>271</v>
      </c>
      <c r="J9335" t="s">
        <v>410</v>
      </c>
      <c r="K9335">
        <v>8.8229798156747811E-3</v>
      </c>
      <c r="L9335" t="s">
        <v>163</v>
      </c>
    </row>
    <row r="9336" spans="9:12" x14ac:dyDescent="0.45">
      <c r="I9336" t="s">
        <v>271</v>
      </c>
      <c r="J9336" t="s">
        <v>411</v>
      </c>
      <c r="K9336">
        <v>1.345787457515924E-2</v>
      </c>
      <c r="L9336" t="s">
        <v>163</v>
      </c>
    </row>
    <row r="9337" spans="9:12" x14ac:dyDescent="0.45">
      <c r="I9337" t="s">
        <v>271</v>
      </c>
      <c r="J9337" t="s">
        <v>448</v>
      </c>
      <c r="K9337">
        <v>4.3024252866963094E-3</v>
      </c>
      <c r="L9337" t="s">
        <v>163</v>
      </c>
    </row>
    <row r="9338" spans="9:12" x14ac:dyDescent="0.45">
      <c r="I9338" t="s">
        <v>271</v>
      </c>
      <c r="J9338" t="s">
        <v>449</v>
      </c>
      <c r="K9338">
        <v>3.0996425065006467E-3</v>
      </c>
      <c r="L9338" t="s">
        <v>163</v>
      </c>
    </row>
    <row r="9339" spans="9:12" x14ac:dyDescent="0.45">
      <c r="I9339" t="s">
        <v>271</v>
      </c>
      <c r="J9339" t="s">
        <v>169</v>
      </c>
      <c r="K9339">
        <v>0</v>
      </c>
      <c r="L9339" t="s">
        <v>163</v>
      </c>
    </row>
    <row r="9340" spans="9:12" x14ac:dyDescent="0.45">
      <c r="I9340" t="s">
        <v>271</v>
      </c>
      <c r="J9340" t="s">
        <v>170</v>
      </c>
      <c r="K9340">
        <v>3.5746775596338641E-3</v>
      </c>
      <c r="L9340" t="s">
        <v>163</v>
      </c>
    </row>
    <row r="9341" spans="9:12" x14ac:dyDescent="0.45">
      <c r="I9341" t="s">
        <v>271</v>
      </c>
      <c r="J9341" t="s">
        <v>171</v>
      </c>
      <c r="K9341">
        <v>5.5112052033354508E-3</v>
      </c>
      <c r="L9341" t="s">
        <v>163</v>
      </c>
    </row>
    <row r="9342" spans="9:12" x14ac:dyDescent="0.45">
      <c r="I9342" t="s">
        <v>271</v>
      </c>
      <c r="J9342" t="s">
        <v>412</v>
      </c>
      <c r="K9342">
        <v>5.3014732929995236E-2</v>
      </c>
      <c r="L9342" t="s">
        <v>163</v>
      </c>
    </row>
    <row r="9343" spans="9:12" x14ac:dyDescent="0.45">
      <c r="I9343" t="s">
        <v>271</v>
      </c>
      <c r="J9343" t="s">
        <v>413</v>
      </c>
      <c r="K9343">
        <v>7.9381366216302179E-3</v>
      </c>
      <c r="L9343" t="s">
        <v>163</v>
      </c>
    </row>
    <row r="9344" spans="9:12" x14ac:dyDescent="0.45">
      <c r="I9344" t="s">
        <v>271</v>
      </c>
      <c r="J9344" t="s">
        <v>414</v>
      </c>
      <c r="K9344">
        <v>1.2287103112889396E-2</v>
      </c>
      <c r="L9344" t="s">
        <v>163</v>
      </c>
    </row>
    <row r="9345" spans="9:12" x14ac:dyDescent="0.45">
      <c r="I9345" t="s">
        <v>271</v>
      </c>
      <c r="J9345" t="s">
        <v>450</v>
      </c>
      <c r="K9345">
        <v>3.8809023103541429E-3</v>
      </c>
      <c r="L9345" t="s">
        <v>163</v>
      </c>
    </row>
    <row r="9346" spans="9:12" x14ac:dyDescent="0.45">
      <c r="I9346" t="s">
        <v>271</v>
      </c>
      <c r="J9346" t="s">
        <v>451</v>
      </c>
      <c r="K9346">
        <v>7.3508914673489571E-6</v>
      </c>
      <c r="L9346" t="s">
        <v>163</v>
      </c>
    </row>
    <row r="9347" spans="9:12" x14ac:dyDescent="0.45">
      <c r="I9347" t="s">
        <v>271</v>
      </c>
      <c r="J9347" t="s">
        <v>172</v>
      </c>
      <c r="K9347">
        <v>0</v>
      </c>
      <c r="L9347" t="s">
        <v>163</v>
      </c>
    </row>
    <row r="9348" spans="9:12" x14ac:dyDescent="0.45">
      <c r="I9348" t="s">
        <v>271</v>
      </c>
      <c r="J9348" t="s">
        <v>173</v>
      </c>
      <c r="K9348">
        <v>4.1335983915812497E-3</v>
      </c>
      <c r="L9348" t="s">
        <v>163</v>
      </c>
    </row>
    <row r="9349" spans="9:12" x14ac:dyDescent="0.45">
      <c r="I9349" t="s">
        <v>271</v>
      </c>
      <c r="J9349" t="s">
        <v>174</v>
      </c>
      <c r="K9349">
        <v>5.3488708265559907E-3</v>
      </c>
      <c r="L9349" t="s">
        <v>163</v>
      </c>
    </row>
    <row r="9350" spans="9:12" x14ac:dyDescent="0.45">
      <c r="I9350" t="s">
        <v>271</v>
      </c>
      <c r="J9350" t="s">
        <v>415</v>
      </c>
      <c r="K9350">
        <v>5.0034110287963063E-2</v>
      </c>
      <c r="L9350" t="s">
        <v>163</v>
      </c>
    </row>
    <row r="9351" spans="9:12" x14ac:dyDescent="0.45">
      <c r="I9351" t="s">
        <v>271</v>
      </c>
      <c r="J9351" t="s">
        <v>416</v>
      </c>
      <c r="K9351">
        <v>6.8260635607805958E-3</v>
      </c>
      <c r="L9351" t="s">
        <v>163</v>
      </c>
    </row>
    <row r="9352" spans="9:12" x14ac:dyDescent="0.45">
      <c r="I9352" t="s">
        <v>271</v>
      </c>
      <c r="J9352" t="s">
        <v>417</v>
      </c>
      <c r="K9352">
        <v>1.019586195992063E-2</v>
      </c>
      <c r="L9352" t="s">
        <v>163</v>
      </c>
    </row>
    <row r="9353" spans="9:12" x14ac:dyDescent="0.45">
      <c r="I9353" t="s">
        <v>271</v>
      </c>
      <c r="J9353" t="s">
        <v>452</v>
      </c>
      <c r="K9353">
        <v>3.0052147487257246E-3</v>
      </c>
      <c r="L9353" t="s">
        <v>163</v>
      </c>
    </row>
    <row r="9354" spans="9:12" x14ac:dyDescent="0.45">
      <c r="I9354" t="s">
        <v>271</v>
      </c>
      <c r="J9354" t="s">
        <v>453</v>
      </c>
      <c r="K9354">
        <v>0</v>
      </c>
      <c r="L9354" t="s">
        <v>163</v>
      </c>
    </row>
    <row r="9355" spans="9:12" x14ac:dyDescent="0.45">
      <c r="I9355" t="s">
        <v>271</v>
      </c>
      <c r="J9355" t="s">
        <v>418</v>
      </c>
      <c r="K9355">
        <v>0</v>
      </c>
      <c r="L9355" t="s">
        <v>163</v>
      </c>
    </row>
    <row r="9356" spans="9:12" x14ac:dyDescent="0.45">
      <c r="I9356" t="s">
        <v>271</v>
      </c>
      <c r="J9356" t="s">
        <v>419</v>
      </c>
      <c r="K9356">
        <v>1.4391300261401769E-3</v>
      </c>
      <c r="L9356" t="s">
        <v>163</v>
      </c>
    </row>
    <row r="9357" spans="9:12" x14ac:dyDescent="0.45">
      <c r="I9357" t="s">
        <v>271</v>
      </c>
      <c r="J9357" t="s">
        <v>420</v>
      </c>
      <c r="K9357">
        <v>5.6806334925405015E-3</v>
      </c>
      <c r="L9357" t="s">
        <v>163</v>
      </c>
    </row>
    <row r="9358" spans="9:12" x14ac:dyDescent="0.45">
      <c r="I9358" t="s">
        <v>271</v>
      </c>
      <c r="J9358" t="s">
        <v>421</v>
      </c>
      <c r="K9358">
        <v>5.1594761780212987E-2</v>
      </c>
      <c r="L9358" t="s">
        <v>163</v>
      </c>
    </row>
    <row r="9359" spans="9:12" x14ac:dyDescent="0.45">
      <c r="I9359" t="s">
        <v>271</v>
      </c>
      <c r="J9359" t="s">
        <v>422</v>
      </c>
      <c r="K9359">
        <v>7.180725327894333E-3</v>
      </c>
      <c r="L9359" t="s">
        <v>163</v>
      </c>
    </row>
    <row r="9360" spans="9:12" x14ac:dyDescent="0.45">
      <c r="I9360" t="s">
        <v>271</v>
      </c>
      <c r="J9360" t="s">
        <v>423</v>
      </c>
      <c r="K9360">
        <v>1.1766604764695132E-2</v>
      </c>
      <c r="L9360" t="s">
        <v>163</v>
      </c>
    </row>
    <row r="9361" spans="9:12" x14ac:dyDescent="0.45">
      <c r="I9361" t="s">
        <v>271</v>
      </c>
      <c r="J9361" t="s">
        <v>454</v>
      </c>
      <c r="K9361">
        <v>3.9681835685750465E-3</v>
      </c>
      <c r="L9361" t="s">
        <v>163</v>
      </c>
    </row>
    <row r="9362" spans="9:12" x14ac:dyDescent="0.45">
      <c r="I9362" t="s">
        <v>271</v>
      </c>
      <c r="J9362" t="s">
        <v>455</v>
      </c>
      <c r="K9362">
        <v>0</v>
      </c>
      <c r="L9362" t="s">
        <v>163</v>
      </c>
    </row>
    <row r="9363" spans="9:12" x14ac:dyDescent="0.45">
      <c r="I9363" t="s">
        <v>271</v>
      </c>
      <c r="J9363" t="s">
        <v>424</v>
      </c>
      <c r="K9363">
        <v>0</v>
      </c>
      <c r="L9363" t="s">
        <v>163</v>
      </c>
    </row>
    <row r="9364" spans="9:12" x14ac:dyDescent="0.45">
      <c r="I9364" t="s">
        <v>271</v>
      </c>
      <c r="J9364" t="s">
        <v>425</v>
      </c>
      <c r="K9364">
        <v>0</v>
      </c>
      <c r="L9364" t="s">
        <v>163</v>
      </c>
    </row>
    <row r="9365" spans="9:12" x14ac:dyDescent="0.45">
      <c r="I9365" t="s">
        <v>271</v>
      </c>
      <c r="J9365" t="s">
        <v>426</v>
      </c>
      <c r="K9365">
        <v>4.4342856356698853E-3</v>
      </c>
      <c r="L9365" t="s">
        <v>163</v>
      </c>
    </row>
    <row r="9366" spans="9:12" x14ac:dyDescent="0.45">
      <c r="I9366" t="s">
        <v>271</v>
      </c>
      <c r="J9366" t="s">
        <v>427</v>
      </c>
      <c r="K9366">
        <v>4.4533453272994711E-2</v>
      </c>
      <c r="L9366" t="s">
        <v>163</v>
      </c>
    </row>
    <row r="9367" spans="9:12" x14ac:dyDescent="0.45">
      <c r="I9367" t="s">
        <v>271</v>
      </c>
      <c r="J9367" t="s">
        <v>428</v>
      </c>
      <c r="K9367">
        <v>6.2753344036102984E-3</v>
      </c>
      <c r="L9367" t="s">
        <v>163</v>
      </c>
    </row>
    <row r="9368" spans="9:12" x14ac:dyDescent="0.45">
      <c r="I9368" t="s">
        <v>271</v>
      </c>
      <c r="J9368" t="s">
        <v>429</v>
      </c>
      <c r="K9368">
        <v>9.3974827908401837E-3</v>
      </c>
      <c r="L9368" t="s">
        <v>163</v>
      </c>
    </row>
    <row r="9369" spans="9:12" x14ac:dyDescent="0.45">
      <c r="I9369" t="s">
        <v>271</v>
      </c>
      <c r="J9369" t="s">
        <v>456</v>
      </c>
      <c r="K9369">
        <v>2.8725855351709102E-3</v>
      </c>
      <c r="L9369" t="s">
        <v>163</v>
      </c>
    </row>
    <row r="9370" spans="9:12" x14ac:dyDescent="0.45">
      <c r="I9370" t="s">
        <v>271</v>
      </c>
      <c r="J9370" t="s">
        <v>457</v>
      </c>
      <c r="K9370">
        <v>0</v>
      </c>
      <c r="L9370" t="s">
        <v>163</v>
      </c>
    </row>
    <row r="9371" spans="9:12" x14ac:dyDescent="0.45">
      <c r="I9371" t="s">
        <v>271</v>
      </c>
      <c r="J9371" t="s">
        <v>430</v>
      </c>
      <c r="K9371">
        <v>0</v>
      </c>
      <c r="L9371" t="s">
        <v>163</v>
      </c>
    </row>
    <row r="9372" spans="9:12" x14ac:dyDescent="0.45">
      <c r="I9372" t="s">
        <v>271</v>
      </c>
      <c r="J9372" t="s">
        <v>431</v>
      </c>
      <c r="K9372">
        <v>0</v>
      </c>
      <c r="L9372" t="s">
        <v>163</v>
      </c>
    </row>
    <row r="9373" spans="9:12" x14ac:dyDescent="0.45">
      <c r="I9373" t="s">
        <v>271</v>
      </c>
      <c r="J9373" t="s">
        <v>432</v>
      </c>
      <c r="K9373">
        <v>4.9905297264788368E-3</v>
      </c>
      <c r="L9373" t="s">
        <v>163</v>
      </c>
    </row>
    <row r="9374" spans="9:12" x14ac:dyDescent="0.45">
      <c r="I9374" t="s">
        <v>271</v>
      </c>
      <c r="J9374" t="s">
        <v>433</v>
      </c>
      <c r="K9374">
        <v>5.0181694552089214E-2</v>
      </c>
      <c r="L9374" t="s">
        <v>163</v>
      </c>
    </row>
    <row r="9375" spans="9:12" x14ac:dyDescent="0.45">
      <c r="I9375" t="s">
        <v>271</v>
      </c>
      <c r="J9375" t="s">
        <v>434</v>
      </c>
      <c r="K9375">
        <v>7.2779414956115843E-3</v>
      </c>
      <c r="L9375" t="s">
        <v>163</v>
      </c>
    </row>
    <row r="9376" spans="9:12" x14ac:dyDescent="0.45">
      <c r="I9376" t="s">
        <v>271</v>
      </c>
      <c r="J9376" t="s">
        <v>435</v>
      </c>
      <c r="K9376">
        <v>1.170089609269093E-2</v>
      </c>
      <c r="L9376" t="s">
        <v>163</v>
      </c>
    </row>
    <row r="9377" spans="9:12" x14ac:dyDescent="0.45">
      <c r="I9377" t="s">
        <v>271</v>
      </c>
      <c r="J9377" t="s">
        <v>458</v>
      </c>
      <c r="K9377">
        <v>3.7328005978668E-3</v>
      </c>
      <c r="L9377" t="s">
        <v>163</v>
      </c>
    </row>
    <row r="9378" spans="9:12" x14ac:dyDescent="0.45">
      <c r="I9378" t="s">
        <v>271</v>
      </c>
      <c r="J9378" t="s">
        <v>459</v>
      </c>
      <c r="K9378">
        <v>0</v>
      </c>
      <c r="L9378" t="s">
        <v>163</v>
      </c>
    </row>
    <row r="9379" spans="9:12" x14ac:dyDescent="0.45">
      <c r="I9379" t="s">
        <v>271</v>
      </c>
      <c r="J9379" t="s">
        <v>460</v>
      </c>
      <c r="K9379">
        <v>0</v>
      </c>
      <c r="L9379" t="s">
        <v>163</v>
      </c>
    </row>
    <row r="9380" spans="9:12" x14ac:dyDescent="0.45">
      <c r="I9380" t="s">
        <v>271</v>
      </c>
      <c r="J9380" t="s">
        <v>461</v>
      </c>
      <c r="K9380">
        <v>1.5480282305986974E-3</v>
      </c>
      <c r="L9380" t="s">
        <v>163</v>
      </c>
    </row>
    <row r="9381" spans="9:12" x14ac:dyDescent="0.45">
      <c r="I9381" t="s">
        <v>271</v>
      </c>
      <c r="J9381" t="s">
        <v>462</v>
      </c>
      <c r="K9381">
        <v>5.9265642518041683E-3</v>
      </c>
      <c r="L9381" t="s">
        <v>163</v>
      </c>
    </row>
    <row r="9382" spans="9:12" x14ac:dyDescent="0.45">
      <c r="I9382" t="s">
        <v>271</v>
      </c>
      <c r="J9382" t="s">
        <v>463</v>
      </c>
      <c r="K9382">
        <v>5.6409545447953749E-2</v>
      </c>
      <c r="L9382" t="s">
        <v>163</v>
      </c>
    </row>
    <row r="9383" spans="9:12" x14ac:dyDescent="0.45">
      <c r="I9383" t="s">
        <v>271</v>
      </c>
      <c r="J9383" t="s">
        <v>464</v>
      </c>
      <c r="K9383">
        <v>8.0518157418894669E-3</v>
      </c>
      <c r="L9383" t="s">
        <v>163</v>
      </c>
    </row>
    <row r="9384" spans="9:12" x14ac:dyDescent="0.45">
      <c r="I9384" t="s">
        <v>271</v>
      </c>
      <c r="J9384" t="s">
        <v>465</v>
      </c>
      <c r="K9384">
        <v>1.2662354073090279E-2</v>
      </c>
      <c r="L9384" t="s">
        <v>163</v>
      </c>
    </row>
    <row r="9385" spans="9:12" x14ac:dyDescent="0.45">
      <c r="I9385" t="s">
        <v>271</v>
      </c>
      <c r="J9385" t="s">
        <v>466</v>
      </c>
      <c r="K9385">
        <v>3.8422679637427097E-3</v>
      </c>
      <c r="L9385" t="s">
        <v>163</v>
      </c>
    </row>
    <row r="9386" spans="9:12" x14ac:dyDescent="0.45">
      <c r="I9386" t="s">
        <v>271</v>
      </c>
      <c r="J9386" t="s">
        <v>467</v>
      </c>
      <c r="K9386">
        <v>0</v>
      </c>
      <c r="L9386" t="s">
        <v>163</v>
      </c>
    </row>
    <row r="9387" spans="9:12" x14ac:dyDescent="0.45">
      <c r="I9387" t="s">
        <v>271</v>
      </c>
      <c r="J9387" t="s">
        <v>468</v>
      </c>
      <c r="K9387">
        <v>0</v>
      </c>
      <c r="L9387" t="s">
        <v>163</v>
      </c>
    </row>
    <row r="9388" spans="9:12" x14ac:dyDescent="0.45">
      <c r="I9388" t="s">
        <v>271</v>
      </c>
      <c r="J9388" t="s">
        <v>469</v>
      </c>
      <c r="K9388">
        <v>3.8974051689868103E-3</v>
      </c>
      <c r="L9388" t="s">
        <v>163</v>
      </c>
    </row>
    <row r="9389" spans="9:12" x14ac:dyDescent="0.45">
      <c r="I9389" t="s">
        <v>271</v>
      </c>
      <c r="J9389" t="s">
        <v>470</v>
      </c>
      <c r="K9389">
        <v>6.4994575185973102E-3</v>
      </c>
      <c r="L9389" t="s">
        <v>163</v>
      </c>
    </row>
    <row r="9390" spans="9:12" x14ac:dyDescent="0.45">
      <c r="I9390" t="s">
        <v>271</v>
      </c>
      <c r="J9390" t="s">
        <v>471</v>
      </c>
      <c r="K9390">
        <v>5.6876810336398631E-2</v>
      </c>
      <c r="L9390" t="s">
        <v>163</v>
      </c>
    </row>
    <row r="9391" spans="9:12" x14ac:dyDescent="0.45">
      <c r="I9391" t="s">
        <v>271</v>
      </c>
      <c r="J9391" t="s">
        <v>472</v>
      </c>
      <c r="K9391">
        <v>7.8145070424201386E-3</v>
      </c>
      <c r="L9391" t="s">
        <v>163</v>
      </c>
    </row>
    <row r="9392" spans="9:12" x14ac:dyDescent="0.45">
      <c r="I9392" t="s">
        <v>271</v>
      </c>
      <c r="J9392" t="s">
        <v>473</v>
      </c>
      <c r="K9392">
        <v>1.1173456611944809E-2</v>
      </c>
      <c r="L9392" t="s">
        <v>163</v>
      </c>
    </row>
    <row r="9393" spans="9:12" x14ac:dyDescent="0.45">
      <c r="I9393" t="s">
        <v>271</v>
      </c>
      <c r="J9393" t="s">
        <v>474</v>
      </c>
      <c r="K9393">
        <v>3.2082536312777609E-3</v>
      </c>
      <c r="L9393" t="s">
        <v>163</v>
      </c>
    </row>
    <row r="9394" spans="9:12" x14ac:dyDescent="0.45">
      <c r="I9394" t="s">
        <v>271</v>
      </c>
      <c r="J9394" t="s">
        <v>475</v>
      </c>
      <c r="K9394">
        <v>0</v>
      </c>
      <c r="L9394" t="s">
        <v>163</v>
      </c>
    </row>
    <row r="9395" spans="9:12" x14ac:dyDescent="0.45">
      <c r="I9395" t="s">
        <v>271</v>
      </c>
      <c r="J9395" t="s">
        <v>476</v>
      </c>
      <c r="K9395">
        <v>0</v>
      </c>
      <c r="L9395" t="s">
        <v>163</v>
      </c>
    </row>
    <row r="9396" spans="9:12" x14ac:dyDescent="0.45">
      <c r="I9396" t="s">
        <v>271</v>
      </c>
      <c r="J9396" t="s">
        <v>477</v>
      </c>
      <c r="K9396">
        <v>4.2725585197240816E-3</v>
      </c>
      <c r="L9396" t="s">
        <v>163</v>
      </c>
    </row>
    <row r="9397" spans="9:12" x14ac:dyDescent="0.45">
      <c r="I9397" t="s">
        <v>271</v>
      </c>
      <c r="J9397" t="s">
        <v>478</v>
      </c>
      <c r="K9397">
        <v>6.688974974357496E-3</v>
      </c>
      <c r="L9397" t="s">
        <v>163</v>
      </c>
    </row>
    <row r="9398" spans="9:12" x14ac:dyDescent="0.45">
      <c r="I9398" t="s">
        <v>271</v>
      </c>
      <c r="J9398" t="s">
        <v>479</v>
      </c>
      <c r="K9398">
        <v>5.9135443606808551E-2</v>
      </c>
      <c r="L9398" t="s">
        <v>163</v>
      </c>
    </row>
    <row r="9399" spans="9:12" x14ac:dyDescent="0.45">
      <c r="I9399" t="s">
        <v>271</v>
      </c>
      <c r="J9399" t="s">
        <v>480</v>
      </c>
      <c r="K9399">
        <v>8.3978375558873292E-3</v>
      </c>
      <c r="L9399" t="s">
        <v>163</v>
      </c>
    </row>
    <row r="9400" spans="9:12" x14ac:dyDescent="0.45">
      <c r="I9400" t="s">
        <v>271</v>
      </c>
      <c r="J9400" t="s">
        <v>481</v>
      </c>
      <c r="K9400">
        <v>1.2628534860975597E-2</v>
      </c>
      <c r="L9400" t="s">
        <v>163</v>
      </c>
    </row>
    <row r="9401" spans="9:12" x14ac:dyDescent="0.45">
      <c r="I9401" t="s">
        <v>271</v>
      </c>
      <c r="J9401" t="s">
        <v>482</v>
      </c>
      <c r="K9401">
        <v>3.8804930220234604E-3</v>
      </c>
      <c r="L9401" t="s">
        <v>163</v>
      </c>
    </row>
    <row r="9402" spans="9:12" x14ac:dyDescent="0.45">
      <c r="I9402" t="s">
        <v>271</v>
      </c>
      <c r="J9402" t="s">
        <v>483</v>
      </c>
      <c r="K9402">
        <v>0</v>
      </c>
      <c r="L9402" t="s">
        <v>163</v>
      </c>
    </row>
    <row r="9403" spans="9:12" x14ac:dyDescent="0.45">
      <c r="I9403" t="s">
        <v>271</v>
      </c>
      <c r="J9403" t="s">
        <v>484</v>
      </c>
      <c r="K9403">
        <v>0</v>
      </c>
      <c r="L9403" t="s">
        <v>163</v>
      </c>
    </row>
    <row r="9404" spans="9:12" x14ac:dyDescent="0.45">
      <c r="I9404" t="s">
        <v>271</v>
      </c>
      <c r="J9404" t="s">
        <v>485</v>
      </c>
      <c r="K9404">
        <v>4.3383502306580564E-3</v>
      </c>
      <c r="L9404" t="s">
        <v>163</v>
      </c>
    </row>
    <row r="9405" spans="9:12" x14ac:dyDescent="0.45">
      <c r="I9405" t="s">
        <v>271</v>
      </c>
      <c r="J9405" t="s">
        <v>486</v>
      </c>
      <c r="K9405">
        <v>6.4150024508482333E-3</v>
      </c>
      <c r="L9405" t="s">
        <v>163</v>
      </c>
    </row>
    <row r="9406" spans="9:12" x14ac:dyDescent="0.45">
      <c r="I9406" t="s">
        <v>271</v>
      </c>
      <c r="J9406" t="s">
        <v>487</v>
      </c>
      <c r="K9406">
        <v>5.5753969917382462E-2</v>
      </c>
      <c r="L9406" t="s">
        <v>163</v>
      </c>
    </row>
    <row r="9407" spans="9:12" x14ac:dyDescent="0.45">
      <c r="I9407" t="s">
        <v>271</v>
      </c>
      <c r="J9407" t="s">
        <v>488</v>
      </c>
      <c r="K9407">
        <v>8.2600308278121676E-3</v>
      </c>
      <c r="L9407" t="s">
        <v>163</v>
      </c>
    </row>
    <row r="9408" spans="9:12" x14ac:dyDescent="0.45">
      <c r="I9408" t="s">
        <v>271</v>
      </c>
      <c r="J9408" t="s">
        <v>489</v>
      </c>
      <c r="K9408">
        <v>1.2235487503940745E-2</v>
      </c>
      <c r="L9408" t="s">
        <v>163</v>
      </c>
    </row>
    <row r="9409" spans="9:12" x14ac:dyDescent="0.45">
      <c r="I9409" t="s">
        <v>271</v>
      </c>
      <c r="J9409" t="s">
        <v>490</v>
      </c>
      <c r="K9409">
        <v>3.4738606294667873E-3</v>
      </c>
      <c r="L9409" t="s">
        <v>163</v>
      </c>
    </row>
    <row r="9410" spans="9:12" x14ac:dyDescent="0.45">
      <c r="I9410" t="s">
        <v>271</v>
      </c>
      <c r="J9410" t="s">
        <v>491</v>
      </c>
      <c r="K9410">
        <v>0</v>
      </c>
      <c r="L9410" t="s">
        <v>163</v>
      </c>
    </row>
    <row r="9411" spans="9:12" x14ac:dyDescent="0.45">
      <c r="I9411" t="s">
        <v>271</v>
      </c>
      <c r="J9411" t="s">
        <v>492</v>
      </c>
      <c r="K9411">
        <v>0</v>
      </c>
      <c r="L9411" t="s">
        <v>163</v>
      </c>
    </row>
    <row r="9412" spans="9:12" x14ac:dyDescent="0.45">
      <c r="I9412" t="s">
        <v>271</v>
      </c>
      <c r="J9412" t="s">
        <v>493</v>
      </c>
      <c r="K9412">
        <v>2.8278620949570075E-3</v>
      </c>
      <c r="L9412" t="s">
        <v>163</v>
      </c>
    </row>
    <row r="9413" spans="9:12" x14ac:dyDescent="0.45">
      <c r="I9413" t="s">
        <v>271</v>
      </c>
      <c r="J9413" t="s">
        <v>494</v>
      </c>
      <c r="K9413">
        <v>4.7206855756818768E-3</v>
      </c>
      <c r="L9413" t="s">
        <v>163</v>
      </c>
    </row>
    <row r="9414" spans="9:12" x14ac:dyDescent="0.45">
      <c r="I9414" t="s">
        <v>271</v>
      </c>
      <c r="J9414" t="s">
        <v>495</v>
      </c>
      <c r="K9414">
        <v>4.5163069378843214E-2</v>
      </c>
      <c r="L9414" t="s">
        <v>163</v>
      </c>
    </row>
    <row r="9415" spans="9:12" x14ac:dyDescent="0.45">
      <c r="I9415" t="s">
        <v>271</v>
      </c>
      <c r="J9415" t="s">
        <v>496</v>
      </c>
      <c r="K9415">
        <v>7.3756249627181707E-3</v>
      </c>
      <c r="L9415" t="s">
        <v>163</v>
      </c>
    </row>
    <row r="9416" spans="9:12" x14ac:dyDescent="0.45">
      <c r="I9416" t="s">
        <v>271</v>
      </c>
      <c r="J9416" t="s">
        <v>497</v>
      </c>
      <c r="K9416">
        <v>1.0679673983863937E-2</v>
      </c>
      <c r="L9416" t="s">
        <v>163</v>
      </c>
    </row>
    <row r="9417" spans="9:12" x14ac:dyDescent="0.45">
      <c r="I9417" t="s">
        <v>271</v>
      </c>
      <c r="J9417" t="s">
        <v>498</v>
      </c>
      <c r="K9417">
        <v>2.7906179563332288E-3</v>
      </c>
      <c r="L9417" t="s">
        <v>163</v>
      </c>
    </row>
    <row r="9418" spans="9:12" x14ac:dyDescent="0.45">
      <c r="I9418" t="s">
        <v>271</v>
      </c>
      <c r="J9418" t="s">
        <v>499</v>
      </c>
      <c r="K9418">
        <v>8.3143712472100672E-4</v>
      </c>
      <c r="L9418" t="s">
        <v>163</v>
      </c>
    </row>
    <row r="9419" spans="9:12" x14ac:dyDescent="0.45">
      <c r="I9419" t="s">
        <v>272</v>
      </c>
      <c r="J9419" t="s">
        <v>162</v>
      </c>
      <c r="K9419">
        <v>0</v>
      </c>
      <c r="L9419" t="s">
        <v>163</v>
      </c>
    </row>
    <row r="9420" spans="9:12" x14ac:dyDescent="0.45">
      <c r="I9420" t="s">
        <v>272</v>
      </c>
      <c r="J9420" t="s">
        <v>164</v>
      </c>
      <c r="K9420">
        <v>2.611503378046675E-3</v>
      </c>
      <c r="L9420" t="s">
        <v>163</v>
      </c>
    </row>
    <row r="9421" spans="9:12" x14ac:dyDescent="0.45">
      <c r="I9421" t="s">
        <v>272</v>
      </c>
      <c r="J9421" t="s">
        <v>165</v>
      </c>
      <c r="K9421">
        <v>4.372125001108452E-3</v>
      </c>
      <c r="L9421" t="s">
        <v>163</v>
      </c>
    </row>
    <row r="9422" spans="9:12" x14ac:dyDescent="0.45">
      <c r="I9422" t="s">
        <v>272</v>
      </c>
      <c r="J9422" t="s">
        <v>406</v>
      </c>
      <c r="K9422">
        <v>4.559049168948353E-2</v>
      </c>
      <c r="L9422" t="s">
        <v>163</v>
      </c>
    </row>
    <row r="9423" spans="9:12" x14ac:dyDescent="0.45">
      <c r="I9423" t="s">
        <v>272</v>
      </c>
      <c r="J9423" t="s">
        <v>407</v>
      </c>
      <c r="K9423">
        <v>7.4984463516242468E-3</v>
      </c>
      <c r="L9423" t="s">
        <v>163</v>
      </c>
    </row>
    <row r="9424" spans="9:12" x14ac:dyDescent="0.45">
      <c r="I9424" t="s">
        <v>272</v>
      </c>
      <c r="J9424" t="s">
        <v>408</v>
      </c>
      <c r="K9424">
        <v>1.1766145454333281E-2</v>
      </c>
      <c r="L9424" t="s">
        <v>163</v>
      </c>
    </row>
    <row r="9425" spans="9:12" x14ac:dyDescent="0.45">
      <c r="I9425" t="s">
        <v>272</v>
      </c>
      <c r="J9425" t="s">
        <v>446</v>
      </c>
      <c r="K9425">
        <v>3.3303292550359853E-3</v>
      </c>
      <c r="L9425" t="s">
        <v>163</v>
      </c>
    </row>
    <row r="9426" spans="9:12" x14ac:dyDescent="0.45">
      <c r="I9426" t="s">
        <v>272</v>
      </c>
      <c r="J9426" t="s">
        <v>447</v>
      </c>
      <c r="K9426">
        <v>1.3632553021873583E-3</v>
      </c>
      <c r="L9426" t="s">
        <v>163</v>
      </c>
    </row>
    <row r="9427" spans="9:12" x14ac:dyDescent="0.45">
      <c r="I9427" t="s">
        <v>272</v>
      </c>
      <c r="J9427" t="s">
        <v>166</v>
      </c>
      <c r="K9427">
        <v>0</v>
      </c>
      <c r="L9427" t="s">
        <v>163</v>
      </c>
    </row>
    <row r="9428" spans="9:12" x14ac:dyDescent="0.45">
      <c r="I9428" t="s">
        <v>272</v>
      </c>
      <c r="J9428" t="s">
        <v>167</v>
      </c>
      <c r="K9428">
        <v>3.631852698557037E-3</v>
      </c>
      <c r="L9428" t="s">
        <v>163</v>
      </c>
    </row>
    <row r="9429" spans="9:12" x14ac:dyDescent="0.45">
      <c r="I9429" t="s">
        <v>272</v>
      </c>
      <c r="J9429" t="s">
        <v>168</v>
      </c>
      <c r="K9429">
        <v>6.1470325670747268E-3</v>
      </c>
      <c r="L9429" t="s">
        <v>163</v>
      </c>
    </row>
    <row r="9430" spans="9:12" x14ac:dyDescent="0.45">
      <c r="I9430" t="s">
        <v>272</v>
      </c>
      <c r="J9430" t="s">
        <v>409</v>
      </c>
      <c r="K9430">
        <v>5.62822071496396E-2</v>
      </c>
      <c r="L9430" t="s">
        <v>163</v>
      </c>
    </row>
    <row r="9431" spans="9:12" x14ac:dyDescent="0.45">
      <c r="I9431" t="s">
        <v>272</v>
      </c>
      <c r="J9431" t="s">
        <v>410</v>
      </c>
      <c r="K9431">
        <v>8.6692065215358341E-3</v>
      </c>
      <c r="L9431" t="s">
        <v>163</v>
      </c>
    </row>
    <row r="9432" spans="9:12" x14ac:dyDescent="0.45">
      <c r="I9432" t="s">
        <v>272</v>
      </c>
      <c r="J9432" t="s">
        <v>411</v>
      </c>
      <c r="K9432">
        <v>1.4349302293217311E-2</v>
      </c>
      <c r="L9432" t="s">
        <v>163</v>
      </c>
    </row>
    <row r="9433" spans="9:12" x14ac:dyDescent="0.45">
      <c r="I9433" t="s">
        <v>272</v>
      </c>
      <c r="J9433" t="s">
        <v>448</v>
      </c>
      <c r="K9433">
        <v>4.6285420627477925E-3</v>
      </c>
      <c r="L9433" t="s">
        <v>163</v>
      </c>
    </row>
    <row r="9434" spans="9:12" x14ac:dyDescent="0.45">
      <c r="I9434" t="s">
        <v>272</v>
      </c>
      <c r="J9434" t="s">
        <v>449</v>
      </c>
      <c r="K9434">
        <v>1.5040425578862215E-3</v>
      </c>
      <c r="L9434" t="s">
        <v>163</v>
      </c>
    </row>
    <row r="9435" spans="9:12" x14ac:dyDescent="0.45">
      <c r="I9435" t="s">
        <v>272</v>
      </c>
      <c r="J9435" t="s">
        <v>169</v>
      </c>
      <c r="K9435">
        <v>0</v>
      </c>
      <c r="L9435" t="s">
        <v>163</v>
      </c>
    </row>
    <row r="9436" spans="9:12" x14ac:dyDescent="0.45">
      <c r="I9436" t="s">
        <v>272</v>
      </c>
      <c r="J9436" t="s">
        <v>170</v>
      </c>
      <c r="K9436">
        <v>3.5432516463032486E-3</v>
      </c>
      <c r="L9436" t="s">
        <v>163</v>
      </c>
    </row>
    <row r="9437" spans="9:12" x14ac:dyDescent="0.45">
      <c r="I9437" t="s">
        <v>272</v>
      </c>
      <c r="J9437" t="s">
        <v>171</v>
      </c>
      <c r="K9437">
        <v>5.3433806791598404E-3</v>
      </c>
      <c r="L9437" t="s">
        <v>163</v>
      </c>
    </row>
    <row r="9438" spans="9:12" x14ac:dyDescent="0.45">
      <c r="I9438" t="s">
        <v>272</v>
      </c>
      <c r="J9438" t="s">
        <v>412</v>
      </c>
      <c r="K9438">
        <v>5.2257808163976689E-2</v>
      </c>
      <c r="L9438" t="s">
        <v>163</v>
      </c>
    </row>
    <row r="9439" spans="9:12" x14ac:dyDescent="0.45">
      <c r="I9439" t="s">
        <v>272</v>
      </c>
      <c r="J9439" t="s">
        <v>413</v>
      </c>
      <c r="K9439">
        <v>8.2427394245092028E-3</v>
      </c>
      <c r="L9439" t="s">
        <v>163</v>
      </c>
    </row>
    <row r="9440" spans="9:12" x14ac:dyDescent="0.45">
      <c r="I9440" t="s">
        <v>272</v>
      </c>
      <c r="J9440" t="s">
        <v>414</v>
      </c>
      <c r="K9440">
        <v>1.2955780414970681E-2</v>
      </c>
      <c r="L9440" t="s">
        <v>163</v>
      </c>
    </row>
    <row r="9441" spans="9:12" x14ac:dyDescent="0.45">
      <c r="I9441" t="s">
        <v>272</v>
      </c>
      <c r="J9441" t="s">
        <v>450</v>
      </c>
      <c r="K9441">
        <v>3.9999285859286231E-3</v>
      </c>
      <c r="L9441" t="s">
        <v>163</v>
      </c>
    </row>
    <row r="9442" spans="9:12" x14ac:dyDescent="0.45">
      <c r="I9442" t="s">
        <v>272</v>
      </c>
      <c r="J9442" t="s">
        <v>451</v>
      </c>
      <c r="K9442">
        <v>0</v>
      </c>
      <c r="L9442" t="s">
        <v>163</v>
      </c>
    </row>
    <row r="9443" spans="9:12" x14ac:dyDescent="0.45">
      <c r="I9443" t="s">
        <v>272</v>
      </c>
      <c r="J9443" t="s">
        <v>172</v>
      </c>
      <c r="K9443">
        <v>0</v>
      </c>
      <c r="L9443" t="s">
        <v>163</v>
      </c>
    </row>
    <row r="9444" spans="9:12" x14ac:dyDescent="0.45">
      <c r="I9444" t="s">
        <v>272</v>
      </c>
      <c r="J9444" t="s">
        <v>173</v>
      </c>
      <c r="K9444">
        <v>3.7683117299972288E-3</v>
      </c>
      <c r="L9444" t="s">
        <v>163</v>
      </c>
    </row>
    <row r="9445" spans="9:12" x14ac:dyDescent="0.45">
      <c r="I9445" t="s">
        <v>272</v>
      </c>
      <c r="J9445" t="s">
        <v>174</v>
      </c>
      <c r="K9445">
        <v>5.2939020404952431E-3</v>
      </c>
      <c r="L9445" t="s">
        <v>163</v>
      </c>
    </row>
    <row r="9446" spans="9:12" x14ac:dyDescent="0.45">
      <c r="I9446" t="s">
        <v>272</v>
      </c>
      <c r="J9446" t="s">
        <v>415</v>
      </c>
      <c r="K9446">
        <v>4.8812414478855086E-2</v>
      </c>
      <c r="L9446" t="s">
        <v>163</v>
      </c>
    </row>
    <row r="9447" spans="9:12" x14ac:dyDescent="0.45">
      <c r="I9447" t="s">
        <v>272</v>
      </c>
      <c r="J9447" t="s">
        <v>416</v>
      </c>
      <c r="K9447">
        <v>6.9415734805020031E-3</v>
      </c>
      <c r="L9447" t="s">
        <v>163</v>
      </c>
    </row>
    <row r="9448" spans="9:12" x14ac:dyDescent="0.45">
      <c r="I9448" t="s">
        <v>272</v>
      </c>
      <c r="J9448" t="s">
        <v>417</v>
      </c>
      <c r="K9448">
        <v>1.0149180783942433E-2</v>
      </c>
      <c r="L9448" t="s">
        <v>163</v>
      </c>
    </row>
    <row r="9449" spans="9:12" x14ac:dyDescent="0.45">
      <c r="I9449" t="s">
        <v>272</v>
      </c>
      <c r="J9449" t="s">
        <v>452</v>
      </c>
      <c r="K9449">
        <v>2.9537217518620104E-3</v>
      </c>
      <c r="L9449" t="s">
        <v>163</v>
      </c>
    </row>
    <row r="9450" spans="9:12" x14ac:dyDescent="0.45">
      <c r="I9450" t="s">
        <v>272</v>
      </c>
      <c r="J9450" t="s">
        <v>453</v>
      </c>
      <c r="K9450">
        <v>0</v>
      </c>
      <c r="L9450" t="s">
        <v>163</v>
      </c>
    </row>
    <row r="9451" spans="9:12" x14ac:dyDescent="0.45">
      <c r="I9451" t="s">
        <v>272</v>
      </c>
      <c r="J9451" t="s">
        <v>418</v>
      </c>
      <c r="K9451">
        <v>0</v>
      </c>
      <c r="L9451" t="s">
        <v>163</v>
      </c>
    </row>
    <row r="9452" spans="9:12" x14ac:dyDescent="0.45">
      <c r="I9452" t="s">
        <v>272</v>
      </c>
      <c r="J9452" t="s">
        <v>419</v>
      </c>
      <c r="K9452">
        <v>3.7179280110169409E-3</v>
      </c>
      <c r="L9452" t="s">
        <v>163</v>
      </c>
    </row>
    <row r="9453" spans="9:12" x14ac:dyDescent="0.45">
      <c r="I9453" t="s">
        <v>272</v>
      </c>
      <c r="J9453" t="s">
        <v>420</v>
      </c>
      <c r="K9453">
        <v>5.5168169829090414E-3</v>
      </c>
      <c r="L9453" t="s">
        <v>163</v>
      </c>
    </row>
    <row r="9454" spans="9:12" x14ac:dyDescent="0.45">
      <c r="I9454" t="s">
        <v>272</v>
      </c>
      <c r="J9454" t="s">
        <v>421</v>
      </c>
      <c r="K9454">
        <v>5.1037592065226574E-2</v>
      </c>
      <c r="L9454" t="s">
        <v>163</v>
      </c>
    </row>
    <row r="9455" spans="9:12" x14ac:dyDescent="0.45">
      <c r="I9455" t="s">
        <v>272</v>
      </c>
      <c r="J9455" t="s">
        <v>422</v>
      </c>
      <c r="K9455">
        <v>7.1164264446718466E-3</v>
      </c>
      <c r="L9455" t="s">
        <v>163</v>
      </c>
    </row>
    <row r="9456" spans="9:12" x14ac:dyDescent="0.45">
      <c r="I9456" t="s">
        <v>272</v>
      </c>
      <c r="J9456" t="s">
        <v>423</v>
      </c>
      <c r="K9456">
        <v>1.0960049702188637E-2</v>
      </c>
      <c r="L9456" t="s">
        <v>163</v>
      </c>
    </row>
    <row r="9457" spans="9:12" x14ac:dyDescent="0.45">
      <c r="I9457" t="s">
        <v>272</v>
      </c>
      <c r="J9457" t="s">
        <v>454</v>
      </c>
      <c r="K9457">
        <v>3.7989853606370154E-3</v>
      </c>
      <c r="L9457" t="s">
        <v>163</v>
      </c>
    </row>
    <row r="9458" spans="9:12" x14ac:dyDescent="0.45">
      <c r="I9458" t="s">
        <v>272</v>
      </c>
      <c r="J9458" t="s">
        <v>455</v>
      </c>
      <c r="K9458">
        <v>0</v>
      </c>
      <c r="L9458" t="s">
        <v>163</v>
      </c>
    </row>
    <row r="9459" spans="9:12" x14ac:dyDescent="0.45">
      <c r="I9459" t="s">
        <v>272</v>
      </c>
      <c r="J9459" t="s">
        <v>424</v>
      </c>
      <c r="K9459">
        <v>0</v>
      </c>
      <c r="L9459" t="s">
        <v>163</v>
      </c>
    </row>
    <row r="9460" spans="9:12" x14ac:dyDescent="0.45">
      <c r="I9460" t="s">
        <v>272</v>
      </c>
      <c r="J9460" t="s">
        <v>425</v>
      </c>
      <c r="K9460">
        <v>6.9110131448634588E-4</v>
      </c>
      <c r="L9460" t="s">
        <v>163</v>
      </c>
    </row>
    <row r="9461" spans="9:12" x14ac:dyDescent="0.45">
      <c r="I9461" t="s">
        <v>272</v>
      </c>
      <c r="J9461" t="s">
        <v>426</v>
      </c>
      <c r="K9461">
        <v>4.6116764127941299E-3</v>
      </c>
      <c r="L9461" t="s">
        <v>163</v>
      </c>
    </row>
    <row r="9462" spans="9:12" x14ac:dyDescent="0.45">
      <c r="I9462" t="s">
        <v>272</v>
      </c>
      <c r="J9462" t="s">
        <v>427</v>
      </c>
      <c r="K9462">
        <v>4.5501299701431894E-2</v>
      </c>
      <c r="L9462" t="s">
        <v>163</v>
      </c>
    </row>
    <row r="9463" spans="9:12" x14ac:dyDescent="0.45">
      <c r="I9463" t="s">
        <v>272</v>
      </c>
      <c r="J9463" t="s">
        <v>428</v>
      </c>
      <c r="K9463">
        <v>6.3246302941034442E-3</v>
      </c>
      <c r="L9463" t="s">
        <v>163</v>
      </c>
    </row>
    <row r="9464" spans="9:12" x14ac:dyDescent="0.45">
      <c r="I9464" t="s">
        <v>272</v>
      </c>
      <c r="J9464" t="s">
        <v>429</v>
      </c>
      <c r="K9464">
        <v>9.6011505150153612E-3</v>
      </c>
      <c r="L9464" t="s">
        <v>163</v>
      </c>
    </row>
    <row r="9465" spans="9:12" x14ac:dyDescent="0.45">
      <c r="I9465" t="s">
        <v>272</v>
      </c>
      <c r="J9465" t="s">
        <v>456</v>
      </c>
      <c r="K9465">
        <v>3.0497540093318287E-3</v>
      </c>
      <c r="L9465" t="s">
        <v>163</v>
      </c>
    </row>
    <row r="9466" spans="9:12" x14ac:dyDescent="0.45">
      <c r="I9466" t="s">
        <v>272</v>
      </c>
      <c r="J9466" t="s">
        <v>457</v>
      </c>
      <c r="K9466">
        <v>0</v>
      </c>
      <c r="L9466" t="s">
        <v>163</v>
      </c>
    </row>
    <row r="9467" spans="9:12" x14ac:dyDescent="0.45">
      <c r="I9467" t="s">
        <v>272</v>
      </c>
      <c r="J9467" t="s">
        <v>430</v>
      </c>
      <c r="K9467">
        <v>0</v>
      </c>
      <c r="L9467" t="s">
        <v>163</v>
      </c>
    </row>
    <row r="9468" spans="9:12" x14ac:dyDescent="0.45">
      <c r="I9468" t="s">
        <v>272</v>
      </c>
      <c r="J9468" t="s">
        <v>431</v>
      </c>
      <c r="K9468">
        <v>1.0389757907906253E-4</v>
      </c>
      <c r="L9468" t="s">
        <v>163</v>
      </c>
    </row>
    <row r="9469" spans="9:12" x14ac:dyDescent="0.45">
      <c r="I9469" t="s">
        <v>272</v>
      </c>
      <c r="J9469" t="s">
        <v>432</v>
      </c>
      <c r="K9469">
        <v>5.2125421043823931E-3</v>
      </c>
      <c r="L9469" t="s">
        <v>163</v>
      </c>
    </row>
    <row r="9470" spans="9:12" x14ac:dyDescent="0.45">
      <c r="I9470" t="s">
        <v>272</v>
      </c>
      <c r="J9470" t="s">
        <v>433</v>
      </c>
      <c r="K9470">
        <v>5.0532898697116149E-2</v>
      </c>
      <c r="L9470" t="s">
        <v>163</v>
      </c>
    </row>
    <row r="9471" spans="9:12" x14ac:dyDescent="0.45">
      <c r="I9471" t="s">
        <v>272</v>
      </c>
      <c r="J9471" t="s">
        <v>434</v>
      </c>
      <c r="K9471">
        <v>7.3010536953468591E-3</v>
      </c>
      <c r="L9471" t="s">
        <v>163</v>
      </c>
    </row>
    <row r="9472" spans="9:12" x14ac:dyDescent="0.45">
      <c r="I9472" t="s">
        <v>272</v>
      </c>
      <c r="J9472" t="s">
        <v>435</v>
      </c>
      <c r="K9472">
        <v>1.1694829609960468E-2</v>
      </c>
      <c r="L9472" t="s">
        <v>163</v>
      </c>
    </row>
    <row r="9473" spans="9:12" x14ac:dyDescent="0.45">
      <c r="I9473" t="s">
        <v>272</v>
      </c>
      <c r="J9473" t="s">
        <v>458</v>
      </c>
      <c r="K9473">
        <v>3.720494724533441E-3</v>
      </c>
      <c r="L9473" t="s">
        <v>163</v>
      </c>
    </row>
    <row r="9474" spans="9:12" x14ac:dyDescent="0.45">
      <c r="I9474" t="s">
        <v>272</v>
      </c>
      <c r="J9474" t="s">
        <v>459</v>
      </c>
      <c r="K9474">
        <v>0</v>
      </c>
      <c r="L9474" t="s">
        <v>163</v>
      </c>
    </row>
    <row r="9475" spans="9:12" x14ac:dyDescent="0.45">
      <c r="I9475" t="s">
        <v>272</v>
      </c>
      <c r="J9475" t="s">
        <v>460</v>
      </c>
      <c r="K9475">
        <v>0</v>
      </c>
      <c r="L9475" t="s">
        <v>163</v>
      </c>
    </row>
    <row r="9476" spans="9:12" x14ac:dyDescent="0.45">
      <c r="I9476" t="s">
        <v>272</v>
      </c>
      <c r="J9476" t="s">
        <v>461</v>
      </c>
      <c r="K9476">
        <v>2.9728414959996718E-3</v>
      </c>
      <c r="L9476" t="s">
        <v>163</v>
      </c>
    </row>
    <row r="9477" spans="9:12" x14ac:dyDescent="0.45">
      <c r="I9477" t="s">
        <v>272</v>
      </c>
      <c r="J9477" t="s">
        <v>462</v>
      </c>
      <c r="K9477">
        <v>6.068701320755052E-3</v>
      </c>
      <c r="L9477" t="s">
        <v>163</v>
      </c>
    </row>
    <row r="9478" spans="9:12" x14ac:dyDescent="0.45">
      <c r="I9478" t="s">
        <v>272</v>
      </c>
      <c r="J9478" t="s">
        <v>463</v>
      </c>
      <c r="K9478">
        <v>5.6365293024264643E-2</v>
      </c>
      <c r="L9478" t="s">
        <v>163</v>
      </c>
    </row>
    <row r="9479" spans="9:12" x14ac:dyDescent="0.45">
      <c r="I9479" t="s">
        <v>272</v>
      </c>
      <c r="J9479" t="s">
        <v>464</v>
      </c>
      <c r="K9479">
        <v>8.0802698661724438E-3</v>
      </c>
      <c r="L9479" t="s">
        <v>163</v>
      </c>
    </row>
    <row r="9480" spans="9:12" x14ac:dyDescent="0.45">
      <c r="I9480" t="s">
        <v>272</v>
      </c>
      <c r="J9480" t="s">
        <v>465</v>
      </c>
      <c r="K9480">
        <v>1.2987831629988495E-2</v>
      </c>
      <c r="L9480" t="s">
        <v>163</v>
      </c>
    </row>
    <row r="9481" spans="9:12" x14ac:dyDescent="0.45">
      <c r="I9481" t="s">
        <v>272</v>
      </c>
      <c r="J9481" t="s">
        <v>466</v>
      </c>
      <c r="K9481">
        <v>4.0185110102355327E-3</v>
      </c>
      <c r="L9481" t="s">
        <v>163</v>
      </c>
    </row>
    <row r="9482" spans="9:12" x14ac:dyDescent="0.45">
      <c r="I9482" t="s">
        <v>272</v>
      </c>
      <c r="J9482" t="s">
        <v>467</v>
      </c>
      <c r="K9482">
        <v>0</v>
      </c>
      <c r="L9482" t="s">
        <v>163</v>
      </c>
    </row>
    <row r="9483" spans="9:12" x14ac:dyDescent="0.45">
      <c r="I9483" t="s">
        <v>272</v>
      </c>
      <c r="J9483" t="s">
        <v>468</v>
      </c>
      <c r="K9483">
        <v>0</v>
      </c>
      <c r="L9483" t="s">
        <v>163</v>
      </c>
    </row>
    <row r="9484" spans="9:12" x14ac:dyDescent="0.45">
      <c r="I9484" t="s">
        <v>272</v>
      </c>
      <c r="J9484" t="s">
        <v>469</v>
      </c>
      <c r="K9484">
        <v>3.9811073171734466E-3</v>
      </c>
      <c r="L9484" t="s">
        <v>163</v>
      </c>
    </row>
    <row r="9485" spans="9:12" x14ac:dyDescent="0.45">
      <c r="I9485" t="s">
        <v>272</v>
      </c>
      <c r="J9485" t="s">
        <v>470</v>
      </c>
      <c r="K9485">
        <v>6.6213839724911829E-3</v>
      </c>
      <c r="L9485" t="s">
        <v>163</v>
      </c>
    </row>
    <row r="9486" spans="9:12" x14ac:dyDescent="0.45">
      <c r="I9486" t="s">
        <v>272</v>
      </c>
      <c r="J9486" t="s">
        <v>471</v>
      </c>
      <c r="K9486">
        <v>5.8135828730077194E-2</v>
      </c>
      <c r="L9486" t="s">
        <v>163</v>
      </c>
    </row>
    <row r="9487" spans="9:12" x14ac:dyDescent="0.45">
      <c r="I9487" t="s">
        <v>272</v>
      </c>
      <c r="J9487" t="s">
        <v>472</v>
      </c>
      <c r="K9487">
        <v>7.8877738169988113E-3</v>
      </c>
      <c r="L9487" t="s">
        <v>163</v>
      </c>
    </row>
    <row r="9488" spans="9:12" x14ac:dyDescent="0.45">
      <c r="I9488" t="s">
        <v>272</v>
      </c>
      <c r="J9488" t="s">
        <v>473</v>
      </c>
      <c r="K9488">
        <v>1.1654125445465988E-2</v>
      </c>
      <c r="L9488" t="s">
        <v>163</v>
      </c>
    </row>
    <row r="9489" spans="9:12" x14ac:dyDescent="0.45">
      <c r="I9489" t="s">
        <v>272</v>
      </c>
      <c r="J9489" t="s">
        <v>474</v>
      </c>
      <c r="K9489">
        <v>3.3931003346811955E-3</v>
      </c>
      <c r="L9489" t="s">
        <v>163</v>
      </c>
    </row>
    <row r="9490" spans="9:12" x14ac:dyDescent="0.45">
      <c r="I9490" t="s">
        <v>272</v>
      </c>
      <c r="J9490" t="s">
        <v>475</v>
      </c>
      <c r="K9490">
        <v>0</v>
      </c>
      <c r="L9490" t="s">
        <v>163</v>
      </c>
    </row>
    <row r="9491" spans="9:12" x14ac:dyDescent="0.45">
      <c r="I9491" t="s">
        <v>272</v>
      </c>
      <c r="J9491" t="s">
        <v>476</v>
      </c>
      <c r="K9491">
        <v>0</v>
      </c>
      <c r="L9491" t="s">
        <v>163</v>
      </c>
    </row>
    <row r="9492" spans="9:12" x14ac:dyDescent="0.45">
      <c r="I9492" t="s">
        <v>272</v>
      </c>
      <c r="J9492" t="s">
        <v>477</v>
      </c>
      <c r="K9492">
        <v>4.4424091863694438E-3</v>
      </c>
      <c r="L9492" t="s">
        <v>163</v>
      </c>
    </row>
    <row r="9493" spans="9:12" x14ac:dyDescent="0.45">
      <c r="I9493" t="s">
        <v>272</v>
      </c>
      <c r="J9493" t="s">
        <v>478</v>
      </c>
      <c r="K9493">
        <v>6.8172070825983019E-3</v>
      </c>
      <c r="L9493" t="s">
        <v>163</v>
      </c>
    </row>
    <row r="9494" spans="9:12" x14ac:dyDescent="0.45">
      <c r="I9494" t="s">
        <v>272</v>
      </c>
      <c r="J9494" t="s">
        <v>479</v>
      </c>
      <c r="K9494">
        <v>5.8774501299591261E-2</v>
      </c>
      <c r="L9494" t="s">
        <v>163</v>
      </c>
    </row>
    <row r="9495" spans="9:12" x14ac:dyDescent="0.45">
      <c r="I9495" t="s">
        <v>272</v>
      </c>
      <c r="J9495" t="s">
        <v>480</v>
      </c>
      <c r="K9495">
        <v>8.3475919404325128E-3</v>
      </c>
      <c r="L9495" t="s">
        <v>163</v>
      </c>
    </row>
    <row r="9496" spans="9:12" x14ac:dyDescent="0.45">
      <c r="I9496" t="s">
        <v>272</v>
      </c>
      <c r="J9496" t="s">
        <v>481</v>
      </c>
      <c r="K9496">
        <v>1.2251374618717378E-2</v>
      </c>
      <c r="L9496" t="s">
        <v>163</v>
      </c>
    </row>
    <row r="9497" spans="9:12" x14ac:dyDescent="0.45">
      <c r="I9497" t="s">
        <v>272</v>
      </c>
      <c r="J9497" t="s">
        <v>482</v>
      </c>
      <c r="K9497">
        <v>3.4108803428382658E-3</v>
      </c>
      <c r="L9497" t="s">
        <v>163</v>
      </c>
    </row>
    <row r="9498" spans="9:12" x14ac:dyDescent="0.45">
      <c r="I9498" t="s">
        <v>272</v>
      </c>
      <c r="J9498" t="s">
        <v>483</v>
      </c>
      <c r="K9498">
        <v>0</v>
      </c>
      <c r="L9498" t="s">
        <v>163</v>
      </c>
    </row>
    <row r="9499" spans="9:12" x14ac:dyDescent="0.45">
      <c r="I9499" t="s">
        <v>272</v>
      </c>
      <c r="J9499" t="s">
        <v>484</v>
      </c>
      <c r="K9499">
        <v>4.7076778157619885E-5</v>
      </c>
      <c r="L9499" t="s">
        <v>163</v>
      </c>
    </row>
    <row r="9500" spans="9:12" x14ac:dyDescent="0.45">
      <c r="I9500" t="s">
        <v>272</v>
      </c>
      <c r="J9500" t="s">
        <v>485</v>
      </c>
      <c r="K9500">
        <v>4.1039423472009826E-3</v>
      </c>
      <c r="L9500" t="s">
        <v>163</v>
      </c>
    </row>
    <row r="9501" spans="9:12" x14ac:dyDescent="0.45">
      <c r="I9501" t="s">
        <v>272</v>
      </c>
      <c r="J9501" t="s">
        <v>486</v>
      </c>
      <c r="K9501">
        <v>6.2011984623097866E-3</v>
      </c>
      <c r="L9501" t="s">
        <v>163</v>
      </c>
    </row>
    <row r="9502" spans="9:12" x14ac:dyDescent="0.45">
      <c r="I9502" t="s">
        <v>272</v>
      </c>
      <c r="J9502" t="s">
        <v>487</v>
      </c>
      <c r="K9502">
        <v>5.4035185781024786E-2</v>
      </c>
      <c r="L9502" t="s">
        <v>163</v>
      </c>
    </row>
    <row r="9503" spans="9:12" x14ac:dyDescent="0.45">
      <c r="I9503" t="s">
        <v>272</v>
      </c>
      <c r="J9503" t="s">
        <v>488</v>
      </c>
      <c r="K9503">
        <v>7.9637682603699231E-3</v>
      </c>
      <c r="L9503" t="s">
        <v>163</v>
      </c>
    </row>
    <row r="9504" spans="9:12" x14ac:dyDescent="0.45">
      <c r="I9504" t="s">
        <v>272</v>
      </c>
      <c r="J9504" t="s">
        <v>489</v>
      </c>
      <c r="K9504">
        <v>1.1821385764354219E-2</v>
      </c>
      <c r="L9504" t="s">
        <v>163</v>
      </c>
    </row>
    <row r="9505" spans="9:12" x14ac:dyDescent="0.45">
      <c r="I9505" t="s">
        <v>272</v>
      </c>
      <c r="J9505" t="s">
        <v>490</v>
      </c>
      <c r="K9505">
        <v>3.1658791518636977E-3</v>
      </c>
      <c r="L9505" t="s">
        <v>163</v>
      </c>
    </row>
    <row r="9506" spans="9:12" x14ac:dyDescent="0.45">
      <c r="I9506" t="s">
        <v>272</v>
      </c>
      <c r="J9506" t="s">
        <v>491</v>
      </c>
      <c r="K9506">
        <v>0</v>
      </c>
      <c r="L9506" t="s">
        <v>163</v>
      </c>
    </row>
    <row r="9507" spans="9:12" x14ac:dyDescent="0.45">
      <c r="I9507" t="s">
        <v>272</v>
      </c>
      <c r="J9507" t="s">
        <v>492</v>
      </c>
      <c r="K9507">
        <v>0</v>
      </c>
      <c r="L9507" t="s">
        <v>163</v>
      </c>
    </row>
    <row r="9508" spans="9:12" x14ac:dyDescent="0.45">
      <c r="I9508" t="s">
        <v>272</v>
      </c>
      <c r="J9508" t="s">
        <v>493</v>
      </c>
      <c r="K9508">
        <v>2.6345112146256471E-3</v>
      </c>
      <c r="L9508" t="s">
        <v>163</v>
      </c>
    </row>
    <row r="9509" spans="9:12" x14ac:dyDescent="0.45">
      <c r="I9509" t="s">
        <v>272</v>
      </c>
      <c r="J9509" t="s">
        <v>494</v>
      </c>
      <c r="K9509">
        <v>4.490031591334924E-3</v>
      </c>
      <c r="L9509" t="s">
        <v>163</v>
      </c>
    </row>
    <row r="9510" spans="9:12" x14ac:dyDescent="0.45">
      <c r="I9510" t="s">
        <v>272</v>
      </c>
      <c r="J9510" t="s">
        <v>495</v>
      </c>
      <c r="K9510">
        <v>4.3421516778647667E-2</v>
      </c>
      <c r="L9510" t="s">
        <v>163</v>
      </c>
    </row>
    <row r="9511" spans="9:12" x14ac:dyDescent="0.45">
      <c r="I9511" t="s">
        <v>272</v>
      </c>
      <c r="J9511" t="s">
        <v>496</v>
      </c>
      <c r="K9511">
        <v>6.9636502237342222E-3</v>
      </c>
      <c r="L9511" t="s">
        <v>163</v>
      </c>
    </row>
    <row r="9512" spans="9:12" x14ac:dyDescent="0.45">
      <c r="I9512" t="s">
        <v>272</v>
      </c>
      <c r="J9512" t="s">
        <v>497</v>
      </c>
      <c r="K9512">
        <v>9.779581240649508E-3</v>
      </c>
      <c r="L9512" t="s">
        <v>163</v>
      </c>
    </row>
    <row r="9513" spans="9:12" x14ac:dyDescent="0.45">
      <c r="I9513" t="s">
        <v>272</v>
      </c>
      <c r="J9513" t="s">
        <v>498</v>
      </c>
      <c r="K9513">
        <v>2.5119223617978258E-3</v>
      </c>
      <c r="L9513" t="s">
        <v>163</v>
      </c>
    </row>
    <row r="9514" spans="9:12" x14ac:dyDescent="0.45">
      <c r="I9514" t="s">
        <v>272</v>
      </c>
      <c r="J9514" t="s">
        <v>499</v>
      </c>
      <c r="K9514">
        <v>1.5001492186686579E-4</v>
      </c>
      <c r="L9514" t="s">
        <v>163</v>
      </c>
    </row>
    <row r="9515" spans="9:12" x14ac:dyDescent="0.45">
      <c r="I9515" t="s">
        <v>273</v>
      </c>
      <c r="J9515" t="s">
        <v>162</v>
      </c>
      <c r="K9515">
        <v>0</v>
      </c>
      <c r="L9515" t="s">
        <v>163</v>
      </c>
    </row>
    <row r="9516" spans="9:12" x14ac:dyDescent="0.45">
      <c r="I9516" t="s">
        <v>273</v>
      </c>
      <c r="J9516" t="s">
        <v>164</v>
      </c>
      <c r="K9516">
        <v>2.4144615269187999E-3</v>
      </c>
      <c r="L9516" t="s">
        <v>163</v>
      </c>
    </row>
    <row r="9517" spans="9:12" x14ac:dyDescent="0.45">
      <c r="I9517" t="s">
        <v>273</v>
      </c>
      <c r="J9517" t="s">
        <v>165</v>
      </c>
      <c r="K9517">
        <v>4.3952150066197074E-3</v>
      </c>
      <c r="L9517" t="s">
        <v>163</v>
      </c>
    </row>
    <row r="9518" spans="9:12" x14ac:dyDescent="0.45">
      <c r="I9518" t="s">
        <v>273</v>
      </c>
      <c r="J9518" t="s">
        <v>406</v>
      </c>
      <c r="K9518">
        <v>4.5316527093444456E-2</v>
      </c>
      <c r="L9518" t="s">
        <v>163</v>
      </c>
    </row>
    <row r="9519" spans="9:12" x14ac:dyDescent="0.45">
      <c r="I9519" t="s">
        <v>273</v>
      </c>
      <c r="J9519" t="s">
        <v>407</v>
      </c>
      <c r="K9519">
        <v>7.529781155327939E-3</v>
      </c>
      <c r="L9519" t="s">
        <v>163</v>
      </c>
    </row>
    <row r="9520" spans="9:12" x14ac:dyDescent="0.45">
      <c r="I9520" t="s">
        <v>273</v>
      </c>
      <c r="J9520" t="s">
        <v>408</v>
      </c>
      <c r="K9520">
        <v>1.1557253661475796E-2</v>
      </c>
      <c r="L9520" t="s">
        <v>163</v>
      </c>
    </row>
    <row r="9521" spans="9:12" x14ac:dyDescent="0.45">
      <c r="I9521" t="s">
        <v>273</v>
      </c>
      <c r="J9521" t="s">
        <v>446</v>
      </c>
      <c r="K9521">
        <v>3.0208351848613471E-3</v>
      </c>
      <c r="L9521" t="s">
        <v>163</v>
      </c>
    </row>
    <row r="9522" spans="9:12" x14ac:dyDescent="0.45">
      <c r="I9522" t="s">
        <v>273</v>
      </c>
      <c r="J9522" t="s">
        <v>447</v>
      </c>
      <c r="K9522">
        <v>7.9597996632494361E-4</v>
      </c>
      <c r="L9522" t="s">
        <v>163</v>
      </c>
    </row>
    <row r="9523" spans="9:12" x14ac:dyDescent="0.45">
      <c r="I9523" t="s">
        <v>273</v>
      </c>
      <c r="J9523" t="s">
        <v>166</v>
      </c>
      <c r="K9523">
        <v>0</v>
      </c>
      <c r="L9523" t="s">
        <v>163</v>
      </c>
    </row>
    <row r="9524" spans="9:12" x14ac:dyDescent="0.45">
      <c r="I9524" t="s">
        <v>273</v>
      </c>
      <c r="J9524" t="s">
        <v>167</v>
      </c>
      <c r="K9524">
        <v>2.930843839630349E-3</v>
      </c>
      <c r="L9524" t="s">
        <v>163</v>
      </c>
    </row>
    <row r="9525" spans="9:12" x14ac:dyDescent="0.45">
      <c r="I9525" t="s">
        <v>273</v>
      </c>
      <c r="J9525" t="s">
        <v>168</v>
      </c>
      <c r="K9525">
        <v>5.0132336212839112E-3</v>
      </c>
      <c r="L9525" t="s">
        <v>163</v>
      </c>
    </row>
    <row r="9526" spans="9:12" x14ac:dyDescent="0.45">
      <c r="I9526" t="s">
        <v>273</v>
      </c>
      <c r="J9526" t="s">
        <v>409</v>
      </c>
      <c r="K9526">
        <v>5.0071519998369771E-2</v>
      </c>
      <c r="L9526" t="s">
        <v>163</v>
      </c>
    </row>
    <row r="9527" spans="9:12" x14ac:dyDescent="0.45">
      <c r="I9527" t="s">
        <v>273</v>
      </c>
      <c r="J9527" t="s">
        <v>410</v>
      </c>
      <c r="K9527">
        <v>8.084541115513235E-3</v>
      </c>
      <c r="L9527" t="s">
        <v>163</v>
      </c>
    </row>
    <row r="9528" spans="9:12" x14ac:dyDescent="0.45">
      <c r="I9528" t="s">
        <v>273</v>
      </c>
      <c r="J9528" t="s">
        <v>411</v>
      </c>
      <c r="K9528">
        <v>1.2783078604699603E-2</v>
      </c>
      <c r="L9528" t="s">
        <v>163</v>
      </c>
    </row>
    <row r="9529" spans="9:12" x14ac:dyDescent="0.45">
      <c r="I9529" t="s">
        <v>273</v>
      </c>
      <c r="J9529" t="s">
        <v>448</v>
      </c>
      <c r="K9529">
        <v>3.7573560674948304E-3</v>
      </c>
      <c r="L9529" t="s">
        <v>163</v>
      </c>
    </row>
    <row r="9530" spans="9:12" x14ac:dyDescent="0.45">
      <c r="I9530" t="s">
        <v>273</v>
      </c>
      <c r="J9530" t="s">
        <v>449</v>
      </c>
      <c r="K9530">
        <v>9.0005923067521323E-4</v>
      </c>
      <c r="L9530" t="s">
        <v>163</v>
      </c>
    </row>
    <row r="9531" spans="9:12" x14ac:dyDescent="0.45">
      <c r="I9531" t="s">
        <v>273</v>
      </c>
      <c r="J9531" t="s">
        <v>169</v>
      </c>
      <c r="K9531">
        <v>0</v>
      </c>
      <c r="L9531" t="s">
        <v>163</v>
      </c>
    </row>
    <row r="9532" spans="9:12" x14ac:dyDescent="0.45">
      <c r="I9532" t="s">
        <v>273</v>
      </c>
      <c r="J9532" t="s">
        <v>170</v>
      </c>
      <c r="K9532">
        <v>3.094522156329904E-3</v>
      </c>
      <c r="L9532" t="s">
        <v>163</v>
      </c>
    </row>
    <row r="9533" spans="9:12" x14ac:dyDescent="0.45">
      <c r="I9533" t="s">
        <v>273</v>
      </c>
      <c r="J9533" t="s">
        <v>171</v>
      </c>
      <c r="K9533">
        <v>4.5623924151220428E-3</v>
      </c>
      <c r="L9533" t="s">
        <v>163</v>
      </c>
    </row>
    <row r="9534" spans="9:12" x14ac:dyDescent="0.45">
      <c r="I9534" t="s">
        <v>273</v>
      </c>
      <c r="J9534" t="s">
        <v>412</v>
      </c>
      <c r="K9534">
        <v>4.8990413726265329E-2</v>
      </c>
      <c r="L9534" t="s">
        <v>163</v>
      </c>
    </row>
    <row r="9535" spans="9:12" x14ac:dyDescent="0.45">
      <c r="I9535" t="s">
        <v>273</v>
      </c>
      <c r="J9535" t="s">
        <v>413</v>
      </c>
      <c r="K9535">
        <v>7.9957426245198752E-3</v>
      </c>
      <c r="L9535" t="s">
        <v>163</v>
      </c>
    </row>
    <row r="9536" spans="9:12" x14ac:dyDescent="0.45">
      <c r="I9536" t="s">
        <v>273</v>
      </c>
      <c r="J9536" t="s">
        <v>414</v>
      </c>
      <c r="K9536">
        <v>1.2160153130411171E-2</v>
      </c>
      <c r="L9536" t="s">
        <v>163</v>
      </c>
    </row>
    <row r="9537" spans="9:12" x14ac:dyDescent="0.45">
      <c r="I9537" t="s">
        <v>273</v>
      </c>
      <c r="J9537" t="s">
        <v>450</v>
      </c>
      <c r="K9537">
        <v>3.5358894634694754E-3</v>
      </c>
      <c r="L9537" t="s">
        <v>163</v>
      </c>
    </row>
    <row r="9538" spans="9:12" x14ac:dyDescent="0.45">
      <c r="I9538" t="s">
        <v>273</v>
      </c>
      <c r="J9538" t="s">
        <v>451</v>
      </c>
      <c r="K9538">
        <v>0</v>
      </c>
      <c r="L9538" t="s">
        <v>163</v>
      </c>
    </row>
    <row r="9539" spans="9:12" x14ac:dyDescent="0.45">
      <c r="I9539" t="s">
        <v>273</v>
      </c>
      <c r="J9539" t="s">
        <v>172</v>
      </c>
      <c r="K9539">
        <v>0</v>
      </c>
      <c r="L9539" t="s">
        <v>163</v>
      </c>
    </row>
    <row r="9540" spans="9:12" x14ac:dyDescent="0.45">
      <c r="I9540" t="s">
        <v>273</v>
      </c>
      <c r="J9540" t="s">
        <v>173</v>
      </c>
      <c r="K9540">
        <v>3.4904212204228784E-3</v>
      </c>
      <c r="L9540" t="s">
        <v>163</v>
      </c>
    </row>
    <row r="9541" spans="9:12" x14ac:dyDescent="0.45">
      <c r="I9541" t="s">
        <v>273</v>
      </c>
      <c r="J9541" t="s">
        <v>174</v>
      </c>
      <c r="K9541">
        <v>5.1818512152203653E-3</v>
      </c>
      <c r="L9541" t="s">
        <v>163</v>
      </c>
    </row>
    <row r="9542" spans="9:12" x14ac:dyDescent="0.45">
      <c r="I9542" t="s">
        <v>273</v>
      </c>
      <c r="J9542" t="s">
        <v>415</v>
      </c>
      <c r="K9542">
        <v>4.8608337712824232E-2</v>
      </c>
      <c r="L9542" t="s">
        <v>163</v>
      </c>
    </row>
    <row r="9543" spans="9:12" x14ac:dyDescent="0.45">
      <c r="I9543" t="s">
        <v>273</v>
      </c>
      <c r="J9543" t="s">
        <v>416</v>
      </c>
      <c r="K9543">
        <v>7.2732787193044868E-3</v>
      </c>
      <c r="L9543" t="s">
        <v>163</v>
      </c>
    </row>
    <row r="9544" spans="9:12" x14ac:dyDescent="0.45">
      <c r="I9544" t="s">
        <v>273</v>
      </c>
      <c r="J9544" t="s">
        <v>417</v>
      </c>
      <c r="K9544">
        <v>1.0854987863660305E-2</v>
      </c>
      <c r="L9544" t="s">
        <v>163</v>
      </c>
    </row>
    <row r="9545" spans="9:12" x14ac:dyDescent="0.45">
      <c r="I9545" t="s">
        <v>273</v>
      </c>
      <c r="J9545" t="s">
        <v>452</v>
      </c>
      <c r="K9545">
        <v>3.3192764625171265E-3</v>
      </c>
      <c r="L9545" t="s">
        <v>163</v>
      </c>
    </row>
    <row r="9546" spans="9:12" x14ac:dyDescent="0.45">
      <c r="I9546" t="s">
        <v>273</v>
      </c>
      <c r="J9546" t="s">
        <v>453</v>
      </c>
      <c r="K9546">
        <v>0</v>
      </c>
      <c r="L9546" t="s">
        <v>163</v>
      </c>
    </row>
    <row r="9547" spans="9:12" x14ac:dyDescent="0.45">
      <c r="I9547" t="s">
        <v>273</v>
      </c>
      <c r="J9547" t="s">
        <v>418</v>
      </c>
      <c r="K9547">
        <v>0</v>
      </c>
      <c r="L9547" t="s">
        <v>163</v>
      </c>
    </row>
    <row r="9548" spans="9:12" x14ac:dyDescent="0.45">
      <c r="I9548" t="s">
        <v>273</v>
      </c>
      <c r="J9548" t="s">
        <v>419</v>
      </c>
      <c r="K9548">
        <v>3.7829770602032155E-3</v>
      </c>
      <c r="L9548" t="s">
        <v>163</v>
      </c>
    </row>
    <row r="9549" spans="9:12" x14ac:dyDescent="0.45">
      <c r="I9549" t="s">
        <v>273</v>
      </c>
      <c r="J9549" t="s">
        <v>420</v>
      </c>
      <c r="K9549">
        <v>5.1406596521600522E-3</v>
      </c>
      <c r="L9549" t="s">
        <v>163</v>
      </c>
    </row>
    <row r="9550" spans="9:12" x14ac:dyDescent="0.45">
      <c r="I9550" t="s">
        <v>273</v>
      </c>
      <c r="J9550" t="s">
        <v>421</v>
      </c>
      <c r="K9550">
        <v>4.9713098740802215E-2</v>
      </c>
      <c r="L9550" t="s">
        <v>163</v>
      </c>
    </row>
    <row r="9551" spans="9:12" x14ac:dyDescent="0.45">
      <c r="I9551" t="s">
        <v>273</v>
      </c>
      <c r="J9551" t="s">
        <v>422</v>
      </c>
      <c r="K9551">
        <v>6.989585867562236E-3</v>
      </c>
      <c r="L9551" t="s">
        <v>163</v>
      </c>
    </row>
    <row r="9552" spans="9:12" x14ac:dyDescent="0.45">
      <c r="I9552" t="s">
        <v>273</v>
      </c>
      <c r="J9552" t="s">
        <v>423</v>
      </c>
      <c r="K9552">
        <v>1.0279359075703912E-2</v>
      </c>
      <c r="L9552" t="s">
        <v>163</v>
      </c>
    </row>
    <row r="9553" spans="9:12" x14ac:dyDescent="0.45">
      <c r="I9553" t="s">
        <v>273</v>
      </c>
      <c r="J9553" t="s">
        <v>454</v>
      </c>
      <c r="K9553">
        <v>3.1529232104620651E-3</v>
      </c>
      <c r="L9553" t="s">
        <v>163</v>
      </c>
    </row>
    <row r="9554" spans="9:12" x14ac:dyDescent="0.45">
      <c r="I9554" t="s">
        <v>273</v>
      </c>
      <c r="J9554" t="s">
        <v>455</v>
      </c>
      <c r="K9554">
        <v>0</v>
      </c>
      <c r="L9554" t="s">
        <v>163</v>
      </c>
    </row>
    <row r="9555" spans="9:12" x14ac:dyDescent="0.45">
      <c r="I9555" t="s">
        <v>273</v>
      </c>
      <c r="J9555" t="s">
        <v>424</v>
      </c>
      <c r="K9555">
        <v>0</v>
      </c>
      <c r="L9555" t="s">
        <v>163</v>
      </c>
    </row>
    <row r="9556" spans="9:12" x14ac:dyDescent="0.45">
      <c r="I9556" t="s">
        <v>273</v>
      </c>
      <c r="J9556" t="s">
        <v>425</v>
      </c>
      <c r="K9556">
        <v>1.7114713121905651E-3</v>
      </c>
      <c r="L9556" t="s">
        <v>163</v>
      </c>
    </row>
    <row r="9557" spans="9:12" x14ac:dyDescent="0.45">
      <c r="I9557" t="s">
        <v>273</v>
      </c>
      <c r="J9557" t="s">
        <v>426</v>
      </c>
      <c r="K9557">
        <v>4.6322913430241613E-3</v>
      </c>
      <c r="L9557" t="s">
        <v>163</v>
      </c>
    </row>
    <row r="9558" spans="9:12" x14ac:dyDescent="0.45">
      <c r="I9558" t="s">
        <v>273</v>
      </c>
      <c r="J9558" t="s">
        <v>427</v>
      </c>
      <c r="K9558">
        <v>4.7657553109350312E-2</v>
      </c>
      <c r="L9558" t="s">
        <v>163</v>
      </c>
    </row>
    <row r="9559" spans="9:12" x14ac:dyDescent="0.45">
      <c r="I9559" t="s">
        <v>273</v>
      </c>
      <c r="J9559" t="s">
        <v>428</v>
      </c>
      <c r="K9559">
        <v>7.1382503055495358E-3</v>
      </c>
      <c r="L9559" t="s">
        <v>163</v>
      </c>
    </row>
    <row r="9560" spans="9:12" x14ac:dyDescent="0.45">
      <c r="I9560" t="s">
        <v>273</v>
      </c>
      <c r="J9560" t="s">
        <v>429</v>
      </c>
      <c r="K9560">
        <v>1.0576663910958781E-2</v>
      </c>
      <c r="L9560" t="s">
        <v>163</v>
      </c>
    </row>
    <row r="9561" spans="9:12" x14ac:dyDescent="0.45">
      <c r="I9561" t="s">
        <v>273</v>
      </c>
      <c r="J9561" t="s">
        <v>456</v>
      </c>
      <c r="K9561">
        <v>3.2906433682511611E-3</v>
      </c>
      <c r="L9561" t="s">
        <v>163</v>
      </c>
    </row>
    <row r="9562" spans="9:12" x14ac:dyDescent="0.45">
      <c r="I9562" t="s">
        <v>273</v>
      </c>
      <c r="J9562" t="s">
        <v>457</v>
      </c>
      <c r="K9562">
        <v>0</v>
      </c>
      <c r="L9562" t="s">
        <v>163</v>
      </c>
    </row>
    <row r="9563" spans="9:12" x14ac:dyDescent="0.45">
      <c r="I9563" t="s">
        <v>273</v>
      </c>
      <c r="J9563" t="s">
        <v>430</v>
      </c>
      <c r="K9563">
        <v>0</v>
      </c>
      <c r="L9563" t="s">
        <v>163</v>
      </c>
    </row>
    <row r="9564" spans="9:12" x14ac:dyDescent="0.45">
      <c r="I9564" t="s">
        <v>273</v>
      </c>
      <c r="J9564" t="s">
        <v>431</v>
      </c>
      <c r="K9564">
        <v>3.873709752398516E-4</v>
      </c>
      <c r="L9564" t="s">
        <v>163</v>
      </c>
    </row>
    <row r="9565" spans="9:12" x14ac:dyDescent="0.45">
      <c r="I9565" t="s">
        <v>273</v>
      </c>
      <c r="J9565" t="s">
        <v>432</v>
      </c>
      <c r="K9565">
        <v>5.0814401541247386E-3</v>
      </c>
      <c r="L9565" t="s">
        <v>163</v>
      </c>
    </row>
    <row r="9566" spans="9:12" x14ac:dyDescent="0.45">
      <c r="I9566" t="s">
        <v>273</v>
      </c>
      <c r="J9566" t="s">
        <v>433</v>
      </c>
      <c r="K9566">
        <v>5.2175460330438697E-2</v>
      </c>
      <c r="L9566" t="s">
        <v>163</v>
      </c>
    </row>
    <row r="9567" spans="9:12" x14ac:dyDescent="0.45">
      <c r="I9567" t="s">
        <v>273</v>
      </c>
      <c r="J9567" t="s">
        <v>434</v>
      </c>
      <c r="K9567">
        <v>7.9729654600889134E-3</v>
      </c>
      <c r="L9567" t="s">
        <v>163</v>
      </c>
    </row>
    <row r="9568" spans="9:12" x14ac:dyDescent="0.45">
      <c r="I9568" t="s">
        <v>273</v>
      </c>
      <c r="J9568" t="s">
        <v>435</v>
      </c>
      <c r="K9568">
        <v>1.2584888340545594E-2</v>
      </c>
      <c r="L9568" t="s">
        <v>163</v>
      </c>
    </row>
    <row r="9569" spans="9:12" x14ac:dyDescent="0.45">
      <c r="I9569" t="s">
        <v>273</v>
      </c>
      <c r="J9569" t="s">
        <v>458</v>
      </c>
      <c r="K9569">
        <v>4.017313878861479E-3</v>
      </c>
      <c r="L9569" t="s">
        <v>163</v>
      </c>
    </row>
    <row r="9570" spans="9:12" x14ac:dyDescent="0.45">
      <c r="I9570" t="s">
        <v>273</v>
      </c>
      <c r="J9570" t="s">
        <v>459</v>
      </c>
      <c r="K9570">
        <v>0</v>
      </c>
      <c r="L9570" t="s">
        <v>163</v>
      </c>
    </row>
    <row r="9571" spans="9:12" x14ac:dyDescent="0.45">
      <c r="I9571" t="s">
        <v>273</v>
      </c>
      <c r="J9571" t="s">
        <v>460</v>
      </c>
      <c r="K9571">
        <v>0</v>
      </c>
      <c r="L9571" t="s">
        <v>163</v>
      </c>
    </row>
    <row r="9572" spans="9:12" x14ac:dyDescent="0.45">
      <c r="I9572" t="s">
        <v>273</v>
      </c>
      <c r="J9572" t="s">
        <v>461</v>
      </c>
      <c r="K9572">
        <v>3.2415804361501368E-3</v>
      </c>
      <c r="L9572" t="s">
        <v>163</v>
      </c>
    </row>
    <row r="9573" spans="9:12" x14ac:dyDescent="0.45">
      <c r="I9573" t="s">
        <v>273</v>
      </c>
      <c r="J9573" t="s">
        <v>462</v>
      </c>
      <c r="K9573">
        <v>5.8203070928514967E-3</v>
      </c>
      <c r="L9573" t="s">
        <v>163</v>
      </c>
    </row>
    <row r="9574" spans="9:12" x14ac:dyDescent="0.45">
      <c r="I9574" t="s">
        <v>273</v>
      </c>
      <c r="J9574" t="s">
        <v>463</v>
      </c>
      <c r="K9574">
        <v>5.748864598816017E-2</v>
      </c>
      <c r="L9574" t="s">
        <v>163</v>
      </c>
    </row>
    <row r="9575" spans="9:12" x14ac:dyDescent="0.45">
      <c r="I9575" t="s">
        <v>273</v>
      </c>
      <c r="J9575" t="s">
        <v>464</v>
      </c>
      <c r="K9575">
        <v>8.4648022043152891E-3</v>
      </c>
      <c r="L9575" t="s">
        <v>163</v>
      </c>
    </row>
    <row r="9576" spans="9:12" x14ac:dyDescent="0.45">
      <c r="I9576" t="s">
        <v>273</v>
      </c>
      <c r="J9576" t="s">
        <v>465</v>
      </c>
      <c r="K9576">
        <v>1.3759058863460469E-2</v>
      </c>
      <c r="L9576" t="s">
        <v>163</v>
      </c>
    </row>
    <row r="9577" spans="9:12" x14ac:dyDescent="0.45">
      <c r="I9577" t="s">
        <v>273</v>
      </c>
      <c r="J9577" t="s">
        <v>466</v>
      </c>
      <c r="K9577">
        <v>4.327757147687088E-3</v>
      </c>
      <c r="L9577" t="s">
        <v>163</v>
      </c>
    </row>
    <row r="9578" spans="9:12" x14ac:dyDescent="0.45">
      <c r="I9578" t="s">
        <v>273</v>
      </c>
      <c r="J9578" t="s">
        <v>467</v>
      </c>
      <c r="K9578">
        <v>0</v>
      </c>
      <c r="L9578" t="s">
        <v>163</v>
      </c>
    </row>
    <row r="9579" spans="9:12" x14ac:dyDescent="0.45">
      <c r="I9579" t="s">
        <v>273</v>
      </c>
      <c r="J9579" t="s">
        <v>468</v>
      </c>
      <c r="K9579">
        <v>0</v>
      </c>
      <c r="L9579" t="s">
        <v>163</v>
      </c>
    </row>
    <row r="9580" spans="9:12" x14ac:dyDescent="0.45">
      <c r="I9580" t="s">
        <v>273</v>
      </c>
      <c r="J9580" t="s">
        <v>469</v>
      </c>
      <c r="K9580">
        <v>3.5967151627667652E-3</v>
      </c>
      <c r="L9580" t="s">
        <v>163</v>
      </c>
    </row>
    <row r="9581" spans="9:12" x14ac:dyDescent="0.45">
      <c r="I9581" t="s">
        <v>273</v>
      </c>
      <c r="J9581" t="s">
        <v>470</v>
      </c>
      <c r="K9581">
        <v>6.2145465060717041E-3</v>
      </c>
      <c r="L9581" t="s">
        <v>163</v>
      </c>
    </row>
    <row r="9582" spans="9:12" x14ac:dyDescent="0.45">
      <c r="I9582" t="s">
        <v>273</v>
      </c>
      <c r="J9582" t="s">
        <v>471</v>
      </c>
      <c r="K9582">
        <v>5.9004090833099196E-2</v>
      </c>
      <c r="L9582" t="s">
        <v>163</v>
      </c>
    </row>
    <row r="9583" spans="9:12" x14ac:dyDescent="0.45">
      <c r="I9583" t="s">
        <v>273</v>
      </c>
      <c r="J9583" t="s">
        <v>472</v>
      </c>
      <c r="K9583">
        <v>8.5754126891610591E-3</v>
      </c>
      <c r="L9583" t="s">
        <v>163</v>
      </c>
    </row>
    <row r="9584" spans="9:12" x14ac:dyDescent="0.45">
      <c r="I9584" t="s">
        <v>273</v>
      </c>
      <c r="J9584" t="s">
        <v>473</v>
      </c>
      <c r="K9584">
        <v>1.3350353907614363E-2</v>
      </c>
      <c r="L9584" t="s">
        <v>163</v>
      </c>
    </row>
    <row r="9585" spans="9:12" x14ac:dyDescent="0.45">
      <c r="I9585" t="s">
        <v>273</v>
      </c>
      <c r="J9585" t="s">
        <v>474</v>
      </c>
      <c r="K9585">
        <v>3.9950727518939756E-3</v>
      </c>
      <c r="L9585" t="s">
        <v>163</v>
      </c>
    </row>
    <row r="9586" spans="9:12" x14ac:dyDescent="0.45">
      <c r="I9586" t="s">
        <v>273</v>
      </c>
      <c r="J9586" t="s">
        <v>475</v>
      </c>
      <c r="K9586">
        <v>0</v>
      </c>
      <c r="L9586" t="s">
        <v>163</v>
      </c>
    </row>
    <row r="9587" spans="9:12" x14ac:dyDescent="0.45">
      <c r="I9587" t="s">
        <v>273</v>
      </c>
      <c r="J9587" t="s">
        <v>476</v>
      </c>
      <c r="K9587">
        <v>0</v>
      </c>
      <c r="L9587" t="s">
        <v>163</v>
      </c>
    </row>
    <row r="9588" spans="9:12" x14ac:dyDescent="0.45">
      <c r="I9588" t="s">
        <v>273</v>
      </c>
      <c r="J9588" t="s">
        <v>477</v>
      </c>
      <c r="K9588">
        <v>4.4584476495084305E-3</v>
      </c>
      <c r="L9588" t="s">
        <v>163</v>
      </c>
    </row>
    <row r="9589" spans="9:12" x14ac:dyDescent="0.45">
      <c r="I9589" t="s">
        <v>273</v>
      </c>
      <c r="J9589" t="s">
        <v>478</v>
      </c>
      <c r="K9589">
        <v>7.1137548495084548E-3</v>
      </c>
      <c r="L9589" t="s">
        <v>163</v>
      </c>
    </row>
    <row r="9590" spans="9:12" x14ac:dyDescent="0.45">
      <c r="I9590" t="s">
        <v>273</v>
      </c>
      <c r="J9590" t="s">
        <v>479</v>
      </c>
      <c r="K9590">
        <v>5.9654025631123382E-2</v>
      </c>
      <c r="L9590" t="s">
        <v>163</v>
      </c>
    </row>
    <row r="9591" spans="9:12" x14ac:dyDescent="0.45">
      <c r="I9591" t="s">
        <v>273</v>
      </c>
      <c r="J9591" t="s">
        <v>480</v>
      </c>
      <c r="K9591">
        <v>8.6513060058438299E-3</v>
      </c>
      <c r="L9591" t="s">
        <v>163</v>
      </c>
    </row>
    <row r="9592" spans="9:12" x14ac:dyDescent="0.45">
      <c r="I9592" t="s">
        <v>273</v>
      </c>
      <c r="J9592" t="s">
        <v>481</v>
      </c>
      <c r="K9592">
        <v>1.2654500814555148E-2</v>
      </c>
      <c r="L9592" t="s">
        <v>163</v>
      </c>
    </row>
    <row r="9593" spans="9:12" x14ac:dyDescent="0.45">
      <c r="I9593" t="s">
        <v>273</v>
      </c>
      <c r="J9593" t="s">
        <v>482</v>
      </c>
      <c r="K9593">
        <v>3.3581547180073839E-3</v>
      </c>
      <c r="L9593" t="s">
        <v>163</v>
      </c>
    </row>
    <row r="9594" spans="9:12" x14ac:dyDescent="0.45">
      <c r="I9594" t="s">
        <v>273</v>
      </c>
      <c r="J9594" t="s">
        <v>483</v>
      </c>
      <c r="K9594">
        <v>0</v>
      </c>
      <c r="L9594" t="s">
        <v>163</v>
      </c>
    </row>
    <row r="9595" spans="9:12" x14ac:dyDescent="0.45">
      <c r="I9595" t="s">
        <v>273</v>
      </c>
      <c r="J9595" t="s">
        <v>484</v>
      </c>
      <c r="K9595">
        <v>0</v>
      </c>
      <c r="L9595" t="s">
        <v>163</v>
      </c>
    </row>
    <row r="9596" spans="9:12" x14ac:dyDescent="0.45">
      <c r="I9596" t="s">
        <v>273</v>
      </c>
      <c r="J9596" t="s">
        <v>485</v>
      </c>
      <c r="K9596">
        <v>3.8030715674157375E-3</v>
      </c>
      <c r="L9596" t="s">
        <v>163</v>
      </c>
    </row>
    <row r="9597" spans="9:12" x14ac:dyDescent="0.45">
      <c r="I9597" t="s">
        <v>273</v>
      </c>
      <c r="J9597" t="s">
        <v>486</v>
      </c>
      <c r="K9597">
        <v>6.1847459375280562E-3</v>
      </c>
      <c r="L9597" t="s">
        <v>163</v>
      </c>
    </row>
    <row r="9598" spans="9:12" x14ac:dyDescent="0.45">
      <c r="I9598" t="s">
        <v>273</v>
      </c>
      <c r="J9598" t="s">
        <v>487</v>
      </c>
      <c r="K9598">
        <v>5.298646723010654E-2</v>
      </c>
      <c r="L9598" t="s">
        <v>163</v>
      </c>
    </row>
    <row r="9599" spans="9:12" x14ac:dyDescent="0.45">
      <c r="I9599" t="s">
        <v>273</v>
      </c>
      <c r="J9599" t="s">
        <v>488</v>
      </c>
      <c r="K9599">
        <v>7.9526394762199464E-3</v>
      </c>
      <c r="L9599" t="s">
        <v>163</v>
      </c>
    </row>
    <row r="9600" spans="9:12" x14ac:dyDescent="0.45">
      <c r="I9600" t="s">
        <v>273</v>
      </c>
      <c r="J9600" t="s">
        <v>489</v>
      </c>
      <c r="K9600">
        <v>1.1109791857355049E-2</v>
      </c>
      <c r="L9600" t="s">
        <v>163</v>
      </c>
    </row>
    <row r="9601" spans="9:12" x14ac:dyDescent="0.45">
      <c r="I9601" t="s">
        <v>273</v>
      </c>
      <c r="J9601" t="s">
        <v>490</v>
      </c>
      <c r="K9601">
        <v>2.6651718194883331E-3</v>
      </c>
      <c r="L9601" t="s">
        <v>163</v>
      </c>
    </row>
    <row r="9602" spans="9:12" x14ac:dyDescent="0.45">
      <c r="I9602" t="s">
        <v>273</v>
      </c>
      <c r="J9602" t="s">
        <v>491</v>
      </c>
      <c r="K9602">
        <v>0</v>
      </c>
      <c r="L9602" t="s">
        <v>163</v>
      </c>
    </row>
    <row r="9603" spans="9:12" x14ac:dyDescent="0.45">
      <c r="I9603" t="s">
        <v>273</v>
      </c>
      <c r="J9603" t="s">
        <v>492</v>
      </c>
      <c r="K9603">
        <v>0</v>
      </c>
      <c r="L9603" t="s">
        <v>163</v>
      </c>
    </row>
    <row r="9604" spans="9:12" x14ac:dyDescent="0.45">
      <c r="I9604" t="s">
        <v>273</v>
      </c>
      <c r="J9604" t="s">
        <v>493</v>
      </c>
      <c r="K9604">
        <v>2.8859153261433191E-3</v>
      </c>
      <c r="L9604" t="s">
        <v>163</v>
      </c>
    </row>
    <row r="9605" spans="9:12" x14ac:dyDescent="0.45">
      <c r="I9605" t="s">
        <v>273</v>
      </c>
      <c r="J9605" t="s">
        <v>494</v>
      </c>
      <c r="K9605">
        <v>4.9924592605632354E-3</v>
      </c>
      <c r="L9605" t="s">
        <v>163</v>
      </c>
    </row>
    <row r="9606" spans="9:12" x14ac:dyDescent="0.45">
      <c r="I9606" t="s">
        <v>273</v>
      </c>
      <c r="J9606" t="s">
        <v>495</v>
      </c>
      <c r="K9606">
        <v>4.8376997893413716E-2</v>
      </c>
      <c r="L9606" t="s">
        <v>163</v>
      </c>
    </row>
    <row r="9607" spans="9:12" x14ac:dyDescent="0.45">
      <c r="I9607" t="s">
        <v>273</v>
      </c>
      <c r="J9607" t="s">
        <v>496</v>
      </c>
      <c r="K9607">
        <v>7.5958411110214081E-3</v>
      </c>
      <c r="L9607" t="s">
        <v>163</v>
      </c>
    </row>
    <row r="9608" spans="9:12" x14ac:dyDescent="0.45">
      <c r="I9608" t="s">
        <v>273</v>
      </c>
      <c r="J9608" t="s">
        <v>497</v>
      </c>
      <c r="K9608">
        <v>1.1072021454274562E-2</v>
      </c>
      <c r="L9608" t="s">
        <v>163</v>
      </c>
    </row>
    <row r="9609" spans="9:12" x14ac:dyDescent="0.45">
      <c r="I9609" t="s">
        <v>273</v>
      </c>
      <c r="J9609" t="s">
        <v>498</v>
      </c>
      <c r="K9609">
        <v>2.7176215743546276E-3</v>
      </c>
      <c r="L9609" t="s">
        <v>163</v>
      </c>
    </row>
    <row r="9610" spans="9:12" x14ac:dyDescent="0.45">
      <c r="I9610" t="s">
        <v>273</v>
      </c>
      <c r="J9610" t="s">
        <v>499</v>
      </c>
      <c r="K9610">
        <v>5.8533621116914542E-6</v>
      </c>
      <c r="L9610" t="s">
        <v>163</v>
      </c>
    </row>
    <row r="9611" spans="9:12" x14ac:dyDescent="0.45">
      <c r="I9611" t="s">
        <v>274</v>
      </c>
      <c r="J9611" t="s">
        <v>162</v>
      </c>
      <c r="K9611">
        <v>0</v>
      </c>
      <c r="L9611" t="s">
        <v>163</v>
      </c>
    </row>
    <row r="9612" spans="9:12" x14ac:dyDescent="0.45">
      <c r="I9612" t="s">
        <v>274</v>
      </c>
      <c r="J9612" t="s">
        <v>164</v>
      </c>
      <c r="K9612">
        <v>2.7604573238613323E-3</v>
      </c>
      <c r="L9612" t="s">
        <v>163</v>
      </c>
    </row>
    <row r="9613" spans="9:12" x14ac:dyDescent="0.45">
      <c r="I9613" t="s">
        <v>274</v>
      </c>
      <c r="J9613" t="s">
        <v>165</v>
      </c>
      <c r="K9613">
        <v>4.6728174551573269E-3</v>
      </c>
      <c r="L9613" t="s">
        <v>163</v>
      </c>
    </row>
    <row r="9614" spans="9:12" x14ac:dyDescent="0.45">
      <c r="I9614" t="s">
        <v>274</v>
      </c>
      <c r="J9614" t="s">
        <v>406</v>
      </c>
      <c r="K9614">
        <v>4.5984044326032911E-2</v>
      </c>
      <c r="L9614" t="s">
        <v>163</v>
      </c>
    </row>
    <row r="9615" spans="9:12" x14ac:dyDescent="0.45">
      <c r="I9615" t="s">
        <v>274</v>
      </c>
      <c r="J9615" t="s">
        <v>407</v>
      </c>
      <c r="K9615">
        <v>7.2829934368712438E-3</v>
      </c>
      <c r="L9615" t="s">
        <v>163</v>
      </c>
    </row>
    <row r="9616" spans="9:12" x14ac:dyDescent="0.45">
      <c r="I9616" t="s">
        <v>274</v>
      </c>
      <c r="J9616" t="s">
        <v>408</v>
      </c>
      <c r="K9616">
        <v>1.1657790638722762E-2</v>
      </c>
      <c r="L9616" t="s">
        <v>163</v>
      </c>
    </row>
    <row r="9617" spans="9:12" x14ac:dyDescent="0.45">
      <c r="I9617" t="s">
        <v>274</v>
      </c>
      <c r="J9617" t="s">
        <v>446</v>
      </c>
      <c r="K9617">
        <v>3.1388104578017671E-3</v>
      </c>
      <c r="L9617" t="s">
        <v>163</v>
      </c>
    </row>
    <row r="9618" spans="9:12" x14ac:dyDescent="0.45">
      <c r="I9618" t="s">
        <v>274</v>
      </c>
      <c r="J9618" t="s">
        <v>447</v>
      </c>
      <c r="K9618">
        <v>0</v>
      </c>
      <c r="L9618" t="s">
        <v>163</v>
      </c>
    </row>
    <row r="9619" spans="9:12" x14ac:dyDescent="0.45">
      <c r="I9619" t="s">
        <v>274</v>
      </c>
      <c r="J9619" t="s">
        <v>166</v>
      </c>
      <c r="K9619">
        <v>0</v>
      </c>
      <c r="L9619" t="s">
        <v>163</v>
      </c>
    </row>
    <row r="9620" spans="9:12" x14ac:dyDescent="0.45">
      <c r="I9620" t="s">
        <v>274</v>
      </c>
      <c r="J9620" t="s">
        <v>167</v>
      </c>
      <c r="K9620">
        <v>3.8133518937298306E-3</v>
      </c>
      <c r="L9620" t="s">
        <v>163</v>
      </c>
    </row>
    <row r="9621" spans="9:12" x14ac:dyDescent="0.45">
      <c r="I9621" t="s">
        <v>274</v>
      </c>
      <c r="J9621" t="s">
        <v>168</v>
      </c>
      <c r="K9621">
        <v>6.3439635042167311E-3</v>
      </c>
      <c r="L9621" t="s">
        <v>163</v>
      </c>
    </row>
    <row r="9622" spans="9:12" x14ac:dyDescent="0.45">
      <c r="I9622" t="s">
        <v>274</v>
      </c>
      <c r="J9622" t="s">
        <v>409</v>
      </c>
      <c r="K9622">
        <v>5.4387416325548554E-2</v>
      </c>
      <c r="L9622" t="s">
        <v>163</v>
      </c>
    </row>
    <row r="9623" spans="9:12" x14ac:dyDescent="0.45">
      <c r="I9623" t="s">
        <v>274</v>
      </c>
      <c r="J9623" t="s">
        <v>410</v>
      </c>
      <c r="K9623">
        <v>8.2748958895735112E-3</v>
      </c>
      <c r="L9623" t="s">
        <v>163</v>
      </c>
    </row>
    <row r="9624" spans="9:12" x14ac:dyDescent="0.45">
      <c r="I9624" t="s">
        <v>274</v>
      </c>
      <c r="J9624" t="s">
        <v>411</v>
      </c>
      <c r="K9624">
        <v>1.3770552081386826E-2</v>
      </c>
      <c r="L9624" t="s">
        <v>163</v>
      </c>
    </row>
    <row r="9625" spans="9:12" x14ac:dyDescent="0.45">
      <c r="I9625" t="s">
        <v>274</v>
      </c>
      <c r="J9625" t="s">
        <v>448</v>
      </c>
      <c r="K9625">
        <v>4.5319268410753287E-3</v>
      </c>
      <c r="L9625" t="s">
        <v>163</v>
      </c>
    </row>
    <row r="9626" spans="9:12" x14ac:dyDescent="0.45">
      <c r="I9626" t="s">
        <v>274</v>
      </c>
      <c r="J9626" t="s">
        <v>449</v>
      </c>
      <c r="K9626">
        <v>0</v>
      </c>
      <c r="L9626" t="s">
        <v>163</v>
      </c>
    </row>
    <row r="9627" spans="9:12" x14ac:dyDescent="0.45">
      <c r="I9627" t="s">
        <v>274</v>
      </c>
      <c r="J9627" t="s">
        <v>169</v>
      </c>
      <c r="K9627">
        <v>0</v>
      </c>
      <c r="L9627" t="s">
        <v>163</v>
      </c>
    </row>
    <row r="9628" spans="9:12" x14ac:dyDescent="0.45">
      <c r="I9628" t="s">
        <v>274</v>
      </c>
      <c r="J9628" t="s">
        <v>170</v>
      </c>
      <c r="K9628">
        <v>3.6424581633526893E-3</v>
      </c>
      <c r="L9628" t="s">
        <v>163</v>
      </c>
    </row>
    <row r="9629" spans="9:12" x14ac:dyDescent="0.45">
      <c r="I9629" t="s">
        <v>274</v>
      </c>
      <c r="J9629" t="s">
        <v>171</v>
      </c>
      <c r="K9629">
        <v>5.7134026527816215E-3</v>
      </c>
      <c r="L9629" t="s">
        <v>163</v>
      </c>
    </row>
    <row r="9630" spans="9:12" x14ac:dyDescent="0.45">
      <c r="I9630" t="s">
        <v>274</v>
      </c>
      <c r="J9630" t="s">
        <v>412</v>
      </c>
      <c r="K9630">
        <v>5.0781928679031488E-2</v>
      </c>
      <c r="L9630" t="s">
        <v>163</v>
      </c>
    </row>
    <row r="9631" spans="9:12" x14ac:dyDescent="0.45">
      <c r="I9631" t="s">
        <v>274</v>
      </c>
      <c r="J9631" t="s">
        <v>413</v>
      </c>
      <c r="K9631">
        <v>8.0507992462473133E-3</v>
      </c>
      <c r="L9631" t="s">
        <v>163</v>
      </c>
    </row>
    <row r="9632" spans="9:12" x14ac:dyDescent="0.45">
      <c r="I9632" t="s">
        <v>274</v>
      </c>
      <c r="J9632" t="s">
        <v>414</v>
      </c>
      <c r="K9632">
        <v>1.2366681661509896E-2</v>
      </c>
      <c r="L9632" t="s">
        <v>163</v>
      </c>
    </row>
    <row r="9633" spans="9:12" x14ac:dyDescent="0.45">
      <c r="I9633" t="s">
        <v>274</v>
      </c>
      <c r="J9633" t="s">
        <v>450</v>
      </c>
      <c r="K9633">
        <v>3.848238094097622E-3</v>
      </c>
      <c r="L9633" t="s">
        <v>163</v>
      </c>
    </row>
    <row r="9634" spans="9:12" x14ac:dyDescent="0.45">
      <c r="I9634" t="s">
        <v>274</v>
      </c>
      <c r="J9634" t="s">
        <v>451</v>
      </c>
      <c r="K9634">
        <v>0</v>
      </c>
      <c r="L9634" t="s">
        <v>163</v>
      </c>
    </row>
    <row r="9635" spans="9:12" x14ac:dyDescent="0.45">
      <c r="I9635" t="s">
        <v>274</v>
      </c>
      <c r="J9635" t="s">
        <v>172</v>
      </c>
      <c r="K9635">
        <v>0</v>
      </c>
      <c r="L9635" t="s">
        <v>163</v>
      </c>
    </row>
    <row r="9636" spans="9:12" x14ac:dyDescent="0.45">
      <c r="I9636" t="s">
        <v>274</v>
      </c>
      <c r="J9636" t="s">
        <v>173</v>
      </c>
      <c r="K9636">
        <v>3.7038144697870445E-3</v>
      </c>
      <c r="L9636" t="s">
        <v>163</v>
      </c>
    </row>
    <row r="9637" spans="9:12" x14ac:dyDescent="0.45">
      <c r="I9637" t="s">
        <v>274</v>
      </c>
      <c r="J9637" t="s">
        <v>174</v>
      </c>
      <c r="K9637">
        <v>5.5384906129697913E-3</v>
      </c>
      <c r="L9637" t="s">
        <v>163</v>
      </c>
    </row>
    <row r="9638" spans="9:12" x14ac:dyDescent="0.45">
      <c r="I9638" t="s">
        <v>274</v>
      </c>
      <c r="J9638" t="s">
        <v>415</v>
      </c>
      <c r="K9638">
        <v>4.6953931799577464E-2</v>
      </c>
      <c r="L9638" t="s">
        <v>163</v>
      </c>
    </row>
    <row r="9639" spans="9:12" x14ac:dyDescent="0.45">
      <c r="I9639" t="s">
        <v>274</v>
      </c>
      <c r="J9639" t="s">
        <v>416</v>
      </c>
      <c r="K9639">
        <v>6.5151260789607299E-3</v>
      </c>
      <c r="L9639" t="s">
        <v>163</v>
      </c>
    </row>
    <row r="9640" spans="9:12" x14ac:dyDescent="0.45">
      <c r="I9640" t="s">
        <v>274</v>
      </c>
      <c r="J9640" t="s">
        <v>417</v>
      </c>
      <c r="K9640">
        <v>9.47978810123664E-3</v>
      </c>
      <c r="L9640" t="s">
        <v>163</v>
      </c>
    </row>
    <row r="9641" spans="9:12" x14ac:dyDescent="0.45">
      <c r="I9641" t="s">
        <v>274</v>
      </c>
      <c r="J9641" t="s">
        <v>452</v>
      </c>
      <c r="K9641">
        <v>2.9308600970462694E-3</v>
      </c>
      <c r="L9641" t="s">
        <v>163</v>
      </c>
    </row>
    <row r="9642" spans="9:12" x14ac:dyDescent="0.45">
      <c r="I9642" t="s">
        <v>274</v>
      </c>
      <c r="J9642" t="s">
        <v>453</v>
      </c>
      <c r="K9642">
        <v>0</v>
      </c>
      <c r="L9642" t="s">
        <v>163</v>
      </c>
    </row>
    <row r="9643" spans="9:12" x14ac:dyDescent="0.45">
      <c r="I9643" t="s">
        <v>274</v>
      </c>
      <c r="J9643" t="s">
        <v>418</v>
      </c>
      <c r="K9643">
        <v>0</v>
      </c>
      <c r="L9643" t="s">
        <v>163</v>
      </c>
    </row>
    <row r="9644" spans="9:12" x14ac:dyDescent="0.45">
      <c r="I9644" t="s">
        <v>274</v>
      </c>
      <c r="J9644" t="s">
        <v>419</v>
      </c>
      <c r="K9644">
        <v>3.8176692803032304E-3</v>
      </c>
      <c r="L9644" t="s">
        <v>163</v>
      </c>
    </row>
    <row r="9645" spans="9:12" x14ac:dyDescent="0.45">
      <c r="I9645" t="s">
        <v>274</v>
      </c>
      <c r="J9645" t="s">
        <v>420</v>
      </c>
      <c r="K9645">
        <v>5.441976265763945E-3</v>
      </c>
      <c r="L9645" t="s">
        <v>163</v>
      </c>
    </row>
    <row r="9646" spans="9:12" x14ac:dyDescent="0.45">
      <c r="I9646" t="s">
        <v>274</v>
      </c>
      <c r="J9646" t="s">
        <v>421</v>
      </c>
      <c r="K9646">
        <v>4.7525046409993256E-2</v>
      </c>
      <c r="L9646" t="s">
        <v>163</v>
      </c>
    </row>
    <row r="9647" spans="9:12" x14ac:dyDescent="0.45">
      <c r="I9647" t="s">
        <v>274</v>
      </c>
      <c r="J9647" t="s">
        <v>422</v>
      </c>
      <c r="K9647">
        <v>6.1813732159048474E-3</v>
      </c>
      <c r="L9647" t="s">
        <v>163</v>
      </c>
    </row>
    <row r="9648" spans="9:12" x14ac:dyDescent="0.45">
      <c r="I9648" t="s">
        <v>274</v>
      </c>
      <c r="J9648" t="s">
        <v>423</v>
      </c>
      <c r="K9648">
        <v>9.1992071826315462E-3</v>
      </c>
      <c r="L9648" t="s">
        <v>163</v>
      </c>
    </row>
    <row r="9649" spans="9:12" x14ac:dyDescent="0.45">
      <c r="I9649" t="s">
        <v>274</v>
      </c>
      <c r="J9649" t="s">
        <v>454</v>
      </c>
      <c r="K9649">
        <v>3.3653445430882503E-3</v>
      </c>
      <c r="L9649" t="s">
        <v>163</v>
      </c>
    </row>
    <row r="9650" spans="9:12" x14ac:dyDescent="0.45">
      <c r="I9650" t="s">
        <v>274</v>
      </c>
      <c r="J9650" t="s">
        <v>455</v>
      </c>
      <c r="K9650">
        <v>0</v>
      </c>
      <c r="L9650" t="s">
        <v>163</v>
      </c>
    </row>
    <row r="9651" spans="9:12" x14ac:dyDescent="0.45">
      <c r="I9651" t="s">
        <v>274</v>
      </c>
      <c r="J9651" t="s">
        <v>424</v>
      </c>
      <c r="K9651">
        <v>0</v>
      </c>
      <c r="L9651" t="s">
        <v>163</v>
      </c>
    </row>
    <row r="9652" spans="9:12" x14ac:dyDescent="0.45">
      <c r="I9652" t="s">
        <v>274</v>
      </c>
      <c r="J9652" t="s">
        <v>425</v>
      </c>
      <c r="K9652">
        <v>3.6629037328809542E-3</v>
      </c>
      <c r="L9652" t="s">
        <v>163</v>
      </c>
    </row>
    <row r="9653" spans="9:12" x14ac:dyDescent="0.45">
      <c r="I9653" t="s">
        <v>274</v>
      </c>
      <c r="J9653" t="s">
        <v>426</v>
      </c>
      <c r="K9653">
        <v>5.0122987396660412E-3</v>
      </c>
      <c r="L9653" t="s">
        <v>163</v>
      </c>
    </row>
    <row r="9654" spans="9:12" x14ac:dyDescent="0.45">
      <c r="I9654" t="s">
        <v>274</v>
      </c>
      <c r="J9654" t="s">
        <v>427</v>
      </c>
      <c r="K9654">
        <v>4.5385398954266458E-2</v>
      </c>
      <c r="L9654" t="s">
        <v>163</v>
      </c>
    </row>
    <row r="9655" spans="9:12" x14ac:dyDescent="0.45">
      <c r="I9655" t="s">
        <v>274</v>
      </c>
      <c r="J9655" t="s">
        <v>428</v>
      </c>
      <c r="K9655">
        <v>6.2011775141566092E-3</v>
      </c>
      <c r="L9655" t="s">
        <v>163</v>
      </c>
    </row>
    <row r="9656" spans="9:12" x14ac:dyDescent="0.45">
      <c r="I9656" t="s">
        <v>274</v>
      </c>
      <c r="J9656" t="s">
        <v>429</v>
      </c>
      <c r="K9656">
        <v>9.1838455656675401E-3</v>
      </c>
      <c r="L9656" t="s">
        <v>163</v>
      </c>
    </row>
    <row r="9657" spans="9:12" x14ac:dyDescent="0.45">
      <c r="I9657" t="s">
        <v>274</v>
      </c>
      <c r="J9657" t="s">
        <v>456</v>
      </c>
      <c r="K9657">
        <v>3.2060496423443733E-3</v>
      </c>
      <c r="L9657" t="s">
        <v>163</v>
      </c>
    </row>
    <row r="9658" spans="9:12" x14ac:dyDescent="0.45">
      <c r="I9658" t="s">
        <v>274</v>
      </c>
      <c r="J9658" t="s">
        <v>457</v>
      </c>
      <c r="K9658">
        <v>0</v>
      </c>
      <c r="L9658" t="s">
        <v>163</v>
      </c>
    </row>
    <row r="9659" spans="9:12" x14ac:dyDescent="0.45">
      <c r="I9659" t="s">
        <v>274</v>
      </c>
      <c r="J9659" t="s">
        <v>430</v>
      </c>
      <c r="K9659">
        <v>0</v>
      </c>
      <c r="L9659" t="s">
        <v>163</v>
      </c>
    </row>
    <row r="9660" spans="9:12" x14ac:dyDescent="0.45">
      <c r="I9660" t="s">
        <v>274</v>
      </c>
      <c r="J9660" t="s">
        <v>431</v>
      </c>
      <c r="K9660">
        <v>4.0224274488905127E-3</v>
      </c>
      <c r="L9660" t="s">
        <v>163</v>
      </c>
    </row>
    <row r="9661" spans="9:12" x14ac:dyDescent="0.45">
      <c r="I9661" t="s">
        <v>274</v>
      </c>
      <c r="J9661" t="s">
        <v>432</v>
      </c>
      <c r="K9661">
        <v>5.670944164566984E-3</v>
      </c>
      <c r="L9661" t="s">
        <v>163</v>
      </c>
    </row>
    <row r="9662" spans="9:12" x14ac:dyDescent="0.45">
      <c r="I9662" t="s">
        <v>274</v>
      </c>
      <c r="J9662" t="s">
        <v>433</v>
      </c>
      <c r="K9662">
        <v>5.0027235462730503E-2</v>
      </c>
      <c r="L9662" t="s">
        <v>163</v>
      </c>
    </row>
    <row r="9663" spans="9:12" x14ac:dyDescent="0.45">
      <c r="I9663" t="s">
        <v>274</v>
      </c>
      <c r="J9663" t="s">
        <v>434</v>
      </c>
      <c r="K9663">
        <v>7.0808305371795957E-3</v>
      </c>
      <c r="L9663" t="s">
        <v>163</v>
      </c>
    </row>
    <row r="9664" spans="9:12" x14ac:dyDescent="0.45">
      <c r="I9664" t="s">
        <v>274</v>
      </c>
      <c r="J9664" t="s">
        <v>435</v>
      </c>
      <c r="K9664">
        <v>1.1138978007513503E-2</v>
      </c>
      <c r="L9664" t="s">
        <v>163</v>
      </c>
    </row>
    <row r="9665" spans="9:12" x14ac:dyDescent="0.45">
      <c r="I9665" t="s">
        <v>274</v>
      </c>
      <c r="J9665" t="s">
        <v>458</v>
      </c>
      <c r="K9665">
        <v>3.5362616112903484E-3</v>
      </c>
      <c r="L9665" t="s">
        <v>163</v>
      </c>
    </row>
    <row r="9666" spans="9:12" x14ac:dyDescent="0.45">
      <c r="I9666" t="s">
        <v>274</v>
      </c>
      <c r="J9666" t="s">
        <v>459</v>
      </c>
      <c r="K9666">
        <v>0</v>
      </c>
      <c r="L9666" t="s">
        <v>163</v>
      </c>
    </row>
    <row r="9667" spans="9:12" x14ac:dyDescent="0.45">
      <c r="I9667" t="s">
        <v>274</v>
      </c>
      <c r="J9667" t="s">
        <v>460</v>
      </c>
      <c r="K9667">
        <v>0</v>
      </c>
      <c r="L9667" t="s">
        <v>163</v>
      </c>
    </row>
    <row r="9668" spans="9:12" x14ac:dyDescent="0.45">
      <c r="I9668" t="s">
        <v>274</v>
      </c>
      <c r="J9668" t="s">
        <v>461</v>
      </c>
      <c r="K9668">
        <v>4.4578884461933766E-3</v>
      </c>
      <c r="L9668" t="s">
        <v>163</v>
      </c>
    </row>
    <row r="9669" spans="9:12" x14ac:dyDescent="0.45">
      <c r="I9669" t="s">
        <v>274</v>
      </c>
      <c r="J9669" t="s">
        <v>462</v>
      </c>
      <c r="K9669">
        <v>6.4984069026748775E-3</v>
      </c>
      <c r="L9669" t="s">
        <v>163</v>
      </c>
    </row>
    <row r="9670" spans="9:12" x14ac:dyDescent="0.45">
      <c r="I9670" t="s">
        <v>274</v>
      </c>
      <c r="J9670" t="s">
        <v>463</v>
      </c>
      <c r="K9670">
        <v>5.5657313113672433E-2</v>
      </c>
      <c r="L9670" t="s">
        <v>163</v>
      </c>
    </row>
    <row r="9671" spans="9:12" x14ac:dyDescent="0.45">
      <c r="I9671" t="s">
        <v>274</v>
      </c>
      <c r="J9671" t="s">
        <v>464</v>
      </c>
      <c r="K9671">
        <v>8.0294004169579759E-3</v>
      </c>
      <c r="L9671" t="s">
        <v>163</v>
      </c>
    </row>
    <row r="9672" spans="9:12" x14ac:dyDescent="0.45">
      <c r="I9672" t="s">
        <v>274</v>
      </c>
      <c r="J9672" t="s">
        <v>465</v>
      </c>
      <c r="K9672">
        <v>1.3257024472119395E-2</v>
      </c>
      <c r="L9672" t="s">
        <v>163</v>
      </c>
    </row>
    <row r="9673" spans="9:12" x14ac:dyDescent="0.45">
      <c r="I9673" t="s">
        <v>274</v>
      </c>
      <c r="J9673" t="s">
        <v>466</v>
      </c>
      <c r="K9673">
        <v>4.1692876297781331E-3</v>
      </c>
      <c r="L9673" t="s">
        <v>163</v>
      </c>
    </row>
    <row r="9674" spans="9:12" x14ac:dyDescent="0.45">
      <c r="I9674" t="s">
        <v>274</v>
      </c>
      <c r="J9674" t="s">
        <v>467</v>
      </c>
      <c r="K9674">
        <v>0</v>
      </c>
      <c r="L9674" t="s">
        <v>163</v>
      </c>
    </row>
    <row r="9675" spans="9:12" x14ac:dyDescent="0.45">
      <c r="I9675" t="s">
        <v>274</v>
      </c>
      <c r="J9675" t="s">
        <v>468</v>
      </c>
      <c r="K9675">
        <v>0</v>
      </c>
      <c r="L9675" t="s">
        <v>163</v>
      </c>
    </row>
    <row r="9676" spans="9:12" x14ac:dyDescent="0.45">
      <c r="I9676" t="s">
        <v>274</v>
      </c>
      <c r="J9676" t="s">
        <v>469</v>
      </c>
      <c r="K9676">
        <v>4.8417304261635444E-3</v>
      </c>
      <c r="L9676" t="s">
        <v>163</v>
      </c>
    </row>
    <row r="9677" spans="9:12" x14ac:dyDescent="0.45">
      <c r="I9677" t="s">
        <v>274</v>
      </c>
      <c r="J9677" t="s">
        <v>470</v>
      </c>
      <c r="K9677">
        <v>7.4466897020722348E-3</v>
      </c>
      <c r="L9677" t="s">
        <v>163</v>
      </c>
    </row>
    <row r="9678" spans="9:12" x14ac:dyDescent="0.45">
      <c r="I9678" t="s">
        <v>274</v>
      </c>
      <c r="J9678" t="s">
        <v>471</v>
      </c>
      <c r="K9678">
        <v>5.8543465957423185E-2</v>
      </c>
      <c r="L9678" t="s">
        <v>163</v>
      </c>
    </row>
    <row r="9679" spans="9:12" x14ac:dyDescent="0.45">
      <c r="I9679" t="s">
        <v>274</v>
      </c>
      <c r="J9679" t="s">
        <v>472</v>
      </c>
      <c r="K9679">
        <v>8.2397190592619317E-3</v>
      </c>
      <c r="L9679" t="s">
        <v>163</v>
      </c>
    </row>
    <row r="9680" spans="9:12" x14ac:dyDescent="0.45">
      <c r="I9680" t="s">
        <v>274</v>
      </c>
      <c r="J9680" t="s">
        <v>473</v>
      </c>
      <c r="K9680">
        <v>1.2699405618300722E-2</v>
      </c>
      <c r="L9680" t="s">
        <v>163</v>
      </c>
    </row>
    <row r="9681" spans="9:12" x14ac:dyDescent="0.45">
      <c r="I9681" t="s">
        <v>274</v>
      </c>
      <c r="J9681" t="s">
        <v>474</v>
      </c>
      <c r="K9681">
        <v>3.7217598722598276E-3</v>
      </c>
      <c r="L9681" t="s">
        <v>163</v>
      </c>
    </row>
    <row r="9682" spans="9:12" x14ac:dyDescent="0.45">
      <c r="I9682" t="s">
        <v>274</v>
      </c>
      <c r="J9682" t="s">
        <v>475</v>
      </c>
      <c r="K9682">
        <v>0</v>
      </c>
      <c r="L9682" t="s">
        <v>163</v>
      </c>
    </row>
    <row r="9683" spans="9:12" x14ac:dyDescent="0.45">
      <c r="I9683" t="s">
        <v>274</v>
      </c>
      <c r="J9683" t="s">
        <v>476</v>
      </c>
      <c r="K9683">
        <v>0</v>
      </c>
      <c r="L9683" t="s">
        <v>163</v>
      </c>
    </row>
    <row r="9684" spans="9:12" x14ac:dyDescent="0.45">
      <c r="I9684" t="s">
        <v>274</v>
      </c>
      <c r="J9684" t="s">
        <v>477</v>
      </c>
      <c r="K9684">
        <v>5.5113428896308462E-3</v>
      </c>
      <c r="L9684" t="s">
        <v>163</v>
      </c>
    </row>
    <row r="9685" spans="9:12" x14ac:dyDescent="0.45">
      <c r="I9685" t="s">
        <v>274</v>
      </c>
      <c r="J9685" t="s">
        <v>478</v>
      </c>
      <c r="K9685">
        <v>7.9817224629404743E-3</v>
      </c>
      <c r="L9685" t="s">
        <v>163</v>
      </c>
    </row>
    <row r="9686" spans="9:12" x14ac:dyDescent="0.45">
      <c r="I9686" t="s">
        <v>274</v>
      </c>
      <c r="J9686" t="s">
        <v>479</v>
      </c>
      <c r="K9686">
        <v>5.9533862370935067E-2</v>
      </c>
      <c r="L9686" t="s">
        <v>163</v>
      </c>
    </row>
    <row r="9687" spans="9:12" x14ac:dyDescent="0.45">
      <c r="I9687" t="s">
        <v>274</v>
      </c>
      <c r="J9687" t="s">
        <v>480</v>
      </c>
      <c r="K9687">
        <v>7.7982626823626397E-3</v>
      </c>
      <c r="L9687" t="s">
        <v>163</v>
      </c>
    </row>
    <row r="9688" spans="9:12" x14ac:dyDescent="0.45">
      <c r="I9688" t="s">
        <v>274</v>
      </c>
      <c r="J9688" t="s">
        <v>481</v>
      </c>
      <c r="K9688">
        <v>1.1659238299768955E-2</v>
      </c>
      <c r="L9688" t="s">
        <v>163</v>
      </c>
    </row>
    <row r="9689" spans="9:12" x14ac:dyDescent="0.45">
      <c r="I9689" t="s">
        <v>274</v>
      </c>
      <c r="J9689" t="s">
        <v>482</v>
      </c>
      <c r="K9689">
        <v>3.34239646298596E-3</v>
      </c>
      <c r="L9689" t="s">
        <v>163</v>
      </c>
    </row>
    <row r="9690" spans="9:12" x14ac:dyDescent="0.45">
      <c r="I9690" t="s">
        <v>274</v>
      </c>
      <c r="J9690" t="s">
        <v>483</v>
      </c>
      <c r="K9690">
        <v>0</v>
      </c>
      <c r="L9690" t="s">
        <v>163</v>
      </c>
    </row>
    <row r="9691" spans="9:12" x14ac:dyDescent="0.45">
      <c r="I9691" t="s">
        <v>274</v>
      </c>
      <c r="J9691" t="s">
        <v>484</v>
      </c>
      <c r="K9691">
        <v>2.5781526126242266E-4</v>
      </c>
      <c r="L9691" t="s">
        <v>163</v>
      </c>
    </row>
    <row r="9692" spans="9:12" x14ac:dyDescent="0.45">
      <c r="I9692" t="s">
        <v>274</v>
      </c>
      <c r="J9692" t="s">
        <v>485</v>
      </c>
      <c r="K9692">
        <v>4.408230226991031E-3</v>
      </c>
      <c r="L9692" t="s">
        <v>163</v>
      </c>
    </row>
    <row r="9693" spans="9:12" x14ac:dyDescent="0.45">
      <c r="I9693" t="s">
        <v>274</v>
      </c>
      <c r="J9693" t="s">
        <v>486</v>
      </c>
      <c r="K9693">
        <v>6.7414837779344551E-3</v>
      </c>
      <c r="L9693" t="s">
        <v>163</v>
      </c>
    </row>
    <row r="9694" spans="9:12" x14ac:dyDescent="0.45">
      <c r="I9694" t="s">
        <v>274</v>
      </c>
      <c r="J9694" t="s">
        <v>487</v>
      </c>
      <c r="K9694">
        <v>5.3134457660332791E-2</v>
      </c>
      <c r="L9694" t="s">
        <v>163</v>
      </c>
    </row>
    <row r="9695" spans="9:12" x14ac:dyDescent="0.45">
      <c r="I9695" t="s">
        <v>274</v>
      </c>
      <c r="J9695" t="s">
        <v>488</v>
      </c>
      <c r="K9695">
        <v>7.5934342521950275E-3</v>
      </c>
      <c r="L9695" t="s">
        <v>163</v>
      </c>
    </row>
    <row r="9696" spans="9:12" x14ac:dyDescent="0.45">
      <c r="I9696" t="s">
        <v>274</v>
      </c>
      <c r="J9696" t="s">
        <v>489</v>
      </c>
      <c r="K9696">
        <v>1.0792188957482489E-2</v>
      </c>
      <c r="L9696" t="s">
        <v>163</v>
      </c>
    </row>
    <row r="9697" spans="9:12" x14ac:dyDescent="0.45">
      <c r="I9697" t="s">
        <v>274</v>
      </c>
      <c r="J9697" t="s">
        <v>490</v>
      </c>
      <c r="K9697">
        <v>2.8526180281194546E-3</v>
      </c>
      <c r="L9697" t="s">
        <v>163</v>
      </c>
    </row>
    <row r="9698" spans="9:12" x14ac:dyDescent="0.45">
      <c r="I9698" t="s">
        <v>274</v>
      </c>
      <c r="J9698" t="s">
        <v>491</v>
      </c>
      <c r="K9698">
        <v>0</v>
      </c>
      <c r="L9698" t="s">
        <v>163</v>
      </c>
    </row>
    <row r="9699" spans="9:12" x14ac:dyDescent="0.45">
      <c r="I9699" t="s">
        <v>274</v>
      </c>
      <c r="J9699" t="s">
        <v>492</v>
      </c>
      <c r="K9699">
        <v>9.6845763814575386E-6</v>
      </c>
      <c r="L9699" t="s">
        <v>163</v>
      </c>
    </row>
    <row r="9700" spans="9:12" x14ac:dyDescent="0.45">
      <c r="I9700" t="s">
        <v>274</v>
      </c>
      <c r="J9700" t="s">
        <v>493</v>
      </c>
      <c r="K9700">
        <v>3.2153051180951954E-3</v>
      </c>
      <c r="L9700" t="s">
        <v>163</v>
      </c>
    </row>
    <row r="9701" spans="9:12" x14ac:dyDescent="0.45">
      <c r="I9701" t="s">
        <v>274</v>
      </c>
      <c r="J9701" t="s">
        <v>494</v>
      </c>
      <c r="K9701">
        <v>5.2206272318425489E-3</v>
      </c>
      <c r="L9701" t="s">
        <v>163</v>
      </c>
    </row>
    <row r="9702" spans="9:12" x14ac:dyDescent="0.45">
      <c r="I9702" t="s">
        <v>274</v>
      </c>
      <c r="J9702" t="s">
        <v>495</v>
      </c>
      <c r="K9702">
        <v>4.6808053390324622E-2</v>
      </c>
      <c r="L9702" t="s">
        <v>163</v>
      </c>
    </row>
    <row r="9703" spans="9:12" x14ac:dyDescent="0.45">
      <c r="I9703" t="s">
        <v>274</v>
      </c>
      <c r="J9703" t="s">
        <v>496</v>
      </c>
      <c r="K9703">
        <v>7.1479182110171808E-3</v>
      </c>
      <c r="L9703" t="s">
        <v>163</v>
      </c>
    </row>
    <row r="9704" spans="9:12" x14ac:dyDescent="0.45">
      <c r="I9704" t="s">
        <v>274</v>
      </c>
      <c r="J9704" t="s">
        <v>497</v>
      </c>
      <c r="K9704">
        <v>1.000913397124263E-2</v>
      </c>
      <c r="L9704" t="s">
        <v>163</v>
      </c>
    </row>
    <row r="9705" spans="9:12" x14ac:dyDescent="0.45">
      <c r="I9705" t="s">
        <v>274</v>
      </c>
      <c r="J9705" t="s">
        <v>498</v>
      </c>
      <c r="K9705">
        <v>2.6166244418618081E-3</v>
      </c>
      <c r="L9705" t="s">
        <v>163</v>
      </c>
    </row>
    <row r="9706" spans="9:12" x14ac:dyDescent="0.45">
      <c r="I9706" t="s">
        <v>274</v>
      </c>
      <c r="J9706" t="s">
        <v>499</v>
      </c>
      <c r="K9706">
        <v>0</v>
      </c>
      <c r="L9706" t="s">
        <v>163</v>
      </c>
    </row>
    <row r="9707" spans="9:12" x14ac:dyDescent="0.45">
      <c r="I9707" t="s">
        <v>275</v>
      </c>
      <c r="J9707" t="s">
        <v>162</v>
      </c>
      <c r="K9707">
        <v>4.5899349758990265E-4</v>
      </c>
      <c r="L9707" t="s">
        <v>163</v>
      </c>
    </row>
    <row r="9708" spans="9:12" x14ac:dyDescent="0.45">
      <c r="I9708" t="s">
        <v>275</v>
      </c>
      <c r="J9708" t="s">
        <v>164</v>
      </c>
      <c r="K9708">
        <v>4.0803056332130491E-3</v>
      </c>
      <c r="L9708" t="s">
        <v>163</v>
      </c>
    </row>
    <row r="9709" spans="9:12" x14ac:dyDescent="0.45">
      <c r="I9709" t="s">
        <v>275</v>
      </c>
      <c r="J9709" t="s">
        <v>165</v>
      </c>
      <c r="K9709">
        <v>6.5007913664445367E-3</v>
      </c>
      <c r="L9709" t="s">
        <v>163</v>
      </c>
    </row>
    <row r="9710" spans="9:12" x14ac:dyDescent="0.45">
      <c r="I9710" t="s">
        <v>275</v>
      </c>
      <c r="J9710" t="s">
        <v>406</v>
      </c>
      <c r="K9710">
        <v>6.0002289906017331E-2</v>
      </c>
      <c r="L9710" t="s">
        <v>163</v>
      </c>
    </row>
    <row r="9711" spans="9:12" x14ac:dyDescent="0.45">
      <c r="I9711" t="s">
        <v>275</v>
      </c>
      <c r="J9711" t="s">
        <v>407</v>
      </c>
      <c r="K9711">
        <v>9.1943777713725788E-3</v>
      </c>
      <c r="L9711" t="s">
        <v>163</v>
      </c>
    </row>
    <row r="9712" spans="9:12" x14ac:dyDescent="0.45">
      <c r="I9712" t="s">
        <v>275</v>
      </c>
      <c r="J9712" t="s">
        <v>408</v>
      </c>
      <c r="K9712">
        <v>1.3708328659439972E-2</v>
      </c>
      <c r="L9712" t="s">
        <v>163</v>
      </c>
    </row>
    <row r="9713" spans="9:12" x14ac:dyDescent="0.45">
      <c r="I9713" t="s">
        <v>275</v>
      </c>
      <c r="J9713" t="s">
        <v>446</v>
      </c>
      <c r="K9713">
        <v>3.8363634519301593E-3</v>
      </c>
      <c r="L9713" t="s">
        <v>163</v>
      </c>
    </row>
    <row r="9714" spans="9:12" x14ac:dyDescent="0.45">
      <c r="I9714" t="s">
        <v>275</v>
      </c>
      <c r="J9714" t="s">
        <v>447</v>
      </c>
      <c r="K9714">
        <v>0</v>
      </c>
      <c r="L9714" t="s">
        <v>163</v>
      </c>
    </row>
    <row r="9715" spans="9:12" x14ac:dyDescent="0.45">
      <c r="I9715" t="s">
        <v>275</v>
      </c>
      <c r="J9715" t="s">
        <v>166</v>
      </c>
      <c r="K9715">
        <v>0</v>
      </c>
      <c r="L9715" t="s">
        <v>163</v>
      </c>
    </row>
    <row r="9716" spans="9:12" x14ac:dyDescent="0.45">
      <c r="I9716" t="s">
        <v>275</v>
      </c>
      <c r="J9716" t="s">
        <v>167</v>
      </c>
      <c r="K9716">
        <v>3.6902557478753011E-3</v>
      </c>
      <c r="L9716" t="s">
        <v>163</v>
      </c>
    </row>
    <row r="9717" spans="9:12" x14ac:dyDescent="0.45">
      <c r="I9717" t="s">
        <v>275</v>
      </c>
      <c r="J9717" t="s">
        <v>168</v>
      </c>
      <c r="K9717">
        <v>6.1714557050774194E-3</v>
      </c>
      <c r="L9717" t="s">
        <v>163</v>
      </c>
    </row>
    <row r="9718" spans="9:12" x14ac:dyDescent="0.45">
      <c r="I9718" t="s">
        <v>275</v>
      </c>
      <c r="J9718" t="s">
        <v>409</v>
      </c>
      <c r="K9718">
        <v>5.9154585796238952E-2</v>
      </c>
      <c r="L9718" t="s">
        <v>163</v>
      </c>
    </row>
    <row r="9719" spans="9:12" x14ac:dyDescent="0.45">
      <c r="I9719" t="s">
        <v>275</v>
      </c>
      <c r="J9719" t="s">
        <v>410</v>
      </c>
      <c r="K9719">
        <v>9.686405664126577E-3</v>
      </c>
      <c r="L9719" t="s">
        <v>163</v>
      </c>
    </row>
    <row r="9720" spans="9:12" x14ac:dyDescent="0.45">
      <c r="I9720" t="s">
        <v>275</v>
      </c>
      <c r="J9720" t="s">
        <v>411</v>
      </c>
      <c r="K9720">
        <v>1.5830227230095879E-2</v>
      </c>
      <c r="L9720" t="s">
        <v>163</v>
      </c>
    </row>
    <row r="9721" spans="9:12" x14ac:dyDescent="0.45">
      <c r="I9721" t="s">
        <v>275</v>
      </c>
      <c r="J9721" t="s">
        <v>448</v>
      </c>
      <c r="K9721">
        <v>5.1425369714914789E-3</v>
      </c>
      <c r="L9721" t="s">
        <v>163</v>
      </c>
    </row>
    <row r="9722" spans="9:12" x14ac:dyDescent="0.45">
      <c r="I9722" t="s">
        <v>275</v>
      </c>
      <c r="J9722" t="s">
        <v>449</v>
      </c>
      <c r="K9722">
        <v>0</v>
      </c>
      <c r="L9722" t="s">
        <v>163</v>
      </c>
    </row>
    <row r="9723" spans="9:12" x14ac:dyDescent="0.45">
      <c r="I9723" t="s">
        <v>275</v>
      </c>
      <c r="J9723" t="s">
        <v>169</v>
      </c>
      <c r="K9723">
        <v>0</v>
      </c>
      <c r="L9723" t="s">
        <v>163</v>
      </c>
    </row>
    <row r="9724" spans="9:12" x14ac:dyDescent="0.45">
      <c r="I9724" t="s">
        <v>275</v>
      </c>
      <c r="J9724" t="s">
        <v>170</v>
      </c>
      <c r="K9724">
        <v>4.6634428515837673E-3</v>
      </c>
      <c r="L9724" t="s">
        <v>163</v>
      </c>
    </row>
    <row r="9725" spans="9:12" x14ac:dyDescent="0.45">
      <c r="I9725" t="s">
        <v>275</v>
      </c>
      <c r="J9725" t="s">
        <v>171</v>
      </c>
      <c r="K9725">
        <v>7.3082251145238008E-3</v>
      </c>
      <c r="L9725" t="s">
        <v>163</v>
      </c>
    </row>
    <row r="9726" spans="9:12" x14ac:dyDescent="0.45">
      <c r="I9726" t="s">
        <v>275</v>
      </c>
      <c r="J9726" t="s">
        <v>412</v>
      </c>
      <c r="K9726">
        <v>6.4417197240359034E-2</v>
      </c>
      <c r="L9726" t="s">
        <v>163</v>
      </c>
    </row>
    <row r="9727" spans="9:12" x14ac:dyDescent="0.45">
      <c r="I9727" t="s">
        <v>275</v>
      </c>
      <c r="J9727" t="s">
        <v>413</v>
      </c>
      <c r="K9727">
        <v>1.0126450126045733E-2</v>
      </c>
      <c r="L9727" t="s">
        <v>163</v>
      </c>
    </row>
    <row r="9728" spans="9:12" x14ac:dyDescent="0.45">
      <c r="I9728" t="s">
        <v>275</v>
      </c>
      <c r="J9728" t="s">
        <v>414</v>
      </c>
      <c r="K9728">
        <v>1.6532000365287958E-2</v>
      </c>
      <c r="L9728" t="s">
        <v>163</v>
      </c>
    </row>
    <row r="9729" spans="9:12" x14ac:dyDescent="0.45">
      <c r="I9729" t="s">
        <v>275</v>
      </c>
      <c r="J9729" t="s">
        <v>450</v>
      </c>
      <c r="K9729">
        <v>5.5153358475399919E-3</v>
      </c>
      <c r="L9729" t="s">
        <v>163</v>
      </c>
    </row>
    <row r="9730" spans="9:12" x14ac:dyDescent="0.45">
      <c r="I9730" t="s">
        <v>275</v>
      </c>
      <c r="J9730" t="s">
        <v>451</v>
      </c>
      <c r="K9730">
        <v>0</v>
      </c>
      <c r="L9730" t="s">
        <v>163</v>
      </c>
    </row>
    <row r="9731" spans="9:12" x14ac:dyDescent="0.45">
      <c r="I9731" t="s">
        <v>275</v>
      </c>
      <c r="J9731" t="s">
        <v>172</v>
      </c>
      <c r="K9731">
        <v>0</v>
      </c>
      <c r="L9731" t="s">
        <v>163</v>
      </c>
    </row>
    <row r="9732" spans="9:12" x14ac:dyDescent="0.45">
      <c r="I9732" t="s">
        <v>275</v>
      </c>
      <c r="J9732" t="s">
        <v>173</v>
      </c>
      <c r="K9732">
        <v>2.9364024909476114E-3</v>
      </c>
      <c r="L9732" t="s">
        <v>163</v>
      </c>
    </row>
    <row r="9733" spans="9:12" x14ac:dyDescent="0.45">
      <c r="I9733" t="s">
        <v>275</v>
      </c>
      <c r="J9733" t="s">
        <v>174</v>
      </c>
      <c r="K9733">
        <v>4.7408979198846207E-3</v>
      </c>
      <c r="L9733" t="s">
        <v>163</v>
      </c>
    </row>
    <row r="9734" spans="9:12" x14ac:dyDescent="0.45">
      <c r="I9734" t="s">
        <v>275</v>
      </c>
      <c r="J9734" t="s">
        <v>415</v>
      </c>
      <c r="K9734">
        <v>4.6229110877851455E-2</v>
      </c>
      <c r="L9734" t="s">
        <v>163</v>
      </c>
    </row>
    <row r="9735" spans="9:12" x14ac:dyDescent="0.45">
      <c r="I9735" t="s">
        <v>275</v>
      </c>
      <c r="J9735" t="s">
        <v>416</v>
      </c>
      <c r="K9735">
        <v>6.3630103862618269E-3</v>
      </c>
      <c r="L9735" t="s">
        <v>163</v>
      </c>
    </row>
    <row r="9736" spans="9:12" x14ac:dyDescent="0.45">
      <c r="I9736" t="s">
        <v>275</v>
      </c>
      <c r="J9736" t="s">
        <v>417</v>
      </c>
      <c r="K9736">
        <v>9.1782692904897097E-3</v>
      </c>
      <c r="L9736" t="s">
        <v>163</v>
      </c>
    </row>
    <row r="9737" spans="9:12" x14ac:dyDescent="0.45">
      <c r="I9737" t="s">
        <v>275</v>
      </c>
      <c r="J9737" t="s">
        <v>452</v>
      </c>
      <c r="K9737">
        <v>2.2335803666510739E-3</v>
      </c>
      <c r="L9737" t="s">
        <v>163</v>
      </c>
    </row>
    <row r="9738" spans="9:12" x14ac:dyDescent="0.45">
      <c r="I9738" t="s">
        <v>275</v>
      </c>
      <c r="J9738" t="s">
        <v>453</v>
      </c>
      <c r="K9738">
        <v>0</v>
      </c>
      <c r="L9738" t="s">
        <v>163</v>
      </c>
    </row>
    <row r="9739" spans="9:12" x14ac:dyDescent="0.45">
      <c r="I9739" t="s">
        <v>275</v>
      </c>
      <c r="J9739" t="s">
        <v>418</v>
      </c>
      <c r="K9739">
        <v>0</v>
      </c>
      <c r="L9739" t="s">
        <v>163</v>
      </c>
    </row>
    <row r="9740" spans="9:12" x14ac:dyDescent="0.45">
      <c r="I9740" t="s">
        <v>275</v>
      </c>
      <c r="J9740" t="s">
        <v>419</v>
      </c>
      <c r="K9740">
        <v>2.4101235943652021E-3</v>
      </c>
      <c r="L9740" t="s">
        <v>163</v>
      </c>
    </row>
    <row r="9741" spans="9:12" x14ac:dyDescent="0.45">
      <c r="I9741" t="s">
        <v>275</v>
      </c>
      <c r="J9741" t="s">
        <v>420</v>
      </c>
      <c r="K9741">
        <v>4.2124194390776104E-3</v>
      </c>
      <c r="L9741" t="s">
        <v>163</v>
      </c>
    </row>
    <row r="9742" spans="9:12" x14ac:dyDescent="0.45">
      <c r="I9742" t="s">
        <v>275</v>
      </c>
      <c r="J9742" t="s">
        <v>421</v>
      </c>
      <c r="K9742">
        <v>4.4782564080116348E-2</v>
      </c>
      <c r="L9742" t="s">
        <v>163</v>
      </c>
    </row>
    <row r="9743" spans="9:12" x14ac:dyDescent="0.45">
      <c r="I9743" t="s">
        <v>275</v>
      </c>
      <c r="J9743" t="s">
        <v>422</v>
      </c>
      <c r="K9743">
        <v>5.8308148975009019E-3</v>
      </c>
      <c r="L9743" t="s">
        <v>163</v>
      </c>
    </row>
    <row r="9744" spans="9:12" x14ac:dyDescent="0.45">
      <c r="I9744" t="s">
        <v>275</v>
      </c>
      <c r="J9744" t="s">
        <v>423</v>
      </c>
      <c r="K9744">
        <v>8.5008401066546876E-3</v>
      </c>
      <c r="L9744" t="s">
        <v>163</v>
      </c>
    </row>
    <row r="9745" spans="9:12" x14ac:dyDescent="0.45">
      <c r="I9745" t="s">
        <v>275</v>
      </c>
      <c r="J9745" t="s">
        <v>454</v>
      </c>
      <c r="K9745">
        <v>0</v>
      </c>
      <c r="L9745" t="s">
        <v>163</v>
      </c>
    </row>
    <row r="9746" spans="9:12" x14ac:dyDescent="0.45">
      <c r="I9746" t="s">
        <v>275</v>
      </c>
      <c r="J9746" t="s">
        <v>455</v>
      </c>
      <c r="K9746">
        <v>0</v>
      </c>
      <c r="L9746" t="s">
        <v>163</v>
      </c>
    </row>
    <row r="9747" spans="9:12" x14ac:dyDescent="0.45">
      <c r="I9747" t="s">
        <v>275</v>
      </c>
      <c r="J9747" t="s">
        <v>424</v>
      </c>
      <c r="K9747">
        <v>0</v>
      </c>
      <c r="L9747" t="s">
        <v>163</v>
      </c>
    </row>
    <row r="9748" spans="9:12" x14ac:dyDescent="0.45">
      <c r="I9748" t="s">
        <v>275</v>
      </c>
      <c r="J9748" t="s">
        <v>425</v>
      </c>
      <c r="K9748">
        <v>1.3708727931860236E-3</v>
      </c>
      <c r="L9748" t="s">
        <v>163</v>
      </c>
    </row>
    <row r="9749" spans="9:12" x14ac:dyDescent="0.45">
      <c r="I9749" t="s">
        <v>275</v>
      </c>
      <c r="J9749" t="s">
        <v>426</v>
      </c>
      <c r="K9749">
        <v>2.7571136206860996E-3</v>
      </c>
      <c r="L9749" t="s">
        <v>163</v>
      </c>
    </row>
    <row r="9750" spans="9:12" x14ac:dyDescent="0.45">
      <c r="I9750" t="s">
        <v>275</v>
      </c>
      <c r="J9750" t="s">
        <v>427</v>
      </c>
      <c r="K9750">
        <v>3.7316725071154716E-2</v>
      </c>
      <c r="L9750" t="s">
        <v>163</v>
      </c>
    </row>
    <row r="9751" spans="9:12" x14ac:dyDescent="0.45">
      <c r="I9751" t="s">
        <v>275</v>
      </c>
      <c r="J9751" t="s">
        <v>428</v>
      </c>
      <c r="K9751">
        <v>5.3832178723133986E-3</v>
      </c>
      <c r="L9751" t="s">
        <v>163</v>
      </c>
    </row>
    <row r="9752" spans="9:12" x14ac:dyDescent="0.45">
      <c r="I9752" t="s">
        <v>275</v>
      </c>
      <c r="J9752" t="s">
        <v>429</v>
      </c>
      <c r="K9752">
        <v>7.5969980893273283E-3</v>
      </c>
      <c r="L9752" t="s">
        <v>163</v>
      </c>
    </row>
    <row r="9753" spans="9:12" x14ac:dyDescent="0.45">
      <c r="I9753" t="s">
        <v>275</v>
      </c>
      <c r="J9753" t="s">
        <v>456</v>
      </c>
      <c r="K9753">
        <v>0</v>
      </c>
      <c r="L9753" t="s">
        <v>163</v>
      </c>
    </row>
    <row r="9754" spans="9:12" x14ac:dyDescent="0.45">
      <c r="I9754" t="s">
        <v>275</v>
      </c>
      <c r="J9754" t="s">
        <v>457</v>
      </c>
      <c r="K9754">
        <v>0</v>
      </c>
      <c r="L9754" t="s">
        <v>163</v>
      </c>
    </row>
    <row r="9755" spans="9:12" x14ac:dyDescent="0.45">
      <c r="I9755" t="s">
        <v>275</v>
      </c>
      <c r="J9755" t="s">
        <v>430</v>
      </c>
      <c r="K9755">
        <v>0</v>
      </c>
      <c r="L9755" t="s">
        <v>163</v>
      </c>
    </row>
    <row r="9756" spans="9:12" x14ac:dyDescent="0.45">
      <c r="I9756" t="s">
        <v>275</v>
      </c>
      <c r="J9756" t="s">
        <v>431</v>
      </c>
      <c r="K9756">
        <v>1.6542287344559496E-3</v>
      </c>
      <c r="L9756" t="s">
        <v>163</v>
      </c>
    </row>
    <row r="9757" spans="9:12" x14ac:dyDescent="0.45">
      <c r="I9757" t="s">
        <v>275</v>
      </c>
      <c r="J9757" t="s">
        <v>432</v>
      </c>
      <c r="K9757">
        <v>3.0914981155960915E-3</v>
      </c>
      <c r="L9757" t="s">
        <v>163</v>
      </c>
    </row>
    <row r="9758" spans="9:12" x14ac:dyDescent="0.45">
      <c r="I9758" t="s">
        <v>275</v>
      </c>
      <c r="J9758" t="s">
        <v>433</v>
      </c>
      <c r="K9758">
        <v>3.8567088350169053E-2</v>
      </c>
      <c r="L9758" t="s">
        <v>163</v>
      </c>
    </row>
    <row r="9759" spans="9:12" x14ac:dyDescent="0.45">
      <c r="I9759" t="s">
        <v>275</v>
      </c>
      <c r="J9759" t="s">
        <v>434</v>
      </c>
      <c r="K9759">
        <v>5.5727291482695713E-3</v>
      </c>
      <c r="L9759" t="s">
        <v>163</v>
      </c>
    </row>
    <row r="9760" spans="9:12" x14ac:dyDescent="0.45">
      <c r="I9760" t="s">
        <v>275</v>
      </c>
      <c r="J9760" t="s">
        <v>435</v>
      </c>
      <c r="K9760">
        <v>7.9160019317870665E-3</v>
      </c>
      <c r="L9760" t="s">
        <v>163</v>
      </c>
    </row>
    <row r="9761" spans="9:12" x14ac:dyDescent="0.45">
      <c r="I9761" t="s">
        <v>275</v>
      </c>
      <c r="J9761" t="s">
        <v>458</v>
      </c>
      <c r="K9761">
        <v>3.8318298936953338E-4</v>
      </c>
      <c r="L9761" t="s">
        <v>163</v>
      </c>
    </row>
    <row r="9762" spans="9:12" x14ac:dyDescent="0.45">
      <c r="I9762" t="s">
        <v>275</v>
      </c>
      <c r="J9762" t="s">
        <v>459</v>
      </c>
      <c r="K9762">
        <v>0</v>
      </c>
      <c r="L9762" t="s">
        <v>163</v>
      </c>
    </row>
    <row r="9763" spans="9:12" x14ac:dyDescent="0.45">
      <c r="I9763" t="s">
        <v>275</v>
      </c>
      <c r="J9763" t="s">
        <v>460</v>
      </c>
      <c r="K9763">
        <v>0</v>
      </c>
      <c r="L9763" t="s">
        <v>163</v>
      </c>
    </row>
    <row r="9764" spans="9:12" x14ac:dyDescent="0.45">
      <c r="I9764" t="s">
        <v>275</v>
      </c>
      <c r="J9764" t="s">
        <v>461</v>
      </c>
      <c r="K9764">
        <v>2.230063939011314E-3</v>
      </c>
      <c r="L9764" t="s">
        <v>163</v>
      </c>
    </row>
    <row r="9765" spans="9:12" x14ac:dyDescent="0.45">
      <c r="I9765" t="s">
        <v>275</v>
      </c>
      <c r="J9765" t="s">
        <v>462</v>
      </c>
      <c r="K9765">
        <v>4.0517369652588306E-3</v>
      </c>
      <c r="L9765" t="s">
        <v>163</v>
      </c>
    </row>
    <row r="9766" spans="9:12" x14ac:dyDescent="0.45">
      <c r="I9766" t="s">
        <v>275</v>
      </c>
      <c r="J9766" t="s">
        <v>463</v>
      </c>
      <c r="K9766">
        <v>4.5508949423054425E-2</v>
      </c>
      <c r="L9766" t="s">
        <v>163</v>
      </c>
    </row>
    <row r="9767" spans="9:12" x14ac:dyDescent="0.45">
      <c r="I9767" t="s">
        <v>275</v>
      </c>
      <c r="J9767" t="s">
        <v>464</v>
      </c>
      <c r="K9767">
        <v>6.8018260096974915E-3</v>
      </c>
      <c r="L9767" t="s">
        <v>163</v>
      </c>
    </row>
    <row r="9768" spans="9:12" x14ac:dyDescent="0.45">
      <c r="I9768" t="s">
        <v>275</v>
      </c>
      <c r="J9768" t="s">
        <v>465</v>
      </c>
      <c r="K9768">
        <v>9.8039578880227667E-3</v>
      </c>
      <c r="L9768" t="s">
        <v>163</v>
      </c>
    </row>
    <row r="9769" spans="9:12" x14ac:dyDescent="0.45">
      <c r="I9769" t="s">
        <v>275</v>
      </c>
      <c r="J9769" t="s">
        <v>466</v>
      </c>
      <c r="K9769">
        <v>2.2802541250377928E-3</v>
      </c>
      <c r="L9769" t="s">
        <v>163</v>
      </c>
    </row>
    <row r="9770" spans="9:12" x14ac:dyDescent="0.45">
      <c r="I9770" t="s">
        <v>275</v>
      </c>
      <c r="J9770" t="s">
        <v>467</v>
      </c>
      <c r="K9770">
        <v>0</v>
      </c>
      <c r="L9770" t="s">
        <v>163</v>
      </c>
    </row>
    <row r="9771" spans="9:12" x14ac:dyDescent="0.45">
      <c r="I9771" t="s">
        <v>275</v>
      </c>
      <c r="J9771" t="s">
        <v>468</v>
      </c>
      <c r="K9771">
        <v>3.4509697182415882E-5</v>
      </c>
      <c r="L9771" t="s">
        <v>163</v>
      </c>
    </row>
    <row r="9772" spans="9:12" x14ac:dyDescent="0.45">
      <c r="I9772" t="s">
        <v>275</v>
      </c>
      <c r="J9772" t="s">
        <v>469</v>
      </c>
      <c r="K9772">
        <v>2.8289890602141016E-3</v>
      </c>
      <c r="L9772" t="s">
        <v>163</v>
      </c>
    </row>
    <row r="9773" spans="9:12" x14ac:dyDescent="0.45">
      <c r="I9773" t="s">
        <v>275</v>
      </c>
      <c r="J9773" t="s">
        <v>470</v>
      </c>
      <c r="K9773">
        <v>5.1589818699788164E-3</v>
      </c>
      <c r="L9773" t="s">
        <v>163</v>
      </c>
    </row>
    <row r="9774" spans="9:12" x14ac:dyDescent="0.45">
      <c r="I9774" t="s">
        <v>275</v>
      </c>
      <c r="J9774" t="s">
        <v>471</v>
      </c>
      <c r="K9774">
        <v>5.3754941349023061E-2</v>
      </c>
      <c r="L9774" t="s">
        <v>163</v>
      </c>
    </row>
    <row r="9775" spans="9:12" x14ac:dyDescent="0.45">
      <c r="I9775" t="s">
        <v>275</v>
      </c>
      <c r="J9775" t="s">
        <v>472</v>
      </c>
      <c r="K9775">
        <v>8.2890397868786662E-3</v>
      </c>
      <c r="L9775" t="s">
        <v>163</v>
      </c>
    </row>
    <row r="9776" spans="9:12" x14ac:dyDescent="0.45">
      <c r="I9776" t="s">
        <v>275</v>
      </c>
      <c r="J9776" t="s">
        <v>473</v>
      </c>
      <c r="K9776">
        <v>1.2331315754330078E-2</v>
      </c>
      <c r="L9776" t="s">
        <v>163</v>
      </c>
    </row>
    <row r="9777" spans="9:12" x14ac:dyDescent="0.45">
      <c r="I9777" t="s">
        <v>275</v>
      </c>
      <c r="J9777" t="s">
        <v>474</v>
      </c>
      <c r="K9777">
        <v>3.5629204852761745E-3</v>
      </c>
      <c r="L9777" t="s">
        <v>163</v>
      </c>
    </row>
    <row r="9778" spans="9:12" x14ac:dyDescent="0.45">
      <c r="I9778" t="s">
        <v>275</v>
      </c>
      <c r="J9778" t="s">
        <v>475</v>
      </c>
      <c r="K9778">
        <v>0</v>
      </c>
      <c r="L9778" t="s">
        <v>163</v>
      </c>
    </row>
    <row r="9779" spans="9:12" x14ac:dyDescent="0.45">
      <c r="I9779" t="s">
        <v>275</v>
      </c>
      <c r="J9779" t="s">
        <v>476</v>
      </c>
      <c r="K9779">
        <v>2.1660089598124032E-3</v>
      </c>
      <c r="L9779" t="s">
        <v>163</v>
      </c>
    </row>
    <row r="9780" spans="9:12" x14ac:dyDescent="0.45">
      <c r="I9780" t="s">
        <v>275</v>
      </c>
      <c r="J9780" t="s">
        <v>477</v>
      </c>
      <c r="K9780">
        <v>4.227142970105971E-3</v>
      </c>
      <c r="L9780" t="s">
        <v>163</v>
      </c>
    </row>
    <row r="9781" spans="9:12" x14ac:dyDescent="0.45">
      <c r="I9781" t="s">
        <v>275</v>
      </c>
      <c r="J9781" t="s">
        <v>478</v>
      </c>
      <c r="K9781">
        <v>6.6043174828518741E-3</v>
      </c>
      <c r="L9781" t="s">
        <v>163</v>
      </c>
    </row>
    <row r="9782" spans="9:12" x14ac:dyDescent="0.45">
      <c r="I9782" t="s">
        <v>275</v>
      </c>
      <c r="J9782" t="s">
        <v>479</v>
      </c>
      <c r="K9782">
        <v>5.9236559867948596E-2</v>
      </c>
      <c r="L9782" t="s">
        <v>163</v>
      </c>
    </row>
    <row r="9783" spans="9:12" x14ac:dyDescent="0.45">
      <c r="I9783" t="s">
        <v>275</v>
      </c>
      <c r="J9783" t="s">
        <v>480</v>
      </c>
      <c r="K9783">
        <v>8.8953636032157168E-3</v>
      </c>
      <c r="L9783" t="s">
        <v>163</v>
      </c>
    </row>
    <row r="9784" spans="9:12" x14ac:dyDescent="0.45">
      <c r="I9784" t="s">
        <v>275</v>
      </c>
      <c r="J9784" t="s">
        <v>481</v>
      </c>
      <c r="K9784">
        <v>1.326656172272982E-2</v>
      </c>
      <c r="L9784" t="s">
        <v>163</v>
      </c>
    </row>
    <row r="9785" spans="9:12" x14ac:dyDescent="0.45">
      <c r="I9785" t="s">
        <v>275</v>
      </c>
      <c r="J9785" t="s">
        <v>482</v>
      </c>
      <c r="K9785">
        <v>3.921971253208565E-3</v>
      </c>
      <c r="L9785" t="s">
        <v>163</v>
      </c>
    </row>
    <row r="9786" spans="9:12" x14ac:dyDescent="0.45">
      <c r="I9786" t="s">
        <v>275</v>
      </c>
      <c r="J9786" t="s">
        <v>483</v>
      </c>
      <c r="K9786">
        <v>0</v>
      </c>
      <c r="L9786" t="s">
        <v>163</v>
      </c>
    </row>
    <row r="9787" spans="9:12" x14ac:dyDescent="0.45">
      <c r="I9787" t="s">
        <v>275</v>
      </c>
      <c r="J9787" t="s">
        <v>484</v>
      </c>
      <c r="K9787">
        <v>2.5368889684196103E-3</v>
      </c>
      <c r="L9787" t="s">
        <v>163</v>
      </c>
    </row>
    <row r="9788" spans="9:12" x14ac:dyDescent="0.45">
      <c r="I9788" t="s">
        <v>275</v>
      </c>
      <c r="J9788" t="s">
        <v>485</v>
      </c>
      <c r="K9788">
        <v>4.687899305410307E-3</v>
      </c>
      <c r="L9788" t="s">
        <v>163</v>
      </c>
    </row>
    <row r="9789" spans="9:12" x14ac:dyDescent="0.45">
      <c r="I9789" t="s">
        <v>275</v>
      </c>
      <c r="J9789" t="s">
        <v>486</v>
      </c>
      <c r="K9789">
        <v>6.8168953306066695E-3</v>
      </c>
      <c r="L9789" t="s">
        <v>163</v>
      </c>
    </row>
    <row r="9790" spans="9:12" x14ac:dyDescent="0.45">
      <c r="I9790" t="s">
        <v>275</v>
      </c>
      <c r="J9790" t="s">
        <v>487</v>
      </c>
      <c r="K9790">
        <v>5.871899035873427E-2</v>
      </c>
      <c r="L9790" t="s">
        <v>163</v>
      </c>
    </row>
    <row r="9791" spans="9:12" x14ac:dyDescent="0.45">
      <c r="I9791" t="s">
        <v>275</v>
      </c>
      <c r="J9791" t="s">
        <v>488</v>
      </c>
      <c r="K9791">
        <v>9.299270459233705E-3</v>
      </c>
      <c r="L9791" t="s">
        <v>163</v>
      </c>
    </row>
    <row r="9792" spans="9:12" x14ac:dyDescent="0.45">
      <c r="I9792" t="s">
        <v>275</v>
      </c>
      <c r="J9792" t="s">
        <v>489</v>
      </c>
      <c r="K9792">
        <v>1.336158681063305E-2</v>
      </c>
      <c r="L9792" t="s">
        <v>163</v>
      </c>
    </row>
    <row r="9793" spans="9:12" x14ac:dyDescent="0.45">
      <c r="I9793" t="s">
        <v>275</v>
      </c>
      <c r="J9793" t="s">
        <v>490</v>
      </c>
      <c r="K9793">
        <v>3.8730364903913528E-3</v>
      </c>
      <c r="L9793" t="s">
        <v>163</v>
      </c>
    </row>
    <row r="9794" spans="9:12" x14ac:dyDescent="0.45">
      <c r="I9794" t="s">
        <v>275</v>
      </c>
      <c r="J9794" t="s">
        <v>491</v>
      </c>
      <c r="K9794">
        <v>0</v>
      </c>
      <c r="L9794" t="s">
        <v>163</v>
      </c>
    </row>
    <row r="9795" spans="9:12" x14ac:dyDescent="0.45">
      <c r="I9795" t="s">
        <v>275</v>
      </c>
      <c r="J9795" t="s">
        <v>492</v>
      </c>
      <c r="K9795">
        <v>1.9874628821028371E-3</v>
      </c>
      <c r="L9795" t="s">
        <v>163</v>
      </c>
    </row>
    <row r="9796" spans="9:12" x14ac:dyDescent="0.45">
      <c r="I9796" t="s">
        <v>275</v>
      </c>
      <c r="J9796" t="s">
        <v>493</v>
      </c>
      <c r="K9796">
        <v>3.9578125476436889E-3</v>
      </c>
      <c r="L9796" t="s">
        <v>163</v>
      </c>
    </row>
    <row r="9797" spans="9:12" x14ac:dyDescent="0.45">
      <c r="I9797" t="s">
        <v>275</v>
      </c>
      <c r="J9797" t="s">
        <v>494</v>
      </c>
      <c r="K9797">
        <v>6.1850365131945933E-3</v>
      </c>
      <c r="L9797" t="s">
        <v>163</v>
      </c>
    </row>
    <row r="9798" spans="9:12" x14ac:dyDescent="0.45">
      <c r="I9798" t="s">
        <v>275</v>
      </c>
      <c r="J9798" t="s">
        <v>495</v>
      </c>
      <c r="K9798">
        <v>5.5184001291233797E-2</v>
      </c>
      <c r="L9798" t="s">
        <v>163</v>
      </c>
    </row>
    <row r="9799" spans="9:12" x14ac:dyDescent="0.45">
      <c r="I9799" t="s">
        <v>275</v>
      </c>
      <c r="J9799" t="s">
        <v>496</v>
      </c>
      <c r="K9799">
        <v>8.6038876292319696E-3</v>
      </c>
      <c r="L9799" t="s">
        <v>163</v>
      </c>
    </row>
    <row r="9800" spans="9:12" x14ac:dyDescent="0.45">
      <c r="I9800" t="s">
        <v>275</v>
      </c>
      <c r="J9800" t="s">
        <v>497</v>
      </c>
      <c r="K9800">
        <v>1.1720878373117971E-2</v>
      </c>
      <c r="L9800" t="s">
        <v>163</v>
      </c>
    </row>
    <row r="9801" spans="9:12" x14ac:dyDescent="0.45">
      <c r="I9801" t="s">
        <v>275</v>
      </c>
      <c r="J9801" t="s">
        <v>498</v>
      </c>
      <c r="K9801">
        <v>3.0636817148368789E-3</v>
      </c>
      <c r="L9801" t="s">
        <v>163</v>
      </c>
    </row>
    <row r="9802" spans="9:12" x14ac:dyDescent="0.45">
      <c r="I9802" t="s">
        <v>275</v>
      </c>
      <c r="J9802" t="s">
        <v>499</v>
      </c>
      <c r="K9802">
        <v>0</v>
      </c>
      <c r="L9802" t="s">
        <v>163</v>
      </c>
    </row>
    <row r="9803" spans="9:12" x14ac:dyDescent="0.45">
      <c r="I9803" t="s">
        <v>276</v>
      </c>
      <c r="J9803" t="s">
        <v>162</v>
      </c>
      <c r="K9803">
        <v>5.9724547437960644E-5</v>
      </c>
      <c r="L9803" t="s">
        <v>163</v>
      </c>
    </row>
    <row r="9804" spans="9:12" x14ac:dyDescent="0.45">
      <c r="I9804" t="s">
        <v>276</v>
      </c>
      <c r="J9804" t="s">
        <v>164</v>
      </c>
      <c r="K9804">
        <v>4.3558802888614906E-3</v>
      </c>
      <c r="L9804" t="s">
        <v>163</v>
      </c>
    </row>
    <row r="9805" spans="9:12" x14ac:dyDescent="0.45">
      <c r="I9805" t="s">
        <v>276</v>
      </c>
      <c r="J9805" t="s">
        <v>165</v>
      </c>
      <c r="K9805">
        <v>6.7990169003738629E-3</v>
      </c>
      <c r="L9805" t="s">
        <v>163</v>
      </c>
    </row>
    <row r="9806" spans="9:12" x14ac:dyDescent="0.45">
      <c r="I9806" t="s">
        <v>276</v>
      </c>
      <c r="J9806" t="s">
        <v>406</v>
      </c>
      <c r="K9806">
        <v>5.6345977472791214E-2</v>
      </c>
      <c r="L9806" t="s">
        <v>163</v>
      </c>
    </row>
    <row r="9807" spans="9:12" x14ac:dyDescent="0.45">
      <c r="I9807" t="s">
        <v>276</v>
      </c>
      <c r="J9807" t="s">
        <v>407</v>
      </c>
      <c r="K9807">
        <v>8.5303943304031616E-3</v>
      </c>
      <c r="L9807" t="s">
        <v>163</v>
      </c>
    </row>
    <row r="9808" spans="9:12" x14ac:dyDescent="0.45">
      <c r="I9808" t="s">
        <v>276</v>
      </c>
      <c r="J9808" t="s">
        <v>408</v>
      </c>
      <c r="K9808">
        <v>1.2813398841145235E-2</v>
      </c>
      <c r="L9808" t="s">
        <v>163</v>
      </c>
    </row>
    <row r="9809" spans="9:12" x14ac:dyDescent="0.45">
      <c r="I9809" t="s">
        <v>276</v>
      </c>
      <c r="J9809" t="s">
        <v>446</v>
      </c>
      <c r="K9809">
        <v>3.2874781725358657E-3</v>
      </c>
      <c r="L9809" t="s">
        <v>163</v>
      </c>
    </row>
    <row r="9810" spans="9:12" x14ac:dyDescent="0.45">
      <c r="I9810" t="s">
        <v>276</v>
      </c>
      <c r="J9810" t="s">
        <v>447</v>
      </c>
      <c r="K9810">
        <v>0</v>
      </c>
      <c r="L9810" t="s">
        <v>163</v>
      </c>
    </row>
    <row r="9811" spans="9:12" x14ac:dyDescent="0.45">
      <c r="I9811" t="s">
        <v>276</v>
      </c>
      <c r="J9811" t="s">
        <v>166</v>
      </c>
      <c r="K9811">
        <v>0</v>
      </c>
      <c r="L9811" t="s">
        <v>163</v>
      </c>
    </row>
    <row r="9812" spans="9:12" x14ac:dyDescent="0.45">
      <c r="I9812" t="s">
        <v>276</v>
      </c>
      <c r="J9812" t="s">
        <v>167</v>
      </c>
      <c r="K9812">
        <v>4.8150231933794009E-3</v>
      </c>
      <c r="L9812" t="s">
        <v>163</v>
      </c>
    </row>
    <row r="9813" spans="9:12" x14ac:dyDescent="0.45">
      <c r="I9813" t="s">
        <v>276</v>
      </c>
      <c r="J9813" t="s">
        <v>168</v>
      </c>
      <c r="K9813">
        <v>7.026082727929781E-3</v>
      </c>
      <c r="L9813" t="s">
        <v>163</v>
      </c>
    </row>
    <row r="9814" spans="9:12" x14ac:dyDescent="0.45">
      <c r="I9814" t="s">
        <v>276</v>
      </c>
      <c r="J9814" t="s">
        <v>409</v>
      </c>
      <c r="K9814">
        <v>5.720757966224891E-2</v>
      </c>
      <c r="L9814" t="s">
        <v>163</v>
      </c>
    </row>
    <row r="9815" spans="9:12" x14ac:dyDescent="0.45">
      <c r="I9815" t="s">
        <v>276</v>
      </c>
      <c r="J9815" t="s">
        <v>410</v>
      </c>
      <c r="K9815">
        <v>8.9715647604680041E-3</v>
      </c>
      <c r="L9815" t="s">
        <v>163</v>
      </c>
    </row>
    <row r="9816" spans="9:12" x14ac:dyDescent="0.45">
      <c r="I9816" t="s">
        <v>276</v>
      </c>
      <c r="J9816" t="s">
        <v>411</v>
      </c>
      <c r="K9816">
        <v>1.3932923172992133E-2</v>
      </c>
      <c r="L9816" t="s">
        <v>163</v>
      </c>
    </row>
    <row r="9817" spans="9:12" x14ac:dyDescent="0.45">
      <c r="I9817" t="s">
        <v>276</v>
      </c>
      <c r="J9817" t="s">
        <v>448</v>
      </c>
      <c r="K9817">
        <v>4.242118876080312E-3</v>
      </c>
      <c r="L9817" t="s">
        <v>163</v>
      </c>
    </row>
    <row r="9818" spans="9:12" x14ac:dyDescent="0.45">
      <c r="I9818" t="s">
        <v>276</v>
      </c>
      <c r="J9818" t="s">
        <v>449</v>
      </c>
      <c r="K9818">
        <v>0</v>
      </c>
      <c r="L9818" t="s">
        <v>163</v>
      </c>
    </row>
    <row r="9819" spans="9:12" x14ac:dyDescent="0.45">
      <c r="I9819" t="s">
        <v>276</v>
      </c>
      <c r="J9819" t="s">
        <v>169</v>
      </c>
      <c r="K9819">
        <v>0</v>
      </c>
      <c r="L9819" t="s">
        <v>163</v>
      </c>
    </row>
    <row r="9820" spans="9:12" x14ac:dyDescent="0.45">
      <c r="I9820" t="s">
        <v>276</v>
      </c>
      <c r="J9820" t="s">
        <v>170</v>
      </c>
      <c r="K9820">
        <v>4.7836463066879683E-3</v>
      </c>
      <c r="L9820" t="s">
        <v>163</v>
      </c>
    </row>
    <row r="9821" spans="9:12" x14ac:dyDescent="0.45">
      <c r="I9821" t="s">
        <v>276</v>
      </c>
      <c r="J9821" t="s">
        <v>171</v>
      </c>
      <c r="K9821">
        <v>6.7151492472371033E-3</v>
      </c>
      <c r="L9821" t="s">
        <v>163</v>
      </c>
    </row>
    <row r="9822" spans="9:12" x14ac:dyDescent="0.45">
      <c r="I9822" t="s">
        <v>276</v>
      </c>
      <c r="J9822" t="s">
        <v>412</v>
      </c>
      <c r="K9822">
        <v>5.7934296444116636E-2</v>
      </c>
      <c r="L9822" t="s">
        <v>163</v>
      </c>
    </row>
    <row r="9823" spans="9:12" x14ac:dyDescent="0.45">
      <c r="I9823" t="s">
        <v>276</v>
      </c>
      <c r="J9823" t="s">
        <v>413</v>
      </c>
      <c r="K9823">
        <v>9.0445586444259304E-3</v>
      </c>
      <c r="L9823" t="s">
        <v>163</v>
      </c>
    </row>
    <row r="9824" spans="9:12" x14ac:dyDescent="0.45">
      <c r="I9824" t="s">
        <v>276</v>
      </c>
      <c r="J9824" t="s">
        <v>414</v>
      </c>
      <c r="K9824">
        <v>1.4084184293261227E-2</v>
      </c>
      <c r="L9824" t="s">
        <v>163</v>
      </c>
    </row>
    <row r="9825" spans="9:12" x14ac:dyDescent="0.45">
      <c r="I9825" t="s">
        <v>276</v>
      </c>
      <c r="J9825" t="s">
        <v>450</v>
      </c>
      <c r="K9825">
        <v>4.5475800456129256E-3</v>
      </c>
      <c r="L9825" t="s">
        <v>163</v>
      </c>
    </row>
    <row r="9826" spans="9:12" x14ac:dyDescent="0.45">
      <c r="I9826" t="s">
        <v>276</v>
      </c>
      <c r="J9826" t="s">
        <v>451</v>
      </c>
      <c r="K9826">
        <v>0</v>
      </c>
      <c r="L9826" t="s">
        <v>163</v>
      </c>
    </row>
    <row r="9827" spans="9:12" x14ac:dyDescent="0.45">
      <c r="I9827" t="s">
        <v>276</v>
      </c>
      <c r="J9827" t="s">
        <v>172</v>
      </c>
      <c r="K9827">
        <v>0</v>
      </c>
      <c r="L9827" t="s">
        <v>163</v>
      </c>
    </row>
    <row r="9828" spans="9:12" x14ac:dyDescent="0.45">
      <c r="I9828" t="s">
        <v>276</v>
      </c>
      <c r="J9828" t="s">
        <v>173</v>
      </c>
      <c r="K9828">
        <v>3.697981280180682E-3</v>
      </c>
      <c r="L9828" t="s">
        <v>163</v>
      </c>
    </row>
    <row r="9829" spans="9:12" x14ac:dyDescent="0.45">
      <c r="I9829" t="s">
        <v>276</v>
      </c>
      <c r="J9829" t="s">
        <v>174</v>
      </c>
      <c r="K9829">
        <v>5.3731327113668561E-3</v>
      </c>
      <c r="L9829" t="s">
        <v>163</v>
      </c>
    </row>
    <row r="9830" spans="9:12" x14ac:dyDescent="0.45">
      <c r="I9830" t="s">
        <v>276</v>
      </c>
      <c r="J9830" t="s">
        <v>415</v>
      </c>
      <c r="K9830">
        <v>4.6042198949138406E-2</v>
      </c>
      <c r="L9830" t="s">
        <v>163</v>
      </c>
    </row>
    <row r="9831" spans="9:12" x14ac:dyDescent="0.45">
      <c r="I9831" t="s">
        <v>276</v>
      </c>
      <c r="J9831" t="s">
        <v>416</v>
      </c>
      <c r="K9831">
        <v>6.6679350397300914E-3</v>
      </c>
      <c r="L9831" t="s">
        <v>163</v>
      </c>
    </row>
    <row r="9832" spans="9:12" x14ac:dyDescent="0.45">
      <c r="I9832" t="s">
        <v>276</v>
      </c>
      <c r="J9832" t="s">
        <v>417</v>
      </c>
      <c r="K9832">
        <v>9.7196217030523103E-3</v>
      </c>
      <c r="L9832" t="s">
        <v>163</v>
      </c>
    </row>
    <row r="9833" spans="9:12" x14ac:dyDescent="0.45">
      <c r="I9833" t="s">
        <v>276</v>
      </c>
      <c r="J9833" t="s">
        <v>452</v>
      </c>
      <c r="K9833">
        <v>2.1004913529177123E-3</v>
      </c>
      <c r="L9833" t="s">
        <v>163</v>
      </c>
    </row>
    <row r="9834" spans="9:12" x14ac:dyDescent="0.45">
      <c r="I9834" t="s">
        <v>276</v>
      </c>
      <c r="J9834" t="s">
        <v>453</v>
      </c>
      <c r="K9834">
        <v>0</v>
      </c>
      <c r="L9834" t="s">
        <v>163</v>
      </c>
    </row>
    <row r="9835" spans="9:12" x14ac:dyDescent="0.45">
      <c r="I9835" t="s">
        <v>276</v>
      </c>
      <c r="J9835" t="s">
        <v>418</v>
      </c>
      <c r="K9835">
        <v>0</v>
      </c>
      <c r="L9835" t="s">
        <v>163</v>
      </c>
    </row>
    <row r="9836" spans="9:12" x14ac:dyDescent="0.45">
      <c r="I9836" t="s">
        <v>276</v>
      </c>
      <c r="J9836" t="s">
        <v>419</v>
      </c>
      <c r="K9836">
        <v>2.6330213636220311E-3</v>
      </c>
      <c r="L9836" t="s">
        <v>163</v>
      </c>
    </row>
    <row r="9837" spans="9:12" x14ac:dyDescent="0.45">
      <c r="I9837" t="s">
        <v>276</v>
      </c>
      <c r="J9837" t="s">
        <v>420</v>
      </c>
      <c r="K9837">
        <v>4.38904903643358E-3</v>
      </c>
      <c r="L9837" t="s">
        <v>163</v>
      </c>
    </row>
    <row r="9838" spans="9:12" x14ac:dyDescent="0.45">
      <c r="I9838" t="s">
        <v>276</v>
      </c>
      <c r="J9838" t="s">
        <v>421</v>
      </c>
      <c r="K9838">
        <v>4.2849017738515335E-2</v>
      </c>
      <c r="L9838" t="s">
        <v>163</v>
      </c>
    </row>
    <row r="9839" spans="9:12" x14ac:dyDescent="0.45">
      <c r="I9839" t="s">
        <v>276</v>
      </c>
      <c r="J9839" t="s">
        <v>422</v>
      </c>
      <c r="K9839">
        <v>5.942917597774898E-3</v>
      </c>
      <c r="L9839" t="s">
        <v>163</v>
      </c>
    </row>
    <row r="9840" spans="9:12" x14ac:dyDescent="0.45">
      <c r="I9840" t="s">
        <v>276</v>
      </c>
      <c r="J9840" t="s">
        <v>423</v>
      </c>
      <c r="K9840">
        <v>7.9169529538057823E-3</v>
      </c>
      <c r="L9840" t="s">
        <v>163</v>
      </c>
    </row>
    <row r="9841" spans="9:12" x14ac:dyDescent="0.45">
      <c r="I9841" t="s">
        <v>276</v>
      </c>
      <c r="J9841" t="s">
        <v>454</v>
      </c>
      <c r="K9841">
        <v>0</v>
      </c>
      <c r="L9841" t="s">
        <v>163</v>
      </c>
    </row>
    <row r="9842" spans="9:12" x14ac:dyDescent="0.45">
      <c r="I9842" t="s">
        <v>276</v>
      </c>
      <c r="J9842" t="s">
        <v>455</v>
      </c>
      <c r="K9842">
        <v>0</v>
      </c>
      <c r="L9842" t="s">
        <v>163</v>
      </c>
    </row>
    <row r="9843" spans="9:12" x14ac:dyDescent="0.45">
      <c r="I9843" t="s">
        <v>276</v>
      </c>
      <c r="J9843" t="s">
        <v>424</v>
      </c>
      <c r="K9843">
        <v>0</v>
      </c>
      <c r="L9843" t="s">
        <v>163</v>
      </c>
    </row>
    <row r="9844" spans="9:12" x14ac:dyDescent="0.45">
      <c r="I9844" t="s">
        <v>276</v>
      </c>
      <c r="J9844" t="s">
        <v>425</v>
      </c>
      <c r="K9844">
        <v>2.4223750099291734E-3</v>
      </c>
      <c r="L9844" t="s">
        <v>163</v>
      </c>
    </row>
    <row r="9845" spans="9:12" x14ac:dyDescent="0.45">
      <c r="I9845" t="s">
        <v>276</v>
      </c>
      <c r="J9845" t="s">
        <v>426</v>
      </c>
      <c r="K9845">
        <v>3.9101122673678938E-3</v>
      </c>
      <c r="L9845" t="s">
        <v>163</v>
      </c>
    </row>
    <row r="9846" spans="9:12" x14ac:dyDescent="0.45">
      <c r="I9846" t="s">
        <v>276</v>
      </c>
      <c r="J9846" t="s">
        <v>427</v>
      </c>
      <c r="K9846">
        <v>4.0239212790523997E-2</v>
      </c>
      <c r="L9846" t="s">
        <v>163</v>
      </c>
    </row>
    <row r="9847" spans="9:12" x14ac:dyDescent="0.45">
      <c r="I9847" t="s">
        <v>276</v>
      </c>
      <c r="J9847" t="s">
        <v>428</v>
      </c>
      <c r="K9847">
        <v>5.7089664468306699E-3</v>
      </c>
      <c r="L9847" t="s">
        <v>163</v>
      </c>
    </row>
    <row r="9848" spans="9:12" x14ac:dyDescent="0.45">
      <c r="I9848" t="s">
        <v>276</v>
      </c>
      <c r="J9848" t="s">
        <v>429</v>
      </c>
      <c r="K9848">
        <v>8.2220511189476288E-3</v>
      </c>
      <c r="L9848" t="s">
        <v>163</v>
      </c>
    </row>
    <row r="9849" spans="9:12" x14ac:dyDescent="0.45">
      <c r="I9849" t="s">
        <v>276</v>
      </c>
      <c r="J9849" t="s">
        <v>456</v>
      </c>
      <c r="K9849">
        <v>0</v>
      </c>
      <c r="L9849" t="s">
        <v>163</v>
      </c>
    </row>
    <row r="9850" spans="9:12" x14ac:dyDescent="0.45">
      <c r="I9850" t="s">
        <v>276</v>
      </c>
      <c r="J9850" t="s">
        <v>457</v>
      </c>
      <c r="K9850">
        <v>0</v>
      </c>
      <c r="L9850" t="s">
        <v>163</v>
      </c>
    </row>
    <row r="9851" spans="9:12" x14ac:dyDescent="0.45">
      <c r="I9851" t="s">
        <v>276</v>
      </c>
      <c r="J9851" t="s">
        <v>430</v>
      </c>
      <c r="K9851">
        <v>0</v>
      </c>
      <c r="L9851" t="s">
        <v>163</v>
      </c>
    </row>
    <row r="9852" spans="9:12" x14ac:dyDescent="0.45">
      <c r="I9852" t="s">
        <v>276</v>
      </c>
      <c r="J9852" t="s">
        <v>431</v>
      </c>
      <c r="K9852">
        <v>2.6383438449863236E-3</v>
      </c>
      <c r="L9852" t="s">
        <v>163</v>
      </c>
    </row>
    <row r="9853" spans="9:12" x14ac:dyDescent="0.45">
      <c r="I9853" t="s">
        <v>276</v>
      </c>
      <c r="J9853" t="s">
        <v>432</v>
      </c>
      <c r="K9853">
        <v>4.2209326416185024E-3</v>
      </c>
      <c r="L9853" t="s">
        <v>163</v>
      </c>
    </row>
    <row r="9854" spans="9:12" x14ac:dyDescent="0.45">
      <c r="I9854" t="s">
        <v>276</v>
      </c>
      <c r="J9854" t="s">
        <v>433</v>
      </c>
      <c r="K9854">
        <v>4.1279111783758218E-2</v>
      </c>
      <c r="L9854" t="s">
        <v>163</v>
      </c>
    </row>
    <row r="9855" spans="9:12" x14ac:dyDescent="0.45">
      <c r="I9855" t="s">
        <v>276</v>
      </c>
      <c r="J9855" t="s">
        <v>434</v>
      </c>
      <c r="K9855">
        <v>5.8757983691272459E-3</v>
      </c>
      <c r="L9855" t="s">
        <v>163</v>
      </c>
    </row>
    <row r="9856" spans="9:12" x14ac:dyDescent="0.45">
      <c r="I9856" t="s">
        <v>276</v>
      </c>
      <c r="J9856" t="s">
        <v>435</v>
      </c>
      <c r="K9856">
        <v>8.5019476543620551E-3</v>
      </c>
      <c r="L9856" t="s">
        <v>163</v>
      </c>
    </row>
    <row r="9857" spans="9:12" x14ac:dyDescent="0.45">
      <c r="I9857" t="s">
        <v>276</v>
      </c>
      <c r="J9857" t="s">
        <v>458</v>
      </c>
      <c r="K9857">
        <v>7.6508747313212334E-4</v>
      </c>
      <c r="L9857" t="s">
        <v>163</v>
      </c>
    </row>
    <row r="9858" spans="9:12" x14ac:dyDescent="0.45">
      <c r="I9858" t="s">
        <v>276</v>
      </c>
      <c r="J9858" t="s">
        <v>459</v>
      </c>
      <c r="K9858">
        <v>0</v>
      </c>
      <c r="L9858" t="s">
        <v>163</v>
      </c>
    </row>
    <row r="9859" spans="9:12" x14ac:dyDescent="0.45">
      <c r="I9859" t="s">
        <v>276</v>
      </c>
      <c r="J9859" t="s">
        <v>460</v>
      </c>
      <c r="K9859">
        <v>0</v>
      </c>
      <c r="L9859" t="s">
        <v>163</v>
      </c>
    </row>
    <row r="9860" spans="9:12" x14ac:dyDescent="0.45">
      <c r="I9860" t="s">
        <v>276</v>
      </c>
      <c r="J9860" t="s">
        <v>461</v>
      </c>
      <c r="K9860">
        <v>2.9509825317438187E-3</v>
      </c>
      <c r="L9860" t="s">
        <v>163</v>
      </c>
    </row>
    <row r="9861" spans="9:12" x14ac:dyDescent="0.45">
      <c r="I9861" t="s">
        <v>276</v>
      </c>
      <c r="J9861" t="s">
        <v>462</v>
      </c>
      <c r="K9861">
        <v>4.9760286623357821E-3</v>
      </c>
      <c r="L9861" t="s">
        <v>163</v>
      </c>
    </row>
    <row r="9862" spans="9:12" x14ac:dyDescent="0.45">
      <c r="I9862" t="s">
        <v>276</v>
      </c>
      <c r="J9862" t="s">
        <v>463</v>
      </c>
      <c r="K9862">
        <v>4.648168335512038E-2</v>
      </c>
      <c r="L9862" t="s">
        <v>163</v>
      </c>
    </row>
    <row r="9863" spans="9:12" x14ac:dyDescent="0.45">
      <c r="I9863" t="s">
        <v>276</v>
      </c>
      <c r="J9863" t="s">
        <v>464</v>
      </c>
      <c r="K9863">
        <v>6.8603436606892746E-3</v>
      </c>
      <c r="L9863" t="s">
        <v>163</v>
      </c>
    </row>
    <row r="9864" spans="9:12" x14ac:dyDescent="0.45">
      <c r="I9864" t="s">
        <v>276</v>
      </c>
      <c r="J9864" t="s">
        <v>465</v>
      </c>
      <c r="K9864">
        <v>9.98619232846607E-3</v>
      </c>
      <c r="L9864" t="s">
        <v>163</v>
      </c>
    </row>
    <row r="9865" spans="9:12" x14ac:dyDescent="0.45">
      <c r="I9865" t="s">
        <v>276</v>
      </c>
      <c r="J9865" t="s">
        <v>466</v>
      </c>
      <c r="K9865">
        <v>2.4083810222789641E-3</v>
      </c>
      <c r="L9865" t="s">
        <v>163</v>
      </c>
    </row>
    <row r="9866" spans="9:12" x14ac:dyDescent="0.45">
      <c r="I9866" t="s">
        <v>276</v>
      </c>
      <c r="J9866" t="s">
        <v>467</v>
      </c>
      <c r="K9866">
        <v>0</v>
      </c>
      <c r="L9866" t="s">
        <v>163</v>
      </c>
    </row>
    <row r="9867" spans="9:12" x14ac:dyDescent="0.45">
      <c r="I9867" t="s">
        <v>276</v>
      </c>
      <c r="J9867" t="s">
        <v>468</v>
      </c>
      <c r="K9867">
        <v>2.1892149267631401E-4</v>
      </c>
      <c r="L9867" t="s">
        <v>163</v>
      </c>
    </row>
    <row r="9868" spans="9:12" x14ac:dyDescent="0.45">
      <c r="I9868" t="s">
        <v>276</v>
      </c>
      <c r="J9868" t="s">
        <v>469</v>
      </c>
      <c r="K9868">
        <v>4.4813698878705243E-3</v>
      </c>
      <c r="L9868" t="s">
        <v>163</v>
      </c>
    </row>
    <row r="9869" spans="9:12" x14ac:dyDescent="0.45">
      <c r="I9869" t="s">
        <v>276</v>
      </c>
      <c r="J9869" t="s">
        <v>470</v>
      </c>
      <c r="K9869">
        <v>6.4137559041300392E-3</v>
      </c>
      <c r="L9869" t="s">
        <v>163</v>
      </c>
    </row>
    <row r="9870" spans="9:12" x14ac:dyDescent="0.45">
      <c r="I9870" t="s">
        <v>276</v>
      </c>
      <c r="J9870" t="s">
        <v>471</v>
      </c>
      <c r="K9870">
        <v>5.4586687008922039E-2</v>
      </c>
      <c r="L9870" t="s">
        <v>163</v>
      </c>
    </row>
    <row r="9871" spans="9:12" x14ac:dyDescent="0.45">
      <c r="I9871" t="s">
        <v>276</v>
      </c>
      <c r="J9871" t="s">
        <v>472</v>
      </c>
      <c r="K9871">
        <v>8.4061429880262755E-3</v>
      </c>
      <c r="L9871" t="s">
        <v>163</v>
      </c>
    </row>
    <row r="9872" spans="9:12" x14ac:dyDescent="0.45">
      <c r="I9872" t="s">
        <v>276</v>
      </c>
      <c r="J9872" t="s">
        <v>473</v>
      </c>
      <c r="K9872">
        <v>1.2906446018661264E-2</v>
      </c>
      <c r="L9872" t="s">
        <v>163</v>
      </c>
    </row>
    <row r="9873" spans="9:12" x14ac:dyDescent="0.45">
      <c r="I9873" t="s">
        <v>276</v>
      </c>
      <c r="J9873" t="s">
        <v>474</v>
      </c>
      <c r="K9873">
        <v>1.9066922966846302E-3</v>
      </c>
      <c r="L9873" t="s">
        <v>163</v>
      </c>
    </row>
    <row r="9874" spans="9:12" x14ac:dyDescent="0.45">
      <c r="I9874" t="s">
        <v>276</v>
      </c>
      <c r="J9874" t="s">
        <v>475</v>
      </c>
      <c r="K9874">
        <v>0</v>
      </c>
      <c r="L9874" t="s">
        <v>163</v>
      </c>
    </row>
    <row r="9875" spans="9:12" x14ac:dyDescent="0.45">
      <c r="I9875" t="s">
        <v>276</v>
      </c>
      <c r="J9875" t="s">
        <v>476</v>
      </c>
      <c r="K9875">
        <v>3.5878754400908716E-3</v>
      </c>
      <c r="L9875" t="s">
        <v>163</v>
      </c>
    </row>
    <row r="9876" spans="9:12" x14ac:dyDescent="0.45">
      <c r="I9876" t="s">
        <v>276</v>
      </c>
      <c r="J9876" t="s">
        <v>477</v>
      </c>
      <c r="K9876">
        <v>5.6122335501875981E-3</v>
      </c>
      <c r="L9876" t="s">
        <v>163</v>
      </c>
    </row>
    <row r="9877" spans="9:12" x14ac:dyDescent="0.45">
      <c r="I9877" t="s">
        <v>276</v>
      </c>
      <c r="J9877" t="s">
        <v>478</v>
      </c>
      <c r="K9877">
        <v>7.6317954834123321E-3</v>
      </c>
      <c r="L9877" t="s">
        <v>163</v>
      </c>
    </row>
    <row r="9878" spans="9:12" x14ac:dyDescent="0.45">
      <c r="I9878" t="s">
        <v>276</v>
      </c>
      <c r="J9878" t="s">
        <v>479</v>
      </c>
      <c r="K9878">
        <v>6.004818473266639E-2</v>
      </c>
      <c r="L9878" t="s">
        <v>163</v>
      </c>
    </row>
    <row r="9879" spans="9:12" x14ac:dyDescent="0.45">
      <c r="I9879" t="s">
        <v>276</v>
      </c>
      <c r="J9879" t="s">
        <v>480</v>
      </c>
      <c r="K9879">
        <v>8.9919896613047633E-3</v>
      </c>
      <c r="L9879" t="s">
        <v>163</v>
      </c>
    </row>
    <row r="9880" spans="9:12" x14ac:dyDescent="0.45">
      <c r="I9880" t="s">
        <v>276</v>
      </c>
      <c r="J9880" t="s">
        <v>481</v>
      </c>
      <c r="K9880">
        <v>1.3375559821911423E-2</v>
      </c>
      <c r="L9880" t="s">
        <v>163</v>
      </c>
    </row>
    <row r="9881" spans="9:12" x14ac:dyDescent="0.45">
      <c r="I9881" t="s">
        <v>276</v>
      </c>
      <c r="J9881" t="s">
        <v>482</v>
      </c>
      <c r="K9881">
        <v>9.4627440538261407E-4</v>
      </c>
      <c r="L9881" t="s">
        <v>163</v>
      </c>
    </row>
    <row r="9882" spans="9:12" x14ac:dyDescent="0.45">
      <c r="I9882" t="s">
        <v>276</v>
      </c>
      <c r="J9882" t="s">
        <v>483</v>
      </c>
      <c r="K9882">
        <v>0</v>
      </c>
      <c r="L9882" t="s">
        <v>163</v>
      </c>
    </row>
    <row r="9883" spans="9:12" x14ac:dyDescent="0.45">
      <c r="I9883" t="s">
        <v>276</v>
      </c>
      <c r="J9883" t="s">
        <v>484</v>
      </c>
      <c r="K9883">
        <v>3.4148360387104251E-3</v>
      </c>
      <c r="L9883" t="s">
        <v>163</v>
      </c>
    </row>
    <row r="9884" spans="9:12" x14ac:dyDescent="0.45">
      <c r="I9884" t="s">
        <v>276</v>
      </c>
      <c r="J9884" t="s">
        <v>485</v>
      </c>
      <c r="K9884">
        <v>5.7223499287828257E-3</v>
      </c>
      <c r="L9884" t="s">
        <v>163</v>
      </c>
    </row>
    <row r="9885" spans="9:12" x14ac:dyDescent="0.45">
      <c r="I9885" t="s">
        <v>276</v>
      </c>
      <c r="J9885" t="s">
        <v>486</v>
      </c>
      <c r="K9885">
        <v>7.7084369590416707E-3</v>
      </c>
      <c r="L9885" t="s">
        <v>163</v>
      </c>
    </row>
    <row r="9886" spans="9:12" x14ac:dyDescent="0.45">
      <c r="I9886" t="s">
        <v>276</v>
      </c>
      <c r="J9886" t="s">
        <v>487</v>
      </c>
      <c r="K9886">
        <v>5.9348879802429484E-2</v>
      </c>
      <c r="L9886" t="s">
        <v>163</v>
      </c>
    </row>
    <row r="9887" spans="9:12" x14ac:dyDescent="0.45">
      <c r="I9887" t="s">
        <v>276</v>
      </c>
      <c r="J9887" t="s">
        <v>488</v>
      </c>
      <c r="K9887">
        <v>8.3494408237105924E-3</v>
      </c>
      <c r="L9887" t="s">
        <v>163</v>
      </c>
    </row>
    <row r="9888" spans="9:12" x14ac:dyDescent="0.45">
      <c r="I9888" t="s">
        <v>276</v>
      </c>
      <c r="J9888" t="s">
        <v>489</v>
      </c>
      <c r="K9888">
        <v>1.147119606104284E-2</v>
      </c>
      <c r="L9888" t="s">
        <v>163</v>
      </c>
    </row>
    <row r="9889" spans="9:12" x14ac:dyDescent="0.45">
      <c r="I9889" t="s">
        <v>276</v>
      </c>
      <c r="J9889" t="s">
        <v>490</v>
      </c>
      <c r="K9889">
        <v>2.4436852795870047E-3</v>
      </c>
      <c r="L9889" t="s">
        <v>163</v>
      </c>
    </row>
    <row r="9890" spans="9:12" x14ac:dyDescent="0.45">
      <c r="I9890" t="s">
        <v>276</v>
      </c>
      <c r="J9890" t="s">
        <v>491</v>
      </c>
      <c r="K9890">
        <v>0</v>
      </c>
      <c r="L9890" t="s">
        <v>163</v>
      </c>
    </row>
    <row r="9891" spans="9:12" x14ac:dyDescent="0.45">
      <c r="I9891" t="s">
        <v>276</v>
      </c>
      <c r="J9891" t="s">
        <v>492</v>
      </c>
      <c r="K9891">
        <v>2.6615596047848242E-3</v>
      </c>
      <c r="L9891" t="s">
        <v>163</v>
      </c>
    </row>
    <row r="9892" spans="9:12" x14ac:dyDescent="0.45">
      <c r="I9892" t="s">
        <v>276</v>
      </c>
      <c r="J9892" t="s">
        <v>493</v>
      </c>
      <c r="K9892">
        <v>4.8845351236436602E-3</v>
      </c>
      <c r="L9892" t="s">
        <v>163</v>
      </c>
    </row>
    <row r="9893" spans="9:12" x14ac:dyDescent="0.45">
      <c r="I9893" t="s">
        <v>276</v>
      </c>
      <c r="J9893" t="s">
        <v>494</v>
      </c>
      <c r="K9893">
        <v>6.9768849539828728E-3</v>
      </c>
      <c r="L9893" t="s">
        <v>163</v>
      </c>
    </row>
    <row r="9894" spans="9:12" x14ac:dyDescent="0.45">
      <c r="I9894" t="s">
        <v>276</v>
      </c>
      <c r="J9894" t="s">
        <v>495</v>
      </c>
      <c r="K9894">
        <v>5.4879190202597058E-2</v>
      </c>
      <c r="L9894" t="s">
        <v>163</v>
      </c>
    </row>
    <row r="9895" spans="9:12" x14ac:dyDescent="0.45">
      <c r="I9895" t="s">
        <v>276</v>
      </c>
      <c r="J9895" t="s">
        <v>496</v>
      </c>
      <c r="K9895">
        <v>7.9990354943814939E-3</v>
      </c>
      <c r="L9895" t="s">
        <v>163</v>
      </c>
    </row>
    <row r="9896" spans="9:12" x14ac:dyDescent="0.45">
      <c r="I9896" t="s">
        <v>276</v>
      </c>
      <c r="J9896" t="s">
        <v>497</v>
      </c>
      <c r="K9896">
        <v>1.1775252706832051E-2</v>
      </c>
      <c r="L9896" t="s">
        <v>163</v>
      </c>
    </row>
    <row r="9897" spans="9:12" x14ac:dyDescent="0.45">
      <c r="I9897" t="s">
        <v>276</v>
      </c>
      <c r="J9897" t="s">
        <v>498</v>
      </c>
      <c r="K9897">
        <v>2.9743397128033184E-3</v>
      </c>
      <c r="L9897" t="s">
        <v>163</v>
      </c>
    </row>
    <row r="9898" spans="9:12" x14ac:dyDescent="0.45">
      <c r="I9898" t="s">
        <v>276</v>
      </c>
      <c r="J9898" t="s">
        <v>499</v>
      </c>
      <c r="K9898">
        <v>0</v>
      </c>
      <c r="L9898" t="s">
        <v>163</v>
      </c>
    </row>
    <row r="9899" spans="9:12" x14ac:dyDescent="0.45">
      <c r="I9899" t="s">
        <v>277</v>
      </c>
      <c r="J9899" t="s">
        <v>162</v>
      </c>
      <c r="K9899">
        <v>1.7600365418781723E-3</v>
      </c>
      <c r="L9899" t="s">
        <v>163</v>
      </c>
    </row>
    <row r="9900" spans="9:12" x14ac:dyDescent="0.45">
      <c r="I9900" t="s">
        <v>277</v>
      </c>
      <c r="J9900" t="s">
        <v>164</v>
      </c>
      <c r="K9900">
        <v>5.069856843954031E-3</v>
      </c>
      <c r="L9900" t="s">
        <v>163</v>
      </c>
    </row>
    <row r="9901" spans="9:12" x14ac:dyDescent="0.45">
      <c r="I9901" t="s">
        <v>277</v>
      </c>
      <c r="J9901" t="s">
        <v>165</v>
      </c>
      <c r="K9901">
        <v>7.4437832671617465E-3</v>
      </c>
      <c r="L9901" t="s">
        <v>163</v>
      </c>
    </row>
    <row r="9902" spans="9:12" x14ac:dyDescent="0.45">
      <c r="I9902" t="s">
        <v>277</v>
      </c>
      <c r="J9902" t="s">
        <v>406</v>
      </c>
      <c r="K9902">
        <v>6.1054376451209966E-2</v>
      </c>
      <c r="L9902" t="s">
        <v>163</v>
      </c>
    </row>
    <row r="9903" spans="9:12" x14ac:dyDescent="0.45">
      <c r="I9903" t="s">
        <v>277</v>
      </c>
      <c r="J9903" t="s">
        <v>407</v>
      </c>
      <c r="K9903">
        <v>9.3168943489591489E-3</v>
      </c>
      <c r="L9903" t="s">
        <v>163</v>
      </c>
    </row>
    <row r="9904" spans="9:12" x14ac:dyDescent="0.45">
      <c r="I9904" t="s">
        <v>277</v>
      </c>
      <c r="J9904" t="s">
        <v>408</v>
      </c>
      <c r="K9904">
        <v>1.4103074861800232E-2</v>
      </c>
      <c r="L9904" t="s">
        <v>163</v>
      </c>
    </row>
    <row r="9905" spans="9:12" x14ac:dyDescent="0.45">
      <c r="I9905" t="s">
        <v>277</v>
      </c>
      <c r="J9905" t="s">
        <v>446</v>
      </c>
      <c r="K9905">
        <v>3.7996860256401411E-3</v>
      </c>
      <c r="L9905" t="s">
        <v>163</v>
      </c>
    </row>
    <row r="9906" spans="9:12" x14ac:dyDescent="0.45">
      <c r="I9906" t="s">
        <v>277</v>
      </c>
      <c r="J9906" t="s">
        <v>447</v>
      </c>
      <c r="K9906">
        <v>0</v>
      </c>
      <c r="L9906" t="s">
        <v>163</v>
      </c>
    </row>
    <row r="9907" spans="9:12" x14ac:dyDescent="0.45">
      <c r="I9907" t="s">
        <v>277</v>
      </c>
      <c r="J9907" t="s">
        <v>166</v>
      </c>
      <c r="K9907">
        <v>1.2664327149682378E-5</v>
      </c>
      <c r="L9907" t="s">
        <v>163</v>
      </c>
    </row>
    <row r="9908" spans="9:12" x14ac:dyDescent="0.45">
      <c r="I9908" t="s">
        <v>277</v>
      </c>
      <c r="J9908" t="s">
        <v>167</v>
      </c>
      <c r="K9908">
        <v>4.5539234323695556E-3</v>
      </c>
      <c r="L9908" t="s">
        <v>163</v>
      </c>
    </row>
    <row r="9909" spans="9:12" x14ac:dyDescent="0.45">
      <c r="I9909" t="s">
        <v>277</v>
      </c>
      <c r="J9909" t="s">
        <v>168</v>
      </c>
      <c r="K9909">
        <v>6.8665747289353794E-3</v>
      </c>
      <c r="L9909" t="s">
        <v>163</v>
      </c>
    </row>
    <row r="9910" spans="9:12" x14ac:dyDescent="0.45">
      <c r="I9910" t="s">
        <v>277</v>
      </c>
      <c r="J9910" t="s">
        <v>409</v>
      </c>
      <c r="K9910">
        <v>5.597331380354971E-2</v>
      </c>
      <c r="L9910" t="s">
        <v>163</v>
      </c>
    </row>
    <row r="9911" spans="9:12" x14ac:dyDescent="0.45">
      <c r="I9911" t="s">
        <v>277</v>
      </c>
      <c r="J9911" t="s">
        <v>410</v>
      </c>
      <c r="K9911">
        <v>8.6663361368373836E-3</v>
      </c>
      <c r="L9911" t="s">
        <v>163</v>
      </c>
    </row>
    <row r="9912" spans="9:12" x14ac:dyDescent="0.45">
      <c r="I9912" t="s">
        <v>277</v>
      </c>
      <c r="J9912" t="s">
        <v>411</v>
      </c>
      <c r="K9912">
        <v>1.3479814636585536E-2</v>
      </c>
      <c r="L9912" t="s">
        <v>163</v>
      </c>
    </row>
    <row r="9913" spans="9:12" x14ac:dyDescent="0.45">
      <c r="I9913" t="s">
        <v>277</v>
      </c>
      <c r="J9913" t="s">
        <v>448</v>
      </c>
      <c r="K9913">
        <v>3.9453487993539316E-3</v>
      </c>
      <c r="L9913" t="s">
        <v>163</v>
      </c>
    </row>
    <row r="9914" spans="9:12" x14ac:dyDescent="0.45">
      <c r="I9914" t="s">
        <v>277</v>
      </c>
      <c r="J9914" t="s">
        <v>449</v>
      </c>
      <c r="K9914">
        <v>0</v>
      </c>
      <c r="L9914" t="s">
        <v>163</v>
      </c>
    </row>
    <row r="9915" spans="9:12" x14ac:dyDescent="0.45">
      <c r="I9915" t="s">
        <v>277</v>
      </c>
      <c r="J9915" t="s">
        <v>169</v>
      </c>
      <c r="K9915">
        <v>0</v>
      </c>
      <c r="L9915" t="s">
        <v>163</v>
      </c>
    </row>
    <row r="9916" spans="9:12" x14ac:dyDescent="0.45">
      <c r="I9916" t="s">
        <v>277</v>
      </c>
      <c r="J9916" t="s">
        <v>170</v>
      </c>
      <c r="K9916">
        <v>5.2060692373973637E-3</v>
      </c>
      <c r="L9916" t="s">
        <v>163</v>
      </c>
    </row>
    <row r="9917" spans="9:12" x14ac:dyDescent="0.45">
      <c r="I9917" t="s">
        <v>277</v>
      </c>
      <c r="J9917" t="s">
        <v>171</v>
      </c>
      <c r="K9917">
        <v>7.381136378592985E-3</v>
      </c>
      <c r="L9917" t="s">
        <v>163</v>
      </c>
    </row>
    <row r="9918" spans="9:12" x14ac:dyDescent="0.45">
      <c r="I9918" t="s">
        <v>277</v>
      </c>
      <c r="J9918" t="s">
        <v>412</v>
      </c>
      <c r="K9918">
        <v>5.9399250741297704E-2</v>
      </c>
      <c r="L9918" t="s">
        <v>163</v>
      </c>
    </row>
    <row r="9919" spans="9:12" x14ac:dyDescent="0.45">
      <c r="I9919" t="s">
        <v>277</v>
      </c>
      <c r="J9919" t="s">
        <v>413</v>
      </c>
      <c r="K9919">
        <v>8.9932218525729992E-3</v>
      </c>
      <c r="L9919" t="s">
        <v>163</v>
      </c>
    </row>
    <row r="9920" spans="9:12" x14ac:dyDescent="0.45">
      <c r="I9920" t="s">
        <v>277</v>
      </c>
      <c r="J9920" t="s">
        <v>414</v>
      </c>
      <c r="K9920">
        <v>1.4106022936749514E-2</v>
      </c>
      <c r="L9920" t="s">
        <v>163</v>
      </c>
    </row>
    <row r="9921" spans="9:12" x14ac:dyDescent="0.45">
      <c r="I9921" t="s">
        <v>277</v>
      </c>
      <c r="J9921" t="s">
        <v>450</v>
      </c>
      <c r="K9921">
        <v>4.3298787298456437E-3</v>
      </c>
      <c r="L9921" t="s">
        <v>163</v>
      </c>
    </row>
    <row r="9922" spans="9:12" x14ac:dyDescent="0.45">
      <c r="I9922" t="s">
        <v>277</v>
      </c>
      <c r="J9922" t="s">
        <v>451</v>
      </c>
      <c r="K9922">
        <v>0</v>
      </c>
      <c r="L9922" t="s">
        <v>163</v>
      </c>
    </row>
    <row r="9923" spans="9:12" x14ac:dyDescent="0.45">
      <c r="I9923" t="s">
        <v>277</v>
      </c>
      <c r="J9923" t="s">
        <v>172</v>
      </c>
      <c r="K9923">
        <v>0</v>
      </c>
      <c r="L9923" t="s">
        <v>163</v>
      </c>
    </row>
    <row r="9924" spans="9:12" x14ac:dyDescent="0.45">
      <c r="I9924" t="s">
        <v>277</v>
      </c>
      <c r="J9924" t="s">
        <v>173</v>
      </c>
      <c r="K9924">
        <v>3.8399844817311865E-3</v>
      </c>
      <c r="L9924" t="s">
        <v>163</v>
      </c>
    </row>
    <row r="9925" spans="9:12" x14ac:dyDescent="0.45">
      <c r="I9925" t="s">
        <v>277</v>
      </c>
      <c r="J9925" t="s">
        <v>174</v>
      </c>
      <c r="K9925">
        <v>5.6084287553610015E-3</v>
      </c>
      <c r="L9925" t="s">
        <v>163</v>
      </c>
    </row>
    <row r="9926" spans="9:12" x14ac:dyDescent="0.45">
      <c r="I9926" t="s">
        <v>277</v>
      </c>
      <c r="J9926" t="s">
        <v>415</v>
      </c>
      <c r="K9926">
        <v>4.9838954443834654E-2</v>
      </c>
      <c r="L9926" t="s">
        <v>163</v>
      </c>
    </row>
    <row r="9927" spans="9:12" x14ac:dyDescent="0.45">
      <c r="I9927" t="s">
        <v>277</v>
      </c>
      <c r="J9927" t="s">
        <v>416</v>
      </c>
      <c r="K9927">
        <v>7.2146107115310353E-3</v>
      </c>
      <c r="L9927" t="s">
        <v>163</v>
      </c>
    </row>
    <row r="9928" spans="9:12" x14ac:dyDescent="0.45">
      <c r="I9928" t="s">
        <v>277</v>
      </c>
      <c r="J9928" t="s">
        <v>417</v>
      </c>
      <c r="K9928">
        <v>1.0579068285957702E-2</v>
      </c>
      <c r="L9928" t="s">
        <v>163</v>
      </c>
    </row>
    <row r="9929" spans="9:12" x14ac:dyDescent="0.45">
      <c r="I9929" t="s">
        <v>277</v>
      </c>
      <c r="J9929" t="s">
        <v>452</v>
      </c>
      <c r="K9929">
        <v>8.3806706179933273E-5</v>
      </c>
      <c r="L9929" t="s">
        <v>163</v>
      </c>
    </row>
    <row r="9930" spans="9:12" x14ac:dyDescent="0.45">
      <c r="I9930" t="s">
        <v>277</v>
      </c>
      <c r="J9930" t="s">
        <v>453</v>
      </c>
      <c r="K9930">
        <v>0</v>
      </c>
      <c r="L9930" t="s">
        <v>163</v>
      </c>
    </row>
    <row r="9931" spans="9:12" x14ac:dyDescent="0.45">
      <c r="I9931" t="s">
        <v>277</v>
      </c>
      <c r="J9931" t="s">
        <v>418</v>
      </c>
      <c r="K9931">
        <v>0</v>
      </c>
      <c r="L9931" t="s">
        <v>163</v>
      </c>
    </row>
    <row r="9932" spans="9:12" x14ac:dyDescent="0.45">
      <c r="I9932" t="s">
        <v>277</v>
      </c>
      <c r="J9932" t="s">
        <v>419</v>
      </c>
      <c r="K9932">
        <v>2.521489546155972E-3</v>
      </c>
      <c r="L9932" t="s">
        <v>163</v>
      </c>
    </row>
    <row r="9933" spans="9:12" x14ac:dyDescent="0.45">
      <c r="I9933" t="s">
        <v>277</v>
      </c>
      <c r="J9933" t="s">
        <v>420</v>
      </c>
      <c r="K9933">
        <v>4.5017793396675884E-3</v>
      </c>
      <c r="L9933" t="s">
        <v>163</v>
      </c>
    </row>
    <row r="9934" spans="9:12" x14ac:dyDescent="0.45">
      <c r="I9934" t="s">
        <v>277</v>
      </c>
      <c r="J9934" t="s">
        <v>421</v>
      </c>
      <c r="K9934">
        <v>4.3028030566278568E-2</v>
      </c>
      <c r="L9934" t="s">
        <v>163</v>
      </c>
    </row>
    <row r="9935" spans="9:12" x14ac:dyDescent="0.45">
      <c r="I9935" t="s">
        <v>277</v>
      </c>
      <c r="J9935" t="s">
        <v>422</v>
      </c>
      <c r="K9935">
        <v>6.0146368443701748E-3</v>
      </c>
      <c r="L9935" t="s">
        <v>163</v>
      </c>
    </row>
    <row r="9936" spans="9:12" x14ac:dyDescent="0.45">
      <c r="I9936" t="s">
        <v>277</v>
      </c>
      <c r="J9936" t="s">
        <v>423</v>
      </c>
      <c r="K9936">
        <v>8.2088298616763769E-3</v>
      </c>
      <c r="L9936" t="s">
        <v>163</v>
      </c>
    </row>
    <row r="9937" spans="9:12" x14ac:dyDescent="0.45">
      <c r="I9937" t="s">
        <v>277</v>
      </c>
      <c r="J9937" t="s">
        <v>454</v>
      </c>
      <c r="K9937">
        <v>0</v>
      </c>
      <c r="L9937" t="s">
        <v>163</v>
      </c>
    </row>
    <row r="9938" spans="9:12" x14ac:dyDescent="0.45">
      <c r="I9938" t="s">
        <v>277</v>
      </c>
      <c r="J9938" t="s">
        <v>455</v>
      </c>
      <c r="K9938">
        <v>0</v>
      </c>
      <c r="L9938" t="s">
        <v>163</v>
      </c>
    </row>
    <row r="9939" spans="9:12" x14ac:dyDescent="0.45">
      <c r="I9939" t="s">
        <v>277</v>
      </c>
      <c r="J9939" t="s">
        <v>424</v>
      </c>
      <c r="K9939">
        <v>0</v>
      </c>
      <c r="L9939" t="s">
        <v>163</v>
      </c>
    </row>
    <row r="9940" spans="9:12" x14ac:dyDescent="0.45">
      <c r="I9940" t="s">
        <v>277</v>
      </c>
      <c r="J9940" t="s">
        <v>425</v>
      </c>
      <c r="K9940">
        <v>2.3164746170330087E-3</v>
      </c>
      <c r="L9940" t="s">
        <v>163</v>
      </c>
    </row>
    <row r="9941" spans="9:12" x14ac:dyDescent="0.45">
      <c r="I9941" t="s">
        <v>277</v>
      </c>
      <c r="J9941" t="s">
        <v>426</v>
      </c>
      <c r="K9941">
        <v>3.973466635246556E-3</v>
      </c>
      <c r="L9941" t="s">
        <v>163</v>
      </c>
    </row>
    <row r="9942" spans="9:12" x14ac:dyDescent="0.45">
      <c r="I9942" t="s">
        <v>277</v>
      </c>
      <c r="J9942" t="s">
        <v>427</v>
      </c>
      <c r="K9942">
        <v>3.9748757460600373E-2</v>
      </c>
      <c r="L9942" t="s">
        <v>163</v>
      </c>
    </row>
    <row r="9943" spans="9:12" x14ac:dyDescent="0.45">
      <c r="I9943" t="s">
        <v>277</v>
      </c>
      <c r="J9943" t="s">
        <v>428</v>
      </c>
      <c r="K9943">
        <v>5.4077414506812594E-3</v>
      </c>
      <c r="L9943" t="s">
        <v>163</v>
      </c>
    </row>
    <row r="9944" spans="9:12" x14ac:dyDescent="0.45">
      <c r="I9944" t="s">
        <v>277</v>
      </c>
      <c r="J9944" t="s">
        <v>429</v>
      </c>
      <c r="K9944">
        <v>7.9088896480067235E-3</v>
      </c>
      <c r="L9944" t="s">
        <v>163</v>
      </c>
    </row>
    <row r="9945" spans="9:12" x14ac:dyDescent="0.45">
      <c r="I9945" t="s">
        <v>277</v>
      </c>
      <c r="J9945" t="s">
        <v>456</v>
      </c>
      <c r="K9945">
        <v>0</v>
      </c>
      <c r="L9945" t="s">
        <v>163</v>
      </c>
    </row>
    <row r="9946" spans="9:12" x14ac:dyDescent="0.45">
      <c r="I9946" t="s">
        <v>277</v>
      </c>
      <c r="J9946" t="s">
        <v>457</v>
      </c>
      <c r="K9946">
        <v>0</v>
      </c>
      <c r="L9946" t="s">
        <v>163</v>
      </c>
    </row>
    <row r="9947" spans="9:12" x14ac:dyDescent="0.45">
      <c r="I9947" t="s">
        <v>277</v>
      </c>
      <c r="J9947" t="s">
        <v>430</v>
      </c>
      <c r="K9947">
        <v>0</v>
      </c>
      <c r="L9947" t="s">
        <v>163</v>
      </c>
    </row>
    <row r="9948" spans="9:12" x14ac:dyDescent="0.45">
      <c r="I9948" t="s">
        <v>277</v>
      </c>
      <c r="J9948" t="s">
        <v>431</v>
      </c>
      <c r="K9948">
        <v>2.3474919631941349E-3</v>
      </c>
      <c r="L9948" t="s">
        <v>163</v>
      </c>
    </row>
    <row r="9949" spans="9:12" x14ac:dyDescent="0.45">
      <c r="I9949" t="s">
        <v>277</v>
      </c>
      <c r="J9949" t="s">
        <v>432</v>
      </c>
      <c r="K9949">
        <v>3.8122866784259112E-3</v>
      </c>
      <c r="L9949" t="s">
        <v>163</v>
      </c>
    </row>
    <row r="9950" spans="9:12" x14ac:dyDescent="0.45">
      <c r="I9950" t="s">
        <v>277</v>
      </c>
      <c r="J9950" t="s">
        <v>433</v>
      </c>
      <c r="K9950">
        <v>3.9743996238423215E-2</v>
      </c>
      <c r="L9950" t="s">
        <v>163</v>
      </c>
    </row>
    <row r="9951" spans="9:12" x14ac:dyDescent="0.45">
      <c r="I9951" t="s">
        <v>277</v>
      </c>
      <c r="J9951" t="s">
        <v>434</v>
      </c>
      <c r="K9951">
        <v>5.6551803072100249E-3</v>
      </c>
      <c r="L9951" t="s">
        <v>163</v>
      </c>
    </row>
    <row r="9952" spans="9:12" x14ac:dyDescent="0.45">
      <c r="I9952" t="s">
        <v>277</v>
      </c>
      <c r="J9952" t="s">
        <v>435</v>
      </c>
      <c r="K9952">
        <v>8.1025317207286639E-3</v>
      </c>
      <c r="L9952" t="s">
        <v>163</v>
      </c>
    </row>
    <row r="9953" spans="9:12" x14ac:dyDescent="0.45">
      <c r="I9953" t="s">
        <v>277</v>
      </c>
      <c r="J9953" t="s">
        <v>458</v>
      </c>
      <c r="K9953">
        <v>0</v>
      </c>
      <c r="L9953" t="s">
        <v>163</v>
      </c>
    </row>
    <row r="9954" spans="9:12" x14ac:dyDescent="0.45">
      <c r="I9954" t="s">
        <v>277</v>
      </c>
      <c r="J9954" t="s">
        <v>459</v>
      </c>
      <c r="K9954">
        <v>0</v>
      </c>
      <c r="L9954" t="s">
        <v>163</v>
      </c>
    </row>
    <row r="9955" spans="9:12" x14ac:dyDescent="0.45">
      <c r="I9955" t="s">
        <v>277</v>
      </c>
      <c r="J9955" t="s">
        <v>460</v>
      </c>
      <c r="K9955">
        <v>0</v>
      </c>
      <c r="L9955" t="s">
        <v>163</v>
      </c>
    </row>
    <row r="9956" spans="9:12" x14ac:dyDescent="0.45">
      <c r="I9956" t="s">
        <v>277</v>
      </c>
      <c r="J9956" t="s">
        <v>461</v>
      </c>
      <c r="K9956">
        <v>2.9780390506156189E-3</v>
      </c>
      <c r="L9956" t="s">
        <v>163</v>
      </c>
    </row>
    <row r="9957" spans="9:12" x14ac:dyDescent="0.45">
      <c r="I9957" t="s">
        <v>277</v>
      </c>
      <c r="J9957" t="s">
        <v>462</v>
      </c>
      <c r="K9957">
        <v>5.02095877023541E-3</v>
      </c>
      <c r="L9957" t="s">
        <v>163</v>
      </c>
    </row>
    <row r="9958" spans="9:12" x14ac:dyDescent="0.45">
      <c r="I9958" t="s">
        <v>277</v>
      </c>
      <c r="J9958" t="s">
        <v>463</v>
      </c>
      <c r="K9958">
        <v>4.5941625495693535E-2</v>
      </c>
      <c r="L9958" t="s">
        <v>163</v>
      </c>
    </row>
    <row r="9959" spans="9:12" x14ac:dyDescent="0.45">
      <c r="I9959" t="s">
        <v>277</v>
      </c>
      <c r="J9959" t="s">
        <v>464</v>
      </c>
      <c r="K9959">
        <v>6.5055517827155912E-3</v>
      </c>
      <c r="L9959" t="s">
        <v>163</v>
      </c>
    </row>
    <row r="9960" spans="9:12" x14ac:dyDescent="0.45">
      <c r="I9960" t="s">
        <v>277</v>
      </c>
      <c r="J9960" t="s">
        <v>465</v>
      </c>
      <c r="K9960">
        <v>9.289215532538633E-3</v>
      </c>
      <c r="L9960" t="s">
        <v>163</v>
      </c>
    </row>
    <row r="9961" spans="9:12" x14ac:dyDescent="0.45">
      <c r="I9961" t="s">
        <v>277</v>
      </c>
      <c r="J9961" t="s">
        <v>466</v>
      </c>
      <c r="K9961">
        <v>0</v>
      </c>
      <c r="L9961" t="s">
        <v>163</v>
      </c>
    </row>
    <row r="9962" spans="9:12" x14ac:dyDescent="0.45">
      <c r="I9962" t="s">
        <v>277</v>
      </c>
      <c r="J9962" t="s">
        <v>467</v>
      </c>
      <c r="K9962">
        <v>0</v>
      </c>
      <c r="L9962" t="s">
        <v>163</v>
      </c>
    </row>
    <row r="9963" spans="9:12" x14ac:dyDescent="0.45">
      <c r="I9963" t="s">
        <v>277</v>
      </c>
      <c r="J9963" t="s">
        <v>468</v>
      </c>
      <c r="K9963">
        <v>1.6567014469511649E-3</v>
      </c>
      <c r="L9963" t="s">
        <v>163</v>
      </c>
    </row>
    <row r="9964" spans="9:12" x14ac:dyDescent="0.45">
      <c r="I9964" t="s">
        <v>277</v>
      </c>
      <c r="J9964" t="s">
        <v>469</v>
      </c>
      <c r="K9964">
        <v>4.1818497557450599E-3</v>
      </c>
      <c r="L9964" t="s">
        <v>163</v>
      </c>
    </row>
    <row r="9965" spans="9:12" x14ac:dyDescent="0.45">
      <c r="I9965" t="s">
        <v>277</v>
      </c>
      <c r="J9965" t="s">
        <v>470</v>
      </c>
      <c r="K9965">
        <v>6.3885335876637857E-3</v>
      </c>
      <c r="L9965" t="s">
        <v>163</v>
      </c>
    </row>
    <row r="9966" spans="9:12" x14ac:dyDescent="0.45">
      <c r="I9966" t="s">
        <v>277</v>
      </c>
      <c r="J9966" t="s">
        <v>471</v>
      </c>
      <c r="K9966">
        <v>5.2068142604787142E-2</v>
      </c>
      <c r="L9966" t="s">
        <v>163</v>
      </c>
    </row>
    <row r="9967" spans="9:12" x14ac:dyDescent="0.45">
      <c r="I9967" t="s">
        <v>277</v>
      </c>
      <c r="J9967" t="s">
        <v>472</v>
      </c>
      <c r="K9967">
        <v>7.5790670333455729E-3</v>
      </c>
      <c r="L9967" t="s">
        <v>163</v>
      </c>
    </row>
    <row r="9968" spans="9:12" x14ac:dyDescent="0.45">
      <c r="I9968" t="s">
        <v>277</v>
      </c>
      <c r="J9968" t="s">
        <v>473</v>
      </c>
      <c r="K9968">
        <v>1.186664363298405E-2</v>
      </c>
      <c r="L9968" t="s">
        <v>163</v>
      </c>
    </row>
    <row r="9969" spans="9:12" x14ac:dyDescent="0.45">
      <c r="I9969" t="s">
        <v>277</v>
      </c>
      <c r="J9969" t="s">
        <v>474</v>
      </c>
      <c r="K9969">
        <v>0</v>
      </c>
      <c r="L9969" t="s">
        <v>163</v>
      </c>
    </row>
    <row r="9970" spans="9:12" x14ac:dyDescent="0.45">
      <c r="I9970" t="s">
        <v>277</v>
      </c>
      <c r="J9970" t="s">
        <v>475</v>
      </c>
      <c r="K9970">
        <v>0</v>
      </c>
      <c r="L9970" t="s">
        <v>163</v>
      </c>
    </row>
    <row r="9971" spans="9:12" x14ac:dyDescent="0.45">
      <c r="I9971" t="s">
        <v>277</v>
      </c>
      <c r="J9971" t="s">
        <v>476</v>
      </c>
      <c r="K9971">
        <v>3.2664210638656396E-3</v>
      </c>
      <c r="L9971" t="s">
        <v>163</v>
      </c>
    </row>
    <row r="9972" spans="9:12" x14ac:dyDescent="0.45">
      <c r="I9972" t="s">
        <v>277</v>
      </c>
      <c r="J9972" t="s">
        <v>477</v>
      </c>
      <c r="K9972">
        <v>5.4775856894489997E-3</v>
      </c>
      <c r="L9972" t="s">
        <v>163</v>
      </c>
    </row>
    <row r="9973" spans="9:12" x14ac:dyDescent="0.45">
      <c r="I9973" t="s">
        <v>277</v>
      </c>
      <c r="J9973" t="s">
        <v>478</v>
      </c>
      <c r="K9973">
        <v>7.4146778110966427E-3</v>
      </c>
      <c r="L9973" t="s">
        <v>163</v>
      </c>
    </row>
    <row r="9974" spans="9:12" x14ac:dyDescent="0.45">
      <c r="I9974" t="s">
        <v>277</v>
      </c>
      <c r="J9974" t="s">
        <v>479</v>
      </c>
      <c r="K9974">
        <v>5.7378058304381842E-2</v>
      </c>
      <c r="L9974" t="s">
        <v>163</v>
      </c>
    </row>
    <row r="9975" spans="9:12" x14ac:dyDescent="0.45">
      <c r="I9975" t="s">
        <v>277</v>
      </c>
      <c r="J9975" t="s">
        <v>480</v>
      </c>
      <c r="K9975">
        <v>8.3104677400589952E-3</v>
      </c>
      <c r="L9975" t="s">
        <v>163</v>
      </c>
    </row>
    <row r="9976" spans="9:12" x14ac:dyDescent="0.45">
      <c r="I9976" t="s">
        <v>277</v>
      </c>
      <c r="J9976" t="s">
        <v>481</v>
      </c>
      <c r="K9976">
        <v>1.2338827036081853E-2</v>
      </c>
      <c r="L9976" t="s">
        <v>163</v>
      </c>
    </row>
    <row r="9977" spans="9:12" x14ac:dyDescent="0.45">
      <c r="I9977" t="s">
        <v>277</v>
      </c>
      <c r="J9977" t="s">
        <v>482</v>
      </c>
      <c r="K9977">
        <v>0</v>
      </c>
      <c r="L9977" t="s">
        <v>163</v>
      </c>
    </row>
    <row r="9978" spans="9:12" x14ac:dyDescent="0.45">
      <c r="I9978" t="s">
        <v>277</v>
      </c>
      <c r="J9978" t="s">
        <v>483</v>
      </c>
      <c r="K9978">
        <v>0</v>
      </c>
      <c r="L9978" t="s">
        <v>163</v>
      </c>
    </row>
    <row r="9979" spans="9:12" x14ac:dyDescent="0.45">
      <c r="I9979" t="s">
        <v>277</v>
      </c>
      <c r="J9979" t="s">
        <v>484</v>
      </c>
      <c r="K9979">
        <v>3.0998720783083624E-3</v>
      </c>
      <c r="L9979" t="s">
        <v>163</v>
      </c>
    </row>
    <row r="9980" spans="9:12" x14ac:dyDescent="0.45">
      <c r="I9980" t="s">
        <v>277</v>
      </c>
      <c r="J9980" t="s">
        <v>485</v>
      </c>
      <c r="K9980">
        <v>5.7037732472135687E-3</v>
      </c>
      <c r="L9980" t="s">
        <v>163</v>
      </c>
    </row>
    <row r="9981" spans="9:12" x14ac:dyDescent="0.45">
      <c r="I9981" t="s">
        <v>277</v>
      </c>
      <c r="J9981" t="s">
        <v>486</v>
      </c>
      <c r="K9981">
        <v>7.5163018639149808E-3</v>
      </c>
      <c r="L9981" t="s">
        <v>163</v>
      </c>
    </row>
    <row r="9982" spans="9:12" x14ac:dyDescent="0.45">
      <c r="I9982" t="s">
        <v>277</v>
      </c>
      <c r="J9982" t="s">
        <v>487</v>
      </c>
      <c r="K9982">
        <v>5.6887814439393898E-2</v>
      </c>
      <c r="L9982" t="s">
        <v>163</v>
      </c>
    </row>
    <row r="9983" spans="9:12" x14ac:dyDescent="0.45">
      <c r="I9983" t="s">
        <v>277</v>
      </c>
      <c r="J9983" t="s">
        <v>488</v>
      </c>
      <c r="K9983">
        <v>8.1090020654083269E-3</v>
      </c>
      <c r="L9983" t="s">
        <v>163</v>
      </c>
    </row>
    <row r="9984" spans="9:12" x14ac:dyDescent="0.45">
      <c r="I9984" t="s">
        <v>277</v>
      </c>
      <c r="J9984" t="s">
        <v>489</v>
      </c>
      <c r="K9984">
        <v>1.1125965830108329E-2</v>
      </c>
      <c r="L9984" t="s">
        <v>163</v>
      </c>
    </row>
    <row r="9985" spans="9:12" x14ac:dyDescent="0.45">
      <c r="I9985" t="s">
        <v>277</v>
      </c>
      <c r="J9985" t="s">
        <v>490</v>
      </c>
      <c r="K9985">
        <v>6.8746781126253445E-4</v>
      </c>
      <c r="L9985" t="s">
        <v>163</v>
      </c>
    </row>
    <row r="9986" spans="9:12" x14ac:dyDescent="0.45">
      <c r="I9986" t="s">
        <v>277</v>
      </c>
      <c r="J9986" t="s">
        <v>491</v>
      </c>
      <c r="K9986">
        <v>0</v>
      </c>
      <c r="L9986" t="s">
        <v>163</v>
      </c>
    </row>
    <row r="9987" spans="9:12" x14ac:dyDescent="0.45">
      <c r="I9987" t="s">
        <v>277</v>
      </c>
      <c r="J9987" t="s">
        <v>492</v>
      </c>
      <c r="K9987">
        <v>3.101067664342426E-3</v>
      </c>
      <c r="L9987" t="s">
        <v>163</v>
      </c>
    </row>
    <row r="9988" spans="9:12" x14ac:dyDescent="0.45">
      <c r="I9988" t="s">
        <v>277</v>
      </c>
      <c r="J9988" t="s">
        <v>493</v>
      </c>
      <c r="K9988">
        <v>5.6094279554151265E-3</v>
      </c>
      <c r="L9988" t="s">
        <v>163</v>
      </c>
    </row>
    <row r="9989" spans="9:12" x14ac:dyDescent="0.45">
      <c r="I9989" t="s">
        <v>277</v>
      </c>
      <c r="J9989" t="s">
        <v>494</v>
      </c>
      <c r="K9989">
        <v>7.8836538031262608E-3</v>
      </c>
      <c r="L9989" t="s">
        <v>163</v>
      </c>
    </row>
    <row r="9990" spans="9:12" x14ac:dyDescent="0.45">
      <c r="I9990" t="s">
        <v>277</v>
      </c>
      <c r="J9990" t="s">
        <v>495</v>
      </c>
      <c r="K9990">
        <v>6.1703393714909842E-2</v>
      </c>
      <c r="L9990" t="s">
        <v>163</v>
      </c>
    </row>
    <row r="9991" spans="9:12" x14ac:dyDescent="0.45">
      <c r="I9991" t="s">
        <v>277</v>
      </c>
      <c r="J9991" t="s">
        <v>496</v>
      </c>
      <c r="K9991">
        <v>8.76216418174138E-3</v>
      </c>
      <c r="L9991" t="s">
        <v>163</v>
      </c>
    </row>
    <row r="9992" spans="9:12" x14ac:dyDescent="0.45">
      <c r="I9992" t="s">
        <v>277</v>
      </c>
      <c r="J9992" t="s">
        <v>497</v>
      </c>
      <c r="K9992">
        <v>1.280480991327162E-2</v>
      </c>
      <c r="L9992" t="s">
        <v>163</v>
      </c>
    </row>
    <row r="9993" spans="9:12" x14ac:dyDescent="0.45">
      <c r="I9993" t="s">
        <v>277</v>
      </c>
      <c r="J9993" t="s">
        <v>498</v>
      </c>
      <c r="K9993">
        <v>3.4252187492399225E-3</v>
      </c>
      <c r="L9993" t="s">
        <v>163</v>
      </c>
    </row>
    <row r="9994" spans="9:12" x14ac:dyDescent="0.45">
      <c r="I9994" t="s">
        <v>277</v>
      </c>
      <c r="J9994" t="s">
        <v>499</v>
      </c>
      <c r="K9994">
        <v>0</v>
      </c>
      <c r="L9994" t="s">
        <v>163</v>
      </c>
    </row>
    <row r="9995" spans="9:12" x14ac:dyDescent="0.45">
      <c r="I9995" t="s">
        <v>278</v>
      </c>
      <c r="J9995" t="s">
        <v>162</v>
      </c>
      <c r="K9995">
        <v>1.2983529645000651E-3</v>
      </c>
      <c r="L9995" t="s">
        <v>163</v>
      </c>
    </row>
    <row r="9996" spans="9:12" x14ac:dyDescent="0.45">
      <c r="I9996" t="s">
        <v>278</v>
      </c>
      <c r="J9996" t="s">
        <v>164</v>
      </c>
      <c r="K9996">
        <v>4.3607101732145515E-3</v>
      </c>
      <c r="L9996" t="s">
        <v>163</v>
      </c>
    </row>
    <row r="9997" spans="9:12" x14ac:dyDescent="0.45">
      <c r="I9997" t="s">
        <v>278</v>
      </c>
      <c r="J9997" t="s">
        <v>165</v>
      </c>
      <c r="K9997">
        <v>6.7962297073824425E-3</v>
      </c>
      <c r="L9997" t="s">
        <v>163</v>
      </c>
    </row>
    <row r="9998" spans="9:12" x14ac:dyDescent="0.45">
      <c r="I9998" t="s">
        <v>278</v>
      </c>
      <c r="J9998" t="s">
        <v>406</v>
      </c>
      <c r="K9998">
        <v>6.0843770482671193E-2</v>
      </c>
      <c r="L9998" t="s">
        <v>163</v>
      </c>
    </row>
    <row r="9999" spans="9:12" x14ac:dyDescent="0.45">
      <c r="I9999" t="s">
        <v>278</v>
      </c>
      <c r="J9999" t="s">
        <v>407</v>
      </c>
      <c r="K9999">
        <v>9.3322342281952075E-3</v>
      </c>
      <c r="L9999" t="s">
        <v>163</v>
      </c>
    </row>
    <row r="10000" spans="9:12" x14ac:dyDescent="0.45">
      <c r="I10000" t="s">
        <v>278</v>
      </c>
      <c r="J10000" t="s">
        <v>408</v>
      </c>
      <c r="K10000">
        <v>1.4009201697145049E-2</v>
      </c>
      <c r="L10000" t="s">
        <v>163</v>
      </c>
    </row>
    <row r="10001" spans="9:12" x14ac:dyDescent="0.45">
      <c r="I10001" t="s">
        <v>278</v>
      </c>
      <c r="J10001" t="s">
        <v>446</v>
      </c>
      <c r="K10001">
        <v>3.8585728024889505E-3</v>
      </c>
      <c r="L10001" t="s">
        <v>163</v>
      </c>
    </row>
    <row r="10002" spans="9:12" x14ac:dyDescent="0.45">
      <c r="I10002" t="s">
        <v>278</v>
      </c>
      <c r="J10002" t="s">
        <v>447</v>
      </c>
      <c r="K10002">
        <v>0</v>
      </c>
      <c r="L10002" t="s">
        <v>163</v>
      </c>
    </row>
    <row r="10003" spans="9:12" x14ac:dyDescent="0.45">
      <c r="I10003" t="s">
        <v>278</v>
      </c>
      <c r="J10003" t="s">
        <v>166</v>
      </c>
      <c r="K10003">
        <v>0</v>
      </c>
      <c r="L10003" t="s">
        <v>163</v>
      </c>
    </row>
    <row r="10004" spans="9:12" x14ac:dyDescent="0.45">
      <c r="I10004" t="s">
        <v>278</v>
      </c>
      <c r="J10004" t="s">
        <v>167</v>
      </c>
      <c r="K10004">
        <v>4.3421078488764904E-3</v>
      </c>
      <c r="L10004" t="s">
        <v>163</v>
      </c>
    </row>
    <row r="10005" spans="9:12" x14ac:dyDescent="0.45">
      <c r="I10005" t="s">
        <v>278</v>
      </c>
      <c r="J10005" t="s">
        <v>168</v>
      </c>
      <c r="K10005">
        <v>6.7955947052640107E-3</v>
      </c>
      <c r="L10005" t="s">
        <v>163</v>
      </c>
    </row>
    <row r="10006" spans="9:12" x14ac:dyDescent="0.45">
      <c r="I10006" t="s">
        <v>278</v>
      </c>
      <c r="J10006" t="s">
        <v>409</v>
      </c>
      <c r="K10006">
        <v>5.761202814604964E-2</v>
      </c>
      <c r="L10006" t="s">
        <v>163</v>
      </c>
    </row>
    <row r="10007" spans="9:12" x14ac:dyDescent="0.45">
      <c r="I10007" t="s">
        <v>278</v>
      </c>
      <c r="J10007" t="s">
        <v>410</v>
      </c>
      <c r="K10007">
        <v>8.9152943450393381E-3</v>
      </c>
      <c r="L10007" t="s">
        <v>163</v>
      </c>
    </row>
    <row r="10008" spans="9:12" x14ac:dyDescent="0.45">
      <c r="I10008" t="s">
        <v>278</v>
      </c>
      <c r="J10008" t="s">
        <v>411</v>
      </c>
      <c r="K10008">
        <v>1.4476833547083175E-2</v>
      </c>
      <c r="L10008" t="s">
        <v>163</v>
      </c>
    </row>
    <row r="10009" spans="9:12" x14ac:dyDescent="0.45">
      <c r="I10009" t="s">
        <v>278</v>
      </c>
      <c r="J10009" t="s">
        <v>448</v>
      </c>
      <c r="K10009">
        <v>4.5244162116684231E-3</v>
      </c>
      <c r="L10009" t="s">
        <v>163</v>
      </c>
    </row>
    <row r="10010" spans="9:12" x14ac:dyDescent="0.45">
      <c r="I10010" t="s">
        <v>278</v>
      </c>
      <c r="J10010" t="s">
        <v>449</v>
      </c>
      <c r="K10010">
        <v>0</v>
      </c>
      <c r="L10010" t="s">
        <v>163</v>
      </c>
    </row>
    <row r="10011" spans="9:12" x14ac:dyDescent="0.45">
      <c r="I10011" t="s">
        <v>278</v>
      </c>
      <c r="J10011" t="s">
        <v>169</v>
      </c>
      <c r="K10011">
        <v>0</v>
      </c>
      <c r="L10011" t="s">
        <v>163</v>
      </c>
    </row>
    <row r="10012" spans="9:12" x14ac:dyDescent="0.45">
      <c r="I10012" t="s">
        <v>278</v>
      </c>
      <c r="J10012" t="s">
        <v>170</v>
      </c>
      <c r="K10012">
        <v>4.911984098513302E-3</v>
      </c>
      <c r="L10012" t="s">
        <v>163</v>
      </c>
    </row>
    <row r="10013" spans="9:12" x14ac:dyDescent="0.45">
      <c r="I10013" t="s">
        <v>278</v>
      </c>
      <c r="J10013" t="s">
        <v>171</v>
      </c>
      <c r="K10013">
        <v>7.280501562045882E-3</v>
      </c>
      <c r="L10013" t="s">
        <v>163</v>
      </c>
    </row>
    <row r="10014" spans="9:12" x14ac:dyDescent="0.45">
      <c r="I10014" t="s">
        <v>278</v>
      </c>
      <c r="J10014" t="s">
        <v>412</v>
      </c>
      <c r="K10014">
        <v>6.1773406789947367E-2</v>
      </c>
      <c r="L10014" t="s">
        <v>163</v>
      </c>
    </row>
    <row r="10015" spans="9:12" x14ac:dyDescent="0.45">
      <c r="I10015" t="s">
        <v>278</v>
      </c>
      <c r="J10015" t="s">
        <v>413</v>
      </c>
      <c r="K10015">
        <v>9.5440702991015751E-3</v>
      </c>
      <c r="L10015" t="s">
        <v>163</v>
      </c>
    </row>
    <row r="10016" spans="9:12" x14ac:dyDescent="0.45">
      <c r="I10016" t="s">
        <v>278</v>
      </c>
      <c r="J10016" t="s">
        <v>414</v>
      </c>
      <c r="K10016">
        <v>1.5346828862776749E-2</v>
      </c>
      <c r="L10016" t="s">
        <v>163</v>
      </c>
    </row>
    <row r="10017" spans="9:12" x14ac:dyDescent="0.45">
      <c r="I10017" t="s">
        <v>278</v>
      </c>
      <c r="J10017" t="s">
        <v>450</v>
      </c>
      <c r="K10017">
        <v>5.1253610774566116E-3</v>
      </c>
      <c r="L10017" t="s">
        <v>163</v>
      </c>
    </row>
    <row r="10018" spans="9:12" x14ac:dyDescent="0.45">
      <c r="I10018" t="s">
        <v>278</v>
      </c>
      <c r="J10018" t="s">
        <v>451</v>
      </c>
      <c r="K10018">
        <v>0</v>
      </c>
      <c r="L10018" t="s">
        <v>163</v>
      </c>
    </row>
    <row r="10019" spans="9:12" x14ac:dyDescent="0.45">
      <c r="I10019" t="s">
        <v>278</v>
      </c>
      <c r="J10019" t="s">
        <v>172</v>
      </c>
      <c r="K10019">
        <v>0</v>
      </c>
      <c r="L10019" t="s">
        <v>163</v>
      </c>
    </row>
    <row r="10020" spans="9:12" x14ac:dyDescent="0.45">
      <c r="I10020" t="s">
        <v>278</v>
      </c>
      <c r="J10020" t="s">
        <v>173</v>
      </c>
      <c r="K10020">
        <v>3.1882976431887788E-3</v>
      </c>
      <c r="L10020" t="s">
        <v>163</v>
      </c>
    </row>
    <row r="10021" spans="9:12" x14ac:dyDescent="0.45">
      <c r="I10021" t="s">
        <v>278</v>
      </c>
      <c r="J10021" t="s">
        <v>174</v>
      </c>
      <c r="K10021">
        <v>4.8112726808989276E-3</v>
      </c>
      <c r="L10021" t="s">
        <v>163</v>
      </c>
    </row>
    <row r="10022" spans="9:12" x14ac:dyDescent="0.45">
      <c r="I10022" t="s">
        <v>278</v>
      </c>
      <c r="J10022" t="s">
        <v>415</v>
      </c>
      <c r="K10022">
        <v>4.6433527621099327E-2</v>
      </c>
      <c r="L10022" t="s">
        <v>163</v>
      </c>
    </row>
    <row r="10023" spans="9:12" x14ac:dyDescent="0.45">
      <c r="I10023" t="s">
        <v>278</v>
      </c>
      <c r="J10023" t="s">
        <v>416</v>
      </c>
      <c r="K10023">
        <v>6.9066297661352413E-3</v>
      </c>
      <c r="L10023" t="s">
        <v>163</v>
      </c>
    </row>
    <row r="10024" spans="9:12" x14ac:dyDescent="0.45">
      <c r="I10024" t="s">
        <v>278</v>
      </c>
      <c r="J10024" t="s">
        <v>417</v>
      </c>
      <c r="K10024">
        <v>9.835014197809749E-3</v>
      </c>
      <c r="L10024" t="s">
        <v>163</v>
      </c>
    </row>
    <row r="10025" spans="9:12" x14ac:dyDescent="0.45">
      <c r="I10025" t="s">
        <v>278</v>
      </c>
      <c r="J10025" t="s">
        <v>452</v>
      </c>
      <c r="K10025">
        <v>6.8107268891647683E-4</v>
      </c>
      <c r="L10025" t="s">
        <v>163</v>
      </c>
    </row>
    <row r="10026" spans="9:12" x14ac:dyDescent="0.45">
      <c r="I10026" t="s">
        <v>278</v>
      </c>
      <c r="J10026" t="s">
        <v>453</v>
      </c>
      <c r="K10026">
        <v>0</v>
      </c>
      <c r="L10026" t="s">
        <v>163</v>
      </c>
    </row>
    <row r="10027" spans="9:12" x14ac:dyDescent="0.45">
      <c r="I10027" t="s">
        <v>278</v>
      </c>
      <c r="J10027" t="s">
        <v>418</v>
      </c>
      <c r="K10027">
        <v>0</v>
      </c>
      <c r="L10027" t="s">
        <v>163</v>
      </c>
    </row>
    <row r="10028" spans="9:12" x14ac:dyDescent="0.45">
      <c r="I10028" t="s">
        <v>278</v>
      </c>
      <c r="J10028" t="s">
        <v>419</v>
      </c>
      <c r="K10028">
        <v>2.508005188461576E-3</v>
      </c>
      <c r="L10028" t="s">
        <v>163</v>
      </c>
    </row>
    <row r="10029" spans="9:12" x14ac:dyDescent="0.45">
      <c r="I10029" t="s">
        <v>278</v>
      </c>
      <c r="J10029" t="s">
        <v>420</v>
      </c>
      <c r="K10029">
        <v>4.271437095460553E-3</v>
      </c>
      <c r="L10029" t="s">
        <v>163</v>
      </c>
    </row>
    <row r="10030" spans="9:12" x14ac:dyDescent="0.45">
      <c r="I10030" t="s">
        <v>278</v>
      </c>
      <c r="J10030" t="s">
        <v>421</v>
      </c>
      <c r="K10030">
        <v>4.3420936287153759E-2</v>
      </c>
      <c r="L10030" t="s">
        <v>163</v>
      </c>
    </row>
    <row r="10031" spans="9:12" x14ac:dyDescent="0.45">
      <c r="I10031" t="s">
        <v>278</v>
      </c>
      <c r="J10031" t="s">
        <v>422</v>
      </c>
      <c r="K10031">
        <v>5.9614649717611911E-3</v>
      </c>
      <c r="L10031" t="s">
        <v>163</v>
      </c>
    </row>
    <row r="10032" spans="9:12" x14ac:dyDescent="0.45">
      <c r="I10032" t="s">
        <v>278</v>
      </c>
      <c r="J10032" t="s">
        <v>423</v>
      </c>
      <c r="K10032">
        <v>8.4042073744355489E-3</v>
      </c>
      <c r="L10032" t="s">
        <v>163</v>
      </c>
    </row>
    <row r="10033" spans="9:12" x14ac:dyDescent="0.45">
      <c r="I10033" t="s">
        <v>278</v>
      </c>
      <c r="J10033" t="s">
        <v>454</v>
      </c>
      <c r="K10033">
        <v>0</v>
      </c>
      <c r="L10033" t="s">
        <v>163</v>
      </c>
    </row>
    <row r="10034" spans="9:12" x14ac:dyDescent="0.45">
      <c r="I10034" t="s">
        <v>278</v>
      </c>
      <c r="J10034" t="s">
        <v>455</v>
      </c>
      <c r="K10034">
        <v>0</v>
      </c>
      <c r="L10034" t="s">
        <v>163</v>
      </c>
    </row>
    <row r="10035" spans="9:12" x14ac:dyDescent="0.45">
      <c r="I10035" t="s">
        <v>278</v>
      </c>
      <c r="J10035" t="s">
        <v>424</v>
      </c>
      <c r="K10035">
        <v>0</v>
      </c>
      <c r="L10035" t="s">
        <v>163</v>
      </c>
    </row>
    <row r="10036" spans="9:12" x14ac:dyDescent="0.45">
      <c r="I10036" t="s">
        <v>278</v>
      </c>
      <c r="J10036" t="s">
        <v>425</v>
      </c>
      <c r="K10036">
        <v>2.1048913566018433E-3</v>
      </c>
      <c r="L10036" t="s">
        <v>163</v>
      </c>
    </row>
    <row r="10037" spans="9:12" x14ac:dyDescent="0.45">
      <c r="I10037" t="s">
        <v>278</v>
      </c>
      <c r="J10037" t="s">
        <v>426</v>
      </c>
      <c r="K10037">
        <v>3.612045051442617E-3</v>
      </c>
      <c r="L10037" t="s">
        <v>163</v>
      </c>
    </row>
    <row r="10038" spans="9:12" x14ac:dyDescent="0.45">
      <c r="I10038" t="s">
        <v>278</v>
      </c>
      <c r="J10038" t="s">
        <v>427</v>
      </c>
      <c r="K10038">
        <v>3.9296182353235315E-2</v>
      </c>
      <c r="L10038" t="s">
        <v>163</v>
      </c>
    </row>
    <row r="10039" spans="9:12" x14ac:dyDescent="0.45">
      <c r="I10039" t="s">
        <v>278</v>
      </c>
      <c r="J10039" t="s">
        <v>428</v>
      </c>
      <c r="K10039">
        <v>5.4762421621918642E-3</v>
      </c>
      <c r="L10039" t="s">
        <v>163</v>
      </c>
    </row>
    <row r="10040" spans="9:12" x14ac:dyDescent="0.45">
      <c r="I10040" t="s">
        <v>278</v>
      </c>
      <c r="J10040" t="s">
        <v>429</v>
      </c>
      <c r="K10040">
        <v>7.9554274691378615E-3</v>
      </c>
      <c r="L10040" t="s">
        <v>163</v>
      </c>
    </row>
    <row r="10041" spans="9:12" x14ac:dyDescent="0.45">
      <c r="I10041" t="s">
        <v>278</v>
      </c>
      <c r="J10041" t="s">
        <v>456</v>
      </c>
      <c r="K10041">
        <v>0</v>
      </c>
      <c r="L10041" t="s">
        <v>163</v>
      </c>
    </row>
    <row r="10042" spans="9:12" x14ac:dyDescent="0.45">
      <c r="I10042" t="s">
        <v>278</v>
      </c>
      <c r="J10042" t="s">
        <v>457</v>
      </c>
      <c r="K10042">
        <v>0</v>
      </c>
      <c r="L10042" t="s">
        <v>163</v>
      </c>
    </row>
    <row r="10043" spans="9:12" x14ac:dyDescent="0.45">
      <c r="I10043" t="s">
        <v>278</v>
      </c>
      <c r="J10043" t="s">
        <v>430</v>
      </c>
      <c r="K10043">
        <v>0</v>
      </c>
      <c r="L10043" t="s">
        <v>163</v>
      </c>
    </row>
    <row r="10044" spans="9:12" x14ac:dyDescent="0.45">
      <c r="I10044" t="s">
        <v>278</v>
      </c>
      <c r="J10044" t="s">
        <v>431</v>
      </c>
      <c r="K10044">
        <v>2.2048277740317418E-3</v>
      </c>
      <c r="L10044" t="s">
        <v>163</v>
      </c>
    </row>
    <row r="10045" spans="9:12" x14ac:dyDescent="0.45">
      <c r="I10045" t="s">
        <v>278</v>
      </c>
      <c r="J10045" t="s">
        <v>432</v>
      </c>
      <c r="K10045">
        <v>3.6476266881607365E-3</v>
      </c>
      <c r="L10045" t="s">
        <v>163</v>
      </c>
    </row>
    <row r="10046" spans="9:12" x14ac:dyDescent="0.45">
      <c r="I10046" t="s">
        <v>278</v>
      </c>
      <c r="J10046" t="s">
        <v>433</v>
      </c>
      <c r="K10046">
        <v>3.8627886117342629E-2</v>
      </c>
      <c r="L10046" t="s">
        <v>163</v>
      </c>
    </row>
    <row r="10047" spans="9:12" x14ac:dyDescent="0.45">
      <c r="I10047" t="s">
        <v>278</v>
      </c>
      <c r="J10047" t="s">
        <v>434</v>
      </c>
      <c r="K10047">
        <v>5.5128154270787785E-3</v>
      </c>
      <c r="L10047" t="s">
        <v>163</v>
      </c>
    </row>
    <row r="10048" spans="9:12" x14ac:dyDescent="0.45">
      <c r="I10048" t="s">
        <v>278</v>
      </c>
      <c r="J10048" t="s">
        <v>435</v>
      </c>
      <c r="K10048">
        <v>7.8408793170397697E-3</v>
      </c>
      <c r="L10048" t="s">
        <v>163</v>
      </c>
    </row>
    <row r="10049" spans="9:12" x14ac:dyDescent="0.45">
      <c r="I10049" t="s">
        <v>278</v>
      </c>
      <c r="J10049" t="s">
        <v>458</v>
      </c>
      <c r="K10049">
        <v>0</v>
      </c>
      <c r="L10049" t="s">
        <v>163</v>
      </c>
    </row>
    <row r="10050" spans="9:12" x14ac:dyDescent="0.45">
      <c r="I10050" t="s">
        <v>278</v>
      </c>
      <c r="J10050" t="s">
        <v>459</v>
      </c>
      <c r="K10050">
        <v>0</v>
      </c>
      <c r="L10050" t="s">
        <v>163</v>
      </c>
    </row>
    <row r="10051" spans="9:12" x14ac:dyDescent="0.45">
      <c r="I10051" t="s">
        <v>278</v>
      </c>
      <c r="J10051" t="s">
        <v>460</v>
      </c>
      <c r="K10051">
        <v>0</v>
      </c>
      <c r="L10051" t="s">
        <v>163</v>
      </c>
    </row>
    <row r="10052" spans="9:12" x14ac:dyDescent="0.45">
      <c r="I10052" t="s">
        <v>278</v>
      </c>
      <c r="J10052" t="s">
        <v>461</v>
      </c>
      <c r="K10052">
        <v>2.8380171365169084E-3</v>
      </c>
      <c r="L10052" t="s">
        <v>163</v>
      </c>
    </row>
    <row r="10053" spans="9:12" x14ac:dyDescent="0.45">
      <c r="I10053" t="s">
        <v>278</v>
      </c>
      <c r="J10053" t="s">
        <v>462</v>
      </c>
      <c r="K10053">
        <v>4.8904262624422917E-3</v>
      </c>
      <c r="L10053" t="s">
        <v>163</v>
      </c>
    </row>
    <row r="10054" spans="9:12" x14ac:dyDescent="0.45">
      <c r="I10054" t="s">
        <v>278</v>
      </c>
      <c r="J10054" t="s">
        <v>463</v>
      </c>
      <c r="K10054">
        <v>4.6501043983139333E-2</v>
      </c>
      <c r="L10054" t="s">
        <v>163</v>
      </c>
    </row>
    <row r="10055" spans="9:12" x14ac:dyDescent="0.45">
      <c r="I10055" t="s">
        <v>278</v>
      </c>
      <c r="J10055" t="s">
        <v>464</v>
      </c>
      <c r="K10055">
        <v>6.7600857942613935E-3</v>
      </c>
      <c r="L10055" t="s">
        <v>163</v>
      </c>
    </row>
    <row r="10056" spans="9:12" x14ac:dyDescent="0.45">
      <c r="I10056" t="s">
        <v>278</v>
      </c>
      <c r="J10056" t="s">
        <v>465</v>
      </c>
      <c r="K10056">
        <v>9.5178003760194429E-3</v>
      </c>
      <c r="L10056" t="s">
        <v>163</v>
      </c>
    </row>
    <row r="10057" spans="9:12" x14ac:dyDescent="0.45">
      <c r="I10057" t="s">
        <v>278</v>
      </c>
      <c r="J10057" t="s">
        <v>466</v>
      </c>
      <c r="K10057">
        <v>9.052615983656063E-6</v>
      </c>
      <c r="L10057" t="s">
        <v>163</v>
      </c>
    </row>
    <row r="10058" spans="9:12" x14ac:dyDescent="0.45">
      <c r="I10058" t="s">
        <v>278</v>
      </c>
      <c r="J10058" t="s">
        <v>467</v>
      </c>
      <c r="K10058">
        <v>0</v>
      </c>
      <c r="L10058" t="s">
        <v>163</v>
      </c>
    </row>
    <row r="10059" spans="9:12" x14ac:dyDescent="0.45">
      <c r="I10059" t="s">
        <v>278</v>
      </c>
      <c r="J10059" t="s">
        <v>468</v>
      </c>
      <c r="K10059">
        <v>8.5264151683576983E-4</v>
      </c>
      <c r="L10059" t="s">
        <v>163</v>
      </c>
    </row>
    <row r="10060" spans="9:12" x14ac:dyDescent="0.45">
      <c r="I10060" t="s">
        <v>278</v>
      </c>
      <c r="J10060" t="s">
        <v>469</v>
      </c>
      <c r="K10060">
        <v>4.129541999686499E-3</v>
      </c>
      <c r="L10060" t="s">
        <v>163</v>
      </c>
    </row>
    <row r="10061" spans="9:12" x14ac:dyDescent="0.45">
      <c r="I10061" t="s">
        <v>278</v>
      </c>
      <c r="J10061" t="s">
        <v>470</v>
      </c>
      <c r="K10061">
        <v>6.4044570440326626E-3</v>
      </c>
      <c r="L10061" t="s">
        <v>163</v>
      </c>
    </row>
    <row r="10062" spans="9:12" x14ac:dyDescent="0.45">
      <c r="I10062" t="s">
        <v>278</v>
      </c>
      <c r="J10062" t="s">
        <v>471</v>
      </c>
      <c r="K10062">
        <v>5.3709926980224844E-2</v>
      </c>
      <c r="L10062" t="s">
        <v>163</v>
      </c>
    </row>
    <row r="10063" spans="9:12" x14ac:dyDescent="0.45">
      <c r="I10063" t="s">
        <v>278</v>
      </c>
      <c r="J10063" t="s">
        <v>472</v>
      </c>
      <c r="K10063">
        <v>7.85148090191134E-3</v>
      </c>
      <c r="L10063" t="s">
        <v>163</v>
      </c>
    </row>
    <row r="10064" spans="9:12" x14ac:dyDescent="0.45">
      <c r="I10064" t="s">
        <v>278</v>
      </c>
      <c r="J10064" t="s">
        <v>473</v>
      </c>
      <c r="K10064">
        <v>1.1691609908186476E-2</v>
      </c>
      <c r="L10064" t="s">
        <v>163</v>
      </c>
    </row>
    <row r="10065" spans="9:12" x14ac:dyDescent="0.45">
      <c r="I10065" t="s">
        <v>278</v>
      </c>
      <c r="J10065" t="s">
        <v>474</v>
      </c>
      <c r="K10065">
        <v>4.8241398160031515E-7</v>
      </c>
      <c r="L10065" t="s">
        <v>163</v>
      </c>
    </row>
    <row r="10066" spans="9:12" x14ac:dyDescent="0.45">
      <c r="I10066" t="s">
        <v>278</v>
      </c>
      <c r="J10066" t="s">
        <v>475</v>
      </c>
      <c r="K10066">
        <v>0</v>
      </c>
      <c r="L10066" t="s">
        <v>163</v>
      </c>
    </row>
    <row r="10067" spans="9:12" x14ac:dyDescent="0.45">
      <c r="I10067" t="s">
        <v>278</v>
      </c>
      <c r="J10067" t="s">
        <v>476</v>
      </c>
      <c r="K10067">
        <v>3.1733783940681073E-3</v>
      </c>
      <c r="L10067" t="s">
        <v>163</v>
      </c>
    </row>
    <row r="10068" spans="9:12" x14ac:dyDescent="0.45">
      <c r="I10068" t="s">
        <v>278</v>
      </c>
      <c r="J10068" t="s">
        <v>477</v>
      </c>
      <c r="K10068">
        <v>4.9014790618222516E-3</v>
      </c>
      <c r="L10068" t="s">
        <v>163</v>
      </c>
    </row>
    <row r="10069" spans="9:12" x14ac:dyDescent="0.45">
      <c r="I10069" t="s">
        <v>278</v>
      </c>
      <c r="J10069" t="s">
        <v>478</v>
      </c>
      <c r="K10069">
        <v>7.0413138688283075E-3</v>
      </c>
      <c r="L10069" t="s">
        <v>163</v>
      </c>
    </row>
    <row r="10070" spans="9:12" x14ac:dyDescent="0.45">
      <c r="I10070" t="s">
        <v>278</v>
      </c>
      <c r="J10070" t="s">
        <v>479</v>
      </c>
      <c r="K10070">
        <v>5.8216866429405489E-2</v>
      </c>
      <c r="L10070" t="s">
        <v>163</v>
      </c>
    </row>
    <row r="10071" spans="9:12" x14ac:dyDescent="0.45">
      <c r="I10071" t="s">
        <v>278</v>
      </c>
      <c r="J10071" t="s">
        <v>480</v>
      </c>
      <c r="K10071">
        <v>8.5828079524481911E-3</v>
      </c>
      <c r="L10071" t="s">
        <v>163</v>
      </c>
    </row>
    <row r="10072" spans="9:12" x14ac:dyDescent="0.45">
      <c r="I10072" t="s">
        <v>278</v>
      </c>
      <c r="J10072" t="s">
        <v>481</v>
      </c>
      <c r="K10072">
        <v>1.2727909221611067E-2</v>
      </c>
      <c r="L10072" t="s">
        <v>163</v>
      </c>
    </row>
    <row r="10073" spans="9:12" x14ac:dyDescent="0.45">
      <c r="I10073" t="s">
        <v>278</v>
      </c>
      <c r="J10073" t="s">
        <v>482</v>
      </c>
      <c r="K10073">
        <v>1.4267538680714592E-4</v>
      </c>
      <c r="L10073" t="s">
        <v>163</v>
      </c>
    </row>
    <row r="10074" spans="9:12" x14ac:dyDescent="0.45">
      <c r="I10074" t="s">
        <v>278</v>
      </c>
      <c r="J10074" t="s">
        <v>483</v>
      </c>
      <c r="K10074">
        <v>0</v>
      </c>
      <c r="L10074" t="s">
        <v>163</v>
      </c>
    </row>
    <row r="10075" spans="9:12" x14ac:dyDescent="0.45">
      <c r="I10075" t="s">
        <v>278</v>
      </c>
      <c r="J10075" t="s">
        <v>484</v>
      </c>
      <c r="K10075">
        <v>2.9793731694327022E-3</v>
      </c>
      <c r="L10075" t="s">
        <v>163</v>
      </c>
    </row>
    <row r="10076" spans="9:12" x14ac:dyDescent="0.45">
      <c r="I10076" t="s">
        <v>278</v>
      </c>
      <c r="J10076" t="s">
        <v>485</v>
      </c>
      <c r="K10076">
        <v>5.4985779737682519E-3</v>
      </c>
      <c r="L10076" t="s">
        <v>163</v>
      </c>
    </row>
    <row r="10077" spans="9:12" x14ac:dyDescent="0.45">
      <c r="I10077" t="s">
        <v>278</v>
      </c>
      <c r="J10077" t="s">
        <v>486</v>
      </c>
      <c r="K10077">
        <v>7.3071570472194184E-3</v>
      </c>
      <c r="L10077" t="s">
        <v>163</v>
      </c>
    </row>
    <row r="10078" spans="9:12" x14ac:dyDescent="0.45">
      <c r="I10078" t="s">
        <v>278</v>
      </c>
      <c r="J10078" t="s">
        <v>487</v>
      </c>
      <c r="K10078">
        <v>5.8476915761629417E-2</v>
      </c>
      <c r="L10078" t="s">
        <v>163</v>
      </c>
    </row>
    <row r="10079" spans="9:12" x14ac:dyDescent="0.45">
      <c r="I10079" t="s">
        <v>278</v>
      </c>
      <c r="J10079" t="s">
        <v>488</v>
      </c>
      <c r="K10079">
        <v>8.4042621711808967E-3</v>
      </c>
      <c r="L10079" t="s">
        <v>163</v>
      </c>
    </row>
    <row r="10080" spans="9:12" x14ac:dyDescent="0.45">
      <c r="I10080" t="s">
        <v>278</v>
      </c>
      <c r="J10080" t="s">
        <v>489</v>
      </c>
      <c r="K10080">
        <v>1.1660173812341017E-2</v>
      </c>
      <c r="L10080" t="s">
        <v>163</v>
      </c>
    </row>
    <row r="10081" spans="9:12" x14ac:dyDescent="0.45">
      <c r="I10081" t="s">
        <v>278</v>
      </c>
      <c r="J10081" t="s">
        <v>490</v>
      </c>
      <c r="K10081">
        <v>2.6507486138035692E-3</v>
      </c>
      <c r="L10081" t="s">
        <v>163</v>
      </c>
    </row>
    <row r="10082" spans="9:12" x14ac:dyDescent="0.45">
      <c r="I10082" t="s">
        <v>278</v>
      </c>
      <c r="J10082" t="s">
        <v>491</v>
      </c>
      <c r="K10082">
        <v>0</v>
      </c>
      <c r="L10082" t="s">
        <v>163</v>
      </c>
    </row>
    <row r="10083" spans="9:12" x14ac:dyDescent="0.45">
      <c r="I10083" t="s">
        <v>278</v>
      </c>
      <c r="J10083" t="s">
        <v>492</v>
      </c>
      <c r="K10083">
        <v>2.5019868231260637E-3</v>
      </c>
      <c r="L10083" t="s">
        <v>163</v>
      </c>
    </row>
    <row r="10084" spans="9:12" x14ac:dyDescent="0.45">
      <c r="I10084" t="s">
        <v>278</v>
      </c>
      <c r="J10084" t="s">
        <v>493</v>
      </c>
      <c r="K10084">
        <v>4.7899004981707153E-3</v>
      </c>
      <c r="L10084" t="s">
        <v>163</v>
      </c>
    </row>
    <row r="10085" spans="9:12" x14ac:dyDescent="0.45">
      <c r="I10085" t="s">
        <v>278</v>
      </c>
      <c r="J10085" t="s">
        <v>494</v>
      </c>
      <c r="K10085">
        <v>7.1036366427504804E-3</v>
      </c>
      <c r="L10085" t="s">
        <v>163</v>
      </c>
    </row>
    <row r="10086" spans="9:12" x14ac:dyDescent="0.45">
      <c r="I10086" t="s">
        <v>278</v>
      </c>
      <c r="J10086" t="s">
        <v>495</v>
      </c>
      <c r="K10086">
        <v>6.015343758964458E-2</v>
      </c>
      <c r="L10086" t="s">
        <v>163</v>
      </c>
    </row>
    <row r="10087" spans="9:12" x14ac:dyDescent="0.45">
      <c r="I10087" t="s">
        <v>278</v>
      </c>
      <c r="J10087" t="s">
        <v>496</v>
      </c>
      <c r="K10087">
        <v>8.7234942878752445E-3</v>
      </c>
      <c r="L10087" t="s">
        <v>163</v>
      </c>
    </row>
    <row r="10088" spans="9:12" x14ac:dyDescent="0.45">
      <c r="I10088" t="s">
        <v>278</v>
      </c>
      <c r="J10088" t="s">
        <v>497</v>
      </c>
      <c r="K10088">
        <v>1.2613693909404203E-2</v>
      </c>
      <c r="L10088" t="s">
        <v>163</v>
      </c>
    </row>
    <row r="10089" spans="9:12" x14ac:dyDescent="0.45">
      <c r="I10089" t="s">
        <v>278</v>
      </c>
      <c r="J10089" t="s">
        <v>498</v>
      </c>
      <c r="K10089">
        <v>3.3454556704389576E-3</v>
      </c>
      <c r="L10089" t="s">
        <v>163</v>
      </c>
    </row>
    <row r="10090" spans="9:12" x14ac:dyDescent="0.45">
      <c r="I10090" t="s">
        <v>278</v>
      </c>
      <c r="J10090" t="s">
        <v>499</v>
      </c>
      <c r="K10090">
        <v>0</v>
      </c>
      <c r="L10090" t="s">
        <v>163</v>
      </c>
    </row>
    <row r="10091" spans="9:12" x14ac:dyDescent="0.45">
      <c r="I10091" t="s">
        <v>279</v>
      </c>
      <c r="J10091" t="s">
        <v>162</v>
      </c>
      <c r="K10091">
        <v>1.7190903478975989E-3</v>
      </c>
      <c r="L10091" t="s">
        <v>163</v>
      </c>
    </row>
    <row r="10092" spans="9:12" x14ac:dyDescent="0.45">
      <c r="I10092" t="s">
        <v>279</v>
      </c>
      <c r="J10092" t="s">
        <v>164</v>
      </c>
      <c r="K10092">
        <v>5.0649865591828672E-3</v>
      </c>
      <c r="L10092" t="s">
        <v>163</v>
      </c>
    </row>
    <row r="10093" spans="9:12" x14ac:dyDescent="0.45">
      <c r="I10093" t="s">
        <v>279</v>
      </c>
      <c r="J10093" t="s">
        <v>165</v>
      </c>
      <c r="K10093">
        <v>7.5747214824738911E-3</v>
      </c>
      <c r="L10093" t="s">
        <v>163</v>
      </c>
    </row>
    <row r="10094" spans="9:12" x14ac:dyDescent="0.45">
      <c r="I10094" t="s">
        <v>279</v>
      </c>
      <c r="J10094" t="s">
        <v>406</v>
      </c>
      <c r="K10094">
        <v>5.9731516067299241E-2</v>
      </c>
      <c r="L10094" t="s">
        <v>163</v>
      </c>
    </row>
    <row r="10095" spans="9:12" x14ac:dyDescent="0.45">
      <c r="I10095" t="s">
        <v>279</v>
      </c>
      <c r="J10095" t="s">
        <v>407</v>
      </c>
      <c r="K10095">
        <v>9.0975575044738057E-3</v>
      </c>
      <c r="L10095" t="s">
        <v>163</v>
      </c>
    </row>
    <row r="10096" spans="9:12" x14ac:dyDescent="0.45">
      <c r="I10096" t="s">
        <v>279</v>
      </c>
      <c r="J10096" t="s">
        <v>408</v>
      </c>
      <c r="K10096">
        <v>1.3608301822910051E-2</v>
      </c>
      <c r="L10096" t="s">
        <v>163</v>
      </c>
    </row>
    <row r="10097" spans="9:12" x14ac:dyDescent="0.45">
      <c r="I10097" t="s">
        <v>279</v>
      </c>
      <c r="J10097" t="s">
        <v>446</v>
      </c>
      <c r="K10097">
        <v>3.6084610086565957E-3</v>
      </c>
      <c r="L10097" t="s">
        <v>163</v>
      </c>
    </row>
    <row r="10098" spans="9:12" x14ac:dyDescent="0.45">
      <c r="I10098" t="s">
        <v>279</v>
      </c>
      <c r="J10098" t="s">
        <v>447</v>
      </c>
      <c r="K10098">
        <v>0</v>
      </c>
      <c r="L10098" t="s">
        <v>163</v>
      </c>
    </row>
    <row r="10099" spans="9:12" x14ac:dyDescent="0.45">
      <c r="I10099" t="s">
        <v>279</v>
      </c>
      <c r="J10099" t="s">
        <v>166</v>
      </c>
      <c r="K10099">
        <v>2.9410879045829605E-4</v>
      </c>
      <c r="L10099" t="s">
        <v>163</v>
      </c>
    </row>
    <row r="10100" spans="9:12" x14ac:dyDescent="0.45">
      <c r="I10100" t="s">
        <v>279</v>
      </c>
      <c r="J10100" t="s">
        <v>167</v>
      </c>
      <c r="K10100">
        <v>5.0828264714871639E-3</v>
      </c>
      <c r="L10100" t="s">
        <v>163</v>
      </c>
    </row>
    <row r="10101" spans="9:12" x14ac:dyDescent="0.45">
      <c r="I10101" t="s">
        <v>279</v>
      </c>
      <c r="J10101" t="s">
        <v>168</v>
      </c>
      <c r="K10101">
        <v>7.2422317126206162E-3</v>
      </c>
      <c r="L10101" t="s">
        <v>163</v>
      </c>
    </row>
    <row r="10102" spans="9:12" x14ac:dyDescent="0.45">
      <c r="I10102" t="s">
        <v>279</v>
      </c>
      <c r="J10102" t="s">
        <v>409</v>
      </c>
      <c r="K10102">
        <v>5.5209624696333351E-2</v>
      </c>
      <c r="L10102" t="s">
        <v>163</v>
      </c>
    </row>
    <row r="10103" spans="9:12" x14ac:dyDescent="0.45">
      <c r="I10103" t="s">
        <v>279</v>
      </c>
      <c r="J10103" t="s">
        <v>410</v>
      </c>
      <c r="K10103">
        <v>8.2628731242089665E-3</v>
      </c>
      <c r="L10103" t="s">
        <v>163</v>
      </c>
    </row>
    <row r="10104" spans="9:12" x14ac:dyDescent="0.45">
      <c r="I10104" t="s">
        <v>279</v>
      </c>
      <c r="J10104" t="s">
        <v>411</v>
      </c>
      <c r="K10104">
        <v>1.2542604362548841E-2</v>
      </c>
      <c r="L10104" t="s">
        <v>163</v>
      </c>
    </row>
    <row r="10105" spans="9:12" x14ac:dyDescent="0.45">
      <c r="I10105" t="s">
        <v>279</v>
      </c>
      <c r="J10105" t="s">
        <v>448</v>
      </c>
      <c r="K10105">
        <v>3.6586628523064698E-3</v>
      </c>
      <c r="L10105" t="s">
        <v>163</v>
      </c>
    </row>
    <row r="10106" spans="9:12" x14ac:dyDescent="0.45">
      <c r="I10106" t="s">
        <v>279</v>
      </c>
      <c r="J10106" t="s">
        <v>449</v>
      </c>
      <c r="K10106">
        <v>0</v>
      </c>
      <c r="L10106" t="s">
        <v>163</v>
      </c>
    </row>
    <row r="10107" spans="9:12" x14ac:dyDescent="0.45">
      <c r="I10107" t="s">
        <v>279</v>
      </c>
      <c r="J10107" t="s">
        <v>169</v>
      </c>
      <c r="K10107">
        <v>1.6450018667035031E-4</v>
      </c>
      <c r="L10107" t="s">
        <v>163</v>
      </c>
    </row>
    <row r="10108" spans="9:12" x14ac:dyDescent="0.45">
      <c r="I10108" t="s">
        <v>279</v>
      </c>
      <c r="J10108" t="s">
        <v>170</v>
      </c>
      <c r="K10108">
        <v>4.8113163161997369E-3</v>
      </c>
      <c r="L10108" t="s">
        <v>163</v>
      </c>
    </row>
    <row r="10109" spans="9:12" x14ac:dyDescent="0.45">
      <c r="I10109" t="s">
        <v>279</v>
      </c>
      <c r="J10109" t="s">
        <v>171</v>
      </c>
      <c r="K10109">
        <v>7.1439454641862342E-3</v>
      </c>
      <c r="L10109" t="s">
        <v>163</v>
      </c>
    </row>
    <row r="10110" spans="9:12" x14ac:dyDescent="0.45">
      <c r="I10110" t="s">
        <v>279</v>
      </c>
      <c r="J10110" t="s">
        <v>412</v>
      </c>
      <c r="K10110">
        <v>5.7582797020329306E-2</v>
      </c>
      <c r="L10110" t="s">
        <v>163</v>
      </c>
    </row>
    <row r="10111" spans="9:12" x14ac:dyDescent="0.45">
      <c r="I10111" t="s">
        <v>279</v>
      </c>
      <c r="J10111" t="s">
        <v>413</v>
      </c>
      <c r="K10111">
        <v>8.2722014916581221E-3</v>
      </c>
      <c r="L10111" t="s">
        <v>163</v>
      </c>
    </row>
    <row r="10112" spans="9:12" x14ac:dyDescent="0.45">
      <c r="I10112" t="s">
        <v>279</v>
      </c>
      <c r="J10112" t="s">
        <v>414</v>
      </c>
      <c r="K10112">
        <v>1.2073633196717394E-2</v>
      </c>
      <c r="L10112" t="s">
        <v>163</v>
      </c>
    </row>
    <row r="10113" spans="9:12" x14ac:dyDescent="0.45">
      <c r="I10113" t="s">
        <v>279</v>
      </c>
      <c r="J10113" t="s">
        <v>450</v>
      </c>
      <c r="K10113">
        <v>2.3198158242581108E-3</v>
      </c>
      <c r="L10113" t="s">
        <v>163</v>
      </c>
    </row>
    <row r="10114" spans="9:12" x14ac:dyDescent="0.45">
      <c r="I10114" t="s">
        <v>279</v>
      </c>
      <c r="J10114" t="s">
        <v>451</v>
      </c>
      <c r="K10114">
        <v>0</v>
      </c>
      <c r="L10114" t="s">
        <v>163</v>
      </c>
    </row>
    <row r="10115" spans="9:12" x14ac:dyDescent="0.45">
      <c r="I10115" t="s">
        <v>279</v>
      </c>
      <c r="J10115" t="s">
        <v>172</v>
      </c>
      <c r="K10115">
        <v>6.0366209102224284E-4</v>
      </c>
      <c r="L10115" t="s">
        <v>163</v>
      </c>
    </row>
    <row r="10116" spans="9:12" x14ac:dyDescent="0.45">
      <c r="I10116" t="s">
        <v>279</v>
      </c>
      <c r="J10116" t="s">
        <v>173</v>
      </c>
      <c r="K10116">
        <v>4.3806380942885059E-3</v>
      </c>
      <c r="L10116" t="s">
        <v>163</v>
      </c>
    </row>
    <row r="10117" spans="9:12" x14ac:dyDescent="0.45">
      <c r="I10117" t="s">
        <v>279</v>
      </c>
      <c r="J10117" t="s">
        <v>174</v>
      </c>
      <c r="K10117">
        <v>6.2133261472290778E-3</v>
      </c>
      <c r="L10117" t="s">
        <v>163</v>
      </c>
    </row>
    <row r="10118" spans="9:12" x14ac:dyDescent="0.45">
      <c r="I10118" t="s">
        <v>279</v>
      </c>
      <c r="J10118" t="s">
        <v>415</v>
      </c>
      <c r="K10118">
        <v>4.9362660660056817E-2</v>
      </c>
      <c r="L10118" t="s">
        <v>163</v>
      </c>
    </row>
    <row r="10119" spans="9:12" x14ac:dyDescent="0.45">
      <c r="I10119" t="s">
        <v>279</v>
      </c>
      <c r="J10119" t="s">
        <v>416</v>
      </c>
      <c r="K10119">
        <v>6.8678628383019623E-3</v>
      </c>
      <c r="L10119" t="s">
        <v>163</v>
      </c>
    </row>
    <row r="10120" spans="9:12" x14ac:dyDescent="0.45">
      <c r="I10120" t="s">
        <v>279</v>
      </c>
      <c r="J10120" t="s">
        <v>417</v>
      </c>
      <c r="K10120">
        <v>9.6367949518676999E-3</v>
      </c>
      <c r="L10120" t="s">
        <v>163</v>
      </c>
    </row>
    <row r="10121" spans="9:12" x14ac:dyDescent="0.45">
      <c r="I10121" t="s">
        <v>279</v>
      </c>
      <c r="J10121" t="s">
        <v>452</v>
      </c>
      <c r="K10121">
        <v>1.4229353623056639E-5</v>
      </c>
      <c r="L10121" t="s">
        <v>163</v>
      </c>
    </row>
    <row r="10122" spans="9:12" x14ac:dyDescent="0.45">
      <c r="I10122" t="s">
        <v>279</v>
      </c>
      <c r="J10122" t="s">
        <v>453</v>
      </c>
      <c r="K10122">
        <v>0</v>
      </c>
      <c r="L10122" t="s">
        <v>163</v>
      </c>
    </row>
    <row r="10123" spans="9:12" x14ac:dyDescent="0.45">
      <c r="I10123" t="s">
        <v>279</v>
      </c>
      <c r="J10123" t="s">
        <v>418</v>
      </c>
      <c r="K10123">
        <v>3.1877368500423195E-4</v>
      </c>
      <c r="L10123" t="s">
        <v>163</v>
      </c>
    </row>
    <row r="10124" spans="9:12" x14ac:dyDescent="0.45">
      <c r="I10124" t="s">
        <v>279</v>
      </c>
      <c r="J10124" t="s">
        <v>419</v>
      </c>
      <c r="K10124">
        <v>3.8269720385919327E-3</v>
      </c>
      <c r="L10124" t="s">
        <v>163</v>
      </c>
    </row>
    <row r="10125" spans="9:12" x14ac:dyDescent="0.45">
      <c r="I10125" t="s">
        <v>279</v>
      </c>
      <c r="J10125" t="s">
        <v>420</v>
      </c>
      <c r="K10125">
        <v>5.6371008251751105E-3</v>
      </c>
      <c r="L10125" t="s">
        <v>163</v>
      </c>
    </row>
    <row r="10126" spans="9:12" x14ac:dyDescent="0.45">
      <c r="I10126" t="s">
        <v>279</v>
      </c>
      <c r="J10126" t="s">
        <v>421</v>
      </c>
      <c r="K10126">
        <v>4.6110434197690425E-2</v>
      </c>
      <c r="L10126" t="s">
        <v>163</v>
      </c>
    </row>
    <row r="10127" spans="9:12" x14ac:dyDescent="0.45">
      <c r="I10127" t="s">
        <v>279</v>
      </c>
      <c r="J10127" t="s">
        <v>422</v>
      </c>
      <c r="K10127">
        <v>6.0013399018149106E-3</v>
      </c>
      <c r="L10127" t="s">
        <v>163</v>
      </c>
    </row>
    <row r="10128" spans="9:12" x14ac:dyDescent="0.45">
      <c r="I10128" t="s">
        <v>279</v>
      </c>
      <c r="J10128" t="s">
        <v>423</v>
      </c>
      <c r="K10128">
        <v>8.0908569320571107E-3</v>
      </c>
      <c r="L10128" t="s">
        <v>163</v>
      </c>
    </row>
    <row r="10129" spans="9:12" x14ac:dyDescent="0.45">
      <c r="I10129" t="s">
        <v>279</v>
      </c>
      <c r="J10129" t="s">
        <v>454</v>
      </c>
      <c r="K10129">
        <v>0</v>
      </c>
      <c r="L10129" t="s">
        <v>163</v>
      </c>
    </row>
    <row r="10130" spans="9:12" x14ac:dyDescent="0.45">
      <c r="I10130" t="s">
        <v>279</v>
      </c>
      <c r="J10130" t="s">
        <v>455</v>
      </c>
      <c r="K10130">
        <v>0</v>
      </c>
      <c r="L10130" t="s">
        <v>163</v>
      </c>
    </row>
    <row r="10131" spans="9:12" x14ac:dyDescent="0.45">
      <c r="I10131" t="s">
        <v>279</v>
      </c>
      <c r="J10131" t="s">
        <v>424</v>
      </c>
      <c r="K10131">
        <v>2.9320727975204688E-7</v>
      </c>
      <c r="L10131" t="s">
        <v>163</v>
      </c>
    </row>
    <row r="10132" spans="9:12" x14ac:dyDescent="0.45">
      <c r="I10132" t="s">
        <v>279</v>
      </c>
      <c r="J10132" t="s">
        <v>425</v>
      </c>
      <c r="K10132">
        <v>3.2306489260233344E-3</v>
      </c>
      <c r="L10132" t="s">
        <v>163</v>
      </c>
    </row>
    <row r="10133" spans="9:12" x14ac:dyDescent="0.45">
      <c r="I10133" t="s">
        <v>279</v>
      </c>
      <c r="J10133" t="s">
        <v>426</v>
      </c>
      <c r="K10133">
        <v>4.7469293747828952E-3</v>
      </c>
      <c r="L10133" t="s">
        <v>163</v>
      </c>
    </row>
    <row r="10134" spans="9:12" x14ac:dyDescent="0.45">
      <c r="I10134" t="s">
        <v>279</v>
      </c>
      <c r="J10134" t="s">
        <v>427</v>
      </c>
      <c r="K10134">
        <v>4.0575280797209574E-2</v>
      </c>
      <c r="L10134" t="s">
        <v>163</v>
      </c>
    </row>
    <row r="10135" spans="9:12" x14ac:dyDescent="0.45">
      <c r="I10135" t="s">
        <v>279</v>
      </c>
      <c r="J10135" t="s">
        <v>428</v>
      </c>
      <c r="K10135">
        <v>5.3117544457847166E-3</v>
      </c>
      <c r="L10135" t="s">
        <v>163</v>
      </c>
    </row>
    <row r="10136" spans="9:12" x14ac:dyDescent="0.45">
      <c r="I10136" t="s">
        <v>279</v>
      </c>
      <c r="J10136" t="s">
        <v>429</v>
      </c>
      <c r="K10136">
        <v>7.285862753231614E-3</v>
      </c>
      <c r="L10136" t="s">
        <v>163</v>
      </c>
    </row>
    <row r="10137" spans="9:12" x14ac:dyDescent="0.45">
      <c r="I10137" t="s">
        <v>279</v>
      </c>
      <c r="J10137" t="s">
        <v>456</v>
      </c>
      <c r="K10137">
        <v>0</v>
      </c>
      <c r="L10137" t="s">
        <v>163</v>
      </c>
    </row>
    <row r="10138" spans="9:12" x14ac:dyDescent="0.45">
      <c r="I10138" t="s">
        <v>279</v>
      </c>
      <c r="J10138" t="s">
        <v>457</v>
      </c>
      <c r="K10138">
        <v>0</v>
      </c>
      <c r="L10138" t="s">
        <v>163</v>
      </c>
    </row>
    <row r="10139" spans="9:12" x14ac:dyDescent="0.45">
      <c r="I10139" t="s">
        <v>279</v>
      </c>
      <c r="J10139" t="s">
        <v>430</v>
      </c>
      <c r="K10139">
        <v>0</v>
      </c>
      <c r="L10139" t="s">
        <v>163</v>
      </c>
    </row>
    <row r="10140" spans="9:12" x14ac:dyDescent="0.45">
      <c r="I10140" t="s">
        <v>279</v>
      </c>
      <c r="J10140" t="s">
        <v>431</v>
      </c>
      <c r="K10140">
        <v>3.1939070794779548E-3</v>
      </c>
      <c r="L10140" t="s">
        <v>163</v>
      </c>
    </row>
    <row r="10141" spans="9:12" x14ac:dyDescent="0.45">
      <c r="I10141" t="s">
        <v>279</v>
      </c>
      <c r="J10141" t="s">
        <v>432</v>
      </c>
      <c r="K10141">
        <v>4.6811994376986816E-3</v>
      </c>
      <c r="L10141" t="s">
        <v>163</v>
      </c>
    </row>
    <row r="10142" spans="9:12" x14ac:dyDescent="0.45">
      <c r="I10142" t="s">
        <v>279</v>
      </c>
      <c r="J10142" t="s">
        <v>433</v>
      </c>
      <c r="K10142">
        <v>4.0847414788830971E-2</v>
      </c>
      <c r="L10142" t="s">
        <v>163</v>
      </c>
    </row>
    <row r="10143" spans="9:12" x14ac:dyDescent="0.45">
      <c r="I10143" t="s">
        <v>279</v>
      </c>
      <c r="J10143" t="s">
        <v>434</v>
      </c>
      <c r="K10143">
        <v>5.3136516168224741E-3</v>
      </c>
      <c r="L10143" t="s">
        <v>163</v>
      </c>
    </row>
    <row r="10144" spans="9:12" x14ac:dyDescent="0.45">
      <c r="I10144" t="s">
        <v>279</v>
      </c>
      <c r="J10144" t="s">
        <v>435</v>
      </c>
      <c r="K10144">
        <v>7.3608489340090478E-3</v>
      </c>
      <c r="L10144" t="s">
        <v>163</v>
      </c>
    </row>
    <row r="10145" spans="9:12" x14ac:dyDescent="0.45">
      <c r="I10145" t="s">
        <v>279</v>
      </c>
      <c r="J10145" t="s">
        <v>458</v>
      </c>
      <c r="K10145">
        <v>0</v>
      </c>
      <c r="L10145" t="s">
        <v>163</v>
      </c>
    </row>
    <row r="10146" spans="9:12" x14ac:dyDescent="0.45">
      <c r="I10146" t="s">
        <v>279</v>
      </c>
      <c r="J10146" t="s">
        <v>459</v>
      </c>
      <c r="K10146">
        <v>0</v>
      </c>
      <c r="L10146" t="s">
        <v>163</v>
      </c>
    </row>
    <row r="10147" spans="9:12" x14ac:dyDescent="0.45">
      <c r="I10147" t="s">
        <v>279</v>
      </c>
      <c r="J10147" t="s">
        <v>460</v>
      </c>
      <c r="K10147">
        <v>7.676593573287778E-5</v>
      </c>
      <c r="L10147" t="s">
        <v>163</v>
      </c>
    </row>
    <row r="10148" spans="9:12" x14ac:dyDescent="0.45">
      <c r="I10148" t="s">
        <v>279</v>
      </c>
      <c r="J10148" t="s">
        <v>461</v>
      </c>
      <c r="K10148">
        <v>4.2697848902840179E-3</v>
      </c>
      <c r="L10148" t="s">
        <v>163</v>
      </c>
    </row>
    <row r="10149" spans="9:12" x14ac:dyDescent="0.45">
      <c r="I10149" t="s">
        <v>279</v>
      </c>
      <c r="J10149" t="s">
        <v>462</v>
      </c>
      <c r="K10149">
        <v>6.1730396410892051E-3</v>
      </c>
      <c r="L10149" t="s">
        <v>163</v>
      </c>
    </row>
    <row r="10150" spans="9:12" x14ac:dyDescent="0.45">
      <c r="I10150" t="s">
        <v>279</v>
      </c>
      <c r="J10150" t="s">
        <v>463</v>
      </c>
      <c r="K10150">
        <v>4.8793402204790351E-2</v>
      </c>
      <c r="L10150" t="s">
        <v>163</v>
      </c>
    </row>
    <row r="10151" spans="9:12" x14ac:dyDescent="0.45">
      <c r="I10151" t="s">
        <v>279</v>
      </c>
      <c r="J10151" t="s">
        <v>464</v>
      </c>
      <c r="K10151">
        <v>6.5446076909008296E-3</v>
      </c>
      <c r="L10151" t="s">
        <v>163</v>
      </c>
    </row>
    <row r="10152" spans="9:12" x14ac:dyDescent="0.45">
      <c r="I10152" t="s">
        <v>279</v>
      </c>
      <c r="J10152" t="s">
        <v>465</v>
      </c>
      <c r="K10152">
        <v>8.9354131291616602E-3</v>
      </c>
      <c r="L10152" t="s">
        <v>163</v>
      </c>
    </row>
    <row r="10153" spans="9:12" x14ac:dyDescent="0.45">
      <c r="I10153" t="s">
        <v>279</v>
      </c>
      <c r="J10153" t="s">
        <v>466</v>
      </c>
      <c r="K10153">
        <v>0</v>
      </c>
      <c r="L10153" t="s">
        <v>163</v>
      </c>
    </row>
    <row r="10154" spans="9:12" x14ac:dyDescent="0.45">
      <c r="I10154" t="s">
        <v>279</v>
      </c>
      <c r="J10154" t="s">
        <v>467</v>
      </c>
      <c r="K10154">
        <v>0</v>
      </c>
      <c r="L10154" t="s">
        <v>163</v>
      </c>
    </row>
    <row r="10155" spans="9:12" x14ac:dyDescent="0.45">
      <c r="I10155" t="s">
        <v>279</v>
      </c>
      <c r="J10155" t="s">
        <v>468</v>
      </c>
      <c r="K10155">
        <v>2.7975379482895859E-3</v>
      </c>
      <c r="L10155" t="s">
        <v>163</v>
      </c>
    </row>
    <row r="10156" spans="9:12" x14ac:dyDescent="0.45">
      <c r="I10156" t="s">
        <v>279</v>
      </c>
      <c r="J10156" t="s">
        <v>469</v>
      </c>
      <c r="K10156">
        <v>5.2724468612728448E-3</v>
      </c>
      <c r="L10156" t="s">
        <v>163</v>
      </c>
    </row>
    <row r="10157" spans="9:12" x14ac:dyDescent="0.45">
      <c r="I10157" t="s">
        <v>279</v>
      </c>
      <c r="J10157" t="s">
        <v>470</v>
      </c>
      <c r="K10157">
        <v>7.108285889951437E-3</v>
      </c>
      <c r="L10157" t="s">
        <v>163</v>
      </c>
    </row>
    <row r="10158" spans="9:12" x14ac:dyDescent="0.45">
      <c r="I10158" t="s">
        <v>279</v>
      </c>
      <c r="J10158" t="s">
        <v>471</v>
      </c>
      <c r="K10158">
        <v>5.2181361375709334E-2</v>
      </c>
      <c r="L10158" t="s">
        <v>163</v>
      </c>
    </row>
    <row r="10159" spans="9:12" x14ac:dyDescent="0.45">
      <c r="I10159" t="s">
        <v>279</v>
      </c>
      <c r="J10159" t="s">
        <v>472</v>
      </c>
      <c r="K10159">
        <v>7.4223804997078794E-3</v>
      </c>
      <c r="L10159" t="s">
        <v>163</v>
      </c>
    </row>
    <row r="10160" spans="9:12" x14ac:dyDescent="0.45">
      <c r="I10160" t="s">
        <v>279</v>
      </c>
      <c r="J10160" t="s">
        <v>473</v>
      </c>
      <c r="K10160">
        <v>1.065087278306898E-2</v>
      </c>
      <c r="L10160" t="s">
        <v>163</v>
      </c>
    </row>
    <row r="10161" spans="9:12" x14ac:dyDescent="0.45">
      <c r="I10161" t="s">
        <v>279</v>
      </c>
      <c r="J10161" t="s">
        <v>474</v>
      </c>
      <c r="K10161">
        <v>0</v>
      </c>
      <c r="L10161" t="s">
        <v>163</v>
      </c>
    </row>
    <row r="10162" spans="9:12" x14ac:dyDescent="0.45">
      <c r="I10162" t="s">
        <v>279</v>
      </c>
      <c r="J10162" t="s">
        <v>475</v>
      </c>
      <c r="K10162">
        <v>0</v>
      </c>
      <c r="L10162" t="s">
        <v>163</v>
      </c>
    </row>
    <row r="10163" spans="9:12" x14ac:dyDescent="0.45">
      <c r="I10163" t="s">
        <v>279</v>
      </c>
      <c r="J10163" t="s">
        <v>476</v>
      </c>
      <c r="K10163">
        <v>4.030910594527491E-3</v>
      </c>
      <c r="L10163" t="s">
        <v>163</v>
      </c>
    </row>
    <row r="10164" spans="9:12" x14ac:dyDescent="0.45">
      <c r="I10164" t="s">
        <v>279</v>
      </c>
      <c r="J10164" t="s">
        <v>477</v>
      </c>
      <c r="K10164">
        <v>6.6168233258657484E-3</v>
      </c>
      <c r="L10164" t="s">
        <v>163</v>
      </c>
    </row>
    <row r="10165" spans="9:12" x14ac:dyDescent="0.45">
      <c r="I10165" t="s">
        <v>279</v>
      </c>
      <c r="J10165" t="s">
        <v>478</v>
      </c>
      <c r="K10165">
        <v>8.3232193984352117E-3</v>
      </c>
      <c r="L10165" t="s">
        <v>163</v>
      </c>
    </row>
    <row r="10166" spans="9:12" x14ac:dyDescent="0.45">
      <c r="I10166" t="s">
        <v>279</v>
      </c>
      <c r="J10166" t="s">
        <v>479</v>
      </c>
      <c r="K10166">
        <v>5.991076440187388E-2</v>
      </c>
      <c r="L10166" t="s">
        <v>163</v>
      </c>
    </row>
    <row r="10167" spans="9:12" x14ac:dyDescent="0.45">
      <c r="I10167" t="s">
        <v>279</v>
      </c>
      <c r="J10167" t="s">
        <v>480</v>
      </c>
      <c r="K10167">
        <v>8.6178499945110294E-3</v>
      </c>
      <c r="L10167" t="s">
        <v>163</v>
      </c>
    </row>
    <row r="10168" spans="9:12" x14ac:dyDescent="0.45">
      <c r="I10168" t="s">
        <v>279</v>
      </c>
      <c r="J10168" t="s">
        <v>481</v>
      </c>
      <c r="K10168">
        <v>1.1918066219149053E-2</v>
      </c>
      <c r="L10168" t="s">
        <v>163</v>
      </c>
    </row>
    <row r="10169" spans="9:12" x14ac:dyDescent="0.45">
      <c r="I10169" t="s">
        <v>279</v>
      </c>
      <c r="J10169" t="s">
        <v>482</v>
      </c>
      <c r="K10169">
        <v>0</v>
      </c>
      <c r="L10169" t="s">
        <v>163</v>
      </c>
    </row>
    <row r="10170" spans="9:12" x14ac:dyDescent="0.45">
      <c r="I10170" t="s">
        <v>279</v>
      </c>
      <c r="J10170" t="s">
        <v>483</v>
      </c>
      <c r="K10170">
        <v>0</v>
      </c>
      <c r="L10170" t="s">
        <v>163</v>
      </c>
    </row>
    <row r="10171" spans="9:12" x14ac:dyDescent="0.45">
      <c r="I10171" t="s">
        <v>279</v>
      </c>
      <c r="J10171" t="s">
        <v>484</v>
      </c>
      <c r="K10171">
        <v>3.3590558315324589E-3</v>
      </c>
      <c r="L10171" t="s">
        <v>163</v>
      </c>
    </row>
    <row r="10172" spans="9:12" x14ac:dyDescent="0.45">
      <c r="I10172" t="s">
        <v>279</v>
      </c>
      <c r="J10172" t="s">
        <v>485</v>
      </c>
      <c r="K10172">
        <v>6.0366906089701416E-3</v>
      </c>
      <c r="L10172" t="s">
        <v>163</v>
      </c>
    </row>
    <row r="10173" spans="9:12" x14ac:dyDescent="0.45">
      <c r="I10173" t="s">
        <v>279</v>
      </c>
      <c r="J10173" t="s">
        <v>486</v>
      </c>
      <c r="K10173">
        <v>7.8939146457508574E-3</v>
      </c>
      <c r="L10173" t="s">
        <v>163</v>
      </c>
    </row>
    <row r="10174" spans="9:12" x14ac:dyDescent="0.45">
      <c r="I10174" t="s">
        <v>279</v>
      </c>
      <c r="J10174" t="s">
        <v>487</v>
      </c>
      <c r="K10174">
        <v>5.6157747529773115E-2</v>
      </c>
      <c r="L10174" t="s">
        <v>163</v>
      </c>
    </row>
    <row r="10175" spans="9:12" x14ac:dyDescent="0.45">
      <c r="I10175" t="s">
        <v>279</v>
      </c>
      <c r="J10175" t="s">
        <v>488</v>
      </c>
      <c r="K10175">
        <v>7.5938406371339872E-3</v>
      </c>
      <c r="L10175" t="s">
        <v>163</v>
      </c>
    </row>
    <row r="10176" spans="9:12" x14ac:dyDescent="0.45">
      <c r="I10176" t="s">
        <v>279</v>
      </c>
      <c r="J10176" t="s">
        <v>489</v>
      </c>
      <c r="K10176">
        <v>9.7238403835899732E-3</v>
      </c>
      <c r="L10176" t="s">
        <v>163</v>
      </c>
    </row>
    <row r="10177" spans="9:12" x14ac:dyDescent="0.45">
      <c r="I10177" t="s">
        <v>279</v>
      </c>
      <c r="J10177" t="s">
        <v>490</v>
      </c>
      <c r="K10177">
        <v>7.1599222739868227E-6</v>
      </c>
      <c r="L10177" t="s">
        <v>163</v>
      </c>
    </row>
    <row r="10178" spans="9:12" x14ac:dyDescent="0.45">
      <c r="I10178" t="s">
        <v>279</v>
      </c>
      <c r="J10178" t="s">
        <v>491</v>
      </c>
      <c r="K10178">
        <v>0</v>
      </c>
      <c r="L10178" t="s">
        <v>163</v>
      </c>
    </row>
    <row r="10179" spans="9:12" x14ac:dyDescent="0.45">
      <c r="I10179" t="s">
        <v>279</v>
      </c>
      <c r="J10179" t="s">
        <v>492</v>
      </c>
      <c r="K10179">
        <v>3.0868159541529343E-3</v>
      </c>
      <c r="L10179" t="s">
        <v>163</v>
      </c>
    </row>
    <row r="10180" spans="9:12" x14ac:dyDescent="0.45">
      <c r="I10180" t="s">
        <v>279</v>
      </c>
      <c r="J10180" t="s">
        <v>493</v>
      </c>
      <c r="K10180">
        <v>5.5882004537545788E-3</v>
      </c>
      <c r="L10180" t="s">
        <v>163</v>
      </c>
    </row>
    <row r="10181" spans="9:12" x14ac:dyDescent="0.45">
      <c r="I10181" t="s">
        <v>279</v>
      </c>
      <c r="J10181" t="s">
        <v>494</v>
      </c>
      <c r="K10181">
        <v>7.6325080370267008E-3</v>
      </c>
      <c r="L10181" t="s">
        <v>163</v>
      </c>
    </row>
    <row r="10182" spans="9:12" x14ac:dyDescent="0.45">
      <c r="I10182" t="s">
        <v>279</v>
      </c>
      <c r="J10182" t="s">
        <v>495</v>
      </c>
      <c r="K10182">
        <v>5.7489850820509857E-2</v>
      </c>
      <c r="L10182" t="s">
        <v>163</v>
      </c>
    </row>
    <row r="10183" spans="9:12" x14ac:dyDescent="0.45">
      <c r="I10183" t="s">
        <v>279</v>
      </c>
      <c r="J10183" t="s">
        <v>496</v>
      </c>
      <c r="K10183">
        <v>8.1632198746054239E-3</v>
      </c>
      <c r="L10183" t="s">
        <v>163</v>
      </c>
    </row>
    <row r="10184" spans="9:12" x14ac:dyDescent="0.45">
      <c r="I10184" t="s">
        <v>279</v>
      </c>
      <c r="J10184" t="s">
        <v>497</v>
      </c>
      <c r="K10184">
        <v>1.1326801866330871E-2</v>
      </c>
      <c r="L10184" t="s">
        <v>163</v>
      </c>
    </row>
    <row r="10185" spans="9:12" x14ac:dyDescent="0.45">
      <c r="I10185" t="s">
        <v>279</v>
      </c>
      <c r="J10185" t="s">
        <v>498</v>
      </c>
      <c r="K10185">
        <v>1.6186012695210232E-3</v>
      </c>
      <c r="L10185" t="s">
        <v>163</v>
      </c>
    </row>
    <row r="10186" spans="9:12" x14ac:dyDescent="0.45">
      <c r="I10186" t="s">
        <v>279</v>
      </c>
      <c r="J10186" t="s">
        <v>499</v>
      </c>
      <c r="K10186">
        <v>0</v>
      </c>
      <c r="L10186" t="s">
        <v>163</v>
      </c>
    </row>
    <row r="10187" spans="9:12" x14ac:dyDescent="0.45">
      <c r="I10187" t="s">
        <v>280</v>
      </c>
      <c r="J10187" t="s">
        <v>162</v>
      </c>
      <c r="K10187">
        <v>6.5567281590274816E-6</v>
      </c>
      <c r="L10187" t="s">
        <v>163</v>
      </c>
    </row>
    <row r="10188" spans="9:12" x14ac:dyDescent="0.45">
      <c r="I10188" t="s">
        <v>280</v>
      </c>
      <c r="J10188" t="s">
        <v>164</v>
      </c>
      <c r="K10188">
        <v>3.4178436356335287E-3</v>
      </c>
      <c r="L10188" t="s">
        <v>163</v>
      </c>
    </row>
    <row r="10189" spans="9:12" x14ac:dyDescent="0.45">
      <c r="I10189" t="s">
        <v>280</v>
      </c>
      <c r="J10189" t="s">
        <v>165</v>
      </c>
      <c r="K10189">
        <v>5.7362727016378812E-3</v>
      </c>
      <c r="L10189" t="s">
        <v>163</v>
      </c>
    </row>
    <row r="10190" spans="9:12" x14ac:dyDescent="0.45">
      <c r="I10190" t="s">
        <v>280</v>
      </c>
      <c r="J10190" t="s">
        <v>406</v>
      </c>
      <c r="K10190">
        <v>5.2307251011990526E-2</v>
      </c>
      <c r="L10190" t="s">
        <v>163</v>
      </c>
    </row>
    <row r="10191" spans="9:12" x14ac:dyDescent="0.45">
      <c r="I10191" t="s">
        <v>280</v>
      </c>
      <c r="J10191" t="s">
        <v>407</v>
      </c>
      <c r="K10191">
        <v>8.0588395299665359E-3</v>
      </c>
      <c r="L10191" t="s">
        <v>163</v>
      </c>
    </row>
    <row r="10192" spans="9:12" x14ac:dyDescent="0.45">
      <c r="I10192" t="s">
        <v>280</v>
      </c>
      <c r="J10192" t="s">
        <v>408</v>
      </c>
      <c r="K10192">
        <v>1.1777963176575106E-2</v>
      </c>
      <c r="L10192" t="s">
        <v>163</v>
      </c>
    </row>
    <row r="10193" spans="9:12" x14ac:dyDescent="0.45">
      <c r="I10193" t="s">
        <v>280</v>
      </c>
      <c r="J10193" t="s">
        <v>446</v>
      </c>
      <c r="K10193">
        <v>3.0676996309372171E-3</v>
      </c>
      <c r="L10193" t="s">
        <v>163</v>
      </c>
    </row>
    <row r="10194" spans="9:12" x14ac:dyDescent="0.45">
      <c r="I10194" t="s">
        <v>280</v>
      </c>
      <c r="J10194" t="s">
        <v>447</v>
      </c>
      <c r="K10194">
        <v>0</v>
      </c>
      <c r="L10194" t="s">
        <v>163</v>
      </c>
    </row>
    <row r="10195" spans="9:12" x14ac:dyDescent="0.45">
      <c r="I10195" t="s">
        <v>280</v>
      </c>
      <c r="J10195" t="s">
        <v>166</v>
      </c>
      <c r="K10195">
        <v>0</v>
      </c>
      <c r="L10195" t="s">
        <v>163</v>
      </c>
    </row>
    <row r="10196" spans="9:12" x14ac:dyDescent="0.45">
      <c r="I10196" t="s">
        <v>280</v>
      </c>
      <c r="J10196" t="s">
        <v>167</v>
      </c>
      <c r="K10196">
        <v>4.0576816089519475E-3</v>
      </c>
      <c r="L10196" t="s">
        <v>163</v>
      </c>
    </row>
    <row r="10197" spans="9:12" x14ac:dyDescent="0.45">
      <c r="I10197" t="s">
        <v>280</v>
      </c>
      <c r="J10197" t="s">
        <v>168</v>
      </c>
      <c r="K10197">
        <v>6.3273278193159152E-3</v>
      </c>
      <c r="L10197" t="s">
        <v>163</v>
      </c>
    </row>
    <row r="10198" spans="9:12" x14ac:dyDescent="0.45">
      <c r="I10198" t="s">
        <v>280</v>
      </c>
      <c r="J10198" t="s">
        <v>409</v>
      </c>
      <c r="K10198">
        <v>5.258617368799777E-2</v>
      </c>
      <c r="L10198" t="s">
        <v>163</v>
      </c>
    </row>
    <row r="10199" spans="9:12" x14ac:dyDescent="0.45">
      <c r="I10199" t="s">
        <v>280</v>
      </c>
      <c r="J10199" t="s">
        <v>410</v>
      </c>
      <c r="K10199">
        <v>8.1546491417136008E-3</v>
      </c>
      <c r="L10199" t="s">
        <v>163</v>
      </c>
    </row>
    <row r="10200" spans="9:12" x14ac:dyDescent="0.45">
      <c r="I10200" t="s">
        <v>280</v>
      </c>
      <c r="J10200" t="s">
        <v>411</v>
      </c>
      <c r="K10200">
        <v>1.3185839245846556E-2</v>
      </c>
      <c r="L10200" t="s">
        <v>163</v>
      </c>
    </row>
    <row r="10201" spans="9:12" x14ac:dyDescent="0.45">
      <c r="I10201" t="s">
        <v>280</v>
      </c>
      <c r="J10201" t="s">
        <v>448</v>
      </c>
      <c r="K10201">
        <v>3.8792588032836514E-3</v>
      </c>
      <c r="L10201" t="s">
        <v>163</v>
      </c>
    </row>
    <row r="10202" spans="9:12" x14ac:dyDescent="0.45">
      <c r="I10202" t="s">
        <v>280</v>
      </c>
      <c r="J10202" t="s">
        <v>449</v>
      </c>
      <c r="K10202">
        <v>0</v>
      </c>
      <c r="L10202" t="s">
        <v>163</v>
      </c>
    </row>
    <row r="10203" spans="9:12" x14ac:dyDescent="0.45">
      <c r="I10203" t="s">
        <v>280</v>
      </c>
      <c r="J10203" t="s">
        <v>169</v>
      </c>
      <c r="K10203">
        <v>0</v>
      </c>
      <c r="L10203" t="s">
        <v>163</v>
      </c>
    </row>
    <row r="10204" spans="9:12" x14ac:dyDescent="0.45">
      <c r="I10204" t="s">
        <v>280</v>
      </c>
      <c r="J10204" t="s">
        <v>170</v>
      </c>
      <c r="K10204">
        <v>3.5070167720521834E-3</v>
      </c>
      <c r="L10204" t="s">
        <v>163</v>
      </c>
    </row>
    <row r="10205" spans="9:12" x14ac:dyDescent="0.45">
      <c r="I10205" t="s">
        <v>280</v>
      </c>
      <c r="J10205" t="s">
        <v>171</v>
      </c>
      <c r="K10205">
        <v>5.497882588242368E-3</v>
      </c>
      <c r="L10205" t="s">
        <v>163</v>
      </c>
    </row>
    <row r="10206" spans="9:12" x14ac:dyDescent="0.45">
      <c r="I10206" t="s">
        <v>280</v>
      </c>
      <c r="J10206" t="s">
        <v>412</v>
      </c>
      <c r="K10206">
        <v>5.1121732090346463E-2</v>
      </c>
      <c r="L10206" t="s">
        <v>163</v>
      </c>
    </row>
    <row r="10207" spans="9:12" x14ac:dyDescent="0.45">
      <c r="I10207" t="s">
        <v>280</v>
      </c>
      <c r="J10207" t="s">
        <v>413</v>
      </c>
      <c r="K10207">
        <v>7.9913333109894787E-3</v>
      </c>
      <c r="L10207" t="s">
        <v>163</v>
      </c>
    </row>
    <row r="10208" spans="9:12" x14ac:dyDescent="0.45">
      <c r="I10208" t="s">
        <v>280</v>
      </c>
      <c r="J10208" t="s">
        <v>414</v>
      </c>
      <c r="K10208">
        <v>1.1863318528991043E-2</v>
      </c>
      <c r="L10208" t="s">
        <v>163</v>
      </c>
    </row>
    <row r="10209" spans="9:12" x14ac:dyDescent="0.45">
      <c r="I10209" t="s">
        <v>280</v>
      </c>
      <c r="J10209" t="s">
        <v>450</v>
      </c>
      <c r="K10209">
        <v>3.5723695922263328E-3</v>
      </c>
      <c r="L10209" t="s">
        <v>163</v>
      </c>
    </row>
    <row r="10210" spans="9:12" x14ac:dyDescent="0.45">
      <c r="I10210" t="s">
        <v>280</v>
      </c>
      <c r="J10210" t="s">
        <v>451</v>
      </c>
      <c r="K10210">
        <v>0</v>
      </c>
      <c r="L10210" t="s">
        <v>163</v>
      </c>
    </row>
    <row r="10211" spans="9:12" x14ac:dyDescent="0.45">
      <c r="I10211" t="s">
        <v>280</v>
      </c>
      <c r="J10211" t="s">
        <v>172</v>
      </c>
      <c r="K10211">
        <v>0</v>
      </c>
      <c r="L10211" t="s">
        <v>163</v>
      </c>
    </row>
    <row r="10212" spans="9:12" x14ac:dyDescent="0.45">
      <c r="I10212" t="s">
        <v>280</v>
      </c>
      <c r="J10212" t="s">
        <v>173</v>
      </c>
      <c r="K10212">
        <v>3.0459804369591787E-3</v>
      </c>
      <c r="L10212" t="s">
        <v>163</v>
      </c>
    </row>
    <row r="10213" spans="9:12" x14ac:dyDescent="0.45">
      <c r="I10213" t="s">
        <v>280</v>
      </c>
      <c r="J10213" t="s">
        <v>174</v>
      </c>
      <c r="K10213">
        <v>4.6592524802859976E-3</v>
      </c>
      <c r="L10213" t="s">
        <v>163</v>
      </c>
    </row>
    <row r="10214" spans="9:12" x14ac:dyDescent="0.45">
      <c r="I10214" t="s">
        <v>280</v>
      </c>
      <c r="J10214" t="s">
        <v>415</v>
      </c>
      <c r="K10214">
        <v>4.3658315179360127E-2</v>
      </c>
      <c r="L10214" t="s">
        <v>163</v>
      </c>
    </row>
    <row r="10215" spans="9:12" x14ac:dyDescent="0.45">
      <c r="I10215" t="s">
        <v>280</v>
      </c>
      <c r="J10215" t="s">
        <v>416</v>
      </c>
      <c r="K10215">
        <v>6.7694462975108694E-3</v>
      </c>
      <c r="L10215" t="s">
        <v>163</v>
      </c>
    </row>
    <row r="10216" spans="9:12" x14ac:dyDescent="0.45">
      <c r="I10216" t="s">
        <v>280</v>
      </c>
      <c r="J10216" t="s">
        <v>417</v>
      </c>
      <c r="K10216">
        <v>1.0298136674125522E-2</v>
      </c>
      <c r="L10216" t="s">
        <v>163</v>
      </c>
    </row>
    <row r="10217" spans="9:12" x14ac:dyDescent="0.45">
      <c r="I10217" t="s">
        <v>280</v>
      </c>
      <c r="J10217" t="s">
        <v>452</v>
      </c>
      <c r="K10217">
        <v>2.6964484027862212E-3</v>
      </c>
      <c r="L10217" t="s">
        <v>163</v>
      </c>
    </row>
    <row r="10218" spans="9:12" x14ac:dyDescent="0.45">
      <c r="I10218" t="s">
        <v>280</v>
      </c>
      <c r="J10218" t="s">
        <v>453</v>
      </c>
      <c r="K10218">
        <v>0</v>
      </c>
      <c r="L10218" t="s">
        <v>163</v>
      </c>
    </row>
    <row r="10219" spans="9:12" x14ac:dyDescent="0.45">
      <c r="I10219" t="s">
        <v>280</v>
      </c>
      <c r="J10219" t="s">
        <v>418</v>
      </c>
      <c r="K10219">
        <v>0</v>
      </c>
      <c r="L10219" t="s">
        <v>163</v>
      </c>
    </row>
    <row r="10220" spans="9:12" x14ac:dyDescent="0.45">
      <c r="I10220" t="s">
        <v>280</v>
      </c>
      <c r="J10220" t="s">
        <v>419</v>
      </c>
      <c r="K10220">
        <v>3.2770451043780142E-3</v>
      </c>
      <c r="L10220" t="s">
        <v>163</v>
      </c>
    </row>
    <row r="10221" spans="9:12" x14ac:dyDescent="0.45">
      <c r="I10221" t="s">
        <v>280</v>
      </c>
      <c r="J10221" t="s">
        <v>420</v>
      </c>
      <c r="K10221">
        <v>5.0289599374593718E-3</v>
      </c>
      <c r="L10221" t="s">
        <v>163</v>
      </c>
    </row>
    <row r="10222" spans="9:12" x14ac:dyDescent="0.45">
      <c r="I10222" t="s">
        <v>280</v>
      </c>
      <c r="J10222" t="s">
        <v>421</v>
      </c>
      <c r="K10222">
        <v>4.4003560209255714E-2</v>
      </c>
      <c r="L10222" t="s">
        <v>163</v>
      </c>
    </row>
    <row r="10223" spans="9:12" x14ac:dyDescent="0.45">
      <c r="I10223" t="s">
        <v>280</v>
      </c>
      <c r="J10223" t="s">
        <v>422</v>
      </c>
      <c r="K10223">
        <v>6.165698287025634E-3</v>
      </c>
      <c r="L10223" t="s">
        <v>163</v>
      </c>
    </row>
    <row r="10224" spans="9:12" x14ac:dyDescent="0.45">
      <c r="I10224" t="s">
        <v>280</v>
      </c>
      <c r="J10224" t="s">
        <v>423</v>
      </c>
      <c r="K10224">
        <v>9.0359953250505141E-3</v>
      </c>
      <c r="L10224" t="s">
        <v>163</v>
      </c>
    </row>
    <row r="10225" spans="9:12" x14ac:dyDescent="0.45">
      <c r="I10225" t="s">
        <v>280</v>
      </c>
      <c r="J10225" t="s">
        <v>454</v>
      </c>
      <c r="K10225">
        <v>6.6437003484291293E-5</v>
      </c>
      <c r="L10225" t="s">
        <v>163</v>
      </c>
    </row>
    <row r="10226" spans="9:12" x14ac:dyDescent="0.45">
      <c r="I10226" t="s">
        <v>280</v>
      </c>
      <c r="J10226" t="s">
        <v>455</v>
      </c>
      <c r="K10226">
        <v>0</v>
      </c>
      <c r="L10226" t="s">
        <v>163</v>
      </c>
    </row>
    <row r="10227" spans="9:12" x14ac:dyDescent="0.45">
      <c r="I10227" t="s">
        <v>280</v>
      </c>
      <c r="J10227" t="s">
        <v>424</v>
      </c>
      <c r="K10227">
        <v>0</v>
      </c>
      <c r="L10227" t="s">
        <v>163</v>
      </c>
    </row>
    <row r="10228" spans="9:12" x14ac:dyDescent="0.45">
      <c r="I10228" t="s">
        <v>280</v>
      </c>
      <c r="J10228" t="s">
        <v>425</v>
      </c>
      <c r="K10228">
        <v>3.1170879333952042E-3</v>
      </c>
      <c r="L10228" t="s">
        <v>163</v>
      </c>
    </row>
    <row r="10229" spans="9:12" x14ac:dyDescent="0.45">
      <c r="I10229" t="s">
        <v>280</v>
      </c>
      <c r="J10229" t="s">
        <v>426</v>
      </c>
      <c r="K10229">
        <v>4.4409148246863381E-3</v>
      </c>
      <c r="L10229" t="s">
        <v>163</v>
      </c>
    </row>
    <row r="10230" spans="9:12" x14ac:dyDescent="0.45">
      <c r="I10230" t="s">
        <v>280</v>
      </c>
      <c r="J10230" t="s">
        <v>427</v>
      </c>
      <c r="K10230">
        <v>4.0161165986655013E-2</v>
      </c>
      <c r="L10230" t="s">
        <v>163</v>
      </c>
    </row>
    <row r="10231" spans="9:12" x14ac:dyDescent="0.45">
      <c r="I10231" t="s">
        <v>280</v>
      </c>
      <c r="J10231" t="s">
        <v>428</v>
      </c>
      <c r="K10231">
        <v>5.5669754315629599E-3</v>
      </c>
      <c r="L10231" t="s">
        <v>163</v>
      </c>
    </row>
    <row r="10232" spans="9:12" x14ac:dyDescent="0.45">
      <c r="I10232" t="s">
        <v>280</v>
      </c>
      <c r="J10232" t="s">
        <v>429</v>
      </c>
      <c r="K10232">
        <v>8.2977852770634939E-3</v>
      </c>
      <c r="L10232" t="s">
        <v>163</v>
      </c>
    </row>
    <row r="10233" spans="9:12" x14ac:dyDescent="0.45">
      <c r="I10233" t="s">
        <v>280</v>
      </c>
      <c r="J10233" t="s">
        <v>456</v>
      </c>
      <c r="K10233">
        <v>4.1087678442548194E-4</v>
      </c>
      <c r="L10233" t="s">
        <v>163</v>
      </c>
    </row>
    <row r="10234" spans="9:12" x14ac:dyDescent="0.45">
      <c r="I10234" t="s">
        <v>280</v>
      </c>
      <c r="J10234" t="s">
        <v>457</v>
      </c>
      <c r="K10234">
        <v>0</v>
      </c>
      <c r="L10234" t="s">
        <v>163</v>
      </c>
    </row>
    <row r="10235" spans="9:12" x14ac:dyDescent="0.45">
      <c r="I10235" t="s">
        <v>280</v>
      </c>
      <c r="J10235" t="s">
        <v>430</v>
      </c>
      <c r="K10235">
        <v>0</v>
      </c>
      <c r="L10235" t="s">
        <v>163</v>
      </c>
    </row>
    <row r="10236" spans="9:12" x14ac:dyDescent="0.45">
      <c r="I10236" t="s">
        <v>280</v>
      </c>
      <c r="J10236" t="s">
        <v>431</v>
      </c>
      <c r="K10236">
        <v>3.4276285353098692E-3</v>
      </c>
      <c r="L10236" t="s">
        <v>163</v>
      </c>
    </row>
    <row r="10237" spans="9:12" x14ac:dyDescent="0.45">
      <c r="I10237" t="s">
        <v>280</v>
      </c>
      <c r="J10237" t="s">
        <v>432</v>
      </c>
      <c r="K10237">
        <v>5.0203266179987723E-3</v>
      </c>
      <c r="L10237" t="s">
        <v>163</v>
      </c>
    </row>
    <row r="10238" spans="9:12" x14ac:dyDescent="0.45">
      <c r="I10238" t="s">
        <v>280</v>
      </c>
      <c r="J10238" t="s">
        <v>433</v>
      </c>
      <c r="K10238">
        <v>4.5976340025721589E-2</v>
      </c>
      <c r="L10238" t="s">
        <v>163</v>
      </c>
    </row>
    <row r="10239" spans="9:12" x14ac:dyDescent="0.45">
      <c r="I10239" t="s">
        <v>280</v>
      </c>
      <c r="J10239" t="s">
        <v>434</v>
      </c>
      <c r="K10239">
        <v>6.5902979071233974E-3</v>
      </c>
      <c r="L10239" t="s">
        <v>163</v>
      </c>
    </row>
    <row r="10240" spans="9:12" x14ac:dyDescent="0.45">
      <c r="I10240" t="s">
        <v>280</v>
      </c>
      <c r="J10240" t="s">
        <v>435</v>
      </c>
      <c r="K10240">
        <v>9.8626321412187811E-3</v>
      </c>
      <c r="L10240" t="s">
        <v>163</v>
      </c>
    </row>
    <row r="10241" spans="9:12" x14ac:dyDescent="0.45">
      <c r="I10241" t="s">
        <v>280</v>
      </c>
      <c r="J10241" t="s">
        <v>458</v>
      </c>
      <c r="K10241">
        <v>2.5900955399146886E-3</v>
      </c>
      <c r="L10241" t="s">
        <v>163</v>
      </c>
    </row>
    <row r="10242" spans="9:12" x14ac:dyDescent="0.45">
      <c r="I10242" t="s">
        <v>280</v>
      </c>
      <c r="J10242" t="s">
        <v>459</v>
      </c>
      <c r="K10242">
        <v>0</v>
      </c>
      <c r="L10242" t="s">
        <v>163</v>
      </c>
    </row>
    <row r="10243" spans="9:12" x14ac:dyDescent="0.45">
      <c r="I10243" t="s">
        <v>280</v>
      </c>
      <c r="J10243" t="s">
        <v>460</v>
      </c>
      <c r="K10243">
        <v>0</v>
      </c>
      <c r="L10243" t="s">
        <v>163</v>
      </c>
    </row>
    <row r="10244" spans="9:12" x14ac:dyDescent="0.45">
      <c r="I10244" t="s">
        <v>280</v>
      </c>
      <c r="J10244" t="s">
        <v>461</v>
      </c>
      <c r="K10244">
        <v>4.4167643204646549E-3</v>
      </c>
      <c r="L10244" t="s">
        <v>163</v>
      </c>
    </row>
    <row r="10245" spans="9:12" x14ac:dyDescent="0.45">
      <c r="I10245" t="s">
        <v>280</v>
      </c>
      <c r="J10245" t="s">
        <v>462</v>
      </c>
      <c r="K10245">
        <v>6.5174285141734421E-3</v>
      </c>
      <c r="L10245" t="s">
        <v>163</v>
      </c>
    </row>
    <row r="10246" spans="9:12" x14ac:dyDescent="0.45">
      <c r="I10246" t="s">
        <v>280</v>
      </c>
      <c r="J10246" t="s">
        <v>463</v>
      </c>
      <c r="K10246">
        <v>5.4249706692559491E-2</v>
      </c>
      <c r="L10246" t="s">
        <v>163</v>
      </c>
    </row>
    <row r="10247" spans="9:12" x14ac:dyDescent="0.45">
      <c r="I10247" t="s">
        <v>280</v>
      </c>
      <c r="J10247" t="s">
        <v>464</v>
      </c>
      <c r="K10247">
        <v>7.8491759718616588E-3</v>
      </c>
      <c r="L10247" t="s">
        <v>163</v>
      </c>
    </row>
    <row r="10248" spans="9:12" x14ac:dyDescent="0.45">
      <c r="I10248" t="s">
        <v>280</v>
      </c>
      <c r="J10248" t="s">
        <v>465</v>
      </c>
      <c r="K10248">
        <v>1.1901201884940088E-2</v>
      </c>
      <c r="L10248" t="s">
        <v>163</v>
      </c>
    </row>
    <row r="10249" spans="9:12" x14ac:dyDescent="0.45">
      <c r="I10249" t="s">
        <v>280</v>
      </c>
      <c r="J10249" t="s">
        <v>466</v>
      </c>
      <c r="K10249">
        <v>3.7632782766551507E-3</v>
      </c>
      <c r="L10249" t="s">
        <v>163</v>
      </c>
    </row>
    <row r="10250" spans="9:12" x14ac:dyDescent="0.45">
      <c r="I10250" t="s">
        <v>280</v>
      </c>
      <c r="J10250" t="s">
        <v>467</v>
      </c>
      <c r="K10250">
        <v>0</v>
      </c>
      <c r="L10250" t="s">
        <v>163</v>
      </c>
    </row>
    <row r="10251" spans="9:12" x14ac:dyDescent="0.45">
      <c r="I10251" t="s">
        <v>280</v>
      </c>
      <c r="J10251" t="s">
        <v>468</v>
      </c>
      <c r="K10251">
        <v>2.230213086098687E-4</v>
      </c>
      <c r="L10251" t="s">
        <v>163</v>
      </c>
    </row>
    <row r="10252" spans="9:12" x14ac:dyDescent="0.45">
      <c r="I10252" t="s">
        <v>280</v>
      </c>
      <c r="J10252" t="s">
        <v>469</v>
      </c>
      <c r="K10252">
        <v>5.5890888986378532E-3</v>
      </c>
      <c r="L10252" t="s">
        <v>163</v>
      </c>
    </row>
    <row r="10253" spans="9:12" x14ac:dyDescent="0.45">
      <c r="I10253" t="s">
        <v>280</v>
      </c>
      <c r="J10253" t="s">
        <v>470</v>
      </c>
      <c r="K10253">
        <v>7.6522806284336949E-3</v>
      </c>
      <c r="L10253" t="s">
        <v>163</v>
      </c>
    </row>
    <row r="10254" spans="9:12" x14ac:dyDescent="0.45">
      <c r="I10254" t="s">
        <v>280</v>
      </c>
      <c r="J10254" t="s">
        <v>471</v>
      </c>
      <c r="K10254">
        <v>5.8777592228605825E-2</v>
      </c>
      <c r="L10254" t="s">
        <v>163</v>
      </c>
    </row>
    <row r="10255" spans="9:12" x14ac:dyDescent="0.45">
      <c r="I10255" t="s">
        <v>280</v>
      </c>
      <c r="J10255" t="s">
        <v>472</v>
      </c>
      <c r="K10255">
        <v>8.865670472544749E-3</v>
      </c>
      <c r="L10255" t="s">
        <v>163</v>
      </c>
    </row>
    <row r="10256" spans="9:12" x14ac:dyDescent="0.45">
      <c r="I10256" t="s">
        <v>280</v>
      </c>
      <c r="J10256" t="s">
        <v>473</v>
      </c>
      <c r="K10256">
        <v>1.3934276546233961E-2</v>
      </c>
      <c r="L10256" t="s">
        <v>163</v>
      </c>
    </row>
    <row r="10257" spans="9:12" x14ac:dyDescent="0.45">
      <c r="I10257" t="s">
        <v>280</v>
      </c>
      <c r="J10257" t="s">
        <v>474</v>
      </c>
      <c r="K10257">
        <v>2.3426738361398136E-3</v>
      </c>
      <c r="L10257" t="s">
        <v>163</v>
      </c>
    </row>
    <row r="10258" spans="9:12" x14ac:dyDescent="0.45">
      <c r="I10258" t="s">
        <v>280</v>
      </c>
      <c r="J10258" t="s">
        <v>475</v>
      </c>
      <c r="K10258">
        <v>0</v>
      </c>
      <c r="L10258" t="s">
        <v>163</v>
      </c>
    </row>
    <row r="10259" spans="9:12" x14ac:dyDescent="0.45">
      <c r="I10259" t="s">
        <v>280</v>
      </c>
      <c r="J10259" t="s">
        <v>476</v>
      </c>
      <c r="K10259">
        <v>3.9351557502930673E-3</v>
      </c>
      <c r="L10259" t="s">
        <v>163</v>
      </c>
    </row>
    <row r="10260" spans="9:12" x14ac:dyDescent="0.45">
      <c r="I10260" t="s">
        <v>280</v>
      </c>
      <c r="J10260" t="s">
        <v>477</v>
      </c>
      <c r="K10260">
        <v>6.1553748610694518E-3</v>
      </c>
      <c r="L10260" t="s">
        <v>163</v>
      </c>
    </row>
    <row r="10261" spans="9:12" x14ac:dyDescent="0.45">
      <c r="I10261" t="s">
        <v>280</v>
      </c>
      <c r="J10261" t="s">
        <v>478</v>
      </c>
      <c r="K10261">
        <v>8.1867327596389025E-3</v>
      </c>
      <c r="L10261" t="s">
        <v>163</v>
      </c>
    </row>
    <row r="10262" spans="9:12" x14ac:dyDescent="0.45">
      <c r="I10262" t="s">
        <v>280</v>
      </c>
      <c r="J10262" t="s">
        <v>479</v>
      </c>
      <c r="K10262">
        <v>6.1997209649757412E-2</v>
      </c>
      <c r="L10262" t="s">
        <v>163</v>
      </c>
    </row>
    <row r="10263" spans="9:12" x14ac:dyDescent="0.45">
      <c r="I10263" t="s">
        <v>280</v>
      </c>
      <c r="J10263" t="s">
        <v>480</v>
      </c>
      <c r="K10263">
        <v>9.3415330721776067E-3</v>
      </c>
      <c r="L10263" t="s">
        <v>163</v>
      </c>
    </row>
    <row r="10264" spans="9:12" x14ac:dyDescent="0.45">
      <c r="I10264" t="s">
        <v>280</v>
      </c>
      <c r="J10264" t="s">
        <v>481</v>
      </c>
      <c r="K10264">
        <v>1.3785347720882361E-2</v>
      </c>
      <c r="L10264" t="s">
        <v>163</v>
      </c>
    </row>
    <row r="10265" spans="9:12" x14ac:dyDescent="0.45">
      <c r="I10265" t="s">
        <v>280</v>
      </c>
      <c r="J10265" t="s">
        <v>482</v>
      </c>
      <c r="K10265">
        <v>1.1006993480963566E-4</v>
      </c>
      <c r="L10265" t="s">
        <v>163</v>
      </c>
    </row>
    <row r="10266" spans="9:12" x14ac:dyDescent="0.45">
      <c r="I10266" t="s">
        <v>280</v>
      </c>
      <c r="J10266" t="s">
        <v>483</v>
      </c>
      <c r="K10266">
        <v>0</v>
      </c>
      <c r="L10266" t="s">
        <v>163</v>
      </c>
    </row>
    <row r="10267" spans="9:12" x14ac:dyDescent="0.45">
      <c r="I10267" t="s">
        <v>280</v>
      </c>
      <c r="J10267" t="s">
        <v>484</v>
      </c>
      <c r="K10267">
        <v>3.0961775554516815E-3</v>
      </c>
      <c r="L10267" t="s">
        <v>163</v>
      </c>
    </row>
    <row r="10268" spans="9:12" x14ac:dyDescent="0.45">
      <c r="I10268" t="s">
        <v>280</v>
      </c>
      <c r="J10268" t="s">
        <v>485</v>
      </c>
      <c r="K10268">
        <v>5.4022395489766954E-3</v>
      </c>
      <c r="L10268" t="s">
        <v>163</v>
      </c>
    </row>
    <row r="10269" spans="9:12" x14ac:dyDescent="0.45">
      <c r="I10269" t="s">
        <v>280</v>
      </c>
      <c r="J10269" t="s">
        <v>486</v>
      </c>
      <c r="K10269">
        <v>7.3952142062728484E-3</v>
      </c>
      <c r="L10269" t="s">
        <v>163</v>
      </c>
    </row>
    <row r="10270" spans="9:12" x14ac:dyDescent="0.45">
      <c r="I10270" t="s">
        <v>280</v>
      </c>
      <c r="J10270" t="s">
        <v>487</v>
      </c>
      <c r="K10270">
        <v>5.4872925090611611E-2</v>
      </c>
      <c r="L10270" t="s">
        <v>163</v>
      </c>
    </row>
    <row r="10271" spans="9:12" x14ac:dyDescent="0.45">
      <c r="I10271" t="s">
        <v>280</v>
      </c>
      <c r="J10271" t="s">
        <v>488</v>
      </c>
      <c r="K10271">
        <v>7.6111898765022492E-3</v>
      </c>
      <c r="L10271" t="s">
        <v>163</v>
      </c>
    </row>
    <row r="10272" spans="9:12" x14ac:dyDescent="0.45">
      <c r="I10272" t="s">
        <v>280</v>
      </c>
      <c r="J10272" t="s">
        <v>489</v>
      </c>
      <c r="K10272">
        <v>1.0293374189188947E-2</v>
      </c>
      <c r="L10272" t="s">
        <v>163</v>
      </c>
    </row>
    <row r="10273" spans="9:12" x14ac:dyDescent="0.45">
      <c r="I10273" t="s">
        <v>280</v>
      </c>
      <c r="J10273" t="s">
        <v>490</v>
      </c>
      <c r="K10273">
        <v>1.2048893554671147E-3</v>
      </c>
      <c r="L10273" t="s">
        <v>163</v>
      </c>
    </row>
    <row r="10274" spans="9:12" x14ac:dyDescent="0.45">
      <c r="I10274" t="s">
        <v>280</v>
      </c>
      <c r="J10274" t="s">
        <v>491</v>
      </c>
      <c r="K10274">
        <v>0</v>
      </c>
      <c r="L10274" t="s">
        <v>163</v>
      </c>
    </row>
    <row r="10275" spans="9:12" x14ac:dyDescent="0.45">
      <c r="I10275" t="s">
        <v>280</v>
      </c>
      <c r="J10275" t="s">
        <v>492</v>
      </c>
      <c r="K10275">
        <v>2.1999590870283511E-3</v>
      </c>
      <c r="L10275" t="s">
        <v>163</v>
      </c>
    </row>
    <row r="10276" spans="9:12" x14ac:dyDescent="0.45">
      <c r="I10276" t="s">
        <v>280</v>
      </c>
      <c r="J10276" t="s">
        <v>493</v>
      </c>
      <c r="K10276">
        <v>4.710064889830258E-3</v>
      </c>
      <c r="L10276" t="s">
        <v>163</v>
      </c>
    </row>
    <row r="10277" spans="9:12" x14ac:dyDescent="0.45">
      <c r="I10277" t="s">
        <v>280</v>
      </c>
      <c r="J10277" t="s">
        <v>494</v>
      </c>
      <c r="K10277">
        <v>6.6656782834554583E-3</v>
      </c>
      <c r="L10277" t="s">
        <v>163</v>
      </c>
    </row>
    <row r="10278" spans="9:12" x14ac:dyDescent="0.45">
      <c r="I10278" t="s">
        <v>280</v>
      </c>
      <c r="J10278" t="s">
        <v>495</v>
      </c>
      <c r="K10278">
        <v>5.2970354455926592E-2</v>
      </c>
      <c r="L10278" t="s">
        <v>163</v>
      </c>
    </row>
    <row r="10279" spans="9:12" x14ac:dyDescent="0.45">
      <c r="I10279" t="s">
        <v>280</v>
      </c>
      <c r="J10279" t="s">
        <v>496</v>
      </c>
      <c r="K10279">
        <v>8.0346977184993906E-3</v>
      </c>
      <c r="L10279" t="s">
        <v>163</v>
      </c>
    </row>
    <row r="10280" spans="9:12" x14ac:dyDescent="0.45">
      <c r="I10280" t="s">
        <v>280</v>
      </c>
      <c r="J10280" t="s">
        <v>497</v>
      </c>
      <c r="K10280">
        <v>1.2397651211654242E-2</v>
      </c>
      <c r="L10280" t="s">
        <v>163</v>
      </c>
    </row>
    <row r="10281" spans="9:12" x14ac:dyDescent="0.45">
      <c r="I10281" t="s">
        <v>280</v>
      </c>
      <c r="J10281" t="s">
        <v>498</v>
      </c>
      <c r="K10281">
        <v>3.2675892550307209E-3</v>
      </c>
      <c r="L10281" t="s">
        <v>163</v>
      </c>
    </row>
    <row r="10282" spans="9:12" x14ac:dyDescent="0.45">
      <c r="I10282" t="s">
        <v>280</v>
      </c>
      <c r="J10282" t="s">
        <v>499</v>
      </c>
      <c r="K10282">
        <v>0</v>
      </c>
      <c r="L10282" t="s">
        <v>163</v>
      </c>
    </row>
    <row r="10283" spans="9:12" x14ac:dyDescent="0.45">
      <c r="I10283" t="s">
        <v>281</v>
      </c>
      <c r="J10283" t="s">
        <v>162</v>
      </c>
      <c r="K10283">
        <v>4.3809765118008761E-7</v>
      </c>
      <c r="L10283" t="s">
        <v>163</v>
      </c>
    </row>
    <row r="10284" spans="9:12" x14ac:dyDescent="0.45">
      <c r="I10284" t="s">
        <v>281</v>
      </c>
      <c r="J10284" t="s">
        <v>164</v>
      </c>
      <c r="K10284">
        <v>3.5880446953094869E-3</v>
      </c>
      <c r="L10284" t="s">
        <v>163</v>
      </c>
    </row>
    <row r="10285" spans="9:12" x14ac:dyDescent="0.45">
      <c r="I10285" t="s">
        <v>281</v>
      </c>
      <c r="J10285" t="s">
        <v>165</v>
      </c>
      <c r="K10285">
        <v>6.0075884914914911E-3</v>
      </c>
      <c r="L10285" t="s">
        <v>163</v>
      </c>
    </row>
    <row r="10286" spans="9:12" x14ac:dyDescent="0.45">
      <c r="I10286" t="s">
        <v>281</v>
      </c>
      <c r="J10286" t="s">
        <v>406</v>
      </c>
      <c r="K10286">
        <v>5.3212063681169333E-2</v>
      </c>
      <c r="L10286" t="s">
        <v>163</v>
      </c>
    </row>
    <row r="10287" spans="9:12" x14ac:dyDescent="0.45">
      <c r="I10287" t="s">
        <v>281</v>
      </c>
      <c r="J10287" t="s">
        <v>407</v>
      </c>
      <c r="K10287">
        <v>8.3242611730504051E-3</v>
      </c>
      <c r="L10287" t="s">
        <v>163</v>
      </c>
    </row>
    <row r="10288" spans="9:12" x14ac:dyDescent="0.45">
      <c r="I10288" t="s">
        <v>281</v>
      </c>
      <c r="J10288" t="s">
        <v>408</v>
      </c>
      <c r="K10288">
        <v>1.2375148772361406E-2</v>
      </c>
      <c r="L10288" t="s">
        <v>163</v>
      </c>
    </row>
    <row r="10289" spans="9:12" x14ac:dyDescent="0.45">
      <c r="I10289" t="s">
        <v>281</v>
      </c>
      <c r="J10289" t="s">
        <v>446</v>
      </c>
      <c r="K10289">
        <v>3.214711321277838E-3</v>
      </c>
      <c r="L10289" t="s">
        <v>163</v>
      </c>
    </row>
    <row r="10290" spans="9:12" x14ac:dyDescent="0.45">
      <c r="I10290" t="s">
        <v>281</v>
      </c>
      <c r="J10290" t="s">
        <v>447</v>
      </c>
      <c r="K10290">
        <v>0</v>
      </c>
      <c r="L10290" t="s">
        <v>163</v>
      </c>
    </row>
    <row r="10291" spans="9:12" x14ac:dyDescent="0.45">
      <c r="I10291" t="s">
        <v>281</v>
      </c>
      <c r="J10291" t="s">
        <v>166</v>
      </c>
      <c r="K10291">
        <v>0</v>
      </c>
      <c r="L10291" t="s">
        <v>163</v>
      </c>
    </row>
    <row r="10292" spans="9:12" x14ac:dyDescent="0.45">
      <c r="I10292" t="s">
        <v>281</v>
      </c>
      <c r="J10292" t="s">
        <v>167</v>
      </c>
      <c r="K10292">
        <v>3.7747645902154537E-3</v>
      </c>
      <c r="L10292" t="s">
        <v>163</v>
      </c>
    </row>
    <row r="10293" spans="9:12" x14ac:dyDescent="0.45">
      <c r="I10293" t="s">
        <v>281</v>
      </c>
      <c r="J10293" t="s">
        <v>168</v>
      </c>
      <c r="K10293">
        <v>5.8858080337076298E-3</v>
      </c>
      <c r="L10293" t="s">
        <v>163</v>
      </c>
    </row>
    <row r="10294" spans="9:12" x14ac:dyDescent="0.45">
      <c r="I10294" t="s">
        <v>281</v>
      </c>
      <c r="J10294" t="s">
        <v>409</v>
      </c>
      <c r="K10294">
        <v>5.0506579204756374E-2</v>
      </c>
      <c r="L10294" t="s">
        <v>163</v>
      </c>
    </row>
    <row r="10295" spans="9:12" x14ac:dyDescent="0.45">
      <c r="I10295" t="s">
        <v>281</v>
      </c>
      <c r="J10295" t="s">
        <v>410</v>
      </c>
      <c r="K10295">
        <v>7.8854440035894674E-3</v>
      </c>
      <c r="L10295" t="s">
        <v>163</v>
      </c>
    </row>
    <row r="10296" spans="9:12" x14ac:dyDescent="0.45">
      <c r="I10296" t="s">
        <v>281</v>
      </c>
      <c r="J10296" t="s">
        <v>411</v>
      </c>
      <c r="K10296">
        <v>1.2695825386071917E-2</v>
      </c>
      <c r="L10296" t="s">
        <v>163</v>
      </c>
    </row>
    <row r="10297" spans="9:12" x14ac:dyDescent="0.45">
      <c r="I10297" t="s">
        <v>281</v>
      </c>
      <c r="J10297" t="s">
        <v>448</v>
      </c>
      <c r="K10297">
        <v>3.6023905712786611E-3</v>
      </c>
      <c r="L10297" t="s">
        <v>163</v>
      </c>
    </row>
    <row r="10298" spans="9:12" x14ac:dyDescent="0.45">
      <c r="I10298" t="s">
        <v>281</v>
      </c>
      <c r="J10298" t="s">
        <v>449</v>
      </c>
      <c r="K10298">
        <v>0</v>
      </c>
      <c r="L10298" t="s">
        <v>163</v>
      </c>
    </row>
    <row r="10299" spans="9:12" x14ac:dyDescent="0.45">
      <c r="I10299" t="s">
        <v>281</v>
      </c>
      <c r="J10299" t="s">
        <v>169</v>
      </c>
      <c r="K10299">
        <v>0</v>
      </c>
      <c r="L10299" t="s">
        <v>163</v>
      </c>
    </row>
    <row r="10300" spans="9:12" x14ac:dyDescent="0.45">
      <c r="I10300" t="s">
        <v>281</v>
      </c>
      <c r="J10300" t="s">
        <v>170</v>
      </c>
      <c r="K10300">
        <v>3.6731590280743827E-3</v>
      </c>
      <c r="L10300" t="s">
        <v>163</v>
      </c>
    </row>
    <row r="10301" spans="9:12" x14ac:dyDescent="0.45">
      <c r="I10301" t="s">
        <v>281</v>
      </c>
      <c r="J10301" t="s">
        <v>171</v>
      </c>
      <c r="K10301">
        <v>5.8755474813176169E-3</v>
      </c>
      <c r="L10301" t="s">
        <v>163</v>
      </c>
    </row>
    <row r="10302" spans="9:12" x14ac:dyDescent="0.45">
      <c r="I10302" t="s">
        <v>281</v>
      </c>
      <c r="J10302" t="s">
        <v>412</v>
      </c>
      <c r="K10302">
        <v>5.2528759526497555E-2</v>
      </c>
      <c r="L10302" t="s">
        <v>163</v>
      </c>
    </row>
    <row r="10303" spans="9:12" x14ac:dyDescent="0.45">
      <c r="I10303" t="s">
        <v>281</v>
      </c>
      <c r="J10303" t="s">
        <v>413</v>
      </c>
      <c r="K10303">
        <v>8.0380880585989162E-3</v>
      </c>
      <c r="L10303" t="s">
        <v>163</v>
      </c>
    </row>
    <row r="10304" spans="9:12" x14ac:dyDescent="0.45">
      <c r="I10304" t="s">
        <v>281</v>
      </c>
      <c r="J10304" t="s">
        <v>414</v>
      </c>
      <c r="K10304">
        <v>1.1693569284467664E-2</v>
      </c>
      <c r="L10304" t="s">
        <v>163</v>
      </c>
    </row>
    <row r="10305" spans="9:12" x14ac:dyDescent="0.45">
      <c r="I10305" t="s">
        <v>281</v>
      </c>
      <c r="J10305" t="s">
        <v>450</v>
      </c>
      <c r="K10305">
        <v>3.2789860991008319E-3</v>
      </c>
      <c r="L10305" t="s">
        <v>163</v>
      </c>
    </row>
    <row r="10306" spans="9:12" x14ac:dyDescent="0.45">
      <c r="I10306" t="s">
        <v>281</v>
      </c>
      <c r="J10306" t="s">
        <v>451</v>
      </c>
      <c r="K10306">
        <v>0</v>
      </c>
      <c r="L10306" t="s">
        <v>163</v>
      </c>
    </row>
    <row r="10307" spans="9:12" x14ac:dyDescent="0.45">
      <c r="I10307" t="s">
        <v>281</v>
      </c>
      <c r="J10307" t="s">
        <v>172</v>
      </c>
      <c r="K10307">
        <v>0</v>
      </c>
      <c r="L10307" t="s">
        <v>163</v>
      </c>
    </row>
    <row r="10308" spans="9:12" x14ac:dyDescent="0.45">
      <c r="I10308" t="s">
        <v>281</v>
      </c>
      <c r="J10308" t="s">
        <v>173</v>
      </c>
      <c r="K10308">
        <v>3.4600453384445507E-3</v>
      </c>
      <c r="L10308" t="s">
        <v>163</v>
      </c>
    </row>
    <row r="10309" spans="9:12" x14ac:dyDescent="0.45">
      <c r="I10309" t="s">
        <v>281</v>
      </c>
      <c r="J10309" t="s">
        <v>174</v>
      </c>
      <c r="K10309">
        <v>5.0812769446951711E-3</v>
      </c>
      <c r="L10309" t="s">
        <v>163</v>
      </c>
    </row>
    <row r="10310" spans="9:12" x14ac:dyDescent="0.45">
      <c r="I10310" t="s">
        <v>281</v>
      </c>
      <c r="J10310" t="s">
        <v>415</v>
      </c>
      <c r="K10310">
        <v>4.4948994710400599E-2</v>
      </c>
      <c r="L10310" t="s">
        <v>163</v>
      </c>
    </row>
    <row r="10311" spans="9:12" x14ac:dyDescent="0.45">
      <c r="I10311" t="s">
        <v>281</v>
      </c>
      <c r="J10311" t="s">
        <v>416</v>
      </c>
      <c r="K10311">
        <v>6.5865569209502288E-3</v>
      </c>
      <c r="L10311" t="s">
        <v>163</v>
      </c>
    </row>
    <row r="10312" spans="9:12" x14ac:dyDescent="0.45">
      <c r="I10312" t="s">
        <v>281</v>
      </c>
      <c r="J10312" t="s">
        <v>417</v>
      </c>
      <c r="K10312">
        <v>9.5016919121953501E-3</v>
      </c>
      <c r="L10312" t="s">
        <v>163</v>
      </c>
    </row>
    <row r="10313" spans="9:12" x14ac:dyDescent="0.45">
      <c r="I10313" t="s">
        <v>281</v>
      </c>
      <c r="J10313" t="s">
        <v>452</v>
      </c>
      <c r="K10313">
        <v>2.095802997661495E-3</v>
      </c>
      <c r="L10313" t="s">
        <v>163</v>
      </c>
    </row>
    <row r="10314" spans="9:12" x14ac:dyDescent="0.45">
      <c r="I10314" t="s">
        <v>281</v>
      </c>
      <c r="J10314" t="s">
        <v>453</v>
      </c>
      <c r="K10314">
        <v>0</v>
      </c>
      <c r="L10314" t="s">
        <v>163</v>
      </c>
    </row>
    <row r="10315" spans="9:12" x14ac:dyDescent="0.45">
      <c r="I10315" t="s">
        <v>281</v>
      </c>
      <c r="J10315" t="s">
        <v>418</v>
      </c>
      <c r="K10315">
        <v>0</v>
      </c>
      <c r="L10315" t="s">
        <v>163</v>
      </c>
    </row>
    <row r="10316" spans="9:12" x14ac:dyDescent="0.45">
      <c r="I10316" t="s">
        <v>281</v>
      </c>
      <c r="J10316" t="s">
        <v>419</v>
      </c>
      <c r="K10316">
        <v>3.68320028379134E-3</v>
      </c>
      <c r="L10316" t="s">
        <v>163</v>
      </c>
    </row>
    <row r="10317" spans="9:12" x14ac:dyDescent="0.45">
      <c r="I10317" t="s">
        <v>281</v>
      </c>
      <c r="J10317" t="s">
        <v>420</v>
      </c>
      <c r="K10317">
        <v>5.2516328010397267E-3</v>
      </c>
      <c r="L10317" t="s">
        <v>163</v>
      </c>
    </row>
    <row r="10318" spans="9:12" x14ac:dyDescent="0.45">
      <c r="I10318" t="s">
        <v>281</v>
      </c>
      <c r="J10318" t="s">
        <v>421</v>
      </c>
      <c r="K10318">
        <v>4.4633411278390274E-2</v>
      </c>
      <c r="L10318" t="s">
        <v>163</v>
      </c>
    </row>
    <row r="10319" spans="9:12" x14ac:dyDescent="0.45">
      <c r="I10319" t="s">
        <v>281</v>
      </c>
      <c r="J10319" t="s">
        <v>422</v>
      </c>
      <c r="K10319">
        <v>6.1837350226444021E-3</v>
      </c>
      <c r="L10319" t="s">
        <v>163</v>
      </c>
    </row>
    <row r="10320" spans="9:12" x14ac:dyDescent="0.45">
      <c r="I10320" t="s">
        <v>281</v>
      </c>
      <c r="J10320" t="s">
        <v>423</v>
      </c>
      <c r="K10320">
        <v>8.8084811955803886E-3</v>
      </c>
      <c r="L10320" t="s">
        <v>163</v>
      </c>
    </row>
    <row r="10321" spans="9:12" x14ac:dyDescent="0.45">
      <c r="I10321" t="s">
        <v>281</v>
      </c>
      <c r="J10321" t="s">
        <v>454</v>
      </c>
      <c r="K10321">
        <v>5.8987568916912553E-4</v>
      </c>
      <c r="L10321" t="s">
        <v>163</v>
      </c>
    </row>
    <row r="10322" spans="9:12" x14ac:dyDescent="0.45">
      <c r="I10322" t="s">
        <v>281</v>
      </c>
      <c r="J10322" t="s">
        <v>455</v>
      </c>
      <c r="K10322">
        <v>0</v>
      </c>
      <c r="L10322" t="s">
        <v>163</v>
      </c>
    </row>
    <row r="10323" spans="9:12" x14ac:dyDescent="0.45">
      <c r="I10323" t="s">
        <v>281</v>
      </c>
      <c r="J10323" t="s">
        <v>424</v>
      </c>
      <c r="K10323">
        <v>0</v>
      </c>
      <c r="L10323" t="s">
        <v>163</v>
      </c>
    </row>
    <row r="10324" spans="9:12" x14ac:dyDescent="0.45">
      <c r="I10324" t="s">
        <v>281</v>
      </c>
      <c r="J10324" t="s">
        <v>425</v>
      </c>
      <c r="K10324">
        <v>3.3300197759521823E-3</v>
      </c>
      <c r="L10324" t="s">
        <v>163</v>
      </c>
    </row>
    <row r="10325" spans="9:12" x14ac:dyDescent="0.45">
      <c r="I10325" t="s">
        <v>281</v>
      </c>
      <c r="J10325" t="s">
        <v>426</v>
      </c>
      <c r="K10325">
        <v>4.7730740737295949E-3</v>
      </c>
      <c r="L10325" t="s">
        <v>163</v>
      </c>
    </row>
    <row r="10326" spans="9:12" x14ac:dyDescent="0.45">
      <c r="I10326" t="s">
        <v>281</v>
      </c>
      <c r="J10326" t="s">
        <v>427</v>
      </c>
      <c r="K10326">
        <v>4.1252429240886609E-2</v>
      </c>
      <c r="L10326" t="s">
        <v>163</v>
      </c>
    </row>
    <row r="10327" spans="9:12" x14ac:dyDescent="0.45">
      <c r="I10327" t="s">
        <v>281</v>
      </c>
      <c r="J10327" t="s">
        <v>428</v>
      </c>
      <c r="K10327">
        <v>5.6510523507129189E-3</v>
      </c>
      <c r="L10327" t="s">
        <v>163</v>
      </c>
    </row>
    <row r="10328" spans="9:12" x14ac:dyDescent="0.45">
      <c r="I10328" t="s">
        <v>281</v>
      </c>
      <c r="J10328" t="s">
        <v>429</v>
      </c>
      <c r="K10328">
        <v>8.3808955542400768E-3</v>
      </c>
      <c r="L10328" t="s">
        <v>163</v>
      </c>
    </row>
    <row r="10329" spans="9:12" x14ac:dyDescent="0.45">
      <c r="I10329" t="s">
        <v>281</v>
      </c>
      <c r="J10329" t="s">
        <v>456</v>
      </c>
      <c r="K10329">
        <v>1.1086196920097144E-3</v>
      </c>
      <c r="L10329" t="s">
        <v>163</v>
      </c>
    </row>
    <row r="10330" spans="9:12" x14ac:dyDescent="0.45">
      <c r="I10330" t="s">
        <v>281</v>
      </c>
      <c r="J10330" t="s">
        <v>457</v>
      </c>
      <c r="K10330">
        <v>0</v>
      </c>
      <c r="L10330" t="s">
        <v>163</v>
      </c>
    </row>
    <row r="10331" spans="9:12" x14ac:dyDescent="0.45">
      <c r="I10331" t="s">
        <v>281</v>
      </c>
      <c r="J10331" t="s">
        <v>430</v>
      </c>
      <c r="K10331">
        <v>0</v>
      </c>
      <c r="L10331" t="s">
        <v>163</v>
      </c>
    </row>
    <row r="10332" spans="9:12" x14ac:dyDescent="0.45">
      <c r="I10332" t="s">
        <v>281</v>
      </c>
      <c r="J10332" t="s">
        <v>431</v>
      </c>
      <c r="K10332">
        <v>3.6793943676111237E-3</v>
      </c>
      <c r="L10332" t="s">
        <v>163</v>
      </c>
    </row>
    <row r="10333" spans="9:12" x14ac:dyDescent="0.45">
      <c r="I10333" t="s">
        <v>281</v>
      </c>
      <c r="J10333" t="s">
        <v>432</v>
      </c>
      <c r="K10333">
        <v>5.2914283601581992E-3</v>
      </c>
      <c r="L10333" t="s">
        <v>163</v>
      </c>
    </row>
    <row r="10334" spans="9:12" x14ac:dyDescent="0.45">
      <c r="I10334" t="s">
        <v>281</v>
      </c>
      <c r="J10334" t="s">
        <v>433</v>
      </c>
      <c r="K10334">
        <v>4.5518789524470318E-2</v>
      </c>
      <c r="L10334" t="s">
        <v>163</v>
      </c>
    </row>
    <row r="10335" spans="9:12" x14ac:dyDescent="0.45">
      <c r="I10335" t="s">
        <v>281</v>
      </c>
      <c r="J10335" t="s">
        <v>434</v>
      </c>
      <c r="K10335">
        <v>6.4983614428256722E-3</v>
      </c>
      <c r="L10335" t="s">
        <v>163</v>
      </c>
    </row>
    <row r="10336" spans="9:12" x14ac:dyDescent="0.45">
      <c r="I10336" t="s">
        <v>281</v>
      </c>
      <c r="J10336" t="s">
        <v>435</v>
      </c>
      <c r="K10336">
        <v>9.6360681294275739E-3</v>
      </c>
      <c r="L10336" t="s">
        <v>163</v>
      </c>
    </row>
    <row r="10337" spans="9:12" x14ac:dyDescent="0.45">
      <c r="I10337" t="s">
        <v>281</v>
      </c>
      <c r="J10337" t="s">
        <v>458</v>
      </c>
      <c r="K10337">
        <v>2.5840841280153244E-3</v>
      </c>
      <c r="L10337" t="s">
        <v>163</v>
      </c>
    </row>
    <row r="10338" spans="9:12" x14ac:dyDescent="0.45">
      <c r="I10338" t="s">
        <v>281</v>
      </c>
      <c r="J10338" t="s">
        <v>459</v>
      </c>
      <c r="K10338">
        <v>0</v>
      </c>
      <c r="L10338" t="s">
        <v>163</v>
      </c>
    </row>
    <row r="10339" spans="9:12" x14ac:dyDescent="0.45">
      <c r="I10339" t="s">
        <v>281</v>
      </c>
      <c r="J10339" t="s">
        <v>460</v>
      </c>
      <c r="K10339">
        <v>0</v>
      </c>
      <c r="L10339" t="s">
        <v>163</v>
      </c>
    </row>
    <row r="10340" spans="9:12" x14ac:dyDescent="0.45">
      <c r="I10340" t="s">
        <v>281</v>
      </c>
      <c r="J10340" t="s">
        <v>461</v>
      </c>
      <c r="K10340">
        <v>4.7235504684708818E-3</v>
      </c>
      <c r="L10340" t="s">
        <v>163</v>
      </c>
    </row>
    <row r="10341" spans="9:12" x14ac:dyDescent="0.45">
      <c r="I10341" t="s">
        <v>281</v>
      </c>
      <c r="J10341" t="s">
        <v>462</v>
      </c>
      <c r="K10341">
        <v>6.8276207276433618E-3</v>
      </c>
      <c r="L10341" t="s">
        <v>163</v>
      </c>
    </row>
    <row r="10342" spans="9:12" x14ac:dyDescent="0.45">
      <c r="I10342" t="s">
        <v>281</v>
      </c>
      <c r="J10342" t="s">
        <v>463</v>
      </c>
      <c r="K10342">
        <v>5.4005790077023011E-2</v>
      </c>
      <c r="L10342" t="s">
        <v>163</v>
      </c>
    </row>
    <row r="10343" spans="9:12" x14ac:dyDescent="0.45">
      <c r="I10343" t="s">
        <v>281</v>
      </c>
      <c r="J10343" t="s">
        <v>464</v>
      </c>
      <c r="K10343">
        <v>7.7226109088559302E-3</v>
      </c>
      <c r="L10343" t="s">
        <v>163</v>
      </c>
    </row>
    <row r="10344" spans="9:12" x14ac:dyDescent="0.45">
      <c r="I10344" t="s">
        <v>281</v>
      </c>
      <c r="J10344" t="s">
        <v>465</v>
      </c>
      <c r="K10344">
        <v>1.1635788199779003E-2</v>
      </c>
      <c r="L10344" t="s">
        <v>163</v>
      </c>
    </row>
    <row r="10345" spans="9:12" x14ac:dyDescent="0.45">
      <c r="I10345" t="s">
        <v>281</v>
      </c>
      <c r="J10345" t="s">
        <v>466</v>
      </c>
      <c r="K10345">
        <v>3.2863835987821661E-3</v>
      </c>
      <c r="L10345" t="s">
        <v>163</v>
      </c>
    </row>
    <row r="10346" spans="9:12" x14ac:dyDescent="0.45">
      <c r="I10346" t="s">
        <v>281</v>
      </c>
      <c r="J10346" t="s">
        <v>467</v>
      </c>
      <c r="K10346">
        <v>0</v>
      </c>
      <c r="L10346" t="s">
        <v>163</v>
      </c>
    </row>
    <row r="10347" spans="9:12" x14ac:dyDescent="0.45">
      <c r="I10347" t="s">
        <v>281</v>
      </c>
      <c r="J10347" t="s">
        <v>468</v>
      </c>
      <c r="K10347">
        <v>5.0738120750228022E-4</v>
      </c>
      <c r="L10347" t="s">
        <v>163</v>
      </c>
    </row>
    <row r="10348" spans="9:12" x14ac:dyDescent="0.45">
      <c r="I10348" t="s">
        <v>281</v>
      </c>
      <c r="J10348" t="s">
        <v>469</v>
      </c>
      <c r="K10348">
        <v>5.4831000514978757E-3</v>
      </c>
      <c r="L10348" t="s">
        <v>163</v>
      </c>
    </row>
    <row r="10349" spans="9:12" x14ac:dyDescent="0.45">
      <c r="I10349" t="s">
        <v>281</v>
      </c>
      <c r="J10349" t="s">
        <v>470</v>
      </c>
      <c r="K10349">
        <v>7.526999594310092E-3</v>
      </c>
      <c r="L10349" t="s">
        <v>163</v>
      </c>
    </row>
    <row r="10350" spans="9:12" x14ac:dyDescent="0.45">
      <c r="I10350" t="s">
        <v>281</v>
      </c>
      <c r="J10350" t="s">
        <v>471</v>
      </c>
      <c r="K10350">
        <v>5.6674807085954182E-2</v>
      </c>
      <c r="L10350" t="s">
        <v>163</v>
      </c>
    </row>
    <row r="10351" spans="9:12" x14ac:dyDescent="0.45">
      <c r="I10351" t="s">
        <v>281</v>
      </c>
      <c r="J10351" t="s">
        <v>472</v>
      </c>
      <c r="K10351">
        <v>8.5024982532461192E-3</v>
      </c>
      <c r="L10351" t="s">
        <v>163</v>
      </c>
    </row>
    <row r="10352" spans="9:12" x14ac:dyDescent="0.45">
      <c r="I10352" t="s">
        <v>281</v>
      </c>
      <c r="J10352" t="s">
        <v>473</v>
      </c>
      <c r="K10352">
        <v>1.3027797714129329E-2</v>
      </c>
      <c r="L10352" t="s">
        <v>163</v>
      </c>
    </row>
    <row r="10353" spans="9:12" x14ac:dyDescent="0.45">
      <c r="I10353" t="s">
        <v>281</v>
      </c>
      <c r="J10353" t="s">
        <v>474</v>
      </c>
      <c r="K10353">
        <v>1.7645810447414073E-3</v>
      </c>
      <c r="L10353" t="s">
        <v>163</v>
      </c>
    </row>
    <row r="10354" spans="9:12" x14ac:dyDescent="0.45">
      <c r="I10354" t="s">
        <v>281</v>
      </c>
      <c r="J10354" t="s">
        <v>475</v>
      </c>
      <c r="K10354">
        <v>0</v>
      </c>
      <c r="L10354" t="s">
        <v>163</v>
      </c>
    </row>
    <row r="10355" spans="9:12" x14ac:dyDescent="0.45">
      <c r="I10355" t="s">
        <v>281</v>
      </c>
      <c r="J10355" t="s">
        <v>476</v>
      </c>
      <c r="K10355">
        <v>3.7369216936967279E-3</v>
      </c>
      <c r="L10355" t="s">
        <v>163</v>
      </c>
    </row>
    <row r="10356" spans="9:12" x14ac:dyDescent="0.45">
      <c r="I10356" t="s">
        <v>281</v>
      </c>
      <c r="J10356" t="s">
        <v>477</v>
      </c>
      <c r="K10356">
        <v>6.1806444986321676E-3</v>
      </c>
      <c r="L10356" t="s">
        <v>163</v>
      </c>
    </row>
    <row r="10357" spans="9:12" x14ac:dyDescent="0.45">
      <c r="I10357" t="s">
        <v>281</v>
      </c>
      <c r="J10357" t="s">
        <v>478</v>
      </c>
      <c r="K10357">
        <v>8.0905783761273387E-3</v>
      </c>
      <c r="L10357" t="s">
        <v>163</v>
      </c>
    </row>
    <row r="10358" spans="9:12" x14ac:dyDescent="0.45">
      <c r="I10358" t="s">
        <v>281</v>
      </c>
      <c r="J10358" t="s">
        <v>479</v>
      </c>
      <c r="K10358">
        <v>6.0780846456754703E-2</v>
      </c>
      <c r="L10358" t="s">
        <v>163</v>
      </c>
    </row>
    <row r="10359" spans="9:12" x14ac:dyDescent="0.45">
      <c r="I10359" t="s">
        <v>281</v>
      </c>
      <c r="J10359" t="s">
        <v>480</v>
      </c>
      <c r="K10359">
        <v>9.2802304997145306E-3</v>
      </c>
      <c r="L10359" t="s">
        <v>163</v>
      </c>
    </row>
    <row r="10360" spans="9:12" x14ac:dyDescent="0.45">
      <c r="I10360" t="s">
        <v>281</v>
      </c>
      <c r="J10360" t="s">
        <v>481</v>
      </c>
      <c r="K10360">
        <v>1.3775455719315729E-2</v>
      </c>
      <c r="L10360" t="s">
        <v>163</v>
      </c>
    </row>
    <row r="10361" spans="9:12" x14ac:dyDescent="0.45">
      <c r="I10361" t="s">
        <v>281</v>
      </c>
      <c r="J10361" t="s">
        <v>482</v>
      </c>
      <c r="K10361">
        <v>8.4726434551661515E-5</v>
      </c>
      <c r="L10361" t="s">
        <v>163</v>
      </c>
    </row>
    <row r="10362" spans="9:12" x14ac:dyDescent="0.45">
      <c r="I10362" t="s">
        <v>281</v>
      </c>
      <c r="J10362" t="s">
        <v>483</v>
      </c>
      <c r="K10362">
        <v>0</v>
      </c>
      <c r="L10362" t="s">
        <v>163</v>
      </c>
    </row>
    <row r="10363" spans="9:12" x14ac:dyDescent="0.45">
      <c r="I10363" t="s">
        <v>281</v>
      </c>
      <c r="J10363" t="s">
        <v>484</v>
      </c>
      <c r="K10363">
        <v>3.1047141251354651E-3</v>
      </c>
      <c r="L10363" t="s">
        <v>163</v>
      </c>
    </row>
    <row r="10364" spans="9:12" x14ac:dyDescent="0.45">
      <c r="I10364" t="s">
        <v>281</v>
      </c>
      <c r="J10364" t="s">
        <v>485</v>
      </c>
      <c r="K10364">
        <v>5.3037029429378914E-3</v>
      </c>
      <c r="L10364" t="s">
        <v>163</v>
      </c>
    </row>
    <row r="10365" spans="9:12" x14ac:dyDescent="0.45">
      <c r="I10365" t="s">
        <v>281</v>
      </c>
      <c r="J10365" t="s">
        <v>486</v>
      </c>
      <c r="K10365">
        <v>7.3613224825256956E-3</v>
      </c>
      <c r="L10365" t="s">
        <v>163</v>
      </c>
    </row>
    <row r="10366" spans="9:12" x14ac:dyDescent="0.45">
      <c r="I10366" t="s">
        <v>281</v>
      </c>
      <c r="J10366" t="s">
        <v>487</v>
      </c>
      <c r="K10366">
        <v>5.472384628381461E-2</v>
      </c>
      <c r="L10366" t="s">
        <v>163</v>
      </c>
    </row>
    <row r="10367" spans="9:12" x14ac:dyDescent="0.45">
      <c r="I10367" t="s">
        <v>281</v>
      </c>
      <c r="J10367" t="s">
        <v>488</v>
      </c>
      <c r="K10367">
        <v>7.9675980075619973E-3</v>
      </c>
      <c r="L10367" t="s">
        <v>163</v>
      </c>
    </row>
    <row r="10368" spans="9:12" x14ac:dyDescent="0.45">
      <c r="I10368" t="s">
        <v>281</v>
      </c>
      <c r="J10368" t="s">
        <v>489</v>
      </c>
      <c r="K10368">
        <v>1.058909580845167E-2</v>
      </c>
      <c r="L10368" t="s">
        <v>163</v>
      </c>
    </row>
    <row r="10369" spans="9:12" x14ac:dyDescent="0.45">
      <c r="I10369" t="s">
        <v>281</v>
      </c>
      <c r="J10369" t="s">
        <v>490</v>
      </c>
      <c r="K10369">
        <v>3.7865029248892318E-4</v>
      </c>
      <c r="L10369" t="s">
        <v>163</v>
      </c>
    </row>
    <row r="10370" spans="9:12" x14ac:dyDescent="0.45">
      <c r="I10370" t="s">
        <v>281</v>
      </c>
      <c r="J10370" t="s">
        <v>491</v>
      </c>
      <c r="K10370">
        <v>0</v>
      </c>
      <c r="L10370" t="s">
        <v>163</v>
      </c>
    </row>
    <row r="10371" spans="9:12" x14ac:dyDescent="0.45">
      <c r="I10371" t="s">
        <v>281</v>
      </c>
      <c r="J10371" t="s">
        <v>492</v>
      </c>
      <c r="K10371">
        <v>1.57717647686644E-3</v>
      </c>
      <c r="L10371" t="s">
        <v>163</v>
      </c>
    </row>
    <row r="10372" spans="9:12" x14ac:dyDescent="0.45">
      <c r="I10372" t="s">
        <v>281</v>
      </c>
      <c r="J10372" t="s">
        <v>493</v>
      </c>
      <c r="K10372">
        <v>5.0021127773979589E-3</v>
      </c>
      <c r="L10372" t="s">
        <v>163</v>
      </c>
    </row>
    <row r="10373" spans="9:12" x14ac:dyDescent="0.45">
      <c r="I10373" t="s">
        <v>281</v>
      </c>
      <c r="J10373" t="s">
        <v>494</v>
      </c>
      <c r="K10373">
        <v>7.0377800958504461E-3</v>
      </c>
      <c r="L10373" t="s">
        <v>163</v>
      </c>
    </row>
    <row r="10374" spans="9:12" x14ac:dyDescent="0.45">
      <c r="I10374" t="s">
        <v>281</v>
      </c>
      <c r="J10374" t="s">
        <v>495</v>
      </c>
      <c r="K10374">
        <v>5.4541486374530025E-2</v>
      </c>
      <c r="L10374" t="s">
        <v>163</v>
      </c>
    </row>
    <row r="10375" spans="9:12" x14ac:dyDescent="0.45">
      <c r="I10375" t="s">
        <v>281</v>
      </c>
      <c r="J10375" t="s">
        <v>496</v>
      </c>
      <c r="K10375">
        <v>8.1623655433257902E-3</v>
      </c>
      <c r="L10375" t="s">
        <v>163</v>
      </c>
    </row>
    <row r="10376" spans="9:12" x14ac:dyDescent="0.45">
      <c r="I10376" t="s">
        <v>281</v>
      </c>
      <c r="J10376" t="s">
        <v>497</v>
      </c>
      <c r="K10376">
        <v>1.2609934900129471E-2</v>
      </c>
      <c r="L10376" t="s">
        <v>163</v>
      </c>
    </row>
    <row r="10377" spans="9:12" x14ac:dyDescent="0.45">
      <c r="I10377" t="s">
        <v>281</v>
      </c>
      <c r="J10377" t="s">
        <v>498</v>
      </c>
      <c r="K10377">
        <v>3.3318020432685845E-3</v>
      </c>
      <c r="L10377" t="s">
        <v>163</v>
      </c>
    </row>
    <row r="10378" spans="9:12" x14ac:dyDescent="0.45">
      <c r="I10378" t="s">
        <v>281</v>
      </c>
      <c r="J10378" t="s">
        <v>499</v>
      </c>
      <c r="K10378">
        <v>0</v>
      </c>
      <c r="L10378" t="s">
        <v>163</v>
      </c>
    </row>
    <row r="10379" spans="9:12" x14ac:dyDescent="0.45">
      <c r="I10379" t="s">
        <v>282</v>
      </c>
      <c r="J10379" t="s">
        <v>162</v>
      </c>
      <c r="K10379">
        <v>0</v>
      </c>
      <c r="L10379" t="s">
        <v>163</v>
      </c>
    </row>
    <row r="10380" spans="9:12" x14ac:dyDescent="0.45">
      <c r="I10380" t="s">
        <v>282</v>
      </c>
      <c r="J10380" t="s">
        <v>164</v>
      </c>
      <c r="K10380">
        <v>3.2514560557786831E-3</v>
      </c>
      <c r="L10380" t="s">
        <v>163</v>
      </c>
    </row>
    <row r="10381" spans="9:12" x14ac:dyDescent="0.45">
      <c r="I10381" t="s">
        <v>282</v>
      </c>
      <c r="J10381" t="s">
        <v>165</v>
      </c>
      <c r="K10381">
        <v>5.9280408847863387E-3</v>
      </c>
      <c r="L10381" t="s">
        <v>163</v>
      </c>
    </row>
    <row r="10382" spans="9:12" x14ac:dyDescent="0.45">
      <c r="I10382" t="s">
        <v>282</v>
      </c>
      <c r="J10382" t="s">
        <v>406</v>
      </c>
      <c r="K10382">
        <v>6.1264135541617346E-2</v>
      </c>
      <c r="L10382" t="s">
        <v>163</v>
      </c>
    </row>
    <row r="10383" spans="9:12" x14ac:dyDescent="0.45">
      <c r="I10383" t="s">
        <v>282</v>
      </c>
      <c r="J10383" t="s">
        <v>407</v>
      </c>
      <c r="K10383">
        <v>9.3028533984628181E-3</v>
      </c>
      <c r="L10383" t="s">
        <v>163</v>
      </c>
    </row>
    <row r="10384" spans="9:12" x14ac:dyDescent="0.45">
      <c r="I10384" t="s">
        <v>282</v>
      </c>
      <c r="J10384" t="s">
        <v>408</v>
      </c>
      <c r="K10384">
        <v>1.3461070301427425E-2</v>
      </c>
      <c r="L10384" t="s">
        <v>163</v>
      </c>
    </row>
    <row r="10385" spans="9:12" x14ac:dyDescent="0.45">
      <c r="I10385" t="s">
        <v>282</v>
      </c>
      <c r="J10385" t="s">
        <v>446</v>
      </c>
      <c r="K10385">
        <v>3.4438179841669177E-3</v>
      </c>
      <c r="L10385" t="s">
        <v>163</v>
      </c>
    </row>
    <row r="10386" spans="9:12" x14ac:dyDescent="0.45">
      <c r="I10386" t="s">
        <v>282</v>
      </c>
      <c r="J10386" t="s">
        <v>447</v>
      </c>
      <c r="K10386">
        <v>0</v>
      </c>
      <c r="L10386" t="s">
        <v>163</v>
      </c>
    </row>
    <row r="10387" spans="9:12" x14ac:dyDescent="0.45">
      <c r="I10387" t="s">
        <v>282</v>
      </c>
      <c r="J10387" t="s">
        <v>166</v>
      </c>
      <c r="K10387">
        <v>0</v>
      </c>
      <c r="L10387" t="s">
        <v>163</v>
      </c>
    </row>
    <row r="10388" spans="9:12" x14ac:dyDescent="0.45">
      <c r="I10388" t="s">
        <v>282</v>
      </c>
      <c r="J10388" t="s">
        <v>167</v>
      </c>
      <c r="K10388">
        <v>1.5513660059447471E-3</v>
      </c>
      <c r="L10388" t="s">
        <v>163</v>
      </c>
    </row>
    <row r="10389" spans="9:12" x14ac:dyDescent="0.45">
      <c r="I10389" t="s">
        <v>282</v>
      </c>
      <c r="J10389" t="s">
        <v>168</v>
      </c>
      <c r="K10389">
        <v>3.4367266080432305E-3</v>
      </c>
      <c r="L10389" t="s">
        <v>163</v>
      </c>
    </row>
    <row r="10390" spans="9:12" x14ac:dyDescent="0.45">
      <c r="I10390" t="s">
        <v>282</v>
      </c>
      <c r="J10390" t="s">
        <v>409</v>
      </c>
      <c r="K10390">
        <v>4.6343861862610553E-2</v>
      </c>
      <c r="L10390" t="s">
        <v>163</v>
      </c>
    </row>
    <row r="10391" spans="9:12" x14ac:dyDescent="0.45">
      <c r="I10391" t="s">
        <v>282</v>
      </c>
      <c r="J10391" t="s">
        <v>410</v>
      </c>
      <c r="K10391">
        <v>7.2692805033343919E-3</v>
      </c>
      <c r="L10391" t="s">
        <v>163</v>
      </c>
    </row>
    <row r="10392" spans="9:12" x14ac:dyDescent="0.45">
      <c r="I10392" t="s">
        <v>282</v>
      </c>
      <c r="J10392" t="s">
        <v>411</v>
      </c>
      <c r="K10392">
        <v>9.3872175341023802E-3</v>
      </c>
      <c r="L10392" t="s">
        <v>163</v>
      </c>
    </row>
    <row r="10393" spans="9:12" x14ac:dyDescent="0.45">
      <c r="I10393" t="s">
        <v>282</v>
      </c>
      <c r="J10393" t="s">
        <v>448</v>
      </c>
      <c r="K10393">
        <v>1.8532930683227416E-3</v>
      </c>
      <c r="L10393" t="s">
        <v>163</v>
      </c>
    </row>
    <row r="10394" spans="9:12" x14ac:dyDescent="0.45">
      <c r="I10394" t="s">
        <v>282</v>
      </c>
      <c r="J10394" t="s">
        <v>449</v>
      </c>
      <c r="K10394">
        <v>0</v>
      </c>
      <c r="L10394" t="s">
        <v>163</v>
      </c>
    </row>
    <row r="10395" spans="9:12" x14ac:dyDescent="0.45">
      <c r="I10395" t="s">
        <v>282</v>
      </c>
      <c r="J10395" t="s">
        <v>169</v>
      </c>
      <c r="K10395">
        <v>0</v>
      </c>
      <c r="L10395" t="s">
        <v>163</v>
      </c>
    </row>
    <row r="10396" spans="9:12" x14ac:dyDescent="0.45">
      <c r="I10396" t="s">
        <v>282</v>
      </c>
      <c r="J10396" t="s">
        <v>170</v>
      </c>
      <c r="K10396">
        <v>2.6142390030877028E-3</v>
      </c>
      <c r="L10396" t="s">
        <v>163</v>
      </c>
    </row>
    <row r="10397" spans="9:12" x14ac:dyDescent="0.45">
      <c r="I10397" t="s">
        <v>282</v>
      </c>
      <c r="J10397" t="s">
        <v>171</v>
      </c>
      <c r="K10397">
        <v>5.5939792987807057E-3</v>
      </c>
      <c r="L10397" t="s">
        <v>163</v>
      </c>
    </row>
    <row r="10398" spans="9:12" x14ac:dyDescent="0.45">
      <c r="I10398" t="s">
        <v>282</v>
      </c>
      <c r="J10398" t="s">
        <v>412</v>
      </c>
      <c r="K10398">
        <v>5.8541716604959076E-2</v>
      </c>
      <c r="L10398" t="s">
        <v>163</v>
      </c>
    </row>
    <row r="10399" spans="9:12" x14ac:dyDescent="0.45">
      <c r="I10399" t="s">
        <v>282</v>
      </c>
      <c r="J10399" t="s">
        <v>413</v>
      </c>
      <c r="K10399">
        <v>8.8502609916458856E-3</v>
      </c>
      <c r="L10399" t="s">
        <v>163</v>
      </c>
    </row>
    <row r="10400" spans="9:12" x14ac:dyDescent="0.45">
      <c r="I10400" t="s">
        <v>282</v>
      </c>
      <c r="J10400" t="s">
        <v>414</v>
      </c>
      <c r="K10400">
        <v>1.1970656811532858E-2</v>
      </c>
      <c r="L10400" t="s">
        <v>163</v>
      </c>
    </row>
    <row r="10401" spans="9:12" x14ac:dyDescent="0.45">
      <c r="I10401" t="s">
        <v>282</v>
      </c>
      <c r="J10401" t="s">
        <v>450</v>
      </c>
      <c r="K10401">
        <v>2.9123625672110359E-3</v>
      </c>
      <c r="L10401" t="s">
        <v>163</v>
      </c>
    </row>
    <row r="10402" spans="9:12" x14ac:dyDescent="0.45">
      <c r="I10402" t="s">
        <v>282</v>
      </c>
      <c r="J10402" t="s">
        <v>451</v>
      </c>
      <c r="K10402">
        <v>0</v>
      </c>
      <c r="L10402" t="s">
        <v>163</v>
      </c>
    </row>
    <row r="10403" spans="9:12" x14ac:dyDescent="0.45">
      <c r="I10403" t="s">
        <v>282</v>
      </c>
      <c r="J10403" t="s">
        <v>172</v>
      </c>
      <c r="K10403">
        <v>3.7634994446570982E-6</v>
      </c>
      <c r="L10403" t="s">
        <v>163</v>
      </c>
    </row>
    <row r="10404" spans="9:12" x14ac:dyDescent="0.45">
      <c r="I10404" t="s">
        <v>282</v>
      </c>
      <c r="J10404" t="s">
        <v>173</v>
      </c>
      <c r="K10404">
        <v>2.8675396011764533E-3</v>
      </c>
      <c r="L10404" t="s">
        <v>163</v>
      </c>
    </row>
    <row r="10405" spans="9:12" x14ac:dyDescent="0.45">
      <c r="I10405" t="s">
        <v>282</v>
      </c>
      <c r="J10405" t="s">
        <v>174</v>
      </c>
      <c r="K10405">
        <v>5.3244992776940309E-3</v>
      </c>
      <c r="L10405" t="s">
        <v>163</v>
      </c>
    </row>
    <row r="10406" spans="9:12" x14ac:dyDescent="0.45">
      <c r="I10406" t="s">
        <v>282</v>
      </c>
      <c r="J10406" t="s">
        <v>415</v>
      </c>
      <c r="K10406">
        <v>5.3557864541230835E-2</v>
      </c>
      <c r="L10406" t="s">
        <v>163</v>
      </c>
    </row>
    <row r="10407" spans="9:12" x14ac:dyDescent="0.45">
      <c r="I10407" t="s">
        <v>282</v>
      </c>
      <c r="J10407" t="s">
        <v>416</v>
      </c>
      <c r="K10407">
        <v>7.1802479272270884E-3</v>
      </c>
      <c r="L10407" t="s">
        <v>163</v>
      </c>
    </row>
    <row r="10408" spans="9:12" x14ac:dyDescent="0.45">
      <c r="I10408" t="s">
        <v>282</v>
      </c>
      <c r="J10408" t="s">
        <v>417</v>
      </c>
      <c r="K10408">
        <v>9.2262996852549937E-3</v>
      </c>
      <c r="L10408" t="s">
        <v>163</v>
      </c>
    </row>
    <row r="10409" spans="9:12" x14ac:dyDescent="0.45">
      <c r="I10409" t="s">
        <v>282</v>
      </c>
      <c r="J10409" t="s">
        <v>452</v>
      </c>
      <c r="K10409">
        <v>1.763817453292939E-3</v>
      </c>
      <c r="L10409" t="s">
        <v>163</v>
      </c>
    </row>
    <row r="10410" spans="9:12" x14ac:dyDescent="0.45">
      <c r="I10410" t="s">
        <v>282</v>
      </c>
      <c r="J10410" t="s">
        <v>453</v>
      </c>
      <c r="K10410">
        <v>0</v>
      </c>
      <c r="L10410" t="s">
        <v>163</v>
      </c>
    </row>
    <row r="10411" spans="9:12" x14ac:dyDescent="0.45">
      <c r="I10411" t="s">
        <v>282</v>
      </c>
      <c r="J10411" t="s">
        <v>418</v>
      </c>
      <c r="K10411">
        <v>1.5460582123351241E-4</v>
      </c>
      <c r="L10411" t="s">
        <v>163</v>
      </c>
    </row>
    <row r="10412" spans="9:12" x14ac:dyDescent="0.45">
      <c r="I10412" t="s">
        <v>282</v>
      </c>
      <c r="J10412" t="s">
        <v>419</v>
      </c>
      <c r="K10412">
        <v>1.8128298502043747E-3</v>
      </c>
      <c r="L10412" t="s">
        <v>163</v>
      </c>
    </row>
    <row r="10413" spans="9:12" x14ac:dyDescent="0.45">
      <c r="I10413" t="s">
        <v>282</v>
      </c>
      <c r="J10413" t="s">
        <v>420</v>
      </c>
      <c r="K10413">
        <v>3.6876091675561661E-3</v>
      </c>
      <c r="L10413" t="s">
        <v>163</v>
      </c>
    </row>
    <row r="10414" spans="9:12" x14ac:dyDescent="0.45">
      <c r="I10414" t="s">
        <v>282</v>
      </c>
      <c r="J10414" t="s">
        <v>421</v>
      </c>
      <c r="K10414">
        <v>4.6268768379671109E-2</v>
      </c>
      <c r="L10414" t="s">
        <v>163</v>
      </c>
    </row>
    <row r="10415" spans="9:12" x14ac:dyDescent="0.45">
      <c r="I10415" t="s">
        <v>282</v>
      </c>
      <c r="J10415" t="s">
        <v>422</v>
      </c>
      <c r="K10415">
        <v>6.8384090401278578E-3</v>
      </c>
      <c r="L10415" t="s">
        <v>163</v>
      </c>
    </row>
    <row r="10416" spans="9:12" x14ac:dyDescent="0.45">
      <c r="I10416" t="s">
        <v>282</v>
      </c>
      <c r="J10416" t="s">
        <v>423</v>
      </c>
      <c r="K10416">
        <v>8.8191132139371665E-3</v>
      </c>
      <c r="L10416" t="s">
        <v>163</v>
      </c>
    </row>
    <row r="10417" spans="9:12" x14ac:dyDescent="0.45">
      <c r="I10417" t="s">
        <v>282</v>
      </c>
      <c r="J10417" t="s">
        <v>454</v>
      </c>
      <c r="K10417">
        <v>9.7227425942168961E-4</v>
      </c>
      <c r="L10417" t="s">
        <v>163</v>
      </c>
    </row>
    <row r="10418" spans="9:12" x14ac:dyDescent="0.45">
      <c r="I10418" t="s">
        <v>282</v>
      </c>
      <c r="J10418" t="s">
        <v>455</v>
      </c>
      <c r="K10418">
        <v>0</v>
      </c>
      <c r="L10418" t="s">
        <v>163</v>
      </c>
    </row>
    <row r="10419" spans="9:12" x14ac:dyDescent="0.45">
      <c r="I10419" t="s">
        <v>282</v>
      </c>
      <c r="J10419" t="s">
        <v>424</v>
      </c>
      <c r="K10419">
        <v>2.1022254535114295E-6</v>
      </c>
      <c r="L10419" t="s">
        <v>163</v>
      </c>
    </row>
    <row r="10420" spans="9:12" x14ac:dyDescent="0.45">
      <c r="I10420" t="s">
        <v>282</v>
      </c>
      <c r="J10420" t="s">
        <v>425</v>
      </c>
      <c r="K10420">
        <v>2.0449804606979096E-3</v>
      </c>
      <c r="L10420" t="s">
        <v>163</v>
      </c>
    </row>
    <row r="10421" spans="9:12" x14ac:dyDescent="0.45">
      <c r="I10421" t="s">
        <v>282</v>
      </c>
      <c r="J10421" t="s">
        <v>426</v>
      </c>
      <c r="K10421">
        <v>4.1402121784305983E-3</v>
      </c>
      <c r="L10421" t="s">
        <v>163</v>
      </c>
    </row>
    <row r="10422" spans="9:12" x14ac:dyDescent="0.45">
      <c r="I10422" t="s">
        <v>282</v>
      </c>
      <c r="J10422" t="s">
        <v>427</v>
      </c>
      <c r="K10422">
        <v>4.6802882829107634E-2</v>
      </c>
      <c r="L10422" t="s">
        <v>163</v>
      </c>
    </row>
    <row r="10423" spans="9:12" x14ac:dyDescent="0.45">
      <c r="I10423" t="s">
        <v>282</v>
      </c>
      <c r="J10423" t="s">
        <v>428</v>
      </c>
      <c r="K10423">
        <v>7.0638963285994255E-3</v>
      </c>
      <c r="L10423" t="s">
        <v>163</v>
      </c>
    </row>
    <row r="10424" spans="9:12" x14ac:dyDescent="0.45">
      <c r="I10424" t="s">
        <v>282</v>
      </c>
      <c r="J10424" t="s">
        <v>429</v>
      </c>
      <c r="K10424">
        <v>9.7067179292370468E-3</v>
      </c>
      <c r="L10424" t="s">
        <v>163</v>
      </c>
    </row>
    <row r="10425" spans="9:12" x14ac:dyDescent="0.45">
      <c r="I10425" t="s">
        <v>282</v>
      </c>
      <c r="J10425" t="s">
        <v>456</v>
      </c>
      <c r="K10425">
        <v>2.2078548950101051E-3</v>
      </c>
      <c r="L10425" t="s">
        <v>163</v>
      </c>
    </row>
    <row r="10426" spans="9:12" x14ac:dyDescent="0.45">
      <c r="I10426" t="s">
        <v>282</v>
      </c>
      <c r="J10426" t="s">
        <v>457</v>
      </c>
      <c r="K10426">
        <v>0</v>
      </c>
      <c r="L10426" t="s">
        <v>163</v>
      </c>
    </row>
    <row r="10427" spans="9:12" x14ac:dyDescent="0.45">
      <c r="I10427" t="s">
        <v>282</v>
      </c>
      <c r="J10427" t="s">
        <v>430</v>
      </c>
      <c r="K10427">
        <v>0</v>
      </c>
      <c r="L10427" t="s">
        <v>163</v>
      </c>
    </row>
    <row r="10428" spans="9:12" x14ac:dyDescent="0.45">
      <c r="I10428" t="s">
        <v>282</v>
      </c>
      <c r="J10428" t="s">
        <v>431</v>
      </c>
      <c r="K10428">
        <v>1.7784282430575559E-3</v>
      </c>
      <c r="L10428" t="s">
        <v>163</v>
      </c>
    </row>
    <row r="10429" spans="9:12" x14ac:dyDescent="0.45">
      <c r="I10429" t="s">
        <v>282</v>
      </c>
      <c r="J10429" t="s">
        <v>432</v>
      </c>
      <c r="K10429">
        <v>3.5752877629885117E-3</v>
      </c>
      <c r="L10429" t="s">
        <v>163</v>
      </c>
    </row>
    <row r="10430" spans="9:12" x14ac:dyDescent="0.45">
      <c r="I10430" t="s">
        <v>282</v>
      </c>
      <c r="J10430" t="s">
        <v>433</v>
      </c>
      <c r="K10430">
        <v>4.6030802939470726E-2</v>
      </c>
      <c r="L10430" t="s">
        <v>163</v>
      </c>
    </row>
    <row r="10431" spans="9:12" x14ac:dyDescent="0.45">
      <c r="I10431" t="s">
        <v>282</v>
      </c>
      <c r="J10431" t="s">
        <v>434</v>
      </c>
      <c r="K10431">
        <v>7.2174404575640148E-3</v>
      </c>
      <c r="L10431" t="s">
        <v>163</v>
      </c>
    </row>
    <row r="10432" spans="9:12" x14ac:dyDescent="0.45">
      <c r="I10432" t="s">
        <v>282</v>
      </c>
      <c r="J10432" t="s">
        <v>435</v>
      </c>
      <c r="K10432">
        <v>1.0405860339223992E-2</v>
      </c>
      <c r="L10432" t="s">
        <v>163</v>
      </c>
    </row>
    <row r="10433" spans="9:12" x14ac:dyDescent="0.45">
      <c r="I10433" t="s">
        <v>282</v>
      </c>
      <c r="J10433" t="s">
        <v>458</v>
      </c>
      <c r="K10433">
        <v>2.8893197892977821E-3</v>
      </c>
      <c r="L10433" t="s">
        <v>163</v>
      </c>
    </row>
    <row r="10434" spans="9:12" x14ac:dyDescent="0.45">
      <c r="I10434" t="s">
        <v>282</v>
      </c>
      <c r="J10434" t="s">
        <v>459</v>
      </c>
      <c r="K10434">
        <v>0</v>
      </c>
      <c r="L10434" t="s">
        <v>163</v>
      </c>
    </row>
    <row r="10435" spans="9:12" x14ac:dyDescent="0.45">
      <c r="I10435" t="s">
        <v>282</v>
      </c>
      <c r="J10435" t="s">
        <v>460</v>
      </c>
      <c r="K10435">
        <v>0</v>
      </c>
      <c r="L10435" t="s">
        <v>163</v>
      </c>
    </row>
    <row r="10436" spans="9:12" x14ac:dyDescent="0.45">
      <c r="I10436" t="s">
        <v>282</v>
      </c>
      <c r="J10436" t="s">
        <v>461</v>
      </c>
      <c r="K10436">
        <v>1.4070579173572496E-3</v>
      </c>
      <c r="L10436" t="s">
        <v>163</v>
      </c>
    </row>
    <row r="10437" spans="9:12" x14ac:dyDescent="0.45">
      <c r="I10437" t="s">
        <v>282</v>
      </c>
      <c r="J10437" t="s">
        <v>462</v>
      </c>
      <c r="K10437">
        <v>3.597831311223443E-3</v>
      </c>
      <c r="L10437" t="s">
        <v>163</v>
      </c>
    </row>
    <row r="10438" spans="9:12" x14ac:dyDescent="0.45">
      <c r="I10438" t="s">
        <v>282</v>
      </c>
      <c r="J10438" t="s">
        <v>463</v>
      </c>
      <c r="K10438">
        <v>4.9882655752108929E-2</v>
      </c>
      <c r="L10438" t="s">
        <v>163</v>
      </c>
    </row>
    <row r="10439" spans="9:12" x14ac:dyDescent="0.45">
      <c r="I10439" t="s">
        <v>282</v>
      </c>
      <c r="J10439" t="s">
        <v>464</v>
      </c>
      <c r="K10439">
        <v>7.767382047461583E-3</v>
      </c>
      <c r="L10439" t="s">
        <v>163</v>
      </c>
    </row>
    <row r="10440" spans="9:12" x14ac:dyDescent="0.45">
      <c r="I10440" t="s">
        <v>282</v>
      </c>
      <c r="J10440" t="s">
        <v>465</v>
      </c>
      <c r="K10440">
        <v>1.0550436471788457E-2</v>
      </c>
      <c r="L10440" t="s">
        <v>163</v>
      </c>
    </row>
    <row r="10441" spans="9:12" x14ac:dyDescent="0.45">
      <c r="I10441" t="s">
        <v>282</v>
      </c>
      <c r="J10441" t="s">
        <v>466</v>
      </c>
      <c r="K10441">
        <v>2.5650390548186595E-3</v>
      </c>
      <c r="L10441" t="s">
        <v>163</v>
      </c>
    </row>
    <row r="10442" spans="9:12" x14ac:dyDescent="0.45">
      <c r="I10442" t="s">
        <v>282</v>
      </c>
      <c r="J10442" t="s">
        <v>467</v>
      </c>
      <c r="K10442">
        <v>0</v>
      </c>
      <c r="L10442" t="s">
        <v>163</v>
      </c>
    </row>
    <row r="10443" spans="9:12" x14ac:dyDescent="0.45">
      <c r="I10443" t="s">
        <v>282</v>
      </c>
      <c r="J10443" t="s">
        <v>468</v>
      </c>
      <c r="K10443">
        <v>6.4509737287802465E-4</v>
      </c>
      <c r="L10443" t="s">
        <v>163</v>
      </c>
    </row>
    <row r="10444" spans="9:12" x14ac:dyDescent="0.45">
      <c r="I10444" t="s">
        <v>282</v>
      </c>
      <c r="J10444" t="s">
        <v>469</v>
      </c>
      <c r="K10444">
        <v>3.0312481657420584E-3</v>
      </c>
      <c r="L10444" t="s">
        <v>163</v>
      </c>
    </row>
    <row r="10445" spans="9:12" x14ac:dyDescent="0.45">
      <c r="I10445" t="s">
        <v>282</v>
      </c>
      <c r="J10445" t="s">
        <v>470</v>
      </c>
      <c r="K10445">
        <v>6.2767907489201021E-3</v>
      </c>
      <c r="L10445" t="s">
        <v>163</v>
      </c>
    </row>
    <row r="10446" spans="9:12" x14ac:dyDescent="0.45">
      <c r="I10446" t="s">
        <v>282</v>
      </c>
      <c r="J10446" t="s">
        <v>471</v>
      </c>
      <c r="K10446">
        <v>5.9456928127716399E-2</v>
      </c>
      <c r="L10446" t="s">
        <v>163</v>
      </c>
    </row>
    <row r="10447" spans="9:12" x14ac:dyDescent="0.45">
      <c r="I10447" t="s">
        <v>282</v>
      </c>
      <c r="J10447" t="s">
        <v>472</v>
      </c>
      <c r="K10447">
        <v>8.4615819018120878E-3</v>
      </c>
      <c r="L10447" t="s">
        <v>163</v>
      </c>
    </row>
    <row r="10448" spans="9:12" x14ac:dyDescent="0.45">
      <c r="I10448" t="s">
        <v>282</v>
      </c>
      <c r="J10448" t="s">
        <v>473</v>
      </c>
      <c r="K10448">
        <v>1.1332748004460652E-2</v>
      </c>
      <c r="L10448" t="s">
        <v>163</v>
      </c>
    </row>
    <row r="10449" spans="9:12" x14ac:dyDescent="0.45">
      <c r="I10449" t="s">
        <v>282</v>
      </c>
      <c r="J10449" t="s">
        <v>474</v>
      </c>
      <c r="K10449">
        <v>7.0304883023067019E-4</v>
      </c>
      <c r="L10449" t="s">
        <v>163</v>
      </c>
    </row>
    <row r="10450" spans="9:12" x14ac:dyDescent="0.45">
      <c r="I10450" t="s">
        <v>282</v>
      </c>
      <c r="J10450" t="s">
        <v>475</v>
      </c>
      <c r="K10450">
        <v>0</v>
      </c>
      <c r="L10450" t="s">
        <v>163</v>
      </c>
    </row>
    <row r="10451" spans="9:12" x14ac:dyDescent="0.45">
      <c r="I10451" t="s">
        <v>282</v>
      </c>
      <c r="J10451" t="s">
        <v>476</v>
      </c>
      <c r="K10451">
        <v>1.8415947671205973E-3</v>
      </c>
      <c r="L10451" t="s">
        <v>163</v>
      </c>
    </row>
    <row r="10452" spans="9:12" x14ac:dyDescent="0.45">
      <c r="I10452" t="s">
        <v>282</v>
      </c>
      <c r="J10452" t="s">
        <v>477</v>
      </c>
      <c r="K10452">
        <v>3.71867271906445E-3</v>
      </c>
      <c r="L10452" t="s">
        <v>163</v>
      </c>
    </row>
    <row r="10453" spans="9:12" x14ac:dyDescent="0.45">
      <c r="I10453" t="s">
        <v>282</v>
      </c>
      <c r="J10453" t="s">
        <v>478</v>
      </c>
      <c r="K10453">
        <v>7.8235126831875668E-3</v>
      </c>
      <c r="L10453" t="s">
        <v>163</v>
      </c>
    </row>
    <row r="10454" spans="9:12" x14ac:dyDescent="0.45">
      <c r="I10454" t="s">
        <v>282</v>
      </c>
      <c r="J10454" t="s">
        <v>479</v>
      </c>
      <c r="K10454">
        <v>6.7247359031335427E-2</v>
      </c>
      <c r="L10454" t="s">
        <v>163</v>
      </c>
    </row>
    <row r="10455" spans="9:12" x14ac:dyDescent="0.45">
      <c r="I10455" t="s">
        <v>282</v>
      </c>
      <c r="J10455" t="s">
        <v>480</v>
      </c>
      <c r="K10455">
        <v>9.5775643000639548E-3</v>
      </c>
      <c r="L10455" t="s">
        <v>163</v>
      </c>
    </row>
    <row r="10456" spans="9:12" x14ac:dyDescent="0.45">
      <c r="I10456" t="s">
        <v>282</v>
      </c>
      <c r="J10456" t="s">
        <v>481</v>
      </c>
      <c r="K10456">
        <v>1.2576297028431244E-2</v>
      </c>
      <c r="L10456" t="s">
        <v>163</v>
      </c>
    </row>
    <row r="10457" spans="9:12" x14ac:dyDescent="0.45">
      <c r="I10457" t="s">
        <v>282</v>
      </c>
      <c r="J10457" t="s">
        <v>482</v>
      </c>
      <c r="K10457">
        <v>0</v>
      </c>
      <c r="L10457" t="s">
        <v>163</v>
      </c>
    </row>
    <row r="10458" spans="9:12" x14ac:dyDescent="0.45">
      <c r="I10458" t="s">
        <v>282</v>
      </c>
      <c r="J10458" t="s">
        <v>483</v>
      </c>
      <c r="K10458">
        <v>0</v>
      </c>
      <c r="L10458" t="s">
        <v>163</v>
      </c>
    </row>
    <row r="10459" spans="9:12" x14ac:dyDescent="0.45">
      <c r="I10459" t="s">
        <v>282</v>
      </c>
      <c r="J10459" t="s">
        <v>484</v>
      </c>
      <c r="K10459">
        <v>1.5126614932040392E-3</v>
      </c>
      <c r="L10459" t="s">
        <v>163</v>
      </c>
    </row>
    <row r="10460" spans="9:12" x14ac:dyDescent="0.45">
      <c r="I10460" t="s">
        <v>282</v>
      </c>
      <c r="J10460" t="s">
        <v>485</v>
      </c>
      <c r="K10460">
        <v>3.3750590628180031E-3</v>
      </c>
      <c r="L10460" t="s">
        <v>163</v>
      </c>
    </row>
    <row r="10461" spans="9:12" x14ac:dyDescent="0.45">
      <c r="I10461" t="s">
        <v>282</v>
      </c>
      <c r="J10461" t="s">
        <v>486</v>
      </c>
      <c r="K10461">
        <v>6.330125051715825E-3</v>
      </c>
      <c r="L10461" t="s">
        <v>163</v>
      </c>
    </row>
    <row r="10462" spans="9:12" x14ac:dyDescent="0.45">
      <c r="I10462" t="s">
        <v>282</v>
      </c>
      <c r="J10462" t="s">
        <v>487</v>
      </c>
      <c r="K10462">
        <v>5.9039330151059131E-2</v>
      </c>
      <c r="L10462" t="s">
        <v>163</v>
      </c>
    </row>
    <row r="10463" spans="9:12" x14ac:dyDescent="0.45">
      <c r="I10463" t="s">
        <v>282</v>
      </c>
      <c r="J10463" t="s">
        <v>488</v>
      </c>
      <c r="K10463">
        <v>8.1081257748052138E-3</v>
      </c>
      <c r="L10463" t="s">
        <v>163</v>
      </c>
    </row>
    <row r="10464" spans="9:12" x14ac:dyDescent="0.45">
      <c r="I10464" t="s">
        <v>282</v>
      </c>
      <c r="J10464" t="s">
        <v>489</v>
      </c>
      <c r="K10464">
        <v>1.0331670589702776E-2</v>
      </c>
      <c r="L10464" t="s">
        <v>163</v>
      </c>
    </row>
    <row r="10465" spans="9:12" x14ac:dyDescent="0.45">
      <c r="I10465" t="s">
        <v>282</v>
      </c>
      <c r="J10465" t="s">
        <v>490</v>
      </c>
      <c r="K10465">
        <v>0</v>
      </c>
      <c r="L10465" t="s">
        <v>163</v>
      </c>
    </row>
    <row r="10466" spans="9:12" x14ac:dyDescent="0.45">
      <c r="I10466" t="s">
        <v>282</v>
      </c>
      <c r="J10466" t="s">
        <v>491</v>
      </c>
      <c r="K10466">
        <v>0</v>
      </c>
      <c r="L10466" t="s">
        <v>163</v>
      </c>
    </row>
    <row r="10467" spans="9:12" x14ac:dyDescent="0.45">
      <c r="I10467" t="s">
        <v>282</v>
      </c>
      <c r="J10467" t="s">
        <v>492</v>
      </c>
      <c r="K10467">
        <v>2.081597188698988E-4</v>
      </c>
      <c r="L10467" t="s">
        <v>163</v>
      </c>
    </row>
    <row r="10468" spans="9:12" x14ac:dyDescent="0.45">
      <c r="I10468" t="s">
        <v>282</v>
      </c>
      <c r="J10468" t="s">
        <v>493</v>
      </c>
      <c r="K10468">
        <v>3.6804845882630632E-3</v>
      </c>
      <c r="L10468" t="s">
        <v>163</v>
      </c>
    </row>
    <row r="10469" spans="9:12" x14ac:dyDescent="0.45">
      <c r="I10469" t="s">
        <v>282</v>
      </c>
      <c r="J10469" t="s">
        <v>494</v>
      </c>
      <c r="K10469">
        <v>6.8830654887395964E-3</v>
      </c>
      <c r="L10469" t="s">
        <v>163</v>
      </c>
    </row>
    <row r="10470" spans="9:12" x14ac:dyDescent="0.45">
      <c r="I10470" t="s">
        <v>282</v>
      </c>
      <c r="J10470" t="s">
        <v>495</v>
      </c>
      <c r="K10470">
        <v>6.0842479861286533E-2</v>
      </c>
      <c r="L10470" t="s">
        <v>163</v>
      </c>
    </row>
    <row r="10471" spans="9:12" x14ac:dyDescent="0.45">
      <c r="I10471" t="s">
        <v>282</v>
      </c>
      <c r="J10471" t="s">
        <v>496</v>
      </c>
      <c r="K10471">
        <v>8.8030839037592824E-3</v>
      </c>
      <c r="L10471" t="s">
        <v>163</v>
      </c>
    </row>
    <row r="10472" spans="9:12" x14ac:dyDescent="0.45">
      <c r="I10472" t="s">
        <v>282</v>
      </c>
      <c r="J10472" t="s">
        <v>497</v>
      </c>
      <c r="K10472">
        <v>1.2336531747977744E-2</v>
      </c>
      <c r="L10472" t="s">
        <v>163</v>
      </c>
    </row>
    <row r="10473" spans="9:12" x14ac:dyDescent="0.45">
      <c r="I10473" t="s">
        <v>282</v>
      </c>
      <c r="J10473" t="s">
        <v>498</v>
      </c>
      <c r="K10473">
        <v>7.6661321064991946E-4</v>
      </c>
      <c r="L10473" t="s">
        <v>163</v>
      </c>
    </row>
    <row r="10474" spans="9:12" x14ac:dyDescent="0.45">
      <c r="I10474" t="s">
        <v>282</v>
      </c>
      <c r="J10474" t="s">
        <v>499</v>
      </c>
      <c r="K10474">
        <v>0</v>
      </c>
      <c r="L10474" t="s">
        <v>163</v>
      </c>
    </row>
    <row r="10475" spans="9:12" x14ac:dyDescent="0.45">
      <c r="I10475" t="s">
        <v>283</v>
      </c>
      <c r="J10475" t="s">
        <v>162</v>
      </c>
      <c r="K10475">
        <v>0</v>
      </c>
      <c r="L10475" t="s">
        <v>163</v>
      </c>
    </row>
    <row r="10476" spans="9:12" x14ac:dyDescent="0.45">
      <c r="I10476" t="s">
        <v>283</v>
      </c>
      <c r="J10476" t="s">
        <v>164</v>
      </c>
      <c r="K10476">
        <v>2.5299301123041544E-3</v>
      </c>
      <c r="L10476" t="s">
        <v>163</v>
      </c>
    </row>
    <row r="10477" spans="9:12" x14ac:dyDescent="0.45">
      <c r="I10477" t="s">
        <v>283</v>
      </c>
      <c r="J10477" t="s">
        <v>165</v>
      </c>
      <c r="K10477">
        <v>5.0348583369665073E-3</v>
      </c>
      <c r="L10477" t="s">
        <v>163</v>
      </c>
    </row>
    <row r="10478" spans="9:12" x14ac:dyDescent="0.45">
      <c r="I10478" t="s">
        <v>283</v>
      </c>
      <c r="J10478" t="s">
        <v>406</v>
      </c>
      <c r="K10478">
        <v>5.5097022911723505E-2</v>
      </c>
      <c r="L10478" t="s">
        <v>163</v>
      </c>
    </row>
    <row r="10479" spans="9:12" x14ac:dyDescent="0.45">
      <c r="I10479" t="s">
        <v>283</v>
      </c>
      <c r="J10479" t="s">
        <v>407</v>
      </c>
      <c r="K10479">
        <v>8.4689455543699253E-3</v>
      </c>
      <c r="L10479" t="s">
        <v>163</v>
      </c>
    </row>
    <row r="10480" spans="9:12" x14ac:dyDescent="0.45">
      <c r="I10480" t="s">
        <v>283</v>
      </c>
      <c r="J10480" t="s">
        <v>408</v>
      </c>
      <c r="K10480">
        <v>1.2206461528367808E-2</v>
      </c>
      <c r="L10480" t="s">
        <v>163</v>
      </c>
    </row>
    <row r="10481" spans="9:12" x14ac:dyDescent="0.45">
      <c r="I10481" t="s">
        <v>283</v>
      </c>
      <c r="J10481" t="s">
        <v>446</v>
      </c>
      <c r="K10481">
        <v>2.8119688776464822E-3</v>
      </c>
      <c r="L10481" t="s">
        <v>163</v>
      </c>
    </row>
    <row r="10482" spans="9:12" x14ac:dyDescent="0.45">
      <c r="I10482" t="s">
        <v>283</v>
      </c>
      <c r="J10482" t="s">
        <v>447</v>
      </c>
      <c r="K10482">
        <v>0</v>
      </c>
      <c r="L10482" t="s">
        <v>163</v>
      </c>
    </row>
    <row r="10483" spans="9:12" x14ac:dyDescent="0.45">
      <c r="I10483" t="s">
        <v>283</v>
      </c>
      <c r="J10483" t="s">
        <v>166</v>
      </c>
      <c r="K10483">
        <v>0</v>
      </c>
      <c r="L10483" t="s">
        <v>163</v>
      </c>
    </row>
    <row r="10484" spans="9:12" x14ac:dyDescent="0.45">
      <c r="I10484" t="s">
        <v>283</v>
      </c>
      <c r="J10484" t="s">
        <v>167</v>
      </c>
      <c r="K10484">
        <v>2.1360292202624903E-3</v>
      </c>
      <c r="L10484" t="s">
        <v>163</v>
      </c>
    </row>
    <row r="10485" spans="9:12" x14ac:dyDescent="0.45">
      <c r="I10485" t="s">
        <v>283</v>
      </c>
      <c r="J10485" t="s">
        <v>168</v>
      </c>
      <c r="K10485">
        <v>4.2326528070962838E-3</v>
      </c>
      <c r="L10485" t="s">
        <v>163</v>
      </c>
    </row>
    <row r="10486" spans="9:12" x14ac:dyDescent="0.45">
      <c r="I10486" t="s">
        <v>283</v>
      </c>
      <c r="J10486" t="s">
        <v>409</v>
      </c>
      <c r="K10486">
        <v>4.8464457123527455E-2</v>
      </c>
      <c r="L10486" t="s">
        <v>163</v>
      </c>
    </row>
    <row r="10487" spans="9:12" x14ac:dyDescent="0.45">
      <c r="I10487" t="s">
        <v>283</v>
      </c>
      <c r="J10487" t="s">
        <v>410</v>
      </c>
      <c r="K10487">
        <v>7.4275282854118288E-3</v>
      </c>
      <c r="L10487" t="s">
        <v>163</v>
      </c>
    </row>
    <row r="10488" spans="9:12" x14ac:dyDescent="0.45">
      <c r="I10488" t="s">
        <v>283</v>
      </c>
      <c r="J10488" t="s">
        <v>411</v>
      </c>
      <c r="K10488">
        <v>1.0416156564048247E-2</v>
      </c>
      <c r="L10488" t="s">
        <v>163</v>
      </c>
    </row>
    <row r="10489" spans="9:12" x14ac:dyDescent="0.45">
      <c r="I10489" t="s">
        <v>283</v>
      </c>
      <c r="J10489" t="s">
        <v>448</v>
      </c>
      <c r="K10489">
        <v>2.186910553422457E-3</v>
      </c>
      <c r="L10489" t="s">
        <v>163</v>
      </c>
    </row>
    <row r="10490" spans="9:12" x14ac:dyDescent="0.45">
      <c r="I10490" t="s">
        <v>283</v>
      </c>
      <c r="J10490" t="s">
        <v>449</v>
      </c>
      <c r="K10490">
        <v>0</v>
      </c>
      <c r="L10490" t="s">
        <v>163</v>
      </c>
    </row>
    <row r="10491" spans="9:12" x14ac:dyDescent="0.45">
      <c r="I10491" t="s">
        <v>283</v>
      </c>
      <c r="J10491" t="s">
        <v>169</v>
      </c>
      <c r="K10491">
        <v>0</v>
      </c>
      <c r="L10491" t="s">
        <v>163</v>
      </c>
    </row>
    <row r="10492" spans="9:12" x14ac:dyDescent="0.45">
      <c r="I10492" t="s">
        <v>283</v>
      </c>
      <c r="J10492" t="s">
        <v>170</v>
      </c>
      <c r="K10492">
        <v>2.4475988984692908E-3</v>
      </c>
      <c r="L10492" t="s">
        <v>163</v>
      </c>
    </row>
    <row r="10493" spans="9:12" x14ac:dyDescent="0.45">
      <c r="I10493" t="s">
        <v>283</v>
      </c>
      <c r="J10493" t="s">
        <v>171</v>
      </c>
      <c r="K10493">
        <v>4.5753711102440343E-3</v>
      </c>
      <c r="L10493" t="s">
        <v>163</v>
      </c>
    </row>
    <row r="10494" spans="9:12" x14ac:dyDescent="0.45">
      <c r="I10494" t="s">
        <v>283</v>
      </c>
      <c r="J10494" t="s">
        <v>412</v>
      </c>
      <c r="K10494">
        <v>5.4346234552517379E-2</v>
      </c>
      <c r="L10494" t="s">
        <v>163</v>
      </c>
    </row>
    <row r="10495" spans="9:12" x14ac:dyDescent="0.45">
      <c r="I10495" t="s">
        <v>283</v>
      </c>
      <c r="J10495" t="s">
        <v>413</v>
      </c>
      <c r="K10495">
        <v>8.7760467282695029E-3</v>
      </c>
      <c r="L10495" t="s">
        <v>163</v>
      </c>
    </row>
    <row r="10496" spans="9:12" x14ac:dyDescent="0.45">
      <c r="I10496" t="s">
        <v>283</v>
      </c>
      <c r="J10496" t="s">
        <v>414</v>
      </c>
      <c r="K10496">
        <v>1.1958140806976046E-2</v>
      </c>
      <c r="L10496" t="s">
        <v>163</v>
      </c>
    </row>
    <row r="10497" spans="9:12" x14ac:dyDescent="0.45">
      <c r="I10497" t="s">
        <v>283</v>
      </c>
      <c r="J10497" t="s">
        <v>450</v>
      </c>
      <c r="K10497">
        <v>2.9802779217188054E-3</v>
      </c>
      <c r="L10497" t="s">
        <v>163</v>
      </c>
    </row>
    <row r="10498" spans="9:12" x14ac:dyDescent="0.45">
      <c r="I10498" t="s">
        <v>283</v>
      </c>
      <c r="J10498" t="s">
        <v>451</v>
      </c>
      <c r="K10498">
        <v>0</v>
      </c>
      <c r="L10498" t="s">
        <v>163</v>
      </c>
    </row>
    <row r="10499" spans="9:12" x14ac:dyDescent="0.45">
      <c r="I10499" t="s">
        <v>283</v>
      </c>
      <c r="J10499" t="s">
        <v>172</v>
      </c>
      <c r="K10499">
        <v>0</v>
      </c>
      <c r="L10499" t="s">
        <v>163</v>
      </c>
    </row>
    <row r="10500" spans="9:12" x14ac:dyDescent="0.45">
      <c r="I10500" t="s">
        <v>283</v>
      </c>
      <c r="J10500" t="s">
        <v>173</v>
      </c>
      <c r="K10500">
        <v>2.6400130048857273E-3</v>
      </c>
      <c r="L10500" t="s">
        <v>163</v>
      </c>
    </row>
    <row r="10501" spans="9:12" x14ac:dyDescent="0.45">
      <c r="I10501" t="s">
        <v>283</v>
      </c>
      <c r="J10501" t="s">
        <v>174</v>
      </c>
      <c r="K10501">
        <v>4.9064718650441465E-3</v>
      </c>
      <c r="L10501" t="s">
        <v>163</v>
      </c>
    </row>
    <row r="10502" spans="9:12" x14ac:dyDescent="0.45">
      <c r="I10502" t="s">
        <v>283</v>
      </c>
      <c r="J10502" t="s">
        <v>415</v>
      </c>
      <c r="K10502">
        <v>5.1210402506632419E-2</v>
      </c>
      <c r="L10502" t="s">
        <v>163</v>
      </c>
    </row>
    <row r="10503" spans="9:12" x14ac:dyDescent="0.45">
      <c r="I10503" t="s">
        <v>283</v>
      </c>
      <c r="J10503" t="s">
        <v>416</v>
      </c>
      <c r="K10503">
        <v>7.4961727597995104E-3</v>
      </c>
      <c r="L10503" t="s">
        <v>163</v>
      </c>
    </row>
    <row r="10504" spans="9:12" x14ac:dyDescent="0.45">
      <c r="I10504" t="s">
        <v>283</v>
      </c>
      <c r="J10504" t="s">
        <v>417</v>
      </c>
      <c r="K10504">
        <v>1.0141949552752171E-2</v>
      </c>
      <c r="L10504" t="s">
        <v>163</v>
      </c>
    </row>
    <row r="10505" spans="9:12" x14ac:dyDescent="0.45">
      <c r="I10505" t="s">
        <v>283</v>
      </c>
      <c r="J10505" t="s">
        <v>452</v>
      </c>
      <c r="K10505">
        <v>1.4444596794708619E-3</v>
      </c>
      <c r="L10505" t="s">
        <v>163</v>
      </c>
    </row>
    <row r="10506" spans="9:12" x14ac:dyDescent="0.45">
      <c r="I10506" t="s">
        <v>283</v>
      </c>
      <c r="J10506" t="s">
        <v>453</v>
      </c>
      <c r="K10506">
        <v>0</v>
      </c>
      <c r="L10506" t="s">
        <v>163</v>
      </c>
    </row>
    <row r="10507" spans="9:12" x14ac:dyDescent="0.45">
      <c r="I10507" t="s">
        <v>283</v>
      </c>
      <c r="J10507" t="s">
        <v>418</v>
      </c>
      <c r="K10507">
        <v>0</v>
      </c>
      <c r="L10507" t="s">
        <v>163</v>
      </c>
    </row>
    <row r="10508" spans="9:12" x14ac:dyDescent="0.45">
      <c r="I10508" t="s">
        <v>283</v>
      </c>
      <c r="J10508" t="s">
        <v>419</v>
      </c>
      <c r="K10508">
        <v>1.912762827238594E-3</v>
      </c>
      <c r="L10508" t="s">
        <v>163</v>
      </c>
    </row>
    <row r="10509" spans="9:12" x14ac:dyDescent="0.45">
      <c r="I10509" t="s">
        <v>283</v>
      </c>
      <c r="J10509" t="s">
        <v>420</v>
      </c>
      <c r="K10509">
        <v>3.8991640311413882E-3</v>
      </c>
      <c r="L10509" t="s">
        <v>163</v>
      </c>
    </row>
    <row r="10510" spans="9:12" x14ac:dyDescent="0.45">
      <c r="I10510" t="s">
        <v>283</v>
      </c>
      <c r="J10510" t="s">
        <v>421</v>
      </c>
      <c r="K10510">
        <v>4.7002346833942395E-2</v>
      </c>
      <c r="L10510" t="s">
        <v>163</v>
      </c>
    </row>
    <row r="10511" spans="9:12" x14ac:dyDescent="0.45">
      <c r="I10511" t="s">
        <v>283</v>
      </c>
      <c r="J10511" t="s">
        <v>422</v>
      </c>
      <c r="K10511">
        <v>6.8633713865215397E-3</v>
      </c>
      <c r="L10511" t="s">
        <v>163</v>
      </c>
    </row>
    <row r="10512" spans="9:12" x14ac:dyDescent="0.45">
      <c r="I10512" t="s">
        <v>283</v>
      </c>
      <c r="J10512" t="s">
        <v>423</v>
      </c>
      <c r="K10512">
        <v>9.5180891521225303E-3</v>
      </c>
      <c r="L10512" t="s">
        <v>163</v>
      </c>
    </row>
    <row r="10513" spans="9:12" x14ac:dyDescent="0.45">
      <c r="I10513" t="s">
        <v>283</v>
      </c>
      <c r="J10513" t="s">
        <v>454</v>
      </c>
      <c r="K10513">
        <v>1.1453031246677174E-4</v>
      </c>
      <c r="L10513" t="s">
        <v>163</v>
      </c>
    </row>
    <row r="10514" spans="9:12" x14ac:dyDescent="0.45">
      <c r="I10514" t="s">
        <v>283</v>
      </c>
      <c r="J10514" t="s">
        <v>455</v>
      </c>
      <c r="K10514">
        <v>0</v>
      </c>
      <c r="L10514" t="s">
        <v>163</v>
      </c>
    </row>
    <row r="10515" spans="9:12" x14ac:dyDescent="0.45">
      <c r="I10515" t="s">
        <v>283</v>
      </c>
      <c r="J10515" t="s">
        <v>424</v>
      </c>
      <c r="K10515">
        <v>0</v>
      </c>
      <c r="L10515" t="s">
        <v>163</v>
      </c>
    </row>
    <row r="10516" spans="9:12" x14ac:dyDescent="0.45">
      <c r="I10516" t="s">
        <v>283</v>
      </c>
      <c r="J10516" t="s">
        <v>425</v>
      </c>
      <c r="K10516">
        <v>1.8382574959722084E-3</v>
      </c>
      <c r="L10516" t="s">
        <v>163</v>
      </c>
    </row>
    <row r="10517" spans="9:12" x14ac:dyDescent="0.45">
      <c r="I10517" t="s">
        <v>283</v>
      </c>
      <c r="J10517" t="s">
        <v>426</v>
      </c>
      <c r="K10517">
        <v>4.2932028704519782E-3</v>
      </c>
      <c r="L10517" t="s">
        <v>163</v>
      </c>
    </row>
    <row r="10518" spans="9:12" x14ac:dyDescent="0.45">
      <c r="I10518" t="s">
        <v>283</v>
      </c>
      <c r="J10518" t="s">
        <v>427</v>
      </c>
      <c r="K10518">
        <v>4.9344580965316659E-2</v>
      </c>
      <c r="L10518" t="s">
        <v>163</v>
      </c>
    </row>
    <row r="10519" spans="9:12" x14ac:dyDescent="0.45">
      <c r="I10519" t="s">
        <v>283</v>
      </c>
      <c r="J10519" t="s">
        <v>428</v>
      </c>
      <c r="K10519">
        <v>6.8787787655829255E-3</v>
      </c>
      <c r="L10519" t="s">
        <v>163</v>
      </c>
    </row>
    <row r="10520" spans="9:12" x14ac:dyDescent="0.45">
      <c r="I10520" t="s">
        <v>283</v>
      </c>
      <c r="J10520" t="s">
        <v>429</v>
      </c>
      <c r="K10520">
        <v>9.4869872809586701E-3</v>
      </c>
      <c r="L10520" t="s">
        <v>163</v>
      </c>
    </row>
    <row r="10521" spans="9:12" x14ac:dyDescent="0.45">
      <c r="I10521" t="s">
        <v>283</v>
      </c>
      <c r="J10521" t="s">
        <v>456</v>
      </c>
      <c r="K10521">
        <v>8.2456080755042118E-4</v>
      </c>
      <c r="L10521" t="s">
        <v>163</v>
      </c>
    </row>
    <row r="10522" spans="9:12" x14ac:dyDescent="0.45">
      <c r="I10522" t="s">
        <v>283</v>
      </c>
      <c r="J10522" t="s">
        <v>457</v>
      </c>
      <c r="K10522">
        <v>0</v>
      </c>
      <c r="L10522" t="s">
        <v>163</v>
      </c>
    </row>
    <row r="10523" spans="9:12" x14ac:dyDescent="0.45">
      <c r="I10523" t="s">
        <v>283</v>
      </c>
      <c r="J10523" t="s">
        <v>430</v>
      </c>
      <c r="K10523">
        <v>0</v>
      </c>
      <c r="L10523" t="s">
        <v>163</v>
      </c>
    </row>
    <row r="10524" spans="9:12" x14ac:dyDescent="0.45">
      <c r="I10524" t="s">
        <v>283</v>
      </c>
      <c r="J10524" t="s">
        <v>431</v>
      </c>
      <c r="K10524">
        <v>1.2676413658226325E-3</v>
      </c>
      <c r="L10524" t="s">
        <v>163</v>
      </c>
    </row>
    <row r="10525" spans="9:12" x14ac:dyDescent="0.45">
      <c r="I10525" t="s">
        <v>283</v>
      </c>
      <c r="J10525" t="s">
        <v>432</v>
      </c>
      <c r="K10525">
        <v>3.4997314097730127E-3</v>
      </c>
      <c r="L10525" t="s">
        <v>163</v>
      </c>
    </row>
    <row r="10526" spans="9:12" x14ac:dyDescent="0.45">
      <c r="I10526" t="s">
        <v>283</v>
      </c>
      <c r="J10526" t="s">
        <v>433</v>
      </c>
      <c r="K10526">
        <v>4.882143809658919E-2</v>
      </c>
      <c r="L10526" t="s">
        <v>163</v>
      </c>
    </row>
    <row r="10527" spans="9:12" x14ac:dyDescent="0.45">
      <c r="I10527" t="s">
        <v>283</v>
      </c>
      <c r="J10527" t="s">
        <v>434</v>
      </c>
      <c r="K10527">
        <v>7.0769750789581917E-3</v>
      </c>
      <c r="L10527" t="s">
        <v>163</v>
      </c>
    </row>
    <row r="10528" spans="9:12" x14ac:dyDescent="0.45">
      <c r="I10528" t="s">
        <v>283</v>
      </c>
      <c r="J10528" t="s">
        <v>435</v>
      </c>
      <c r="K10528">
        <v>9.8857904968964756E-3</v>
      </c>
      <c r="L10528" t="s">
        <v>163</v>
      </c>
    </row>
    <row r="10529" spans="9:12" x14ac:dyDescent="0.45">
      <c r="I10529" t="s">
        <v>283</v>
      </c>
      <c r="J10529" t="s">
        <v>458</v>
      </c>
      <c r="K10529">
        <v>2.7309065580534962E-3</v>
      </c>
      <c r="L10529" t="s">
        <v>163</v>
      </c>
    </row>
    <row r="10530" spans="9:12" x14ac:dyDescent="0.45">
      <c r="I10530" t="s">
        <v>283</v>
      </c>
      <c r="J10530" t="s">
        <v>459</v>
      </c>
      <c r="K10530">
        <v>0</v>
      </c>
      <c r="L10530" t="s">
        <v>163</v>
      </c>
    </row>
    <row r="10531" spans="9:12" x14ac:dyDescent="0.45">
      <c r="I10531" t="s">
        <v>283</v>
      </c>
      <c r="J10531" t="s">
        <v>460</v>
      </c>
      <c r="K10531">
        <v>0</v>
      </c>
      <c r="L10531" t="s">
        <v>163</v>
      </c>
    </row>
    <row r="10532" spans="9:12" x14ac:dyDescent="0.45">
      <c r="I10532" t="s">
        <v>283</v>
      </c>
      <c r="J10532" t="s">
        <v>461</v>
      </c>
      <c r="K10532">
        <v>1.7576410039250481E-3</v>
      </c>
      <c r="L10532" t="s">
        <v>163</v>
      </c>
    </row>
    <row r="10533" spans="9:12" x14ac:dyDescent="0.45">
      <c r="I10533" t="s">
        <v>283</v>
      </c>
      <c r="J10533" t="s">
        <v>462</v>
      </c>
      <c r="K10533">
        <v>4.2094455901402093E-3</v>
      </c>
      <c r="L10533" t="s">
        <v>163</v>
      </c>
    </row>
    <row r="10534" spans="9:12" x14ac:dyDescent="0.45">
      <c r="I10534" t="s">
        <v>283</v>
      </c>
      <c r="J10534" t="s">
        <v>463</v>
      </c>
      <c r="K10534">
        <v>5.4111122483791602E-2</v>
      </c>
      <c r="L10534" t="s">
        <v>163</v>
      </c>
    </row>
    <row r="10535" spans="9:12" x14ac:dyDescent="0.45">
      <c r="I10535" t="s">
        <v>283</v>
      </c>
      <c r="J10535" t="s">
        <v>464</v>
      </c>
      <c r="K10535">
        <v>7.6562903547129019E-3</v>
      </c>
      <c r="L10535" t="s">
        <v>163</v>
      </c>
    </row>
    <row r="10536" spans="9:12" x14ac:dyDescent="0.45">
      <c r="I10536" t="s">
        <v>283</v>
      </c>
      <c r="J10536" t="s">
        <v>465</v>
      </c>
      <c r="K10536">
        <v>1.0687423728814403E-2</v>
      </c>
      <c r="L10536" t="s">
        <v>163</v>
      </c>
    </row>
    <row r="10537" spans="9:12" x14ac:dyDescent="0.45">
      <c r="I10537" t="s">
        <v>283</v>
      </c>
      <c r="J10537" t="s">
        <v>466</v>
      </c>
      <c r="K10537">
        <v>2.5412463240256648E-3</v>
      </c>
      <c r="L10537" t="s">
        <v>163</v>
      </c>
    </row>
    <row r="10538" spans="9:12" x14ac:dyDescent="0.45">
      <c r="I10538" t="s">
        <v>283</v>
      </c>
      <c r="J10538" t="s">
        <v>467</v>
      </c>
      <c r="K10538">
        <v>0</v>
      </c>
      <c r="L10538" t="s">
        <v>163</v>
      </c>
    </row>
    <row r="10539" spans="9:12" x14ac:dyDescent="0.45">
      <c r="I10539" t="s">
        <v>283</v>
      </c>
      <c r="J10539" t="s">
        <v>468</v>
      </c>
      <c r="K10539">
        <v>5.0868550535359798E-4</v>
      </c>
      <c r="L10539" t="s">
        <v>163</v>
      </c>
    </row>
    <row r="10540" spans="9:12" x14ac:dyDescent="0.45">
      <c r="I10540" t="s">
        <v>283</v>
      </c>
      <c r="J10540" t="s">
        <v>469</v>
      </c>
      <c r="K10540">
        <v>3.4632458044493342E-3</v>
      </c>
      <c r="L10540" t="s">
        <v>163</v>
      </c>
    </row>
    <row r="10541" spans="9:12" x14ac:dyDescent="0.45">
      <c r="I10541" t="s">
        <v>283</v>
      </c>
      <c r="J10541" t="s">
        <v>470</v>
      </c>
      <c r="K10541">
        <v>6.8991070154458493E-3</v>
      </c>
      <c r="L10541" t="s">
        <v>163</v>
      </c>
    </row>
    <row r="10542" spans="9:12" x14ac:dyDescent="0.45">
      <c r="I10542" t="s">
        <v>283</v>
      </c>
      <c r="J10542" t="s">
        <v>471</v>
      </c>
      <c r="K10542">
        <v>6.4209965035404423E-2</v>
      </c>
      <c r="L10542" t="s">
        <v>163</v>
      </c>
    </row>
    <row r="10543" spans="9:12" x14ac:dyDescent="0.45">
      <c r="I10543" t="s">
        <v>283</v>
      </c>
      <c r="J10543" t="s">
        <v>472</v>
      </c>
      <c r="K10543">
        <v>8.4126890417059747E-3</v>
      </c>
      <c r="L10543" t="s">
        <v>163</v>
      </c>
    </row>
    <row r="10544" spans="9:12" x14ac:dyDescent="0.45">
      <c r="I10544" t="s">
        <v>283</v>
      </c>
      <c r="J10544" t="s">
        <v>473</v>
      </c>
      <c r="K10544">
        <v>1.1651773368755124E-2</v>
      </c>
      <c r="L10544" t="s">
        <v>163</v>
      </c>
    </row>
    <row r="10545" spans="9:12" x14ac:dyDescent="0.45">
      <c r="I10545" t="s">
        <v>283</v>
      </c>
      <c r="J10545" t="s">
        <v>474</v>
      </c>
      <c r="K10545">
        <v>4.3122614082001802E-4</v>
      </c>
      <c r="L10545" t="s">
        <v>163</v>
      </c>
    </row>
    <row r="10546" spans="9:12" x14ac:dyDescent="0.45">
      <c r="I10546" t="s">
        <v>283</v>
      </c>
      <c r="J10546" t="s">
        <v>475</v>
      </c>
      <c r="K10546">
        <v>0</v>
      </c>
      <c r="L10546" t="s">
        <v>163</v>
      </c>
    </row>
    <row r="10547" spans="9:12" x14ac:dyDescent="0.45">
      <c r="I10547" t="s">
        <v>283</v>
      </c>
      <c r="J10547" t="s">
        <v>476</v>
      </c>
      <c r="K10547">
        <v>2.361241639474816E-3</v>
      </c>
      <c r="L10547" t="s">
        <v>163</v>
      </c>
    </row>
    <row r="10548" spans="9:12" x14ac:dyDescent="0.45">
      <c r="I10548" t="s">
        <v>283</v>
      </c>
      <c r="J10548" t="s">
        <v>477</v>
      </c>
      <c r="K10548">
        <v>4.4518418117308065E-3</v>
      </c>
      <c r="L10548" t="s">
        <v>163</v>
      </c>
    </row>
    <row r="10549" spans="9:12" x14ac:dyDescent="0.45">
      <c r="I10549" t="s">
        <v>283</v>
      </c>
      <c r="J10549" t="s">
        <v>478</v>
      </c>
      <c r="K10549">
        <v>8.3544417130287252E-3</v>
      </c>
      <c r="L10549" t="s">
        <v>163</v>
      </c>
    </row>
    <row r="10550" spans="9:12" x14ac:dyDescent="0.45">
      <c r="I10550" t="s">
        <v>283</v>
      </c>
      <c r="J10550" t="s">
        <v>479</v>
      </c>
      <c r="K10550">
        <v>6.9155260655412276E-2</v>
      </c>
      <c r="L10550" t="s">
        <v>163</v>
      </c>
    </row>
    <row r="10551" spans="9:12" x14ac:dyDescent="0.45">
      <c r="I10551" t="s">
        <v>283</v>
      </c>
      <c r="J10551" t="s">
        <v>480</v>
      </c>
      <c r="K10551">
        <v>9.4708920434329741E-3</v>
      </c>
      <c r="L10551" t="s">
        <v>163</v>
      </c>
    </row>
    <row r="10552" spans="9:12" x14ac:dyDescent="0.45">
      <c r="I10552" t="s">
        <v>283</v>
      </c>
      <c r="J10552" t="s">
        <v>481</v>
      </c>
      <c r="K10552">
        <v>1.2772551710783392E-2</v>
      </c>
      <c r="L10552" t="s">
        <v>163</v>
      </c>
    </row>
    <row r="10553" spans="9:12" x14ac:dyDescent="0.45">
      <c r="I10553" t="s">
        <v>283</v>
      </c>
      <c r="J10553" t="s">
        <v>482</v>
      </c>
      <c r="K10553">
        <v>0</v>
      </c>
      <c r="L10553" t="s">
        <v>163</v>
      </c>
    </row>
    <row r="10554" spans="9:12" x14ac:dyDescent="0.45">
      <c r="I10554" t="s">
        <v>283</v>
      </c>
      <c r="J10554" t="s">
        <v>483</v>
      </c>
      <c r="K10554">
        <v>0</v>
      </c>
      <c r="L10554" t="s">
        <v>163</v>
      </c>
    </row>
    <row r="10555" spans="9:12" x14ac:dyDescent="0.45">
      <c r="I10555" t="s">
        <v>283</v>
      </c>
      <c r="J10555" t="s">
        <v>484</v>
      </c>
      <c r="K10555">
        <v>1.4582189698431791E-3</v>
      </c>
      <c r="L10555" t="s">
        <v>163</v>
      </c>
    </row>
    <row r="10556" spans="9:12" x14ac:dyDescent="0.45">
      <c r="I10556" t="s">
        <v>283</v>
      </c>
      <c r="J10556" t="s">
        <v>485</v>
      </c>
      <c r="K10556">
        <v>3.4001391287977931E-3</v>
      </c>
      <c r="L10556" t="s">
        <v>163</v>
      </c>
    </row>
    <row r="10557" spans="9:12" x14ac:dyDescent="0.45">
      <c r="I10557" t="s">
        <v>283</v>
      </c>
      <c r="J10557" t="s">
        <v>486</v>
      </c>
      <c r="K10557">
        <v>6.0363488320838874E-3</v>
      </c>
      <c r="L10557" t="s">
        <v>163</v>
      </c>
    </row>
    <row r="10558" spans="9:12" x14ac:dyDescent="0.45">
      <c r="I10558" t="s">
        <v>283</v>
      </c>
      <c r="J10558" t="s">
        <v>487</v>
      </c>
      <c r="K10558">
        <v>5.7772198773036465E-2</v>
      </c>
      <c r="L10558" t="s">
        <v>163</v>
      </c>
    </row>
    <row r="10559" spans="9:12" x14ac:dyDescent="0.45">
      <c r="I10559" t="s">
        <v>283</v>
      </c>
      <c r="J10559" t="s">
        <v>488</v>
      </c>
      <c r="K10559">
        <v>7.6297879821629229E-3</v>
      </c>
      <c r="L10559" t="s">
        <v>163</v>
      </c>
    </row>
    <row r="10560" spans="9:12" x14ac:dyDescent="0.45">
      <c r="I10560" t="s">
        <v>283</v>
      </c>
      <c r="J10560" t="s">
        <v>489</v>
      </c>
      <c r="K10560">
        <v>9.3564690925127744E-3</v>
      </c>
      <c r="L10560" t="s">
        <v>163</v>
      </c>
    </row>
    <row r="10561" spans="9:12" x14ac:dyDescent="0.45">
      <c r="I10561" t="s">
        <v>283</v>
      </c>
      <c r="J10561" t="s">
        <v>490</v>
      </c>
      <c r="K10561">
        <v>0</v>
      </c>
      <c r="L10561" t="s">
        <v>163</v>
      </c>
    </row>
    <row r="10562" spans="9:12" x14ac:dyDescent="0.45">
      <c r="I10562" t="s">
        <v>283</v>
      </c>
      <c r="J10562" t="s">
        <v>491</v>
      </c>
      <c r="K10562">
        <v>0</v>
      </c>
      <c r="L10562" t="s">
        <v>163</v>
      </c>
    </row>
    <row r="10563" spans="9:12" x14ac:dyDescent="0.45">
      <c r="I10563" t="s">
        <v>283</v>
      </c>
      <c r="J10563" t="s">
        <v>492</v>
      </c>
      <c r="K10563">
        <v>7.9553502737849519E-4</v>
      </c>
      <c r="L10563" t="s">
        <v>163</v>
      </c>
    </row>
    <row r="10564" spans="9:12" x14ac:dyDescent="0.45">
      <c r="I10564" t="s">
        <v>283</v>
      </c>
      <c r="J10564" t="s">
        <v>493</v>
      </c>
      <c r="K10564">
        <v>3.5094908577058357E-3</v>
      </c>
      <c r="L10564" t="s">
        <v>163</v>
      </c>
    </row>
    <row r="10565" spans="9:12" x14ac:dyDescent="0.45">
      <c r="I10565" t="s">
        <v>283</v>
      </c>
      <c r="J10565" t="s">
        <v>494</v>
      </c>
      <c r="K10565">
        <v>6.6357258340308803E-3</v>
      </c>
      <c r="L10565" t="s">
        <v>163</v>
      </c>
    </row>
    <row r="10566" spans="9:12" x14ac:dyDescent="0.45">
      <c r="I10566" t="s">
        <v>283</v>
      </c>
      <c r="J10566" t="s">
        <v>495</v>
      </c>
      <c r="K10566">
        <v>6.0114156913773885E-2</v>
      </c>
      <c r="L10566" t="s">
        <v>163</v>
      </c>
    </row>
    <row r="10567" spans="9:12" x14ac:dyDescent="0.45">
      <c r="I10567" t="s">
        <v>283</v>
      </c>
      <c r="J10567" t="s">
        <v>496</v>
      </c>
      <c r="K10567">
        <v>8.2118795210422493E-3</v>
      </c>
      <c r="L10567" t="s">
        <v>163</v>
      </c>
    </row>
    <row r="10568" spans="9:12" x14ac:dyDescent="0.45">
      <c r="I10568" t="s">
        <v>283</v>
      </c>
      <c r="J10568" t="s">
        <v>497</v>
      </c>
      <c r="K10568">
        <v>1.1051030097223375E-2</v>
      </c>
      <c r="L10568" t="s">
        <v>163</v>
      </c>
    </row>
    <row r="10569" spans="9:12" x14ac:dyDescent="0.45">
      <c r="I10569" t="s">
        <v>283</v>
      </c>
      <c r="J10569" t="s">
        <v>498</v>
      </c>
      <c r="K10569">
        <v>1.7277510019152312E-3</v>
      </c>
      <c r="L10569" t="s">
        <v>163</v>
      </c>
    </row>
    <row r="10570" spans="9:12" x14ac:dyDescent="0.45">
      <c r="I10570" t="s">
        <v>283</v>
      </c>
      <c r="J10570" t="s">
        <v>499</v>
      </c>
      <c r="K10570">
        <v>0</v>
      </c>
      <c r="L10570" t="s">
        <v>163</v>
      </c>
    </row>
    <row r="10571" spans="9:12" x14ac:dyDescent="0.45">
      <c r="I10571" t="s">
        <v>284</v>
      </c>
      <c r="J10571" t="s">
        <v>162</v>
      </c>
      <c r="K10571">
        <v>6.0596872871820538E-4</v>
      </c>
      <c r="L10571" t="s">
        <v>163</v>
      </c>
    </row>
    <row r="10572" spans="9:12" x14ac:dyDescent="0.45">
      <c r="I10572" t="s">
        <v>284</v>
      </c>
      <c r="J10572" t="s">
        <v>164</v>
      </c>
      <c r="K10572">
        <v>5.1234568236788996E-3</v>
      </c>
      <c r="L10572" t="s">
        <v>163</v>
      </c>
    </row>
    <row r="10573" spans="9:12" x14ac:dyDescent="0.45">
      <c r="I10573" t="s">
        <v>284</v>
      </c>
      <c r="J10573" t="s">
        <v>165</v>
      </c>
      <c r="K10573">
        <v>7.6846653682464605E-3</v>
      </c>
      <c r="L10573" t="s">
        <v>163</v>
      </c>
    </row>
    <row r="10574" spans="9:12" x14ac:dyDescent="0.45">
      <c r="I10574" t="s">
        <v>284</v>
      </c>
      <c r="J10574" t="s">
        <v>406</v>
      </c>
      <c r="K10574">
        <v>6.2226814197442831E-2</v>
      </c>
      <c r="L10574" t="s">
        <v>163</v>
      </c>
    </row>
    <row r="10575" spans="9:12" x14ac:dyDescent="0.45">
      <c r="I10575" t="s">
        <v>284</v>
      </c>
      <c r="J10575" t="s">
        <v>407</v>
      </c>
      <c r="K10575">
        <v>9.0315069181497992E-3</v>
      </c>
      <c r="L10575" t="s">
        <v>163</v>
      </c>
    </row>
    <row r="10576" spans="9:12" x14ac:dyDescent="0.45">
      <c r="I10576" t="s">
        <v>284</v>
      </c>
      <c r="J10576" t="s">
        <v>408</v>
      </c>
      <c r="K10576">
        <v>1.2707657074861281E-2</v>
      </c>
      <c r="L10576" t="s">
        <v>163</v>
      </c>
    </row>
    <row r="10577" spans="9:12" x14ac:dyDescent="0.45">
      <c r="I10577" t="s">
        <v>284</v>
      </c>
      <c r="J10577" t="s">
        <v>446</v>
      </c>
      <c r="K10577">
        <v>3.8199402335509913E-4</v>
      </c>
      <c r="L10577" t="s">
        <v>163</v>
      </c>
    </row>
    <row r="10578" spans="9:12" x14ac:dyDescent="0.45">
      <c r="I10578" t="s">
        <v>284</v>
      </c>
      <c r="J10578" t="s">
        <v>447</v>
      </c>
      <c r="K10578">
        <v>0</v>
      </c>
      <c r="L10578" t="s">
        <v>163</v>
      </c>
    </row>
    <row r="10579" spans="9:12" x14ac:dyDescent="0.45">
      <c r="I10579" t="s">
        <v>284</v>
      </c>
      <c r="J10579" t="s">
        <v>166</v>
      </c>
      <c r="K10579">
        <v>0</v>
      </c>
      <c r="L10579" t="s">
        <v>163</v>
      </c>
    </row>
    <row r="10580" spans="9:12" x14ac:dyDescent="0.45">
      <c r="I10580" t="s">
        <v>284</v>
      </c>
      <c r="J10580" t="s">
        <v>167</v>
      </c>
      <c r="K10580">
        <v>2.5203691316424102E-3</v>
      </c>
      <c r="L10580" t="s">
        <v>163</v>
      </c>
    </row>
    <row r="10581" spans="9:12" x14ac:dyDescent="0.45">
      <c r="I10581" t="s">
        <v>284</v>
      </c>
      <c r="J10581" t="s">
        <v>168</v>
      </c>
      <c r="K10581">
        <v>4.3949800261323139E-3</v>
      </c>
      <c r="L10581" t="s">
        <v>163</v>
      </c>
    </row>
    <row r="10582" spans="9:12" x14ac:dyDescent="0.45">
      <c r="I10582" t="s">
        <v>284</v>
      </c>
      <c r="J10582" t="s">
        <v>409</v>
      </c>
      <c r="K10582">
        <v>4.5351496945952606E-2</v>
      </c>
      <c r="L10582" t="s">
        <v>163</v>
      </c>
    </row>
    <row r="10583" spans="9:12" x14ac:dyDescent="0.45">
      <c r="I10583" t="s">
        <v>284</v>
      </c>
      <c r="J10583" t="s">
        <v>410</v>
      </c>
      <c r="K10583">
        <v>6.3875392326504261E-3</v>
      </c>
      <c r="L10583" t="s">
        <v>163</v>
      </c>
    </row>
    <row r="10584" spans="9:12" x14ac:dyDescent="0.45">
      <c r="I10584" t="s">
        <v>284</v>
      </c>
      <c r="J10584" t="s">
        <v>411</v>
      </c>
      <c r="K10584">
        <v>8.1106876955289384E-3</v>
      </c>
      <c r="L10584" t="s">
        <v>163</v>
      </c>
    </row>
    <row r="10585" spans="9:12" x14ac:dyDescent="0.45">
      <c r="I10585" t="s">
        <v>284</v>
      </c>
      <c r="J10585" t="s">
        <v>448</v>
      </c>
      <c r="K10585">
        <v>8.417520036933209E-4</v>
      </c>
      <c r="L10585" t="s">
        <v>163</v>
      </c>
    </row>
    <row r="10586" spans="9:12" x14ac:dyDescent="0.45">
      <c r="I10586" t="s">
        <v>284</v>
      </c>
      <c r="J10586" t="s">
        <v>449</v>
      </c>
      <c r="K10586">
        <v>0</v>
      </c>
      <c r="L10586" t="s">
        <v>163</v>
      </c>
    </row>
    <row r="10587" spans="9:12" x14ac:dyDescent="0.45">
      <c r="I10587" t="s">
        <v>284</v>
      </c>
      <c r="J10587" t="s">
        <v>169</v>
      </c>
      <c r="K10587">
        <v>1.3397253266259341E-3</v>
      </c>
      <c r="L10587" t="s">
        <v>163</v>
      </c>
    </row>
    <row r="10588" spans="9:12" x14ac:dyDescent="0.45">
      <c r="I10588" t="s">
        <v>284</v>
      </c>
      <c r="J10588" t="s">
        <v>170</v>
      </c>
      <c r="K10588">
        <v>4.3360363007364216E-3</v>
      </c>
      <c r="L10588" t="s">
        <v>163</v>
      </c>
    </row>
    <row r="10589" spans="9:12" x14ac:dyDescent="0.45">
      <c r="I10589" t="s">
        <v>284</v>
      </c>
      <c r="J10589" t="s">
        <v>171</v>
      </c>
      <c r="K10589">
        <v>6.9179925505520219E-3</v>
      </c>
      <c r="L10589" t="s">
        <v>163</v>
      </c>
    </row>
    <row r="10590" spans="9:12" x14ac:dyDescent="0.45">
      <c r="I10590" t="s">
        <v>284</v>
      </c>
      <c r="J10590" t="s">
        <v>412</v>
      </c>
      <c r="K10590">
        <v>5.7762869082261935E-2</v>
      </c>
      <c r="L10590" t="s">
        <v>163</v>
      </c>
    </row>
    <row r="10591" spans="9:12" x14ac:dyDescent="0.45">
      <c r="I10591" t="s">
        <v>284</v>
      </c>
      <c r="J10591" t="s">
        <v>413</v>
      </c>
      <c r="K10591">
        <v>7.9480005040933385E-3</v>
      </c>
      <c r="L10591" t="s">
        <v>163</v>
      </c>
    </row>
    <row r="10592" spans="9:12" x14ac:dyDescent="0.45">
      <c r="I10592" t="s">
        <v>284</v>
      </c>
      <c r="J10592" t="s">
        <v>414</v>
      </c>
      <c r="K10592">
        <v>1.0919398674387813E-2</v>
      </c>
      <c r="L10592" t="s">
        <v>163</v>
      </c>
    </row>
    <row r="10593" spans="9:12" x14ac:dyDescent="0.45">
      <c r="I10593" t="s">
        <v>284</v>
      </c>
      <c r="J10593" t="s">
        <v>450</v>
      </c>
      <c r="K10593">
        <v>2.2727505996873859E-4</v>
      </c>
      <c r="L10593" t="s">
        <v>163</v>
      </c>
    </row>
    <row r="10594" spans="9:12" x14ac:dyDescent="0.45">
      <c r="I10594" t="s">
        <v>284</v>
      </c>
      <c r="J10594" t="s">
        <v>451</v>
      </c>
      <c r="K10594">
        <v>0</v>
      </c>
      <c r="L10594" t="s">
        <v>163</v>
      </c>
    </row>
    <row r="10595" spans="9:12" x14ac:dyDescent="0.45">
      <c r="I10595" t="s">
        <v>284</v>
      </c>
      <c r="J10595" t="s">
        <v>172</v>
      </c>
      <c r="K10595">
        <v>2.4453888575130056E-3</v>
      </c>
      <c r="L10595" t="s">
        <v>163</v>
      </c>
    </row>
    <row r="10596" spans="9:12" x14ac:dyDescent="0.45">
      <c r="I10596" t="s">
        <v>284</v>
      </c>
      <c r="J10596" t="s">
        <v>173</v>
      </c>
      <c r="K10596">
        <v>3.8444458297188754E-3</v>
      </c>
      <c r="L10596" t="s">
        <v>163</v>
      </c>
    </row>
    <row r="10597" spans="9:12" x14ac:dyDescent="0.45">
      <c r="I10597" t="s">
        <v>284</v>
      </c>
      <c r="J10597" t="s">
        <v>174</v>
      </c>
      <c r="K10597">
        <v>5.7331137486575107E-3</v>
      </c>
      <c r="L10597" t="s">
        <v>163</v>
      </c>
    </row>
    <row r="10598" spans="9:12" x14ac:dyDescent="0.45">
      <c r="I10598" t="s">
        <v>284</v>
      </c>
      <c r="J10598" t="s">
        <v>415</v>
      </c>
      <c r="K10598">
        <v>5.0323001443656888E-2</v>
      </c>
      <c r="L10598" t="s">
        <v>163</v>
      </c>
    </row>
    <row r="10599" spans="9:12" x14ac:dyDescent="0.45">
      <c r="I10599" t="s">
        <v>284</v>
      </c>
      <c r="J10599" t="s">
        <v>416</v>
      </c>
      <c r="K10599">
        <v>6.5993877687524584E-3</v>
      </c>
      <c r="L10599" t="s">
        <v>163</v>
      </c>
    </row>
    <row r="10600" spans="9:12" x14ac:dyDescent="0.45">
      <c r="I10600" t="s">
        <v>284</v>
      </c>
      <c r="J10600" t="s">
        <v>417</v>
      </c>
      <c r="K10600">
        <v>8.2083246793937473E-3</v>
      </c>
      <c r="L10600" t="s">
        <v>163</v>
      </c>
    </row>
    <row r="10601" spans="9:12" x14ac:dyDescent="0.45">
      <c r="I10601" t="s">
        <v>284</v>
      </c>
      <c r="J10601" t="s">
        <v>452</v>
      </c>
      <c r="K10601">
        <v>0</v>
      </c>
      <c r="L10601" t="s">
        <v>163</v>
      </c>
    </row>
    <row r="10602" spans="9:12" x14ac:dyDescent="0.45">
      <c r="I10602" t="s">
        <v>284</v>
      </c>
      <c r="J10602" t="s">
        <v>453</v>
      </c>
      <c r="K10602">
        <v>0</v>
      </c>
      <c r="L10602" t="s">
        <v>163</v>
      </c>
    </row>
    <row r="10603" spans="9:12" x14ac:dyDescent="0.45">
      <c r="I10603" t="s">
        <v>284</v>
      </c>
      <c r="J10603" t="s">
        <v>418</v>
      </c>
      <c r="K10603">
        <v>1.5369934500389141E-3</v>
      </c>
      <c r="L10603" t="s">
        <v>163</v>
      </c>
    </row>
    <row r="10604" spans="9:12" x14ac:dyDescent="0.45">
      <c r="I10604" t="s">
        <v>284</v>
      </c>
      <c r="J10604" t="s">
        <v>419</v>
      </c>
      <c r="K10604">
        <v>2.844234174340014E-3</v>
      </c>
      <c r="L10604" t="s">
        <v>163</v>
      </c>
    </row>
    <row r="10605" spans="9:12" x14ac:dyDescent="0.45">
      <c r="I10605" t="s">
        <v>284</v>
      </c>
      <c r="J10605" t="s">
        <v>420</v>
      </c>
      <c r="K10605">
        <v>4.7060169518693034E-3</v>
      </c>
      <c r="L10605" t="s">
        <v>163</v>
      </c>
    </row>
    <row r="10606" spans="9:12" x14ac:dyDescent="0.45">
      <c r="I10606" t="s">
        <v>284</v>
      </c>
      <c r="J10606" t="s">
        <v>421</v>
      </c>
      <c r="K10606">
        <v>4.4994565792214392E-2</v>
      </c>
      <c r="L10606" t="s">
        <v>163</v>
      </c>
    </row>
    <row r="10607" spans="9:12" x14ac:dyDescent="0.45">
      <c r="I10607" t="s">
        <v>284</v>
      </c>
      <c r="J10607" t="s">
        <v>422</v>
      </c>
      <c r="K10607">
        <v>5.8996791134428303E-3</v>
      </c>
      <c r="L10607" t="s">
        <v>163</v>
      </c>
    </row>
    <row r="10608" spans="9:12" x14ac:dyDescent="0.45">
      <c r="I10608" t="s">
        <v>284</v>
      </c>
      <c r="J10608" t="s">
        <v>423</v>
      </c>
      <c r="K10608">
        <v>6.9034158512437192E-3</v>
      </c>
      <c r="L10608" t="s">
        <v>163</v>
      </c>
    </row>
    <row r="10609" spans="9:12" x14ac:dyDescent="0.45">
      <c r="I10609" t="s">
        <v>284</v>
      </c>
      <c r="J10609" t="s">
        <v>454</v>
      </c>
      <c r="K10609">
        <v>0</v>
      </c>
      <c r="L10609" t="s">
        <v>163</v>
      </c>
    </row>
    <row r="10610" spans="9:12" x14ac:dyDescent="0.45">
      <c r="I10610" t="s">
        <v>284</v>
      </c>
      <c r="J10610" t="s">
        <v>455</v>
      </c>
      <c r="K10610">
        <v>0</v>
      </c>
      <c r="L10610" t="s">
        <v>163</v>
      </c>
    </row>
    <row r="10611" spans="9:12" x14ac:dyDescent="0.45">
      <c r="I10611" t="s">
        <v>284</v>
      </c>
      <c r="J10611" t="s">
        <v>424</v>
      </c>
      <c r="K10611">
        <v>1.6042531353919413E-3</v>
      </c>
      <c r="L10611" t="s">
        <v>163</v>
      </c>
    </row>
    <row r="10612" spans="9:12" x14ac:dyDescent="0.45">
      <c r="I10612" t="s">
        <v>284</v>
      </c>
      <c r="J10612" t="s">
        <v>425</v>
      </c>
      <c r="K10612">
        <v>2.7509958233990863E-3</v>
      </c>
      <c r="L10612" t="s">
        <v>163</v>
      </c>
    </row>
    <row r="10613" spans="9:12" x14ac:dyDescent="0.45">
      <c r="I10613" t="s">
        <v>284</v>
      </c>
      <c r="J10613" t="s">
        <v>426</v>
      </c>
      <c r="K10613">
        <v>4.761820235938883E-3</v>
      </c>
      <c r="L10613" t="s">
        <v>163</v>
      </c>
    </row>
    <row r="10614" spans="9:12" x14ac:dyDescent="0.45">
      <c r="I10614" t="s">
        <v>284</v>
      </c>
      <c r="J10614" t="s">
        <v>427</v>
      </c>
      <c r="K10614">
        <v>4.524265174931523E-2</v>
      </c>
      <c r="L10614" t="s">
        <v>163</v>
      </c>
    </row>
    <row r="10615" spans="9:12" x14ac:dyDescent="0.45">
      <c r="I10615" t="s">
        <v>284</v>
      </c>
      <c r="J10615" t="s">
        <v>428</v>
      </c>
      <c r="K10615">
        <v>6.0332551765797764E-3</v>
      </c>
      <c r="L10615" t="s">
        <v>163</v>
      </c>
    </row>
    <row r="10616" spans="9:12" x14ac:dyDescent="0.45">
      <c r="I10616" t="s">
        <v>284</v>
      </c>
      <c r="J10616" t="s">
        <v>429</v>
      </c>
      <c r="K10616">
        <v>8.0067695222517977E-3</v>
      </c>
      <c r="L10616" t="s">
        <v>163</v>
      </c>
    </row>
    <row r="10617" spans="9:12" x14ac:dyDescent="0.45">
      <c r="I10617" t="s">
        <v>284</v>
      </c>
      <c r="J10617" t="s">
        <v>456</v>
      </c>
      <c r="K10617">
        <v>0</v>
      </c>
      <c r="L10617" t="s">
        <v>163</v>
      </c>
    </row>
    <row r="10618" spans="9:12" x14ac:dyDescent="0.45">
      <c r="I10618" t="s">
        <v>284</v>
      </c>
      <c r="J10618" t="s">
        <v>457</v>
      </c>
      <c r="K10618">
        <v>0</v>
      </c>
      <c r="L10618" t="s">
        <v>163</v>
      </c>
    </row>
    <row r="10619" spans="9:12" x14ac:dyDescent="0.45">
      <c r="I10619" t="s">
        <v>284</v>
      </c>
      <c r="J10619" t="s">
        <v>430</v>
      </c>
      <c r="K10619">
        <v>1.095234348081785E-3</v>
      </c>
      <c r="L10619" t="s">
        <v>163</v>
      </c>
    </row>
    <row r="10620" spans="9:12" x14ac:dyDescent="0.45">
      <c r="I10620" t="s">
        <v>284</v>
      </c>
      <c r="J10620" t="s">
        <v>431</v>
      </c>
      <c r="K10620">
        <v>2.5829460126921213E-3</v>
      </c>
      <c r="L10620" t="s">
        <v>163</v>
      </c>
    </row>
    <row r="10621" spans="9:12" x14ac:dyDescent="0.45">
      <c r="I10621" t="s">
        <v>284</v>
      </c>
      <c r="J10621" t="s">
        <v>432</v>
      </c>
      <c r="K10621">
        <v>4.671705952148799E-3</v>
      </c>
      <c r="L10621" t="s">
        <v>163</v>
      </c>
    </row>
    <row r="10622" spans="9:12" x14ac:dyDescent="0.45">
      <c r="I10622" t="s">
        <v>284</v>
      </c>
      <c r="J10622" t="s">
        <v>433</v>
      </c>
      <c r="K10622">
        <v>4.668444138881233E-2</v>
      </c>
      <c r="L10622" t="s">
        <v>163</v>
      </c>
    </row>
    <row r="10623" spans="9:12" x14ac:dyDescent="0.45">
      <c r="I10623" t="s">
        <v>284</v>
      </c>
      <c r="J10623" t="s">
        <v>434</v>
      </c>
      <c r="K10623">
        <v>6.2246682596983826E-3</v>
      </c>
      <c r="L10623" t="s">
        <v>163</v>
      </c>
    </row>
    <row r="10624" spans="9:12" x14ac:dyDescent="0.45">
      <c r="I10624" t="s">
        <v>284</v>
      </c>
      <c r="J10624" t="s">
        <v>435</v>
      </c>
      <c r="K10624">
        <v>8.1215587215376396E-3</v>
      </c>
      <c r="L10624" t="s">
        <v>163</v>
      </c>
    </row>
    <row r="10625" spans="9:12" x14ac:dyDescent="0.45">
      <c r="I10625" t="s">
        <v>284</v>
      </c>
      <c r="J10625" t="s">
        <v>458</v>
      </c>
      <c r="K10625">
        <v>0</v>
      </c>
      <c r="L10625" t="s">
        <v>163</v>
      </c>
    </row>
    <row r="10626" spans="9:12" x14ac:dyDescent="0.45">
      <c r="I10626" t="s">
        <v>284</v>
      </c>
      <c r="J10626" t="s">
        <v>459</v>
      </c>
      <c r="K10626">
        <v>0</v>
      </c>
      <c r="L10626" t="s">
        <v>163</v>
      </c>
    </row>
    <row r="10627" spans="9:12" x14ac:dyDescent="0.45">
      <c r="I10627" t="s">
        <v>284</v>
      </c>
      <c r="J10627" t="s">
        <v>460</v>
      </c>
      <c r="K10627">
        <v>1.1012973106272264E-3</v>
      </c>
      <c r="L10627" t="s">
        <v>163</v>
      </c>
    </row>
    <row r="10628" spans="9:12" x14ac:dyDescent="0.45">
      <c r="I10628" t="s">
        <v>284</v>
      </c>
      <c r="J10628" t="s">
        <v>461</v>
      </c>
      <c r="K10628">
        <v>2.6234235782713481E-3</v>
      </c>
      <c r="L10628" t="s">
        <v>163</v>
      </c>
    </row>
    <row r="10629" spans="9:12" x14ac:dyDescent="0.45">
      <c r="I10629" t="s">
        <v>284</v>
      </c>
      <c r="J10629" t="s">
        <v>462</v>
      </c>
      <c r="K10629">
        <v>5.3362942611075888E-3</v>
      </c>
      <c r="L10629" t="s">
        <v>163</v>
      </c>
    </row>
    <row r="10630" spans="9:12" x14ac:dyDescent="0.45">
      <c r="I10630" t="s">
        <v>284</v>
      </c>
      <c r="J10630" t="s">
        <v>463</v>
      </c>
      <c r="K10630">
        <v>5.2826079789591557E-2</v>
      </c>
      <c r="L10630" t="s">
        <v>163</v>
      </c>
    </row>
    <row r="10631" spans="9:12" x14ac:dyDescent="0.45">
      <c r="I10631" t="s">
        <v>284</v>
      </c>
      <c r="J10631" t="s">
        <v>464</v>
      </c>
      <c r="K10631">
        <v>7.1092206469592556E-3</v>
      </c>
      <c r="L10631" t="s">
        <v>163</v>
      </c>
    </row>
    <row r="10632" spans="9:12" x14ac:dyDescent="0.45">
      <c r="I10632" t="s">
        <v>284</v>
      </c>
      <c r="J10632" t="s">
        <v>465</v>
      </c>
      <c r="K10632">
        <v>8.6439769255813731E-3</v>
      </c>
      <c r="L10632" t="s">
        <v>163</v>
      </c>
    </row>
    <row r="10633" spans="9:12" x14ac:dyDescent="0.45">
      <c r="I10633" t="s">
        <v>284</v>
      </c>
      <c r="J10633" t="s">
        <v>466</v>
      </c>
      <c r="K10633">
        <v>0</v>
      </c>
      <c r="L10633" t="s">
        <v>163</v>
      </c>
    </row>
    <row r="10634" spans="9:12" x14ac:dyDescent="0.45">
      <c r="I10634" t="s">
        <v>284</v>
      </c>
      <c r="J10634" t="s">
        <v>467</v>
      </c>
      <c r="K10634">
        <v>0</v>
      </c>
      <c r="L10634" t="s">
        <v>163</v>
      </c>
    </row>
    <row r="10635" spans="9:12" x14ac:dyDescent="0.45">
      <c r="I10635" t="s">
        <v>284</v>
      </c>
      <c r="J10635" t="s">
        <v>468</v>
      </c>
      <c r="K10635">
        <v>2.7479680514180386E-3</v>
      </c>
      <c r="L10635" t="s">
        <v>163</v>
      </c>
    </row>
    <row r="10636" spans="9:12" x14ac:dyDescent="0.45">
      <c r="I10636" t="s">
        <v>284</v>
      </c>
      <c r="J10636" t="s">
        <v>469</v>
      </c>
      <c r="K10636">
        <v>5.0506913716560275E-3</v>
      </c>
      <c r="L10636" t="s">
        <v>163</v>
      </c>
    </row>
    <row r="10637" spans="9:12" x14ac:dyDescent="0.45">
      <c r="I10637" t="s">
        <v>284</v>
      </c>
      <c r="J10637" t="s">
        <v>470</v>
      </c>
      <c r="K10637">
        <v>8.04239507833031E-3</v>
      </c>
      <c r="L10637" t="s">
        <v>163</v>
      </c>
    </row>
    <row r="10638" spans="9:12" x14ac:dyDescent="0.45">
      <c r="I10638" t="s">
        <v>284</v>
      </c>
      <c r="J10638" t="s">
        <v>471</v>
      </c>
      <c r="K10638">
        <v>6.1385868426405504E-2</v>
      </c>
      <c r="L10638" t="s">
        <v>163</v>
      </c>
    </row>
    <row r="10639" spans="9:12" x14ac:dyDescent="0.45">
      <c r="I10639" t="s">
        <v>284</v>
      </c>
      <c r="J10639" t="s">
        <v>472</v>
      </c>
      <c r="K10639">
        <v>8.0370161369102515E-3</v>
      </c>
      <c r="L10639" t="s">
        <v>163</v>
      </c>
    </row>
    <row r="10640" spans="9:12" x14ac:dyDescent="0.45">
      <c r="I10640" t="s">
        <v>284</v>
      </c>
      <c r="J10640" t="s">
        <v>473</v>
      </c>
      <c r="K10640">
        <v>1.015050540927007E-2</v>
      </c>
      <c r="L10640" t="s">
        <v>163</v>
      </c>
    </row>
    <row r="10641" spans="9:12" x14ac:dyDescent="0.45">
      <c r="I10641" t="s">
        <v>284</v>
      </c>
      <c r="J10641" t="s">
        <v>474</v>
      </c>
      <c r="K10641">
        <v>0</v>
      </c>
      <c r="L10641" t="s">
        <v>163</v>
      </c>
    </row>
    <row r="10642" spans="9:12" x14ac:dyDescent="0.45">
      <c r="I10642" t="s">
        <v>284</v>
      </c>
      <c r="J10642" t="s">
        <v>475</v>
      </c>
      <c r="K10642">
        <v>0</v>
      </c>
      <c r="L10642" t="s">
        <v>163</v>
      </c>
    </row>
    <row r="10643" spans="9:12" x14ac:dyDescent="0.45">
      <c r="I10643" t="s">
        <v>284</v>
      </c>
      <c r="J10643" t="s">
        <v>476</v>
      </c>
      <c r="K10643">
        <v>3.7958758099907453E-3</v>
      </c>
      <c r="L10643" t="s">
        <v>163</v>
      </c>
    </row>
    <row r="10644" spans="9:12" x14ac:dyDescent="0.45">
      <c r="I10644" t="s">
        <v>284</v>
      </c>
      <c r="J10644" t="s">
        <v>477</v>
      </c>
      <c r="K10644">
        <v>6.8686462065910619E-3</v>
      </c>
      <c r="L10644" t="s">
        <v>163</v>
      </c>
    </row>
    <row r="10645" spans="9:12" x14ac:dyDescent="0.45">
      <c r="I10645" t="s">
        <v>284</v>
      </c>
      <c r="J10645" t="s">
        <v>478</v>
      </c>
      <c r="K10645">
        <v>9.4797444530668306E-3</v>
      </c>
      <c r="L10645" t="s">
        <v>163</v>
      </c>
    </row>
    <row r="10646" spans="9:12" x14ac:dyDescent="0.45">
      <c r="I10646" t="s">
        <v>284</v>
      </c>
      <c r="J10646" t="s">
        <v>479</v>
      </c>
      <c r="K10646">
        <v>6.7404220853556227E-2</v>
      </c>
      <c r="L10646" t="s">
        <v>163</v>
      </c>
    </row>
    <row r="10647" spans="9:12" x14ac:dyDescent="0.45">
      <c r="I10647" t="s">
        <v>284</v>
      </c>
      <c r="J10647" t="s">
        <v>480</v>
      </c>
      <c r="K10647">
        <v>8.6835139278051629E-3</v>
      </c>
      <c r="L10647" t="s">
        <v>163</v>
      </c>
    </row>
    <row r="10648" spans="9:12" x14ac:dyDescent="0.45">
      <c r="I10648" t="s">
        <v>284</v>
      </c>
      <c r="J10648" t="s">
        <v>481</v>
      </c>
      <c r="K10648">
        <v>1.1137865624665072E-2</v>
      </c>
      <c r="L10648" t="s">
        <v>163</v>
      </c>
    </row>
    <row r="10649" spans="9:12" x14ac:dyDescent="0.45">
      <c r="I10649" t="s">
        <v>284</v>
      </c>
      <c r="J10649" t="s">
        <v>482</v>
      </c>
      <c r="K10649">
        <v>0</v>
      </c>
      <c r="L10649" t="s">
        <v>163</v>
      </c>
    </row>
    <row r="10650" spans="9:12" x14ac:dyDescent="0.45">
      <c r="I10650" t="s">
        <v>284</v>
      </c>
      <c r="J10650" t="s">
        <v>483</v>
      </c>
      <c r="K10650">
        <v>0</v>
      </c>
      <c r="L10650" t="s">
        <v>163</v>
      </c>
    </row>
    <row r="10651" spans="9:12" x14ac:dyDescent="0.45">
      <c r="I10651" t="s">
        <v>284</v>
      </c>
      <c r="J10651" t="s">
        <v>484</v>
      </c>
      <c r="K10651">
        <v>2.6434911318265774E-3</v>
      </c>
      <c r="L10651" t="s">
        <v>163</v>
      </c>
    </row>
    <row r="10652" spans="9:12" x14ac:dyDescent="0.45">
      <c r="I10652" t="s">
        <v>284</v>
      </c>
      <c r="J10652" t="s">
        <v>485</v>
      </c>
      <c r="K10652">
        <v>5.1089835650956631E-3</v>
      </c>
      <c r="L10652" t="s">
        <v>163</v>
      </c>
    </row>
    <row r="10653" spans="9:12" x14ac:dyDescent="0.45">
      <c r="I10653" t="s">
        <v>284</v>
      </c>
      <c r="J10653" t="s">
        <v>486</v>
      </c>
      <c r="K10653">
        <v>7.6188708632762767E-3</v>
      </c>
      <c r="L10653" t="s">
        <v>163</v>
      </c>
    </row>
    <row r="10654" spans="9:12" x14ac:dyDescent="0.45">
      <c r="I10654" t="s">
        <v>284</v>
      </c>
      <c r="J10654" t="s">
        <v>487</v>
      </c>
      <c r="K10654">
        <v>5.7235287314557667E-2</v>
      </c>
      <c r="L10654" t="s">
        <v>163</v>
      </c>
    </row>
    <row r="10655" spans="9:12" x14ac:dyDescent="0.45">
      <c r="I10655" t="s">
        <v>284</v>
      </c>
      <c r="J10655" t="s">
        <v>488</v>
      </c>
      <c r="K10655">
        <v>7.0984463628009182E-3</v>
      </c>
      <c r="L10655" t="s">
        <v>163</v>
      </c>
    </row>
    <row r="10656" spans="9:12" x14ac:dyDescent="0.45">
      <c r="I10656" t="s">
        <v>284</v>
      </c>
      <c r="J10656" t="s">
        <v>489</v>
      </c>
      <c r="K10656">
        <v>7.8812170933396635E-3</v>
      </c>
      <c r="L10656" t="s">
        <v>163</v>
      </c>
    </row>
    <row r="10657" spans="9:12" x14ac:dyDescent="0.45">
      <c r="I10657" t="s">
        <v>284</v>
      </c>
      <c r="J10657" t="s">
        <v>490</v>
      </c>
      <c r="K10657">
        <v>0</v>
      </c>
      <c r="L10657" t="s">
        <v>163</v>
      </c>
    </row>
    <row r="10658" spans="9:12" x14ac:dyDescent="0.45">
      <c r="I10658" t="s">
        <v>284</v>
      </c>
      <c r="J10658" t="s">
        <v>491</v>
      </c>
      <c r="K10658">
        <v>0</v>
      </c>
      <c r="L10658" t="s">
        <v>163</v>
      </c>
    </row>
    <row r="10659" spans="9:12" x14ac:dyDescent="0.45">
      <c r="I10659" t="s">
        <v>284</v>
      </c>
      <c r="J10659" t="s">
        <v>492</v>
      </c>
      <c r="K10659">
        <v>2.7915733631252112E-3</v>
      </c>
      <c r="L10659" t="s">
        <v>163</v>
      </c>
    </row>
    <row r="10660" spans="9:12" x14ac:dyDescent="0.45">
      <c r="I10660" t="s">
        <v>284</v>
      </c>
      <c r="J10660" t="s">
        <v>493</v>
      </c>
      <c r="K10660">
        <v>5.1024444914269567E-3</v>
      </c>
      <c r="L10660" t="s">
        <v>163</v>
      </c>
    </row>
    <row r="10661" spans="9:12" x14ac:dyDescent="0.45">
      <c r="I10661" t="s">
        <v>284</v>
      </c>
      <c r="J10661" t="s">
        <v>494</v>
      </c>
      <c r="K10661">
        <v>8.1731569517315694E-3</v>
      </c>
      <c r="L10661" t="s">
        <v>163</v>
      </c>
    </row>
    <row r="10662" spans="9:12" x14ac:dyDescent="0.45">
      <c r="I10662" t="s">
        <v>284</v>
      </c>
      <c r="J10662" t="s">
        <v>495</v>
      </c>
      <c r="K10662">
        <v>6.0352264524315392E-2</v>
      </c>
      <c r="L10662" t="s">
        <v>163</v>
      </c>
    </row>
    <row r="10663" spans="9:12" x14ac:dyDescent="0.45">
      <c r="I10663" t="s">
        <v>284</v>
      </c>
      <c r="J10663" t="s">
        <v>496</v>
      </c>
      <c r="K10663">
        <v>8.3425408046857562E-3</v>
      </c>
      <c r="L10663" t="s">
        <v>163</v>
      </c>
    </row>
    <row r="10664" spans="9:12" x14ac:dyDescent="0.45">
      <c r="I10664" t="s">
        <v>284</v>
      </c>
      <c r="J10664" t="s">
        <v>497</v>
      </c>
      <c r="K10664">
        <v>1.0588066016649371E-2</v>
      </c>
      <c r="L10664" t="s">
        <v>163</v>
      </c>
    </row>
    <row r="10665" spans="9:12" x14ac:dyDescent="0.45">
      <c r="I10665" t="s">
        <v>284</v>
      </c>
      <c r="J10665" t="s">
        <v>498</v>
      </c>
      <c r="K10665">
        <v>0</v>
      </c>
      <c r="L10665" t="s">
        <v>163</v>
      </c>
    </row>
    <row r="10666" spans="9:12" x14ac:dyDescent="0.45">
      <c r="I10666" t="s">
        <v>284</v>
      </c>
      <c r="J10666" t="s">
        <v>499</v>
      </c>
      <c r="K10666">
        <v>0</v>
      </c>
      <c r="L10666" t="s">
        <v>163</v>
      </c>
    </row>
    <row r="10667" spans="9:12" x14ac:dyDescent="0.45">
      <c r="I10667" t="s">
        <v>285</v>
      </c>
      <c r="J10667" t="s">
        <v>162</v>
      </c>
      <c r="K10667">
        <v>6.4528000974622176E-4</v>
      </c>
      <c r="L10667" t="s">
        <v>163</v>
      </c>
    </row>
    <row r="10668" spans="9:12" x14ac:dyDescent="0.45">
      <c r="I10668" t="s">
        <v>285</v>
      </c>
      <c r="J10668" t="s">
        <v>164</v>
      </c>
      <c r="K10668">
        <v>3.2655750966409823E-3</v>
      </c>
      <c r="L10668" t="s">
        <v>163</v>
      </c>
    </row>
    <row r="10669" spans="9:12" x14ac:dyDescent="0.45">
      <c r="I10669" t="s">
        <v>285</v>
      </c>
      <c r="J10669" t="s">
        <v>165</v>
      </c>
      <c r="K10669">
        <v>5.299152349537338E-3</v>
      </c>
      <c r="L10669" t="s">
        <v>163</v>
      </c>
    </row>
    <row r="10670" spans="9:12" x14ac:dyDescent="0.45">
      <c r="I10670" t="s">
        <v>285</v>
      </c>
      <c r="J10670" t="s">
        <v>406</v>
      </c>
      <c r="K10670">
        <v>5.4364719734491362E-2</v>
      </c>
      <c r="L10670" t="s">
        <v>163</v>
      </c>
    </row>
    <row r="10671" spans="9:12" x14ac:dyDescent="0.45">
      <c r="I10671" t="s">
        <v>285</v>
      </c>
      <c r="J10671" t="s">
        <v>407</v>
      </c>
      <c r="K10671">
        <v>8.6762168786788871E-3</v>
      </c>
      <c r="L10671" t="s">
        <v>163</v>
      </c>
    </row>
    <row r="10672" spans="9:12" x14ac:dyDescent="0.45">
      <c r="I10672" t="s">
        <v>285</v>
      </c>
      <c r="J10672" t="s">
        <v>408</v>
      </c>
      <c r="K10672">
        <v>1.1856071839056917E-2</v>
      </c>
      <c r="L10672" t="s">
        <v>163</v>
      </c>
    </row>
    <row r="10673" spans="9:12" x14ac:dyDescent="0.45">
      <c r="I10673" t="s">
        <v>285</v>
      </c>
      <c r="J10673" t="s">
        <v>446</v>
      </c>
      <c r="K10673">
        <v>2.3503863860756063E-3</v>
      </c>
      <c r="L10673" t="s">
        <v>163</v>
      </c>
    </row>
    <row r="10674" spans="9:12" x14ac:dyDescent="0.45">
      <c r="I10674" t="s">
        <v>285</v>
      </c>
      <c r="J10674" t="s">
        <v>447</v>
      </c>
      <c r="K10674">
        <v>0</v>
      </c>
      <c r="L10674" t="s">
        <v>163</v>
      </c>
    </row>
    <row r="10675" spans="9:12" x14ac:dyDescent="0.45">
      <c r="I10675" t="s">
        <v>285</v>
      </c>
      <c r="J10675" t="s">
        <v>166</v>
      </c>
      <c r="K10675">
        <v>8.7305117766406627E-6</v>
      </c>
      <c r="L10675" t="s">
        <v>163</v>
      </c>
    </row>
    <row r="10676" spans="9:12" x14ac:dyDescent="0.45">
      <c r="I10676" t="s">
        <v>285</v>
      </c>
      <c r="J10676" t="s">
        <v>167</v>
      </c>
      <c r="K10676">
        <v>2.1002942485226668E-3</v>
      </c>
      <c r="L10676" t="s">
        <v>163</v>
      </c>
    </row>
    <row r="10677" spans="9:12" x14ac:dyDescent="0.45">
      <c r="I10677" t="s">
        <v>285</v>
      </c>
      <c r="J10677" t="s">
        <v>168</v>
      </c>
      <c r="K10677">
        <v>3.8882679912223338E-3</v>
      </c>
      <c r="L10677" t="s">
        <v>163</v>
      </c>
    </row>
    <row r="10678" spans="9:12" x14ac:dyDescent="0.45">
      <c r="I10678" t="s">
        <v>285</v>
      </c>
      <c r="J10678" t="s">
        <v>409</v>
      </c>
      <c r="K10678">
        <v>4.451135245255039E-2</v>
      </c>
      <c r="L10678" t="s">
        <v>163</v>
      </c>
    </row>
    <row r="10679" spans="9:12" x14ac:dyDescent="0.45">
      <c r="I10679" t="s">
        <v>285</v>
      </c>
      <c r="J10679" t="s">
        <v>410</v>
      </c>
      <c r="K10679">
        <v>7.3870728696830276E-3</v>
      </c>
      <c r="L10679" t="s">
        <v>163</v>
      </c>
    </row>
    <row r="10680" spans="9:12" x14ac:dyDescent="0.45">
      <c r="I10680" t="s">
        <v>285</v>
      </c>
      <c r="J10680" t="s">
        <v>411</v>
      </c>
      <c r="K10680">
        <v>9.8775437525488955E-3</v>
      </c>
      <c r="L10680" t="s">
        <v>163</v>
      </c>
    </row>
    <row r="10681" spans="9:12" x14ac:dyDescent="0.45">
      <c r="I10681" t="s">
        <v>285</v>
      </c>
      <c r="J10681" t="s">
        <v>448</v>
      </c>
      <c r="K10681">
        <v>2.3537315211401713E-3</v>
      </c>
      <c r="L10681" t="s">
        <v>163</v>
      </c>
    </row>
    <row r="10682" spans="9:12" x14ac:dyDescent="0.45">
      <c r="I10682" t="s">
        <v>285</v>
      </c>
      <c r="J10682" t="s">
        <v>449</v>
      </c>
      <c r="K10682">
        <v>0</v>
      </c>
      <c r="L10682" t="s">
        <v>163</v>
      </c>
    </row>
    <row r="10683" spans="9:12" x14ac:dyDescent="0.45">
      <c r="I10683" t="s">
        <v>285</v>
      </c>
      <c r="J10683" t="s">
        <v>169</v>
      </c>
      <c r="K10683">
        <v>3.5517055594747369E-4</v>
      </c>
      <c r="L10683" t="s">
        <v>163</v>
      </c>
    </row>
    <row r="10684" spans="9:12" x14ac:dyDescent="0.45">
      <c r="I10684" t="s">
        <v>285</v>
      </c>
      <c r="J10684" t="s">
        <v>170</v>
      </c>
      <c r="K10684">
        <v>3.1255358323791695E-3</v>
      </c>
      <c r="L10684" t="s">
        <v>163</v>
      </c>
    </row>
    <row r="10685" spans="9:12" x14ac:dyDescent="0.45">
      <c r="I10685" t="s">
        <v>285</v>
      </c>
      <c r="J10685" t="s">
        <v>171</v>
      </c>
      <c r="K10685">
        <v>5.4466425710579455E-3</v>
      </c>
      <c r="L10685" t="s">
        <v>163</v>
      </c>
    </row>
    <row r="10686" spans="9:12" x14ac:dyDescent="0.45">
      <c r="I10686" t="s">
        <v>285</v>
      </c>
      <c r="J10686" t="s">
        <v>412</v>
      </c>
      <c r="K10686">
        <v>5.5537375621740083E-2</v>
      </c>
      <c r="L10686" t="s">
        <v>163</v>
      </c>
    </row>
    <row r="10687" spans="9:12" x14ac:dyDescent="0.45">
      <c r="I10687" t="s">
        <v>285</v>
      </c>
      <c r="J10687" t="s">
        <v>413</v>
      </c>
      <c r="K10687">
        <v>8.1248904280705886E-3</v>
      </c>
      <c r="L10687" t="s">
        <v>163</v>
      </c>
    </row>
    <row r="10688" spans="9:12" x14ac:dyDescent="0.45">
      <c r="I10688" t="s">
        <v>285</v>
      </c>
      <c r="J10688" t="s">
        <v>414</v>
      </c>
      <c r="K10688">
        <v>1.0746482703580707E-2</v>
      </c>
      <c r="L10688" t="s">
        <v>163</v>
      </c>
    </row>
    <row r="10689" spans="9:12" x14ac:dyDescent="0.45">
      <c r="I10689" t="s">
        <v>285</v>
      </c>
      <c r="J10689" t="s">
        <v>450</v>
      </c>
      <c r="K10689">
        <v>1.4181432574751063E-3</v>
      </c>
      <c r="L10689" t="s">
        <v>163</v>
      </c>
    </row>
    <row r="10690" spans="9:12" x14ac:dyDescent="0.45">
      <c r="I10690" t="s">
        <v>285</v>
      </c>
      <c r="J10690" t="s">
        <v>451</v>
      </c>
      <c r="K10690">
        <v>0</v>
      </c>
      <c r="L10690" t="s">
        <v>163</v>
      </c>
    </row>
    <row r="10691" spans="9:12" x14ac:dyDescent="0.45">
      <c r="I10691" t="s">
        <v>285</v>
      </c>
      <c r="J10691" t="s">
        <v>172</v>
      </c>
      <c r="K10691">
        <v>1.1568155581501136E-3</v>
      </c>
      <c r="L10691" t="s">
        <v>163</v>
      </c>
    </row>
    <row r="10692" spans="9:12" x14ac:dyDescent="0.45">
      <c r="I10692" t="s">
        <v>285</v>
      </c>
      <c r="J10692" t="s">
        <v>173</v>
      </c>
      <c r="K10692">
        <v>3.3203929345879571E-3</v>
      </c>
      <c r="L10692" t="s">
        <v>163</v>
      </c>
    </row>
    <row r="10693" spans="9:12" x14ac:dyDescent="0.45">
      <c r="I10693" t="s">
        <v>285</v>
      </c>
      <c r="J10693" t="s">
        <v>174</v>
      </c>
      <c r="K10693">
        <v>5.4000481756899255E-3</v>
      </c>
      <c r="L10693" t="s">
        <v>163</v>
      </c>
    </row>
    <row r="10694" spans="9:12" x14ac:dyDescent="0.45">
      <c r="I10694" t="s">
        <v>285</v>
      </c>
      <c r="J10694" t="s">
        <v>415</v>
      </c>
      <c r="K10694">
        <v>5.2928688239504501E-2</v>
      </c>
      <c r="L10694" t="s">
        <v>163</v>
      </c>
    </row>
    <row r="10695" spans="9:12" x14ac:dyDescent="0.45">
      <c r="I10695" t="s">
        <v>285</v>
      </c>
      <c r="J10695" t="s">
        <v>416</v>
      </c>
      <c r="K10695">
        <v>6.9632716228641136E-3</v>
      </c>
      <c r="L10695" t="s">
        <v>163</v>
      </c>
    </row>
    <row r="10696" spans="9:12" x14ac:dyDescent="0.45">
      <c r="I10696" t="s">
        <v>285</v>
      </c>
      <c r="J10696" t="s">
        <v>417</v>
      </c>
      <c r="K10696">
        <v>8.6648939588671418E-3</v>
      </c>
      <c r="L10696" t="s">
        <v>163</v>
      </c>
    </row>
    <row r="10697" spans="9:12" x14ac:dyDescent="0.45">
      <c r="I10697" t="s">
        <v>285</v>
      </c>
      <c r="J10697" t="s">
        <v>452</v>
      </c>
      <c r="K10697">
        <v>2.0968507004272062E-6</v>
      </c>
      <c r="L10697" t="s">
        <v>163</v>
      </c>
    </row>
    <row r="10698" spans="9:12" x14ac:dyDescent="0.45">
      <c r="I10698" t="s">
        <v>285</v>
      </c>
      <c r="J10698" t="s">
        <v>453</v>
      </c>
      <c r="K10698">
        <v>0</v>
      </c>
      <c r="L10698" t="s">
        <v>163</v>
      </c>
    </row>
    <row r="10699" spans="9:12" x14ac:dyDescent="0.45">
      <c r="I10699" t="s">
        <v>285</v>
      </c>
      <c r="J10699" t="s">
        <v>418</v>
      </c>
      <c r="K10699">
        <v>1.1495650148549508E-3</v>
      </c>
      <c r="L10699" t="s">
        <v>163</v>
      </c>
    </row>
    <row r="10700" spans="9:12" x14ac:dyDescent="0.45">
      <c r="I10700" t="s">
        <v>285</v>
      </c>
      <c r="J10700" t="s">
        <v>419</v>
      </c>
      <c r="K10700">
        <v>2.3998237055680555E-3</v>
      </c>
      <c r="L10700" t="s">
        <v>163</v>
      </c>
    </row>
    <row r="10701" spans="9:12" x14ac:dyDescent="0.45">
      <c r="I10701" t="s">
        <v>285</v>
      </c>
      <c r="J10701" t="s">
        <v>420</v>
      </c>
      <c r="K10701">
        <v>4.4079297344246345E-3</v>
      </c>
      <c r="L10701" t="s">
        <v>163</v>
      </c>
    </row>
    <row r="10702" spans="9:12" x14ac:dyDescent="0.45">
      <c r="I10702" t="s">
        <v>285</v>
      </c>
      <c r="J10702" t="s">
        <v>421</v>
      </c>
      <c r="K10702">
        <v>4.8085390257428071E-2</v>
      </c>
      <c r="L10702" t="s">
        <v>163</v>
      </c>
    </row>
    <row r="10703" spans="9:12" x14ac:dyDescent="0.45">
      <c r="I10703" t="s">
        <v>285</v>
      </c>
      <c r="J10703" t="s">
        <v>422</v>
      </c>
      <c r="K10703">
        <v>6.6741659978827765E-3</v>
      </c>
      <c r="L10703" t="s">
        <v>163</v>
      </c>
    </row>
    <row r="10704" spans="9:12" x14ac:dyDescent="0.45">
      <c r="I10704" t="s">
        <v>285</v>
      </c>
      <c r="J10704" t="s">
        <v>423</v>
      </c>
      <c r="K10704">
        <v>8.5687282425155938E-3</v>
      </c>
      <c r="L10704" t="s">
        <v>163</v>
      </c>
    </row>
    <row r="10705" spans="9:12" x14ac:dyDescent="0.45">
      <c r="I10705" t="s">
        <v>285</v>
      </c>
      <c r="J10705" t="s">
        <v>454</v>
      </c>
      <c r="K10705">
        <v>0</v>
      </c>
      <c r="L10705" t="s">
        <v>163</v>
      </c>
    </row>
    <row r="10706" spans="9:12" x14ac:dyDescent="0.45">
      <c r="I10706" t="s">
        <v>285</v>
      </c>
      <c r="J10706" t="s">
        <v>455</v>
      </c>
      <c r="K10706">
        <v>0</v>
      </c>
      <c r="L10706" t="s">
        <v>163</v>
      </c>
    </row>
    <row r="10707" spans="9:12" x14ac:dyDescent="0.45">
      <c r="I10707" t="s">
        <v>285</v>
      </c>
      <c r="J10707" t="s">
        <v>424</v>
      </c>
      <c r="K10707">
        <v>3.0603981179273875E-4</v>
      </c>
      <c r="L10707" t="s">
        <v>163</v>
      </c>
    </row>
    <row r="10708" spans="9:12" x14ac:dyDescent="0.45">
      <c r="I10708" t="s">
        <v>285</v>
      </c>
      <c r="J10708" t="s">
        <v>425</v>
      </c>
      <c r="K10708">
        <v>2.1414413592957919E-3</v>
      </c>
      <c r="L10708" t="s">
        <v>163</v>
      </c>
    </row>
    <row r="10709" spans="9:12" x14ac:dyDescent="0.45">
      <c r="I10709" t="s">
        <v>285</v>
      </c>
      <c r="J10709" t="s">
        <v>426</v>
      </c>
      <c r="K10709">
        <v>4.3225571267067001E-3</v>
      </c>
      <c r="L10709" t="s">
        <v>163</v>
      </c>
    </row>
    <row r="10710" spans="9:12" x14ac:dyDescent="0.45">
      <c r="I10710" t="s">
        <v>285</v>
      </c>
      <c r="J10710" t="s">
        <v>427</v>
      </c>
      <c r="K10710">
        <v>4.6446416810770913E-2</v>
      </c>
      <c r="L10710" t="s">
        <v>163</v>
      </c>
    </row>
    <row r="10711" spans="9:12" x14ac:dyDescent="0.45">
      <c r="I10711" t="s">
        <v>285</v>
      </c>
      <c r="J10711" t="s">
        <v>428</v>
      </c>
      <c r="K10711">
        <v>6.4952526082528309E-3</v>
      </c>
      <c r="L10711" t="s">
        <v>163</v>
      </c>
    </row>
    <row r="10712" spans="9:12" x14ac:dyDescent="0.45">
      <c r="I10712" t="s">
        <v>285</v>
      </c>
      <c r="J10712" t="s">
        <v>429</v>
      </c>
      <c r="K10712">
        <v>8.4967484541869191E-3</v>
      </c>
      <c r="L10712" t="s">
        <v>163</v>
      </c>
    </row>
    <row r="10713" spans="9:12" x14ac:dyDescent="0.45">
      <c r="I10713" t="s">
        <v>285</v>
      </c>
      <c r="J10713" t="s">
        <v>456</v>
      </c>
      <c r="K10713">
        <v>0</v>
      </c>
      <c r="L10713" t="s">
        <v>163</v>
      </c>
    </row>
    <row r="10714" spans="9:12" x14ac:dyDescent="0.45">
      <c r="I10714" t="s">
        <v>285</v>
      </c>
      <c r="J10714" t="s">
        <v>457</v>
      </c>
      <c r="K10714">
        <v>0</v>
      </c>
      <c r="L10714" t="s">
        <v>163</v>
      </c>
    </row>
    <row r="10715" spans="9:12" x14ac:dyDescent="0.45">
      <c r="I10715" t="s">
        <v>285</v>
      </c>
      <c r="J10715" t="s">
        <v>430</v>
      </c>
      <c r="K10715">
        <v>6.5663327722409993E-7</v>
      </c>
      <c r="L10715" t="s">
        <v>163</v>
      </c>
    </row>
    <row r="10716" spans="9:12" x14ac:dyDescent="0.45">
      <c r="I10716" t="s">
        <v>285</v>
      </c>
      <c r="J10716" t="s">
        <v>431</v>
      </c>
      <c r="K10716">
        <v>2.1331820233302739E-3</v>
      </c>
      <c r="L10716" t="s">
        <v>163</v>
      </c>
    </row>
    <row r="10717" spans="9:12" x14ac:dyDescent="0.45">
      <c r="I10717" t="s">
        <v>285</v>
      </c>
      <c r="J10717" t="s">
        <v>432</v>
      </c>
      <c r="K10717">
        <v>4.4939376974497316E-3</v>
      </c>
      <c r="L10717" t="s">
        <v>163</v>
      </c>
    </row>
    <row r="10718" spans="9:12" x14ac:dyDescent="0.45">
      <c r="I10718" t="s">
        <v>285</v>
      </c>
      <c r="J10718" t="s">
        <v>433</v>
      </c>
      <c r="K10718">
        <v>5.1260701874017593E-2</v>
      </c>
      <c r="L10718" t="s">
        <v>163</v>
      </c>
    </row>
    <row r="10719" spans="9:12" x14ac:dyDescent="0.45">
      <c r="I10719" t="s">
        <v>285</v>
      </c>
      <c r="J10719" t="s">
        <v>434</v>
      </c>
      <c r="K10719">
        <v>6.8498942951600453E-3</v>
      </c>
      <c r="L10719" t="s">
        <v>163</v>
      </c>
    </row>
    <row r="10720" spans="9:12" x14ac:dyDescent="0.45">
      <c r="I10720" t="s">
        <v>285</v>
      </c>
      <c r="J10720" t="s">
        <v>435</v>
      </c>
      <c r="K10720">
        <v>8.9137365799170573E-3</v>
      </c>
      <c r="L10720" t="s">
        <v>163</v>
      </c>
    </row>
    <row r="10721" spans="9:12" x14ac:dyDescent="0.45">
      <c r="I10721" t="s">
        <v>285</v>
      </c>
      <c r="J10721" t="s">
        <v>458</v>
      </c>
      <c r="K10721">
        <v>7.2624037770333452E-5</v>
      </c>
      <c r="L10721" t="s">
        <v>163</v>
      </c>
    </row>
    <row r="10722" spans="9:12" x14ac:dyDescent="0.45">
      <c r="I10722" t="s">
        <v>285</v>
      </c>
      <c r="J10722" t="s">
        <v>459</v>
      </c>
      <c r="K10722">
        <v>0</v>
      </c>
      <c r="L10722" t="s">
        <v>163</v>
      </c>
    </row>
    <row r="10723" spans="9:12" x14ac:dyDescent="0.45">
      <c r="I10723" t="s">
        <v>285</v>
      </c>
      <c r="J10723" t="s">
        <v>460</v>
      </c>
      <c r="K10723">
        <v>4.1667910427199912E-4</v>
      </c>
      <c r="L10723" t="s">
        <v>163</v>
      </c>
    </row>
    <row r="10724" spans="9:12" x14ac:dyDescent="0.45">
      <c r="I10724" t="s">
        <v>285</v>
      </c>
      <c r="J10724" t="s">
        <v>461</v>
      </c>
      <c r="K10724">
        <v>2.4456612638073731E-3</v>
      </c>
      <c r="L10724" t="s">
        <v>163</v>
      </c>
    </row>
    <row r="10725" spans="9:12" x14ac:dyDescent="0.45">
      <c r="I10725" t="s">
        <v>285</v>
      </c>
      <c r="J10725" t="s">
        <v>462</v>
      </c>
      <c r="K10725">
        <v>5.2099039477813709E-3</v>
      </c>
      <c r="L10725" t="s">
        <v>163</v>
      </c>
    </row>
    <row r="10726" spans="9:12" x14ac:dyDescent="0.45">
      <c r="I10726" t="s">
        <v>285</v>
      </c>
      <c r="J10726" t="s">
        <v>463</v>
      </c>
      <c r="K10726">
        <v>5.6664302839739285E-2</v>
      </c>
      <c r="L10726" t="s">
        <v>163</v>
      </c>
    </row>
    <row r="10727" spans="9:12" x14ac:dyDescent="0.45">
      <c r="I10727" t="s">
        <v>285</v>
      </c>
      <c r="J10727" t="s">
        <v>464</v>
      </c>
      <c r="K10727">
        <v>7.7554561755566265E-3</v>
      </c>
      <c r="L10727" t="s">
        <v>163</v>
      </c>
    </row>
    <row r="10728" spans="9:12" x14ac:dyDescent="0.45">
      <c r="I10728" t="s">
        <v>285</v>
      </c>
      <c r="J10728" t="s">
        <v>465</v>
      </c>
      <c r="K10728">
        <v>9.947429017902628E-3</v>
      </c>
      <c r="L10728" t="s">
        <v>163</v>
      </c>
    </row>
    <row r="10729" spans="9:12" x14ac:dyDescent="0.45">
      <c r="I10729" t="s">
        <v>285</v>
      </c>
      <c r="J10729" t="s">
        <v>466</v>
      </c>
      <c r="K10729">
        <v>1.6816387248229512E-5</v>
      </c>
      <c r="L10729" t="s">
        <v>163</v>
      </c>
    </row>
    <row r="10730" spans="9:12" x14ac:dyDescent="0.45">
      <c r="I10730" t="s">
        <v>285</v>
      </c>
      <c r="J10730" t="s">
        <v>467</v>
      </c>
      <c r="K10730">
        <v>0</v>
      </c>
      <c r="L10730" t="s">
        <v>163</v>
      </c>
    </row>
    <row r="10731" spans="9:12" x14ac:dyDescent="0.45">
      <c r="I10731" t="s">
        <v>285</v>
      </c>
      <c r="J10731" t="s">
        <v>468</v>
      </c>
      <c r="K10731">
        <v>2.5827304793444627E-3</v>
      </c>
      <c r="L10731" t="s">
        <v>163</v>
      </c>
    </row>
    <row r="10732" spans="9:12" x14ac:dyDescent="0.45">
      <c r="I10732" t="s">
        <v>285</v>
      </c>
      <c r="J10732" t="s">
        <v>469</v>
      </c>
      <c r="K10732">
        <v>4.7679378825980527E-3</v>
      </c>
      <c r="L10732" t="s">
        <v>163</v>
      </c>
    </row>
    <row r="10733" spans="9:12" x14ac:dyDescent="0.45">
      <c r="I10733" t="s">
        <v>285</v>
      </c>
      <c r="J10733" t="s">
        <v>470</v>
      </c>
      <c r="K10733">
        <v>7.8057923585546606E-3</v>
      </c>
      <c r="L10733" t="s">
        <v>163</v>
      </c>
    </row>
    <row r="10734" spans="9:12" x14ac:dyDescent="0.45">
      <c r="I10734" t="s">
        <v>285</v>
      </c>
      <c r="J10734" t="s">
        <v>471</v>
      </c>
      <c r="K10734">
        <v>6.3542727650828565E-2</v>
      </c>
      <c r="L10734" t="s">
        <v>163</v>
      </c>
    </row>
    <row r="10735" spans="9:12" x14ac:dyDescent="0.45">
      <c r="I10735" t="s">
        <v>285</v>
      </c>
      <c r="J10735" t="s">
        <v>472</v>
      </c>
      <c r="K10735">
        <v>8.4392524837802949E-3</v>
      </c>
      <c r="L10735" t="s">
        <v>163</v>
      </c>
    </row>
    <row r="10736" spans="9:12" x14ac:dyDescent="0.45">
      <c r="I10736" t="s">
        <v>285</v>
      </c>
      <c r="J10736" t="s">
        <v>473</v>
      </c>
      <c r="K10736">
        <v>1.1112138673407436E-2</v>
      </c>
      <c r="L10736" t="s">
        <v>163</v>
      </c>
    </row>
    <row r="10737" spans="9:12" x14ac:dyDescent="0.45">
      <c r="I10737" t="s">
        <v>285</v>
      </c>
      <c r="J10737" t="s">
        <v>474</v>
      </c>
      <c r="K10737">
        <v>0</v>
      </c>
      <c r="L10737" t="s">
        <v>163</v>
      </c>
    </row>
    <row r="10738" spans="9:12" x14ac:dyDescent="0.45">
      <c r="I10738" t="s">
        <v>285</v>
      </c>
      <c r="J10738" t="s">
        <v>475</v>
      </c>
      <c r="K10738">
        <v>0</v>
      </c>
      <c r="L10738" t="s">
        <v>163</v>
      </c>
    </row>
    <row r="10739" spans="9:12" x14ac:dyDescent="0.45">
      <c r="I10739" t="s">
        <v>285</v>
      </c>
      <c r="J10739" t="s">
        <v>476</v>
      </c>
      <c r="K10739">
        <v>3.23776740877836E-3</v>
      </c>
      <c r="L10739" t="s">
        <v>163</v>
      </c>
    </row>
    <row r="10740" spans="9:12" x14ac:dyDescent="0.45">
      <c r="I10740" t="s">
        <v>285</v>
      </c>
      <c r="J10740" t="s">
        <v>477</v>
      </c>
      <c r="K10740">
        <v>6.0101625762606255E-3</v>
      </c>
      <c r="L10740" t="s">
        <v>163</v>
      </c>
    </row>
    <row r="10741" spans="9:12" x14ac:dyDescent="0.45">
      <c r="I10741" t="s">
        <v>285</v>
      </c>
      <c r="J10741" t="s">
        <v>478</v>
      </c>
      <c r="K10741">
        <v>9.1164955583905912E-3</v>
      </c>
      <c r="L10741" t="s">
        <v>163</v>
      </c>
    </row>
    <row r="10742" spans="9:12" x14ac:dyDescent="0.45">
      <c r="I10742" t="s">
        <v>285</v>
      </c>
      <c r="J10742" t="s">
        <v>479</v>
      </c>
      <c r="K10742">
        <v>6.8769642168659537E-2</v>
      </c>
      <c r="L10742" t="s">
        <v>163</v>
      </c>
    </row>
    <row r="10743" spans="9:12" x14ac:dyDescent="0.45">
      <c r="I10743" t="s">
        <v>285</v>
      </c>
      <c r="J10743" t="s">
        <v>480</v>
      </c>
      <c r="K10743">
        <v>9.2431464012901841E-3</v>
      </c>
      <c r="L10743" t="s">
        <v>163</v>
      </c>
    </row>
    <row r="10744" spans="9:12" x14ac:dyDescent="0.45">
      <c r="I10744" t="s">
        <v>285</v>
      </c>
      <c r="J10744" t="s">
        <v>481</v>
      </c>
      <c r="K10744">
        <v>1.2178677397383842E-2</v>
      </c>
      <c r="L10744" t="s">
        <v>163</v>
      </c>
    </row>
    <row r="10745" spans="9:12" x14ac:dyDescent="0.45">
      <c r="I10745" t="s">
        <v>285</v>
      </c>
      <c r="J10745" t="s">
        <v>482</v>
      </c>
      <c r="K10745">
        <v>0</v>
      </c>
      <c r="L10745" t="s">
        <v>163</v>
      </c>
    </row>
    <row r="10746" spans="9:12" x14ac:dyDescent="0.45">
      <c r="I10746" t="s">
        <v>285</v>
      </c>
      <c r="J10746" t="s">
        <v>483</v>
      </c>
      <c r="K10746">
        <v>0</v>
      </c>
      <c r="L10746" t="s">
        <v>163</v>
      </c>
    </row>
    <row r="10747" spans="9:12" x14ac:dyDescent="0.45">
      <c r="I10747" t="s">
        <v>285</v>
      </c>
      <c r="J10747" t="s">
        <v>484</v>
      </c>
      <c r="K10747">
        <v>1.8454096733027143E-3</v>
      </c>
      <c r="L10747" t="s">
        <v>163</v>
      </c>
    </row>
    <row r="10748" spans="9:12" x14ac:dyDescent="0.45">
      <c r="I10748" t="s">
        <v>285</v>
      </c>
      <c r="J10748" t="s">
        <v>485</v>
      </c>
      <c r="K10748">
        <v>3.8395871027327969E-3</v>
      </c>
      <c r="L10748" t="s">
        <v>163</v>
      </c>
    </row>
    <row r="10749" spans="9:12" x14ac:dyDescent="0.45">
      <c r="I10749" t="s">
        <v>285</v>
      </c>
      <c r="J10749" t="s">
        <v>486</v>
      </c>
      <c r="K10749">
        <v>6.1774112042768201E-3</v>
      </c>
      <c r="L10749" t="s">
        <v>163</v>
      </c>
    </row>
    <row r="10750" spans="9:12" x14ac:dyDescent="0.45">
      <c r="I10750" t="s">
        <v>285</v>
      </c>
      <c r="J10750" t="s">
        <v>487</v>
      </c>
      <c r="K10750">
        <v>5.525007072938163E-2</v>
      </c>
      <c r="L10750" t="s">
        <v>163</v>
      </c>
    </row>
    <row r="10751" spans="9:12" x14ac:dyDescent="0.45">
      <c r="I10751" t="s">
        <v>285</v>
      </c>
      <c r="J10751" t="s">
        <v>488</v>
      </c>
      <c r="K10751">
        <v>7.8405869480496614E-3</v>
      </c>
      <c r="L10751" t="s">
        <v>163</v>
      </c>
    </row>
    <row r="10752" spans="9:12" x14ac:dyDescent="0.45">
      <c r="I10752" t="s">
        <v>285</v>
      </c>
      <c r="J10752" t="s">
        <v>489</v>
      </c>
      <c r="K10752">
        <v>9.1896988467419036E-3</v>
      </c>
      <c r="L10752" t="s">
        <v>163</v>
      </c>
    </row>
    <row r="10753" spans="9:12" x14ac:dyDescent="0.45">
      <c r="I10753" t="s">
        <v>285</v>
      </c>
      <c r="J10753" t="s">
        <v>490</v>
      </c>
      <c r="K10753">
        <v>0</v>
      </c>
      <c r="L10753" t="s">
        <v>163</v>
      </c>
    </row>
    <row r="10754" spans="9:12" x14ac:dyDescent="0.45">
      <c r="I10754" t="s">
        <v>285</v>
      </c>
      <c r="J10754" t="s">
        <v>491</v>
      </c>
      <c r="K10754">
        <v>0</v>
      </c>
      <c r="L10754" t="s">
        <v>163</v>
      </c>
    </row>
    <row r="10755" spans="9:12" x14ac:dyDescent="0.45">
      <c r="I10755" t="s">
        <v>285</v>
      </c>
      <c r="J10755" t="s">
        <v>492</v>
      </c>
      <c r="K10755">
        <v>1.926343496404495E-3</v>
      </c>
      <c r="L10755" t="s">
        <v>163</v>
      </c>
    </row>
    <row r="10756" spans="9:12" x14ac:dyDescent="0.45">
      <c r="I10756" t="s">
        <v>285</v>
      </c>
      <c r="J10756" t="s">
        <v>493</v>
      </c>
      <c r="K10756">
        <v>4.1944653149059655E-3</v>
      </c>
      <c r="L10756" t="s">
        <v>163</v>
      </c>
    </row>
    <row r="10757" spans="9:12" x14ac:dyDescent="0.45">
      <c r="I10757" t="s">
        <v>285</v>
      </c>
      <c r="J10757" t="s">
        <v>494</v>
      </c>
      <c r="K10757">
        <v>7.0079168359866413E-3</v>
      </c>
      <c r="L10757" t="s">
        <v>163</v>
      </c>
    </row>
    <row r="10758" spans="9:12" x14ac:dyDescent="0.45">
      <c r="I10758" t="s">
        <v>285</v>
      </c>
      <c r="J10758" t="s">
        <v>495</v>
      </c>
      <c r="K10758">
        <v>6.0827027178995657E-2</v>
      </c>
      <c r="L10758" t="s">
        <v>163</v>
      </c>
    </row>
    <row r="10759" spans="9:12" x14ac:dyDescent="0.45">
      <c r="I10759" t="s">
        <v>285</v>
      </c>
      <c r="J10759" t="s">
        <v>496</v>
      </c>
      <c r="K10759">
        <v>8.3564797048615511E-3</v>
      </c>
      <c r="L10759" t="s">
        <v>163</v>
      </c>
    </row>
    <row r="10760" spans="9:12" x14ac:dyDescent="0.45">
      <c r="I10760" t="s">
        <v>285</v>
      </c>
      <c r="J10760" t="s">
        <v>497</v>
      </c>
      <c r="K10760">
        <v>1.1126020191040854E-2</v>
      </c>
      <c r="L10760" t="s">
        <v>163</v>
      </c>
    </row>
    <row r="10761" spans="9:12" x14ac:dyDescent="0.45">
      <c r="I10761" t="s">
        <v>285</v>
      </c>
      <c r="J10761" t="s">
        <v>498</v>
      </c>
      <c r="K10761">
        <v>1.6262678084366707E-4</v>
      </c>
      <c r="L10761" t="s">
        <v>163</v>
      </c>
    </row>
    <row r="10762" spans="9:12" x14ac:dyDescent="0.45">
      <c r="I10762" t="s">
        <v>285</v>
      </c>
      <c r="J10762" t="s">
        <v>499</v>
      </c>
      <c r="K10762">
        <v>0</v>
      </c>
      <c r="L10762" t="s">
        <v>163</v>
      </c>
    </row>
    <row r="10763" spans="9:12" x14ac:dyDescent="0.45">
      <c r="I10763" t="s">
        <v>286</v>
      </c>
      <c r="J10763" t="s">
        <v>162</v>
      </c>
      <c r="K10763">
        <v>0</v>
      </c>
      <c r="L10763" t="s">
        <v>163</v>
      </c>
    </row>
    <row r="10764" spans="9:12" x14ac:dyDescent="0.45">
      <c r="I10764" t="s">
        <v>286</v>
      </c>
      <c r="J10764" t="s">
        <v>164</v>
      </c>
      <c r="K10764">
        <v>4.1681183385764682E-3</v>
      </c>
      <c r="L10764" t="s">
        <v>163</v>
      </c>
    </row>
    <row r="10765" spans="9:12" x14ac:dyDescent="0.45">
      <c r="I10765" t="s">
        <v>286</v>
      </c>
      <c r="J10765" t="s">
        <v>165</v>
      </c>
      <c r="K10765">
        <v>6.7233977361436676E-3</v>
      </c>
      <c r="L10765" t="s">
        <v>163</v>
      </c>
    </row>
    <row r="10766" spans="9:12" x14ac:dyDescent="0.45">
      <c r="I10766" t="s">
        <v>286</v>
      </c>
      <c r="J10766" t="s">
        <v>406</v>
      </c>
      <c r="K10766">
        <v>6.150703147863594E-2</v>
      </c>
      <c r="L10766" t="s">
        <v>163</v>
      </c>
    </row>
    <row r="10767" spans="9:12" x14ac:dyDescent="0.45">
      <c r="I10767" t="s">
        <v>286</v>
      </c>
      <c r="J10767" t="s">
        <v>407</v>
      </c>
      <c r="K10767">
        <v>8.1047059632320586E-3</v>
      </c>
      <c r="L10767" t="s">
        <v>163</v>
      </c>
    </row>
    <row r="10768" spans="9:12" x14ac:dyDescent="0.45">
      <c r="I10768" t="s">
        <v>286</v>
      </c>
      <c r="J10768" t="s">
        <v>408</v>
      </c>
      <c r="K10768">
        <v>1.3544003866662623E-2</v>
      </c>
      <c r="L10768" t="s">
        <v>163</v>
      </c>
    </row>
    <row r="10769" spans="9:12" x14ac:dyDescent="0.45">
      <c r="I10769" t="s">
        <v>286</v>
      </c>
      <c r="J10769" t="s">
        <v>446</v>
      </c>
      <c r="K10769">
        <v>4.3982054846584354E-3</v>
      </c>
      <c r="L10769" t="s">
        <v>163</v>
      </c>
    </row>
    <row r="10770" spans="9:12" x14ac:dyDescent="0.45">
      <c r="I10770" t="s">
        <v>286</v>
      </c>
      <c r="J10770" t="s">
        <v>447</v>
      </c>
      <c r="K10770">
        <v>0</v>
      </c>
      <c r="L10770" t="s">
        <v>163</v>
      </c>
    </row>
    <row r="10771" spans="9:12" x14ac:dyDescent="0.45">
      <c r="I10771" t="s">
        <v>286</v>
      </c>
      <c r="J10771" t="s">
        <v>166</v>
      </c>
      <c r="K10771">
        <v>0</v>
      </c>
      <c r="L10771" t="s">
        <v>163</v>
      </c>
    </row>
    <row r="10772" spans="9:12" x14ac:dyDescent="0.45">
      <c r="I10772" t="s">
        <v>286</v>
      </c>
      <c r="J10772" t="s">
        <v>167</v>
      </c>
      <c r="K10772">
        <v>2.0226688105155163E-3</v>
      </c>
      <c r="L10772" t="s">
        <v>163</v>
      </c>
    </row>
    <row r="10773" spans="9:12" x14ac:dyDescent="0.45">
      <c r="I10773" t="s">
        <v>286</v>
      </c>
      <c r="J10773" t="s">
        <v>168</v>
      </c>
      <c r="K10773">
        <v>3.3888145399180425E-3</v>
      </c>
      <c r="L10773" t="s">
        <v>163</v>
      </c>
    </row>
    <row r="10774" spans="9:12" x14ac:dyDescent="0.45">
      <c r="I10774" t="s">
        <v>286</v>
      </c>
      <c r="J10774" t="s">
        <v>409</v>
      </c>
      <c r="K10774">
        <v>4.1632158691000627E-2</v>
      </c>
      <c r="L10774" t="s">
        <v>163</v>
      </c>
    </row>
    <row r="10775" spans="9:12" x14ac:dyDescent="0.45">
      <c r="I10775" t="s">
        <v>286</v>
      </c>
      <c r="J10775" t="s">
        <v>410</v>
      </c>
      <c r="K10775">
        <v>6.632536594223643E-3</v>
      </c>
      <c r="L10775" t="s">
        <v>163</v>
      </c>
    </row>
    <row r="10776" spans="9:12" x14ac:dyDescent="0.45">
      <c r="I10776" t="s">
        <v>286</v>
      </c>
      <c r="J10776" t="s">
        <v>411</v>
      </c>
      <c r="K10776">
        <v>1.1164261625716104E-2</v>
      </c>
      <c r="L10776" t="s">
        <v>163</v>
      </c>
    </row>
    <row r="10777" spans="9:12" x14ac:dyDescent="0.45">
      <c r="I10777" t="s">
        <v>286</v>
      </c>
      <c r="J10777" t="s">
        <v>448</v>
      </c>
      <c r="K10777">
        <v>3.1073386439138054E-3</v>
      </c>
      <c r="L10777" t="s">
        <v>163</v>
      </c>
    </row>
    <row r="10778" spans="9:12" x14ac:dyDescent="0.45">
      <c r="I10778" t="s">
        <v>286</v>
      </c>
      <c r="J10778" t="s">
        <v>449</v>
      </c>
      <c r="K10778">
        <v>0</v>
      </c>
      <c r="L10778" t="s">
        <v>163</v>
      </c>
    </row>
    <row r="10779" spans="9:12" x14ac:dyDescent="0.45">
      <c r="I10779" t="s">
        <v>286</v>
      </c>
      <c r="J10779" t="s">
        <v>169</v>
      </c>
      <c r="K10779">
        <v>0</v>
      </c>
      <c r="L10779" t="s">
        <v>163</v>
      </c>
    </row>
    <row r="10780" spans="9:12" x14ac:dyDescent="0.45">
      <c r="I10780" t="s">
        <v>286</v>
      </c>
      <c r="J10780" t="s">
        <v>170</v>
      </c>
      <c r="K10780">
        <v>3.6529978215251893E-3</v>
      </c>
      <c r="L10780" t="s">
        <v>163</v>
      </c>
    </row>
    <row r="10781" spans="9:12" x14ac:dyDescent="0.45">
      <c r="I10781" t="s">
        <v>286</v>
      </c>
      <c r="J10781" t="s">
        <v>171</v>
      </c>
      <c r="K10781">
        <v>6.2369824479713981E-3</v>
      </c>
      <c r="L10781" t="s">
        <v>163</v>
      </c>
    </row>
    <row r="10782" spans="9:12" x14ac:dyDescent="0.45">
      <c r="I10782" t="s">
        <v>286</v>
      </c>
      <c r="J10782" t="s">
        <v>412</v>
      </c>
      <c r="K10782">
        <v>5.8487299277736458E-2</v>
      </c>
      <c r="L10782" t="s">
        <v>163</v>
      </c>
    </row>
    <row r="10783" spans="9:12" x14ac:dyDescent="0.45">
      <c r="I10783" t="s">
        <v>286</v>
      </c>
      <c r="J10783" t="s">
        <v>413</v>
      </c>
      <c r="K10783">
        <v>8.8375240756850861E-3</v>
      </c>
      <c r="L10783" t="s">
        <v>163</v>
      </c>
    </row>
    <row r="10784" spans="9:12" x14ac:dyDescent="0.45">
      <c r="I10784" t="s">
        <v>286</v>
      </c>
      <c r="J10784" t="s">
        <v>414</v>
      </c>
      <c r="K10784">
        <v>1.4458756533155726E-2</v>
      </c>
      <c r="L10784" t="s">
        <v>163</v>
      </c>
    </row>
    <row r="10785" spans="9:12" x14ac:dyDescent="0.45">
      <c r="I10785" t="s">
        <v>286</v>
      </c>
      <c r="J10785" t="s">
        <v>450</v>
      </c>
      <c r="K10785">
        <v>4.5294755102783923E-3</v>
      </c>
      <c r="L10785" t="s">
        <v>163</v>
      </c>
    </row>
    <row r="10786" spans="9:12" x14ac:dyDescent="0.45">
      <c r="I10786" t="s">
        <v>286</v>
      </c>
      <c r="J10786" t="s">
        <v>451</v>
      </c>
      <c r="K10786">
        <v>0</v>
      </c>
      <c r="L10786" t="s">
        <v>163</v>
      </c>
    </row>
    <row r="10787" spans="9:12" x14ac:dyDescent="0.45">
      <c r="I10787" t="s">
        <v>286</v>
      </c>
      <c r="J10787" t="s">
        <v>172</v>
      </c>
      <c r="K10787">
        <v>0</v>
      </c>
      <c r="L10787" t="s">
        <v>163</v>
      </c>
    </row>
    <row r="10788" spans="9:12" x14ac:dyDescent="0.45">
      <c r="I10788" t="s">
        <v>286</v>
      </c>
      <c r="J10788" t="s">
        <v>173</v>
      </c>
      <c r="K10788">
        <v>2.6793233770993343E-3</v>
      </c>
      <c r="L10788" t="s">
        <v>163</v>
      </c>
    </row>
    <row r="10789" spans="9:12" x14ac:dyDescent="0.45">
      <c r="I10789" t="s">
        <v>286</v>
      </c>
      <c r="J10789" t="s">
        <v>174</v>
      </c>
      <c r="K10789">
        <v>4.5586216900210478E-3</v>
      </c>
      <c r="L10789" t="s">
        <v>163</v>
      </c>
    </row>
    <row r="10790" spans="9:12" x14ac:dyDescent="0.45">
      <c r="I10790" t="s">
        <v>286</v>
      </c>
      <c r="J10790" t="s">
        <v>415</v>
      </c>
      <c r="K10790">
        <v>4.625738061021073E-2</v>
      </c>
      <c r="L10790" t="s">
        <v>163</v>
      </c>
    </row>
    <row r="10791" spans="9:12" x14ac:dyDescent="0.45">
      <c r="I10791" t="s">
        <v>286</v>
      </c>
      <c r="J10791" t="s">
        <v>416</v>
      </c>
      <c r="K10791">
        <v>7.0564199338755216E-3</v>
      </c>
      <c r="L10791" t="s">
        <v>163</v>
      </c>
    </row>
    <row r="10792" spans="9:12" x14ac:dyDescent="0.45">
      <c r="I10792" t="s">
        <v>286</v>
      </c>
      <c r="J10792" t="s">
        <v>417</v>
      </c>
      <c r="K10792">
        <v>1.0677492366997348E-2</v>
      </c>
      <c r="L10792" t="s">
        <v>163</v>
      </c>
    </row>
    <row r="10793" spans="9:12" x14ac:dyDescent="0.45">
      <c r="I10793" t="s">
        <v>286</v>
      </c>
      <c r="J10793" t="s">
        <v>452</v>
      </c>
      <c r="K10793">
        <v>3.0924789602572687E-3</v>
      </c>
      <c r="L10793" t="s">
        <v>163</v>
      </c>
    </row>
    <row r="10794" spans="9:12" x14ac:dyDescent="0.45">
      <c r="I10794" t="s">
        <v>286</v>
      </c>
      <c r="J10794" t="s">
        <v>453</v>
      </c>
      <c r="K10794">
        <v>0</v>
      </c>
      <c r="L10794" t="s">
        <v>163</v>
      </c>
    </row>
    <row r="10795" spans="9:12" x14ac:dyDescent="0.45">
      <c r="I10795" t="s">
        <v>286</v>
      </c>
      <c r="J10795" t="s">
        <v>418</v>
      </c>
      <c r="K10795">
        <v>0</v>
      </c>
      <c r="L10795" t="s">
        <v>163</v>
      </c>
    </row>
    <row r="10796" spans="9:12" x14ac:dyDescent="0.45">
      <c r="I10796" t="s">
        <v>286</v>
      </c>
      <c r="J10796" t="s">
        <v>419</v>
      </c>
      <c r="K10796">
        <v>1.7674282785260012E-3</v>
      </c>
      <c r="L10796" t="s">
        <v>163</v>
      </c>
    </row>
    <row r="10797" spans="9:12" x14ac:dyDescent="0.45">
      <c r="I10797" t="s">
        <v>286</v>
      </c>
      <c r="J10797" t="s">
        <v>420</v>
      </c>
      <c r="K10797">
        <v>3.3058234752711378E-3</v>
      </c>
      <c r="L10797" t="s">
        <v>163</v>
      </c>
    </row>
    <row r="10798" spans="9:12" x14ac:dyDescent="0.45">
      <c r="I10798" t="s">
        <v>286</v>
      </c>
      <c r="J10798" t="s">
        <v>421</v>
      </c>
      <c r="K10798">
        <v>3.9199404792668799E-2</v>
      </c>
      <c r="L10798" t="s">
        <v>163</v>
      </c>
    </row>
    <row r="10799" spans="9:12" x14ac:dyDescent="0.45">
      <c r="I10799" t="s">
        <v>286</v>
      </c>
      <c r="J10799" t="s">
        <v>422</v>
      </c>
      <c r="K10799">
        <v>6.3418313596755992E-3</v>
      </c>
      <c r="L10799" t="s">
        <v>163</v>
      </c>
    </row>
    <row r="10800" spans="9:12" x14ac:dyDescent="0.45">
      <c r="I10800" t="s">
        <v>286</v>
      </c>
      <c r="J10800" t="s">
        <v>423</v>
      </c>
      <c r="K10800">
        <v>8.9485569158600752E-3</v>
      </c>
      <c r="L10800" t="s">
        <v>163</v>
      </c>
    </row>
    <row r="10801" spans="9:12" x14ac:dyDescent="0.45">
      <c r="I10801" t="s">
        <v>286</v>
      </c>
      <c r="J10801" t="s">
        <v>454</v>
      </c>
      <c r="K10801">
        <v>2.1060155341272617E-3</v>
      </c>
      <c r="L10801" t="s">
        <v>163</v>
      </c>
    </row>
    <row r="10802" spans="9:12" x14ac:dyDescent="0.45">
      <c r="I10802" t="s">
        <v>286</v>
      </c>
      <c r="J10802" t="s">
        <v>455</v>
      </c>
      <c r="K10802">
        <v>0</v>
      </c>
      <c r="L10802" t="s">
        <v>163</v>
      </c>
    </row>
    <row r="10803" spans="9:12" x14ac:dyDescent="0.45">
      <c r="I10803" t="s">
        <v>286</v>
      </c>
      <c r="J10803" t="s">
        <v>424</v>
      </c>
      <c r="K10803">
        <v>0</v>
      </c>
      <c r="L10803" t="s">
        <v>163</v>
      </c>
    </row>
    <row r="10804" spans="9:12" x14ac:dyDescent="0.45">
      <c r="I10804" t="s">
        <v>286</v>
      </c>
      <c r="J10804" t="s">
        <v>425</v>
      </c>
      <c r="K10804">
        <v>2.4542232407675623E-3</v>
      </c>
      <c r="L10804" t="s">
        <v>163</v>
      </c>
    </row>
    <row r="10805" spans="9:12" x14ac:dyDescent="0.45">
      <c r="I10805" t="s">
        <v>286</v>
      </c>
      <c r="J10805" t="s">
        <v>426</v>
      </c>
      <c r="K10805">
        <v>3.8813721954740099E-3</v>
      </c>
      <c r="L10805" t="s">
        <v>163</v>
      </c>
    </row>
    <row r="10806" spans="9:12" x14ac:dyDescent="0.45">
      <c r="I10806" t="s">
        <v>286</v>
      </c>
      <c r="J10806" t="s">
        <v>427</v>
      </c>
      <c r="K10806">
        <v>4.2661747547177532E-2</v>
      </c>
      <c r="L10806" t="s">
        <v>163</v>
      </c>
    </row>
    <row r="10807" spans="9:12" x14ac:dyDescent="0.45">
      <c r="I10807" t="s">
        <v>286</v>
      </c>
      <c r="J10807" t="s">
        <v>428</v>
      </c>
      <c r="K10807">
        <v>7.2391274919916234E-3</v>
      </c>
      <c r="L10807" t="s">
        <v>163</v>
      </c>
    </row>
    <row r="10808" spans="9:12" x14ac:dyDescent="0.45">
      <c r="I10808" t="s">
        <v>286</v>
      </c>
      <c r="J10808" t="s">
        <v>429</v>
      </c>
      <c r="K10808">
        <v>1.1057563327424684E-2</v>
      </c>
      <c r="L10808" t="s">
        <v>163</v>
      </c>
    </row>
    <row r="10809" spans="9:12" x14ac:dyDescent="0.45">
      <c r="I10809" t="s">
        <v>286</v>
      </c>
      <c r="J10809" t="s">
        <v>456</v>
      </c>
      <c r="K10809">
        <v>3.1735728305087385E-3</v>
      </c>
      <c r="L10809" t="s">
        <v>163</v>
      </c>
    </row>
    <row r="10810" spans="9:12" x14ac:dyDescent="0.45">
      <c r="I10810" t="s">
        <v>286</v>
      </c>
      <c r="J10810" t="s">
        <v>457</v>
      </c>
      <c r="K10810">
        <v>0</v>
      </c>
      <c r="L10810" t="s">
        <v>163</v>
      </c>
    </row>
    <row r="10811" spans="9:12" x14ac:dyDescent="0.45">
      <c r="I10811" t="s">
        <v>286</v>
      </c>
      <c r="J10811" t="s">
        <v>430</v>
      </c>
      <c r="K10811">
        <v>0</v>
      </c>
      <c r="L10811" t="s">
        <v>163</v>
      </c>
    </row>
    <row r="10812" spans="9:12" x14ac:dyDescent="0.45">
      <c r="I10812" t="s">
        <v>286</v>
      </c>
      <c r="J10812" t="s">
        <v>431</v>
      </c>
      <c r="K10812">
        <v>1.9453314558201488E-3</v>
      </c>
      <c r="L10812" t="s">
        <v>163</v>
      </c>
    </row>
    <row r="10813" spans="9:12" x14ac:dyDescent="0.45">
      <c r="I10813" t="s">
        <v>286</v>
      </c>
      <c r="J10813" t="s">
        <v>432</v>
      </c>
      <c r="K10813">
        <v>3.4142349957078494E-3</v>
      </c>
      <c r="L10813" t="s">
        <v>163</v>
      </c>
    </row>
    <row r="10814" spans="9:12" x14ac:dyDescent="0.45">
      <c r="I10814" t="s">
        <v>286</v>
      </c>
      <c r="J10814" t="s">
        <v>433</v>
      </c>
      <c r="K10814">
        <v>4.3593038122152934E-2</v>
      </c>
      <c r="L10814" t="s">
        <v>163</v>
      </c>
    </row>
    <row r="10815" spans="9:12" x14ac:dyDescent="0.45">
      <c r="I10815" t="s">
        <v>286</v>
      </c>
      <c r="J10815" t="s">
        <v>434</v>
      </c>
      <c r="K10815">
        <v>7.4471055687745126E-3</v>
      </c>
      <c r="L10815" t="s">
        <v>163</v>
      </c>
    </row>
    <row r="10816" spans="9:12" x14ac:dyDescent="0.45">
      <c r="I10816" t="s">
        <v>286</v>
      </c>
      <c r="J10816" t="s">
        <v>435</v>
      </c>
      <c r="K10816">
        <v>1.1284583010486423E-2</v>
      </c>
      <c r="L10816" t="s">
        <v>163</v>
      </c>
    </row>
    <row r="10817" spans="9:12" x14ac:dyDescent="0.45">
      <c r="I10817" t="s">
        <v>286</v>
      </c>
      <c r="J10817" t="s">
        <v>458</v>
      </c>
      <c r="K10817">
        <v>3.3395374978782543E-3</v>
      </c>
      <c r="L10817" t="s">
        <v>163</v>
      </c>
    </row>
    <row r="10818" spans="9:12" x14ac:dyDescent="0.45">
      <c r="I10818" t="s">
        <v>286</v>
      </c>
      <c r="J10818" t="s">
        <v>459</v>
      </c>
      <c r="K10818">
        <v>0</v>
      </c>
      <c r="L10818" t="s">
        <v>163</v>
      </c>
    </row>
    <row r="10819" spans="9:12" x14ac:dyDescent="0.45">
      <c r="I10819" t="s">
        <v>286</v>
      </c>
      <c r="J10819" t="s">
        <v>460</v>
      </c>
      <c r="K10819">
        <v>0</v>
      </c>
      <c r="L10819" t="s">
        <v>163</v>
      </c>
    </row>
    <row r="10820" spans="9:12" x14ac:dyDescent="0.45">
      <c r="I10820" t="s">
        <v>286</v>
      </c>
      <c r="J10820" t="s">
        <v>461</v>
      </c>
      <c r="K10820">
        <v>2.2460533781320938E-3</v>
      </c>
      <c r="L10820" t="s">
        <v>163</v>
      </c>
    </row>
    <row r="10821" spans="9:12" x14ac:dyDescent="0.45">
      <c r="I10821" t="s">
        <v>286</v>
      </c>
      <c r="J10821" t="s">
        <v>462</v>
      </c>
      <c r="K10821">
        <v>4.2440783369663993E-3</v>
      </c>
      <c r="L10821" t="s">
        <v>163</v>
      </c>
    </row>
    <row r="10822" spans="9:12" x14ac:dyDescent="0.45">
      <c r="I10822" t="s">
        <v>286</v>
      </c>
      <c r="J10822" t="s">
        <v>463</v>
      </c>
      <c r="K10822">
        <v>4.8231968348779367E-2</v>
      </c>
      <c r="L10822" t="s">
        <v>163</v>
      </c>
    </row>
    <row r="10823" spans="9:12" x14ac:dyDescent="0.45">
      <c r="I10823" t="s">
        <v>286</v>
      </c>
      <c r="J10823" t="s">
        <v>464</v>
      </c>
      <c r="K10823">
        <v>7.7534474114410619E-3</v>
      </c>
      <c r="L10823" t="s">
        <v>163</v>
      </c>
    </row>
    <row r="10824" spans="9:12" x14ac:dyDescent="0.45">
      <c r="I10824" t="s">
        <v>286</v>
      </c>
      <c r="J10824" t="s">
        <v>465</v>
      </c>
      <c r="K10824">
        <v>1.1767137179669124E-2</v>
      </c>
      <c r="L10824" t="s">
        <v>163</v>
      </c>
    </row>
    <row r="10825" spans="9:12" x14ac:dyDescent="0.45">
      <c r="I10825" t="s">
        <v>286</v>
      </c>
      <c r="J10825" t="s">
        <v>466</v>
      </c>
      <c r="K10825">
        <v>3.1938986156734806E-3</v>
      </c>
      <c r="L10825" t="s">
        <v>163</v>
      </c>
    </row>
    <row r="10826" spans="9:12" x14ac:dyDescent="0.45">
      <c r="I10826" t="s">
        <v>286</v>
      </c>
      <c r="J10826" t="s">
        <v>467</v>
      </c>
      <c r="K10826">
        <v>0</v>
      </c>
      <c r="L10826" t="s">
        <v>163</v>
      </c>
    </row>
    <row r="10827" spans="9:12" x14ac:dyDescent="0.45">
      <c r="I10827" t="s">
        <v>286</v>
      </c>
      <c r="J10827" t="s">
        <v>468</v>
      </c>
      <c r="K10827">
        <v>0</v>
      </c>
      <c r="L10827" t="s">
        <v>163</v>
      </c>
    </row>
    <row r="10828" spans="9:12" x14ac:dyDescent="0.45">
      <c r="I10828" t="s">
        <v>286</v>
      </c>
      <c r="J10828" t="s">
        <v>469</v>
      </c>
      <c r="K10828">
        <v>3.5002238793142237E-3</v>
      </c>
      <c r="L10828" t="s">
        <v>163</v>
      </c>
    </row>
    <row r="10829" spans="9:12" x14ac:dyDescent="0.45">
      <c r="I10829" t="s">
        <v>286</v>
      </c>
      <c r="J10829" t="s">
        <v>470</v>
      </c>
      <c r="K10829">
        <v>6.0490416430127028E-3</v>
      </c>
      <c r="L10829" t="s">
        <v>163</v>
      </c>
    </row>
    <row r="10830" spans="9:12" x14ac:dyDescent="0.45">
      <c r="I10830" t="s">
        <v>286</v>
      </c>
      <c r="J10830" t="s">
        <v>471</v>
      </c>
      <c r="K10830">
        <v>5.638933362264098E-2</v>
      </c>
      <c r="L10830" t="s">
        <v>163</v>
      </c>
    </row>
    <row r="10831" spans="9:12" x14ac:dyDescent="0.45">
      <c r="I10831" t="s">
        <v>286</v>
      </c>
      <c r="J10831" t="s">
        <v>472</v>
      </c>
      <c r="K10831">
        <v>8.7630531831149102E-3</v>
      </c>
      <c r="L10831" t="s">
        <v>163</v>
      </c>
    </row>
    <row r="10832" spans="9:12" x14ac:dyDescent="0.45">
      <c r="I10832" t="s">
        <v>286</v>
      </c>
      <c r="J10832" t="s">
        <v>473</v>
      </c>
      <c r="K10832">
        <v>1.3460288304799367E-2</v>
      </c>
      <c r="L10832" t="s">
        <v>163</v>
      </c>
    </row>
    <row r="10833" spans="9:12" x14ac:dyDescent="0.45">
      <c r="I10833" t="s">
        <v>286</v>
      </c>
      <c r="J10833" t="s">
        <v>474</v>
      </c>
      <c r="K10833">
        <v>3.810777716170069E-3</v>
      </c>
      <c r="L10833" t="s">
        <v>163</v>
      </c>
    </row>
    <row r="10834" spans="9:12" x14ac:dyDescent="0.45">
      <c r="I10834" t="s">
        <v>286</v>
      </c>
      <c r="J10834" t="s">
        <v>475</v>
      </c>
      <c r="K10834">
        <v>0</v>
      </c>
      <c r="L10834" t="s">
        <v>163</v>
      </c>
    </row>
    <row r="10835" spans="9:12" x14ac:dyDescent="0.45">
      <c r="I10835" t="s">
        <v>286</v>
      </c>
      <c r="J10835" t="s">
        <v>476</v>
      </c>
      <c r="K10835">
        <v>0</v>
      </c>
      <c r="L10835" t="s">
        <v>163</v>
      </c>
    </row>
    <row r="10836" spans="9:12" x14ac:dyDescent="0.45">
      <c r="I10836" t="s">
        <v>286</v>
      </c>
      <c r="J10836" t="s">
        <v>477</v>
      </c>
      <c r="K10836">
        <v>5.0726540522740577E-3</v>
      </c>
      <c r="L10836" t="s">
        <v>163</v>
      </c>
    </row>
    <row r="10837" spans="9:12" x14ac:dyDescent="0.45">
      <c r="I10837" t="s">
        <v>286</v>
      </c>
      <c r="J10837" t="s">
        <v>478</v>
      </c>
      <c r="K10837">
        <v>8.1281371380537808E-3</v>
      </c>
      <c r="L10837" t="s">
        <v>163</v>
      </c>
    </row>
    <row r="10838" spans="9:12" x14ac:dyDescent="0.45">
      <c r="I10838" t="s">
        <v>286</v>
      </c>
      <c r="J10838" t="s">
        <v>479</v>
      </c>
      <c r="K10838">
        <v>6.3825771623578775E-2</v>
      </c>
      <c r="L10838" t="s">
        <v>163</v>
      </c>
    </row>
    <row r="10839" spans="9:12" x14ac:dyDescent="0.45">
      <c r="I10839" t="s">
        <v>286</v>
      </c>
      <c r="J10839" t="s">
        <v>480</v>
      </c>
      <c r="K10839">
        <v>9.3484114216836646E-3</v>
      </c>
      <c r="L10839" t="s">
        <v>163</v>
      </c>
    </row>
    <row r="10840" spans="9:12" x14ac:dyDescent="0.45">
      <c r="I10840" t="s">
        <v>286</v>
      </c>
      <c r="J10840" t="s">
        <v>481</v>
      </c>
      <c r="K10840">
        <v>1.4479330829141986E-2</v>
      </c>
      <c r="L10840" t="s">
        <v>163</v>
      </c>
    </row>
    <row r="10841" spans="9:12" x14ac:dyDescent="0.45">
      <c r="I10841" t="s">
        <v>286</v>
      </c>
      <c r="J10841" t="s">
        <v>482</v>
      </c>
      <c r="K10841">
        <v>4.034846070435999E-3</v>
      </c>
      <c r="L10841" t="s">
        <v>163</v>
      </c>
    </row>
    <row r="10842" spans="9:12" x14ac:dyDescent="0.45">
      <c r="I10842" t="s">
        <v>286</v>
      </c>
      <c r="J10842" t="s">
        <v>483</v>
      </c>
      <c r="K10842">
        <v>0</v>
      </c>
      <c r="L10842" t="s">
        <v>163</v>
      </c>
    </row>
    <row r="10843" spans="9:12" x14ac:dyDescent="0.45">
      <c r="I10843" t="s">
        <v>286</v>
      </c>
      <c r="J10843" t="s">
        <v>484</v>
      </c>
      <c r="K10843">
        <v>0</v>
      </c>
      <c r="L10843" t="s">
        <v>163</v>
      </c>
    </row>
    <row r="10844" spans="9:12" x14ac:dyDescent="0.45">
      <c r="I10844" t="s">
        <v>286</v>
      </c>
      <c r="J10844" t="s">
        <v>485</v>
      </c>
      <c r="K10844">
        <v>3.8430058353574954E-3</v>
      </c>
      <c r="L10844" t="s">
        <v>163</v>
      </c>
    </row>
    <row r="10845" spans="9:12" x14ac:dyDescent="0.45">
      <c r="I10845" t="s">
        <v>286</v>
      </c>
      <c r="J10845" t="s">
        <v>486</v>
      </c>
      <c r="K10845">
        <v>6.7347543912865456E-3</v>
      </c>
      <c r="L10845" t="s">
        <v>163</v>
      </c>
    </row>
    <row r="10846" spans="9:12" x14ac:dyDescent="0.45">
      <c r="I10846" t="s">
        <v>286</v>
      </c>
      <c r="J10846" t="s">
        <v>487</v>
      </c>
      <c r="K10846">
        <v>5.8001608356909276E-2</v>
      </c>
      <c r="L10846" t="s">
        <v>163</v>
      </c>
    </row>
    <row r="10847" spans="9:12" x14ac:dyDescent="0.45">
      <c r="I10847" t="s">
        <v>286</v>
      </c>
      <c r="J10847" t="s">
        <v>488</v>
      </c>
      <c r="K10847">
        <v>8.6135454858276058E-3</v>
      </c>
      <c r="L10847" t="s">
        <v>163</v>
      </c>
    </row>
    <row r="10848" spans="9:12" x14ac:dyDescent="0.45">
      <c r="I10848" t="s">
        <v>286</v>
      </c>
      <c r="J10848" t="s">
        <v>489</v>
      </c>
      <c r="K10848">
        <v>1.2603074888770325E-2</v>
      </c>
      <c r="L10848" t="s">
        <v>163</v>
      </c>
    </row>
    <row r="10849" spans="9:12" x14ac:dyDescent="0.45">
      <c r="I10849" t="s">
        <v>286</v>
      </c>
      <c r="J10849" t="s">
        <v>490</v>
      </c>
      <c r="K10849">
        <v>3.2899795548267862E-3</v>
      </c>
      <c r="L10849" t="s">
        <v>163</v>
      </c>
    </row>
    <row r="10850" spans="9:12" x14ac:dyDescent="0.45">
      <c r="I10850" t="s">
        <v>286</v>
      </c>
      <c r="J10850" t="s">
        <v>491</v>
      </c>
      <c r="K10850">
        <v>0</v>
      </c>
      <c r="L10850" t="s">
        <v>163</v>
      </c>
    </row>
    <row r="10851" spans="9:12" x14ac:dyDescent="0.45">
      <c r="I10851" t="s">
        <v>286</v>
      </c>
      <c r="J10851" t="s">
        <v>492</v>
      </c>
      <c r="K10851">
        <v>0</v>
      </c>
      <c r="L10851" t="s">
        <v>163</v>
      </c>
    </row>
    <row r="10852" spans="9:12" x14ac:dyDescent="0.45">
      <c r="I10852" t="s">
        <v>286</v>
      </c>
      <c r="J10852" t="s">
        <v>493</v>
      </c>
      <c r="K10852">
        <v>3.8123693282507069E-3</v>
      </c>
      <c r="L10852" t="s">
        <v>163</v>
      </c>
    </row>
    <row r="10853" spans="9:12" x14ac:dyDescent="0.45">
      <c r="I10853" t="s">
        <v>286</v>
      </c>
      <c r="J10853" t="s">
        <v>494</v>
      </c>
      <c r="K10853">
        <v>6.4761234668478081E-3</v>
      </c>
      <c r="L10853" t="s">
        <v>163</v>
      </c>
    </row>
    <row r="10854" spans="9:12" x14ac:dyDescent="0.45">
      <c r="I10854" t="s">
        <v>286</v>
      </c>
      <c r="J10854" t="s">
        <v>495</v>
      </c>
      <c r="K10854">
        <v>5.684816558562595E-2</v>
      </c>
      <c r="L10854" t="s">
        <v>163</v>
      </c>
    </row>
    <row r="10855" spans="9:12" x14ac:dyDescent="0.45">
      <c r="I10855" t="s">
        <v>286</v>
      </c>
      <c r="J10855" t="s">
        <v>496</v>
      </c>
      <c r="K10855">
        <v>8.1902752902569698E-3</v>
      </c>
      <c r="L10855" t="s">
        <v>163</v>
      </c>
    </row>
    <row r="10856" spans="9:12" x14ac:dyDescent="0.45">
      <c r="I10856" t="s">
        <v>286</v>
      </c>
      <c r="J10856" t="s">
        <v>497</v>
      </c>
      <c r="K10856">
        <v>1.3301857869239219E-2</v>
      </c>
      <c r="L10856" t="s">
        <v>163</v>
      </c>
    </row>
    <row r="10857" spans="9:12" x14ac:dyDescent="0.45">
      <c r="I10857" t="s">
        <v>286</v>
      </c>
      <c r="J10857" t="s">
        <v>498</v>
      </c>
      <c r="K10857">
        <v>3.9082951736176793E-3</v>
      </c>
      <c r="L10857" t="s">
        <v>163</v>
      </c>
    </row>
    <row r="10858" spans="9:12" x14ac:dyDescent="0.45">
      <c r="I10858" t="s">
        <v>286</v>
      </c>
      <c r="J10858" t="s">
        <v>499</v>
      </c>
      <c r="K10858">
        <v>0</v>
      </c>
      <c r="L10858" t="s">
        <v>163</v>
      </c>
    </row>
    <row r="10859" spans="9:12" x14ac:dyDescent="0.45">
      <c r="I10859" t="s">
        <v>287</v>
      </c>
      <c r="J10859" t="s">
        <v>162</v>
      </c>
      <c r="K10859">
        <v>0</v>
      </c>
      <c r="L10859" t="s">
        <v>163</v>
      </c>
    </row>
    <row r="10860" spans="9:12" x14ac:dyDescent="0.45">
      <c r="I10860" t="s">
        <v>287</v>
      </c>
      <c r="J10860" t="s">
        <v>164</v>
      </c>
      <c r="K10860">
        <v>3.7257752607050523E-3</v>
      </c>
      <c r="L10860" t="s">
        <v>163</v>
      </c>
    </row>
    <row r="10861" spans="9:12" x14ac:dyDescent="0.45">
      <c r="I10861" t="s">
        <v>287</v>
      </c>
      <c r="J10861" t="s">
        <v>165</v>
      </c>
      <c r="K10861">
        <v>6.2833510686796448E-3</v>
      </c>
      <c r="L10861" t="s">
        <v>163</v>
      </c>
    </row>
    <row r="10862" spans="9:12" x14ac:dyDescent="0.45">
      <c r="I10862" t="s">
        <v>287</v>
      </c>
      <c r="J10862" t="s">
        <v>406</v>
      </c>
      <c r="K10862">
        <v>6.083010384951959E-2</v>
      </c>
      <c r="L10862" t="s">
        <v>163</v>
      </c>
    </row>
    <row r="10863" spans="9:12" x14ac:dyDescent="0.45">
      <c r="I10863" t="s">
        <v>287</v>
      </c>
      <c r="J10863" t="s">
        <v>407</v>
      </c>
      <c r="K10863">
        <v>8.7209796637267283E-3</v>
      </c>
      <c r="L10863" t="s">
        <v>163</v>
      </c>
    </row>
    <row r="10864" spans="9:12" x14ac:dyDescent="0.45">
      <c r="I10864" t="s">
        <v>287</v>
      </c>
      <c r="J10864" t="s">
        <v>408</v>
      </c>
      <c r="K10864">
        <v>1.4583796448587353E-2</v>
      </c>
      <c r="L10864" t="s">
        <v>163</v>
      </c>
    </row>
    <row r="10865" spans="9:12" x14ac:dyDescent="0.45">
      <c r="I10865" t="s">
        <v>287</v>
      </c>
      <c r="J10865" t="s">
        <v>446</v>
      </c>
      <c r="K10865">
        <v>4.4945662320439537E-3</v>
      </c>
      <c r="L10865" t="s">
        <v>163</v>
      </c>
    </row>
    <row r="10866" spans="9:12" x14ac:dyDescent="0.45">
      <c r="I10866" t="s">
        <v>287</v>
      </c>
      <c r="J10866" t="s">
        <v>447</v>
      </c>
      <c r="K10866">
        <v>0</v>
      </c>
      <c r="L10866" t="s">
        <v>163</v>
      </c>
    </row>
    <row r="10867" spans="9:12" x14ac:dyDescent="0.45">
      <c r="I10867" t="s">
        <v>287</v>
      </c>
      <c r="J10867" t="s">
        <v>166</v>
      </c>
      <c r="K10867">
        <v>0</v>
      </c>
      <c r="L10867" t="s">
        <v>163</v>
      </c>
    </row>
    <row r="10868" spans="9:12" x14ac:dyDescent="0.45">
      <c r="I10868" t="s">
        <v>287</v>
      </c>
      <c r="J10868" t="s">
        <v>167</v>
      </c>
      <c r="K10868">
        <v>1.538673680362835E-3</v>
      </c>
      <c r="L10868" t="s">
        <v>163</v>
      </c>
    </row>
    <row r="10869" spans="9:12" x14ac:dyDescent="0.45">
      <c r="I10869" t="s">
        <v>287</v>
      </c>
      <c r="J10869" t="s">
        <v>168</v>
      </c>
      <c r="K10869">
        <v>3.1160213245349385E-3</v>
      </c>
      <c r="L10869" t="s">
        <v>163</v>
      </c>
    </row>
    <row r="10870" spans="9:12" x14ac:dyDescent="0.45">
      <c r="I10870" t="s">
        <v>287</v>
      </c>
      <c r="J10870" t="s">
        <v>409</v>
      </c>
      <c r="K10870">
        <v>4.2034320795536088E-2</v>
      </c>
      <c r="L10870" t="s">
        <v>163</v>
      </c>
    </row>
    <row r="10871" spans="9:12" x14ac:dyDescent="0.45">
      <c r="I10871" t="s">
        <v>287</v>
      </c>
      <c r="J10871" t="s">
        <v>410</v>
      </c>
      <c r="K10871">
        <v>6.5816980106192888E-3</v>
      </c>
      <c r="L10871" t="s">
        <v>163</v>
      </c>
    </row>
    <row r="10872" spans="9:12" x14ac:dyDescent="0.45">
      <c r="I10872" t="s">
        <v>287</v>
      </c>
      <c r="J10872" t="s">
        <v>411</v>
      </c>
      <c r="K10872">
        <v>9.8854337087711779E-3</v>
      </c>
      <c r="L10872" t="s">
        <v>163</v>
      </c>
    </row>
    <row r="10873" spans="9:12" x14ac:dyDescent="0.45">
      <c r="I10873" t="s">
        <v>287</v>
      </c>
      <c r="J10873" t="s">
        <v>448</v>
      </c>
      <c r="K10873">
        <v>2.383800056240783E-3</v>
      </c>
      <c r="L10873" t="s">
        <v>163</v>
      </c>
    </row>
    <row r="10874" spans="9:12" x14ac:dyDescent="0.45">
      <c r="I10874" t="s">
        <v>287</v>
      </c>
      <c r="J10874" t="s">
        <v>449</v>
      </c>
      <c r="K10874">
        <v>0</v>
      </c>
      <c r="L10874" t="s">
        <v>163</v>
      </c>
    </row>
    <row r="10875" spans="9:12" x14ac:dyDescent="0.45">
      <c r="I10875" t="s">
        <v>287</v>
      </c>
      <c r="J10875" t="s">
        <v>169</v>
      </c>
      <c r="K10875">
        <v>0</v>
      </c>
      <c r="L10875" t="s">
        <v>163</v>
      </c>
    </row>
    <row r="10876" spans="9:12" x14ac:dyDescent="0.45">
      <c r="I10876" t="s">
        <v>287</v>
      </c>
      <c r="J10876" t="s">
        <v>170</v>
      </c>
      <c r="K10876">
        <v>2.7534367518668411E-3</v>
      </c>
      <c r="L10876" t="s">
        <v>163</v>
      </c>
    </row>
    <row r="10877" spans="9:12" x14ac:dyDescent="0.45">
      <c r="I10877" t="s">
        <v>287</v>
      </c>
      <c r="J10877" t="s">
        <v>171</v>
      </c>
      <c r="K10877">
        <v>4.7984972985685749E-3</v>
      </c>
      <c r="L10877" t="s">
        <v>163</v>
      </c>
    </row>
    <row r="10878" spans="9:12" x14ac:dyDescent="0.45">
      <c r="I10878" t="s">
        <v>287</v>
      </c>
      <c r="J10878" t="s">
        <v>412</v>
      </c>
      <c r="K10878">
        <v>5.243315346998581E-2</v>
      </c>
      <c r="L10878" t="s">
        <v>163</v>
      </c>
    </row>
    <row r="10879" spans="9:12" x14ac:dyDescent="0.45">
      <c r="I10879" t="s">
        <v>287</v>
      </c>
      <c r="J10879" t="s">
        <v>413</v>
      </c>
      <c r="K10879">
        <v>8.1573611547400855E-3</v>
      </c>
      <c r="L10879" t="s">
        <v>163</v>
      </c>
    </row>
    <row r="10880" spans="9:12" x14ac:dyDescent="0.45">
      <c r="I10880" t="s">
        <v>287</v>
      </c>
      <c r="J10880" t="s">
        <v>414</v>
      </c>
      <c r="K10880">
        <v>1.2436965777330909E-2</v>
      </c>
      <c r="L10880" t="s">
        <v>163</v>
      </c>
    </row>
    <row r="10881" spans="9:12" x14ac:dyDescent="0.45">
      <c r="I10881" t="s">
        <v>287</v>
      </c>
      <c r="J10881" t="s">
        <v>450</v>
      </c>
      <c r="K10881">
        <v>3.4926742720461255E-3</v>
      </c>
      <c r="L10881" t="s">
        <v>163</v>
      </c>
    </row>
    <row r="10882" spans="9:12" x14ac:dyDescent="0.45">
      <c r="I10882" t="s">
        <v>287</v>
      </c>
      <c r="J10882" t="s">
        <v>451</v>
      </c>
      <c r="K10882">
        <v>0</v>
      </c>
      <c r="L10882" t="s">
        <v>163</v>
      </c>
    </row>
    <row r="10883" spans="9:12" x14ac:dyDescent="0.45">
      <c r="I10883" t="s">
        <v>287</v>
      </c>
      <c r="J10883" t="s">
        <v>172</v>
      </c>
      <c r="K10883">
        <v>0</v>
      </c>
      <c r="L10883" t="s">
        <v>163</v>
      </c>
    </row>
    <row r="10884" spans="9:12" x14ac:dyDescent="0.45">
      <c r="I10884" t="s">
        <v>287</v>
      </c>
      <c r="J10884" t="s">
        <v>173</v>
      </c>
      <c r="K10884">
        <v>2.304795066968205E-3</v>
      </c>
      <c r="L10884" t="s">
        <v>163</v>
      </c>
    </row>
    <row r="10885" spans="9:12" x14ac:dyDescent="0.45">
      <c r="I10885" t="s">
        <v>287</v>
      </c>
      <c r="J10885" t="s">
        <v>174</v>
      </c>
      <c r="K10885">
        <v>3.9251143997223927E-3</v>
      </c>
      <c r="L10885" t="s">
        <v>163</v>
      </c>
    </row>
    <row r="10886" spans="9:12" x14ac:dyDescent="0.45">
      <c r="I10886" t="s">
        <v>287</v>
      </c>
      <c r="J10886" t="s">
        <v>415</v>
      </c>
      <c r="K10886">
        <v>4.6152267488926708E-2</v>
      </c>
      <c r="L10886" t="s">
        <v>163</v>
      </c>
    </row>
    <row r="10887" spans="9:12" x14ac:dyDescent="0.45">
      <c r="I10887" t="s">
        <v>287</v>
      </c>
      <c r="J10887" t="s">
        <v>416</v>
      </c>
      <c r="K10887">
        <v>7.1221003316505084E-3</v>
      </c>
      <c r="L10887" t="s">
        <v>163</v>
      </c>
    </row>
    <row r="10888" spans="9:12" x14ac:dyDescent="0.45">
      <c r="I10888" t="s">
        <v>287</v>
      </c>
      <c r="J10888" t="s">
        <v>417</v>
      </c>
      <c r="K10888">
        <v>1.0310849589966115E-2</v>
      </c>
      <c r="L10888" t="s">
        <v>163</v>
      </c>
    </row>
    <row r="10889" spans="9:12" x14ac:dyDescent="0.45">
      <c r="I10889" t="s">
        <v>287</v>
      </c>
      <c r="J10889" t="s">
        <v>452</v>
      </c>
      <c r="K10889">
        <v>2.6444560919497103E-3</v>
      </c>
      <c r="L10889" t="s">
        <v>163</v>
      </c>
    </row>
    <row r="10890" spans="9:12" x14ac:dyDescent="0.45">
      <c r="I10890" t="s">
        <v>287</v>
      </c>
      <c r="J10890" t="s">
        <v>453</v>
      </c>
      <c r="K10890">
        <v>0</v>
      </c>
      <c r="L10890" t="s">
        <v>163</v>
      </c>
    </row>
    <row r="10891" spans="9:12" x14ac:dyDescent="0.45">
      <c r="I10891" t="s">
        <v>287</v>
      </c>
      <c r="J10891" t="s">
        <v>418</v>
      </c>
      <c r="K10891">
        <v>0</v>
      </c>
      <c r="L10891" t="s">
        <v>163</v>
      </c>
    </row>
    <row r="10892" spans="9:12" x14ac:dyDescent="0.45">
      <c r="I10892" t="s">
        <v>287</v>
      </c>
      <c r="J10892" t="s">
        <v>419</v>
      </c>
      <c r="K10892">
        <v>1.6064863679934463E-3</v>
      </c>
      <c r="L10892" t="s">
        <v>163</v>
      </c>
    </row>
    <row r="10893" spans="9:12" x14ac:dyDescent="0.45">
      <c r="I10893" t="s">
        <v>287</v>
      </c>
      <c r="J10893" t="s">
        <v>420</v>
      </c>
      <c r="K10893">
        <v>3.0721985195942244E-3</v>
      </c>
      <c r="L10893" t="s">
        <v>163</v>
      </c>
    </row>
    <row r="10894" spans="9:12" x14ac:dyDescent="0.45">
      <c r="I10894" t="s">
        <v>287</v>
      </c>
      <c r="J10894" t="s">
        <v>421</v>
      </c>
      <c r="K10894">
        <v>4.0790648767783919E-2</v>
      </c>
      <c r="L10894" t="s">
        <v>163</v>
      </c>
    </row>
    <row r="10895" spans="9:12" x14ac:dyDescent="0.45">
      <c r="I10895" t="s">
        <v>287</v>
      </c>
      <c r="J10895" t="s">
        <v>422</v>
      </c>
      <c r="K10895">
        <v>6.756666589128533E-3</v>
      </c>
      <c r="L10895" t="s">
        <v>163</v>
      </c>
    </row>
    <row r="10896" spans="9:12" x14ac:dyDescent="0.45">
      <c r="I10896" t="s">
        <v>287</v>
      </c>
      <c r="J10896" t="s">
        <v>423</v>
      </c>
      <c r="K10896">
        <v>9.2180094081585756E-3</v>
      </c>
      <c r="L10896" t="s">
        <v>163</v>
      </c>
    </row>
    <row r="10897" spans="9:12" x14ac:dyDescent="0.45">
      <c r="I10897" t="s">
        <v>287</v>
      </c>
      <c r="J10897" t="s">
        <v>454</v>
      </c>
      <c r="K10897">
        <v>2.1794239069709959E-3</v>
      </c>
      <c r="L10897" t="s">
        <v>163</v>
      </c>
    </row>
    <row r="10898" spans="9:12" x14ac:dyDescent="0.45">
      <c r="I10898" t="s">
        <v>287</v>
      </c>
      <c r="J10898" t="s">
        <v>455</v>
      </c>
      <c r="K10898">
        <v>0</v>
      </c>
      <c r="L10898" t="s">
        <v>163</v>
      </c>
    </row>
    <row r="10899" spans="9:12" x14ac:dyDescent="0.45">
      <c r="I10899" t="s">
        <v>287</v>
      </c>
      <c r="J10899" t="s">
        <v>424</v>
      </c>
      <c r="K10899">
        <v>0</v>
      </c>
      <c r="L10899" t="s">
        <v>163</v>
      </c>
    </row>
    <row r="10900" spans="9:12" x14ac:dyDescent="0.45">
      <c r="I10900" t="s">
        <v>287</v>
      </c>
      <c r="J10900" t="s">
        <v>425</v>
      </c>
      <c r="K10900">
        <v>2.1823324733534146E-3</v>
      </c>
      <c r="L10900" t="s">
        <v>163</v>
      </c>
    </row>
    <row r="10901" spans="9:12" x14ac:dyDescent="0.45">
      <c r="I10901" t="s">
        <v>287</v>
      </c>
      <c r="J10901" t="s">
        <v>426</v>
      </c>
      <c r="K10901">
        <v>3.7291304471213094E-3</v>
      </c>
      <c r="L10901" t="s">
        <v>163</v>
      </c>
    </row>
    <row r="10902" spans="9:12" x14ac:dyDescent="0.45">
      <c r="I10902" t="s">
        <v>287</v>
      </c>
      <c r="J10902" t="s">
        <v>427</v>
      </c>
      <c r="K10902">
        <v>4.618092458263575E-2</v>
      </c>
      <c r="L10902" t="s">
        <v>163</v>
      </c>
    </row>
    <row r="10903" spans="9:12" x14ac:dyDescent="0.45">
      <c r="I10903" t="s">
        <v>287</v>
      </c>
      <c r="J10903" t="s">
        <v>428</v>
      </c>
      <c r="K10903">
        <v>7.4659880373330965E-3</v>
      </c>
      <c r="L10903" t="s">
        <v>163</v>
      </c>
    </row>
    <row r="10904" spans="9:12" x14ac:dyDescent="0.45">
      <c r="I10904" t="s">
        <v>287</v>
      </c>
      <c r="J10904" t="s">
        <v>429</v>
      </c>
      <c r="K10904">
        <v>1.1099445270723162E-2</v>
      </c>
      <c r="L10904" t="s">
        <v>163</v>
      </c>
    </row>
    <row r="10905" spans="9:12" x14ac:dyDescent="0.45">
      <c r="I10905" t="s">
        <v>287</v>
      </c>
      <c r="J10905" t="s">
        <v>456</v>
      </c>
      <c r="K10905">
        <v>3.038201336686351E-3</v>
      </c>
      <c r="L10905" t="s">
        <v>163</v>
      </c>
    </row>
    <row r="10906" spans="9:12" x14ac:dyDescent="0.45">
      <c r="I10906" t="s">
        <v>287</v>
      </c>
      <c r="J10906" t="s">
        <v>457</v>
      </c>
      <c r="K10906">
        <v>0</v>
      </c>
      <c r="L10906" t="s">
        <v>163</v>
      </c>
    </row>
    <row r="10907" spans="9:12" x14ac:dyDescent="0.45">
      <c r="I10907" t="s">
        <v>287</v>
      </c>
      <c r="J10907" t="s">
        <v>430</v>
      </c>
      <c r="K10907">
        <v>0</v>
      </c>
      <c r="L10907" t="s">
        <v>163</v>
      </c>
    </row>
    <row r="10908" spans="9:12" x14ac:dyDescent="0.45">
      <c r="I10908" t="s">
        <v>287</v>
      </c>
      <c r="J10908" t="s">
        <v>431</v>
      </c>
      <c r="K10908">
        <v>1.5401658168835083E-3</v>
      </c>
      <c r="L10908" t="s">
        <v>163</v>
      </c>
    </row>
    <row r="10909" spans="9:12" x14ac:dyDescent="0.45">
      <c r="I10909" t="s">
        <v>287</v>
      </c>
      <c r="J10909" t="s">
        <v>432</v>
      </c>
      <c r="K10909">
        <v>3.1638526442733452E-3</v>
      </c>
      <c r="L10909" t="s">
        <v>163</v>
      </c>
    </row>
    <row r="10910" spans="9:12" x14ac:dyDescent="0.45">
      <c r="I10910" t="s">
        <v>287</v>
      </c>
      <c r="J10910" t="s">
        <v>433</v>
      </c>
      <c r="K10910">
        <v>4.6339564400291619E-2</v>
      </c>
      <c r="L10910" t="s">
        <v>163</v>
      </c>
    </row>
    <row r="10911" spans="9:12" x14ac:dyDescent="0.45">
      <c r="I10911" t="s">
        <v>287</v>
      </c>
      <c r="J10911" t="s">
        <v>434</v>
      </c>
      <c r="K10911">
        <v>7.8489934424519452E-3</v>
      </c>
      <c r="L10911" t="s">
        <v>163</v>
      </c>
    </row>
    <row r="10912" spans="9:12" x14ac:dyDescent="0.45">
      <c r="I10912" t="s">
        <v>287</v>
      </c>
      <c r="J10912" t="s">
        <v>435</v>
      </c>
      <c r="K10912">
        <v>1.1052140399879565E-2</v>
      </c>
      <c r="L10912" t="s">
        <v>163</v>
      </c>
    </row>
    <row r="10913" spans="9:12" x14ac:dyDescent="0.45">
      <c r="I10913" t="s">
        <v>287</v>
      </c>
      <c r="J10913" t="s">
        <v>458</v>
      </c>
      <c r="K10913">
        <v>2.999426589852919E-3</v>
      </c>
      <c r="L10913" t="s">
        <v>163</v>
      </c>
    </row>
    <row r="10914" spans="9:12" x14ac:dyDescent="0.45">
      <c r="I10914" t="s">
        <v>287</v>
      </c>
      <c r="J10914" t="s">
        <v>459</v>
      </c>
      <c r="K10914">
        <v>0</v>
      </c>
      <c r="L10914" t="s">
        <v>163</v>
      </c>
    </row>
    <row r="10915" spans="9:12" x14ac:dyDescent="0.45">
      <c r="I10915" t="s">
        <v>287</v>
      </c>
      <c r="J10915" t="s">
        <v>460</v>
      </c>
      <c r="K10915">
        <v>0</v>
      </c>
      <c r="L10915" t="s">
        <v>163</v>
      </c>
    </row>
    <row r="10916" spans="9:12" x14ac:dyDescent="0.45">
      <c r="I10916" t="s">
        <v>287</v>
      </c>
      <c r="J10916" t="s">
        <v>461</v>
      </c>
      <c r="K10916">
        <v>1.6068425014139321E-3</v>
      </c>
      <c r="L10916" t="s">
        <v>163</v>
      </c>
    </row>
    <row r="10917" spans="9:12" x14ac:dyDescent="0.45">
      <c r="I10917" t="s">
        <v>287</v>
      </c>
      <c r="J10917" t="s">
        <v>462</v>
      </c>
      <c r="K10917">
        <v>3.768628797575958E-3</v>
      </c>
      <c r="L10917" t="s">
        <v>163</v>
      </c>
    </row>
    <row r="10918" spans="9:12" x14ac:dyDescent="0.45">
      <c r="I10918" t="s">
        <v>287</v>
      </c>
      <c r="J10918" t="s">
        <v>463</v>
      </c>
      <c r="K10918">
        <v>5.2298973477413656E-2</v>
      </c>
      <c r="L10918" t="s">
        <v>163</v>
      </c>
    </row>
    <row r="10919" spans="9:12" x14ac:dyDescent="0.45">
      <c r="I10919" t="s">
        <v>287</v>
      </c>
      <c r="J10919" t="s">
        <v>464</v>
      </c>
      <c r="K10919">
        <v>8.2433939520903093E-3</v>
      </c>
      <c r="L10919" t="s">
        <v>163</v>
      </c>
    </row>
    <row r="10920" spans="9:12" x14ac:dyDescent="0.45">
      <c r="I10920" t="s">
        <v>287</v>
      </c>
      <c r="J10920" t="s">
        <v>465</v>
      </c>
      <c r="K10920">
        <v>1.1612756918319422E-2</v>
      </c>
      <c r="L10920" t="s">
        <v>163</v>
      </c>
    </row>
    <row r="10921" spans="9:12" x14ac:dyDescent="0.45">
      <c r="I10921" t="s">
        <v>287</v>
      </c>
      <c r="J10921" t="s">
        <v>466</v>
      </c>
      <c r="K10921">
        <v>2.8721119724335327E-3</v>
      </c>
      <c r="L10921" t="s">
        <v>163</v>
      </c>
    </row>
    <row r="10922" spans="9:12" x14ac:dyDescent="0.45">
      <c r="I10922" t="s">
        <v>287</v>
      </c>
      <c r="J10922" t="s">
        <v>467</v>
      </c>
      <c r="K10922">
        <v>0</v>
      </c>
      <c r="L10922" t="s">
        <v>163</v>
      </c>
    </row>
    <row r="10923" spans="9:12" x14ac:dyDescent="0.45">
      <c r="I10923" t="s">
        <v>287</v>
      </c>
      <c r="J10923" t="s">
        <v>468</v>
      </c>
      <c r="K10923">
        <v>0</v>
      </c>
      <c r="L10923" t="s">
        <v>163</v>
      </c>
    </row>
    <row r="10924" spans="9:12" x14ac:dyDescent="0.45">
      <c r="I10924" t="s">
        <v>287</v>
      </c>
      <c r="J10924" t="s">
        <v>469</v>
      </c>
      <c r="K10924">
        <v>2.3731190120625397E-3</v>
      </c>
      <c r="L10924" t="s">
        <v>163</v>
      </c>
    </row>
    <row r="10925" spans="9:12" x14ac:dyDescent="0.45">
      <c r="I10925" t="s">
        <v>287</v>
      </c>
      <c r="J10925" t="s">
        <v>470</v>
      </c>
      <c r="K10925">
        <v>4.7212306346598671E-3</v>
      </c>
      <c r="L10925" t="s">
        <v>163</v>
      </c>
    </row>
    <row r="10926" spans="9:12" x14ac:dyDescent="0.45">
      <c r="I10926" t="s">
        <v>287</v>
      </c>
      <c r="J10926" t="s">
        <v>471</v>
      </c>
      <c r="K10926">
        <v>5.7078389628209686E-2</v>
      </c>
      <c r="L10926" t="s">
        <v>163</v>
      </c>
    </row>
    <row r="10927" spans="9:12" x14ac:dyDescent="0.45">
      <c r="I10927" t="s">
        <v>287</v>
      </c>
      <c r="J10927" t="s">
        <v>472</v>
      </c>
      <c r="K10927">
        <v>8.4447967782810829E-3</v>
      </c>
      <c r="L10927" t="s">
        <v>163</v>
      </c>
    </row>
    <row r="10928" spans="9:12" x14ac:dyDescent="0.45">
      <c r="I10928" t="s">
        <v>287</v>
      </c>
      <c r="J10928" t="s">
        <v>473</v>
      </c>
      <c r="K10928">
        <v>1.1955302947931809E-2</v>
      </c>
      <c r="L10928" t="s">
        <v>163</v>
      </c>
    </row>
    <row r="10929" spans="9:12" x14ac:dyDescent="0.45">
      <c r="I10929" t="s">
        <v>287</v>
      </c>
      <c r="J10929" t="s">
        <v>474</v>
      </c>
      <c r="K10929">
        <v>2.9339687524742564E-3</v>
      </c>
      <c r="L10929" t="s">
        <v>163</v>
      </c>
    </row>
    <row r="10930" spans="9:12" x14ac:dyDescent="0.45">
      <c r="I10930" t="s">
        <v>287</v>
      </c>
      <c r="J10930" t="s">
        <v>475</v>
      </c>
      <c r="K10930">
        <v>0</v>
      </c>
      <c r="L10930" t="s">
        <v>163</v>
      </c>
    </row>
    <row r="10931" spans="9:12" x14ac:dyDescent="0.45">
      <c r="I10931" t="s">
        <v>287</v>
      </c>
      <c r="J10931" t="s">
        <v>476</v>
      </c>
      <c r="K10931">
        <v>0</v>
      </c>
      <c r="L10931" t="s">
        <v>163</v>
      </c>
    </row>
    <row r="10932" spans="9:12" x14ac:dyDescent="0.45">
      <c r="I10932" t="s">
        <v>287</v>
      </c>
      <c r="J10932" t="s">
        <v>477</v>
      </c>
      <c r="K10932">
        <v>4.5289088317629345E-3</v>
      </c>
      <c r="L10932" t="s">
        <v>163</v>
      </c>
    </row>
    <row r="10933" spans="9:12" x14ac:dyDescent="0.45">
      <c r="I10933" t="s">
        <v>287</v>
      </c>
      <c r="J10933" t="s">
        <v>478</v>
      </c>
      <c r="K10933">
        <v>7.7669998036607032E-3</v>
      </c>
      <c r="L10933" t="s">
        <v>163</v>
      </c>
    </row>
    <row r="10934" spans="9:12" x14ac:dyDescent="0.45">
      <c r="I10934" t="s">
        <v>287</v>
      </c>
      <c r="J10934" t="s">
        <v>479</v>
      </c>
      <c r="K10934">
        <v>6.8838576399381388E-2</v>
      </c>
      <c r="L10934" t="s">
        <v>163</v>
      </c>
    </row>
    <row r="10935" spans="9:12" x14ac:dyDescent="0.45">
      <c r="I10935" t="s">
        <v>287</v>
      </c>
      <c r="J10935" t="s">
        <v>480</v>
      </c>
      <c r="K10935">
        <v>1.0505443027651197E-2</v>
      </c>
      <c r="L10935" t="s">
        <v>163</v>
      </c>
    </row>
    <row r="10936" spans="9:12" x14ac:dyDescent="0.45">
      <c r="I10936" t="s">
        <v>287</v>
      </c>
      <c r="J10936" t="s">
        <v>481</v>
      </c>
      <c r="K10936">
        <v>1.5129550214802598E-2</v>
      </c>
      <c r="L10936" t="s">
        <v>163</v>
      </c>
    </row>
    <row r="10937" spans="9:12" x14ac:dyDescent="0.45">
      <c r="I10937" t="s">
        <v>287</v>
      </c>
      <c r="J10937" t="s">
        <v>482</v>
      </c>
      <c r="K10937">
        <v>4.0834825050585066E-3</v>
      </c>
      <c r="L10937" t="s">
        <v>163</v>
      </c>
    </row>
    <row r="10938" spans="9:12" x14ac:dyDescent="0.45">
      <c r="I10938" t="s">
        <v>287</v>
      </c>
      <c r="J10938" t="s">
        <v>483</v>
      </c>
      <c r="K10938">
        <v>0</v>
      </c>
      <c r="L10938" t="s">
        <v>163</v>
      </c>
    </row>
    <row r="10939" spans="9:12" x14ac:dyDescent="0.45">
      <c r="I10939" t="s">
        <v>287</v>
      </c>
      <c r="J10939" t="s">
        <v>484</v>
      </c>
      <c r="K10939">
        <v>0</v>
      </c>
      <c r="L10939" t="s">
        <v>163</v>
      </c>
    </row>
    <row r="10940" spans="9:12" x14ac:dyDescent="0.45">
      <c r="I10940" t="s">
        <v>287</v>
      </c>
      <c r="J10940" t="s">
        <v>485</v>
      </c>
      <c r="K10940">
        <v>3.1166605196514068E-3</v>
      </c>
      <c r="L10940" t="s">
        <v>163</v>
      </c>
    </row>
    <row r="10941" spans="9:12" x14ac:dyDescent="0.45">
      <c r="I10941" t="s">
        <v>287</v>
      </c>
      <c r="J10941" t="s">
        <v>486</v>
      </c>
      <c r="K10941">
        <v>6.1975542169564373E-3</v>
      </c>
      <c r="L10941" t="s">
        <v>163</v>
      </c>
    </row>
    <row r="10942" spans="9:12" x14ac:dyDescent="0.45">
      <c r="I10942" t="s">
        <v>287</v>
      </c>
      <c r="J10942" t="s">
        <v>487</v>
      </c>
      <c r="K10942">
        <v>5.9055424115183525E-2</v>
      </c>
      <c r="L10942" t="s">
        <v>163</v>
      </c>
    </row>
    <row r="10943" spans="9:12" x14ac:dyDescent="0.45">
      <c r="I10943" t="s">
        <v>287</v>
      </c>
      <c r="J10943" t="s">
        <v>488</v>
      </c>
      <c r="K10943">
        <v>8.5522383712323714E-3</v>
      </c>
      <c r="L10943" t="s">
        <v>163</v>
      </c>
    </row>
    <row r="10944" spans="9:12" x14ac:dyDescent="0.45">
      <c r="I10944" t="s">
        <v>287</v>
      </c>
      <c r="J10944" t="s">
        <v>489</v>
      </c>
      <c r="K10944">
        <v>1.138629301179022E-2</v>
      </c>
      <c r="L10944" t="s">
        <v>163</v>
      </c>
    </row>
    <row r="10945" spans="9:12" x14ac:dyDescent="0.45">
      <c r="I10945" t="s">
        <v>287</v>
      </c>
      <c r="J10945" t="s">
        <v>490</v>
      </c>
      <c r="K10945">
        <v>2.7173979437350223E-3</v>
      </c>
      <c r="L10945" t="s">
        <v>163</v>
      </c>
    </row>
    <row r="10946" spans="9:12" x14ac:dyDescent="0.45">
      <c r="I10946" t="s">
        <v>287</v>
      </c>
      <c r="J10946" t="s">
        <v>491</v>
      </c>
      <c r="K10946">
        <v>0</v>
      </c>
      <c r="L10946" t="s">
        <v>163</v>
      </c>
    </row>
    <row r="10947" spans="9:12" x14ac:dyDescent="0.45">
      <c r="I10947" t="s">
        <v>287</v>
      </c>
      <c r="J10947" t="s">
        <v>492</v>
      </c>
      <c r="K10947">
        <v>0</v>
      </c>
      <c r="L10947" t="s">
        <v>163</v>
      </c>
    </row>
    <row r="10948" spans="9:12" x14ac:dyDescent="0.45">
      <c r="I10948" t="s">
        <v>287</v>
      </c>
      <c r="J10948" t="s">
        <v>493</v>
      </c>
      <c r="K10948">
        <v>3.8621748690779575E-3</v>
      </c>
      <c r="L10948" t="s">
        <v>163</v>
      </c>
    </row>
    <row r="10949" spans="9:12" x14ac:dyDescent="0.45">
      <c r="I10949" t="s">
        <v>287</v>
      </c>
      <c r="J10949" t="s">
        <v>494</v>
      </c>
      <c r="K10949">
        <v>6.9436267377358633E-3</v>
      </c>
      <c r="L10949" t="s">
        <v>163</v>
      </c>
    </row>
    <row r="10950" spans="9:12" x14ac:dyDescent="0.45">
      <c r="I10950" t="s">
        <v>287</v>
      </c>
      <c r="J10950" t="s">
        <v>495</v>
      </c>
      <c r="K10950">
        <v>6.2263434282940108E-2</v>
      </c>
      <c r="L10950" t="s">
        <v>163</v>
      </c>
    </row>
    <row r="10951" spans="9:12" x14ac:dyDescent="0.45">
      <c r="I10951" t="s">
        <v>287</v>
      </c>
      <c r="J10951" t="s">
        <v>496</v>
      </c>
      <c r="K10951">
        <v>8.8479887021699014E-3</v>
      </c>
      <c r="L10951" t="s">
        <v>163</v>
      </c>
    </row>
    <row r="10952" spans="9:12" x14ac:dyDescent="0.45">
      <c r="I10952" t="s">
        <v>287</v>
      </c>
      <c r="J10952" t="s">
        <v>497</v>
      </c>
      <c r="K10952">
        <v>1.366114341821867E-2</v>
      </c>
      <c r="L10952" t="s">
        <v>163</v>
      </c>
    </row>
    <row r="10953" spans="9:12" x14ac:dyDescent="0.45">
      <c r="I10953" t="s">
        <v>287</v>
      </c>
      <c r="J10953" t="s">
        <v>498</v>
      </c>
      <c r="K10953">
        <v>3.6597968619596585E-3</v>
      </c>
      <c r="L10953" t="s">
        <v>163</v>
      </c>
    </row>
    <row r="10954" spans="9:12" x14ac:dyDescent="0.45">
      <c r="I10954" t="s">
        <v>287</v>
      </c>
      <c r="J10954" t="s">
        <v>499</v>
      </c>
      <c r="K10954">
        <v>0</v>
      </c>
      <c r="L10954" t="s">
        <v>163</v>
      </c>
    </row>
    <row r="10955" spans="9:12" x14ac:dyDescent="0.45">
      <c r="I10955" t="s">
        <v>288</v>
      </c>
      <c r="J10955" t="s">
        <v>162</v>
      </c>
      <c r="K10955">
        <v>0</v>
      </c>
      <c r="L10955" t="s">
        <v>163</v>
      </c>
    </row>
    <row r="10956" spans="9:12" x14ac:dyDescent="0.45">
      <c r="I10956" t="s">
        <v>288</v>
      </c>
      <c r="J10956" t="s">
        <v>164</v>
      </c>
      <c r="K10956">
        <v>3.1855167216789403E-3</v>
      </c>
      <c r="L10956" t="s">
        <v>163</v>
      </c>
    </row>
    <row r="10957" spans="9:12" x14ac:dyDescent="0.45">
      <c r="I10957" t="s">
        <v>288</v>
      </c>
      <c r="J10957" t="s">
        <v>165</v>
      </c>
      <c r="K10957">
        <v>5.3352826476426403E-3</v>
      </c>
      <c r="L10957" t="s">
        <v>163</v>
      </c>
    </row>
    <row r="10958" spans="9:12" x14ac:dyDescent="0.45">
      <c r="I10958" t="s">
        <v>288</v>
      </c>
      <c r="J10958" t="s">
        <v>406</v>
      </c>
      <c r="K10958">
        <v>6.0877088174930413E-2</v>
      </c>
      <c r="L10958" t="s">
        <v>163</v>
      </c>
    </row>
    <row r="10959" spans="9:12" x14ac:dyDescent="0.45">
      <c r="I10959" t="s">
        <v>288</v>
      </c>
      <c r="J10959" t="s">
        <v>407</v>
      </c>
      <c r="K10959">
        <v>1.0196264641316627E-2</v>
      </c>
      <c r="L10959" t="s">
        <v>163</v>
      </c>
    </row>
    <row r="10960" spans="9:12" x14ac:dyDescent="0.45">
      <c r="I10960" t="s">
        <v>288</v>
      </c>
      <c r="J10960" t="s">
        <v>408</v>
      </c>
      <c r="K10960">
        <v>1.6798891438435579E-2</v>
      </c>
      <c r="L10960" t="s">
        <v>163</v>
      </c>
    </row>
    <row r="10961" spans="9:12" x14ac:dyDescent="0.45">
      <c r="I10961" t="s">
        <v>288</v>
      </c>
      <c r="J10961" t="s">
        <v>446</v>
      </c>
      <c r="K10961">
        <v>4.9892916810922909E-3</v>
      </c>
      <c r="L10961" t="s">
        <v>163</v>
      </c>
    </row>
    <row r="10962" spans="9:12" x14ac:dyDescent="0.45">
      <c r="I10962" t="s">
        <v>288</v>
      </c>
      <c r="J10962" t="s">
        <v>447</v>
      </c>
      <c r="K10962">
        <v>0</v>
      </c>
      <c r="L10962" t="s">
        <v>163</v>
      </c>
    </row>
    <row r="10963" spans="9:12" x14ac:dyDescent="0.45">
      <c r="I10963" t="s">
        <v>288</v>
      </c>
      <c r="J10963" t="s">
        <v>166</v>
      </c>
      <c r="K10963">
        <v>0</v>
      </c>
      <c r="L10963" t="s">
        <v>163</v>
      </c>
    </row>
    <row r="10964" spans="9:12" x14ac:dyDescent="0.45">
      <c r="I10964" t="s">
        <v>288</v>
      </c>
      <c r="J10964" t="s">
        <v>167</v>
      </c>
      <c r="K10964">
        <v>1.2524711737603802E-3</v>
      </c>
      <c r="L10964" t="s">
        <v>163</v>
      </c>
    </row>
    <row r="10965" spans="9:12" x14ac:dyDescent="0.45">
      <c r="I10965" t="s">
        <v>288</v>
      </c>
      <c r="J10965" t="s">
        <v>168</v>
      </c>
      <c r="K10965">
        <v>2.7041703628432963E-3</v>
      </c>
      <c r="L10965" t="s">
        <v>163</v>
      </c>
    </row>
    <row r="10966" spans="9:12" x14ac:dyDescent="0.45">
      <c r="I10966" t="s">
        <v>288</v>
      </c>
      <c r="J10966" t="s">
        <v>409</v>
      </c>
      <c r="K10966">
        <v>4.1998248706889445E-2</v>
      </c>
      <c r="L10966" t="s">
        <v>163</v>
      </c>
    </row>
    <row r="10967" spans="9:12" x14ac:dyDescent="0.45">
      <c r="I10967" t="s">
        <v>288</v>
      </c>
      <c r="J10967" t="s">
        <v>410</v>
      </c>
      <c r="K10967">
        <v>6.9118286046769787E-3</v>
      </c>
      <c r="L10967" t="s">
        <v>163</v>
      </c>
    </row>
    <row r="10968" spans="9:12" x14ac:dyDescent="0.45">
      <c r="I10968" t="s">
        <v>288</v>
      </c>
      <c r="J10968" t="s">
        <v>411</v>
      </c>
      <c r="K10968">
        <v>1.0023998547367918E-2</v>
      </c>
      <c r="L10968" t="s">
        <v>163</v>
      </c>
    </row>
    <row r="10969" spans="9:12" x14ac:dyDescent="0.45">
      <c r="I10969" t="s">
        <v>288</v>
      </c>
      <c r="J10969" t="s">
        <v>448</v>
      </c>
      <c r="K10969">
        <v>2.5059687686475713E-3</v>
      </c>
      <c r="L10969" t="s">
        <v>163</v>
      </c>
    </row>
    <row r="10970" spans="9:12" x14ac:dyDescent="0.45">
      <c r="I10970" t="s">
        <v>288</v>
      </c>
      <c r="J10970" t="s">
        <v>449</v>
      </c>
      <c r="K10970">
        <v>0</v>
      </c>
      <c r="L10970" t="s">
        <v>163</v>
      </c>
    </row>
    <row r="10971" spans="9:12" x14ac:dyDescent="0.45">
      <c r="I10971" t="s">
        <v>288</v>
      </c>
      <c r="J10971" t="s">
        <v>169</v>
      </c>
      <c r="K10971">
        <v>0</v>
      </c>
      <c r="L10971" t="s">
        <v>163</v>
      </c>
    </row>
    <row r="10972" spans="9:12" x14ac:dyDescent="0.45">
      <c r="I10972" t="s">
        <v>288</v>
      </c>
      <c r="J10972" t="s">
        <v>170</v>
      </c>
      <c r="K10972">
        <v>2.7452539181293473E-3</v>
      </c>
      <c r="L10972" t="s">
        <v>163</v>
      </c>
    </row>
    <row r="10973" spans="9:12" x14ac:dyDescent="0.45">
      <c r="I10973" t="s">
        <v>288</v>
      </c>
      <c r="J10973" t="s">
        <v>171</v>
      </c>
      <c r="K10973">
        <v>4.5157085311568956E-3</v>
      </c>
      <c r="L10973" t="s">
        <v>163</v>
      </c>
    </row>
    <row r="10974" spans="9:12" x14ac:dyDescent="0.45">
      <c r="I10974" t="s">
        <v>288</v>
      </c>
      <c r="J10974" t="s">
        <v>412</v>
      </c>
      <c r="K10974">
        <v>5.3835580839983223E-2</v>
      </c>
      <c r="L10974" t="s">
        <v>163</v>
      </c>
    </row>
    <row r="10975" spans="9:12" x14ac:dyDescent="0.45">
      <c r="I10975" t="s">
        <v>288</v>
      </c>
      <c r="J10975" t="s">
        <v>413</v>
      </c>
      <c r="K10975">
        <v>8.2047053925608359E-3</v>
      </c>
      <c r="L10975" t="s">
        <v>163</v>
      </c>
    </row>
    <row r="10976" spans="9:12" x14ac:dyDescent="0.45">
      <c r="I10976" t="s">
        <v>288</v>
      </c>
      <c r="J10976" t="s">
        <v>414</v>
      </c>
      <c r="K10976">
        <v>1.248244391035278E-2</v>
      </c>
      <c r="L10976" t="s">
        <v>163</v>
      </c>
    </row>
    <row r="10977" spans="9:12" x14ac:dyDescent="0.45">
      <c r="I10977" t="s">
        <v>288</v>
      </c>
      <c r="J10977" t="s">
        <v>450</v>
      </c>
      <c r="K10977">
        <v>3.2942236361682845E-3</v>
      </c>
      <c r="L10977" t="s">
        <v>163</v>
      </c>
    </row>
    <row r="10978" spans="9:12" x14ac:dyDescent="0.45">
      <c r="I10978" t="s">
        <v>288</v>
      </c>
      <c r="J10978" t="s">
        <v>451</v>
      </c>
      <c r="K10978">
        <v>0</v>
      </c>
      <c r="L10978" t="s">
        <v>163</v>
      </c>
    </row>
    <row r="10979" spans="9:12" x14ac:dyDescent="0.45">
      <c r="I10979" t="s">
        <v>288</v>
      </c>
      <c r="J10979" t="s">
        <v>172</v>
      </c>
      <c r="K10979">
        <v>0</v>
      </c>
      <c r="L10979" t="s">
        <v>163</v>
      </c>
    </row>
    <row r="10980" spans="9:12" x14ac:dyDescent="0.45">
      <c r="I10980" t="s">
        <v>288</v>
      </c>
      <c r="J10980" t="s">
        <v>173</v>
      </c>
      <c r="K10980">
        <v>2.1198366030996019E-3</v>
      </c>
      <c r="L10980" t="s">
        <v>163</v>
      </c>
    </row>
    <row r="10981" spans="9:12" x14ac:dyDescent="0.45">
      <c r="I10981" t="s">
        <v>288</v>
      </c>
      <c r="J10981" t="s">
        <v>174</v>
      </c>
      <c r="K10981">
        <v>3.6765567280346565E-3</v>
      </c>
      <c r="L10981" t="s">
        <v>163</v>
      </c>
    </row>
    <row r="10982" spans="9:12" x14ac:dyDescent="0.45">
      <c r="I10982" t="s">
        <v>288</v>
      </c>
      <c r="J10982" t="s">
        <v>415</v>
      </c>
      <c r="K10982">
        <v>4.6213398007832453E-2</v>
      </c>
      <c r="L10982" t="s">
        <v>163</v>
      </c>
    </row>
    <row r="10983" spans="9:12" x14ac:dyDescent="0.45">
      <c r="I10983" t="s">
        <v>288</v>
      </c>
      <c r="J10983" t="s">
        <v>416</v>
      </c>
      <c r="K10983">
        <v>7.6348542111923847E-3</v>
      </c>
      <c r="L10983" t="s">
        <v>163</v>
      </c>
    </row>
    <row r="10984" spans="9:12" x14ac:dyDescent="0.45">
      <c r="I10984" t="s">
        <v>288</v>
      </c>
      <c r="J10984" t="s">
        <v>417</v>
      </c>
      <c r="K10984">
        <v>1.1295787608546243E-2</v>
      </c>
      <c r="L10984" t="s">
        <v>163</v>
      </c>
    </row>
    <row r="10985" spans="9:12" x14ac:dyDescent="0.45">
      <c r="I10985" t="s">
        <v>288</v>
      </c>
      <c r="J10985" t="s">
        <v>452</v>
      </c>
      <c r="K10985">
        <v>2.9975094804555011E-3</v>
      </c>
      <c r="L10985" t="s">
        <v>163</v>
      </c>
    </row>
    <row r="10986" spans="9:12" x14ac:dyDescent="0.45">
      <c r="I10986" t="s">
        <v>288</v>
      </c>
      <c r="J10986" t="s">
        <v>453</v>
      </c>
      <c r="K10986">
        <v>0</v>
      </c>
      <c r="L10986" t="s">
        <v>163</v>
      </c>
    </row>
    <row r="10987" spans="9:12" x14ac:dyDescent="0.45">
      <c r="I10987" t="s">
        <v>288</v>
      </c>
      <c r="J10987" t="s">
        <v>418</v>
      </c>
      <c r="K10987">
        <v>0</v>
      </c>
      <c r="L10987" t="s">
        <v>163</v>
      </c>
    </row>
    <row r="10988" spans="9:12" x14ac:dyDescent="0.45">
      <c r="I10988" t="s">
        <v>288</v>
      </c>
      <c r="J10988" t="s">
        <v>419</v>
      </c>
      <c r="K10988">
        <v>1.801723530758694E-3</v>
      </c>
      <c r="L10988" t="s">
        <v>163</v>
      </c>
    </row>
    <row r="10989" spans="9:12" x14ac:dyDescent="0.45">
      <c r="I10989" t="s">
        <v>288</v>
      </c>
      <c r="J10989" t="s">
        <v>420</v>
      </c>
      <c r="K10989">
        <v>3.195957900334204E-3</v>
      </c>
      <c r="L10989" t="s">
        <v>163</v>
      </c>
    </row>
    <row r="10990" spans="9:12" x14ac:dyDescent="0.45">
      <c r="I10990" t="s">
        <v>288</v>
      </c>
      <c r="J10990" t="s">
        <v>421</v>
      </c>
      <c r="K10990">
        <v>4.1738843876156784E-2</v>
      </c>
      <c r="L10990" t="s">
        <v>163</v>
      </c>
    </row>
    <row r="10991" spans="9:12" x14ac:dyDescent="0.45">
      <c r="I10991" t="s">
        <v>288</v>
      </c>
      <c r="J10991" t="s">
        <v>422</v>
      </c>
      <c r="K10991">
        <v>6.9327501055379661E-3</v>
      </c>
      <c r="L10991" t="s">
        <v>163</v>
      </c>
    </row>
    <row r="10992" spans="9:12" x14ac:dyDescent="0.45">
      <c r="I10992" t="s">
        <v>288</v>
      </c>
      <c r="J10992" t="s">
        <v>423</v>
      </c>
      <c r="K10992">
        <v>9.8863253536097904E-3</v>
      </c>
      <c r="L10992" t="s">
        <v>163</v>
      </c>
    </row>
    <row r="10993" spans="9:12" x14ac:dyDescent="0.45">
      <c r="I10993" t="s">
        <v>288</v>
      </c>
      <c r="J10993" t="s">
        <v>454</v>
      </c>
      <c r="K10993">
        <v>2.4520943582470758E-3</v>
      </c>
      <c r="L10993" t="s">
        <v>163</v>
      </c>
    </row>
    <row r="10994" spans="9:12" x14ac:dyDescent="0.45">
      <c r="I10994" t="s">
        <v>288</v>
      </c>
      <c r="J10994" t="s">
        <v>455</v>
      </c>
      <c r="K10994">
        <v>0</v>
      </c>
      <c r="L10994" t="s">
        <v>163</v>
      </c>
    </row>
    <row r="10995" spans="9:12" x14ac:dyDescent="0.45">
      <c r="I10995" t="s">
        <v>288</v>
      </c>
      <c r="J10995" t="s">
        <v>424</v>
      </c>
      <c r="K10995">
        <v>0</v>
      </c>
      <c r="L10995" t="s">
        <v>163</v>
      </c>
    </row>
    <row r="10996" spans="9:12" x14ac:dyDescent="0.45">
      <c r="I10996" t="s">
        <v>288</v>
      </c>
      <c r="J10996" t="s">
        <v>425</v>
      </c>
      <c r="K10996">
        <v>1.5800145897740729E-3</v>
      </c>
      <c r="L10996" t="s">
        <v>163</v>
      </c>
    </row>
    <row r="10997" spans="9:12" x14ac:dyDescent="0.45">
      <c r="I10997" t="s">
        <v>288</v>
      </c>
      <c r="J10997" t="s">
        <v>426</v>
      </c>
      <c r="K10997">
        <v>2.9396139149091716E-3</v>
      </c>
      <c r="L10997" t="s">
        <v>163</v>
      </c>
    </row>
    <row r="10998" spans="9:12" x14ac:dyDescent="0.45">
      <c r="I10998" t="s">
        <v>288</v>
      </c>
      <c r="J10998" t="s">
        <v>427</v>
      </c>
      <c r="K10998">
        <v>4.3125925746442952E-2</v>
      </c>
      <c r="L10998" t="s">
        <v>163</v>
      </c>
    </row>
    <row r="10999" spans="9:12" x14ac:dyDescent="0.45">
      <c r="I10999" t="s">
        <v>288</v>
      </c>
      <c r="J10999" t="s">
        <v>428</v>
      </c>
      <c r="K10999">
        <v>7.2828511105978433E-3</v>
      </c>
      <c r="L10999" t="s">
        <v>163</v>
      </c>
    </row>
    <row r="11000" spans="9:12" x14ac:dyDescent="0.45">
      <c r="I11000" t="s">
        <v>288</v>
      </c>
      <c r="J11000" t="s">
        <v>429</v>
      </c>
      <c r="K11000">
        <v>1.0855885946972191E-2</v>
      </c>
      <c r="L11000" t="s">
        <v>163</v>
      </c>
    </row>
    <row r="11001" spans="9:12" x14ac:dyDescent="0.45">
      <c r="I11001" t="s">
        <v>288</v>
      </c>
      <c r="J11001" t="s">
        <v>456</v>
      </c>
      <c r="K11001">
        <v>3.0861220617560367E-3</v>
      </c>
      <c r="L11001" t="s">
        <v>163</v>
      </c>
    </row>
    <row r="11002" spans="9:12" x14ac:dyDescent="0.45">
      <c r="I11002" t="s">
        <v>288</v>
      </c>
      <c r="J11002" t="s">
        <v>457</v>
      </c>
      <c r="K11002">
        <v>0</v>
      </c>
      <c r="L11002" t="s">
        <v>163</v>
      </c>
    </row>
    <row r="11003" spans="9:12" x14ac:dyDescent="0.45">
      <c r="I11003" t="s">
        <v>288</v>
      </c>
      <c r="J11003" t="s">
        <v>430</v>
      </c>
      <c r="K11003">
        <v>0</v>
      </c>
      <c r="L11003" t="s">
        <v>163</v>
      </c>
    </row>
    <row r="11004" spans="9:12" x14ac:dyDescent="0.45">
      <c r="I11004" t="s">
        <v>288</v>
      </c>
      <c r="J11004" t="s">
        <v>431</v>
      </c>
      <c r="K11004">
        <v>1.3446043313654894E-3</v>
      </c>
      <c r="L11004" t="s">
        <v>163</v>
      </c>
    </row>
    <row r="11005" spans="9:12" x14ac:dyDescent="0.45">
      <c r="I11005" t="s">
        <v>288</v>
      </c>
      <c r="J11005" t="s">
        <v>432</v>
      </c>
      <c r="K11005">
        <v>2.6358753431744803E-3</v>
      </c>
      <c r="L11005" t="s">
        <v>163</v>
      </c>
    </row>
    <row r="11006" spans="9:12" x14ac:dyDescent="0.45">
      <c r="I11006" t="s">
        <v>288</v>
      </c>
      <c r="J11006" t="s">
        <v>433</v>
      </c>
      <c r="K11006">
        <v>4.4302609176029559E-2</v>
      </c>
      <c r="L11006" t="s">
        <v>163</v>
      </c>
    </row>
    <row r="11007" spans="9:12" x14ac:dyDescent="0.45">
      <c r="I11007" t="s">
        <v>288</v>
      </c>
      <c r="J11007" t="s">
        <v>434</v>
      </c>
      <c r="K11007">
        <v>7.5092719965506368E-3</v>
      </c>
      <c r="L11007" t="s">
        <v>163</v>
      </c>
    </row>
    <row r="11008" spans="9:12" x14ac:dyDescent="0.45">
      <c r="I11008" t="s">
        <v>288</v>
      </c>
      <c r="J11008" t="s">
        <v>435</v>
      </c>
      <c r="K11008">
        <v>1.0967317196104292E-2</v>
      </c>
      <c r="L11008" t="s">
        <v>163</v>
      </c>
    </row>
    <row r="11009" spans="9:12" x14ac:dyDescent="0.45">
      <c r="I11009" t="s">
        <v>288</v>
      </c>
      <c r="J11009" t="s">
        <v>458</v>
      </c>
      <c r="K11009">
        <v>3.0507307227174963E-3</v>
      </c>
      <c r="L11009" t="s">
        <v>163</v>
      </c>
    </row>
    <row r="11010" spans="9:12" x14ac:dyDescent="0.45">
      <c r="I11010" t="s">
        <v>288</v>
      </c>
      <c r="J11010" t="s">
        <v>459</v>
      </c>
      <c r="K11010">
        <v>0</v>
      </c>
      <c r="L11010" t="s">
        <v>163</v>
      </c>
    </row>
    <row r="11011" spans="9:12" x14ac:dyDescent="0.45">
      <c r="I11011" t="s">
        <v>288</v>
      </c>
      <c r="J11011" t="s">
        <v>460</v>
      </c>
      <c r="K11011">
        <v>0</v>
      </c>
      <c r="L11011" t="s">
        <v>163</v>
      </c>
    </row>
    <row r="11012" spans="9:12" x14ac:dyDescent="0.45">
      <c r="I11012" t="s">
        <v>288</v>
      </c>
      <c r="J11012" t="s">
        <v>461</v>
      </c>
      <c r="K11012">
        <v>1.4045990411934608E-3</v>
      </c>
      <c r="L11012" t="s">
        <v>163</v>
      </c>
    </row>
    <row r="11013" spans="9:12" x14ac:dyDescent="0.45">
      <c r="I11013" t="s">
        <v>288</v>
      </c>
      <c r="J11013" t="s">
        <v>462</v>
      </c>
      <c r="K11013">
        <v>3.1312204574163055E-3</v>
      </c>
      <c r="L11013" t="s">
        <v>163</v>
      </c>
    </row>
    <row r="11014" spans="9:12" x14ac:dyDescent="0.45">
      <c r="I11014" t="s">
        <v>288</v>
      </c>
      <c r="J11014" t="s">
        <v>463</v>
      </c>
      <c r="K11014">
        <v>5.1758361913399754E-2</v>
      </c>
      <c r="L11014" t="s">
        <v>163</v>
      </c>
    </row>
    <row r="11015" spans="9:12" x14ac:dyDescent="0.45">
      <c r="I11015" t="s">
        <v>288</v>
      </c>
      <c r="J11015" t="s">
        <v>464</v>
      </c>
      <c r="K11015">
        <v>7.8985815053168908E-3</v>
      </c>
      <c r="L11015" t="s">
        <v>163</v>
      </c>
    </row>
    <row r="11016" spans="9:12" x14ac:dyDescent="0.45">
      <c r="I11016" t="s">
        <v>288</v>
      </c>
      <c r="J11016" t="s">
        <v>465</v>
      </c>
      <c r="K11016">
        <v>1.1161929979889457E-2</v>
      </c>
      <c r="L11016" t="s">
        <v>163</v>
      </c>
    </row>
    <row r="11017" spans="9:12" x14ac:dyDescent="0.45">
      <c r="I11017" t="s">
        <v>288</v>
      </c>
      <c r="J11017" t="s">
        <v>466</v>
      </c>
      <c r="K11017">
        <v>2.7344889488630452E-3</v>
      </c>
      <c r="L11017" t="s">
        <v>163</v>
      </c>
    </row>
    <row r="11018" spans="9:12" x14ac:dyDescent="0.45">
      <c r="I11018" t="s">
        <v>288</v>
      </c>
      <c r="J11018" t="s">
        <v>467</v>
      </c>
      <c r="K11018">
        <v>0</v>
      </c>
      <c r="L11018" t="s">
        <v>163</v>
      </c>
    </row>
    <row r="11019" spans="9:12" x14ac:dyDescent="0.45">
      <c r="I11019" t="s">
        <v>288</v>
      </c>
      <c r="J11019" t="s">
        <v>468</v>
      </c>
      <c r="K11019">
        <v>0</v>
      </c>
      <c r="L11019" t="s">
        <v>163</v>
      </c>
    </row>
    <row r="11020" spans="9:12" x14ac:dyDescent="0.45">
      <c r="I11020" t="s">
        <v>288</v>
      </c>
      <c r="J11020" t="s">
        <v>469</v>
      </c>
      <c r="K11020">
        <v>2.8168846819582485E-3</v>
      </c>
      <c r="L11020" t="s">
        <v>163</v>
      </c>
    </row>
    <row r="11021" spans="9:12" x14ac:dyDescent="0.45">
      <c r="I11021" t="s">
        <v>288</v>
      </c>
      <c r="J11021" t="s">
        <v>470</v>
      </c>
      <c r="K11021">
        <v>5.465931514271459E-3</v>
      </c>
      <c r="L11021" t="s">
        <v>163</v>
      </c>
    </row>
    <row r="11022" spans="9:12" x14ac:dyDescent="0.45">
      <c r="I11022" t="s">
        <v>288</v>
      </c>
      <c r="J11022" t="s">
        <v>471</v>
      </c>
      <c r="K11022">
        <v>6.0541494101920244E-2</v>
      </c>
      <c r="L11022" t="s">
        <v>163</v>
      </c>
    </row>
    <row r="11023" spans="9:12" x14ac:dyDescent="0.45">
      <c r="I11023" t="s">
        <v>288</v>
      </c>
      <c r="J11023" t="s">
        <v>472</v>
      </c>
      <c r="K11023">
        <v>9.0920875392234788E-3</v>
      </c>
      <c r="L11023" t="s">
        <v>163</v>
      </c>
    </row>
    <row r="11024" spans="9:12" x14ac:dyDescent="0.45">
      <c r="I11024" t="s">
        <v>288</v>
      </c>
      <c r="J11024" t="s">
        <v>473</v>
      </c>
      <c r="K11024">
        <v>1.3484504912486156E-2</v>
      </c>
      <c r="L11024" t="s">
        <v>163</v>
      </c>
    </row>
    <row r="11025" spans="9:12" x14ac:dyDescent="0.45">
      <c r="I11025" t="s">
        <v>288</v>
      </c>
      <c r="J11025" t="s">
        <v>474</v>
      </c>
      <c r="K11025">
        <v>3.6785412772630628E-3</v>
      </c>
      <c r="L11025" t="s">
        <v>163</v>
      </c>
    </row>
    <row r="11026" spans="9:12" x14ac:dyDescent="0.45">
      <c r="I11026" t="s">
        <v>288</v>
      </c>
      <c r="J11026" t="s">
        <v>475</v>
      </c>
      <c r="K11026">
        <v>0</v>
      </c>
      <c r="L11026" t="s">
        <v>163</v>
      </c>
    </row>
    <row r="11027" spans="9:12" x14ac:dyDescent="0.45">
      <c r="I11027" t="s">
        <v>288</v>
      </c>
      <c r="J11027" t="s">
        <v>476</v>
      </c>
      <c r="K11027">
        <v>0</v>
      </c>
      <c r="L11027" t="s">
        <v>163</v>
      </c>
    </row>
    <row r="11028" spans="9:12" x14ac:dyDescent="0.45">
      <c r="I11028" t="s">
        <v>288</v>
      </c>
      <c r="J11028" t="s">
        <v>477</v>
      </c>
      <c r="K11028">
        <v>4.0578556400031477E-3</v>
      </c>
      <c r="L11028" t="s">
        <v>163</v>
      </c>
    </row>
    <row r="11029" spans="9:12" x14ac:dyDescent="0.45">
      <c r="I11029" t="s">
        <v>288</v>
      </c>
      <c r="J11029" t="s">
        <v>478</v>
      </c>
      <c r="K11029">
        <v>7.3598873212141957E-3</v>
      </c>
      <c r="L11029" t="s">
        <v>163</v>
      </c>
    </row>
    <row r="11030" spans="9:12" x14ac:dyDescent="0.45">
      <c r="I11030" t="s">
        <v>288</v>
      </c>
      <c r="J11030" t="s">
        <v>479</v>
      </c>
      <c r="K11030">
        <v>6.8304030170962315E-2</v>
      </c>
      <c r="L11030" t="s">
        <v>163</v>
      </c>
    </row>
    <row r="11031" spans="9:12" x14ac:dyDescent="0.45">
      <c r="I11031" t="s">
        <v>288</v>
      </c>
      <c r="J11031" t="s">
        <v>480</v>
      </c>
      <c r="K11031">
        <v>1.0098818143736542E-2</v>
      </c>
      <c r="L11031" t="s">
        <v>163</v>
      </c>
    </row>
    <row r="11032" spans="9:12" x14ac:dyDescent="0.45">
      <c r="I11032" t="s">
        <v>288</v>
      </c>
      <c r="J11032" t="s">
        <v>481</v>
      </c>
      <c r="K11032">
        <v>1.5318393794286844E-2</v>
      </c>
      <c r="L11032" t="s">
        <v>163</v>
      </c>
    </row>
    <row r="11033" spans="9:12" x14ac:dyDescent="0.45">
      <c r="I11033" t="s">
        <v>288</v>
      </c>
      <c r="J11033" t="s">
        <v>482</v>
      </c>
      <c r="K11033">
        <v>4.3154443390458121E-3</v>
      </c>
      <c r="L11033" t="s">
        <v>163</v>
      </c>
    </row>
    <row r="11034" spans="9:12" x14ac:dyDescent="0.45">
      <c r="I11034" t="s">
        <v>288</v>
      </c>
      <c r="J11034" t="s">
        <v>483</v>
      </c>
      <c r="K11034">
        <v>0</v>
      </c>
      <c r="L11034" t="s">
        <v>163</v>
      </c>
    </row>
    <row r="11035" spans="9:12" x14ac:dyDescent="0.45">
      <c r="I11035" t="s">
        <v>288</v>
      </c>
      <c r="J11035" t="s">
        <v>484</v>
      </c>
      <c r="K11035">
        <v>0</v>
      </c>
      <c r="L11035" t="s">
        <v>163</v>
      </c>
    </row>
    <row r="11036" spans="9:12" x14ac:dyDescent="0.45">
      <c r="I11036" t="s">
        <v>288</v>
      </c>
      <c r="J11036" t="s">
        <v>485</v>
      </c>
      <c r="K11036">
        <v>2.6338404243088044E-3</v>
      </c>
      <c r="L11036" t="s">
        <v>163</v>
      </c>
    </row>
    <row r="11037" spans="9:12" x14ac:dyDescent="0.45">
      <c r="I11037" t="s">
        <v>288</v>
      </c>
      <c r="J11037" t="s">
        <v>486</v>
      </c>
      <c r="K11037">
        <v>5.3325913057094615E-3</v>
      </c>
      <c r="L11037" t="s">
        <v>163</v>
      </c>
    </row>
    <row r="11038" spans="9:12" x14ac:dyDescent="0.45">
      <c r="I11038" t="s">
        <v>288</v>
      </c>
      <c r="J11038" t="s">
        <v>487</v>
      </c>
      <c r="K11038">
        <v>5.540963829058855E-2</v>
      </c>
      <c r="L11038" t="s">
        <v>163</v>
      </c>
    </row>
    <row r="11039" spans="9:12" x14ac:dyDescent="0.45">
      <c r="I11039" t="s">
        <v>288</v>
      </c>
      <c r="J11039" t="s">
        <v>488</v>
      </c>
      <c r="K11039">
        <v>8.2885544537640889E-3</v>
      </c>
      <c r="L11039" t="s">
        <v>163</v>
      </c>
    </row>
    <row r="11040" spans="9:12" x14ac:dyDescent="0.45">
      <c r="I11040" t="s">
        <v>288</v>
      </c>
      <c r="J11040" t="s">
        <v>489</v>
      </c>
      <c r="K11040">
        <v>1.1475438669833924E-2</v>
      </c>
      <c r="L11040" t="s">
        <v>163</v>
      </c>
    </row>
    <row r="11041" spans="9:12" x14ac:dyDescent="0.45">
      <c r="I11041" t="s">
        <v>288</v>
      </c>
      <c r="J11041" t="s">
        <v>490</v>
      </c>
      <c r="K11041">
        <v>2.7418307975896716E-3</v>
      </c>
      <c r="L11041" t="s">
        <v>163</v>
      </c>
    </row>
    <row r="11042" spans="9:12" x14ac:dyDescent="0.45">
      <c r="I11042" t="s">
        <v>288</v>
      </c>
      <c r="J11042" t="s">
        <v>491</v>
      </c>
      <c r="K11042">
        <v>0</v>
      </c>
      <c r="L11042" t="s">
        <v>163</v>
      </c>
    </row>
    <row r="11043" spans="9:12" x14ac:dyDescent="0.45">
      <c r="I11043" t="s">
        <v>288</v>
      </c>
      <c r="J11043" t="s">
        <v>492</v>
      </c>
      <c r="K11043">
        <v>0</v>
      </c>
      <c r="L11043" t="s">
        <v>163</v>
      </c>
    </row>
    <row r="11044" spans="9:12" x14ac:dyDescent="0.45">
      <c r="I11044" t="s">
        <v>288</v>
      </c>
      <c r="J11044" t="s">
        <v>493</v>
      </c>
      <c r="K11044">
        <v>3.7327430815903397E-3</v>
      </c>
      <c r="L11044" t="s">
        <v>163</v>
      </c>
    </row>
    <row r="11045" spans="9:12" x14ac:dyDescent="0.45">
      <c r="I11045" t="s">
        <v>288</v>
      </c>
      <c r="J11045" t="s">
        <v>494</v>
      </c>
      <c r="K11045">
        <v>6.3193151836500793E-3</v>
      </c>
      <c r="L11045" t="s">
        <v>163</v>
      </c>
    </row>
    <row r="11046" spans="9:12" x14ac:dyDescent="0.45">
      <c r="I11046" t="s">
        <v>288</v>
      </c>
      <c r="J11046" t="s">
        <v>495</v>
      </c>
      <c r="K11046">
        <v>6.1945055569050216E-2</v>
      </c>
      <c r="L11046" t="s">
        <v>163</v>
      </c>
    </row>
    <row r="11047" spans="9:12" x14ac:dyDescent="0.45">
      <c r="I11047" t="s">
        <v>288</v>
      </c>
      <c r="J11047" t="s">
        <v>496</v>
      </c>
      <c r="K11047">
        <v>9.7603842588356027E-3</v>
      </c>
      <c r="L11047" t="s">
        <v>163</v>
      </c>
    </row>
    <row r="11048" spans="9:12" x14ac:dyDescent="0.45">
      <c r="I11048" t="s">
        <v>288</v>
      </c>
      <c r="J11048" t="s">
        <v>497</v>
      </c>
      <c r="K11048">
        <v>1.5159051644627129E-2</v>
      </c>
      <c r="L11048" t="s">
        <v>163</v>
      </c>
    </row>
    <row r="11049" spans="9:12" x14ac:dyDescent="0.45">
      <c r="I11049" t="s">
        <v>288</v>
      </c>
      <c r="J11049" t="s">
        <v>498</v>
      </c>
      <c r="K11049">
        <v>4.0951034401684608E-3</v>
      </c>
      <c r="L11049" t="s">
        <v>163</v>
      </c>
    </row>
    <row r="11050" spans="9:12" x14ac:dyDescent="0.45">
      <c r="I11050" t="s">
        <v>288</v>
      </c>
      <c r="J11050" t="s">
        <v>499</v>
      </c>
      <c r="K11050">
        <v>0</v>
      </c>
      <c r="L11050" t="s">
        <v>163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A71D6-CDE8-4413-A5D4-D3C50064B153}">
  <dimension ref="A9:AN125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~TimeSlices</v>
      </c>
      <c r="I9" t="str">
        <f>IF(A11="x","DeActivated","~TFM_DINS-AT")</f>
        <v>~TFM_DINS-AT</v>
      </c>
      <c r="N9" t="str">
        <f>IF(A11="x","DeActivated","~TFM_DINS-AT")</f>
        <v>~TFM_DINS-AT</v>
      </c>
      <c r="S9" t="str">
        <f>IF(A11="x","DeActivated","~TFM_DINS-AT")</f>
        <v>~TFM_DINS-AT</v>
      </c>
      <c r="X9" t="str">
        <f>IF(A11="x","DeActivated","~TFM_DINS-AT")</f>
        <v>~TFM_DINS-AT</v>
      </c>
      <c r="AC9" t="str">
        <f>IF(A11="x","DeActivated","~TFM_DINS-AT")</f>
        <v>~TFM_DINS-AT</v>
      </c>
      <c r="AG9" t="str">
        <f>IF(A11="x","DeActivated","~TFM_DINS-AT")</f>
        <v>~TFM_DINS-AT</v>
      </c>
      <c r="AK9" t="str">
        <f>IF(A11="x","DeActivated","~TFM_INS-AT")</f>
        <v>~TFM_INS-AT</v>
      </c>
    </row>
    <row r="10" spans="1:40" x14ac:dyDescent="0.45">
      <c r="A10" t="s">
        <v>107</v>
      </c>
      <c r="C10" t="s">
        <v>146</v>
      </c>
      <c r="D10" t="s">
        <v>147</v>
      </c>
      <c r="E10" t="s">
        <v>148</v>
      </c>
      <c r="F10" t="s">
        <v>149</v>
      </c>
      <c r="G10" t="s">
        <v>150</v>
      </c>
      <c r="I10" t="s">
        <v>13</v>
      </c>
      <c r="J10" t="s">
        <v>122</v>
      </c>
      <c r="K10" t="s">
        <v>160</v>
      </c>
      <c r="L10" t="s">
        <v>30</v>
      </c>
      <c r="N10" t="s">
        <v>13</v>
      </c>
      <c r="O10" t="s">
        <v>122</v>
      </c>
      <c r="P10" t="s">
        <v>160</v>
      </c>
      <c r="Q10" t="s">
        <v>30</v>
      </c>
      <c r="S10" t="s">
        <v>13</v>
      </c>
      <c r="T10" t="s">
        <v>122</v>
      </c>
      <c r="U10" t="s">
        <v>160</v>
      </c>
      <c r="V10" t="s">
        <v>30</v>
      </c>
      <c r="X10" t="s">
        <v>389</v>
      </c>
      <c r="Y10" t="s">
        <v>160</v>
      </c>
      <c r="Z10" t="s">
        <v>122</v>
      </c>
      <c r="AA10" t="s">
        <v>13</v>
      </c>
      <c r="AC10" t="s">
        <v>13</v>
      </c>
      <c r="AD10" t="s">
        <v>122</v>
      </c>
      <c r="AE10" t="s">
        <v>160</v>
      </c>
      <c r="AG10" t="s">
        <v>13</v>
      </c>
      <c r="AH10" t="s">
        <v>122</v>
      </c>
      <c r="AI10" t="s">
        <v>395</v>
      </c>
      <c r="AK10" t="s">
        <v>47</v>
      </c>
      <c r="AL10" t="s">
        <v>122</v>
      </c>
      <c r="AM10" t="s">
        <v>396</v>
      </c>
      <c r="AN10" t="s">
        <v>397</v>
      </c>
    </row>
    <row r="11" spans="1:40" x14ac:dyDescent="0.45">
      <c r="A11" t="str">
        <f>IFERROR(IF(Veda!D5=A10,"ok","x"),"")</f>
        <v>ok</v>
      </c>
      <c r="C11" t="s">
        <v>506</v>
      </c>
      <c r="D11" t="s">
        <v>152</v>
      </c>
      <c r="E11" t="s">
        <v>507</v>
      </c>
      <c r="F11" t="s">
        <v>506</v>
      </c>
      <c r="G11" t="s">
        <v>152</v>
      </c>
      <c r="I11" t="s">
        <v>161</v>
      </c>
      <c r="J11" t="s">
        <v>508</v>
      </c>
      <c r="K11">
        <v>0.99999999999999878</v>
      </c>
      <c r="L11" t="s">
        <v>163</v>
      </c>
      <c r="N11" t="s">
        <v>289</v>
      </c>
      <c r="O11" t="s">
        <v>508</v>
      </c>
      <c r="P11">
        <v>1.0000000000000029</v>
      </c>
      <c r="Q11" t="s">
        <v>163</v>
      </c>
      <c r="S11" t="s">
        <v>358</v>
      </c>
      <c r="T11" t="s">
        <v>508</v>
      </c>
      <c r="U11">
        <v>0.99999999999999978</v>
      </c>
      <c r="V11" t="s">
        <v>163</v>
      </c>
      <c r="X11">
        <v>1</v>
      </c>
      <c r="Y11">
        <v>1.0000000000000002</v>
      </c>
      <c r="Z11" t="s">
        <v>508</v>
      </c>
      <c r="AA11" t="s">
        <v>25</v>
      </c>
      <c r="AC11" t="s">
        <v>22</v>
      </c>
      <c r="AD11" t="s">
        <v>508</v>
      </c>
      <c r="AE11">
        <v>1</v>
      </c>
      <c r="AG11" t="s">
        <v>97</v>
      </c>
      <c r="AH11" t="s">
        <v>508</v>
      </c>
      <c r="AI11">
        <v>0.33758082105685405</v>
      </c>
      <c r="AK11">
        <v>2020</v>
      </c>
      <c r="AL11" t="s">
        <v>506</v>
      </c>
      <c r="AM11">
        <v>0.42128170179209218</v>
      </c>
      <c r="AN11" t="s">
        <v>398</v>
      </c>
    </row>
    <row r="12" spans="1:40" x14ac:dyDescent="0.45">
      <c r="I12" t="s">
        <v>175</v>
      </c>
      <c r="J12" t="s">
        <v>508</v>
      </c>
      <c r="K12">
        <v>1.0000000000000013</v>
      </c>
      <c r="L12" t="s">
        <v>163</v>
      </c>
      <c r="N12" t="s">
        <v>290</v>
      </c>
      <c r="O12" t="s">
        <v>508</v>
      </c>
      <c r="P12">
        <v>0.99999999999999845</v>
      </c>
      <c r="Q12" t="s">
        <v>163</v>
      </c>
      <c r="S12" t="s">
        <v>359</v>
      </c>
      <c r="T12" t="s">
        <v>508</v>
      </c>
      <c r="U12">
        <v>1.0000000000000029</v>
      </c>
      <c r="V12" t="s">
        <v>163</v>
      </c>
      <c r="AC12" t="s">
        <v>19</v>
      </c>
      <c r="AD12" t="s">
        <v>508</v>
      </c>
      <c r="AE12">
        <v>1</v>
      </c>
      <c r="AK12">
        <v>2021</v>
      </c>
      <c r="AL12" t="s">
        <v>506</v>
      </c>
      <c r="AM12">
        <v>0.38925594959375892</v>
      </c>
      <c r="AN12" t="s">
        <v>398</v>
      </c>
    </row>
    <row r="13" spans="1:40" x14ac:dyDescent="0.45">
      <c r="I13" t="s">
        <v>176</v>
      </c>
      <c r="J13" t="s">
        <v>508</v>
      </c>
      <c r="K13">
        <v>1.0000000000000004</v>
      </c>
      <c r="L13" t="s">
        <v>163</v>
      </c>
      <c r="N13" t="s">
        <v>291</v>
      </c>
      <c r="O13" t="s">
        <v>508</v>
      </c>
      <c r="P13">
        <v>1.0000000000000013</v>
      </c>
      <c r="Q13" t="s">
        <v>163</v>
      </c>
      <c r="S13" t="s">
        <v>360</v>
      </c>
      <c r="T13" t="s">
        <v>508</v>
      </c>
      <c r="U13">
        <v>0.99999999999999545</v>
      </c>
      <c r="V13" t="s">
        <v>163</v>
      </c>
      <c r="AK13">
        <v>2022</v>
      </c>
      <c r="AL13" t="s">
        <v>506</v>
      </c>
      <c r="AM13">
        <v>0.45575958755713736</v>
      </c>
      <c r="AN13" t="s">
        <v>398</v>
      </c>
    </row>
    <row r="14" spans="1:40" x14ac:dyDescent="0.45">
      <c r="I14" t="s">
        <v>177</v>
      </c>
      <c r="J14" t="s">
        <v>508</v>
      </c>
      <c r="K14">
        <v>0.999999999999998</v>
      </c>
      <c r="L14" t="s">
        <v>163</v>
      </c>
      <c r="N14" t="s">
        <v>292</v>
      </c>
      <c r="O14" t="s">
        <v>508</v>
      </c>
      <c r="P14">
        <v>0.99999999999999611</v>
      </c>
      <c r="Q14" t="s">
        <v>163</v>
      </c>
      <c r="S14" t="s">
        <v>361</v>
      </c>
      <c r="T14" t="s">
        <v>508</v>
      </c>
      <c r="U14">
        <v>1.0000000000000018</v>
      </c>
      <c r="V14" t="s">
        <v>163</v>
      </c>
      <c r="AK14">
        <v>2025</v>
      </c>
      <c r="AL14" t="s">
        <v>506</v>
      </c>
      <c r="AM14">
        <v>0.37657499999999994</v>
      </c>
      <c r="AN14" t="s">
        <v>398</v>
      </c>
    </row>
    <row r="15" spans="1:40" x14ac:dyDescent="0.45">
      <c r="I15" t="s">
        <v>178</v>
      </c>
      <c r="J15" t="s">
        <v>508</v>
      </c>
      <c r="K15">
        <v>1.0000000000000016</v>
      </c>
      <c r="L15" t="s">
        <v>163</v>
      </c>
      <c r="N15" t="s">
        <v>293</v>
      </c>
      <c r="O15" t="s">
        <v>508</v>
      </c>
      <c r="P15">
        <v>0.99999999999999822</v>
      </c>
      <c r="Q15" t="s">
        <v>163</v>
      </c>
      <c r="S15" t="s">
        <v>362</v>
      </c>
      <c r="T15" t="s">
        <v>508</v>
      </c>
      <c r="U15">
        <v>0.99999999999999756</v>
      </c>
      <c r="V15" t="s">
        <v>163</v>
      </c>
      <c r="AK15">
        <v>2026</v>
      </c>
      <c r="AL15" t="s">
        <v>506</v>
      </c>
      <c r="AM15">
        <v>0.36588333333333334</v>
      </c>
      <c r="AN15" t="s">
        <v>398</v>
      </c>
    </row>
    <row r="16" spans="1:40" x14ac:dyDescent="0.45">
      <c r="I16" t="s">
        <v>179</v>
      </c>
      <c r="J16" t="s">
        <v>508</v>
      </c>
      <c r="K16">
        <v>0.99999999999999734</v>
      </c>
      <c r="L16" t="s">
        <v>163</v>
      </c>
      <c r="N16" t="s">
        <v>294</v>
      </c>
      <c r="O16" t="s">
        <v>508</v>
      </c>
      <c r="P16">
        <v>0.99999999999999867</v>
      </c>
      <c r="Q16" t="s">
        <v>163</v>
      </c>
      <c r="S16" t="s">
        <v>363</v>
      </c>
      <c r="T16" t="s">
        <v>508</v>
      </c>
      <c r="U16">
        <v>1.0000000000000022</v>
      </c>
      <c r="V16" t="s">
        <v>163</v>
      </c>
      <c r="AK16">
        <v>2027</v>
      </c>
      <c r="AL16" t="s">
        <v>506</v>
      </c>
      <c r="AM16">
        <v>0.37208333333333332</v>
      </c>
      <c r="AN16" t="s">
        <v>398</v>
      </c>
    </row>
    <row r="17" spans="9:40" x14ac:dyDescent="0.45">
      <c r="I17" t="s">
        <v>180</v>
      </c>
      <c r="J17" t="s">
        <v>508</v>
      </c>
      <c r="K17">
        <v>0.99999999999999922</v>
      </c>
      <c r="L17" t="s">
        <v>163</v>
      </c>
      <c r="N17" t="s">
        <v>295</v>
      </c>
      <c r="O17" t="s">
        <v>508</v>
      </c>
      <c r="P17">
        <v>0.99999999999999933</v>
      </c>
      <c r="Q17" t="s">
        <v>163</v>
      </c>
      <c r="S17" t="s">
        <v>364</v>
      </c>
      <c r="T17" t="s">
        <v>508</v>
      </c>
      <c r="U17">
        <v>0.99999999999999722</v>
      </c>
      <c r="V17" t="s">
        <v>163</v>
      </c>
      <c r="AK17">
        <v>2028</v>
      </c>
      <c r="AL17" t="s">
        <v>506</v>
      </c>
      <c r="AM17">
        <v>0.47745833333333332</v>
      </c>
      <c r="AN17" t="s">
        <v>398</v>
      </c>
    </row>
    <row r="18" spans="9:40" x14ac:dyDescent="0.45">
      <c r="I18" t="s">
        <v>181</v>
      </c>
      <c r="J18" t="s">
        <v>508</v>
      </c>
      <c r="K18">
        <v>1.0000000000000009</v>
      </c>
      <c r="L18" t="s">
        <v>163</v>
      </c>
      <c r="N18" t="s">
        <v>296</v>
      </c>
      <c r="O18" t="s">
        <v>508</v>
      </c>
      <c r="P18">
        <v>0.99999999999999867</v>
      </c>
      <c r="Q18" t="s">
        <v>163</v>
      </c>
      <c r="S18" t="s">
        <v>365</v>
      </c>
      <c r="T18" t="s">
        <v>508</v>
      </c>
      <c r="U18">
        <v>1.0000000000000007</v>
      </c>
      <c r="V18" t="s">
        <v>163</v>
      </c>
      <c r="AK18">
        <v>2029</v>
      </c>
      <c r="AL18" t="s">
        <v>506</v>
      </c>
      <c r="AM18">
        <v>0.49290833333333334</v>
      </c>
      <c r="AN18" t="s">
        <v>398</v>
      </c>
    </row>
    <row r="19" spans="9:40" x14ac:dyDescent="0.45">
      <c r="I19" t="s">
        <v>182</v>
      </c>
      <c r="J19" t="s">
        <v>508</v>
      </c>
      <c r="K19">
        <v>1.0000000000000004</v>
      </c>
      <c r="L19" t="s">
        <v>163</v>
      </c>
      <c r="N19" t="s">
        <v>297</v>
      </c>
      <c r="O19" t="s">
        <v>508</v>
      </c>
      <c r="P19">
        <v>0.99999999999999856</v>
      </c>
      <c r="Q19" t="s">
        <v>163</v>
      </c>
      <c r="S19" t="s">
        <v>366</v>
      </c>
      <c r="T19" t="s">
        <v>508</v>
      </c>
      <c r="U19">
        <v>0.99999999999999867</v>
      </c>
      <c r="V19" t="s">
        <v>163</v>
      </c>
      <c r="AK19">
        <v>2030</v>
      </c>
      <c r="AL19" t="s">
        <v>506</v>
      </c>
      <c r="AM19">
        <v>0.51319999999999988</v>
      </c>
      <c r="AN19" t="s">
        <v>398</v>
      </c>
    </row>
    <row r="20" spans="9:40" x14ac:dyDescent="0.45">
      <c r="I20" t="s">
        <v>183</v>
      </c>
      <c r="J20" t="s">
        <v>508</v>
      </c>
      <c r="K20">
        <v>0.99999999999999922</v>
      </c>
      <c r="L20" t="s">
        <v>163</v>
      </c>
      <c r="N20" t="s">
        <v>298</v>
      </c>
      <c r="O20" t="s">
        <v>508</v>
      </c>
      <c r="P20">
        <v>1.0000000000000002</v>
      </c>
      <c r="Q20" t="s">
        <v>163</v>
      </c>
      <c r="S20" t="s">
        <v>367</v>
      </c>
      <c r="T20" t="s">
        <v>508</v>
      </c>
      <c r="U20">
        <v>0.99999999999999911</v>
      </c>
      <c r="V20" t="s">
        <v>163</v>
      </c>
      <c r="AK20">
        <v>2031</v>
      </c>
      <c r="AL20" t="s">
        <v>506</v>
      </c>
      <c r="AM20">
        <v>0.50124999999999997</v>
      </c>
      <c r="AN20" t="s">
        <v>398</v>
      </c>
    </row>
    <row r="21" spans="9:40" x14ac:dyDescent="0.45">
      <c r="I21" t="s">
        <v>184</v>
      </c>
      <c r="J21" t="s">
        <v>508</v>
      </c>
      <c r="K21">
        <v>1.0000000000000018</v>
      </c>
      <c r="L21" t="s">
        <v>163</v>
      </c>
      <c r="N21" t="s">
        <v>299</v>
      </c>
      <c r="O21" t="s">
        <v>508</v>
      </c>
      <c r="P21">
        <v>1.0000000000000051</v>
      </c>
      <c r="Q21" t="s">
        <v>163</v>
      </c>
      <c r="S21" t="s">
        <v>368</v>
      </c>
      <c r="T21" t="s">
        <v>508</v>
      </c>
      <c r="U21">
        <v>0.99999999999999967</v>
      </c>
      <c r="V21" t="s">
        <v>163</v>
      </c>
      <c r="AK21">
        <v>2032</v>
      </c>
      <c r="AL21" t="s">
        <v>506</v>
      </c>
      <c r="AM21">
        <v>0.4941666666666667</v>
      </c>
      <c r="AN21" t="s">
        <v>398</v>
      </c>
    </row>
    <row r="22" spans="9:40" x14ac:dyDescent="0.45">
      <c r="I22" t="s">
        <v>185</v>
      </c>
      <c r="J22" t="s">
        <v>508</v>
      </c>
      <c r="K22">
        <v>1.0000000000000016</v>
      </c>
      <c r="L22" t="s">
        <v>163</v>
      </c>
      <c r="N22" t="s">
        <v>300</v>
      </c>
      <c r="O22" t="s">
        <v>508</v>
      </c>
      <c r="P22">
        <v>0.99999999999999889</v>
      </c>
      <c r="Q22" t="s">
        <v>163</v>
      </c>
      <c r="S22" t="s">
        <v>369</v>
      </c>
      <c r="T22" t="s">
        <v>508</v>
      </c>
      <c r="U22">
        <v>1.0000000000000024</v>
      </c>
      <c r="V22" t="s">
        <v>163</v>
      </c>
      <c r="AK22">
        <v>2033</v>
      </c>
      <c r="AL22" t="s">
        <v>506</v>
      </c>
      <c r="AM22">
        <v>0.49870833333333331</v>
      </c>
      <c r="AN22" t="s">
        <v>398</v>
      </c>
    </row>
    <row r="23" spans="9:40" x14ac:dyDescent="0.45">
      <c r="I23" t="s">
        <v>186</v>
      </c>
      <c r="J23" t="s">
        <v>508</v>
      </c>
      <c r="K23">
        <v>0.99999999999999922</v>
      </c>
      <c r="L23" t="s">
        <v>163</v>
      </c>
      <c r="N23" t="s">
        <v>301</v>
      </c>
      <c r="O23" t="s">
        <v>508</v>
      </c>
      <c r="P23">
        <v>1.0000000000000009</v>
      </c>
      <c r="Q23" t="s">
        <v>163</v>
      </c>
      <c r="S23" t="s">
        <v>370</v>
      </c>
      <c r="T23" t="s">
        <v>508</v>
      </c>
      <c r="U23">
        <v>0.99999999999999845</v>
      </c>
      <c r="V23" t="s">
        <v>163</v>
      </c>
      <c r="AK23">
        <v>2034</v>
      </c>
      <c r="AL23" t="s">
        <v>506</v>
      </c>
      <c r="AM23">
        <v>0.5011916666666667</v>
      </c>
      <c r="AN23" t="s">
        <v>398</v>
      </c>
    </row>
    <row r="24" spans="9:40" x14ac:dyDescent="0.45">
      <c r="I24" t="s">
        <v>187</v>
      </c>
      <c r="J24" t="s">
        <v>508</v>
      </c>
      <c r="K24">
        <v>1</v>
      </c>
      <c r="L24" t="s">
        <v>163</v>
      </c>
      <c r="N24" t="s">
        <v>302</v>
      </c>
      <c r="O24" t="s">
        <v>508</v>
      </c>
      <c r="P24">
        <v>0.999999999999999</v>
      </c>
      <c r="Q24" t="s">
        <v>163</v>
      </c>
      <c r="S24" t="s">
        <v>371</v>
      </c>
      <c r="T24" t="s">
        <v>508</v>
      </c>
      <c r="U24">
        <v>1.0000000000000024</v>
      </c>
      <c r="V24" t="s">
        <v>163</v>
      </c>
      <c r="AK24">
        <v>2035</v>
      </c>
      <c r="AL24" t="s">
        <v>506</v>
      </c>
      <c r="AM24">
        <v>0.51617499999999994</v>
      </c>
      <c r="AN24" t="s">
        <v>398</v>
      </c>
    </row>
    <row r="25" spans="9:40" x14ac:dyDescent="0.45">
      <c r="I25" t="s">
        <v>188</v>
      </c>
      <c r="J25" t="s">
        <v>508</v>
      </c>
      <c r="K25">
        <v>1</v>
      </c>
      <c r="L25" t="s">
        <v>163</v>
      </c>
      <c r="N25" t="s">
        <v>303</v>
      </c>
      <c r="O25" t="s">
        <v>508</v>
      </c>
      <c r="P25">
        <v>1</v>
      </c>
      <c r="Q25" t="s">
        <v>163</v>
      </c>
      <c r="S25" t="s">
        <v>372</v>
      </c>
      <c r="T25" t="s">
        <v>508</v>
      </c>
      <c r="U25">
        <v>1.0000000000000027</v>
      </c>
      <c r="V25" t="s">
        <v>163</v>
      </c>
      <c r="AK25">
        <v>2036</v>
      </c>
      <c r="AL25" t="s">
        <v>506</v>
      </c>
      <c r="AM25">
        <v>0.43922499999999998</v>
      </c>
      <c r="AN25" t="s">
        <v>398</v>
      </c>
    </row>
    <row r="26" spans="9:40" x14ac:dyDescent="0.45">
      <c r="I26" t="s">
        <v>189</v>
      </c>
      <c r="J26" t="s">
        <v>508</v>
      </c>
      <c r="K26">
        <v>1.0000000000000002</v>
      </c>
      <c r="L26" t="s">
        <v>163</v>
      </c>
      <c r="N26" t="s">
        <v>304</v>
      </c>
      <c r="O26" t="s">
        <v>508</v>
      </c>
      <c r="P26">
        <v>0.999999999999998</v>
      </c>
      <c r="Q26" t="s">
        <v>163</v>
      </c>
      <c r="S26" t="s">
        <v>373</v>
      </c>
      <c r="T26" t="s">
        <v>508</v>
      </c>
      <c r="U26">
        <v>1.0000000000000002</v>
      </c>
      <c r="V26" t="s">
        <v>163</v>
      </c>
      <c r="AK26">
        <v>2037</v>
      </c>
      <c r="AL26" t="s">
        <v>506</v>
      </c>
      <c r="AM26">
        <v>0.42736666666666667</v>
      </c>
      <c r="AN26" t="s">
        <v>398</v>
      </c>
    </row>
    <row r="27" spans="9:40" x14ac:dyDescent="0.45">
      <c r="I27" t="s">
        <v>190</v>
      </c>
      <c r="J27" t="s">
        <v>508</v>
      </c>
      <c r="K27">
        <v>1.0000000000000027</v>
      </c>
      <c r="L27" t="s">
        <v>163</v>
      </c>
      <c r="N27" t="s">
        <v>305</v>
      </c>
      <c r="O27" t="s">
        <v>508</v>
      </c>
      <c r="P27">
        <v>0.999999999999997</v>
      </c>
      <c r="Q27" t="s">
        <v>163</v>
      </c>
      <c r="S27" t="s">
        <v>374</v>
      </c>
      <c r="T27" t="s">
        <v>508</v>
      </c>
      <c r="U27">
        <v>1.0000000000000016</v>
      </c>
      <c r="V27" t="s">
        <v>163</v>
      </c>
      <c r="AK27">
        <v>2038</v>
      </c>
      <c r="AL27" t="s">
        <v>506</v>
      </c>
      <c r="AM27">
        <v>0.43380000000000002</v>
      </c>
      <c r="AN27" t="s">
        <v>398</v>
      </c>
    </row>
    <row r="28" spans="9:40" x14ac:dyDescent="0.45">
      <c r="I28" t="s">
        <v>191</v>
      </c>
      <c r="J28" t="s">
        <v>508</v>
      </c>
      <c r="K28">
        <v>1.0000000000000036</v>
      </c>
      <c r="L28" t="s">
        <v>163</v>
      </c>
      <c r="N28" t="s">
        <v>306</v>
      </c>
      <c r="O28" t="s">
        <v>508</v>
      </c>
      <c r="P28">
        <v>0.99999999999999989</v>
      </c>
      <c r="Q28" t="s">
        <v>163</v>
      </c>
      <c r="S28" t="s">
        <v>375</v>
      </c>
      <c r="T28" t="s">
        <v>508</v>
      </c>
      <c r="U28">
        <v>1.0000000000000007</v>
      </c>
      <c r="V28" t="s">
        <v>163</v>
      </c>
      <c r="AK28">
        <v>2039</v>
      </c>
      <c r="AL28" t="s">
        <v>506</v>
      </c>
      <c r="AM28">
        <v>0.42289166666666667</v>
      </c>
      <c r="AN28" t="s">
        <v>398</v>
      </c>
    </row>
    <row r="29" spans="9:40" x14ac:dyDescent="0.45">
      <c r="I29" t="s">
        <v>192</v>
      </c>
      <c r="J29" t="s">
        <v>508</v>
      </c>
      <c r="K29">
        <v>0.99999999999999634</v>
      </c>
      <c r="L29" t="s">
        <v>163</v>
      </c>
      <c r="N29" t="s">
        <v>307</v>
      </c>
      <c r="O29" t="s">
        <v>508</v>
      </c>
      <c r="P29">
        <v>1.0000000000000024</v>
      </c>
      <c r="Q29" t="s">
        <v>163</v>
      </c>
      <c r="S29" t="s">
        <v>376</v>
      </c>
      <c r="T29" t="s">
        <v>508</v>
      </c>
      <c r="U29">
        <v>0.99999999999999734</v>
      </c>
      <c r="V29" t="s">
        <v>163</v>
      </c>
      <c r="AK29">
        <v>2040</v>
      </c>
      <c r="AL29" t="s">
        <v>506</v>
      </c>
      <c r="AM29">
        <v>0.43354166666666671</v>
      </c>
      <c r="AN29" t="s">
        <v>398</v>
      </c>
    </row>
    <row r="30" spans="9:40" x14ac:dyDescent="0.45">
      <c r="I30" t="s">
        <v>193</v>
      </c>
      <c r="J30" t="s">
        <v>508</v>
      </c>
      <c r="K30">
        <v>0.99999999999999967</v>
      </c>
      <c r="L30" t="s">
        <v>163</v>
      </c>
      <c r="N30" t="s">
        <v>308</v>
      </c>
      <c r="O30" t="s">
        <v>508</v>
      </c>
      <c r="P30">
        <v>1.0000000000000029</v>
      </c>
      <c r="Q30" t="s">
        <v>163</v>
      </c>
      <c r="S30" t="s">
        <v>377</v>
      </c>
      <c r="T30" t="s">
        <v>508</v>
      </c>
      <c r="U30">
        <v>1.0000000000000002</v>
      </c>
      <c r="V30" t="s">
        <v>163</v>
      </c>
      <c r="AK30">
        <v>2041</v>
      </c>
      <c r="AL30" t="s">
        <v>506</v>
      </c>
      <c r="AM30">
        <v>0.42433333333333328</v>
      </c>
      <c r="AN30" t="s">
        <v>398</v>
      </c>
    </row>
    <row r="31" spans="9:40" x14ac:dyDescent="0.45">
      <c r="I31" t="s">
        <v>194</v>
      </c>
      <c r="J31" t="s">
        <v>508</v>
      </c>
      <c r="K31">
        <v>0.99999999999999878</v>
      </c>
      <c r="L31" t="s">
        <v>163</v>
      </c>
      <c r="N31" t="s">
        <v>309</v>
      </c>
      <c r="O31" t="s">
        <v>508</v>
      </c>
      <c r="P31">
        <v>1.0000000000000007</v>
      </c>
      <c r="Q31" t="s">
        <v>163</v>
      </c>
      <c r="S31" t="s">
        <v>378</v>
      </c>
      <c r="T31" t="s">
        <v>508</v>
      </c>
      <c r="U31">
        <v>1.0000000000000022</v>
      </c>
      <c r="V31" t="s">
        <v>163</v>
      </c>
      <c r="AK31">
        <v>2042</v>
      </c>
      <c r="AL31" t="s">
        <v>506</v>
      </c>
      <c r="AM31">
        <v>0.41859999999999992</v>
      </c>
      <c r="AN31" t="s">
        <v>398</v>
      </c>
    </row>
    <row r="32" spans="9:40" x14ac:dyDescent="0.45">
      <c r="I32" t="s">
        <v>195</v>
      </c>
      <c r="J32" t="s">
        <v>508</v>
      </c>
      <c r="K32">
        <v>1.0000000000000009</v>
      </c>
      <c r="L32" t="s">
        <v>163</v>
      </c>
      <c r="N32" t="s">
        <v>310</v>
      </c>
      <c r="O32" t="s">
        <v>508</v>
      </c>
      <c r="P32">
        <v>1.0000000000000009</v>
      </c>
      <c r="Q32" t="s">
        <v>163</v>
      </c>
      <c r="S32" t="s">
        <v>379</v>
      </c>
      <c r="T32" t="s">
        <v>508</v>
      </c>
      <c r="U32">
        <v>0.99999999999999745</v>
      </c>
      <c r="V32" t="s">
        <v>163</v>
      </c>
      <c r="AK32">
        <v>2043</v>
      </c>
      <c r="AL32" t="s">
        <v>506</v>
      </c>
      <c r="AM32">
        <v>0.43039999999999995</v>
      </c>
      <c r="AN32" t="s">
        <v>398</v>
      </c>
    </row>
    <row r="33" spans="9:40" x14ac:dyDescent="0.45">
      <c r="I33" t="s">
        <v>196</v>
      </c>
      <c r="J33" t="s">
        <v>508</v>
      </c>
      <c r="K33">
        <v>0.99999999999999956</v>
      </c>
      <c r="L33" t="s">
        <v>163</v>
      </c>
      <c r="N33" t="s">
        <v>311</v>
      </c>
      <c r="O33" t="s">
        <v>508</v>
      </c>
      <c r="P33">
        <v>1.0000000000000016</v>
      </c>
      <c r="Q33" t="s">
        <v>163</v>
      </c>
      <c r="S33" t="s">
        <v>380</v>
      </c>
      <c r="T33" t="s">
        <v>508</v>
      </c>
      <c r="U33">
        <v>1.0000000000000013</v>
      </c>
      <c r="V33" t="s">
        <v>163</v>
      </c>
      <c r="AK33">
        <v>2044</v>
      </c>
      <c r="AL33" t="s">
        <v>506</v>
      </c>
      <c r="AM33">
        <v>0.42898333333333333</v>
      </c>
      <c r="AN33" t="s">
        <v>398</v>
      </c>
    </row>
    <row r="34" spans="9:40" x14ac:dyDescent="0.45">
      <c r="I34" t="s">
        <v>197</v>
      </c>
      <c r="J34" t="s">
        <v>508</v>
      </c>
      <c r="K34">
        <v>1.0000000000000013</v>
      </c>
      <c r="L34" t="s">
        <v>163</v>
      </c>
      <c r="N34" t="s">
        <v>312</v>
      </c>
      <c r="O34" t="s">
        <v>508</v>
      </c>
      <c r="P34">
        <v>1.0000000000000053</v>
      </c>
      <c r="Q34" t="s">
        <v>163</v>
      </c>
      <c r="S34" t="s">
        <v>381</v>
      </c>
      <c r="T34" t="s">
        <v>508</v>
      </c>
      <c r="U34">
        <v>1.0000000000000013</v>
      </c>
      <c r="V34" t="s">
        <v>163</v>
      </c>
      <c r="AK34">
        <v>2045</v>
      </c>
      <c r="AL34" t="s">
        <v>506</v>
      </c>
      <c r="AM34">
        <v>0.41612500000000002</v>
      </c>
      <c r="AN34" t="s">
        <v>398</v>
      </c>
    </row>
    <row r="35" spans="9:40" x14ac:dyDescent="0.45">
      <c r="I35" t="s">
        <v>198</v>
      </c>
      <c r="J35" t="s">
        <v>508</v>
      </c>
      <c r="K35">
        <v>1.0000000000000004</v>
      </c>
      <c r="L35" t="s">
        <v>163</v>
      </c>
      <c r="N35" t="s">
        <v>313</v>
      </c>
      <c r="O35" t="s">
        <v>508</v>
      </c>
      <c r="P35">
        <v>1.0000000000000002</v>
      </c>
      <c r="Q35" t="s">
        <v>163</v>
      </c>
      <c r="S35" t="s">
        <v>382</v>
      </c>
      <c r="T35" t="s">
        <v>508</v>
      </c>
      <c r="U35">
        <v>1.0000000000000011</v>
      </c>
      <c r="V35" t="s">
        <v>163</v>
      </c>
      <c r="AK35">
        <v>2046</v>
      </c>
      <c r="AL35" t="s">
        <v>506</v>
      </c>
      <c r="AM35">
        <v>0.42348333333333338</v>
      </c>
      <c r="AN35" t="s">
        <v>398</v>
      </c>
    </row>
    <row r="36" spans="9:40" x14ac:dyDescent="0.45">
      <c r="I36" t="s">
        <v>199</v>
      </c>
      <c r="J36" t="s">
        <v>508</v>
      </c>
      <c r="K36">
        <v>0.99999999999999734</v>
      </c>
      <c r="L36" t="s">
        <v>163</v>
      </c>
      <c r="N36" t="s">
        <v>314</v>
      </c>
      <c r="O36" t="s">
        <v>508</v>
      </c>
      <c r="P36">
        <v>1.0000000000000033</v>
      </c>
      <c r="Q36" t="s">
        <v>163</v>
      </c>
      <c r="S36" t="s">
        <v>383</v>
      </c>
      <c r="T36" t="s">
        <v>508</v>
      </c>
      <c r="U36">
        <v>0.99999999999999956</v>
      </c>
      <c r="V36" t="s">
        <v>163</v>
      </c>
      <c r="AK36">
        <v>2047</v>
      </c>
      <c r="AL36" t="s">
        <v>506</v>
      </c>
      <c r="AM36">
        <v>0.42654999999999998</v>
      </c>
      <c r="AN36" t="s">
        <v>398</v>
      </c>
    </row>
    <row r="37" spans="9:40" x14ac:dyDescent="0.45">
      <c r="I37" t="s">
        <v>200</v>
      </c>
      <c r="J37" t="s">
        <v>508</v>
      </c>
      <c r="K37">
        <v>1.000000000000002</v>
      </c>
      <c r="L37" t="s">
        <v>163</v>
      </c>
      <c r="N37" t="s">
        <v>315</v>
      </c>
      <c r="O37" t="s">
        <v>508</v>
      </c>
      <c r="P37">
        <v>1.0000000000000007</v>
      </c>
      <c r="Q37" t="s">
        <v>163</v>
      </c>
      <c r="S37" t="s">
        <v>384</v>
      </c>
      <c r="T37" t="s">
        <v>508</v>
      </c>
      <c r="U37">
        <v>1.0000000000000013</v>
      </c>
      <c r="V37" t="s">
        <v>163</v>
      </c>
      <c r="AK37">
        <v>2048</v>
      </c>
      <c r="AL37" t="s">
        <v>506</v>
      </c>
      <c r="AM37">
        <v>0.42234999999999995</v>
      </c>
      <c r="AN37" t="s">
        <v>398</v>
      </c>
    </row>
    <row r="38" spans="9:40" x14ac:dyDescent="0.45">
      <c r="I38" t="s">
        <v>201</v>
      </c>
      <c r="J38" t="s">
        <v>508</v>
      </c>
      <c r="K38">
        <v>0.99999999999999922</v>
      </c>
      <c r="L38" t="s">
        <v>163</v>
      </c>
      <c r="N38" t="s">
        <v>316</v>
      </c>
      <c r="O38" t="s">
        <v>508</v>
      </c>
      <c r="P38">
        <v>0.99999999999999978</v>
      </c>
      <c r="Q38" t="s">
        <v>163</v>
      </c>
      <c r="S38" t="s">
        <v>385</v>
      </c>
      <c r="T38" t="s">
        <v>508</v>
      </c>
      <c r="U38">
        <v>1.0000000000000007</v>
      </c>
      <c r="V38" t="s">
        <v>163</v>
      </c>
      <c r="AK38">
        <v>2049</v>
      </c>
      <c r="AL38" t="s">
        <v>506</v>
      </c>
      <c r="AM38">
        <v>0.36228333333333335</v>
      </c>
      <c r="AN38" t="s">
        <v>398</v>
      </c>
    </row>
    <row r="39" spans="9:40" x14ac:dyDescent="0.45">
      <c r="I39" t="s">
        <v>202</v>
      </c>
      <c r="J39" t="s">
        <v>508</v>
      </c>
      <c r="K39">
        <v>0.99999999999999811</v>
      </c>
      <c r="L39" t="s">
        <v>163</v>
      </c>
      <c r="N39" t="s">
        <v>317</v>
      </c>
      <c r="O39" t="s">
        <v>508</v>
      </c>
      <c r="P39">
        <v>0.99999999999999978</v>
      </c>
      <c r="Q39" t="s">
        <v>163</v>
      </c>
      <c r="S39" t="s">
        <v>386</v>
      </c>
      <c r="T39" t="s">
        <v>508</v>
      </c>
      <c r="U39">
        <v>0.99999999999999856</v>
      </c>
      <c r="V39" t="s">
        <v>163</v>
      </c>
      <c r="AK39">
        <v>2050</v>
      </c>
      <c r="AL39" t="s">
        <v>506</v>
      </c>
      <c r="AM39">
        <v>0.35874999999999996</v>
      </c>
      <c r="AN39" t="s">
        <v>398</v>
      </c>
    </row>
    <row r="40" spans="9:40" x14ac:dyDescent="0.45">
      <c r="I40" t="s">
        <v>203</v>
      </c>
      <c r="J40" t="s">
        <v>508</v>
      </c>
      <c r="K40">
        <v>1.0000000000000022</v>
      </c>
      <c r="L40" t="s">
        <v>163</v>
      </c>
      <c r="N40" t="s">
        <v>318</v>
      </c>
      <c r="O40" t="s">
        <v>508</v>
      </c>
      <c r="P40">
        <v>1.0000000000000009</v>
      </c>
      <c r="Q40" t="s">
        <v>163</v>
      </c>
      <c r="S40" t="s">
        <v>387</v>
      </c>
      <c r="T40" t="s">
        <v>508</v>
      </c>
      <c r="U40">
        <v>0.99999999999999933</v>
      </c>
      <c r="V40" t="s">
        <v>163</v>
      </c>
    </row>
    <row r="41" spans="9:40" x14ac:dyDescent="0.45">
      <c r="I41" t="s">
        <v>204</v>
      </c>
      <c r="J41" t="s">
        <v>508</v>
      </c>
      <c r="K41">
        <v>0.99999999999999689</v>
      </c>
      <c r="L41" t="s">
        <v>163</v>
      </c>
      <c r="N41" t="s">
        <v>319</v>
      </c>
      <c r="O41" t="s">
        <v>508</v>
      </c>
      <c r="P41">
        <v>1.0000000000000018</v>
      </c>
      <c r="Q41" t="s">
        <v>163</v>
      </c>
      <c r="S41" t="s">
        <v>388</v>
      </c>
      <c r="T41" t="s">
        <v>508</v>
      </c>
      <c r="U41">
        <v>1.0000000000000044</v>
      </c>
      <c r="V41" t="s">
        <v>163</v>
      </c>
    </row>
    <row r="42" spans="9:40" x14ac:dyDescent="0.45">
      <c r="I42" t="s">
        <v>205</v>
      </c>
      <c r="J42" t="s">
        <v>508</v>
      </c>
      <c r="K42">
        <v>1.0000000000000002</v>
      </c>
      <c r="L42" t="s">
        <v>163</v>
      </c>
      <c r="N42" t="s">
        <v>320</v>
      </c>
      <c r="O42" t="s">
        <v>508</v>
      </c>
      <c r="P42">
        <v>1.0000000000000018</v>
      </c>
      <c r="Q42" t="s">
        <v>163</v>
      </c>
    </row>
    <row r="43" spans="9:40" x14ac:dyDescent="0.45">
      <c r="I43" t="s">
        <v>206</v>
      </c>
      <c r="J43" t="s">
        <v>508</v>
      </c>
      <c r="K43">
        <v>0.99999999999999889</v>
      </c>
      <c r="L43" t="s">
        <v>163</v>
      </c>
      <c r="N43" t="s">
        <v>321</v>
      </c>
      <c r="O43" t="s">
        <v>508</v>
      </c>
      <c r="P43">
        <v>1.0000000000000002</v>
      </c>
      <c r="Q43" t="s">
        <v>163</v>
      </c>
    </row>
    <row r="44" spans="9:40" x14ac:dyDescent="0.45">
      <c r="I44" t="s">
        <v>207</v>
      </c>
      <c r="J44" t="s">
        <v>508</v>
      </c>
      <c r="K44">
        <v>0.99999999999999922</v>
      </c>
      <c r="L44" t="s">
        <v>163</v>
      </c>
      <c r="N44" t="s">
        <v>322</v>
      </c>
      <c r="O44" t="s">
        <v>508</v>
      </c>
      <c r="P44">
        <v>0.99999999999999645</v>
      </c>
      <c r="Q44" t="s">
        <v>163</v>
      </c>
    </row>
    <row r="45" spans="9:40" x14ac:dyDescent="0.45">
      <c r="I45" t="s">
        <v>208</v>
      </c>
      <c r="J45" t="s">
        <v>508</v>
      </c>
      <c r="K45">
        <v>0.999999999999997</v>
      </c>
      <c r="L45" t="s">
        <v>163</v>
      </c>
      <c r="N45" t="s">
        <v>323</v>
      </c>
      <c r="O45" t="s">
        <v>508</v>
      </c>
      <c r="P45">
        <v>1</v>
      </c>
      <c r="Q45" t="s">
        <v>163</v>
      </c>
    </row>
    <row r="46" spans="9:40" x14ac:dyDescent="0.45">
      <c r="I46" t="s">
        <v>209</v>
      </c>
      <c r="J46" t="s">
        <v>508</v>
      </c>
      <c r="K46">
        <v>0.999999999999999</v>
      </c>
      <c r="L46" t="s">
        <v>163</v>
      </c>
      <c r="N46" t="s">
        <v>324</v>
      </c>
      <c r="O46" t="s">
        <v>508</v>
      </c>
      <c r="P46">
        <v>1.0000000000000033</v>
      </c>
      <c r="Q46" t="s">
        <v>163</v>
      </c>
    </row>
    <row r="47" spans="9:40" x14ac:dyDescent="0.45">
      <c r="I47" t="s">
        <v>210</v>
      </c>
      <c r="J47" t="s">
        <v>508</v>
      </c>
      <c r="K47">
        <v>1.0000000000000011</v>
      </c>
      <c r="L47" t="s">
        <v>163</v>
      </c>
      <c r="N47" t="s">
        <v>325</v>
      </c>
      <c r="O47" t="s">
        <v>508</v>
      </c>
      <c r="P47">
        <v>0.99999999999999911</v>
      </c>
      <c r="Q47" t="s">
        <v>163</v>
      </c>
    </row>
    <row r="48" spans="9:40" x14ac:dyDescent="0.45">
      <c r="I48" t="s">
        <v>211</v>
      </c>
      <c r="J48" t="s">
        <v>508</v>
      </c>
      <c r="K48">
        <v>0.99999999999999911</v>
      </c>
      <c r="L48" t="s">
        <v>163</v>
      </c>
      <c r="N48" t="s">
        <v>326</v>
      </c>
      <c r="O48" t="s">
        <v>508</v>
      </c>
      <c r="P48">
        <v>0.99999999999999645</v>
      </c>
      <c r="Q48" t="s">
        <v>163</v>
      </c>
    </row>
    <row r="49" spans="9:17" x14ac:dyDescent="0.45">
      <c r="I49" t="s">
        <v>212</v>
      </c>
      <c r="J49" t="s">
        <v>508</v>
      </c>
      <c r="K49">
        <v>1</v>
      </c>
      <c r="L49" t="s">
        <v>163</v>
      </c>
      <c r="N49" t="s">
        <v>327</v>
      </c>
      <c r="O49" t="s">
        <v>508</v>
      </c>
      <c r="P49">
        <v>0.99999999999999878</v>
      </c>
      <c r="Q49" t="s">
        <v>163</v>
      </c>
    </row>
    <row r="50" spans="9:17" x14ac:dyDescent="0.45">
      <c r="I50" t="s">
        <v>213</v>
      </c>
      <c r="J50" t="s">
        <v>508</v>
      </c>
      <c r="K50">
        <v>0.99999999999999989</v>
      </c>
      <c r="L50" t="s">
        <v>163</v>
      </c>
      <c r="N50" t="s">
        <v>328</v>
      </c>
      <c r="O50" t="s">
        <v>508</v>
      </c>
      <c r="P50">
        <v>1.0000000000000009</v>
      </c>
      <c r="Q50" t="s">
        <v>163</v>
      </c>
    </row>
    <row r="51" spans="9:17" x14ac:dyDescent="0.45">
      <c r="I51" t="s">
        <v>214</v>
      </c>
      <c r="J51" t="s">
        <v>508</v>
      </c>
      <c r="K51">
        <v>0.99999999999999667</v>
      </c>
      <c r="L51" t="s">
        <v>163</v>
      </c>
      <c r="N51" t="s">
        <v>329</v>
      </c>
      <c r="O51" t="s">
        <v>508</v>
      </c>
      <c r="P51">
        <v>0.99999999999999978</v>
      </c>
      <c r="Q51" t="s">
        <v>163</v>
      </c>
    </row>
    <row r="52" spans="9:17" x14ac:dyDescent="0.45">
      <c r="I52" t="s">
        <v>215</v>
      </c>
      <c r="J52" t="s">
        <v>508</v>
      </c>
      <c r="K52">
        <v>1</v>
      </c>
      <c r="L52" t="s">
        <v>163</v>
      </c>
      <c r="N52" t="s">
        <v>330</v>
      </c>
      <c r="O52" t="s">
        <v>508</v>
      </c>
      <c r="P52">
        <v>0.99999999999999856</v>
      </c>
      <c r="Q52" t="s">
        <v>163</v>
      </c>
    </row>
    <row r="53" spans="9:17" x14ac:dyDescent="0.45">
      <c r="I53" t="s">
        <v>216</v>
      </c>
      <c r="J53" t="s">
        <v>508</v>
      </c>
      <c r="K53">
        <v>0.99999999999999745</v>
      </c>
      <c r="L53" t="s">
        <v>163</v>
      </c>
      <c r="N53" t="s">
        <v>331</v>
      </c>
      <c r="O53" t="s">
        <v>508</v>
      </c>
      <c r="P53">
        <v>1.0000000000000004</v>
      </c>
      <c r="Q53" t="s">
        <v>163</v>
      </c>
    </row>
    <row r="54" spans="9:17" x14ac:dyDescent="0.45">
      <c r="I54" t="s">
        <v>217</v>
      </c>
      <c r="J54" t="s">
        <v>508</v>
      </c>
      <c r="K54">
        <v>0.99999999999999867</v>
      </c>
      <c r="L54" t="s">
        <v>163</v>
      </c>
      <c r="N54" t="s">
        <v>332</v>
      </c>
      <c r="O54" t="s">
        <v>508</v>
      </c>
      <c r="P54">
        <v>1.0000000000000009</v>
      </c>
      <c r="Q54" t="s">
        <v>163</v>
      </c>
    </row>
    <row r="55" spans="9:17" x14ac:dyDescent="0.45">
      <c r="I55" t="s">
        <v>218</v>
      </c>
      <c r="J55" t="s">
        <v>508</v>
      </c>
      <c r="K55">
        <v>1</v>
      </c>
      <c r="L55" t="s">
        <v>163</v>
      </c>
      <c r="N55" t="s">
        <v>333</v>
      </c>
      <c r="O55" t="s">
        <v>508</v>
      </c>
      <c r="P55">
        <v>1.0000000000000038</v>
      </c>
      <c r="Q55" t="s">
        <v>163</v>
      </c>
    </row>
    <row r="56" spans="9:17" x14ac:dyDescent="0.45">
      <c r="I56" t="s">
        <v>219</v>
      </c>
      <c r="J56" t="s">
        <v>508</v>
      </c>
      <c r="K56">
        <v>1.0000000000000009</v>
      </c>
      <c r="L56" t="s">
        <v>163</v>
      </c>
      <c r="N56" t="s">
        <v>334</v>
      </c>
      <c r="O56" t="s">
        <v>508</v>
      </c>
      <c r="P56">
        <v>1.0000000000000002</v>
      </c>
      <c r="Q56" t="s">
        <v>163</v>
      </c>
    </row>
    <row r="57" spans="9:17" x14ac:dyDescent="0.45">
      <c r="I57" t="s">
        <v>220</v>
      </c>
      <c r="J57" t="s">
        <v>508</v>
      </c>
      <c r="K57">
        <v>0.99999999999999978</v>
      </c>
      <c r="L57" t="s">
        <v>163</v>
      </c>
      <c r="N57" t="s">
        <v>335</v>
      </c>
      <c r="O57" t="s">
        <v>508</v>
      </c>
      <c r="P57">
        <v>0.99999999999999845</v>
      </c>
      <c r="Q57" t="s">
        <v>163</v>
      </c>
    </row>
    <row r="58" spans="9:17" x14ac:dyDescent="0.45">
      <c r="I58" t="s">
        <v>221</v>
      </c>
      <c r="J58" t="s">
        <v>508</v>
      </c>
      <c r="K58">
        <v>1.0000000000000009</v>
      </c>
      <c r="L58" t="s">
        <v>163</v>
      </c>
      <c r="N58" t="s">
        <v>336</v>
      </c>
      <c r="O58" t="s">
        <v>508</v>
      </c>
      <c r="P58">
        <v>1.0000000000000009</v>
      </c>
      <c r="Q58" t="s">
        <v>163</v>
      </c>
    </row>
    <row r="59" spans="9:17" x14ac:dyDescent="0.45">
      <c r="I59" t="s">
        <v>222</v>
      </c>
      <c r="J59" t="s">
        <v>508</v>
      </c>
      <c r="K59">
        <v>0.99999999999999645</v>
      </c>
      <c r="L59" t="s">
        <v>163</v>
      </c>
      <c r="N59" t="s">
        <v>337</v>
      </c>
      <c r="O59" t="s">
        <v>508</v>
      </c>
      <c r="P59">
        <v>1.0000000000000016</v>
      </c>
      <c r="Q59" t="s">
        <v>163</v>
      </c>
    </row>
    <row r="60" spans="9:17" x14ac:dyDescent="0.45">
      <c r="I60" t="s">
        <v>223</v>
      </c>
      <c r="J60" t="s">
        <v>508</v>
      </c>
      <c r="K60">
        <v>1.0000000000000009</v>
      </c>
      <c r="L60" t="s">
        <v>163</v>
      </c>
      <c r="N60" t="s">
        <v>338</v>
      </c>
      <c r="O60" t="s">
        <v>508</v>
      </c>
      <c r="P60">
        <v>1.0000000000000004</v>
      </c>
      <c r="Q60" t="s">
        <v>163</v>
      </c>
    </row>
    <row r="61" spans="9:17" x14ac:dyDescent="0.45">
      <c r="I61" t="s">
        <v>224</v>
      </c>
      <c r="J61" t="s">
        <v>508</v>
      </c>
      <c r="K61">
        <v>0.99999999999999889</v>
      </c>
      <c r="L61" t="s">
        <v>163</v>
      </c>
      <c r="N61" t="s">
        <v>339</v>
      </c>
      <c r="O61" t="s">
        <v>508</v>
      </c>
      <c r="P61">
        <v>1</v>
      </c>
      <c r="Q61" t="s">
        <v>163</v>
      </c>
    </row>
    <row r="62" spans="9:17" x14ac:dyDescent="0.45">
      <c r="I62" t="s">
        <v>225</v>
      </c>
      <c r="J62" t="s">
        <v>508</v>
      </c>
      <c r="K62">
        <v>1.0000000000000027</v>
      </c>
      <c r="L62" t="s">
        <v>163</v>
      </c>
      <c r="N62" t="s">
        <v>340</v>
      </c>
      <c r="O62" t="s">
        <v>508</v>
      </c>
      <c r="P62">
        <v>0.99999999999999734</v>
      </c>
      <c r="Q62" t="s">
        <v>163</v>
      </c>
    </row>
    <row r="63" spans="9:17" x14ac:dyDescent="0.45">
      <c r="I63" t="s">
        <v>226</v>
      </c>
      <c r="J63" t="s">
        <v>508</v>
      </c>
      <c r="K63">
        <v>0.99999999999999811</v>
      </c>
      <c r="L63" t="s">
        <v>163</v>
      </c>
      <c r="N63" t="s">
        <v>341</v>
      </c>
      <c r="O63" t="s">
        <v>508</v>
      </c>
      <c r="P63">
        <v>0.99999999999999589</v>
      </c>
      <c r="Q63" t="s">
        <v>163</v>
      </c>
    </row>
    <row r="64" spans="9:17" x14ac:dyDescent="0.45">
      <c r="I64" t="s">
        <v>227</v>
      </c>
      <c r="J64" t="s">
        <v>508</v>
      </c>
      <c r="K64">
        <v>1.0000000000000009</v>
      </c>
      <c r="L64" t="s">
        <v>163</v>
      </c>
      <c r="N64" t="s">
        <v>342</v>
      </c>
      <c r="O64" t="s">
        <v>508</v>
      </c>
      <c r="P64">
        <v>0.99999999999999967</v>
      </c>
      <c r="Q64" t="s">
        <v>163</v>
      </c>
    </row>
    <row r="65" spans="9:17" x14ac:dyDescent="0.45">
      <c r="I65" t="s">
        <v>228</v>
      </c>
      <c r="J65" t="s">
        <v>508</v>
      </c>
      <c r="K65">
        <v>0.99999999999999956</v>
      </c>
      <c r="L65" t="s">
        <v>163</v>
      </c>
      <c r="N65" t="s">
        <v>343</v>
      </c>
      <c r="O65" t="s">
        <v>508</v>
      </c>
      <c r="P65">
        <v>0.99999999999999845</v>
      </c>
      <c r="Q65" t="s">
        <v>163</v>
      </c>
    </row>
    <row r="66" spans="9:17" x14ac:dyDescent="0.45">
      <c r="I66" t="s">
        <v>229</v>
      </c>
      <c r="J66" t="s">
        <v>508</v>
      </c>
      <c r="K66">
        <v>0.99999999999999845</v>
      </c>
      <c r="L66" t="s">
        <v>163</v>
      </c>
      <c r="N66" t="s">
        <v>344</v>
      </c>
      <c r="O66" t="s">
        <v>508</v>
      </c>
      <c r="P66">
        <v>0.99999999999999911</v>
      </c>
      <c r="Q66" t="s">
        <v>163</v>
      </c>
    </row>
    <row r="67" spans="9:17" x14ac:dyDescent="0.45">
      <c r="I67" t="s">
        <v>230</v>
      </c>
      <c r="J67" t="s">
        <v>508</v>
      </c>
      <c r="K67">
        <v>0.99999999999999889</v>
      </c>
      <c r="L67" t="s">
        <v>163</v>
      </c>
      <c r="N67" t="s">
        <v>345</v>
      </c>
      <c r="O67" t="s">
        <v>508</v>
      </c>
      <c r="P67">
        <v>1.0000000000000018</v>
      </c>
      <c r="Q67" t="s">
        <v>163</v>
      </c>
    </row>
    <row r="68" spans="9:17" x14ac:dyDescent="0.45">
      <c r="I68" t="s">
        <v>231</v>
      </c>
      <c r="J68" t="s">
        <v>508</v>
      </c>
      <c r="K68">
        <v>1.0000000000000013</v>
      </c>
      <c r="L68" t="s">
        <v>163</v>
      </c>
      <c r="N68" t="s">
        <v>346</v>
      </c>
      <c r="O68" t="s">
        <v>508</v>
      </c>
      <c r="P68">
        <v>0.99999999999999778</v>
      </c>
      <c r="Q68" t="s">
        <v>163</v>
      </c>
    </row>
    <row r="69" spans="9:17" x14ac:dyDescent="0.45">
      <c r="I69" t="s">
        <v>232</v>
      </c>
      <c r="J69" t="s">
        <v>508</v>
      </c>
      <c r="K69">
        <v>1.0000000000000024</v>
      </c>
      <c r="L69" t="s">
        <v>163</v>
      </c>
      <c r="N69" t="s">
        <v>347</v>
      </c>
      <c r="O69" t="s">
        <v>508</v>
      </c>
      <c r="P69">
        <v>1.0000000000000016</v>
      </c>
      <c r="Q69" t="s">
        <v>163</v>
      </c>
    </row>
    <row r="70" spans="9:17" x14ac:dyDescent="0.45">
      <c r="I70" t="s">
        <v>233</v>
      </c>
      <c r="J70" t="s">
        <v>508</v>
      </c>
      <c r="K70">
        <v>0.99999999999999922</v>
      </c>
      <c r="L70" t="s">
        <v>163</v>
      </c>
      <c r="N70" t="s">
        <v>348</v>
      </c>
      <c r="O70" t="s">
        <v>508</v>
      </c>
      <c r="P70">
        <v>1.0000000000000011</v>
      </c>
      <c r="Q70" t="s">
        <v>163</v>
      </c>
    </row>
    <row r="71" spans="9:17" x14ac:dyDescent="0.45">
      <c r="I71" t="s">
        <v>234</v>
      </c>
      <c r="J71" t="s">
        <v>508</v>
      </c>
      <c r="K71">
        <v>0.99999999999999833</v>
      </c>
      <c r="L71" t="s">
        <v>163</v>
      </c>
      <c r="N71" t="s">
        <v>349</v>
      </c>
      <c r="O71" t="s">
        <v>508</v>
      </c>
      <c r="P71">
        <v>0.99999999999999822</v>
      </c>
      <c r="Q71" t="s">
        <v>163</v>
      </c>
    </row>
    <row r="72" spans="9:17" x14ac:dyDescent="0.45">
      <c r="I72" t="s">
        <v>235</v>
      </c>
      <c r="J72" t="s">
        <v>508</v>
      </c>
      <c r="K72">
        <v>0.99999999999999889</v>
      </c>
      <c r="L72" t="s">
        <v>163</v>
      </c>
      <c r="N72" t="s">
        <v>350</v>
      </c>
      <c r="O72" t="s">
        <v>508</v>
      </c>
      <c r="P72">
        <v>1.000000000000004</v>
      </c>
      <c r="Q72" t="s">
        <v>163</v>
      </c>
    </row>
    <row r="73" spans="9:17" x14ac:dyDescent="0.45">
      <c r="I73" t="s">
        <v>236</v>
      </c>
      <c r="J73" t="s">
        <v>508</v>
      </c>
      <c r="K73">
        <v>0.99999999999999944</v>
      </c>
      <c r="L73" t="s">
        <v>163</v>
      </c>
      <c r="N73" t="s">
        <v>351</v>
      </c>
      <c r="O73" t="s">
        <v>508</v>
      </c>
      <c r="P73">
        <v>0.99999999999999867</v>
      </c>
      <c r="Q73" t="s">
        <v>163</v>
      </c>
    </row>
    <row r="74" spans="9:17" x14ac:dyDescent="0.45">
      <c r="I74" t="s">
        <v>237</v>
      </c>
      <c r="J74" t="s">
        <v>508</v>
      </c>
      <c r="K74">
        <v>0.99999999999999889</v>
      </c>
      <c r="L74" t="s">
        <v>163</v>
      </c>
      <c r="N74" t="s">
        <v>352</v>
      </c>
      <c r="O74" t="s">
        <v>508</v>
      </c>
      <c r="P74">
        <v>0.99999999999999778</v>
      </c>
      <c r="Q74" t="s">
        <v>163</v>
      </c>
    </row>
    <row r="75" spans="9:17" x14ac:dyDescent="0.45">
      <c r="I75" t="s">
        <v>238</v>
      </c>
      <c r="J75" t="s">
        <v>508</v>
      </c>
      <c r="K75">
        <v>0.99999999999999867</v>
      </c>
      <c r="L75" t="s">
        <v>163</v>
      </c>
      <c r="N75" t="s">
        <v>353</v>
      </c>
      <c r="O75" t="s">
        <v>508</v>
      </c>
      <c r="P75">
        <v>1.0000000000000004</v>
      </c>
      <c r="Q75" t="s">
        <v>163</v>
      </c>
    </row>
    <row r="76" spans="9:17" x14ac:dyDescent="0.45">
      <c r="I76" t="s">
        <v>239</v>
      </c>
      <c r="J76" t="s">
        <v>508</v>
      </c>
      <c r="K76">
        <v>0.99999999999999978</v>
      </c>
      <c r="L76" t="s">
        <v>163</v>
      </c>
      <c r="N76" t="s">
        <v>354</v>
      </c>
      <c r="O76" t="s">
        <v>508</v>
      </c>
      <c r="P76">
        <v>0.999999999999994</v>
      </c>
      <c r="Q76" t="s">
        <v>163</v>
      </c>
    </row>
    <row r="77" spans="9:17" x14ac:dyDescent="0.45">
      <c r="I77" t="s">
        <v>240</v>
      </c>
      <c r="J77" t="s">
        <v>508</v>
      </c>
      <c r="K77">
        <v>0.99999999999999822</v>
      </c>
      <c r="L77" t="s">
        <v>163</v>
      </c>
      <c r="N77" t="s">
        <v>355</v>
      </c>
      <c r="O77" t="s">
        <v>508</v>
      </c>
      <c r="P77">
        <v>0.99999999999999389</v>
      </c>
      <c r="Q77" t="s">
        <v>163</v>
      </c>
    </row>
    <row r="78" spans="9:17" x14ac:dyDescent="0.45">
      <c r="I78" t="s">
        <v>241</v>
      </c>
      <c r="J78" t="s">
        <v>508</v>
      </c>
      <c r="K78">
        <v>1.0000000000000002</v>
      </c>
      <c r="L78" t="s">
        <v>163</v>
      </c>
      <c r="N78" t="s">
        <v>356</v>
      </c>
      <c r="O78" t="s">
        <v>508</v>
      </c>
      <c r="P78">
        <v>1.0000000000000018</v>
      </c>
      <c r="Q78" t="s">
        <v>163</v>
      </c>
    </row>
    <row r="79" spans="9:17" x14ac:dyDescent="0.45">
      <c r="I79" t="s">
        <v>242</v>
      </c>
      <c r="J79" t="s">
        <v>508</v>
      </c>
      <c r="K79">
        <v>1.0000000000000011</v>
      </c>
      <c r="L79" t="s">
        <v>163</v>
      </c>
      <c r="N79" t="s">
        <v>357</v>
      </c>
      <c r="O79" t="s">
        <v>508</v>
      </c>
      <c r="P79">
        <v>1.0000000000000007</v>
      </c>
      <c r="Q79" t="s">
        <v>163</v>
      </c>
    </row>
    <row r="80" spans="9:17" x14ac:dyDescent="0.45">
      <c r="I80" t="s">
        <v>243</v>
      </c>
      <c r="J80" t="s">
        <v>508</v>
      </c>
      <c r="K80">
        <v>0.99999999999999889</v>
      </c>
      <c r="L80" t="s">
        <v>163</v>
      </c>
    </row>
    <row r="81" spans="9:12" x14ac:dyDescent="0.45">
      <c r="I81" t="s">
        <v>244</v>
      </c>
      <c r="J81" t="s">
        <v>508</v>
      </c>
      <c r="K81">
        <v>0.99999999999999933</v>
      </c>
      <c r="L81" t="s">
        <v>163</v>
      </c>
    </row>
    <row r="82" spans="9:12" x14ac:dyDescent="0.45">
      <c r="I82" t="s">
        <v>245</v>
      </c>
      <c r="J82" t="s">
        <v>508</v>
      </c>
      <c r="K82">
        <v>0.99999999999999933</v>
      </c>
      <c r="L82" t="s">
        <v>163</v>
      </c>
    </row>
    <row r="83" spans="9:12" x14ac:dyDescent="0.45">
      <c r="I83" t="s">
        <v>246</v>
      </c>
      <c r="J83" t="s">
        <v>508</v>
      </c>
      <c r="K83">
        <v>0.99999999999999956</v>
      </c>
      <c r="L83" t="s">
        <v>163</v>
      </c>
    </row>
    <row r="84" spans="9:12" x14ac:dyDescent="0.45">
      <c r="I84" t="s">
        <v>247</v>
      </c>
      <c r="J84" t="s">
        <v>508</v>
      </c>
      <c r="K84">
        <v>0.99999999999999889</v>
      </c>
      <c r="L84" t="s">
        <v>163</v>
      </c>
    </row>
    <row r="85" spans="9:12" x14ac:dyDescent="0.45">
      <c r="I85" t="s">
        <v>248</v>
      </c>
      <c r="J85" t="s">
        <v>508</v>
      </c>
      <c r="K85">
        <v>0.99999999999999833</v>
      </c>
      <c r="L85" t="s">
        <v>163</v>
      </c>
    </row>
    <row r="86" spans="9:12" x14ac:dyDescent="0.45">
      <c r="I86" t="s">
        <v>249</v>
      </c>
      <c r="J86" t="s">
        <v>508</v>
      </c>
      <c r="K86">
        <v>0.99999999999999745</v>
      </c>
      <c r="L86" t="s">
        <v>163</v>
      </c>
    </row>
    <row r="87" spans="9:12" x14ac:dyDescent="0.45">
      <c r="I87" t="s">
        <v>250</v>
      </c>
      <c r="J87" t="s">
        <v>508</v>
      </c>
      <c r="K87">
        <v>0.99999999999999956</v>
      </c>
      <c r="L87" t="s">
        <v>163</v>
      </c>
    </row>
    <row r="88" spans="9:12" x14ac:dyDescent="0.45">
      <c r="I88" t="s">
        <v>251</v>
      </c>
      <c r="J88" t="s">
        <v>508</v>
      </c>
      <c r="K88">
        <v>1.0000000000000027</v>
      </c>
      <c r="L88" t="s">
        <v>163</v>
      </c>
    </row>
    <row r="89" spans="9:12" x14ac:dyDescent="0.45">
      <c r="I89" t="s">
        <v>252</v>
      </c>
      <c r="J89" t="s">
        <v>508</v>
      </c>
      <c r="K89">
        <v>0.99999999999999867</v>
      </c>
      <c r="L89" t="s">
        <v>163</v>
      </c>
    </row>
    <row r="90" spans="9:12" x14ac:dyDescent="0.45">
      <c r="I90" t="s">
        <v>253</v>
      </c>
      <c r="J90" t="s">
        <v>508</v>
      </c>
      <c r="K90">
        <v>1.0000000000000013</v>
      </c>
      <c r="L90" t="s">
        <v>163</v>
      </c>
    </row>
    <row r="91" spans="9:12" x14ac:dyDescent="0.45">
      <c r="I91" t="s">
        <v>254</v>
      </c>
      <c r="J91" t="s">
        <v>508</v>
      </c>
      <c r="K91">
        <v>1.0000000000000009</v>
      </c>
      <c r="L91" t="s">
        <v>163</v>
      </c>
    </row>
    <row r="92" spans="9:12" x14ac:dyDescent="0.45">
      <c r="I92" t="s">
        <v>255</v>
      </c>
      <c r="J92" t="s">
        <v>508</v>
      </c>
      <c r="K92">
        <v>0.99999999999999933</v>
      </c>
      <c r="L92" t="s">
        <v>163</v>
      </c>
    </row>
    <row r="93" spans="9:12" x14ac:dyDescent="0.45">
      <c r="I93" t="s">
        <v>256</v>
      </c>
      <c r="J93" t="s">
        <v>508</v>
      </c>
      <c r="K93">
        <v>0.99999999999999944</v>
      </c>
      <c r="L93" t="s">
        <v>163</v>
      </c>
    </row>
    <row r="94" spans="9:12" x14ac:dyDescent="0.45">
      <c r="I94" t="s">
        <v>257</v>
      </c>
      <c r="J94" t="s">
        <v>508</v>
      </c>
      <c r="K94">
        <v>1.0000000000000009</v>
      </c>
      <c r="L94" t="s">
        <v>163</v>
      </c>
    </row>
    <row r="95" spans="9:12" x14ac:dyDescent="0.45">
      <c r="I95" t="s">
        <v>258</v>
      </c>
      <c r="J95" t="s">
        <v>508</v>
      </c>
      <c r="K95">
        <v>1.0000000000000002</v>
      </c>
      <c r="L95" t="s">
        <v>163</v>
      </c>
    </row>
    <row r="96" spans="9:12" x14ac:dyDescent="0.45">
      <c r="I96" t="s">
        <v>259</v>
      </c>
      <c r="J96" t="s">
        <v>508</v>
      </c>
      <c r="K96">
        <v>1.0000000000000002</v>
      </c>
      <c r="L96" t="s">
        <v>163</v>
      </c>
    </row>
    <row r="97" spans="9:12" x14ac:dyDescent="0.45">
      <c r="I97" t="s">
        <v>260</v>
      </c>
      <c r="J97" t="s">
        <v>508</v>
      </c>
      <c r="K97">
        <v>1.0000000000000044</v>
      </c>
      <c r="L97" t="s">
        <v>163</v>
      </c>
    </row>
    <row r="98" spans="9:12" x14ac:dyDescent="0.45">
      <c r="I98" t="s">
        <v>261</v>
      </c>
      <c r="J98" t="s">
        <v>508</v>
      </c>
      <c r="K98">
        <v>0.99999999999999778</v>
      </c>
      <c r="L98" t="s">
        <v>163</v>
      </c>
    </row>
    <row r="99" spans="9:12" x14ac:dyDescent="0.45">
      <c r="I99" t="s">
        <v>262</v>
      </c>
      <c r="J99" t="s">
        <v>508</v>
      </c>
      <c r="K99">
        <v>1.0000000000000009</v>
      </c>
      <c r="L99" t="s">
        <v>163</v>
      </c>
    </row>
    <row r="100" spans="9:12" x14ac:dyDescent="0.45">
      <c r="I100" t="s">
        <v>263</v>
      </c>
      <c r="J100" t="s">
        <v>508</v>
      </c>
      <c r="K100">
        <v>1.0000000000000013</v>
      </c>
      <c r="L100" t="s">
        <v>163</v>
      </c>
    </row>
    <row r="101" spans="9:12" x14ac:dyDescent="0.45">
      <c r="I101" t="s">
        <v>264</v>
      </c>
      <c r="J101" t="s">
        <v>508</v>
      </c>
      <c r="K101">
        <v>1.0000000000000009</v>
      </c>
      <c r="L101" t="s">
        <v>163</v>
      </c>
    </row>
    <row r="102" spans="9:12" x14ac:dyDescent="0.45">
      <c r="I102" t="s">
        <v>265</v>
      </c>
      <c r="J102" t="s">
        <v>508</v>
      </c>
      <c r="K102">
        <v>1.0000000000000002</v>
      </c>
      <c r="L102" t="s">
        <v>163</v>
      </c>
    </row>
    <row r="103" spans="9:12" x14ac:dyDescent="0.45">
      <c r="I103" t="s">
        <v>266</v>
      </c>
      <c r="J103" t="s">
        <v>508</v>
      </c>
      <c r="K103">
        <v>1.0000000000000009</v>
      </c>
      <c r="L103" t="s">
        <v>163</v>
      </c>
    </row>
    <row r="104" spans="9:12" x14ac:dyDescent="0.45">
      <c r="I104" t="s">
        <v>267</v>
      </c>
      <c r="J104" t="s">
        <v>508</v>
      </c>
      <c r="K104">
        <v>0.99999999999999922</v>
      </c>
      <c r="L104" t="s">
        <v>163</v>
      </c>
    </row>
    <row r="105" spans="9:12" x14ac:dyDescent="0.45">
      <c r="I105" t="s">
        <v>268</v>
      </c>
      <c r="J105" t="s">
        <v>508</v>
      </c>
      <c r="K105">
        <v>1.0000000000000016</v>
      </c>
      <c r="L105" t="s">
        <v>163</v>
      </c>
    </row>
    <row r="106" spans="9:12" x14ac:dyDescent="0.45">
      <c r="I106" t="s">
        <v>269</v>
      </c>
      <c r="J106" t="s">
        <v>508</v>
      </c>
      <c r="K106">
        <v>1.0000000000000016</v>
      </c>
      <c r="L106" t="s">
        <v>163</v>
      </c>
    </row>
    <row r="107" spans="9:12" x14ac:dyDescent="0.45">
      <c r="I107" t="s">
        <v>270</v>
      </c>
      <c r="J107" t="s">
        <v>508</v>
      </c>
      <c r="K107">
        <v>0.999999999999999</v>
      </c>
      <c r="L107" t="s">
        <v>163</v>
      </c>
    </row>
    <row r="108" spans="9:12" x14ac:dyDescent="0.45">
      <c r="I108" t="s">
        <v>271</v>
      </c>
      <c r="J108" t="s">
        <v>508</v>
      </c>
      <c r="K108">
        <v>1.0000000000000009</v>
      </c>
      <c r="L108" t="s">
        <v>163</v>
      </c>
    </row>
    <row r="109" spans="9:12" x14ac:dyDescent="0.45">
      <c r="I109" t="s">
        <v>272</v>
      </c>
      <c r="J109" t="s">
        <v>508</v>
      </c>
      <c r="K109">
        <v>1.0000000000000002</v>
      </c>
      <c r="L109" t="s">
        <v>163</v>
      </c>
    </row>
    <row r="110" spans="9:12" x14ac:dyDescent="0.45">
      <c r="I110" t="s">
        <v>273</v>
      </c>
      <c r="J110" t="s">
        <v>508</v>
      </c>
      <c r="K110">
        <v>0.99999999999999911</v>
      </c>
      <c r="L110" t="s">
        <v>163</v>
      </c>
    </row>
    <row r="111" spans="9:12" x14ac:dyDescent="0.45">
      <c r="I111" t="s">
        <v>274</v>
      </c>
      <c r="J111" t="s">
        <v>508</v>
      </c>
      <c r="K111">
        <v>0.99999999999999989</v>
      </c>
      <c r="L111" t="s">
        <v>163</v>
      </c>
    </row>
    <row r="112" spans="9:12" x14ac:dyDescent="0.45">
      <c r="I112" t="s">
        <v>275</v>
      </c>
      <c r="J112" t="s">
        <v>508</v>
      </c>
      <c r="K112">
        <v>0.99999999999999889</v>
      </c>
      <c r="L112" t="s">
        <v>163</v>
      </c>
    </row>
    <row r="113" spans="9:12" x14ac:dyDescent="0.45">
      <c r="I113" t="s">
        <v>276</v>
      </c>
      <c r="J113" t="s">
        <v>508</v>
      </c>
      <c r="K113">
        <v>1.0000000000000022</v>
      </c>
      <c r="L113" t="s">
        <v>163</v>
      </c>
    </row>
    <row r="114" spans="9:12" x14ac:dyDescent="0.45">
      <c r="I114" t="s">
        <v>277</v>
      </c>
      <c r="J114" t="s">
        <v>508</v>
      </c>
      <c r="K114">
        <v>1.0000000000000011</v>
      </c>
      <c r="L114" t="s">
        <v>163</v>
      </c>
    </row>
    <row r="115" spans="9:12" x14ac:dyDescent="0.45">
      <c r="I115" t="s">
        <v>278</v>
      </c>
      <c r="J115" t="s">
        <v>508</v>
      </c>
      <c r="K115">
        <v>1.0000000000000027</v>
      </c>
      <c r="L115" t="s">
        <v>163</v>
      </c>
    </row>
    <row r="116" spans="9:12" x14ac:dyDescent="0.45">
      <c r="I116" t="s">
        <v>279</v>
      </c>
      <c r="J116" t="s">
        <v>508</v>
      </c>
      <c r="K116">
        <v>0.99999999999999845</v>
      </c>
      <c r="L116" t="s">
        <v>163</v>
      </c>
    </row>
    <row r="117" spans="9:12" x14ac:dyDescent="0.45">
      <c r="I117" t="s">
        <v>280</v>
      </c>
      <c r="J117" t="s">
        <v>508</v>
      </c>
      <c r="K117">
        <v>0.999999999999999</v>
      </c>
      <c r="L117" t="s">
        <v>163</v>
      </c>
    </row>
    <row r="118" spans="9:12" x14ac:dyDescent="0.45">
      <c r="I118" t="s">
        <v>281</v>
      </c>
      <c r="J118" t="s">
        <v>508</v>
      </c>
      <c r="K118">
        <v>1.0000000000000031</v>
      </c>
      <c r="L118" t="s">
        <v>163</v>
      </c>
    </row>
    <row r="119" spans="9:12" x14ac:dyDescent="0.45">
      <c r="I119" t="s">
        <v>282</v>
      </c>
      <c r="J119" t="s">
        <v>508</v>
      </c>
      <c r="K119">
        <v>0.99999999999999911</v>
      </c>
      <c r="L119" t="s">
        <v>163</v>
      </c>
    </row>
    <row r="120" spans="9:12" x14ac:dyDescent="0.45">
      <c r="I120" t="s">
        <v>283</v>
      </c>
      <c r="J120" t="s">
        <v>508</v>
      </c>
      <c r="K120">
        <v>1.0000000000000002</v>
      </c>
      <c r="L120" t="s">
        <v>163</v>
      </c>
    </row>
    <row r="121" spans="9:12" x14ac:dyDescent="0.45">
      <c r="I121" t="s">
        <v>284</v>
      </c>
      <c r="J121" t="s">
        <v>508</v>
      </c>
      <c r="K121">
        <v>1.0000000000000029</v>
      </c>
      <c r="L121" t="s">
        <v>163</v>
      </c>
    </row>
    <row r="122" spans="9:12" x14ac:dyDescent="0.45">
      <c r="I122" t="s">
        <v>285</v>
      </c>
      <c r="J122" t="s">
        <v>508</v>
      </c>
      <c r="K122">
        <v>0.99999999999999745</v>
      </c>
      <c r="L122" t="s">
        <v>163</v>
      </c>
    </row>
    <row r="123" spans="9:12" x14ac:dyDescent="0.45">
      <c r="I123" t="s">
        <v>286</v>
      </c>
      <c r="J123" t="s">
        <v>508</v>
      </c>
      <c r="K123">
        <v>1.000000000000002</v>
      </c>
      <c r="L123" t="s">
        <v>163</v>
      </c>
    </row>
    <row r="124" spans="9:12" x14ac:dyDescent="0.45">
      <c r="I124" t="s">
        <v>287</v>
      </c>
      <c r="J124" t="s">
        <v>508</v>
      </c>
      <c r="K124">
        <v>0.99999999999999967</v>
      </c>
      <c r="L124" t="s">
        <v>163</v>
      </c>
    </row>
    <row r="125" spans="9:12" x14ac:dyDescent="0.45">
      <c r="I125" t="s">
        <v>288</v>
      </c>
      <c r="J125" t="s">
        <v>508</v>
      </c>
      <c r="K125">
        <v>0.99999999999999978</v>
      </c>
      <c r="L125" t="s">
        <v>163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10F44-9D00-4458-806B-8F52FDE3243B}">
  <dimension ref="A9:AN1390"/>
  <sheetViews>
    <sheetView tabSelected="1"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132</v>
      </c>
      <c r="C10" t="s">
        <v>146</v>
      </c>
      <c r="D10" t="s">
        <v>147</v>
      </c>
      <c r="E10" t="s">
        <v>148</v>
      </c>
      <c r="F10" t="s">
        <v>149</v>
      </c>
      <c r="G10" t="s">
        <v>150</v>
      </c>
      <c r="I10" t="s">
        <v>13</v>
      </c>
      <c r="J10" t="s">
        <v>122</v>
      </c>
      <c r="K10" t="s">
        <v>160</v>
      </c>
      <c r="L10" t="s">
        <v>30</v>
      </c>
      <c r="N10" t="s">
        <v>13</v>
      </c>
      <c r="O10" t="s">
        <v>122</v>
      </c>
      <c r="P10" t="s">
        <v>160</v>
      </c>
      <c r="Q10" t="s">
        <v>30</v>
      </c>
      <c r="S10" t="s">
        <v>13</v>
      </c>
      <c r="T10" t="s">
        <v>122</v>
      </c>
      <c r="U10" t="s">
        <v>160</v>
      </c>
      <c r="V10" t="s">
        <v>30</v>
      </c>
      <c r="X10" t="s">
        <v>389</v>
      </c>
      <c r="Y10" t="s">
        <v>160</v>
      </c>
      <c r="Z10" t="s">
        <v>122</v>
      </c>
      <c r="AA10" t="s">
        <v>13</v>
      </c>
      <c r="AC10" t="s">
        <v>13</v>
      </c>
      <c r="AD10" t="s">
        <v>122</v>
      </c>
      <c r="AE10" t="s">
        <v>160</v>
      </c>
      <c r="AG10" t="s">
        <v>13</v>
      </c>
      <c r="AH10" t="s">
        <v>122</v>
      </c>
      <c r="AI10" t="s">
        <v>395</v>
      </c>
      <c r="AK10" t="s">
        <v>47</v>
      </c>
      <c r="AL10" t="s">
        <v>122</v>
      </c>
      <c r="AM10" t="s">
        <v>396</v>
      </c>
      <c r="AN10" t="s">
        <v>397</v>
      </c>
    </row>
    <row r="11" spans="1:40" x14ac:dyDescent="0.45">
      <c r="A11" t="str">
        <f>IFERROR(IF(Veda!D5=A10,"ok","x"),"")</f>
        <v>x</v>
      </c>
      <c r="C11" t="s">
        <v>509</v>
      </c>
      <c r="D11" t="s">
        <v>152</v>
      </c>
      <c r="E11" t="s">
        <v>391</v>
      </c>
      <c r="F11" t="s">
        <v>510</v>
      </c>
      <c r="G11" t="s">
        <v>152</v>
      </c>
      <c r="I11" t="s">
        <v>161</v>
      </c>
      <c r="J11" t="s">
        <v>515</v>
      </c>
      <c r="K11">
        <v>0.25555495721184907</v>
      </c>
      <c r="L11" t="s">
        <v>163</v>
      </c>
      <c r="N11" t="s">
        <v>289</v>
      </c>
      <c r="O11" t="s">
        <v>515</v>
      </c>
      <c r="P11">
        <v>8.963482709686392E-2</v>
      </c>
      <c r="Q11" t="s">
        <v>163</v>
      </c>
      <c r="S11" t="s">
        <v>358</v>
      </c>
      <c r="T11" t="s">
        <v>515</v>
      </c>
      <c r="U11">
        <v>0.13227597650493608</v>
      </c>
      <c r="V11" t="s">
        <v>163</v>
      </c>
      <c r="X11">
        <v>0.11426940639269406</v>
      </c>
      <c r="Y11">
        <v>0.16087081189037786</v>
      </c>
      <c r="Z11" t="s">
        <v>515</v>
      </c>
      <c r="AA11" t="s">
        <v>25</v>
      </c>
      <c r="AC11" t="s">
        <v>22</v>
      </c>
      <c r="AD11" t="s">
        <v>515</v>
      </c>
      <c r="AE11">
        <v>0.10746750608365477</v>
      </c>
      <c r="AG11" t="s">
        <v>97</v>
      </c>
      <c r="AH11" t="s">
        <v>515</v>
      </c>
      <c r="AI11">
        <v>0.28114388397789059</v>
      </c>
      <c r="AK11">
        <v>2020</v>
      </c>
      <c r="AL11" t="s">
        <v>509</v>
      </c>
      <c r="AM11">
        <v>0.40428015224097641</v>
      </c>
      <c r="AN11" t="s">
        <v>398</v>
      </c>
    </row>
    <row r="12" spans="1:40" x14ac:dyDescent="0.45">
      <c r="C12" t="s">
        <v>511</v>
      </c>
      <c r="E12" t="s">
        <v>393</v>
      </c>
      <c r="G12" t="s">
        <v>152</v>
      </c>
      <c r="I12" t="s">
        <v>161</v>
      </c>
      <c r="J12" t="s">
        <v>516</v>
      </c>
      <c r="K12">
        <v>1.2211047320495347E-3</v>
      </c>
      <c r="L12" t="s">
        <v>163</v>
      </c>
      <c r="N12" t="s">
        <v>289</v>
      </c>
      <c r="O12" t="s">
        <v>516</v>
      </c>
      <c r="P12">
        <v>0.11310550589550285</v>
      </c>
      <c r="Q12" t="s">
        <v>163</v>
      </c>
      <c r="S12" t="s">
        <v>358</v>
      </c>
      <c r="T12" t="s">
        <v>516</v>
      </c>
      <c r="U12">
        <v>0.13734343568155019</v>
      </c>
      <c r="V12" t="s">
        <v>163</v>
      </c>
      <c r="X12">
        <v>0.11426940639269406</v>
      </c>
      <c r="Y12">
        <v>5.2547713165767528E-2</v>
      </c>
      <c r="Z12" t="s">
        <v>516</v>
      </c>
      <c r="AA12" t="s">
        <v>25</v>
      </c>
      <c r="AC12" t="s">
        <v>22</v>
      </c>
      <c r="AD12" t="s">
        <v>516</v>
      </c>
      <c r="AE12">
        <v>0.11507795871804664</v>
      </c>
      <c r="AG12" t="s">
        <v>97</v>
      </c>
      <c r="AH12" t="s">
        <v>516</v>
      </c>
      <c r="AI12">
        <v>0.24165119214111841</v>
      </c>
      <c r="AK12">
        <v>2020</v>
      </c>
      <c r="AL12" t="s">
        <v>511</v>
      </c>
      <c r="AM12">
        <v>0.43145550524195597</v>
      </c>
      <c r="AN12" t="s">
        <v>398</v>
      </c>
    </row>
    <row r="13" spans="1:40" x14ac:dyDescent="0.45">
      <c r="C13" t="s">
        <v>512</v>
      </c>
      <c r="E13" t="s">
        <v>513</v>
      </c>
      <c r="G13" t="s">
        <v>152</v>
      </c>
      <c r="I13" t="s">
        <v>161</v>
      </c>
      <c r="J13" t="s">
        <v>517</v>
      </c>
      <c r="K13">
        <v>2.3697528398131638E-2</v>
      </c>
      <c r="L13" t="s">
        <v>163</v>
      </c>
      <c r="N13" t="s">
        <v>289</v>
      </c>
      <c r="O13" t="s">
        <v>517</v>
      </c>
      <c r="P13">
        <v>9.3640573284991119E-3</v>
      </c>
      <c r="Q13" t="s">
        <v>163</v>
      </c>
      <c r="S13" t="s">
        <v>358</v>
      </c>
      <c r="T13" t="s">
        <v>517</v>
      </c>
      <c r="U13">
        <v>2.3790669304828115E-2</v>
      </c>
      <c r="V13" t="s">
        <v>163</v>
      </c>
      <c r="X13">
        <v>2.0776255707762557E-2</v>
      </c>
      <c r="Y13">
        <v>3.5896543437005365E-2</v>
      </c>
      <c r="Z13" t="s">
        <v>517</v>
      </c>
      <c r="AA13" t="s">
        <v>25</v>
      </c>
      <c r="AC13" t="s">
        <v>22</v>
      </c>
      <c r="AD13" t="s">
        <v>517</v>
      </c>
      <c r="AE13">
        <v>2.2296812535938335E-2</v>
      </c>
      <c r="AG13" t="s">
        <v>97</v>
      </c>
      <c r="AH13" t="s">
        <v>517</v>
      </c>
      <c r="AI13">
        <v>0.18224025353450046</v>
      </c>
      <c r="AK13">
        <v>2020</v>
      </c>
      <c r="AL13" t="s">
        <v>512</v>
      </c>
      <c r="AM13">
        <v>0.39318220679490351</v>
      </c>
      <c r="AN13" t="s">
        <v>398</v>
      </c>
    </row>
    <row r="14" spans="1:40" x14ac:dyDescent="0.45">
      <c r="C14" t="s">
        <v>514</v>
      </c>
      <c r="I14" t="s">
        <v>161</v>
      </c>
      <c r="J14" t="s">
        <v>518</v>
      </c>
      <c r="K14">
        <v>0.1946400945582612</v>
      </c>
      <c r="L14" t="s">
        <v>163</v>
      </c>
      <c r="N14" t="s">
        <v>289</v>
      </c>
      <c r="O14" t="s">
        <v>518</v>
      </c>
      <c r="P14">
        <v>7.7952161384837015E-2</v>
      </c>
      <c r="Q14" t="s">
        <v>163</v>
      </c>
      <c r="S14" t="s">
        <v>358</v>
      </c>
      <c r="T14" t="s">
        <v>518</v>
      </c>
      <c r="U14">
        <v>0.10090069069331918</v>
      </c>
      <c r="V14" t="s">
        <v>163</v>
      </c>
      <c r="X14">
        <v>0.11552511415525114</v>
      </c>
      <c r="Y14">
        <v>0.16263862301005233</v>
      </c>
      <c r="Z14" t="s">
        <v>518</v>
      </c>
      <c r="AA14" t="s">
        <v>25</v>
      </c>
      <c r="AC14" t="s">
        <v>22</v>
      </c>
      <c r="AD14" t="s">
        <v>518</v>
      </c>
      <c r="AE14">
        <v>0.10854061634593581</v>
      </c>
      <c r="AG14" t="s">
        <v>97</v>
      </c>
      <c r="AH14" t="s">
        <v>518</v>
      </c>
      <c r="AI14">
        <v>0.33254809651703798</v>
      </c>
      <c r="AK14">
        <v>2020</v>
      </c>
      <c r="AL14" t="s">
        <v>514</v>
      </c>
      <c r="AM14">
        <v>0.45620894289053232</v>
      </c>
      <c r="AN14" t="s">
        <v>398</v>
      </c>
    </row>
    <row r="15" spans="1:40" x14ac:dyDescent="0.45">
      <c r="I15" t="s">
        <v>161</v>
      </c>
      <c r="J15" t="s">
        <v>519</v>
      </c>
      <c r="K15">
        <v>0</v>
      </c>
      <c r="L15" t="s">
        <v>163</v>
      </c>
      <c r="N15" t="s">
        <v>289</v>
      </c>
      <c r="O15" t="s">
        <v>519</v>
      </c>
      <c r="P15">
        <v>9.9758246981389034E-2</v>
      </c>
      <c r="Q15" t="s">
        <v>163</v>
      </c>
      <c r="S15" t="s">
        <v>358</v>
      </c>
      <c r="T15" t="s">
        <v>519</v>
      </c>
      <c r="U15">
        <v>0.11310734913948715</v>
      </c>
      <c r="V15" t="s">
        <v>163</v>
      </c>
      <c r="X15">
        <v>0.11552511415525114</v>
      </c>
      <c r="Y15">
        <v>5.3125160563193538E-2</v>
      </c>
      <c r="Z15" t="s">
        <v>519</v>
      </c>
      <c r="AA15" t="s">
        <v>25</v>
      </c>
      <c r="AC15" t="s">
        <v>22</v>
      </c>
      <c r="AD15" t="s">
        <v>519</v>
      </c>
      <c r="AE15">
        <v>0.11880032319592665</v>
      </c>
      <c r="AG15" t="s">
        <v>97</v>
      </c>
      <c r="AH15" t="s">
        <v>519</v>
      </c>
      <c r="AI15">
        <v>0.26427979361696696</v>
      </c>
      <c r="AK15">
        <v>2021</v>
      </c>
      <c r="AL15" t="s">
        <v>509</v>
      </c>
      <c r="AM15">
        <v>0.33926186136744718</v>
      </c>
      <c r="AN15" t="s">
        <v>398</v>
      </c>
    </row>
    <row r="16" spans="1:40" x14ac:dyDescent="0.45">
      <c r="I16" t="s">
        <v>161</v>
      </c>
      <c r="J16" t="s">
        <v>520</v>
      </c>
      <c r="K16">
        <v>1.4906013400339247E-2</v>
      </c>
      <c r="L16" t="s">
        <v>163</v>
      </c>
      <c r="N16" t="s">
        <v>289</v>
      </c>
      <c r="O16" t="s">
        <v>520</v>
      </c>
      <c r="P16">
        <v>1.0526143907053078E-2</v>
      </c>
      <c r="Q16" t="s">
        <v>163</v>
      </c>
      <c r="S16" t="s">
        <v>358</v>
      </c>
      <c r="T16" t="s">
        <v>520</v>
      </c>
      <c r="U16">
        <v>2.0194484386244535E-2</v>
      </c>
      <c r="V16" t="s">
        <v>163</v>
      </c>
      <c r="X16">
        <v>2.1004566210045664E-2</v>
      </c>
      <c r="Y16">
        <v>3.6291010947302131E-2</v>
      </c>
      <c r="Z16" t="s">
        <v>520</v>
      </c>
      <c r="AA16" t="s">
        <v>25</v>
      </c>
      <c r="AC16" t="s">
        <v>22</v>
      </c>
      <c r="AD16" t="s">
        <v>520</v>
      </c>
      <c r="AE16">
        <v>2.3012000550329811E-2</v>
      </c>
      <c r="AG16" t="s">
        <v>97</v>
      </c>
      <c r="AH16" t="s">
        <v>520</v>
      </c>
      <c r="AI16">
        <v>0.21652355545675173</v>
      </c>
      <c r="AK16">
        <v>2021</v>
      </c>
      <c r="AL16" t="s">
        <v>511</v>
      </c>
      <c r="AM16">
        <v>0.45440433006519898</v>
      </c>
      <c r="AN16" t="s">
        <v>398</v>
      </c>
    </row>
    <row r="17" spans="9:40" x14ac:dyDescent="0.45">
      <c r="I17" t="s">
        <v>161</v>
      </c>
      <c r="J17" t="s">
        <v>521</v>
      </c>
      <c r="K17">
        <v>0.14115885357454386</v>
      </c>
      <c r="L17" t="s">
        <v>163</v>
      </c>
      <c r="N17" t="s">
        <v>289</v>
      </c>
      <c r="O17" t="s">
        <v>521</v>
      </c>
      <c r="P17">
        <v>0.15744671396296261</v>
      </c>
      <c r="Q17" t="s">
        <v>163</v>
      </c>
      <c r="S17" t="s">
        <v>358</v>
      </c>
      <c r="T17" t="s">
        <v>521</v>
      </c>
      <c r="U17">
        <v>0.11750345876257844</v>
      </c>
      <c r="V17" t="s">
        <v>163</v>
      </c>
      <c r="X17">
        <v>0.11552511415525114</v>
      </c>
      <c r="Y17">
        <v>0.16263862301005233</v>
      </c>
      <c r="Z17" t="s">
        <v>521</v>
      </c>
      <c r="AA17" t="s">
        <v>25</v>
      </c>
      <c r="AC17" t="s">
        <v>22</v>
      </c>
      <c r="AD17" t="s">
        <v>521</v>
      </c>
      <c r="AE17">
        <v>0.10299117185837108</v>
      </c>
      <c r="AG17" t="s">
        <v>97</v>
      </c>
      <c r="AH17" t="s">
        <v>521</v>
      </c>
      <c r="AI17">
        <v>0.16699612170250089</v>
      </c>
      <c r="AK17">
        <v>2021</v>
      </c>
      <c r="AL17" t="s">
        <v>512</v>
      </c>
      <c r="AM17">
        <v>0.32268624665758988</v>
      </c>
      <c r="AN17" t="s">
        <v>398</v>
      </c>
    </row>
    <row r="18" spans="9:40" x14ac:dyDescent="0.45">
      <c r="I18" t="s">
        <v>161</v>
      </c>
      <c r="J18" t="s">
        <v>522</v>
      </c>
      <c r="K18">
        <v>0</v>
      </c>
      <c r="L18" t="s">
        <v>163</v>
      </c>
      <c r="N18" t="s">
        <v>289</v>
      </c>
      <c r="O18" t="s">
        <v>522</v>
      </c>
      <c r="P18">
        <v>0.20665385011979304</v>
      </c>
      <c r="Q18" t="s">
        <v>163</v>
      </c>
      <c r="S18" t="s">
        <v>358</v>
      </c>
      <c r="T18" t="s">
        <v>522</v>
      </c>
      <c r="U18">
        <v>0.12550856774074481</v>
      </c>
      <c r="V18" t="s">
        <v>163</v>
      </c>
      <c r="X18">
        <v>0.11552511415525114</v>
      </c>
      <c r="Y18">
        <v>5.3125160563193538E-2</v>
      </c>
      <c r="Z18" t="s">
        <v>522</v>
      </c>
      <c r="AA18" t="s">
        <v>25</v>
      </c>
      <c r="AC18" t="s">
        <v>22</v>
      </c>
      <c r="AD18" t="s">
        <v>522</v>
      </c>
      <c r="AE18">
        <v>0.11328122130945671</v>
      </c>
      <c r="AG18" t="s">
        <v>97</v>
      </c>
      <c r="AH18" t="s">
        <v>522</v>
      </c>
      <c r="AI18">
        <v>0.15429118361973715</v>
      </c>
      <c r="AK18">
        <v>2021</v>
      </c>
      <c r="AL18" t="s">
        <v>514</v>
      </c>
      <c r="AM18">
        <v>0.44067136028479997</v>
      </c>
      <c r="AN18" t="s">
        <v>398</v>
      </c>
    </row>
    <row r="19" spans="9:40" x14ac:dyDescent="0.45">
      <c r="I19" t="s">
        <v>161</v>
      </c>
      <c r="J19" t="s">
        <v>523</v>
      </c>
      <c r="K19">
        <v>6.5908350508117287E-3</v>
      </c>
      <c r="L19" t="s">
        <v>163</v>
      </c>
      <c r="N19" t="s">
        <v>289</v>
      </c>
      <c r="O19" t="s">
        <v>523</v>
      </c>
      <c r="P19">
        <v>1.9055362394904164E-2</v>
      </c>
      <c r="Q19" t="s">
        <v>163</v>
      </c>
      <c r="S19" t="s">
        <v>358</v>
      </c>
      <c r="T19" t="s">
        <v>523</v>
      </c>
      <c r="U19">
        <v>2.1590179823857473E-2</v>
      </c>
      <c r="V19" t="s">
        <v>163</v>
      </c>
      <c r="X19">
        <v>2.1004566210045664E-2</v>
      </c>
      <c r="Y19">
        <v>3.6291010947302131E-2</v>
      </c>
      <c r="Z19" t="s">
        <v>523</v>
      </c>
      <c r="AA19" t="s">
        <v>25</v>
      </c>
      <c r="AC19" t="s">
        <v>22</v>
      </c>
      <c r="AD19" t="s">
        <v>523</v>
      </c>
      <c r="AE19">
        <v>2.1139518025726198E-2</v>
      </c>
      <c r="AG19" t="s">
        <v>97</v>
      </c>
      <c r="AH19" t="s">
        <v>523</v>
      </c>
      <c r="AI19">
        <v>8.5884208074758606E-2</v>
      </c>
      <c r="AK19">
        <v>2022</v>
      </c>
      <c r="AL19" t="s">
        <v>509</v>
      </c>
      <c r="AM19">
        <v>0.42231667003980294</v>
      </c>
      <c r="AN19" t="s">
        <v>398</v>
      </c>
    </row>
    <row r="20" spans="9:40" x14ac:dyDescent="0.45">
      <c r="I20" t="s">
        <v>161</v>
      </c>
      <c r="J20" t="s">
        <v>524</v>
      </c>
      <c r="K20">
        <v>0.31672748440855647</v>
      </c>
      <c r="L20" t="s">
        <v>163</v>
      </c>
      <c r="N20" t="s">
        <v>289</v>
      </c>
      <c r="O20" t="s">
        <v>524</v>
      </c>
      <c r="P20">
        <v>0.1038040336338029</v>
      </c>
      <c r="Q20" t="s">
        <v>163</v>
      </c>
      <c r="S20" t="s">
        <v>358</v>
      </c>
      <c r="T20" t="s">
        <v>524</v>
      </c>
      <c r="U20">
        <v>8.6267793165952775E-2</v>
      </c>
      <c r="V20" t="s">
        <v>163</v>
      </c>
      <c r="X20">
        <v>0.11301369863013698</v>
      </c>
      <c r="Y20">
        <v>0.15910300077070333</v>
      </c>
      <c r="Z20" t="s">
        <v>524</v>
      </c>
      <c r="AA20" t="s">
        <v>25</v>
      </c>
      <c r="AC20" t="s">
        <v>22</v>
      </c>
      <c r="AD20" t="s">
        <v>524</v>
      </c>
      <c r="AE20">
        <v>0.11841310460254856</v>
      </c>
      <c r="AG20" t="s">
        <v>97</v>
      </c>
      <c r="AH20" t="s">
        <v>524</v>
      </c>
      <c r="AI20">
        <v>0.30182073008522092</v>
      </c>
      <c r="AK20">
        <v>2022</v>
      </c>
      <c r="AL20" t="s">
        <v>511</v>
      </c>
      <c r="AM20">
        <v>0.49373059086467636</v>
      </c>
      <c r="AN20" t="s">
        <v>398</v>
      </c>
    </row>
    <row r="21" spans="9:40" x14ac:dyDescent="0.45">
      <c r="I21" t="s">
        <v>161</v>
      </c>
      <c r="J21" t="s">
        <v>525</v>
      </c>
      <c r="K21">
        <v>5.552332779350507E-3</v>
      </c>
      <c r="L21" t="s">
        <v>163</v>
      </c>
      <c r="N21" t="s">
        <v>289</v>
      </c>
      <c r="O21" t="s">
        <v>525</v>
      </c>
      <c r="P21">
        <v>0.10047807112144219</v>
      </c>
      <c r="Q21" t="s">
        <v>163</v>
      </c>
      <c r="S21" t="s">
        <v>358</v>
      </c>
      <c r="T21" t="s">
        <v>525</v>
      </c>
      <c r="U21">
        <v>0.10471081718292256</v>
      </c>
      <c r="V21" t="s">
        <v>163</v>
      </c>
      <c r="X21">
        <v>0.11301369863013698</v>
      </c>
      <c r="Y21">
        <v>5.197026576834151E-2</v>
      </c>
      <c r="Z21" t="s">
        <v>525</v>
      </c>
      <c r="AA21" t="s">
        <v>25</v>
      </c>
      <c r="AC21" t="s">
        <v>22</v>
      </c>
      <c r="AD21" t="s">
        <v>525</v>
      </c>
      <c r="AE21">
        <v>0.12346644850062671</v>
      </c>
      <c r="AG21" t="s">
        <v>97</v>
      </c>
      <c r="AH21" t="s">
        <v>525</v>
      </c>
      <c r="AI21">
        <v>0.25734213655111149</v>
      </c>
      <c r="AK21">
        <v>2022</v>
      </c>
      <c r="AL21" t="s">
        <v>512</v>
      </c>
      <c r="AM21">
        <v>0.4171032702012783</v>
      </c>
      <c r="AN21" t="s">
        <v>398</v>
      </c>
    </row>
    <row r="22" spans="9:40" x14ac:dyDescent="0.45">
      <c r="I22" t="s">
        <v>161</v>
      </c>
      <c r="J22" t="s">
        <v>526</v>
      </c>
      <c r="K22">
        <v>3.9950795886105506E-2</v>
      </c>
      <c r="L22" t="s">
        <v>163</v>
      </c>
      <c r="N22" t="s">
        <v>289</v>
      </c>
      <c r="O22" t="s">
        <v>526</v>
      </c>
      <c r="P22">
        <v>1.2221026172952978E-2</v>
      </c>
      <c r="Q22" t="s">
        <v>163</v>
      </c>
      <c r="S22" t="s">
        <v>358</v>
      </c>
      <c r="T22" t="s">
        <v>526</v>
      </c>
      <c r="U22">
        <v>1.6806577613578413E-2</v>
      </c>
      <c r="V22" t="s">
        <v>163</v>
      </c>
      <c r="X22">
        <v>2.0547945205479451E-2</v>
      </c>
      <c r="Y22">
        <v>3.5502075926708607E-2</v>
      </c>
      <c r="Z22" t="s">
        <v>526</v>
      </c>
      <c r="AA22" t="s">
        <v>25</v>
      </c>
      <c r="AC22" t="s">
        <v>22</v>
      </c>
      <c r="AD22" t="s">
        <v>526</v>
      </c>
      <c r="AE22">
        <v>2.5513318273438734E-2</v>
      </c>
      <c r="AG22" t="s">
        <v>97</v>
      </c>
      <c r="AH22" t="s">
        <v>526</v>
      </c>
      <c r="AI22">
        <v>0.16641439001056568</v>
      </c>
      <c r="AK22">
        <v>2022</v>
      </c>
      <c r="AL22" t="s">
        <v>514</v>
      </c>
      <c r="AM22">
        <v>0.48988781912279178</v>
      </c>
      <c r="AN22" t="s">
        <v>398</v>
      </c>
    </row>
    <row r="23" spans="9:40" x14ac:dyDescent="0.45">
      <c r="I23" t="s">
        <v>175</v>
      </c>
      <c r="J23" t="s">
        <v>515</v>
      </c>
      <c r="K23">
        <v>0.26080382979332012</v>
      </c>
      <c r="L23" t="s">
        <v>163</v>
      </c>
      <c r="N23" t="s">
        <v>290</v>
      </c>
      <c r="O23" t="s">
        <v>515</v>
      </c>
      <c r="P23">
        <v>0.10415033751365349</v>
      </c>
      <c r="Q23" t="s">
        <v>163</v>
      </c>
      <c r="S23" t="s">
        <v>359</v>
      </c>
      <c r="T23" t="s">
        <v>515</v>
      </c>
      <c r="U23">
        <v>0.13268649236766383</v>
      </c>
      <c r="V23" t="s">
        <v>163</v>
      </c>
      <c r="AC23" t="s">
        <v>19</v>
      </c>
      <c r="AD23" t="s">
        <v>515</v>
      </c>
      <c r="AE23">
        <v>0.11396490962699413</v>
      </c>
      <c r="AK23">
        <v>2025</v>
      </c>
      <c r="AL23" t="s">
        <v>509</v>
      </c>
      <c r="AM23">
        <v>0.35646666666666665</v>
      </c>
      <c r="AN23" t="s">
        <v>398</v>
      </c>
    </row>
    <row r="24" spans="9:40" x14ac:dyDescent="0.45">
      <c r="I24" t="s">
        <v>175</v>
      </c>
      <c r="J24" t="s">
        <v>516</v>
      </c>
      <c r="K24">
        <v>0</v>
      </c>
      <c r="L24" t="s">
        <v>163</v>
      </c>
      <c r="N24" t="s">
        <v>290</v>
      </c>
      <c r="O24" t="s">
        <v>516</v>
      </c>
      <c r="P24">
        <v>0.15291734597898915</v>
      </c>
      <c r="Q24" t="s">
        <v>163</v>
      </c>
      <c r="S24" t="s">
        <v>359</v>
      </c>
      <c r="T24" t="s">
        <v>516</v>
      </c>
      <c r="U24">
        <v>0.14485557799997592</v>
      </c>
      <c r="V24" t="s">
        <v>163</v>
      </c>
      <c r="AC24" t="s">
        <v>19</v>
      </c>
      <c r="AD24" t="s">
        <v>516</v>
      </c>
      <c r="AE24">
        <v>0.11443313105699386</v>
      </c>
      <c r="AK24">
        <v>2025</v>
      </c>
      <c r="AL24" t="s">
        <v>511</v>
      </c>
      <c r="AM24">
        <v>0.39456666666666668</v>
      </c>
      <c r="AN24" t="s">
        <v>398</v>
      </c>
    </row>
    <row r="25" spans="9:40" x14ac:dyDescent="0.45">
      <c r="I25" t="s">
        <v>175</v>
      </c>
      <c r="J25" t="s">
        <v>517</v>
      </c>
      <c r="K25">
        <v>2.5738047888773517E-2</v>
      </c>
      <c r="L25" t="s">
        <v>163</v>
      </c>
      <c r="N25" t="s">
        <v>290</v>
      </c>
      <c r="O25" t="s">
        <v>517</v>
      </c>
      <c r="P25">
        <v>1.5134885625974995E-2</v>
      </c>
      <c r="Q25" t="s">
        <v>163</v>
      </c>
      <c r="S25" t="s">
        <v>359</v>
      </c>
      <c r="T25" t="s">
        <v>517</v>
      </c>
      <c r="U25">
        <v>2.6304203303264221E-2</v>
      </c>
      <c r="V25" t="s">
        <v>163</v>
      </c>
      <c r="AC25" t="s">
        <v>19</v>
      </c>
      <c r="AD25" t="s">
        <v>517</v>
      </c>
      <c r="AE25">
        <v>2.0890529221147352E-2</v>
      </c>
      <c r="AK25">
        <v>2025</v>
      </c>
      <c r="AL25" t="s">
        <v>512</v>
      </c>
      <c r="AM25">
        <v>0.32286666666666669</v>
      </c>
      <c r="AN25" t="s">
        <v>398</v>
      </c>
    </row>
    <row r="26" spans="9:40" x14ac:dyDescent="0.45">
      <c r="I26" t="s">
        <v>175</v>
      </c>
      <c r="J26" t="s">
        <v>518</v>
      </c>
      <c r="K26">
        <v>0.1899206361401197</v>
      </c>
      <c r="L26" t="s">
        <v>163</v>
      </c>
      <c r="N26" t="s">
        <v>290</v>
      </c>
      <c r="O26" t="s">
        <v>518</v>
      </c>
      <c r="P26">
        <v>7.3827293767871977E-2</v>
      </c>
      <c r="Q26" t="s">
        <v>163</v>
      </c>
      <c r="S26" t="s">
        <v>359</v>
      </c>
      <c r="T26" t="s">
        <v>518</v>
      </c>
      <c r="U26">
        <v>9.7053568207943683E-2</v>
      </c>
      <c r="V26" t="s">
        <v>163</v>
      </c>
      <c r="AC26" t="s">
        <v>19</v>
      </c>
      <c r="AD26" t="s">
        <v>518</v>
      </c>
      <c r="AE26">
        <v>0.11513877183469806</v>
      </c>
      <c r="AK26">
        <v>2025</v>
      </c>
      <c r="AL26" t="s">
        <v>514</v>
      </c>
      <c r="AM26">
        <v>0.43240000000000006</v>
      </c>
      <c r="AN26" t="s">
        <v>398</v>
      </c>
    </row>
    <row r="27" spans="9:40" x14ac:dyDescent="0.45">
      <c r="I27" t="s">
        <v>175</v>
      </c>
      <c r="J27" t="s">
        <v>519</v>
      </c>
      <c r="K27">
        <v>0</v>
      </c>
      <c r="L27" t="s">
        <v>163</v>
      </c>
      <c r="N27" t="s">
        <v>290</v>
      </c>
      <c r="O27" t="s">
        <v>519</v>
      </c>
      <c r="P27">
        <v>0.10941367835666639</v>
      </c>
      <c r="Q27" t="s">
        <v>163</v>
      </c>
      <c r="S27" t="s">
        <v>359</v>
      </c>
      <c r="T27" t="s">
        <v>519</v>
      </c>
      <c r="U27">
        <v>0.10794423838780262</v>
      </c>
      <c r="V27" t="s">
        <v>163</v>
      </c>
      <c r="AC27" t="s">
        <v>19</v>
      </c>
      <c r="AD27" t="s">
        <v>519</v>
      </c>
      <c r="AE27">
        <v>0.11576998456848109</v>
      </c>
      <c r="AK27">
        <v>2026</v>
      </c>
      <c r="AL27" t="s">
        <v>509</v>
      </c>
      <c r="AM27">
        <v>0.3231</v>
      </c>
      <c r="AN27" t="s">
        <v>398</v>
      </c>
    </row>
    <row r="28" spans="9:40" x14ac:dyDescent="0.45">
      <c r="I28" t="s">
        <v>175</v>
      </c>
      <c r="J28" t="s">
        <v>520</v>
      </c>
      <c r="K28">
        <v>1.6488482740843392E-2</v>
      </c>
      <c r="L28" t="s">
        <v>163</v>
      </c>
      <c r="N28" t="s">
        <v>290</v>
      </c>
      <c r="O28" t="s">
        <v>520</v>
      </c>
      <c r="P28">
        <v>1.0701456057202583E-2</v>
      </c>
      <c r="Q28" t="s">
        <v>163</v>
      </c>
      <c r="S28" t="s">
        <v>359</v>
      </c>
      <c r="T28" t="s">
        <v>520</v>
      </c>
      <c r="U28">
        <v>1.9612982478937599E-2</v>
      </c>
      <c r="V28" t="s">
        <v>163</v>
      </c>
      <c r="AC28" t="s">
        <v>19</v>
      </c>
      <c r="AD28" t="s">
        <v>520</v>
      </c>
      <c r="AE28">
        <v>2.1135955657045666E-2</v>
      </c>
      <c r="AK28">
        <v>2026</v>
      </c>
      <c r="AL28" t="s">
        <v>511</v>
      </c>
      <c r="AM28">
        <v>0.41533333333333333</v>
      </c>
      <c r="AN28" t="s">
        <v>398</v>
      </c>
    </row>
    <row r="29" spans="9:40" x14ac:dyDescent="0.45">
      <c r="I29" t="s">
        <v>175</v>
      </c>
      <c r="J29" t="s">
        <v>521</v>
      </c>
      <c r="K29">
        <v>0.1391964458644461</v>
      </c>
      <c r="L29" t="s">
        <v>163</v>
      </c>
      <c r="N29" t="s">
        <v>290</v>
      </c>
      <c r="O29" t="s">
        <v>521</v>
      </c>
      <c r="P29">
        <v>0.14031274091510934</v>
      </c>
      <c r="Q29" t="s">
        <v>163</v>
      </c>
      <c r="S29" t="s">
        <v>359</v>
      </c>
      <c r="T29" t="s">
        <v>521</v>
      </c>
      <c r="U29">
        <v>0.10899233771369977</v>
      </c>
      <c r="V29" t="s">
        <v>163</v>
      </c>
      <c r="AC29" t="s">
        <v>19</v>
      </c>
      <c r="AD29" t="s">
        <v>521</v>
      </c>
      <c r="AE29">
        <v>0.11512712581010943</v>
      </c>
      <c r="AK29">
        <v>2026</v>
      </c>
      <c r="AL29" t="s">
        <v>512</v>
      </c>
      <c r="AM29">
        <v>0.30640000000000001</v>
      </c>
      <c r="AN29" t="s">
        <v>398</v>
      </c>
    </row>
    <row r="30" spans="9:40" x14ac:dyDescent="0.45">
      <c r="I30" t="s">
        <v>175</v>
      </c>
      <c r="J30" t="s">
        <v>522</v>
      </c>
      <c r="K30">
        <v>0</v>
      </c>
      <c r="L30" t="s">
        <v>163</v>
      </c>
      <c r="N30" t="s">
        <v>290</v>
      </c>
      <c r="O30" t="s">
        <v>522</v>
      </c>
      <c r="P30">
        <v>0.20260532695914982</v>
      </c>
      <c r="Q30" t="s">
        <v>163</v>
      </c>
      <c r="S30" t="s">
        <v>359</v>
      </c>
      <c r="T30" t="s">
        <v>522</v>
      </c>
      <c r="U30">
        <v>0.12775377602321281</v>
      </c>
      <c r="V30" t="s">
        <v>163</v>
      </c>
      <c r="AC30" t="s">
        <v>19</v>
      </c>
      <c r="AD30" t="s">
        <v>522</v>
      </c>
      <c r="AE30">
        <v>0.1157602053259036</v>
      </c>
      <c r="AK30">
        <v>2026</v>
      </c>
      <c r="AL30" t="s">
        <v>514</v>
      </c>
      <c r="AM30">
        <v>0.41870000000000002</v>
      </c>
      <c r="AN30" t="s">
        <v>398</v>
      </c>
    </row>
    <row r="31" spans="9:40" x14ac:dyDescent="0.45">
      <c r="I31" t="s">
        <v>175</v>
      </c>
      <c r="J31" t="s">
        <v>523</v>
      </c>
      <c r="K31">
        <v>9.5421097756293125E-3</v>
      </c>
      <c r="L31" t="s">
        <v>163</v>
      </c>
      <c r="N31" t="s">
        <v>290</v>
      </c>
      <c r="O31" t="s">
        <v>523</v>
      </c>
      <c r="P31">
        <v>2.1157036832191535E-2</v>
      </c>
      <c r="Q31" t="s">
        <v>163</v>
      </c>
      <c r="S31" t="s">
        <v>359</v>
      </c>
      <c r="T31" t="s">
        <v>523</v>
      </c>
      <c r="U31">
        <v>2.1676603449909761E-2</v>
      </c>
      <c r="V31" t="s">
        <v>163</v>
      </c>
      <c r="AC31" t="s">
        <v>19</v>
      </c>
      <c r="AD31" t="s">
        <v>523</v>
      </c>
      <c r="AE31">
        <v>2.1080713138626236E-2</v>
      </c>
      <c r="AK31">
        <v>2027</v>
      </c>
      <c r="AL31" t="s">
        <v>509</v>
      </c>
      <c r="AM31">
        <v>0.3463</v>
      </c>
      <c r="AN31" t="s">
        <v>398</v>
      </c>
    </row>
    <row r="32" spans="9:40" x14ac:dyDescent="0.45">
      <c r="I32" t="s">
        <v>175</v>
      </c>
      <c r="J32" t="s">
        <v>524</v>
      </c>
      <c r="K32">
        <v>0.31339646049010833</v>
      </c>
      <c r="L32" t="s">
        <v>163</v>
      </c>
      <c r="N32" t="s">
        <v>290</v>
      </c>
      <c r="O32" t="s">
        <v>524</v>
      </c>
      <c r="P32">
        <v>6.899986914471537E-2</v>
      </c>
      <c r="Q32" t="s">
        <v>163</v>
      </c>
      <c r="S32" t="s">
        <v>359</v>
      </c>
      <c r="T32" t="s">
        <v>524</v>
      </c>
      <c r="U32">
        <v>8.5493062673752396E-2</v>
      </c>
      <c r="V32" t="s">
        <v>163</v>
      </c>
      <c r="AC32" t="s">
        <v>19</v>
      </c>
      <c r="AD32" t="s">
        <v>524</v>
      </c>
      <c r="AE32">
        <v>0.11281539764587316</v>
      </c>
      <c r="AK32">
        <v>2027</v>
      </c>
      <c r="AL32" t="s">
        <v>511</v>
      </c>
      <c r="AM32">
        <v>0.42839999999999995</v>
      </c>
      <c r="AN32" t="s">
        <v>398</v>
      </c>
    </row>
    <row r="33" spans="9:40" x14ac:dyDescent="0.45">
      <c r="I33" t="s">
        <v>175</v>
      </c>
      <c r="J33" t="s">
        <v>525</v>
      </c>
      <c r="K33">
        <v>4.3188483186248358E-3</v>
      </c>
      <c r="L33" t="s">
        <v>163</v>
      </c>
      <c r="N33" t="s">
        <v>290</v>
      </c>
      <c r="O33" t="s">
        <v>525</v>
      </c>
      <c r="P33">
        <v>9.376031121454273E-2</v>
      </c>
      <c r="Q33" t="s">
        <v>163</v>
      </c>
      <c r="S33" t="s">
        <v>359</v>
      </c>
      <c r="T33" t="s">
        <v>525</v>
      </c>
      <c r="U33">
        <v>0.107417973411453</v>
      </c>
      <c r="V33" t="s">
        <v>163</v>
      </c>
      <c r="AC33" t="s">
        <v>19</v>
      </c>
      <c r="AD33" t="s">
        <v>525</v>
      </c>
      <c r="AE33">
        <v>0.11312629688142535</v>
      </c>
      <c r="AK33">
        <v>2027</v>
      </c>
      <c r="AL33" t="s">
        <v>512</v>
      </c>
      <c r="AM33">
        <v>0.33456666666666668</v>
      </c>
      <c r="AN33" t="s">
        <v>398</v>
      </c>
    </row>
    <row r="34" spans="9:40" x14ac:dyDescent="0.45">
      <c r="I34" t="s">
        <v>175</v>
      </c>
      <c r="J34" t="s">
        <v>526</v>
      </c>
      <c r="K34">
        <v>4.0595138988136027E-2</v>
      </c>
      <c r="L34" t="s">
        <v>163</v>
      </c>
      <c r="N34" t="s">
        <v>290</v>
      </c>
      <c r="O34" t="s">
        <v>526</v>
      </c>
      <c r="P34">
        <v>7.0197176339310803E-3</v>
      </c>
      <c r="Q34" t="s">
        <v>163</v>
      </c>
      <c r="S34" t="s">
        <v>359</v>
      </c>
      <c r="T34" t="s">
        <v>526</v>
      </c>
      <c r="U34">
        <v>2.0209183982387267E-2</v>
      </c>
      <c r="V34" t="s">
        <v>163</v>
      </c>
      <c r="AC34" t="s">
        <v>19</v>
      </c>
      <c r="AD34" t="s">
        <v>526</v>
      </c>
      <c r="AE34">
        <v>2.0756979232702068E-2</v>
      </c>
      <c r="AK34">
        <v>2027</v>
      </c>
      <c r="AL34" t="s">
        <v>514</v>
      </c>
      <c r="AM34">
        <v>0.37906666666666666</v>
      </c>
      <c r="AN34" t="s">
        <v>398</v>
      </c>
    </row>
    <row r="35" spans="9:40" x14ac:dyDescent="0.45">
      <c r="I35" t="s">
        <v>176</v>
      </c>
      <c r="J35" t="s">
        <v>515</v>
      </c>
      <c r="K35">
        <v>0.25701445199855688</v>
      </c>
      <c r="L35" t="s">
        <v>163</v>
      </c>
      <c r="N35" t="s">
        <v>291</v>
      </c>
      <c r="O35" t="s">
        <v>515</v>
      </c>
      <c r="P35">
        <v>0.10515144706655775</v>
      </c>
      <c r="Q35" t="s">
        <v>163</v>
      </c>
      <c r="S35" t="s">
        <v>360</v>
      </c>
      <c r="T35" t="s">
        <v>515</v>
      </c>
      <c r="U35">
        <v>0.13011345642952069</v>
      </c>
      <c r="V35" t="s">
        <v>163</v>
      </c>
      <c r="AK35">
        <v>2028</v>
      </c>
      <c r="AL35" t="s">
        <v>509</v>
      </c>
      <c r="AM35">
        <v>0.46473333333333339</v>
      </c>
      <c r="AN35" t="s">
        <v>398</v>
      </c>
    </row>
    <row r="36" spans="9:40" x14ac:dyDescent="0.45">
      <c r="I36" t="s">
        <v>176</v>
      </c>
      <c r="J36" t="s">
        <v>516</v>
      </c>
      <c r="K36">
        <v>1.7786235009137304E-6</v>
      </c>
      <c r="L36" t="s">
        <v>163</v>
      </c>
      <c r="N36" t="s">
        <v>291</v>
      </c>
      <c r="O36" t="s">
        <v>516</v>
      </c>
      <c r="P36">
        <v>0.15756528837234537</v>
      </c>
      <c r="Q36" t="s">
        <v>163</v>
      </c>
      <c r="S36" t="s">
        <v>360</v>
      </c>
      <c r="T36" t="s">
        <v>516</v>
      </c>
      <c r="U36">
        <v>0.1339870346105573</v>
      </c>
      <c r="V36" t="s">
        <v>163</v>
      </c>
      <c r="AK36">
        <v>2028</v>
      </c>
      <c r="AL36" t="s">
        <v>511</v>
      </c>
      <c r="AM36">
        <v>0.53206666666666669</v>
      </c>
      <c r="AN36" t="s">
        <v>398</v>
      </c>
    </row>
    <row r="37" spans="9:40" x14ac:dyDescent="0.45">
      <c r="I37" t="s">
        <v>176</v>
      </c>
      <c r="J37" t="s">
        <v>517</v>
      </c>
      <c r="K37">
        <v>2.9193171656581297E-2</v>
      </c>
      <c r="L37" t="s">
        <v>163</v>
      </c>
      <c r="N37" t="s">
        <v>291</v>
      </c>
      <c r="O37" t="s">
        <v>517</v>
      </c>
      <c r="P37">
        <v>1.7003585363244329E-2</v>
      </c>
      <c r="Q37" t="s">
        <v>163</v>
      </c>
      <c r="S37" t="s">
        <v>360</v>
      </c>
      <c r="T37" t="s">
        <v>517</v>
      </c>
      <c r="U37">
        <v>2.2986539227104304E-2</v>
      </c>
      <c r="V37" t="s">
        <v>163</v>
      </c>
      <c r="AK37">
        <v>2028</v>
      </c>
      <c r="AL37" t="s">
        <v>512</v>
      </c>
      <c r="AM37">
        <v>0.41336666666666666</v>
      </c>
      <c r="AN37" t="s">
        <v>398</v>
      </c>
    </row>
    <row r="38" spans="9:40" x14ac:dyDescent="0.45">
      <c r="I38" t="s">
        <v>176</v>
      </c>
      <c r="J38" t="s">
        <v>518</v>
      </c>
      <c r="K38">
        <v>0.18558713943248178</v>
      </c>
      <c r="L38" t="s">
        <v>163</v>
      </c>
      <c r="N38" t="s">
        <v>291</v>
      </c>
      <c r="O38" t="s">
        <v>518</v>
      </c>
      <c r="P38">
        <v>8.8607155839213955E-2</v>
      </c>
      <c r="Q38" t="s">
        <v>163</v>
      </c>
      <c r="S38" t="s">
        <v>360</v>
      </c>
      <c r="T38" t="s">
        <v>518</v>
      </c>
      <c r="U38">
        <v>0.10471476883347</v>
      </c>
      <c r="V38" t="s">
        <v>163</v>
      </c>
      <c r="AK38">
        <v>2028</v>
      </c>
      <c r="AL38" t="s">
        <v>514</v>
      </c>
      <c r="AM38">
        <v>0.4996666666666667</v>
      </c>
      <c r="AN38" t="s">
        <v>398</v>
      </c>
    </row>
    <row r="39" spans="9:40" x14ac:dyDescent="0.45">
      <c r="I39" t="s">
        <v>176</v>
      </c>
      <c r="J39" t="s">
        <v>519</v>
      </c>
      <c r="K39">
        <v>0</v>
      </c>
      <c r="L39" t="s">
        <v>163</v>
      </c>
      <c r="N39" t="s">
        <v>291</v>
      </c>
      <c r="O39" t="s">
        <v>519</v>
      </c>
      <c r="P39">
        <v>0.10204247196799983</v>
      </c>
      <c r="Q39" t="s">
        <v>163</v>
      </c>
      <c r="S39" t="s">
        <v>360</v>
      </c>
      <c r="T39" t="s">
        <v>519</v>
      </c>
      <c r="U39">
        <v>0.11259767656394332</v>
      </c>
      <c r="V39" t="s">
        <v>163</v>
      </c>
      <c r="AK39">
        <v>2029</v>
      </c>
      <c r="AL39" t="s">
        <v>509</v>
      </c>
      <c r="AM39">
        <v>0.46993333333333331</v>
      </c>
      <c r="AN39" t="s">
        <v>398</v>
      </c>
    </row>
    <row r="40" spans="9:40" x14ac:dyDescent="0.45">
      <c r="I40" t="s">
        <v>176</v>
      </c>
      <c r="J40" t="s">
        <v>520</v>
      </c>
      <c r="K40">
        <v>1.793506730484103E-2</v>
      </c>
      <c r="L40" t="s">
        <v>163</v>
      </c>
      <c r="N40" t="s">
        <v>291</v>
      </c>
      <c r="O40" t="s">
        <v>520</v>
      </c>
      <c r="P40">
        <v>1.2427228899742801E-2</v>
      </c>
      <c r="Q40" t="s">
        <v>163</v>
      </c>
      <c r="S40" t="s">
        <v>360</v>
      </c>
      <c r="T40" t="s">
        <v>520</v>
      </c>
      <c r="U40">
        <v>2.0416954859197818E-2</v>
      </c>
      <c r="V40" t="s">
        <v>163</v>
      </c>
      <c r="AK40">
        <v>2029</v>
      </c>
      <c r="AL40" t="s">
        <v>511</v>
      </c>
      <c r="AM40">
        <v>0.53426666666666678</v>
      </c>
      <c r="AN40" t="s">
        <v>398</v>
      </c>
    </row>
    <row r="41" spans="9:40" x14ac:dyDescent="0.45">
      <c r="I41" t="s">
        <v>176</v>
      </c>
      <c r="J41" t="s">
        <v>521</v>
      </c>
      <c r="K41">
        <v>0.14131563002552563</v>
      </c>
      <c r="L41" t="s">
        <v>163</v>
      </c>
      <c r="N41" t="s">
        <v>291</v>
      </c>
      <c r="O41" t="s">
        <v>521</v>
      </c>
      <c r="P41">
        <v>0.11936521602583004</v>
      </c>
      <c r="Q41" t="s">
        <v>163</v>
      </c>
      <c r="S41" t="s">
        <v>360</v>
      </c>
      <c r="T41" t="s">
        <v>521</v>
      </c>
      <c r="U41">
        <v>0.1209296726692532</v>
      </c>
      <c r="V41" t="s">
        <v>163</v>
      </c>
      <c r="AK41">
        <v>2029</v>
      </c>
      <c r="AL41" t="s">
        <v>512</v>
      </c>
      <c r="AM41">
        <v>0.40726666666666667</v>
      </c>
      <c r="AN41" t="s">
        <v>398</v>
      </c>
    </row>
    <row r="42" spans="9:40" x14ac:dyDescent="0.45">
      <c r="I42" t="s">
        <v>176</v>
      </c>
      <c r="J42" t="s">
        <v>522</v>
      </c>
      <c r="K42">
        <v>0</v>
      </c>
      <c r="L42" t="s">
        <v>163</v>
      </c>
      <c r="N42" t="s">
        <v>291</v>
      </c>
      <c r="O42" t="s">
        <v>522</v>
      </c>
      <c r="P42">
        <v>0.18640073929469955</v>
      </c>
      <c r="Q42" t="s">
        <v>163</v>
      </c>
      <c r="S42" t="s">
        <v>360</v>
      </c>
      <c r="T42" t="s">
        <v>522</v>
      </c>
      <c r="U42">
        <v>0.12987678524770854</v>
      </c>
      <c r="V42" t="s">
        <v>163</v>
      </c>
      <c r="AK42">
        <v>2029</v>
      </c>
      <c r="AL42" t="s">
        <v>514</v>
      </c>
      <c r="AM42">
        <v>0.56016666666666659</v>
      </c>
      <c r="AN42" t="s">
        <v>398</v>
      </c>
    </row>
    <row r="43" spans="9:40" x14ac:dyDescent="0.45">
      <c r="I43" t="s">
        <v>176</v>
      </c>
      <c r="J43" t="s">
        <v>523</v>
      </c>
      <c r="K43">
        <v>1.027085613708675E-2</v>
      </c>
      <c r="L43" t="s">
        <v>163</v>
      </c>
      <c r="N43" t="s">
        <v>291</v>
      </c>
      <c r="O43" t="s">
        <v>523</v>
      </c>
      <c r="P43">
        <v>2.0780210341607295E-2</v>
      </c>
      <c r="Q43" t="s">
        <v>163</v>
      </c>
      <c r="S43" t="s">
        <v>360</v>
      </c>
      <c r="T43" t="s">
        <v>523</v>
      </c>
      <c r="U43">
        <v>2.2001466996443824E-2</v>
      </c>
      <c r="V43" t="s">
        <v>163</v>
      </c>
      <c r="AK43">
        <v>2030</v>
      </c>
      <c r="AL43" t="s">
        <v>509</v>
      </c>
      <c r="AM43">
        <v>0.48399999999999999</v>
      </c>
      <c r="AN43" t="s">
        <v>398</v>
      </c>
    </row>
    <row r="44" spans="9:40" x14ac:dyDescent="0.45">
      <c r="I44" t="s">
        <v>176</v>
      </c>
      <c r="J44" t="s">
        <v>524</v>
      </c>
      <c r="K44">
        <v>0.30857626471920024</v>
      </c>
      <c r="L44" t="s">
        <v>163</v>
      </c>
      <c r="N44" t="s">
        <v>291</v>
      </c>
      <c r="O44" t="s">
        <v>524</v>
      </c>
      <c r="P44">
        <v>8.0164225613831921E-2</v>
      </c>
      <c r="Q44" t="s">
        <v>163</v>
      </c>
      <c r="S44" t="s">
        <v>360</v>
      </c>
      <c r="T44" t="s">
        <v>524</v>
      </c>
      <c r="U44">
        <v>8.4173076366491018E-2</v>
      </c>
      <c r="V44" t="s">
        <v>163</v>
      </c>
      <c r="AK44">
        <v>2030</v>
      </c>
      <c r="AL44" t="s">
        <v>511</v>
      </c>
      <c r="AM44">
        <v>0.55566666666666664</v>
      </c>
      <c r="AN44" t="s">
        <v>398</v>
      </c>
    </row>
    <row r="45" spans="9:40" x14ac:dyDescent="0.45">
      <c r="I45" t="s">
        <v>176</v>
      </c>
      <c r="J45" t="s">
        <v>525</v>
      </c>
      <c r="K45">
        <v>8.3528692486636285E-3</v>
      </c>
      <c r="L45" t="s">
        <v>163</v>
      </c>
      <c r="N45" t="s">
        <v>291</v>
      </c>
      <c r="O45" t="s">
        <v>525</v>
      </c>
      <c r="P45">
        <v>0.10038241734878756</v>
      </c>
      <c r="Q45" t="s">
        <v>163</v>
      </c>
      <c r="S45" t="s">
        <v>360</v>
      </c>
      <c r="T45" t="s">
        <v>525</v>
      </c>
      <c r="U45">
        <v>0.10237868270953254</v>
      </c>
      <c r="V45" t="s">
        <v>163</v>
      </c>
      <c r="AK45">
        <v>2030</v>
      </c>
      <c r="AL45" t="s">
        <v>512</v>
      </c>
      <c r="AM45">
        <v>0.47039999999999998</v>
      </c>
      <c r="AN45" t="s">
        <v>398</v>
      </c>
    </row>
    <row r="46" spans="9:40" x14ac:dyDescent="0.45">
      <c r="I46" t="s">
        <v>176</v>
      </c>
      <c r="J46" t="s">
        <v>526</v>
      </c>
      <c r="K46">
        <v>4.1752770853562229E-2</v>
      </c>
      <c r="L46" t="s">
        <v>163</v>
      </c>
      <c r="N46" t="s">
        <v>291</v>
      </c>
      <c r="O46" t="s">
        <v>526</v>
      </c>
      <c r="P46">
        <v>1.0110013866141E-2</v>
      </c>
      <c r="Q46" t="s">
        <v>163</v>
      </c>
      <c r="S46" t="s">
        <v>360</v>
      </c>
      <c r="T46" t="s">
        <v>526</v>
      </c>
      <c r="U46">
        <v>1.5823885486772871E-2</v>
      </c>
      <c r="V46" t="s">
        <v>163</v>
      </c>
      <c r="AK46">
        <v>2030</v>
      </c>
      <c r="AL46" t="s">
        <v>514</v>
      </c>
      <c r="AM46">
        <v>0.5427333333333334</v>
      </c>
      <c r="AN46" t="s">
        <v>398</v>
      </c>
    </row>
    <row r="47" spans="9:40" x14ac:dyDescent="0.45">
      <c r="I47" t="s">
        <v>177</v>
      </c>
      <c r="J47" t="s">
        <v>515</v>
      </c>
      <c r="K47">
        <v>0.26238427888015792</v>
      </c>
      <c r="L47" t="s">
        <v>163</v>
      </c>
      <c r="N47" t="s">
        <v>292</v>
      </c>
      <c r="O47" t="s">
        <v>515</v>
      </c>
      <c r="P47">
        <v>0.11195003275820188</v>
      </c>
      <c r="Q47" t="s">
        <v>163</v>
      </c>
      <c r="S47" t="s">
        <v>361</v>
      </c>
      <c r="T47" t="s">
        <v>515</v>
      </c>
      <c r="U47">
        <v>0.13449757268656454</v>
      </c>
      <c r="V47" t="s">
        <v>163</v>
      </c>
      <c r="AK47">
        <v>2031</v>
      </c>
      <c r="AL47" t="s">
        <v>509</v>
      </c>
      <c r="AM47">
        <v>0.48343333333333333</v>
      </c>
      <c r="AN47" t="s">
        <v>398</v>
      </c>
    </row>
    <row r="48" spans="9:40" x14ac:dyDescent="0.45">
      <c r="I48" t="s">
        <v>177</v>
      </c>
      <c r="J48" t="s">
        <v>516</v>
      </c>
      <c r="K48">
        <v>0</v>
      </c>
      <c r="L48" t="s">
        <v>163</v>
      </c>
      <c r="N48" t="s">
        <v>292</v>
      </c>
      <c r="O48" t="s">
        <v>516</v>
      </c>
      <c r="P48">
        <v>0.15970457372959015</v>
      </c>
      <c r="Q48" t="s">
        <v>163</v>
      </c>
      <c r="S48" t="s">
        <v>361</v>
      </c>
      <c r="T48" t="s">
        <v>516</v>
      </c>
      <c r="U48">
        <v>0.14194146250977302</v>
      </c>
      <c r="V48" t="s">
        <v>163</v>
      </c>
      <c r="AK48">
        <v>2031</v>
      </c>
      <c r="AL48" t="s">
        <v>511</v>
      </c>
      <c r="AM48">
        <v>0.52726666666666666</v>
      </c>
      <c r="AN48" t="s">
        <v>398</v>
      </c>
    </row>
    <row r="49" spans="9:40" x14ac:dyDescent="0.45">
      <c r="I49" t="s">
        <v>177</v>
      </c>
      <c r="J49" t="s">
        <v>517</v>
      </c>
      <c r="K49">
        <v>2.459721262791003E-2</v>
      </c>
      <c r="L49" t="s">
        <v>163</v>
      </c>
      <c r="N49" t="s">
        <v>292</v>
      </c>
      <c r="O49" t="s">
        <v>517</v>
      </c>
      <c r="P49">
        <v>1.3223825210669157E-2</v>
      </c>
      <c r="Q49" t="s">
        <v>163</v>
      </c>
      <c r="S49" t="s">
        <v>361</v>
      </c>
      <c r="T49" t="s">
        <v>517</v>
      </c>
      <c r="U49">
        <v>2.500208291752205E-2</v>
      </c>
      <c r="V49" t="s">
        <v>163</v>
      </c>
      <c r="AK49">
        <v>2031</v>
      </c>
      <c r="AL49" t="s">
        <v>512</v>
      </c>
      <c r="AM49">
        <v>0.42169999999999996</v>
      </c>
      <c r="AN49" t="s">
        <v>398</v>
      </c>
    </row>
    <row r="50" spans="9:40" x14ac:dyDescent="0.45">
      <c r="I50" t="s">
        <v>177</v>
      </c>
      <c r="J50" t="s">
        <v>518</v>
      </c>
      <c r="K50">
        <v>0.19193087219330346</v>
      </c>
      <c r="L50" t="s">
        <v>163</v>
      </c>
      <c r="N50" t="s">
        <v>292</v>
      </c>
      <c r="O50" t="s">
        <v>518</v>
      </c>
      <c r="P50">
        <v>8.0513526240319447E-2</v>
      </c>
      <c r="Q50" t="s">
        <v>163</v>
      </c>
      <c r="S50" t="s">
        <v>361</v>
      </c>
      <c r="T50" t="s">
        <v>518</v>
      </c>
      <c r="U50">
        <v>0.10151711705909566</v>
      </c>
      <c r="V50" t="s">
        <v>163</v>
      </c>
      <c r="AK50">
        <v>2031</v>
      </c>
      <c r="AL50" t="s">
        <v>514</v>
      </c>
      <c r="AM50">
        <v>0.5726</v>
      </c>
      <c r="AN50" t="s">
        <v>398</v>
      </c>
    </row>
    <row r="51" spans="9:40" x14ac:dyDescent="0.45">
      <c r="I51" t="s">
        <v>177</v>
      </c>
      <c r="J51" t="s">
        <v>519</v>
      </c>
      <c r="K51">
        <v>0</v>
      </c>
      <c r="L51" t="s">
        <v>163</v>
      </c>
      <c r="N51" t="s">
        <v>292</v>
      </c>
      <c r="O51" t="s">
        <v>519</v>
      </c>
      <c r="P51">
        <v>0.11336580236793016</v>
      </c>
      <c r="Q51" t="s">
        <v>163</v>
      </c>
      <c r="S51" t="s">
        <v>361</v>
      </c>
      <c r="T51" t="s">
        <v>519</v>
      </c>
      <c r="U51">
        <v>0.11335753659316759</v>
      </c>
      <c r="V51" t="s">
        <v>163</v>
      </c>
      <c r="AK51">
        <v>2032</v>
      </c>
      <c r="AL51" t="s">
        <v>509</v>
      </c>
      <c r="AM51">
        <v>0.46026666666666666</v>
      </c>
      <c r="AN51" t="s">
        <v>398</v>
      </c>
    </row>
    <row r="52" spans="9:40" x14ac:dyDescent="0.45">
      <c r="I52" t="s">
        <v>177</v>
      </c>
      <c r="J52" t="s">
        <v>520</v>
      </c>
      <c r="K52">
        <v>1.6139345886546107E-2</v>
      </c>
      <c r="L52" t="s">
        <v>163</v>
      </c>
      <c r="N52" t="s">
        <v>292</v>
      </c>
      <c r="O52" t="s">
        <v>520</v>
      </c>
      <c r="P52">
        <v>1.0919132477401559E-2</v>
      </c>
      <c r="Q52" t="s">
        <v>163</v>
      </c>
      <c r="S52" t="s">
        <v>361</v>
      </c>
      <c r="T52" t="s">
        <v>520</v>
      </c>
      <c r="U52">
        <v>2.0436938061632423E-2</v>
      </c>
      <c r="V52" t="s">
        <v>163</v>
      </c>
      <c r="AK52">
        <v>2032</v>
      </c>
      <c r="AL52" t="s">
        <v>511</v>
      </c>
      <c r="AM52">
        <v>0.5510666666666667</v>
      </c>
      <c r="AN52" t="s">
        <v>398</v>
      </c>
    </row>
    <row r="53" spans="9:40" x14ac:dyDescent="0.45">
      <c r="I53" t="s">
        <v>177</v>
      </c>
      <c r="J53" t="s">
        <v>521</v>
      </c>
      <c r="K53">
        <v>0.14347199769884988</v>
      </c>
      <c r="L53" t="s">
        <v>163</v>
      </c>
      <c r="N53" t="s">
        <v>292</v>
      </c>
      <c r="O53" t="s">
        <v>521</v>
      </c>
      <c r="P53">
        <v>0.13931601330641355</v>
      </c>
      <c r="Q53" t="s">
        <v>163</v>
      </c>
      <c r="S53" t="s">
        <v>361</v>
      </c>
      <c r="T53" t="s">
        <v>521</v>
      </c>
      <c r="U53">
        <v>0.10263371641281466</v>
      </c>
      <c r="V53" t="s">
        <v>163</v>
      </c>
      <c r="AK53">
        <v>2032</v>
      </c>
      <c r="AL53" t="s">
        <v>512</v>
      </c>
      <c r="AM53">
        <v>0.43703333333333333</v>
      </c>
      <c r="AN53" t="s">
        <v>398</v>
      </c>
    </row>
    <row r="54" spans="9:40" x14ac:dyDescent="0.45">
      <c r="I54" t="s">
        <v>177</v>
      </c>
      <c r="J54" t="s">
        <v>522</v>
      </c>
      <c r="K54">
        <v>0</v>
      </c>
      <c r="L54" t="s">
        <v>163</v>
      </c>
      <c r="N54" t="s">
        <v>292</v>
      </c>
      <c r="O54" t="s">
        <v>522</v>
      </c>
      <c r="P54">
        <v>0.19533099504559231</v>
      </c>
      <c r="Q54" t="s">
        <v>163</v>
      </c>
      <c r="S54" t="s">
        <v>361</v>
      </c>
      <c r="T54" t="s">
        <v>522</v>
      </c>
      <c r="U54">
        <v>0.11682513028856491</v>
      </c>
      <c r="V54" t="s">
        <v>163</v>
      </c>
      <c r="AK54">
        <v>2032</v>
      </c>
      <c r="AL54" t="s">
        <v>514</v>
      </c>
      <c r="AM54">
        <v>0.5283000000000001</v>
      </c>
      <c r="AN54" t="s">
        <v>398</v>
      </c>
    </row>
    <row r="55" spans="9:40" x14ac:dyDescent="0.45">
      <c r="I55" t="s">
        <v>177</v>
      </c>
      <c r="J55" t="s">
        <v>523</v>
      </c>
      <c r="K55">
        <v>9.2761558049306927E-3</v>
      </c>
      <c r="L55" t="s">
        <v>163</v>
      </c>
      <c r="N55" t="s">
        <v>292</v>
      </c>
      <c r="O55" t="s">
        <v>523</v>
      </c>
      <c r="P55">
        <v>1.7735023611394868E-2</v>
      </c>
      <c r="Q55" t="s">
        <v>163</v>
      </c>
      <c r="S55" t="s">
        <v>361</v>
      </c>
      <c r="T55" t="s">
        <v>523</v>
      </c>
      <c r="U55">
        <v>2.019255622487795E-2</v>
      </c>
      <c r="V55" t="s">
        <v>163</v>
      </c>
      <c r="AK55">
        <v>2033</v>
      </c>
      <c r="AL55" t="s">
        <v>509</v>
      </c>
      <c r="AM55">
        <v>0.43390000000000001</v>
      </c>
      <c r="AN55" t="s">
        <v>398</v>
      </c>
    </row>
    <row r="56" spans="9:40" x14ac:dyDescent="0.45">
      <c r="I56" t="s">
        <v>177</v>
      </c>
      <c r="J56" t="s">
        <v>524</v>
      </c>
      <c r="K56">
        <v>0.31190052030985754</v>
      </c>
      <c r="L56" t="s">
        <v>163</v>
      </c>
      <c r="N56" t="s">
        <v>292</v>
      </c>
      <c r="O56" t="s">
        <v>524</v>
      </c>
      <c r="P56">
        <v>6.928132405488989E-2</v>
      </c>
      <c r="Q56" t="s">
        <v>163</v>
      </c>
      <c r="S56" t="s">
        <v>361</v>
      </c>
      <c r="T56" t="s">
        <v>524</v>
      </c>
      <c r="U56">
        <v>9.3081275691865167E-2</v>
      </c>
      <c r="V56" t="s">
        <v>163</v>
      </c>
      <c r="AK56">
        <v>2033</v>
      </c>
      <c r="AL56" t="s">
        <v>511</v>
      </c>
      <c r="AM56">
        <v>0.55846666666666667</v>
      </c>
      <c r="AN56" t="s">
        <v>398</v>
      </c>
    </row>
    <row r="57" spans="9:40" x14ac:dyDescent="0.45">
      <c r="I57" t="s">
        <v>177</v>
      </c>
      <c r="J57" t="s">
        <v>525</v>
      </c>
      <c r="K57">
        <v>2.3251852366381795E-3</v>
      </c>
      <c r="L57" t="s">
        <v>163</v>
      </c>
      <c r="N57" t="s">
        <v>292</v>
      </c>
      <c r="O57" t="s">
        <v>525</v>
      </c>
      <c r="P57">
        <v>8.267875170072693E-2</v>
      </c>
      <c r="Q57" t="s">
        <v>163</v>
      </c>
      <c r="S57" t="s">
        <v>361</v>
      </c>
      <c r="T57" t="s">
        <v>525</v>
      </c>
      <c r="U57">
        <v>0.11136426226720755</v>
      </c>
      <c r="V57" t="s">
        <v>163</v>
      </c>
      <c r="AK57">
        <v>2033</v>
      </c>
      <c r="AL57" t="s">
        <v>512</v>
      </c>
      <c r="AM57">
        <v>0.43976666666666669</v>
      </c>
      <c r="AN57" t="s">
        <v>398</v>
      </c>
    </row>
    <row r="58" spans="9:40" x14ac:dyDescent="0.45">
      <c r="I58" t="s">
        <v>177</v>
      </c>
      <c r="J58" t="s">
        <v>526</v>
      </c>
      <c r="K58">
        <v>3.7974431361804166E-2</v>
      </c>
      <c r="L58" t="s">
        <v>163</v>
      </c>
      <c r="N58" t="s">
        <v>292</v>
      </c>
      <c r="O58" t="s">
        <v>526</v>
      </c>
      <c r="P58">
        <v>5.980999496866206E-3</v>
      </c>
      <c r="Q58" t="s">
        <v>163</v>
      </c>
      <c r="S58" t="s">
        <v>361</v>
      </c>
      <c r="T58" t="s">
        <v>526</v>
      </c>
      <c r="U58">
        <v>1.9150349286916245E-2</v>
      </c>
      <c r="V58" t="s">
        <v>163</v>
      </c>
      <c r="AK58">
        <v>2033</v>
      </c>
      <c r="AL58" t="s">
        <v>514</v>
      </c>
      <c r="AM58">
        <v>0.56270000000000009</v>
      </c>
      <c r="AN58" t="s">
        <v>398</v>
      </c>
    </row>
    <row r="59" spans="9:40" x14ac:dyDescent="0.45">
      <c r="I59" t="s">
        <v>178</v>
      </c>
      <c r="J59" t="s">
        <v>515</v>
      </c>
      <c r="K59">
        <v>0.26686963536556535</v>
      </c>
      <c r="L59" t="s">
        <v>163</v>
      </c>
      <c r="N59" t="s">
        <v>293</v>
      </c>
      <c r="O59" t="s">
        <v>515</v>
      </c>
      <c r="P59">
        <v>0.1036338449414905</v>
      </c>
      <c r="Q59" t="s">
        <v>163</v>
      </c>
      <c r="S59" t="s">
        <v>362</v>
      </c>
      <c r="T59" t="s">
        <v>515</v>
      </c>
      <c r="U59">
        <v>0.14429756198928462</v>
      </c>
      <c r="V59" t="s">
        <v>163</v>
      </c>
      <c r="AK59">
        <v>2034</v>
      </c>
      <c r="AL59" t="s">
        <v>509</v>
      </c>
      <c r="AM59">
        <v>0.45736666666666664</v>
      </c>
      <c r="AN59" t="s">
        <v>398</v>
      </c>
    </row>
    <row r="60" spans="9:40" x14ac:dyDescent="0.45">
      <c r="I60" t="s">
        <v>178</v>
      </c>
      <c r="J60" t="s">
        <v>516</v>
      </c>
      <c r="K60">
        <v>1.8329802582334339E-3</v>
      </c>
      <c r="L60" t="s">
        <v>163</v>
      </c>
      <c r="N60" t="s">
        <v>293</v>
      </c>
      <c r="O60" t="s">
        <v>516</v>
      </c>
      <c r="P60">
        <v>0.1777641747587895</v>
      </c>
      <c r="Q60" t="s">
        <v>163</v>
      </c>
      <c r="S60" t="s">
        <v>362</v>
      </c>
      <c r="T60" t="s">
        <v>516</v>
      </c>
      <c r="U60">
        <v>0.14732323580688869</v>
      </c>
      <c r="V60" t="s">
        <v>163</v>
      </c>
      <c r="AK60">
        <v>2034</v>
      </c>
      <c r="AL60" t="s">
        <v>511</v>
      </c>
      <c r="AM60">
        <v>0.54183333333333328</v>
      </c>
      <c r="AN60" t="s">
        <v>398</v>
      </c>
    </row>
    <row r="61" spans="9:40" x14ac:dyDescent="0.45">
      <c r="I61" t="s">
        <v>178</v>
      </c>
      <c r="J61" t="s">
        <v>517</v>
      </c>
      <c r="K61">
        <v>2.1513654169282637E-2</v>
      </c>
      <c r="L61" t="s">
        <v>163</v>
      </c>
      <c r="N61" t="s">
        <v>293</v>
      </c>
      <c r="O61" t="s">
        <v>517</v>
      </c>
      <c r="P61">
        <v>1.2657210518898352E-2</v>
      </c>
      <c r="Q61" t="s">
        <v>163</v>
      </c>
      <c r="S61" t="s">
        <v>362</v>
      </c>
      <c r="T61" t="s">
        <v>517</v>
      </c>
      <c r="U61">
        <v>2.7654065417035099E-2</v>
      </c>
      <c r="V61" t="s">
        <v>163</v>
      </c>
      <c r="AK61">
        <v>2034</v>
      </c>
      <c r="AL61" t="s">
        <v>512</v>
      </c>
      <c r="AM61">
        <v>0.45416666666666666</v>
      </c>
      <c r="AN61" t="s">
        <v>398</v>
      </c>
    </row>
    <row r="62" spans="9:40" x14ac:dyDescent="0.45">
      <c r="I62" t="s">
        <v>178</v>
      </c>
      <c r="J62" t="s">
        <v>518</v>
      </c>
      <c r="K62">
        <v>0.19410851347577468</v>
      </c>
      <c r="L62" t="s">
        <v>163</v>
      </c>
      <c r="N62" t="s">
        <v>293</v>
      </c>
      <c r="O62" t="s">
        <v>518</v>
      </c>
      <c r="P62">
        <v>7.364544916453851E-2</v>
      </c>
      <c r="Q62" t="s">
        <v>163</v>
      </c>
      <c r="S62" t="s">
        <v>362</v>
      </c>
      <c r="T62" t="s">
        <v>518</v>
      </c>
      <c r="U62">
        <v>0.1041612549153953</v>
      </c>
      <c r="V62" t="s">
        <v>163</v>
      </c>
      <c r="AK62">
        <v>2034</v>
      </c>
      <c r="AL62" t="s">
        <v>514</v>
      </c>
      <c r="AM62">
        <v>0.5514</v>
      </c>
      <c r="AN62" t="s">
        <v>398</v>
      </c>
    </row>
    <row r="63" spans="9:40" x14ac:dyDescent="0.45">
      <c r="I63" t="s">
        <v>178</v>
      </c>
      <c r="J63" t="s">
        <v>519</v>
      </c>
      <c r="K63">
        <v>0</v>
      </c>
      <c r="L63" t="s">
        <v>163</v>
      </c>
      <c r="N63" t="s">
        <v>293</v>
      </c>
      <c r="O63" t="s">
        <v>519</v>
      </c>
      <c r="P63">
        <v>0.13191156943229995</v>
      </c>
      <c r="Q63" t="s">
        <v>163</v>
      </c>
      <c r="S63" t="s">
        <v>362</v>
      </c>
      <c r="T63" t="s">
        <v>519</v>
      </c>
      <c r="U63">
        <v>0.11104658109094293</v>
      </c>
      <c r="V63" t="s">
        <v>163</v>
      </c>
      <c r="AK63">
        <v>2035</v>
      </c>
      <c r="AL63" t="s">
        <v>509</v>
      </c>
      <c r="AM63">
        <v>0.46096666666666669</v>
      </c>
      <c r="AN63" t="s">
        <v>398</v>
      </c>
    </row>
    <row r="64" spans="9:40" x14ac:dyDescent="0.45">
      <c r="I64" t="s">
        <v>178</v>
      </c>
      <c r="J64" t="s">
        <v>520</v>
      </c>
      <c r="K64">
        <v>1.3353677832609802E-2</v>
      </c>
      <c r="L64" t="s">
        <v>163</v>
      </c>
      <c r="N64" t="s">
        <v>293</v>
      </c>
      <c r="O64" t="s">
        <v>520</v>
      </c>
      <c r="P64">
        <v>1.039441652116169E-2</v>
      </c>
      <c r="Q64" t="s">
        <v>163</v>
      </c>
      <c r="S64" t="s">
        <v>362</v>
      </c>
      <c r="T64" t="s">
        <v>520</v>
      </c>
      <c r="U64">
        <v>2.031354552474382E-2</v>
      </c>
      <c r="V64" t="s">
        <v>163</v>
      </c>
      <c r="AK64">
        <v>2035</v>
      </c>
      <c r="AL64" t="s">
        <v>511</v>
      </c>
      <c r="AM64">
        <v>0.57316666666666671</v>
      </c>
      <c r="AN64" t="s">
        <v>398</v>
      </c>
    </row>
    <row r="65" spans="9:40" x14ac:dyDescent="0.45">
      <c r="I65" t="s">
        <v>178</v>
      </c>
      <c r="J65" t="s">
        <v>521</v>
      </c>
      <c r="K65">
        <v>0.13991143015988708</v>
      </c>
      <c r="L65" t="s">
        <v>163</v>
      </c>
      <c r="N65" t="s">
        <v>293</v>
      </c>
      <c r="O65" t="s">
        <v>521</v>
      </c>
      <c r="P65">
        <v>0.12037677029748381</v>
      </c>
      <c r="Q65" t="s">
        <v>163</v>
      </c>
      <c r="S65" t="s">
        <v>362</v>
      </c>
      <c r="T65" t="s">
        <v>521</v>
      </c>
      <c r="U65">
        <v>0.10484612658354976</v>
      </c>
      <c r="V65" t="s">
        <v>163</v>
      </c>
      <c r="AK65">
        <v>2035</v>
      </c>
      <c r="AL65" t="s">
        <v>512</v>
      </c>
      <c r="AM65">
        <v>0.46183333333333332</v>
      </c>
      <c r="AN65" t="s">
        <v>398</v>
      </c>
    </row>
    <row r="66" spans="9:40" x14ac:dyDescent="0.45">
      <c r="I66" t="s">
        <v>178</v>
      </c>
      <c r="J66" t="s">
        <v>522</v>
      </c>
      <c r="K66">
        <v>0</v>
      </c>
      <c r="L66" t="s">
        <v>163</v>
      </c>
      <c r="N66" t="s">
        <v>293</v>
      </c>
      <c r="O66" t="s">
        <v>522</v>
      </c>
      <c r="P66">
        <v>0.21086744573818667</v>
      </c>
      <c r="Q66" t="s">
        <v>163</v>
      </c>
      <c r="S66" t="s">
        <v>362</v>
      </c>
      <c r="T66" t="s">
        <v>522</v>
      </c>
      <c r="U66">
        <v>0.11704345577385482</v>
      </c>
      <c r="V66" t="s">
        <v>163</v>
      </c>
      <c r="AK66">
        <v>2035</v>
      </c>
      <c r="AL66" t="s">
        <v>514</v>
      </c>
      <c r="AM66">
        <v>0.56873333333333331</v>
      </c>
      <c r="AN66" t="s">
        <v>398</v>
      </c>
    </row>
    <row r="67" spans="9:40" x14ac:dyDescent="0.45">
      <c r="I67" t="s">
        <v>178</v>
      </c>
      <c r="J67" t="s">
        <v>523</v>
      </c>
      <c r="K67">
        <v>5.9613632475008635E-3</v>
      </c>
      <c r="L67" t="s">
        <v>163</v>
      </c>
      <c r="N67" t="s">
        <v>293</v>
      </c>
      <c r="O67" t="s">
        <v>523</v>
      </c>
      <c r="P67">
        <v>1.708364541251866E-2</v>
      </c>
      <c r="Q67" t="s">
        <v>163</v>
      </c>
      <c r="S67" t="s">
        <v>362</v>
      </c>
      <c r="T67" t="s">
        <v>523</v>
      </c>
      <c r="U67">
        <v>1.9817219096984976E-2</v>
      </c>
      <c r="V67" t="s">
        <v>163</v>
      </c>
      <c r="AK67">
        <v>2036</v>
      </c>
      <c r="AL67" t="s">
        <v>509</v>
      </c>
      <c r="AM67">
        <v>0.41606666666666664</v>
      </c>
      <c r="AN67" t="s">
        <v>398</v>
      </c>
    </row>
    <row r="68" spans="9:40" x14ac:dyDescent="0.45">
      <c r="I68" t="s">
        <v>178</v>
      </c>
      <c r="J68" t="s">
        <v>524</v>
      </c>
      <c r="K68">
        <v>0.3168631890145584</v>
      </c>
      <c r="L68" t="s">
        <v>163</v>
      </c>
      <c r="N68" t="s">
        <v>293</v>
      </c>
      <c r="O68" t="s">
        <v>524</v>
      </c>
      <c r="P68">
        <v>6.2374114998920573E-2</v>
      </c>
      <c r="Q68" t="s">
        <v>163</v>
      </c>
      <c r="S68" t="s">
        <v>362</v>
      </c>
      <c r="T68" t="s">
        <v>524</v>
      </c>
      <c r="U68">
        <v>8.6997772969539408E-2</v>
      </c>
      <c r="V68" t="s">
        <v>163</v>
      </c>
      <c r="AK68">
        <v>2036</v>
      </c>
      <c r="AL68" t="s">
        <v>511</v>
      </c>
      <c r="AM68">
        <v>0.46343333333333336</v>
      </c>
      <c r="AN68" t="s">
        <v>398</v>
      </c>
    </row>
    <row r="69" spans="9:40" x14ac:dyDescent="0.45">
      <c r="I69" t="s">
        <v>178</v>
      </c>
      <c r="J69" t="s">
        <v>525</v>
      </c>
      <c r="K69">
        <v>2.1201889572946024E-3</v>
      </c>
      <c r="L69" t="s">
        <v>163</v>
      </c>
      <c r="N69" t="s">
        <v>293</v>
      </c>
      <c r="O69" t="s">
        <v>525</v>
      </c>
      <c r="P69">
        <v>7.249392210259066E-2</v>
      </c>
      <c r="Q69" t="s">
        <v>163</v>
      </c>
      <c r="S69" t="s">
        <v>362</v>
      </c>
      <c r="T69" t="s">
        <v>525</v>
      </c>
      <c r="U69">
        <v>9.8310051583514219E-2</v>
      </c>
      <c r="V69" t="s">
        <v>163</v>
      </c>
      <c r="AK69">
        <v>2036</v>
      </c>
      <c r="AL69" t="s">
        <v>512</v>
      </c>
      <c r="AM69">
        <v>0.37523333333333331</v>
      </c>
      <c r="AN69" t="s">
        <v>398</v>
      </c>
    </row>
    <row r="70" spans="9:40" x14ac:dyDescent="0.45">
      <c r="I70" t="s">
        <v>178</v>
      </c>
      <c r="J70" t="s">
        <v>526</v>
      </c>
      <c r="K70">
        <v>3.7465367519294662E-2</v>
      </c>
      <c r="L70" t="s">
        <v>163</v>
      </c>
      <c r="N70" t="s">
        <v>293</v>
      </c>
      <c r="O70" t="s">
        <v>526</v>
      </c>
      <c r="P70">
        <v>6.7974361131194058E-3</v>
      </c>
      <c r="Q70" t="s">
        <v>163</v>
      </c>
      <c r="S70" t="s">
        <v>362</v>
      </c>
      <c r="T70" t="s">
        <v>526</v>
      </c>
      <c r="U70">
        <v>1.8189129248263953E-2</v>
      </c>
      <c r="V70" t="s">
        <v>163</v>
      </c>
      <c r="AK70">
        <v>2036</v>
      </c>
      <c r="AL70" t="s">
        <v>514</v>
      </c>
      <c r="AM70">
        <v>0.50216666666666665</v>
      </c>
      <c r="AN70" t="s">
        <v>398</v>
      </c>
    </row>
    <row r="71" spans="9:40" x14ac:dyDescent="0.45">
      <c r="I71" t="s">
        <v>179</v>
      </c>
      <c r="J71" t="s">
        <v>515</v>
      </c>
      <c r="K71">
        <v>0.26879466997963308</v>
      </c>
      <c r="L71" t="s">
        <v>163</v>
      </c>
      <c r="N71" t="s">
        <v>294</v>
      </c>
      <c r="O71" t="s">
        <v>515</v>
      </c>
      <c r="P71">
        <v>9.5740534746841133E-2</v>
      </c>
      <c r="Q71" t="s">
        <v>163</v>
      </c>
      <c r="S71" t="s">
        <v>363</v>
      </c>
      <c r="T71" t="s">
        <v>515</v>
      </c>
      <c r="U71">
        <v>0.14438495274578858</v>
      </c>
      <c r="V71" t="s">
        <v>163</v>
      </c>
      <c r="AK71">
        <v>2037</v>
      </c>
      <c r="AL71" t="s">
        <v>509</v>
      </c>
      <c r="AM71">
        <v>0.4073</v>
      </c>
      <c r="AN71" t="s">
        <v>398</v>
      </c>
    </row>
    <row r="72" spans="9:40" x14ac:dyDescent="0.45">
      <c r="I72" t="s">
        <v>179</v>
      </c>
      <c r="J72" t="s">
        <v>516</v>
      </c>
      <c r="K72">
        <v>1.6846201893810316E-3</v>
      </c>
      <c r="L72" t="s">
        <v>163</v>
      </c>
      <c r="N72" t="s">
        <v>294</v>
      </c>
      <c r="O72" t="s">
        <v>516</v>
      </c>
      <c r="P72">
        <v>0.18545523212929585</v>
      </c>
      <c r="Q72" t="s">
        <v>163</v>
      </c>
      <c r="S72" t="s">
        <v>363</v>
      </c>
      <c r="T72" t="s">
        <v>516</v>
      </c>
      <c r="U72">
        <v>0.17161023588309959</v>
      </c>
      <c r="V72" t="s">
        <v>163</v>
      </c>
      <c r="AK72">
        <v>2037</v>
      </c>
      <c r="AL72" t="s">
        <v>511</v>
      </c>
      <c r="AM72">
        <v>0.45883333333333326</v>
      </c>
      <c r="AN72" t="s">
        <v>398</v>
      </c>
    </row>
    <row r="73" spans="9:40" x14ac:dyDescent="0.45">
      <c r="I73" t="s">
        <v>179</v>
      </c>
      <c r="J73" t="s">
        <v>517</v>
      </c>
      <c r="K73">
        <v>1.9643823079369096E-2</v>
      </c>
      <c r="L73" t="s">
        <v>163</v>
      </c>
      <c r="N73" t="s">
        <v>294</v>
      </c>
      <c r="O73" t="s">
        <v>517</v>
      </c>
      <c r="P73">
        <v>1.8966352807336127E-2</v>
      </c>
      <c r="Q73" t="s">
        <v>163</v>
      </c>
      <c r="S73" t="s">
        <v>363</v>
      </c>
      <c r="T73" t="s">
        <v>517</v>
      </c>
      <c r="U73">
        <v>3.3186346347652204E-2</v>
      </c>
      <c r="V73" t="s">
        <v>163</v>
      </c>
      <c r="AK73">
        <v>2037</v>
      </c>
      <c r="AL73" t="s">
        <v>512</v>
      </c>
      <c r="AM73">
        <v>0.36959999999999998</v>
      </c>
      <c r="AN73" t="s">
        <v>398</v>
      </c>
    </row>
    <row r="74" spans="9:40" x14ac:dyDescent="0.45">
      <c r="I74" t="s">
        <v>179</v>
      </c>
      <c r="J74" t="s">
        <v>518</v>
      </c>
      <c r="K74">
        <v>0.19798726975115538</v>
      </c>
      <c r="L74" t="s">
        <v>163</v>
      </c>
      <c r="N74" t="s">
        <v>294</v>
      </c>
      <c r="O74" t="s">
        <v>518</v>
      </c>
      <c r="P74">
        <v>5.9786489627205737E-2</v>
      </c>
      <c r="Q74" t="s">
        <v>163</v>
      </c>
      <c r="S74" t="s">
        <v>363</v>
      </c>
      <c r="T74" t="s">
        <v>518</v>
      </c>
      <c r="U74">
        <v>7.3735732623452996E-2</v>
      </c>
      <c r="V74" t="s">
        <v>163</v>
      </c>
      <c r="AK74">
        <v>2037</v>
      </c>
      <c r="AL74" t="s">
        <v>514</v>
      </c>
      <c r="AM74">
        <v>0.47373333333333334</v>
      </c>
      <c r="AN74" t="s">
        <v>398</v>
      </c>
    </row>
    <row r="75" spans="9:40" x14ac:dyDescent="0.45">
      <c r="I75" t="s">
        <v>179</v>
      </c>
      <c r="J75" t="s">
        <v>519</v>
      </c>
      <c r="K75">
        <v>0</v>
      </c>
      <c r="L75" t="s">
        <v>163</v>
      </c>
      <c r="N75" t="s">
        <v>294</v>
      </c>
      <c r="O75" t="s">
        <v>519</v>
      </c>
      <c r="P75">
        <v>0.13412169590047732</v>
      </c>
      <c r="Q75" t="s">
        <v>163</v>
      </c>
      <c r="S75" t="s">
        <v>363</v>
      </c>
      <c r="T75" t="s">
        <v>519</v>
      </c>
      <c r="U75">
        <v>8.7948342051639719E-2</v>
      </c>
      <c r="V75" t="s">
        <v>163</v>
      </c>
      <c r="AK75">
        <v>2038</v>
      </c>
      <c r="AL75" t="s">
        <v>509</v>
      </c>
      <c r="AM75">
        <v>0.40513333333333335</v>
      </c>
      <c r="AN75" t="s">
        <v>398</v>
      </c>
    </row>
    <row r="76" spans="9:40" x14ac:dyDescent="0.45">
      <c r="I76" t="s">
        <v>179</v>
      </c>
      <c r="J76" t="s">
        <v>520</v>
      </c>
      <c r="K76">
        <v>1.2128981352960708E-2</v>
      </c>
      <c r="L76" t="s">
        <v>163</v>
      </c>
      <c r="N76" t="s">
        <v>294</v>
      </c>
      <c r="O76" t="s">
        <v>520</v>
      </c>
      <c r="P76">
        <v>1.2474573998449031E-2</v>
      </c>
      <c r="Q76" t="s">
        <v>163</v>
      </c>
      <c r="S76" t="s">
        <v>363</v>
      </c>
      <c r="T76" t="s">
        <v>520</v>
      </c>
      <c r="U76">
        <v>1.4847712792613127E-2</v>
      </c>
      <c r="V76" t="s">
        <v>163</v>
      </c>
      <c r="AK76">
        <v>2038</v>
      </c>
      <c r="AL76" t="s">
        <v>511</v>
      </c>
      <c r="AM76">
        <v>0.45800000000000002</v>
      </c>
      <c r="AN76" t="s">
        <v>398</v>
      </c>
    </row>
    <row r="77" spans="9:40" x14ac:dyDescent="0.45">
      <c r="I77" t="s">
        <v>179</v>
      </c>
      <c r="J77" t="s">
        <v>521</v>
      </c>
      <c r="K77">
        <v>0.14885087054713142</v>
      </c>
      <c r="L77" t="s">
        <v>163</v>
      </c>
      <c r="N77" t="s">
        <v>294</v>
      </c>
      <c r="O77" t="s">
        <v>521</v>
      </c>
      <c r="P77">
        <v>0.11244367561956244</v>
      </c>
      <c r="Q77" t="s">
        <v>163</v>
      </c>
      <c r="S77" t="s">
        <v>363</v>
      </c>
      <c r="T77" t="s">
        <v>521</v>
      </c>
      <c r="U77">
        <v>0.10097255715044504</v>
      </c>
      <c r="V77" t="s">
        <v>163</v>
      </c>
      <c r="AK77">
        <v>2038</v>
      </c>
      <c r="AL77" t="s">
        <v>512</v>
      </c>
      <c r="AM77">
        <v>0.38106666666666666</v>
      </c>
      <c r="AN77" t="s">
        <v>398</v>
      </c>
    </row>
    <row r="78" spans="9:40" x14ac:dyDescent="0.45">
      <c r="I78" t="s">
        <v>179</v>
      </c>
      <c r="J78" t="s">
        <v>522</v>
      </c>
      <c r="K78">
        <v>0</v>
      </c>
      <c r="L78" t="s">
        <v>163</v>
      </c>
      <c r="N78" t="s">
        <v>294</v>
      </c>
      <c r="O78" t="s">
        <v>522</v>
      </c>
      <c r="P78">
        <v>0.22739272325485482</v>
      </c>
      <c r="Q78" t="s">
        <v>163</v>
      </c>
      <c r="S78" t="s">
        <v>363</v>
      </c>
      <c r="T78" t="s">
        <v>522</v>
      </c>
      <c r="U78">
        <v>0.11907852192381643</v>
      </c>
      <c r="V78" t="s">
        <v>163</v>
      </c>
      <c r="AK78">
        <v>2038</v>
      </c>
      <c r="AL78" t="s">
        <v>514</v>
      </c>
      <c r="AM78">
        <v>0.49100000000000005</v>
      </c>
      <c r="AN78" t="s">
        <v>398</v>
      </c>
    </row>
    <row r="79" spans="9:40" x14ac:dyDescent="0.45">
      <c r="I79" t="s">
        <v>179</v>
      </c>
      <c r="J79" t="s">
        <v>523</v>
      </c>
      <c r="K79">
        <v>6.6411574209821571E-3</v>
      </c>
      <c r="L79" t="s">
        <v>163</v>
      </c>
      <c r="N79" t="s">
        <v>294</v>
      </c>
      <c r="O79" t="s">
        <v>523</v>
      </c>
      <c r="P79">
        <v>2.0310061109445204E-2</v>
      </c>
      <c r="Q79" t="s">
        <v>163</v>
      </c>
      <c r="S79" t="s">
        <v>363</v>
      </c>
      <c r="T79" t="s">
        <v>523</v>
      </c>
      <c r="U79">
        <v>1.9876867323908712E-2</v>
      </c>
      <c r="V79" t="s">
        <v>163</v>
      </c>
      <c r="AK79">
        <v>2039</v>
      </c>
      <c r="AL79" t="s">
        <v>509</v>
      </c>
      <c r="AM79">
        <v>0.39276666666666671</v>
      </c>
      <c r="AN79" t="s">
        <v>398</v>
      </c>
    </row>
    <row r="80" spans="9:40" x14ac:dyDescent="0.45">
      <c r="I80" t="s">
        <v>179</v>
      </c>
      <c r="J80" t="s">
        <v>524</v>
      </c>
      <c r="K80">
        <v>0.30969923054977794</v>
      </c>
      <c r="L80" t="s">
        <v>163</v>
      </c>
      <c r="N80" t="s">
        <v>294</v>
      </c>
      <c r="O80" t="s">
        <v>524</v>
      </c>
      <c r="P80">
        <v>5.2568262542529824E-2</v>
      </c>
      <c r="Q80" t="s">
        <v>163</v>
      </c>
      <c r="S80" t="s">
        <v>363</v>
      </c>
      <c r="T80" t="s">
        <v>524</v>
      </c>
      <c r="U80">
        <v>9.0784213417130472E-2</v>
      </c>
      <c r="V80" t="s">
        <v>163</v>
      </c>
      <c r="AK80">
        <v>2039</v>
      </c>
      <c r="AL80" t="s">
        <v>511</v>
      </c>
      <c r="AM80">
        <v>0.47500000000000003</v>
      </c>
      <c r="AN80" t="s">
        <v>398</v>
      </c>
    </row>
    <row r="81" spans="9:40" x14ac:dyDescent="0.45">
      <c r="I81" t="s">
        <v>179</v>
      </c>
      <c r="J81" t="s">
        <v>525</v>
      </c>
      <c r="K81">
        <v>1.7027822461662229E-3</v>
      </c>
      <c r="L81" t="s">
        <v>163</v>
      </c>
      <c r="N81" t="s">
        <v>294</v>
      </c>
      <c r="O81" t="s">
        <v>525</v>
      </c>
      <c r="P81">
        <v>7.3513136582592661E-2</v>
      </c>
      <c r="Q81" t="s">
        <v>163</v>
      </c>
      <c r="S81" t="s">
        <v>363</v>
      </c>
      <c r="T81" t="s">
        <v>525</v>
      </c>
      <c r="U81">
        <v>0.1217994393559251</v>
      </c>
      <c r="V81" t="s">
        <v>163</v>
      </c>
      <c r="AK81">
        <v>2039</v>
      </c>
      <c r="AL81" t="s">
        <v>512</v>
      </c>
      <c r="AM81">
        <v>0.35846666666666671</v>
      </c>
      <c r="AN81" t="s">
        <v>398</v>
      </c>
    </row>
    <row r="82" spans="9:40" x14ac:dyDescent="0.45">
      <c r="I82" t="s">
        <v>179</v>
      </c>
      <c r="J82" t="s">
        <v>526</v>
      </c>
      <c r="K82">
        <v>3.2866594883440278E-2</v>
      </c>
      <c r="L82" t="s">
        <v>163</v>
      </c>
      <c r="N82" t="s">
        <v>294</v>
      </c>
      <c r="O82" t="s">
        <v>526</v>
      </c>
      <c r="P82">
        <v>7.2272616814085212E-3</v>
      </c>
      <c r="Q82" t="s">
        <v>163</v>
      </c>
      <c r="S82" t="s">
        <v>363</v>
      </c>
      <c r="T82" t="s">
        <v>526</v>
      </c>
      <c r="U82">
        <v>2.1775078384530147E-2</v>
      </c>
      <c r="V82" t="s">
        <v>163</v>
      </c>
      <c r="AK82">
        <v>2039</v>
      </c>
      <c r="AL82" t="s">
        <v>514</v>
      </c>
      <c r="AM82">
        <v>0.46533333333333332</v>
      </c>
      <c r="AN82" t="s">
        <v>398</v>
      </c>
    </row>
    <row r="83" spans="9:40" x14ac:dyDescent="0.45">
      <c r="I83" t="s">
        <v>180</v>
      </c>
      <c r="J83" t="s">
        <v>515</v>
      </c>
      <c r="K83">
        <v>0.2657933377128977</v>
      </c>
      <c r="L83" t="s">
        <v>163</v>
      </c>
      <c r="N83" t="s">
        <v>295</v>
      </c>
      <c r="O83" t="s">
        <v>515</v>
      </c>
      <c r="P83">
        <v>9.9390163709014268E-2</v>
      </c>
      <c r="Q83" t="s">
        <v>163</v>
      </c>
      <c r="S83" t="s">
        <v>364</v>
      </c>
      <c r="T83" t="s">
        <v>515</v>
      </c>
      <c r="U83">
        <v>0.16222681428374808</v>
      </c>
      <c r="V83" t="s">
        <v>163</v>
      </c>
      <c r="AK83">
        <v>2040</v>
      </c>
      <c r="AL83" t="s">
        <v>509</v>
      </c>
      <c r="AM83">
        <v>0.40193333333333331</v>
      </c>
      <c r="AN83" t="s">
        <v>398</v>
      </c>
    </row>
    <row r="84" spans="9:40" x14ac:dyDescent="0.45">
      <c r="I84" t="s">
        <v>180</v>
      </c>
      <c r="J84" t="s">
        <v>516</v>
      </c>
      <c r="K84">
        <v>0</v>
      </c>
      <c r="L84" t="s">
        <v>163</v>
      </c>
      <c r="N84" t="s">
        <v>295</v>
      </c>
      <c r="O84" t="s">
        <v>516</v>
      </c>
      <c r="P84">
        <v>0.16011015060130235</v>
      </c>
      <c r="Q84" t="s">
        <v>163</v>
      </c>
      <c r="S84" t="s">
        <v>364</v>
      </c>
      <c r="T84" t="s">
        <v>516</v>
      </c>
      <c r="U84">
        <v>0.18122059329225609</v>
      </c>
      <c r="V84" t="s">
        <v>163</v>
      </c>
      <c r="AK84">
        <v>2040</v>
      </c>
      <c r="AL84" t="s">
        <v>511</v>
      </c>
      <c r="AM84">
        <v>0.49133333333333334</v>
      </c>
      <c r="AN84" t="s">
        <v>398</v>
      </c>
    </row>
    <row r="85" spans="9:40" x14ac:dyDescent="0.45">
      <c r="I85" t="s">
        <v>180</v>
      </c>
      <c r="J85" t="s">
        <v>517</v>
      </c>
      <c r="K85">
        <v>2.0929070007431477E-2</v>
      </c>
      <c r="L85" t="s">
        <v>163</v>
      </c>
      <c r="N85" t="s">
        <v>295</v>
      </c>
      <c r="O85" t="s">
        <v>517</v>
      </c>
      <c r="P85">
        <v>1.3244041503132022E-2</v>
      </c>
      <c r="Q85" t="s">
        <v>163</v>
      </c>
      <c r="S85" t="s">
        <v>364</v>
      </c>
      <c r="T85" t="s">
        <v>517</v>
      </c>
      <c r="U85">
        <v>3.1660000159613691E-2</v>
      </c>
      <c r="V85" t="s">
        <v>163</v>
      </c>
      <c r="AK85">
        <v>2040</v>
      </c>
      <c r="AL85" t="s">
        <v>512</v>
      </c>
      <c r="AM85">
        <v>0.37023333333333336</v>
      </c>
      <c r="AN85" t="s">
        <v>398</v>
      </c>
    </row>
    <row r="86" spans="9:40" x14ac:dyDescent="0.45">
      <c r="I86" t="s">
        <v>180</v>
      </c>
      <c r="J86" t="s">
        <v>518</v>
      </c>
      <c r="K86">
        <v>0.19953831095278726</v>
      </c>
      <c r="L86" t="s">
        <v>163</v>
      </c>
      <c r="N86" t="s">
        <v>295</v>
      </c>
      <c r="O86" t="s">
        <v>518</v>
      </c>
      <c r="P86">
        <v>6.9773442303985023E-2</v>
      </c>
      <c r="Q86" t="s">
        <v>163</v>
      </c>
      <c r="S86" t="s">
        <v>364</v>
      </c>
      <c r="T86" t="s">
        <v>518</v>
      </c>
      <c r="U86">
        <v>8.4340881519617092E-2</v>
      </c>
      <c r="V86" t="s">
        <v>163</v>
      </c>
      <c r="AK86">
        <v>2040</v>
      </c>
      <c r="AL86" t="s">
        <v>514</v>
      </c>
      <c r="AM86">
        <v>0.47066666666666662</v>
      </c>
      <c r="AN86" t="s">
        <v>398</v>
      </c>
    </row>
    <row r="87" spans="9:40" x14ac:dyDescent="0.45">
      <c r="I87" t="s">
        <v>180</v>
      </c>
      <c r="J87" t="s">
        <v>519</v>
      </c>
      <c r="K87">
        <v>0</v>
      </c>
      <c r="L87" t="s">
        <v>163</v>
      </c>
      <c r="N87" t="s">
        <v>295</v>
      </c>
      <c r="O87" t="s">
        <v>519</v>
      </c>
      <c r="P87">
        <v>0.10899806902420972</v>
      </c>
      <c r="Q87" t="s">
        <v>163</v>
      </c>
      <c r="S87" t="s">
        <v>364</v>
      </c>
      <c r="T87" t="s">
        <v>519</v>
      </c>
      <c r="U87">
        <v>0.10191121546287051</v>
      </c>
      <c r="V87" t="s">
        <v>163</v>
      </c>
      <c r="AK87">
        <v>2041</v>
      </c>
      <c r="AL87" t="s">
        <v>509</v>
      </c>
      <c r="AM87">
        <v>0.39506666666666668</v>
      </c>
      <c r="AN87" t="s">
        <v>398</v>
      </c>
    </row>
    <row r="88" spans="9:40" x14ac:dyDescent="0.45">
      <c r="I88" t="s">
        <v>180</v>
      </c>
      <c r="J88" t="s">
        <v>520</v>
      </c>
      <c r="K88">
        <v>1.4693907298165344E-2</v>
      </c>
      <c r="L88" t="s">
        <v>163</v>
      </c>
      <c r="N88" t="s">
        <v>295</v>
      </c>
      <c r="O88" t="s">
        <v>520</v>
      </c>
      <c r="P88">
        <v>9.0890110486403931E-3</v>
      </c>
      <c r="Q88" t="s">
        <v>163</v>
      </c>
      <c r="S88" t="s">
        <v>364</v>
      </c>
      <c r="T88" t="s">
        <v>520</v>
      </c>
      <c r="U88">
        <v>1.7674581268093095E-2</v>
      </c>
      <c r="V88" t="s">
        <v>163</v>
      </c>
      <c r="AK88">
        <v>2041</v>
      </c>
      <c r="AL88" t="s">
        <v>511</v>
      </c>
      <c r="AM88">
        <v>0.45800000000000002</v>
      </c>
      <c r="AN88" t="s">
        <v>398</v>
      </c>
    </row>
    <row r="89" spans="9:40" x14ac:dyDescent="0.45">
      <c r="I89" t="s">
        <v>180</v>
      </c>
      <c r="J89" t="s">
        <v>521</v>
      </c>
      <c r="K89">
        <v>0.17017831901940886</v>
      </c>
      <c r="L89" t="s">
        <v>163</v>
      </c>
      <c r="N89" t="s">
        <v>295</v>
      </c>
      <c r="O89" t="s">
        <v>521</v>
      </c>
      <c r="P89">
        <v>0.13417434005074161</v>
      </c>
      <c r="Q89" t="s">
        <v>163</v>
      </c>
      <c r="S89" t="s">
        <v>364</v>
      </c>
      <c r="T89" t="s">
        <v>521</v>
      </c>
      <c r="U89">
        <v>0.10587258170424543</v>
      </c>
      <c r="V89" t="s">
        <v>163</v>
      </c>
      <c r="AK89">
        <v>2041</v>
      </c>
      <c r="AL89" t="s">
        <v>512</v>
      </c>
      <c r="AM89">
        <v>0.39246666666666669</v>
      </c>
      <c r="AN89" t="s">
        <v>398</v>
      </c>
    </row>
    <row r="90" spans="9:40" x14ac:dyDescent="0.45">
      <c r="I90" t="s">
        <v>180</v>
      </c>
      <c r="J90" t="s">
        <v>522</v>
      </c>
      <c r="K90">
        <v>0</v>
      </c>
      <c r="L90" t="s">
        <v>163</v>
      </c>
      <c r="N90" t="s">
        <v>295</v>
      </c>
      <c r="O90" t="s">
        <v>522</v>
      </c>
      <c r="P90">
        <v>0.21245439598470661</v>
      </c>
      <c r="Q90" t="s">
        <v>163</v>
      </c>
      <c r="S90" t="s">
        <v>364</v>
      </c>
      <c r="T90" t="s">
        <v>522</v>
      </c>
      <c r="U90">
        <v>0.11807602750399115</v>
      </c>
      <c r="V90" t="s">
        <v>163</v>
      </c>
      <c r="AK90">
        <v>2041</v>
      </c>
      <c r="AL90" t="s">
        <v>514</v>
      </c>
      <c r="AM90">
        <v>0.45179999999999998</v>
      </c>
      <c r="AN90" t="s">
        <v>398</v>
      </c>
    </row>
    <row r="91" spans="9:40" x14ac:dyDescent="0.45">
      <c r="I91" t="s">
        <v>180</v>
      </c>
      <c r="J91" t="s">
        <v>523</v>
      </c>
      <c r="K91">
        <v>1.0399501491699317E-2</v>
      </c>
      <c r="L91" t="s">
        <v>163</v>
      </c>
      <c r="N91" t="s">
        <v>295</v>
      </c>
      <c r="O91" t="s">
        <v>523</v>
      </c>
      <c r="P91">
        <v>1.7767136350894996E-2</v>
      </c>
      <c r="Q91" t="s">
        <v>163</v>
      </c>
      <c r="S91" t="s">
        <v>364</v>
      </c>
      <c r="T91" t="s">
        <v>523</v>
      </c>
      <c r="U91">
        <v>1.8445359950598674E-2</v>
      </c>
      <c r="V91" t="s">
        <v>163</v>
      </c>
      <c r="AK91">
        <v>2042</v>
      </c>
      <c r="AL91" t="s">
        <v>509</v>
      </c>
      <c r="AM91">
        <v>0.40386666666666665</v>
      </c>
      <c r="AN91" t="s">
        <v>398</v>
      </c>
    </row>
    <row r="92" spans="9:40" x14ac:dyDescent="0.45">
      <c r="I92" t="s">
        <v>180</v>
      </c>
      <c r="J92" t="s">
        <v>524</v>
      </c>
      <c r="K92">
        <v>0.28742082310791461</v>
      </c>
      <c r="L92" t="s">
        <v>163</v>
      </c>
      <c r="N92" t="s">
        <v>295</v>
      </c>
      <c r="O92" t="s">
        <v>524</v>
      </c>
      <c r="P92">
        <v>8.3845881436729358E-2</v>
      </c>
      <c r="Q92" t="s">
        <v>163</v>
      </c>
      <c r="S92" t="s">
        <v>364</v>
      </c>
      <c r="T92" t="s">
        <v>524</v>
      </c>
      <c r="U92">
        <v>7.3779741426353893E-2</v>
      </c>
      <c r="V92" t="s">
        <v>163</v>
      </c>
      <c r="AK92">
        <v>2042</v>
      </c>
      <c r="AL92" t="s">
        <v>511</v>
      </c>
      <c r="AM92">
        <v>0.45463333333333328</v>
      </c>
      <c r="AN92" t="s">
        <v>398</v>
      </c>
    </row>
    <row r="93" spans="9:40" x14ac:dyDescent="0.45">
      <c r="I93" t="s">
        <v>180</v>
      </c>
      <c r="J93" t="s">
        <v>525</v>
      </c>
      <c r="K93">
        <v>0</v>
      </c>
      <c r="L93" t="s">
        <v>163</v>
      </c>
      <c r="N93" t="s">
        <v>295</v>
      </c>
      <c r="O93" t="s">
        <v>525</v>
      </c>
      <c r="P93">
        <v>8.3764474264760663E-2</v>
      </c>
      <c r="Q93" t="s">
        <v>163</v>
      </c>
      <c r="S93" t="s">
        <v>364</v>
      </c>
      <c r="T93" t="s">
        <v>525</v>
      </c>
      <c r="U93">
        <v>8.8666073625478486E-2</v>
      </c>
      <c r="V93" t="s">
        <v>163</v>
      </c>
      <c r="AK93">
        <v>2042</v>
      </c>
      <c r="AL93" t="s">
        <v>512</v>
      </c>
      <c r="AM93">
        <v>0.35263333333333335</v>
      </c>
      <c r="AN93" t="s">
        <v>398</v>
      </c>
    </row>
    <row r="94" spans="9:40" x14ac:dyDescent="0.45">
      <c r="I94" t="s">
        <v>180</v>
      </c>
      <c r="J94" t="s">
        <v>526</v>
      </c>
      <c r="K94">
        <v>3.1046730409694683E-2</v>
      </c>
      <c r="L94" t="s">
        <v>163</v>
      </c>
      <c r="N94" t="s">
        <v>295</v>
      </c>
      <c r="O94" t="s">
        <v>526</v>
      </c>
      <c r="P94">
        <v>7.388893721882288E-3</v>
      </c>
      <c r="Q94" t="s">
        <v>163</v>
      </c>
      <c r="S94" t="s">
        <v>364</v>
      </c>
      <c r="T94" t="s">
        <v>526</v>
      </c>
      <c r="U94">
        <v>1.6126129803130971E-2</v>
      </c>
      <c r="V94" t="s">
        <v>163</v>
      </c>
      <c r="AK94">
        <v>2042</v>
      </c>
      <c r="AL94" t="s">
        <v>514</v>
      </c>
      <c r="AM94">
        <v>0.46326666666666666</v>
      </c>
      <c r="AN94" t="s">
        <v>398</v>
      </c>
    </row>
    <row r="95" spans="9:40" x14ac:dyDescent="0.45">
      <c r="I95" t="s">
        <v>181</v>
      </c>
      <c r="J95" t="s">
        <v>515</v>
      </c>
      <c r="K95">
        <v>0.26697820137161965</v>
      </c>
      <c r="L95" t="s">
        <v>163</v>
      </c>
      <c r="N95" t="s">
        <v>296</v>
      </c>
      <c r="O95" t="s">
        <v>515</v>
      </c>
      <c r="P95">
        <v>0.11142951482301079</v>
      </c>
      <c r="Q95" t="s">
        <v>163</v>
      </c>
      <c r="S95" t="s">
        <v>365</v>
      </c>
      <c r="T95" t="s">
        <v>515</v>
      </c>
      <c r="U95">
        <v>0.15286286739250712</v>
      </c>
      <c r="V95" t="s">
        <v>163</v>
      </c>
      <c r="AK95">
        <v>2043</v>
      </c>
      <c r="AL95" t="s">
        <v>509</v>
      </c>
      <c r="AM95">
        <v>0.41106666666666669</v>
      </c>
      <c r="AN95" t="s">
        <v>398</v>
      </c>
    </row>
    <row r="96" spans="9:40" x14ac:dyDescent="0.45">
      <c r="I96" t="s">
        <v>181</v>
      </c>
      <c r="J96" t="s">
        <v>516</v>
      </c>
      <c r="K96">
        <v>0</v>
      </c>
      <c r="L96" t="s">
        <v>163</v>
      </c>
      <c r="N96" t="s">
        <v>296</v>
      </c>
      <c r="O96" t="s">
        <v>516</v>
      </c>
      <c r="P96">
        <v>0.19119056971600831</v>
      </c>
      <c r="Q96" t="s">
        <v>163</v>
      </c>
      <c r="S96" t="s">
        <v>365</v>
      </c>
      <c r="T96" t="s">
        <v>516</v>
      </c>
      <c r="U96">
        <v>0.18924645213041458</v>
      </c>
      <c r="V96" t="s">
        <v>163</v>
      </c>
      <c r="AK96">
        <v>2043</v>
      </c>
      <c r="AL96" t="s">
        <v>511</v>
      </c>
      <c r="AM96">
        <v>0.47789999999999999</v>
      </c>
      <c r="AN96" t="s">
        <v>398</v>
      </c>
    </row>
    <row r="97" spans="9:40" x14ac:dyDescent="0.45">
      <c r="I97" t="s">
        <v>181</v>
      </c>
      <c r="J97" t="s">
        <v>517</v>
      </c>
      <c r="K97">
        <v>2.12676922410737E-2</v>
      </c>
      <c r="L97" t="s">
        <v>163</v>
      </c>
      <c r="N97" t="s">
        <v>296</v>
      </c>
      <c r="O97" t="s">
        <v>517</v>
      </c>
      <c r="P97">
        <v>1.6485736037912098E-2</v>
      </c>
      <c r="Q97" t="s">
        <v>163</v>
      </c>
      <c r="S97" t="s">
        <v>365</v>
      </c>
      <c r="T97" t="s">
        <v>517</v>
      </c>
      <c r="U97">
        <v>3.9638348793622866E-2</v>
      </c>
      <c r="V97" t="s">
        <v>163</v>
      </c>
      <c r="AK97">
        <v>2043</v>
      </c>
      <c r="AL97" t="s">
        <v>512</v>
      </c>
      <c r="AM97">
        <v>0.36556666666666665</v>
      </c>
      <c r="AN97" t="s">
        <v>398</v>
      </c>
    </row>
    <row r="98" spans="9:40" x14ac:dyDescent="0.45">
      <c r="I98" t="s">
        <v>181</v>
      </c>
      <c r="J98" t="s">
        <v>518</v>
      </c>
      <c r="K98">
        <v>0.19999044793220658</v>
      </c>
      <c r="L98" t="s">
        <v>163</v>
      </c>
      <c r="N98" t="s">
        <v>296</v>
      </c>
      <c r="O98" t="s">
        <v>518</v>
      </c>
      <c r="P98">
        <v>7.5725783042458417E-2</v>
      </c>
      <c r="Q98" t="s">
        <v>163</v>
      </c>
      <c r="S98" t="s">
        <v>365</v>
      </c>
      <c r="T98" t="s">
        <v>518</v>
      </c>
      <c r="U98">
        <v>6.9578595746304719E-2</v>
      </c>
      <c r="V98" t="s">
        <v>163</v>
      </c>
      <c r="AK98">
        <v>2043</v>
      </c>
      <c r="AL98" t="s">
        <v>514</v>
      </c>
      <c r="AM98">
        <v>0.46706666666666669</v>
      </c>
      <c r="AN98" t="s">
        <v>398</v>
      </c>
    </row>
    <row r="99" spans="9:40" x14ac:dyDescent="0.45">
      <c r="I99" t="s">
        <v>181</v>
      </c>
      <c r="J99" t="s">
        <v>519</v>
      </c>
      <c r="K99">
        <v>0</v>
      </c>
      <c r="L99" t="s">
        <v>163</v>
      </c>
      <c r="N99" t="s">
        <v>296</v>
      </c>
      <c r="O99" t="s">
        <v>519</v>
      </c>
      <c r="P99">
        <v>0.12843691475703498</v>
      </c>
      <c r="Q99" t="s">
        <v>163</v>
      </c>
      <c r="S99" t="s">
        <v>365</v>
      </c>
      <c r="T99" t="s">
        <v>519</v>
      </c>
      <c r="U99">
        <v>9.0697655621568701E-2</v>
      </c>
      <c r="V99" t="s">
        <v>163</v>
      </c>
      <c r="AK99">
        <v>2044</v>
      </c>
      <c r="AL99" t="s">
        <v>509</v>
      </c>
      <c r="AM99">
        <v>0.42566666666666669</v>
      </c>
      <c r="AN99" t="s">
        <v>398</v>
      </c>
    </row>
    <row r="100" spans="9:40" x14ac:dyDescent="0.45">
      <c r="I100" t="s">
        <v>181</v>
      </c>
      <c r="J100" t="s">
        <v>520</v>
      </c>
      <c r="K100">
        <v>1.4676459800424807E-2</v>
      </c>
      <c r="L100" t="s">
        <v>163</v>
      </c>
      <c r="N100" t="s">
        <v>296</v>
      </c>
      <c r="O100" t="s">
        <v>520</v>
      </c>
      <c r="P100">
        <v>1.1187419975262554E-2</v>
      </c>
      <c r="Q100" t="s">
        <v>163</v>
      </c>
      <c r="S100" t="s">
        <v>365</v>
      </c>
      <c r="T100" t="s">
        <v>520</v>
      </c>
      <c r="U100">
        <v>1.8413281706864616E-2</v>
      </c>
      <c r="V100" t="s">
        <v>163</v>
      </c>
      <c r="AK100">
        <v>2044</v>
      </c>
      <c r="AL100" t="s">
        <v>511</v>
      </c>
      <c r="AM100">
        <v>0.44023333333333331</v>
      </c>
      <c r="AN100" t="s">
        <v>398</v>
      </c>
    </row>
    <row r="101" spans="9:40" x14ac:dyDescent="0.45">
      <c r="I101" t="s">
        <v>181</v>
      </c>
      <c r="J101" t="s">
        <v>521</v>
      </c>
      <c r="K101">
        <v>0.1605282620898395</v>
      </c>
      <c r="L101" t="s">
        <v>163</v>
      </c>
      <c r="N101" t="s">
        <v>296</v>
      </c>
      <c r="O101" t="s">
        <v>521</v>
      </c>
      <c r="P101">
        <v>0.10162657764478041</v>
      </c>
      <c r="Q101" t="s">
        <v>163</v>
      </c>
      <c r="S101" t="s">
        <v>365</v>
      </c>
      <c r="T101" t="s">
        <v>521</v>
      </c>
      <c r="U101">
        <v>0.10646778018440803</v>
      </c>
      <c r="V101" t="s">
        <v>163</v>
      </c>
      <c r="AK101">
        <v>2044</v>
      </c>
      <c r="AL101" t="s">
        <v>512</v>
      </c>
      <c r="AM101">
        <v>0.38763333333333333</v>
      </c>
      <c r="AN101" t="s">
        <v>398</v>
      </c>
    </row>
    <row r="102" spans="9:40" x14ac:dyDescent="0.45">
      <c r="I102" t="s">
        <v>181</v>
      </c>
      <c r="J102" t="s">
        <v>522</v>
      </c>
      <c r="K102">
        <v>0</v>
      </c>
      <c r="L102" t="s">
        <v>163</v>
      </c>
      <c r="N102" t="s">
        <v>296</v>
      </c>
      <c r="O102" t="s">
        <v>522</v>
      </c>
      <c r="P102">
        <v>0.18049857431195185</v>
      </c>
      <c r="Q102" t="s">
        <v>163</v>
      </c>
      <c r="S102" t="s">
        <v>365</v>
      </c>
      <c r="T102" t="s">
        <v>522</v>
      </c>
      <c r="U102">
        <v>0.12596686713568933</v>
      </c>
      <c r="V102" t="s">
        <v>163</v>
      </c>
      <c r="AK102">
        <v>2044</v>
      </c>
      <c r="AL102" t="s">
        <v>514</v>
      </c>
      <c r="AM102">
        <v>0.46239999999999998</v>
      </c>
      <c r="AN102" t="s">
        <v>398</v>
      </c>
    </row>
    <row r="103" spans="9:40" x14ac:dyDescent="0.45">
      <c r="I103" t="s">
        <v>181</v>
      </c>
      <c r="J103" t="s">
        <v>523</v>
      </c>
      <c r="K103">
        <v>9.8732782772739738E-3</v>
      </c>
      <c r="L103" t="s">
        <v>163</v>
      </c>
      <c r="N103" t="s">
        <v>296</v>
      </c>
      <c r="O103" t="s">
        <v>523</v>
      </c>
      <c r="P103">
        <v>1.9467283328757506E-2</v>
      </c>
      <c r="Q103" t="s">
        <v>163</v>
      </c>
      <c r="S103" t="s">
        <v>365</v>
      </c>
      <c r="T103" t="s">
        <v>523</v>
      </c>
      <c r="U103">
        <v>2.43492062709155E-2</v>
      </c>
      <c r="V103" t="s">
        <v>163</v>
      </c>
      <c r="AK103">
        <v>2045</v>
      </c>
      <c r="AL103" t="s">
        <v>509</v>
      </c>
      <c r="AM103">
        <v>0.38306666666666667</v>
      </c>
      <c r="AN103" t="s">
        <v>398</v>
      </c>
    </row>
    <row r="104" spans="9:40" x14ac:dyDescent="0.45">
      <c r="I104" t="s">
        <v>181</v>
      </c>
      <c r="J104" t="s">
        <v>524</v>
      </c>
      <c r="K104">
        <v>0.29457267434762413</v>
      </c>
      <c r="L104" t="s">
        <v>163</v>
      </c>
      <c r="N104" t="s">
        <v>296</v>
      </c>
      <c r="O104" t="s">
        <v>524</v>
      </c>
      <c r="P104">
        <v>6.2875146645657853E-2</v>
      </c>
      <c r="Q104" t="s">
        <v>163</v>
      </c>
      <c r="S104" t="s">
        <v>365</v>
      </c>
      <c r="T104" t="s">
        <v>524</v>
      </c>
      <c r="U104">
        <v>6.7401245123543785E-2</v>
      </c>
      <c r="V104" t="s">
        <v>163</v>
      </c>
      <c r="AK104">
        <v>2045</v>
      </c>
      <c r="AL104" t="s">
        <v>511</v>
      </c>
      <c r="AM104">
        <v>0.45156666666666667</v>
      </c>
      <c r="AN104" t="s">
        <v>398</v>
      </c>
    </row>
    <row r="105" spans="9:40" x14ac:dyDescent="0.45">
      <c r="I105" t="s">
        <v>181</v>
      </c>
      <c r="J105" t="s">
        <v>525</v>
      </c>
      <c r="K105">
        <v>0</v>
      </c>
      <c r="L105" t="s">
        <v>163</v>
      </c>
      <c r="N105" t="s">
        <v>296</v>
      </c>
      <c r="O105" t="s">
        <v>525</v>
      </c>
      <c r="P105">
        <v>9.3930068015922352E-2</v>
      </c>
      <c r="Q105" t="s">
        <v>163</v>
      </c>
      <c r="S105" t="s">
        <v>365</v>
      </c>
      <c r="T105" t="s">
        <v>525</v>
      </c>
      <c r="U105">
        <v>9.3681064404645145E-2</v>
      </c>
      <c r="V105" t="s">
        <v>163</v>
      </c>
      <c r="AK105">
        <v>2045</v>
      </c>
      <c r="AL105" t="s">
        <v>512</v>
      </c>
      <c r="AM105">
        <v>0.37220000000000003</v>
      </c>
      <c r="AN105" t="s">
        <v>398</v>
      </c>
    </row>
    <row r="106" spans="9:40" x14ac:dyDescent="0.45">
      <c r="I106" t="s">
        <v>181</v>
      </c>
      <c r="J106" t="s">
        <v>526</v>
      </c>
      <c r="K106">
        <v>3.2112983939938451E-2</v>
      </c>
      <c r="L106" t="s">
        <v>163</v>
      </c>
      <c r="N106" t="s">
        <v>296</v>
      </c>
      <c r="O106" t="s">
        <v>526</v>
      </c>
      <c r="P106">
        <v>7.1464117012415736E-3</v>
      </c>
      <c r="Q106" t="s">
        <v>163</v>
      </c>
      <c r="S106" t="s">
        <v>365</v>
      </c>
      <c r="T106" t="s">
        <v>526</v>
      </c>
      <c r="U106">
        <v>2.1696635489516173E-2</v>
      </c>
      <c r="V106" t="s">
        <v>163</v>
      </c>
      <c r="AK106">
        <v>2045</v>
      </c>
      <c r="AL106" t="s">
        <v>514</v>
      </c>
      <c r="AM106">
        <v>0.45766666666666667</v>
      </c>
      <c r="AN106" t="s">
        <v>398</v>
      </c>
    </row>
    <row r="107" spans="9:40" x14ac:dyDescent="0.45">
      <c r="I107" t="s">
        <v>182</v>
      </c>
      <c r="J107" t="s">
        <v>515</v>
      </c>
      <c r="K107">
        <v>0.26428518763905723</v>
      </c>
      <c r="L107" t="s">
        <v>163</v>
      </c>
      <c r="N107" t="s">
        <v>297</v>
      </c>
      <c r="O107" t="s">
        <v>515</v>
      </c>
      <c r="P107">
        <v>0.11516795587686429</v>
      </c>
      <c r="Q107" t="s">
        <v>163</v>
      </c>
      <c r="S107" t="s">
        <v>366</v>
      </c>
      <c r="T107" t="s">
        <v>515</v>
      </c>
      <c r="U107">
        <v>0.15413651653792959</v>
      </c>
      <c r="V107" t="s">
        <v>163</v>
      </c>
      <c r="AK107">
        <v>2046</v>
      </c>
      <c r="AL107" t="s">
        <v>509</v>
      </c>
      <c r="AM107">
        <v>0.41346666666666665</v>
      </c>
      <c r="AN107" t="s">
        <v>398</v>
      </c>
    </row>
    <row r="108" spans="9:40" x14ac:dyDescent="0.45">
      <c r="I108" t="s">
        <v>182</v>
      </c>
      <c r="J108" t="s">
        <v>516</v>
      </c>
      <c r="K108">
        <v>0</v>
      </c>
      <c r="L108" t="s">
        <v>163</v>
      </c>
      <c r="N108" t="s">
        <v>297</v>
      </c>
      <c r="O108" t="s">
        <v>516</v>
      </c>
      <c r="P108">
        <v>0.15706134481259276</v>
      </c>
      <c r="Q108" t="s">
        <v>163</v>
      </c>
      <c r="S108" t="s">
        <v>366</v>
      </c>
      <c r="T108" t="s">
        <v>516</v>
      </c>
      <c r="U108">
        <v>0.18030175422458172</v>
      </c>
      <c r="V108" t="s">
        <v>163</v>
      </c>
      <c r="AK108">
        <v>2046</v>
      </c>
      <c r="AL108" t="s">
        <v>511</v>
      </c>
      <c r="AM108">
        <v>0.46810000000000002</v>
      </c>
      <c r="AN108" t="s">
        <v>398</v>
      </c>
    </row>
    <row r="109" spans="9:40" x14ac:dyDescent="0.45">
      <c r="I109" t="s">
        <v>182</v>
      </c>
      <c r="J109" t="s">
        <v>517</v>
      </c>
      <c r="K109">
        <v>2.1521271060267102E-2</v>
      </c>
      <c r="L109" t="s">
        <v>163</v>
      </c>
      <c r="N109" t="s">
        <v>297</v>
      </c>
      <c r="O109" t="s">
        <v>517</v>
      </c>
      <c r="P109">
        <v>1.9079442978575629E-2</v>
      </c>
      <c r="Q109" t="s">
        <v>163</v>
      </c>
      <c r="S109" t="s">
        <v>366</v>
      </c>
      <c r="T109" t="s">
        <v>517</v>
      </c>
      <c r="U109">
        <v>3.3063149836667603E-2</v>
      </c>
      <c r="V109" t="s">
        <v>163</v>
      </c>
      <c r="AK109">
        <v>2046</v>
      </c>
      <c r="AL109" t="s">
        <v>512</v>
      </c>
      <c r="AM109">
        <v>0.36210000000000003</v>
      </c>
      <c r="AN109" t="s">
        <v>398</v>
      </c>
    </row>
    <row r="110" spans="9:40" x14ac:dyDescent="0.45">
      <c r="I110" t="s">
        <v>182</v>
      </c>
      <c r="J110" t="s">
        <v>518</v>
      </c>
      <c r="K110">
        <v>0.19780412382553933</v>
      </c>
      <c r="L110" t="s">
        <v>163</v>
      </c>
      <c r="N110" t="s">
        <v>297</v>
      </c>
      <c r="O110" t="s">
        <v>518</v>
      </c>
      <c r="P110">
        <v>9.4090397511645538E-2</v>
      </c>
      <c r="Q110" t="s">
        <v>163</v>
      </c>
      <c r="S110" t="s">
        <v>366</v>
      </c>
      <c r="T110" t="s">
        <v>518</v>
      </c>
      <c r="U110">
        <v>8.0116355019613214E-2</v>
      </c>
      <c r="V110" t="s">
        <v>163</v>
      </c>
      <c r="AK110">
        <v>2046</v>
      </c>
      <c r="AL110" t="s">
        <v>514</v>
      </c>
      <c r="AM110">
        <v>0.45026666666666665</v>
      </c>
      <c r="AN110" t="s">
        <v>398</v>
      </c>
    </row>
    <row r="111" spans="9:40" x14ac:dyDescent="0.45">
      <c r="I111" t="s">
        <v>182</v>
      </c>
      <c r="J111" t="s">
        <v>519</v>
      </c>
      <c r="K111">
        <v>0</v>
      </c>
      <c r="L111" t="s">
        <v>163</v>
      </c>
      <c r="N111" t="s">
        <v>297</v>
      </c>
      <c r="O111" t="s">
        <v>519</v>
      </c>
      <c r="P111">
        <v>0.11890003586751212</v>
      </c>
      <c r="Q111" t="s">
        <v>163</v>
      </c>
      <c r="S111" t="s">
        <v>366</v>
      </c>
      <c r="T111" t="s">
        <v>519</v>
      </c>
      <c r="U111">
        <v>0.10742022747612222</v>
      </c>
      <c r="V111" t="s">
        <v>163</v>
      </c>
      <c r="AK111">
        <v>2047</v>
      </c>
      <c r="AL111" t="s">
        <v>509</v>
      </c>
      <c r="AM111">
        <v>0.41213333333333341</v>
      </c>
      <c r="AN111" t="s">
        <v>398</v>
      </c>
    </row>
    <row r="112" spans="9:40" x14ac:dyDescent="0.45">
      <c r="I112" t="s">
        <v>182</v>
      </c>
      <c r="J112" t="s">
        <v>520</v>
      </c>
      <c r="K112">
        <v>1.4504259004406024E-2</v>
      </c>
      <c r="L112" t="s">
        <v>163</v>
      </c>
      <c r="N112" t="s">
        <v>297</v>
      </c>
      <c r="O112" t="s">
        <v>520</v>
      </c>
      <c r="P112">
        <v>1.4117015594005482E-2</v>
      </c>
      <c r="Q112" t="s">
        <v>163</v>
      </c>
      <c r="S112" t="s">
        <v>366</v>
      </c>
      <c r="T112" t="s">
        <v>520</v>
      </c>
      <c r="U112">
        <v>1.8997266002713231E-2</v>
      </c>
      <c r="V112" t="s">
        <v>163</v>
      </c>
      <c r="AK112">
        <v>2047</v>
      </c>
      <c r="AL112" t="s">
        <v>511</v>
      </c>
      <c r="AM112">
        <v>0.44593333333333329</v>
      </c>
      <c r="AN112" t="s">
        <v>398</v>
      </c>
    </row>
    <row r="113" spans="9:40" x14ac:dyDescent="0.45">
      <c r="I113" t="s">
        <v>182</v>
      </c>
      <c r="J113" t="s">
        <v>521</v>
      </c>
      <c r="K113">
        <v>0.15410212663095327</v>
      </c>
      <c r="L113" t="s">
        <v>163</v>
      </c>
      <c r="N113" t="s">
        <v>297</v>
      </c>
      <c r="O113" t="s">
        <v>521</v>
      </c>
      <c r="P113">
        <v>0.11681442922409815</v>
      </c>
      <c r="Q113" t="s">
        <v>163</v>
      </c>
      <c r="S113" t="s">
        <v>366</v>
      </c>
      <c r="T113" t="s">
        <v>521</v>
      </c>
      <c r="U113">
        <v>0.1084989319045457</v>
      </c>
      <c r="V113" t="s">
        <v>163</v>
      </c>
      <c r="AK113">
        <v>2047</v>
      </c>
      <c r="AL113" t="s">
        <v>512</v>
      </c>
      <c r="AM113">
        <v>0.37369999999999998</v>
      </c>
      <c r="AN113" t="s">
        <v>398</v>
      </c>
    </row>
    <row r="114" spans="9:40" x14ac:dyDescent="0.45">
      <c r="I114" t="s">
        <v>182</v>
      </c>
      <c r="J114" t="s">
        <v>522</v>
      </c>
      <c r="K114">
        <v>0</v>
      </c>
      <c r="L114" t="s">
        <v>163</v>
      </c>
      <c r="N114" t="s">
        <v>297</v>
      </c>
      <c r="O114" t="s">
        <v>522</v>
      </c>
      <c r="P114">
        <v>0.16322615871132329</v>
      </c>
      <c r="Q114" t="s">
        <v>163</v>
      </c>
      <c r="S114" t="s">
        <v>366</v>
      </c>
      <c r="T114" t="s">
        <v>522</v>
      </c>
      <c r="U114">
        <v>0.12328347446517551</v>
      </c>
      <c r="V114" t="s">
        <v>163</v>
      </c>
      <c r="AK114">
        <v>2047</v>
      </c>
      <c r="AL114" t="s">
        <v>514</v>
      </c>
      <c r="AM114">
        <v>0.47443333333333332</v>
      </c>
      <c r="AN114" t="s">
        <v>398</v>
      </c>
    </row>
    <row r="115" spans="9:40" x14ac:dyDescent="0.45">
      <c r="I115" t="s">
        <v>182</v>
      </c>
      <c r="J115" t="s">
        <v>523</v>
      </c>
      <c r="K115">
        <v>9.4253078458748033E-3</v>
      </c>
      <c r="L115" t="s">
        <v>163</v>
      </c>
      <c r="N115" t="s">
        <v>297</v>
      </c>
      <c r="O115" t="s">
        <v>523</v>
      </c>
      <c r="P115">
        <v>2.1928541917532608E-2</v>
      </c>
      <c r="Q115" t="s">
        <v>163</v>
      </c>
      <c r="S115" t="s">
        <v>366</v>
      </c>
      <c r="T115" t="s">
        <v>523</v>
      </c>
      <c r="U115">
        <v>2.1121416536042388E-2</v>
      </c>
      <c r="V115" t="s">
        <v>163</v>
      </c>
      <c r="AK115">
        <v>2048</v>
      </c>
      <c r="AL115" t="s">
        <v>509</v>
      </c>
      <c r="AM115">
        <v>0.40993333333333332</v>
      </c>
      <c r="AN115" t="s">
        <v>398</v>
      </c>
    </row>
    <row r="116" spans="9:40" x14ac:dyDescent="0.45">
      <c r="I116" t="s">
        <v>182</v>
      </c>
      <c r="J116" t="s">
        <v>524</v>
      </c>
      <c r="K116">
        <v>0.30434835451979964</v>
      </c>
      <c r="L116" t="s">
        <v>163</v>
      </c>
      <c r="N116" t="s">
        <v>297</v>
      </c>
      <c r="O116" t="s">
        <v>524</v>
      </c>
      <c r="P116">
        <v>6.8800130905224605E-2</v>
      </c>
      <c r="Q116" t="s">
        <v>163</v>
      </c>
      <c r="S116" t="s">
        <v>366</v>
      </c>
      <c r="T116" t="s">
        <v>524</v>
      </c>
      <c r="U116">
        <v>6.8482948454027914E-2</v>
      </c>
      <c r="V116" t="s">
        <v>163</v>
      </c>
      <c r="AK116">
        <v>2048</v>
      </c>
      <c r="AL116" t="s">
        <v>511</v>
      </c>
      <c r="AM116">
        <v>0.45839999999999997</v>
      </c>
      <c r="AN116" t="s">
        <v>398</v>
      </c>
    </row>
    <row r="117" spans="9:40" x14ac:dyDescent="0.45">
      <c r="I117" t="s">
        <v>182</v>
      </c>
      <c r="J117" t="s">
        <v>525</v>
      </c>
      <c r="K117">
        <v>0</v>
      </c>
      <c r="L117" t="s">
        <v>163</v>
      </c>
      <c r="N117" t="s">
        <v>297</v>
      </c>
      <c r="O117" t="s">
        <v>525</v>
      </c>
      <c r="P117">
        <v>0.10081931768287453</v>
      </c>
      <c r="Q117" t="s">
        <v>163</v>
      </c>
      <c r="S117" t="s">
        <v>366</v>
      </c>
      <c r="T117" t="s">
        <v>525</v>
      </c>
      <c r="U117">
        <v>8.651680395706296E-2</v>
      </c>
      <c r="V117" t="s">
        <v>163</v>
      </c>
      <c r="AK117">
        <v>2048</v>
      </c>
      <c r="AL117" t="s">
        <v>512</v>
      </c>
      <c r="AM117">
        <v>0.37603333333333328</v>
      </c>
      <c r="AN117" t="s">
        <v>398</v>
      </c>
    </row>
    <row r="118" spans="9:40" x14ac:dyDescent="0.45">
      <c r="I118" t="s">
        <v>182</v>
      </c>
      <c r="J118" t="s">
        <v>526</v>
      </c>
      <c r="K118">
        <v>3.4009369474103095E-2</v>
      </c>
      <c r="L118" t="s">
        <v>163</v>
      </c>
      <c r="N118" t="s">
        <v>297</v>
      </c>
      <c r="O118" t="s">
        <v>526</v>
      </c>
      <c r="P118">
        <v>9.9952289177495171E-3</v>
      </c>
      <c r="Q118" t="s">
        <v>163</v>
      </c>
      <c r="S118" t="s">
        <v>366</v>
      </c>
      <c r="T118" t="s">
        <v>526</v>
      </c>
      <c r="U118">
        <v>1.8061155585516617E-2</v>
      </c>
      <c r="V118" t="s">
        <v>163</v>
      </c>
      <c r="AK118">
        <v>2048</v>
      </c>
      <c r="AL118" t="s">
        <v>514</v>
      </c>
      <c r="AM118">
        <v>0.44503333333333334</v>
      </c>
      <c r="AN118" t="s">
        <v>398</v>
      </c>
    </row>
    <row r="119" spans="9:40" x14ac:dyDescent="0.45">
      <c r="I119" t="s">
        <v>183</v>
      </c>
      <c r="J119" t="s">
        <v>515</v>
      </c>
      <c r="K119">
        <v>0.26955697117952271</v>
      </c>
      <c r="L119" t="s">
        <v>163</v>
      </c>
      <c r="N119" t="s">
        <v>298</v>
      </c>
      <c r="O119" t="s">
        <v>515</v>
      </c>
      <c r="P119">
        <v>0.11297181182668446</v>
      </c>
      <c r="Q119" t="s">
        <v>163</v>
      </c>
      <c r="S119" t="s">
        <v>367</v>
      </c>
      <c r="T119" t="s">
        <v>515</v>
      </c>
      <c r="U119">
        <v>0.14022654844213292</v>
      </c>
      <c r="V119" t="s">
        <v>163</v>
      </c>
      <c r="AK119">
        <v>2049</v>
      </c>
      <c r="AL119" t="s">
        <v>509</v>
      </c>
      <c r="AM119">
        <v>0.33139999999999997</v>
      </c>
      <c r="AN119" t="s">
        <v>398</v>
      </c>
    </row>
    <row r="120" spans="9:40" x14ac:dyDescent="0.45">
      <c r="I120" t="s">
        <v>183</v>
      </c>
      <c r="J120" t="s">
        <v>516</v>
      </c>
      <c r="K120">
        <v>1.2140620741392543E-4</v>
      </c>
      <c r="L120" t="s">
        <v>163</v>
      </c>
      <c r="N120" t="s">
        <v>298</v>
      </c>
      <c r="O120" t="s">
        <v>516</v>
      </c>
      <c r="P120">
        <v>0.16086946763105298</v>
      </c>
      <c r="Q120" t="s">
        <v>163</v>
      </c>
      <c r="S120" t="s">
        <v>367</v>
      </c>
      <c r="T120" t="s">
        <v>516</v>
      </c>
      <c r="U120">
        <v>0.14435680483758323</v>
      </c>
      <c r="V120" t="s">
        <v>163</v>
      </c>
      <c r="AK120">
        <v>2049</v>
      </c>
      <c r="AL120" t="s">
        <v>511</v>
      </c>
      <c r="AM120">
        <v>0.4054666666666667</v>
      </c>
      <c r="AN120" t="s">
        <v>398</v>
      </c>
    </row>
    <row r="121" spans="9:40" x14ac:dyDescent="0.45">
      <c r="I121" t="s">
        <v>183</v>
      </c>
      <c r="J121" t="s">
        <v>517</v>
      </c>
      <c r="K121">
        <v>1.6004753565930684E-2</v>
      </c>
      <c r="L121" t="s">
        <v>163</v>
      </c>
      <c r="N121" t="s">
        <v>298</v>
      </c>
      <c r="O121" t="s">
        <v>517</v>
      </c>
      <c r="P121">
        <v>1.9004316924514129E-2</v>
      </c>
      <c r="Q121" t="s">
        <v>163</v>
      </c>
      <c r="S121" t="s">
        <v>367</v>
      </c>
      <c r="T121" t="s">
        <v>517</v>
      </c>
      <c r="U121">
        <v>2.6630954252127147E-2</v>
      </c>
      <c r="V121" t="s">
        <v>163</v>
      </c>
      <c r="AK121">
        <v>2049</v>
      </c>
      <c r="AL121" t="s">
        <v>512</v>
      </c>
      <c r="AM121">
        <v>0.30980000000000002</v>
      </c>
      <c r="AN121" t="s">
        <v>398</v>
      </c>
    </row>
    <row r="122" spans="9:40" x14ac:dyDescent="0.45">
      <c r="I122" t="s">
        <v>183</v>
      </c>
      <c r="J122" t="s">
        <v>518</v>
      </c>
      <c r="K122">
        <v>0.20791690374605168</v>
      </c>
      <c r="L122" t="s">
        <v>163</v>
      </c>
      <c r="N122" t="s">
        <v>298</v>
      </c>
      <c r="O122" t="s">
        <v>518</v>
      </c>
      <c r="P122">
        <v>8.7159779506290364E-2</v>
      </c>
      <c r="Q122" t="s">
        <v>163</v>
      </c>
      <c r="S122" t="s">
        <v>367</v>
      </c>
      <c r="T122" t="s">
        <v>518</v>
      </c>
      <c r="U122">
        <v>0.10692470793392762</v>
      </c>
      <c r="V122" t="s">
        <v>163</v>
      </c>
      <c r="AK122">
        <v>2049</v>
      </c>
      <c r="AL122" t="s">
        <v>514</v>
      </c>
      <c r="AM122">
        <v>0.40246666666666669</v>
      </c>
      <c r="AN122" t="s">
        <v>398</v>
      </c>
    </row>
    <row r="123" spans="9:40" x14ac:dyDescent="0.45">
      <c r="I123" t="s">
        <v>183</v>
      </c>
      <c r="J123" t="s">
        <v>519</v>
      </c>
      <c r="K123">
        <v>0</v>
      </c>
      <c r="L123" t="s">
        <v>163</v>
      </c>
      <c r="N123" t="s">
        <v>298</v>
      </c>
      <c r="O123" t="s">
        <v>519</v>
      </c>
      <c r="P123">
        <v>0.11273815314836012</v>
      </c>
      <c r="Q123" t="s">
        <v>163</v>
      </c>
      <c r="S123" t="s">
        <v>367</v>
      </c>
      <c r="T123" t="s">
        <v>519</v>
      </c>
      <c r="U123">
        <v>0.10908081057083045</v>
      </c>
      <c r="V123" t="s">
        <v>163</v>
      </c>
      <c r="AK123">
        <v>2050</v>
      </c>
      <c r="AL123" t="s">
        <v>509</v>
      </c>
      <c r="AM123">
        <v>0.33779999999999993</v>
      </c>
      <c r="AN123" t="s">
        <v>398</v>
      </c>
    </row>
    <row r="124" spans="9:40" x14ac:dyDescent="0.45">
      <c r="I124" t="s">
        <v>183</v>
      </c>
      <c r="J124" t="s">
        <v>520</v>
      </c>
      <c r="K124">
        <v>1.2200376096514738E-2</v>
      </c>
      <c r="L124" t="s">
        <v>163</v>
      </c>
      <c r="N124" t="s">
        <v>298</v>
      </c>
      <c r="O124" t="s">
        <v>520</v>
      </c>
      <c r="P124">
        <v>1.3726772772353894E-2</v>
      </c>
      <c r="Q124" t="s">
        <v>163</v>
      </c>
      <c r="S124" t="s">
        <v>367</v>
      </c>
      <c r="T124" t="s">
        <v>520</v>
      </c>
      <c r="U124">
        <v>2.0191374309890191E-2</v>
      </c>
      <c r="V124" t="s">
        <v>163</v>
      </c>
      <c r="AK124">
        <v>2050</v>
      </c>
      <c r="AL124" t="s">
        <v>511</v>
      </c>
      <c r="AM124">
        <v>0.39460000000000001</v>
      </c>
      <c r="AN124" t="s">
        <v>398</v>
      </c>
    </row>
    <row r="125" spans="9:40" x14ac:dyDescent="0.45">
      <c r="I125" t="s">
        <v>183</v>
      </c>
      <c r="J125" t="s">
        <v>521</v>
      </c>
      <c r="K125">
        <v>0.1791625531325165</v>
      </c>
      <c r="L125" t="s">
        <v>163</v>
      </c>
      <c r="N125" t="s">
        <v>298</v>
      </c>
      <c r="O125" t="s">
        <v>521</v>
      </c>
      <c r="P125">
        <v>0.11996065835390415</v>
      </c>
      <c r="Q125" t="s">
        <v>163</v>
      </c>
      <c r="S125" t="s">
        <v>367</v>
      </c>
      <c r="T125" t="s">
        <v>521</v>
      </c>
      <c r="U125">
        <v>0.11858309903423729</v>
      </c>
      <c r="V125" t="s">
        <v>163</v>
      </c>
      <c r="AK125">
        <v>2050</v>
      </c>
      <c r="AL125" t="s">
        <v>512</v>
      </c>
      <c r="AM125">
        <v>0.31446666666666667</v>
      </c>
      <c r="AN125" t="s">
        <v>398</v>
      </c>
    </row>
    <row r="126" spans="9:40" x14ac:dyDescent="0.45">
      <c r="I126" t="s">
        <v>183</v>
      </c>
      <c r="J126" t="s">
        <v>522</v>
      </c>
      <c r="K126">
        <v>0</v>
      </c>
      <c r="L126" t="s">
        <v>163</v>
      </c>
      <c r="N126" t="s">
        <v>298</v>
      </c>
      <c r="O126" t="s">
        <v>522</v>
      </c>
      <c r="P126">
        <v>0.17916824832738695</v>
      </c>
      <c r="Q126" t="s">
        <v>163</v>
      </c>
      <c r="S126" t="s">
        <v>367</v>
      </c>
      <c r="T126" t="s">
        <v>522</v>
      </c>
      <c r="U126">
        <v>0.12063178981638191</v>
      </c>
      <c r="V126" t="s">
        <v>163</v>
      </c>
      <c r="AK126">
        <v>2050</v>
      </c>
      <c r="AL126" t="s">
        <v>514</v>
      </c>
      <c r="AM126">
        <v>0.38813333333333327</v>
      </c>
      <c r="AN126" t="s">
        <v>398</v>
      </c>
    </row>
    <row r="127" spans="9:40" x14ac:dyDescent="0.45">
      <c r="I127" t="s">
        <v>183</v>
      </c>
      <c r="J127" t="s">
        <v>523</v>
      </c>
      <c r="K127">
        <v>9.3253260372574438E-3</v>
      </c>
      <c r="L127" t="s">
        <v>163</v>
      </c>
      <c r="N127" t="s">
        <v>298</v>
      </c>
      <c r="O127" t="s">
        <v>523</v>
      </c>
      <c r="P127">
        <v>2.3558087952295245E-2</v>
      </c>
      <c r="Q127" t="s">
        <v>163</v>
      </c>
      <c r="S127" t="s">
        <v>367</v>
      </c>
      <c r="T127" t="s">
        <v>523</v>
      </c>
      <c r="U127">
        <v>2.0241083371208286E-2</v>
      </c>
      <c r="V127" t="s">
        <v>163</v>
      </c>
    </row>
    <row r="128" spans="9:40" x14ac:dyDescent="0.45">
      <c r="I128" t="s">
        <v>183</v>
      </c>
      <c r="J128" t="s">
        <v>524</v>
      </c>
      <c r="K128">
        <v>0.27921406740962346</v>
      </c>
      <c r="L128" t="s">
        <v>163</v>
      </c>
      <c r="N128" t="s">
        <v>298</v>
      </c>
      <c r="O128" t="s">
        <v>524</v>
      </c>
      <c r="P128">
        <v>6.5661415133313319E-2</v>
      </c>
      <c r="Q128" t="s">
        <v>163</v>
      </c>
      <c r="S128" t="s">
        <v>367</v>
      </c>
      <c r="T128" t="s">
        <v>524</v>
      </c>
      <c r="U128">
        <v>8.4535685822098416E-2</v>
      </c>
      <c r="V128" t="s">
        <v>163</v>
      </c>
    </row>
    <row r="129" spans="9:22" x14ac:dyDescent="0.45">
      <c r="I129" t="s">
        <v>183</v>
      </c>
      <c r="J129" t="s">
        <v>525</v>
      </c>
      <c r="K129">
        <v>2.1492647985855268E-4</v>
      </c>
      <c r="L129" t="s">
        <v>163</v>
      </c>
      <c r="N129" t="s">
        <v>298</v>
      </c>
      <c r="O129" t="s">
        <v>525</v>
      </c>
      <c r="P129">
        <v>9.6251017014315626E-2</v>
      </c>
      <c r="Q129" t="s">
        <v>163</v>
      </c>
      <c r="S129" t="s">
        <v>367</v>
      </c>
      <c r="T129" t="s">
        <v>525</v>
      </c>
      <c r="U129">
        <v>9.1577470655343107E-2</v>
      </c>
      <c r="V129" t="s">
        <v>163</v>
      </c>
    </row>
    <row r="130" spans="9:22" x14ac:dyDescent="0.45">
      <c r="I130" t="s">
        <v>183</v>
      </c>
      <c r="J130" t="s">
        <v>526</v>
      </c>
      <c r="K130">
        <v>2.6282716145309502E-2</v>
      </c>
      <c r="L130" t="s">
        <v>163</v>
      </c>
      <c r="N130" t="s">
        <v>298</v>
      </c>
      <c r="O130" t="s">
        <v>526</v>
      </c>
      <c r="P130">
        <v>8.9302714095289646E-3</v>
      </c>
      <c r="Q130" t="s">
        <v>163</v>
      </c>
      <c r="S130" t="s">
        <v>367</v>
      </c>
      <c r="T130" t="s">
        <v>526</v>
      </c>
      <c r="U130">
        <v>1.7019670954238543E-2</v>
      </c>
      <c r="V130" t="s">
        <v>163</v>
      </c>
    </row>
    <row r="131" spans="9:22" x14ac:dyDescent="0.45">
      <c r="I131" t="s">
        <v>184</v>
      </c>
      <c r="J131" t="s">
        <v>515</v>
      </c>
      <c r="K131">
        <v>0.2655633503381048</v>
      </c>
      <c r="L131" t="s">
        <v>163</v>
      </c>
      <c r="N131" t="s">
        <v>299</v>
      </c>
      <c r="O131" t="s">
        <v>515</v>
      </c>
      <c r="P131">
        <v>0.1170591901885807</v>
      </c>
      <c r="Q131" t="s">
        <v>163</v>
      </c>
      <c r="S131" t="s">
        <v>368</v>
      </c>
      <c r="T131" t="s">
        <v>515</v>
      </c>
      <c r="U131">
        <v>0.13667810104343808</v>
      </c>
      <c r="V131" t="s">
        <v>163</v>
      </c>
    </row>
    <row r="132" spans="9:22" x14ac:dyDescent="0.45">
      <c r="I132" t="s">
        <v>184</v>
      </c>
      <c r="J132" t="s">
        <v>516</v>
      </c>
      <c r="K132">
        <v>1.289854777935146E-3</v>
      </c>
      <c r="L132" t="s">
        <v>163</v>
      </c>
      <c r="N132" t="s">
        <v>299</v>
      </c>
      <c r="O132" t="s">
        <v>516</v>
      </c>
      <c r="P132">
        <v>0.17434788118394984</v>
      </c>
      <c r="Q132" t="s">
        <v>163</v>
      </c>
      <c r="S132" t="s">
        <v>368</v>
      </c>
      <c r="T132" t="s">
        <v>516</v>
      </c>
      <c r="U132">
        <v>0.14637815229350637</v>
      </c>
      <c r="V132" t="s">
        <v>163</v>
      </c>
    </row>
    <row r="133" spans="9:22" x14ac:dyDescent="0.45">
      <c r="I133" t="s">
        <v>184</v>
      </c>
      <c r="J133" t="s">
        <v>517</v>
      </c>
      <c r="K133">
        <v>1.3672400990589487E-2</v>
      </c>
      <c r="L133" t="s">
        <v>163</v>
      </c>
      <c r="N133" t="s">
        <v>299</v>
      </c>
      <c r="O133" t="s">
        <v>517</v>
      </c>
      <c r="P133">
        <v>1.9528701205623309E-2</v>
      </c>
      <c r="Q133" t="s">
        <v>163</v>
      </c>
      <c r="S133" t="s">
        <v>368</v>
      </c>
      <c r="T133" t="s">
        <v>517</v>
      </c>
      <c r="U133">
        <v>2.7076348404271755E-2</v>
      </c>
      <c r="V133" t="s">
        <v>163</v>
      </c>
    </row>
    <row r="134" spans="9:22" x14ac:dyDescent="0.45">
      <c r="I134" t="s">
        <v>184</v>
      </c>
      <c r="J134" t="s">
        <v>518</v>
      </c>
      <c r="K134">
        <v>0.21607461565498851</v>
      </c>
      <c r="L134" t="s">
        <v>163</v>
      </c>
      <c r="N134" t="s">
        <v>299</v>
      </c>
      <c r="O134" t="s">
        <v>518</v>
      </c>
      <c r="P134">
        <v>8.1193357971669489E-2</v>
      </c>
      <c r="Q134" t="s">
        <v>163</v>
      </c>
      <c r="S134" t="s">
        <v>368</v>
      </c>
      <c r="T134" t="s">
        <v>518</v>
      </c>
      <c r="U134">
        <v>9.9672442683600357E-2</v>
      </c>
      <c r="V134" t="s">
        <v>163</v>
      </c>
    </row>
    <row r="135" spans="9:22" x14ac:dyDescent="0.45">
      <c r="I135" t="s">
        <v>184</v>
      </c>
      <c r="J135" t="s">
        <v>519</v>
      </c>
      <c r="K135">
        <v>0</v>
      </c>
      <c r="L135" t="s">
        <v>163</v>
      </c>
      <c r="N135" t="s">
        <v>299</v>
      </c>
      <c r="O135" t="s">
        <v>519</v>
      </c>
      <c r="P135">
        <v>0.12545531656388031</v>
      </c>
      <c r="Q135" t="s">
        <v>163</v>
      </c>
      <c r="S135" t="s">
        <v>368</v>
      </c>
      <c r="T135" t="s">
        <v>519</v>
      </c>
      <c r="U135">
        <v>0.10323526900093219</v>
      </c>
      <c r="V135" t="s">
        <v>163</v>
      </c>
    </row>
    <row r="136" spans="9:22" x14ac:dyDescent="0.45">
      <c r="I136" t="s">
        <v>184</v>
      </c>
      <c r="J136" t="s">
        <v>520</v>
      </c>
      <c r="K136">
        <v>1.102066133353085E-2</v>
      </c>
      <c r="L136" t="s">
        <v>163</v>
      </c>
      <c r="N136" t="s">
        <v>299</v>
      </c>
      <c r="O136" t="s">
        <v>520</v>
      </c>
      <c r="P136">
        <v>1.5450537527696711E-2</v>
      </c>
      <c r="Q136" t="s">
        <v>163</v>
      </c>
      <c r="S136" t="s">
        <v>368</v>
      </c>
      <c r="T136" t="s">
        <v>520</v>
      </c>
      <c r="U136">
        <v>1.9315404202400507E-2</v>
      </c>
      <c r="V136" t="s">
        <v>163</v>
      </c>
    </row>
    <row r="137" spans="9:22" x14ac:dyDescent="0.45">
      <c r="I137" t="s">
        <v>184</v>
      </c>
      <c r="J137" t="s">
        <v>521</v>
      </c>
      <c r="K137">
        <v>0.17231690641365238</v>
      </c>
      <c r="L137" t="s">
        <v>163</v>
      </c>
      <c r="N137" t="s">
        <v>299</v>
      </c>
      <c r="O137" t="s">
        <v>521</v>
      </c>
      <c r="P137">
        <v>0.10479503976466822</v>
      </c>
      <c r="Q137" t="s">
        <v>163</v>
      </c>
      <c r="S137" t="s">
        <v>368</v>
      </c>
      <c r="T137" t="s">
        <v>521</v>
      </c>
      <c r="U137">
        <v>0.12783684328506281</v>
      </c>
      <c r="V137" t="s">
        <v>163</v>
      </c>
    </row>
    <row r="138" spans="9:22" x14ac:dyDescent="0.45">
      <c r="I138" t="s">
        <v>184</v>
      </c>
      <c r="J138" t="s">
        <v>522</v>
      </c>
      <c r="K138">
        <v>0</v>
      </c>
      <c r="L138" t="s">
        <v>163</v>
      </c>
      <c r="N138" t="s">
        <v>299</v>
      </c>
      <c r="O138" t="s">
        <v>522</v>
      </c>
      <c r="P138">
        <v>0.14736334339685181</v>
      </c>
      <c r="Q138" t="s">
        <v>163</v>
      </c>
      <c r="S138" t="s">
        <v>368</v>
      </c>
      <c r="T138" t="s">
        <v>522</v>
      </c>
      <c r="U138">
        <v>0.12798111655105915</v>
      </c>
      <c r="V138" t="s">
        <v>163</v>
      </c>
    </row>
    <row r="139" spans="9:22" x14ac:dyDescent="0.45">
      <c r="I139" t="s">
        <v>184</v>
      </c>
      <c r="J139" t="s">
        <v>523</v>
      </c>
      <c r="K139">
        <v>7.0572910999010287E-3</v>
      </c>
      <c r="L139" t="s">
        <v>163</v>
      </c>
      <c r="N139" t="s">
        <v>299</v>
      </c>
      <c r="O139" t="s">
        <v>523</v>
      </c>
      <c r="P139">
        <v>1.9772178009060715E-2</v>
      </c>
      <c r="Q139" t="s">
        <v>163</v>
      </c>
      <c r="S139" t="s">
        <v>368</v>
      </c>
      <c r="T139" t="s">
        <v>523</v>
      </c>
      <c r="U139">
        <v>2.2057379127551749E-2</v>
      </c>
      <c r="V139" t="s">
        <v>163</v>
      </c>
    </row>
    <row r="140" spans="9:22" x14ac:dyDescent="0.45">
      <c r="I140" t="s">
        <v>184</v>
      </c>
      <c r="J140" t="s">
        <v>524</v>
      </c>
      <c r="K140">
        <v>0.28850537000809195</v>
      </c>
      <c r="L140" t="s">
        <v>163</v>
      </c>
      <c r="N140" t="s">
        <v>299</v>
      </c>
      <c r="O140" t="s">
        <v>524</v>
      </c>
      <c r="P140">
        <v>5.6541084141413095E-2</v>
      </c>
      <c r="Q140" t="s">
        <v>163</v>
      </c>
      <c r="S140" t="s">
        <v>368</v>
      </c>
      <c r="T140" t="s">
        <v>524</v>
      </c>
      <c r="U140">
        <v>8.2026964130680349E-2</v>
      </c>
      <c r="V140" t="s">
        <v>163</v>
      </c>
    </row>
    <row r="141" spans="9:22" x14ac:dyDescent="0.45">
      <c r="I141" t="s">
        <v>184</v>
      </c>
      <c r="J141" t="s">
        <v>525</v>
      </c>
      <c r="K141">
        <v>1.2376498136888534E-3</v>
      </c>
      <c r="L141" t="s">
        <v>163</v>
      </c>
      <c r="N141" t="s">
        <v>299</v>
      </c>
      <c r="O141" t="s">
        <v>525</v>
      </c>
      <c r="P141">
        <v>0.12664413819174666</v>
      </c>
      <c r="Q141" t="s">
        <v>163</v>
      </c>
      <c r="S141" t="s">
        <v>368</v>
      </c>
      <c r="T141" t="s">
        <v>525</v>
      </c>
      <c r="U141">
        <v>9.0725621814014404E-2</v>
      </c>
      <c r="V141" t="s">
        <v>163</v>
      </c>
    </row>
    <row r="142" spans="9:22" x14ac:dyDescent="0.45">
      <c r="I142" t="s">
        <v>184</v>
      </c>
      <c r="J142" t="s">
        <v>526</v>
      </c>
      <c r="K142">
        <v>2.3261899569518702E-2</v>
      </c>
      <c r="L142" t="s">
        <v>163</v>
      </c>
      <c r="N142" t="s">
        <v>299</v>
      </c>
      <c r="O142" t="s">
        <v>526</v>
      </c>
      <c r="P142">
        <v>1.1849231854864179E-2</v>
      </c>
      <c r="Q142" t="s">
        <v>163</v>
      </c>
      <c r="S142" t="s">
        <v>368</v>
      </c>
      <c r="T142" t="s">
        <v>526</v>
      </c>
      <c r="U142">
        <v>1.7016357463481957E-2</v>
      </c>
      <c r="V142" t="s">
        <v>163</v>
      </c>
    </row>
    <row r="143" spans="9:22" x14ac:dyDescent="0.45">
      <c r="I143" t="s">
        <v>185</v>
      </c>
      <c r="J143" t="s">
        <v>515</v>
      </c>
      <c r="K143">
        <v>0.26488725436132576</v>
      </c>
      <c r="L143" t="s">
        <v>163</v>
      </c>
      <c r="N143" t="s">
        <v>300</v>
      </c>
      <c r="O143" t="s">
        <v>515</v>
      </c>
      <c r="P143">
        <v>0.11345596489241348</v>
      </c>
      <c r="Q143" t="s">
        <v>163</v>
      </c>
      <c r="S143" t="s">
        <v>369</v>
      </c>
      <c r="T143" t="s">
        <v>515</v>
      </c>
      <c r="U143">
        <v>0.13401108745342297</v>
      </c>
      <c r="V143" t="s">
        <v>163</v>
      </c>
    </row>
    <row r="144" spans="9:22" x14ac:dyDescent="0.45">
      <c r="I144" t="s">
        <v>185</v>
      </c>
      <c r="J144" t="s">
        <v>516</v>
      </c>
      <c r="K144">
        <v>3.6036157430552915E-4</v>
      </c>
      <c r="L144" t="s">
        <v>163</v>
      </c>
      <c r="N144" t="s">
        <v>300</v>
      </c>
      <c r="O144" t="s">
        <v>516</v>
      </c>
      <c r="P144">
        <v>0.17693246668699281</v>
      </c>
      <c r="Q144" t="s">
        <v>163</v>
      </c>
      <c r="S144" t="s">
        <v>369</v>
      </c>
      <c r="T144" t="s">
        <v>516</v>
      </c>
      <c r="U144">
        <v>0.17409352248882723</v>
      </c>
      <c r="V144" t="s">
        <v>163</v>
      </c>
    </row>
    <row r="145" spans="9:22" x14ac:dyDescent="0.45">
      <c r="I145" t="s">
        <v>185</v>
      </c>
      <c r="J145" t="s">
        <v>517</v>
      </c>
      <c r="K145">
        <v>1.9514168390163424E-2</v>
      </c>
      <c r="L145" t="s">
        <v>163</v>
      </c>
      <c r="N145" t="s">
        <v>300</v>
      </c>
      <c r="O145" t="s">
        <v>517</v>
      </c>
      <c r="P145">
        <v>1.8017802548363094E-2</v>
      </c>
      <c r="Q145" t="s">
        <v>163</v>
      </c>
      <c r="S145" t="s">
        <v>369</v>
      </c>
      <c r="T145" t="s">
        <v>517</v>
      </c>
      <c r="U145">
        <v>3.0077800363997636E-2</v>
      </c>
      <c r="V145" t="s">
        <v>163</v>
      </c>
    </row>
    <row r="146" spans="9:22" x14ac:dyDescent="0.45">
      <c r="I146" t="s">
        <v>185</v>
      </c>
      <c r="J146" t="s">
        <v>518</v>
      </c>
      <c r="K146">
        <v>0.20496179689371796</v>
      </c>
      <c r="L146" t="s">
        <v>163</v>
      </c>
      <c r="N146" t="s">
        <v>300</v>
      </c>
      <c r="O146" t="s">
        <v>518</v>
      </c>
      <c r="P146">
        <v>8.0218190022991478E-2</v>
      </c>
      <c r="Q146" t="s">
        <v>163</v>
      </c>
      <c r="S146" t="s">
        <v>369</v>
      </c>
      <c r="T146" t="s">
        <v>518</v>
      </c>
      <c r="U146">
        <v>8.9051753142280532E-2</v>
      </c>
      <c r="V146" t="s">
        <v>163</v>
      </c>
    </row>
    <row r="147" spans="9:22" x14ac:dyDescent="0.45">
      <c r="I147" t="s">
        <v>185</v>
      </c>
      <c r="J147" t="s">
        <v>519</v>
      </c>
      <c r="K147">
        <v>0</v>
      </c>
      <c r="L147" t="s">
        <v>163</v>
      </c>
      <c r="N147" t="s">
        <v>300</v>
      </c>
      <c r="O147" t="s">
        <v>519</v>
      </c>
      <c r="P147">
        <v>0.12539431128328907</v>
      </c>
      <c r="Q147" t="s">
        <v>163</v>
      </c>
      <c r="S147" t="s">
        <v>369</v>
      </c>
      <c r="T147" t="s">
        <v>519</v>
      </c>
      <c r="U147">
        <v>0.12282719850741769</v>
      </c>
      <c r="V147" t="s">
        <v>163</v>
      </c>
    </row>
    <row r="148" spans="9:22" x14ac:dyDescent="0.45">
      <c r="I148" t="s">
        <v>185</v>
      </c>
      <c r="J148" t="s">
        <v>520</v>
      </c>
      <c r="K148">
        <v>1.3223686282373148E-2</v>
      </c>
      <c r="L148" t="s">
        <v>163</v>
      </c>
      <c r="N148" t="s">
        <v>300</v>
      </c>
      <c r="O148" t="s">
        <v>520</v>
      </c>
      <c r="P148">
        <v>1.5292497537374881E-2</v>
      </c>
      <c r="Q148" t="s">
        <v>163</v>
      </c>
      <c r="S148" t="s">
        <v>369</v>
      </c>
      <c r="T148" t="s">
        <v>520</v>
      </c>
      <c r="U148">
        <v>1.9869160897173967E-2</v>
      </c>
      <c r="V148" t="s">
        <v>163</v>
      </c>
    </row>
    <row r="149" spans="9:22" x14ac:dyDescent="0.45">
      <c r="I149" t="s">
        <v>185</v>
      </c>
      <c r="J149" t="s">
        <v>521</v>
      </c>
      <c r="K149">
        <v>0.16098457728034282</v>
      </c>
      <c r="L149" t="s">
        <v>163</v>
      </c>
      <c r="N149" t="s">
        <v>300</v>
      </c>
      <c r="O149" t="s">
        <v>521</v>
      </c>
      <c r="P149">
        <v>0.10418657474021802</v>
      </c>
      <c r="Q149" t="s">
        <v>163</v>
      </c>
      <c r="S149" t="s">
        <v>369</v>
      </c>
      <c r="T149" t="s">
        <v>521</v>
      </c>
      <c r="U149">
        <v>9.6878174053336125E-2</v>
      </c>
      <c r="V149" t="s">
        <v>163</v>
      </c>
    </row>
    <row r="150" spans="9:22" x14ac:dyDescent="0.45">
      <c r="I150" t="s">
        <v>185</v>
      </c>
      <c r="J150" t="s">
        <v>522</v>
      </c>
      <c r="K150">
        <v>0</v>
      </c>
      <c r="L150" t="s">
        <v>163</v>
      </c>
      <c r="N150" t="s">
        <v>300</v>
      </c>
      <c r="O150" t="s">
        <v>522</v>
      </c>
      <c r="P150">
        <v>0.14596360214116233</v>
      </c>
      <c r="Q150" t="s">
        <v>163</v>
      </c>
      <c r="S150" t="s">
        <v>369</v>
      </c>
      <c r="T150" t="s">
        <v>522</v>
      </c>
      <c r="U150">
        <v>0.12043388684867345</v>
      </c>
      <c r="V150" t="s">
        <v>163</v>
      </c>
    </row>
    <row r="151" spans="9:22" x14ac:dyDescent="0.45">
      <c r="I151" t="s">
        <v>185</v>
      </c>
      <c r="J151" t="s">
        <v>523</v>
      </c>
      <c r="K151">
        <v>8.608798717033822E-3</v>
      </c>
      <c r="L151" t="s">
        <v>163</v>
      </c>
      <c r="N151" t="s">
        <v>300</v>
      </c>
      <c r="O151" t="s">
        <v>523</v>
      </c>
      <c r="P151">
        <v>1.8658361217330544E-2</v>
      </c>
      <c r="Q151" t="s">
        <v>163</v>
      </c>
      <c r="S151" t="s">
        <v>369</v>
      </c>
      <c r="T151" t="s">
        <v>523</v>
      </c>
      <c r="U151">
        <v>1.7763948491336449E-2</v>
      </c>
      <c r="V151" t="s">
        <v>163</v>
      </c>
    </row>
    <row r="152" spans="9:22" x14ac:dyDescent="0.45">
      <c r="I152" t="s">
        <v>185</v>
      </c>
      <c r="J152" t="s">
        <v>524</v>
      </c>
      <c r="K152">
        <v>0.29523043033378144</v>
      </c>
      <c r="L152" t="s">
        <v>163</v>
      </c>
      <c r="N152" t="s">
        <v>300</v>
      </c>
      <c r="O152" t="s">
        <v>524</v>
      </c>
      <c r="P152">
        <v>5.8455245376803397E-2</v>
      </c>
      <c r="Q152" t="s">
        <v>163</v>
      </c>
      <c r="S152" t="s">
        <v>369</v>
      </c>
      <c r="T152" t="s">
        <v>524</v>
      </c>
      <c r="U152">
        <v>7.4581501803018799E-2</v>
      </c>
      <c r="V152" t="s">
        <v>163</v>
      </c>
    </row>
    <row r="153" spans="9:22" x14ac:dyDescent="0.45">
      <c r="I153" t="s">
        <v>185</v>
      </c>
      <c r="J153" t="s">
        <v>525</v>
      </c>
      <c r="K153">
        <v>3.77092535595382E-4</v>
      </c>
      <c r="L153" t="s">
        <v>163</v>
      </c>
      <c r="N153" t="s">
        <v>300</v>
      </c>
      <c r="O153" t="s">
        <v>525</v>
      </c>
      <c r="P153">
        <v>0.13155221767130451</v>
      </c>
      <c r="Q153" t="s">
        <v>163</v>
      </c>
      <c r="S153" t="s">
        <v>369</v>
      </c>
      <c r="T153" t="s">
        <v>525</v>
      </c>
      <c r="U153">
        <v>0.1019387859159063</v>
      </c>
      <c r="V153" t="s">
        <v>163</v>
      </c>
    </row>
    <row r="154" spans="9:22" x14ac:dyDescent="0.45">
      <c r="I154" t="s">
        <v>185</v>
      </c>
      <c r="J154" t="s">
        <v>526</v>
      </c>
      <c r="K154">
        <v>3.1851833631362174E-2</v>
      </c>
      <c r="L154" t="s">
        <v>163</v>
      </c>
      <c r="N154" t="s">
        <v>300</v>
      </c>
      <c r="O154" t="s">
        <v>526</v>
      </c>
      <c r="P154">
        <v>1.1872765881755272E-2</v>
      </c>
      <c r="Q154" t="s">
        <v>163</v>
      </c>
      <c r="S154" t="s">
        <v>369</v>
      </c>
      <c r="T154" t="s">
        <v>526</v>
      </c>
      <c r="U154">
        <v>1.8473180034611264E-2</v>
      </c>
      <c r="V154" t="s">
        <v>163</v>
      </c>
    </row>
    <row r="155" spans="9:22" x14ac:dyDescent="0.45">
      <c r="I155" t="s">
        <v>186</v>
      </c>
      <c r="J155" t="s">
        <v>515</v>
      </c>
      <c r="K155">
        <v>0.26558137392458336</v>
      </c>
      <c r="L155" t="s">
        <v>163</v>
      </c>
      <c r="N155" t="s">
        <v>301</v>
      </c>
      <c r="O155" t="s">
        <v>515</v>
      </c>
      <c r="P155">
        <v>0.10898256426485159</v>
      </c>
      <c r="Q155" t="s">
        <v>163</v>
      </c>
      <c r="S155" t="s">
        <v>370</v>
      </c>
      <c r="T155" t="s">
        <v>515</v>
      </c>
      <c r="U155">
        <v>0.13705022218962798</v>
      </c>
      <c r="V155" t="s">
        <v>163</v>
      </c>
    </row>
    <row r="156" spans="9:22" x14ac:dyDescent="0.45">
      <c r="I156" t="s">
        <v>186</v>
      </c>
      <c r="J156" t="s">
        <v>516</v>
      </c>
      <c r="K156">
        <v>9.7123189023021477E-4</v>
      </c>
      <c r="L156" t="s">
        <v>163</v>
      </c>
      <c r="N156" t="s">
        <v>301</v>
      </c>
      <c r="O156" t="s">
        <v>516</v>
      </c>
      <c r="P156">
        <v>0.15971891806777028</v>
      </c>
      <c r="Q156" t="s">
        <v>163</v>
      </c>
      <c r="S156" t="s">
        <v>370</v>
      </c>
      <c r="T156" t="s">
        <v>516</v>
      </c>
      <c r="U156">
        <v>0.16411230468658294</v>
      </c>
      <c r="V156" t="s">
        <v>163</v>
      </c>
    </row>
    <row r="157" spans="9:22" x14ac:dyDescent="0.45">
      <c r="I157" t="s">
        <v>186</v>
      </c>
      <c r="J157" t="s">
        <v>517</v>
      </c>
      <c r="K157">
        <v>1.6483722282272021E-2</v>
      </c>
      <c r="L157" t="s">
        <v>163</v>
      </c>
      <c r="N157" t="s">
        <v>301</v>
      </c>
      <c r="O157" t="s">
        <v>517</v>
      </c>
      <c r="P157">
        <v>2.962786504348159E-2</v>
      </c>
      <c r="Q157" t="s">
        <v>163</v>
      </c>
      <c r="S157" t="s">
        <v>370</v>
      </c>
      <c r="T157" t="s">
        <v>517</v>
      </c>
      <c r="U157">
        <v>2.7566073010501822E-2</v>
      </c>
      <c r="V157" t="s">
        <v>163</v>
      </c>
    </row>
    <row r="158" spans="9:22" x14ac:dyDescent="0.45">
      <c r="I158" t="s">
        <v>186</v>
      </c>
      <c r="J158" t="s">
        <v>518</v>
      </c>
      <c r="K158">
        <v>0.2100458957604377</v>
      </c>
      <c r="L158" t="s">
        <v>163</v>
      </c>
      <c r="N158" t="s">
        <v>301</v>
      </c>
      <c r="O158" t="s">
        <v>518</v>
      </c>
      <c r="P158">
        <v>8.6709143739099812E-2</v>
      </c>
      <c r="Q158" t="s">
        <v>163</v>
      </c>
      <c r="S158" t="s">
        <v>370</v>
      </c>
      <c r="T158" t="s">
        <v>518</v>
      </c>
      <c r="U158">
        <v>9.8308242502077273E-2</v>
      </c>
      <c r="V158" t="s">
        <v>163</v>
      </c>
    </row>
    <row r="159" spans="9:22" x14ac:dyDescent="0.45">
      <c r="I159" t="s">
        <v>186</v>
      </c>
      <c r="J159" t="s">
        <v>519</v>
      </c>
      <c r="K159">
        <v>0</v>
      </c>
      <c r="L159" t="s">
        <v>163</v>
      </c>
      <c r="N159" t="s">
        <v>301</v>
      </c>
      <c r="O159" t="s">
        <v>519</v>
      </c>
      <c r="P159">
        <v>0.1146510492910754</v>
      </c>
      <c r="Q159" t="s">
        <v>163</v>
      </c>
      <c r="S159" t="s">
        <v>370</v>
      </c>
      <c r="T159" t="s">
        <v>519</v>
      </c>
      <c r="U159">
        <v>0.10921405031458851</v>
      </c>
      <c r="V159" t="s">
        <v>163</v>
      </c>
    </row>
    <row r="160" spans="9:22" x14ac:dyDescent="0.45">
      <c r="I160" t="s">
        <v>186</v>
      </c>
      <c r="J160" t="s">
        <v>520</v>
      </c>
      <c r="K160">
        <v>1.2380783287870749E-2</v>
      </c>
      <c r="L160" t="s">
        <v>163</v>
      </c>
      <c r="N160" t="s">
        <v>301</v>
      </c>
      <c r="O160" t="s">
        <v>520</v>
      </c>
      <c r="P160">
        <v>2.0694172885780713E-2</v>
      </c>
      <c r="Q160" t="s">
        <v>163</v>
      </c>
      <c r="S160" t="s">
        <v>370</v>
      </c>
      <c r="T160" t="s">
        <v>520</v>
      </c>
      <c r="U160">
        <v>1.8695990720572882E-2</v>
      </c>
      <c r="V160" t="s">
        <v>163</v>
      </c>
    </row>
    <row r="161" spans="9:22" x14ac:dyDescent="0.45">
      <c r="I161" t="s">
        <v>186</v>
      </c>
      <c r="J161" t="s">
        <v>521</v>
      </c>
      <c r="K161">
        <v>0.16628297790566746</v>
      </c>
      <c r="L161" t="s">
        <v>163</v>
      </c>
      <c r="N161" t="s">
        <v>301</v>
      </c>
      <c r="O161" t="s">
        <v>521</v>
      </c>
      <c r="P161">
        <v>9.5250760450832583E-2</v>
      </c>
      <c r="Q161" t="s">
        <v>163</v>
      </c>
      <c r="S161" t="s">
        <v>370</v>
      </c>
      <c r="T161" t="s">
        <v>521</v>
      </c>
      <c r="U161">
        <v>0.11934678515019866</v>
      </c>
      <c r="V161" t="s">
        <v>163</v>
      </c>
    </row>
    <row r="162" spans="9:22" x14ac:dyDescent="0.45">
      <c r="I162" t="s">
        <v>186</v>
      </c>
      <c r="J162" t="s">
        <v>522</v>
      </c>
      <c r="K162">
        <v>0</v>
      </c>
      <c r="L162" t="s">
        <v>163</v>
      </c>
      <c r="N162" t="s">
        <v>301</v>
      </c>
      <c r="O162" t="s">
        <v>522</v>
      </c>
      <c r="P162">
        <v>0.12466392734711611</v>
      </c>
      <c r="Q162" t="s">
        <v>163</v>
      </c>
      <c r="S162" t="s">
        <v>370</v>
      </c>
      <c r="T162" t="s">
        <v>522</v>
      </c>
      <c r="U162">
        <v>0.12485467306924214</v>
      </c>
      <c r="V162" t="s">
        <v>163</v>
      </c>
    </row>
    <row r="163" spans="9:22" x14ac:dyDescent="0.45">
      <c r="I163" t="s">
        <v>186</v>
      </c>
      <c r="J163" t="s">
        <v>523</v>
      </c>
      <c r="K163">
        <v>7.5731154906146887E-3</v>
      </c>
      <c r="L163" t="s">
        <v>163</v>
      </c>
      <c r="N163" t="s">
        <v>301</v>
      </c>
      <c r="O163" t="s">
        <v>523</v>
      </c>
      <c r="P163">
        <v>2.2301571566268653E-2</v>
      </c>
      <c r="Q163" t="s">
        <v>163</v>
      </c>
      <c r="S163" t="s">
        <v>370</v>
      </c>
      <c r="T163" t="s">
        <v>523</v>
      </c>
      <c r="U163">
        <v>2.0616540492552588E-2</v>
      </c>
      <c r="V163" t="s">
        <v>163</v>
      </c>
    </row>
    <row r="164" spans="9:22" x14ac:dyDescent="0.45">
      <c r="I164" t="s">
        <v>186</v>
      </c>
      <c r="J164" t="s">
        <v>524</v>
      </c>
      <c r="K164">
        <v>0.29113280819983489</v>
      </c>
      <c r="L164" t="s">
        <v>163</v>
      </c>
      <c r="N164" t="s">
        <v>301</v>
      </c>
      <c r="O164" t="s">
        <v>524</v>
      </c>
      <c r="P164">
        <v>8.2160545761539444E-2</v>
      </c>
      <c r="Q164" t="s">
        <v>163</v>
      </c>
      <c r="S164" t="s">
        <v>370</v>
      </c>
      <c r="T164" t="s">
        <v>524</v>
      </c>
      <c r="U164">
        <v>7.2517321185611119E-2</v>
      </c>
      <c r="V164" t="s">
        <v>163</v>
      </c>
    </row>
    <row r="165" spans="9:22" x14ac:dyDescent="0.45">
      <c r="I165" t="s">
        <v>186</v>
      </c>
      <c r="J165" t="s">
        <v>525</v>
      </c>
      <c r="K165">
        <v>8.4810883566866868E-4</v>
      </c>
      <c r="L165" t="s">
        <v>163</v>
      </c>
      <c r="N165" t="s">
        <v>301</v>
      </c>
      <c r="O165" t="s">
        <v>525</v>
      </c>
      <c r="P165">
        <v>0.13021664045901574</v>
      </c>
      <c r="Q165" t="s">
        <v>163</v>
      </c>
      <c r="S165" t="s">
        <v>370</v>
      </c>
      <c r="T165" t="s">
        <v>525</v>
      </c>
      <c r="U165">
        <v>9.2737934506280456E-2</v>
      </c>
      <c r="V165" t="s">
        <v>163</v>
      </c>
    </row>
    <row r="166" spans="9:22" x14ac:dyDescent="0.45">
      <c r="I166" t="s">
        <v>186</v>
      </c>
      <c r="J166" t="s">
        <v>526</v>
      </c>
      <c r="K166">
        <v>2.8699982422819403E-2</v>
      </c>
      <c r="L166" t="s">
        <v>163</v>
      </c>
      <c r="N166" t="s">
        <v>301</v>
      </c>
      <c r="O166" t="s">
        <v>526</v>
      </c>
      <c r="P166">
        <v>2.5022841123169041E-2</v>
      </c>
      <c r="Q166" t="s">
        <v>163</v>
      </c>
      <c r="S166" t="s">
        <v>370</v>
      </c>
      <c r="T166" t="s">
        <v>526</v>
      </c>
      <c r="U166">
        <v>1.4979862172162121E-2</v>
      </c>
      <c r="V166" t="s">
        <v>163</v>
      </c>
    </row>
    <row r="167" spans="9:22" x14ac:dyDescent="0.45">
      <c r="I167" t="s">
        <v>187</v>
      </c>
      <c r="J167" t="s">
        <v>515</v>
      </c>
      <c r="K167">
        <v>0.25688483504033627</v>
      </c>
      <c r="L167" t="s">
        <v>163</v>
      </c>
      <c r="N167" t="s">
        <v>302</v>
      </c>
      <c r="O167" t="s">
        <v>515</v>
      </c>
      <c r="P167">
        <v>0.11406915053244991</v>
      </c>
      <c r="Q167" t="s">
        <v>163</v>
      </c>
      <c r="S167" t="s">
        <v>371</v>
      </c>
      <c r="T167" t="s">
        <v>515</v>
      </c>
      <c r="U167">
        <v>0.12319693239962946</v>
      </c>
      <c r="V167" t="s">
        <v>163</v>
      </c>
    </row>
    <row r="168" spans="9:22" x14ac:dyDescent="0.45">
      <c r="I168" t="s">
        <v>187</v>
      </c>
      <c r="J168" t="s">
        <v>516</v>
      </c>
      <c r="K168">
        <v>3.2599145931889426E-4</v>
      </c>
      <c r="L168" t="s">
        <v>163</v>
      </c>
      <c r="N168" t="s">
        <v>302</v>
      </c>
      <c r="O168" t="s">
        <v>516</v>
      </c>
      <c r="P168">
        <v>0.17249660538015746</v>
      </c>
      <c r="Q168" t="s">
        <v>163</v>
      </c>
      <c r="S168" t="s">
        <v>371</v>
      </c>
      <c r="T168" t="s">
        <v>516</v>
      </c>
      <c r="U168">
        <v>0.1614462654506445</v>
      </c>
      <c r="V168" t="s">
        <v>163</v>
      </c>
    </row>
    <row r="169" spans="9:22" x14ac:dyDescent="0.45">
      <c r="I169" t="s">
        <v>187</v>
      </c>
      <c r="J169" t="s">
        <v>517</v>
      </c>
      <c r="K169">
        <v>2.9092824333213141E-2</v>
      </c>
      <c r="L169" t="s">
        <v>163</v>
      </c>
      <c r="N169" t="s">
        <v>302</v>
      </c>
      <c r="O169" t="s">
        <v>517</v>
      </c>
      <c r="P169">
        <v>2.3805425582110868E-2</v>
      </c>
      <c r="Q169" t="s">
        <v>163</v>
      </c>
      <c r="S169" t="s">
        <v>371</v>
      </c>
      <c r="T169" t="s">
        <v>517</v>
      </c>
      <c r="U169">
        <v>2.6844316758519386E-2</v>
      </c>
      <c r="V169" t="s">
        <v>163</v>
      </c>
    </row>
    <row r="170" spans="9:22" x14ac:dyDescent="0.45">
      <c r="I170" t="s">
        <v>187</v>
      </c>
      <c r="J170" t="s">
        <v>518</v>
      </c>
      <c r="K170">
        <v>0.2037046601159378</v>
      </c>
      <c r="L170" t="s">
        <v>163</v>
      </c>
      <c r="N170" t="s">
        <v>302</v>
      </c>
      <c r="O170" t="s">
        <v>518</v>
      </c>
      <c r="P170">
        <v>8.3727297979840021E-2</v>
      </c>
      <c r="Q170" t="s">
        <v>163</v>
      </c>
      <c r="S170" t="s">
        <v>371</v>
      </c>
      <c r="T170" t="s">
        <v>518</v>
      </c>
      <c r="U170">
        <v>9.1789541342624445E-2</v>
      </c>
      <c r="V170" t="s">
        <v>163</v>
      </c>
    </row>
    <row r="171" spans="9:22" x14ac:dyDescent="0.45">
      <c r="I171" t="s">
        <v>187</v>
      </c>
      <c r="J171" t="s">
        <v>519</v>
      </c>
      <c r="K171">
        <v>2.6072266481935778E-4</v>
      </c>
      <c r="L171" t="s">
        <v>163</v>
      </c>
      <c r="N171" t="s">
        <v>302</v>
      </c>
      <c r="O171" t="s">
        <v>519</v>
      </c>
      <c r="P171">
        <v>0.12391383825874724</v>
      </c>
      <c r="Q171" t="s">
        <v>163</v>
      </c>
      <c r="S171" t="s">
        <v>371</v>
      </c>
      <c r="T171" t="s">
        <v>519</v>
      </c>
      <c r="U171">
        <v>0.12270284036609357</v>
      </c>
      <c r="V171" t="s">
        <v>163</v>
      </c>
    </row>
    <row r="172" spans="9:22" x14ac:dyDescent="0.45">
      <c r="I172" t="s">
        <v>187</v>
      </c>
      <c r="J172" t="s">
        <v>520</v>
      </c>
      <c r="K172">
        <v>2.2707201355786761E-2</v>
      </c>
      <c r="L172" t="s">
        <v>163</v>
      </c>
      <c r="N172" t="s">
        <v>302</v>
      </c>
      <c r="O172" t="s">
        <v>520</v>
      </c>
      <c r="P172">
        <v>1.6248281235309241E-2</v>
      </c>
      <c r="Q172" t="s">
        <v>163</v>
      </c>
      <c r="S172" t="s">
        <v>371</v>
      </c>
      <c r="T172" t="s">
        <v>520</v>
      </c>
      <c r="U172">
        <v>1.9299377471387082E-2</v>
      </c>
      <c r="V172" t="s">
        <v>163</v>
      </c>
    </row>
    <row r="173" spans="9:22" x14ac:dyDescent="0.45">
      <c r="I173" t="s">
        <v>187</v>
      </c>
      <c r="J173" t="s">
        <v>521</v>
      </c>
      <c r="K173">
        <v>0.17194596993590228</v>
      </c>
      <c r="L173" t="s">
        <v>163</v>
      </c>
      <c r="N173" t="s">
        <v>302</v>
      </c>
      <c r="O173" t="s">
        <v>521</v>
      </c>
      <c r="P173">
        <v>0.10082274690849212</v>
      </c>
      <c r="Q173" t="s">
        <v>163</v>
      </c>
      <c r="S173" t="s">
        <v>371</v>
      </c>
      <c r="T173" t="s">
        <v>521</v>
      </c>
      <c r="U173">
        <v>0.10400510646355526</v>
      </c>
      <c r="V173" t="s">
        <v>163</v>
      </c>
    </row>
    <row r="174" spans="9:22" x14ac:dyDescent="0.45">
      <c r="I174" t="s">
        <v>187</v>
      </c>
      <c r="J174" t="s">
        <v>522</v>
      </c>
      <c r="K174">
        <v>0</v>
      </c>
      <c r="L174" t="s">
        <v>163</v>
      </c>
      <c r="N174" t="s">
        <v>302</v>
      </c>
      <c r="O174" t="s">
        <v>522</v>
      </c>
      <c r="P174">
        <v>0.13655924717310317</v>
      </c>
      <c r="Q174" t="s">
        <v>163</v>
      </c>
      <c r="S174" t="s">
        <v>371</v>
      </c>
      <c r="T174" t="s">
        <v>522</v>
      </c>
      <c r="U174">
        <v>0.12798445075317905</v>
      </c>
      <c r="V174" t="s">
        <v>163</v>
      </c>
    </row>
    <row r="175" spans="9:22" x14ac:dyDescent="0.45">
      <c r="I175" t="s">
        <v>187</v>
      </c>
      <c r="J175" t="s">
        <v>523</v>
      </c>
      <c r="K175">
        <v>1.9071657377738676E-2</v>
      </c>
      <c r="L175" t="s">
        <v>163</v>
      </c>
      <c r="N175" t="s">
        <v>302</v>
      </c>
      <c r="O175" t="s">
        <v>523</v>
      </c>
      <c r="P175">
        <v>1.9979001712097436E-2</v>
      </c>
      <c r="Q175" t="s">
        <v>163</v>
      </c>
      <c r="S175" t="s">
        <v>371</v>
      </c>
      <c r="T175" t="s">
        <v>523</v>
      </c>
      <c r="U175">
        <v>1.9687813864628964E-2</v>
      </c>
      <c r="V175" t="s">
        <v>163</v>
      </c>
    </row>
    <row r="176" spans="9:22" x14ac:dyDescent="0.45">
      <c r="I176" t="s">
        <v>187</v>
      </c>
      <c r="J176" t="s">
        <v>524</v>
      </c>
      <c r="K176">
        <v>0.25674600912237439</v>
      </c>
      <c r="L176" t="s">
        <v>163</v>
      </c>
      <c r="N176" t="s">
        <v>302</v>
      </c>
      <c r="O176" t="s">
        <v>524</v>
      </c>
      <c r="P176">
        <v>6.595049462829658E-2</v>
      </c>
      <c r="Q176" t="s">
        <v>163</v>
      </c>
      <c r="S176" t="s">
        <v>371</v>
      </c>
      <c r="T176" t="s">
        <v>524</v>
      </c>
      <c r="U176">
        <v>7.662829548137888E-2</v>
      </c>
      <c r="V176" t="s">
        <v>163</v>
      </c>
    </row>
    <row r="177" spans="9:22" x14ac:dyDescent="0.45">
      <c r="I177" t="s">
        <v>187</v>
      </c>
      <c r="J177" t="s">
        <v>525</v>
      </c>
      <c r="K177">
        <v>7.2148538898800154E-3</v>
      </c>
      <c r="L177" t="s">
        <v>163</v>
      </c>
      <c r="N177" t="s">
        <v>302</v>
      </c>
      <c r="O177" t="s">
        <v>525</v>
      </c>
      <c r="P177">
        <v>0.12813881275703612</v>
      </c>
      <c r="Q177" t="s">
        <v>163</v>
      </c>
      <c r="S177" t="s">
        <v>371</v>
      </c>
      <c r="T177" t="s">
        <v>525</v>
      </c>
      <c r="U177">
        <v>0.10767145797766162</v>
      </c>
      <c r="V177" t="s">
        <v>163</v>
      </c>
    </row>
    <row r="178" spans="9:22" x14ac:dyDescent="0.45">
      <c r="I178" t="s">
        <v>187</v>
      </c>
      <c r="J178" t="s">
        <v>526</v>
      </c>
      <c r="K178">
        <v>3.2045274704692421E-2</v>
      </c>
      <c r="L178" t="s">
        <v>163</v>
      </c>
      <c r="N178" t="s">
        <v>302</v>
      </c>
      <c r="O178" t="s">
        <v>526</v>
      </c>
      <c r="P178">
        <v>1.4289097852358853E-2</v>
      </c>
      <c r="Q178" t="s">
        <v>163</v>
      </c>
      <c r="S178" t="s">
        <v>371</v>
      </c>
      <c r="T178" t="s">
        <v>526</v>
      </c>
      <c r="U178">
        <v>1.8743601670700261E-2</v>
      </c>
      <c r="V178" t="s">
        <v>163</v>
      </c>
    </row>
    <row r="179" spans="9:22" x14ac:dyDescent="0.45">
      <c r="I179" t="s">
        <v>188</v>
      </c>
      <c r="J179" t="s">
        <v>515</v>
      </c>
      <c r="K179">
        <v>0.25109592769285877</v>
      </c>
      <c r="L179" t="s">
        <v>163</v>
      </c>
      <c r="N179" t="s">
        <v>303</v>
      </c>
      <c r="O179" t="s">
        <v>515</v>
      </c>
      <c r="P179">
        <v>0.12531408361725402</v>
      </c>
      <c r="Q179" t="s">
        <v>163</v>
      </c>
      <c r="S179" t="s">
        <v>372</v>
      </c>
      <c r="T179" t="s">
        <v>515</v>
      </c>
      <c r="U179">
        <v>0.12167069250971142</v>
      </c>
      <c r="V179" t="s">
        <v>163</v>
      </c>
    </row>
    <row r="180" spans="9:22" x14ac:dyDescent="0.45">
      <c r="I180" t="s">
        <v>188</v>
      </c>
      <c r="J180" t="s">
        <v>516</v>
      </c>
      <c r="K180">
        <v>6.9492203014754066E-4</v>
      </c>
      <c r="L180" t="s">
        <v>163</v>
      </c>
      <c r="N180" t="s">
        <v>303</v>
      </c>
      <c r="O180" t="s">
        <v>516</v>
      </c>
      <c r="P180">
        <v>0.14186329391768504</v>
      </c>
      <c r="Q180" t="s">
        <v>163</v>
      </c>
      <c r="S180" t="s">
        <v>372</v>
      </c>
      <c r="T180" t="s">
        <v>516</v>
      </c>
      <c r="U180">
        <v>0.14665861751610976</v>
      </c>
      <c r="V180" t="s">
        <v>163</v>
      </c>
    </row>
    <row r="181" spans="9:22" x14ac:dyDescent="0.45">
      <c r="I181" t="s">
        <v>188</v>
      </c>
      <c r="J181" t="s">
        <v>517</v>
      </c>
      <c r="K181">
        <v>2.7957886446253903E-2</v>
      </c>
      <c r="L181" t="s">
        <v>163</v>
      </c>
      <c r="N181" t="s">
        <v>303</v>
      </c>
      <c r="O181" t="s">
        <v>517</v>
      </c>
      <c r="P181">
        <v>2.6054524547521333E-2</v>
      </c>
      <c r="Q181" t="s">
        <v>163</v>
      </c>
      <c r="S181" t="s">
        <v>372</v>
      </c>
      <c r="T181" t="s">
        <v>517</v>
      </c>
      <c r="U181">
        <v>2.6197467880012114E-2</v>
      </c>
      <c r="V181" t="s">
        <v>163</v>
      </c>
    </row>
    <row r="182" spans="9:22" x14ac:dyDescent="0.45">
      <c r="I182" t="s">
        <v>188</v>
      </c>
      <c r="J182" t="s">
        <v>518</v>
      </c>
      <c r="K182">
        <v>0.20497333060024975</v>
      </c>
      <c r="L182" t="s">
        <v>163</v>
      </c>
      <c r="N182" t="s">
        <v>303</v>
      </c>
      <c r="O182" t="s">
        <v>518</v>
      </c>
      <c r="P182">
        <v>9.6058491479041622E-2</v>
      </c>
      <c r="Q182" t="s">
        <v>163</v>
      </c>
      <c r="S182" t="s">
        <v>372</v>
      </c>
      <c r="T182" t="s">
        <v>518</v>
      </c>
      <c r="U182">
        <v>9.1013589011870899E-2</v>
      </c>
      <c r="V182" t="s">
        <v>163</v>
      </c>
    </row>
    <row r="183" spans="9:22" x14ac:dyDescent="0.45">
      <c r="I183" t="s">
        <v>188</v>
      </c>
      <c r="J183" t="s">
        <v>519</v>
      </c>
      <c r="K183">
        <v>4.6984626263369723E-4</v>
      </c>
      <c r="L183" t="s">
        <v>163</v>
      </c>
      <c r="N183" t="s">
        <v>303</v>
      </c>
      <c r="O183" t="s">
        <v>519</v>
      </c>
      <c r="P183">
        <v>0.11255904820491998</v>
      </c>
      <c r="Q183" t="s">
        <v>163</v>
      </c>
      <c r="S183" t="s">
        <v>372</v>
      </c>
      <c r="T183" t="s">
        <v>519</v>
      </c>
      <c r="U183">
        <v>0.1122396427460832</v>
      </c>
      <c r="V183" t="s">
        <v>163</v>
      </c>
    </row>
    <row r="184" spans="9:22" x14ac:dyDescent="0.45">
      <c r="I184" t="s">
        <v>188</v>
      </c>
      <c r="J184" t="s">
        <v>520</v>
      </c>
      <c r="K184">
        <v>2.4073895901975527E-2</v>
      </c>
      <c r="L184" t="s">
        <v>163</v>
      </c>
      <c r="N184" t="s">
        <v>303</v>
      </c>
      <c r="O184" t="s">
        <v>520</v>
      </c>
      <c r="P184">
        <v>2.021315088865374E-2</v>
      </c>
      <c r="Q184" t="s">
        <v>163</v>
      </c>
      <c r="S184" t="s">
        <v>372</v>
      </c>
      <c r="T184" t="s">
        <v>520</v>
      </c>
      <c r="U184">
        <v>1.9903916552771982E-2</v>
      </c>
      <c r="V184" t="s">
        <v>163</v>
      </c>
    </row>
    <row r="185" spans="9:22" x14ac:dyDescent="0.45">
      <c r="I185" t="s">
        <v>188</v>
      </c>
      <c r="J185" t="s">
        <v>521</v>
      </c>
      <c r="K185">
        <v>0.16214730719763326</v>
      </c>
      <c r="L185" t="s">
        <v>163</v>
      </c>
      <c r="N185" t="s">
        <v>303</v>
      </c>
      <c r="O185" t="s">
        <v>521</v>
      </c>
      <c r="P185">
        <v>0.10171206253179889</v>
      </c>
      <c r="Q185" t="s">
        <v>163</v>
      </c>
      <c r="S185" t="s">
        <v>372</v>
      </c>
      <c r="T185" t="s">
        <v>521</v>
      </c>
      <c r="U185">
        <v>0.11483741675442266</v>
      </c>
      <c r="V185" t="s">
        <v>163</v>
      </c>
    </row>
    <row r="186" spans="9:22" x14ac:dyDescent="0.45">
      <c r="I186" t="s">
        <v>188</v>
      </c>
      <c r="J186" t="s">
        <v>522</v>
      </c>
      <c r="K186">
        <v>0</v>
      </c>
      <c r="L186" t="s">
        <v>163</v>
      </c>
      <c r="N186" t="s">
        <v>303</v>
      </c>
      <c r="O186" t="s">
        <v>522</v>
      </c>
      <c r="P186">
        <v>0.12189988550998465</v>
      </c>
      <c r="Q186" t="s">
        <v>163</v>
      </c>
      <c r="S186" t="s">
        <v>372</v>
      </c>
      <c r="T186" t="s">
        <v>522</v>
      </c>
      <c r="U186">
        <v>0.1296895766067751</v>
      </c>
      <c r="V186" t="s">
        <v>163</v>
      </c>
    </row>
    <row r="187" spans="9:22" x14ac:dyDescent="0.45">
      <c r="I187" t="s">
        <v>188</v>
      </c>
      <c r="J187" t="s">
        <v>523</v>
      </c>
      <c r="K187">
        <v>1.806936028791194E-2</v>
      </c>
      <c r="L187" t="s">
        <v>163</v>
      </c>
      <c r="N187" t="s">
        <v>303</v>
      </c>
      <c r="O187" t="s">
        <v>523</v>
      </c>
      <c r="P187">
        <v>2.0722425558457477E-2</v>
      </c>
      <c r="Q187" t="s">
        <v>163</v>
      </c>
      <c r="S187" t="s">
        <v>372</v>
      </c>
      <c r="T187" t="s">
        <v>523</v>
      </c>
      <c r="U187">
        <v>2.1763163902531076E-2</v>
      </c>
      <c r="V187" t="s">
        <v>163</v>
      </c>
    </row>
    <row r="188" spans="9:22" x14ac:dyDescent="0.45">
      <c r="I188" t="s">
        <v>188</v>
      </c>
      <c r="J188" t="s">
        <v>524</v>
      </c>
      <c r="K188">
        <v>0.27067167963949557</v>
      </c>
      <c r="L188" t="s">
        <v>163</v>
      </c>
      <c r="N188" t="s">
        <v>303</v>
      </c>
      <c r="O188" t="s">
        <v>524</v>
      </c>
      <c r="P188">
        <v>9.3391605438328626E-2</v>
      </c>
      <c r="Q188" t="s">
        <v>163</v>
      </c>
      <c r="S188" t="s">
        <v>372</v>
      </c>
      <c r="T188" t="s">
        <v>524</v>
      </c>
      <c r="U188">
        <v>8.7145961955755205E-2</v>
      </c>
      <c r="V188" t="s">
        <v>163</v>
      </c>
    </row>
    <row r="189" spans="9:22" x14ac:dyDescent="0.45">
      <c r="I189" t="s">
        <v>188</v>
      </c>
      <c r="J189" t="s">
        <v>525</v>
      </c>
      <c r="K189">
        <v>7.6787973718219493E-3</v>
      </c>
      <c r="L189" t="s">
        <v>163</v>
      </c>
      <c r="N189" t="s">
        <v>303</v>
      </c>
      <c r="O189" t="s">
        <v>525</v>
      </c>
      <c r="P189">
        <v>0.11794808913824935</v>
      </c>
      <c r="Q189" t="s">
        <v>163</v>
      </c>
      <c r="S189" t="s">
        <v>372</v>
      </c>
      <c r="T189" t="s">
        <v>525</v>
      </c>
      <c r="U189">
        <v>0.10802335840101071</v>
      </c>
      <c r="V189" t="s">
        <v>163</v>
      </c>
    </row>
    <row r="190" spans="9:22" x14ac:dyDescent="0.45">
      <c r="I190" t="s">
        <v>188</v>
      </c>
      <c r="J190" t="s">
        <v>526</v>
      </c>
      <c r="K190">
        <v>3.2167046569018094E-2</v>
      </c>
      <c r="L190" t="s">
        <v>163</v>
      </c>
      <c r="N190" t="s">
        <v>303</v>
      </c>
      <c r="O190" t="s">
        <v>526</v>
      </c>
      <c r="P190">
        <v>2.2263339168105321E-2</v>
      </c>
      <c r="Q190" t="s">
        <v>163</v>
      </c>
      <c r="S190" t="s">
        <v>372</v>
      </c>
      <c r="T190" t="s">
        <v>526</v>
      </c>
      <c r="U190">
        <v>2.0856596162948451E-2</v>
      </c>
      <c r="V190" t="s">
        <v>163</v>
      </c>
    </row>
    <row r="191" spans="9:22" x14ac:dyDescent="0.45">
      <c r="I191" t="s">
        <v>189</v>
      </c>
      <c r="J191" t="s">
        <v>515</v>
      </c>
      <c r="K191">
        <v>0.25518783536037087</v>
      </c>
      <c r="L191" t="s">
        <v>163</v>
      </c>
      <c r="N191" t="s">
        <v>304</v>
      </c>
      <c r="O191" t="s">
        <v>515</v>
      </c>
      <c r="P191">
        <v>0.14293530982486519</v>
      </c>
      <c r="Q191" t="s">
        <v>163</v>
      </c>
      <c r="S191" t="s">
        <v>373</v>
      </c>
      <c r="T191" t="s">
        <v>515</v>
      </c>
      <c r="U191">
        <v>5.7196767321259702E-2</v>
      </c>
      <c r="V191" t="s">
        <v>163</v>
      </c>
    </row>
    <row r="192" spans="9:22" x14ac:dyDescent="0.45">
      <c r="I192" t="s">
        <v>189</v>
      </c>
      <c r="J192" t="s">
        <v>516</v>
      </c>
      <c r="K192">
        <v>1.8809669198133446E-3</v>
      </c>
      <c r="L192" t="s">
        <v>163</v>
      </c>
      <c r="N192" t="s">
        <v>304</v>
      </c>
      <c r="O192" t="s">
        <v>516</v>
      </c>
      <c r="P192">
        <v>0.14429921029979648</v>
      </c>
      <c r="Q192" t="s">
        <v>163</v>
      </c>
      <c r="S192" t="s">
        <v>373</v>
      </c>
      <c r="T192" t="s">
        <v>516</v>
      </c>
      <c r="U192">
        <v>8.0024757583689959E-2</v>
      </c>
      <c r="V192" t="s">
        <v>163</v>
      </c>
    </row>
    <row r="193" spans="9:22" x14ac:dyDescent="0.45">
      <c r="I193" t="s">
        <v>189</v>
      </c>
      <c r="J193" t="s">
        <v>517</v>
      </c>
      <c r="K193">
        <v>3.0654566672118039E-2</v>
      </c>
      <c r="L193" t="s">
        <v>163</v>
      </c>
      <c r="N193" t="s">
        <v>304</v>
      </c>
      <c r="O193" t="s">
        <v>517</v>
      </c>
      <c r="P193">
        <v>2.5867636853275252E-2</v>
      </c>
      <c r="Q193" t="s">
        <v>163</v>
      </c>
      <c r="S193" t="s">
        <v>373</v>
      </c>
      <c r="T193" t="s">
        <v>517</v>
      </c>
      <c r="U193">
        <v>1.1669486355878623E-2</v>
      </c>
      <c r="V193" t="s">
        <v>163</v>
      </c>
    </row>
    <row r="194" spans="9:22" x14ac:dyDescent="0.45">
      <c r="I194" t="s">
        <v>189</v>
      </c>
      <c r="J194" t="s">
        <v>518</v>
      </c>
      <c r="K194">
        <v>0.1988145808450264</v>
      </c>
      <c r="L194" t="s">
        <v>163</v>
      </c>
      <c r="N194" t="s">
        <v>304</v>
      </c>
      <c r="O194" t="s">
        <v>518</v>
      </c>
      <c r="P194">
        <v>0.10689956147174783</v>
      </c>
      <c r="Q194" t="s">
        <v>163</v>
      </c>
      <c r="S194" t="s">
        <v>373</v>
      </c>
      <c r="T194" t="s">
        <v>518</v>
      </c>
      <c r="U194">
        <v>0.14461209870407374</v>
      </c>
      <c r="V194" t="s">
        <v>163</v>
      </c>
    </row>
    <row r="195" spans="9:22" x14ac:dyDescent="0.45">
      <c r="I195" t="s">
        <v>189</v>
      </c>
      <c r="J195" t="s">
        <v>519</v>
      </c>
      <c r="K195">
        <v>5.8177958100502658E-4</v>
      </c>
      <c r="L195" t="s">
        <v>163</v>
      </c>
      <c r="N195" t="s">
        <v>304</v>
      </c>
      <c r="O195" t="s">
        <v>519</v>
      </c>
      <c r="P195">
        <v>0.10580550395037465</v>
      </c>
      <c r="Q195" t="s">
        <v>163</v>
      </c>
      <c r="S195" t="s">
        <v>373</v>
      </c>
      <c r="T195" t="s">
        <v>519</v>
      </c>
      <c r="U195">
        <v>0.17370987740355623</v>
      </c>
      <c r="V195" t="s">
        <v>163</v>
      </c>
    </row>
    <row r="196" spans="9:22" x14ac:dyDescent="0.45">
      <c r="I196" t="s">
        <v>189</v>
      </c>
      <c r="J196" t="s">
        <v>520</v>
      </c>
      <c r="K196">
        <v>2.3968558785045026E-2</v>
      </c>
      <c r="L196" t="s">
        <v>163</v>
      </c>
      <c r="N196" t="s">
        <v>304</v>
      </c>
      <c r="O196" t="s">
        <v>520</v>
      </c>
      <c r="P196">
        <v>1.908434030562365E-2</v>
      </c>
      <c r="Q196" t="s">
        <v>163</v>
      </c>
      <c r="S196" t="s">
        <v>373</v>
      </c>
      <c r="T196" t="s">
        <v>520</v>
      </c>
      <c r="U196">
        <v>2.6997147895802338E-2</v>
      </c>
      <c r="V196" t="s">
        <v>163</v>
      </c>
    </row>
    <row r="197" spans="9:22" x14ac:dyDescent="0.45">
      <c r="I197" t="s">
        <v>189</v>
      </c>
      <c r="J197" t="s">
        <v>521</v>
      </c>
      <c r="K197">
        <v>0.14626212508094824</v>
      </c>
      <c r="L197" t="s">
        <v>163</v>
      </c>
      <c r="N197" t="s">
        <v>304</v>
      </c>
      <c r="O197" t="s">
        <v>521</v>
      </c>
      <c r="P197">
        <v>0.11621898131585502</v>
      </c>
      <c r="Q197" t="s">
        <v>163</v>
      </c>
      <c r="S197" t="s">
        <v>373</v>
      </c>
      <c r="T197" t="s">
        <v>521</v>
      </c>
      <c r="U197">
        <v>3.6214257085096402E-2</v>
      </c>
      <c r="V197" t="s">
        <v>163</v>
      </c>
    </row>
    <row r="198" spans="9:22" x14ac:dyDescent="0.45">
      <c r="I198" t="s">
        <v>189</v>
      </c>
      <c r="J198" t="s">
        <v>522</v>
      </c>
      <c r="K198">
        <v>0</v>
      </c>
      <c r="L198" t="s">
        <v>163</v>
      </c>
      <c r="N198" t="s">
        <v>304</v>
      </c>
      <c r="O198" t="s">
        <v>522</v>
      </c>
      <c r="P198">
        <v>0.12866028462121912</v>
      </c>
      <c r="Q198" t="s">
        <v>163</v>
      </c>
      <c r="S198" t="s">
        <v>373</v>
      </c>
      <c r="T198" t="s">
        <v>522</v>
      </c>
      <c r="U198">
        <v>4.9486112419406786E-2</v>
      </c>
      <c r="V198" t="s">
        <v>163</v>
      </c>
    </row>
    <row r="199" spans="9:22" x14ac:dyDescent="0.45">
      <c r="I199" t="s">
        <v>189</v>
      </c>
      <c r="J199" t="s">
        <v>523</v>
      </c>
      <c r="K199">
        <v>1.7083963887522837E-2</v>
      </c>
      <c r="L199" t="s">
        <v>163</v>
      </c>
      <c r="N199" t="s">
        <v>304</v>
      </c>
      <c r="O199" t="s">
        <v>523</v>
      </c>
      <c r="P199">
        <v>2.1206351533670665E-2</v>
      </c>
      <c r="Q199" t="s">
        <v>163</v>
      </c>
      <c r="S199" t="s">
        <v>373</v>
      </c>
      <c r="T199" t="s">
        <v>523</v>
      </c>
      <c r="U199">
        <v>7.4995828588847267E-3</v>
      </c>
      <c r="V199" t="s">
        <v>163</v>
      </c>
    </row>
    <row r="200" spans="9:22" x14ac:dyDescent="0.45">
      <c r="I200" t="s">
        <v>189</v>
      </c>
      <c r="J200" t="s">
        <v>524</v>
      </c>
      <c r="K200">
        <v>0.2791973136650388</v>
      </c>
      <c r="L200" t="s">
        <v>163</v>
      </c>
      <c r="N200" t="s">
        <v>304</v>
      </c>
      <c r="O200" t="s">
        <v>524</v>
      </c>
      <c r="P200">
        <v>8.211589900273078E-2</v>
      </c>
      <c r="Q200" t="s">
        <v>163</v>
      </c>
      <c r="S200" t="s">
        <v>373</v>
      </c>
      <c r="T200" t="s">
        <v>524</v>
      </c>
      <c r="U200">
        <v>0.17263422139145815</v>
      </c>
      <c r="V200" t="s">
        <v>163</v>
      </c>
    </row>
    <row r="201" spans="9:22" x14ac:dyDescent="0.45">
      <c r="I201" t="s">
        <v>189</v>
      </c>
      <c r="J201" t="s">
        <v>525</v>
      </c>
      <c r="K201">
        <v>9.0176056403943119E-3</v>
      </c>
      <c r="L201" t="s">
        <v>163</v>
      </c>
      <c r="N201" t="s">
        <v>304</v>
      </c>
      <c r="O201" t="s">
        <v>525</v>
      </c>
      <c r="P201">
        <v>8.9890163978621429E-2</v>
      </c>
      <c r="Q201" t="s">
        <v>163</v>
      </c>
      <c r="S201" t="s">
        <v>373</v>
      </c>
      <c r="T201" t="s">
        <v>525</v>
      </c>
      <c r="U201">
        <v>0.20883529168526818</v>
      </c>
      <c r="V201" t="s">
        <v>163</v>
      </c>
    </row>
    <row r="202" spans="9:22" x14ac:dyDescent="0.45">
      <c r="I202" t="s">
        <v>189</v>
      </c>
      <c r="J202" t="s">
        <v>526</v>
      </c>
      <c r="K202">
        <v>3.7350703562717316E-2</v>
      </c>
      <c r="L202" t="s">
        <v>163</v>
      </c>
      <c r="N202" t="s">
        <v>304</v>
      </c>
      <c r="O202" t="s">
        <v>526</v>
      </c>
      <c r="P202">
        <v>1.7016756842217918E-2</v>
      </c>
      <c r="Q202" t="s">
        <v>163</v>
      </c>
      <c r="S202" t="s">
        <v>373</v>
      </c>
      <c r="T202" t="s">
        <v>526</v>
      </c>
      <c r="U202">
        <v>3.1120399295625274E-2</v>
      </c>
      <c r="V202" t="s">
        <v>163</v>
      </c>
    </row>
    <row r="203" spans="9:22" x14ac:dyDescent="0.45">
      <c r="I203" t="s">
        <v>190</v>
      </c>
      <c r="J203" t="s">
        <v>515</v>
      </c>
      <c r="K203">
        <v>0.26205395110967528</v>
      </c>
      <c r="L203" t="s">
        <v>163</v>
      </c>
      <c r="N203" t="s">
        <v>305</v>
      </c>
      <c r="O203" t="s">
        <v>515</v>
      </c>
      <c r="P203">
        <v>0.12167764962118408</v>
      </c>
      <c r="Q203" t="s">
        <v>163</v>
      </c>
      <c r="S203" t="s">
        <v>374</v>
      </c>
      <c r="T203" t="s">
        <v>515</v>
      </c>
      <c r="U203">
        <v>7.8218771670209575E-2</v>
      </c>
      <c r="V203" t="s">
        <v>163</v>
      </c>
    </row>
    <row r="204" spans="9:22" x14ac:dyDescent="0.45">
      <c r="I204" t="s">
        <v>190</v>
      </c>
      <c r="J204" t="s">
        <v>516</v>
      </c>
      <c r="K204">
        <v>0</v>
      </c>
      <c r="L204" t="s">
        <v>163</v>
      </c>
      <c r="N204" t="s">
        <v>305</v>
      </c>
      <c r="O204" t="s">
        <v>516</v>
      </c>
      <c r="P204">
        <v>0.16998770591637041</v>
      </c>
      <c r="Q204" t="s">
        <v>163</v>
      </c>
      <c r="S204" t="s">
        <v>374</v>
      </c>
      <c r="T204" t="s">
        <v>516</v>
      </c>
      <c r="U204">
        <v>0.10519246504936226</v>
      </c>
      <c r="V204" t="s">
        <v>163</v>
      </c>
    </row>
    <row r="205" spans="9:22" x14ac:dyDescent="0.45">
      <c r="I205" t="s">
        <v>190</v>
      </c>
      <c r="J205" t="s">
        <v>517</v>
      </c>
      <c r="K205">
        <v>1.8662789036063807E-2</v>
      </c>
      <c r="L205" t="s">
        <v>163</v>
      </c>
      <c r="N205" t="s">
        <v>305</v>
      </c>
      <c r="O205" t="s">
        <v>517</v>
      </c>
      <c r="P205">
        <v>2.0153090577443793E-2</v>
      </c>
      <c r="Q205" t="s">
        <v>163</v>
      </c>
      <c r="S205" t="s">
        <v>374</v>
      </c>
      <c r="T205" t="s">
        <v>517</v>
      </c>
      <c r="U205">
        <v>1.4792699898846453E-2</v>
      </c>
      <c r="V205" t="s">
        <v>163</v>
      </c>
    </row>
    <row r="206" spans="9:22" x14ac:dyDescent="0.45">
      <c r="I206" t="s">
        <v>190</v>
      </c>
      <c r="J206" t="s">
        <v>518</v>
      </c>
      <c r="K206">
        <v>0.21484026348955879</v>
      </c>
      <c r="L206" t="s">
        <v>163</v>
      </c>
      <c r="N206" t="s">
        <v>305</v>
      </c>
      <c r="O206" t="s">
        <v>518</v>
      </c>
      <c r="P206">
        <v>9.1738692970861652E-2</v>
      </c>
      <c r="Q206" t="s">
        <v>163</v>
      </c>
      <c r="S206" t="s">
        <v>374</v>
      </c>
      <c r="T206" t="s">
        <v>518</v>
      </c>
      <c r="U206">
        <v>0.12688033576311422</v>
      </c>
      <c r="V206" t="s">
        <v>163</v>
      </c>
    </row>
    <row r="207" spans="9:22" x14ac:dyDescent="0.45">
      <c r="I207" t="s">
        <v>190</v>
      </c>
      <c r="J207" t="s">
        <v>519</v>
      </c>
      <c r="K207">
        <v>0</v>
      </c>
      <c r="L207" t="s">
        <v>163</v>
      </c>
      <c r="N207" t="s">
        <v>305</v>
      </c>
      <c r="O207" t="s">
        <v>519</v>
      </c>
      <c r="P207">
        <v>0.1132126109190478</v>
      </c>
      <c r="Q207" t="s">
        <v>163</v>
      </c>
      <c r="S207" t="s">
        <v>374</v>
      </c>
      <c r="T207" t="s">
        <v>519</v>
      </c>
      <c r="U207">
        <v>0.15863132212350428</v>
      </c>
      <c r="V207" t="s">
        <v>163</v>
      </c>
    </row>
    <row r="208" spans="9:22" x14ac:dyDescent="0.45">
      <c r="I208" t="s">
        <v>190</v>
      </c>
      <c r="J208" t="s">
        <v>520</v>
      </c>
      <c r="K208">
        <v>1.5962823052040564E-2</v>
      </c>
      <c r="L208" t="s">
        <v>163</v>
      </c>
      <c r="N208" t="s">
        <v>305</v>
      </c>
      <c r="O208" t="s">
        <v>520</v>
      </c>
      <c r="P208">
        <v>1.5512656036795133E-2</v>
      </c>
      <c r="Q208" t="s">
        <v>163</v>
      </c>
      <c r="S208" t="s">
        <v>374</v>
      </c>
      <c r="T208" t="s">
        <v>520</v>
      </c>
      <c r="U208">
        <v>2.4066685765339789E-2</v>
      </c>
      <c r="V208" t="s">
        <v>163</v>
      </c>
    </row>
    <row r="209" spans="9:22" x14ac:dyDescent="0.45">
      <c r="I209" t="s">
        <v>190</v>
      </c>
      <c r="J209" t="s">
        <v>521</v>
      </c>
      <c r="K209">
        <v>0.19014532886557398</v>
      </c>
      <c r="L209" t="s">
        <v>163</v>
      </c>
      <c r="N209" t="s">
        <v>305</v>
      </c>
      <c r="O209" t="s">
        <v>521</v>
      </c>
      <c r="P209">
        <v>0.11033871620876932</v>
      </c>
      <c r="Q209" t="s">
        <v>163</v>
      </c>
      <c r="S209" t="s">
        <v>374</v>
      </c>
      <c r="T209" t="s">
        <v>521</v>
      </c>
      <c r="U209">
        <v>4.4516712797940512E-2</v>
      </c>
      <c r="V209" t="s">
        <v>163</v>
      </c>
    </row>
    <row r="210" spans="9:22" x14ac:dyDescent="0.45">
      <c r="I210" t="s">
        <v>190</v>
      </c>
      <c r="J210" t="s">
        <v>522</v>
      </c>
      <c r="K210">
        <v>0</v>
      </c>
      <c r="L210" t="s">
        <v>163</v>
      </c>
      <c r="N210" t="s">
        <v>305</v>
      </c>
      <c r="O210" t="s">
        <v>522</v>
      </c>
      <c r="P210">
        <v>0.14439045715334692</v>
      </c>
      <c r="Q210" t="s">
        <v>163</v>
      </c>
      <c r="S210" t="s">
        <v>374</v>
      </c>
      <c r="T210" t="s">
        <v>522</v>
      </c>
      <c r="U210">
        <v>6.6385798139689436E-2</v>
      </c>
      <c r="V210" t="s">
        <v>163</v>
      </c>
    </row>
    <row r="211" spans="9:22" x14ac:dyDescent="0.45">
      <c r="I211" t="s">
        <v>190</v>
      </c>
      <c r="J211" t="s">
        <v>523</v>
      </c>
      <c r="K211">
        <v>1.0627964124447045E-2</v>
      </c>
      <c r="L211" t="s">
        <v>163</v>
      </c>
      <c r="N211" t="s">
        <v>305</v>
      </c>
      <c r="O211" t="s">
        <v>523</v>
      </c>
      <c r="P211">
        <v>1.9285276417581897E-2</v>
      </c>
      <c r="Q211" t="s">
        <v>163</v>
      </c>
      <c r="S211" t="s">
        <v>374</v>
      </c>
      <c r="T211" t="s">
        <v>523</v>
      </c>
      <c r="U211">
        <v>8.8409524675549019E-3</v>
      </c>
      <c r="V211" t="s">
        <v>163</v>
      </c>
    </row>
    <row r="212" spans="9:22" x14ac:dyDescent="0.45">
      <c r="I212" t="s">
        <v>190</v>
      </c>
      <c r="J212" t="s">
        <v>524</v>
      </c>
      <c r="K212">
        <v>0.2614617312471525</v>
      </c>
      <c r="L212" t="s">
        <v>163</v>
      </c>
      <c r="N212" t="s">
        <v>305</v>
      </c>
      <c r="O212" t="s">
        <v>524</v>
      </c>
      <c r="P212">
        <v>6.5052974666600191E-2</v>
      </c>
      <c r="Q212" t="s">
        <v>163</v>
      </c>
      <c r="S212" t="s">
        <v>374</v>
      </c>
      <c r="T212" t="s">
        <v>524</v>
      </c>
      <c r="U212">
        <v>0.15286484075600615</v>
      </c>
      <c r="V212" t="s">
        <v>163</v>
      </c>
    </row>
    <row r="213" spans="9:22" x14ac:dyDescent="0.45">
      <c r="I213" t="s">
        <v>190</v>
      </c>
      <c r="J213" t="s">
        <v>525</v>
      </c>
      <c r="K213">
        <v>0</v>
      </c>
      <c r="L213" t="s">
        <v>163</v>
      </c>
      <c r="N213" t="s">
        <v>305</v>
      </c>
      <c r="O213" t="s">
        <v>525</v>
      </c>
      <c r="P213">
        <v>0.1140206472802629</v>
      </c>
      <c r="Q213" t="s">
        <v>163</v>
      </c>
      <c r="S213" t="s">
        <v>374</v>
      </c>
      <c r="T213" t="s">
        <v>525</v>
      </c>
      <c r="U213">
        <v>0.19133853478072788</v>
      </c>
      <c r="V213" t="s">
        <v>163</v>
      </c>
    </row>
    <row r="214" spans="9:22" x14ac:dyDescent="0.45">
      <c r="I214" t="s">
        <v>190</v>
      </c>
      <c r="J214" t="s">
        <v>526</v>
      </c>
      <c r="K214">
        <v>2.6245149075490751E-2</v>
      </c>
      <c r="L214" t="s">
        <v>163</v>
      </c>
      <c r="N214" t="s">
        <v>305</v>
      </c>
      <c r="O214" t="s">
        <v>526</v>
      </c>
      <c r="P214">
        <v>1.4629522231732944E-2</v>
      </c>
      <c r="Q214" t="s">
        <v>163</v>
      </c>
      <c r="S214" t="s">
        <v>374</v>
      </c>
      <c r="T214" t="s">
        <v>526</v>
      </c>
      <c r="U214">
        <v>2.827088078770602E-2</v>
      </c>
      <c r="V214" t="s">
        <v>163</v>
      </c>
    </row>
    <row r="215" spans="9:22" x14ac:dyDescent="0.45">
      <c r="I215" t="s">
        <v>191</v>
      </c>
      <c r="J215" t="s">
        <v>515</v>
      </c>
      <c r="K215">
        <v>0.26155053003667317</v>
      </c>
      <c r="L215" t="s">
        <v>163</v>
      </c>
      <c r="N215" t="s">
        <v>306</v>
      </c>
      <c r="O215" t="s">
        <v>515</v>
      </c>
      <c r="P215">
        <v>0.1009263377341332</v>
      </c>
      <c r="Q215" t="s">
        <v>163</v>
      </c>
      <c r="S215" t="s">
        <v>375</v>
      </c>
      <c r="T215" t="s">
        <v>515</v>
      </c>
      <c r="U215">
        <v>0.11951247419260527</v>
      </c>
      <c r="V215" t="s">
        <v>163</v>
      </c>
    </row>
    <row r="216" spans="9:22" x14ac:dyDescent="0.45">
      <c r="I216" t="s">
        <v>191</v>
      </c>
      <c r="J216" t="s">
        <v>516</v>
      </c>
      <c r="K216">
        <v>0</v>
      </c>
      <c r="L216" t="s">
        <v>163</v>
      </c>
      <c r="N216" t="s">
        <v>306</v>
      </c>
      <c r="O216" t="s">
        <v>516</v>
      </c>
      <c r="P216">
        <v>0.21559713075150239</v>
      </c>
      <c r="Q216" t="s">
        <v>163</v>
      </c>
      <c r="S216" t="s">
        <v>375</v>
      </c>
      <c r="T216" t="s">
        <v>516</v>
      </c>
      <c r="U216">
        <v>0.14816026526562162</v>
      </c>
      <c r="V216" t="s">
        <v>163</v>
      </c>
    </row>
    <row r="217" spans="9:22" x14ac:dyDescent="0.45">
      <c r="I217" t="s">
        <v>191</v>
      </c>
      <c r="J217" t="s">
        <v>517</v>
      </c>
      <c r="K217">
        <v>2.0584408879870363E-2</v>
      </c>
      <c r="L217" t="s">
        <v>163</v>
      </c>
      <c r="N217" t="s">
        <v>306</v>
      </c>
      <c r="O217" t="s">
        <v>517</v>
      </c>
      <c r="P217">
        <v>2.0206368675259486E-2</v>
      </c>
      <c r="Q217" t="s">
        <v>163</v>
      </c>
      <c r="S217" t="s">
        <v>375</v>
      </c>
      <c r="T217" t="s">
        <v>517</v>
      </c>
      <c r="U217">
        <v>2.530158953029488E-2</v>
      </c>
      <c r="V217" t="s">
        <v>163</v>
      </c>
    </row>
    <row r="218" spans="9:22" x14ac:dyDescent="0.45">
      <c r="I218" t="s">
        <v>191</v>
      </c>
      <c r="J218" t="s">
        <v>518</v>
      </c>
      <c r="K218">
        <v>0.20742058080941644</v>
      </c>
      <c r="L218" t="s">
        <v>163</v>
      </c>
      <c r="N218" t="s">
        <v>306</v>
      </c>
      <c r="O218" t="s">
        <v>518</v>
      </c>
      <c r="P218">
        <v>6.0989784046589189E-2</v>
      </c>
      <c r="Q218" t="s">
        <v>163</v>
      </c>
      <c r="S218" t="s">
        <v>375</v>
      </c>
      <c r="T218" t="s">
        <v>518</v>
      </c>
      <c r="U218">
        <v>8.5629590198408045E-2</v>
      </c>
      <c r="V218" t="s">
        <v>163</v>
      </c>
    </row>
    <row r="219" spans="9:22" x14ac:dyDescent="0.45">
      <c r="I219" t="s">
        <v>191</v>
      </c>
      <c r="J219" t="s">
        <v>519</v>
      </c>
      <c r="K219">
        <v>0</v>
      </c>
      <c r="L219" t="s">
        <v>163</v>
      </c>
      <c r="N219" t="s">
        <v>306</v>
      </c>
      <c r="O219" t="s">
        <v>519</v>
      </c>
      <c r="P219">
        <v>0.12866685784849805</v>
      </c>
      <c r="Q219" t="s">
        <v>163</v>
      </c>
      <c r="S219" t="s">
        <v>375</v>
      </c>
      <c r="T219" t="s">
        <v>519</v>
      </c>
      <c r="U219">
        <v>0.12223906802784892</v>
      </c>
      <c r="V219" t="s">
        <v>163</v>
      </c>
    </row>
    <row r="220" spans="9:22" x14ac:dyDescent="0.45">
      <c r="I220" t="s">
        <v>191</v>
      </c>
      <c r="J220" t="s">
        <v>520</v>
      </c>
      <c r="K220">
        <v>1.5665565743326219E-2</v>
      </c>
      <c r="L220" t="s">
        <v>163</v>
      </c>
      <c r="N220" t="s">
        <v>306</v>
      </c>
      <c r="O220" t="s">
        <v>520</v>
      </c>
      <c r="P220">
        <v>9.2265453046686974E-3</v>
      </c>
      <c r="Q220" t="s">
        <v>163</v>
      </c>
      <c r="S220" t="s">
        <v>375</v>
      </c>
      <c r="T220" t="s">
        <v>520</v>
      </c>
      <c r="U220">
        <v>2.1153156265119395E-2</v>
      </c>
      <c r="V220" t="s">
        <v>163</v>
      </c>
    </row>
    <row r="221" spans="9:22" x14ac:dyDescent="0.45">
      <c r="I221" t="s">
        <v>191</v>
      </c>
      <c r="J221" t="s">
        <v>521</v>
      </c>
      <c r="K221">
        <v>0.17789732434947292</v>
      </c>
      <c r="L221" t="s">
        <v>163</v>
      </c>
      <c r="N221" t="s">
        <v>306</v>
      </c>
      <c r="O221" t="s">
        <v>521</v>
      </c>
      <c r="P221">
        <v>8.7436445825565992E-2</v>
      </c>
      <c r="Q221" t="s">
        <v>163</v>
      </c>
      <c r="S221" t="s">
        <v>375</v>
      </c>
      <c r="T221" t="s">
        <v>521</v>
      </c>
      <c r="U221">
        <v>8.7801516350449249E-2</v>
      </c>
      <c r="V221" t="s">
        <v>163</v>
      </c>
    </row>
    <row r="222" spans="9:22" x14ac:dyDescent="0.45">
      <c r="I222" t="s">
        <v>191</v>
      </c>
      <c r="J222" t="s">
        <v>522</v>
      </c>
      <c r="K222">
        <v>0</v>
      </c>
      <c r="L222" t="s">
        <v>163</v>
      </c>
      <c r="N222" t="s">
        <v>306</v>
      </c>
      <c r="O222" t="s">
        <v>522</v>
      </c>
      <c r="P222">
        <v>0.18688241375234674</v>
      </c>
      <c r="Q222" t="s">
        <v>163</v>
      </c>
      <c r="S222" t="s">
        <v>375</v>
      </c>
      <c r="T222" t="s">
        <v>522</v>
      </c>
      <c r="U222">
        <v>0.1044228411793317</v>
      </c>
      <c r="V222" t="s">
        <v>163</v>
      </c>
    </row>
    <row r="223" spans="9:22" x14ac:dyDescent="0.45">
      <c r="I223" t="s">
        <v>191</v>
      </c>
      <c r="J223" t="s">
        <v>523</v>
      </c>
      <c r="K223">
        <v>1.0361429673506624E-2</v>
      </c>
      <c r="L223" t="s">
        <v>163</v>
      </c>
      <c r="N223" t="s">
        <v>306</v>
      </c>
      <c r="O223" t="s">
        <v>523</v>
      </c>
      <c r="P223">
        <v>1.40800170397115E-2</v>
      </c>
      <c r="Q223" t="s">
        <v>163</v>
      </c>
      <c r="S223" t="s">
        <v>375</v>
      </c>
      <c r="T223" t="s">
        <v>523</v>
      </c>
      <c r="U223">
        <v>1.7587407841407752E-2</v>
      </c>
      <c r="V223" t="s">
        <v>163</v>
      </c>
    </row>
    <row r="224" spans="9:22" x14ac:dyDescent="0.45">
      <c r="I224" t="s">
        <v>191</v>
      </c>
      <c r="J224" t="s">
        <v>524</v>
      </c>
      <c r="K224">
        <v>0.2777401533339644</v>
      </c>
      <c r="L224" t="s">
        <v>163</v>
      </c>
      <c r="N224" t="s">
        <v>306</v>
      </c>
      <c r="O224" t="s">
        <v>524</v>
      </c>
      <c r="P224">
        <v>5.1635356230344202E-2</v>
      </c>
      <c r="Q224" t="s">
        <v>163</v>
      </c>
      <c r="S224" t="s">
        <v>375</v>
      </c>
      <c r="T224" t="s">
        <v>524</v>
      </c>
      <c r="U224">
        <v>9.6479060563875577E-2</v>
      </c>
      <c r="V224" t="s">
        <v>163</v>
      </c>
    </row>
    <row r="225" spans="9:22" x14ac:dyDescent="0.45">
      <c r="I225" t="s">
        <v>191</v>
      </c>
      <c r="J225" t="s">
        <v>525</v>
      </c>
      <c r="K225">
        <v>0</v>
      </c>
      <c r="L225" t="s">
        <v>163</v>
      </c>
      <c r="N225" t="s">
        <v>306</v>
      </c>
      <c r="O225" t="s">
        <v>525</v>
      </c>
      <c r="P225">
        <v>0.11778261641685249</v>
      </c>
      <c r="Q225" t="s">
        <v>163</v>
      </c>
      <c r="S225" t="s">
        <v>375</v>
      </c>
      <c r="T225" t="s">
        <v>525</v>
      </c>
      <c r="U225">
        <v>0.1476515642508324</v>
      </c>
      <c r="V225" t="s">
        <v>163</v>
      </c>
    </row>
    <row r="226" spans="9:22" x14ac:dyDescent="0.45">
      <c r="I226" t="s">
        <v>191</v>
      </c>
      <c r="J226" t="s">
        <v>526</v>
      </c>
      <c r="K226">
        <v>2.8780007173773482E-2</v>
      </c>
      <c r="L226" t="s">
        <v>163</v>
      </c>
      <c r="N226" t="s">
        <v>306</v>
      </c>
      <c r="O226" t="s">
        <v>526</v>
      </c>
      <c r="P226">
        <v>6.5701263745279945E-3</v>
      </c>
      <c r="Q226" t="s">
        <v>163</v>
      </c>
      <c r="S226" t="s">
        <v>375</v>
      </c>
      <c r="T226" t="s">
        <v>526</v>
      </c>
      <c r="U226">
        <v>2.4061466334205816E-2</v>
      </c>
      <c r="V226" t="s">
        <v>163</v>
      </c>
    </row>
    <row r="227" spans="9:22" x14ac:dyDescent="0.45">
      <c r="I227" t="s">
        <v>192</v>
      </c>
      <c r="J227" t="s">
        <v>515</v>
      </c>
      <c r="K227">
        <v>0.27021356772897104</v>
      </c>
      <c r="L227" t="s">
        <v>163</v>
      </c>
      <c r="N227" t="s">
        <v>307</v>
      </c>
      <c r="O227" t="s">
        <v>515</v>
      </c>
      <c r="P227">
        <v>0.10232509304668937</v>
      </c>
      <c r="Q227" t="s">
        <v>163</v>
      </c>
      <c r="S227" t="s">
        <v>376</v>
      </c>
      <c r="T227" t="s">
        <v>515</v>
      </c>
      <c r="U227">
        <v>0.13101620241629464</v>
      </c>
      <c r="V227" t="s">
        <v>163</v>
      </c>
    </row>
    <row r="228" spans="9:22" x14ac:dyDescent="0.45">
      <c r="I228" t="s">
        <v>192</v>
      </c>
      <c r="J228" t="s">
        <v>516</v>
      </c>
      <c r="K228">
        <v>0</v>
      </c>
      <c r="L228" t="s">
        <v>163</v>
      </c>
      <c r="N228" t="s">
        <v>307</v>
      </c>
      <c r="O228" t="s">
        <v>516</v>
      </c>
      <c r="P228">
        <v>0.2111345897968977</v>
      </c>
      <c r="Q228" t="s">
        <v>163</v>
      </c>
      <c r="S228" t="s">
        <v>376</v>
      </c>
      <c r="T228" t="s">
        <v>516</v>
      </c>
      <c r="U228">
        <v>0.15387353853596622</v>
      </c>
      <c r="V228" t="s">
        <v>163</v>
      </c>
    </row>
    <row r="229" spans="9:22" x14ac:dyDescent="0.45">
      <c r="I229" t="s">
        <v>192</v>
      </c>
      <c r="J229" t="s">
        <v>517</v>
      </c>
      <c r="K229">
        <v>1.4913547068519269E-2</v>
      </c>
      <c r="L229" t="s">
        <v>163</v>
      </c>
      <c r="N229" t="s">
        <v>307</v>
      </c>
      <c r="O229" t="s">
        <v>517</v>
      </c>
      <c r="P229">
        <v>1.8265500156794165E-2</v>
      </c>
      <c r="Q229" t="s">
        <v>163</v>
      </c>
      <c r="S229" t="s">
        <v>376</v>
      </c>
      <c r="T229" t="s">
        <v>517</v>
      </c>
      <c r="U229">
        <v>2.5046291940954306E-2</v>
      </c>
      <c r="V229" t="s">
        <v>163</v>
      </c>
    </row>
    <row r="230" spans="9:22" x14ac:dyDescent="0.45">
      <c r="I230" t="s">
        <v>192</v>
      </c>
      <c r="J230" t="s">
        <v>518</v>
      </c>
      <c r="K230">
        <v>0.21334331556860719</v>
      </c>
      <c r="L230" t="s">
        <v>163</v>
      </c>
      <c r="N230" t="s">
        <v>307</v>
      </c>
      <c r="O230" t="s">
        <v>518</v>
      </c>
      <c r="P230">
        <v>5.8586246598279726E-2</v>
      </c>
      <c r="Q230" t="s">
        <v>163</v>
      </c>
      <c r="S230" t="s">
        <v>376</v>
      </c>
      <c r="T230" t="s">
        <v>518</v>
      </c>
      <c r="U230">
        <v>6.4035439205963385E-2</v>
      </c>
      <c r="V230" t="s">
        <v>163</v>
      </c>
    </row>
    <row r="231" spans="9:22" x14ac:dyDescent="0.45">
      <c r="I231" t="s">
        <v>192</v>
      </c>
      <c r="J231" t="s">
        <v>519</v>
      </c>
      <c r="K231">
        <v>0</v>
      </c>
      <c r="L231" t="s">
        <v>163</v>
      </c>
      <c r="N231" t="s">
        <v>307</v>
      </c>
      <c r="O231" t="s">
        <v>519</v>
      </c>
      <c r="P231">
        <v>0.1248806924312456</v>
      </c>
      <c r="Q231" t="s">
        <v>163</v>
      </c>
      <c r="S231" t="s">
        <v>376</v>
      </c>
      <c r="T231" t="s">
        <v>519</v>
      </c>
      <c r="U231">
        <v>8.7953411423920519E-2</v>
      </c>
      <c r="V231" t="s">
        <v>163</v>
      </c>
    </row>
    <row r="232" spans="9:22" x14ac:dyDescent="0.45">
      <c r="I232" t="s">
        <v>192</v>
      </c>
      <c r="J232" t="s">
        <v>520</v>
      </c>
      <c r="K232">
        <v>1.2765906462443933E-2</v>
      </c>
      <c r="L232" t="s">
        <v>163</v>
      </c>
      <c r="N232" t="s">
        <v>307</v>
      </c>
      <c r="O232" t="s">
        <v>520</v>
      </c>
      <c r="P232">
        <v>1.0139517393136543E-2</v>
      </c>
      <c r="Q232" t="s">
        <v>163</v>
      </c>
      <c r="S232" t="s">
        <v>376</v>
      </c>
      <c r="T232" t="s">
        <v>520</v>
      </c>
      <c r="U232">
        <v>1.5962406811882567E-2</v>
      </c>
      <c r="V232" t="s">
        <v>163</v>
      </c>
    </row>
    <row r="233" spans="9:22" x14ac:dyDescent="0.45">
      <c r="I233" t="s">
        <v>192</v>
      </c>
      <c r="J233" t="s">
        <v>521</v>
      </c>
      <c r="K233">
        <v>0.1940550903696133</v>
      </c>
      <c r="L233" t="s">
        <v>163</v>
      </c>
      <c r="N233" t="s">
        <v>307</v>
      </c>
      <c r="O233" t="s">
        <v>521</v>
      </c>
      <c r="P233">
        <v>9.2916085819612748E-2</v>
      </c>
      <c r="Q233" t="s">
        <v>163</v>
      </c>
      <c r="S233" t="s">
        <v>376</v>
      </c>
      <c r="T233" t="s">
        <v>521</v>
      </c>
      <c r="U233">
        <v>9.8580800432765917E-2</v>
      </c>
      <c r="V233" t="s">
        <v>163</v>
      </c>
    </row>
    <row r="234" spans="9:22" x14ac:dyDescent="0.45">
      <c r="I234" t="s">
        <v>192</v>
      </c>
      <c r="J234" t="s">
        <v>522</v>
      </c>
      <c r="K234">
        <v>0</v>
      </c>
      <c r="L234" t="s">
        <v>163</v>
      </c>
      <c r="N234" t="s">
        <v>307</v>
      </c>
      <c r="O234" t="s">
        <v>522</v>
      </c>
      <c r="P234">
        <v>0.20868043337527351</v>
      </c>
      <c r="Q234" t="s">
        <v>163</v>
      </c>
      <c r="S234" t="s">
        <v>376</v>
      </c>
      <c r="T234" t="s">
        <v>522</v>
      </c>
      <c r="U234">
        <v>0.10986390404929118</v>
      </c>
      <c r="V234" t="s">
        <v>163</v>
      </c>
    </row>
    <row r="235" spans="9:22" x14ac:dyDescent="0.45">
      <c r="I235" t="s">
        <v>192</v>
      </c>
      <c r="J235" t="s">
        <v>523</v>
      </c>
      <c r="K235">
        <v>9.7691494410037591E-3</v>
      </c>
      <c r="L235" t="s">
        <v>163</v>
      </c>
      <c r="N235" t="s">
        <v>307</v>
      </c>
      <c r="O235" t="s">
        <v>523</v>
      </c>
      <c r="P235">
        <v>1.8866666063323496E-2</v>
      </c>
      <c r="Q235" t="s">
        <v>163</v>
      </c>
      <c r="S235" t="s">
        <v>376</v>
      </c>
      <c r="T235" t="s">
        <v>523</v>
      </c>
      <c r="U235">
        <v>1.8555628187916288E-2</v>
      </c>
      <c r="V235" t="s">
        <v>163</v>
      </c>
    </row>
    <row r="236" spans="9:22" x14ac:dyDescent="0.45">
      <c r="I236" t="s">
        <v>192</v>
      </c>
      <c r="J236" t="s">
        <v>524</v>
      </c>
      <c r="K236">
        <v>0.26110122744516667</v>
      </c>
      <c r="L236" t="s">
        <v>163</v>
      </c>
      <c r="N236" t="s">
        <v>307</v>
      </c>
      <c r="O236" t="s">
        <v>524</v>
      </c>
      <c r="P236">
        <v>5.2242920719463411E-2</v>
      </c>
      <c r="Q236" t="s">
        <v>163</v>
      </c>
      <c r="S236" t="s">
        <v>376</v>
      </c>
      <c r="T236" t="s">
        <v>524</v>
      </c>
      <c r="U236">
        <v>0.11440500549724347</v>
      </c>
      <c r="V236" t="s">
        <v>163</v>
      </c>
    </row>
    <row r="237" spans="9:22" x14ac:dyDescent="0.45">
      <c r="I237" t="s">
        <v>192</v>
      </c>
      <c r="J237" t="s">
        <v>525</v>
      </c>
      <c r="K237">
        <v>0</v>
      </c>
      <c r="L237" t="s">
        <v>163</v>
      </c>
      <c r="N237" t="s">
        <v>307</v>
      </c>
      <c r="O237" t="s">
        <v>525</v>
      </c>
      <c r="P237">
        <v>9.4806574331943158E-2</v>
      </c>
      <c r="Q237" t="s">
        <v>163</v>
      </c>
      <c r="S237" t="s">
        <v>376</v>
      </c>
      <c r="T237" t="s">
        <v>525</v>
      </c>
      <c r="U237">
        <v>0.15368644761579986</v>
      </c>
      <c r="V237" t="s">
        <v>163</v>
      </c>
    </row>
    <row r="238" spans="9:22" x14ac:dyDescent="0.45">
      <c r="I238" t="s">
        <v>192</v>
      </c>
      <c r="J238" t="s">
        <v>526</v>
      </c>
      <c r="K238">
        <v>2.3838195915671146E-2</v>
      </c>
      <c r="L238" t="s">
        <v>163</v>
      </c>
      <c r="N238" t="s">
        <v>307</v>
      </c>
      <c r="O238" t="s">
        <v>526</v>
      </c>
      <c r="P238">
        <v>7.155680267343068E-3</v>
      </c>
      <c r="Q238" t="s">
        <v>163</v>
      </c>
      <c r="S238" t="s">
        <v>376</v>
      </c>
      <c r="T238" t="s">
        <v>526</v>
      </c>
      <c r="U238">
        <v>2.7020923881998938E-2</v>
      </c>
      <c r="V238" t="s">
        <v>163</v>
      </c>
    </row>
    <row r="239" spans="9:22" x14ac:dyDescent="0.45">
      <c r="I239" t="s">
        <v>193</v>
      </c>
      <c r="J239" t="s">
        <v>515</v>
      </c>
      <c r="K239">
        <v>0.26697268534421564</v>
      </c>
      <c r="L239" t="s">
        <v>163</v>
      </c>
      <c r="N239" t="s">
        <v>308</v>
      </c>
      <c r="O239" t="s">
        <v>515</v>
      </c>
      <c r="P239">
        <v>0.11445184756154876</v>
      </c>
      <c r="Q239" t="s">
        <v>163</v>
      </c>
      <c r="S239" t="s">
        <v>377</v>
      </c>
      <c r="T239" t="s">
        <v>515</v>
      </c>
      <c r="U239">
        <v>0.12300128097372642</v>
      </c>
      <c r="V239" t="s">
        <v>163</v>
      </c>
    </row>
    <row r="240" spans="9:22" x14ac:dyDescent="0.45">
      <c r="I240" t="s">
        <v>193</v>
      </c>
      <c r="J240" t="s">
        <v>516</v>
      </c>
      <c r="K240">
        <v>1.0383144091522705E-5</v>
      </c>
      <c r="L240" t="s">
        <v>163</v>
      </c>
      <c r="N240" t="s">
        <v>308</v>
      </c>
      <c r="O240" t="s">
        <v>516</v>
      </c>
      <c r="P240">
        <v>0.20924024355265711</v>
      </c>
      <c r="Q240" t="s">
        <v>163</v>
      </c>
      <c r="S240" t="s">
        <v>377</v>
      </c>
      <c r="T240" t="s">
        <v>516</v>
      </c>
      <c r="U240">
        <v>0.15521685079583034</v>
      </c>
      <c r="V240" t="s">
        <v>163</v>
      </c>
    </row>
    <row r="241" spans="9:22" x14ac:dyDescent="0.45">
      <c r="I241" t="s">
        <v>193</v>
      </c>
      <c r="J241" t="s">
        <v>517</v>
      </c>
      <c r="K241">
        <v>1.643578934383377E-2</v>
      </c>
      <c r="L241" t="s">
        <v>163</v>
      </c>
      <c r="N241" t="s">
        <v>308</v>
      </c>
      <c r="O241" t="s">
        <v>517</v>
      </c>
      <c r="P241">
        <v>2.1632134595580544E-2</v>
      </c>
      <c r="Q241" t="s">
        <v>163</v>
      </c>
      <c r="S241" t="s">
        <v>377</v>
      </c>
      <c r="T241" t="s">
        <v>517</v>
      </c>
      <c r="U241">
        <v>2.3949506654992181E-2</v>
      </c>
      <c r="V241" t="s">
        <v>163</v>
      </c>
    </row>
    <row r="242" spans="9:22" x14ac:dyDescent="0.45">
      <c r="I242" t="s">
        <v>193</v>
      </c>
      <c r="J242" t="s">
        <v>518</v>
      </c>
      <c r="K242">
        <v>0.20930495930455942</v>
      </c>
      <c r="L242" t="s">
        <v>163</v>
      </c>
      <c r="N242" t="s">
        <v>308</v>
      </c>
      <c r="O242" t="s">
        <v>518</v>
      </c>
      <c r="P242">
        <v>6.9800418273412573E-2</v>
      </c>
      <c r="Q242" t="s">
        <v>163</v>
      </c>
      <c r="S242" t="s">
        <v>377</v>
      </c>
      <c r="T242" t="s">
        <v>518</v>
      </c>
      <c r="U242">
        <v>8.7009921792186223E-2</v>
      </c>
      <c r="V242" t="s">
        <v>163</v>
      </c>
    </row>
    <row r="243" spans="9:22" x14ac:dyDescent="0.45">
      <c r="I243" t="s">
        <v>193</v>
      </c>
      <c r="J243" t="s">
        <v>519</v>
      </c>
      <c r="K243">
        <v>0</v>
      </c>
      <c r="L243" t="s">
        <v>163</v>
      </c>
      <c r="N243" t="s">
        <v>308</v>
      </c>
      <c r="O243" t="s">
        <v>519</v>
      </c>
      <c r="P243">
        <v>0.1227603137512641</v>
      </c>
      <c r="Q243" t="s">
        <v>163</v>
      </c>
      <c r="S243" t="s">
        <v>377</v>
      </c>
      <c r="T243" t="s">
        <v>519</v>
      </c>
      <c r="U243">
        <v>0.11744857848698112</v>
      </c>
      <c r="V243" t="s">
        <v>163</v>
      </c>
    </row>
    <row r="244" spans="9:22" x14ac:dyDescent="0.45">
      <c r="I244" t="s">
        <v>193</v>
      </c>
      <c r="J244" t="s">
        <v>520</v>
      </c>
      <c r="K244">
        <v>1.2891359846456892E-2</v>
      </c>
      <c r="L244" t="s">
        <v>163</v>
      </c>
      <c r="N244" t="s">
        <v>308</v>
      </c>
      <c r="O244" t="s">
        <v>520</v>
      </c>
      <c r="P244">
        <v>1.0658232846660134E-2</v>
      </c>
      <c r="Q244" t="s">
        <v>163</v>
      </c>
      <c r="S244" t="s">
        <v>377</v>
      </c>
      <c r="T244" t="s">
        <v>520</v>
      </c>
      <c r="U244">
        <v>1.7916628720146988E-2</v>
      </c>
      <c r="V244" t="s">
        <v>163</v>
      </c>
    </row>
    <row r="245" spans="9:22" x14ac:dyDescent="0.45">
      <c r="I245" t="s">
        <v>193</v>
      </c>
      <c r="J245" t="s">
        <v>521</v>
      </c>
      <c r="K245">
        <v>0.18662040818062381</v>
      </c>
      <c r="L245" t="s">
        <v>163</v>
      </c>
      <c r="N245" t="s">
        <v>308</v>
      </c>
      <c r="O245" t="s">
        <v>521</v>
      </c>
      <c r="P245">
        <v>8.3402392709370859E-2</v>
      </c>
      <c r="Q245" t="s">
        <v>163</v>
      </c>
      <c r="S245" t="s">
        <v>377</v>
      </c>
      <c r="T245" t="s">
        <v>521</v>
      </c>
      <c r="U245">
        <v>8.828896723014254E-2</v>
      </c>
      <c r="V245" t="s">
        <v>163</v>
      </c>
    </row>
    <row r="246" spans="9:22" x14ac:dyDescent="0.45">
      <c r="I246" t="s">
        <v>193</v>
      </c>
      <c r="J246" t="s">
        <v>522</v>
      </c>
      <c r="K246">
        <v>0</v>
      </c>
      <c r="L246" t="s">
        <v>163</v>
      </c>
      <c r="N246" t="s">
        <v>308</v>
      </c>
      <c r="O246" t="s">
        <v>522</v>
      </c>
      <c r="P246">
        <v>0.13697622109704904</v>
      </c>
      <c r="Q246" t="s">
        <v>163</v>
      </c>
      <c r="S246" t="s">
        <v>377</v>
      </c>
      <c r="T246" t="s">
        <v>522</v>
      </c>
      <c r="U246">
        <v>0.10296061111264616</v>
      </c>
      <c r="V246" t="s">
        <v>163</v>
      </c>
    </row>
    <row r="247" spans="9:22" x14ac:dyDescent="0.45">
      <c r="I247" t="s">
        <v>193</v>
      </c>
      <c r="J247" t="s">
        <v>523</v>
      </c>
      <c r="K247">
        <v>9.7552223288313589E-3</v>
      </c>
      <c r="L247" t="s">
        <v>163</v>
      </c>
      <c r="N247" t="s">
        <v>308</v>
      </c>
      <c r="O247" t="s">
        <v>523</v>
      </c>
      <c r="P247">
        <v>1.6490143544717763E-2</v>
      </c>
      <c r="Q247" t="s">
        <v>163</v>
      </c>
      <c r="S247" t="s">
        <v>377</v>
      </c>
      <c r="T247" t="s">
        <v>523</v>
      </c>
      <c r="U247">
        <v>1.5153173651480518E-2</v>
      </c>
      <c r="V247" t="s">
        <v>163</v>
      </c>
    </row>
    <row r="248" spans="9:22" x14ac:dyDescent="0.45">
      <c r="I248" t="s">
        <v>193</v>
      </c>
      <c r="J248" t="s">
        <v>524</v>
      </c>
      <c r="K248">
        <v>0.27207470730232719</v>
      </c>
      <c r="L248" t="s">
        <v>163</v>
      </c>
      <c r="N248" t="s">
        <v>308</v>
      </c>
      <c r="O248" t="s">
        <v>524</v>
      </c>
      <c r="P248">
        <v>6.6887939906978527E-2</v>
      </c>
      <c r="Q248" t="s">
        <v>163</v>
      </c>
      <c r="S248" t="s">
        <v>377</v>
      </c>
      <c r="T248" t="s">
        <v>524</v>
      </c>
      <c r="U248">
        <v>0.10595379901550345</v>
      </c>
      <c r="V248" t="s">
        <v>163</v>
      </c>
    </row>
    <row r="249" spans="9:22" x14ac:dyDescent="0.45">
      <c r="I249" t="s">
        <v>193</v>
      </c>
      <c r="J249" t="s">
        <v>525</v>
      </c>
      <c r="K249">
        <v>8.2152018504130983E-6</v>
      </c>
      <c r="L249" t="s">
        <v>163</v>
      </c>
      <c r="N249" t="s">
        <v>308</v>
      </c>
      <c r="O249" t="s">
        <v>525</v>
      </c>
      <c r="P249">
        <v>0.13913785674204188</v>
      </c>
      <c r="Q249" t="s">
        <v>163</v>
      </c>
      <c r="S249" t="s">
        <v>377</v>
      </c>
      <c r="T249" t="s">
        <v>525</v>
      </c>
      <c r="U249">
        <v>0.14222943577799613</v>
      </c>
      <c r="V249" t="s">
        <v>163</v>
      </c>
    </row>
    <row r="250" spans="9:22" x14ac:dyDescent="0.45">
      <c r="I250" t="s">
        <v>193</v>
      </c>
      <c r="J250" t="s">
        <v>526</v>
      </c>
      <c r="K250">
        <v>2.5926270003209559E-2</v>
      </c>
      <c r="L250" t="s">
        <v>163</v>
      </c>
      <c r="N250" t="s">
        <v>308</v>
      </c>
      <c r="O250" t="s">
        <v>526</v>
      </c>
      <c r="P250">
        <v>8.5622554187214876E-3</v>
      </c>
      <c r="Q250" t="s">
        <v>163</v>
      </c>
      <c r="S250" t="s">
        <v>377</v>
      </c>
      <c r="T250" t="s">
        <v>526</v>
      </c>
      <c r="U250">
        <v>2.0871245788368117E-2</v>
      </c>
      <c r="V250" t="s">
        <v>163</v>
      </c>
    </row>
    <row r="251" spans="9:22" x14ac:dyDescent="0.45">
      <c r="I251" t="s">
        <v>194</v>
      </c>
      <c r="J251" t="s">
        <v>515</v>
      </c>
      <c r="K251">
        <v>0.25411088650697117</v>
      </c>
      <c r="L251" t="s">
        <v>163</v>
      </c>
      <c r="N251" t="s">
        <v>309</v>
      </c>
      <c r="O251" t="s">
        <v>515</v>
      </c>
      <c r="P251">
        <v>0.10877332589401377</v>
      </c>
      <c r="Q251" t="s">
        <v>163</v>
      </c>
      <c r="S251" t="s">
        <v>378</v>
      </c>
      <c r="T251" t="s">
        <v>515</v>
      </c>
      <c r="U251">
        <v>0.13066680110769133</v>
      </c>
      <c r="V251" t="s">
        <v>163</v>
      </c>
    </row>
    <row r="252" spans="9:22" x14ac:dyDescent="0.45">
      <c r="I252" t="s">
        <v>194</v>
      </c>
      <c r="J252" t="s">
        <v>516</v>
      </c>
      <c r="K252">
        <v>0</v>
      </c>
      <c r="L252" t="s">
        <v>163</v>
      </c>
      <c r="N252" t="s">
        <v>309</v>
      </c>
      <c r="O252" t="s">
        <v>516</v>
      </c>
      <c r="P252">
        <v>0.20740483443995988</v>
      </c>
      <c r="Q252" t="s">
        <v>163</v>
      </c>
      <c r="S252" t="s">
        <v>378</v>
      </c>
      <c r="T252" t="s">
        <v>516</v>
      </c>
      <c r="U252">
        <v>0.15757361270973635</v>
      </c>
      <c r="V252" t="s">
        <v>163</v>
      </c>
    </row>
    <row r="253" spans="9:22" x14ac:dyDescent="0.45">
      <c r="I253" t="s">
        <v>194</v>
      </c>
      <c r="J253" t="s">
        <v>517</v>
      </c>
      <c r="K253">
        <v>2.4726697597023554E-2</v>
      </c>
      <c r="L253" t="s">
        <v>163</v>
      </c>
      <c r="N253" t="s">
        <v>309</v>
      </c>
      <c r="O253" t="s">
        <v>517</v>
      </c>
      <c r="P253">
        <v>1.6099224455412786E-2</v>
      </c>
      <c r="Q253" t="s">
        <v>163</v>
      </c>
      <c r="S253" t="s">
        <v>378</v>
      </c>
      <c r="T253" t="s">
        <v>517</v>
      </c>
      <c r="U253">
        <v>2.7123908194955058E-2</v>
      </c>
      <c r="V253" t="s">
        <v>163</v>
      </c>
    </row>
    <row r="254" spans="9:22" x14ac:dyDescent="0.45">
      <c r="I254" t="s">
        <v>194</v>
      </c>
      <c r="J254" t="s">
        <v>518</v>
      </c>
      <c r="K254">
        <v>0.20950470979626371</v>
      </c>
      <c r="L254" t="s">
        <v>163</v>
      </c>
      <c r="N254" t="s">
        <v>309</v>
      </c>
      <c r="O254" t="s">
        <v>518</v>
      </c>
      <c r="P254">
        <v>6.9841702331831304E-2</v>
      </c>
      <c r="Q254" t="s">
        <v>163</v>
      </c>
      <c r="S254" t="s">
        <v>378</v>
      </c>
      <c r="T254" t="s">
        <v>518</v>
      </c>
      <c r="U254">
        <v>7.6679306963979441E-2</v>
      </c>
      <c r="V254" t="s">
        <v>163</v>
      </c>
    </row>
    <row r="255" spans="9:22" x14ac:dyDescent="0.45">
      <c r="I255" t="s">
        <v>194</v>
      </c>
      <c r="J255" t="s">
        <v>519</v>
      </c>
      <c r="K255">
        <v>0</v>
      </c>
      <c r="L255" t="s">
        <v>163</v>
      </c>
      <c r="N255" t="s">
        <v>309</v>
      </c>
      <c r="O255" t="s">
        <v>519</v>
      </c>
      <c r="P255">
        <v>0.12514602133183542</v>
      </c>
      <c r="Q255" t="s">
        <v>163</v>
      </c>
      <c r="S255" t="s">
        <v>378</v>
      </c>
      <c r="T255" t="s">
        <v>519</v>
      </c>
      <c r="U255">
        <v>0.10360442642620596</v>
      </c>
      <c r="V255" t="s">
        <v>163</v>
      </c>
    </row>
    <row r="256" spans="9:22" x14ac:dyDescent="0.45">
      <c r="I256" t="s">
        <v>194</v>
      </c>
      <c r="J256" t="s">
        <v>520</v>
      </c>
      <c r="K256">
        <v>2.0296715025300085E-2</v>
      </c>
      <c r="L256" t="s">
        <v>163</v>
      </c>
      <c r="N256" t="s">
        <v>309</v>
      </c>
      <c r="O256" t="s">
        <v>520</v>
      </c>
      <c r="P256">
        <v>9.2717908569196796E-3</v>
      </c>
      <c r="Q256" t="s">
        <v>163</v>
      </c>
      <c r="S256" t="s">
        <v>378</v>
      </c>
      <c r="T256" t="s">
        <v>520</v>
      </c>
      <c r="U256">
        <v>1.5915892809960658E-2</v>
      </c>
      <c r="V256" t="s">
        <v>163</v>
      </c>
    </row>
    <row r="257" spans="9:22" x14ac:dyDescent="0.45">
      <c r="I257" t="s">
        <v>194</v>
      </c>
      <c r="J257" t="s">
        <v>521</v>
      </c>
      <c r="K257">
        <v>0.16867183336722608</v>
      </c>
      <c r="L257" t="s">
        <v>163</v>
      </c>
      <c r="N257" t="s">
        <v>309</v>
      </c>
      <c r="O257" t="s">
        <v>521</v>
      </c>
      <c r="P257">
        <v>9.2468406958203783E-2</v>
      </c>
      <c r="Q257" t="s">
        <v>163</v>
      </c>
      <c r="S257" t="s">
        <v>378</v>
      </c>
      <c r="T257" t="s">
        <v>521</v>
      </c>
      <c r="U257">
        <v>8.2485419743943536E-2</v>
      </c>
      <c r="V257" t="s">
        <v>163</v>
      </c>
    </row>
    <row r="258" spans="9:22" x14ac:dyDescent="0.45">
      <c r="I258" t="s">
        <v>194</v>
      </c>
      <c r="J258" t="s">
        <v>522</v>
      </c>
      <c r="K258">
        <v>0</v>
      </c>
      <c r="L258" t="s">
        <v>163</v>
      </c>
      <c r="N258" t="s">
        <v>309</v>
      </c>
      <c r="O258" t="s">
        <v>522</v>
      </c>
      <c r="P258">
        <v>0.17128406000304322</v>
      </c>
      <c r="Q258" t="s">
        <v>163</v>
      </c>
      <c r="S258" t="s">
        <v>378</v>
      </c>
      <c r="T258" t="s">
        <v>522</v>
      </c>
      <c r="U258">
        <v>0.10064220606191081</v>
      </c>
      <c r="V258" t="s">
        <v>163</v>
      </c>
    </row>
    <row r="259" spans="9:22" x14ac:dyDescent="0.45">
      <c r="I259" t="s">
        <v>194</v>
      </c>
      <c r="J259" t="s">
        <v>523</v>
      </c>
      <c r="K259">
        <v>1.2147490372694029E-2</v>
      </c>
      <c r="L259" t="s">
        <v>163</v>
      </c>
      <c r="N259" t="s">
        <v>309</v>
      </c>
      <c r="O259" t="s">
        <v>523</v>
      </c>
      <c r="P259">
        <v>1.7023893952216717E-2</v>
      </c>
      <c r="Q259" t="s">
        <v>163</v>
      </c>
      <c r="S259" t="s">
        <v>378</v>
      </c>
      <c r="T259" t="s">
        <v>523</v>
      </c>
      <c r="U259">
        <v>1.5013635131487195E-2</v>
      </c>
      <c r="V259" t="s">
        <v>163</v>
      </c>
    </row>
    <row r="260" spans="9:22" x14ac:dyDescent="0.45">
      <c r="I260" t="s">
        <v>194</v>
      </c>
      <c r="J260" t="s">
        <v>524</v>
      </c>
      <c r="K260">
        <v>0.27582588788162654</v>
      </c>
      <c r="L260" t="s">
        <v>163</v>
      </c>
      <c r="N260" t="s">
        <v>309</v>
      </c>
      <c r="O260" t="s">
        <v>524</v>
      </c>
      <c r="P260">
        <v>5.9531313628895521E-2</v>
      </c>
      <c r="Q260" t="s">
        <v>163</v>
      </c>
      <c r="S260" t="s">
        <v>378</v>
      </c>
      <c r="T260" t="s">
        <v>524</v>
      </c>
      <c r="U260">
        <v>0.11953821007991945</v>
      </c>
      <c r="V260" t="s">
        <v>163</v>
      </c>
    </row>
    <row r="261" spans="9:22" x14ac:dyDescent="0.45">
      <c r="I261" t="s">
        <v>194</v>
      </c>
      <c r="J261" t="s">
        <v>525</v>
      </c>
      <c r="K261">
        <v>8.8346009807137988E-4</v>
      </c>
      <c r="L261" t="s">
        <v>163</v>
      </c>
      <c r="N261" t="s">
        <v>309</v>
      </c>
      <c r="O261" t="s">
        <v>525</v>
      </c>
      <c r="P261">
        <v>0.11679356622381233</v>
      </c>
      <c r="Q261" t="s">
        <v>163</v>
      </c>
      <c r="S261" t="s">
        <v>378</v>
      </c>
      <c r="T261" t="s">
        <v>525</v>
      </c>
      <c r="U261">
        <v>0.14636997091178749</v>
      </c>
      <c r="V261" t="s">
        <v>163</v>
      </c>
    </row>
    <row r="262" spans="9:22" x14ac:dyDescent="0.45">
      <c r="I262" t="s">
        <v>194</v>
      </c>
      <c r="J262" t="s">
        <v>526</v>
      </c>
      <c r="K262">
        <v>3.3832319354822282E-2</v>
      </c>
      <c r="L262" t="s">
        <v>163</v>
      </c>
      <c r="N262" t="s">
        <v>309</v>
      </c>
      <c r="O262" t="s">
        <v>526</v>
      </c>
      <c r="P262">
        <v>6.3618599238561922E-3</v>
      </c>
      <c r="Q262" t="s">
        <v>163</v>
      </c>
      <c r="S262" t="s">
        <v>378</v>
      </c>
      <c r="T262" t="s">
        <v>526</v>
      </c>
      <c r="U262">
        <v>2.438660985842488E-2</v>
      </c>
      <c r="V262" t="s">
        <v>163</v>
      </c>
    </row>
    <row r="263" spans="9:22" x14ac:dyDescent="0.45">
      <c r="I263" t="s">
        <v>195</v>
      </c>
      <c r="J263" t="s">
        <v>515</v>
      </c>
      <c r="K263">
        <v>0.25674885918245438</v>
      </c>
      <c r="L263" t="s">
        <v>163</v>
      </c>
      <c r="N263" t="s">
        <v>310</v>
      </c>
      <c r="O263" t="s">
        <v>515</v>
      </c>
      <c r="P263">
        <v>0.11137735282579782</v>
      </c>
      <c r="Q263" t="s">
        <v>163</v>
      </c>
      <c r="S263" t="s">
        <v>379</v>
      </c>
      <c r="T263" t="s">
        <v>515</v>
      </c>
      <c r="U263">
        <v>0.12913602212520972</v>
      </c>
      <c r="V263" t="s">
        <v>163</v>
      </c>
    </row>
    <row r="264" spans="9:22" x14ac:dyDescent="0.45">
      <c r="I264" t="s">
        <v>195</v>
      </c>
      <c r="J264" t="s">
        <v>516</v>
      </c>
      <c r="K264">
        <v>0</v>
      </c>
      <c r="L264" t="s">
        <v>163</v>
      </c>
      <c r="N264" t="s">
        <v>310</v>
      </c>
      <c r="O264" t="s">
        <v>516</v>
      </c>
      <c r="P264">
        <v>0.18754938152356018</v>
      </c>
      <c r="Q264" t="s">
        <v>163</v>
      </c>
      <c r="S264" t="s">
        <v>379</v>
      </c>
      <c r="T264" t="s">
        <v>516</v>
      </c>
      <c r="U264">
        <v>0.14801068960718319</v>
      </c>
      <c r="V264" t="s">
        <v>163</v>
      </c>
    </row>
    <row r="265" spans="9:22" x14ac:dyDescent="0.45">
      <c r="I265" t="s">
        <v>195</v>
      </c>
      <c r="J265" t="s">
        <v>517</v>
      </c>
      <c r="K265">
        <v>2.4366165225787207E-2</v>
      </c>
      <c r="L265" t="s">
        <v>163</v>
      </c>
      <c r="N265" t="s">
        <v>310</v>
      </c>
      <c r="O265" t="s">
        <v>517</v>
      </c>
      <c r="P265">
        <v>1.583350780347062E-2</v>
      </c>
      <c r="Q265" t="s">
        <v>163</v>
      </c>
      <c r="S265" t="s">
        <v>379</v>
      </c>
      <c r="T265" t="s">
        <v>517</v>
      </c>
      <c r="U265">
        <v>3.1295706879253482E-2</v>
      </c>
      <c r="V265" t="s">
        <v>163</v>
      </c>
    </row>
    <row r="266" spans="9:22" x14ac:dyDescent="0.45">
      <c r="I266" t="s">
        <v>195</v>
      </c>
      <c r="J266" t="s">
        <v>518</v>
      </c>
      <c r="K266">
        <v>0.21411736839701048</v>
      </c>
      <c r="L266" t="s">
        <v>163</v>
      </c>
      <c r="N266" t="s">
        <v>310</v>
      </c>
      <c r="O266" t="s">
        <v>518</v>
      </c>
      <c r="P266">
        <v>7.7367141283517668E-2</v>
      </c>
      <c r="Q266" t="s">
        <v>163</v>
      </c>
      <c r="S266" t="s">
        <v>379</v>
      </c>
      <c r="T266" t="s">
        <v>518</v>
      </c>
      <c r="U266">
        <v>7.3021923484220333E-2</v>
      </c>
      <c r="V266" t="s">
        <v>163</v>
      </c>
    </row>
    <row r="267" spans="9:22" x14ac:dyDescent="0.45">
      <c r="I267" t="s">
        <v>195</v>
      </c>
      <c r="J267" t="s">
        <v>519</v>
      </c>
      <c r="K267">
        <v>0</v>
      </c>
      <c r="L267" t="s">
        <v>163</v>
      </c>
      <c r="N267" t="s">
        <v>310</v>
      </c>
      <c r="O267" t="s">
        <v>519</v>
      </c>
      <c r="P267">
        <v>0.13066941099488999</v>
      </c>
      <c r="Q267" t="s">
        <v>163</v>
      </c>
      <c r="S267" t="s">
        <v>379</v>
      </c>
      <c r="T267" t="s">
        <v>519</v>
      </c>
      <c r="U267">
        <v>8.9959622274382353E-2</v>
      </c>
      <c r="V267" t="s">
        <v>163</v>
      </c>
    </row>
    <row r="268" spans="9:22" x14ac:dyDescent="0.45">
      <c r="I268" t="s">
        <v>195</v>
      </c>
      <c r="J268" t="s">
        <v>520</v>
      </c>
      <c r="K268">
        <v>1.8961146596125269E-2</v>
      </c>
      <c r="L268" t="s">
        <v>163</v>
      </c>
      <c r="N268" t="s">
        <v>310</v>
      </c>
      <c r="O268" t="s">
        <v>520</v>
      </c>
      <c r="P268">
        <v>1.2577785581929801E-2</v>
      </c>
      <c r="Q268" t="s">
        <v>163</v>
      </c>
      <c r="S268" t="s">
        <v>379</v>
      </c>
      <c r="T268" t="s">
        <v>520</v>
      </c>
      <c r="U268">
        <v>1.9211693933150358E-2</v>
      </c>
      <c r="V268" t="s">
        <v>163</v>
      </c>
    </row>
    <row r="269" spans="9:22" x14ac:dyDescent="0.45">
      <c r="I269" t="s">
        <v>195</v>
      </c>
      <c r="J269" t="s">
        <v>521</v>
      </c>
      <c r="K269">
        <v>0.18294854973522226</v>
      </c>
      <c r="L269" t="s">
        <v>163</v>
      </c>
      <c r="N269" t="s">
        <v>310</v>
      </c>
      <c r="O269" t="s">
        <v>521</v>
      </c>
      <c r="P269">
        <v>0.10037428971135492</v>
      </c>
      <c r="Q269" t="s">
        <v>163</v>
      </c>
      <c r="S269" t="s">
        <v>379</v>
      </c>
      <c r="T269" t="s">
        <v>521</v>
      </c>
      <c r="U269">
        <v>8.8504222380762984E-2</v>
      </c>
      <c r="V269" t="s">
        <v>163</v>
      </c>
    </row>
    <row r="270" spans="9:22" x14ac:dyDescent="0.45">
      <c r="I270" t="s">
        <v>195</v>
      </c>
      <c r="J270" t="s">
        <v>522</v>
      </c>
      <c r="K270">
        <v>0</v>
      </c>
      <c r="L270" t="s">
        <v>163</v>
      </c>
      <c r="N270" t="s">
        <v>310</v>
      </c>
      <c r="O270" t="s">
        <v>522</v>
      </c>
      <c r="P270">
        <v>0.16377986369423503</v>
      </c>
      <c r="Q270" t="s">
        <v>163</v>
      </c>
      <c r="S270" t="s">
        <v>379</v>
      </c>
      <c r="T270" t="s">
        <v>522</v>
      </c>
      <c r="U270">
        <v>9.8630335349082901E-2</v>
      </c>
      <c r="V270" t="s">
        <v>163</v>
      </c>
    </row>
    <row r="271" spans="9:22" x14ac:dyDescent="0.45">
      <c r="I271" t="s">
        <v>195</v>
      </c>
      <c r="J271" t="s">
        <v>523</v>
      </c>
      <c r="K271">
        <v>1.2448858891572741E-2</v>
      </c>
      <c r="L271" t="s">
        <v>163</v>
      </c>
      <c r="N271" t="s">
        <v>310</v>
      </c>
      <c r="O271" t="s">
        <v>523</v>
      </c>
      <c r="P271">
        <v>1.9209283951170289E-2</v>
      </c>
      <c r="Q271" t="s">
        <v>163</v>
      </c>
      <c r="S271" t="s">
        <v>379</v>
      </c>
      <c r="T271" t="s">
        <v>523</v>
      </c>
      <c r="U271">
        <v>1.9985549398448016E-2</v>
      </c>
      <c r="V271" t="s">
        <v>163</v>
      </c>
    </row>
    <row r="272" spans="9:22" x14ac:dyDescent="0.45">
      <c r="I272" t="s">
        <v>195</v>
      </c>
      <c r="J272" t="s">
        <v>524</v>
      </c>
      <c r="K272">
        <v>0.26022953713191993</v>
      </c>
      <c r="L272" t="s">
        <v>163</v>
      </c>
      <c r="N272" t="s">
        <v>310</v>
      </c>
      <c r="O272" t="s">
        <v>524</v>
      </c>
      <c r="P272">
        <v>6.0993186694843653E-2</v>
      </c>
      <c r="Q272" t="s">
        <v>163</v>
      </c>
      <c r="S272" t="s">
        <v>379</v>
      </c>
      <c r="T272" t="s">
        <v>524</v>
      </c>
      <c r="U272">
        <v>0.12651294649461889</v>
      </c>
      <c r="V272" t="s">
        <v>163</v>
      </c>
    </row>
    <row r="273" spans="9:22" x14ac:dyDescent="0.45">
      <c r="I273" t="s">
        <v>195</v>
      </c>
      <c r="J273" t="s">
        <v>525</v>
      </c>
      <c r="K273">
        <v>0</v>
      </c>
      <c r="L273" t="s">
        <v>163</v>
      </c>
      <c r="N273" t="s">
        <v>310</v>
      </c>
      <c r="O273" t="s">
        <v>525</v>
      </c>
      <c r="P273">
        <v>0.11324546610969177</v>
      </c>
      <c r="Q273" t="s">
        <v>163</v>
      </c>
      <c r="S273" t="s">
        <v>379</v>
      </c>
      <c r="T273" t="s">
        <v>525</v>
      </c>
      <c r="U273">
        <v>0.14456876286144277</v>
      </c>
      <c r="V273" t="s">
        <v>163</v>
      </c>
    </row>
    <row r="274" spans="9:22" x14ac:dyDescent="0.45">
      <c r="I274" t="s">
        <v>195</v>
      </c>
      <c r="J274" t="s">
        <v>526</v>
      </c>
      <c r="K274">
        <v>3.0179514839908522E-2</v>
      </c>
      <c r="L274" t="s">
        <v>163</v>
      </c>
      <c r="N274" t="s">
        <v>310</v>
      </c>
      <c r="O274" t="s">
        <v>526</v>
      </c>
      <c r="P274">
        <v>7.0233298255390547E-3</v>
      </c>
      <c r="Q274" t="s">
        <v>163</v>
      </c>
      <c r="S274" t="s">
        <v>379</v>
      </c>
      <c r="T274" t="s">
        <v>526</v>
      </c>
      <c r="U274">
        <v>3.1162525212242456E-2</v>
      </c>
      <c r="V274" t="s">
        <v>163</v>
      </c>
    </row>
    <row r="275" spans="9:22" x14ac:dyDescent="0.45">
      <c r="I275" t="s">
        <v>196</v>
      </c>
      <c r="J275" t="s">
        <v>515</v>
      </c>
      <c r="K275">
        <v>0.25953573072655156</v>
      </c>
      <c r="L275" t="s">
        <v>163</v>
      </c>
      <c r="N275" t="s">
        <v>311</v>
      </c>
      <c r="O275" t="s">
        <v>515</v>
      </c>
      <c r="P275">
        <v>0.12620455061474742</v>
      </c>
      <c r="Q275" t="s">
        <v>163</v>
      </c>
      <c r="S275" t="s">
        <v>380</v>
      </c>
      <c r="T275" t="s">
        <v>515</v>
      </c>
      <c r="U275">
        <v>0.13486439072538312</v>
      </c>
      <c r="V275" t="s">
        <v>163</v>
      </c>
    </row>
    <row r="276" spans="9:22" x14ac:dyDescent="0.45">
      <c r="I276" t="s">
        <v>196</v>
      </c>
      <c r="J276" t="s">
        <v>516</v>
      </c>
      <c r="K276">
        <v>0</v>
      </c>
      <c r="L276" t="s">
        <v>163</v>
      </c>
      <c r="N276" t="s">
        <v>311</v>
      </c>
      <c r="O276" t="s">
        <v>516</v>
      </c>
      <c r="P276">
        <v>0.18713320646294668</v>
      </c>
      <c r="Q276" t="s">
        <v>163</v>
      </c>
      <c r="S276" t="s">
        <v>380</v>
      </c>
      <c r="T276" t="s">
        <v>516</v>
      </c>
      <c r="U276">
        <v>0.15706161302262067</v>
      </c>
      <c r="V276" t="s">
        <v>163</v>
      </c>
    </row>
    <row r="277" spans="9:22" x14ac:dyDescent="0.45">
      <c r="I277" t="s">
        <v>196</v>
      </c>
      <c r="J277" t="s">
        <v>517</v>
      </c>
      <c r="K277">
        <v>2.437847160387387E-2</v>
      </c>
      <c r="L277" t="s">
        <v>163</v>
      </c>
      <c r="N277" t="s">
        <v>311</v>
      </c>
      <c r="O277" t="s">
        <v>517</v>
      </c>
      <c r="P277">
        <v>2.2777719988624621E-2</v>
      </c>
      <c r="Q277" t="s">
        <v>163</v>
      </c>
      <c r="S277" t="s">
        <v>380</v>
      </c>
      <c r="T277" t="s">
        <v>517</v>
      </c>
      <c r="U277">
        <v>2.5980246680663063E-2</v>
      </c>
      <c r="V277" t="s">
        <v>163</v>
      </c>
    </row>
    <row r="278" spans="9:22" x14ac:dyDescent="0.45">
      <c r="I278" t="s">
        <v>196</v>
      </c>
      <c r="J278" t="s">
        <v>518</v>
      </c>
      <c r="K278">
        <v>0.21736478987225877</v>
      </c>
      <c r="L278" t="s">
        <v>163</v>
      </c>
      <c r="N278" t="s">
        <v>311</v>
      </c>
      <c r="O278" t="s">
        <v>518</v>
      </c>
      <c r="P278">
        <v>8.7726756273539888E-2</v>
      </c>
      <c r="Q278" t="s">
        <v>163</v>
      </c>
      <c r="S278" t="s">
        <v>380</v>
      </c>
      <c r="T278" t="s">
        <v>518</v>
      </c>
      <c r="U278">
        <v>6.8893687362314451E-2</v>
      </c>
      <c r="V278" t="s">
        <v>163</v>
      </c>
    </row>
    <row r="279" spans="9:22" x14ac:dyDescent="0.45">
      <c r="I279" t="s">
        <v>196</v>
      </c>
      <c r="J279" t="s">
        <v>519</v>
      </c>
      <c r="K279">
        <v>0</v>
      </c>
      <c r="L279" t="s">
        <v>163</v>
      </c>
      <c r="N279" t="s">
        <v>311</v>
      </c>
      <c r="O279" t="s">
        <v>519</v>
      </c>
      <c r="P279">
        <v>0.11918847240970054</v>
      </c>
      <c r="Q279" t="s">
        <v>163</v>
      </c>
      <c r="S279" t="s">
        <v>380</v>
      </c>
      <c r="T279" t="s">
        <v>519</v>
      </c>
      <c r="U279">
        <v>9.0569667991199282E-2</v>
      </c>
      <c r="V279" t="s">
        <v>163</v>
      </c>
    </row>
    <row r="280" spans="9:22" x14ac:dyDescent="0.45">
      <c r="I280" t="s">
        <v>196</v>
      </c>
      <c r="J280" t="s">
        <v>520</v>
      </c>
      <c r="K280">
        <v>1.8589141528607508E-2</v>
      </c>
      <c r="L280" t="s">
        <v>163</v>
      </c>
      <c r="N280" t="s">
        <v>311</v>
      </c>
      <c r="O280" t="s">
        <v>520</v>
      </c>
      <c r="P280">
        <v>1.5442711635217618E-2</v>
      </c>
      <c r="Q280" t="s">
        <v>163</v>
      </c>
      <c r="S280" t="s">
        <v>380</v>
      </c>
      <c r="T280" t="s">
        <v>520</v>
      </c>
      <c r="U280">
        <v>1.3704522443436229E-2</v>
      </c>
      <c r="V280" t="s">
        <v>163</v>
      </c>
    </row>
    <row r="281" spans="9:22" x14ac:dyDescent="0.45">
      <c r="I281" t="s">
        <v>196</v>
      </c>
      <c r="J281" t="s">
        <v>521</v>
      </c>
      <c r="K281">
        <v>0.19712287980799709</v>
      </c>
      <c r="L281" t="s">
        <v>163</v>
      </c>
      <c r="N281" t="s">
        <v>311</v>
      </c>
      <c r="O281" t="s">
        <v>521</v>
      </c>
      <c r="P281">
        <v>9.6240619287382784E-2</v>
      </c>
      <c r="Q281" t="s">
        <v>163</v>
      </c>
      <c r="S281" t="s">
        <v>380</v>
      </c>
      <c r="T281" t="s">
        <v>521</v>
      </c>
      <c r="U281">
        <v>8.9041384097580306E-2</v>
      </c>
      <c r="V281" t="s">
        <v>163</v>
      </c>
    </row>
    <row r="282" spans="9:22" x14ac:dyDescent="0.45">
      <c r="I282" t="s">
        <v>196</v>
      </c>
      <c r="J282" t="s">
        <v>522</v>
      </c>
      <c r="K282">
        <v>0</v>
      </c>
      <c r="L282" t="s">
        <v>163</v>
      </c>
      <c r="N282" t="s">
        <v>311</v>
      </c>
      <c r="O282" t="s">
        <v>522</v>
      </c>
      <c r="P282">
        <v>0.12922716447306423</v>
      </c>
      <c r="Q282" t="s">
        <v>163</v>
      </c>
      <c r="S282" t="s">
        <v>380</v>
      </c>
      <c r="T282" t="s">
        <v>522</v>
      </c>
      <c r="U282">
        <v>0.10051784605991074</v>
      </c>
      <c r="V282" t="s">
        <v>163</v>
      </c>
    </row>
    <row r="283" spans="9:22" x14ac:dyDescent="0.45">
      <c r="I283" t="s">
        <v>196</v>
      </c>
      <c r="J283" t="s">
        <v>523</v>
      </c>
      <c r="K283">
        <v>1.4262760695827869E-2</v>
      </c>
      <c r="L283" t="s">
        <v>163</v>
      </c>
      <c r="N283" t="s">
        <v>311</v>
      </c>
      <c r="O283" t="s">
        <v>523</v>
      </c>
      <c r="P283">
        <v>1.981625464264912E-2</v>
      </c>
      <c r="Q283" t="s">
        <v>163</v>
      </c>
      <c r="S283" t="s">
        <v>380</v>
      </c>
      <c r="T283" t="s">
        <v>523</v>
      </c>
      <c r="U283">
        <v>1.6531677555821057E-2</v>
      </c>
      <c r="V283" t="s">
        <v>163</v>
      </c>
    </row>
    <row r="284" spans="9:22" x14ac:dyDescent="0.45">
      <c r="I284" t="s">
        <v>196</v>
      </c>
      <c r="J284" t="s">
        <v>524</v>
      </c>
      <c r="K284">
        <v>0.24203555040439476</v>
      </c>
      <c r="L284" t="s">
        <v>163</v>
      </c>
      <c r="N284" t="s">
        <v>311</v>
      </c>
      <c r="O284" t="s">
        <v>524</v>
      </c>
      <c r="P284">
        <v>6.3292218515396514E-2</v>
      </c>
      <c r="Q284" t="s">
        <v>163</v>
      </c>
      <c r="S284" t="s">
        <v>380</v>
      </c>
      <c r="T284" t="s">
        <v>524</v>
      </c>
      <c r="U284">
        <v>0.12950337323885017</v>
      </c>
      <c r="V284" t="s">
        <v>163</v>
      </c>
    </row>
    <row r="285" spans="9:22" x14ac:dyDescent="0.45">
      <c r="I285" t="s">
        <v>196</v>
      </c>
      <c r="J285" t="s">
        <v>525</v>
      </c>
      <c r="K285">
        <v>0</v>
      </c>
      <c r="L285" t="s">
        <v>163</v>
      </c>
      <c r="N285" t="s">
        <v>311</v>
      </c>
      <c r="O285" t="s">
        <v>525</v>
      </c>
      <c r="P285">
        <v>0.12211575617788364</v>
      </c>
      <c r="Q285" t="s">
        <v>163</v>
      </c>
      <c r="S285" t="s">
        <v>380</v>
      </c>
      <c r="T285" t="s">
        <v>525</v>
      </c>
      <c r="U285">
        <v>0.14957906475466839</v>
      </c>
      <c r="V285" t="s">
        <v>163</v>
      </c>
    </row>
    <row r="286" spans="9:22" x14ac:dyDescent="0.45">
      <c r="I286" t="s">
        <v>196</v>
      </c>
      <c r="J286" t="s">
        <v>526</v>
      </c>
      <c r="K286">
        <v>2.671067536048817E-2</v>
      </c>
      <c r="L286" t="s">
        <v>163</v>
      </c>
      <c r="N286" t="s">
        <v>311</v>
      </c>
      <c r="O286" t="s">
        <v>526</v>
      </c>
      <c r="P286">
        <v>1.0834569518848418E-2</v>
      </c>
      <c r="Q286" t="s">
        <v>163</v>
      </c>
      <c r="S286" t="s">
        <v>380</v>
      </c>
      <c r="T286" t="s">
        <v>526</v>
      </c>
      <c r="U286">
        <v>2.3752526067553795E-2</v>
      </c>
      <c r="V286" t="s">
        <v>163</v>
      </c>
    </row>
    <row r="287" spans="9:22" x14ac:dyDescent="0.45">
      <c r="I287" t="s">
        <v>197</v>
      </c>
      <c r="J287" t="s">
        <v>515</v>
      </c>
      <c r="K287">
        <v>0.25697446182784711</v>
      </c>
      <c r="L287" t="s">
        <v>163</v>
      </c>
      <c r="N287" t="s">
        <v>312</v>
      </c>
      <c r="O287" t="s">
        <v>515</v>
      </c>
      <c r="P287">
        <v>0.11176419859723322</v>
      </c>
      <c r="Q287" t="s">
        <v>163</v>
      </c>
      <c r="S287" t="s">
        <v>381</v>
      </c>
      <c r="T287" t="s">
        <v>515</v>
      </c>
      <c r="U287">
        <v>0.13019666130697888</v>
      </c>
      <c r="V287" t="s">
        <v>163</v>
      </c>
    </row>
    <row r="288" spans="9:22" x14ac:dyDescent="0.45">
      <c r="I288" t="s">
        <v>197</v>
      </c>
      <c r="J288" t="s">
        <v>516</v>
      </c>
      <c r="K288">
        <v>0</v>
      </c>
      <c r="L288" t="s">
        <v>163</v>
      </c>
      <c r="N288" t="s">
        <v>312</v>
      </c>
      <c r="O288" t="s">
        <v>516</v>
      </c>
      <c r="P288">
        <v>0.19146212549077626</v>
      </c>
      <c r="Q288" t="s">
        <v>163</v>
      </c>
      <c r="S288" t="s">
        <v>381</v>
      </c>
      <c r="T288" t="s">
        <v>516</v>
      </c>
      <c r="U288">
        <v>0.15109644632667371</v>
      </c>
      <c r="V288" t="s">
        <v>163</v>
      </c>
    </row>
    <row r="289" spans="9:22" x14ac:dyDescent="0.45">
      <c r="I289" t="s">
        <v>197</v>
      </c>
      <c r="J289" t="s">
        <v>517</v>
      </c>
      <c r="K289">
        <v>1.144582246299863E-2</v>
      </c>
      <c r="L289" t="s">
        <v>163</v>
      </c>
      <c r="N289" t="s">
        <v>312</v>
      </c>
      <c r="O289" t="s">
        <v>517</v>
      </c>
      <c r="P289">
        <v>1.5632139257325709E-2</v>
      </c>
      <c r="Q289" t="s">
        <v>163</v>
      </c>
      <c r="S289" t="s">
        <v>381</v>
      </c>
      <c r="T289" t="s">
        <v>517</v>
      </c>
      <c r="U289">
        <v>2.7435514420179486E-2</v>
      </c>
      <c r="V289" t="s">
        <v>163</v>
      </c>
    </row>
    <row r="290" spans="9:22" x14ac:dyDescent="0.45">
      <c r="I290" t="s">
        <v>197</v>
      </c>
      <c r="J290" t="s">
        <v>518</v>
      </c>
      <c r="K290">
        <v>0.22360633064307847</v>
      </c>
      <c r="L290" t="s">
        <v>163</v>
      </c>
      <c r="N290" t="s">
        <v>312</v>
      </c>
      <c r="O290" t="s">
        <v>518</v>
      </c>
      <c r="P290">
        <v>8.3098860365567642E-2</v>
      </c>
      <c r="Q290" t="s">
        <v>163</v>
      </c>
      <c r="S290" t="s">
        <v>381</v>
      </c>
      <c r="T290" t="s">
        <v>518</v>
      </c>
      <c r="U290">
        <v>7.3639809722145316E-2</v>
      </c>
      <c r="V290" t="s">
        <v>163</v>
      </c>
    </row>
    <row r="291" spans="9:22" x14ac:dyDescent="0.45">
      <c r="I291" t="s">
        <v>197</v>
      </c>
      <c r="J291" t="s">
        <v>519</v>
      </c>
      <c r="K291">
        <v>0</v>
      </c>
      <c r="L291" t="s">
        <v>163</v>
      </c>
      <c r="N291" t="s">
        <v>312</v>
      </c>
      <c r="O291" t="s">
        <v>519</v>
      </c>
      <c r="P291">
        <v>0.12589118697952703</v>
      </c>
      <c r="Q291" t="s">
        <v>163</v>
      </c>
      <c r="S291" t="s">
        <v>381</v>
      </c>
      <c r="T291" t="s">
        <v>519</v>
      </c>
      <c r="U291">
        <v>8.2757010564644434E-2</v>
      </c>
      <c r="V291" t="s">
        <v>163</v>
      </c>
    </row>
    <row r="292" spans="9:22" x14ac:dyDescent="0.45">
      <c r="I292" t="s">
        <v>197</v>
      </c>
      <c r="J292" t="s">
        <v>520</v>
      </c>
      <c r="K292">
        <v>1.3515217730418562E-2</v>
      </c>
      <c r="L292" t="s">
        <v>163</v>
      </c>
      <c r="N292" t="s">
        <v>312</v>
      </c>
      <c r="O292" t="s">
        <v>520</v>
      </c>
      <c r="P292">
        <v>1.2047801400543408E-2</v>
      </c>
      <c r="Q292" t="s">
        <v>163</v>
      </c>
      <c r="S292" t="s">
        <v>381</v>
      </c>
      <c r="T292" t="s">
        <v>520</v>
      </c>
      <c r="U292">
        <v>1.5136090621536384E-2</v>
      </c>
      <c r="V292" t="s">
        <v>163</v>
      </c>
    </row>
    <row r="293" spans="9:22" x14ac:dyDescent="0.45">
      <c r="I293" t="s">
        <v>197</v>
      </c>
      <c r="J293" t="s">
        <v>521</v>
      </c>
      <c r="K293">
        <v>0.24168742807969559</v>
      </c>
      <c r="L293" t="s">
        <v>163</v>
      </c>
      <c r="N293" t="s">
        <v>312</v>
      </c>
      <c r="O293" t="s">
        <v>521</v>
      </c>
      <c r="P293">
        <v>9.6679620013491618E-2</v>
      </c>
      <c r="Q293" t="s">
        <v>163</v>
      </c>
      <c r="S293" t="s">
        <v>381</v>
      </c>
      <c r="T293" t="s">
        <v>521</v>
      </c>
      <c r="U293">
        <v>9.7693768346866036E-2</v>
      </c>
      <c r="V293" t="s">
        <v>163</v>
      </c>
    </row>
    <row r="294" spans="9:22" x14ac:dyDescent="0.45">
      <c r="I294" t="s">
        <v>197</v>
      </c>
      <c r="J294" t="s">
        <v>522</v>
      </c>
      <c r="K294">
        <v>0</v>
      </c>
      <c r="L294" t="s">
        <v>163</v>
      </c>
      <c r="N294" t="s">
        <v>312</v>
      </c>
      <c r="O294" t="s">
        <v>522</v>
      </c>
      <c r="P294">
        <v>0.14109751361057044</v>
      </c>
      <c r="Q294" t="s">
        <v>163</v>
      </c>
      <c r="S294" t="s">
        <v>381</v>
      </c>
      <c r="T294" t="s">
        <v>522</v>
      </c>
      <c r="U294">
        <v>0.11018148966277939</v>
      </c>
      <c r="V294" t="s">
        <v>163</v>
      </c>
    </row>
    <row r="295" spans="9:22" x14ac:dyDescent="0.45">
      <c r="I295" t="s">
        <v>197</v>
      </c>
      <c r="J295" t="s">
        <v>523</v>
      </c>
      <c r="K295">
        <v>1.293620674016728E-2</v>
      </c>
      <c r="L295" t="s">
        <v>163</v>
      </c>
      <c r="N295" t="s">
        <v>312</v>
      </c>
      <c r="O295" t="s">
        <v>523</v>
      </c>
      <c r="P295">
        <v>1.7296936465160489E-2</v>
      </c>
      <c r="Q295" t="s">
        <v>163</v>
      </c>
      <c r="S295" t="s">
        <v>381</v>
      </c>
      <c r="T295" t="s">
        <v>523</v>
      </c>
      <c r="U295">
        <v>1.8860693408126877E-2</v>
      </c>
      <c r="V295" t="s">
        <v>163</v>
      </c>
    </row>
    <row r="296" spans="9:22" x14ac:dyDescent="0.45">
      <c r="I296" t="s">
        <v>197</v>
      </c>
      <c r="J296" t="s">
        <v>524</v>
      </c>
      <c r="K296">
        <v>0.22281561599928468</v>
      </c>
      <c r="L296" t="s">
        <v>163</v>
      </c>
      <c r="N296" t="s">
        <v>312</v>
      </c>
      <c r="O296" t="s">
        <v>524</v>
      </c>
      <c r="P296">
        <v>6.5540714700674074E-2</v>
      </c>
      <c r="Q296" t="s">
        <v>163</v>
      </c>
      <c r="S296" t="s">
        <v>381</v>
      </c>
      <c r="T296" t="s">
        <v>524</v>
      </c>
      <c r="U296">
        <v>0.12829306689264935</v>
      </c>
      <c r="V296" t="s">
        <v>163</v>
      </c>
    </row>
    <row r="297" spans="9:22" x14ac:dyDescent="0.45">
      <c r="I297" t="s">
        <v>197</v>
      </c>
      <c r="J297" t="s">
        <v>525</v>
      </c>
      <c r="K297">
        <v>0</v>
      </c>
      <c r="L297" t="s">
        <v>163</v>
      </c>
      <c r="N297" t="s">
        <v>312</v>
      </c>
      <c r="O297" t="s">
        <v>525</v>
      </c>
      <c r="P297">
        <v>0.13257639021556966</v>
      </c>
      <c r="Q297" t="s">
        <v>163</v>
      </c>
      <c r="S297" t="s">
        <v>381</v>
      </c>
      <c r="T297" t="s">
        <v>525</v>
      </c>
      <c r="U297">
        <v>0.13878972038988072</v>
      </c>
      <c r="V297" t="s">
        <v>163</v>
      </c>
    </row>
    <row r="298" spans="9:22" x14ac:dyDescent="0.45">
      <c r="I298" t="s">
        <v>197</v>
      </c>
      <c r="J298" t="s">
        <v>526</v>
      </c>
      <c r="K298">
        <v>1.701891651651103E-2</v>
      </c>
      <c r="L298" t="s">
        <v>163</v>
      </c>
      <c r="N298" t="s">
        <v>312</v>
      </c>
      <c r="O298" t="s">
        <v>526</v>
      </c>
      <c r="P298">
        <v>6.9125129035657127E-3</v>
      </c>
      <c r="Q298" t="s">
        <v>163</v>
      </c>
      <c r="S298" t="s">
        <v>381</v>
      </c>
      <c r="T298" t="s">
        <v>526</v>
      </c>
      <c r="U298">
        <v>2.5919728337540776E-2</v>
      </c>
      <c r="V298" t="s">
        <v>163</v>
      </c>
    </row>
    <row r="299" spans="9:22" x14ac:dyDescent="0.45">
      <c r="I299" t="s">
        <v>198</v>
      </c>
      <c r="J299" t="s">
        <v>515</v>
      </c>
      <c r="K299">
        <v>0.2571539837105935</v>
      </c>
      <c r="L299" t="s">
        <v>163</v>
      </c>
      <c r="N299" t="s">
        <v>313</v>
      </c>
      <c r="O299" t="s">
        <v>515</v>
      </c>
      <c r="P299">
        <v>0.12135824801481014</v>
      </c>
      <c r="Q299" t="s">
        <v>163</v>
      </c>
      <c r="S299" t="s">
        <v>382</v>
      </c>
      <c r="T299" t="s">
        <v>515</v>
      </c>
      <c r="U299">
        <v>0.13524803645097522</v>
      </c>
      <c r="V299" t="s">
        <v>163</v>
      </c>
    </row>
    <row r="300" spans="9:22" x14ac:dyDescent="0.45">
      <c r="I300" t="s">
        <v>198</v>
      </c>
      <c r="J300" t="s">
        <v>516</v>
      </c>
      <c r="K300">
        <v>0</v>
      </c>
      <c r="L300" t="s">
        <v>163</v>
      </c>
      <c r="N300" t="s">
        <v>313</v>
      </c>
      <c r="O300" t="s">
        <v>516</v>
      </c>
      <c r="P300">
        <v>0.16241772696017848</v>
      </c>
      <c r="Q300" t="s">
        <v>163</v>
      </c>
      <c r="S300" t="s">
        <v>382</v>
      </c>
      <c r="T300" t="s">
        <v>516</v>
      </c>
      <c r="U300">
        <v>0.15406527030388079</v>
      </c>
      <c r="V300" t="s">
        <v>163</v>
      </c>
    </row>
    <row r="301" spans="9:22" x14ac:dyDescent="0.45">
      <c r="I301" t="s">
        <v>198</v>
      </c>
      <c r="J301" t="s">
        <v>517</v>
      </c>
      <c r="K301">
        <v>1.3522513362896425E-2</v>
      </c>
      <c r="L301" t="s">
        <v>163</v>
      </c>
      <c r="N301" t="s">
        <v>313</v>
      </c>
      <c r="O301" t="s">
        <v>517</v>
      </c>
      <c r="P301">
        <v>2.6906293352449703E-2</v>
      </c>
      <c r="Q301" t="s">
        <v>163</v>
      </c>
      <c r="S301" t="s">
        <v>382</v>
      </c>
      <c r="T301" t="s">
        <v>517</v>
      </c>
      <c r="U301">
        <v>2.8742225240892847E-2</v>
      </c>
      <c r="V301" t="s">
        <v>163</v>
      </c>
    </row>
    <row r="302" spans="9:22" x14ac:dyDescent="0.45">
      <c r="I302" t="s">
        <v>198</v>
      </c>
      <c r="J302" t="s">
        <v>518</v>
      </c>
      <c r="K302">
        <v>0.22077272952087329</v>
      </c>
      <c r="L302" t="s">
        <v>163</v>
      </c>
      <c r="N302" t="s">
        <v>313</v>
      </c>
      <c r="O302" t="s">
        <v>518</v>
      </c>
      <c r="P302">
        <v>8.5485923019866517E-2</v>
      </c>
      <c r="Q302" t="s">
        <v>163</v>
      </c>
      <c r="S302" t="s">
        <v>382</v>
      </c>
      <c r="T302" t="s">
        <v>518</v>
      </c>
      <c r="U302">
        <v>7.5445960225888911E-2</v>
      </c>
      <c r="V302" t="s">
        <v>163</v>
      </c>
    </row>
    <row r="303" spans="9:22" x14ac:dyDescent="0.45">
      <c r="I303" t="s">
        <v>198</v>
      </c>
      <c r="J303" t="s">
        <v>519</v>
      </c>
      <c r="K303">
        <v>0</v>
      </c>
      <c r="L303" t="s">
        <v>163</v>
      </c>
      <c r="N303" t="s">
        <v>313</v>
      </c>
      <c r="O303" t="s">
        <v>519</v>
      </c>
      <c r="P303">
        <v>0.10939216129392983</v>
      </c>
      <c r="Q303" t="s">
        <v>163</v>
      </c>
      <c r="S303" t="s">
        <v>382</v>
      </c>
      <c r="T303" t="s">
        <v>519</v>
      </c>
      <c r="U303">
        <v>7.9242037471726701E-2</v>
      </c>
      <c r="V303" t="s">
        <v>163</v>
      </c>
    </row>
    <row r="304" spans="9:22" x14ac:dyDescent="0.45">
      <c r="I304" t="s">
        <v>198</v>
      </c>
      <c r="J304" t="s">
        <v>520</v>
      </c>
      <c r="K304">
        <v>1.5699582379820776E-2</v>
      </c>
      <c r="L304" t="s">
        <v>163</v>
      </c>
      <c r="N304" t="s">
        <v>313</v>
      </c>
      <c r="O304" t="s">
        <v>520</v>
      </c>
      <c r="P304">
        <v>1.5698000231242945E-2</v>
      </c>
      <c r="Q304" t="s">
        <v>163</v>
      </c>
      <c r="S304" t="s">
        <v>382</v>
      </c>
      <c r="T304" t="s">
        <v>520</v>
      </c>
      <c r="U304">
        <v>1.5367869073229245E-2</v>
      </c>
      <c r="V304" t="s">
        <v>163</v>
      </c>
    </row>
    <row r="305" spans="9:22" x14ac:dyDescent="0.45">
      <c r="I305" t="s">
        <v>198</v>
      </c>
      <c r="J305" t="s">
        <v>521</v>
      </c>
      <c r="K305">
        <v>0.2444522786950534</v>
      </c>
      <c r="L305" t="s">
        <v>163</v>
      </c>
      <c r="N305" t="s">
        <v>313</v>
      </c>
      <c r="O305" t="s">
        <v>521</v>
      </c>
      <c r="P305">
        <v>0.10730587134519218</v>
      </c>
      <c r="Q305" t="s">
        <v>163</v>
      </c>
      <c r="S305" t="s">
        <v>382</v>
      </c>
      <c r="T305" t="s">
        <v>521</v>
      </c>
      <c r="U305">
        <v>0.10305415590084595</v>
      </c>
      <c r="V305" t="s">
        <v>163</v>
      </c>
    </row>
    <row r="306" spans="9:22" x14ac:dyDescent="0.45">
      <c r="I306" t="s">
        <v>198</v>
      </c>
      <c r="J306" t="s">
        <v>522</v>
      </c>
      <c r="K306">
        <v>0</v>
      </c>
      <c r="L306" t="s">
        <v>163</v>
      </c>
      <c r="N306" t="s">
        <v>313</v>
      </c>
      <c r="O306" t="s">
        <v>522</v>
      </c>
      <c r="P306">
        <v>0.1240762512517361</v>
      </c>
      <c r="Q306" t="s">
        <v>163</v>
      </c>
      <c r="S306" t="s">
        <v>382</v>
      </c>
      <c r="T306" t="s">
        <v>522</v>
      </c>
      <c r="U306">
        <v>0.11506304678199702</v>
      </c>
      <c r="V306" t="s">
        <v>163</v>
      </c>
    </row>
    <row r="307" spans="9:22" x14ac:dyDescent="0.45">
      <c r="I307" t="s">
        <v>198</v>
      </c>
      <c r="J307" t="s">
        <v>523</v>
      </c>
      <c r="K307">
        <v>1.4539055181975286E-2</v>
      </c>
      <c r="L307" t="s">
        <v>163</v>
      </c>
      <c r="N307" t="s">
        <v>313</v>
      </c>
      <c r="O307" t="s">
        <v>523</v>
      </c>
      <c r="P307">
        <v>2.0463806089575178E-2</v>
      </c>
      <c r="Q307" t="s">
        <v>163</v>
      </c>
      <c r="S307" t="s">
        <v>382</v>
      </c>
      <c r="T307" t="s">
        <v>523</v>
      </c>
      <c r="U307">
        <v>2.1244616148019486E-2</v>
      </c>
      <c r="V307" t="s">
        <v>163</v>
      </c>
    </row>
    <row r="308" spans="9:22" x14ac:dyDescent="0.45">
      <c r="I308" t="s">
        <v>198</v>
      </c>
      <c r="J308" t="s">
        <v>524</v>
      </c>
      <c r="K308">
        <v>0.21580500896162069</v>
      </c>
      <c r="L308" t="s">
        <v>163</v>
      </c>
      <c r="N308" t="s">
        <v>313</v>
      </c>
      <c r="O308" t="s">
        <v>524</v>
      </c>
      <c r="P308">
        <v>8.4745432900903125E-2</v>
      </c>
      <c r="Q308" t="s">
        <v>163</v>
      </c>
      <c r="S308" t="s">
        <v>382</v>
      </c>
      <c r="T308" t="s">
        <v>524</v>
      </c>
      <c r="U308">
        <v>0.11594090975929791</v>
      </c>
      <c r="V308" t="s">
        <v>163</v>
      </c>
    </row>
    <row r="309" spans="9:22" x14ac:dyDescent="0.45">
      <c r="I309" t="s">
        <v>198</v>
      </c>
      <c r="J309" t="s">
        <v>525</v>
      </c>
      <c r="K309">
        <v>0</v>
      </c>
      <c r="L309" t="s">
        <v>163</v>
      </c>
      <c r="N309" t="s">
        <v>313</v>
      </c>
      <c r="O309" t="s">
        <v>525</v>
      </c>
      <c r="P309">
        <v>0.12328164604968347</v>
      </c>
      <c r="Q309" t="s">
        <v>163</v>
      </c>
      <c r="S309" t="s">
        <v>382</v>
      </c>
      <c r="T309" t="s">
        <v>525</v>
      </c>
      <c r="U309">
        <v>0.13108232070266279</v>
      </c>
      <c r="V309" t="s">
        <v>163</v>
      </c>
    </row>
    <row r="310" spans="9:22" x14ac:dyDescent="0.45">
      <c r="I310" t="s">
        <v>198</v>
      </c>
      <c r="J310" t="s">
        <v>526</v>
      </c>
      <c r="K310">
        <v>1.805484818716712E-2</v>
      </c>
      <c r="L310" t="s">
        <v>163</v>
      </c>
      <c r="N310" t="s">
        <v>313</v>
      </c>
      <c r="O310" t="s">
        <v>526</v>
      </c>
      <c r="P310">
        <v>1.8868639490432614E-2</v>
      </c>
      <c r="Q310" t="s">
        <v>163</v>
      </c>
      <c r="S310" t="s">
        <v>382</v>
      </c>
      <c r="T310" t="s">
        <v>526</v>
      </c>
      <c r="U310">
        <v>2.5503551940584162E-2</v>
      </c>
      <c r="V310" t="s">
        <v>163</v>
      </c>
    </row>
    <row r="311" spans="9:22" x14ac:dyDescent="0.45">
      <c r="I311" t="s">
        <v>199</v>
      </c>
      <c r="J311" t="s">
        <v>515</v>
      </c>
      <c r="K311">
        <v>0.26660857632647283</v>
      </c>
      <c r="L311" t="s">
        <v>163</v>
      </c>
      <c r="N311" t="s">
        <v>314</v>
      </c>
      <c r="O311" t="s">
        <v>515</v>
      </c>
      <c r="P311">
        <v>0.10070442324881025</v>
      </c>
      <c r="Q311" t="s">
        <v>163</v>
      </c>
      <c r="S311" t="s">
        <v>383</v>
      </c>
      <c r="T311" t="s">
        <v>515</v>
      </c>
      <c r="U311">
        <v>0.13662143610087307</v>
      </c>
      <c r="V311" t="s">
        <v>163</v>
      </c>
    </row>
    <row r="312" spans="9:22" x14ac:dyDescent="0.45">
      <c r="I312" t="s">
        <v>199</v>
      </c>
      <c r="J312" t="s">
        <v>516</v>
      </c>
      <c r="K312">
        <v>0</v>
      </c>
      <c r="L312" t="s">
        <v>163</v>
      </c>
      <c r="N312" t="s">
        <v>314</v>
      </c>
      <c r="O312" t="s">
        <v>516</v>
      </c>
      <c r="P312">
        <v>0.25881285509307755</v>
      </c>
      <c r="Q312" t="s">
        <v>163</v>
      </c>
      <c r="S312" t="s">
        <v>383</v>
      </c>
      <c r="T312" t="s">
        <v>516</v>
      </c>
      <c r="U312">
        <v>0.14415758077265622</v>
      </c>
      <c r="V312" t="s">
        <v>163</v>
      </c>
    </row>
    <row r="313" spans="9:22" x14ac:dyDescent="0.45">
      <c r="I313" t="s">
        <v>199</v>
      </c>
      <c r="J313" t="s">
        <v>517</v>
      </c>
      <c r="K313">
        <v>1.0051812929307544E-2</v>
      </c>
      <c r="L313" t="s">
        <v>163</v>
      </c>
      <c r="N313" t="s">
        <v>314</v>
      </c>
      <c r="O313" t="s">
        <v>517</v>
      </c>
      <c r="P313">
        <v>2.1734422725669517E-2</v>
      </c>
      <c r="Q313" t="s">
        <v>163</v>
      </c>
      <c r="S313" t="s">
        <v>383</v>
      </c>
      <c r="T313" t="s">
        <v>517</v>
      </c>
      <c r="U313">
        <v>2.4143573136827419E-2</v>
      </c>
      <c r="V313" t="s">
        <v>163</v>
      </c>
    </row>
    <row r="314" spans="9:22" x14ac:dyDescent="0.45">
      <c r="I314" t="s">
        <v>199</v>
      </c>
      <c r="J314" t="s">
        <v>518</v>
      </c>
      <c r="K314">
        <v>0.22417968332301724</v>
      </c>
      <c r="L314" t="s">
        <v>163</v>
      </c>
      <c r="N314" t="s">
        <v>314</v>
      </c>
      <c r="O314" t="s">
        <v>518</v>
      </c>
      <c r="P314">
        <v>4.8608333404383842E-2</v>
      </c>
      <c r="Q314" t="s">
        <v>163</v>
      </c>
      <c r="S314" t="s">
        <v>383</v>
      </c>
      <c r="T314" t="s">
        <v>518</v>
      </c>
      <c r="U314">
        <v>9.1042907182921809E-2</v>
      </c>
      <c r="V314" t="s">
        <v>163</v>
      </c>
    </row>
    <row r="315" spans="9:22" x14ac:dyDescent="0.45">
      <c r="I315" t="s">
        <v>199</v>
      </c>
      <c r="J315" t="s">
        <v>519</v>
      </c>
      <c r="K315">
        <v>0</v>
      </c>
      <c r="L315" t="s">
        <v>163</v>
      </c>
      <c r="N315" t="s">
        <v>314</v>
      </c>
      <c r="O315" t="s">
        <v>519</v>
      </c>
      <c r="P315">
        <v>0.12206467651400692</v>
      </c>
      <c r="Q315" t="s">
        <v>163</v>
      </c>
      <c r="S315" t="s">
        <v>383</v>
      </c>
      <c r="T315" t="s">
        <v>519</v>
      </c>
      <c r="U315">
        <v>0.11917913206065009</v>
      </c>
      <c r="V315" t="s">
        <v>163</v>
      </c>
    </row>
    <row r="316" spans="9:22" x14ac:dyDescent="0.45">
      <c r="I316" t="s">
        <v>199</v>
      </c>
      <c r="J316" t="s">
        <v>520</v>
      </c>
      <c r="K316">
        <v>1.0943672827793242E-2</v>
      </c>
      <c r="L316" t="s">
        <v>163</v>
      </c>
      <c r="N316" t="s">
        <v>314</v>
      </c>
      <c r="O316" t="s">
        <v>520</v>
      </c>
      <c r="P316">
        <v>8.8917355001112593E-3</v>
      </c>
      <c r="Q316" t="s">
        <v>163</v>
      </c>
      <c r="S316" t="s">
        <v>383</v>
      </c>
      <c r="T316" t="s">
        <v>520</v>
      </c>
      <c r="U316">
        <v>1.6425358079308183E-2</v>
      </c>
      <c r="V316" t="s">
        <v>163</v>
      </c>
    </row>
    <row r="317" spans="9:22" x14ac:dyDescent="0.45">
      <c r="I317" t="s">
        <v>199</v>
      </c>
      <c r="J317" t="s">
        <v>521</v>
      </c>
      <c r="K317">
        <v>0.24268798134166175</v>
      </c>
      <c r="L317" t="s">
        <v>163</v>
      </c>
      <c r="N317" t="s">
        <v>314</v>
      </c>
      <c r="O317" t="s">
        <v>521</v>
      </c>
      <c r="P317">
        <v>6.989280420153994E-2</v>
      </c>
      <c r="Q317" t="s">
        <v>163</v>
      </c>
      <c r="S317" t="s">
        <v>383</v>
      </c>
      <c r="T317" t="s">
        <v>521</v>
      </c>
      <c r="U317">
        <v>7.6741162215306538E-2</v>
      </c>
      <c r="V317" t="s">
        <v>163</v>
      </c>
    </row>
    <row r="318" spans="9:22" x14ac:dyDescent="0.45">
      <c r="I318" t="s">
        <v>199</v>
      </c>
      <c r="J318" t="s">
        <v>522</v>
      </c>
      <c r="K318">
        <v>0</v>
      </c>
      <c r="L318" t="s">
        <v>163</v>
      </c>
      <c r="N318" t="s">
        <v>314</v>
      </c>
      <c r="O318" t="s">
        <v>522</v>
      </c>
      <c r="P318">
        <v>0.18772544828658003</v>
      </c>
      <c r="Q318" t="s">
        <v>163</v>
      </c>
      <c r="S318" t="s">
        <v>383</v>
      </c>
      <c r="T318" t="s">
        <v>522</v>
      </c>
      <c r="U318">
        <v>9.5871911494717743E-2</v>
      </c>
      <c r="V318" t="s">
        <v>163</v>
      </c>
    </row>
    <row r="319" spans="9:22" x14ac:dyDescent="0.45">
      <c r="I319" t="s">
        <v>199</v>
      </c>
      <c r="J319" t="s">
        <v>523</v>
      </c>
      <c r="K319">
        <v>1.2431244322568299E-2</v>
      </c>
      <c r="L319" t="s">
        <v>163</v>
      </c>
      <c r="N319" t="s">
        <v>314</v>
      </c>
      <c r="O319" t="s">
        <v>523</v>
      </c>
      <c r="P319">
        <v>1.1879603595708962E-2</v>
      </c>
      <c r="Q319" t="s">
        <v>163</v>
      </c>
      <c r="S319" t="s">
        <v>383</v>
      </c>
      <c r="T319" t="s">
        <v>523</v>
      </c>
      <c r="U319">
        <v>1.5064638864418412E-2</v>
      </c>
      <c r="V319" t="s">
        <v>163</v>
      </c>
    </row>
    <row r="320" spans="9:22" x14ac:dyDescent="0.45">
      <c r="I320" t="s">
        <v>199</v>
      </c>
      <c r="J320" t="s">
        <v>524</v>
      </c>
      <c r="K320">
        <v>0.21909682641946648</v>
      </c>
      <c r="L320" t="s">
        <v>163</v>
      </c>
      <c r="N320" t="s">
        <v>314</v>
      </c>
      <c r="O320" t="s">
        <v>524</v>
      </c>
      <c r="P320">
        <v>5.2476477908706576E-2</v>
      </c>
      <c r="Q320" t="s">
        <v>163</v>
      </c>
      <c r="S320" t="s">
        <v>383</v>
      </c>
      <c r="T320" t="s">
        <v>524</v>
      </c>
      <c r="U320">
        <v>0.11833669688088445</v>
      </c>
      <c r="V320" t="s">
        <v>163</v>
      </c>
    </row>
    <row r="321" spans="9:22" x14ac:dyDescent="0.45">
      <c r="I321" t="s">
        <v>199</v>
      </c>
      <c r="J321" t="s">
        <v>525</v>
      </c>
      <c r="K321">
        <v>0</v>
      </c>
      <c r="L321" t="s">
        <v>163</v>
      </c>
      <c r="N321" t="s">
        <v>314</v>
      </c>
      <c r="O321" t="s">
        <v>525</v>
      </c>
      <c r="P321">
        <v>0.10943955541650763</v>
      </c>
      <c r="Q321" t="s">
        <v>163</v>
      </c>
      <c r="S321" t="s">
        <v>383</v>
      </c>
      <c r="T321" t="s">
        <v>525</v>
      </c>
      <c r="U321">
        <v>0.14317586385227682</v>
      </c>
      <c r="V321" t="s">
        <v>163</v>
      </c>
    </row>
    <row r="322" spans="9:22" x14ac:dyDescent="0.45">
      <c r="I322" t="s">
        <v>199</v>
      </c>
      <c r="J322" t="s">
        <v>526</v>
      </c>
      <c r="K322">
        <v>1.4000202509709974E-2</v>
      </c>
      <c r="L322" t="s">
        <v>163</v>
      </c>
      <c r="N322" t="s">
        <v>314</v>
      </c>
      <c r="O322" t="s">
        <v>526</v>
      </c>
      <c r="P322">
        <v>7.7696641049007356E-3</v>
      </c>
      <c r="Q322" t="s">
        <v>163</v>
      </c>
      <c r="S322" t="s">
        <v>383</v>
      </c>
      <c r="T322" t="s">
        <v>526</v>
      </c>
      <c r="U322">
        <v>1.9239739359158819E-2</v>
      </c>
      <c r="V322" t="s">
        <v>163</v>
      </c>
    </row>
    <row r="323" spans="9:22" x14ac:dyDescent="0.45">
      <c r="I323" t="s">
        <v>200</v>
      </c>
      <c r="J323" t="s">
        <v>515</v>
      </c>
      <c r="K323">
        <v>0.2638330803224076</v>
      </c>
      <c r="L323" t="s">
        <v>163</v>
      </c>
      <c r="N323" t="s">
        <v>315</v>
      </c>
      <c r="O323" t="s">
        <v>515</v>
      </c>
      <c r="P323">
        <v>0.10648916670319428</v>
      </c>
      <c r="Q323" t="s">
        <v>163</v>
      </c>
      <c r="S323" t="s">
        <v>384</v>
      </c>
      <c r="T323" t="s">
        <v>515</v>
      </c>
      <c r="U323">
        <v>0.17622352141450109</v>
      </c>
      <c r="V323" t="s">
        <v>163</v>
      </c>
    </row>
    <row r="324" spans="9:22" x14ac:dyDescent="0.45">
      <c r="I324" t="s">
        <v>200</v>
      </c>
      <c r="J324" t="s">
        <v>516</v>
      </c>
      <c r="K324">
        <v>0</v>
      </c>
      <c r="L324" t="s">
        <v>163</v>
      </c>
      <c r="N324" t="s">
        <v>315</v>
      </c>
      <c r="O324" t="s">
        <v>516</v>
      </c>
      <c r="P324">
        <v>0.21143628882302717</v>
      </c>
      <c r="Q324" t="s">
        <v>163</v>
      </c>
      <c r="S324" t="s">
        <v>384</v>
      </c>
      <c r="T324" t="s">
        <v>516</v>
      </c>
      <c r="U324">
        <v>0.16876038377705033</v>
      </c>
      <c r="V324" t="s">
        <v>163</v>
      </c>
    </row>
    <row r="325" spans="9:22" x14ac:dyDescent="0.45">
      <c r="I325" t="s">
        <v>200</v>
      </c>
      <c r="J325" t="s">
        <v>517</v>
      </c>
      <c r="K325">
        <v>9.9628848739440681E-3</v>
      </c>
      <c r="L325" t="s">
        <v>163</v>
      </c>
      <c r="N325" t="s">
        <v>315</v>
      </c>
      <c r="O325" t="s">
        <v>517</v>
      </c>
      <c r="P325">
        <v>2.3413632761687442E-2</v>
      </c>
      <c r="Q325" t="s">
        <v>163</v>
      </c>
      <c r="S325" t="s">
        <v>384</v>
      </c>
      <c r="T325" t="s">
        <v>517</v>
      </c>
      <c r="U325">
        <v>2.6913381584621351E-2</v>
      </c>
      <c r="V325" t="s">
        <v>163</v>
      </c>
    </row>
    <row r="326" spans="9:22" x14ac:dyDescent="0.45">
      <c r="I326" t="s">
        <v>200</v>
      </c>
      <c r="J326" t="s">
        <v>518</v>
      </c>
      <c r="K326">
        <v>0.2230163251920243</v>
      </c>
      <c r="L326" t="s">
        <v>163</v>
      </c>
      <c r="N326" t="s">
        <v>315</v>
      </c>
      <c r="O326" t="s">
        <v>518</v>
      </c>
      <c r="P326">
        <v>7.9230298743884653E-2</v>
      </c>
      <c r="Q326" t="s">
        <v>163</v>
      </c>
      <c r="S326" t="s">
        <v>384</v>
      </c>
      <c r="T326" t="s">
        <v>518</v>
      </c>
      <c r="U326">
        <v>6.9084211945821386E-2</v>
      </c>
      <c r="V326" t="s">
        <v>163</v>
      </c>
    </row>
    <row r="327" spans="9:22" x14ac:dyDescent="0.45">
      <c r="I327" t="s">
        <v>200</v>
      </c>
      <c r="J327" t="s">
        <v>519</v>
      </c>
      <c r="K327">
        <v>0</v>
      </c>
      <c r="L327" t="s">
        <v>163</v>
      </c>
      <c r="N327" t="s">
        <v>315</v>
      </c>
      <c r="O327" t="s">
        <v>519</v>
      </c>
      <c r="P327">
        <v>0.12040206064019009</v>
      </c>
      <c r="Q327" t="s">
        <v>163</v>
      </c>
      <c r="S327" t="s">
        <v>384</v>
      </c>
      <c r="T327" t="s">
        <v>519</v>
      </c>
      <c r="U327">
        <v>8.7693039284602203E-2</v>
      </c>
      <c r="V327" t="s">
        <v>163</v>
      </c>
    </row>
    <row r="328" spans="9:22" x14ac:dyDescent="0.45">
      <c r="I328" t="s">
        <v>200</v>
      </c>
      <c r="J328" t="s">
        <v>520</v>
      </c>
      <c r="K328">
        <v>1.1355225385488816E-2</v>
      </c>
      <c r="L328" t="s">
        <v>163</v>
      </c>
      <c r="N328" t="s">
        <v>315</v>
      </c>
      <c r="O328" t="s">
        <v>520</v>
      </c>
      <c r="P328">
        <v>1.4840861369252795E-2</v>
      </c>
      <c r="Q328" t="s">
        <v>163</v>
      </c>
      <c r="S328" t="s">
        <v>384</v>
      </c>
      <c r="T328" t="s">
        <v>520</v>
      </c>
      <c r="U328">
        <v>1.2077822719621375E-2</v>
      </c>
      <c r="V328" t="s">
        <v>163</v>
      </c>
    </row>
    <row r="329" spans="9:22" x14ac:dyDescent="0.45">
      <c r="I329" t="s">
        <v>200</v>
      </c>
      <c r="J329" t="s">
        <v>521</v>
      </c>
      <c r="K329">
        <v>0.24644544147320527</v>
      </c>
      <c r="L329" t="s">
        <v>163</v>
      </c>
      <c r="N329" t="s">
        <v>315</v>
      </c>
      <c r="O329" t="s">
        <v>521</v>
      </c>
      <c r="P329">
        <v>8.0606998628138138E-2</v>
      </c>
      <c r="Q329" t="s">
        <v>163</v>
      </c>
      <c r="S329" t="s">
        <v>384</v>
      </c>
      <c r="T329" t="s">
        <v>521</v>
      </c>
      <c r="U329">
        <v>0.10519804073869179</v>
      </c>
      <c r="V329" t="s">
        <v>163</v>
      </c>
    </row>
    <row r="330" spans="9:22" x14ac:dyDescent="0.45">
      <c r="I330" t="s">
        <v>200</v>
      </c>
      <c r="J330" t="s">
        <v>522</v>
      </c>
      <c r="K330">
        <v>0</v>
      </c>
      <c r="L330" t="s">
        <v>163</v>
      </c>
      <c r="N330" t="s">
        <v>315</v>
      </c>
      <c r="O330" t="s">
        <v>522</v>
      </c>
      <c r="P330">
        <v>0.14270729722216785</v>
      </c>
      <c r="Q330" t="s">
        <v>163</v>
      </c>
      <c r="S330" t="s">
        <v>384</v>
      </c>
      <c r="T330" t="s">
        <v>522</v>
      </c>
      <c r="U330">
        <v>9.795312181986307E-2</v>
      </c>
      <c r="V330" t="s">
        <v>163</v>
      </c>
    </row>
    <row r="331" spans="9:22" x14ac:dyDescent="0.45">
      <c r="I331" t="s">
        <v>200</v>
      </c>
      <c r="J331" t="s">
        <v>523</v>
      </c>
      <c r="K331">
        <v>1.2991797139297176E-2</v>
      </c>
      <c r="L331" t="s">
        <v>163</v>
      </c>
      <c r="N331" t="s">
        <v>315</v>
      </c>
      <c r="O331" t="s">
        <v>523</v>
      </c>
      <c r="P331">
        <v>1.5723773731157839E-2</v>
      </c>
      <c r="Q331" t="s">
        <v>163</v>
      </c>
      <c r="S331" t="s">
        <v>384</v>
      </c>
      <c r="T331" t="s">
        <v>523</v>
      </c>
      <c r="U331">
        <v>1.7820377038611626E-2</v>
      </c>
      <c r="V331" t="s">
        <v>163</v>
      </c>
    </row>
    <row r="332" spans="9:22" x14ac:dyDescent="0.45">
      <c r="I332" t="s">
        <v>200</v>
      </c>
      <c r="J332" t="s">
        <v>524</v>
      </c>
      <c r="K332">
        <v>0.21783393356589847</v>
      </c>
      <c r="L332" t="s">
        <v>163</v>
      </c>
      <c r="N332" t="s">
        <v>315</v>
      </c>
      <c r="O332" t="s">
        <v>524</v>
      </c>
      <c r="P332">
        <v>7.5632909633411377E-2</v>
      </c>
      <c r="Q332" t="s">
        <v>163</v>
      </c>
      <c r="S332" t="s">
        <v>384</v>
      </c>
      <c r="T332" t="s">
        <v>524</v>
      </c>
      <c r="U332">
        <v>0.10310672357637428</v>
      </c>
      <c r="V332" t="s">
        <v>163</v>
      </c>
    </row>
    <row r="333" spans="9:22" x14ac:dyDescent="0.45">
      <c r="I333" t="s">
        <v>200</v>
      </c>
      <c r="J333" t="s">
        <v>525</v>
      </c>
      <c r="K333">
        <v>0</v>
      </c>
      <c r="L333" t="s">
        <v>163</v>
      </c>
      <c r="N333" t="s">
        <v>315</v>
      </c>
      <c r="O333" t="s">
        <v>525</v>
      </c>
      <c r="P333">
        <v>0.11558699583760357</v>
      </c>
      <c r="Q333" t="s">
        <v>163</v>
      </c>
      <c r="S333" t="s">
        <v>384</v>
      </c>
      <c r="T333" t="s">
        <v>525</v>
      </c>
      <c r="U333">
        <v>0.11839702515508191</v>
      </c>
      <c r="V333" t="s">
        <v>163</v>
      </c>
    </row>
    <row r="334" spans="9:22" x14ac:dyDescent="0.45">
      <c r="I334" t="s">
        <v>200</v>
      </c>
      <c r="J334" t="s">
        <v>526</v>
      </c>
      <c r="K334">
        <v>1.4561312047736426E-2</v>
      </c>
      <c r="L334" t="s">
        <v>163</v>
      </c>
      <c r="N334" t="s">
        <v>315</v>
      </c>
      <c r="O334" t="s">
        <v>526</v>
      </c>
      <c r="P334">
        <v>1.3929715906285566E-2</v>
      </c>
      <c r="Q334" t="s">
        <v>163</v>
      </c>
      <c r="S334" t="s">
        <v>384</v>
      </c>
      <c r="T334" t="s">
        <v>526</v>
      </c>
      <c r="U334">
        <v>1.677235094516083E-2</v>
      </c>
      <c r="V334" t="s">
        <v>163</v>
      </c>
    </row>
    <row r="335" spans="9:22" x14ac:dyDescent="0.45">
      <c r="I335" t="s">
        <v>201</v>
      </c>
      <c r="J335" t="s">
        <v>515</v>
      </c>
      <c r="K335">
        <v>0.26279693844766405</v>
      </c>
      <c r="L335" t="s">
        <v>163</v>
      </c>
      <c r="N335" t="s">
        <v>316</v>
      </c>
      <c r="O335" t="s">
        <v>515</v>
      </c>
      <c r="P335">
        <v>0.10004953028612236</v>
      </c>
      <c r="Q335" t="s">
        <v>163</v>
      </c>
      <c r="S335" t="s">
        <v>385</v>
      </c>
      <c r="T335" t="s">
        <v>515</v>
      </c>
      <c r="U335">
        <v>0.13865928113340117</v>
      </c>
      <c r="V335" t="s">
        <v>163</v>
      </c>
    </row>
    <row r="336" spans="9:22" x14ac:dyDescent="0.45">
      <c r="I336" t="s">
        <v>201</v>
      </c>
      <c r="J336" t="s">
        <v>516</v>
      </c>
      <c r="K336">
        <v>0</v>
      </c>
      <c r="L336" t="s">
        <v>163</v>
      </c>
      <c r="N336" t="s">
        <v>316</v>
      </c>
      <c r="O336" t="s">
        <v>516</v>
      </c>
      <c r="P336">
        <v>0.20279143853419637</v>
      </c>
      <c r="Q336" t="s">
        <v>163</v>
      </c>
      <c r="S336" t="s">
        <v>385</v>
      </c>
      <c r="T336" t="s">
        <v>516</v>
      </c>
      <c r="U336">
        <v>0.15138246719114845</v>
      </c>
      <c r="V336" t="s">
        <v>163</v>
      </c>
    </row>
    <row r="337" spans="9:22" x14ac:dyDescent="0.45">
      <c r="I337" t="s">
        <v>201</v>
      </c>
      <c r="J337" t="s">
        <v>517</v>
      </c>
      <c r="K337">
        <v>1.1444859568388598E-2</v>
      </c>
      <c r="L337" t="s">
        <v>163</v>
      </c>
      <c r="N337" t="s">
        <v>316</v>
      </c>
      <c r="O337" t="s">
        <v>517</v>
      </c>
      <c r="P337">
        <v>2.3268977565451855E-2</v>
      </c>
      <c r="Q337" t="s">
        <v>163</v>
      </c>
      <c r="S337" t="s">
        <v>385</v>
      </c>
      <c r="T337" t="s">
        <v>517</v>
      </c>
      <c r="U337">
        <v>2.6078903658523146E-2</v>
      </c>
      <c r="V337" t="s">
        <v>163</v>
      </c>
    </row>
    <row r="338" spans="9:22" x14ac:dyDescent="0.45">
      <c r="I338" t="s">
        <v>201</v>
      </c>
      <c r="J338" t="s">
        <v>518</v>
      </c>
      <c r="K338">
        <v>0.23207738567969183</v>
      </c>
      <c r="L338" t="s">
        <v>163</v>
      </c>
      <c r="N338" t="s">
        <v>316</v>
      </c>
      <c r="O338" t="s">
        <v>518</v>
      </c>
      <c r="P338">
        <v>6.8136482853102989E-2</v>
      </c>
      <c r="Q338" t="s">
        <v>163</v>
      </c>
      <c r="S338" t="s">
        <v>385</v>
      </c>
      <c r="T338" t="s">
        <v>518</v>
      </c>
      <c r="U338">
        <v>7.4729699982297074E-2</v>
      </c>
      <c r="V338" t="s">
        <v>163</v>
      </c>
    </row>
    <row r="339" spans="9:22" x14ac:dyDescent="0.45">
      <c r="I339" t="s">
        <v>201</v>
      </c>
      <c r="J339" t="s">
        <v>519</v>
      </c>
      <c r="K339">
        <v>0</v>
      </c>
      <c r="L339" t="s">
        <v>163</v>
      </c>
      <c r="N339" t="s">
        <v>316</v>
      </c>
      <c r="O339" t="s">
        <v>519</v>
      </c>
      <c r="P339">
        <v>0.133898503513493</v>
      </c>
      <c r="Q339" t="s">
        <v>163</v>
      </c>
      <c r="S339" t="s">
        <v>385</v>
      </c>
      <c r="T339" t="s">
        <v>519</v>
      </c>
      <c r="U339">
        <v>8.3667124092179537E-2</v>
      </c>
      <c r="V339" t="s">
        <v>163</v>
      </c>
    </row>
    <row r="340" spans="9:22" x14ac:dyDescent="0.45">
      <c r="I340" t="s">
        <v>201</v>
      </c>
      <c r="J340" t="s">
        <v>520</v>
      </c>
      <c r="K340">
        <v>1.2501816946325132E-2</v>
      </c>
      <c r="L340" t="s">
        <v>163</v>
      </c>
      <c r="N340" t="s">
        <v>316</v>
      </c>
      <c r="O340" t="s">
        <v>520</v>
      </c>
      <c r="P340">
        <v>1.2497583929055676E-2</v>
      </c>
      <c r="Q340" t="s">
        <v>163</v>
      </c>
      <c r="S340" t="s">
        <v>385</v>
      </c>
      <c r="T340" t="s">
        <v>520</v>
      </c>
      <c r="U340">
        <v>1.5376688279679545E-2</v>
      </c>
      <c r="V340" t="s">
        <v>163</v>
      </c>
    </row>
    <row r="341" spans="9:22" x14ac:dyDescent="0.45">
      <c r="I341" t="s">
        <v>201</v>
      </c>
      <c r="J341" t="s">
        <v>521</v>
      </c>
      <c r="K341">
        <v>0.22565307643268354</v>
      </c>
      <c r="L341" t="s">
        <v>163</v>
      </c>
      <c r="N341" t="s">
        <v>316</v>
      </c>
      <c r="O341" t="s">
        <v>521</v>
      </c>
      <c r="P341">
        <v>8.5011723108365092E-2</v>
      </c>
      <c r="Q341" t="s">
        <v>163</v>
      </c>
      <c r="S341" t="s">
        <v>385</v>
      </c>
      <c r="T341" t="s">
        <v>521</v>
      </c>
      <c r="U341">
        <v>0.12585274537241906</v>
      </c>
      <c r="V341" t="s">
        <v>163</v>
      </c>
    </row>
    <row r="342" spans="9:22" x14ac:dyDescent="0.45">
      <c r="I342" t="s">
        <v>201</v>
      </c>
      <c r="J342" t="s">
        <v>522</v>
      </c>
      <c r="K342">
        <v>0</v>
      </c>
      <c r="L342" t="s">
        <v>163</v>
      </c>
      <c r="N342" t="s">
        <v>316</v>
      </c>
      <c r="O342" t="s">
        <v>522</v>
      </c>
      <c r="P342">
        <v>0.15519527146102347</v>
      </c>
      <c r="Q342" t="s">
        <v>163</v>
      </c>
      <c r="S342" t="s">
        <v>385</v>
      </c>
      <c r="T342" t="s">
        <v>522</v>
      </c>
      <c r="U342">
        <v>0.12800008699944362</v>
      </c>
      <c r="V342" t="s">
        <v>163</v>
      </c>
    </row>
    <row r="343" spans="9:22" x14ac:dyDescent="0.45">
      <c r="I343" t="s">
        <v>201</v>
      </c>
      <c r="J343" t="s">
        <v>523</v>
      </c>
      <c r="K343">
        <v>1.076572598376583E-2</v>
      </c>
      <c r="L343" t="s">
        <v>163</v>
      </c>
      <c r="N343" t="s">
        <v>316</v>
      </c>
      <c r="O343" t="s">
        <v>523</v>
      </c>
      <c r="P343">
        <v>1.4855241131911744E-2</v>
      </c>
      <c r="Q343" t="s">
        <v>163</v>
      </c>
      <c r="S343" t="s">
        <v>385</v>
      </c>
      <c r="T343" t="s">
        <v>523</v>
      </c>
      <c r="U343">
        <v>2.477935725721056E-2</v>
      </c>
      <c r="V343" t="s">
        <v>163</v>
      </c>
    </row>
    <row r="344" spans="9:22" x14ac:dyDescent="0.45">
      <c r="I344" t="s">
        <v>201</v>
      </c>
      <c r="J344" t="s">
        <v>524</v>
      </c>
      <c r="K344">
        <v>0.22706608709447687</v>
      </c>
      <c r="L344" t="s">
        <v>163</v>
      </c>
      <c r="N344" t="s">
        <v>316</v>
      </c>
      <c r="O344" t="s">
        <v>524</v>
      </c>
      <c r="P344">
        <v>5.8867517142047236E-2</v>
      </c>
      <c r="Q344" t="s">
        <v>163</v>
      </c>
      <c r="S344" t="s">
        <v>385</v>
      </c>
      <c r="T344" t="s">
        <v>524</v>
      </c>
      <c r="U344">
        <v>9.7437130495651558E-2</v>
      </c>
      <c r="V344" t="s">
        <v>163</v>
      </c>
    </row>
    <row r="345" spans="9:22" x14ac:dyDescent="0.45">
      <c r="I345" t="s">
        <v>201</v>
      </c>
      <c r="J345" t="s">
        <v>525</v>
      </c>
      <c r="K345">
        <v>0</v>
      </c>
      <c r="L345" t="s">
        <v>163</v>
      </c>
      <c r="N345" t="s">
        <v>316</v>
      </c>
      <c r="O345" t="s">
        <v>525</v>
      </c>
      <c r="P345">
        <v>0.13066932040516926</v>
      </c>
      <c r="Q345" t="s">
        <v>163</v>
      </c>
      <c r="S345" t="s">
        <v>385</v>
      </c>
      <c r="T345" t="s">
        <v>525</v>
      </c>
      <c r="U345">
        <v>0.1138964630808907</v>
      </c>
      <c r="V345" t="s">
        <v>163</v>
      </c>
    </row>
    <row r="346" spans="9:22" x14ac:dyDescent="0.45">
      <c r="I346" t="s">
        <v>201</v>
      </c>
      <c r="J346" t="s">
        <v>526</v>
      </c>
      <c r="K346">
        <v>1.7694109847003394E-2</v>
      </c>
      <c r="L346" t="s">
        <v>163</v>
      </c>
      <c r="N346" t="s">
        <v>316</v>
      </c>
      <c r="O346" t="s">
        <v>526</v>
      </c>
      <c r="P346">
        <v>1.4758410070060785E-2</v>
      </c>
      <c r="Q346" t="s">
        <v>163</v>
      </c>
      <c r="S346" t="s">
        <v>385</v>
      </c>
      <c r="T346" t="s">
        <v>526</v>
      </c>
      <c r="U346">
        <v>2.0140052457156367E-2</v>
      </c>
      <c r="V346" t="s">
        <v>163</v>
      </c>
    </row>
    <row r="347" spans="9:22" x14ac:dyDescent="0.45">
      <c r="I347" t="s">
        <v>202</v>
      </c>
      <c r="J347" t="s">
        <v>515</v>
      </c>
      <c r="K347">
        <v>0.26223586801709992</v>
      </c>
      <c r="L347" t="s">
        <v>163</v>
      </c>
      <c r="N347" t="s">
        <v>317</v>
      </c>
      <c r="O347" t="s">
        <v>515</v>
      </c>
      <c r="P347">
        <v>0.13379917204660347</v>
      </c>
      <c r="Q347" t="s">
        <v>163</v>
      </c>
      <c r="S347" t="s">
        <v>386</v>
      </c>
      <c r="T347" t="s">
        <v>515</v>
      </c>
      <c r="U347">
        <v>0.16665005920271156</v>
      </c>
      <c r="V347" t="s">
        <v>163</v>
      </c>
    </row>
    <row r="348" spans="9:22" x14ac:dyDescent="0.45">
      <c r="I348" t="s">
        <v>202</v>
      </c>
      <c r="J348" t="s">
        <v>516</v>
      </c>
      <c r="K348">
        <v>0</v>
      </c>
      <c r="L348" t="s">
        <v>163</v>
      </c>
      <c r="N348" t="s">
        <v>317</v>
      </c>
      <c r="O348" t="s">
        <v>516</v>
      </c>
      <c r="P348">
        <v>0.13604634035383448</v>
      </c>
      <c r="Q348" t="s">
        <v>163</v>
      </c>
      <c r="S348" t="s">
        <v>386</v>
      </c>
      <c r="T348" t="s">
        <v>516</v>
      </c>
      <c r="U348">
        <v>0.1746061529183115</v>
      </c>
      <c r="V348" t="s">
        <v>163</v>
      </c>
    </row>
    <row r="349" spans="9:22" x14ac:dyDescent="0.45">
      <c r="I349" t="s">
        <v>202</v>
      </c>
      <c r="J349" t="s">
        <v>517</v>
      </c>
      <c r="K349">
        <v>1.0399792525514038E-2</v>
      </c>
      <c r="L349" t="s">
        <v>163</v>
      </c>
      <c r="N349" t="s">
        <v>317</v>
      </c>
      <c r="O349" t="s">
        <v>517</v>
      </c>
      <c r="P349">
        <v>3.0695527741914169E-2</v>
      </c>
      <c r="Q349" t="s">
        <v>163</v>
      </c>
      <c r="S349" t="s">
        <v>386</v>
      </c>
      <c r="T349" t="s">
        <v>517</v>
      </c>
      <c r="U349">
        <v>3.0326671814170637E-2</v>
      </c>
      <c r="V349" t="s">
        <v>163</v>
      </c>
    </row>
    <row r="350" spans="9:22" x14ac:dyDescent="0.45">
      <c r="I350" t="s">
        <v>202</v>
      </c>
      <c r="J350" t="s">
        <v>518</v>
      </c>
      <c r="K350">
        <v>0.2297843349553412</v>
      </c>
      <c r="L350" t="s">
        <v>163</v>
      </c>
      <c r="N350" t="s">
        <v>317</v>
      </c>
      <c r="O350" t="s">
        <v>518</v>
      </c>
      <c r="P350">
        <v>0.10458455502031196</v>
      </c>
      <c r="Q350" t="s">
        <v>163</v>
      </c>
      <c r="S350" t="s">
        <v>386</v>
      </c>
      <c r="T350" t="s">
        <v>518</v>
      </c>
      <c r="U350">
        <v>5.8538897493334817E-2</v>
      </c>
      <c r="V350" t="s">
        <v>163</v>
      </c>
    </row>
    <row r="351" spans="9:22" x14ac:dyDescent="0.45">
      <c r="I351" t="s">
        <v>202</v>
      </c>
      <c r="J351" t="s">
        <v>519</v>
      </c>
      <c r="K351">
        <v>0</v>
      </c>
      <c r="L351" t="s">
        <v>163</v>
      </c>
      <c r="N351" t="s">
        <v>317</v>
      </c>
      <c r="O351" t="s">
        <v>519</v>
      </c>
      <c r="P351">
        <v>0.10629241673486783</v>
      </c>
      <c r="Q351" t="s">
        <v>163</v>
      </c>
      <c r="S351" t="s">
        <v>386</v>
      </c>
      <c r="T351" t="s">
        <v>519</v>
      </c>
      <c r="U351">
        <v>6.5442436474796584E-2</v>
      </c>
      <c r="V351" t="s">
        <v>163</v>
      </c>
    </row>
    <row r="352" spans="9:22" x14ac:dyDescent="0.45">
      <c r="I352" t="s">
        <v>202</v>
      </c>
      <c r="J352" t="s">
        <v>520</v>
      </c>
      <c r="K352">
        <v>1.1909288378814314E-2</v>
      </c>
      <c r="L352" t="s">
        <v>163</v>
      </c>
      <c r="N352" t="s">
        <v>317</v>
      </c>
      <c r="O352" t="s">
        <v>520</v>
      </c>
      <c r="P352">
        <v>2.2962156150057741E-2</v>
      </c>
      <c r="Q352" t="s">
        <v>163</v>
      </c>
      <c r="S352" t="s">
        <v>386</v>
      </c>
      <c r="T352" t="s">
        <v>520</v>
      </c>
      <c r="U352">
        <v>1.1714110093073637E-2</v>
      </c>
      <c r="V352" t="s">
        <v>163</v>
      </c>
    </row>
    <row r="353" spans="9:22" x14ac:dyDescent="0.45">
      <c r="I353" t="s">
        <v>202</v>
      </c>
      <c r="J353" t="s">
        <v>521</v>
      </c>
      <c r="K353">
        <v>0.23338075749313236</v>
      </c>
      <c r="L353" t="s">
        <v>163</v>
      </c>
      <c r="N353" t="s">
        <v>317</v>
      </c>
      <c r="O353" t="s">
        <v>521</v>
      </c>
      <c r="P353">
        <v>0.10722517742579694</v>
      </c>
      <c r="Q353" t="s">
        <v>163</v>
      </c>
      <c r="S353" t="s">
        <v>386</v>
      </c>
      <c r="T353" t="s">
        <v>521</v>
      </c>
      <c r="U353">
        <v>0.12343985148371046</v>
      </c>
      <c r="V353" t="s">
        <v>163</v>
      </c>
    </row>
    <row r="354" spans="9:22" x14ac:dyDescent="0.45">
      <c r="I354" t="s">
        <v>202</v>
      </c>
      <c r="J354" t="s">
        <v>522</v>
      </c>
      <c r="K354">
        <v>0</v>
      </c>
      <c r="L354" t="s">
        <v>163</v>
      </c>
      <c r="N354" t="s">
        <v>317</v>
      </c>
      <c r="O354" t="s">
        <v>522</v>
      </c>
      <c r="P354">
        <v>0.10266292211446801</v>
      </c>
      <c r="Q354" t="s">
        <v>163</v>
      </c>
      <c r="S354" t="s">
        <v>386</v>
      </c>
      <c r="T354" t="s">
        <v>522</v>
      </c>
      <c r="U354">
        <v>0.12573119964750851</v>
      </c>
      <c r="V354" t="s">
        <v>163</v>
      </c>
    </row>
    <row r="355" spans="9:22" x14ac:dyDescent="0.45">
      <c r="I355" t="s">
        <v>202</v>
      </c>
      <c r="J355" t="s">
        <v>523</v>
      </c>
      <c r="K355">
        <v>1.1792785842792742E-2</v>
      </c>
      <c r="L355" t="s">
        <v>163</v>
      </c>
      <c r="N355" t="s">
        <v>317</v>
      </c>
      <c r="O355" t="s">
        <v>523</v>
      </c>
      <c r="P355">
        <v>1.8967511973430756E-2</v>
      </c>
      <c r="Q355" t="s">
        <v>163</v>
      </c>
      <c r="S355" t="s">
        <v>386</v>
      </c>
      <c r="T355" t="s">
        <v>523</v>
      </c>
      <c r="U355">
        <v>2.2580436362481297E-2</v>
      </c>
      <c r="V355" t="s">
        <v>163</v>
      </c>
    </row>
    <row r="356" spans="9:22" x14ac:dyDescent="0.45">
      <c r="I356" t="s">
        <v>202</v>
      </c>
      <c r="J356" t="s">
        <v>524</v>
      </c>
      <c r="K356">
        <v>0.22443011990830486</v>
      </c>
      <c r="L356" t="s">
        <v>163</v>
      </c>
      <c r="N356" t="s">
        <v>317</v>
      </c>
      <c r="O356" t="s">
        <v>524</v>
      </c>
      <c r="P356">
        <v>0.11270434846465251</v>
      </c>
      <c r="Q356" t="s">
        <v>163</v>
      </c>
      <c r="S356" t="s">
        <v>386</v>
      </c>
      <c r="T356" t="s">
        <v>524</v>
      </c>
      <c r="U356">
        <v>9.5527265675317274E-2</v>
      </c>
      <c r="V356" t="s">
        <v>163</v>
      </c>
    </row>
    <row r="357" spans="9:22" x14ac:dyDescent="0.45">
      <c r="I357" t="s">
        <v>202</v>
      </c>
      <c r="J357" t="s">
        <v>525</v>
      </c>
      <c r="K357">
        <v>0</v>
      </c>
      <c r="L357" t="s">
        <v>163</v>
      </c>
      <c r="N357" t="s">
        <v>317</v>
      </c>
      <c r="O357" t="s">
        <v>525</v>
      </c>
      <c r="P357">
        <v>9.6459203040427849E-2</v>
      </c>
      <c r="Q357" t="s">
        <v>163</v>
      </c>
      <c r="S357" t="s">
        <v>386</v>
      </c>
      <c r="T357" t="s">
        <v>525</v>
      </c>
      <c r="U357">
        <v>0.10692433196462299</v>
      </c>
      <c r="V357" t="s">
        <v>163</v>
      </c>
    </row>
    <row r="358" spans="9:22" x14ac:dyDescent="0.45">
      <c r="I358" t="s">
        <v>202</v>
      </c>
      <c r="J358" t="s">
        <v>526</v>
      </c>
      <c r="K358">
        <v>1.6067052878998702E-2</v>
      </c>
      <c r="L358" t="s">
        <v>163</v>
      </c>
      <c r="N358" t="s">
        <v>317</v>
      </c>
      <c r="O358" t="s">
        <v>526</v>
      </c>
      <c r="P358">
        <v>2.7600668933634089E-2</v>
      </c>
      <c r="Q358" t="s">
        <v>163</v>
      </c>
      <c r="S358" t="s">
        <v>386</v>
      </c>
      <c r="T358" t="s">
        <v>526</v>
      </c>
      <c r="U358">
        <v>1.8518586869959316E-2</v>
      </c>
      <c r="V358" t="s">
        <v>163</v>
      </c>
    </row>
    <row r="359" spans="9:22" x14ac:dyDescent="0.45">
      <c r="I359" t="s">
        <v>203</v>
      </c>
      <c r="J359" t="s">
        <v>515</v>
      </c>
      <c r="K359">
        <v>0.2631012903104103</v>
      </c>
      <c r="L359" t="s">
        <v>163</v>
      </c>
      <c r="N359" t="s">
        <v>318</v>
      </c>
      <c r="O359" t="s">
        <v>515</v>
      </c>
      <c r="P359">
        <v>0.11887783898502441</v>
      </c>
      <c r="Q359" t="s">
        <v>163</v>
      </c>
      <c r="S359" t="s">
        <v>387</v>
      </c>
      <c r="T359" t="s">
        <v>515</v>
      </c>
      <c r="U359">
        <v>0.16870780088107595</v>
      </c>
      <c r="V359" t="s">
        <v>163</v>
      </c>
    </row>
    <row r="360" spans="9:22" x14ac:dyDescent="0.45">
      <c r="I360" t="s">
        <v>203</v>
      </c>
      <c r="J360" t="s">
        <v>516</v>
      </c>
      <c r="K360">
        <v>0</v>
      </c>
      <c r="L360" t="s">
        <v>163</v>
      </c>
      <c r="N360" t="s">
        <v>318</v>
      </c>
      <c r="O360" t="s">
        <v>516</v>
      </c>
      <c r="P360">
        <v>0.18906291632527222</v>
      </c>
      <c r="Q360" t="s">
        <v>163</v>
      </c>
      <c r="S360" t="s">
        <v>387</v>
      </c>
      <c r="T360" t="s">
        <v>516</v>
      </c>
      <c r="U360">
        <v>0.16922040990061854</v>
      </c>
      <c r="V360" t="s">
        <v>163</v>
      </c>
    </row>
    <row r="361" spans="9:22" x14ac:dyDescent="0.45">
      <c r="I361" t="s">
        <v>203</v>
      </c>
      <c r="J361" t="s">
        <v>517</v>
      </c>
      <c r="K361">
        <v>2.0850213054223334E-2</v>
      </c>
      <c r="L361" t="s">
        <v>163</v>
      </c>
      <c r="N361" t="s">
        <v>318</v>
      </c>
      <c r="O361" t="s">
        <v>517</v>
      </c>
      <c r="P361">
        <v>3.1009178452911398E-2</v>
      </c>
      <c r="Q361" t="s">
        <v>163</v>
      </c>
      <c r="S361" t="s">
        <v>387</v>
      </c>
      <c r="T361" t="s">
        <v>517</v>
      </c>
      <c r="U361">
        <v>2.9623385527163842E-2</v>
      </c>
      <c r="V361" t="s">
        <v>163</v>
      </c>
    </row>
    <row r="362" spans="9:22" x14ac:dyDescent="0.45">
      <c r="I362" t="s">
        <v>203</v>
      </c>
      <c r="J362" t="s">
        <v>518</v>
      </c>
      <c r="K362">
        <v>0.22372669104970797</v>
      </c>
      <c r="L362" t="s">
        <v>163</v>
      </c>
      <c r="N362" t="s">
        <v>318</v>
      </c>
      <c r="O362" t="s">
        <v>518</v>
      </c>
      <c r="P362">
        <v>7.5236870741547071E-2</v>
      </c>
      <c r="Q362" t="s">
        <v>163</v>
      </c>
      <c r="S362" t="s">
        <v>387</v>
      </c>
      <c r="T362" t="s">
        <v>518</v>
      </c>
      <c r="U362">
        <v>7.3700416848680297E-2</v>
      </c>
      <c r="V362" t="s">
        <v>163</v>
      </c>
    </row>
    <row r="363" spans="9:22" x14ac:dyDescent="0.45">
      <c r="I363" t="s">
        <v>203</v>
      </c>
      <c r="J363" t="s">
        <v>519</v>
      </c>
      <c r="K363">
        <v>0</v>
      </c>
      <c r="L363" t="s">
        <v>163</v>
      </c>
      <c r="N363" t="s">
        <v>318</v>
      </c>
      <c r="O363" t="s">
        <v>519</v>
      </c>
      <c r="P363">
        <v>0.12549245107174462</v>
      </c>
      <c r="Q363" t="s">
        <v>163</v>
      </c>
      <c r="S363" t="s">
        <v>387</v>
      </c>
      <c r="T363" t="s">
        <v>519</v>
      </c>
      <c r="U363">
        <v>7.2734726784479273E-2</v>
      </c>
      <c r="V363" t="s">
        <v>163</v>
      </c>
    </row>
    <row r="364" spans="9:22" x14ac:dyDescent="0.45">
      <c r="I364" t="s">
        <v>203</v>
      </c>
      <c r="J364" t="s">
        <v>520</v>
      </c>
      <c r="K364">
        <v>1.5898692819340959E-2</v>
      </c>
      <c r="L364" t="s">
        <v>163</v>
      </c>
      <c r="N364" t="s">
        <v>318</v>
      </c>
      <c r="O364" t="s">
        <v>520</v>
      </c>
      <c r="P364">
        <v>1.6470794808492156E-2</v>
      </c>
      <c r="Q364" t="s">
        <v>163</v>
      </c>
      <c r="S364" t="s">
        <v>387</v>
      </c>
      <c r="T364" t="s">
        <v>520</v>
      </c>
      <c r="U364">
        <v>1.1627592379551261E-2</v>
      </c>
      <c r="V364" t="s">
        <v>163</v>
      </c>
    </row>
    <row r="365" spans="9:22" x14ac:dyDescent="0.45">
      <c r="I365" t="s">
        <v>203</v>
      </c>
      <c r="J365" t="s">
        <v>521</v>
      </c>
      <c r="K365">
        <v>0.2145960896373689</v>
      </c>
      <c r="L365" t="s">
        <v>163</v>
      </c>
      <c r="N365" t="s">
        <v>318</v>
      </c>
      <c r="O365" t="s">
        <v>521</v>
      </c>
      <c r="P365">
        <v>7.8702005172056416E-2</v>
      </c>
      <c r="Q365" t="s">
        <v>163</v>
      </c>
      <c r="S365" t="s">
        <v>387</v>
      </c>
      <c r="T365" t="s">
        <v>521</v>
      </c>
      <c r="U365">
        <v>0.10634121321238957</v>
      </c>
      <c r="V365" t="s">
        <v>163</v>
      </c>
    </row>
    <row r="366" spans="9:22" x14ac:dyDescent="0.45">
      <c r="I366" t="s">
        <v>203</v>
      </c>
      <c r="J366" t="s">
        <v>522</v>
      </c>
      <c r="K366">
        <v>0</v>
      </c>
      <c r="L366" t="s">
        <v>163</v>
      </c>
      <c r="N366" t="s">
        <v>318</v>
      </c>
      <c r="O366" t="s">
        <v>522</v>
      </c>
      <c r="P366">
        <v>0.11213424521270077</v>
      </c>
      <c r="Q366" t="s">
        <v>163</v>
      </c>
      <c r="S366" t="s">
        <v>387</v>
      </c>
      <c r="T366" t="s">
        <v>522</v>
      </c>
      <c r="U366">
        <v>9.981520043134319E-2</v>
      </c>
      <c r="V366" t="s">
        <v>163</v>
      </c>
    </row>
    <row r="367" spans="9:22" x14ac:dyDescent="0.45">
      <c r="I367" t="s">
        <v>203</v>
      </c>
      <c r="J367" t="s">
        <v>523</v>
      </c>
      <c r="K367">
        <v>1.2873708939659915E-2</v>
      </c>
      <c r="L367" t="s">
        <v>163</v>
      </c>
      <c r="N367" t="s">
        <v>318</v>
      </c>
      <c r="O367" t="s">
        <v>523</v>
      </c>
      <c r="P367">
        <v>1.578482824866238E-2</v>
      </c>
      <c r="Q367" t="s">
        <v>163</v>
      </c>
      <c r="S367" t="s">
        <v>387</v>
      </c>
      <c r="T367" t="s">
        <v>523</v>
      </c>
      <c r="U367">
        <v>1.897739463773061E-2</v>
      </c>
      <c r="V367" t="s">
        <v>163</v>
      </c>
    </row>
    <row r="368" spans="9:22" x14ac:dyDescent="0.45">
      <c r="I368" t="s">
        <v>203</v>
      </c>
      <c r="J368" t="s">
        <v>524</v>
      </c>
      <c r="K368">
        <v>0.22752057572778417</v>
      </c>
      <c r="L368" t="s">
        <v>163</v>
      </c>
      <c r="N368" t="s">
        <v>318</v>
      </c>
      <c r="O368" t="s">
        <v>524</v>
      </c>
      <c r="P368">
        <v>8.3782816837187163E-2</v>
      </c>
      <c r="Q368" t="s">
        <v>163</v>
      </c>
      <c r="S368" t="s">
        <v>387</v>
      </c>
      <c r="T368" t="s">
        <v>524</v>
      </c>
      <c r="U368">
        <v>0.11344205457565705</v>
      </c>
      <c r="V368" t="s">
        <v>163</v>
      </c>
    </row>
    <row r="369" spans="9:22" x14ac:dyDescent="0.45">
      <c r="I369" t="s">
        <v>203</v>
      </c>
      <c r="J369" t="s">
        <v>525</v>
      </c>
      <c r="K369">
        <v>0</v>
      </c>
      <c r="L369" t="s">
        <v>163</v>
      </c>
      <c r="N369" t="s">
        <v>318</v>
      </c>
      <c r="O369" t="s">
        <v>525</v>
      </c>
      <c r="P369">
        <v>0.12748621520377035</v>
      </c>
      <c r="Q369" t="s">
        <v>163</v>
      </c>
      <c r="S369" t="s">
        <v>387</v>
      </c>
      <c r="T369" t="s">
        <v>525</v>
      </c>
      <c r="U369">
        <v>0.11718160871895106</v>
      </c>
      <c r="V369" t="s">
        <v>163</v>
      </c>
    </row>
    <row r="370" spans="9:22" x14ac:dyDescent="0.45">
      <c r="I370" t="s">
        <v>203</v>
      </c>
      <c r="J370" t="s">
        <v>526</v>
      </c>
      <c r="K370">
        <v>2.1432738461506572E-2</v>
      </c>
      <c r="L370" t="s">
        <v>163</v>
      </c>
      <c r="N370" t="s">
        <v>318</v>
      </c>
      <c r="O370" t="s">
        <v>526</v>
      </c>
      <c r="P370">
        <v>2.5959838940631946E-2</v>
      </c>
      <c r="Q370" t="s">
        <v>163</v>
      </c>
      <c r="S370" t="s">
        <v>387</v>
      </c>
      <c r="T370" t="s">
        <v>526</v>
      </c>
      <c r="U370">
        <v>1.8628196102358736E-2</v>
      </c>
      <c r="V370" t="s">
        <v>163</v>
      </c>
    </row>
    <row r="371" spans="9:22" x14ac:dyDescent="0.45">
      <c r="I371" t="s">
        <v>204</v>
      </c>
      <c r="J371" t="s">
        <v>515</v>
      </c>
      <c r="K371">
        <v>0.26783845130454653</v>
      </c>
      <c r="L371" t="s">
        <v>163</v>
      </c>
      <c r="N371" t="s">
        <v>319</v>
      </c>
      <c r="O371" t="s">
        <v>515</v>
      </c>
      <c r="P371">
        <v>0.11930188112633934</v>
      </c>
      <c r="Q371" t="s">
        <v>163</v>
      </c>
      <c r="S371" t="s">
        <v>388</v>
      </c>
      <c r="T371" t="s">
        <v>515</v>
      </c>
      <c r="U371">
        <v>0.14685192391912069</v>
      </c>
      <c r="V371" t="s">
        <v>163</v>
      </c>
    </row>
    <row r="372" spans="9:22" x14ac:dyDescent="0.45">
      <c r="I372" t="s">
        <v>204</v>
      </c>
      <c r="J372" t="s">
        <v>516</v>
      </c>
      <c r="K372">
        <v>0</v>
      </c>
      <c r="L372" t="s">
        <v>163</v>
      </c>
      <c r="N372" t="s">
        <v>319</v>
      </c>
      <c r="O372" t="s">
        <v>516</v>
      </c>
      <c r="P372">
        <v>0.18824438714073857</v>
      </c>
      <c r="Q372" t="s">
        <v>163</v>
      </c>
      <c r="S372" t="s">
        <v>388</v>
      </c>
      <c r="T372" t="s">
        <v>516</v>
      </c>
      <c r="U372">
        <v>0.16532405196729752</v>
      </c>
      <c r="V372" t="s">
        <v>163</v>
      </c>
    </row>
    <row r="373" spans="9:22" x14ac:dyDescent="0.45">
      <c r="I373" t="s">
        <v>204</v>
      </c>
      <c r="J373" t="s">
        <v>517</v>
      </c>
      <c r="K373">
        <v>1.6386790317708556E-2</v>
      </c>
      <c r="L373" t="s">
        <v>163</v>
      </c>
      <c r="N373" t="s">
        <v>319</v>
      </c>
      <c r="O373" t="s">
        <v>517</v>
      </c>
      <c r="P373">
        <v>2.2025265325195779E-2</v>
      </c>
      <c r="Q373" t="s">
        <v>163</v>
      </c>
      <c r="S373" t="s">
        <v>388</v>
      </c>
      <c r="T373" t="s">
        <v>517</v>
      </c>
      <c r="U373">
        <v>2.9200779919575218E-2</v>
      </c>
      <c r="V373" t="s">
        <v>163</v>
      </c>
    </row>
    <row r="374" spans="9:22" x14ac:dyDescent="0.45">
      <c r="I374" t="s">
        <v>204</v>
      </c>
      <c r="J374" t="s">
        <v>518</v>
      </c>
      <c r="K374">
        <v>0.22063539994824943</v>
      </c>
      <c r="L374" t="s">
        <v>163</v>
      </c>
      <c r="N374" t="s">
        <v>319</v>
      </c>
      <c r="O374" t="s">
        <v>518</v>
      </c>
      <c r="P374">
        <v>7.6107292517976016E-2</v>
      </c>
      <c r="Q374" t="s">
        <v>163</v>
      </c>
      <c r="S374" t="s">
        <v>388</v>
      </c>
      <c r="T374" t="s">
        <v>518</v>
      </c>
      <c r="U374">
        <v>6.9420641713544562E-2</v>
      </c>
      <c r="V374" t="s">
        <v>163</v>
      </c>
    </row>
    <row r="375" spans="9:22" x14ac:dyDescent="0.45">
      <c r="I375" t="s">
        <v>204</v>
      </c>
      <c r="J375" t="s">
        <v>519</v>
      </c>
      <c r="K375">
        <v>0</v>
      </c>
      <c r="L375" t="s">
        <v>163</v>
      </c>
      <c r="N375" t="s">
        <v>319</v>
      </c>
      <c r="O375" t="s">
        <v>519</v>
      </c>
      <c r="P375">
        <v>0.11001478639805332</v>
      </c>
      <c r="Q375" t="s">
        <v>163</v>
      </c>
      <c r="S375" t="s">
        <v>388</v>
      </c>
      <c r="T375" t="s">
        <v>519</v>
      </c>
      <c r="U375">
        <v>8.4343894594043081E-2</v>
      </c>
      <c r="V375" t="s">
        <v>163</v>
      </c>
    </row>
    <row r="376" spans="9:22" x14ac:dyDescent="0.45">
      <c r="I376" t="s">
        <v>204</v>
      </c>
      <c r="J376" t="s">
        <v>520</v>
      </c>
      <c r="K376">
        <v>1.4557126902013218E-2</v>
      </c>
      <c r="L376" t="s">
        <v>163</v>
      </c>
      <c r="N376" t="s">
        <v>319</v>
      </c>
      <c r="O376" t="s">
        <v>520</v>
      </c>
      <c r="P376">
        <v>1.1863011176882314E-2</v>
      </c>
      <c r="Q376" t="s">
        <v>163</v>
      </c>
      <c r="S376" t="s">
        <v>388</v>
      </c>
      <c r="T376" t="s">
        <v>520</v>
      </c>
      <c r="U376">
        <v>1.449705708286627E-2</v>
      </c>
      <c r="V376" t="s">
        <v>163</v>
      </c>
    </row>
    <row r="377" spans="9:22" x14ac:dyDescent="0.45">
      <c r="I377" t="s">
        <v>204</v>
      </c>
      <c r="J377" t="s">
        <v>521</v>
      </c>
      <c r="K377">
        <v>0.20775506922464695</v>
      </c>
      <c r="L377" t="s">
        <v>163</v>
      </c>
      <c r="N377" t="s">
        <v>319</v>
      </c>
      <c r="O377" t="s">
        <v>521</v>
      </c>
      <c r="P377">
        <v>0.13748551116454893</v>
      </c>
      <c r="Q377" t="s">
        <v>163</v>
      </c>
      <c r="S377" t="s">
        <v>388</v>
      </c>
      <c r="T377" t="s">
        <v>521</v>
      </c>
      <c r="U377">
        <v>0.11118240552264218</v>
      </c>
      <c r="V377" t="s">
        <v>163</v>
      </c>
    </row>
    <row r="378" spans="9:22" x14ac:dyDescent="0.45">
      <c r="I378" t="s">
        <v>204</v>
      </c>
      <c r="J378" t="s">
        <v>522</v>
      </c>
      <c r="K378">
        <v>0</v>
      </c>
      <c r="L378" t="s">
        <v>163</v>
      </c>
      <c r="N378" t="s">
        <v>319</v>
      </c>
      <c r="O378" t="s">
        <v>522</v>
      </c>
      <c r="P378">
        <v>0.16761621624347939</v>
      </c>
      <c r="Q378" t="s">
        <v>163</v>
      </c>
      <c r="S378" t="s">
        <v>388</v>
      </c>
      <c r="T378" t="s">
        <v>522</v>
      </c>
      <c r="U378">
        <v>0.12559016991192978</v>
      </c>
      <c r="V378" t="s">
        <v>163</v>
      </c>
    </row>
    <row r="379" spans="9:22" x14ac:dyDescent="0.45">
      <c r="I379" t="s">
        <v>204</v>
      </c>
      <c r="J379" t="s">
        <v>523</v>
      </c>
      <c r="K379">
        <v>1.1093669512334228E-2</v>
      </c>
      <c r="L379" t="s">
        <v>163</v>
      </c>
      <c r="N379" t="s">
        <v>319</v>
      </c>
      <c r="O379" t="s">
        <v>523</v>
      </c>
      <c r="P379">
        <v>2.3477298256863822E-2</v>
      </c>
      <c r="Q379" t="s">
        <v>163</v>
      </c>
      <c r="S379" t="s">
        <v>388</v>
      </c>
      <c r="T379" t="s">
        <v>523</v>
      </c>
      <c r="U379">
        <v>2.2334019766773461E-2</v>
      </c>
      <c r="V379" t="s">
        <v>163</v>
      </c>
    </row>
    <row r="380" spans="9:22" x14ac:dyDescent="0.45">
      <c r="I380" t="s">
        <v>204</v>
      </c>
      <c r="J380" t="s">
        <v>524</v>
      </c>
      <c r="K380">
        <v>0.24040294016440636</v>
      </c>
      <c r="L380" t="s">
        <v>163</v>
      </c>
      <c r="N380" t="s">
        <v>319</v>
      </c>
      <c r="O380" t="s">
        <v>524</v>
      </c>
      <c r="P380">
        <v>5.0689633119708956E-2</v>
      </c>
      <c r="Q380" t="s">
        <v>163</v>
      </c>
      <c r="S380" t="s">
        <v>388</v>
      </c>
      <c r="T380" t="s">
        <v>524</v>
      </c>
      <c r="U380">
        <v>9.4395857167481265E-2</v>
      </c>
      <c r="V380" t="s">
        <v>163</v>
      </c>
    </row>
    <row r="381" spans="9:22" x14ac:dyDescent="0.45">
      <c r="I381" t="s">
        <v>204</v>
      </c>
      <c r="J381" t="s">
        <v>525</v>
      </c>
      <c r="K381">
        <v>0</v>
      </c>
      <c r="L381" t="s">
        <v>163</v>
      </c>
      <c r="N381" t="s">
        <v>319</v>
      </c>
      <c r="O381" t="s">
        <v>525</v>
      </c>
      <c r="P381">
        <v>8.6214149561278569E-2</v>
      </c>
      <c r="Q381" t="s">
        <v>163</v>
      </c>
      <c r="S381" t="s">
        <v>388</v>
      </c>
      <c r="T381" t="s">
        <v>525</v>
      </c>
      <c r="U381">
        <v>0.11718051547137211</v>
      </c>
      <c r="V381" t="s">
        <v>163</v>
      </c>
    </row>
    <row r="382" spans="9:22" x14ac:dyDescent="0.45">
      <c r="I382" t="s">
        <v>204</v>
      </c>
      <c r="J382" t="s">
        <v>526</v>
      </c>
      <c r="K382">
        <v>2.1330552626091664E-2</v>
      </c>
      <c r="L382" t="s">
        <v>163</v>
      </c>
      <c r="N382" t="s">
        <v>319</v>
      </c>
      <c r="O382" t="s">
        <v>526</v>
      </c>
      <c r="P382">
        <v>6.9605679689366887E-3</v>
      </c>
      <c r="Q382" t="s">
        <v>163</v>
      </c>
      <c r="S382" t="s">
        <v>388</v>
      </c>
      <c r="T382" t="s">
        <v>526</v>
      </c>
      <c r="U382">
        <v>1.9678682963358174E-2</v>
      </c>
      <c r="V382" t="s">
        <v>163</v>
      </c>
    </row>
    <row r="383" spans="9:22" x14ac:dyDescent="0.45">
      <c r="I383" t="s">
        <v>205</v>
      </c>
      <c r="J383" t="s">
        <v>515</v>
      </c>
      <c r="K383">
        <v>0.27282713501944117</v>
      </c>
      <c r="L383" t="s">
        <v>163</v>
      </c>
      <c r="N383" t="s">
        <v>320</v>
      </c>
      <c r="O383" t="s">
        <v>515</v>
      </c>
      <c r="P383">
        <v>0.11372635313595322</v>
      </c>
      <c r="Q383" t="s">
        <v>163</v>
      </c>
    </row>
    <row r="384" spans="9:22" x14ac:dyDescent="0.45">
      <c r="I384" t="s">
        <v>205</v>
      </c>
      <c r="J384" t="s">
        <v>516</v>
      </c>
      <c r="K384">
        <v>0</v>
      </c>
      <c r="L384" t="s">
        <v>163</v>
      </c>
      <c r="N384" t="s">
        <v>320</v>
      </c>
      <c r="O384" t="s">
        <v>516</v>
      </c>
      <c r="P384">
        <v>0.1793030562429358</v>
      </c>
      <c r="Q384" t="s">
        <v>163</v>
      </c>
    </row>
    <row r="385" spans="9:17" x14ac:dyDescent="0.45">
      <c r="I385" t="s">
        <v>205</v>
      </c>
      <c r="J385" t="s">
        <v>517</v>
      </c>
      <c r="K385">
        <v>1.1913044771245093E-2</v>
      </c>
      <c r="L385" t="s">
        <v>163</v>
      </c>
      <c r="N385" t="s">
        <v>320</v>
      </c>
      <c r="O385" t="s">
        <v>517</v>
      </c>
      <c r="P385">
        <v>2.1290928493297136E-2</v>
      </c>
      <c r="Q385" t="s">
        <v>163</v>
      </c>
    </row>
    <row r="386" spans="9:17" x14ac:dyDescent="0.45">
      <c r="I386" t="s">
        <v>205</v>
      </c>
      <c r="J386" t="s">
        <v>518</v>
      </c>
      <c r="K386">
        <v>0.2300687532314431</v>
      </c>
      <c r="L386" t="s">
        <v>163</v>
      </c>
      <c r="N386" t="s">
        <v>320</v>
      </c>
      <c r="O386" t="s">
        <v>518</v>
      </c>
      <c r="P386">
        <v>6.6025995161492226E-2</v>
      </c>
      <c r="Q386" t="s">
        <v>163</v>
      </c>
    </row>
    <row r="387" spans="9:17" x14ac:dyDescent="0.45">
      <c r="I387" t="s">
        <v>205</v>
      </c>
      <c r="J387" t="s">
        <v>519</v>
      </c>
      <c r="K387">
        <v>0</v>
      </c>
      <c r="L387" t="s">
        <v>163</v>
      </c>
      <c r="N387" t="s">
        <v>320</v>
      </c>
      <c r="O387" t="s">
        <v>519</v>
      </c>
      <c r="P387">
        <v>9.0354588660610163E-2</v>
      </c>
      <c r="Q387" t="s">
        <v>163</v>
      </c>
    </row>
    <row r="388" spans="9:17" x14ac:dyDescent="0.45">
      <c r="I388" t="s">
        <v>205</v>
      </c>
      <c r="J388" t="s">
        <v>520</v>
      </c>
      <c r="K388">
        <v>1.1985704790338178E-2</v>
      </c>
      <c r="L388" t="s">
        <v>163</v>
      </c>
      <c r="N388" t="s">
        <v>320</v>
      </c>
      <c r="O388" t="s">
        <v>520</v>
      </c>
      <c r="P388">
        <v>1.0162884859449014E-2</v>
      </c>
      <c r="Q388" t="s">
        <v>163</v>
      </c>
    </row>
    <row r="389" spans="9:17" x14ac:dyDescent="0.45">
      <c r="I389" t="s">
        <v>205</v>
      </c>
      <c r="J389" t="s">
        <v>521</v>
      </c>
      <c r="K389">
        <v>0.21670580468283301</v>
      </c>
      <c r="L389" t="s">
        <v>163</v>
      </c>
      <c r="N389" t="s">
        <v>320</v>
      </c>
      <c r="O389" t="s">
        <v>521</v>
      </c>
      <c r="P389">
        <v>0.15169646356029967</v>
      </c>
      <c r="Q389" t="s">
        <v>163</v>
      </c>
    </row>
    <row r="390" spans="9:17" x14ac:dyDescent="0.45">
      <c r="I390" t="s">
        <v>205</v>
      </c>
      <c r="J390" t="s">
        <v>522</v>
      </c>
      <c r="K390">
        <v>0</v>
      </c>
      <c r="L390" t="s">
        <v>163</v>
      </c>
      <c r="N390" t="s">
        <v>320</v>
      </c>
      <c r="O390" t="s">
        <v>522</v>
      </c>
      <c r="P390">
        <v>0.18718592006152804</v>
      </c>
      <c r="Q390" t="s">
        <v>163</v>
      </c>
    </row>
    <row r="391" spans="9:17" x14ac:dyDescent="0.45">
      <c r="I391" t="s">
        <v>205</v>
      </c>
      <c r="J391" t="s">
        <v>523</v>
      </c>
      <c r="K391">
        <v>9.9687376125024308E-3</v>
      </c>
      <c r="L391" t="s">
        <v>163</v>
      </c>
      <c r="N391" t="s">
        <v>320</v>
      </c>
      <c r="O391" t="s">
        <v>523</v>
      </c>
      <c r="P391">
        <v>2.7374804932493134E-2</v>
      </c>
      <c r="Q391" t="s">
        <v>163</v>
      </c>
    </row>
    <row r="392" spans="9:17" x14ac:dyDescent="0.45">
      <c r="I392" t="s">
        <v>205</v>
      </c>
      <c r="J392" t="s">
        <v>524</v>
      </c>
      <c r="K392">
        <v>0.22732868156875663</v>
      </c>
      <c r="L392" t="s">
        <v>163</v>
      </c>
      <c r="N392" t="s">
        <v>320</v>
      </c>
      <c r="O392" t="s">
        <v>524</v>
      </c>
      <c r="P392">
        <v>4.8558569404842079E-2</v>
      </c>
      <c r="Q392" t="s">
        <v>163</v>
      </c>
    </row>
    <row r="393" spans="9:17" x14ac:dyDescent="0.45">
      <c r="I393" t="s">
        <v>205</v>
      </c>
      <c r="J393" t="s">
        <v>525</v>
      </c>
      <c r="K393">
        <v>0</v>
      </c>
      <c r="L393" t="s">
        <v>163</v>
      </c>
      <c r="N393" t="s">
        <v>320</v>
      </c>
      <c r="O393" t="s">
        <v>525</v>
      </c>
      <c r="P393">
        <v>9.4988451339429736E-2</v>
      </c>
      <c r="Q393" t="s">
        <v>163</v>
      </c>
    </row>
    <row r="394" spans="9:17" x14ac:dyDescent="0.45">
      <c r="I394" t="s">
        <v>205</v>
      </c>
      <c r="J394" t="s">
        <v>526</v>
      </c>
      <c r="K394">
        <v>1.9202138323440619E-2</v>
      </c>
      <c r="L394" t="s">
        <v>163</v>
      </c>
      <c r="N394" t="s">
        <v>320</v>
      </c>
      <c r="O394" t="s">
        <v>526</v>
      </c>
      <c r="P394">
        <v>9.3319841476716108E-3</v>
      </c>
      <c r="Q394" t="s">
        <v>163</v>
      </c>
    </row>
    <row r="395" spans="9:17" x14ac:dyDescent="0.45">
      <c r="I395" t="s">
        <v>206</v>
      </c>
      <c r="J395" t="s">
        <v>515</v>
      </c>
      <c r="K395">
        <v>0.27563871731327827</v>
      </c>
      <c r="L395" t="s">
        <v>163</v>
      </c>
      <c r="N395" t="s">
        <v>321</v>
      </c>
      <c r="O395" t="s">
        <v>515</v>
      </c>
      <c r="P395">
        <v>0.11429916577441079</v>
      </c>
      <c r="Q395" t="s">
        <v>163</v>
      </c>
    </row>
    <row r="396" spans="9:17" x14ac:dyDescent="0.45">
      <c r="I396" t="s">
        <v>206</v>
      </c>
      <c r="J396" t="s">
        <v>516</v>
      </c>
      <c r="K396">
        <v>0</v>
      </c>
      <c r="L396" t="s">
        <v>163</v>
      </c>
      <c r="N396" t="s">
        <v>321</v>
      </c>
      <c r="O396" t="s">
        <v>516</v>
      </c>
      <c r="P396">
        <v>0.17055843316825486</v>
      </c>
      <c r="Q396" t="s">
        <v>163</v>
      </c>
    </row>
    <row r="397" spans="9:17" x14ac:dyDescent="0.45">
      <c r="I397" t="s">
        <v>206</v>
      </c>
      <c r="J397" t="s">
        <v>517</v>
      </c>
      <c r="K397">
        <v>1.3755556924461608E-2</v>
      </c>
      <c r="L397" t="s">
        <v>163</v>
      </c>
      <c r="N397" t="s">
        <v>321</v>
      </c>
      <c r="O397" t="s">
        <v>517</v>
      </c>
      <c r="P397">
        <v>2.523022722525297E-2</v>
      </c>
      <c r="Q397" t="s">
        <v>163</v>
      </c>
    </row>
    <row r="398" spans="9:17" x14ac:dyDescent="0.45">
      <c r="I398" t="s">
        <v>206</v>
      </c>
      <c r="J398" t="s">
        <v>518</v>
      </c>
      <c r="K398">
        <v>0.21808479910537035</v>
      </c>
      <c r="L398" t="s">
        <v>163</v>
      </c>
      <c r="N398" t="s">
        <v>321</v>
      </c>
      <c r="O398" t="s">
        <v>518</v>
      </c>
      <c r="P398">
        <v>7.9946173183744376E-2</v>
      </c>
      <c r="Q398" t="s">
        <v>163</v>
      </c>
    </row>
    <row r="399" spans="9:17" x14ac:dyDescent="0.45">
      <c r="I399" t="s">
        <v>206</v>
      </c>
      <c r="J399" t="s">
        <v>519</v>
      </c>
      <c r="K399">
        <v>0</v>
      </c>
      <c r="L399" t="s">
        <v>163</v>
      </c>
      <c r="N399" t="s">
        <v>321</v>
      </c>
      <c r="O399" t="s">
        <v>519</v>
      </c>
      <c r="P399">
        <v>0.11615869669252796</v>
      </c>
      <c r="Q399" t="s">
        <v>163</v>
      </c>
    </row>
    <row r="400" spans="9:17" x14ac:dyDescent="0.45">
      <c r="I400" t="s">
        <v>206</v>
      </c>
      <c r="J400" t="s">
        <v>520</v>
      </c>
      <c r="K400">
        <v>1.2565291116813345E-2</v>
      </c>
      <c r="L400" t="s">
        <v>163</v>
      </c>
      <c r="N400" t="s">
        <v>321</v>
      </c>
      <c r="O400" t="s">
        <v>520</v>
      </c>
      <c r="P400">
        <v>1.628074669063817E-2</v>
      </c>
      <c r="Q400" t="s">
        <v>163</v>
      </c>
    </row>
    <row r="401" spans="9:17" x14ac:dyDescent="0.45">
      <c r="I401" t="s">
        <v>206</v>
      </c>
      <c r="J401" t="s">
        <v>521</v>
      </c>
      <c r="K401">
        <v>0.20663121054753905</v>
      </c>
      <c r="L401" t="s">
        <v>163</v>
      </c>
      <c r="N401" t="s">
        <v>321</v>
      </c>
      <c r="O401" t="s">
        <v>521</v>
      </c>
      <c r="P401">
        <v>0.13414251172686922</v>
      </c>
      <c r="Q401" t="s">
        <v>163</v>
      </c>
    </row>
    <row r="402" spans="9:17" x14ac:dyDescent="0.45">
      <c r="I402" t="s">
        <v>206</v>
      </c>
      <c r="J402" t="s">
        <v>522</v>
      </c>
      <c r="K402">
        <v>0</v>
      </c>
      <c r="L402" t="s">
        <v>163</v>
      </c>
      <c r="N402" t="s">
        <v>321</v>
      </c>
      <c r="O402" t="s">
        <v>522</v>
      </c>
      <c r="P402">
        <v>0.1402189299215319</v>
      </c>
      <c r="Q402" t="s">
        <v>163</v>
      </c>
    </row>
    <row r="403" spans="9:17" x14ac:dyDescent="0.45">
      <c r="I403" t="s">
        <v>206</v>
      </c>
      <c r="J403" t="s">
        <v>523</v>
      </c>
      <c r="K403">
        <v>1.033558453597239E-2</v>
      </c>
      <c r="L403" t="s">
        <v>163</v>
      </c>
      <c r="N403" t="s">
        <v>321</v>
      </c>
      <c r="O403" t="s">
        <v>523</v>
      </c>
      <c r="P403">
        <v>2.5535099297153384E-2</v>
      </c>
      <c r="Q403" t="s">
        <v>163</v>
      </c>
    </row>
    <row r="404" spans="9:17" x14ac:dyDescent="0.45">
      <c r="I404" t="s">
        <v>206</v>
      </c>
      <c r="J404" t="s">
        <v>524</v>
      </c>
      <c r="K404">
        <v>0.24209419245993086</v>
      </c>
      <c r="L404" t="s">
        <v>163</v>
      </c>
      <c r="N404" t="s">
        <v>321</v>
      </c>
      <c r="O404" t="s">
        <v>524</v>
      </c>
      <c r="P404">
        <v>5.4128813465047942E-2</v>
      </c>
      <c r="Q404" t="s">
        <v>163</v>
      </c>
    </row>
    <row r="405" spans="9:17" x14ac:dyDescent="0.45">
      <c r="I405" t="s">
        <v>206</v>
      </c>
      <c r="J405" t="s">
        <v>525</v>
      </c>
      <c r="K405">
        <v>0</v>
      </c>
      <c r="L405" t="s">
        <v>163</v>
      </c>
      <c r="N405" t="s">
        <v>321</v>
      </c>
      <c r="O405" t="s">
        <v>525</v>
      </c>
      <c r="P405">
        <v>0.11179523558324191</v>
      </c>
      <c r="Q405" t="s">
        <v>163</v>
      </c>
    </row>
    <row r="406" spans="9:17" x14ac:dyDescent="0.45">
      <c r="I406" t="s">
        <v>206</v>
      </c>
      <c r="J406" t="s">
        <v>526</v>
      </c>
      <c r="K406">
        <v>2.0894647996633021E-2</v>
      </c>
      <c r="L406" t="s">
        <v>163</v>
      </c>
      <c r="N406" t="s">
        <v>321</v>
      </c>
      <c r="O406" t="s">
        <v>526</v>
      </c>
      <c r="P406">
        <v>1.1705967271326782E-2</v>
      </c>
      <c r="Q406" t="s">
        <v>163</v>
      </c>
    </row>
    <row r="407" spans="9:17" x14ac:dyDescent="0.45">
      <c r="I407" t="s">
        <v>207</v>
      </c>
      <c r="J407" t="s">
        <v>515</v>
      </c>
      <c r="K407">
        <v>0.2723516814671913</v>
      </c>
      <c r="L407" t="s">
        <v>163</v>
      </c>
      <c r="N407" t="s">
        <v>322</v>
      </c>
      <c r="O407" t="s">
        <v>515</v>
      </c>
      <c r="P407">
        <v>0.11803602342698356</v>
      </c>
      <c r="Q407" t="s">
        <v>163</v>
      </c>
    </row>
    <row r="408" spans="9:17" x14ac:dyDescent="0.45">
      <c r="I408" t="s">
        <v>207</v>
      </c>
      <c r="J408" t="s">
        <v>516</v>
      </c>
      <c r="K408">
        <v>0</v>
      </c>
      <c r="L408" t="s">
        <v>163</v>
      </c>
      <c r="N408" t="s">
        <v>322</v>
      </c>
      <c r="O408" t="s">
        <v>516</v>
      </c>
      <c r="P408">
        <v>0.19248497963292061</v>
      </c>
      <c r="Q408" t="s">
        <v>163</v>
      </c>
    </row>
    <row r="409" spans="9:17" x14ac:dyDescent="0.45">
      <c r="I409" t="s">
        <v>207</v>
      </c>
      <c r="J409" t="s">
        <v>517</v>
      </c>
      <c r="K409">
        <v>1.4755206477878471E-2</v>
      </c>
      <c r="L409" t="s">
        <v>163</v>
      </c>
      <c r="N409" t="s">
        <v>322</v>
      </c>
      <c r="O409" t="s">
        <v>517</v>
      </c>
      <c r="P409">
        <v>3.4604983655892665E-2</v>
      </c>
      <c r="Q409" t="s">
        <v>163</v>
      </c>
    </row>
    <row r="410" spans="9:17" x14ac:dyDescent="0.45">
      <c r="I410" t="s">
        <v>207</v>
      </c>
      <c r="J410" t="s">
        <v>518</v>
      </c>
      <c r="K410">
        <v>0.22511139900725308</v>
      </c>
      <c r="L410" t="s">
        <v>163</v>
      </c>
      <c r="N410" t="s">
        <v>322</v>
      </c>
      <c r="O410" t="s">
        <v>518</v>
      </c>
      <c r="P410">
        <v>6.1708261312039075E-2</v>
      </c>
      <c r="Q410" t="s">
        <v>163</v>
      </c>
    </row>
    <row r="411" spans="9:17" x14ac:dyDescent="0.45">
      <c r="I411" t="s">
        <v>207</v>
      </c>
      <c r="J411" t="s">
        <v>519</v>
      </c>
      <c r="K411">
        <v>0</v>
      </c>
      <c r="L411" t="s">
        <v>163</v>
      </c>
      <c r="N411" t="s">
        <v>322</v>
      </c>
      <c r="O411" t="s">
        <v>519</v>
      </c>
      <c r="P411">
        <v>0.11664427328840581</v>
      </c>
      <c r="Q411" t="s">
        <v>163</v>
      </c>
    </row>
    <row r="412" spans="9:17" x14ac:dyDescent="0.45">
      <c r="I412" t="s">
        <v>207</v>
      </c>
      <c r="J412" t="s">
        <v>520</v>
      </c>
      <c r="K412">
        <v>1.4773049127485444E-2</v>
      </c>
      <c r="L412" t="s">
        <v>163</v>
      </c>
      <c r="N412" t="s">
        <v>322</v>
      </c>
      <c r="O412" t="s">
        <v>520</v>
      </c>
      <c r="P412">
        <v>1.673697252594393E-2</v>
      </c>
      <c r="Q412" t="s">
        <v>163</v>
      </c>
    </row>
    <row r="413" spans="9:17" x14ac:dyDescent="0.45">
      <c r="I413" t="s">
        <v>207</v>
      </c>
      <c r="J413" t="s">
        <v>521</v>
      </c>
      <c r="K413">
        <v>0.22260969792336324</v>
      </c>
      <c r="L413" t="s">
        <v>163</v>
      </c>
      <c r="N413" t="s">
        <v>322</v>
      </c>
      <c r="O413" t="s">
        <v>521</v>
      </c>
      <c r="P413">
        <v>0.10224473786210764</v>
      </c>
      <c r="Q413" t="s">
        <v>163</v>
      </c>
    </row>
    <row r="414" spans="9:17" x14ac:dyDescent="0.45">
      <c r="I414" t="s">
        <v>207</v>
      </c>
      <c r="J414" t="s">
        <v>522</v>
      </c>
      <c r="K414">
        <v>0</v>
      </c>
      <c r="L414" t="s">
        <v>163</v>
      </c>
      <c r="N414" t="s">
        <v>322</v>
      </c>
      <c r="O414" t="s">
        <v>522</v>
      </c>
      <c r="P414">
        <v>0.13615533868898744</v>
      </c>
      <c r="Q414" t="s">
        <v>163</v>
      </c>
    </row>
    <row r="415" spans="9:17" x14ac:dyDescent="0.45">
      <c r="I415" t="s">
        <v>207</v>
      </c>
      <c r="J415" t="s">
        <v>523</v>
      </c>
      <c r="K415">
        <v>1.1923350874389798E-2</v>
      </c>
      <c r="L415" t="s">
        <v>163</v>
      </c>
      <c r="N415" t="s">
        <v>322</v>
      </c>
      <c r="O415" t="s">
        <v>523</v>
      </c>
      <c r="P415">
        <v>2.4482310118747814E-2</v>
      </c>
      <c r="Q415" t="s">
        <v>163</v>
      </c>
    </row>
    <row r="416" spans="9:17" x14ac:dyDescent="0.45">
      <c r="I416" t="s">
        <v>207</v>
      </c>
      <c r="J416" t="s">
        <v>524</v>
      </c>
      <c r="K416">
        <v>0.2180344430669561</v>
      </c>
      <c r="L416" t="s">
        <v>163</v>
      </c>
      <c r="N416" t="s">
        <v>322</v>
      </c>
      <c r="O416" t="s">
        <v>524</v>
      </c>
      <c r="P416">
        <v>6.0598049510472637E-2</v>
      </c>
      <c r="Q416" t="s">
        <v>163</v>
      </c>
    </row>
    <row r="417" spans="9:17" x14ac:dyDescent="0.45">
      <c r="I417" t="s">
        <v>207</v>
      </c>
      <c r="J417" t="s">
        <v>525</v>
      </c>
      <c r="K417">
        <v>0</v>
      </c>
      <c r="L417" t="s">
        <v>163</v>
      </c>
      <c r="N417" t="s">
        <v>322</v>
      </c>
      <c r="O417" t="s">
        <v>525</v>
      </c>
      <c r="P417">
        <v>0.11991840670773861</v>
      </c>
      <c r="Q417" t="s">
        <v>163</v>
      </c>
    </row>
    <row r="418" spans="9:17" x14ac:dyDescent="0.45">
      <c r="I418" t="s">
        <v>207</v>
      </c>
      <c r="J418" t="s">
        <v>526</v>
      </c>
      <c r="K418">
        <v>2.0441172055481818E-2</v>
      </c>
      <c r="L418" t="s">
        <v>163</v>
      </c>
      <c r="N418" t="s">
        <v>322</v>
      </c>
      <c r="O418" t="s">
        <v>526</v>
      </c>
      <c r="P418">
        <v>1.6385663269756653E-2</v>
      </c>
      <c r="Q418" t="s">
        <v>163</v>
      </c>
    </row>
    <row r="419" spans="9:17" x14ac:dyDescent="0.45">
      <c r="I419" t="s">
        <v>208</v>
      </c>
      <c r="J419" t="s">
        <v>515</v>
      </c>
      <c r="K419">
        <v>0.26203557960764756</v>
      </c>
      <c r="L419" t="s">
        <v>163</v>
      </c>
      <c r="N419" t="s">
        <v>323</v>
      </c>
      <c r="O419" t="s">
        <v>515</v>
      </c>
      <c r="P419">
        <v>0.11208049104448277</v>
      </c>
      <c r="Q419" t="s">
        <v>163</v>
      </c>
    </row>
    <row r="420" spans="9:17" x14ac:dyDescent="0.45">
      <c r="I420" t="s">
        <v>208</v>
      </c>
      <c r="J420" t="s">
        <v>516</v>
      </c>
      <c r="K420">
        <v>0</v>
      </c>
      <c r="L420" t="s">
        <v>163</v>
      </c>
      <c r="N420" t="s">
        <v>323</v>
      </c>
      <c r="O420" t="s">
        <v>516</v>
      </c>
      <c r="P420">
        <v>0.15622197129946305</v>
      </c>
      <c r="Q420" t="s">
        <v>163</v>
      </c>
    </row>
    <row r="421" spans="9:17" x14ac:dyDescent="0.45">
      <c r="I421" t="s">
        <v>208</v>
      </c>
      <c r="J421" t="s">
        <v>517</v>
      </c>
      <c r="K421">
        <v>1.5273407918462623E-2</v>
      </c>
      <c r="L421" t="s">
        <v>163</v>
      </c>
      <c r="N421" t="s">
        <v>323</v>
      </c>
      <c r="O421" t="s">
        <v>517</v>
      </c>
      <c r="P421">
        <v>3.7376887994781741E-2</v>
      </c>
      <c r="Q421" t="s">
        <v>163</v>
      </c>
    </row>
    <row r="422" spans="9:17" x14ac:dyDescent="0.45">
      <c r="I422" t="s">
        <v>208</v>
      </c>
      <c r="J422" t="s">
        <v>518</v>
      </c>
      <c r="K422">
        <v>0.22281793125781965</v>
      </c>
      <c r="L422" t="s">
        <v>163</v>
      </c>
      <c r="N422" t="s">
        <v>323</v>
      </c>
      <c r="O422" t="s">
        <v>518</v>
      </c>
      <c r="P422">
        <v>8.3806883653234174E-2</v>
      </c>
      <c r="Q422" t="s">
        <v>163</v>
      </c>
    </row>
    <row r="423" spans="9:17" x14ac:dyDescent="0.45">
      <c r="I423" t="s">
        <v>208</v>
      </c>
      <c r="J423" t="s">
        <v>519</v>
      </c>
      <c r="K423">
        <v>0</v>
      </c>
      <c r="L423" t="s">
        <v>163</v>
      </c>
      <c r="N423" t="s">
        <v>323</v>
      </c>
      <c r="O423" t="s">
        <v>519</v>
      </c>
      <c r="P423">
        <v>0.13654645778803939</v>
      </c>
      <c r="Q423" t="s">
        <v>163</v>
      </c>
    </row>
    <row r="424" spans="9:17" x14ac:dyDescent="0.45">
      <c r="I424" t="s">
        <v>208</v>
      </c>
      <c r="J424" t="s">
        <v>520</v>
      </c>
      <c r="K424">
        <v>1.5656955824547791E-2</v>
      </c>
      <c r="L424" t="s">
        <v>163</v>
      </c>
      <c r="N424" t="s">
        <v>323</v>
      </c>
      <c r="O424" t="s">
        <v>520</v>
      </c>
      <c r="P424">
        <v>2.7751369781524017E-2</v>
      </c>
      <c r="Q424" t="s">
        <v>163</v>
      </c>
    </row>
    <row r="425" spans="9:17" x14ac:dyDescent="0.45">
      <c r="I425" t="s">
        <v>208</v>
      </c>
      <c r="J425" t="s">
        <v>521</v>
      </c>
      <c r="K425">
        <v>0.23452472472355279</v>
      </c>
      <c r="L425" t="s">
        <v>163</v>
      </c>
      <c r="N425" t="s">
        <v>323</v>
      </c>
      <c r="O425" t="s">
        <v>521</v>
      </c>
      <c r="P425">
        <v>0.10892637118210459</v>
      </c>
      <c r="Q425" t="s">
        <v>163</v>
      </c>
    </row>
    <row r="426" spans="9:17" x14ac:dyDescent="0.45">
      <c r="I426" t="s">
        <v>208</v>
      </c>
      <c r="J426" t="s">
        <v>522</v>
      </c>
      <c r="K426">
        <v>0</v>
      </c>
      <c r="L426" t="s">
        <v>163</v>
      </c>
      <c r="N426" t="s">
        <v>323</v>
      </c>
      <c r="O426" t="s">
        <v>522</v>
      </c>
      <c r="P426">
        <v>0.11381772398700706</v>
      </c>
      <c r="Q426" t="s">
        <v>163</v>
      </c>
    </row>
    <row r="427" spans="9:17" x14ac:dyDescent="0.45">
      <c r="I427" t="s">
        <v>208</v>
      </c>
      <c r="J427" t="s">
        <v>523</v>
      </c>
      <c r="K427">
        <v>1.3208881417617465E-2</v>
      </c>
      <c r="L427" t="s">
        <v>163</v>
      </c>
      <c r="N427" t="s">
        <v>323</v>
      </c>
      <c r="O427" t="s">
        <v>523</v>
      </c>
      <c r="P427">
        <v>2.6890413431204182E-2</v>
      </c>
      <c r="Q427" t="s">
        <v>163</v>
      </c>
    </row>
    <row r="428" spans="9:17" x14ac:dyDescent="0.45">
      <c r="I428" t="s">
        <v>208</v>
      </c>
      <c r="J428" t="s">
        <v>524</v>
      </c>
      <c r="K428">
        <v>0.21499410776936365</v>
      </c>
      <c r="L428" t="s">
        <v>163</v>
      </c>
      <c r="N428" t="s">
        <v>323</v>
      </c>
      <c r="O428" t="s">
        <v>524</v>
      </c>
      <c r="P428">
        <v>4.8361252550671058E-2</v>
      </c>
      <c r="Q428" t="s">
        <v>163</v>
      </c>
    </row>
    <row r="429" spans="9:17" x14ac:dyDescent="0.45">
      <c r="I429" t="s">
        <v>208</v>
      </c>
      <c r="J429" t="s">
        <v>525</v>
      </c>
      <c r="K429">
        <v>0</v>
      </c>
      <c r="L429" t="s">
        <v>163</v>
      </c>
      <c r="N429" t="s">
        <v>323</v>
      </c>
      <c r="O429" t="s">
        <v>525</v>
      </c>
      <c r="P429">
        <v>0.12554016478731153</v>
      </c>
      <c r="Q429" t="s">
        <v>163</v>
      </c>
    </row>
    <row r="430" spans="9:17" x14ac:dyDescent="0.45">
      <c r="I430" t="s">
        <v>208</v>
      </c>
      <c r="J430" t="s">
        <v>526</v>
      </c>
      <c r="K430">
        <v>2.1488411480985466E-2</v>
      </c>
      <c r="L430" t="s">
        <v>163</v>
      </c>
      <c r="N430" t="s">
        <v>323</v>
      </c>
      <c r="O430" t="s">
        <v>526</v>
      </c>
      <c r="P430">
        <v>2.2680012500176514E-2</v>
      </c>
      <c r="Q430" t="s">
        <v>163</v>
      </c>
    </row>
    <row r="431" spans="9:17" x14ac:dyDescent="0.45">
      <c r="I431" t="s">
        <v>209</v>
      </c>
      <c r="J431" t="s">
        <v>515</v>
      </c>
      <c r="K431">
        <v>0.26627960739818785</v>
      </c>
      <c r="L431" t="s">
        <v>163</v>
      </c>
      <c r="N431" t="s">
        <v>324</v>
      </c>
      <c r="O431" t="s">
        <v>515</v>
      </c>
      <c r="P431">
        <v>0.12170302993418627</v>
      </c>
      <c r="Q431" t="s">
        <v>163</v>
      </c>
    </row>
    <row r="432" spans="9:17" x14ac:dyDescent="0.45">
      <c r="I432" t="s">
        <v>209</v>
      </c>
      <c r="J432" t="s">
        <v>516</v>
      </c>
      <c r="K432">
        <v>0</v>
      </c>
      <c r="L432" t="s">
        <v>163</v>
      </c>
      <c r="N432" t="s">
        <v>324</v>
      </c>
      <c r="O432" t="s">
        <v>516</v>
      </c>
      <c r="P432">
        <v>0.12524425535289088</v>
      </c>
      <c r="Q432" t="s">
        <v>163</v>
      </c>
    </row>
    <row r="433" spans="9:17" x14ac:dyDescent="0.45">
      <c r="I433" t="s">
        <v>209</v>
      </c>
      <c r="J433" t="s">
        <v>517</v>
      </c>
      <c r="K433">
        <v>1.3416425280086042E-2</v>
      </c>
      <c r="L433" t="s">
        <v>163</v>
      </c>
      <c r="N433" t="s">
        <v>324</v>
      </c>
      <c r="O433" t="s">
        <v>517</v>
      </c>
      <c r="P433">
        <v>3.4815916018553252E-2</v>
      </c>
      <c r="Q433" t="s">
        <v>163</v>
      </c>
    </row>
    <row r="434" spans="9:17" x14ac:dyDescent="0.45">
      <c r="I434" t="s">
        <v>209</v>
      </c>
      <c r="J434" t="s">
        <v>518</v>
      </c>
      <c r="K434">
        <v>0.22635453314181486</v>
      </c>
      <c r="L434" t="s">
        <v>163</v>
      </c>
      <c r="N434" t="s">
        <v>324</v>
      </c>
      <c r="O434" t="s">
        <v>518</v>
      </c>
      <c r="P434">
        <v>0.11167096231630638</v>
      </c>
      <c r="Q434" t="s">
        <v>163</v>
      </c>
    </row>
    <row r="435" spans="9:17" x14ac:dyDescent="0.45">
      <c r="I435" t="s">
        <v>209</v>
      </c>
      <c r="J435" t="s">
        <v>519</v>
      </c>
      <c r="K435">
        <v>0</v>
      </c>
      <c r="L435" t="s">
        <v>163</v>
      </c>
      <c r="N435" t="s">
        <v>324</v>
      </c>
      <c r="O435" t="s">
        <v>519</v>
      </c>
      <c r="P435">
        <v>0.12736095513889809</v>
      </c>
      <c r="Q435" t="s">
        <v>163</v>
      </c>
    </row>
    <row r="436" spans="9:17" x14ac:dyDescent="0.45">
      <c r="I436" t="s">
        <v>209</v>
      </c>
      <c r="J436" t="s">
        <v>520</v>
      </c>
      <c r="K436">
        <v>1.4707896216540917E-2</v>
      </c>
      <c r="L436" t="s">
        <v>163</v>
      </c>
      <c r="N436" t="s">
        <v>324</v>
      </c>
      <c r="O436" t="s">
        <v>520</v>
      </c>
      <c r="P436">
        <v>3.5193831688504609E-2</v>
      </c>
      <c r="Q436" t="s">
        <v>163</v>
      </c>
    </row>
    <row r="437" spans="9:17" x14ac:dyDescent="0.45">
      <c r="I437" t="s">
        <v>209</v>
      </c>
      <c r="J437" t="s">
        <v>521</v>
      </c>
      <c r="K437">
        <v>0.22513088281487212</v>
      </c>
      <c r="L437" t="s">
        <v>163</v>
      </c>
      <c r="N437" t="s">
        <v>324</v>
      </c>
      <c r="O437" t="s">
        <v>521</v>
      </c>
      <c r="P437">
        <v>0.10583498588649334</v>
      </c>
      <c r="Q437" t="s">
        <v>163</v>
      </c>
    </row>
    <row r="438" spans="9:17" x14ac:dyDescent="0.45">
      <c r="I438" t="s">
        <v>209</v>
      </c>
      <c r="J438" t="s">
        <v>522</v>
      </c>
      <c r="K438">
        <v>0</v>
      </c>
      <c r="L438" t="s">
        <v>163</v>
      </c>
      <c r="N438" t="s">
        <v>324</v>
      </c>
      <c r="O438" t="s">
        <v>522</v>
      </c>
      <c r="P438">
        <v>0.1027784150232921</v>
      </c>
      <c r="Q438" t="s">
        <v>163</v>
      </c>
    </row>
    <row r="439" spans="9:17" x14ac:dyDescent="0.45">
      <c r="I439" t="s">
        <v>209</v>
      </c>
      <c r="J439" t="s">
        <v>523</v>
      </c>
      <c r="K439">
        <v>1.1518291032454551E-2</v>
      </c>
      <c r="L439" t="s">
        <v>163</v>
      </c>
      <c r="N439" t="s">
        <v>324</v>
      </c>
      <c r="O439" t="s">
        <v>523</v>
      </c>
      <c r="P439">
        <v>2.4364680311876465E-2</v>
      </c>
      <c r="Q439" t="s">
        <v>163</v>
      </c>
    </row>
    <row r="440" spans="9:17" x14ac:dyDescent="0.45">
      <c r="I440" t="s">
        <v>209</v>
      </c>
      <c r="J440" t="s">
        <v>524</v>
      </c>
      <c r="K440">
        <v>0.22188948225292329</v>
      </c>
      <c r="L440" t="s">
        <v>163</v>
      </c>
      <c r="N440" t="s">
        <v>324</v>
      </c>
      <c r="O440" t="s">
        <v>524</v>
      </c>
      <c r="P440">
        <v>6.9732500731826477E-2</v>
      </c>
      <c r="Q440" t="s">
        <v>163</v>
      </c>
    </row>
    <row r="441" spans="9:17" x14ac:dyDescent="0.45">
      <c r="I441" t="s">
        <v>209</v>
      </c>
      <c r="J441" t="s">
        <v>525</v>
      </c>
      <c r="K441">
        <v>0</v>
      </c>
      <c r="L441" t="s">
        <v>163</v>
      </c>
      <c r="N441" t="s">
        <v>324</v>
      </c>
      <c r="O441" t="s">
        <v>525</v>
      </c>
      <c r="P441">
        <v>0.10935627927789723</v>
      </c>
      <c r="Q441" t="s">
        <v>163</v>
      </c>
    </row>
    <row r="442" spans="9:17" x14ac:dyDescent="0.45">
      <c r="I442" t="s">
        <v>209</v>
      </c>
      <c r="J442" t="s">
        <v>526</v>
      </c>
      <c r="K442">
        <v>2.070288186311936E-2</v>
      </c>
      <c r="L442" t="s">
        <v>163</v>
      </c>
      <c r="N442" t="s">
        <v>324</v>
      </c>
      <c r="O442" t="s">
        <v>526</v>
      </c>
      <c r="P442">
        <v>3.194418831927822E-2</v>
      </c>
      <c r="Q442" t="s">
        <v>163</v>
      </c>
    </row>
    <row r="443" spans="9:17" x14ac:dyDescent="0.45">
      <c r="I443" t="s">
        <v>210</v>
      </c>
      <c r="J443" t="s">
        <v>515</v>
      </c>
      <c r="K443">
        <v>0.24594671143420163</v>
      </c>
      <c r="L443" t="s">
        <v>163</v>
      </c>
      <c r="N443" t="s">
        <v>325</v>
      </c>
      <c r="O443" t="s">
        <v>515</v>
      </c>
      <c r="P443">
        <v>0.12849831410467394</v>
      </c>
      <c r="Q443" t="s">
        <v>163</v>
      </c>
    </row>
    <row r="444" spans="9:17" x14ac:dyDescent="0.45">
      <c r="I444" t="s">
        <v>210</v>
      </c>
      <c r="J444" t="s">
        <v>516</v>
      </c>
      <c r="K444">
        <v>0</v>
      </c>
      <c r="L444" t="s">
        <v>163</v>
      </c>
      <c r="N444" t="s">
        <v>325</v>
      </c>
      <c r="O444" t="s">
        <v>516</v>
      </c>
      <c r="P444">
        <v>0.13623741608302992</v>
      </c>
      <c r="Q444" t="s">
        <v>163</v>
      </c>
    </row>
    <row r="445" spans="9:17" x14ac:dyDescent="0.45">
      <c r="I445" t="s">
        <v>210</v>
      </c>
      <c r="J445" t="s">
        <v>517</v>
      </c>
      <c r="K445">
        <v>2.4211332069753729E-2</v>
      </c>
      <c r="L445" t="s">
        <v>163</v>
      </c>
      <c r="N445" t="s">
        <v>325</v>
      </c>
      <c r="O445" t="s">
        <v>517</v>
      </c>
      <c r="P445">
        <v>4.0787471804345263E-2</v>
      </c>
      <c r="Q445" t="s">
        <v>163</v>
      </c>
    </row>
    <row r="446" spans="9:17" x14ac:dyDescent="0.45">
      <c r="I446" t="s">
        <v>210</v>
      </c>
      <c r="J446" t="s">
        <v>518</v>
      </c>
      <c r="K446">
        <v>0.2111144266716333</v>
      </c>
      <c r="L446" t="s">
        <v>163</v>
      </c>
      <c r="N446" t="s">
        <v>325</v>
      </c>
      <c r="O446" t="s">
        <v>518</v>
      </c>
      <c r="P446">
        <v>8.2811374167327673E-2</v>
      </c>
      <c r="Q446" t="s">
        <v>163</v>
      </c>
    </row>
    <row r="447" spans="9:17" x14ac:dyDescent="0.45">
      <c r="I447" t="s">
        <v>210</v>
      </c>
      <c r="J447" t="s">
        <v>519</v>
      </c>
      <c r="K447">
        <v>0</v>
      </c>
      <c r="L447" t="s">
        <v>163</v>
      </c>
      <c r="N447" t="s">
        <v>325</v>
      </c>
      <c r="O447" t="s">
        <v>519</v>
      </c>
      <c r="P447">
        <v>0.11184092247369916</v>
      </c>
      <c r="Q447" t="s">
        <v>163</v>
      </c>
    </row>
    <row r="448" spans="9:17" x14ac:dyDescent="0.45">
      <c r="I448" t="s">
        <v>210</v>
      </c>
      <c r="J448" t="s">
        <v>520</v>
      </c>
      <c r="K448">
        <v>1.8684926985389084E-2</v>
      </c>
      <c r="L448" t="s">
        <v>163</v>
      </c>
      <c r="N448" t="s">
        <v>325</v>
      </c>
      <c r="O448" t="s">
        <v>520</v>
      </c>
      <c r="P448">
        <v>3.3010487501956891E-2</v>
      </c>
      <c r="Q448" t="s">
        <v>163</v>
      </c>
    </row>
    <row r="449" spans="9:17" x14ac:dyDescent="0.45">
      <c r="I449" t="s">
        <v>210</v>
      </c>
      <c r="J449" t="s">
        <v>521</v>
      </c>
      <c r="K449">
        <v>0.19055489743144252</v>
      </c>
      <c r="L449" t="s">
        <v>163</v>
      </c>
      <c r="N449" t="s">
        <v>325</v>
      </c>
      <c r="O449" t="s">
        <v>521</v>
      </c>
      <c r="P449">
        <v>0.10800129132675447</v>
      </c>
      <c r="Q449" t="s">
        <v>163</v>
      </c>
    </row>
    <row r="450" spans="9:17" x14ac:dyDescent="0.45">
      <c r="I450" t="s">
        <v>210</v>
      </c>
      <c r="J450" t="s">
        <v>522</v>
      </c>
      <c r="K450">
        <v>0</v>
      </c>
      <c r="L450" t="s">
        <v>163</v>
      </c>
      <c r="N450" t="s">
        <v>325</v>
      </c>
      <c r="O450" t="s">
        <v>522</v>
      </c>
      <c r="P450">
        <v>8.424597519671323E-2</v>
      </c>
      <c r="Q450" t="s">
        <v>163</v>
      </c>
    </row>
    <row r="451" spans="9:17" x14ac:dyDescent="0.45">
      <c r="I451" t="s">
        <v>210</v>
      </c>
      <c r="J451" t="s">
        <v>523</v>
      </c>
      <c r="K451">
        <v>1.3655184876321311E-2</v>
      </c>
      <c r="L451" t="s">
        <v>163</v>
      </c>
      <c r="N451" t="s">
        <v>325</v>
      </c>
      <c r="O451" t="s">
        <v>523</v>
      </c>
      <c r="P451">
        <v>2.7364133831964291E-2</v>
      </c>
      <c r="Q451" t="s">
        <v>163</v>
      </c>
    </row>
    <row r="452" spans="9:17" x14ac:dyDescent="0.45">
      <c r="I452" t="s">
        <v>210</v>
      </c>
      <c r="J452" t="s">
        <v>524</v>
      </c>
      <c r="K452">
        <v>0.26540274895920513</v>
      </c>
      <c r="L452" t="s">
        <v>163</v>
      </c>
      <c r="N452" t="s">
        <v>325</v>
      </c>
      <c r="O452" t="s">
        <v>524</v>
      </c>
      <c r="P452">
        <v>7.7680048190913051E-2</v>
      </c>
      <c r="Q452" t="s">
        <v>163</v>
      </c>
    </row>
    <row r="453" spans="9:17" x14ac:dyDescent="0.45">
      <c r="I453" t="s">
        <v>210</v>
      </c>
      <c r="J453" t="s">
        <v>525</v>
      </c>
      <c r="K453">
        <v>0</v>
      </c>
      <c r="L453" t="s">
        <v>163</v>
      </c>
      <c r="N453" t="s">
        <v>325</v>
      </c>
      <c r="O453" t="s">
        <v>525</v>
      </c>
      <c r="P453">
        <v>0.13523356596448532</v>
      </c>
      <c r="Q453" t="s">
        <v>163</v>
      </c>
    </row>
    <row r="454" spans="9:17" x14ac:dyDescent="0.45">
      <c r="I454" t="s">
        <v>210</v>
      </c>
      <c r="J454" t="s">
        <v>526</v>
      </c>
      <c r="K454">
        <v>3.0429771572054343E-2</v>
      </c>
      <c r="L454" t="s">
        <v>163</v>
      </c>
      <c r="N454" t="s">
        <v>325</v>
      </c>
      <c r="O454" t="s">
        <v>526</v>
      </c>
      <c r="P454">
        <v>3.4288999354135909E-2</v>
      </c>
      <c r="Q454" t="s">
        <v>163</v>
      </c>
    </row>
    <row r="455" spans="9:17" x14ac:dyDescent="0.45">
      <c r="I455" t="s">
        <v>211</v>
      </c>
      <c r="J455" t="s">
        <v>515</v>
      </c>
      <c r="K455">
        <v>0.24672612267365274</v>
      </c>
      <c r="L455" t="s">
        <v>163</v>
      </c>
      <c r="N455" t="s">
        <v>326</v>
      </c>
      <c r="O455" t="s">
        <v>515</v>
      </c>
      <c r="P455">
        <v>0.15084441635095422</v>
      </c>
      <c r="Q455" t="s">
        <v>163</v>
      </c>
    </row>
    <row r="456" spans="9:17" x14ac:dyDescent="0.45">
      <c r="I456" t="s">
        <v>211</v>
      </c>
      <c r="J456" t="s">
        <v>516</v>
      </c>
      <c r="K456">
        <v>0</v>
      </c>
      <c r="L456" t="s">
        <v>163</v>
      </c>
      <c r="N456" t="s">
        <v>326</v>
      </c>
      <c r="O456" t="s">
        <v>516</v>
      </c>
      <c r="P456">
        <v>0.15613789908077644</v>
      </c>
      <c r="Q456" t="s">
        <v>163</v>
      </c>
    </row>
    <row r="457" spans="9:17" x14ac:dyDescent="0.45">
      <c r="I457" t="s">
        <v>211</v>
      </c>
      <c r="J457" t="s">
        <v>517</v>
      </c>
      <c r="K457">
        <v>2.433687954428379E-2</v>
      </c>
      <c r="L457" t="s">
        <v>163</v>
      </c>
      <c r="N457" t="s">
        <v>326</v>
      </c>
      <c r="O457" t="s">
        <v>517</v>
      </c>
      <c r="P457">
        <v>3.364353177893073E-2</v>
      </c>
      <c r="Q457" t="s">
        <v>163</v>
      </c>
    </row>
    <row r="458" spans="9:17" x14ac:dyDescent="0.45">
      <c r="I458" t="s">
        <v>211</v>
      </c>
      <c r="J458" t="s">
        <v>518</v>
      </c>
      <c r="K458">
        <v>0.21663287203097489</v>
      </c>
      <c r="L458" t="s">
        <v>163</v>
      </c>
      <c r="N458" t="s">
        <v>326</v>
      </c>
      <c r="O458" t="s">
        <v>518</v>
      </c>
      <c r="P458">
        <v>8.4613800639219347E-2</v>
      </c>
      <c r="Q458" t="s">
        <v>163</v>
      </c>
    </row>
    <row r="459" spans="9:17" x14ac:dyDescent="0.45">
      <c r="I459" t="s">
        <v>211</v>
      </c>
      <c r="J459" t="s">
        <v>519</v>
      </c>
      <c r="K459">
        <v>0</v>
      </c>
      <c r="L459" t="s">
        <v>163</v>
      </c>
      <c r="N459" t="s">
        <v>326</v>
      </c>
      <c r="O459" t="s">
        <v>519</v>
      </c>
      <c r="P459">
        <v>0.10080019278140614</v>
      </c>
      <c r="Q459" t="s">
        <v>163</v>
      </c>
    </row>
    <row r="460" spans="9:17" x14ac:dyDescent="0.45">
      <c r="I460" t="s">
        <v>211</v>
      </c>
      <c r="J460" t="s">
        <v>520</v>
      </c>
      <c r="K460">
        <v>1.9480118845911477E-2</v>
      </c>
      <c r="L460" t="s">
        <v>163</v>
      </c>
      <c r="N460" t="s">
        <v>326</v>
      </c>
      <c r="O460" t="s">
        <v>520</v>
      </c>
      <c r="P460">
        <v>1.9395292660140336E-2</v>
      </c>
      <c r="Q460" t="s">
        <v>163</v>
      </c>
    </row>
    <row r="461" spans="9:17" x14ac:dyDescent="0.45">
      <c r="I461" t="s">
        <v>211</v>
      </c>
      <c r="J461" t="s">
        <v>521</v>
      </c>
      <c r="K461">
        <v>0.18056489949185153</v>
      </c>
      <c r="L461" t="s">
        <v>163</v>
      </c>
      <c r="N461" t="s">
        <v>326</v>
      </c>
      <c r="O461" t="s">
        <v>521</v>
      </c>
      <c r="P461">
        <v>5.8152509951462622E-2</v>
      </c>
      <c r="Q461" t="s">
        <v>163</v>
      </c>
    </row>
    <row r="462" spans="9:17" x14ac:dyDescent="0.45">
      <c r="I462" t="s">
        <v>211</v>
      </c>
      <c r="J462" t="s">
        <v>522</v>
      </c>
      <c r="K462">
        <v>0</v>
      </c>
      <c r="L462" t="s">
        <v>163</v>
      </c>
      <c r="N462" t="s">
        <v>326</v>
      </c>
      <c r="O462" t="s">
        <v>522</v>
      </c>
      <c r="P462">
        <v>8.0579735723437823E-2</v>
      </c>
      <c r="Q462" t="s">
        <v>163</v>
      </c>
    </row>
    <row r="463" spans="9:17" x14ac:dyDescent="0.45">
      <c r="I463" t="s">
        <v>211</v>
      </c>
      <c r="J463" t="s">
        <v>523</v>
      </c>
      <c r="K463">
        <v>1.2351624628515141E-2</v>
      </c>
      <c r="L463" t="s">
        <v>163</v>
      </c>
      <c r="N463" t="s">
        <v>326</v>
      </c>
      <c r="O463" t="s">
        <v>523</v>
      </c>
      <c r="P463">
        <v>1.5059041344085275E-2</v>
      </c>
      <c r="Q463" t="s">
        <v>163</v>
      </c>
    </row>
    <row r="464" spans="9:17" x14ac:dyDescent="0.45">
      <c r="I464" t="s">
        <v>211</v>
      </c>
      <c r="J464" t="s">
        <v>524</v>
      </c>
      <c r="K464">
        <v>0.27131812055123095</v>
      </c>
      <c r="L464" t="s">
        <v>163</v>
      </c>
      <c r="N464" t="s">
        <v>326</v>
      </c>
      <c r="O464" t="s">
        <v>524</v>
      </c>
      <c r="P464">
        <v>0.12677938834743455</v>
      </c>
      <c r="Q464" t="s">
        <v>163</v>
      </c>
    </row>
    <row r="465" spans="9:17" x14ac:dyDescent="0.45">
      <c r="I465" t="s">
        <v>211</v>
      </c>
      <c r="J465" t="s">
        <v>525</v>
      </c>
      <c r="K465">
        <v>0</v>
      </c>
      <c r="L465" t="s">
        <v>163</v>
      </c>
      <c r="N465" t="s">
        <v>326</v>
      </c>
      <c r="O465" t="s">
        <v>525</v>
      </c>
      <c r="P465">
        <v>0.14538856047119303</v>
      </c>
      <c r="Q465" t="s">
        <v>163</v>
      </c>
    </row>
    <row r="466" spans="9:17" x14ac:dyDescent="0.45">
      <c r="I466" t="s">
        <v>211</v>
      </c>
      <c r="J466" t="s">
        <v>526</v>
      </c>
      <c r="K466">
        <v>2.8589362233578615E-2</v>
      </c>
      <c r="L466" t="s">
        <v>163</v>
      </c>
      <c r="N466" t="s">
        <v>326</v>
      </c>
      <c r="O466" t="s">
        <v>526</v>
      </c>
      <c r="P466">
        <v>2.8605630870955995E-2</v>
      </c>
      <c r="Q466" t="s">
        <v>163</v>
      </c>
    </row>
    <row r="467" spans="9:17" x14ac:dyDescent="0.45">
      <c r="I467" t="s">
        <v>212</v>
      </c>
      <c r="J467" t="s">
        <v>515</v>
      </c>
      <c r="K467">
        <v>0.24882468287193574</v>
      </c>
      <c r="L467" t="s">
        <v>163</v>
      </c>
      <c r="N467" t="s">
        <v>327</v>
      </c>
      <c r="O467" t="s">
        <v>515</v>
      </c>
      <c r="P467">
        <v>0.21374654373451468</v>
      </c>
      <c r="Q467" t="s">
        <v>163</v>
      </c>
    </row>
    <row r="468" spans="9:17" x14ac:dyDescent="0.45">
      <c r="I468" t="s">
        <v>212</v>
      </c>
      <c r="J468" t="s">
        <v>516</v>
      </c>
      <c r="K468">
        <v>0</v>
      </c>
      <c r="L468" t="s">
        <v>163</v>
      </c>
      <c r="N468" t="s">
        <v>327</v>
      </c>
      <c r="O468" t="s">
        <v>516</v>
      </c>
      <c r="P468">
        <v>0.16012436654786685</v>
      </c>
      <c r="Q468" t="s">
        <v>163</v>
      </c>
    </row>
    <row r="469" spans="9:17" x14ac:dyDescent="0.45">
      <c r="I469" t="s">
        <v>212</v>
      </c>
      <c r="J469" t="s">
        <v>517</v>
      </c>
      <c r="K469">
        <v>2.5827278665350027E-2</v>
      </c>
      <c r="L469" t="s">
        <v>163</v>
      </c>
      <c r="N469" t="s">
        <v>327</v>
      </c>
      <c r="O469" t="s">
        <v>517</v>
      </c>
      <c r="P469">
        <v>3.39053651834983E-2</v>
      </c>
      <c r="Q469" t="s">
        <v>163</v>
      </c>
    </row>
    <row r="470" spans="9:17" x14ac:dyDescent="0.45">
      <c r="I470" t="s">
        <v>212</v>
      </c>
      <c r="J470" t="s">
        <v>518</v>
      </c>
      <c r="K470">
        <v>0.21207085506206774</v>
      </c>
      <c r="L470" t="s">
        <v>163</v>
      </c>
      <c r="N470" t="s">
        <v>327</v>
      </c>
      <c r="O470" t="s">
        <v>518</v>
      </c>
      <c r="P470">
        <v>6.2578971835774905E-2</v>
      </c>
      <c r="Q470" t="s">
        <v>163</v>
      </c>
    </row>
    <row r="471" spans="9:17" x14ac:dyDescent="0.45">
      <c r="I471" t="s">
        <v>212</v>
      </c>
      <c r="J471" t="s">
        <v>519</v>
      </c>
      <c r="K471">
        <v>0</v>
      </c>
      <c r="L471" t="s">
        <v>163</v>
      </c>
      <c r="N471" t="s">
        <v>327</v>
      </c>
      <c r="O471" t="s">
        <v>519</v>
      </c>
      <c r="P471">
        <v>6.5392297505852404E-2</v>
      </c>
      <c r="Q471" t="s">
        <v>163</v>
      </c>
    </row>
    <row r="472" spans="9:17" x14ac:dyDescent="0.45">
      <c r="I472" t="s">
        <v>212</v>
      </c>
      <c r="J472" t="s">
        <v>520</v>
      </c>
      <c r="K472">
        <v>2.0961784420780158E-2</v>
      </c>
      <c r="L472" t="s">
        <v>163</v>
      </c>
      <c r="N472" t="s">
        <v>327</v>
      </c>
      <c r="O472" t="s">
        <v>520</v>
      </c>
      <c r="P472">
        <v>1.2287504608108915E-2</v>
      </c>
      <c r="Q472" t="s">
        <v>163</v>
      </c>
    </row>
    <row r="473" spans="9:17" x14ac:dyDescent="0.45">
      <c r="I473" t="s">
        <v>212</v>
      </c>
      <c r="J473" t="s">
        <v>521</v>
      </c>
      <c r="K473">
        <v>0.19479803767583023</v>
      </c>
      <c r="L473" t="s">
        <v>163</v>
      </c>
      <c r="N473" t="s">
        <v>327</v>
      </c>
      <c r="O473" t="s">
        <v>521</v>
      </c>
      <c r="P473">
        <v>8.2122252569355791E-2</v>
      </c>
      <c r="Q473" t="s">
        <v>163</v>
      </c>
    </row>
    <row r="474" spans="9:17" x14ac:dyDescent="0.45">
      <c r="I474" t="s">
        <v>212</v>
      </c>
      <c r="J474" t="s">
        <v>522</v>
      </c>
      <c r="K474">
        <v>0</v>
      </c>
      <c r="L474" t="s">
        <v>163</v>
      </c>
      <c r="N474" t="s">
        <v>327</v>
      </c>
      <c r="O474" t="s">
        <v>522</v>
      </c>
      <c r="P474">
        <v>8.1819699073929858E-2</v>
      </c>
      <c r="Q474" t="s">
        <v>163</v>
      </c>
    </row>
    <row r="475" spans="9:17" x14ac:dyDescent="0.45">
      <c r="I475" t="s">
        <v>212</v>
      </c>
      <c r="J475" t="s">
        <v>523</v>
      </c>
      <c r="K475">
        <v>1.8335608047132794E-2</v>
      </c>
      <c r="L475" t="s">
        <v>163</v>
      </c>
      <c r="N475" t="s">
        <v>327</v>
      </c>
      <c r="O475" t="s">
        <v>523</v>
      </c>
      <c r="P475">
        <v>1.3165547865562321E-2</v>
      </c>
      <c r="Q475" t="s">
        <v>163</v>
      </c>
    </row>
    <row r="476" spans="9:17" x14ac:dyDescent="0.45">
      <c r="I476" t="s">
        <v>212</v>
      </c>
      <c r="J476" t="s">
        <v>524</v>
      </c>
      <c r="K476">
        <v>0.25067060805355773</v>
      </c>
      <c r="L476" t="s">
        <v>163</v>
      </c>
      <c r="N476" t="s">
        <v>327</v>
      </c>
      <c r="O476" t="s">
        <v>524</v>
      </c>
      <c r="P476">
        <v>0.13244459337318976</v>
      </c>
      <c r="Q476" t="s">
        <v>163</v>
      </c>
    </row>
    <row r="477" spans="9:17" x14ac:dyDescent="0.45">
      <c r="I477" t="s">
        <v>212</v>
      </c>
      <c r="J477" t="s">
        <v>525</v>
      </c>
      <c r="K477">
        <v>6.8260303585846851E-5</v>
      </c>
      <c r="L477" t="s">
        <v>163</v>
      </c>
      <c r="N477" t="s">
        <v>327</v>
      </c>
      <c r="O477" t="s">
        <v>525</v>
      </c>
      <c r="P477">
        <v>0.1161487227313054</v>
      </c>
      <c r="Q477" t="s">
        <v>163</v>
      </c>
    </row>
    <row r="478" spans="9:17" x14ac:dyDescent="0.45">
      <c r="I478" t="s">
        <v>212</v>
      </c>
      <c r="J478" t="s">
        <v>526</v>
      </c>
      <c r="K478">
        <v>2.8442884899759699E-2</v>
      </c>
      <c r="L478" t="s">
        <v>163</v>
      </c>
      <c r="N478" t="s">
        <v>327</v>
      </c>
      <c r="O478" t="s">
        <v>526</v>
      </c>
      <c r="P478">
        <v>2.6264134971039532E-2</v>
      </c>
      <c r="Q478" t="s">
        <v>163</v>
      </c>
    </row>
    <row r="479" spans="9:17" x14ac:dyDescent="0.45">
      <c r="I479" t="s">
        <v>213</v>
      </c>
      <c r="J479" t="s">
        <v>515</v>
      </c>
      <c r="K479">
        <v>0.24920202979709144</v>
      </c>
      <c r="L479" t="s">
        <v>163</v>
      </c>
      <c r="N479" t="s">
        <v>328</v>
      </c>
      <c r="O479" t="s">
        <v>515</v>
      </c>
      <c r="P479">
        <v>0.17244103421002871</v>
      </c>
      <c r="Q479" t="s">
        <v>163</v>
      </c>
    </row>
    <row r="480" spans="9:17" x14ac:dyDescent="0.45">
      <c r="I480" t="s">
        <v>213</v>
      </c>
      <c r="J480" t="s">
        <v>516</v>
      </c>
      <c r="K480">
        <v>0</v>
      </c>
      <c r="L480" t="s">
        <v>163</v>
      </c>
      <c r="N480" t="s">
        <v>328</v>
      </c>
      <c r="O480" t="s">
        <v>516</v>
      </c>
      <c r="P480">
        <v>0.18811501345836801</v>
      </c>
      <c r="Q480" t="s">
        <v>163</v>
      </c>
    </row>
    <row r="481" spans="9:17" x14ac:dyDescent="0.45">
      <c r="I481" t="s">
        <v>213</v>
      </c>
      <c r="J481" t="s">
        <v>517</v>
      </c>
      <c r="K481">
        <v>2.7862829886261223E-2</v>
      </c>
      <c r="L481" t="s">
        <v>163</v>
      </c>
      <c r="N481" t="s">
        <v>328</v>
      </c>
      <c r="O481" t="s">
        <v>517</v>
      </c>
      <c r="P481">
        <v>3.0378068225222696E-2</v>
      </c>
      <c r="Q481" t="s">
        <v>163</v>
      </c>
    </row>
    <row r="482" spans="9:17" x14ac:dyDescent="0.45">
      <c r="I482" t="s">
        <v>213</v>
      </c>
      <c r="J482" t="s">
        <v>518</v>
      </c>
      <c r="K482">
        <v>0.22501128413115123</v>
      </c>
      <c r="L482" t="s">
        <v>163</v>
      </c>
      <c r="N482" t="s">
        <v>328</v>
      </c>
      <c r="O482" t="s">
        <v>518</v>
      </c>
      <c r="P482">
        <v>6.0502646547718017E-2</v>
      </c>
      <c r="Q482" t="s">
        <v>163</v>
      </c>
    </row>
    <row r="483" spans="9:17" x14ac:dyDescent="0.45">
      <c r="I483" t="s">
        <v>213</v>
      </c>
      <c r="J483" t="s">
        <v>519</v>
      </c>
      <c r="K483">
        <v>0</v>
      </c>
      <c r="L483" t="s">
        <v>163</v>
      </c>
      <c r="N483" t="s">
        <v>328</v>
      </c>
      <c r="O483" t="s">
        <v>519</v>
      </c>
      <c r="P483">
        <v>6.8612290967314832E-2</v>
      </c>
      <c r="Q483" t="s">
        <v>163</v>
      </c>
    </row>
    <row r="484" spans="9:17" x14ac:dyDescent="0.45">
      <c r="I484" t="s">
        <v>213</v>
      </c>
      <c r="J484" t="s">
        <v>520</v>
      </c>
      <c r="K484">
        <v>2.2178590551697804E-2</v>
      </c>
      <c r="L484" t="s">
        <v>163</v>
      </c>
      <c r="N484" t="s">
        <v>328</v>
      </c>
      <c r="O484" t="s">
        <v>520</v>
      </c>
      <c r="P484">
        <v>1.1248634405489422E-2</v>
      </c>
      <c r="Q484" t="s">
        <v>163</v>
      </c>
    </row>
    <row r="485" spans="9:17" x14ac:dyDescent="0.45">
      <c r="I485" t="s">
        <v>213</v>
      </c>
      <c r="J485" t="s">
        <v>521</v>
      </c>
      <c r="K485">
        <v>0.17950050767288162</v>
      </c>
      <c r="L485" t="s">
        <v>163</v>
      </c>
      <c r="N485" t="s">
        <v>328</v>
      </c>
      <c r="O485" t="s">
        <v>521</v>
      </c>
      <c r="P485">
        <v>9.2163852130557569E-2</v>
      </c>
      <c r="Q485" t="s">
        <v>163</v>
      </c>
    </row>
    <row r="486" spans="9:17" x14ac:dyDescent="0.45">
      <c r="I486" t="s">
        <v>213</v>
      </c>
      <c r="J486" t="s">
        <v>522</v>
      </c>
      <c r="K486">
        <v>0</v>
      </c>
      <c r="L486" t="s">
        <v>163</v>
      </c>
      <c r="N486" t="s">
        <v>328</v>
      </c>
      <c r="O486" t="s">
        <v>522</v>
      </c>
      <c r="P486">
        <v>0.10193537122750991</v>
      </c>
      <c r="Q486" t="s">
        <v>163</v>
      </c>
    </row>
    <row r="487" spans="9:17" x14ac:dyDescent="0.45">
      <c r="I487" t="s">
        <v>213</v>
      </c>
      <c r="J487" t="s">
        <v>523</v>
      </c>
      <c r="K487">
        <v>1.541598443899121E-2</v>
      </c>
      <c r="L487" t="s">
        <v>163</v>
      </c>
      <c r="N487" t="s">
        <v>328</v>
      </c>
      <c r="O487" t="s">
        <v>523</v>
      </c>
      <c r="P487">
        <v>1.4516359051025858E-2</v>
      </c>
      <c r="Q487" t="s">
        <v>163</v>
      </c>
    </row>
    <row r="488" spans="9:17" x14ac:dyDescent="0.45">
      <c r="I488" t="s">
        <v>213</v>
      </c>
      <c r="J488" t="s">
        <v>524</v>
      </c>
      <c r="K488">
        <v>0.25216041843509235</v>
      </c>
      <c r="L488" t="s">
        <v>163</v>
      </c>
      <c r="N488" t="s">
        <v>328</v>
      </c>
      <c r="O488" t="s">
        <v>524</v>
      </c>
      <c r="P488">
        <v>0.11305859481329315</v>
      </c>
      <c r="Q488" t="s">
        <v>163</v>
      </c>
    </row>
    <row r="489" spans="9:17" x14ac:dyDescent="0.45">
      <c r="I489" t="s">
        <v>213</v>
      </c>
      <c r="J489" t="s">
        <v>525</v>
      </c>
      <c r="K489">
        <v>0</v>
      </c>
      <c r="L489" t="s">
        <v>163</v>
      </c>
      <c r="N489" t="s">
        <v>328</v>
      </c>
      <c r="O489" t="s">
        <v>525</v>
      </c>
      <c r="P489">
        <v>0.12424026988722713</v>
      </c>
      <c r="Q489" t="s">
        <v>163</v>
      </c>
    </row>
    <row r="490" spans="9:17" x14ac:dyDescent="0.45">
      <c r="I490" t="s">
        <v>213</v>
      </c>
      <c r="J490" t="s">
        <v>526</v>
      </c>
      <c r="K490">
        <v>2.8668355086833047E-2</v>
      </c>
      <c r="L490" t="s">
        <v>163</v>
      </c>
      <c r="N490" t="s">
        <v>328</v>
      </c>
      <c r="O490" t="s">
        <v>526</v>
      </c>
      <c r="P490">
        <v>2.2787865076245532E-2</v>
      </c>
      <c r="Q490" t="s">
        <v>163</v>
      </c>
    </row>
    <row r="491" spans="9:17" x14ac:dyDescent="0.45">
      <c r="I491" t="s">
        <v>214</v>
      </c>
      <c r="J491" t="s">
        <v>515</v>
      </c>
      <c r="K491">
        <v>0.2471594543364044</v>
      </c>
      <c r="L491" t="s">
        <v>163</v>
      </c>
      <c r="N491" t="s">
        <v>329</v>
      </c>
      <c r="O491" t="s">
        <v>515</v>
      </c>
      <c r="P491">
        <v>0.14968158155864825</v>
      </c>
      <c r="Q491" t="s">
        <v>163</v>
      </c>
    </row>
    <row r="492" spans="9:17" x14ac:dyDescent="0.45">
      <c r="I492" t="s">
        <v>214</v>
      </c>
      <c r="J492" t="s">
        <v>516</v>
      </c>
      <c r="K492">
        <v>0</v>
      </c>
      <c r="L492" t="s">
        <v>163</v>
      </c>
      <c r="N492" t="s">
        <v>329</v>
      </c>
      <c r="O492" t="s">
        <v>516</v>
      </c>
      <c r="P492">
        <v>0.13300090825400307</v>
      </c>
      <c r="Q492" t="s">
        <v>163</v>
      </c>
    </row>
    <row r="493" spans="9:17" x14ac:dyDescent="0.45">
      <c r="I493" t="s">
        <v>214</v>
      </c>
      <c r="J493" t="s">
        <v>517</v>
      </c>
      <c r="K493">
        <v>2.2471391118900508E-2</v>
      </c>
      <c r="L493" t="s">
        <v>163</v>
      </c>
      <c r="N493" t="s">
        <v>329</v>
      </c>
      <c r="O493" t="s">
        <v>517</v>
      </c>
      <c r="P493">
        <v>2.9813766983269156E-2</v>
      </c>
      <c r="Q493" t="s">
        <v>163</v>
      </c>
    </row>
    <row r="494" spans="9:17" x14ac:dyDescent="0.45">
      <c r="I494" t="s">
        <v>214</v>
      </c>
      <c r="J494" t="s">
        <v>518</v>
      </c>
      <c r="K494">
        <v>0.22588542146648199</v>
      </c>
      <c r="L494" t="s">
        <v>163</v>
      </c>
      <c r="N494" t="s">
        <v>329</v>
      </c>
      <c r="O494" t="s">
        <v>518</v>
      </c>
      <c r="P494">
        <v>7.9639486336313209E-2</v>
      </c>
      <c r="Q494" t="s">
        <v>163</v>
      </c>
    </row>
    <row r="495" spans="9:17" x14ac:dyDescent="0.45">
      <c r="I495" t="s">
        <v>214</v>
      </c>
      <c r="J495" t="s">
        <v>519</v>
      </c>
      <c r="K495">
        <v>0</v>
      </c>
      <c r="L495" t="s">
        <v>163</v>
      </c>
      <c r="N495" t="s">
        <v>329</v>
      </c>
      <c r="O495" t="s">
        <v>519</v>
      </c>
      <c r="P495">
        <v>8.0577638145156782E-2</v>
      </c>
      <c r="Q495" t="s">
        <v>163</v>
      </c>
    </row>
    <row r="496" spans="9:17" x14ac:dyDescent="0.45">
      <c r="I496" t="s">
        <v>214</v>
      </c>
      <c r="J496" t="s">
        <v>520</v>
      </c>
      <c r="K496">
        <v>2.1720202870831543E-2</v>
      </c>
      <c r="L496" t="s">
        <v>163</v>
      </c>
      <c r="N496" t="s">
        <v>329</v>
      </c>
      <c r="O496" t="s">
        <v>520</v>
      </c>
      <c r="P496">
        <v>2.3567246398010933E-2</v>
      </c>
      <c r="Q496" t="s">
        <v>163</v>
      </c>
    </row>
    <row r="497" spans="9:17" x14ac:dyDescent="0.45">
      <c r="I497" t="s">
        <v>214</v>
      </c>
      <c r="J497" t="s">
        <v>521</v>
      </c>
      <c r="K497">
        <v>0.176558055231438</v>
      </c>
      <c r="L497" t="s">
        <v>163</v>
      </c>
      <c r="N497" t="s">
        <v>329</v>
      </c>
      <c r="O497" t="s">
        <v>521</v>
      </c>
      <c r="P497">
        <v>0.10004476802817594</v>
      </c>
      <c r="Q497" t="s">
        <v>163</v>
      </c>
    </row>
    <row r="498" spans="9:17" x14ac:dyDescent="0.45">
      <c r="I498" t="s">
        <v>214</v>
      </c>
      <c r="J498" t="s">
        <v>522</v>
      </c>
      <c r="K498">
        <v>0</v>
      </c>
      <c r="L498" t="s">
        <v>163</v>
      </c>
      <c r="N498" t="s">
        <v>329</v>
      </c>
      <c r="O498" t="s">
        <v>522</v>
      </c>
      <c r="P498">
        <v>8.662998428248328E-2</v>
      </c>
      <c r="Q498" t="s">
        <v>163</v>
      </c>
    </row>
    <row r="499" spans="9:17" x14ac:dyDescent="0.45">
      <c r="I499" t="s">
        <v>214</v>
      </c>
      <c r="J499" t="s">
        <v>523</v>
      </c>
      <c r="K499">
        <v>1.131214815865093E-2</v>
      </c>
      <c r="L499" t="s">
        <v>163</v>
      </c>
      <c r="N499" t="s">
        <v>329</v>
      </c>
      <c r="O499" t="s">
        <v>523</v>
      </c>
      <c r="P499">
        <v>1.9922499691500985E-2</v>
      </c>
      <c r="Q499" t="s">
        <v>163</v>
      </c>
    </row>
    <row r="500" spans="9:17" x14ac:dyDescent="0.45">
      <c r="I500" t="s">
        <v>214</v>
      </c>
      <c r="J500" t="s">
        <v>524</v>
      </c>
      <c r="K500">
        <v>0.26401981620002563</v>
      </c>
      <c r="L500" t="s">
        <v>163</v>
      </c>
      <c r="N500" t="s">
        <v>329</v>
      </c>
      <c r="O500" t="s">
        <v>524</v>
      </c>
      <c r="P500">
        <v>0.12724868883914323</v>
      </c>
      <c r="Q500" t="s">
        <v>163</v>
      </c>
    </row>
    <row r="501" spans="9:17" x14ac:dyDescent="0.45">
      <c r="I501" t="s">
        <v>214</v>
      </c>
      <c r="J501" t="s">
        <v>525</v>
      </c>
      <c r="K501">
        <v>0</v>
      </c>
      <c r="L501" t="s">
        <v>163</v>
      </c>
      <c r="N501" t="s">
        <v>329</v>
      </c>
      <c r="O501" t="s">
        <v>525</v>
      </c>
      <c r="P501">
        <v>0.13502978622552358</v>
      </c>
      <c r="Q501" t="s">
        <v>163</v>
      </c>
    </row>
    <row r="502" spans="9:17" x14ac:dyDescent="0.45">
      <c r="I502" t="s">
        <v>214</v>
      </c>
      <c r="J502" t="s">
        <v>526</v>
      </c>
      <c r="K502">
        <v>3.0873510617263636E-2</v>
      </c>
      <c r="L502" t="s">
        <v>163</v>
      </c>
      <c r="N502" t="s">
        <v>329</v>
      </c>
      <c r="O502" t="s">
        <v>526</v>
      </c>
      <c r="P502">
        <v>3.4843645257771415E-2</v>
      </c>
      <c r="Q502" t="s">
        <v>163</v>
      </c>
    </row>
    <row r="503" spans="9:17" x14ac:dyDescent="0.45">
      <c r="I503" t="s">
        <v>215</v>
      </c>
      <c r="J503" t="s">
        <v>515</v>
      </c>
      <c r="K503">
        <v>0.24949289987278983</v>
      </c>
      <c r="L503" t="s">
        <v>163</v>
      </c>
      <c r="N503" t="s">
        <v>330</v>
      </c>
      <c r="O503" t="s">
        <v>515</v>
      </c>
      <c r="P503">
        <v>0.15007017851418547</v>
      </c>
      <c r="Q503" t="s">
        <v>163</v>
      </c>
    </row>
    <row r="504" spans="9:17" x14ac:dyDescent="0.45">
      <c r="I504" t="s">
        <v>215</v>
      </c>
      <c r="J504" t="s">
        <v>516</v>
      </c>
      <c r="K504">
        <v>0</v>
      </c>
      <c r="L504" t="s">
        <v>163</v>
      </c>
      <c r="N504" t="s">
        <v>330</v>
      </c>
      <c r="O504" t="s">
        <v>516</v>
      </c>
      <c r="P504">
        <v>0.14230930201142833</v>
      </c>
      <c r="Q504" t="s">
        <v>163</v>
      </c>
    </row>
    <row r="505" spans="9:17" x14ac:dyDescent="0.45">
      <c r="I505" t="s">
        <v>215</v>
      </c>
      <c r="J505" t="s">
        <v>517</v>
      </c>
      <c r="K505">
        <v>2.6125758635591835E-2</v>
      </c>
      <c r="L505" t="s">
        <v>163</v>
      </c>
      <c r="N505" t="s">
        <v>330</v>
      </c>
      <c r="O505" t="s">
        <v>517</v>
      </c>
      <c r="P505">
        <v>3.0026741757564687E-2</v>
      </c>
      <c r="Q505" t="s">
        <v>163</v>
      </c>
    </row>
    <row r="506" spans="9:17" x14ac:dyDescent="0.45">
      <c r="I506" t="s">
        <v>215</v>
      </c>
      <c r="J506" t="s">
        <v>518</v>
      </c>
      <c r="K506">
        <v>0.21802838832406993</v>
      </c>
      <c r="L506" t="s">
        <v>163</v>
      </c>
      <c r="N506" t="s">
        <v>330</v>
      </c>
      <c r="O506" t="s">
        <v>518</v>
      </c>
      <c r="P506">
        <v>7.9270342039113664E-2</v>
      </c>
      <c r="Q506" t="s">
        <v>163</v>
      </c>
    </row>
    <row r="507" spans="9:17" x14ac:dyDescent="0.45">
      <c r="I507" t="s">
        <v>215</v>
      </c>
      <c r="J507" t="s">
        <v>519</v>
      </c>
      <c r="K507">
        <v>0</v>
      </c>
      <c r="L507" t="s">
        <v>163</v>
      </c>
      <c r="N507" t="s">
        <v>330</v>
      </c>
      <c r="O507" t="s">
        <v>519</v>
      </c>
      <c r="P507">
        <v>8.1896784493094482E-2</v>
      </c>
      <c r="Q507" t="s">
        <v>163</v>
      </c>
    </row>
    <row r="508" spans="9:17" x14ac:dyDescent="0.45">
      <c r="I508" t="s">
        <v>215</v>
      </c>
      <c r="J508" t="s">
        <v>520</v>
      </c>
      <c r="K508">
        <v>2.5079936035423456E-2</v>
      </c>
      <c r="L508" t="s">
        <v>163</v>
      </c>
      <c r="N508" t="s">
        <v>330</v>
      </c>
      <c r="O508" t="s">
        <v>520</v>
      </c>
      <c r="P508">
        <v>1.8773872329817854E-2</v>
      </c>
      <c r="Q508" t="s">
        <v>163</v>
      </c>
    </row>
    <row r="509" spans="9:17" x14ac:dyDescent="0.45">
      <c r="I509" t="s">
        <v>215</v>
      </c>
      <c r="J509" t="s">
        <v>521</v>
      </c>
      <c r="K509">
        <v>0.19973253845923811</v>
      </c>
      <c r="L509" t="s">
        <v>163</v>
      </c>
      <c r="N509" t="s">
        <v>330</v>
      </c>
      <c r="O509" t="s">
        <v>521</v>
      </c>
      <c r="P509">
        <v>0.12216182505131136</v>
      </c>
      <c r="Q509" t="s">
        <v>163</v>
      </c>
    </row>
    <row r="510" spans="9:17" x14ac:dyDescent="0.45">
      <c r="I510" t="s">
        <v>215</v>
      </c>
      <c r="J510" t="s">
        <v>522</v>
      </c>
      <c r="K510">
        <v>0</v>
      </c>
      <c r="L510" t="s">
        <v>163</v>
      </c>
      <c r="N510" t="s">
        <v>330</v>
      </c>
      <c r="O510" t="s">
        <v>522</v>
      </c>
      <c r="P510">
        <v>0.11400339160198793</v>
      </c>
      <c r="Q510" t="s">
        <v>163</v>
      </c>
    </row>
    <row r="511" spans="9:17" x14ac:dyDescent="0.45">
      <c r="I511" t="s">
        <v>215</v>
      </c>
      <c r="J511" t="s">
        <v>523</v>
      </c>
      <c r="K511">
        <v>2.264759460105294E-2</v>
      </c>
      <c r="L511" t="s">
        <v>163</v>
      </c>
      <c r="N511" t="s">
        <v>330</v>
      </c>
      <c r="O511" t="s">
        <v>523</v>
      </c>
      <c r="P511">
        <v>2.344433041194028E-2</v>
      </c>
      <c r="Q511" t="s">
        <v>163</v>
      </c>
    </row>
    <row r="512" spans="9:17" x14ac:dyDescent="0.45">
      <c r="I512" t="s">
        <v>215</v>
      </c>
      <c r="J512" t="s">
        <v>524</v>
      </c>
      <c r="K512">
        <v>0.22807123969575333</v>
      </c>
      <c r="L512" t="s">
        <v>163</v>
      </c>
      <c r="N512" t="s">
        <v>330</v>
      </c>
      <c r="O512" t="s">
        <v>524</v>
      </c>
      <c r="P512">
        <v>0.10270650156408767</v>
      </c>
      <c r="Q512" t="s">
        <v>163</v>
      </c>
    </row>
    <row r="513" spans="9:17" x14ac:dyDescent="0.45">
      <c r="I513" t="s">
        <v>215</v>
      </c>
      <c r="J513" t="s">
        <v>525</v>
      </c>
      <c r="K513">
        <v>1.859894103586111E-3</v>
      </c>
      <c r="L513" t="s">
        <v>163</v>
      </c>
      <c r="N513" t="s">
        <v>330</v>
      </c>
      <c r="O513" t="s">
        <v>525</v>
      </c>
      <c r="P513">
        <v>0.1108118075316448</v>
      </c>
      <c r="Q513" t="s">
        <v>163</v>
      </c>
    </row>
    <row r="514" spans="9:17" x14ac:dyDescent="0.45">
      <c r="I514" t="s">
        <v>215</v>
      </c>
      <c r="J514" t="s">
        <v>526</v>
      </c>
      <c r="K514">
        <v>2.8961750272494532E-2</v>
      </c>
      <c r="L514" t="s">
        <v>163</v>
      </c>
      <c r="N514" t="s">
        <v>330</v>
      </c>
      <c r="O514" t="s">
        <v>526</v>
      </c>
      <c r="P514">
        <v>2.4524922693822074E-2</v>
      </c>
      <c r="Q514" t="s">
        <v>163</v>
      </c>
    </row>
    <row r="515" spans="9:17" x14ac:dyDescent="0.45">
      <c r="I515" t="s">
        <v>216</v>
      </c>
      <c r="J515" t="s">
        <v>515</v>
      </c>
      <c r="K515">
        <v>0.25792137522874992</v>
      </c>
      <c r="L515" t="s">
        <v>163</v>
      </c>
      <c r="N515" t="s">
        <v>331</v>
      </c>
      <c r="O515" t="s">
        <v>515</v>
      </c>
      <c r="P515">
        <v>0.12735778139378506</v>
      </c>
      <c r="Q515" t="s">
        <v>163</v>
      </c>
    </row>
    <row r="516" spans="9:17" x14ac:dyDescent="0.45">
      <c r="I516" t="s">
        <v>216</v>
      </c>
      <c r="J516" t="s">
        <v>516</v>
      </c>
      <c r="K516">
        <v>0</v>
      </c>
      <c r="L516" t="s">
        <v>163</v>
      </c>
      <c r="N516" t="s">
        <v>331</v>
      </c>
      <c r="O516" t="s">
        <v>516</v>
      </c>
      <c r="P516">
        <v>0.19640944770592195</v>
      </c>
      <c r="Q516" t="s">
        <v>163</v>
      </c>
    </row>
    <row r="517" spans="9:17" x14ac:dyDescent="0.45">
      <c r="I517" t="s">
        <v>216</v>
      </c>
      <c r="J517" t="s">
        <v>517</v>
      </c>
      <c r="K517">
        <v>2.7948447237532752E-2</v>
      </c>
      <c r="L517" t="s">
        <v>163</v>
      </c>
      <c r="N517" t="s">
        <v>331</v>
      </c>
      <c r="O517" t="s">
        <v>517</v>
      </c>
      <c r="P517">
        <v>2.7327042415277402E-2</v>
      </c>
      <c r="Q517" t="s">
        <v>163</v>
      </c>
    </row>
    <row r="518" spans="9:17" x14ac:dyDescent="0.45">
      <c r="I518" t="s">
        <v>216</v>
      </c>
      <c r="J518" t="s">
        <v>518</v>
      </c>
      <c r="K518">
        <v>0.20848566445198699</v>
      </c>
      <c r="L518" t="s">
        <v>163</v>
      </c>
      <c r="N518" t="s">
        <v>331</v>
      </c>
      <c r="O518" t="s">
        <v>518</v>
      </c>
      <c r="P518">
        <v>5.6727098889206164E-2</v>
      </c>
      <c r="Q518" t="s">
        <v>163</v>
      </c>
    </row>
    <row r="519" spans="9:17" x14ac:dyDescent="0.45">
      <c r="I519" t="s">
        <v>216</v>
      </c>
      <c r="J519" t="s">
        <v>519</v>
      </c>
      <c r="K519">
        <v>0</v>
      </c>
      <c r="L519" t="s">
        <v>163</v>
      </c>
      <c r="N519" t="s">
        <v>331</v>
      </c>
      <c r="O519" t="s">
        <v>519</v>
      </c>
      <c r="P519">
        <v>8.6470157157960845E-2</v>
      </c>
      <c r="Q519" t="s">
        <v>163</v>
      </c>
    </row>
    <row r="520" spans="9:17" x14ac:dyDescent="0.45">
      <c r="I520" t="s">
        <v>216</v>
      </c>
      <c r="J520" t="s">
        <v>520</v>
      </c>
      <c r="K520">
        <v>2.1912293241109066E-2</v>
      </c>
      <c r="L520" t="s">
        <v>163</v>
      </c>
      <c r="N520" t="s">
        <v>331</v>
      </c>
      <c r="O520" t="s">
        <v>520</v>
      </c>
      <c r="P520">
        <v>1.3590778491661645E-2</v>
      </c>
      <c r="Q520" t="s">
        <v>163</v>
      </c>
    </row>
    <row r="521" spans="9:17" x14ac:dyDescent="0.45">
      <c r="I521" t="s">
        <v>216</v>
      </c>
      <c r="J521" t="s">
        <v>521</v>
      </c>
      <c r="K521">
        <v>0.19568706975831482</v>
      </c>
      <c r="L521" t="s">
        <v>163</v>
      </c>
      <c r="N521" t="s">
        <v>331</v>
      </c>
      <c r="O521" t="s">
        <v>521</v>
      </c>
      <c r="P521">
        <v>0.11147572484695055</v>
      </c>
      <c r="Q521" t="s">
        <v>163</v>
      </c>
    </row>
    <row r="522" spans="9:17" x14ac:dyDescent="0.45">
      <c r="I522" t="s">
        <v>216</v>
      </c>
      <c r="J522" t="s">
        <v>522</v>
      </c>
      <c r="K522">
        <v>0</v>
      </c>
      <c r="L522" t="s">
        <v>163</v>
      </c>
      <c r="N522" t="s">
        <v>331</v>
      </c>
      <c r="O522" t="s">
        <v>522</v>
      </c>
      <c r="P522">
        <v>0.12694996625962857</v>
      </c>
      <c r="Q522" t="s">
        <v>163</v>
      </c>
    </row>
    <row r="523" spans="9:17" x14ac:dyDescent="0.45">
      <c r="I523" t="s">
        <v>216</v>
      </c>
      <c r="J523" t="s">
        <v>523</v>
      </c>
      <c r="K523">
        <v>2.0543082448300238E-2</v>
      </c>
      <c r="L523" t="s">
        <v>163</v>
      </c>
      <c r="N523" t="s">
        <v>331</v>
      </c>
      <c r="O523" t="s">
        <v>523</v>
      </c>
      <c r="P523">
        <v>1.9755815097611474E-2</v>
      </c>
      <c r="Q523" t="s">
        <v>163</v>
      </c>
    </row>
    <row r="524" spans="9:17" x14ac:dyDescent="0.45">
      <c r="I524" t="s">
        <v>216</v>
      </c>
      <c r="J524" t="s">
        <v>524</v>
      </c>
      <c r="K524">
        <v>0.23342898527377576</v>
      </c>
      <c r="L524" t="s">
        <v>163</v>
      </c>
      <c r="N524" t="s">
        <v>331</v>
      </c>
      <c r="O524" t="s">
        <v>524</v>
      </c>
      <c r="P524">
        <v>7.1519723537433966E-2</v>
      </c>
      <c r="Q524" t="s">
        <v>163</v>
      </c>
    </row>
    <row r="525" spans="9:17" x14ac:dyDescent="0.45">
      <c r="I525" t="s">
        <v>216</v>
      </c>
      <c r="J525" t="s">
        <v>525</v>
      </c>
      <c r="K525">
        <v>3.8630950806380448E-3</v>
      </c>
      <c r="L525" t="s">
        <v>163</v>
      </c>
      <c r="N525" t="s">
        <v>331</v>
      </c>
      <c r="O525" t="s">
        <v>525</v>
      </c>
      <c r="P525">
        <v>0.14285681225082966</v>
      </c>
      <c r="Q525" t="s">
        <v>163</v>
      </c>
    </row>
    <row r="526" spans="9:17" x14ac:dyDescent="0.45">
      <c r="I526" t="s">
        <v>216</v>
      </c>
      <c r="J526" t="s">
        <v>526</v>
      </c>
      <c r="K526">
        <v>3.0209987279589838E-2</v>
      </c>
      <c r="L526" t="s">
        <v>163</v>
      </c>
      <c r="N526" t="s">
        <v>331</v>
      </c>
      <c r="O526" t="s">
        <v>526</v>
      </c>
      <c r="P526">
        <v>1.9559651953733131E-2</v>
      </c>
      <c r="Q526" t="s">
        <v>163</v>
      </c>
    </row>
    <row r="527" spans="9:17" x14ac:dyDescent="0.45">
      <c r="I527" t="s">
        <v>217</v>
      </c>
      <c r="J527" t="s">
        <v>515</v>
      </c>
      <c r="K527">
        <v>0.25202360302650612</v>
      </c>
      <c r="L527" t="s">
        <v>163</v>
      </c>
      <c r="N527" t="s">
        <v>332</v>
      </c>
      <c r="O527" t="s">
        <v>515</v>
      </c>
      <c r="P527">
        <v>0.19564950694485458</v>
      </c>
      <c r="Q527" t="s">
        <v>163</v>
      </c>
    </row>
    <row r="528" spans="9:17" x14ac:dyDescent="0.45">
      <c r="I528" t="s">
        <v>217</v>
      </c>
      <c r="J528" t="s">
        <v>516</v>
      </c>
      <c r="K528">
        <v>0</v>
      </c>
      <c r="L528" t="s">
        <v>163</v>
      </c>
      <c r="N528" t="s">
        <v>332</v>
      </c>
      <c r="O528" t="s">
        <v>516</v>
      </c>
      <c r="P528">
        <v>0.17269954977510354</v>
      </c>
      <c r="Q528" t="s">
        <v>163</v>
      </c>
    </row>
    <row r="529" spans="9:17" x14ac:dyDescent="0.45">
      <c r="I529" t="s">
        <v>217</v>
      </c>
      <c r="J529" t="s">
        <v>517</v>
      </c>
      <c r="K529">
        <v>2.8531592328798285E-2</v>
      </c>
      <c r="L529" t="s">
        <v>163</v>
      </c>
      <c r="N529" t="s">
        <v>332</v>
      </c>
      <c r="O529" t="s">
        <v>517</v>
      </c>
      <c r="P529">
        <v>2.8370983243503387E-2</v>
      </c>
      <c r="Q529" t="s">
        <v>163</v>
      </c>
    </row>
    <row r="530" spans="9:17" x14ac:dyDescent="0.45">
      <c r="I530" t="s">
        <v>217</v>
      </c>
      <c r="J530" t="s">
        <v>518</v>
      </c>
      <c r="K530">
        <v>0.21295333865433128</v>
      </c>
      <c r="L530" t="s">
        <v>163</v>
      </c>
      <c r="N530" t="s">
        <v>332</v>
      </c>
      <c r="O530" t="s">
        <v>518</v>
      </c>
      <c r="P530">
        <v>6.8638177983047347E-2</v>
      </c>
      <c r="Q530" t="s">
        <v>163</v>
      </c>
    </row>
    <row r="531" spans="9:17" x14ac:dyDescent="0.45">
      <c r="I531" t="s">
        <v>217</v>
      </c>
      <c r="J531" t="s">
        <v>519</v>
      </c>
      <c r="K531">
        <v>2.1553643095842707E-5</v>
      </c>
      <c r="L531" t="s">
        <v>163</v>
      </c>
      <c r="N531" t="s">
        <v>332</v>
      </c>
      <c r="O531" t="s">
        <v>519</v>
      </c>
      <c r="P531">
        <v>5.0405851600650302E-2</v>
      </c>
      <c r="Q531" t="s">
        <v>163</v>
      </c>
    </row>
    <row r="532" spans="9:17" x14ac:dyDescent="0.45">
      <c r="I532" t="s">
        <v>217</v>
      </c>
      <c r="J532" t="s">
        <v>520</v>
      </c>
      <c r="K532">
        <v>2.6485101880377233E-2</v>
      </c>
      <c r="L532" t="s">
        <v>163</v>
      </c>
      <c r="N532" t="s">
        <v>332</v>
      </c>
      <c r="O532" t="s">
        <v>520</v>
      </c>
      <c r="P532">
        <v>1.2659531315100522E-2</v>
      </c>
      <c r="Q532" t="s">
        <v>163</v>
      </c>
    </row>
    <row r="533" spans="9:17" x14ac:dyDescent="0.45">
      <c r="I533" t="s">
        <v>217</v>
      </c>
      <c r="J533" t="s">
        <v>521</v>
      </c>
      <c r="K533">
        <v>0.19975765781979465</v>
      </c>
      <c r="L533" t="s">
        <v>163</v>
      </c>
      <c r="N533" t="s">
        <v>332</v>
      </c>
      <c r="O533" t="s">
        <v>521</v>
      </c>
      <c r="P533">
        <v>0.13954288605866189</v>
      </c>
      <c r="Q533" t="s">
        <v>163</v>
      </c>
    </row>
    <row r="534" spans="9:17" x14ac:dyDescent="0.45">
      <c r="I534" t="s">
        <v>217</v>
      </c>
      <c r="J534" t="s">
        <v>522</v>
      </c>
      <c r="K534">
        <v>0</v>
      </c>
      <c r="L534" t="s">
        <v>163</v>
      </c>
      <c r="N534" t="s">
        <v>332</v>
      </c>
      <c r="O534" t="s">
        <v>522</v>
      </c>
      <c r="P534">
        <v>0.10291707562997175</v>
      </c>
      <c r="Q534" t="s">
        <v>163</v>
      </c>
    </row>
    <row r="535" spans="9:17" x14ac:dyDescent="0.45">
      <c r="I535" t="s">
        <v>217</v>
      </c>
      <c r="J535" t="s">
        <v>523</v>
      </c>
      <c r="K535">
        <v>2.4459128331523281E-2</v>
      </c>
      <c r="L535" t="s">
        <v>163</v>
      </c>
      <c r="N535" t="s">
        <v>332</v>
      </c>
      <c r="O535" t="s">
        <v>523</v>
      </c>
      <c r="P535">
        <v>2.0606360222353865E-2</v>
      </c>
      <c r="Q535" t="s">
        <v>163</v>
      </c>
    </row>
    <row r="536" spans="9:17" x14ac:dyDescent="0.45">
      <c r="I536" t="s">
        <v>217</v>
      </c>
      <c r="J536" t="s">
        <v>524</v>
      </c>
      <c r="K536">
        <v>0.22084212831068242</v>
      </c>
      <c r="L536" t="s">
        <v>163</v>
      </c>
      <c r="N536" t="s">
        <v>332</v>
      </c>
      <c r="O536" t="s">
        <v>524</v>
      </c>
      <c r="P536">
        <v>9.5114079346102359E-2</v>
      </c>
      <c r="Q536" t="s">
        <v>163</v>
      </c>
    </row>
    <row r="537" spans="9:17" x14ac:dyDescent="0.45">
      <c r="I537" t="s">
        <v>217</v>
      </c>
      <c r="J537" t="s">
        <v>525</v>
      </c>
      <c r="K537">
        <v>6.2311607926853864E-3</v>
      </c>
      <c r="L537" t="s">
        <v>163</v>
      </c>
      <c r="N537" t="s">
        <v>332</v>
      </c>
      <c r="O537" t="s">
        <v>525</v>
      </c>
      <c r="P537">
        <v>9.4456744872067233E-2</v>
      </c>
      <c r="Q537" t="s">
        <v>163</v>
      </c>
    </row>
    <row r="538" spans="9:17" x14ac:dyDescent="0.45">
      <c r="I538" t="s">
        <v>217</v>
      </c>
      <c r="J538" t="s">
        <v>526</v>
      </c>
      <c r="K538">
        <v>2.8694735212204205E-2</v>
      </c>
      <c r="L538" t="s">
        <v>163</v>
      </c>
      <c r="N538" t="s">
        <v>332</v>
      </c>
      <c r="O538" t="s">
        <v>526</v>
      </c>
      <c r="P538">
        <v>1.8939253008584178E-2</v>
      </c>
      <c r="Q538" t="s">
        <v>163</v>
      </c>
    </row>
    <row r="539" spans="9:17" x14ac:dyDescent="0.45">
      <c r="I539" t="s">
        <v>218</v>
      </c>
      <c r="J539" t="s">
        <v>515</v>
      </c>
      <c r="K539">
        <v>0.25542800981497155</v>
      </c>
      <c r="L539" t="s">
        <v>163</v>
      </c>
      <c r="N539" t="s">
        <v>333</v>
      </c>
      <c r="O539" t="s">
        <v>515</v>
      </c>
      <c r="P539">
        <v>5.5858054585382719E-2</v>
      </c>
      <c r="Q539" t="s">
        <v>163</v>
      </c>
    </row>
    <row r="540" spans="9:17" x14ac:dyDescent="0.45">
      <c r="I540" t="s">
        <v>218</v>
      </c>
      <c r="J540" t="s">
        <v>516</v>
      </c>
      <c r="K540">
        <v>0</v>
      </c>
      <c r="L540" t="s">
        <v>163</v>
      </c>
      <c r="N540" t="s">
        <v>333</v>
      </c>
      <c r="O540" t="s">
        <v>516</v>
      </c>
      <c r="P540">
        <v>7.7082471453030751E-2</v>
      </c>
      <c r="Q540" t="s">
        <v>163</v>
      </c>
    </row>
    <row r="541" spans="9:17" x14ac:dyDescent="0.45">
      <c r="I541" t="s">
        <v>218</v>
      </c>
      <c r="J541" t="s">
        <v>517</v>
      </c>
      <c r="K541">
        <v>2.6972609471793887E-2</v>
      </c>
      <c r="L541" t="s">
        <v>163</v>
      </c>
      <c r="N541" t="s">
        <v>333</v>
      </c>
      <c r="O541" t="s">
        <v>517</v>
      </c>
      <c r="P541">
        <v>9.1871401729521178E-3</v>
      </c>
      <c r="Q541" t="s">
        <v>163</v>
      </c>
    </row>
    <row r="542" spans="9:17" x14ac:dyDescent="0.45">
      <c r="I542" t="s">
        <v>218</v>
      </c>
      <c r="J542" t="s">
        <v>518</v>
      </c>
      <c r="K542">
        <v>0.20329340340903315</v>
      </c>
      <c r="L542" t="s">
        <v>163</v>
      </c>
      <c r="N542" t="s">
        <v>333</v>
      </c>
      <c r="O542" t="s">
        <v>518</v>
      </c>
      <c r="P542">
        <v>0.14296690067087861</v>
      </c>
      <c r="Q542" t="s">
        <v>163</v>
      </c>
    </row>
    <row r="543" spans="9:17" x14ac:dyDescent="0.45">
      <c r="I543" t="s">
        <v>218</v>
      </c>
      <c r="J543" t="s">
        <v>519</v>
      </c>
      <c r="K543">
        <v>0</v>
      </c>
      <c r="L543" t="s">
        <v>163</v>
      </c>
      <c r="N543" t="s">
        <v>333</v>
      </c>
      <c r="O543" t="s">
        <v>519</v>
      </c>
      <c r="P543">
        <v>0.15941091577997549</v>
      </c>
      <c r="Q543" t="s">
        <v>163</v>
      </c>
    </row>
    <row r="544" spans="9:17" x14ac:dyDescent="0.45">
      <c r="I544" t="s">
        <v>218</v>
      </c>
      <c r="J544" t="s">
        <v>520</v>
      </c>
      <c r="K544">
        <v>1.7759266654490968E-2</v>
      </c>
      <c r="L544" t="s">
        <v>163</v>
      </c>
      <c r="N544" t="s">
        <v>333</v>
      </c>
      <c r="O544" t="s">
        <v>520</v>
      </c>
      <c r="P544">
        <v>2.0858118663847215E-2</v>
      </c>
      <c r="Q544" t="s">
        <v>163</v>
      </c>
    </row>
    <row r="545" spans="9:17" x14ac:dyDescent="0.45">
      <c r="I545" t="s">
        <v>218</v>
      </c>
      <c r="J545" t="s">
        <v>521</v>
      </c>
      <c r="K545">
        <v>0.18249352131446309</v>
      </c>
      <c r="L545" t="s">
        <v>163</v>
      </c>
      <c r="N545" t="s">
        <v>333</v>
      </c>
      <c r="O545" t="s">
        <v>521</v>
      </c>
      <c r="P545">
        <v>2.3864357294877493E-2</v>
      </c>
      <c r="Q545" t="s">
        <v>163</v>
      </c>
    </row>
    <row r="546" spans="9:17" x14ac:dyDescent="0.45">
      <c r="I546" t="s">
        <v>218</v>
      </c>
      <c r="J546" t="s">
        <v>522</v>
      </c>
      <c r="K546">
        <v>0</v>
      </c>
      <c r="L546" t="s">
        <v>163</v>
      </c>
      <c r="N546" t="s">
        <v>333</v>
      </c>
      <c r="O546" t="s">
        <v>522</v>
      </c>
      <c r="P546">
        <v>4.1437028449462232E-2</v>
      </c>
      <c r="Q546" t="s">
        <v>163</v>
      </c>
    </row>
    <row r="547" spans="9:17" x14ac:dyDescent="0.45">
      <c r="I547" t="s">
        <v>218</v>
      </c>
      <c r="J547" t="s">
        <v>523</v>
      </c>
      <c r="K547">
        <v>1.5064602734962544E-2</v>
      </c>
      <c r="L547" t="s">
        <v>163</v>
      </c>
      <c r="N547" t="s">
        <v>333</v>
      </c>
      <c r="O547" t="s">
        <v>523</v>
      </c>
      <c r="P547">
        <v>3.5395056511213605E-3</v>
      </c>
      <c r="Q547" t="s">
        <v>163</v>
      </c>
    </row>
    <row r="548" spans="9:17" x14ac:dyDescent="0.45">
      <c r="I548" t="s">
        <v>218</v>
      </c>
      <c r="J548" t="s">
        <v>524</v>
      </c>
      <c r="K548">
        <v>0.26696106591199475</v>
      </c>
      <c r="L548" t="s">
        <v>163</v>
      </c>
      <c r="N548" t="s">
        <v>333</v>
      </c>
      <c r="O548" t="s">
        <v>524</v>
      </c>
      <c r="P548">
        <v>0.20879510298326648</v>
      </c>
      <c r="Q548" t="s">
        <v>163</v>
      </c>
    </row>
    <row r="549" spans="9:17" x14ac:dyDescent="0.45">
      <c r="I549" t="s">
        <v>218</v>
      </c>
      <c r="J549" t="s">
        <v>525</v>
      </c>
      <c r="K549">
        <v>2.5355316423354662E-3</v>
      </c>
      <c r="L549" t="s">
        <v>163</v>
      </c>
      <c r="N549" t="s">
        <v>333</v>
      </c>
      <c r="O549" t="s">
        <v>525</v>
      </c>
      <c r="P549">
        <v>0.22588001683468051</v>
      </c>
      <c r="Q549" t="s">
        <v>163</v>
      </c>
    </row>
    <row r="550" spans="9:17" x14ac:dyDescent="0.45">
      <c r="I550" t="s">
        <v>218</v>
      </c>
      <c r="J550" t="s">
        <v>526</v>
      </c>
      <c r="K550">
        <v>2.9491989045954632E-2</v>
      </c>
      <c r="L550" t="s">
        <v>163</v>
      </c>
      <c r="N550" t="s">
        <v>333</v>
      </c>
      <c r="O550" t="s">
        <v>526</v>
      </c>
      <c r="P550">
        <v>3.1120387460528837E-2</v>
      </c>
      <c r="Q550" t="s">
        <v>163</v>
      </c>
    </row>
    <row r="551" spans="9:17" x14ac:dyDescent="0.45">
      <c r="I551" t="s">
        <v>219</v>
      </c>
      <c r="J551" t="s">
        <v>515</v>
      </c>
      <c r="K551">
        <v>0.25227329323363301</v>
      </c>
      <c r="L551" t="s">
        <v>163</v>
      </c>
      <c r="N551" t="s">
        <v>334</v>
      </c>
      <c r="O551" t="s">
        <v>515</v>
      </c>
      <c r="P551">
        <v>0.12925181610568059</v>
      </c>
      <c r="Q551" t="s">
        <v>163</v>
      </c>
    </row>
    <row r="552" spans="9:17" x14ac:dyDescent="0.45">
      <c r="I552" t="s">
        <v>219</v>
      </c>
      <c r="J552" t="s">
        <v>516</v>
      </c>
      <c r="K552">
        <v>0</v>
      </c>
      <c r="L552" t="s">
        <v>163</v>
      </c>
      <c r="N552" t="s">
        <v>334</v>
      </c>
      <c r="O552" t="s">
        <v>516</v>
      </c>
      <c r="P552">
        <v>0.14152012993411253</v>
      </c>
      <c r="Q552" t="s">
        <v>163</v>
      </c>
    </row>
    <row r="553" spans="9:17" x14ac:dyDescent="0.45">
      <c r="I553" t="s">
        <v>219</v>
      </c>
      <c r="J553" t="s">
        <v>517</v>
      </c>
      <c r="K553">
        <v>2.4986494406112916E-2</v>
      </c>
      <c r="L553" t="s">
        <v>163</v>
      </c>
      <c r="N553" t="s">
        <v>334</v>
      </c>
      <c r="O553" t="s">
        <v>517</v>
      </c>
      <c r="P553">
        <v>3.6254845951353115E-2</v>
      </c>
      <c r="Q553" t="s">
        <v>163</v>
      </c>
    </row>
    <row r="554" spans="9:17" x14ac:dyDescent="0.45">
      <c r="I554" t="s">
        <v>219</v>
      </c>
      <c r="J554" t="s">
        <v>518</v>
      </c>
      <c r="K554">
        <v>0.20375683032531372</v>
      </c>
      <c r="L554" t="s">
        <v>163</v>
      </c>
      <c r="N554" t="s">
        <v>334</v>
      </c>
      <c r="O554" t="s">
        <v>518</v>
      </c>
      <c r="P554">
        <v>7.7851999407276384E-2</v>
      </c>
      <c r="Q554" t="s">
        <v>163</v>
      </c>
    </row>
    <row r="555" spans="9:17" x14ac:dyDescent="0.45">
      <c r="I555" t="s">
        <v>219</v>
      </c>
      <c r="J555" t="s">
        <v>519</v>
      </c>
      <c r="K555">
        <v>0</v>
      </c>
      <c r="L555" t="s">
        <v>163</v>
      </c>
      <c r="N555" t="s">
        <v>334</v>
      </c>
      <c r="O555" t="s">
        <v>519</v>
      </c>
      <c r="P555">
        <v>0.10288868796180378</v>
      </c>
      <c r="Q555" t="s">
        <v>163</v>
      </c>
    </row>
    <row r="556" spans="9:17" x14ac:dyDescent="0.45">
      <c r="I556" t="s">
        <v>219</v>
      </c>
      <c r="J556" t="s">
        <v>520</v>
      </c>
      <c r="K556">
        <v>1.6634644174482481E-2</v>
      </c>
      <c r="L556" t="s">
        <v>163</v>
      </c>
      <c r="N556" t="s">
        <v>334</v>
      </c>
      <c r="O556" t="s">
        <v>520</v>
      </c>
      <c r="P556">
        <v>2.651133755014622E-2</v>
      </c>
      <c r="Q556" t="s">
        <v>163</v>
      </c>
    </row>
    <row r="557" spans="9:17" x14ac:dyDescent="0.45">
      <c r="I557" t="s">
        <v>219</v>
      </c>
      <c r="J557" t="s">
        <v>521</v>
      </c>
      <c r="K557">
        <v>0.1908083067443884</v>
      </c>
      <c r="L557" t="s">
        <v>163</v>
      </c>
      <c r="N557" t="s">
        <v>334</v>
      </c>
      <c r="O557" t="s">
        <v>521</v>
      </c>
      <c r="P557">
        <v>7.8545801080536118E-2</v>
      </c>
      <c r="Q557" t="s">
        <v>163</v>
      </c>
    </row>
    <row r="558" spans="9:17" x14ac:dyDescent="0.45">
      <c r="I558" t="s">
        <v>219</v>
      </c>
      <c r="J558" t="s">
        <v>522</v>
      </c>
      <c r="K558">
        <v>0</v>
      </c>
      <c r="L558" t="s">
        <v>163</v>
      </c>
      <c r="N558" t="s">
        <v>334</v>
      </c>
      <c r="O558" t="s">
        <v>522</v>
      </c>
      <c r="P558">
        <v>9.3973290968073511E-2</v>
      </c>
      <c r="Q558" t="s">
        <v>163</v>
      </c>
    </row>
    <row r="559" spans="9:17" x14ac:dyDescent="0.45">
      <c r="I559" t="s">
        <v>219</v>
      </c>
      <c r="J559" t="s">
        <v>523</v>
      </c>
      <c r="K559">
        <v>1.4003658876928737E-2</v>
      </c>
      <c r="L559" t="s">
        <v>163</v>
      </c>
      <c r="N559" t="s">
        <v>334</v>
      </c>
      <c r="O559" t="s">
        <v>523</v>
      </c>
      <c r="P559">
        <v>2.0563082791855748E-2</v>
      </c>
      <c r="Q559" t="s">
        <v>163</v>
      </c>
    </row>
    <row r="560" spans="9:17" x14ac:dyDescent="0.45">
      <c r="I560" t="s">
        <v>219</v>
      </c>
      <c r="J560" t="s">
        <v>524</v>
      </c>
      <c r="K560">
        <v>0.26763440386615295</v>
      </c>
      <c r="L560" t="s">
        <v>163</v>
      </c>
      <c r="N560" t="s">
        <v>334</v>
      </c>
      <c r="O560" t="s">
        <v>524</v>
      </c>
      <c r="P560">
        <v>0.11692726076936265</v>
      </c>
      <c r="Q560" t="s">
        <v>163</v>
      </c>
    </row>
    <row r="561" spans="9:17" x14ac:dyDescent="0.45">
      <c r="I561" t="s">
        <v>219</v>
      </c>
      <c r="J561" t="s">
        <v>525</v>
      </c>
      <c r="K561">
        <v>3.7486600103589274E-4</v>
      </c>
      <c r="L561" t="s">
        <v>163</v>
      </c>
      <c r="N561" t="s">
        <v>334</v>
      </c>
      <c r="O561" t="s">
        <v>525</v>
      </c>
      <c r="P561">
        <v>0.14005547788972111</v>
      </c>
      <c r="Q561" t="s">
        <v>163</v>
      </c>
    </row>
    <row r="562" spans="9:17" x14ac:dyDescent="0.45">
      <c r="I562" t="s">
        <v>219</v>
      </c>
      <c r="J562" t="s">
        <v>526</v>
      </c>
      <c r="K562">
        <v>2.9527502371952868E-2</v>
      </c>
      <c r="L562" t="s">
        <v>163</v>
      </c>
      <c r="N562" t="s">
        <v>334</v>
      </c>
      <c r="O562" t="s">
        <v>526</v>
      </c>
      <c r="P562">
        <v>3.5656269590078539E-2</v>
      </c>
      <c r="Q562" t="s">
        <v>163</v>
      </c>
    </row>
    <row r="563" spans="9:17" x14ac:dyDescent="0.45">
      <c r="I563" t="s">
        <v>220</v>
      </c>
      <c r="J563" t="s">
        <v>515</v>
      </c>
      <c r="K563">
        <v>0.25764200456142278</v>
      </c>
      <c r="L563" t="s">
        <v>163</v>
      </c>
      <c r="N563" t="s">
        <v>335</v>
      </c>
      <c r="O563" t="s">
        <v>515</v>
      </c>
      <c r="P563">
        <v>0.11734311774275702</v>
      </c>
      <c r="Q563" t="s">
        <v>163</v>
      </c>
    </row>
    <row r="564" spans="9:17" x14ac:dyDescent="0.45">
      <c r="I564" t="s">
        <v>220</v>
      </c>
      <c r="J564" t="s">
        <v>516</v>
      </c>
      <c r="K564">
        <v>0</v>
      </c>
      <c r="L564" t="s">
        <v>163</v>
      </c>
      <c r="N564" t="s">
        <v>335</v>
      </c>
      <c r="O564" t="s">
        <v>516</v>
      </c>
      <c r="P564">
        <v>0.16291713393126911</v>
      </c>
      <c r="Q564" t="s">
        <v>163</v>
      </c>
    </row>
    <row r="565" spans="9:17" x14ac:dyDescent="0.45">
      <c r="I565" t="s">
        <v>220</v>
      </c>
      <c r="J565" t="s">
        <v>517</v>
      </c>
      <c r="K565">
        <v>2.7319153341607998E-2</v>
      </c>
      <c r="L565" t="s">
        <v>163</v>
      </c>
      <c r="N565" t="s">
        <v>335</v>
      </c>
      <c r="O565" t="s">
        <v>517</v>
      </c>
      <c r="P565">
        <v>4.7705419322768373E-2</v>
      </c>
      <c r="Q565" t="s">
        <v>163</v>
      </c>
    </row>
    <row r="566" spans="9:17" x14ac:dyDescent="0.45">
      <c r="I566" t="s">
        <v>220</v>
      </c>
      <c r="J566" t="s">
        <v>518</v>
      </c>
      <c r="K566">
        <v>0.20206770928556639</v>
      </c>
      <c r="L566" t="s">
        <v>163</v>
      </c>
      <c r="N566" t="s">
        <v>335</v>
      </c>
      <c r="O566" t="s">
        <v>518</v>
      </c>
      <c r="P566">
        <v>5.366974018734727E-2</v>
      </c>
      <c r="Q566" t="s">
        <v>163</v>
      </c>
    </row>
    <row r="567" spans="9:17" x14ac:dyDescent="0.45">
      <c r="I567" t="s">
        <v>220</v>
      </c>
      <c r="J567" t="s">
        <v>519</v>
      </c>
      <c r="K567">
        <v>0</v>
      </c>
      <c r="L567" t="s">
        <v>163</v>
      </c>
      <c r="N567" t="s">
        <v>335</v>
      </c>
      <c r="O567" t="s">
        <v>519</v>
      </c>
      <c r="P567">
        <v>0.10984576625388817</v>
      </c>
      <c r="Q567" t="s">
        <v>163</v>
      </c>
    </row>
    <row r="568" spans="9:17" x14ac:dyDescent="0.45">
      <c r="I568" t="s">
        <v>220</v>
      </c>
      <c r="J568" t="s">
        <v>520</v>
      </c>
      <c r="K568">
        <v>2.0215360415277259E-2</v>
      </c>
      <c r="L568" t="s">
        <v>163</v>
      </c>
      <c r="N568" t="s">
        <v>335</v>
      </c>
      <c r="O568" t="s">
        <v>520</v>
      </c>
      <c r="P568">
        <v>2.6338094659792307E-2</v>
      </c>
      <c r="Q568" t="s">
        <v>163</v>
      </c>
    </row>
    <row r="569" spans="9:17" x14ac:dyDescent="0.45">
      <c r="I569" t="s">
        <v>220</v>
      </c>
      <c r="J569" t="s">
        <v>521</v>
      </c>
      <c r="K569">
        <v>0.1931113721479229</v>
      </c>
      <c r="L569" t="s">
        <v>163</v>
      </c>
      <c r="N569" t="s">
        <v>335</v>
      </c>
      <c r="O569" t="s">
        <v>521</v>
      </c>
      <c r="P569">
        <v>7.966599326196161E-2</v>
      </c>
      <c r="Q569" t="s">
        <v>163</v>
      </c>
    </row>
    <row r="570" spans="9:17" x14ac:dyDescent="0.45">
      <c r="I570" t="s">
        <v>220</v>
      </c>
      <c r="J570" t="s">
        <v>522</v>
      </c>
      <c r="K570">
        <v>0</v>
      </c>
      <c r="L570" t="s">
        <v>163</v>
      </c>
      <c r="N570" t="s">
        <v>335</v>
      </c>
      <c r="O570" t="s">
        <v>522</v>
      </c>
      <c r="P570">
        <v>0.11180760355594239</v>
      </c>
      <c r="Q570" t="s">
        <v>163</v>
      </c>
    </row>
    <row r="571" spans="9:17" x14ac:dyDescent="0.45">
      <c r="I571" t="s">
        <v>220</v>
      </c>
      <c r="J571" t="s">
        <v>523</v>
      </c>
      <c r="K571">
        <v>1.9711459147344353E-2</v>
      </c>
      <c r="L571" t="s">
        <v>163</v>
      </c>
      <c r="N571" t="s">
        <v>335</v>
      </c>
      <c r="O571" t="s">
        <v>523</v>
      </c>
      <c r="P571">
        <v>2.6684448994098206E-2</v>
      </c>
      <c r="Q571" t="s">
        <v>163</v>
      </c>
    </row>
    <row r="572" spans="9:17" x14ac:dyDescent="0.45">
      <c r="I572" t="s">
        <v>220</v>
      </c>
      <c r="J572" t="s">
        <v>524</v>
      </c>
      <c r="K572">
        <v>0.24456682256021106</v>
      </c>
      <c r="L572" t="s">
        <v>163</v>
      </c>
      <c r="N572" t="s">
        <v>335</v>
      </c>
      <c r="O572" t="s">
        <v>524</v>
      </c>
      <c r="P572">
        <v>8.1414896050462371E-2</v>
      </c>
      <c r="Q572" t="s">
        <v>163</v>
      </c>
    </row>
    <row r="573" spans="9:17" x14ac:dyDescent="0.45">
      <c r="I573" t="s">
        <v>220</v>
      </c>
      <c r="J573" t="s">
        <v>525</v>
      </c>
      <c r="K573">
        <v>4.1645685388532697E-3</v>
      </c>
      <c r="L573" t="s">
        <v>163</v>
      </c>
      <c r="N573" t="s">
        <v>335</v>
      </c>
      <c r="O573" t="s">
        <v>525</v>
      </c>
      <c r="P573">
        <v>0.14721804540882141</v>
      </c>
      <c r="Q573" t="s">
        <v>163</v>
      </c>
    </row>
    <row r="574" spans="9:17" x14ac:dyDescent="0.45">
      <c r="I574" t="s">
        <v>220</v>
      </c>
      <c r="J574" t="s">
        <v>526</v>
      </c>
      <c r="K574">
        <v>3.1201550001793844E-2</v>
      </c>
      <c r="L574" t="s">
        <v>163</v>
      </c>
      <c r="N574" t="s">
        <v>335</v>
      </c>
      <c r="O574" t="s">
        <v>526</v>
      </c>
      <c r="P574">
        <v>3.5389740630890176E-2</v>
      </c>
      <c r="Q574" t="s">
        <v>163</v>
      </c>
    </row>
    <row r="575" spans="9:17" x14ac:dyDescent="0.45">
      <c r="I575" t="s">
        <v>221</v>
      </c>
      <c r="J575" t="s">
        <v>515</v>
      </c>
      <c r="K575">
        <v>0.25806477567924657</v>
      </c>
      <c r="L575" t="s">
        <v>163</v>
      </c>
      <c r="N575" t="s">
        <v>336</v>
      </c>
      <c r="O575" t="s">
        <v>515</v>
      </c>
      <c r="P575">
        <v>0.13404424863776962</v>
      </c>
      <c r="Q575" t="s">
        <v>163</v>
      </c>
    </row>
    <row r="576" spans="9:17" x14ac:dyDescent="0.45">
      <c r="I576" t="s">
        <v>221</v>
      </c>
      <c r="J576" t="s">
        <v>516</v>
      </c>
      <c r="K576">
        <v>5.8703254068044004E-8</v>
      </c>
      <c r="L576" t="s">
        <v>163</v>
      </c>
      <c r="N576" t="s">
        <v>336</v>
      </c>
      <c r="O576" t="s">
        <v>516</v>
      </c>
      <c r="P576">
        <v>0.14389466820285116</v>
      </c>
      <c r="Q576" t="s">
        <v>163</v>
      </c>
    </row>
    <row r="577" spans="9:17" x14ac:dyDescent="0.45">
      <c r="I577" t="s">
        <v>221</v>
      </c>
      <c r="J577" t="s">
        <v>517</v>
      </c>
      <c r="K577">
        <v>2.816106869641968E-2</v>
      </c>
      <c r="L577" t="s">
        <v>163</v>
      </c>
      <c r="N577" t="s">
        <v>336</v>
      </c>
      <c r="O577" t="s">
        <v>517</v>
      </c>
      <c r="P577">
        <v>3.2305138159546415E-2</v>
      </c>
      <c r="Q577" t="s">
        <v>163</v>
      </c>
    </row>
    <row r="578" spans="9:17" x14ac:dyDescent="0.45">
      <c r="I578" t="s">
        <v>221</v>
      </c>
      <c r="J578" t="s">
        <v>518</v>
      </c>
      <c r="K578">
        <v>0.20421809618374565</v>
      </c>
      <c r="L578" t="s">
        <v>163</v>
      </c>
      <c r="N578" t="s">
        <v>336</v>
      </c>
      <c r="O578" t="s">
        <v>518</v>
      </c>
      <c r="P578">
        <v>7.644999706063503E-2</v>
      </c>
      <c r="Q578" t="s">
        <v>163</v>
      </c>
    </row>
    <row r="579" spans="9:17" x14ac:dyDescent="0.45">
      <c r="I579" t="s">
        <v>221</v>
      </c>
      <c r="J579" t="s">
        <v>519</v>
      </c>
      <c r="K579">
        <v>0</v>
      </c>
      <c r="L579" t="s">
        <v>163</v>
      </c>
      <c r="N579" t="s">
        <v>336</v>
      </c>
      <c r="O579" t="s">
        <v>519</v>
      </c>
      <c r="P579">
        <v>8.8660591594404065E-2</v>
      </c>
      <c r="Q579" t="s">
        <v>163</v>
      </c>
    </row>
    <row r="580" spans="9:17" x14ac:dyDescent="0.45">
      <c r="I580" t="s">
        <v>221</v>
      </c>
      <c r="J580" t="s">
        <v>520</v>
      </c>
      <c r="K580">
        <v>2.0548614378744782E-2</v>
      </c>
      <c r="L580" t="s">
        <v>163</v>
      </c>
      <c r="N580" t="s">
        <v>336</v>
      </c>
      <c r="O580" t="s">
        <v>520</v>
      </c>
      <c r="P580">
        <v>1.9952197408950528E-2</v>
      </c>
      <c r="Q580" t="s">
        <v>163</v>
      </c>
    </row>
    <row r="581" spans="9:17" x14ac:dyDescent="0.45">
      <c r="I581" t="s">
        <v>221</v>
      </c>
      <c r="J581" t="s">
        <v>521</v>
      </c>
      <c r="K581">
        <v>0.18816519295818609</v>
      </c>
      <c r="L581" t="s">
        <v>163</v>
      </c>
      <c r="N581" t="s">
        <v>336</v>
      </c>
      <c r="O581" t="s">
        <v>521</v>
      </c>
      <c r="P581">
        <v>9.0618239699781139E-2</v>
      </c>
      <c r="Q581" t="s">
        <v>163</v>
      </c>
    </row>
    <row r="582" spans="9:17" x14ac:dyDescent="0.45">
      <c r="I582" t="s">
        <v>221</v>
      </c>
      <c r="J582" t="s">
        <v>522</v>
      </c>
      <c r="K582">
        <v>0</v>
      </c>
      <c r="L582" t="s">
        <v>163</v>
      </c>
      <c r="N582" t="s">
        <v>336</v>
      </c>
      <c r="O582" t="s">
        <v>522</v>
      </c>
      <c r="P582">
        <v>0.10037499773548299</v>
      </c>
      <c r="Q582" t="s">
        <v>163</v>
      </c>
    </row>
    <row r="583" spans="9:17" x14ac:dyDescent="0.45">
      <c r="I583" t="s">
        <v>221</v>
      </c>
      <c r="J583" t="s">
        <v>523</v>
      </c>
      <c r="K583">
        <v>1.9785072455653009E-2</v>
      </c>
      <c r="L583" t="s">
        <v>163</v>
      </c>
      <c r="N583" t="s">
        <v>336</v>
      </c>
      <c r="O583" t="s">
        <v>523</v>
      </c>
      <c r="P583">
        <v>2.0943224592190026E-2</v>
      </c>
      <c r="Q583" t="s">
        <v>163</v>
      </c>
    </row>
    <row r="584" spans="9:17" x14ac:dyDescent="0.45">
      <c r="I584" t="s">
        <v>221</v>
      </c>
      <c r="J584" t="s">
        <v>524</v>
      </c>
      <c r="K584">
        <v>0.24668785817854491</v>
      </c>
      <c r="L584" t="s">
        <v>163</v>
      </c>
      <c r="N584" t="s">
        <v>336</v>
      </c>
      <c r="O584" t="s">
        <v>524</v>
      </c>
      <c r="P584">
        <v>0.1246819515204268</v>
      </c>
      <c r="Q584" t="s">
        <v>163</v>
      </c>
    </row>
    <row r="585" spans="9:17" x14ac:dyDescent="0.45">
      <c r="I585" t="s">
        <v>221</v>
      </c>
      <c r="J585" t="s">
        <v>525</v>
      </c>
      <c r="K585">
        <v>5.3595604292668462E-3</v>
      </c>
      <c r="L585" t="s">
        <v>163</v>
      </c>
      <c r="N585" t="s">
        <v>336</v>
      </c>
      <c r="O585" t="s">
        <v>525</v>
      </c>
      <c r="P585">
        <v>0.13675170323992267</v>
      </c>
      <c r="Q585" t="s">
        <v>163</v>
      </c>
    </row>
    <row r="586" spans="9:17" x14ac:dyDescent="0.45">
      <c r="I586" t="s">
        <v>221</v>
      </c>
      <c r="J586" t="s">
        <v>526</v>
      </c>
      <c r="K586">
        <v>2.9009702336939225E-2</v>
      </c>
      <c r="L586" t="s">
        <v>163</v>
      </c>
      <c r="N586" t="s">
        <v>336</v>
      </c>
      <c r="O586" t="s">
        <v>526</v>
      </c>
      <c r="P586">
        <v>3.1323042148040388E-2</v>
      </c>
      <c r="Q586" t="s">
        <v>163</v>
      </c>
    </row>
    <row r="587" spans="9:17" x14ac:dyDescent="0.45">
      <c r="I587" t="s">
        <v>222</v>
      </c>
      <c r="J587" t="s">
        <v>515</v>
      </c>
      <c r="K587">
        <v>0.25823156024162608</v>
      </c>
      <c r="L587" t="s">
        <v>163</v>
      </c>
      <c r="N587" t="s">
        <v>337</v>
      </c>
      <c r="O587" t="s">
        <v>515</v>
      </c>
      <c r="P587">
        <v>0.13756607741443044</v>
      </c>
      <c r="Q587" t="s">
        <v>163</v>
      </c>
    </row>
    <row r="588" spans="9:17" x14ac:dyDescent="0.45">
      <c r="I588" t="s">
        <v>222</v>
      </c>
      <c r="J588" t="s">
        <v>516</v>
      </c>
      <c r="K588">
        <v>2.2632335584051369E-4</v>
      </c>
      <c r="L588" t="s">
        <v>163</v>
      </c>
      <c r="N588" t="s">
        <v>337</v>
      </c>
      <c r="O588" t="s">
        <v>516</v>
      </c>
      <c r="P588">
        <v>0.15847608373209998</v>
      </c>
      <c r="Q588" t="s">
        <v>163</v>
      </c>
    </row>
    <row r="589" spans="9:17" x14ac:dyDescent="0.45">
      <c r="I589" t="s">
        <v>222</v>
      </c>
      <c r="J589" t="s">
        <v>517</v>
      </c>
      <c r="K589">
        <v>3.0972217027977894E-2</v>
      </c>
      <c r="L589" t="s">
        <v>163</v>
      </c>
      <c r="N589" t="s">
        <v>337</v>
      </c>
      <c r="O589" t="s">
        <v>517</v>
      </c>
      <c r="P589">
        <v>3.4865769252387782E-2</v>
      </c>
      <c r="Q589" t="s">
        <v>163</v>
      </c>
    </row>
    <row r="590" spans="9:17" x14ac:dyDescent="0.45">
      <c r="I590" t="s">
        <v>222</v>
      </c>
      <c r="J590" t="s">
        <v>518</v>
      </c>
      <c r="K590">
        <v>0.20032621239632481</v>
      </c>
      <c r="L590" t="s">
        <v>163</v>
      </c>
      <c r="N590" t="s">
        <v>337</v>
      </c>
      <c r="O590" t="s">
        <v>518</v>
      </c>
      <c r="P590">
        <v>6.9585123367583185E-2</v>
      </c>
      <c r="Q590" t="s">
        <v>163</v>
      </c>
    </row>
    <row r="591" spans="9:17" x14ac:dyDescent="0.45">
      <c r="I591" t="s">
        <v>222</v>
      </c>
      <c r="J591" t="s">
        <v>519</v>
      </c>
      <c r="K591">
        <v>2.8163181424187468E-4</v>
      </c>
      <c r="L591" t="s">
        <v>163</v>
      </c>
      <c r="N591" t="s">
        <v>337</v>
      </c>
      <c r="O591" t="s">
        <v>519</v>
      </c>
      <c r="P591">
        <v>8.2003460089288674E-2</v>
      </c>
      <c r="Q591" t="s">
        <v>163</v>
      </c>
    </row>
    <row r="592" spans="9:17" x14ac:dyDescent="0.45">
      <c r="I592" t="s">
        <v>222</v>
      </c>
      <c r="J592" t="s">
        <v>520</v>
      </c>
      <c r="K592">
        <v>2.4747628576838522E-2</v>
      </c>
      <c r="L592" t="s">
        <v>163</v>
      </c>
      <c r="N592" t="s">
        <v>337</v>
      </c>
      <c r="O592" t="s">
        <v>520</v>
      </c>
      <c r="P592">
        <v>1.83597911338221E-2</v>
      </c>
      <c r="Q592" t="s">
        <v>163</v>
      </c>
    </row>
    <row r="593" spans="9:17" x14ac:dyDescent="0.45">
      <c r="I593" t="s">
        <v>222</v>
      </c>
      <c r="J593" t="s">
        <v>521</v>
      </c>
      <c r="K593">
        <v>0.18473765306826403</v>
      </c>
      <c r="L593" t="s">
        <v>163</v>
      </c>
      <c r="N593" t="s">
        <v>337</v>
      </c>
      <c r="O593" t="s">
        <v>521</v>
      </c>
      <c r="P593">
        <v>9.1202973669347043E-2</v>
      </c>
      <c r="Q593" t="s">
        <v>163</v>
      </c>
    </row>
    <row r="594" spans="9:17" x14ac:dyDescent="0.45">
      <c r="I594" t="s">
        <v>222</v>
      </c>
      <c r="J594" t="s">
        <v>522</v>
      </c>
      <c r="K594">
        <v>0</v>
      </c>
      <c r="L594" t="s">
        <v>163</v>
      </c>
      <c r="N594" t="s">
        <v>337</v>
      </c>
      <c r="O594" t="s">
        <v>522</v>
      </c>
      <c r="P594">
        <v>0.11398403249898029</v>
      </c>
      <c r="Q594" t="s">
        <v>163</v>
      </c>
    </row>
    <row r="595" spans="9:17" x14ac:dyDescent="0.45">
      <c r="I595" t="s">
        <v>222</v>
      </c>
      <c r="J595" t="s">
        <v>523</v>
      </c>
      <c r="K595">
        <v>2.373170040697304E-2</v>
      </c>
      <c r="L595" t="s">
        <v>163</v>
      </c>
      <c r="N595" t="s">
        <v>337</v>
      </c>
      <c r="O595" t="s">
        <v>523</v>
      </c>
      <c r="P595">
        <v>2.4505161472641646E-2</v>
      </c>
      <c r="Q595" t="s">
        <v>163</v>
      </c>
    </row>
    <row r="596" spans="9:17" x14ac:dyDescent="0.45">
      <c r="I596" t="s">
        <v>222</v>
      </c>
      <c r="J596" t="s">
        <v>524</v>
      </c>
      <c r="K596">
        <v>0.23548183615295265</v>
      </c>
      <c r="L596" t="s">
        <v>163</v>
      </c>
      <c r="N596" t="s">
        <v>337</v>
      </c>
      <c r="O596" t="s">
        <v>524</v>
      </c>
      <c r="P596">
        <v>0.10969399742313873</v>
      </c>
      <c r="Q596" t="s">
        <v>163</v>
      </c>
    </row>
    <row r="597" spans="9:17" x14ac:dyDescent="0.45">
      <c r="I597" t="s">
        <v>222</v>
      </c>
      <c r="J597" t="s">
        <v>525</v>
      </c>
      <c r="K597">
        <v>7.809152667567305E-3</v>
      </c>
      <c r="L597" t="s">
        <v>163</v>
      </c>
      <c r="N597" t="s">
        <v>337</v>
      </c>
      <c r="O597" t="s">
        <v>525</v>
      </c>
      <c r="P597">
        <v>0.13058739653840989</v>
      </c>
      <c r="Q597" t="s">
        <v>163</v>
      </c>
    </row>
    <row r="598" spans="9:17" x14ac:dyDescent="0.45">
      <c r="I598" t="s">
        <v>222</v>
      </c>
      <c r="J598" t="s">
        <v>526</v>
      </c>
      <c r="K598">
        <v>3.3454084291389734E-2</v>
      </c>
      <c r="L598" t="s">
        <v>163</v>
      </c>
      <c r="N598" t="s">
        <v>337</v>
      </c>
      <c r="O598" t="s">
        <v>526</v>
      </c>
      <c r="P598">
        <v>2.9170133407871682E-2</v>
      </c>
      <c r="Q598" t="s">
        <v>163</v>
      </c>
    </row>
    <row r="599" spans="9:17" x14ac:dyDescent="0.45">
      <c r="I599" t="s">
        <v>223</v>
      </c>
      <c r="J599" t="s">
        <v>515</v>
      </c>
      <c r="K599">
        <v>0.25965034123766662</v>
      </c>
      <c r="L599" t="s">
        <v>163</v>
      </c>
      <c r="N599" t="s">
        <v>338</v>
      </c>
      <c r="O599" t="s">
        <v>515</v>
      </c>
      <c r="P599">
        <v>0.15542066281641759</v>
      </c>
      <c r="Q599" t="s">
        <v>163</v>
      </c>
    </row>
    <row r="600" spans="9:17" x14ac:dyDescent="0.45">
      <c r="I600" t="s">
        <v>223</v>
      </c>
      <c r="J600" t="s">
        <v>516</v>
      </c>
      <c r="K600">
        <v>0</v>
      </c>
      <c r="L600" t="s">
        <v>163</v>
      </c>
      <c r="N600" t="s">
        <v>338</v>
      </c>
      <c r="O600" t="s">
        <v>516</v>
      </c>
      <c r="P600">
        <v>0.14856672624398423</v>
      </c>
      <c r="Q600" t="s">
        <v>163</v>
      </c>
    </row>
    <row r="601" spans="9:17" x14ac:dyDescent="0.45">
      <c r="I601" t="s">
        <v>223</v>
      </c>
      <c r="J601" t="s">
        <v>517</v>
      </c>
      <c r="K601">
        <v>3.0172521665787919E-2</v>
      </c>
      <c r="L601" t="s">
        <v>163</v>
      </c>
      <c r="N601" t="s">
        <v>338</v>
      </c>
      <c r="O601" t="s">
        <v>517</v>
      </c>
      <c r="P601">
        <v>3.1324313693459678E-2</v>
      </c>
      <c r="Q601" t="s">
        <v>163</v>
      </c>
    </row>
    <row r="602" spans="9:17" x14ac:dyDescent="0.45">
      <c r="I602" t="s">
        <v>223</v>
      </c>
      <c r="J602" t="s">
        <v>518</v>
      </c>
      <c r="K602">
        <v>0.20199379779747381</v>
      </c>
      <c r="L602" t="s">
        <v>163</v>
      </c>
      <c r="N602" t="s">
        <v>338</v>
      </c>
      <c r="O602" t="s">
        <v>518</v>
      </c>
      <c r="P602">
        <v>9.3211303009931759E-2</v>
      </c>
      <c r="Q602" t="s">
        <v>163</v>
      </c>
    </row>
    <row r="603" spans="9:17" x14ac:dyDescent="0.45">
      <c r="I603" t="s">
        <v>223</v>
      </c>
      <c r="J603" t="s">
        <v>519</v>
      </c>
      <c r="K603">
        <v>7.6121336521649588E-5</v>
      </c>
      <c r="L603" t="s">
        <v>163</v>
      </c>
      <c r="N603" t="s">
        <v>338</v>
      </c>
      <c r="O603" t="s">
        <v>519</v>
      </c>
      <c r="P603">
        <v>9.9978546082116995E-2</v>
      </c>
      <c r="Q603" t="s">
        <v>163</v>
      </c>
    </row>
    <row r="604" spans="9:17" x14ac:dyDescent="0.45">
      <c r="I604" t="s">
        <v>223</v>
      </c>
      <c r="J604" t="s">
        <v>520</v>
      </c>
      <c r="K604">
        <v>2.3622258160002255E-2</v>
      </c>
      <c r="L604" t="s">
        <v>163</v>
      </c>
      <c r="N604" t="s">
        <v>338</v>
      </c>
      <c r="O604" t="s">
        <v>520</v>
      </c>
      <c r="P604">
        <v>2.0488299906075872E-2</v>
      </c>
      <c r="Q604" t="s">
        <v>163</v>
      </c>
    </row>
    <row r="605" spans="9:17" x14ac:dyDescent="0.45">
      <c r="I605" t="s">
        <v>223</v>
      </c>
      <c r="J605" t="s">
        <v>521</v>
      </c>
      <c r="K605">
        <v>0.19453100233625856</v>
      </c>
      <c r="L605" t="s">
        <v>163</v>
      </c>
      <c r="N605" t="s">
        <v>338</v>
      </c>
      <c r="O605" t="s">
        <v>521</v>
      </c>
      <c r="P605">
        <v>0.10762756774651362</v>
      </c>
      <c r="Q605" t="s">
        <v>163</v>
      </c>
    </row>
    <row r="606" spans="9:17" x14ac:dyDescent="0.45">
      <c r="I606" t="s">
        <v>223</v>
      </c>
      <c r="J606" t="s">
        <v>522</v>
      </c>
      <c r="K606">
        <v>0</v>
      </c>
      <c r="L606" t="s">
        <v>163</v>
      </c>
      <c r="N606" t="s">
        <v>338</v>
      </c>
      <c r="O606" t="s">
        <v>522</v>
      </c>
      <c r="P606">
        <v>0.1183116567378265</v>
      </c>
      <c r="Q606" t="s">
        <v>163</v>
      </c>
    </row>
    <row r="607" spans="9:17" x14ac:dyDescent="0.45">
      <c r="I607" t="s">
        <v>223</v>
      </c>
      <c r="J607" t="s">
        <v>523</v>
      </c>
      <c r="K607">
        <v>2.3344923837576536E-2</v>
      </c>
      <c r="L607" t="s">
        <v>163</v>
      </c>
      <c r="N607" t="s">
        <v>338</v>
      </c>
      <c r="O607" t="s">
        <v>523</v>
      </c>
      <c r="P607">
        <v>2.1789370899928228E-2</v>
      </c>
      <c r="Q607" t="s">
        <v>163</v>
      </c>
    </row>
    <row r="608" spans="9:17" x14ac:dyDescent="0.45">
      <c r="I608" t="s">
        <v>223</v>
      </c>
      <c r="J608" t="s">
        <v>524</v>
      </c>
      <c r="K608">
        <v>0.22862859051615739</v>
      </c>
      <c r="L608" t="s">
        <v>163</v>
      </c>
      <c r="N608" t="s">
        <v>338</v>
      </c>
      <c r="O608" t="s">
        <v>524</v>
      </c>
      <c r="P608">
        <v>9.2095719216444466E-2</v>
      </c>
      <c r="Q608" t="s">
        <v>163</v>
      </c>
    </row>
    <row r="609" spans="9:17" x14ac:dyDescent="0.45">
      <c r="I609" t="s">
        <v>223</v>
      </c>
      <c r="J609" t="s">
        <v>525</v>
      </c>
      <c r="K609">
        <v>7.0669144071927913E-3</v>
      </c>
      <c r="L609" t="s">
        <v>163</v>
      </c>
      <c r="N609" t="s">
        <v>338</v>
      </c>
      <c r="O609" t="s">
        <v>525</v>
      </c>
      <c r="P609">
        <v>9.04919870769329E-2</v>
      </c>
      <c r="Q609" t="s">
        <v>163</v>
      </c>
    </row>
    <row r="610" spans="9:17" x14ac:dyDescent="0.45">
      <c r="I610" t="s">
        <v>223</v>
      </c>
      <c r="J610" t="s">
        <v>526</v>
      </c>
      <c r="K610">
        <v>3.091352870536343E-2</v>
      </c>
      <c r="L610" t="s">
        <v>163</v>
      </c>
      <c r="N610" t="s">
        <v>338</v>
      </c>
      <c r="O610" t="s">
        <v>526</v>
      </c>
      <c r="P610">
        <v>2.0693846570368636E-2</v>
      </c>
      <c r="Q610" t="s">
        <v>163</v>
      </c>
    </row>
    <row r="611" spans="9:17" x14ac:dyDescent="0.45">
      <c r="I611" t="s">
        <v>224</v>
      </c>
      <c r="J611" t="s">
        <v>515</v>
      </c>
      <c r="K611">
        <v>0.25676254343700011</v>
      </c>
      <c r="L611" t="s">
        <v>163</v>
      </c>
      <c r="N611" t="s">
        <v>339</v>
      </c>
      <c r="O611" t="s">
        <v>515</v>
      </c>
      <c r="P611">
        <v>0.15779983869676673</v>
      </c>
      <c r="Q611" t="s">
        <v>163</v>
      </c>
    </row>
    <row r="612" spans="9:17" x14ac:dyDescent="0.45">
      <c r="I612" t="s">
        <v>224</v>
      </c>
      <c r="J612" t="s">
        <v>516</v>
      </c>
      <c r="K612">
        <v>0</v>
      </c>
      <c r="L612" t="s">
        <v>163</v>
      </c>
      <c r="N612" t="s">
        <v>339</v>
      </c>
      <c r="O612" t="s">
        <v>516</v>
      </c>
      <c r="P612">
        <v>0.16849457729012493</v>
      </c>
      <c r="Q612" t="s">
        <v>163</v>
      </c>
    </row>
    <row r="613" spans="9:17" x14ac:dyDescent="0.45">
      <c r="I613" t="s">
        <v>224</v>
      </c>
      <c r="J613" t="s">
        <v>517</v>
      </c>
      <c r="K613">
        <v>2.3088592010527337E-2</v>
      </c>
      <c r="L613" t="s">
        <v>163</v>
      </c>
      <c r="N613" t="s">
        <v>339</v>
      </c>
      <c r="O613" t="s">
        <v>517</v>
      </c>
      <c r="P613">
        <v>4.6548269707946836E-2</v>
      </c>
      <c r="Q613" t="s">
        <v>163</v>
      </c>
    </row>
    <row r="614" spans="9:17" x14ac:dyDescent="0.45">
      <c r="I614" t="s">
        <v>224</v>
      </c>
      <c r="J614" t="s">
        <v>518</v>
      </c>
      <c r="K614">
        <v>0.21360419970187078</v>
      </c>
      <c r="L614" t="s">
        <v>163</v>
      </c>
      <c r="N614" t="s">
        <v>339</v>
      </c>
      <c r="O614" t="s">
        <v>518</v>
      </c>
      <c r="P614">
        <v>7.5777383719992042E-2</v>
      </c>
      <c r="Q614" t="s">
        <v>163</v>
      </c>
    </row>
    <row r="615" spans="9:17" x14ac:dyDescent="0.45">
      <c r="I615" t="s">
        <v>224</v>
      </c>
      <c r="J615" t="s">
        <v>519</v>
      </c>
      <c r="K615">
        <v>0</v>
      </c>
      <c r="L615" t="s">
        <v>163</v>
      </c>
      <c r="N615" t="s">
        <v>339</v>
      </c>
      <c r="O615" t="s">
        <v>519</v>
      </c>
      <c r="P615">
        <v>8.1511213443233463E-2</v>
      </c>
      <c r="Q615" t="s">
        <v>163</v>
      </c>
    </row>
    <row r="616" spans="9:17" x14ac:dyDescent="0.45">
      <c r="I616" t="s">
        <v>224</v>
      </c>
      <c r="J616" t="s">
        <v>520</v>
      </c>
      <c r="K616">
        <v>2.0865297694250245E-2</v>
      </c>
      <c r="L616" t="s">
        <v>163</v>
      </c>
      <c r="N616" t="s">
        <v>339</v>
      </c>
      <c r="O616" t="s">
        <v>520</v>
      </c>
      <c r="P616">
        <v>2.3005292298314588E-2</v>
      </c>
      <c r="Q616" t="s">
        <v>163</v>
      </c>
    </row>
    <row r="617" spans="9:17" x14ac:dyDescent="0.45">
      <c r="I617" t="s">
        <v>224</v>
      </c>
      <c r="J617" t="s">
        <v>521</v>
      </c>
      <c r="K617">
        <v>0.21139959737035774</v>
      </c>
      <c r="L617" t="s">
        <v>163</v>
      </c>
      <c r="N617" t="s">
        <v>339</v>
      </c>
      <c r="O617" t="s">
        <v>521</v>
      </c>
      <c r="P617">
        <v>0.1177054053921146</v>
      </c>
      <c r="Q617" t="s">
        <v>163</v>
      </c>
    </row>
    <row r="618" spans="9:17" x14ac:dyDescent="0.45">
      <c r="I618" t="s">
        <v>224</v>
      </c>
      <c r="J618" t="s">
        <v>522</v>
      </c>
      <c r="K618">
        <v>0</v>
      </c>
      <c r="L618" t="s">
        <v>163</v>
      </c>
      <c r="N618" t="s">
        <v>339</v>
      </c>
      <c r="O618" t="s">
        <v>522</v>
      </c>
      <c r="P618">
        <v>0.10985347947806384</v>
      </c>
      <c r="Q618" t="s">
        <v>163</v>
      </c>
    </row>
    <row r="619" spans="9:17" x14ac:dyDescent="0.45">
      <c r="I619" t="s">
        <v>224</v>
      </c>
      <c r="J619" t="s">
        <v>523</v>
      </c>
      <c r="K619">
        <v>2.1009933699931756E-2</v>
      </c>
      <c r="L619" t="s">
        <v>163</v>
      </c>
      <c r="N619" t="s">
        <v>339</v>
      </c>
      <c r="O619" t="s">
        <v>523</v>
      </c>
      <c r="P619">
        <v>2.922677227068288E-2</v>
      </c>
      <c r="Q619" t="s">
        <v>163</v>
      </c>
    </row>
    <row r="620" spans="9:17" x14ac:dyDescent="0.45">
      <c r="I620" t="s">
        <v>224</v>
      </c>
      <c r="J620" t="s">
        <v>524</v>
      </c>
      <c r="K620">
        <v>0.22681671616011972</v>
      </c>
      <c r="L620" t="s">
        <v>163</v>
      </c>
      <c r="N620" t="s">
        <v>339</v>
      </c>
      <c r="O620" t="s">
        <v>524</v>
      </c>
      <c r="P620">
        <v>8.1730991314713494E-2</v>
      </c>
      <c r="Q620" t="s">
        <v>163</v>
      </c>
    </row>
    <row r="621" spans="9:17" x14ac:dyDescent="0.45">
      <c r="I621" t="s">
        <v>224</v>
      </c>
      <c r="J621" t="s">
        <v>525</v>
      </c>
      <c r="K621">
        <v>0</v>
      </c>
      <c r="L621" t="s">
        <v>163</v>
      </c>
      <c r="N621" t="s">
        <v>339</v>
      </c>
      <c r="O621" t="s">
        <v>525</v>
      </c>
      <c r="P621">
        <v>8.2577980108119731E-2</v>
      </c>
      <c r="Q621" t="s">
        <v>163</v>
      </c>
    </row>
    <row r="622" spans="9:17" x14ac:dyDescent="0.45">
      <c r="I622" t="s">
        <v>224</v>
      </c>
      <c r="J622" t="s">
        <v>526</v>
      </c>
      <c r="K622">
        <v>2.6453119925941172E-2</v>
      </c>
      <c r="L622" t="s">
        <v>163</v>
      </c>
      <c r="N622" t="s">
        <v>339</v>
      </c>
      <c r="O622" t="s">
        <v>526</v>
      </c>
      <c r="P622">
        <v>2.576879627992686E-2</v>
      </c>
      <c r="Q622" t="s">
        <v>163</v>
      </c>
    </row>
    <row r="623" spans="9:17" x14ac:dyDescent="0.45">
      <c r="I623" t="s">
        <v>225</v>
      </c>
      <c r="J623" t="s">
        <v>515</v>
      </c>
      <c r="K623">
        <v>0.26331727202324795</v>
      </c>
      <c r="L623" t="s">
        <v>163</v>
      </c>
      <c r="N623" t="s">
        <v>340</v>
      </c>
      <c r="O623" t="s">
        <v>515</v>
      </c>
      <c r="P623">
        <v>0.16907345475347066</v>
      </c>
      <c r="Q623" t="s">
        <v>163</v>
      </c>
    </row>
    <row r="624" spans="9:17" x14ac:dyDescent="0.45">
      <c r="I624" t="s">
        <v>225</v>
      </c>
      <c r="J624" t="s">
        <v>516</v>
      </c>
      <c r="K624">
        <v>0</v>
      </c>
      <c r="L624" t="s">
        <v>163</v>
      </c>
      <c r="N624" t="s">
        <v>340</v>
      </c>
      <c r="O624" t="s">
        <v>516</v>
      </c>
      <c r="P624">
        <v>0.15674957537094497</v>
      </c>
      <c r="Q624" t="s">
        <v>163</v>
      </c>
    </row>
    <row r="625" spans="9:17" x14ac:dyDescent="0.45">
      <c r="I625" t="s">
        <v>225</v>
      </c>
      <c r="J625" t="s">
        <v>517</v>
      </c>
      <c r="K625">
        <v>1.5574790326619143E-2</v>
      </c>
      <c r="L625" t="s">
        <v>163</v>
      </c>
      <c r="N625" t="s">
        <v>340</v>
      </c>
      <c r="O625" t="s">
        <v>517</v>
      </c>
      <c r="P625">
        <v>1.2097482119709202E-2</v>
      </c>
      <c r="Q625" t="s">
        <v>163</v>
      </c>
    </row>
    <row r="626" spans="9:17" x14ac:dyDescent="0.45">
      <c r="I626" t="s">
        <v>225</v>
      </c>
      <c r="J626" t="s">
        <v>518</v>
      </c>
      <c r="K626">
        <v>0.21373005568599049</v>
      </c>
      <c r="L626" t="s">
        <v>163</v>
      </c>
      <c r="N626" t="s">
        <v>340</v>
      </c>
      <c r="O626" t="s">
        <v>518</v>
      </c>
      <c r="P626">
        <v>7.2306302113027951E-2</v>
      </c>
      <c r="Q626" t="s">
        <v>163</v>
      </c>
    </row>
    <row r="627" spans="9:17" x14ac:dyDescent="0.45">
      <c r="I627" t="s">
        <v>225</v>
      </c>
      <c r="J627" t="s">
        <v>519</v>
      </c>
      <c r="K627">
        <v>0</v>
      </c>
      <c r="L627" t="s">
        <v>163</v>
      </c>
      <c r="N627" t="s">
        <v>340</v>
      </c>
      <c r="O627" t="s">
        <v>519</v>
      </c>
      <c r="P627">
        <v>4.8545224169287228E-2</v>
      </c>
      <c r="Q627" t="s">
        <v>163</v>
      </c>
    </row>
    <row r="628" spans="9:17" x14ac:dyDescent="0.45">
      <c r="I628" t="s">
        <v>225</v>
      </c>
      <c r="J628" t="s">
        <v>520</v>
      </c>
      <c r="K628">
        <v>1.8195812276498705E-2</v>
      </c>
      <c r="L628" t="s">
        <v>163</v>
      </c>
      <c r="N628" t="s">
        <v>340</v>
      </c>
      <c r="O628" t="s">
        <v>520</v>
      </c>
      <c r="P628">
        <v>5.9081655933017002E-3</v>
      </c>
      <c r="Q628" t="s">
        <v>163</v>
      </c>
    </row>
    <row r="629" spans="9:17" x14ac:dyDescent="0.45">
      <c r="I629" t="s">
        <v>225</v>
      </c>
      <c r="J629" t="s">
        <v>521</v>
      </c>
      <c r="K629">
        <v>0.21546146410306094</v>
      </c>
      <c r="L629" t="s">
        <v>163</v>
      </c>
      <c r="N629" t="s">
        <v>340</v>
      </c>
      <c r="O629" t="s">
        <v>521</v>
      </c>
      <c r="P629">
        <v>0.27095233072653357</v>
      </c>
      <c r="Q629" t="s">
        <v>163</v>
      </c>
    </row>
    <row r="630" spans="9:17" x14ac:dyDescent="0.45">
      <c r="I630" t="s">
        <v>225</v>
      </c>
      <c r="J630" t="s">
        <v>522</v>
      </c>
      <c r="K630">
        <v>0</v>
      </c>
      <c r="L630" t="s">
        <v>163</v>
      </c>
      <c r="N630" t="s">
        <v>340</v>
      </c>
      <c r="O630" t="s">
        <v>522</v>
      </c>
      <c r="P630">
        <v>0.18266644788381836</v>
      </c>
      <c r="Q630" t="s">
        <v>163</v>
      </c>
    </row>
    <row r="631" spans="9:17" x14ac:dyDescent="0.45">
      <c r="I631" t="s">
        <v>225</v>
      </c>
      <c r="J631" t="s">
        <v>523</v>
      </c>
      <c r="K631">
        <v>1.9575599596797309E-2</v>
      </c>
      <c r="L631" t="s">
        <v>163</v>
      </c>
      <c r="N631" t="s">
        <v>340</v>
      </c>
      <c r="O631" t="s">
        <v>523</v>
      </c>
      <c r="P631">
        <v>1.6260491439643039E-2</v>
      </c>
      <c r="Q631" t="s">
        <v>163</v>
      </c>
    </row>
    <row r="632" spans="9:17" x14ac:dyDescent="0.45">
      <c r="I632" t="s">
        <v>225</v>
      </c>
      <c r="J632" t="s">
        <v>524</v>
      </c>
      <c r="K632">
        <v>0.23203582156002536</v>
      </c>
      <c r="L632" t="s">
        <v>163</v>
      </c>
      <c r="N632" t="s">
        <v>340</v>
      </c>
      <c r="O632" t="s">
        <v>524</v>
      </c>
      <c r="P632">
        <v>3.4890189302237029E-2</v>
      </c>
      <c r="Q632" t="s">
        <v>163</v>
      </c>
    </row>
    <row r="633" spans="9:17" x14ac:dyDescent="0.45">
      <c r="I633" t="s">
        <v>225</v>
      </c>
      <c r="J633" t="s">
        <v>525</v>
      </c>
      <c r="K633">
        <v>0</v>
      </c>
      <c r="L633" t="s">
        <v>163</v>
      </c>
      <c r="N633" t="s">
        <v>340</v>
      </c>
      <c r="O633" t="s">
        <v>525</v>
      </c>
      <c r="P633">
        <v>2.6420792683584205E-2</v>
      </c>
      <c r="Q633" t="s">
        <v>163</v>
      </c>
    </row>
    <row r="634" spans="9:17" x14ac:dyDescent="0.45">
      <c r="I634" t="s">
        <v>225</v>
      </c>
      <c r="J634" t="s">
        <v>526</v>
      </c>
      <c r="K634">
        <v>2.2109184427762864E-2</v>
      </c>
      <c r="L634" t="s">
        <v>163</v>
      </c>
      <c r="N634" t="s">
        <v>340</v>
      </c>
      <c r="O634" t="s">
        <v>526</v>
      </c>
      <c r="P634">
        <v>4.1295438444394414E-3</v>
      </c>
      <c r="Q634" t="s">
        <v>163</v>
      </c>
    </row>
    <row r="635" spans="9:17" x14ac:dyDescent="0.45">
      <c r="I635" t="s">
        <v>226</v>
      </c>
      <c r="J635" t="s">
        <v>515</v>
      </c>
      <c r="K635">
        <v>0.25761642520415373</v>
      </c>
      <c r="L635" t="s">
        <v>163</v>
      </c>
      <c r="N635" t="s">
        <v>341</v>
      </c>
      <c r="O635" t="s">
        <v>515</v>
      </c>
      <c r="P635">
        <v>0.14865491437298178</v>
      </c>
      <c r="Q635" t="s">
        <v>163</v>
      </c>
    </row>
    <row r="636" spans="9:17" x14ac:dyDescent="0.45">
      <c r="I636" t="s">
        <v>226</v>
      </c>
      <c r="J636" t="s">
        <v>516</v>
      </c>
      <c r="K636">
        <v>0</v>
      </c>
      <c r="L636" t="s">
        <v>163</v>
      </c>
      <c r="N636" t="s">
        <v>341</v>
      </c>
      <c r="O636" t="s">
        <v>516</v>
      </c>
      <c r="P636">
        <v>0.14381328299898444</v>
      </c>
      <c r="Q636" t="s">
        <v>163</v>
      </c>
    </row>
    <row r="637" spans="9:17" x14ac:dyDescent="0.45">
      <c r="I637" t="s">
        <v>226</v>
      </c>
      <c r="J637" t="s">
        <v>517</v>
      </c>
      <c r="K637">
        <v>2.322192997795872E-2</v>
      </c>
      <c r="L637" t="s">
        <v>163</v>
      </c>
      <c r="N637" t="s">
        <v>341</v>
      </c>
      <c r="O637" t="s">
        <v>517</v>
      </c>
      <c r="P637">
        <v>1.0572410930488847E-2</v>
      </c>
      <c r="Q637" t="s">
        <v>163</v>
      </c>
    </row>
    <row r="638" spans="9:17" x14ac:dyDescent="0.45">
      <c r="I638" t="s">
        <v>226</v>
      </c>
      <c r="J638" t="s">
        <v>518</v>
      </c>
      <c r="K638">
        <v>0.21517082879318911</v>
      </c>
      <c r="L638" t="s">
        <v>163</v>
      </c>
      <c r="N638" t="s">
        <v>341</v>
      </c>
      <c r="O638" t="s">
        <v>518</v>
      </c>
      <c r="P638">
        <v>6.821350849423824E-2</v>
      </c>
      <c r="Q638" t="s">
        <v>163</v>
      </c>
    </row>
    <row r="639" spans="9:17" x14ac:dyDescent="0.45">
      <c r="I639" t="s">
        <v>226</v>
      </c>
      <c r="J639" t="s">
        <v>519</v>
      </c>
      <c r="K639">
        <v>0</v>
      </c>
      <c r="L639" t="s">
        <v>163</v>
      </c>
      <c r="N639" t="s">
        <v>341</v>
      </c>
      <c r="O639" t="s">
        <v>519</v>
      </c>
      <c r="P639">
        <v>6.771004743544437E-2</v>
      </c>
      <c r="Q639" t="s">
        <v>163</v>
      </c>
    </row>
    <row r="640" spans="9:17" x14ac:dyDescent="0.45">
      <c r="I640" t="s">
        <v>226</v>
      </c>
      <c r="J640" t="s">
        <v>520</v>
      </c>
      <c r="K640">
        <v>2.3486425345965376E-2</v>
      </c>
      <c r="L640" t="s">
        <v>163</v>
      </c>
      <c r="N640" t="s">
        <v>341</v>
      </c>
      <c r="O640" t="s">
        <v>520</v>
      </c>
      <c r="P640">
        <v>3.7522095084697466E-3</v>
      </c>
      <c r="Q640" t="s">
        <v>163</v>
      </c>
    </row>
    <row r="641" spans="9:17" x14ac:dyDescent="0.45">
      <c r="I641" t="s">
        <v>226</v>
      </c>
      <c r="J641" t="s">
        <v>521</v>
      </c>
      <c r="K641">
        <v>0.20627529593805935</v>
      </c>
      <c r="L641" t="s">
        <v>163</v>
      </c>
      <c r="N641" t="s">
        <v>341</v>
      </c>
      <c r="O641" t="s">
        <v>521</v>
      </c>
      <c r="P641">
        <v>0.2585579969692135</v>
      </c>
      <c r="Q641" t="s">
        <v>163</v>
      </c>
    </row>
    <row r="642" spans="9:17" x14ac:dyDescent="0.45">
      <c r="I642" t="s">
        <v>226</v>
      </c>
      <c r="J642" t="s">
        <v>522</v>
      </c>
      <c r="K642">
        <v>0</v>
      </c>
      <c r="L642" t="s">
        <v>163</v>
      </c>
      <c r="N642" t="s">
        <v>341</v>
      </c>
      <c r="O642" t="s">
        <v>522</v>
      </c>
      <c r="P642">
        <v>0.20805289227045146</v>
      </c>
      <c r="Q642" t="s">
        <v>163</v>
      </c>
    </row>
    <row r="643" spans="9:17" x14ac:dyDescent="0.45">
      <c r="I643" t="s">
        <v>226</v>
      </c>
      <c r="J643" t="s">
        <v>523</v>
      </c>
      <c r="K643">
        <v>2.0892926801288996E-2</v>
      </c>
      <c r="L643" t="s">
        <v>163</v>
      </c>
      <c r="N643" t="s">
        <v>341</v>
      </c>
      <c r="O643" t="s">
        <v>523</v>
      </c>
      <c r="P643">
        <v>1.2318858967899669E-2</v>
      </c>
      <c r="Q643" t="s">
        <v>163</v>
      </c>
    </row>
    <row r="644" spans="9:17" x14ac:dyDescent="0.45">
      <c r="I644" t="s">
        <v>226</v>
      </c>
      <c r="J644" t="s">
        <v>524</v>
      </c>
      <c r="K644">
        <v>0.22778625795518154</v>
      </c>
      <c r="L644" t="s">
        <v>163</v>
      </c>
      <c r="N644" t="s">
        <v>341</v>
      </c>
      <c r="O644" t="s">
        <v>524</v>
      </c>
      <c r="P644">
        <v>2.9902677431870785E-2</v>
      </c>
      <c r="Q644" t="s">
        <v>163</v>
      </c>
    </row>
    <row r="645" spans="9:17" x14ac:dyDescent="0.45">
      <c r="I645" t="s">
        <v>226</v>
      </c>
      <c r="J645" t="s">
        <v>525</v>
      </c>
      <c r="K645">
        <v>0</v>
      </c>
      <c r="L645" t="s">
        <v>163</v>
      </c>
      <c r="N645" t="s">
        <v>341</v>
      </c>
      <c r="O645" t="s">
        <v>525</v>
      </c>
      <c r="P645">
        <v>4.3933110502866461E-2</v>
      </c>
      <c r="Q645" t="s">
        <v>163</v>
      </c>
    </row>
    <row r="646" spans="9:17" x14ac:dyDescent="0.45">
      <c r="I646" t="s">
        <v>226</v>
      </c>
      <c r="J646" t="s">
        <v>526</v>
      </c>
      <c r="K646">
        <v>2.554990998420122E-2</v>
      </c>
      <c r="L646" t="s">
        <v>163</v>
      </c>
      <c r="N646" t="s">
        <v>341</v>
      </c>
      <c r="O646" t="s">
        <v>526</v>
      </c>
      <c r="P646">
        <v>4.5180901170865893E-3</v>
      </c>
      <c r="Q646" t="s">
        <v>163</v>
      </c>
    </row>
    <row r="647" spans="9:17" x14ac:dyDescent="0.45">
      <c r="I647" t="s">
        <v>227</v>
      </c>
      <c r="J647" t="s">
        <v>515</v>
      </c>
      <c r="K647">
        <v>0.26319539374580264</v>
      </c>
      <c r="L647" t="s">
        <v>163</v>
      </c>
      <c r="N647" t="s">
        <v>342</v>
      </c>
      <c r="O647" t="s">
        <v>515</v>
      </c>
      <c r="P647">
        <v>0.13454643903255784</v>
      </c>
      <c r="Q647" t="s">
        <v>163</v>
      </c>
    </row>
    <row r="648" spans="9:17" x14ac:dyDescent="0.45">
      <c r="I648" t="s">
        <v>227</v>
      </c>
      <c r="J648" t="s">
        <v>516</v>
      </c>
      <c r="K648">
        <v>0</v>
      </c>
      <c r="L648" t="s">
        <v>163</v>
      </c>
      <c r="N648" t="s">
        <v>342</v>
      </c>
      <c r="O648" t="s">
        <v>516</v>
      </c>
      <c r="P648">
        <v>0.159866933963104</v>
      </c>
      <c r="Q648" t="s">
        <v>163</v>
      </c>
    </row>
    <row r="649" spans="9:17" x14ac:dyDescent="0.45">
      <c r="I649" t="s">
        <v>227</v>
      </c>
      <c r="J649" t="s">
        <v>517</v>
      </c>
      <c r="K649">
        <v>1.7832265887355953E-2</v>
      </c>
      <c r="L649" t="s">
        <v>163</v>
      </c>
      <c r="N649" t="s">
        <v>342</v>
      </c>
      <c r="O649" t="s">
        <v>517</v>
      </c>
      <c r="P649">
        <v>1.0681185596984361E-2</v>
      </c>
      <c r="Q649" t="s">
        <v>163</v>
      </c>
    </row>
    <row r="650" spans="9:17" x14ac:dyDescent="0.45">
      <c r="I650" t="s">
        <v>227</v>
      </c>
      <c r="J650" t="s">
        <v>518</v>
      </c>
      <c r="K650">
        <v>0.21156734793281734</v>
      </c>
      <c r="L650" t="s">
        <v>163</v>
      </c>
      <c r="N650" t="s">
        <v>342</v>
      </c>
      <c r="O650" t="s">
        <v>518</v>
      </c>
      <c r="P650">
        <v>7.2840300597058052E-2</v>
      </c>
      <c r="Q650" t="s">
        <v>163</v>
      </c>
    </row>
    <row r="651" spans="9:17" x14ac:dyDescent="0.45">
      <c r="I651" t="s">
        <v>227</v>
      </c>
      <c r="J651" t="s">
        <v>519</v>
      </c>
      <c r="K651">
        <v>0</v>
      </c>
      <c r="L651" t="s">
        <v>163</v>
      </c>
      <c r="N651" t="s">
        <v>342</v>
      </c>
      <c r="O651" t="s">
        <v>519</v>
      </c>
      <c r="P651">
        <v>8.6080959296748125E-2</v>
      </c>
      <c r="Q651" t="s">
        <v>163</v>
      </c>
    </row>
    <row r="652" spans="9:17" x14ac:dyDescent="0.45">
      <c r="I652" t="s">
        <v>227</v>
      </c>
      <c r="J652" t="s">
        <v>520</v>
      </c>
      <c r="K652">
        <v>1.8315886059930352E-2</v>
      </c>
      <c r="L652" t="s">
        <v>163</v>
      </c>
      <c r="N652" t="s">
        <v>342</v>
      </c>
      <c r="O652" t="s">
        <v>520</v>
      </c>
      <c r="P652">
        <v>5.9093731958121754E-3</v>
      </c>
      <c r="Q652" t="s">
        <v>163</v>
      </c>
    </row>
    <row r="653" spans="9:17" x14ac:dyDescent="0.45">
      <c r="I653" t="s">
        <v>227</v>
      </c>
      <c r="J653" t="s">
        <v>521</v>
      </c>
      <c r="K653">
        <v>0.21882263396358242</v>
      </c>
      <c r="L653" t="s">
        <v>163</v>
      </c>
      <c r="N653" t="s">
        <v>342</v>
      </c>
      <c r="O653" t="s">
        <v>521</v>
      </c>
      <c r="P653">
        <v>0.19603922800538734</v>
      </c>
      <c r="Q653" t="s">
        <v>163</v>
      </c>
    </row>
    <row r="654" spans="9:17" x14ac:dyDescent="0.45">
      <c r="I654" t="s">
        <v>227</v>
      </c>
      <c r="J654" t="s">
        <v>522</v>
      </c>
      <c r="K654">
        <v>0</v>
      </c>
      <c r="L654" t="s">
        <v>163</v>
      </c>
      <c r="N654" t="s">
        <v>342</v>
      </c>
      <c r="O654" t="s">
        <v>522</v>
      </c>
      <c r="P654">
        <v>0.22371930568178436</v>
      </c>
      <c r="Q654" t="s">
        <v>163</v>
      </c>
    </row>
    <row r="655" spans="9:17" x14ac:dyDescent="0.45">
      <c r="I655" t="s">
        <v>227</v>
      </c>
      <c r="J655" t="s">
        <v>523</v>
      </c>
      <c r="K655">
        <v>1.9646108186587668E-2</v>
      </c>
      <c r="L655" t="s">
        <v>163</v>
      </c>
      <c r="N655" t="s">
        <v>342</v>
      </c>
      <c r="O655" t="s">
        <v>523</v>
      </c>
      <c r="P655">
        <v>1.5234351963693242E-2</v>
      </c>
      <c r="Q655" t="s">
        <v>163</v>
      </c>
    </row>
    <row r="656" spans="9:17" x14ac:dyDescent="0.45">
      <c r="I656" t="s">
        <v>227</v>
      </c>
      <c r="J656" t="s">
        <v>524</v>
      </c>
      <c r="K656">
        <v>0.2267064576572474</v>
      </c>
      <c r="L656" t="s">
        <v>163</v>
      </c>
      <c r="N656" t="s">
        <v>342</v>
      </c>
      <c r="O656" t="s">
        <v>524</v>
      </c>
      <c r="P656">
        <v>4.732147041913335E-2</v>
      </c>
      <c r="Q656" t="s">
        <v>163</v>
      </c>
    </row>
    <row r="657" spans="9:17" x14ac:dyDescent="0.45">
      <c r="I657" t="s">
        <v>227</v>
      </c>
      <c r="J657" t="s">
        <v>525</v>
      </c>
      <c r="K657">
        <v>0</v>
      </c>
      <c r="L657" t="s">
        <v>163</v>
      </c>
      <c r="N657" t="s">
        <v>342</v>
      </c>
      <c r="O657" t="s">
        <v>525</v>
      </c>
      <c r="P657">
        <v>4.1894429434541643E-2</v>
      </c>
      <c r="Q657" t="s">
        <v>163</v>
      </c>
    </row>
    <row r="658" spans="9:17" x14ac:dyDescent="0.45">
      <c r="I658" t="s">
        <v>227</v>
      </c>
      <c r="J658" t="s">
        <v>526</v>
      </c>
      <c r="K658">
        <v>2.3913906566677141E-2</v>
      </c>
      <c r="L658" t="s">
        <v>163</v>
      </c>
      <c r="N658" t="s">
        <v>342</v>
      </c>
      <c r="O658" t="s">
        <v>526</v>
      </c>
      <c r="P658">
        <v>5.8660228131951885E-3</v>
      </c>
      <c r="Q658" t="s">
        <v>163</v>
      </c>
    </row>
    <row r="659" spans="9:17" x14ac:dyDescent="0.45">
      <c r="I659" t="s">
        <v>228</v>
      </c>
      <c r="J659" t="s">
        <v>515</v>
      </c>
      <c r="K659">
        <v>0.25990521797062366</v>
      </c>
      <c r="L659" t="s">
        <v>163</v>
      </c>
      <c r="N659" t="s">
        <v>343</v>
      </c>
      <c r="O659" t="s">
        <v>515</v>
      </c>
      <c r="P659">
        <v>0.15500250850556468</v>
      </c>
      <c r="Q659" t="s">
        <v>163</v>
      </c>
    </row>
    <row r="660" spans="9:17" x14ac:dyDescent="0.45">
      <c r="I660" t="s">
        <v>228</v>
      </c>
      <c r="J660" t="s">
        <v>516</v>
      </c>
      <c r="K660">
        <v>0</v>
      </c>
      <c r="L660" t="s">
        <v>163</v>
      </c>
      <c r="N660" t="s">
        <v>343</v>
      </c>
      <c r="O660" t="s">
        <v>516</v>
      </c>
      <c r="P660">
        <v>0.17621031224308961</v>
      </c>
      <c r="Q660" t="s">
        <v>163</v>
      </c>
    </row>
    <row r="661" spans="9:17" x14ac:dyDescent="0.45">
      <c r="I661" t="s">
        <v>228</v>
      </c>
      <c r="J661" t="s">
        <v>517</v>
      </c>
      <c r="K661">
        <v>1.0037878053462982E-2</v>
      </c>
      <c r="L661" t="s">
        <v>163</v>
      </c>
      <c r="N661" t="s">
        <v>343</v>
      </c>
      <c r="O661" t="s">
        <v>517</v>
      </c>
      <c r="P661">
        <v>1.3572228060534465E-2</v>
      </c>
      <c r="Q661" t="s">
        <v>163</v>
      </c>
    </row>
    <row r="662" spans="9:17" x14ac:dyDescent="0.45">
      <c r="I662" t="s">
        <v>228</v>
      </c>
      <c r="J662" t="s">
        <v>518</v>
      </c>
      <c r="K662">
        <v>0.2264432887042423</v>
      </c>
      <c r="L662" t="s">
        <v>163</v>
      </c>
      <c r="N662" t="s">
        <v>343</v>
      </c>
      <c r="O662" t="s">
        <v>518</v>
      </c>
      <c r="P662">
        <v>8.0843430747490522E-2</v>
      </c>
      <c r="Q662" t="s">
        <v>163</v>
      </c>
    </row>
    <row r="663" spans="9:17" x14ac:dyDescent="0.45">
      <c r="I663" t="s">
        <v>228</v>
      </c>
      <c r="J663" t="s">
        <v>519</v>
      </c>
      <c r="K663">
        <v>0</v>
      </c>
      <c r="L663" t="s">
        <v>163</v>
      </c>
      <c r="N663" t="s">
        <v>343</v>
      </c>
      <c r="O663" t="s">
        <v>519</v>
      </c>
      <c r="P663">
        <v>5.6092631633792134E-2</v>
      </c>
      <c r="Q663" t="s">
        <v>163</v>
      </c>
    </row>
    <row r="664" spans="9:17" x14ac:dyDescent="0.45">
      <c r="I664" t="s">
        <v>228</v>
      </c>
      <c r="J664" t="s">
        <v>520</v>
      </c>
      <c r="K664">
        <v>1.0379257113766509E-2</v>
      </c>
      <c r="L664" t="s">
        <v>163</v>
      </c>
      <c r="N664" t="s">
        <v>343</v>
      </c>
      <c r="O664" t="s">
        <v>520</v>
      </c>
      <c r="P664">
        <v>6.3334430649732015E-3</v>
      </c>
      <c r="Q664" t="s">
        <v>163</v>
      </c>
    </row>
    <row r="665" spans="9:17" x14ac:dyDescent="0.45">
      <c r="I665" t="s">
        <v>228</v>
      </c>
      <c r="J665" t="s">
        <v>521</v>
      </c>
      <c r="K665">
        <v>0.24467663853506835</v>
      </c>
      <c r="L665" t="s">
        <v>163</v>
      </c>
      <c r="N665" t="s">
        <v>343</v>
      </c>
      <c r="O665" t="s">
        <v>521</v>
      </c>
      <c r="P665">
        <v>0.22376892177558103</v>
      </c>
      <c r="Q665" t="s">
        <v>163</v>
      </c>
    </row>
    <row r="666" spans="9:17" x14ac:dyDescent="0.45">
      <c r="I666" t="s">
        <v>228</v>
      </c>
      <c r="J666" t="s">
        <v>522</v>
      </c>
      <c r="K666">
        <v>0</v>
      </c>
      <c r="L666" t="s">
        <v>163</v>
      </c>
      <c r="N666" t="s">
        <v>343</v>
      </c>
      <c r="O666" t="s">
        <v>522</v>
      </c>
      <c r="P666">
        <v>0.19391574268508924</v>
      </c>
      <c r="Q666" t="s">
        <v>163</v>
      </c>
    </row>
    <row r="667" spans="9:17" x14ac:dyDescent="0.45">
      <c r="I667" t="s">
        <v>228</v>
      </c>
      <c r="J667" t="s">
        <v>523</v>
      </c>
      <c r="K667">
        <v>1.1856551913463817E-2</v>
      </c>
      <c r="L667" t="s">
        <v>163</v>
      </c>
      <c r="N667" t="s">
        <v>343</v>
      </c>
      <c r="O667" t="s">
        <v>523</v>
      </c>
      <c r="P667">
        <v>1.7820173895242604E-2</v>
      </c>
      <c r="Q667" t="s">
        <v>163</v>
      </c>
    </row>
    <row r="668" spans="9:17" x14ac:dyDescent="0.45">
      <c r="I668" t="s">
        <v>228</v>
      </c>
      <c r="J668" t="s">
        <v>524</v>
      </c>
      <c r="K668">
        <v>0.22048222318611299</v>
      </c>
      <c r="L668" t="s">
        <v>163</v>
      </c>
      <c r="N668" t="s">
        <v>343</v>
      </c>
      <c r="O668" t="s">
        <v>524</v>
      </c>
      <c r="P668">
        <v>3.4524691890184159E-2</v>
      </c>
      <c r="Q668" t="s">
        <v>163</v>
      </c>
    </row>
    <row r="669" spans="9:17" x14ac:dyDescent="0.45">
      <c r="I669" t="s">
        <v>228</v>
      </c>
      <c r="J669" t="s">
        <v>525</v>
      </c>
      <c r="K669">
        <v>0</v>
      </c>
      <c r="L669" t="s">
        <v>163</v>
      </c>
      <c r="N669" t="s">
        <v>343</v>
      </c>
      <c r="O669" t="s">
        <v>525</v>
      </c>
      <c r="P669">
        <v>3.9015741378189202E-2</v>
      </c>
      <c r="Q669" t="s">
        <v>163</v>
      </c>
    </row>
    <row r="670" spans="9:17" x14ac:dyDescent="0.45">
      <c r="I670" t="s">
        <v>228</v>
      </c>
      <c r="J670" t="s">
        <v>526</v>
      </c>
      <c r="K670">
        <v>1.621894452325898E-2</v>
      </c>
      <c r="L670" t="s">
        <v>163</v>
      </c>
      <c r="N670" t="s">
        <v>343</v>
      </c>
      <c r="O670" t="s">
        <v>526</v>
      </c>
      <c r="P670">
        <v>2.9001741202675391E-3</v>
      </c>
      <c r="Q670" t="s">
        <v>163</v>
      </c>
    </row>
    <row r="671" spans="9:17" x14ac:dyDescent="0.45">
      <c r="I671" t="s">
        <v>229</v>
      </c>
      <c r="J671" t="s">
        <v>515</v>
      </c>
      <c r="K671">
        <v>0.27181597459454526</v>
      </c>
      <c r="L671" t="s">
        <v>163</v>
      </c>
      <c r="N671" t="s">
        <v>344</v>
      </c>
      <c r="O671" t="s">
        <v>515</v>
      </c>
      <c r="P671">
        <v>0.14229587046468087</v>
      </c>
      <c r="Q671" t="s">
        <v>163</v>
      </c>
    </row>
    <row r="672" spans="9:17" x14ac:dyDescent="0.45">
      <c r="I672" t="s">
        <v>229</v>
      </c>
      <c r="J672" t="s">
        <v>516</v>
      </c>
      <c r="K672">
        <v>0</v>
      </c>
      <c r="L672" t="s">
        <v>163</v>
      </c>
      <c r="N672" t="s">
        <v>344</v>
      </c>
      <c r="O672" t="s">
        <v>516</v>
      </c>
      <c r="P672">
        <v>0.19252551064853099</v>
      </c>
      <c r="Q672" t="s">
        <v>163</v>
      </c>
    </row>
    <row r="673" spans="9:17" x14ac:dyDescent="0.45">
      <c r="I673" t="s">
        <v>229</v>
      </c>
      <c r="J673" t="s">
        <v>517</v>
      </c>
      <c r="K673">
        <v>1.197403353057948E-2</v>
      </c>
      <c r="L673" t="s">
        <v>163</v>
      </c>
      <c r="N673" t="s">
        <v>344</v>
      </c>
      <c r="O673" t="s">
        <v>517</v>
      </c>
      <c r="P673">
        <v>1.4165842562771661E-2</v>
      </c>
      <c r="Q673" t="s">
        <v>163</v>
      </c>
    </row>
    <row r="674" spans="9:17" x14ac:dyDescent="0.45">
      <c r="I674" t="s">
        <v>229</v>
      </c>
      <c r="J674" t="s">
        <v>518</v>
      </c>
      <c r="K674">
        <v>0.21677123625527159</v>
      </c>
      <c r="L674" t="s">
        <v>163</v>
      </c>
      <c r="N674" t="s">
        <v>344</v>
      </c>
      <c r="O674" t="s">
        <v>518</v>
      </c>
      <c r="P674">
        <v>6.4857136489060399E-2</v>
      </c>
      <c r="Q674" t="s">
        <v>163</v>
      </c>
    </row>
    <row r="675" spans="9:17" x14ac:dyDescent="0.45">
      <c r="I675" t="s">
        <v>229</v>
      </c>
      <c r="J675" t="s">
        <v>519</v>
      </c>
      <c r="K675">
        <v>0</v>
      </c>
      <c r="L675" t="s">
        <v>163</v>
      </c>
      <c r="N675" t="s">
        <v>344</v>
      </c>
      <c r="O675" t="s">
        <v>519</v>
      </c>
      <c r="P675">
        <v>6.3126345655811961E-2</v>
      </c>
      <c r="Q675" t="s">
        <v>163</v>
      </c>
    </row>
    <row r="676" spans="9:17" x14ac:dyDescent="0.45">
      <c r="I676" t="s">
        <v>229</v>
      </c>
      <c r="J676" t="s">
        <v>520</v>
      </c>
      <c r="K676">
        <v>1.2324162419999483E-2</v>
      </c>
      <c r="L676" t="s">
        <v>163</v>
      </c>
      <c r="N676" t="s">
        <v>344</v>
      </c>
      <c r="O676" t="s">
        <v>520</v>
      </c>
      <c r="P676">
        <v>5.4705480411779486E-3</v>
      </c>
      <c r="Q676" t="s">
        <v>163</v>
      </c>
    </row>
    <row r="677" spans="9:17" x14ac:dyDescent="0.45">
      <c r="I677" t="s">
        <v>229</v>
      </c>
      <c r="J677" t="s">
        <v>521</v>
      </c>
      <c r="K677">
        <v>0.23187144592944114</v>
      </c>
      <c r="L677" t="s">
        <v>163</v>
      </c>
      <c r="N677" t="s">
        <v>344</v>
      </c>
      <c r="O677" t="s">
        <v>521</v>
      </c>
      <c r="P677">
        <v>0.19236347128712855</v>
      </c>
      <c r="Q677" t="s">
        <v>163</v>
      </c>
    </row>
    <row r="678" spans="9:17" x14ac:dyDescent="0.45">
      <c r="I678" t="s">
        <v>229</v>
      </c>
      <c r="J678" t="s">
        <v>522</v>
      </c>
      <c r="K678">
        <v>0</v>
      </c>
      <c r="L678" t="s">
        <v>163</v>
      </c>
      <c r="N678" t="s">
        <v>344</v>
      </c>
      <c r="O678" t="s">
        <v>522</v>
      </c>
      <c r="P678">
        <v>0.23300211832288567</v>
      </c>
      <c r="Q678" t="s">
        <v>163</v>
      </c>
    </row>
    <row r="679" spans="9:17" x14ac:dyDescent="0.45">
      <c r="I679" t="s">
        <v>229</v>
      </c>
      <c r="J679" t="s">
        <v>523</v>
      </c>
      <c r="K679">
        <v>1.1866825817622714E-2</v>
      </c>
      <c r="L679" t="s">
        <v>163</v>
      </c>
      <c r="N679" t="s">
        <v>344</v>
      </c>
      <c r="O679" t="s">
        <v>523</v>
      </c>
      <c r="P679">
        <v>1.8936155915191193E-2</v>
      </c>
      <c r="Q679" t="s">
        <v>163</v>
      </c>
    </row>
    <row r="680" spans="9:17" x14ac:dyDescent="0.45">
      <c r="I680" t="s">
        <v>229</v>
      </c>
      <c r="J680" t="s">
        <v>524</v>
      </c>
      <c r="K680">
        <v>0.22559197959692912</v>
      </c>
      <c r="L680" t="s">
        <v>163</v>
      </c>
      <c r="N680" t="s">
        <v>344</v>
      </c>
      <c r="O680" t="s">
        <v>524</v>
      </c>
      <c r="P680">
        <v>2.9772355701864237E-2</v>
      </c>
      <c r="Q680" t="s">
        <v>163</v>
      </c>
    </row>
    <row r="681" spans="9:17" x14ac:dyDescent="0.45">
      <c r="I681" t="s">
        <v>229</v>
      </c>
      <c r="J681" t="s">
        <v>525</v>
      </c>
      <c r="K681">
        <v>0</v>
      </c>
      <c r="L681" t="s">
        <v>163</v>
      </c>
      <c r="N681" t="s">
        <v>344</v>
      </c>
      <c r="O681" t="s">
        <v>525</v>
      </c>
      <c r="P681">
        <v>4.0614131218376232E-2</v>
      </c>
      <c r="Q681" t="s">
        <v>163</v>
      </c>
    </row>
    <row r="682" spans="9:17" x14ac:dyDescent="0.45">
      <c r="I682" t="s">
        <v>229</v>
      </c>
      <c r="J682" t="s">
        <v>526</v>
      </c>
      <c r="K682">
        <v>1.7784341855609596E-2</v>
      </c>
      <c r="L682" t="s">
        <v>163</v>
      </c>
      <c r="N682" t="s">
        <v>344</v>
      </c>
      <c r="O682" t="s">
        <v>526</v>
      </c>
      <c r="P682">
        <v>2.8705136925193712E-3</v>
      </c>
      <c r="Q682" t="s">
        <v>163</v>
      </c>
    </row>
    <row r="683" spans="9:17" x14ac:dyDescent="0.45">
      <c r="I683" t="s">
        <v>230</v>
      </c>
      <c r="J683" t="s">
        <v>515</v>
      </c>
      <c r="K683">
        <v>0.26068082317401226</v>
      </c>
      <c r="L683" t="s">
        <v>163</v>
      </c>
      <c r="N683" t="s">
        <v>345</v>
      </c>
      <c r="O683" t="s">
        <v>515</v>
      </c>
      <c r="P683">
        <v>0.14925089785191778</v>
      </c>
      <c r="Q683" t="s">
        <v>163</v>
      </c>
    </row>
    <row r="684" spans="9:17" x14ac:dyDescent="0.45">
      <c r="I684" t="s">
        <v>230</v>
      </c>
      <c r="J684" t="s">
        <v>516</v>
      </c>
      <c r="K684">
        <v>0</v>
      </c>
      <c r="L684" t="s">
        <v>163</v>
      </c>
      <c r="N684" t="s">
        <v>345</v>
      </c>
      <c r="O684" t="s">
        <v>516</v>
      </c>
      <c r="P684">
        <v>0.19910820718517985</v>
      </c>
      <c r="Q684" t="s">
        <v>163</v>
      </c>
    </row>
    <row r="685" spans="9:17" x14ac:dyDescent="0.45">
      <c r="I685" t="s">
        <v>230</v>
      </c>
      <c r="J685" t="s">
        <v>517</v>
      </c>
      <c r="K685">
        <v>1.4704610920098594E-2</v>
      </c>
      <c r="L685" t="s">
        <v>163</v>
      </c>
      <c r="N685" t="s">
        <v>345</v>
      </c>
      <c r="O685" t="s">
        <v>517</v>
      </c>
      <c r="P685">
        <v>1.6661526947577762E-2</v>
      </c>
      <c r="Q685" t="s">
        <v>163</v>
      </c>
    </row>
    <row r="686" spans="9:17" x14ac:dyDescent="0.45">
      <c r="I686" t="s">
        <v>230</v>
      </c>
      <c r="J686" t="s">
        <v>518</v>
      </c>
      <c r="K686">
        <v>0.22061688530283449</v>
      </c>
      <c r="L686" t="s">
        <v>163</v>
      </c>
      <c r="N686" t="s">
        <v>345</v>
      </c>
      <c r="O686" t="s">
        <v>518</v>
      </c>
      <c r="P686">
        <v>7.0785625312673475E-2</v>
      </c>
      <c r="Q686" t="s">
        <v>163</v>
      </c>
    </row>
    <row r="687" spans="9:17" x14ac:dyDescent="0.45">
      <c r="I687" t="s">
        <v>230</v>
      </c>
      <c r="J687" t="s">
        <v>519</v>
      </c>
      <c r="K687">
        <v>0</v>
      </c>
      <c r="L687" t="s">
        <v>163</v>
      </c>
      <c r="N687" t="s">
        <v>345</v>
      </c>
      <c r="O687" t="s">
        <v>519</v>
      </c>
      <c r="P687">
        <v>6.0819915191959437E-2</v>
      </c>
      <c r="Q687" t="s">
        <v>163</v>
      </c>
    </row>
    <row r="688" spans="9:17" x14ac:dyDescent="0.45">
      <c r="I688" t="s">
        <v>230</v>
      </c>
      <c r="J688" t="s">
        <v>520</v>
      </c>
      <c r="K688">
        <v>1.4582607925917547E-2</v>
      </c>
      <c r="L688" t="s">
        <v>163</v>
      </c>
      <c r="N688" t="s">
        <v>345</v>
      </c>
      <c r="O688" t="s">
        <v>520</v>
      </c>
      <c r="P688">
        <v>6.5944826029815445E-3</v>
      </c>
      <c r="Q688" t="s">
        <v>163</v>
      </c>
    </row>
    <row r="689" spans="9:17" x14ac:dyDescent="0.45">
      <c r="I689" t="s">
        <v>230</v>
      </c>
      <c r="J689" t="s">
        <v>521</v>
      </c>
      <c r="K689">
        <v>0.22622163797284403</v>
      </c>
      <c r="L689" t="s">
        <v>163</v>
      </c>
      <c r="N689" t="s">
        <v>345</v>
      </c>
      <c r="O689" t="s">
        <v>521</v>
      </c>
      <c r="P689">
        <v>0.18240823684832361</v>
      </c>
      <c r="Q689" t="s">
        <v>163</v>
      </c>
    </row>
    <row r="690" spans="9:17" x14ac:dyDescent="0.45">
      <c r="I690" t="s">
        <v>230</v>
      </c>
      <c r="J690" t="s">
        <v>522</v>
      </c>
      <c r="K690">
        <v>0</v>
      </c>
      <c r="L690" t="s">
        <v>163</v>
      </c>
      <c r="N690" t="s">
        <v>345</v>
      </c>
      <c r="O690" t="s">
        <v>522</v>
      </c>
      <c r="P690">
        <v>0.21216017982669916</v>
      </c>
      <c r="Q690" t="s">
        <v>163</v>
      </c>
    </row>
    <row r="691" spans="9:17" x14ac:dyDescent="0.45">
      <c r="I691" t="s">
        <v>230</v>
      </c>
      <c r="J691" t="s">
        <v>523</v>
      </c>
      <c r="K691">
        <v>1.3587064321761193E-2</v>
      </c>
      <c r="L691" t="s">
        <v>163</v>
      </c>
      <c r="N691" t="s">
        <v>345</v>
      </c>
      <c r="O691" t="s">
        <v>523</v>
      </c>
      <c r="P691">
        <v>1.7653529460876699E-2</v>
      </c>
      <c r="Q691" t="s">
        <v>163</v>
      </c>
    </row>
    <row r="692" spans="9:17" x14ac:dyDescent="0.45">
      <c r="I692" t="s">
        <v>230</v>
      </c>
      <c r="J692" t="s">
        <v>524</v>
      </c>
      <c r="K692">
        <v>0.22674609025376385</v>
      </c>
      <c r="L692" t="s">
        <v>163</v>
      </c>
      <c r="N692" t="s">
        <v>345</v>
      </c>
      <c r="O692" t="s">
        <v>524</v>
      </c>
      <c r="P692">
        <v>4.4452183292172584E-2</v>
      </c>
      <c r="Q692" t="s">
        <v>163</v>
      </c>
    </row>
    <row r="693" spans="9:17" x14ac:dyDescent="0.45">
      <c r="I693" t="s">
        <v>230</v>
      </c>
      <c r="J693" t="s">
        <v>525</v>
      </c>
      <c r="K693">
        <v>0</v>
      </c>
      <c r="L693" t="s">
        <v>163</v>
      </c>
      <c r="N693" t="s">
        <v>345</v>
      </c>
      <c r="O693" t="s">
        <v>525</v>
      </c>
      <c r="P693">
        <v>3.4778697655490021E-2</v>
      </c>
      <c r="Q693" t="s">
        <v>163</v>
      </c>
    </row>
    <row r="694" spans="9:17" x14ac:dyDescent="0.45">
      <c r="I694" t="s">
        <v>230</v>
      </c>
      <c r="J694" t="s">
        <v>526</v>
      </c>
      <c r="K694">
        <v>2.28602801287669E-2</v>
      </c>
      <c r="L694" t="s">
        <v>163</v>
      </c>
      <c r="N694" t="s">
        <v>345</v>
      </c>
      <c r="O694" t="s">
        <v>526</v>
      </c>
      <c r="P694">
        <v>5.3265178241499803E-3</v>
      </c>
      <c r="Q694" t="s">
        <v>163</v>
      </c>
    </row>
    <row r="695" spans="9:17" x14ac:dyDescent="0.45">
      <c r="I695" t="s">
        <v>231</v>
      </c>
      <c r="J695" t="s">
        <v>515</v>
      </c>
      <c r="K695">
        <v>0.26090183358924962</v>
      </c>
      <c r="L695" t="s">
        <v>163</v>
      </c>
      <c r="N695" t="s">
        <v>346</v>
      </c>
      <c r="O695" t="s">
        <v>515</v>
      </c>
      <c r="P695">
        <v>0.13543412600031274</v>
      </c>
      <c r="Q695" t="s">
        <v>163</v>
      </c>
    </row>
    <row r="696" spans="9:17" x14ac:dyDescent="0.45">
      <c r="I696" t="s">
        <v>231</v>
      </c>
      <c r="J696" t="s">
        <v>516</v>
      </c>
      <c r="K696">
        <v>0</v>
      </c>
      <c r="L696" t="s">
        <v>163</v>
      </c>
      <c r="N696" t="s">
        <v>346</v>
      </c>
      <c r="O696" t="s">
        <v>516</v>
      </c>
      <c r="P696">
        <v>0.17867054477916108</v>
      </c>
      <c r="Q696" t="s">
        <v>163</v>
      </c>
    </row>
    <row r="697" spans="9:17" x14ac:dyDescent="0.45">
      <c r="I697" t="s">
        <v>231</v>
      </c>
      <c r="J697" t="s">
        <v>517</v>
      </c>
      <c r="K697">
        <v>1.031954503481723E-2</v>
      </c>
      <c r="L697" t="s">
        <v>163</v>
      </c>
      <c r="N697" t="s">
        <v>346</v>
      </c>
      <c r="O697" t="s">
        <v>517</v>
      </c>
      <c r="P697">
        <v>1.7600786031451019E-2</v>
      </c>
      <c r="Q697" t="s">
        <v>163</v>
      </c>
    </row>
    <row r="698" spans="9:17" x14ac:dyDescent="0.45">
      <c r="I698" t="s">
        <v>231</v>
      </c>
      <c r="J698" t="s">
        <v>518</v>
      </c>
      <c r="K698">
        <v>0.22782971642209462</v>
      </c>
      <c r="L698" t="s">
        <v>163</v>
      </c>
      <c r="N698" t="s">
        <v>346</v>
      </c>
      <c r="O698" t="s">
        <v>518</v>
      </c>
      <c r="P698">
        <v>7.8833040678875921E-2</v>
      </c>
      <c r="Q698" t="s">
        <v>163</v>
      </c>
    </row>
    <row r="699" spans="9:17" x14ac:dyDescent="0.45">
      <c r="I699" t="s">
        <v>231</v>
      </c>
      <c r="J699" t="s">
        <v>519</v>
      </c>
      <c r="K699">
        <v>0</v>
      </c>
      <c r="L699" t="s">
        <v>163</v>
      </c>
      <c r="N699" t="s">
        <v>346</v>
      </c>
      <c r="O699" t="s">
        <v>519</v>
      </c>
      <c r="P699">
        <v>8.4365118297499986E-2</v>
      </c>
      <c r="Q699" t="s">
        <v>163</v>
      </c>
    </row>
    <row r="700" spans="9:17" x14ac:dyDescent="0.45">
      <c r="I700" t="s">
        <v>231</v>
      </c>
      <c r="J700" t="s">
        <v>520</v>
      </c>
      <c r="K700">
        <v>1.0212659374396952E-2</v>
      </c>
      <c r="L700" t="s">
        <v>163</v>
      </c>
      <c r="N700" t="s">
        <v>346</v>
      </c>
      <c r="O700" t="s">
        <v>520</v>
      </c>
      <c r="P700">
        <v>9.3971631983051172E-3</v>
      </c>
      <c r="Q700" t="s">
        <v>163</v>
      </c>
    </row>
    <row r="701" spans="9:17" x14ac:dyDescent="0.45">
      <c r="I701" t="s">
        <v>231</v>
      </c>
      <c r="J701" t="s">
        <v>521</v>
      </c>
      <c r="K701">
        <v>0.23744752868039376</v>
      </c>
      <c r="L701" t="s">
        <v>163</v>
      </c>
      <c r="N701" t="s">
        <v>346</v>
      </c>
      <c r="O701" t="s">
        <v>521</v>
      </c>
      <c r="P701">
        <v>0.16010565494037807</v>
      </c>
      <c r="Q701" t="s">
        <v>163</v>
      </c>
    </row>
    <row r="702" spans="9:17" x14ac:dyDescent="0.45">
      <c r="I702" t="s">
        <v>231</v>
      </c>
      <c r="J702" t="s">
        <v>522</v>
      </c>
      <c r="K702">
        <v>0</v>
      </c>
      <c r="L702" t="s">
        <v>163</v>
      </c>
      <c r="N702" t="s">
        <v>346</v>
      </c>
      <c r="O702" t="s">
        <v>522</v>
      </c>
      <c r="P702">
        <v>0.1985340297925815</v>
      </c>
      <c r="Q702" t="s">
        <v>163</v>
      </c>
    </row>
    <row r="703" spans="9:17" x14ac:dyDescent="0.45">
      <c r="I703" t="s">
        <v>231</v>
      </c>
      <c r="J703" t="s">
        <v>523</v>
      </c>
      <c r="K703">
        <v>1.1367057423950626E-2</v>
      </c>
      <c r="L703" t="s">
        <v>163</v>
      </c>
      <c r="N703" t="s">
        <v>346</v>
      </c>
      <c r="O703" t="s">
        <v>523</v>
      </c>
      <c r="P703">
        <v>2.240488864010954E-2</v>
      </c>
      <c r="Q703" t="s">
        <v>163</v>
      </c>
    </row>
    <row r="704" spans="9:17" x14ac:dyDescent="0.45">
      <c r="I704" t="s">
        <v>231</v>
      </c>
      <c r="J704" t="s">
        <v>524</v>
      </c>
      <c r="K704">
        <v>0.22495413805676648</v>
      </c>
      <c r="L704" t="s">
        <v>163</v>
      </c>
      <c r="N704" t="s">
        <v>346</v>
      </c>
      <c r="O704" t="s">
        <v>524</v>
      </c>
      <c r="P704">
        <v>5.1751944606133617E-2</v>
      </c>
      <c r="Q704" t="s">
        <v>163</v>
      </c>
    </row>
    <row r="705" spans="9:17" x14ac:dyDescent="0.45">
      <c r="I705" t="s">
        <v>231</v>
      </c>
      <c r="J705" t="s">
        <v>525</v>
      </c>
      <c r="K705">
        <v>0</v>
      </c>
      <c r="L705" t="s">
        <v>163</v>
      </c>
      <c r="N705" t="s">
        <v>346</v>
      </c>
      <c r="O705" t="s">
        <v>525</v>
      </c>
      <c r="P705">
        <v>5.7759626240881289E-2</v>
      </c>
      <c r="Q705" t="s">
        <v>163</v>
      </c>
    </row>
    <row r="706" spans="9:17" x14ac:dyDescent="0.45">
      <c r="I706" t="s">
        <v>231</v>
      </c>
      <c r="J706" t="s">
        <v>526</v>
      </c>
      <c r="K706">
        <v>1.6967521418332097E-2</v>
      </c>
      <c r="L706" t="s">
        <v>163</v>
      </c>
      <c r="N706" t="s">
        <v>346</v>
      </c>
      <c r="O706" t="s">
        <v>526</v>
      </c>
      <c r="P706">
        <v>5.1430767943078364E-3</v>
      </c>
      <c r="Q706" t="s">
        <v>163</v>
      </c>
    </row>
    <row r="707" spans="9:17" x14ac:dyDescent="0.45">
      <c r="I707" t="s">
        <v>232</v>
      </c>
      <c r="J707" t="s">
        <v>515</v>
      </c>
      <c r="K707">
        <v>0.26156089755636575</v>
      </c>
      <c r="L707" t="s">
        <v>163</v>
      </c>
      <c r="N707" t="s">
        <v>347</v>
      </c>
      <c r="O707" t="s">
        <v>515</v>
      </c>
      <c r="P707">
        <v>0.11289662537773172</v>
      </c>
      <c r="Q707" t="s">
        <v>163</v>
      </c>
    </row>
    <row r="708" spans="9:17" x14ac:dyDescent="0.45">
      <c r="I708" t="s">
        <v>232</v>
      </c>
      <c r="J708" t="s">
        <v>516</v>
      </c>
      <c r="K708">
        <v>0</v>
      </c>
      <c r="L708" t="s">
        <v>163</v>
      </c>
      <c r="N708" t="s">
        <v>347</v>
      </c>
      <c r="O708" t="s">
        <v>516</v>
      </c>
      <c r="P708">
        <v>0.22246824418114441</v>
      </c>
      <c r="Q708" t="s">
        <v>163</v>
      </c>
    </row>
    <row r="709" spans="9:17" x14ac:dyDescent="0.45">
      <c r="I709" t="s">
        <v>232</v>
      </c>
      <c r="J709" t="s">
        <v>517</v>
      </c>
      <c r="K709">
        <v>1.176030535308765E-2</v>
      </c>
      <c r="L709" t="s">
        <v>163</v>
      </c>
      <c r="N709" t="s">
        <v>347</v>
      </c>
      <c r="O709" t="s">
        <v>517</v>
      </c>
      <c r="P709">
        <v>1.3071284426804405E-2</v>
      </c>
      <c r="Q709" t="s">
        <v>163</v>
      </c>
    </row>
    <row r="710" spans="9:17" x14ac:dyDescent="0.45">
      <c r="I710" t="s">
        <v>232</v>
      </c>
      <c r="J710" t="s">
        <v>518</v>
      </c>
      <c r="K710">
        <v>0.2207247142438491</v>
      </c>
      <c r="L710" t="s">
        <v>163</v>
      </c>
      <c r="N710" t="s">
        <v>347</v>
      </c>
      <c r="O710" t="s">
        <v>518</v>
      </c>
      <c r="P710">
        <v>5.8207107376606171E-2</v>
      </c>
      <c r="Q710" t="s">
        <v>163</v>
      </c>
    </row>
    <row r="711" spans="9:17" x14ac:dyDescent="0.45">
      <c r="I711" t="s">
        <v>232</v>
      </c>
      <c r="J711" t="s">
        <v>519</v>
      </c>
      <c r="K711">
        <v>0</v>
      </c>
      <c r="L711" t="s">
        <v>163</v>
      </c>
      <c r="N711" t="s">
        <v>347</v>
      </c>
      <c r="O711" t="s">
        <v>519</v>
      </c>
      <c r="P711">
        <v>0.11707821302177274</v>
      </c>
      <c r="Q711" t="s">
        <v>163</v>
      </c>
    </row>
    <row r="712" spans="9:17" x14ac:dyDescent="0.45">
      <c r="I712" t="s">
        <v>232</v>
      </c>
      <c r="J712" t="s">
        <v>520</v>
      </c>
      <c r="K712">
        <v>1.345317851033173E-2</v>
      </c>
      <c r="L712" t="s">
        <v>163</v>
      </c>
      <c r="N712" t="s">
        <v>347</v>
      </c>
      <c r="O712" t="s">
        <v>520</v>
      </c>
      <c r="P712">
        <v>5.1786929277781299E-3</v>
      </c>
      <c r="Q712" t="s">
        <v>163</v>
      </c>
    </row>
    <row r="713" spans="9:17" x14ac:dyDescent="0.45">
      <c r="I713" t="s">
        <v>232</v>
      </c>
      <c r="J713" t="s">
        <v>521</v>
      </c>
      <c r="K713">
        <v>0.23751966318986908</v>
      </c>
      <c r="L713" t="s">
        <v>163</v>
      </c>
      <c r="N713" t="s">
        <v>347</v>
      </c>
      <c r="O713" t="s">
        <v>521</v>
      </c>
      <c r="P713">
        <v>0.11323899210477231</v>
      </c>
      <c r="Q713" t="s">
        <v>163</v>
      </c>
    </row>
    <row r="714" spans="9:17" x14ac:dyDescent="0.45">
      <c r="I714" t="s">
        <v>232</v>
      </c>
      <c r="J714" t="s">
        <v>522</v>
      </c>
      <c r="K714">
        <v>0</v>
      </c>
      <c r="L714" t="s">
        <v>163</v>
      </c>
      <c r="N714" t="s">
        <v>347</v>
      </c>
      <c r="O714" t="s">
        <v>522</v>
      </c>
      <c r="P714">
        <v>0.20346341071552115</v>
      </c>
      <c r="Q714" t="s">
        <v>163</v>
      </c>
    </row>
    <row r="715" spans="9:17" x14ac:dyDescent="0.45">
      <c r="I715" t="s">
        <v>232</v>
      </c>
      <c r="J715" t="s">
        <v>523</v>
      </c>
      <c r="K715">
        <v>1.2623829536677348E-2</v>
      </c>
      <c r="L715" t="s">
        <v>163</v>
      </c>
      <c r="N715" t="s">
        <v>347</v>
      </c>
      <c r="O715" t="s">
        <v>523</v>
      </c>
      <c r="P715">
        <v>1.0500832409899569E-2</v>
      </c>
      <c r="Q715" t="s">
        <v>163</v>
      </c>
    </row>
    <row r="716" spans="9:17" x14ac:dyDescent="0.45">
      <c r="I716" t="s">
        <v>232</v>
      </c>
      <c r="J716" t="s">
        <v>524</v>
      </c>
      <c r="K716">
        <v>0.22284638560201722</v>
      </c>
      <c r="L716" t="s">
        <v>163</v>
      </c>
      <c r="N716" t="s">
        <v>347</v>
      </c>
      <c r="O716" t="s">
        <v>524</v>
      </c>
      <c r="P716">
        <v>5.4732222782315709E-2</v>
      </c>
      <c r="Q716" t="s">
        <v>163</v>
      </c>
    </row>
    <row r="717" spans="9:17" x14ac:dyDescent="0.45">
      <c r="I717" t="s">
        <v>232</v>
      </c>
      <c r="J717" t="s">
        <v>525</v>
      </c>
      <c r="K717">
        <v>0</v>
      </c>
      <c r="L717" t="s">
        <v>163</v>
      </c>
      <c r="N717" t="s">
        <v>347</v>
      </c>
      <c r="O717" t="s">
        <v>525</v>
      </c>
      <c r="P717">
        <v>8.3965168506678359E-2</v>
      </c>
      <c r="Q717" t="s">
        <v>163</v>
      </c>
    </row>
    <row r="718" spans="9:17" x14ac:dyDescent="0.45">
      <c r="I718" t="s">
        <v>232</v>
      </c>
      <c r="J718" t="s">
        <v>526</v>
      </c>
      <c r="K718">
        <v>1.9511026007804605E-2</v>
      </c>
      <c r="L718" t="s">
        <v>163</v>
      </c>
      <c r="N718" t="s">
        <v>347</v>
      </c>
      <c r="O718" t="s">
        <v>526</v>
      </c>
      <c r="P718">
        <v>5.1992061689768417E-3</v>
      </c>
      <c r="Q718" t="s">
        <v>163</v>
      </c>
    </row>
    <row r="719" spans="9:17" x14ac:dyDescent="0.45">
      <c r="I719" t="s">
        <v>233</v>
      </c>
      <c r="J719" t="s">
        <v>515</v>
      </c>
      <c r="K719">
        <v>0.2411437387946137</v>
      </c>
      <c r="L719" t="s">
        <v>163</v>
      </c>
      <c r="N719" t="s">
        <v>348</v>
      </c>
      <c r="O719" t="s">
        <v>515</v>
      </c>
      <c r="P719">
        <v>0.11303913639303256</v>
      </c>
      <c r="Q719" t="s">
        <v>163</v>
      </c>
    </row>
    <row r="720" spans="9:17" x14ac:dyDescent="0.45">
      <c r="I720" t="s">
        <v>233</v>
      </c>
      <c r="J720" t="s">
        <v>516</v>
      </c>
      <c r="K720">
        <v>0</v>
      </c>
      <c r="L720" t="s">
        <v>163</v>
      </c>
      <c r="N720" t="s">
        <v>348</v>
      </c>
      <c r="O720" t="s">
        <v>516</v>
      </c>
      <c r="P720">
        <v>0.18996990028464059</v>
      </c>
      <c r="Q720" t="s">
        <v>163</v>
      </c>
    </row>
    <row r="721" spans="9:17" x14ac:dyDescent="0.45">
      <c r="I721" t="s">
        <v>233</v>
      </c>
      <c r="J721" t="s">
        <v>517</v>
      </c>
      <c r="K721">
        <v>2.3382799756271975E-2</v>
      </c>
      <c r="L721" t="s">
        <v>163</v>
      </c>
      <c r="N721" t="s">
        <v>348</v>
      </c>
      <c r="O721" t="s">
        <v>517</v>
      </c>
      <c r="P721">
        <v>1.2035730934537334E-2</v>
      </c>
      <c r="Q721" t="s">
        <v>163</v>
      </c>
    </row>
    <row r="722" spans="9:17" x14ac:dyDescent="0.45">
      <c r="I722" t="s">
        <v>233</v>
      </c>
      <c r="J722" t="s">
        <v>518</v>
      </c>
      <c r="K722">
        <v>0.21655798734697898</v>
      </c>
      <c r="L722" t="s">
        <v>163</v>
      </c>
      <c r="N722" t="s">
        <v>348</v>
      </c>
      <c r="O722" t="s">
        <v>518</v>
      </c>
      <c r="P722">
        <v>6.6169467704698032E-2</v>
      </c>
      <c r="Q722" t="s">
        <v>163</v>
      </c>
    </row>
    <row r="723" spans="9:17" x14ac:dyDescent="0.45">
      <c r="I723" t="s">
        <v>233</v>
      </c>
      <c r="J723" t="s">
        <v>519</v>
      </c>
      <c r="K723">
        <v>0</v>
      </c>
      <c r="L723" t="s">
        <v>163</v>
      </c>
      <c r="N723" t="s">
        <v>348</v>
      </c>
      <c r="O723" t="s">
        <v>519</v>
      </c>
      <c r="P723">
        <v>0.10283294920929212</v>
      </c>
      <c r="Q723" t="s">
        <v>163</v>
      </c>
    </row>
    <row r="724" spans="9:17" x14ac:dyDescent="0.45">
      <c r="I724" t="s">
        <v>233</v>
      </c>
      <c r="J724" t="s">
        <v>520</v>
      </c>
      <c r="K724">
        <v>2.4089057427429159E-2</v>
      </c>
      <c r="L724" t="s">
        <v>163</v>
      </c>
      <c r="N724" t="s">
        <v>348</v>
      </c>
      <c r="O724" t="s">
        <v>520</v>
      </c>
      <c r="P724">
        <v>6.483029269515145E-3</v>
      </c>
      <c r="Q724" t="s">
        <v>163</v>
      </c>
    </row>
    <row r="725" spans="9:17" x14ac:dyDescent="0.45">
      <c r="I725" t="s">
        <v>233</v>
      </c>
      <c r="J725" t="s">
        <v>521</v>
      </c>
      <c r="K725">
        <v>0.23554979602686746</v>
      </c>
      <c r="L725" t="s">
        <v>163</v>
      </c>
      <c r="N725" t="s">
        <v>348</v>
      </c>
      <c r="O725" t="s">
        <v>521</v>
      </c>
      <c r="P725">
        <v>0.14546381567703007</v>
      </c>
      <c r="Q725" t="s">
        <v>163</v>
      </c>
    </row>
    <row r="726" spans="9:17" x14ac:dyDescent="0.45">
      <c r="I726" t="s">
        <v>233</v>
      </c>
      <c r="J726" t="s">
        <v>522</v>
      </c>
      <c r="K726">
        <v>0</v>
      </c>
      <c r="L726" t="s">
        <v>163</v>
      </c>
      <c r="N726" t="s">
        <v>348</v>
      </c>
      <c r="O726" t="s">
        <v>522</v>
      </c>
      <c r="P726">
        <v>0.21590657936500118</v>
      </c>
      <c r="Q726" t="s">
        <v>163</v>
      </c>
    </row>
    <row r="727" spans="9:17" x14ac:dyDescent="0.45">
      <c r="I727" t="s">
        <v>233</v>
      </c>
      <c r="J727" t="s">
        <v>523</v>
      </c>
      <c r="K727">
        <v>2.7476271248104821E-2</v>
      </c>
      <c r="L727" t="s">
        <v>163</v>
      </c>
      <c r="N727" t="s">
        <v>348</v>
      </c>
      <c r="O727" t="s">
        <v>523</v>
      </c>
      <c r="P727">
        <v>1.5788037029581675E-2</v>
      </c>
      <c r="Q727" t="s">
        <v>163</v>
      </c>
    </row>
    <row r="728" spans="9:17" x14ac:dyDescent="0.45">
      <c r="I728" t="s">
        <v>233</v>
      </c>
      <c r="J728" t="s">
        <v>524</v>
      </c>
      <c r="K728">
        <v>0.20172031362745405</v>
      </c>
      <c r="L728" t="s">
        <v>163</v>
      </c>
      <c r="N728" t="s">
        <v>348</v>
      </c>
      <c r="O728" t="s">
        <v>524</v>
      </c>
      <c r="P728">
        <v>5.7632054455780873E-2</v>
      </c>
      <c r="Q728" t="s">
        <v>163</v>
      </c>
    </row>
    <row r="729" spans="9:17" x14ac:dyDescent="0.45">
      <c r="I729" t="s">
        <v>233</v>
      </c>
      <c r="J729" t="s">
        <v>525</v>
      </c>
      <c r="K729">
        <v>3.1156392155732337E-3</v>
      </c>
      <c r="L729" t="s">
        <v>163</v>
      </c>
      <c r="N729" t="s">
        <v>348</v>
      </c>
      <c r="O729" t="s">
        <v>525</v>
      </c>
      <c r="P729">
        <v>6.750272053020584E-2</v>
      </c>
      <c r="Q729" t="s">
        <v>163</v>
      </c>
    </row>
    <row r="730" spans="9:17" x14ac:dyDescent="0.45">
      <c r="I730" t="s">
        <v>233</v>
      </c>
      <c r="J730" t="s">
        <v>526</v>
      </c>
      <c r="K730">
        <v>2.6964396556705877E-2</v>
      </c>
      <c r="L730" t="s">
        <v>163</v>
      </c>
      <c r="N730" t="s">
        <v>348</v>
      </c>
      <c r="O730" t="s">
        <v>526</v>
      </c>
      <c r="P730">
        <v>7.1765791466855697E-3</v>
      </c>
      <c r="Q730" t="s">
        <v>163</v>
      </c>
    </row>
    <row r="731" spans="9:17" x14ac:dyDescent="0.45">
      <c r="I731" t="s">
        <v>234</v>
      </c>
      <c r="J731" t="s">
        <v>515</v>
      </c>
      <c r="K731">
        <v>0.24246785390155753</v>
      </c>
      <c r="L731" t="s">
        <v>163</v>
      </c>
      <c r="N731" t="s">
        <v>349</v>
      </c>
      <c r="O731" t="s">
        <v>515</v>
      </c>
      <c r="P731">
        <v>0.11759244358493449</v>
      </c>
      <c r="Q731" t="s">
        <v>163</v>
      </c>
    </row>
    <row r="732" spans="9:17" x14ac:dyDescent="0.45">
      <c r="I732" t="s">
        <v>234</v>
      </c>
      <c r="J732" t="s">
        <v>516</v>
      </c>
      <c r="K732">
        <v>0</v>
      </c>
      <c r="L732" t="s">
        <v>163</v>
      </c>
      <c r="N732" t="s">
        <v>349</v>
      </c>
      <c r="O732" t="s">
        <v>516</v>
      </c>
      <c r="P732">
        <v>0.21240081647086864</v>
      </c>
      <c r="Q732" t="s">
        <v>163</v>
      </c>
    </row>
    <row r="733" spans="9:17" x14ac:dyDescent="0.45">
      <c r="I733" t="s">
        <v>234</v>
      </c>
      <c r="J733" t="s">
        <v>517</v>
      </c>
      <c r="K733">
        <v>2.5285937680086943E-2</v>
      </c>
      <c r="L733" t="s">
        <v>163</v>
      </c>
      <c r="N733" t="s">
        <v>349</v>
      </c>
      <c r="O733" t="s">
        <v>517</v>
      </c>
      <c r="P733">
        <v>2.0758720127009356E-2</v>
      </c>
      <c r="Q733" t="s">
        <v>163</v>
      </c>
    </row>
    <row r="734" spans="9:17" x14ac:dyDescent="0.45">
      <c r="I734" t="s">
        <v>234</v>
      </c>
      <c r="J734" t="s">
        <v>518</v>
      </c>
      <c r="K734">
        <v>0.20962925499850008</v>
      </c>
      <c r="L734" t="s">
        <v>163</v>
      </c>
      <c r="N734" t="s">
        <v>349</v>
      </c>
      <c r="O734" t="s">
        <v>518</v>
      </c>
      <c r="P734">
        <v>6.2261225940897225E-2</v>
      </c>
      <c r="Q734" t="s">
        <v>163</v>
      </c>
    </row>
    <row r="735" spans="9:17" x14ac:dyDescent="0.45">
      <c r="I735" t="s">
        <v>234</v>
      </c>
      <c r="J735" t="s">
        <v>519</v>
      </c>
      <c r="K735">
        <v>0</v>
      </c>
      <c r="L735" t="s">
        <v>163</v>
      </c>
      <c r="N735" t="s">
        <v>349</v>
      </c>
      <c r="O735" t="s">
        <v>519</v>
      </c>
      <c r="P735">
        <v>0.11684744576570205</v>
      </c>
      <c r="Q735" t="s">
        <v>163</v>
      </c>
    </row>
    <row r="736" spans="9:17" x14ac:dyDescent="0.45">
      <c r="I736" t="s">
        <v>234</v>
      </c>
      <c r="J736" t="s">
        <v>520</v>
      </c>
      <c r="K736">
        <v>2.5035755280448095E-2</v>
      </c>
      <c r="L736" t="s">
        <v>163</v>
      </c>
      <c r="N736" t="s">
        <v>349</v>
      </c>
      <c r="O736" t="s">
        <v>520</v>
      </c>
      <c r="P736">
        <v>1.025677527827668E-2</v>
      </c>
      <c r="Q736" t="s">
        <v>163</v>
      </c>
    </row>
    <row r="737" spans="9:17" x14ac:dyDescent="0.45">
      <c r="I737" t="s">
        <v>234</v>
      </c>
      <c r="J737" t="s">
        <v>521</v>
      </c>
      <c r="K737">
        <v>0.23690872567590174</v>
      </c>
      <c r="L737" t="s">
        <v>163</v>
      </c>
      <c r="N737" t="s">
        <v>349</v>
      </c>
      <c r="O737" t="s">
        <v>521</v>
      </c>
      <c r="P737">
        <v>0.11307037408703223</v>
      </c>
      <c r="Q737" t="s">
        <v>163</v>
      </c>
    </row>
    <row r="738" spans="9:17" x14ac:dyDescent="0.45">
      <c r="I738" t="s">
        <v>234</v>
      </c>
      <c r="J738" t="s">
        <v>522</v>
      </c>
      <c r="K738">
        <v>0</v>
      </c>
      <c r="L738" t="s">
        <v>163</v>
      </c>
      <c r="N738" t="s">
        <v>349</v>
      </c>
      <c r="O738" t="s">
        <v>522</v>
      </c>
      <c r="P738">
        <v>0.17341291982194268</v>
      </c>
      <c r="Q738" t="s">
        <v>163</v>
      </c>
    </row>
    <row r="739" spans="9:17" x14ac:dyDescent="0.45">
      <c r="I739" t="s">
        <v>234</v>
      </c>
      <c r="J739" t="s">
        <v>523</v>
      </c>
      <c r="K739">
        <v>2.8840929040411894E-2</v>
      </c>
      <c r="L739" t="s">
        <v>163</v>
      </c>
      <c r="N739" t="s">
        <v>349</v>
      </c>
      <c r="O739" t="s">
        <v>523</v>
      </c>
      <c r="P739">
        <v>1.8683470841665002E-2</v>
      </c>
      <c r="Q739" t="s">
        <v>163</v>
      </c>
    </row>
    <row r="740" spans="9:17" x14ac:dyDescent="0.45">
      <c r="I740" t="s">
        <v>234</v>
      </c>
      <c r="J740" t="s">
        <v>524</v>
      </c>
      <c r="K740">
        <v>0.20299459101784961</v>
      </c>
      <c r="L740" t="s">
        <v>163</v>
      </c>
      <c r="N740" t="s">
        <v>349</v>
      </c>
      <c r="O740" t="s">
        <v>524</v>
      </c>
      <c r="P740">
        <v>5.6820126724861343E-2</v>
      </c>
      <c r="Q740" t="s">
        <v>163</v>
      </c>
    </row>
    <row r="741" spans="9:17" x14ac:dyDescent="0.45">
      <c r="I741" t="s">
        <v>234</v>
      </c>
      <c r="J741" t="s">
        <v>525</v>
      </c>
      <c r="K741">
        <v>1.8908008943131314E-3</v>
      </c>
      <c r="L741" t="s">
        <v>163</v>
      </c>
      <c r="N741" t="s">
        <v>349</v>
      </c>
      <c r="O741" t="s">
        <v>525</v>
      </c>
      <c r="P741">
        <v>9.0062863591917994E-2</v>
      </c>
      <c r="Q741" t="s">
        <v>163</v>
      </c>
    </row>
    <row r="742" spans="9:17" x14ac:dyDescent="0.45">
      <c r="I742" t="s">
        <v>234</v>
      </c>
      <c r="J742" t="s">
        <v>526</v>
      </c>
      <c r="K742">
        <v>2.6946151510929359E-2</v>
      </c>
      <c r="L742" t="s">
        <v>163</v>
      </c>
      <c r="N742" t="s">
        <v>349</v>
      </c>
      <c r="O742" t="s">
        <v>526</v>
      </c>
      <c r="P742">
        <v>7.8328177648905335E-3</v>
      </c>
      <c r="Q742" t="s">
        <v>163</v>
      </c>
    </row>
    <row r="743" spans="9:17" x14ac:dyDescent="0.45">
      <c r="I743" t="s">
        <v>235</v>
      </c>
      <c r="J743" t="s">
        <v>515</v>
      </c>
      <c r="K743">
        <v>0.24111436173040843</v>
      </c>
      <c r="L743" t="s">
        <v>163</v>
      </c>
      <c r="N743" t="s">
        <v>350</v>
      </c>
      <c r="O743" t="s">
        <v>515</v>
      </c>
      <c r="P743">
        <v>9.8565754693844529E-2</v>
      </c>
      <c r="Q743" t="s">
        <v>163</v>
      </c>
    </row>
    <row r="744" spans="9:17" x14ac:dyDescent="0.45">
      <c r="I744" t="s">
        <v>235</v>
      </c>
      <c r="J744" t="s">
        <v>516</v>
      </c>
      <c r="K744">
        <v>0</v>
      </c>
      <c r="L744" t="s">
        <v>163</v>
      </c>
      <c r="N744" t="s">
        <v>350</v>
      </c>
      <c r="O744" t="s">
        <v>516</v>
      </c>
      <c r="P744">
        <v>0.23806815155337535</v>
      </c>
      <c r="Q744" t="s">
        <v>163</v>
      </c>
    </row>
    <row r="745" spans="9:17" x14ac:dyDescent="0.45">
      <c r="I745" t="s">
        <v>235</v>
      </c>
      <c r="J745" t="s">
        <v>517</v>
      </c>
      <c r="K745">
        <v>2.3577941326023689E-2</v>
      </c>
      <c r="L745" t="s">
        <v>163</v>
      </c>
      <c r="N745" t="s">
        <v>350</v>
      </c>
      <c r="O745" t="s">
        <v>517</v>
      </c>
      <c r="P745">
        <v>1.9576164302275472E-2</v>
      </c>
      <c r="Q745" t="s">
        <v>163</v>
      </c>
    </row>
    <row r="746" spans="9:17" x14ac:dyDescent="0.45">
      <c r="I746" t="s">
        <v>235</v>
      </c>
      <c r="J746" t="s">
        <v>518</v>
      </c>
      <c r="K746">
        <v>0.2106140391546929</v>
      </c>
      <c r="L746" t="s">
        <v>163</v>
      </c>
      <c r="N746" t="s">
        <v>350</v>
      </c>
      <c r="O746" t="s">
        <v>518</v>
      </c>
      <c r="P746">
        <v>5.0868294774881376E-2</v>
      </c>
      <c r="Q746" t="s">
        <v>163</v>
      </c>
    </row>
    <row r="747" spans="9:17" x14ac:dyDescent="0.45">
      <c r="I747" t="s">
        <v>235</v>
      </c>
      <c r="J747" t="s">
        <v>519</v>
      </c>
      <c r="K747">
        <v>0</v>
      </c>
      <c r="L747" t="s">
        <v>163</v>
      </c>
      <c r="N747" t="s">
        <v>350</v>
      </c>
      <c r="O747" t="s">
        <v>519</v>
      </c>
      <c r="P747">
        <v>0.10746023959896392</v>
      </c>
      <c r="Q747" t="s">
        <v>163</v>
      </c>
    </row>
    <row r="748" spans="9:17" x14ac:dyDescent="0.45">
      <c r="I748" t="s">
        <v>235</v>
      </c>
      <c r="J748" t="s">
        <v>520</v>
      </c>
      <c r="K748">
        <v>2.2314950094672392E-2</v>
      </c>
      <c r="L748" t="s">
        <v>163</v>
      </c>
      <c r="N748" t="s">
        <v>350</v>
      </c>
      <c r="O748" t="s">
        <v>520</v>
      </c>
      <c r="P748">
        <v>7.1607087803611169E-3</v>
      </c>
      <c r="Q748" t="s">
        <v>163</v>
      </c>
    </row>
    <row r="749" spans="9:17" x14ac:dyDescent="0.45">
      <c r="I749" t="s">
        <v>235</v>
      </c>
      <c r="J749" t="s">
        <v>521</v>
      </c>
      <c r="K749">
        <v>0.24929844075506191</v>
      </c>
      <c r="L749" t="s">
        <v>163</v>
      </c>
      <c r="N749" t="s">
        <v>350</v>
      </c>
      <c r="O749" t="s">
        <v>521</v>
      </c>
      <c r="P749">
        <v>0.10648019249511599</v>
      </c>
      <c r="Q749" t="s">
        <v>163</v>
      </c>
    </row>
    <row r="750" spans="9:17" x14ac:dyDescent="0.45">
      <c r="I750" t="s">
        <v>235</v>
      </c>
      <c r="J750" t="s">
        <v>522</v>
      </c>
      <c r="K750">
        <v>0</v>
      </c>
      <c r="L750" t="s">
        <v>163</v>
      </c>
      <c r="N750" t="s">
        <v>350</v>
      </c>
      <c r="O750" t="s">
        <v>522</v>
      </c>
      <c r="P750">
        <v>0.21884187514797102</v>
      </c>
      <c r="Q750" t="s">
        <v>163</v>
      </c>
    </row>
    <row r="751" spans="9:17" x14ac:dyDescent="0.45">
      <c r="I751" t="s">
        <v>235</v>
      </c>
      <c r="J751" t="s">
        <v>523</v>
      </c>
      <c r="K751">
        <v>2.8133937773474057E-2</v>
      </c>
      <c r="L751" t="s">
        <v>163</v>
      </c>
      <c r="N751" t="s">
        <v>350</v>
      </c>
      <c r="O751" t="s">
        <v>523</v>
      </c>
      <c r="P751">
        <v>1.8869982649120404E-2</v>
      </c>
      <c r="Q751" t="s">
        <v>163</v>
      </c>
    </row>
    <row r="752" spans="9:17" x14ac:dyDescent="0.45">
      <c r="I752" t="s">
        <v>235</v>
      </c>
      <c r="J752" t="s">
        <v>524</v>
      </c>
      <c r="K752">
        <v>0.2000718645217345</v>
      </c>
      <c r="L752" t="s">
        <v>163</v>
      </c>
      <c r="N752" t="s">
        <v>350</v>
      </c>
      <c r="O752" t="s">
        <v>524</v>
      </c>
      <c r="P752">
        <v>4.5216402464771627E-2</v>
      </c>
      <c r="Q752" t="s">
        <v>163</v>
      </c>
    </row>
    <row r="753" spans="9:17" x14ac:dyDescent="0.45">
      <c r="I753" t="s">
        <v>235</v>
      </c>
      <c r="J753" t="s">
        <v>525</v>
      </c>
      <c r="K753">
        <v>1.167992558207405E-4</v>
      </c>
      <c r="L753" t="s">
        <v>163</v>
      </c>
      <c r="N753" t="s">
        <v>350</v>
      </c>
      <c r="O753" t="s">
        <v>525</v>
      </c>
      <c r="P753">
        <v>8.28449612647226E-2</v>
      </c>
      <c r="Q753" t="s">
        <v>163</v>
      </c>
    </row>
    <row r="754" spans="9:17" x14ac:dyDescent="0.45">
      <c r="I754" t="s">
        <v>235</v>
      </c>
      <c r="J754" t="s">
        <v>526</v>
      </c>
      <c r="K754">
        <v>2.4757665388110268E-2</v>
      </c>
      <c r="L754" t="s">
        <v>163</v>
      </c>
      <c r="N754" t="s">
        <v>350</v>
      </c>
      <c r="O754" t="s">
        <v>526</v>
      </c>
      <c r="P754">
        <v>6.0472722746007053E-3</v>
      </c>
      <c r="Q754" t="s">
        <v>163</v>
      </c>
    </row>
    <row r="755" spans="9:17" x14ac:dyDescent="0.45">
      <c r="I755" t="s">
        <v>236</v>
      </c>
      <c r="J755" t="s">
        <v>515</v>
      </c>
      <c r="K755">
        <v>0.24985465649715125</v>
      </c>
      <c r="L755" t="s">
        <v>163</v>
      </c>
      <c r="N755" t="s">
        <v>351</v>
      </c>
      <c r="O755" t="s">
        <v>515</v>
      </c>
      <c r="P755">
        <v>0.13393759853311252</v>
      </c>
      <c r="Q755" t="s">
        <v>163</v>
      </c>
    </row>
    <row r="756" spans="9:17" x14ac:dyDescent="0.45">
      <c r="I756" t="s">
        <v>236</v>
      </c>
      <c r="J756" t="s">
        <v>516</v>
      </c>
      <c r="K756">
        <v>0</v>
      </c>
      <c r="L756" t="s">
        <v>163</v>
      </c>
      <c r="N756" t="s">
        <v>351</v>
      </c>
      <c r="O756" t="s">
        <v>516</v>
      </c>
      <c r="P756">
        <v>0.19438053731154742</v>
      </c>
      <c r="Q756" t="s">
        <v>163</v>
      </c>
    </row>
    <row r="757" spans="9:17" x14ac:dyDescent="0.45">
      <c r="I757" t="s">
        <v>236</v>
      </c>
      <c r="J757" t="s">
        <v>517</v>
      </c>
      <c r="K757">
        <v>2.3448057586655108E-2</v>
      </c>
      <c r="L757" t="s">
        <v>163</v>
      </c>
      <c r="N757" t="s">
        <v>351</v>
      </c>
      <c r="O757" t="s">
        <v>517</v>
      </c>
      <c r="P757">
        <v>1.3691736280393552E-2</v>
      </c>
      <c r="Q757" t="s">
        <v>163</v>
      </c>
    </row>
    <row r="758" spans="9:17" x14ac:dyDescent="0.45">
      <c r="I758" t="s">
        <v>236</v>
      </c>
      <c r="J758" t="s">
        <v>518</v>
      </c>
      <c r="K758">
        <v>0.20556833816494133</v>
      </c>
      <c r="L758" t="s">
        <v>163</v>
      </c>
      <c r="N758" t="s">
        <v>351</v>
      </c>
      <c r="O758" t="s">
        <v>518</v>
      </c>
      <c r="P758">
        <v>8.5907734120891824E-2</v>
      </c>
      <c r="Q758" t="s">
        <v>163</v>
      </c>
    </row>
    <row r="759" spans="9:17" x14ac:dyDescent="0.45">
      <c r="I759" t="s">
        <v>236</v>
      </c>
      <c r="J759" t="s">
        <v>519</v>
      </c>
      <c r="K759">
        <v>0</v>
      </c>
      <c r="L759" t="s">
        <v>163</v>
      </c>
      <c r="N759" t="s">
        <v>351</v>
      </c>
      <c r="O759" t="s">
        <v>519</v>
      </c>
      <c r="P759">
        <v>0.1095587309801048</v>
      </c>
      <c r="Q759" t="s">
        <v>163</v>
      </c>
    </row>
    <row r="760" spans="9:17" x14ac:dyDescent="0.45">
      <c r="I760" t="s">
        <v>236</v>
      </c>
      <c r="J760" t="s">
        <v>520</v>
      </c>
      <c r="K760">
        <v>2.2380317258819213E-2</v>
      </c>
      <c r="L760" t="s">
        <v>163</v>
      </c>
      <c r="N760" t="s">
        <v>351</v>
      </c>
      <c r="O760" t="s">
        <v>520</v>
      </c>
      <c r="P760">
        <v>8.3150235027825755E-3</v>
      </c>
      <c r="Q760" t="s">
        <v>163</v>
      </c>
    </row>
    <row r="761" spans="9:17" x14ac:dyDescent="0.45">
      <c r="I761" t="s">
        <v>236</v>
      </c>
      <c r="J761" t="s">
        <v>521</v>
      </c>
      <c r="K761">
        <v>0.23913984629938401</v>
      </c>
      <c r="L761" t="s">
        <v>163</v>
      </c>
      <c r="N761" t="s">
        <v>351</v>
      </c>
      <c r="O761" t="s">
        <v>521</v>
      </c>
      <c r="P761">
        <v>0.12430541456765679</v>
      </c>
      <c r="Q761" t="s">
        <v>163</v>
      </c>
    </row>
    <row r="762" spans="9:17" x14ac:dyDescent="0.45">
      <c r="I762" t="s">
        <v>236</v>
      </c>
      <c r="J762" t="s">
        <v>522</v>
      </c>
      <c r="K762">
        <v>0</v>
      </c>
      <c r="L762" t="s">
        <v>163</v>
      </c>
      <c r="N762" t="s">
        <v>351</v>
      </c>
      <c r="O762" t="s">
        <v>522</v>
      </c>
      <c r="P762">
        <v>0.16941502062248948</v>
      </c>
      <c r="Q762" t="s">
        <v>163</v>
      </c>
    </row>
    <row r="763" spans="9:17" x14ac:dyDescent="0.45">
      <c r="I763" t="s">
        <v>236</v>
      </c>
      <c r="J763" t="s">
        <v>523</v>
      </c>
      <c r="K763">
        <v>2.5523548103205528E-2</v>
      </c>
      <c r="L763" t="s">
        <v>163</v>
      </c>
      <c r="N763" t="s">
        <v>351</v>
      </c>
      <c r="O763" t="s">
        <v>523</v>
      </c>
      <c r="P763">
        <v>1.2029034366376213E-2</v>
      </c>
      <c r="Q763" t="s">
        <v>163</v>
      </c>
    </row>
    <row r="764" spans="9:17" x14ac:dyDescent="0.45">
      <c r="I764" t="s">
        <v>236</v>
      </c>
      <c r="J764" t="s">
        <v>524</v>
      </c>
      <c r="K764">
        <v>0.2109682656552776</v>
      </c>
      <c r="L764" t="s">
        <v>163</v>
      </c>
      <c r="N764" t="s">
        <v>351</v>
      </c>
      <c r="O764" t="s">
        <v>524</v>
      </c>
      <c r="P764">
        <v>6.8771138980779981E-2</v>
      </c>
      <c r="Q764" t="s">
        <v>163</v>
      </c>
    </row>
    <row r="765" spans="9:17" x14ac:dyDescent="0.45">
      <c r="I765" t="s">
        <v>236</v>
      </c>
      <c r="J765" t="s">
        <v>525</v>
      </c>
      <c r="K765">
        <v>0</v>
      </c>
      <c r="L765" t="s">
        <v>163</v>
      </c>
      <c r="N765" t="s">
        <v>351</v>
      </c>
      <c r="O765" t="s">
        <v>525</v>
      </c>
      <c r="P765">
        <v>7.3132333859633344E-2</v>
      </c>
      <c r="Q765" t="s">
        <v>163</v>
      </c>
    </row>
    <row r="766" spans="9:17" x14ac:dyDescent="0.45">
      <c r="I766" t="s">
        <v>236</v>
      </c>
      <c r="J766" t="s">
        <v>526</v>
      </c>
      <c r="K766">
        <v>2.3116970434565422E-2</v>
      </c>
      <c r="L766" t="s">
        <v>163</v>
      </c>
      <c r="N766" t="s">
        <v>351</v>
      </c>
      <c r="O766" t="s">
        <v>526</v>
      </c>
      <c r="P766">
        <v>6.5556968742301333E-3</v>
      </c>
      <c r="Q766" t="s">
        <v>163</v>
      </c>
    </row>
    <row r="767" spans="9:17" x14ac:dyDescent="0.45">
      <c r="I767" t="s">
        <v>237</v>
      </c>
      <c r="J767" t="s">
        <v>515</v>
      </c>
      <c r="K767">
        <v>0.25437941770307876</v>
      </c>
      <c r="L767" t="s">
        <v>163</v>
      </c>
      <c r="N767" t="s">
        <v>352</v>
      </c>
      <c r="O767" t="s">
        <v>515</v>
      </c>
      <c r="P767">
        <v>0.10992752591823314</v>
      </c>
      <c r="Q767" t="s">
        <v>163</v>
      </c>
    </row>
    <row r="768" spans="9:17" x14ac:dyDescent="0.45">
      <c r="I768" t="s">
        <v>237</v>
      </c>
      <c r="J768" t="s">
        <v>516</v>
      </c>
      <c r="K768">
        <v>0</v>
      </c>
      <c r="L768" t="s">
        <v>163</v>
      </c>
      <c r="N768" t="s">
        <v>352</v>
      </c>
      <c r="O768" t="s">
        <v>516</v>
      </c>
      <c r="P768">
        <v>0.17917475528935023</v>
      </c>
      <c r="Q768" t="s">
        <v>163</v>
      </c>
    </row>
    <row r="769" spans="9:17" x14ac:dyDescent="0.45">
      <c r="I769" t="s">
        <v>237</v>
      </c>
      <c r="J769" t="s">
        <v>517</v>
      </c>
      <c r="K769">
        <v>2.9747757849989041E-2</v>
      </c>
      <c r="L769" t="s">
        <v>163</v>
      </c>
      <c r="N769" t="s">
        <v>352</v>
      </c>
      <c r="O769" t="s">
        <v>517</v>
      </c>
      <c r="P769">
        <v>1.6152590318099128E-2</v>
      </c>
      <c r="Q769" t="s">
        <v>163</v>
      </c>
    </row>
    <row r="770" spans="9:17" x14ac:dyDescent="0.45">
      <c r="I770" t="s">
        <v>237</v>
      </c>
      <c r="J770" t="s">
        <v>518</v>
      </c>
      <c r="K770">
        <v>0.20750771402942808</v>
      </c>
      <c r="L770" t="s">
        <v>163</v>
      </c>
      <c r="N770" t="s">
        <v>352</v>
      </c>
      <c r="O770" t="s">
        <v>518</v>
      </c>
      <c r="P770">
        <v>6.0510047903933807E-2</v>
      </c>
      <c r="Q770" t="s">
        <v>163</v>
      </c>
    </row>
    <row r="771" spans="9:17" x14ac:dyDescent="0.45">
      <c r="I771" t="s">
        <v>237</v>
      </c>
      <c r="J771" t="s">
        <v>519</v>
      </c>
      <c r="K771">
        <v>0</v>
      </c>
      <c r="L771" t="s">
        <v>163</v>
      </c>
      <c r="N771" t="s">
        <v>352</v>
      </c>
      <c r="O771" t="s">
        <v>519</v>
      </c>
      <c r="P771">
        <v>0.11077961134534199</v>
      </c>
      <c r="Q771" t="s">
        <v>163</v>
      </c>
    </row>
    <row r="772" spans="9:17" x14ac:dyDescent="0.45">
      <c r="I772" t="s">
        <v>237</v>
      </c>
      <c r="J772" t="s">
        <v>520</v>
      </c>
      <c r="K772">
        <v>2.4879992314101707E-2</v>
      </c>
      <c r="L772" t="s">
        <v>163</v>
      </c>
      <c r="N772" t="s">
        <v>352</v>
      </c>
      <c r="O772" t="s">
        <v>520</v>
      </c>
      <c r="P772">
        <v>8.5963850787729688E-3</v>
      </c>
      <c r="Q772" t="s">
        <v>163</v>
      </c>
    </row>
    <row r="773" spans="9:17" x14ac:dyDescent="0.45">
      <c r="I773" t="s">
        <v>237</v>
      </c>
      <c r="J773" t="s">
        <v>521</v>
      </c>
      <c r="K773">
        <v>0.20982095343335466</v>
      </c>
      <c r="L773" t="s">
        <v>163</v>
      </c>
      <c r="N773" t="s">
        <v>352</v>
      </c>
      <c r="O773" t="s">
        <v>521</v>
      </c>
      <c r="P773">
        <v>0.13200798200044284</v>
      </c>
      <c r="Q773" t="s">
        <v>163</v>
      </c>
    </row>
    <row r="774" spans="9:17" x14ac:dyDescent="0.45">
      <c r="I774" t="s">
        <v>237</v>
      </c>
      <c r="J774" t="s">
        <v>522</v>
      </c>
      <c r="K774">
        <v>0</v>
      </c>
      <c r="L774" t="s">
        <v>163</v>
      </c>
      <c r="N774" t="s">
        <v>352</v>
      </c>
      <c r="O774" t="s">
        <v>522</v>
      </c>
      <c r="P774">
        <v>0.23264253471535259</v>
      </c>
      <c r="Q774" t="s">
        <v>163</v>
      </c>
    </row>
    <row r="775" spans="9:17" x14ac:dyDescent="0.45">
      <c r="I775" t="s">
        <v>237</v>
      </c>
      <c r="J775" t="s">
        <v>523</v>
      </c>
      <c r="K775">
        <v>2.5056660719751909E-2</v>
      </c>
      <c r="L775" t="s">
        <v>163</v>
      </c>
      <c r="N775" t="s">
        <v>352</v>
      </c>
      <c r="O775" t="s">
        <v>523</v>
      </c>
      <c r="P775">
        <v>1.9171482977764467E-2</v>
      </c>
      <c r="Q775" t="s">
        <v>163</v>
      </c>
    </row>
    <row r="776" spans="9:17" x14ac:dyDescent="0.45">
      <c r="I776" t="s">
        <v>237</v>
      </c>
      <c r="J776" t="s">
        <v>524</v>
      </c>
      <c r="K776">
        <v>0.21933367223431768</v>
      </c>
      <c r="L776" t="s">
        <v>163</v>
      </c>
      <c r="N776" t="s">
        <v>352</v>
      </c>
      <c r="O776" t="s">
        <v>524</v>
      </c>
      <c r="P776">
        <v>6.0518337205308373E-2</v>
      </c>
      <c r="Q776" t="s">
        <v>163</v>
      </c>
    </row>
    <row r="777" spans="9:17" x14ac:dyDescent="0.45">
      <c r="I777" t="s">
        <v>237</v>
      </c>
      <c r="J777" t="s">
        <v>525</v>
      </c>
      <c r="K777">
        <v>1.5540425252913149E-4</v>
      </c>
      <c r="L777" t="s">
        <v>163</v>
      </c>
      <c r="N777" t="s">
        <v>352</v>
      </c>
      <c r="O777" t="s">
        <v>525</v>
      </c>
      <c r="P777">
        <v>6.3512858863018468E-2</v>
      </c>
      <c r="Q777" t="s">
        <v>163</v>
      </c>
    </row>
    <row r="778" spans="9:17" x14ac:dyDescent="0.45">
      <c r="I778" t="s">
        <v>237</v>
      </c>
      <c r="J778" t="s">
        <v>526</v>
      </c>
      <c r="K778">
        <v>2.9118427463447973E-2</v>
      </c>
      <c r="L778" t="s">
        <v>163</v>
      </c>
      <c r="N778" t="s">
        <v>352</v>
      </c>
      <c r="O778" t="s">
        <v>526</v>
      </c>
      <c r="P778">
        <v>7.0058883843798266E-3</v>
      </c>
      <c r="Q778" t="s">
        <v>163</v>
      </c>
    </row>
    <row r="779" spans="9:17" x14ac:dyDescent="0.45">
      <c r="I779" t="s">
        <v>238</v>
      </c>
      <c r="J779" t="s">
        <v>515</v>
      </c>
      <c r="K779">
        <v>0.25079133389890051</v>
      </c>
      <c r="L779" t="s">
        <v>163</v>
      </c>
      <c r="N779" t="s">
        <v>353</v>
      </c>
      <c r="O779" t="s">
        <v>515</v>
      </c>
      <c r="P779">
        <v>0.13900557662132221</v>
      </c>
      <c r="Q779" t="s">
        <v>163</v>
      </c>
    </row>
    <row r="780" spans="9:17" x14ac:dyDescent="0.45">
      <c r="I780" t="s">
        <v>238</v>
      </c>
      <c r="J780" t="s">
        <v>516</v>
      </c>
      <c r="K780">
        <v>0</v>
      </c>
      <c r="L780" t="s">
        <v>163</v>
      </c>
      <c r="N780" t="s">
        <v>353</v>
      </c>
      <c r="O780" t="s">
        <v>516</v>
      </c>
      <c r="P780">
        <v>0.16196346506570605</v>
      </c>
      <c r="Q780" t="s">
        <v>163</v>
      </c>
    </row>
    <row r="781" spans="9:17" x14ac:dyDescent="0.45">
      <c r="I781" t="s">
        <v>238</v>
      </c>
      <c r="J781" t="s">
        <v>517</v>
      </c>
      <c r="K781">
        <v>2.6249233547840131E-2</v>
      </c>
      <c r="L781" t="s">
        <v>163</v>
      </c>
      <c r="N781" t="s">
        <v>353</v>
      </c>
      <c r="O781" t="s">
        <v>517</v>
      </c>
      <c r="P781">
        <v>1.4426269461436842E-2</v>
      </c>
      <c r="Q781" t="s">
        <v>163</v>
      </c>
    </row>
    <row r="782" spans="9:17" x14ac:dyDescent="0.45">
      <c r="I782" t="s">
        <v>238</v>
      </c>
      <c r="J782" t="s">
        <v>518</v>
      </c>
      <c r="K782">
        <v>0.2064605074879223</v>
      </c>
      <c r="L782" t="s">
        <v>163</v>
      </c>
      <c r="N782" t="s">
        <v>353</v>
      </c>
      <c r="O782" t="s">
        <v>518</v>
      </c>
      <c r="P782">
        <v>7.6317207889841962E-2</v>
      </c>
      <c r="Q782" t="s">
        <v>163</v>
      </c>
    </row>
    <row r="783" spans="9:17" x14ac:dyDescent="0.45">
      <c r="I783" t="s">
        <v>238</v>
      </c>
      <c r="J783" t="s">
        <v>519</v>
      </c>
      <c r="K783">
        <v>0</v>
      </c>
      <c r="L783" t="s">
        <v>163</v>
      </c>
      <c r="N783" t="s">
        <v>353</v>
      </c>
      <c r="O783" t="s">
        <v>519</v>
      </c>
      <c r="P783">
        <v>0.10367781317062433</v>
      </c>
      <c r="Q783" t="s">
        <v>163</v>
      </c>
    </row>
    <row r="784" spans="9:17" x14ac:dyDescent="0.45">
      <c r="I784" t="s">
        <v>238</v>
      </c>
      <c r="J784" t="s">
        <v>520</v>
      </c>
      <c r="K784">
        <v>2.4045547386673114E-2</v>
      </c>
      <c r="L784" t="s">
        <v>163</v>
      </c>
      <c r="N784" t="s">
        <v>353</v>
      </c>
      <c r="O784" t="s">
        <v>520</v>
      </c>
      <c r="P784">
        <v>8.112284080418317E-3</v>
      </c>
      <c r="Q784" t="s">
        <v>163</v>
      </c>
    </row>
    <row r="785" spans="9:17" x14ac:dyDescent="0.45">
      <c r="I785" t="s">
        <v>238</v>
      </c>
      <c r="J785" t="s">
        <v>521</v>
      </c>
      <c r="K785">
        <v>0.22732586910898808</v>
      </c>
      <c r="L785" t="s">
        <v>163</v>
      </c>
      <c r="N785" t="s">
        <v>353</v>
      </c>
      <c r="O785" t="s">
        <v>521</v>
      </c>
      <c r="P785">
        <v>0.14970998796670934</v>
      </c>
      <c r="Q785" t="s">
        <v>163</v>
      </c>
    </row>
    <row r="786" spans="9:17" x14ac:dyDescent="0.45">
      <c r="I786" t="s">
        <v>238</v>
      </c>
      <c r="J786" t="s">
        <v>522</v>
      </c>
      <c r="K786">
        <v>0</v>
      </c>
      <c r="L786" t="s">
        <v>163</v>
      </c>
      <c r="N786" t="s">
        <v>353</v>
      </c>
      <c r="O786" t="s">
        <v>522</v>
      </c>
      <c r="P786">
        <v>0.19488094873740244</v>
      </c>
      <c r="Q786" t="s">
        <v>163</v>
      </c>
    </row>
    <row r="787" spans="9:17" x14ac:dyDescent="0.45">
      <c r="I787" t="s">
        <v>238</v>
      </c>
      <c r="J787" t="s">
        <v>523</v>
      </c>
      <c r="K787">
        <v>2.5915076197400171E-2</v>
      </c>
      <c r="L787" t="s">
        <v>163</v>
      </c>
      <c r="N787" t="s">
        <v>353</v>
      </c>
      <c r="O787" t="s">
        <v>523</v>
      </c>
      <c r="P787">
        <v>1.5347668463403328E-2</v>
      </c>
      <c r="Q787" t="s">
        <v>163</v>
      </c>
    </row>
    <row r="788" spans="9:17" x14ac:dyDescent="0.45">
      <c r="I788" t="s">
        <v>238</v>
      </c>
      <c r="J788" t="s">
        <v>524</v>
      </c>
      <c r="K788">
        <v>0.21275730087383032</v>
      </c>
      <c r="L788" t="s">
        <v>163</v>
      </c>
      <c r="N788" t="s">
        <v>353</v>
      </c>
      <c r="O788" t="s">
        <v>524</v>
      </c>
      <c r="P788">
        <v>6.7887319850027023E-2</v>
      </c>
      <c r="Q788" t="s">
        <v>163</v>
      </c>
    </row>
    <row r="789" spans="9:17" x14ac:dyDescent="0.45">
      <c r="I789" t="s">
        <v>238</v>
      </c>
      <c r="J789" t="s">
        <v>525</v>
      </c>
      <c r="K789">
        <v>2.019415860945773E-4</v>
      </c>
      <c r="L789" t="s">
        <v>163</v>
      </c>
      <c r="N789" t="s">
        <v>353</v>
      </c>
      <c r="O789" t="s">
        <v>525</v>
      </c>
      <c r="P789">
        <v>6.0697524905496528E-2</v>
      </c>
      <c r="Q789" t="s">
        <v>163</v>
      </c>
    </row>
    <row r="790" spans="9:17" x14ac:dyDescent="0.45">
      <c r="I790" t="s">
        <v>238</v>
      </c>
      <c r="J790" t="s">
        <v>526</v>
      </c>
      <c r="K790">
        <v>2.6253189912349449E-2</v>
      </c>
      <c r="L790" t="s">
        <v>163</v>
      </c>
      <c r="N790" t="s">
        <v>353</v>
      </c>
      <c r="O790" t="s">
        <v>526</v>
      </c>
      <c r="P790">
        <v>7.9739337876121412E-3</v>
      </c>
      <c r="Q790" t="s">
        <v>163</v>
      </c>
    </row>
    <row r="791" spans="9:17" x14ac:dyDescent="0.45">
      <c r="I791" t="s">
        <v>239</v>
      </c>
      <c r="J791" t="s">
        <v>515</v>
      </c>
      <c r="K791">
        <v>0.25871162255975155</v>
      </c>
      <c r="L791" t="s">
        <v>163</v>
      </c>
      <c r="N791" t="s">
        <v>354</v>
      </c>
      <c r="O791" t="s">
        <v>515</v>
      </c>
      <c r="P791">
        <v>9.0813581527487766E-2</v>
      </c>
      <c r="Q791" t="s">
        <v>163</v>
      </c>
    </row>
    <row r="792" spans="9:17" x14ac:dyDescent="0.45">
      <c r="I792" t="s">
        <v>239</v>
      </c>
      <c r="J792" t="s">
        <v>516</v>
      </c>
      <c r="K792">
        <v>0</v>
      </c>
      <c r="L792" t="s">
        <v>163</v>
      </c>
      <c r="N792" t="s">
        <v>354</v>
      </c>
      <c r="O792" t="s">
        <v>516</v>
      </c>
      <c r="P792">
        <v>0.17019449401949127</v>
      </c>
      <c r="Q792" t="s">
        <v>163</v>
      </c>
    </row>
    <row r="793" spans="9:17" x14ac:dyDescent="0.45">
      <c r="I793" t="s">
        <v>239</v>
      </c>
      <c r="J793" t="s">
        <v>517</v>
      </c>
      <c r="K793">
        <v>2.2175621161443896E-2</v>
      </c>
      <c r="L793" t="s">
        <v>163</v>
      </c>
      <c r="N793" t="s">
        <v>354</v>
      </c>
      <c r="O793" t="s">
        <v>517</v>
      </c>
      <c r="P793">
        <v>1.5147634349229819E-2</v>
      </c>
      <c r="Q793" t="s">
        <v>163</v>
      </c>
    </row>
    <row r="794" spans="9:17" x14ac:dyDescent="0.45">
      <c r="I794" t="s">
        <v>239</v>
      </c>
      <c r="J794" t="s">
        <v>518</v>
      </c>
      <c r="K794">
        <v>0.21982799721455831</v>
      </c>
      <c r="L794" t="s">
        <v>163</v>
      </c>
      <c r="N794" t="s">
        <v>354</v>
      </c>
      <c r="O794" t="s">
        <v>518</v>
      </c>
      <c r="P794">
        <v>5.130225347978716E-2</v>
      </c>
      <c r="Q794" t="s">
        <v>163</v>
      </c>
    </row>
    <row r="795" spans="9:17" x14ac:dyDescent="0.45">
      <c r="I795" t="s">
        <v>239</v>
      </c>
      <c r="J795" t="s">
        <v>519</v>
      </c>
      <c r="K795">
        <v>0</v>
      </c>
      <c r="L795" t="s">
        <v>163</v>
      </c>
      <c r="N795" t="s">
        <v>354</v>
      </c>
      <c r="O795" t="s">
        <v>519</v>
      </c>
      <c r="P795">
        <v>0.11655781978592701</v>
      </c>
      <c r="Q795" t="s">
        <v>163</v>
      </c>
    </row>
    <row r="796" spans="9:17" x14ac:dyDescent="0.45">
      <c r="I796" t="s">
        <v>239</v>
      </c>
      <c r="J796" t="s">
        <v>520</v>
      </c>
      <c r="K796">
        <v>1.819156139512337E-2</v>
      </c>
      <c r="L796" t="s">
        <v>163</v>
      </c>
      <c r="N796" t="s">
        <v>354</v>
      </c>
      <c r="O796" t="s">
        <v>520</v>
      </c>
      <c r="P796">
        <v>8.169914205273545E-3</v>
      </c>
      <c r="Q796" t="s">
        <v>163</v>
      </c>
    </row>
    <row r="797" spans="9:17" x14ac:dyDescent="0.45">
      <c r="I797" t="s">
        <v>239</v>
      </c>
      <c r="J797" t="s">
        <v>521</v>
      </c>
      <c r="K797">
        <v>0.22878022642221915</v>
      </c>
      <c r="L797" t="s">
        <v>163</v>
      </c>
      <c r="N797" t="s">
        <v>354</v>
      </c>
      <c r="O797" t="s">
        <v>521</v>
      </c>
      <c r="P797">
        <v>0.12539901627348427</v>
      </c>
      <c r="Q797" t="s">
        <v>163</v>
      </c>
    </row>
    <row r="798" spans="9:17" x14ac:dyDescent="0.45">
      <c r="I798" t="s">
        <v>239</v>
      </c>
      <c r="J798" t="s">
        <v>522</v>
      </c>
      <c r="K798">
        <v>0</v>
      </c>
      <c r="L798" t="s">
        <v>163</v>
      </c>
      <c r="N798" t="s">
        <v>354</v>
      </c>
      <c r="O798" t="s">
        <v>522</v>
      </c>
      <c r="P798">
        <v>0.25057615741643963</v>
      </c>
      <c r="Q798" t="s">
        <v>163</v>
      </c>
    </row>
    <row r="799" spans="9:17" x14ac:dyDescent="0.45">
      <c r="I799" t="s">
        <v>239</v>
      </c>
      <c r="J799" t="s">
        <v>523</v>
      </c>
      <c r="K799">
        <v>1.7882295665004773E-2</v>
      </c>
      <c r="L799" t="s">
        <v>163</v>
      </c>
      <c r="N799" t="s">
        <v>354</v>
      </c>
      <c r="O799" t="s">
        <v>523</v>
      </c>
      <c r="P799">
        <v>1.9150426255130009E-2</v>
      </c>
      <c r="Q799" t="s">
        <v>163</v>
      </c>
    </row>
    <row r="800" spans="9:17" x14ac:dyDescent="0.45">
      <c r="I800" t="s">
        <v>239</v>
      </c>
      <c r="J800" t="s">
        <v>524</v>
      </c>
      <c r="K800">
        <v>0.21127704041599832</v>
      </c>
      <c r="L800" t="s">
        <v>163</v>
      </c>
      <c r="N800" t="s">
        <v>354</v>
      </c>
      <c r="O800" t="s">
        <v>524</v>
      </c>
      <c r="P800">
        <v>6.8372198317843413E-2</v>
      </c>
      <c r="Q800" t="s">
        <v>163</v>
      </c>
    </row>
    <row r="801" spans="9:17" x14ac:dyDescent="0.45">
      <c r="I801" t="s">
        <v>239</v>
      </c>
      <c r="J801" t="s">
        <v>525</v>
      </c>
      <c r="K801">
        <v>0</v>
      </c>
      <c r="L801" t="s">
        <v>163</v>
      </c>
      <c r="N801" t="s">
        <v>354</v>
      </c>
      <c r="O801" t="s">
        <v>525</v>
      </c>
      <c r="P801">
        <v>7.5864126228816636E-2</v>
      </c>
      <c r="Q801" t="s">
        <v>163</v>
      </c>
    </row>
    <row r="802" spans="9:17" x14ac:dyDescent="0.45">
      <c r="I802" t="s">
        <v>239</v>
      </c>
      <c r="J802" t="s">
        <v>526</v>
      </c>
      <c r="K802">
        <v>2.3153635165900431E-2</v>
      </c>
      <c r="L802" t="s">
        <v>163</v>
      </c>
      <c r="N802" t="s">
        <v>354</v>
      </c>
      <c r="O802" t="s">
        <v>526</v>
      </c>
      <c r="P802">
        <v>8.4523781410835337E-3</v>
      </c>
      <c r="Q802" t="s">
        <v>163</v>
      </c>
    </row>
    <row r="803" spans="9:17" x14ac:dyDescent="0.45">
      <c r="I803" t="s">
        <v>240</v>
      </c>
      <c r="J803" t="s">
        <v>515</v>
      </c>
      <c r="K803">
        <v>0.25440399328229435</v>
      </c>
      <c r="L803" t="s">
        <v>163</v>
      </c>
      <c r="N803" t="s">
        <v>355</v>
      </c>
      <c r="O803" t="s">
        <v>515</v>
      </c>
      <c r="P803">
        <v>0.10643956004087603</v>
      </c>
      <c r="Q803" t="s">
        <v>163</v>
      </c>
    </row>
    <row r="804" spans="9:17" x14ac:dyDescent="0.45">
      <c r="I804" t="s">
        <v>240</v>
      </c>
      <c r="J804" t="s">
        <v>516</v>
      </c>
      <c r="K804">
        <v>0</v>
      </c>
      <c r="L804" t="s">
        <v>163</v>
      </c>
      <c r="N804" t="s">
        <v>355</v>
      </c>
      <c r="O804" t="s">
        <v>516</v>
      </c>
      <c r="P804">
        <v>0.20054158747078354</v>
      </c>
      <c r="Q804" t="s">
        <v>163</v>
      </c>
    </row>
    <row r="805" spans="9:17" x14ac:dyDescent="0.45">
      <c r="I805" t="s">
        <v>240</v>
      </c>
      <c r="J805" t="s">
        <v>517</v>
      </c>
      <c r="K805">
        <v>2.1996112970822893E-2</v>
      </c>
      <c r="L805" t="s">
        <v>163</v>
      </c>
      <c r="N805" t="s">
        <v>355</v>
      </c>
      <c r="O805" t="s">
        <v>517</v>
      </c>
      <c r="P805">
        <v>1.6189370840017918E-2</v>
      </c>
      <c r="Q805" t="s">
        <v>163</v>
      </c>
    </row>
    <row r="806" spans="9:17" x14ac:dyDescent="0.45">
      <c r="I806" t="s">
        <v>240</v>
      </c>
      <c r="J806" t="s">
        <v>518</v>
      </c>
      <c r="K806">
        <v>0.21957730362548003</v>
      </c>
      <c r="L806" t="s">
        <v>163</v>
      </c>
      <c r="N806" t="s">
        <v>355</v>
      </c>
      <c r="O806" t="s">
        <v>518</v>
      </c>
      <c r="P806">
        <v>6.9405156726186842E-2</v>
      </c>
      <c r="Q806" t="s">
        <v>163</v>
      </c>
    </row>
    <row r="807" spans="9:17" x14ac:dyDescent="0.45">
      <c r="I807" t="s">
        <v>240</v>
      </c>
      <c r="J807" t="s">
        <v>519</v>
      </c>
      <c r="K807">
        <v>0</v>
      </c>
      <c r="L807" t="s">
        <v>163</v>
      </c>
      <c r="N807" t="s">
        <v>355</v>
      </c>
      <c r="O807" t="s">
        <v>519</v>
      </c>
      <c r="P807">
        <v>0.1268763254754168</v>
      </c>
      <c r="Q807" t="s">
        <v>163</v>
      </c>
    </row>
    <row r="808" spans="9:17" x14ac:dyDescent="0.45">
      <c r="I808" t="s">
        <v>240</v>
      </c>
      <c r="J808" t="s">
        <v>520</v>
      </c>
      <c r="K808">
        <v>1.8290660329376564E-2</v>
      </c>
      <c r="L808" t="s">
        <v>163</v>
      </c>
      <c r="N808" t="s">
        <v>355</v>
      </c>
      <c r="O808" t="s">
        <v>520</v>
      </c>
      <c r="P808">
        <v>9.6752985477819749E-3</v>
      </c>
      <c r="Q808" t="s">
        <v>163</v>
      </c>
    </row>
    <row r="809" spans="9:17" x14ac:dyDescent="0.45">
      <c r="I809" t="s">
        <v>240</v>
      </c>
      <c r="J809" t="s">
        <v>521</v>
      </c>
      <c r="K809">
        <v>0.23690962703058246</v>
      </c>
      <c r="L809" t="s">
        <v>163</v>
      </c>
      <c r="N809" t="s">
        <v>355</v>
      </c>
      <c r="O809" t="s">
        <v>521</v>
      </c>
      <c r="P809">
        <v>0.11087354398037697</v>
      </c>
      <c r="Q809" t="s">
        <v>163</v>
      </c>
    </row>
    <row r="810" spans="9:17" x14ac:dyDescent="0.45">
      <c r="I810" t="s">
        <v>240</v>
      </c>
      <c r="J810" t="s">
        <v>522</v>
      </c>
      <c r="K810">
        <v>0</v>
      </c>
      <c r="L810" t="s">
        <v>163</v>
      </c>
      <c r="N810" t="s">
        <v>355</v>
      </c>
      <c r="O810" t="s">
        <v>522</v>
      </c>
      <c r="P810">
        <v>0.19432943304745096</v>
      </c>
      <c r="Q810" t="s">
        <v>163</v>
      </c>
    </row>
    <row r="811" spans="9:17" x14ac:dyDescent="0.45">
      <c r="I811" t="s">
        <v>240</v>
      </c>
      <c r="J811" t="s">
        <v>523</v>
      </c>
      <c r="K811">
        <v>1.829215193310987E-2</v>
      </c>
      <c r="L811" t="s">
        <v>163</v>
      </c>
      <c r="N811" t="s">
        <v>355</v>
      </c>
      <c r="O811" t="s">
        <v>523</v>
      </c>
      <c r="P811">
        <v>1.3449627972668394E-2</v>
      </c>
      <c r="Q811" t="s">
        <v>163</v>
      </c>
    </row>
    <row r="812" spans="9:17" x14ac:dyDescent="0.45">
      <c r="I812" t="s">
        <v>240</v>
      </c>
      <c r="J812" t="s">
        <v>524</v>
      </c>
      <c r="K812">
        <v>0.20881915916466437</v>
      </c>
      <c r="L812" t="s">
        <v>163</v>
      </c>
      <c r="N812" t="s">
        <v>355</v>
      </c>
      <c r="O812" t="s">
        <v>524</v>
      </c>
      <c r="P812">
        <v>5.1220930114563405E-2</v>
      </c>
      <c r="Q812" t="s">
        <v>163</v>
      </c>
    </row>
    <row r="813" spans="9:17" x14ac:dyDescent="0.45">
      <c r="I813" t="s">
        <v>240</v>
      </c>
      <c r="J813" t="s">
        <v>525</v>
      </c>
      <c r="K813">
        <v>0</v>
      </c>
      <c r="L813" t="s">
        <v>163</v>
      </c>
      <c r="N813" t="s">
        <v>355</v>
      </c>
      <c r="O813" t="s">
        <v>525</v>
      </c>
      <c r="P813">
        <v>9.2769222731379317E-2</v>
      </c>
      <c r="Q813" t="s">
        <v>163</v>
      </c>
    </row>
    <row r="814" spans="9:17" x14ac:dyDescent="0.45">
      <c r="I814" t="s">
        <v>240</v>
      </c>
      <c r="J814" t="s">
        <v>526</v>
      </c>
      <c r="K814">
        <v>2.1710991663667641E-2</v>
      </c>
      <c r="L814" t="s">
        <v>163</v>
      </c>
      <c r="N814" t="s">
        <v>355</v>
      </c>
      <c r="O814" t="s">
        <v>526</v>
      </c>
      <c r="P814">
        <v>8.2299430524917765E-3</v>
      </c>
      <c r="Q814" t="s">
        <v>163</v>
      </c>
    </row>
    <row r="815" spans="9:17" x14ac:dyDescent="0.45">
      <c r="I815" t="s">
        <v>241</v>
      </c>
      <c r="J815" t="s">
        <v>515</v>
      </c>
      <c r="K815">
        <v>0.25104201332829101</v>
      </c>
      <c r="L815" t="s">
        <v>163</v>
      </c>
      <c r="N815" t="s">
        <v>356</v>
      </c>
      <c r="O815" t="s">
        <v>515</v>
      </c>
      <c r="P815">
        <v>0.10119424836927488</v>
      </c>
      <c r="Q815" t="s">
        <v>163</v>
      </c>
    </row>
    <row r="816" spans="9:17" x14ac:dyDescent="0.45">
      <c r="I816" t="s">
        <v>241</v>
      </c>
      <c r="J816" t="s">
        <v>516</v>
      </c>
      <c r="K816">
        <v>0</v>
      </c>
      <c r="L816" t="s">
        <v>163</v>
      </c>
      <c r="N816" t="s">
        <v>356</v>
      </c>
      <c r="O816" t="s">
        <v>516</v>
      </c>
      <c r="P816">
        <v>0.19281700809490107</v>
      </c>
      <c r="Q816" t="s">
        <v>163</v>
      </c>
    </row>
    <row r="817" spans="9:17" x14ac:dyDescent="0.45">
      <c r="I817" t="s">
        <v>241</v>
      </c>
      <c r="J817" t="s">
        <v>517</v>
      </c>
      <c r="K817">
        <v>2.0554082073986086E-2</v>
      </c>
      <c r="L817" t="s">
        <v>163</v>
      </c>
      <c r="N817" t="s">
        <v>356</v>
      </c>
      <c r="O817" t="s">
        <v>517</v>
      </c>
      <c r="P817">
        <v>1.7010319751412623E-2</v>
      </c>
      <c r="Q817" t="s">
        <v>163</v>
      </c>
    </row>
    <row r="818" spans="9:17" x14ac:dyDescent="0.45">
      <c r="I818" t="s">
        <v>241</v>
      </c>
      <c r="J818" t="s">
        <v>518</v>
      </c>
      <c r="K818">
        <v>0.21467387792838083</v>
      </c>
      <c r="L818" t="s">
        <v>163</v>
      </c>
      <c r="N818" t="s">
        <v>356</v>
      </c>
      <c r="O818" t="s">
        <v>518</v>
      </c>
      <c r="P818">
        <v>5.9418028433210229E-2</v>
      </c>
      <c r="Q818" t="s">
        <v>163</v>
      </c>
    </row>
    <row r="819" spans="9:17" x14ac:dyDescent="0.45">
      <c r="I819" t="s">
        <v>241</v>
      </c>
      <c r="J819" t="s">
        <v>519</v>
      </c>
      <c r="K819">
        <v>0</v>
      </c>
      <c r="L819" t="s">
        <v>163</v>
      </c>
      <c r="N819" t="s">
        <v>356</v>
      </c>
      <c r="O819" t="s">
        <v>519</v>
      </c>
      <c r="P819">
        <v>0.12105428387732049</v>
      </c>
      <c r="Q819" t="s">
        <v>163</v>
      </c>
    </row>
    <row r="820" spans="9:17" x14ac:dyDescent="0.45">
      <c r="I820" t="s">
        <v>241</v>
      </c>
      <c r="J820" t="s">
        <v>520</v>
      </c>
      <c r="K820">
        <v>1.9210189394697139E-2</v>
      </c>
      <c r="L820" t="s">
        <v>163</v>
      </c>
      <c r="N820" t="s">
        <v>356</v>
      </c>
      <c r="O820" t="s">
        <v>520</v>
      </c>
      <c r="P820">
        <v>8.7832019018368821E-3</v>
      </c>
      <c r="Q820" t="s">
        <v>163</v>
      </c>
    </row>
    <row r="821" spans="9:17" x14ac:dyDescent="0.45">
      <c r="I821" t="s">
        <v>241</v>
      </c>
      <c r="J821" t="s">
        <v>521</v>
      </c>
      <c r="K821">
        <v>0.24459795764918299</v>
      </c>
      <c r="L821" t="s">
        <v>163</v>
      </c>
      <c r="N821" t="s">
        <v>356</v>
      </c>
      <c r="O821" t="s">
        <v>521</v>
      </c>
      <c r="P821">
        <v>0.1246328831419482</v>
      </c>
      <c r="Q821" t="s">
        <v>163</v>
      </c>
    </row>
    <row r="822" spans="9:17" x14ac:dyDescent="0.45">
      <c r="I822" t="s">
        <v>241</v>
      </c>
      <c r="J822" t="s">
        <v>522</v>
      </c>
      <c r="K822">
        <v>0</v>
      </c>
      <c r="L822" t="s">
        <v>163</v>
      </c>
      <c r="N822" t="s">
        <v>356</v>
      </c>
      <c r="O822" t="s">
        <v>522</v>
      </c>
      <c r="P822">
        <v>0.2221379647097228</v>
      </c>
      <c r="Q822" t="s">
        <v>163</v>
      </c>
    </row>
    <row r="823" spans="9:17" x14ac:dyDescent="0.45">
      <c r="I823" t="s">
        <v>241</v>
      </c>
      <c r="J823" t="s">
        <v>523</v>
      </c>
      <c r="K823">
        <v>2.2552301563656389E-2</v>
      </c>
      <c r="L823" t="s">
        <v>163</v>
      </c>
      <c r="N823" t="s">
        <v>356</v>
      </c>
      <c r="O823" t="s">
        <v>523</v>
      </c>
      <c r="P823">
        <v>1.6010344039025019E-2</v>
      </c>
      <c r="Q823" t="s">
        <v>163</v>
      </c>
    </row>
    <row r="824" spans="9:17" x14ac:dyDescent="0.45">
      <c r="I824" t="s">
        <v>241</v>
      </c>
      <c r="J824" t="s">
        <v>524</v>
      </c>
      <c r="K824">
        <v>0.20673104262223141</v>
      </c>
      <c r="L824" t="s">
        <v>163</v>
      </c>
      <c r="N824" t="s">
        <v>356</v>
      </c>
      <c r="O824" t="s">
        <v>524</v>
      </c>
      <c r="P824">
        <v>5.3793858080764062E-2</v>
      </c>
      <c r="Q824" t="s">
        <v>163</v>
      </c>
    </row>
    <row r="825" spans="9:17" x14ac:dyDescent="0.45">
      <c r="I825" t="s">
        <v>241</v>
      </c>
      <c r="J825" t="s">
        <v>525</v>
      </c>
      <c r="K825">
        <v>0</v>
      </c>
      <c r="L825" t="s">
        <v>163</v>
      </c>
      <c r="N825" t="s">
        <v>356</v>
      </c>
      <c r="O825" t="s">
        <v>525</v>
      </c>
      <c r="P825">
        <v>7.6948420397544251E-2</v>
      </c>
      <c r="Q825" t="s">
        <v>163</v>
      </c>
    </row>
    <row r="826" spans="9:17" x14ac:dyDescent="0.45">
      <c r="I826" t="s">
        <v>241</v>
      </c>
      <c r="J826" t="s">
        <v>526</v>
      </c>
      <c r="K826">
        <v>2.0638535439574418E-2</v>
      </c>
      <c r="L826" t="s">
        <v>163</v>
      </c>
      <c r="N826" t="s">
        <v>356</v>
      </c>
      <c r="O826" t="s">
        <v>526</v>
      </c>
      <c r="P826">
        <v>6.199439203041294E-3</v>
      </c>
      <c r="Q826" t="s">
        <v>163</v>
      </c>
    </row>
    <row r="827" spans="9:17" x14ac:dyDescent="0.45">
      <c r="I827" t="s">
        <v>242</v>
      </c>
      <c r="J827" t="s">
        <v>515</v>
      </c>
      <c r="K827">
        <v>0.24411696997457269</v>
      </c>
      <c r="L827" t="s">
        <v>163</v>
      </c>
      <c r="N827" t="s">
        <v>357</v>
      </c>
      <c r="O827" t="s">
        <v>515</v>
      </c>
      <c r="P827">
        <v>9.3850818095953414E-2</v>
      </c>
      <c r="Q827" t="s">
        <v>163</v>
      </c>
    </row>
    <row r="828" spans="9:17" x14ac:dyDescent="0.45">
      <c r="I828" t="s">
        <v>242</v>
      </c>
      <c r="J828" t="s">
        <v>516</v>
      </c>
      <c r="K828">
        <v>0</v>
      </c>
      <c r="L828" t="s">
        <v>163</v>
      </c>
      <c r="N828" t="s">
        <v>357</v>
      </c>
      <c r="O828" t="s">
        <v>516</v>
      </c>
      <c r="P828">
        <v>0.20358910211835735</v>
      </c>
      <c r="Q828" t="s">
        <v>163</v>
      </c>
    </row>
    <row r="829" spans="9:17" x14ac:dyDescent="0.45">
      <c r="I829" t="s">
        <v>242</v>
      </c>
      <c r="J829" t="s">
        <v>517</v>
      </c>
      <c r="K829">
        <v>2.2019682886732939E-2</v>
      </c>
      <c r="L829" t="s">
        <v>163</v>
      </c>
      <c r="N829" t="s">
        <v>357</v>
      </c>
      <c r="O829" t="s">
        <v>517</v>
      </c>
      <c r="P829">
        <v>2.035000175072256E-2</v>
      </c>
      <c r="Q829" t="s">
        <v>163</v>
      </c>
    </row>
    <row r="830" spans="9:17" x14ac:dyDescent="0.45">
      <c r="I830" t="s">
        <v>242</v>
      </c>
      <c r="J830" t="s">
        <v>518</v>
      </c>
      <c r="K830">
        <v>0.21247610691008034</v>
      </c>
      <c r="L830" t="s">
        <v>163</v>
      </c>
      <c r="N830" t="s">
        <v>357</v>
      </c>
      <c r="O830" t="s">
        <v>518</v>
      </c>
      <c r="P830">
        <v>5.608489857567231E-2</v>
      </c>
      <c r="Q830" t="s">
        <v>163</v>
      </c>
    </row>
    <row r="831" spans="9:17" x14ac:dyDescent="0.45">
      <c r="I831" t="s">
        <v>242</v>
      </c>
      <c r="J831" t="s">
        <v>519</v>
      </c>
      <c r="K831">
        <v>0</v>
      </c>
      <c r="L831" t="s">
        <v>163</v>
      </c>
      <c r="N831" t="s">
        <v>357</v>
      </c>
      <c r="O831" t="s">
        <v>519</v>
      </c>
      <c r="P831">
        <v>0.12772258498666722</v>
      </c>
      <c r="Q831" t="s">
        <v>163</v>
      </c>
    </row>
    <row r="832" spans="9:17" x14ac:dyDescent="0.45">
      <c r="I832" t="s">
        <v>242</v>
      </c>
      <c r="J832" t="s">
        <v>520</v>
      </c>
      <c r="K832">
        <v>2.1850603246252702E-2</v>
      </c>
      <c r="L832" t="s">
        <v>163</v>
      </c>
      <c r="N832" t="s">
        <v>357</v>
      </c>
      <c r="O832" t="s">
        <v>520</v>
      </c>
      <c r="P832">
        <v>1.0038617357805301E-2</v>
      </c>
      <c r="Q832" t="s">
        <v>163</v>
      </c>
    </row>
    <row r="833" spans="9:17" x14ac:dyDescent="0.45">
      <c r="I833" t="s">
        <v>242</v>
      </c>
      <c r="J833" t="s">
        <v>521</v>
      </c>
      <c r="K833">
        <v>0.24944337111502338</v>
      </c>
      <c r="L833" t="s">
        <v>163</v>
      </c>
      <c r="N833" t="s">
        <v>357</v>
      </c>
      <c r="O833" t="s">
        <v>521</v>
      </c>
      <c r="P833">
        <v>0.1056046239904654</v>
      </c>
      <c r="Q833" t="s">
        <v>163</v>
      </c>
    </row>
    <row r="834" spans="9:17" x14ac:dyDescent="0.45">
      <c r="I834" t="s">
        <v>242</v>
      </c>
      <c r="J834" t="s">
        <v>522</v>
      </c>
      <c r="K834">
        <v>0</v>
      </c>
      <c r="L834" t="s">
        <v>163</v>
      </c>
      <c r="N834" t="s">
        <v>357</v>
      </c>
      <c r="O834" t="s">
        <v>522</v>
      </c>
      <c r="P834">
        <v>0.22089636338646351</v>
      </c>
      <c r="Q834" t="s">
        <v>163</v>
      </c>
    </row>
    <row r="835" spans="9:17" x14ac:dyDescent="0.45">
      <c r="I835" t="s">
        <v>242</v>
      </c>
      <c r="J835" t="s">
        <v>523</v>
      </c>
      <c r="K835">
        <v>2.6871715316342089E-2</v>
      </c>
      <c r="L835" t="s">
        <v>163</v>
      </c>
      <c r="N835" t="s">
        <v>357</v>
      </c>
      <c r="O835" t="s">
        <v>523</v>
      </c>
      <c r="P835">
        <v>1.7407356483615296E-2</v>
      </c>
      <c r="Q835" t="s">
        <v>163</v>
      </c>
    </row>
    <row r="836" spans="9:17" x14ac:dyDescent="0.45">
      <c r="I836" t="s">
        <v>242</v>
      </c>
      <c r="J836" t="s">
        <v>524</v>
      </c>
      <c r="K836">
        <v>0.19958677967747104</v>
      </c>
      <c r="L836" t="s">
        <v>163</v>
      </c>
      <c r="N836" t="s">
        <v>357</v>
      </c>
      <c r="O836" t="s">
        <v>524</v>
      </c>
      <c r="P836">
        <v>4.6788992667228475E-2</v>
      </c>
      <c r="Q836" t="s">
        <v>163</v>
      </c>
    </row>
    <row r="837" spans="9:17" x14ac:dyDescent="0.45">
      <c r="I837" t="s">
        <v>242</v>
      </c>
      <c r="J837" t="s">
        <v>525</v>
      </c>
      <c r="K837">
        <v>0</v>
      </c>
      <c r="L837" t="s">
        <v>163</v>
      </c>
      <c r="N837" t="s">
        <v>357</v>
      </c>
      <c r="O837" t="s">
        <v>525</v>
      </c>
      <c r="P837">
        <v>9.1102115184687901E-2</v>
      </c>
      <c r="Q837" t="s">
        <v>163</v>
      </c>
    </row>
    <row r="838" spans="9:17" x14ac:dyDescent="0.45">
      <c r="I838" t="s">
        <v>242</v>
      </c>
      <c r="J838" t="s">
        <v>526</v>
      </c>
      <c r="K838">
        <v>2.3634770873525963E-2</v>
      </c>
      <c r="L838" t="s">
        <v>163</v>
      </c>
      <c r="N838" t="s">
        <v>357</v>
      </c>
      <c r="O838" t="s">
        <v>526</v>
      </c>
      <c r="P838">
        <v>6.5645254023618633E-3</v>
      </c>
      <c r="Q838" t="s">
        <v>163</v>
      </c>
    </row>
    <row r="839" spans="9:17" x14ac:dyDescent="0.45">
      <c r="I839" t="s">
        <v>243</v>
      </c>
      <c r="J839" t="s">
        <v>515</v>
      </c>
      <c r="K839">
        <v>0.2501734988687539</v>
      </c>
      <c r="L839" t="s">
        <v>163</v>
      </c>
    </row>
    <row r="840" spans="9:17" x14ac:dyDescent="0.45">
      <c r="I840" t="s">
        <v>243</v>
      </c>
      <c r="J840" t="s">
        <v>516</v>
      </c>
      <c r="K840">
        <v>0</v>
      </c>
      <c r="L840" t="s">
        <v>163</v>
      </c>
    </row>
    <row r="841" spans="9:17" x14ac:dyDescent="0.45">
      <c r="I841" t="s">
        <v>243</v>
      </c>
      <c r="J841" t="s">
        <v>517</v>
      </c>
      <c r="K841">
        <v>2.2848092041508589E-2</v>
      </c>
      <c r="L841" t="s">
        <v>163</v>
      </c>
    </row>
    <row r="842" spans="9:17" x14ac:dyDescent="0.45">
      <c r="I842" t="s">
        <v>243</v>
      </c>
      <c r="J842" t="s">
        <v>518</v>
      </c>
      <c r="K842">
        <v>0.21736799043947477</v>
      </c>
      <c r="L842" t="s">
        <v>163</v>
      </c>
    </row>
    <row r="843" spans="9:17" x14ac:dyDescent="0.45">
      <c r="I843" t="s">
        <v>243</v>
      </c>
      <c r="J843" t="s">
        <v>519</v>
      </c>
      <c r="K843">
        <v>0</v>
      </c>
      <c r="L843" t="s">
        <v>163</v>
      </c>
    </row>
    <row r="844" spans="9:17" x14ac:dyDescent="0.45">
      <c r="I844" t="s">
        <v>243</v>
      </c>
      <c r="J844" t="s">
        <v>520</v>
      </c>
      <c r="K844">
        <v>2.1044873693786739E-2</v>
      </c>
      <c r="L844" t="s">
        <v>163</v>
      </c>
    </row>
    <row r="845" spans="9:17" x14ac:dyDescent="0.45">
      <c r="I845" t="s">
        <v>243</v>
      </c>
      <c r="J845" t="s">
        <v>521</v>
      </c>
      <c r="K845">
        <v>0.23915906429555978</v>
      </c>
      <c r="L845" t="s">
        <v>163</v>
      </c>
    </row>
    <row r="846" spans="9:17" x14ac:dyDescent="0.45">
      <c r="I846" t="s">
        <v>243</v>
      </c>
      <c r="J846" t="s">
        <v>522</v>
      </c>
      <c r="K846">
        <v>0</v>
      </c>
      <c r="L846" t="s">
        <v>163</v>
      </c>
    </row>
    <row r="847" spans="9:17" x14ac:dyDescent="0.45">
      <c r="I847" t="s">
        <v>243</v>
      </c>
      <c r="J847" t="s">
        <v>523</v>
      </c>
      <c r="K847">
        <v>2.363604162742923E-2</v>
      </c>
      <c r="L847" t="s">
        <v>163</v>
      </c>
    </row>
    <row r="848" spans="9:17" x14ac:dyDescent="0.45">
      <c r="I848" t="s">
        <v>243</v>
      </c>
      <c r="J848" t="s">
        <v>524</v>
      </c>
      <c r="K848">
        <v>0.20221990204380694</v>
      </c>
      <c r="L848" t="s">
        <v>163</v>
      </c>
    </row>
    <row r="849" spans="9:12" x14ac:dyDescent="0.45">
      <c r="I849" t="s">
        <v>243</v>
      </c>
      <c r="J849" t="s">
        <v>525</v>
      </c>
      <c r="K849">
        <v>0</v>
      </c>
      <c r="L849" t="s">
        <v>163</v>
      </c>
    </row>
    <row r="850" spans="9:12" x14ac:dyDescent="0.45">
      <c r="I850" t="s">
        <v>243</v>
      </c>
      <c r="J850" t="s">
        <v>526</v>
      </c>
      <c r="K850">
        <v>2.3550536989679006E-2</v>
      </c>
      <c r="L850" t="s">
        <v>163</v>
      </c>
    </row>
    <row r="851" spans="9:12" x14ac:dyDescent="0.45">
      <c r="I851" t="s">
        <v>244</v>
      </c>
      <c r="J851" t="s">
        <v>515</v>
      </c>
      <c r="K851">
        <v>0.25526492378147919</v>
      </c>
      <c r="L851" t="s">
        <v>163</v>
      </c>
    </row>
    <row r="852" spans="9:12" x14ac:dyDescent="0.45">
      <c r="I852" t="s">
        <v>244</v>
      </c>
      <c r="J852" t="s">
        <v>516</v>
      </c>
      <c r="K852">
        <v>0</v>
      </c>
      <c r="L852" t="s">
        <v>163</v>
      </c>
    </row>
    <row r="853" spans="9:12" x14ac:dyDescent="0.45">
      <c r="I853" t="s">
        <v>244</v>
      </c>
      <c r="J853" t="s">
        <v>517</v>
      </c>
      <c r="K853">
        <v>2.5198289153599559E-2</v>
      </c>
      <c r="L853" t="s">
        <v>163</v>
      </c>
    </row>
    <row r="854" spans="9:12" x14ac:dyDescent="0.45">
      <c r="I854" t="s">
        <v>244</v>
      </c>
      <c r="J854" t="s">
        <v>518</v>
      </c>
      <c r="K854">
        <v>0.21633372539224585</v>
      </c>
      <c r="L854" t="s">
        <v>163</v>
      </c>
    </row>
    <row r="855" spans="9:12" x14ac:dyDescent="0.45">
      <c r="I855" t="s">
        <v>244</v>
      </c>
      <c r="J855" t="s">
        <v>519</v>
      </c>
      <c r="K855">
        <v>0</v>
      </c>
      <c r="L855" t="s">
        <v>163</v>
      </c>
    </row>
    <row r="856" spans="9:12" x14ac:dyDescent="0.45">
      <c r="I856" t="s">
        <v>244</v>
      </c>
      <c r="J856" t="s">
        <v>520</v>
      </c>
      <c r="K856">
        <v>2.1874410880552132E-2</v>
      </c>
      <c r="L856" t="s">
        <v>163</v>
      </c>
    </row>
    <row r="857" spans="9:12" x14ac:dyDescent="0.45">
      <c r="I857" t="s">
        <v>244</v>
      </c>
      <c r="J857" t="s">
        <v>521</v>
      </c>
      <c r="K857">
        <v>0.20164105031078133</v>
      </c>
      <c r="L857" t="s">
        <v>163</v>
      </c>
    </row>
    <row r="858" spans="9:12" x14ac:dyDescent="0.45">
      <c r="I858" t="s">
        <v>244</v>
      </c>
      <c r="J858" t="s">
        <v>522</v>
      </c>
      <c r="K858">
        <v>0</v>
      </c>
      <c r="L858" t="s">
        <v>163</v>
      </c>
    </row>
    <row r="859" spans="9:12" x14ac:dyDescent="0.45">
      <c r="I859" t="s">
        <v>244</v>
      </c>
      <c r="J859" t="s">
        <v>523</v>
      </c>
      <c r="K859">
        <v>2.0353238725450803E-2</v>
      </c>
      <c r="L859" t="s">
        <v>163</v>
      </c>
    </row>
    <row r="860" spans="9:12" x14ac:dyDescent="0.45">
      <c r="I860" t="s">
        <v>244</v>
      </c>
      <c r="J860" t="s">
        <v>524</v>
      </c>
      <c r="K860">
        <v>0.23223052864571453</v>
      </c>
      <c r="L860" t="s">
        <v>163</v>
      </c>
    </row>
    <row r="861" spans="9:12" x14ac:dyDescent="0.45">
      <c r="I861" t="s">
        <v>244</v>
      </c>
      <c r="J861" t="s">
        <v>525</v>
      </c>
      <c r="K861">
        <v>8.0862188701210031E-4</v>
      </c>
      <c r="L861" t="s">
        <v>163</v>
      </c>
    </row>
    <row r="862" spans="9:12" x14ac:dyDescent="0.45">
      <c r="I862" t="s">
        <v>244</v>
      </c>
      <c r="J862" t="s">
        <v>526</v>
      </c>
      <c r="K862">
        <v>2.6295211223163868E-2</v>
      </c>
      <c r="L862" t="s">
        <v>163</v>
      </c>
    </row>
    <row r="863" spans="9:12" x14ac:dyDescent="0.45">
      <c r="I863" t="s">
        <v>245</v>
      </c>
      <c r="J863" t="s">
        <v>515</v>
      </c>
      <c r="K863">
        <v>0.25536903410978523</v>
      </c>
      <c r="L863" t="s">
        <v>163</v>
      </c>
    </row>
    <row r="864" spans="9:12" x14ac:dyDescent="0.45">
      <c r="I864" t="s">
        <v>245</v>
      </c>
      <c r="J864" t="s">
        <v>516</v>
      </c>
      <c r="K864">
        <v>0</v>
      </c>
      <c r="L864" t="s">
        <v>163</v>
      </c>
    </row>
    <row r="865" spans="9:12" x14ac:dyDescent="0.45">
      <c r="I865" t="s">
        <v>245</v>
      </c>
      <c r="J865" t="s">
        <v>517</v>
      </c>
      <c r="K865">
        <v>2.2586541562046689E-2</v>
      </c>
      <c r="L865" t="s">
        <v>163</v>
      </c>
    </row>
    <row r="866" spans="9:12" x14ac:dyDescent="0.45">
      <c r="I866" t="s">
        <v>245</v>
      </c>
      <c r="J866" t="s">
        <v>518</v>
      </c>
      <c r="K866">
        <v>0.21954928575589208</v>
      </c>
      <c r="L866" t="s">
        <v>163</v>
      </c>
    </row>
    <row r="867" spans="9:12" x14ac:dyDescent="0.45">
      <c r="I867" t="s">
        <v>245</v>
      </c>
      <c r="J867" t="s">
        <v>519</v>
      </c>
      <c r="K867">
        <v>0</v>
      </c>
      <c r="L867" t="s">
        <v>163</v>
      </c>
    </row>
    <row r="868" spans="9:12" x14ac:dyDescent="0.45">
      <c r="I868" t="s">
        <v>245</v>
      </c>
      <c r="J868" t="s">
        <v>520</v>
      </c>
      <c r="K868">
        <v>1.9064936595181672E-2</v>
      </c>
      <c r="L868" t="s">
        <v>163</v>
      </c>
    </row>
    <row r="869" spans="9:12" x14ac:dyDescent="0.45">
      <c r="I869" t="s">
        <v>245</v>
      </c>
      <c r="J869" t="s">
        <v>521</v>
      </c>
      <c r="K869">
        <v>0.21798077522018691</v>
      </c>
      <c r="L869" t="s">
        <v>163</v>
      </c>
    </row>
    <row r="870" spans="9:12" x14ac:dyDescent="0.45">
      <c r="I870" t="s">
        <v>245</v>
      </c>
      <c r="J870" t="s">
        <v>522</v>
      </c>
      <c r="K870">
        <v>0</v>
      </c>
      <c r="L870" t="s">
        <v>163</v>
      </c>
    </row>
    <row r="871" spans="9:12" x14ac:dyDescent="0.45">
      <c r="I871" t="s">
        <v>245</v>
      </c>
      <c r="J871" t="s">
        <v>523</v>
      </c>
      <c r="K871">
        <v>1.9225649936482288E-2</v>
      </c>
      <c r="L871" t="s">
        <v>163</v>
      </c>
    </row>
    <row r="872" spans="9:12" x14ac:dyDescent="0.45">
      <c r="I872" t="s">
        <v>245</v>
      </c>
      <c r="J872" t="s">
        <v>524</v>
      </c>
      <c r="K872">
        <v>0.22337046405490657</v>
      </c>
      <c r="L872" t="s">
        <v>163</v>
      </c>
    </row>
    <row r="873" spans="9:12" x14ac:dyDescent="0.45">
      <c r="I873" t="s">
        <v>245</v>
      </c>
      <c r="J873" t="s">
        <v>525</v>
      </c>
      <c r="K873">
        <v>0</v>
      </c>
      <c r="L873" t="s">
        <v>163</v>
      </c>
    </row>
    <row r="874" spans="9:12" x14ac:dyDescent="0.45">
      <c r="I874" t="s">
        <v>245</v>
      </c>
      <c r="J874" t="s">
        <v>526</v>
      </c>
      <c r="K874">
        <v>2.2853312765517921E-2</v>
      </c>
      <c r="L874" t="s">
        <v>163</v>
      </c>
    </row>
    <row r="875" spans="9:12" x14ac:dyDescent="0.45">
      <c r="I875" t="s">
        <v>246</v>
      </c>
      <c r="J875" t="s">
        <v>515</v>
      </c>
      <c r="K875">
        <v>0.24837570294734604</v>
      </c>
      <c r="L875" t="s">
        <v>163</v>
      </c>
    </row>
    <row r="876" spans="9:12" x14ac:dyDescent="0.45">
      <c r="I876" t="s">
        <v>246</v>
      </c>
      <c r="J876" t="s">
        <v>516</v>
      </c>
      <c r="K876">
        <v>0</v>
      </c>
      <c r="L876" t="s">
        <v>163</v>
      </c>
    </row>
    <row r="877" spans="9:12" x14ac:dyDescent="0.45">
      <c r="I877" t="s">
        <v>246</v>
      </c>
      <c r="J877" t="s">
        <v>517</v>
      </c>
      <c r="K877">
        <v>2.3900976756489355E-2</v>
      </c>
      <c r="L877" t="s">
        <v>163</v>
      </c>
    </row>
    <row r="878" spans="9:12" x14ac:dyDescent="0.45">
      <c r="I878" t="s">
        <v>246</v>
      </c>
      <c r="J878" t="s">
        <v>518</v>
      </c>
      <c r="K878">
        <v>0.21685061855379162</v>
      </c>
      <c r="L878" t="s">
        <v>163</v>
      </c>
    </row>
    <row r="879" spans="9:12" x14ac:dyDescent="0.45">
      <c r="I879" t="s">
        <v>246</v>
      </c>
      <c r="J879" t="s">
        <v>519</v>
      </c>
      <c r="K879">
        <v>0</v>
      </c>
      <c r="L879" t="s">
        <v>163</v>
      </c>
    </row>
    <row r="880" spans="9:12" x14ac:dyDescent="0.45">
      <c r="I880" t="s">
        <v>246</v>
      </c>
      <c r="J880" t="s">
        <v>520</v>
      </c>
      <c r="K880">
        <v>2.2825501361796827E-2</v>
      </c>
      <c r="L880" t="s">
        <v>163</v>
      </c>
    </row>
    <row r="881" spans="9:12" x14ac:dyDescent="0.45">
      <c r="I881" t="s">
        <v>246</v>
      </c>
      <c r="J881" t="s">
        <v>521</v>
      </c>
      <c r="K881">
        <v>0.23483551716218534</v>
      </c>
      <c r="L881" t="s">
        <v>163</v>
      </c>
    </row>
    <row r="882" spans="9:12" x14ac:dyDescent="0.45">
      <c r="I882" t="s">
        <v>246</v>
      </c>
      <c r="J882" t="s">
        <v>522</v>
      </c>
      <c r="K882">
        <v>0</v>
      </c>
      <c r="L882" t="s">
        <v>163</v>
      </c>
    </row>
    <row r="883" spans="9:12" x14ac:dyDescent="0.45">
      <c r="I883" t="s">
        <v>246</v>
      </c>
      <c r="J883" t="s">
        <v>523</v>
      </c>
      <c r="K883">
        <v>2.5836363958751375E-2</v>
      </c>
      <c r="L883" t="s">
        <v>163</v>
      </c>
    </row>
    <row r="884" spans="9:12" x14ac:dyDescent="0.45">
      <c r="I884" t="s">
        <v>246</v>
      </c>
      <c r="J884" t="s">
        <v>524</v>
      </c>
      <c r="K884">
        <v>0.20303245171840534</v>
      </c>
      <c r="L884" t="s">
        <v>163</v>
      </c>
    </row>
    <row r="885" spans="9:12" x14ac:dyDescent="0.45">
      <c r="I885" t="s">
        <v>246</v>
      </c>
      <c r="J885" t="s">
        <v>525</v>
      </c>
      <c r="K885">
        <v>4.6504510605251E-5</v>
      </c>
      <c r="L885" t="s">
        <v>163</v>
      </c>
    </row>
    <row r="886" spans="9:12" x14ac:dyDescent="0.45">
      <c r="I886" t="s">
        <v>246</v>
      </c>
      <c r="J886" t="s">
        <v>526</v>
      </c>
      <c r="K886">
        <v>2.4296363030628449E-2</v>
      </c>
      <c r="L886" t="s">
        <v>163</v>
      </c>
    </row>
    <row r="887" spans="9:12" x14ac:dyDescent="0.45">
      <c r="I887" t="s">
        <v>247</v>
      </c>
      <c r="J887" t="s">
        <v>515</v>
      </c>
      <c r="K887">
        <v>0.24855768357810284</v>
      </c>
      <c r="L887" t="s">
        <v>163</v>
      </c>
    </row>
    <row r="888" spans="9:12" x14ac:dyDescent="0.45">
      <c r="I888" t="s">
        <v>247</v>
      </c>
      <c r="J888" t="s">
        <v>516</v>
      </c>
      <c r="K888">
        <v>0</v>
      </c>
      <c r="L888" t="s">
        <v>163</v>
      </c>
    </row>
    <row r="889" spans="9:12" x14ac:dyDescent="0.45">
      <c r="I889" t="s">
        <v>247</v>
      </c>
      <c r="J889" t="s">
        <v>517</v>
      </c>
      <c r="K889">
        <v>2.3419139139572182E-2</v>
      </c>
      <c r="L889" t="s">
        <v>163</v>
      </c>
    </row>
    <row r="890" spans="9:12" x14ac:dyDescent="0.45">
      <c r="I890" t="s">
        <v>247</v>
      </c>
      <c r="J890" t="s">
        <v>518</v>
      </c>
      <c r="K890">
        <v>0.21874185544215791</v>
      </c>
      <c r="L890" t="s">
        <v>163</v>
      </c>
    </row>
    <row r="891" spans="9:12" x14ac:dyDescent="0.45">
      <c r="I891" t="s">
        <v>247</v>
      </c>
      <c r="J891" t="s">
        <v>519</v>
      </c>
      <c r="K891">
        <v>2.5252109076075461E-6</v>
      </c>
      <c r="L891" t="s">
        <v>163</v>
      </c>
    </row>
    <row r="892" spans="9:12" x14ac:dyDescent="0.45">
      <c r="I892" t="s">
        <v>247</v>
      </c>
      <c r="J892" t="s">
        <v>520</v>
      </c>
      <c r="K892">
        <v>2.2796673006319879E-2</v>
      </c>
      <c r="L892" t="s">
        <v>163</v>
      </c>
    </row>
    <row r="893" spans="9:12" x14ac:dyDescent="0.45">
      <c r="I893" t="s">
        <v>247</v>
      </c>
      <c r="J893" t="s">
        <v>521</v>
      </c>
      <c r="K893">
        <v>0.22197375704896172</v>
      </c>
      <c r="L893" t="s">
        <v>163</v>
      </c>
    </row>
    <row r="894" spans="9:12" x14ac:dyDescent="0.45">
      <c r="I894" t="s">
        <v>247</v>
      </c>
      <c r="J894" t="s">
        <v>522</v>
      </c>
      <c r="K894">
        <v>0</v>
      </c>
      <c r="L894" t="s">
        <v>163</v>
      </c>
    </row>
    <row r="895" spans="9:12" x14ac:dyDescent="0.45">
      <c r="I895" t="s">
        <v>247</v>
      </c>
      <c r="J895" t="s">
        <v>523</v>
      </c>
      <c r="K895">
        <v>2.6130986105874377E-2</v>
      </c>
      <c r="L895" t="s">
        <v>163</v>
      </c>
    </row>
    <row r="896" spans="9:12" x14ac:dyDescent="0.45">
      <c r="I896" t="s">
        <v>247</v>
      </c>
      <c r="J896" t="s">
        <v>524</v>
      </c>
      <c r="K896">
        <v>0.21036346432927402</v>
      </c>
      <c r="L896" t="s">
        <v>163</v>
      </c>
    </row>
    <row r="897" spans="9:12" x14ac:dyDescent="0.45">
      <c r="I897" t="s">
        <v>247</v>
      </c>
      <c r="J897" t="s">
        <v>525</v>
      </c>
      <c r="K897">
        <v>2.7897920849680722E-3</v>
      </c>
      <c r="L897" t="s">
        <v>163</v>
      </c>
    </row>
    <row r="898" spans="9:12" x14ac:dyDescent="0.45">
      <c r="I898" t="s">
        <v>247</v>
      </c>
      <c r="J898" t="s">
        <v>526</v>
      </c>
      <c r="K898">
        <v>2.5224124053860302E-2</v>
      </c>
      <c r="L898" t="s">
        <v>163</v>
      </c>
    </row>
    <row r="899" spans="9:12" x14ac:dyDescent="0.45">
      <c r="I899" t="s">
        <v>248</v>
      </c>
      <c r="J899" t="s">
        <v>515</v>
      </c>
      <c r="K899">
        <v>0.30390777861049761</v>
      </c>
      <c r="L899" t="s">
        <v>163</v>
      </c>
    </row>
    <row r="900" spans="9:12" x14ac:dyDescent="0.45">
      <c r="I900" t="s">
        <v>248</v>
      </c>
      <c r="J900" t="s">
        <v>516</v>
      </c>
      <c r="K900">
        <v>0</v>
      </c>
      <c r="L900" t="s">
        <v>163</v>
      </c>
    </row>
    <row r="901" spans="9:12" x14ac:dyDescent="0.45">
      <c r="I901" t="s">
        <v>248</v>
      </c>
      <c r="J901" t="s">
        <v>517</v>
      </c>
      <c r="K901">
        <v>1.6154582161382668E-2</v>
      </c>
      <c r="L901" t="s">
        <v>163</v>
      </c>
    </row>
    <row r="902" spans="9:12" x14ac:dyDescent="0.45">
      <c r="I902" t="s">
        <v>248</v>
      </c>
      <c r="J902" t="s">
        <v>518</v>
      </c>
      <c r="K902">
        <v>0.20699582828857535</v>
      </c>
      <c r="L902" t="s">
        <v>163</v>
      </c>
    </row>
    <row r="903" spans="9:12" x14ac:dyDescent="0.45">
      <c r="I903" t="s">
        <v>248</v>
      </c>
      <c r="J903" t="s">
        <v>519</v>
      </c>
      <c r="K903">
        <v>0</v>
      </c>
      <c r="L903" t="s">
        <v>163</v>
      </c>
    </row>
    <row r="904" spans="9:12" x14ac:dyDescent="0.45">
      <c r="I904" t="s">
        <v>248</v>
      </c>
      <c r="J904" t="s">
        <v>520</v>
      </c>
      <c r="K904">
        <v>1.1653584987754047E-2</v>
      </c>
      <c r="L904" t="s">
        <v>163</v>
      </c>
    </row>
    <row r="905" spans="9:12" x14ac:dyDescent="0.45">
      <c r="I905" t="s">
        <v>248</v>
      </c>
      <c r="J905" t="s">
        <v>521</v>
      </c>
      <c r="K905">
        <v>0.23589435562488509</v>
      </c>
      <c r="L905" t="s">
        <v>163</v>
      </c>
    </row>
    <row r="906" spans="9:12" x14ac:dyDescent="0.45">
      <c r="I906" t="s">
        <v>248</v>
      </c>
      <c r="J906" t="s">
        <v>522</v>
      </c>
      <c r="K906">
        <v>0</v>
      </c>
      <c r="L906" t="s">
        <v>163</v>
      </c>
    </row>
    <row r="907" spans="9:12" x14ac:dyDescent="0.45">
      <c r="I907" t="s">
        <v>248</v>
      </c>
      <c r="J907" t="s">
        <v>523</v>
      </c>
      <c r="K907">
        <v>1.7822901699680191E-2</v>
      </c>
      <c r="L907" t="s">
        <v>163</v>
      </c>
    </row>
    <row r="908" spans="9:12" x14ac:dyDescent="0.45">
      <c r="I908" t="s">
        <v>248</v>
      </c>
      <c r="J908" t="s">
        <v>524</v>
      </c>
      <c r="K908">
        <v>0.19616904012470723</v>
      </c>
      <c r="L908" t="s">
        <v>163</v>
      </c>
    </row>
    <row r="909" spans="9:12" x14ac:dyDescent="0.45">
      <c r="I909" t="s">
        <v>248</v>
      </c>
      <c r="J909" t="s">
        <v>525</v>
      </c>
      <c r="K909">
        <v>0</v>
      </c>
      <c r="L909" t="s">
        <v>163</v>
      </c>
    </row>
    <row r="910" spans="9:12" x14ac:dyDescent="0.45">
      <c r="I910" t="s">
        <v>248</v>
      </c>
      <c r="J910" t="s">
        <v>526</v>
      </c>
      <c r="K910">
        <v>1.1401928502516159E-2</v>
      </c>
      <c r="L910" t="s">
        <v>163</v>
      </c>
    </row>
    <row r="911" spans="9:12" x14ac:dyDescent="0.45">
      <c r="I911" t="s">
        <v>249</v>
      </c>
      <c r="J911" t="s">
        <v>515</v>
      </c>
      <c r="K911">
        <v>0.309022847621856</v>
      </c>
      <c r="L911" t="s">
        <v>163</v>
      </c>
    </row>
    <row r="912" spans="9:12" x14ac:dyDescent="0.45">
      <c r="I912" t="s">
        <v>249</v>
      </c>
      <c r="J912" t="s">
        <v>516</v>
      </c>
      <c r="K912">
        <v>0</v>
      </c>
      <c r="L912" t="s">
        <v>163</v>
      </c>
    </row>
    <row r="913" spans="9:12" x14ac:dyDescent="0.45">
      <c r="I913" t="s">
        <v>249</v>
      </c>
      <c r="J913" t="s">
        <v>517</v>
      </c>
      <c r="K913">
        <v>1.5789302592862813E-2</v>
      </c>
      <c r="L913" t="s">
        <v>163</v>
      </c>
    </row>
    <row r="914" spans="9:12" x14ac:dyDescent="0.45">
      <c r="I914" t="s">
        <v>249</v>
      </c>
      <c r="J914" t="s">
        <v>518</v>
      </c>
      <c r="K914">
        <v>0.19462506270054683</v>
      </c>
      <c r="L914" t="s">
        <v>163</v>
      </c>
    </row>
    <row r="915" spans="9:12" x14ac:dyDescent="0.45">
      <c r="I915" t="s">
        <v>249</v>
      </c>
      <c r="J915" t="s">
        <v>519</v>
      </c>
      <c r="K915">
        <v>0</v>
      </c>
      <c r="L915" t="s">
        <v>163</v>
      </c>
    </row>
    <row r="916" spans="9:12" x14ac:dyDescent="0.45">
      <c r="I916" t="s">
        <v>249</v>
      </c>
      <c r="J916" t="s">
        <v>520</v>
      </c>
      <c r="K916">
        <v>1.089721686297181E-2</v>
      </c>
      <c r="L916" t="s">
        <v>163</v>
      </c>
    </row>
    <row r="917" spans="9:12" x14ac:dyDescent="0.45">
      <c r="I917" t="s">
        <v>249</v>
      </c>
      <c r="J917" t="s">
        <v>521</v>
      </c>
      <c r="K917">
        <v>0.23139579771586372</v>
      </c>
      <c r="L917" t="s">
        <v>163</v>
      </c>
    </row>
    <row r="918" spans="9:12" x14ac:dyDescent="0.45">
      <c r="I918" t="s">
        <v>249</v>
      </c>
      <c r="J918" t="s">
        <v>522</v>
      </c>
      <c r="K918">
        <v>0</v>
      </c>
      <c r="L918" t="s">
        <v>163</v>
      </c>
    </row>
    <row r="919" spans="9:12" x14ac:dyDescent="0.45">
      <c r="I919" t="s">
        <v>249</v>
      </c>
      <c r="J919" t="s">
        <v>523</v>
      </c>
      <c r="K919">
        <v>1.506331890222355E-2</v>
      </c>
      <c r="L919" t="s">
        <v>163</v>
      </c>
    </row>
    <row r="920" spans="9:12" x14ac:dyDescent="0.45">
      <c r="I920" t="s">
        <v>249</v>
      </c>
      <c r="J920" t="s">
        <v>524</v>
      </c>
      <c r="K920">
        <v>0.20901047219668636</v>
      </c>
      <c r="L920" t="s">
        <v>163</v>
      </c>
    </row>
    <row r="921" spans="9:12" x14ac:dyDescent="0.45">
      <c r="I921" t="s">
        <v>249</v>
      </c>
      <c r="J921" t="s">
        <v>525</v>
      </c>
      <c r="K921">
        <v>0</v>
      </c>
      <c r="L921" t="s">
        <v>163</v>
      </c>
    </row>
    <row r="922" spans="9:12" x14ac:dyDescent="0.45">
      <c r="I922" t="s">
        <v>249</v>
      </c>
      <c r="J922" t="s">
        <v>526</v>
      </c>
      <c r="K922">
        <v>1.4195981406986339E-2</v>
      </c>
      <c r="L922" t="s">
        <v>163</v>
      </c>
    </row>
    <row r="923" spans="9:12" x14ac:dyDescent="0.45">
      <c r="I923" t="s">
        <v>250</v>
      </c>
      <c r="J923" t="s">
        <v>515</v>
      </c>
      <c r="K923">
        <v>0.29276380621487852</v>
      </c>
      <c r="L923" t="s">
        <v>163</v>
      </c>
    </row>
    <row r="924" spans="9:12" x14ac:dyDescent="0.45">
      <c r="I924" t="s">
        <v>250</v>
      </c>
      <c r="J924" t="s">
        <v>516</v>
      </c>
      <c r="K924">
        <v>0</v>
      </c>
      <c r="L924" t="s">
        <v>163</v>
      </c>
    </row>
    <row r="925" spans="9:12" x14ac:dyDescent="0.45">
      <c r="I925" t="s">
        <v>250</v>
      </c>
      <c r="J925" t="s">
        <v>517</v>
      </c>
      <c r="K925">
        <v>1.5969730795039078E-2</v>
      </c>
      <c r="L925" t="s">
        <v>163</v>
      </c>
    </row>
    <row r="926" spans="9:12" x14ac:dyDescent="0.45">
      <c r="I926" t="s">
        <v>250</v>
      </c>
      <c r="J926" t="s">
        <v>518</v>
      </c>
      <c r="K926">
        <v>0.18920509843293171</v>
      </c>
      <c r="L926" t="s">
        <v>163</v>
      </c>
    </row>
    <row r="927" spans="9:12" x14ac:dyDescent="0.45">
      <c r="I927" t="s">
        <v>250</v>
      </c>
      <c r="J927" t="s">
        <v>519</v>
      </c>
      <c r="K927">
        <v>0</v>
      </c>
      <c r="L927" t="s">
        <v>163</v>
      </c>
    </row>
    <row r="928" spans="9:12" x14ac:dyDescent="0.45">
      <c r="I928" t="s">
        <v>250</v>
      </c>
      <c r="J928" t="s">
        <v>520</v>
      </c>
      <c r="K928">
        <v>1.6265989762011653E-2</v>
      </c>
      <c r="L928" t="s">
        <v>163</v>
      </c>
    </row>
    <row r="929" spans="9:12" x14ac:dyDescent="0.45">
      <c r="I929" t="s">
        <v>250</v>
      </c>
      <c r="J929" t="s">
        <v>521</v>
      </c>
      <c r="K929">
        <v>0.22733014290885534</v>
      </c>
      <c r="L929" t="s">
        <v>163</v>
      </c>
    </row>
    <row r="930" spans="9:12" x14ac:dyDescent="0.45">
      <c r="I930" t="s">
        <v>250</v>
      </c>
      <c r="J930" t="s">
        <v>522</v>
      </c>
      <c r="K930">
        <v>0</v>
      </c>
      <c r="L930" t="s">
        <v>163</v>
      </c>
    </row>
    <row r="931" spans="9:12" x14ac:dyDescent="0.45">
      <c r="I931" t="s">
        <v>250</v>
      </c>
      <c r="J931" t="s">
        <v>523</v>
      </c>
      <c r="K931">
        <v>2.0135875739164581E-2</v>
      </c>
      <c r="L931" t="s">
        <v>163</v>
      </c>
    </row>
    <row r="932" spans="9:12" x14ac:dyDescent="0.45">
      <c r="I932" t="s">
        <v>250</v>
      </c>
      <c r="J932" t="s">
        <v>524</v>
      </c>
      <c r="K932">
        <v>0.2177890717752124</v>
      </c>
      <c r="L932" t="s">
        <v>163</v>
      </c>
    </row>
    <row r="933" spans="9:12" x14ac:dyDescent="0.45">
      <c r="I933" t="s">
        <v>250</v>
      </c>
      <c r="J933" t="s">
        <v>525</v>
      </c>
      <c r="K933">
        <v>0</v>
      </c>
      <c r="L933" t="s">
        <v>163</v>
      </c>
    </row>
    <row r="934" spans="9:12" x14ac:dyDescent="0.45">
      <c r="I934" t="s">
        <v>250</v>
      </c>
      <c r="J934" t="s">
        <v>526</v>
      </c>
      <c r="K934">
        <v>2.0540284371906286E-2</v>
      </c>
      <c r="L934" t="s">
        <v>163</v>
      </c>
    </row>
    <row r="935" spans="9:12" x14ac:dyDescent="0.45">
      <c r="I935" t="s">
        <v>251</v>
      </c>
      <c r="J935" t="s">
        <v>515</v>
      </c>
      <c r="K935">
        <v>0.3012599721587908</v>
      </c>
      <c r="L935" t="s">
        <v>163</v>
      </c>
    </row>
    <row r="936" spans="9:12" x14ac:dyDescent="0.45">
      <c r="I936" t="s">
        <v>251</v>
      </c>
      <c r="J936" t="s">
        <v>516</v>
      </c>
      <c r="K936">
        <v>0</v>
      </c>
      <c r="L936" t="s">
        <v>163</v>
      </c>
    </row>
    <row r="937" spans="9:12" x14ac:dyDescent="0.45">
      <c r="I937" t="s">
        <v>251</v>
      </c>
      <c r="J937" t="s">
        <v>517</v>
      </c>
      <c r="K937">
        <v>1.4410697238688343E-2</v>
      </c>
      <c r="L937" t="s">
        <v>163</v>
      </c>
    </row>
    <row r="938" spans="9:12" x14ac:dyDescent="0.45">
      <c r="I938" t="s">
        <v>251</v>
      </c>
      <c r="J938" t="s">
        <v>518</v>
      </c>
      <c r="K938">
        <v>0.18919148624457596</v>
      </c>
      <c r="L938" t="s">
        <v>163</v>
      </c>
    </row>
    <row r="939" spans="9:12" x14ac:dyDescent="0.45">
      <c r="I939" t="s">
        <v>251</v>
      </c>
      <c r="J939" t="s">
        <v>519</v>
      </c>
      <c r="K939">
        <v>0</v>
      </c>
      <c r="L939" t="s">
        <v>163</v>
      </c>
    </row>
    <row r="940" spans="9:12" x14ac:dyDescent="0.45">
      <c r="I940" t="s">
        <v>251</v>
      </c>
      <c r="J940" t="s">
        <v>520</v>
      </c>
      <c r="K940">
        <v>1.4120613272616614E-2</v>
      </c>
      <c r="L940" t="s">
        <v>163</v>
      </c>
    </row>
    <row r="941" spans="9:12" x14ac:dyDescent="0.45">
      <c r="I941" t="s">
        <v>251</v>
      </c>
      <c r="J941" t="s">
        <v>521</v>
      </c>
      <c r="K941">
        <v>0.22919848387533248</v>
      </c>
      <c r="L941" t="s">
        <v>163</v>
      </c>
    </row>
    <row r="942" spans="9:12" x14ac:dyDescent="0.45">
      <c r="I942" t="s">
        <v>251</v>
      </c>
      <c r="J942" t="s">
        <v>522</v>
      </c>
      <c r="K942">
        <v>0</v>
      </c>
      <c r="L942" t="s">
        <v>163</v>
      </c>
    </row>
    <row r="943" spans="9:12" x14ac:dyDescent="0.45">
      <c r="I943" t="s">
        <v>251</v>
      </c>
      <c r="J943" t="s">
        <v>523</v>
      </c>
      <c r="K943">
        <v>1.4386072618803097E-2</v>
      </c>
      <c r="L943" t="s">
        <v>163</v>
      </c>
    </row>
    <row r="944" spans="9:12" x14ac:dyDescent="0.45">
      <c r="I944" t="s">
        <v>251</v>
      </c>
      <c r="J944" t="s">
        <v>524</v>
      </c>
      <c r="K944">
        <v>0.21801168404145069</v>
      </c>
      <c r="L944" t="s">
        <v>163</v>
      </c>
    </row>
    <row r="945" spans="9:12" x14ac:dyDescent="0.45">
      <c r="I945" t="s">
        <v>251</v>
      </c>
      <c r="J945" t="s">
        <v>525</v>
      </c>
      <c r="K945">
        <v>0</v>
      </c>
      <c r="L945" t="s">
        <v>163</v>
      </c>
    </row>
    <row r="946" spans="9:12" x14ac:dyDescent="0.45">
      <c r="I946" t="s">
        <v>251</v>
      </c>
      <c r="J946" t="s">
        <v>526</v>
      </c>
      <c r="K946">
        <v>1.9420990549744766E-2</v>
      </c>
      <c r="L946" t="s">
        <v>163</v>
      </c>
    </row>
    <row r="947" spans="9:12" x14ac:dyDescent="0.45">
      <c r="I947" t="s">
        <v>252</v>
      </c>
      <c r="J947" t="s">
        <v>515</v>
      </c>
      <c r="K947">
        <v>0.29598134763297057</v>
      </c>
      <c r="L947" t="s">
        <v>163</v>
      </c>
    </row>
    <row r="948" spans="9:12" x14ac:dyDescent="0.45">
      <c r="I948" t="s">
        <v>252</v>
      </c>
      <c r="J948" t="s">
        <v>516</v>
      </c>
      <c r="K948">
        <v>0</v>
      </c>
      <c r="L948" t="s">
        <v>163</v>
      </c>
    </row>
    <row r="949" spans="9:12" x14ac:dyDescent="0.45">
      <c r="I949" t="s">
        <v>252</v>
      </c>
      <c r="J949" t="s">
        <v>517</v>
      </c>
      <c r="K949">
        <v>1.2516405170602029E-2</v>
      </c>
      <c r="L949" t="s">
        <v>163</v>
      </c>
    </row>
    <row r="950" spans="9:12" x14ac:dyDescent="0.45">
      <c r="I950" t="s">
        <v>252</v>
      </c>
      <c r="J950" t="s">
        <v>518</v>
      </c>
      <c r="K950">
        <v>0.20252721470167662</v>
      </c>
      <c r="L950" t="s">
        <v>163</v>
      </c>
    </row>
    <row r="951" spans="9:12" x14ac:dyDescent="0.45">
      <c r="I951" t="s">
        <v>252</v>
      </c>
      <c r="J951" t="s">
        <v>519</v>
      </c>
      <c r="K951">
        <v>0</v>
      </c>
      <c r="L951" t="s">
        <v>163</v>
      </c>
    </row>
    <row r="952" spans="9:12" x14ac:dyDescent="0.45">
      <c r="I952" t="s">
        <v>252</v>
      </c>
      <c r="J952" t="s">
        <v>520</v>
      </c>
      <c r="K952">
        <v>8.6329641509870752E-3</v>
      </c>
      <c r="L952" t="s">
        <v>163</v>
      </c>
    </row>
    <row r="953" spans="9:12" x14ac:dyDescent="0.45">
      <c r="I953" t="s">
        <v>252</v>
      </c>
      <c r="J953" t="s">
        <v>521</v>
      </c>
      <c r="K953">
        <v>0.23678976766134066</v>
      </c>
      <c r="L953" t="s">
        <v>163</v>
      </c>
    </row>
    <row r="954" spans="9:12" x14ac:dyDescent="0.45">
      <c r="I954" t="s">
        <v>252</v>
      </c>
      <c r="J954" t="s">
        <v>522</v>
      </c>
      <c r="K954">
        <v>0</v>
      </c>
      <c r="L954" t="s">
        <v>163</v>
      </c>
    </row>
    <row r="955" spans="9:12" x14ac:dyDescent="0.45">
      <c r="I955" t="s">
        <v>252</v>
      </c>
      <c r="J955" t="s">
        <v>523</v>
      </c>
      <c r="K955">
        <v>1.1158453889784082E-2</v>
      </c>
      <c r="L955" t="s">
        <v>163</v>
      </c>
    </row>
    <row r="956" spans="9:12" x14ac:dyDescent="0.45">
      <c r="I956" t="s">
        <v>252</v>
      </c>
      <c r="J956" t="s">
        <v>524</v>
      </c>
      <c r="K956">
        <v>0.22031339966507488</v>
      </c>
      <c r="L956" t="s">
        <v>163</v>
      </c>
    </row>
    <row r="957" spans="9:12" x14ac:dyDescent="0.45">
      <c r="I957" t="s">
        <v>252</v>
      </c>
      <c r="J957" t="s">
        <v>525</v>
      </c>
      <c r="K957">
        <v>0</v>
      </c>
      <c r="L957" t="s">
        <v>163</v>
      </c>
    </row>
    <row r="958" spans="9:12" x14ac:dyDescent="0.45">
      <c r="I958" t="s">
        <v>252</v>
      </c>
      <c r="J958" t="s">
        <v>526</v>
      </c>
      <c r="K958">
        <v>1.2080447127562725E-2</v>
      </c>
      <c r="L958" t="s">
        <v>163</v>
      </c>
    </row>
    <row r="959" spans="9:12" x14ac:dyDescent="0.45">
      <c r="I959" t="s">
        <v>253</v>
      </c>
      <c r="J959" t="s">
        <v>515</v>
      </c>
      <c r="K959">
        <v>0.28391649361622318</v>
      </c>
      <c r="L959" t="s">
        <v>163</v>
      </c>
    </row>
    <row r="960" spans="9:12" x14ac:dyDescent="0.45">
      <c r="I960" t="s">
        <v>253</v>
      </c>
      <c r="J960" t="s">
        <v>516</v>
      </c>
      <c r="K960">
        <v>0</v>
      </c>
      <c r="L960" t="s">
        <v>163</v>
      </c>
    </row>
    <row r="961" spans="9:12" x14ac:dyDescent="0.45">
      <c r="I961" t="s">
        <v>253</v>
      </c>
      <c r="J961" t="s">
        <v>517</v>
      </c>
      <c r="K961">
        <v>1.2008663519458685E-2</v>
      </c>
      <c r="L961" t="s">
        <v>163</v>
      </c>
    </row>
    <row r="962" spans="9:12" x14ac:dyDescent="0.45">
      <c r="I962" t="s">
        <v>253</v>
      </c>
      <c r="J962" t="s">
        <v>518</v>
      </c>
      <c r="K962">
        <v>0.20229207191007564</v>
      </c>
      <c r="L962" t="s">
        <v>163</v>
      </c>
    </row>
    <row r="963" spans="9:12" x14ac:dyDescent="0.45">
      <c r="I963" t="s">
        <v>253</v>
      </c>
      <c r="J963" t="s">
        <v>519</v>
      </c>
      <c r="K963">
        <v>0</v>
      </c>
      <c r="L963" t="s">
        <v>163</v>
      </c>
    </row>
    <row r="964" spans="9:12" x14ac:dyDescent="0.45">
      <c r="I964" t="s">
        <v>253</v>
      </c>
      <c r="J964" t="s">
        <v>520</v>
      </c>
      <c r="K964">
        <v>1.2539040082802263E-2</v>
      </c>
      <c r="L964" t="s">
        <v>163</v>
      </c>
    </row>
    <row r="965" spans="9:12" x14ac:dyDescent="0.45">
      <c r="I965" t="s">
        <v>253</v>
      </c>
      <c r="J965" t="s">
        <v>521</v>
      </c>
      <c r="K965">
        <v>0.24259715139608665</v>
      </c>
      <c r="L965" t="s">
        <v>163</v>
      </c>
    </row>
    <row r="966" spans="9:12" x14ac:dyDescent="0.45">
      <c r="I966" t="s">
        <v>253</v>
      </c>
      <c r="J966" t="s">
        <v>522</v>
      </c>
      <c r="K966">
        <v>0</v>
      </c>
      <c r="L966" t="s">
        <v>163</v>
      </c>
    </row>
    <row r="967" spans="9:12" x14ac:dyDescent="0.45">
      <c r="I967" t="s">
        <v>253</v>
      </c>
      <c r="J967" t="s">
        <v>523</v>
      </c>
      <c r="K967">
        <v>1.2704084711607009E-2</v>
      </c>
      <c r="L967" t="s">
        <v>163</v>
      </c>
    </row>
    <row r="968" spans="9:12" x14ac:dyDescent="0.45">
      <c r="I968" t="s">
        <v>253</v>
      </c>
      <c r="J968" t="s">
        <v>524</v>
      </c>
      <c r="K968">
        <v>0.21757548398741419</v>
      </c>
      <c r="L968" t="s">
        <v>163</v>
      </c>
    </row>
    <row r="969" spans="9:12" x14ac:dyDescent="0.45">
      <c r="I969" t="s">
        <v>253</v>
      </c>
      <c r="J969" t="s">
        <v>525</v>
      </c>
      <c r="K969">
        <v>0</v>
      </c>
      <c r="L969" t="s">
        <v>163</v>
      </c>
    </row>
    <row r="970" spans="9:12" x14ac:dyDescent="0.45">
      <c r="I970" t="s">
        <v>253</v>
      </c>
      <c r="J970" t="s">
        <v>526</v>
      </c>
      <c r="K970">
        <v>1.6367010776333672E-2</v>
      </c>
      <c r="L970" t="s">
        <v>163</v>
      </c>
    </row>
    <row r="971" spans="9:12" x14ac:dyDescent="0.45">
      <c r="I971" t="s">
        <v>254</v>
      </c>
      <c r="J971" t="s">
        <v>515</v>
      </c>
      <c r="K971">
        <v>0.26902410850020037</v>
      </c>
      <c r="L971" t="s">
        <v>163</v>
      </c>
    </row>
    <row r="972" spans="9:12" x14ac:dyDescent="0.45">
      <c r="I972" t="s">
        <v>254</v>
      </c>
      <c r="J972" t="s">
        <v>516</v>
      </c>
      <c r="K972">
        <v>0</v>
      </c>
      <c r="L972" t="s">
        <v>163</v>
      </c>
    </row>
    <row r="973" spans="9:12" x14ac:dyDescent="0.45">
      <c r="I973" t="s">
        <v>254</v>
      </c>
      <c r="J973" t="s">
        <v>517</v>
      </c>
      <c r="K973">
        <v>2.6559374432516179E-2</v>
      </c>
      <c r="L973" t="s">
        <v>163</v>
      </c>
    </row>
    <row r="974" spans="9:12" x14ac:dyDescent="0.45">
      <c r="I974" t="s">
        <v>254</v>
      </c>
      <c r="J974" t="s">
        <v>518</v>
      </c>
      <c r="K974">
        <v>0.19244085976263475</v>
      </c>
      <c r="L974" t="s">
        <v>163</v>
      </c>
    </row>
    <row r="975" spans="9:12" x14ac:dyDescent="0.45">
      <c r="I975" t="s">
        <v>254</v>
      </c>
      <c r="J975" t="s">
        <v>519</v>
      </c>
      <c r="K975">
        <v>0</v>
      </c>
      <c r="L975" t="s">
        <v>163</v>
      </c>
    </row>
    <row r="976" spans="9:12" x14ac:dyDescent="0.45">
      <c r="I976" t="s">
        <v>254</v>
      </c>
      <c r="J976" t="s">
        <v>520</v>
      </c>
      <c r="K976">
        <v>1.9578648991350735E-2</v>
      </c>
      <c r="L976" t="s">
        <v>163</v>
      </c>
    </row>
    <row r="977" spans="9:12" x14ac:dyDescent="0.45">
      <c r="I977" t="s">
        <v>254</v>
      </c>
      <c r="J977" t="s">
        <v>521</v>
      </c>
      <c r="K977">
        <v>0.22089325130834583</v>
      </c>
      <c r="L977" t="s">
        <v>163</v>
      </c>
    </row>
    <row r="978" spans="9:12" x14ac:dyDescent="0.45">
      <c r="I978" t="s">
        <v>254</v>
      </c>
      <c r="J978" t="s">
        <v>522</v>
      </c>
      <c r="K978">
        <v>0</v>
      </c>
      <c r="L978" t="s">
        <v>163</v>
      </c>
    </row>
    <row r="979" spans="9:12" x14ac:dyDescent="0.45">
      <c r="I979" t="s">
        <v>254</v>
      </c>
      <c r="J979" t="s">
        <v>523</v>
      </c>
      <c r="K979">
        <v>2.4015273640796683E-2</v>
      </c>
      <c r="L979" t="s">
        <v>163</v>
      </c>
    </row>
    <row r="980" spans="9:12" x14ac:dyDescent="0.45">
      <c r="I980" t="s">
        <v>254</v>
      </c>
      <c r="J980" t="s">
        <v>524</v>
      </c>
      <c r="K980">
        <v>0.22142637134092996</v>
      </c>
      <c r="L980" t="s">
        <v>163</v>
      </c>
    </row>
    <row r="981" spans="9:12" x14ac:dyDescent="0.45">
      <c r="I981" t="s">
        <v>254</v>
      </c>
      <c r="J981" t="s">
        <v>525</v>
      </c>
      <c r="K981">
        <v>0</v>
      </c>
      <c r="L981" t="s">
        <v>163</v>
      </c>
    </row>
    <row r="982" spans="9:12" x14ac:dyDescent="0.45">
      <c r="I982" t="s">
        <v>254</v>
      </c>
      <c r="J982" t="s">
        <v>526</v>
      </c>
      <c r="K982">
        <v>2.6062112023226301E-2</v>
      </c>
      <c r="L982" t="s">
        <v>163</v>
      </c>
    </row>
    <row r="983" spans="9:12" x14ac:dyDescent="0.45">
      <c r="I983" t="s">
        <v>255</v>
      </c>
      <c r="J983" t="s">
        <v>515</v>
      </c>
      <c r="K983">
        <v>0.26513780706155304</v>
      </c>
      <c r="L983" t="s">
        <v>163</v>
      </c>
    </row>
    <row r="984" spans="9:12" x14ac:dyDescent="0.45">
      <c r="I984" t="s">
        <v>255</v>
      </c>
      <c r="J984" t="s">
        <v>516</v>
      </c>
      <c r="K984">
        <v>0</v>
      </c>
      <c r="L984" t="s">
        <v>163</v>
      </c>
    </row>
    <row r="985" spans="9:12" x14ac:dyDescent="0.45">
      <c r="I985" t="s">
        <v>255</v>
      </c>
      <c r="J985" t="s">
        <v>517</v>
      </c>
      <c r="K985">
        <v>2.7489092526657183E-2</v>
      </c>
      <c r="L985" t="s">
        <v>163</v>
      </c>
    </row>
    <row r="986" spans="9:12" x14ac:dyDescent="0.45">
      <c r="I986" t="s">
        <v>255</v>
      </c>
      <c r="J986" t="s">
        <v>518</v>
      </c>
      <c r="K986">
        <v>0.201293996518455</v>
      </c>
      <c r="L986" t="s">
        <v>163</v>
      </c>
    </row>
    <row r="987" spans="9:12" x14ac:dyDescent="0.45">
      <c r="I987" t="s">
        <v>255</v>
      </c>
      <c r="J987" t="s">
        <v>519</v>
      </c>
      <c r="K987">
        <v>0</v>
      </c>
      <c r="L987" t="s">
        <v>163</v>
      </c>
    </row>
    <row r="988" spans="9:12" x14ac:dyDescent="0.45">
      <c r="I988" t="s">
        <v>255</v>
      </c>
      <c r="J988" t="s">
        <v>520</v>
      </c>
      <c r="K988">
        <v>2.0833908995466055E-2</v>
      </c>
      <c r="L988" t="s">
        <v>163</v>
      </c>
    </row>
    <row r="989" spans="9:12" x14ac:dyDescent="0.45">
      <c r="I989" t="s">
        <v>255</v>
      </c>
      <c r="J989" t="s">
        <v>521</v>
      </c>
      <c r="K989">
        <v>0.22114003496287038</v>
      </c>
      <c r="L989" t="s">
        <v>163</v>
      </c>
    </row>
    <row r="990" spans="9:12" x14ac:dyDescent="0.45">
      <c r="I990" t="s">
        <v>255</v>
      </c>
      <c r="J990" t="s">
        <v>522</v>
      </c>
      <c r="K990">
        <v>0</v>
      </c>
      <c r="L990" t="s">
        <v>163</v>
      </c>
    </row>
    <row r="991" spans="9:12" x14ac:dyDescent="0.45">
      <c r="I991" t="s">
        <v>255</v>
      </c>
      <c r="J991" t="s">
        <v>523</v>
      </c>
      <c r="K991">
        <v>2.3768603701758376E-2</v>
      </c>
      <c r="L991" t="s">
        <v>163</v>
      </c>
    </row>
    <row r="992" spans="9:12" x14ac:dyDescent="0.45">
      <c r="I992" t="s">
        <v>255</v>
      </c>
      <c r="J992" t="s">
        <v>524</v>
      </c>
      <c r="K992">
        <v>0.21521577137600972</v>
      </c>
      <c r="L992" t="s">
        <v>163</v>
      </c>
    </row>
    <row r="993" spans="9:12" x14ac:dyDescent="0.45">
      <c r="I993" t="s">
        <v>255</v>
      </c>
      <c r="J993" t="s">
        <v>525</v>
      </c>
      <c r="K993">
        <v>0</v>
      </c>
      <c r="L993" t="s">
        <v>163</v>
      </c>
    </row>
    <row r="994" spans="9:12" x14ac:dyDescent="0.45">
      <c r="I994" t="s">
        <v>255</v>
      </c>
      <c r="J994" t="s">
        <v>526</v>
      </c>
      <c r="K994">
        <v>2.5120784857229586E-2</v>
      </c>
      <c r="L994" t="s">
        <v>163</v>
      </c>
    </row>
    <row r="995" spans="9:12" x14ac:dyDescent="0.45">
      <c r="I995" t="s">
        <v>256</v>
      </c>
      <c r="J995" t="s">
        <v>515</v>
      </c>
      <c r="K995">
        <v>0.28841477988876424</v>
      </c>
      <c r="L995" t="s">
        <v>163</v>
      </c>
    </row>
    <row r="996" spans="9:12" x14ac:dyDescent="0.45">
      <c r="I996" t="s">
        <v>256</v>
      </c>
      <c r="J996" t="s">
        <v>516</v>
      </c>
      <c r="K996">
        <v>0</v>
      </c>
      <c r="L996" t="s">
        <v>163</v>
      </c>
    </row>
    <row r="997" spans="9:12" x14ac:dyDescent="0.45">
      <c r="I997" t="s">
        <v>256</v>
      </c>
      <c r="J997" t="s">
        <v>517</v>
      </c>
      <c r="K997">
        <v>2.2038879340084857E-2</v>
      </c>
      <c r="L997" t="s">
        <v>163</v>
      </c>
    </row>
    <row r="998" spans="9:12" x14ac:dyDescent="0.45">
      <c r="I998" t="s">
        <v>256</v>
      </c>
      <c r="J998" t="s">
        <v>518</v>
      </c>
      <c r="K998">
        <v>0.19409425116306989</v>
      </c>
      <c r="L998" t="s">
        <v>163</v>
      </c>
    </row>
    <row r="999" spans="9:12" x14ac:dyDescent="0.45">
      <c r="I999" t="s">
        <v>256</v>
      </c>
      <c r="J999" t="s">
        <v>519</v>
      </c>
      <c r="K999">
        <v>0</v>
      </c>
      <c r="L999" t="s">
        <v>163</v>
      </c>
    </row>
    <row r="1000" spans="9:12" x14ac:dyDescent="0.45">
      <c r="I1000" t="s">
        <v>256</v>
      </c>
      <c r="J1000" t="s">
        <v>520</v>
      </c>
      <c r="K1000">
        <v>2.0420654875985187E-2</v>
      </c>
      <c r="L1000" t="s">
        <v>163</v>
      </c>
    </row>
    <row r="1001" spans="9:12" x14ac:dyDescent="0.45">
      <c r="I1001" t="s">
        <v>256</v>
      </c>
      <c r="J1001" t="s">
        <v>521</v>
      </c>
      <c r="K1001">
        <v>0.2262686464377455</v>
      </c>
      <c r="L1001" t="s">
        <v>163</v>
      </c>
    </row>
    <row r="1002" spans="9:12" x14ac:dyDescent="0.45">
      <c r="I1002" t="s">
        <v>256</v>
      </c>
      <c r="J1002" t="s">
        <v>522</v>
      </c>
      <c r="K1002">
        <v>0</v>
      </c>
      <c r="L1002" t="s">
        <v>163</v>
      </c>
    </row>
    <row r="1003" spans="9:12" x14ac:dyDescent="0.45">
      <c r="I1003" t="s">
        <v>256</v>
      </c>
      <c r="J1003" t="s">
        <v>523</v>
      </c>
      <c r="K1003">
        <v>2.4886256564712408E-2</v>
      </c>
      <c r="L1003" t="s">
        <v>163</v>
      </c>
    </row>
    <row r="1004" spans="9:12" x14ac:dyDescent="0.45">
      <c r="I1004" t="s">
        <v>256</v>
      </c>
      <c r="J1004" t="s">
        <v>524</v>
      </c>
      <c r="K1004">
        <v>0.20231286847669874</v>
      </c>
      <c r="L1004" t="s">
        <v>163</v>
      </c>
    </row>
    <row r="1005" spans="9:12" x14ac:dyDescent="0.45">
      <c r="I1005" t="s">
        <v>256</v>
      </c>
      <c r="J1005" t="s">
        <v>525</v>
      </c>
      <c r="K1005">
        <v>0</v>
      </c>
      <c r="L1005" t="s">
        <v>163</v>
      </c>
    </row>
    <row r="1006" spans="9:12" x14ac:dyDescent="0.45">
      <c r="I1006" t="s">
        <v>256</v>
      </c>
      <c r="J1006" t="s">
        <v>526</v>
      </c>
      <c r="K1006">
        <v>2.1563663252938674E-2</v>
      </c>
      <c r="L1006" t="s">
        <v>163</v>
      </c>
    </row>
    <row r="1007" spans="9:12" x14ac:dyDescent="0.45">
      <c r="I1007" t="s">
        <v>257</v>
      </c>
      <c r="J1007" t="s">
        <v>515</v>
      </c>
      <c r="K1007">
        <v>0.26376767553953545</v>
      </c>
      <c r="L1007" t="s">
        <v>163</v>
      </c>
    </row>
    <row r="1008" spans="9:12" x14ac:dyDescent="0.45">
      <c r="I1008" t="s">
        <v>257</v>
      </c>
      <c r="J1008" t="s">
        <v>516</v>
      </c>
      <c r="K1008">
        <v>0</v>
      </c>
      <c r="L1008" t="s">
        <v>163</v>
      </c>
    </row>
    <row r="1009" spans="9:12" x14ac:dyDescent="0.45">
      <c r="I1009" t="s">
        <v>257</v>
      </c>
      <c r="J1009" t="s">
        <v>517</v>
      </c>
      <c r="K1009">
        <v>2.4347095109849608E-2</v>
      </c>
      <c r="L1009" t="s">
        <v>163</v>
      </c>
    </row>
    <row r="1010" spans="9:12" x14ac:dyDescent="0.45">
      <c r="I1010" t="s">
        <v>257</v>
      </c>
      <c r="J1010" t="s">
        <v>518</v>
      </c>
      <c r="K1010">
        <v>0.20367097353428776</v>
      </c>
      <c r="L1010" t="s">
        <v>163</v>
      </c>
    </row>
    <row r="1011" spans="9:12" x14ac:dyDescent="0.45">
      <c r="I1011" t="s">
        <v>257</v>
      </c>
      <c r="J1011" t="s">
        <v>519</v>
      </c>
      <c r="K1011">
        <v>0</v>
      </c>
      <c r="L1011" t="s">
        <v>163</v>
      </c>
    </row>
    <row r="1012" spans="9:12" x14ac:dyDescent="0.45">
      <c r="I1012" t="s">
        <v>257</v>
      </c>
      <c r="J1012" t="s">
        <v>520</v>
      </c>
      <c r="K1012">
        <v>1.9995185218117335E-2</v>
      </c>
      <c r="L1012" t="s">
        <v>163</v>
      </c>
    </row>
    <row r="1013" spans="9:12" x14ac:dyDescent="0.45">
      <c r="I1013" t="s">
        <v>257</v>
      </c>
      <c r="J1013" t="s">
        <v>521</v>
      </c>
      <c r="K1013">
        <v>0.23222652809413874</v>
      </c>
      <c r="L1013" t="s">
        <v>163</v>
      </c>
    </row>
    <row r="1014" spans="9:12" x14ac:dyDescent="0.45">
      <c r="I1014" t="s">
        <v>257</v>
      </c>
      <c r="J1014" t="s">
        <v>522</v>
      </c>
      <c r="K1014">
        <v>0</v>
      </c>
      <c r="L1014" t="s">
        <v>163</v>
      </c>
    </row>
    <row r="1015" spans="9:12" x14ac:dyDescent="0.45">
      <c r="I1015" t="s">
        <v>257</v>
      </c>
      <c r="J1015" t="s">
        <v>523</v>
      </c>
      <c r="K1015">
        <v>2.2969488550345793E-2</v>
      </c>
      <c r="L1015" t="s">
        <v>163</v>
      </c>
    </row>
    <row r="1016" spans="9:12" x14ac:dyDescent="0.45">
      <c r="I1016" t="s">
        <v>257</v>
      </c>
      <c r="J1016" t="s">
        <v>524</v>
      </c>
      <c r="K1016">
        <v>0.209844955092643</v>
      </c>
      <c r="L1016" t="s">
        <v>163</v>
      </c>
    </row>
    <row r="1017" spans="9:12" x14ac:dyDescent="0.45">
      <c r="I1017" t="s">
        <v>257</v>
      </c>
      <c r="J1017" t="s">
        <v>525</v>
      </c>
      <c r="K1017">
        <v>0</v>
      </c>
      <c r="L1017" t="s">
        <v>163</v>
      </c>
    </row>
    <row r="1018" spans="9:12" x14ac:dyDescent="0.45">
      <c r="I1018" t="s">
        <v>257</v>
      </c>
      <c r="J1018" t="s">
        <v>526</v>
      </c>
      <c r="K1018">
        <v>2.3178098861083213E-2</v>
      </c>
      <c r="L1018" t="s">
        <v>163</v>
      </c>
    </row>
    <row r="1019" spans="9:12" x14ac:dyDescent="0.45">
      <c r="I1019" t="s">
        <v>258</v>
      </c>
      <c r="J1019" t="s">
        <v>515</v>
      </c>
      <c r="K1019">
        <v>0.27439673986890423</v>
      </c>
      <c r="L1019" t="s">
        <v>163</v>
      </c>
    </row>
    <row r="1020" spans="9:12" x14ac:dyDescent="0.45">
      <c r="I1020" t="s">
        <v>258</v>
      </c>
      <c r="J1020" t="s">
        <v>516</v>
      </c>
      <c r="K1020">
        <v>0</v>
      </c>
      <c r="L1020" t="s">
        <v>163</v>
      </c>
    </row>
    <row r="1021" spans="9:12" x14ac:dyDescent="0.45">
      <c r="I1021" t="s">
        <v>258</v>
      </c>
      <c r="J1021" t="s">
        <v>517</v>
      </c>
      <c r="K1021">
        <v>2.5512910798075418E-2</v>
      </c>
      <c r="L1021" t="s">
        <v>163</v>
      </c>
    </row>
    <row r="1022" spans="9:12" x14ac:dyDescent="0.45">
      <c r="I1022" t="s">
        <v>258</v>
      </c>
      <c r="J1022" t="s">
        <v>518</v>
      </c>
      <c r="K1022">
        <v>0.19290547589000753</v>
      </c>
      <c r="L1022" t="s">
        <v>163</v>
      </c>
    </row>
    <row r="1023" spans="9:12" x14ac:dyDescent="0.45">
      <c r="I1023" t="s">
        <v>258</v>
      </c>
      <c r="J1023" t="s">
        <v>519</v>
      </c>
      <c r="K1023">
        <v>0</v>
      </c>
      <c r="L1023" t="s">
        <v>163</v>
      </c>
    </row>
    <row r="1024" spans="9:12" x14ac:dyDescent="0.45">
      <c r="I1024" t="s">
        <v>258</v>
      </c>
      <c r="J1024" t="s">
        <v>520</v>
      </c>
      <c r="K1024">
        <v>1.8944297180025618E-2</v>
      </c>
      <c r="L1024" t="s">
        <v>163</v>
      </c>
    </row>
    <row r="1025" spans="9:12" x14ac:dyDescent="0.45">
      <c r="I1025" t="s">
        <v>258</v>
      </c>
      <c r="J1025" t="s">
        <v>521</v>
      </c>
      <c r="K1025">
        <v>0.22905768786217123</v>
      </c>
      <c r="L1025" t="s">
        <v>163</v>
      </c>
    </row>
    <row r="1026" spans="9:12" x14ac:dyDescent="0.45">
      <c r="I1026" t="s">
        <v>258</v>
      </c>
      <c r="J1026" t="s">
        <v>522</v>
      </c>
      <c r="K1026">
        <v>0</v>
      </c>
      <c r="L1026" t="s">
        <v>163</v>
      </c>
    </row>
    <row r="1027" spans="9:12" x14ac:dyDescent="0.45">
      <c r="I1027" t="s">
        <v>258</v>
      </c>
      <c r="J1027" t="s">
        <v>523</v>
      </c>
      <c r="K1027">
        <v>2.3225142548334063E-2</v>
      </c>
      <c r="L1027" t="s">
        <v>163</v>
      </c>
    </row>
    <row r="1028" spans="9:12" x14ac:dyDescent="0.45">
      <c r="I1028" t="s">
        <v>258</v>
      </c>
      <c r="J1028" t="s">
        <v>524</v>
      </c>
      <c r="K1028">
        <v>0.21237028172292838</v>
      </c>
      <c r="L1028" t="s">
        <v>163</v>
      </c>
    </row>
    <row r="1029" spans="9:12" x14ac:dyDescent="0.45">
      <c r="I1029" t="s">
        <v>258</v>
      </c>
      <c r="J1029" t="s">
        <v>525</v>
      </c>
      <c r="K1029">
        <v>0</v>
      </c>
      <c r="L1029" t="s">
        <v>163</v>
      </c>
    </row>
    <row r="1030" spans="9:12" x14ac:dyDescent="0.45">
      <c r="I1030" t="s">
        <v>258</v>
      </c>
      <c r="J1030" t="s">
        <v>526</v>
      </c>
      <c r="K1030">
        <v>2.3587464129553683E-2</v>
      </c>
      <c r="L1030" t="s">
        <v>163</v>
      </c>
    </row>
    <row r="1031" spans="9:12" x14ac:dyDescent="0.45">
      <c r="I1031" t="s">
        <v>259</v>
      </c>
      <c r="J1031" t="s">
        <v>515</v>
      </c>
      <c r="K1031">
        <v>0.25477711028226652</v>
      </c>
      <c r="L1031" t="s">
        <v>163</v>
      </c>
    </row>
    <row r="1032" spans="9:12" x14ac:dyDescent="0.45">
      <c r="I1032" t="s">
        <v>259</v>
      </c>
      <c r="J1032" t="s">
        <v>516</v>
      </c>
      <c r="K1032">
        <v>0</v>
      </c>
      <c r="L1032" t="s">
        <v>163</v>
      </c>
    </row>
    <row r="1033" spans="9:12" x14ac:dyDescent="0.45">
      <c r="I1033" t="s">
        <v>259</v>
      </c>
      <c r="J1033" t="s">
        <v>517</v>
      </c>
      <c r="K1033">
        <v>1.9645489513908623E-2</v>
      </c>
      <c r="L1033" t="s">
        <v>163</v>
      </c>
    </row>
    <row r="1034" spans="9:12" x14ac:dyDescent="0.45">
      <c r="I1034" t="s">
        <v>259</v>
      </c>
      <c r="J1034" t="s">
        <v>518</v>
      </c>
      <c r="K1034">
        <v>0.21274635461736546</v>
      </c>
      <c r="L1034" t="s">
        <v>163</v>
      </c>
    </row>
    <row r="1035" spans="9:12" x14ac:dyDescent="0.45">
      <c r="I1035" t="s">
        <v>259</v>
      </c>
      <c r="J1035" t="s">
        <v>519</v>
      </c>
      <c r="K1035">
        <v>0</v>
      </c>
      <c r="L1035" t="s">
        <v>163</v>
      </c>
    </row>
    <row r="1036" spans="9:12" x14ac:dyDescent="0.45">
      <c r="I1036" t="s">
        <v>259</v>
      </c>
      <c r="J1036" t="s">
        <v>520</v>
      </c>
      <c r="K1036">
        <v>1.9932244151850652E-2</v>
      </c>
      <c r="L1036" t="s">
        <v>163</v>
      </c>
    </row>
    <row r="1037" spans="9:12" x14ac:dyDescent="0.45">
      <c r="I1037" t="s">
        <v>259</v>
      </c>
      <c r="J1037" t="s">
        <v>521</v>
      </c>
      <c r="K1037">
        <v>0.24080400373627991</v>
      </c>
      <c r="L1037" t="s">
        <v>163</v>
      </c>
    </row>
    <row r="1038" spans="9:12" x14ac:dyDescent="0.45">
      <c r="I1038" t="s">
        <v>259</v>
      </c>
      <c r="J1038" t="s">
        <v>522</v>
      </c>
      <c r="K1038">
        <v>0</v>
      </c>
      <c r="L1038" t="s">
        <v>163</v>
      </c>
    </row>
    <row r="1039" spans="9:12" x14ac:dyDescent="0.45">
      <c r="I1039" t="s">
        <v>259</v>
      </c>
      <c r="J1039" t="s">
        <v>523</v>
      </c>
      <c r="K1039">
        <v>2.2964734870777794E-2</v>
      </c>
      <c r="L1039" t="s">
        <v>163</v>
      </c>
    </row>
    <row r="1040" spans="9:12" x14ac:dyDescent="0.45">
      <c r="I1040" t="s">
        <v>259</v>
      </c>
      <c r="J1040" t="s">
        <v>524</v>
      </c>
      <c r="K1040">
        <v>0.20891953196861393</v>
      </c>
      <c r="L1040" t="s">
        <v>163</v>
      </c>
    </row>
    <row r="1041" spans="9:12" x14ac:dyDescent="0.45">
      <c r="I1041" t="s">
        <v>259</v>
      </c>
      <c r="J1041" t="s">
        <v>525</v>
      </c>
      <c r="K1041">
        <v>0</v>
      </c>
      <c r="L1041" t="s">
        <v>163</v>
      </c>
    </row>
    <row r="1042" spans="9:12" x14ac:dyDescent="0.45">
      <c r="I1042" t="s">
        <v>259</v>
      </c>
      <c r="J1042" t="s">
        <v>526</v>
      </c>
      <c r="K1042">
        <v>2.0210530858937446E-2</v>
      </c>
      <c r="L1042" t="s">
        <v>163</v>
      </c>
    </row>
    <row r="1043" spans="9:12" x14ac:dyDescent="0.45">
      <c r="I1043" t="s">
        <v>260</v>
      </c>
      <c r="J1043" t="s">
        <v>515</v>
      </c>
      <c r="K1043">
        <v>0.27695448667081823</v>
      </c>
      <c r="L1043" t="s">
        <v>163</v>
      </c>
    </row>
    <row r="1044" spans="9:12" x14ac:dyDescent="0.45">
      <c r="I1044" t="s">
        <v>260</v>
      </c>
      <c r="J1044" t="s">
        <v>516</v>
      </c>
      <c r="K1044">
        <v>0</v>
      </c>
      <c r="L1044" t="s">
        <v>163</v>
      </c>
    </row>
    <row r="1045" spans="9:12" x14ac:dyDescent="0.45">
      <c r="I1045" t="s">
        <v>260</v>
      </c>
      <c r="J1045" t="s">
        <v>517</v>
      </c>
      <c r="K1045">
        <v>1.6363997938559124E-2</v>
      </c>
      <c r="L1045" t="s">
        <v>163</v>
      </c>
    </row>
    <row r="1046" spans="9:12" x14ac:dyDescent="0.45">
      <c r="I1046" t="s">
        <v>260</v>
      </c>
      <c r="J1046" t="s">
        <v>518</v>
      </c>
      <c r="K1046">
        <v>0.20136417727141873</v>
      </c>
      <c r="L1046" t="s">
        <v>163</v>
      </c>
    </row>
    <row r="1047" spans="9:12" x14ac:dyDescent="0.45">
      <c r="I1047" t="s">
        <v>260</v>
      </c>
      <c r="J1047" t="s">
        <v>519</v>
      </c>
      <c r="K1047">
        <v>0</v>
      </c>
      <c r="L1047" t="s">
        <v>163</v>
      </c>
    </row>
    <row r="1048" spans="9:12" x14ac:dyDescent="0.45">
      <c r="I1048" t="s">
        <v>260</v>
      </c>
      <c r="J1048" t="s">
        <v>520</v>
      </c>
      <c r="K1048">
        <v>1.7051182653770168E-2</v>
      </c>
      <c r="L1048" t="s">
        <v>163</v>
      </c>
    </row>
    <row r="1049" spans="9:12" x14ac:dyDescent="0.45">
      <c r="I1049" t="s">
        <v>260</v>
      </c>
      <c r="J1049" t="s">
        <v>521</v>
      </c>
      <c r="K1049">
        <v>0.23628899924383817</v>
      </c>
      <c r="L1049" t="s">
        <v>163</v>
      </c>
    </row>
    <row r="1050" spans="9:12" x14ac:dyDescent="0.45">
      <c r="I1050" t="s">
        <v>260</v>
      </c>
      <c r="J1050" t="s">
        <v>522</v>
      </c>
      <c r="K1050">
        <v>0</v>
      </c>
      <c r="L1050" t="s">
        <v>163</v>
      </c>
    </row>
    <row r="1051" spans="9:12" x14ac:dyDescent="0.45">
      <c r="I1051" t="s">
        <v>260</v>
      </c>
      <c r="J1051" t="s">
        <v>523</v>
      </c>
      <c r="K1051">
        <v>2.155569883008495E-2</v>
      </c>
      <c r="L1051" t="s">
        <v>163</v>
      </c>
    </row>
    <row r="1052" spans="9:12" x14ac:dyDescent="0.45">
      <c r="I1052" t="s">
        <v>260</v>
      </c>
      <c r="J1052" t="s">
        <v>524</v>
      </c>
      <c r="K1052">
        <v>0.20961323340611679</v>
      </c>
      <c r="L1052" t="s">
        <v>163</v>
      </c>
    </row>
    <row r="1053" spans="9:12" x14ac:dyDescent="0.45">
      <c r="I1053" t="s">
        <v>260</v>
      </c>
      <c r="J1053" t="s">
        <v>525</v>
      </c>
      <c r="K1053">
        <v>0</v>
      </c>
      <c r="L1053" t="s">
        <v>163</v>
      </c>
    </row>
    <row r="1054" spans="9:12" x14ac:dyDescent="0.45">
      <c r="I1054" t="s">
        <v>260</v>
      </c>
      <c r="J1054" t="s">
        <v>526</v>
      </c>
      <c r="K1054">
        <v>2.0808223985398208E-2</v>
      </c>
      <c r="L1054" t="s">
        <v>163</v>
      </c>
    </row>
    <row r="1055" spans="9:12" x14ac:dyDescent="0.45">
      <c r="I1055" t="s">
        <v>261</v>
      </c>
      <c r="J1055" t="s">
        <v>515</v>
      </c>
      <c r="K1055">
        <v>0.27619757913211734</v>
      </c>
      <c r="L1055" t="s">
        <v>163</v>
      </c>
    </row>
    <row r="1056" spans="9:12" x14ac:dyDescent="0.45">
      <c r="I1056" t="s">
        <v>261</v>
      </c>
      <c r="J1056" t="s">
        <v>516</v>
      </c>
      <c r="K1056">
        <v>0</v>
      </c>
      <c r="L1056" t="s">
        <v>163</v>
      </c>
    </row>
    <row r="1057" spans="9:12" x14ac:dyDescent="0.45">
      <c r="I1057" t="s">
        <v>261</v>
      </c>
      <c r="J1057" t="s">
        <v>517</v>
      </c>
      <c r="K1057">
        <v>1.2099492031850907E-2</v>
      </c>
      <c r="L1057" t="s">
        <v>163</v>
      </c>
    </row>
    <row r="1058" spans="9:12" x14ac:dyDescent="0.45">
      <c r="I1058" t="s">
        <v>261</v>
      </c>
      <c r="J1058" t="s">
        <v>518</v>
      </c>
      <c r="K1058">
        <v>0.21053842598691336</v>
      </c>
      <c r="L1058" t="s">
        <v>163</v>
      </c>
    </row>
    <row r="1059" spans="9:12" x14ac:dyDescent="0.45">
      <c r="I1059" t="s">
        <v>261</v>
      </c>
      <c r="J1059" t="s">
        <v>519</v>
      </c>
      <c r="K1059">
        <v>0</v>
      </c>
      <c r="L1059" t="s">
        <v>163</v>
      </c>
    </row>
    <row r="1060" spans="9:12" x14ac:dyDescent="0.45">
      <c r="I1060" t="s">
        <v>261</v>
      </c>
      <c r="J1060" t="s">
        <v>520</v>
      </c>
      <c r="K1060">
        <v>1.4360980618801773E-2</v>
      </c>
      <c r="L1060" t="s">
        <v>163</v>
      </c>
    </row>
    <row r="1061" spans="9:12" x14ac:dyDescent="0.45">
      <c r="I1061" t="s">
        <v>261</v>
      </c>
      <c r="J1061" t="s">
        <v>521</v>
      </c>
      <c r="K1061">
        <v>0.24667395602085801</v>
      </c>
      <c r="L1061" t="s">
        <v>163</v>
      </c>
    </row>
    <row r="1062" spans="9:12" x14ac:dyDescent="0.45">
      <c r="I1062" t="s">
        <v>261</v>
      </c>
      <c r="J1062" t="s">
        <v>522</v>
      </c>
      <c r="K1062">
        <v>0</v>
      </c>
      <c r="L1062" t="s">
        <v>163</v>
      </c>
    </row>
    <row r="1063" spans="9:12" x14ac:dyDescent="0.45">
      <c r="I1063" t="s">
        <v>261</v>
      </c>
      <c r="J1063" t="s">
        <v>523</v>
      </c>
      <c r="K1063">
        <v>1.4045343113111492E-2</v>
      </c>
      <c r="L1063" t="s">
        <v>163</v>
      </c>
    </row>
    <row r="1064" spans="9:12" x14ac:dyDescent="0.45">
      <c r="I1064" t="s">
        <v>261</v>
      </c>
      <c r="J1064" t="s">
        <v>524</v>
      </c>
      <c r="K1064">
        <v>0.20910830324870164</v>
      </c>
      <c r="L1064" t="s">
        <v>163</v>
      </c>
    </row>
    <row r="1065" spans="9:12" x14ac:dyDescent="0.45">
      <c r="I1065" t="s">
        <v>261</v>
      </c>
      <c r="J1065" t="s">
        <v>525</v>
      </c>
      <c r="K1065">
        <v>0</v>
      </c>
      <c r="L1065" t="s">
        <v>163</v>
      </c>
    </row>
    <row r="1066" spans="9:12" x14ac:dyDescent="0.45">
      <c r="I1066" t="s">
        <v>261</v>
      </c>
      <c r="J1066" t="s">
        <v>526</v>
      </c>
      <c r="K1066">
        <v>1.6975919847643347E-2</v>
      </c>
      <c r="L1066" t="s">
        <v>163</v>
      </c>
    </row>
    <row r="1067" spans="9:12" x14ac:dyDescent="0.45">
      <c r="I1067" t="s">
        <v>262</v>
      </c>
      <c r="J1067" t="s">
        <v>515</v>
      </c>
      <c r="K1067">
        <v>0.26622632862728557</v>
      </c>
      <c r="L1067" t="s">
        <v>163</v>
      </c>
    </row>
    <row r="1068" spans="9:12" x14ac:dyDescent="0.45">
      <c r="I1068" t="s">
        <v>262</v>
      </c>
      <c r="J1068" t="s">
        <v>516</v>
      </c>
      <c r="K1068">
        <v>0</v>
      </c>
      <c r="L1068" t="s">
        <v>163</v>
      </c>
    </row>
    <row r="1069" spans="9:12" x14ac:dyDescent="0.45">
      <c r="I1069" t="s">
        <v>262</v>
      </c>
      <c r="J1069" t="s">
        <v>517</v>
      </c>
      <c r="K1069">
        <v>2.8459393570939438E-2</v>
      </c>
      <c r="L1069" t="s">
        <v>163</v>
      </c>
    </row>
    <row r="1070" spans="9:12" x14ac:dyDescent="0.45">
      <c r="I1070" t="s">
        <v>262</v>
      </c>
      <c r="J1070" t="s">
        <v>518</v>
      </c>
      <c r="K1070">
        <v>0.19602226786207352</v>
      </c>
      <c r="L1070" t="s">
        <v>163</v>
      </c>
    </row>
    <row r="1071" spans="9:12" x14ac:dyDescent="0.45">
      <c r="I1071" t="s">
        <v>262</v>
      </c>
      <c r="J1071" t="s">
        <v>519</v>
      </c>
      <c r="K1071">
        <v>0</v>
      </c>
      <c r="L1071" t="s">
        <v>163</v>
      </c>
    </row>
    <row r="1072" spans="9:12" x14ac:dyDescent="0.45">
      <c r="I1072" t="s">
        <v>262</v>
      </c>
      <c r="J1072" t="s">
        <v>520</v>
      </c>
      <c r="K1072">
        <v>2.2953028044851075E-2</v>
      </c>
      <c r="L1072" t="s">
        <v>163</v>
      </c>
    </row>
    <row r="1073" spans="9:12" x14ac:dyDescent="0.45">
      <c r="I1073" t="s">
        <v>262</v>
      </c>
      <c r="J1073" t="s">
        <v>521</v>
      </c>
      <c r="K1073">
        <v>0.21565483211278716</v>
      </c>
      <c r="L1073" t="s">
        <v>163</v>
      </c>
    </row>
    <row r="1074" spans="9:12" x14ac:dyDescent="0.45">
      <c r="I1074" t="s">
        <v>262</v>
      </c>
      <c r="J1074" t="s">
        <v>522</v>
      </c>
      <c r="K1074">
        <v>0</v>
      </c>
      <c r="L1074" t="s">
        <v>163</v>
      </c>
    </row>
    <row r="1075" spans="9:12" x14ac:dyDescent="0.45">
      <c r="I1075" t="s">
        <v>262</v>
      </c>
      <c r="J1075" t="s">
        <v>523</v>
      </c>
      <c r="K1075">
        <v>2.418024468885592E-2</v>
      </c>
      <c r="L1075" t="s">
        <v>163</v>
      </c>
    </row>
    <row r="1076" spans="9:12" x14ac:dyDescent="0.45">
      <c r="I1076" t="s">
        <v>262</v>
      </c>
      <c r="J1076" t="s">
        <v>524</v>
      </c>
      <c r="K1076">
        <v>0.22092101201220055</v>
      </c>
      <c r="L1076" t="s">
        <v>163</v>
      </c>
    </row>
    <row r="1077" spans="9:12" x14ac:dyDescent="0.45">
      <c r="I1077" t="s">
        <v>262</v>
      </c>
      <c r="J1077" t="s">
        <v>525</v>
      </c>
      <c r="K1077">
        <v>0</v>
      </c>
      <c r="L1077" t="s">
        <v>163</v>
      </c>
    </row>
    <row r="1078" spans="9:12" x14ac:dyDescent="0.45">
      <c r="I1078" t="s">
        <v>262</v>
      </c>
      <c r="J1078" t="s">
        <v>526</v>
      </c>
      <c r="K1078">
        <v>2.5582893081007758E-2</v>
      </c>
      <c r="L1078" t="s">
        <v>163</v>
      </c>
    </row>
    <row r="1079" spans="9:12" x14ac:dyDescent="0.45">
      <c r="I1079" t="s">
        <v>263</v>
      </c>
      <c r="J1079" t="s">
        <v>515</v>
      </c>
      <c r="K1079">
        <v>0.25521516720542897</v>
      </c>
      <c r="L1079" t="s">
        <v>163</v>
      </c>
    </row>
    <row r="1080" spans="9:12" x14ac:dyDescent="0.45">
      <c r="I1080" t="s">
        <v>263</v>
      </c>
      <c r="J1080" t="s">
        <v>516</v>
      </c>
      <c r="K1080">
        <v>0</v>
      </c>
      <c r="L1080" t="s">
        <v>163</v>
      </c>
    </row>
    <row r="1081" spans="9:12" x14ac:dyDescent="0.45">
      <c r="I1081" t="s">
        <v>263</v>
      </c>
      <c r="J1081" t="s">
        <v>517</v>
      </c>
      <c r="K1081">
        <v>2.7453434820969399E-2</v>
      </c>
      <c r="L1081" t="s">
        <v>163</v>
      </c>
    </row>
    <row r="1082" spans="9:12" x14ac:dyDescent="0.45">
      <c r="I1082" t="s">
        <v>263</v>
      </c>
      <c r="J1082" t="s">
        <v>518</v>
      </c>
      <c r="K1082">
        <v>0.20261341713402459</v>
      </c>
      <c r="L1082" t="s">
        <v>163</v>
      </c>
    </row>
    <row r="1083" spans="9:12" x14ac:dyDescent="0.45">
      <c r="I1083" t="s">
        <v>263</v>
      </c>
      <c r="J1083" t="s">
        <v>519</v>
      </c>
      <c r="K1083">
        <v>0</v>
      </c>
      <c r="L1083" t="s">
        <v>163</v>
      </c>
    </row>
    <row r="1084" spans="9:12" x14ac:dyDescent="0.45">
      <c r="I1084" t="s">
        <v>263</v>
      </c>
      <c r="J1084" t="s">
        <v>520</v>
      </c>
      <c r="K1084">
        <v>2.4123862419471745E-2</v>
      </c>
      <c r="L1084" t="s">
        <v>163</v>
      </c>
    </row>
    <row r="1085" spans="9:12" x14ac:dyDescent="0.45">
      <c r="I1085" t="s">
        <v>263</v>
      </c>
      <c r="J1085" t="s">
        <v>521</v>
      </c>
      <c r="K1085">
        <v>0.22867128767079004</v>
      </c>
      <c r="L1085" t="s">
        <v>163</v>
      </c>
    </row>
    <row r="1086" spans="9:12" x14ac:dyDescent="0.45">
      <c r="I1086" t="s">
        <v>263</v>
      </c>
      <c r="J1086" t="s">
        <v>522</v>
      </c>
      <c r="K1086">
        <v>0</v>
      </c>
      <c r="L1086" t="s">
        <v>163</v>
      </c>
    </row>
    <row r="1087" spans="9:12" x14ac:dyDescent="0.45">
      <c r="I1087" t="s">
        <v>263</v>
      </c>
      <c r="J1087" t="s">
        <v>523</v>
      </c>
      <c r="K1087">
        <v>2.6226219962108686E-2</v>
      </c>
      <c r="L1087" t="s">
        <v>163</v>
      </c>
    </row>
    <row r="1088" spans="9:12" x14ac:dyDescent="0.45">
      <c r="I1088" t="s">
        <v>263</v>
      </c>
      <c r="J1088" t="s">
        <v>524</v>
      </c>
      <c r="K1088">
        <v>0.20921791153203986</v>
      </c>
      <c r="L1088" t="s">
        <v>163</v>
      </c>
    </row>
    <row r="1089" spans="9:12" x14ac:dyDescent="0.45">
      <c r="I1089" t="s">
        <v>263</v>
      </c>
      <c r="J1089" t="s">
        <v>525</v>
      </c>
      <c r="K1089">
        <v>0</v>
      </c>
      <c r="L1089" t="s">
        <v>163</v>
      </c>
    </row>
    <row r="1090" spans="9:12" x14ac:dyDescent="0.45">
      <c r="I1090" t="s">
        <v>263</v>
      </c>
      <c r="J1090" t="s">
        <v>526</v>
      </c>
      <c r="K1090">
        <v>2.6478699255168069E-2</v>
      </c>
      <c r="L1090" t="s">
        <v>163</v>
      </c>
    </row>
    <row r="1091" spans="9:12" x14ac:dyDescent="0.45">
      <c r="I1091" t="s">
        <v>264</v>
      </c>
      <c r="J1091" t="s">
        <v>515</v>
      </c>
      <c r="K1091">
        <v>0.26104422104652936</v>
      </c>
      <c r="L1091" t="s">
        <v>163</v>
      </c>
    </row>
    <row r="1092" spans="9:12" x14ac:dyDescent="0.45">
      <c r="I1092" t="s">
        <v>264</v>
      </c>
      <c r="J1092" t="s">
        <v>516</v>
      </c>
      <c r="K1092">
        <v>0</v>
      </c>
      <c r="L1092" t="s">
        <v>163</v>
      </c>
    </row>
    <row r="1093" spans="9:12" x14ac:dyDescent="0.45">
      <c r="I1093" t="s">
        <v>264</v>
      </c>
      <c r="J1093" t="s">
        <v>517</v>
      </c>
      <c r="K1093">
        <v>2.8954908335746619E-2</v>
      </c>
      <c r="L1093" t="s">
        <v>163</v>
      </c>
    </row>
    <row r="1094" spans="9:12" x14ac:dyDescent="0.45">
      <c r="I1094" t="s">
        <v>264</v>
      </c>
      <c r="J1094" t="s">
        <v>518</v>
      </c>
      <c r="K1094">
        <v>0.19734821350909171</v>
      </c>
      <c r="L1094" t="s">
        <v>163</v>
      </c>
    </row>
    <row r="1095" spans="9:12" x14ac:dyDescent="0.45">
      <c r="I1095" t="s">
        <v>264</v>
      </c>
      <c r="J1095" t="s">
        <v>519</v>
      </c>
      <c r="K1095">
        <v>0</v>
      </c>
      <c r="L1095" t="s">
        <v>163</v>
      </c>
    </row>
    <row r="1096" spans="9:12" x14ac:dyDescent="0.45">
      <c r="I1096" t="s">
        <v>264</v>
      </c>
      <c r="J1096" t="s">
        <v>520</v>
      </c>
      <c r="K1096">
        <v>2.5462219005321921E-2</v>
      </c>
      <c r="L1096" t="s">
        <v>163</v>
      </c>
    </row>
    <row r="1097" spans="9:12" x14ac:dyDescent="0.45">
      <c r="I1097" t="s">
        <v>264</v>
      </c>
      <c r="J1097" t="s">
        <v>521</v>
      </c>
      <c r="K1097">
        <v>0.22238507229954879</v>
      </c>
      <c r="L1097" t="s">
        <v>163</v>
      </c>
    </row>
    <row r="1098" spans="9:12" x14ac:dyDescent="0.45">
      <c r="I1098" t="s">
        <v>264</v>
      </c>
      <c r="J1098" t="s">
        <v>522</v>
      </c>
      <c r="K1098">
        <v>0</v>
      </c>
      <c r="L1098" t="s">
        <v>163</v>
      </c>
    </row>
    <row r="1099" spans="9:12" x14ac:dyDescent="0.45">
      <c r="I1099" t="s">
        <v>264</v>
      </c>
      <c r="J1099" t="s">
        <v>523</v>
      </c>
      <c r="K1099">
        <v>2.6049959664725848E-2</v>
      </c>
      <c r="L1099" t="s">
        <v>163</v>
      </c>
    </row>
    <row r="1100" spans="9:12" x14ac:dyDescent="0.45">
      <c r="I1100" t="s">
        <v>264</v>
      </c>
      <c r="J1100" t="s">
        <v>524</v>
      </c>
      <c r="K1100">
        <v>0.21096859018114697</v>
      </c>
      <c r="L1100" t="s">
        <v>163</v>
      </c>
    </row>
    <row r="1101" spans="9:12" x14ac:dyDescent="0.45">
      <c r="I1101" t="s">
        <v>264</v>
      </c>
      <c r="J1101" t="s">
        <v>525</v>
      </c>
      <c r="K1101">
        <v>0</v>
      </c>
      <c r="L1101" t="s">
        <v>163</v>
      </c>
    </row>
    <row r="1102" spans="9:12" x14ac:dyDescent="0.45">
      <c r="I1102" t="s">
        <v>264</v>
      </c>
      <c r="J1102" t="s">
        <v>526</v>
      </c>
      <c r="K1102">
        <v>2.7786815957889763E-2</v>
      </c>
      <c r="L1102" t="s">
        <v>163</v>
      </c>
    </row>
    <row r="1103" spans="9:12" x14ac:dyDescent="0.45">
      <c r="I1103" t="s">
        <v>265</v>
      </c>
      <c r="J1103" t="s">
        <v>515</v>
      </c>
      <c r="K1103">
        <v>0.25228804847926672</v>
      </c>
      <c r="L1103" t="s">
        <v>163</v>
      </c>
    </row>
    <row r="1104" spans="9:12" x14ac:dyDescent="0.45">
      <c r="I1104" t="s">
        <v>265</v>
      </c>
      <c r="J1104" t="s">
        <v>516</v>
      </c>
      <c r="K1104">
        <v>0</v>
      </c>
      <c r="L1104" t="s">
        <v>163</v>
      </c>
    </row>
    <row r="1105" spans="9:12" x14ac:dyDescent="0.45">
      <c r="I1105" t="s">
        <v>265</v>
      </c>
      <c r="J1105" t="s">
        <v>517</v>
      </c>
      <c r="K1105">
        <v>2.8974284574114405E-2</v>
      </c>
      <c r="L1105" t="s">
        <v>163</v>
      </c>
    </row>
    <row r="1106" spans="9:12" x14ac:dyDescent="0.45">
      <c r="I1106" t="s">
        <v>265</v>
      </c>
      <c r="J1106" t="s">
        <v>518</v>
      </c>
      <c r="K1106">
        <v>0.20099268719195465</v>
      </c>
      <c r="L1106" t="s">
        <v>163</v>
      </c>
    </row>
    <row r="1107" spans="9:12" x14ac:dyDescent="0.45">
      <c r="I1107" t="s">
        <v>265</v>
      </c>
      <c r="J1107" t="s">
        <v>519</v>
      </c>
      <c r="K1107">
        <v>0</v>
      </c>
      <c r="L1107" t="s">
        <v>163</v>
      </c>
    </row>
    <row r="1108" spans="9:12" x14ac:dyDescent="0.45">
      <c r="I1108" t="s">
        <v>265</v>
      </c>
      <c r="J1108" t="s">
        <v>520</v>
      </c>
      <c r="K1108">
        <v>2.6700697882387901E-2</v>
      </c>
      <c r="L1108" t="s">
        <v>163</v>
      </c>
    </row>
    <row r="1109" spans="9:12" x14ac:dyDescent="0.45">
      <c r="I1109" t="s">
        <v>265</v>
      </c>
      <c r="J1109" t="s">
        <v>521</v>
      </c>
      <c r="K1109">
        <v>0.22837953666728802</v>
      </c>
      <c r="L1109" t="s">
        <v>163</v>
      </c>
    </row>
    <row r="1110" spans="9:12" x14ac:dyDescent="0.45">
      <c r="I1110" t="s">
        <v>265</v>
      </c>
      <c r="J1110" t="s">
        <v>522</v>
      </c>
      <c r="K1110">
        <v>0</v>
      </c>
      <c r="L1110" t="s">
        <v>163</v>
      </c>
    </row>
    <row r="1111" spans="9:12" x14ac:dyDescent="0.45">
      <c r="I1111" t="s">
        <v>265</v>
      </c>
      <c r="J1111" t="s">
        <v>523</v>
      </c>
      <c r="K1111">
        <v>2.8156382182536025E-2</v>
      </c>
      <c r="L1111" t="s">
        <v>163</v>
      </c>
    </row>
    <row r="1112" spans="9:12" x14ac:dyDescent="0.45">
      <c r="I1112" t="s">
        <v>265</v>
      </c>
      <c r="J1112" t="s">
        <v>524</v>
      </c>
      <c r="K1112">
        <v>0.20736217556678005</v>
      </c>
      <c r="L1112" t="s">
        <v>163</v>
      </c>
    </row>
    <row r="1113" spans="9:12" x14ac:dyDescent="0.45">
      <c r="I1113" t="s">
        <v>265</v>
      </c>
      <c r="J1113" t="s">
        <v>525</v>
      </c>
      <c r="K1113">
        <v>2.5715047592964605E-4</v>
      </c>
      <c r="L1113" t="s">
        <v>163</v>
      </c>
    </row>
    <row r="1114" spans="9:12" x14ac:dyDescent="0.45">
      <c r="I1114" t="s">
        <v>265</v>
      </c>
      <c r="J1114" t="s">
        <v>526</v>
      </c>
      <c r="K1114">
        <v>2.6889036979742809E-2</v>
      </c>
      <c r="L1114" t="s">
        <v>163</v>
      </c>
    </row>
    <row r="1115" spans="9:12" x14ac:dyDescent="0.45">
      <c r="I1115" t="s">
        <v>266</v>
      </c>
      <c r="J1115" t="s">
        <v>515</v>
      </c>
      <c r="K1115">
        <v>0.26019740013515069</v>
      </c>
      <c r="L1115" t="s">
        <v>163</v>
      </c>
    </row>
    <row r="1116" spans="9:12" x14ac:dyDescent="0.45">
      <c r="I1116" t="s">
        <v>266</v>
      </c>
      <c r="J1116" t="s">
        <v>516</v>
      </c>
      <c r="K1116">
        <v>0</v>
      </c>
      <c r="L1116" t="s">
        <v>163</v>
      </c>
    </row>
    <row r="1117" spans="9:12" x14ac:dyDescent="0.45">
      <c r="I1117" t="s">
        <v>266</v>
      </c>
      <c r="J1117" t="s">
        <v>517</v>
      </c>
      <c r="K1117">
        <v>3.0764642061717952E-2</v>
      </c>
      <c r="L1117" t="s">
        <v>163</v>
      </c>
    </row>
    <row r="1118" spans="9:12" x14ac:dyDescent="0.45">
      <c r="I1118" t="s">
        <v>266</v>
      </c>
      <c r="J1118" t="s">
        <v>518</v>
      </c>
      <c r="K1118">
        <v>0.19406510760088164</v>
      </c>
      <c r="L1118" t="s">
        <v>163</v>
      </c>
    </row>
    <row r="1119" spans="9:12" x14ac:dyDescent="0.45">
      <c r="I1119" t="s">
        <v>266</v>
      </c>
      <c r="J1119" t="s">
        <v>519</v>
      </c>
      <c r="K1119">
        <v>0</v>
      </c>
      <c r="L1119" t="s">
        <v>163</v>
      </c>
    </row>
    <row r="1120" spans="9:12" x14ac:dyDescent="0.45">
      <c r="I1120" t="s">
        <v>266</v>
      </c>
      <c r="J1120" t="s">
        <v>520</v>
      </c>
      <c r="K1120">
        <v>2.4737997105479088E-2</v>
      </c>
      <c r="L1120" t="s">
        <v>163</v>
      </c>
    </row>
    <row r="1121" spans="9:12" x14ac:dyDescent="0.45">
      <c r="I1121" t="s">
        <v>266</v>
      </c>
      <c r="J1121" t="s">
        <v>521</v>
      </c>
      <c r="K1121">
        <v>0.22099349789294154</v>
      </c>
      <c r="L1121" t="s">
        <v>163</v>
      </c>
    </row>
    <row r="1122" spans="9:12" x14ac:dyDescent="0.45">
      <c r="I1122" t="s">
        <v>266</v>
      </c>
      <c r="J1122" t="s">
        <v>522</v>
      </c>
      <c r="K1122">
        <v>0</v>
      </c>
      <c r="L1122" t="s">
        <v>163</v>
      </c>
    </row>
    <row r="1123" spans="9:12" x14ac:dyDescent="0.45">
      <c r="I1123" t="s">
        <v>266</v>
      </c>
      <c r="J1123" t="s">
        <v>523</v>
      </c>
      <c r="K1123">
        <v>2.8647083619336499E-2</v>
      </c>
      <c r="L1123" t="s">
        <v>163</v>
      </c>
    </row>
    <row r="1124" spans="9:12" x14ac:dyDescent="0.45">
      <c r="I1124" t="s">
        <v>266</v>
      </c>
      <c r="J1124" t="s">
        <v>524</v>
      </c>
      <c r="K1124">
        <v>0.21340009031289739</v>
      </c>
      <c r="L1124" t="s">
        <v>163</v>
      </c>
    </row>
    <row r="1125" spans="9:12" x14ac:dyDescent="0.45">
      <c r="I1125" t="s">
        <v>266</v>
      </c>
      <c r="J1125" t="s">
        <v>525</v>
      </c>
      <c r="K1125">
        <v>0</v>
      </c>
      <c r="L1125" t="s">
        <v>163</v>
      </c>
    </row>
    <row r="1126" spans="9:12" x14ac:dyDescent="0.45">
      <c r="I1126" t="s">
        <v>266</v>
      </c>
      <c r="J1126" t="s">
        <v>526</v>
      </c>
      <c r="K1126">
        <v>2.7194181271596181E-2</v>
      </c>
      <c r="L1126" t="s">
        <v>163</v>
      </c>
    </row>
    <row r="1127" spans="9:12" x14ac:dyDescent="0.45">
      <c r="I1127" t="s">
        <v>267</v>
      </c>
      <c r="J1127" t="s">
        <v>515</v>
      </c>
      <c r="K1127">
        <v>0.26479318816911535</v>
      </c>
      <c r="L1127" t="s">
        <v>163</v>
      </c>
    </row>
    <row r="1128" spans="9:12" x14ac:dyDescent="0.45">
      <c r="I1128" t="s">
        <v>267</v>
      </c>
      <c r="J1128" t="s">
        <v>516</v>
      </c>
      <c r="K1128">
        <v>0</v>
      </c>
      <c r="L1128" t="s">
        <v>163</v>
      </c>
    </row>
    <row r="1129" spans="9:12" x14ac:dyDescent="0.45">
      <c r="I1129" t="s">
        <v>267</v>
      </c>
      <c r="J1129" t="s">
        <v>517</v>
      </c>
      <c r="K1129">
        <v>2.7433172866671331E-2</v>
      </c>
      <c r="L1129" t="s">
        <v>163</v>
      </c>
    </row>
    <row r="1130" spans="9:12" x14ac:dyDescent="0.45">
      <c r="I1130" t="s">
        <v>267</v>
      </c>
      <c r="J1130" t="s">
        <v>518</v>
      </c>
      <c r="K1130">
        <v>0.19955069382611881</v>
      </c>
      <c r="L1130" t="s">
        <v>163</v>
      </c>
    </row>
    <row r="1131" spans="9:12" x14ac:dyDescent="0.45">
      <c r="I1131" t="s">
        <v>267</v>
      </c>
      <c r="J1131" t="s">
        <v>519</v>
      </c>
      <c r="K1131">
        <v>0</v>
      </c>
      <c r="L1131" t="s">
        <v>163</v>
      </c>
    </row>
    <row r="1132" spans="9:12" x14ac:dyDescent="0.45">
      <c r="I1132" t="s">
        <v>267</v>
      </c>
      <c r="J1132" t="s">
        <v>520</v>
      </c>
      <c r="K1132">
        <v>2.0634541562780644E-2</v>
      </c>
      <c r="L1132" t="s">
        <v>163</v>
      </c>
    </row>
    <row r="1133" spans="9:12" x14ac:dyDescent="0.45">
      <c r="I1133" t="s">
        <v>267</v>
      </c>
      <c r="J1133" t="s">
        <v>521</v>
      </c>
      <c r="K1133">
        <v>0.21436770319794152</v>
      </c>
      <c r="L1133" t="s">
        <v>163</v>
      </c>
    </row>
    <row r="1134" spans="9:12" x14ac:dyDescent="0.45">
      <c r="I1134" t="s">
        <v>267</v>
      </c>
      <c r="J1134" t="s">
        <v>522</v>
      </c>
      <c r="K1134">
        <v>0</v>
      </c>
      <c r="L1134" t="s">
        <v>163</v>
      </c>
    </row>
    <row r="1135" spans="9:12" x14ac:dyDescent="0.45">
      <c r="I1135" t="s">
        <v>267</v>
      </c>
      <c r="J1135" t="s">
        <v>523</v>
      </c>
      <c r="K1135">
        <v>2.4031712949281477E-2</v>
      </c>
      <c r="L1135" t="s">
        <v>163</v>
      </c>
    </row>
    <row r="1136" spans="9:12" x14ac:dyDescent="0.45">
      <c r="I1136" t="s">
        <v>267</v>
      </c>
      <c r="J1136" t="s">
        <v>524</v>
      </c>
      <c r="K1136">
        <v>0.22433731796825765</v>
      </c>
      <c r="L1136" t="s">
        <v>163</v>
      </c>
    </row>
    <row r="1137" spans="9:12" x14ac:dyDescent="0.45">
      <c r="I1137" t="s">
        <v>267</v>
      </c>
      <c r="J1137" t="s">
        <v>525</v>
      </c>
      <c r="K1137">
        <v>0</v>
      </c>
      <c r="L1137" t="s">
        <v>163</v>
      </c>
    </row>
    <row r="1138" spans="9:12" x14ac:dyDescent="0.45">
      <c r="I1138" t="s">
        <v>267</v>
      </c>
      <c r="J1138" t="s">
        <v>526</v>
      </c>
      <c r="K1138">
        <v>2.4851669459832509E-2</v>
      </c>
      <c r="L1138" t="s">
        <v>163</v>
      </c>
    </row>
    <row r="1139" spans="9:12" x14ac:dyDescent="0.45">
      <c r="I1139" t="s">
        <v>268</v>
      </c>
      <c r="J1139" t="s">
        <v>515</v>
      </c>
      <c r="K1139">
        <v>0.26258422984918373</v>
      </c>
      <c r="L1139" t="s">
        <v>163</v>
      </c>
    </row>
    <row r="1140" spans="9:12" x14ac:dyDescent="0.45">
      <c r="I1140" t="s">
        <v>268</v>
      </c>
      <c r="J1140" t="s">
        <v>516</v>
      </c>
      <c r="K1140">
        <v>0</v>
      </c>
      <c r="L1140" t="s">
        <v>163</v>
      </c>
    </row>
    <row r="1141" spans="9:12" x14ac:dyDescent="0.45">
      <c r="I1141" t="s">
        <v>268</v>
      </c>
      <c r="J1141" t="s">
        <v>517</v>
      </c>
      <c r="K1141">
        <v>3.0061908574171618E-2</v>
      </c>
      <c r="L1141" t="s">
        <v>163</v>
      </c>
    </row>
    <row r="1142" spans="9:12" x14ac:dyDescent="0.45">
      <c r="I1142" t="s">
        <v>268</v>
      </c>
      <c r="J1142" t="s">
        <v>518</v>
      </c>
      <c r="K1142">
        <v>0.19481280575047943</v>
      </c>
      <c r="L1142" t="s">
        <v>163</v>
      </c>
    </row>
    <row r="1143" spans="9:12" x14ac:dyDescent="0.45">
      <c r="I1143" t="s">
        <v>268</v>
      </c>
      <c r="J1143" t="s">
        <v>519</v>
      </c>
      <c r="K1143">
        <v>0</v>
      </c>
      <c r="L1143" t="s">
        <v>163</v>
      </c>
    </row>
    <row r="1144" spans="9:12" x14ac:dyDescent="0.45">
      <c r="I1144" t="s">
        <v>268</v>
      </c>
      <c r="J1144" t="s">
        <v>520</v>
      </c>
      <c r="K1144">
        <v>1.9819332378896964E-2</v>
      </c>
      <c r="L1144" t="s">
        <v>163</v>
      </c>
    </row>
    <row r="1145" spans="9:12" x14ac:dyDescent="0.45">
      <c r="I1145" t="s">
        <v>268</v>
      </c>
      <c r="J1145" t="s">
        <v>521</v>
      </c>
      <c r="K1145">
        <v>0.21849096207007415</v>
      </c>
      <c r="L1145" t="s">
        <v>163</v>
      </c>
    </row>
    <row r="1146" spans="9:12" x14ac:dyDescent="0.45">
      <c r="I1146" t="s">
        <v>268</v>
      </c>
      <c r="J1146" t="s">
        <v>522</v>
      </c>
      <c r="K1146">
        <v>0</v>
      </c>
      <c r="L1146" t="s">
        <v>163</v>
      </c>
    </row>
    <row r="1147" spans="9:12" x14ac:dyDescent="0.45">
      <c r="I1147" t="s">
        <v>268</v>
      </c>
      <c r="J1147" t="s">
        <v>523</v>
      </c>
      <c r="K1147">
        <v>2.5189262179141317E-2</v>
      </c>
      <c r="L1147" t="s">
        <v>163</v>
      </c>
    </row>
    <row r="1148" spans="9:12" x14ac:dyDescent="0.45">
      <c r="I1148" t="s">
        <v>268</v>
      </c>
      <c r="J1148" t="s">
        <v>524</v>
      </c>
      <c r="K1148">
        <v>0.22211801453564387</v>
      </c>
      <c r="L1148" t="s">
        <v>163</v>
      </c>
    </row>
    <row r="1149" spans="9:12" x14ac:dyDescent="0.45">
      <c r="I1149" t="s">
        <v>268</v>
      </c>
      <c r="J1149" t="s">
        <v>525</v>
      </c>
      <c r="K1149">
        <v>0</v>
      </c>
      <c r="L1149" t="s">
        <v>163</v>
      </c>
    </row>
    <row r="1150" spans="9:12" x14ac:dyDescent="0.45">
      <c r="I1150" t="s">
        <v>268</v>
      </c>
      <c r="J1150" t="s">
        <v>526</v>
      </c>
      <c r="K1150">
        <v>2.6923484662410537E-2</v>
      </c>
      <c r="L1150" t="s">
        <v>163</v>
      </c>
    </row>
    <row r="1151" spans="9:12" x14ac:dyDescent="0.45">
      <c r="I1151" t="s">
        <v>269</v>
      </c>
      <c r="J1151" t="s">
        <v>515</v>
      </c>
      <c r="K1151">
        <v>0.26133601167757176</v>
      </c>
      <c r="L1151" t="s">
        <v>163</v>
      </c>
    </row>
    <row r="1152" spans="9:12" x14ac:dyDescent="0.45">
      <c r="I1152" t="s">
        <v>269</v>
      </c>
      <c r="J1152" t="s">
        <v>516</v>
      </c>
      <c r="K1152">
        <v>0</v>
      </c>
      <c r="L1152" t="s">
        <v>163</v>
      </c>
    </row>
    <row r="1153" spans="9:12" x14ac:dyDescent="0.45">
      <c r="I1153" t="s">
        <v>269</v>
      </c>
      <c r="J1153" t="s">
        <v>517</v>
      </c>
      <c r="K1153">
        <v>2.8650042973823352E-2</v>
      </c>
      <c r="L1153" t="s">
        <v>163</v>
      </c>
    </row>
    <row r="1154" spans="9:12" x14ac:dyDescent="0.45">
      <c r="I1154" t="s">
        <v>269</v>
      </c>
      <c r="J1154" t="s">
        <v>518</v>
      </c>
      <c r="K1154">
        <v>0.20994557214632018</v>
      </c>
      <c r="L1154" t="s">
        <v>163</v>
      </c>
    </row>
    <row r="1155" spans="9:12" x14ac:dyDescent="0.45">
      <c r="I1155" t="s">
        <v>269</v>
      </c>
      <c r="J1155" t="s">
        <v>519</v>
      </c>
      <c r="K1155">
        <v>0</v>
      </c>
      <c r="L1155" t="s">
        <v>163</v>
      </c>
    </row>
    <row r="1156" spans="9:12" x14ac:dyDescent="0.45">
      <c r="I1156" t="s">
        <v>269</v>
      </c>
      <c r="J1156" t="s">
        <v>520</v>
      </c>
      <c r="K1156">
        <v>2.2102239126459797E-2</v>
      </c>
      <c r="L1156" t="s">
        <v>163</v>
      </c>
    </row>
    <row r="1157" spans="9:12" x14ac:dyDescent="0.45">
      <c r="I1157" t="s">
        <v>269</v>
      </c>
      <c r="J1157" t="s">
        <v>521</v>
      </c>
      <c r="K1157">
        <v>0.19858776405349532</v>
      </c>
      <c r="L1157" t="s">
        <v>163</v>
      </c>
    </row>
    <row r="1158" spans="9:12" x14ac:dyDescent="0.45">
      <c r="I1158" t="s">
        <v>269</v>
      </c>
      <c r="J1158" t="s">
        <v>522</v>
      </c>
      <c r="K1158">
        <v>0</v>
      </c>
      <c r="L1158" t="s">
        <v>163</v>
      </c>
    </row>
    <row r="1159" spans="9:12" x14ac:dyDescent="0.45">
      <c r="I1159" t="s">
        <v>269</v>
      </c>
      <c r="J1159" t="s">
        <v>523</v>
      </c>
      <c r="K1159">
        <v>2.1654240241844452E-2</v>
      </c>
      <c r="L1159" t="s">
        <v>163</v>
      </c>
    </row>
    <row r="1160" spans="9:12" x14ac:dyDescent="0.45">
      <c r="I1160" t="s">
        <v>269</v>
      </c>
      <c r="J1160" t="s">
        <v>524</v>
      </c>
      <c r="K1160">
        <v>0.23142093249131604</v>
      </c>
      <c r="L1160" t="s">
        <v>163</v>
      </c>
    </row>
    <row r="1161" spans="9:12" x14ac:dyDescent="0.45">
      <c r="I1161" t="s">
        <v>269</v>
      </c>
      <c r="J1161" t="s">
        <v>525</v>
      </c>
      <c r="K1161">
        <v>0</v>
      </c>
      <c r="L1161" t="s">
        <v>163</v>
      </c>
    </row>
    <row r="1162" spans="9:12" x14ac:dyDescent="0.45">
      <c r="I1162" t="s">
        <v>269</v>
      </c>
      <c r="J1162" t="s">
        <v>526</v>
      </c>
      <c r="K1162">
        <v>2.6303197289170591E-2</v>
      </c>
      <c r="L1162" t="s">
        <v>163</v>
      </c>
    </row>
    <row r="1163" spans="9:12" x14ac:dyDescent="0.45">
      <c r="I1163" t="s">
        <v>270</v>
      </c>
      <c r="J1163" t="s">
        <v>515</v>
      </c>
      <c r="K1163">
        <v>0.25368467726781485</v>
      </c>
      <c r="L1163" t="s">
        <v>163</v>
      </c>
    </row>
    <row r="1164" spans="9:12" x14ac:dyDescent="0.45">
      <c r="I1164" t="s">
        <v>270</v>
      </c>
      <c r="J1164" t="s">
        <v>516</v>
      </c>
      <c r="K1164">
        <v>0</v>
      </c>
      <c r="L1164" t="s">
        <v>163</v>
      </c>
    </row>
    <row r="1165" spans="9:12" x14ac:dyDescent="0.45">
      <c r="I1165" t="s">
        <v>270</v>
      </c>
      <c r="J1165" t="s">
        <v>517</v>
      </c>
      <c r="K1165">
        <v>2.5044212343941771E-2</v>
      </c>
      <c r="L1165" t="s">
        <v>163</v>
      </c>
    </row>
    <row r="1166" spans="9:12" x14ac:dyDescent="0.45">
      <c r="I1166" t="s">
        <v>270</v>
      </c>
      <c r="J1166" t="s">
        <v>518</v>
      </c>
      <c r="K1166">
        <v>0.21899177453036403</v>
      </c>
      <c r="L1166" t="s">
        <v>163</v>
      </c>
    </row>
    <row r="1167" spans="9:12" x14ac:dyDescent="0.45">
      <c r="I1167" t="s">
        <v>270</v>
      </c>
      <c r="J1167" t="s">
        <v>519</v>
      </c>
      <c r="K1167">
        <v>0</v>
      </c>
      <c r="L1167" t="s">
        <v>163</v>
      </c>
    </row>
    <row r="1168" spans="9:12" x14ac:dyDescent="0.45">
      <c r="I1168" t="s">
        <v>270</v>
      </c>
      <c r="J1168" t="s">
        <v>520</v>
      </c>
      <c r="K1168">
        <v>2.2843420578942206E-2</v>
      </c>
      <c r="L1168" t="s">
        <v>163</v>
      </c>
    </row>
    <row r="1169" spans="9:12" x14ac:dyDescent="0.45">
      <c r="I1169" t="s">
        <v>270</v>
      </c>
      <c r="J1169" t="s">
        <v>521</v>
      </c>
      <c r="K1169">
        <v>0.20338745745393241</v>
      </c>
      <c r="L1169" t="s">
        <v>163</v>
      </c>
    </row>
    <row r="1170" spans="9:12" x14ac:dyDescent="0.45">
      <c r="I1170" t="s">
        <v>270</v>
      </c>
      <c r="J1170" t="s">
        <v>522</v>
      </c>
      <c r="K1170">
        <v>0</v>
      </c>
      <c r="L1170" t="s">
        <v>163</v>
      </c>
    </row>
    <row r="1171" spans="9:12" x14ac:dyDescent="0.45">
      <c r="I1171" t="s">
        <v>270</v>
      </c>
      <c r="J1171" t="s">
        <v>523</v>
      </c>
      <c r="K1171">
        <v>2.1357101807265088E-2</v>
      </c>
      <c r="L1171" t="s">
        <v>163</v>
      </c>
    </row>
    <row r="1172" spans="9:12" x14ac:dyDescent="0.45">
      <c r="I1172" t="s">
        <v>270</v>
      </c>
      <c r="J1172" t="s">
        <v>524</v>
      </c>
      <c r="K1172">
        <v>0.22810296009608411</v>
      </c>
      <c r="L1172" t="s">
        <v>163</v>
      </c>
    </row>
    <row r="1173" spans="9:12" x14ac:dyDescent="0.45">
      <c r="I1173" t="s">
        <v>270</v>
      </c>
      <c r="J1173" t="s">
        <v>525</v>
      </c>
      <c r="K1173">
        <v>0</v>
      </c>
      <c r="L1173" t="s">
        <v>163</v>
      </c>
    </row>
    <row r="1174" spans="9:12" x14ac:dyDescent="0.45">
      <c r="I1174" t="s">
        <v>270</v>
      </c>
      <c r="J1174" t="s">
        <v>526</v>
      </c>
      <c r="K1174">
        <v>2.658839592165449E-2</v>
      </c>
      <c r="L1174" t="s">
        <v>163</v>
      </c>
    </row>
    <row r="1175" spans="9:12" x14ac:dyDescent="0.45">
      <c r="I1175" t="s">
        <v>271</v>
      </c>
      <c r="J1175" t="s">
        <v>515</v>
      </c>
      <c r="K1175">
        <v>0.24839851778064714</v>
      </c>
      <c r="L1175" t="s">
        <v>163</v>
      </c>
    </row>
    <row r="1176" spans="9:12" x14ac:dyDescent="0.45">
      <c r="I1176" t="s">
        <v>271</v>
      </c>
      <c r="J1176" t="s">
        <v>516</v>
      </c>
      <c r="K1176">
        <v>0</v>
      </c>
      <c r="L1176" t="s">
        <v>163</v>
      </c>
    </row>
    <row r="1177" spans="9:12" x14ac:dyDescent="0.45">
      <c r="I1177" t="s">
        <v>271</v>
      </c>
      <c r="J1177" t="s">
        <v>517</v>
      </c>
      <c r="K1177">
        <v>2.6551916628863286E-2</v>
      </c>
      <c r="L1177" t="s">
        <v>163</v>
      </c>
    </row>
    <row r="1178" spans="9:12" x14ac:dyDescent="0.45">
      <c r="I1178" t="s">
        <v>271</v>
      </c>
      <c r="J1178" t="s">
        <v>518</v>
      </c>
      <c r="K1178">
        <v>0.22114689856788902</v>
      </c>
      <c r="L1178" t="s">
        <v>163</v>
      </c>
    </row>
    <row r="1179" spans="9:12" x14ac:dyDescent="0.45">
      <c r="I1179" t="s">
        <v>271</v>
      </c>
      <c r="J1179" t="s">
        <v>519</v>
      </c>
      <c r="K1179">
        <v>7.3508914673489571E-6</v>
      </c>
      <c r="L1179" t="s">
        <v>163</v>
      </c>
    </row>
    <row r="1180" spans="9:12" x14ac:dyDescent="0.45">
      <c r="I1180" t="s">
        <v>271</v>
      </c>
      <c r="J1180" t="s">
        <v>520</v>
      </c>
      <c r="K1180">
        <v>2.6233617905534717E-2</v>
      </c>
      <c r="L1180" t="s">
        <v>163</v>
      </c>
    </row>
    <row r="1181" spans="9:12" x14ac:dyDescent="0.45">
      <c r="I1181" t="s">
        <v>271</v>
      </c>
      <c r="J1181" t="s">
        <v>521</v>
      </c>
      <c r="K1181">
        <v>0.20814688256484859</v>
      </c>
      <c r="L1181" t="s">
        <v>163</v>
      </c>
    </row>
    <row r="1182" spans="9:12" x14ac:dyDescent="0.45">
      <c r="I1182" t="s">
        <v>271</v>
      </c>
      <c r="J1182" t="s">
        <v>522</v>
      </c>
      <c r="K1182">
        <v>0</v>
      </c>
      <c r="L1182" t="s">
        <v>163</v>
      </c>
    </row>
    <row r="1183" spans="9:12" x14ac:dyDescent="0.45">
      <c r="I1183" t="s">
        <v>271</v>
      </c>
      <c r="J1183" t="s">
        <v>523</v>
      </c>
      <c r="K1183">
        <v>2.5690697247253837E-2</v>
      </c>
      <c r="L1183" t="s">
        <v>163</v>
      </c>
    </row>
    <row r="1184" spans="9:12" x14ac:dyDescent="0.45">
      <c r="I1184" t="s">
        <v>271</v>
      </c>
      <c r="J1184" t="s">
        <v>524</v>
      </c>
      <c r="K1184">
        <v>0.21264062292593031</v>
      </c>
      <c r="L1184" t="s">
        <v>163</v>
      </c>
    </row>
    <row r="1185" spans="9:12" x14ac:dyDescent="0.45">
      <c r="I1185" t="s">
        <v>271</v>
      </c>
      <c r="J1185" t="s">
        <v>525</v>
      </c>
      <c r="K1185">
        <v>5.842398874652658E-3</v>
      </c>
      <c r="L1185" t="s">
        <v>163</v>
      </c>
    </row>
    <row r="1186" spans="9:12" x14ac:dyDescent="0.45">
      <c r="I1186" t="s">
        <v>271</v>
      </c>
      <c r="J1186" t="s">
        <v>526</v>
      </c>
      <c r="K1186">
        <v>2.5341096612914053E-2</v>
      </c>
      <c r="L1186" t="s">
        <v>163</v>
      </c>
    </row>
    <row r="1187" spans="9:12" x14ac:dyDescent="0.45">
      <c r="I1187" t="s">
        <v>272</v>
      </c>
      <c r="J1187" t="s">
        <v>515</v>
      </c>
      <c r="K1187">
        <v>0.24744593959547195</v>
      </c>
      <c r="L1187" t="s">
        <v>163</v>
      </c>
    </row>
    <row r="1188" spans="9:12" x14ac:dyDescent="0.45">
      <c r="I1188" t="s">
        <v>272</v>
      </c>
      <c r="J1188" t="s">
        <v>516</v>
      </c>
      <c r="K1188">
        <v>0</v>
      </c>
      <c r="L1188" t="s">
        <v>163</v>
      </c>
    </row>
    <row r="1189" spans="9:12" x14ac:dyDescent="0.45">
      <c r="I1189" t="s">
        <v>272</v>
      </c>
      <c r="J1189" t="s">
        <v>517</v>
      </c>
      <c r="K1189">
        <v>2.5609781037244036E-2</v>
      </c>
      <c r="L1189" t="s">
        <v>163</v>
      </c>
    </row>
    <row r="1190" spans="9:12" x14ac:dyDescent="0.45">
      <c r="I1190" t="s">
        <v>272</v>
      </c>
      <c r="J1190" t="s">
        <v>518</v>
      </c>
      <c r="K1190">
        <v>0.22043108802931619</v>
      </c>
      <c r="L1190" t="s">
        <v>163</v>
      </c>
    </row>
    <row r="1191" spans="9:12" x14ac:dyDescent="0.45">
      <c r="I1191" t="s">
        <v>272</v>
      </c>
      <c r="J1191" t="s">
        <v>519</v>
      </c>
      <c r="K1191">
        <v>0</v>
      </c>
      <c r="L1191" t="s">
        <v>163</v>
      </c>
    </row>
    <row r="1192" spans="9:12" x14ac:dyDescent="0.45">
      <c r="I1192" t="s">
        <v>272</v>
      </c>
      <c r="J1192" t="s">
        <v>520</v>
      </c>
      <c r="K1192">
        <v>2.5978703717836168E-2</v>
      </c>
      <c r="L1192" t="s">
        <v>163</v>
      </c>
    </row>
    <row r="1193" spans="9:12" x14ac:dyDescent="0.45">
      <c r="I1193" t="s">
        <v>272</v>
      </c>
      <c r="J1193" t="s">
        <v>521</v>
      </c>
      <c r="K1193">
        <v>0.21259689807348098</v>
      </c>
      <c r="L1193" t="s">
        <v>163</v>
      </c>
    </row>
    <row r="1194" spans="9:12" x14ac:dyDescent="0.45">
      <c r="I1194" t="s">
        <v>272</v>
      </c>
      <c r="J1194" t="s">
        <v>522</v>
      </c>
      <c r="K1194">
        <v>0</v>
      </c>
      <c r="L1194" t="s">
        <v>163</v>
      </c>
    </row>
    <row r="1195" spans="9:12" x14ac:dyDescent="0.45">
      <c r="I1195" t="s">
        <v>272</v>
      </c>
      <c r="J1195" t="s">
        <v>523</v>
      </c>
      <c r="K1195">
        <v>2.6241878931516246E-2</v>
      </c>
      <c r="L1195" t="s">
        <v>163</v>
      </c>
    </row>
    <row r="1196" spans="9:12" x14ac:dyDescent="0.45">
      <c r="I1196" t="s">
        <v>272</v>
      </c>
      <c r="J1196" t="s">
        <v>524</v>
      </c>
      <c r="K1196">
        <v>0.21208345997829059</v>
      </c>
      <c r="L1196" t="s">
        <v>163</v>
      </c>
    </row>
    <row r="1197" spans="9:12" x14ac:dyDescent="0.45">
      <c r="I1197" t="s">
        <v>272</v>
      </c>
      <c r="J1197" t="s">
        <v>525</v>
      </c>
      <c r="K1197">
        <v>3.0173127819404458E-3</v>
      </c>
      <c r="L1197" t="s">
        <v>163</v>
      </c>
    </row>
    <row r="1198" spans="9:12" x14ac:dyDescent="0.45">
      <c r="I1198" t="s">
        <v>272</v>
      </c>
      <c r="J1198" t="s">
        <v>526</v>
      </c>
      <c r="K1198">
        <v>2.6594937854903695E-2</v>
      </c>
      <c r="L1198" t="s">
        <v>163</v>
      </c>
    </row>
    <row r="1199" spans="9:12" x14ac:dyDescent="0.45">
      <c r="I1199" t="s">
        <v>273</v>
      </c>
      <c r="J1199" t="s">
        <v>515</v>
      </c>
      <c r="K1199">
        <v>0.24915266187798868</v>
      </c>
      <c r="L1199" t="s">
        <v>163</v>
      </c>
    </row>
    <row r="1200" spans="9:12" x14ac:dyDescent="0.45">
      <c r="I1200" t="s">
        <v>273</v>
      </c>
      <c r="J1200" t="s">
        <v>516</v>
      </c>
      <c r="K1200">
        <v>0</v>
      </c>
      <c r="L1200" t="s">
        <v>163</v>
      </c>
    </row>
    <row r="1201" spans="9:12" x14ac:dyDescent="0.45">
      <c r="I1201" t="s">
        <v>273</v>
      </c>
      <c r="J1201" t="s">
        <v>517</v>
      </c>
      <c r="K1201">
        <v>2.6175607529278676E-2</v>
      </c>
      <c r="L1201" t="s">
        <v>163</v>
      </c>
    </row>
    <row r="1202" spans="9:12" x14ac:dyDescent="0.45">
      <c r="I1202" t="s">
        <v>273</v>
      </c>
      <c r="J1202" t="s">
        <v>518</v>
      </c>
      <c r="K1202">
        <v>0.21328857236826512</v>
      </c>
      <c r="L1202" t="s">
        <v>163</v>
      </c>
    </row>
    <row r="1203" spans="9:12" x14ac:dyDescent="0.45">
      <c r="I1203" t="s">
        <v>273</v>
      </c>
      <c r="J1203" t="s">
        <v>519</v>
      </c>
      <c r="K1203">
        <v>0</v>
      </c>
      <c r="L1203" t="s">
        <v>163</v>
      </c>
    </row>
    <row r="1204" spans="9:12" x14ac:dyDescent="0.45">
      <c r="I1204" t="s">
        <v>273</v>
      </c>
      <c r="J1204" t="s">
        <v>520</v>
      </c>
      <c r="K1204">
        <v>2.4837297948695783E-2</v>
      </c>
      <c r="L1204" t="s">
        <v>163</v>
      </c>
    </row>
    <row r="1205" spans="9:12" x14ac:dyDescent="0.45">
      <c r="I1205" t="s">
        <v>273</v>
      </c>
      <c r="J1205" t="s">
        <v>521</v>
      </c>
      <c r="K1205">
        <v>0.22194418834139523</v>
      </c>
      <c r="L1205" t="s">
        <v>163</v>
      </c>
    </row>
    <row r="1206" spans="9:12" x14ac:dyDescent="0.45">
      <c r="I1206" t="s">
        <v>273</v>
      </c>
      <c r="J1206" t="s">
        <v>522</v>
      </c>
      <c r="K1206">
        <v>0</v>
      </c>
      <c r="L1206" t="s">
        <v>163</v>
      </c>
    </row>
    <row r="1207" spans="9:12" x14ac:dyDescent="0.45">
      <c r="I1207" t="s">
        <v>273</v>
      </c>
      <c r="J1207" t="s">
        <v>523</v>
      </c>
      <c r="K1207">
        <v>2.8384275879853212E-2</v>
      </c>
      <c r="L1207" t="s">
        <v>163</v>
      </c>
    </row>
    <row r="1208" spans="9:12" x14ac:dyDescent="0.45">
      <c r="I1208" t="s">
        <v>273</v>
      </c>
      <c r="J1208" t="s">
        <v>524</v>
      </c>
      <c r="K1208">
        <v>0.20936119651179222</v>
      </c>
      <c r="L1208" t="s">
        <v>163</v>
      </c>
    </row>
    <row r="1209" spans="9:12" x14ac:dyDescent="0.45">
      <c r="I1209" t="s">
        <v>273</v>
      </c>
      <c r="J1209" t="s">
        <v>525</v>
      </c>
      <c r="K1209">
        <v>1.7018925591118484E-3</v>
      </c>
      <c r="L1209" t="s">
        <v>163</v>
      </c>
    </row>
    <row r="1210" spans="9:12" x14ac:dyDescent="0.45">
      <c r="I1210" t="s">
        <v>273</v>
      </c>
      <c r="J1210" t="s">
        <v>526</v>
      </c>
      <c r="K1210">
        <v>2.51543069836184E-2</v>
      </c>
      <c r="L1210" t="s">
        <v>163</v>
      </c>
    </row>
    <row r="1211" spans="9:12" x14ac:dyDescent="0.45">
      <c r="I1211" t="s">
        <v>274</v>
      </c>
      <c r="J1211" t="s">
        <v>515</v>
      </c>
      <c r="K1211">
        <v>0.25172894648823518</v>
      </c>
      <c r="L1211" t="s">
        <v>163</v>
      </c>
    </row>
    <row r="1212" spans="9:12" x14ac:dyDescent="0.45">
      <c r="I1212" t="s">
        <v>274</v>
      </c>
      <c r="J1212" t="s">
        <v>516</v>
      </c>
      <c r="K1212">
        <v>0</v>
      </c>
      <c r="L1212" t="s">
        <v>163</v>
      </c>
    </row>
    <row r="1213" spans="9:12" x14ac:dyDescent="0.45">
      <c r="I1213" t="s">
        <v>274</v>
      </c>
      <c r="J1213" t="s">
        <v>517</v>
      </c>
      <c r="K1213">
        <v>2.5370877480187876E-2</v>
      </c>
      <c r="L1213" t="s">
        <v>163</v>
      </c>
    </row>
    <row r="1214" spans="9:12" x14ac:dyDescent="0.45">
      <c r="I1214" t="s">
        <v>274</v>
      </c>
      <c r="J1214" t="s">
        <v>518</v>
      </c>
      <c r="K1214">
        <v>0.21099876740394907</v>
      </c>
      <c r="L1214" t="s">
        <v>163</v>
      </c>
    </row>
    <row r="1215" spans="9:12" x14ac:dyDescent="0.45">
      <c r="I1215" t="s">
        <v>274</v>
      </c>
      <c r="J1215" t="s">
        <v>519</v>
      </c>
      <c r="K1215">
        <v>0</v>
      </c>
      <c r="L1215" t="s">
        <v>163</v>
      </c>
    </row>
    <row r="1216" spans="9:12" x14ac:dyDescent="0.45">
      <c r="I1216" t="s">
        <v>274</v>
      </c>
      <c r="J1216" t="s">
        <v>520</v>
      </c>
      <c r="K1216">
        <v>2.4057369150334566E-2</v>
      </c>
      <c r="L1216" t="s">
        <v>163</v>
      </c>
    </row>
    <row r="1217" spans="9:12" x14ac:dyDescent="0.45">
      <c r="I1217" t="s">
        <v>274</v>
      </c>
      <c r="J1217" t="s">
        <v>521</v>
      </c>
      <c r="K1217">
        <v>0.22007065710706394</v>
      </c>
      <c r="L1217" t="s">
        <v>163</v>
      </c>
    </row>
    <row r="1218" spans="9:12" x14ac:dyDescent="0.45">
      <c r="I1218" t="s">
        <v>274</v>
      </c>
      <c r="J1218" t="s">
        <v>522</v>
      </c>
      <c r="K1218">
        <v>0</v>
      </c>
      <c r="L1218" t="s">
        <v>163</v>
      </c>
    </row>
    <row r="1219" spans="9:12" x14ac:dyDescent="0.45">
      <c r="I1219" t="s">
        <v>274</v>
      </c>
      <c r="J1219" t="s">
        <v>523</v>
      </c>
      <c r="K1219">
        <v>2.6127015255485688E-2</v>
      </c>
      <c r="L1219" t="s">
        <v>163</v>
      </c>
    </row>
    <row r="1220" spans="9:12" x14ac:dyDescent="0.45">
      <c r="I1220" t="s">
        <v>274</v>
      </c>
      <c r="J1220" t="s">
        <v>524</v>
      </c>
      <c r="K1220">
        <v>0.2154654983113384</v>
      </c>
      <c r="L1220" t="s">
        <v>163</v>
      </c>
    </row>
    <row r="1221" spans="9:12" x14ac:dyDescent="0.45">
      <c r="I1221" t="s">
        <v>274</v>
      </c>
      <c r="J1221" t="s">
        <v>525</v>
      </c>
      <c r="K1221">
        <v>0</v>
      </c>
      <c r="L1221" t="s">
        <v>163</v>
      </c>
    </row>
    <row r="1222" spans="9:12" x14ac:dyDescent="0.45">
      <c r="I1222" t="s">
        <v>274</v>
      </c>
      <c r="J1222" t="s">
        <v>526</v>
      </c>
      <c r="K1222">
        <v>2.6180868803405158E-2</v>
      </c>
      <c r="L1222" t="s">
        <v>163</v>
      </c>
    </row>
    <row r="1223" spans="9:12" x14ac:dyDescent="0.45">
      <c r="I1223" t="s">
        <v>275</v>
      </c>
      <c r="J1223" t="s">
        <v>515</v>
      </c>
      <c r="K1223">
        <v>0.25519565746540218</v>
      </c>
      <c r="L1223" t="s">
        <v>163</v>
      </c>
    </row>
    <row r="1224" spans="9:12" x14ac:dyDescent="0.45">
      <c r="I1224" t="s">
        <v>275</v>
      </c>
      <c r="J1224" t="s">
        <v>516</v>
      </c>
      <c r="K1224">
        <v>0</v>
      </c>
      <c r="L1224" t="s">
        <v>163</v>
      </c>
    </row>
    <row r="1225" spans="9:12" x14ac:dyDescent="0.45">
      <c r="I1225" t="s">
        <v>275</v>
      </c>
      <c r="J1225" t="s">
        <v>517</v>
      </c>
      <c r="K1225">
        <v>2.8377534120783032E-2</v>
      </c>
      <c r="L1225" t="s">
        <v>163</v>
      </c>
    </row>
    <row r="1226" spans="9:12" x14ac:dyDescent="0.45">
      <c r="I1226" t="s">
        <v>275</v>
      </c>
      <c r="J1226" t="s">
        <v>518</v>
      </c>
      <c r="K1226">
        <v>0.2228282833737707</v>
      </c>
      <c r="L1226" t="s">
        <v>163</v>
      </c>
    </row>
    <row r="1227" spans="9:12" x14ac:dyDescent="0.45">
      <c r="I1227" t="s">
        <v>275</v>
      </c>
      <c r="J1227" t="s">
        <v>519</v>
      </c>
      <c r="K1227">
        <v>0</v>
      </c>
      <c r="L1227" t="s">
        <v>163</v>
      </c>
    </row>
    <row r="1228" spans="9:12" x14ac:dyDescent="0.45">
      <c r="I1228" t="s">
        <v>275</v>
      </c>
      <c r="J1228" t="s">
        <v>520</v>
      </c>
      <c r="K1228">
        <v>2.3152401621370642E-2</v>
      </c>
      <c r="L1228" t="s">
        <v>163</v>
      </c>
    </row>
    <row r="1229" spans="9:12" x14ac:dyDescent="0.45">
      <c r="I1229" t="s">
        <v>275</v>
      </c>
      <c r="J1229" t="s">
        <v>521</v>
      </c>
      <c r="K1229">
        <v>0.16840261060016376</v>
      </c>
      <c r="L1229" t="s">
        <v>163</v>
      </c>
    </row>
    <row r="1230" spans="9:12" x14ac:dyDescent="0.45">
      <c r="I1230" t="s">
        <v>275</v>
      </c>
      <c r="J1230" t="s">
        <v>522</v>
      </c>
      <c r="K1230">
        <v>0</v>
      </c>
      <c r="L1230" t="s">
        <v>163</v>
      </c>
    </row>
    <row r="1231" spans="9:12" x14ac:dyDescent="0.45">
      <c r="I1231" t="s">
        <v>275</v>
      </c>
      <c r="J1231" t="s">
        <v>523</v>
      </c>
      <c r="K1231">
        <v>1.388383446623368E-2</v>
      </c>
      <c r="L1231" t="s">
        <v>163</v>
      </c>
    </row>
    <row r="1232" spans="9:12" x14ac:dyDescent="0.45">
      <c r="I1232" t="s">
        <v>275</v>
      </c>
      <c r="J1232" t="s">
        <v>524</v>
      </c>
      <c r="K1232">
        <v>0.25780152943579132</v>
      </c>
      <c r="L1232" t="s">
        <v>163</v>
      </c>
    </row>
    <row r="1233" spans="9:12" x14ac:dyDescent="0.45">
      <c r="I1233" t="s">
        <v>275</v>
      </c>
      <c r="J1233" t="s">
        <v>525</v>
      </c>
      <c r="K1233">
        <v>0</v>
      </c>
      <c r="L1233" t="s">
        <v>163</v>
      </c>
    </row>
    <row r="1234" spans="9:12" x14ac:dyDescent="0.45">
      <c r="I1234" t="s">
        <v>275</v>
      </c>
      <c r="J1234" t="s">
        <v>526</v>
      </c>
      <c r="K1234">
        <v>3.0358148916483578E-2</v>
      </c>
      <c r="L1234" t="s">
        <v>163</v>
      </c>
    </row>
    <row r="1235" spans="9:12" x14ac:dyDescent="0.45">
      <c r="I1235" t="s">
        <v>276</v>
      </c>
      <c r="J1235" t="s">
        <v>515</v>
      </c>
      <c r="K1235">
        <v>0.26601383420029506</v>
      </c>
      <c r="L1235" t="s">
        <v>163</v>
      </c>
    </row>
    <row r="1236" spans="9:12" x14ac:dyDescent="0.45">
      <c r="I1236" t="s">
        <v>276</v>
      </c>
      <c r="J1236" t="s">
        <v>516</v>
      </c>
      <c r="K1236">
        <v>0</v>
      </c>
      <c r="L1236" t="s">
        <v>163</v>
      </c>
    </row>
    <row r="1237" spans="9:12" x14ac:dyDescent="0.45">
      <c r="I1237" t="s">
        <v>276</v>
      </c>
      <c r="J1237" t="s">
        <v>517</v>
      </c>
      <c r="K1237">
        <v>2.1558919384936842E-2</v>
      </c>
      <c r="L1237" t="s">
        <v>163</v>
      </c>
    </row>
    <row r="1238" spans="9:12" x14ac:dyDescent="0.45">
      <c r="I1238" t="s">
        <v>276</v>
      </c>
      <c r="J1238" t="s">
        <v>518</v>
      </c>
      <c r="K1238">
        <v>0.21376926033460097</v>
      </c>
      <c r="L1238" t="s">
        <v>163</v>
      </c>
    </row>
    <row r="1239" spans="9:12" x14ac:dyDescent="0.45">
      <c r="I1239" t="s">
        <v>276</v>
      </c>
      <c r="J1239" t="s">
        <v>519</v>
      </c>
      <c r="K1239">
        <v>0</v>
      </c>
      <c r="L1239" t="s">
        <v>163</v>
      </c>
    </row>
    <row r="1240" spans="9:12" x14ac:dyDescent="0.45">
      <c r="I1240" t="s">
        <v>276</v>
      </c>
      <c r="J1240" t="s">
        <v>520</v>
      </c>
      <c r="K1240">
        <v>2.0672474373278488E-2</v>
      </c>
      <c r="L1240" t="s">
        <v>163</v>
      </c>
    </row>
    <row r="1241" spans="9:12" x14ac:dyDescent="0.45">
      <c r="I1241" t="s">
        <v>276</v>
      </c>
      <c r="J1241" t="s">
        <v>521</v>
      </c>
      <c r="K1241">
        <v>0.18243131593009171</v>
      </c>
      <c r="L1241" t="s">
        <v>163</v>
      </c>
    </row>
    <row r="1242" spans="9:12" x14ac:dyDescent="0.45">
      <c r="I1242" t="s">
        <v>276</v>
      </c>
      <c r="J1242" t="s">
        <v>522</v>
      </c>
      <c r="K1242">
        <v>0</v>
      </c>
      <c r="L1242" t="s">
        <v>163</v>
      </c>
    </row>
    <row r="1243" spans="9:12" x14ac:dyDescent="0.45">
      <c r="I1243" t="s">
        <v>276</v>
      </c>
      <c r="J1243" t="s">
        <v>523</v>
      </c>
      <c r="K1243">
        <v>1.5016235031126417E-2</v>
      </c>
      <c r="L1243" t="s">
        <v>163</v>
      </c>
    </row>
    <row r="1244" spans="9:12" x14ac:dyDescent="0.45">
      <c r="I1244" t="s">
        <v>276</v>
      </c>
      <c r="J1244" t="s">
        <v>524</v>
      </c>
      <c r="K1244">
        <v>0.25305515655134386</v>
      </c>
      <c r="L1244" t="s">
        <v>163</v>
      </c>
    </row>
    <row r="1245" spans="9:12" x14ac:dyDescent="0.45">
      <c r="I1245" t="s">
        <v>276</v>
      </c>
      <c r="J1245" t="s">
        <v>525</v>
      </c>
      <c r="K1245">
        <v>0</v>
      </c>
      <c r="L1245" t="s">
        <v>163</v>
      </c>
    </row>
    <row r="1246" spans="9:12" x14ac:dyDescent="0.45">
      <c r="I1246" t="s">
        <v>276</v>
      </c>
      <c r="J1246" t="s">
        <v>526</v>
      </c>
      <c r="K1246">
        <v>2.748280419432874E-2</v>
      </c>
      <c r="L1246" t="s">
        <v>163</v>
      </c>
    </row>
    <row r="1247" spans="9:12" x14ac:dyDescent="0.45">
      <c r="I1247" t="s">
        <v>277</v>
      </c>
      <c r="J1247" t="s">
        <v>515</v>
      </c>
      <c r="K1247">
        <v>0.25512973614820011</v>
      </c>
      <c r="L1247" t="s">
        <v>163</v>
      </c>
    </row>
    <row r="1248" spans="9:12" x14ac:dyDescent="0.45">
      <c r="I1248" t="s">
        <v>277</v>
      </c>
      <c r="J1248" t="s">
        <v>516</v>
      </c>
      <c r="K1248">
        <v>0</v>
      </c>
      <c r="L1248" t="s">
        <v>163</v>
      </c>
    </row>
    <row r="1249" spans="9:12" x14ac:dyDescent="0.45">
      <c r="I1249" t="s">
        <v>277</v>
      </c>
      <c r="J1249" t="s">
        <v>517</v>
      </c>
      <c r="K1249">
        <v>1.5927436893820639E-2</v>
      </c>
      <c r="L1249" t="s">
        <v>163</v>
      </c>
    </row>
    <row r="1250" spans="9:12" x14ac:dyDescent="0.45">
      <c r="I1250" t="s">
        <v>277</v>
      </c>
      <c r="J1250" t="s">
        <v>518</v>
      </c>
      <c r="K1250">
        <v>0.22199466959218581</v>
      </c>
      <c r="L1250" t="s">
        <v>163</v>
      </c>
    </row>
    <row r="1251" spans="9:12" x14ac:dyDescent="0.45">
      <c r="I1251" t="s">
        <v>277</v>
      </c>
      <c r="J1251" t="s">
        <v>519</v>
      </c>
      <c r="K1251">
        <v>0</v>
      </c>
      <c r="L1251" t="s">
        <v>163</v>
      </c>
    </row>
    <row r="1252" spans="9:12" x14ac:dyDescent="0.45">
      <c r="I1252" t="s">
        <v>277</v>
      </c>
      <c r="J1252" t="s">
        <v>520</v>
      </c>
      <c r="K1252">
        <v>1.8860529827014597E-2</v>
      </c>
      <c r="L1252" t="s">
        <v>163</v>
      </c>
    </row>
    <row r="1253" spans="9:12" x14ac:dyDescent="0.45">
      <c r="I1253" t="s">
        <v>277</v>
      </c>
      <c r="J1253" t="s">
        <v>521</v>
      </c>
      <c r="K1253">
        <v>0.17776969992959599</v>
      </c>
      <c r="L1253" t="s">
        <v>163</v>
      </c>
    </row>
    <row r="1254" spans="9:12" x14ac:dyDescent="0.45">
      <c r="I1254" t="s">
        <v>277</v>
      </c>
      <c r="J1254" t="s">
        <v>522</v>
      </c>
      <c r="K1254">
        <v>0</v>
      </c>
      <c r="L1254" t="s">
        <v>163</v>
      </c>
    </row>
    <row r="1255" spans="9:12" x14ac:dyDescent="0.45">
      <c r="I1255" t="s">
        <v>277</v>
      </c>
      <c r="J1255" t="s">
        <v>523</v>
      </c>
      <c r="K1255">
        <v>1.098250742175268E-2</v>
      </c>
      <c r="L1255" t="s">
        <v>163</v>
      </c>
    </row>
    <row r="1256" spans="9:12" x14ac:dyDescent="0.45">
      <c r="I1256" t="s">
        <v>277</v>
      </c>
      <c r="J1256" t="s">
        <v>524</v>
      </c>
      <c r="K1256">
        <v>0.27055799835876637</v>
      </c>
      <c r="L1256" t="s">
        <v>163</v>
      </c>
    </row>
    <row r="1257" spans="9:12" x14ac:dyDescent="0.45">
      <c r="I1257" t="s">
        <v>277</v>
      </c>
      <c r="J1257" t="s">
        <v>525</v>
      </c>
      <c r="K1257">
        <v>0</v>
      </c>
      <c r="L1257" t="s">
        <v>163</v>
      </c>
    </row>
    <row r="1258" spans="9:12" x14ac:dyDescent="0.45">
      <c r="I1258" t="s">
        <v>277</v>
      </c>
      <c r="J1258" t="s">
        <v>526</v>
      </c>
      <c r="K1258">
        <v>2.8777421828664801E-2</v>
      </c>
      <c r="L1258" t="s">
        <v>163</v>
      </c>
    </row>
    <row r="1259" spans="9:12" x14ac:dyDescent="0.45">
      <c r="I1259" t="s">
        <v>278</v>
      </c>
      <c r="J1259" t="s">
        <v>515</v>
      </c>
      <c r="K1259">
        <v>0.2580530865321064</v>
      </c>
      <c r="L1259" t="s">
        <v>163</v>
      </c>
    </row>
    <row r="1260" spans="9:12" x14ac:dyDescent="0.45">
      <c r="I1260" t="s">
        <v>278</v>
      </c>
      <c r="J1260" t="s">
        <v>516</v>
      </c>
      <c r="K1260">
        <v>0</v>
      </c>
      <c r="L1260" t="s">
        <v>163</v>
      </c>
    </row>
    <row r="1261" spans="9:12" x14ac:dyDescent="0.45">
      <c r="I1261" t="s">
        <v>278</v>
      </c>
      <c r="J1261" t="s">
        <v>517</v>
      </c>
      <c r="K1261">
        <v>1.8350693097118623E-2</v>
      </c>
      <c r="L1261" t="s">
        <v>163</v>
      </c>
    </row>
    <row r="1262" spans="9:12" x14ac:dyDescent="0.45">
      <c r="I1262" t="s">
        <v>278</v>
      </c>
      <c r="J1262" t="s">
        <v>518</v>
      </c>
      <c r="K1262">
        <v>0.21978532754527366</v>
      </c>
      <c r="L1262" t="s">
        <v>163</v>
      </c>
    </row>
    <row r="1263" spans="9:12" x14ac:dyDescent="0.45">
      <c r="I1263" t="s">
        <v>278</v>
      </c>
      <c r="J1263" t="s">
        <v>519</v>
      </c>
      <c r="K1263">
        <v>0</v>
      </c>
      <c r="L1263" t="s">
        <v>163</v>
      </c>
    </row>
    <row r="1264" spans="9:12" x14ac:dyDescent="0.45">
      <c r="I1264" t="s">
        <v>278</v>
      </c>
      <c r="J1264" t="s">
        <v>520</v>
      </c>
      <c r="K1264">
        <v>2.0618690659888965E-2</v>
      </c>
      <c r="L1264" t="s">
        <v>163</v>
      </c>
    </row>
    <row r="1265" spans="9:12" x14ac:dyDescent="0.45">
      <c r="I1265" t="s">
        <v>278</v>
      </c>
      <c r="J1265" t="s">
        <v>521</v>
      </c>
      <c r="K1265">
        <v>0.17588082273905653</v>
      </c>
      <c r="L1265" t="s">
        <v>163</v>
      </c>
    </row>
    <row r="1266" spans="9:12" x14ac:dyDescent="0.45">
      <c r="I1266" t="s">
        <v>278</v>
      </c>
      <c r="J1266" t="s">
        <v>522</v>
      </c>
      <c r="K1266">
        <v>0</v>
      </c>
      <c r="L1266" t="s">
        <v>163</v>
      </c>
    </row>
    <row r="1267" spans="9:12" x14ac:dyDescent="0.45">
      <c r="I1267" t="s">
        <v>278</v>
      </c>
      <c r="J1267" t="s">
        <v>523</v>
      </c>
      <c r="K1267">
        <v>1.0914427145569654E-2</v>
      </c>
      <c r="L1267" t="s">
        <v>163</v>
      </c>
    </row>
    <row r="1268" spans="9:12" x14ac:dyDescent="0.45">
      <c r="I1268" t="s">
        <v>278</v>
      </c>
      <c r="J1268" t="s">
        <v>524</v>
      </c>
      <c r="K1268">
        <v>0.26640403051619238</v>
      </c>
      <c r="L1268" t="s">
        <v>163</v>
      </c>
    </row>
    <row r="1269" spans="9:12" x14ac:dyDescent="0.45">
      <c r="I1269" t="s">
        <v>278</v>
      </c>
      <c r="J1269" t="s">
        <v>525</v>
      </c>
      <c r="K1269">
        <v>0</v>
      </c>
      <c r="L1269" t="s">
        <v>163</v>
      </c>
    </row>
    <row r="1270" spans="9:12" x14ac:dyDescent="0.45">
      <c r="I1270" t="s">
        <v>278</v>
      </c>
      <c r="J1270" t="s">
        <v>526</v>
      </c>
      <c r="K1270">
        <v>2.9992921764796423E-2</v>
      </c>
      <c r="L1270" t="s">
        <v>163</v>
      </c>
    </row>
    <row r="1271" spans="9:12" x14ac:dyDescent="0.45">
      <c r="I1271" t="s">
        <v>279</v>
      </c>
      <c r="J1271" t="s">
        <v>515</v>
      </c>
      <c r="K1271">
        <v>0.26216446772312207</v>
      </c>
      <c r="L1271" t="s">
        <v>163</v>
      </c>
    </row>
    <row r="1272" spans="9:12" x14ac:dyDescent="0.45">
      <c r="I1272" t="s">
        <v>279</v>
      </c>
      <c r="J1272" t="s">
        <v>516</v>
      </c>
      <c r="K1272">
        <v>0</v>
      </c>
      <c r="L1272" t="s">
        <v>163</v>
      </c>
    </row>
    <row r="1273" spans="9:12" x14ac:dyDescent="0.45">
      <c r="I1273" t="s">
        <v>279</v>
      </c>
      <c r="J1273" t="s">
        <v>517</v>
      </c>
      <c r="K1273">
        <v>1.3458301128264929E-2</v>
      </c>
      <c r="L1273" t="s">
        <v>163</v>
      </c>
    </row>
    <row r="1274" spans="9:12" x14ac:dyDescent="0.45">
      <c r="I1274" t="s">
        <v>279</v>
      </c>
      <c r="J1274" t="s">
        <v>518</v>
      </c>
      <c r="K1274">
        <v>0.2242951307795982</v>
      </c>
      <c r="L1274" t="s">
        <v>163</v>
      </c>
    </row>
    <row r="1275" spans="9:12" x14ac:dyDescent="0.45">
      <c r="I1275" t="s">
        <v>279</v>
      </c>
      <c r="J1275" t="s">
        <v>519</v>
      </c>
      <c r="K1275">
        <v>0</v>
      </c>
      <c r="L1275" t="s">
        <v>163</v>
      </c>
    </row>
    <row r="1276" spans="9:12" x14ac:dyDescent="0.45">
      <c r="I1276" t="s">
        <v>279</v>
      </c>
      <c r="J1276" t="s">
        <v>520</v>
      </c>
      <c r="K1276">
        <v>1.5137730437144148E-2</v>
      </c>
      <c r="L1276" t="s">
        <v>163</v>
      </c>
    </row>
    <row r="1277" spans="9:12" x14ac:dyDescent="0.45">
      <c r="I1277" t="s">
        <v>279</v>
      </c>
      <c r="J1277" t="s">
        <v>521</v>
      </c>
      <c r="K1277">
        <v>0.18718342987724554</v>
      </c>
      <c r="L1277" t="s">
        <v>163</v>
      </c>
    </row>
    <row r="1278" spans="9:12" x14ac:dyDescent="0.45">
      <c r="I1278" t="s">
        <v>279</v>
      </c>
      <c r="J1278" t="s">
        <v>522</v>
      </c>
      <c r="K1278">
        <v>0</v>
      </c>
      <c r="L1278" t="s">
        <v>163</v>
      </c>
    </row>
    <row r="1279" spans="9:12" x14ac:dyDescent="0.45">
      <c r="I1279" t="s">
        <v>279</v>
      </c>
      <c r="J1279" t="s">
        <v>523</v>
      </c>
      <c r="K1279">
        <v>1.01573749758644E-2</v>
      </c>
      <c r="L1279" t="s">
        <v>163</v>
      </c>
    </row>
    <row r="1280" spans="9:12" x14ac:dyDescent="0.45">
      <c r="I1280" t="s">
        <v>279</v>
      </c>
      <c r="J1280" t="s">
        <v>524</v>
      </c>
      <c r="K1280">
        <v>0.2626827129775488</v>
      </c>
      <c r="L1280" t="s">
        <v>163</v>
      </c>
    </row>
    <row r="1281" spans="9:12" x14ac:dyDescent="0.45">
      <c r="I1281" t="s">
        <v>279</v>
      </c>
      <c r="J1281" t="s">
        <v>525</v>
      </c>
      <c r="K1281">
        <v>0</v>
      </c>
      <c r="L1281" t="s">
        <v>163</v>
      </c>
    </row>
    <row r="1282" spans="9:12" x14ac:dyDescent="0.45">
      <c r="I1282" t="s">
        <v>279</v>
      </c>
      <c r="J1282" t="s">
        <v>526</v>
      </c>
      <c r="K1282">
        <v>2.4920852101210339E-2</v>
      </c>
      <c r="L1282" t="s">
        <v>163</v>
      </c>
    </row>
    <row r="1283" spans="9:12" x14ac:dyDescent="0.45">
      <c r="I1283" t="s">
        <v>280</v>
      </c>
      <c r="J1283" t="s">
        <v>515</v>
      </c>
      <c r="K1283">
        <v>0.27071374944582988</v>
      </c>
      <c r="L1283" t="s">
        <v>163</v>
      </c>
    </row>
    <row r="1284" spans="9:12" x14ac:dyDescent="0.45">
      <c r="I1284" t="s">
        <v>280</v>
      </c>
      <c r="J1284" t="s">
        <v>516</v>
      </c>
      <c r="K1284">
        <v>0</v>
      </c>
      <c r="L1284" t="s">
        <v>163</v>
      </c>
    </row>
    <row r="1285" spans="9:12" x14ac:dyDescent="0.45">
      <c r="I1285" t="s">
        <v>280</v>
      </c>
      <c r="J1285" t="s">
        <v>517</v>
      </c>
      <c r="K1285">
        <v>2.005828804447549E-2</v>
      </c>
      <c r="L1285" t="s">
        <v>163</v>
      </c>
    </row>
    <row r="1286" spans="9:12" x14ac:dyDescent="0.45">
      <c r="I1286" t="s">
        <v>280</v>
      </c>
      <c r="J1286" t="s">
        <v>518</v>
      </c>
      <c r="K1286">
        <v>0.20209209647263235</v>
      </c>
      <c r="L1286" t="s">
        <v>163</v>
      </c>
    </row>
    <row r="1287" spans="9:12" x14ac:dyDescent="0.45">
      <c r="I1287" t="s">
        <v>280</v>
      </c>
      <c r="J1287" t="s">
        <v>519</v>
      </c>
      <c r="K1287">
        <v>0</v>
      </c>
      <c r="L1287" t="s">
        <v>163</v>
      </c>
    </row>
    <row r="1288" spans="9:12" x14ac:dyDescent="0.45">
      <c r="I1288" t="s">
        <v>280</v>
      </c>
      <c r="J1288" t="s">
        <v>520</v>
      </c>
      <c r="K1288">
        <v>2.0166831747896977E-2</v>
      </c>
      <c r="L1288" t="s">
        <v>163</v>
      </c>
    </row>
    <row r="1289" spans="9:12" x14ac:dyDescent="0.45">
      <c r="I1289" t="s">
        <v>280</v>
      </c>
      <c r="J1289" t="s">
        <v>521</v>
      </c>
      <c r="K1289">
        <v>0.20406061650768009</v>
      </c>
      <c r="L1289" t="s">
        <v>163</v>
      </c>
    </row>
    <row r="1290" spans="9:12" x14ac:dyDescent="0.45">
      <c r="I1290" t="s">
        <v>280</v>
      </c>
      <c r="J1290" t="s">
        <v>522</v>
      </c>
      <c r="K1290">
        <v>0</v>
      </c>
      <c r="L1290" t="s">
        <v>163</v>
      </c>
    </row>
    <row r="1291" spans="9:12" x14ac:dyDescent="0.45">
      <c r="I1291" t="s">
        <v>280</v>
      </c>
      <c r="J1291" t="s">
        <v>523</v>
      </c>
      <c r="K1291">
        <v>2.0099066158049992E-2</v>
      </c>
      <c r="L1291" t="s">
        <v>163</v>
      </c>
    </row>
    <row r="1292" spans="9:12" x14ac:dyDescent="0.45">
      <c r="I1292" t="s">
        <v>280</v>
      </c>
      <c r="J1292" t="s">
        <v>524</v>
      </c>
      <c r="K1292">
        <v>0.23627625480426112</v>
      </c>
      <c r="L1292" t="s">
        <v>163</v>
      </c>
    </row>
    <row r="1293" spans="9:12" x14ac:dyDescent="0.45">
      <c r="I1293" t="s">
        <v>280</v>
      </c>
      <c r="J1293" t="s">
        <v>525</v>
      </c>
      <c r="K1293">
        <v>0</v>
      </c>
      <c r="L1293" t="s">
        <v>163</v>
      </c>
    </row>
    <row r="1294" spans="9:12" x14ac:dyDescent="0.45">
      <c r="I1294" t="s">
        <v>280</v>
      </c>
      <c r="J1294" t="s">
        <v>526</v>
      </c>
      <c r="K1294">
        <v>2.6533096819173152E-2</v>
      </c>
      <c r="L1294" t="s">
        <v>163</v>
      </c>
    </row>
    <row r="1295" spans="9:12" x14ac:dyDescent="0.45">
      <c r="I1295" t="s">
        <v>281</v>
      </c>
      <c r="J1295" t="s">
        <v>515</v>
      </c>
      <c r="K1295">
        <v>0.26671967258936868</v>
      </c>
      <c r="L1295" t="s">
        <v>163</v>
      </c>
    </row>
    <row r="1296" spans="9:12" x14ac:dyDescent="0.45">
      <c r="I1296" t="s">
        <v>281</v>
      </c>
      <c r="J1296" t="s">
        <v>516</v>
      </c>
      <c r="K1296">
        <v>0</v>
      </c>
      <c r="L1296" t="s">
        <v>163</v>
      </c>
    </row>
    <row r="1297" spans="9:12" x14ac:dyDescent="0.45">
      <c r="I1297" t="s">
        <v>281</v>
      </c>
      <c r="J1297" t="s">
        <v>517</v>
      </c>
      <c r="K1297">
        <v>1.8125825983721727E-2</v>
      </c>
      <c r="L1297" t="s">
        <v>163</v>
      </c>
    </row>
    <row r="1298" spans="9:12" x14ac:dyDescent="0.45">
      <c r="I1298" t="s">
        <v>281</v>
      </c>
      <c r="J1298" t="s">
        <v>518</v>
      </c>
      <c r="K1298">
        <v>0.20687937318791483</v>
      </c>
      <c r="L1298" t="s">
        <v>163</v>
      </c>
    </row>
    <row r="1299" spans="9:12" x14ac:dyDescent="0.45">
      <c r="I1299" t="s">
        <v>281</v>
      </c>
      <c r="J1299" t="s">
        <v>519</v>
      </c>
      <c r="K1299">
        <v>0</v>
      </c>
      <c r="L1299" t="s">
        <v>163</v>
      </c>
    </row>
    <row r="1300" spans="9:12" x14ac:dyDescent="0.45">
      <c r="I1300" t="s">
        <v>281</v>
      </c>
      <c r="J1300" t="s">
        <v>520</v>
      </c>
      <c r="K1300">
        <v>1.90334413851048E-2</v>
      </c>
      <c r="L1300" t="s">
        <v>163</v>
      </c>
    </row>
    <row r="1301" spans="9:12" x14ac:dyDescent="0.45">
      <c r="I1301" t="s">
        <v>281</v>
      </c>
      <c r="J1301" t="s">
        <v>521</v>
      </c>
      <c r="K1301">
        <v>0.20597513193246791</v>
      </c>
      <c r="L1301" t="s">
        <v>163</v>
      </c>
    </row>
    <row r="1302" spans="9:12" x14ac:dyDescent="0.45">
      <c r="I1302" t="s">
        <v>281</v>
      </c>
      <c r="J1302" t="s">
        <v>522</v>
      </c>
      <c r="K1302">
        <v>0</v>
      </c>
      <c r="L1302" t="s">
        <v>163</v>
      </c>
    </row>
    <row r="1303" spans="9:12" x14ac:dyDescent="0.45">
      <c r="I1303" t="s">
        <v>281</v>
      </c>
      <c r="J1303" t="s">
        <v>523</v>
      </c>
      <c r="K1303">
        <v>1.9930828688125748E-2</v>
      </c>
      <c r="L1303" t="s">
        <v>163</v>
      </c>
    </row>
    <row r="1304" spans="9:12" x14ac:dyDescent="0.45">
      <c r="I1304" t="s">
        <v>281</v>
      </c>
      <c r="J1304" t="s">
        <v>524</v>
      </c>
      <c r="K1304">
        <v>0.23670231745003023</v>
      </c>
      <c r="L1304" t="s">
        <v>163</v>
      </c>
    </row>
    <row r="1305" spans="9:12" x14ac:dyDescent="0.45">
      <c r="I1305" t="s">
        <v>281</v>
      </c>
      <c r="J1305" t="s">
        <v>525</v>
      </c>
      <c r="K1305">
        <v>0</v>
      </c>
      <c r="L1305" t="s">
        <v>163</v>
      </c>
    </row>
    <row r="1306" spans="9:12" x14ac:dyDescent="0.45">
      <c r="I1306" t="s">
        <v>281</v>
      </c>
      <c r="J1306" t="s">
        <v>526</v>
      </c>
      <c r="K1306">
        <v>2.6633408783269131E-2</v>
      </c>
      <c r="L1306" t="s">
        <v>163</v>
      </c>
    </row>
    <row r="1307" spans="9:12" x14ac:dyDescent="0.45">
      <c r="I1307" t="s">
        <v>282</v>
      </c>
      <c r="J1307" t="s">
        <v>515</v>
      </c>
      <c r="K1307">
        <v>0.26710057648980845</v>
      </c>
      <c r="L1307" t="s">
        <v>163</v>
      </c>
    </row>
    <row r="1308" spans="9:12" x14ac:dyDescent="0.45">
      <c r="I1308" t="s">
        <v>282</v>
      </c>
      <c r="J1308" t="s">
        <v>516</v>
      </c>
      <c r="K1308">
        <v>0</v>
      </c>
      <c r="L1308" t="s">
        <v>163</v>
      </c>
    </row>
    <row r="1309" spans="9:12" x14ac:dyDescent="0.45">
      <c r="I1309" t="s">
        <v>282</v>
      </c>
      <c r="J1309" t="s">
        <v>517</v>
      </c>
      <c r="K1309">
        <v>1.4288839314459779E-2</v>
      </c>
      <c r="L1309" t="s">
        <v>163</v>
      </c>
    </row>
    <row r="1310" spans="9:12" x14ac:dyDescent="0.45">
      <c r="I1310" t="s">
        <v>282</v>
      </c>
      <c r="J1310" t="s">
        <v>518</v>
      </c>
      <c r="K1310">
        <v>0.22122916769570386</v>
      </c>
      <c r="L1310" t="s">
        <v>163</v>
      </c>
    </row>
    <row r="1311" spans="9:12" x14ac:dyDescent="0.45">
      <c r="I1311" t="s">
        <v>282</v>
      </c>
      <c r="J1311" t="s">
        <v>519</v>
      </c>
      <c r="K1311">
        <v>0</v>
      </c>
      <c r="L1311" t="s">
        <v>163</v>
      </c>
    </row>
    <row r="1312" spans="9:12" x14ac:dyDescent="0.45">
      <c r="I1312" t="s">
        <v>282</v>
      </c>
      <c r="J1312" t="s">
        <v>520</v>
      </c>
      <c r="K1312">
        <v>1.7731689298986265E-2</v>
      </c>
      <c r="L1312" t="s">
        <v>163</v>
      </c>
    </row>
    <row r="1313" spans="9:12" x14ac:dyDescent="0.45">
      <c r="I1313" t="s">
        <v>282</v>
      </c>
      <c r="J1313" t="s">
        <v>521</v>
      </c>
      <c r="K1313">
        <v>0.19934979955306611</v>
      </c>
      <c r="L1313" t="s">
        <v>163</v>
      </c>
    </row>
    <row r="1314" spans="9:12" x14ac:dyDescent="0.45">
      <c r="I1314" t="s">
        <v>282</v>
      </c>
      <c r="J1314" t="s">
        <v>522</v>
      </c>
      <c r="K1314">
        <v>0</v>
      </c>
      <c r="L1314" t="s">
        <v>163</v>
      </c>
    </row>
    <row r="1315" spans="9:12" x14ac:dyDescent="0.45">
      <c r="I1315" t="s">
        <v>282</v>
      </c>
      <c r="J1315" t="s">
        <v>523</v>
      </c>
      <c r="K1315">
        <v>2.028638937983103E-2</v>
      </c>
      <c r="L1315" t="s">
        <v>163</v>
      </c>
    </row>
    <row r="1316" spans="9:12" x14ac:dyDescent="0.45">
      <c r="I1316" t="s">
        <v>282</v>
      </c>
      <c r="J1316" t="s">
        <v>524</v>
      </c>
      <c r="K1316">
        <v>0.23979802705434941</v>
      </c>
      <c r="L1316" t="s">
        <v>163</v>
      </c>
    </row>
    <row r="1317" spans="9:12" x14ac:dyDescent="0.45">
      <c r="I1317" t="s">
        <v>282</v>
      </c>
      <c r="J1317" t="s">
        <v>525</v>
      </c>
      <c r="K1317">
        <v>0</v>
      </c>
      <c r="L1317" t="s">
        <v>163</v>
      </c>
    </row>
    <row r="1318" spans="9:12" x14ac:dyDescent="0.45">
      <c r="I1318" t="s">
        <v>282</v>
      </c>
      <c r="J1318" t="s">
        <v>526</v>
      </c>
      <c r="K1318">
        <v>2.02155112137942E-2</v>
      </c>
      <c r="L1318" t="s">
        <v>163</v>
      </c>
    </row>
    <row r="1319" spans="9:12" x14ac:dyDescent="0.45">
      <c r="I1319" t="s">
        <v>283</v>
      </c>
      <c r="J1319" t="s">
        <v>515</v>
      </c>
      <c r="K1319">
        <v>0.27394352610908573</v>
      </c>
      <c r="L1319" t="s">
        <v>163</v>
      </c>
    </row>
    <row r="1320" spans="9:12" x14ac:dyDescent="0.45">
      <c r="I1320" t="s">
        <v>283</v>
      </c>
      <c r="J1320" t="s">
        <v>516</v>
      </c>
      <c r="K1320">
        <v>0</v>
      </c>
      <c r="L1320" t="s">
        <v>163</v>
      </c>
    </row>
    <row r="1321" spans="9:12" x14ac:dyDescent="0.45">
      <c r="I1321" t="s">
        <v>283</v>
      </c>
      <c r="J1321" t="s">
        <v>517</v>
      </c>
      <c r="K1321">
        <v>1.385255815514861E-2</v>
      </c>
      <c r="L1321" t="s">
        <v>163</v>
      </c>
    </row>
    <row r="1322" spans="9:12" x14ac:dyDescent="0.45">
      <c r="I1322" t="s">
        <v>283</v>
      </c>
      <c r="J1322" t="s">
        <v>518</v>
      </c>
      <c r="K1322">
        <v>0.2147954909346014</v>
      </c>
      <c r="L1322" t="s">
        <v>163</v>
      </c>
    </row>
    <row r="1323" spans="9:12" x14ac:dyDescent="0.45">
      <c r="I1323" t="s">
        <v>283</v>
      </c>
      <c r="J1323" t="s">
        <v>519</v>
      </c>
      <c r="K1323">
        <v>0</v>
      </c>
      <c r="L1323" t="s">
        <v>163</v>
      </c>
    </row>
    <row r="1324" spans="9:12" x14ac:dyDescent="0.45">
      <c r="I1324" t="s">
        <v>283</v>
      </c>
      <c r="J1324" t="s">
        <v>520</v>
      </c>
      <c r="K1324">
        <v>1.7437912995611728E-2</v>
      </c>
      <c r="L1324" t="s">
        <v>163</v>
      </c>
    </row>
    <row r="1325" spans="9:12" x14ac:dyDescent="0.45">
      <c r="I1325" t="s">
        <v>283</v>
      </c>
      <c r="J1325" t="s">
        <v>521</v>
      </c>
      <c r="K1325">
        <v>0.20825018199691109</v>
      </c>
      <c r="L1325" t="s">
        <v>163</v>
      </c>
    </row>
    <row r="1326" spans="9:12" x14ac:dyDescent="0.45">
      <c r="I1326" t="s">
        <v>283</v>
      </c>
      <c r="J1326" t="s">
        <v>522</v>
      </c>
      <c r="K1326">
        <v>0</v>
      </c>
      <c r="L1326" t="s">
        <v>163</v>
      </c>
    </row>
    <row r="1327" spans="9:12" x14ac:dyDescent="0.45">
      <c r="I1327" t="s">
        <v>283</v>
      </c>
      <c r="J1327" t="s">
        <v>523</v>
      </c>
      <c r="K1327">
        <v>1.8661838680424592E-2</v>
      </c>
      <c r="L1327" t="s">
        <v>163</v>
      </c>
    </row>
    <row r="1328" spans="9:12" x14ac:dyDescent="0.45">
      <c r="I1328" t="s">
        <v>283</v>
      </c>
      <c r="J1328" t="s">
        <v>524</v>
      </c>
      <c r="K1328">
        <v>0.23263976867129854</v>
      </c>
      <c r="L1328" t="s">
        <v>163</v>
      </c>
    </row>
    <row r="1329" spans="9:12" x14ac:dyDescent="0.45">
      <c r="I1329" t="s">
        <v>283</v>
      </c>
      <c r="J1329" t="s">
        <v>525</v>
      </c>
      <c r="K1329">
        <v>0</v>
      </c>
      <c r="L1329" t="s">
        <v>163</v>
      </c>
    </row>
    <row r="1330" spans="9:12" x14ac:dyDescent="0.45">
      <c r="I1330" t="s">
        <v>283</v>
      </c>
      <c r="J1330" t="s">
        <v>526</v>
      </c>
      <c r="K1330">
        <v>2.0418722456918559E-2</v>
      </c>
      <c r="L1330" t="s">
        <v>163</v>
      </c>
    </row>
    <row r="1331" spans="9:12" x14ac:dyDescent="0.45">
      <c r="I1331" t="s">
        <v>284</v>
      </c>
      <c r="J1331" t="s">
        <v>515</v>
      </c>
      <c r="K1331">
        <v>0.27902229155134328</v>
      </c>
      <c r="L1331" t="s">
        <v>163</v>
      </c>
    </row>
    <row r="1332" spans="9:12" x14ac:dyDescent="0.45">
      <c r="I1332" t="s">
        <v>284</v>
      </c>
      <c r="J1332" t="s">
        <v>516</v>
      </c>
      <c r="K1332">
        <v>0</v>
      </c>
      <c r="L1332" t="s">
        <v>163</v>
      </c>
    </row>
    <row r="1333" spans="9:12" x14ac:dyDescent="0.45">
      <c r="I1333" t="s">
        <v>284</v>
      </c>
      <c r="J1333" t="s">
        <v>517</v>
      </c>
      <c r="K1333">
        <v>1.1348316129218798E-2</v>
      </c>
      <c r="L1333" t="s">
        <v>163</v>
      </c>
    </row>
    <row r="1334" spans="9:12" x14ac:dyDescent="0.45">
      <c r="I1334" t="s">
        <v>284</v>
      </c>
      <c r="J1334" t="s">
        <v>518</v>
      </c>
      <c r="K1334">
        <v>0.22304785029898838</v>
      </c>
      <c r="L1334" t="s">
        <v>163</v>
      </c>
    </row>
    <row r="1335" spans="9:12" x14ac:dyDescent="0.45">
      <c r="I1335" t="s">
        <v>284</v>
      </c>
      <c r="J1335" t="s">
        <v>519</v>
      </c>
      <c r="K1335">
        <v>0</v>
      </c>
      <c r="L1335" t="s">
        <v>163</v>
      </c>
    </row>
    <row r="1336" spans="9:12" x14ac:dyDescent="0.45">
      <c r="I1336" t="s">
        <v>284</v>
      </c>
      <c r="J1336" t="s">
        <v>520</v>
      </c>
      <c r="K1336">
        <v>1.0442014860479479E-2</v>
      </c>
      <c r="L1336" t="s">
        <v>163</v>
      </c>
    </row>
    <row r="1337" spans="9:12" x14ac:dyDescent="0.45">
      <c r="I1337" t="s">
        <v>284</v>
      </c>
      <c r="J1337" t="s">
        <v>521</v>
      </c>
      <c r="K1337">
        <v>0.20577200029964801</v>
      </c>
      <c r="L1337" t="s">
        <v>163</v>
      </c>
    </row>
    <row r="1338" spans="9:12" x14ac:dyDescent="0.45">
      <c r="I1338" t="s">
        <v>284</v>
      </c>
      <c r="J1338" t="s">
        <v>522</v>
      </c>
      <c r="K1338">
        <v>0</v>
      </c>
      <c r="L1338" t="s">
        <v>163</v>
      </c>
    </row>
    <row r="1339" spans="9:12" x14ac:dyDescent="0.45">
      <c r="I1339" t="s">
        <v>284</v>
      </c>
      <c r="J1339" t="s">
        <v>523</v>
      </c>
      <c r="K1339">
        <v>9.6485925383381008E-3</v>
      </c>
      <c r="L1339" t="s">
        <v>163</v>
      </c>
    </row>
    <row r="1340" spans="9:12" x14ac:dyDescent="0.45">
      <c r="I1340" t="s">
        <v>284</v>
      </c>
      <c r="J1340" t="s">
        <v>524</v>
      </c>
      <c r="K1340">
        <v>0.24715812790820307</v>
      </c>
      <c r="L1340" t="s">
        <v>163</v>
      </c>
    </row>
    <row r="1341" spans="9:12" x14ac:dyDescent="0.45">
      <c r="I1341" t="s">
        <v>284</v>
      </c>
      <c r="J1341" t="s">
        <v>525</v>
      </c>
      <c r="K1341">
        <v>0</v>
      </c>
      <c r="L1341" t="s">
        <v>163</v>
      </c>
    </row>
    <row r="1342" spans="9:12" x14ac:dyDescent="0.45">
      <c r="I1342" t="s">
        <v>284</v>
      </c>
      <c r="J1342" t="s">
        <v>526</v>
      </c>
      <c r="K1342">
        <v>1.3560806413783768E-2</v>
      </c>
      <c r="L1342" t="s">
        <v>163</v>
      </c>
    </row>
    <row r="1343" spans="9:12" x14ac:dyDescent="0.45">
      <c r="I1343" t="s">
        <v>285</v>
      </c>
      <c r="J1343" t="s">
        <v>515</v>
      </c>
      <c r="K1343">
        <v>0.27820393049700537</v>
      </c>
      <c r="L1343" t="s">
        <v>163</v>
      </c>
    </row>
    <row r="1344" spans="9:12" x14ac:dyDescent="0.45">
      <c r="I1344" t="s">
        <v>285</v>
      </c>
      <c r="J1344" t="s">
        <v>516</v>
      </c>
      <c r="K1344">
        <v>0</v>
      </c>
      <c r="L1344" t="s">
        <v>163</v>
      </c>
    </row>
    <row r="1345" spans="9:12" x14ac:dyDescent="0.45">
      <c r="I1345" t="s">
        <v>285</v>
      </c>
      <c r="J1345" t="s">
        <v>517</v>
      </c>
      <c r="K1345">
        <v>1.2745305046756746E-2</v>
      </c>
      <c r="L1345" t="s">
        <v>163</v>
      </c>
    </row>
    <row r="1346" spans="9:12" x14ac:dyDescent="0.45">
      <c r="I1346" t="s">
        <v>285</v>
      </c>
      <c r="J1346" t="s">
        <v>518</v>
      </c>
      <c r="K1346">
        <v>0.22182516081890666</v>
      </c>
      <c r="L1346" t="s">
        <v>163</v>
      </c>
    </row>
    <row r="1347" spans="9:12" x14ac:dyDescent="0.45">
      <c r="I1347" t="s">
        <v>285</v>
      </c>
      <c r="J1347" t="s">
        <v>519</v>
      </c>
      <c r="K1347">
        <v>0</v>
      </c>
      <c r="L1347" t="s">
        <v>163</v>
      </c>
    </row>
    <row r="1348" spans="9:12" x14ac:dyDescent="0.45">
      <c r="I1348" t="s">
        <v>285</v>
      </c>
      <c r="J1348" t="s">
        <v>520</v>
      </c>
      <c r="K1348">
        <v>1.2650890444382681E-2</v>
      </c>
      <c r="L1348" t="s">
        <v>163</v>
      </c>
    </row>
    <row r="1349" spans="9:12" x14ac:dyDescent="0.45">
      <c r="I1349" t="s">
        <v>285</v>
      </c>
      <c r="J1349" t="s">
        <v>521</v>
      </c>
      <c r="K1349">
        <v>0.21340965758046146</v>
      </c>
      <c r="L1349" t="s">
        <v>163</v>
      </c>
    </row>
    <row r="1350" spans="9:12" x14ac:dyDescent="0.45">
      <c r="I1350" t="s">
        <v>285</v>
      </c>
      <c r="J1350" t="s">
        <v>522</v>
      </c>
      <c r="K1350">
        <v>0</v>
      </c>
      <c r="L1350" t="s">
        <v>163</v>
      </c>
    </row>
    <row r="1351" spans="9:12" x14ac:dyDescent="0.45">
      <c r="I1351" t="s">
        <v>285</v>
      </c>
      <c r="J1351" t="s">
        <v>523</v>
      </c>
      <c r="K1351">
        <v>1.0979780467774213E-2</v>
      </c>
      <c r="L1351" t="s">
        <v>163</v>
      </c>
    </row>
    <row r="1352" spans="9:12" x14ac:dyDescent="0.45">
      <c r="I1352" t="s">
        <v>285</v>
      </c>
      <c r="J1352" t="s">
        <v>524</v>
      </c>
      <c r="K1352">
        <v>0.23227653847505694</v>
      </c>
      <c r="L1352" t="s">
        <v>163</v>
      </c>
    </row>
    <row r="1353" spans="9:12" x14ac:dyDescent="0.45">
      <c r="I1353" t="s">
        <v>285</v>
      </c>
      <c r="J1353" t="s">
        <v>525</v>
      </c>
      <c r="K1353">
        <v>0</v>
      </c>
      <c r="L1353" t="s">
        <v>163</v>
      </c>
    </row>
    <row r="1354" spans="9:12" x14ac:dyDescent="0.45">
      <c r="I1354" t="s">
        <v>285</v>
      </c>
      <c r="J1354" t="s">
        <v>526</v>
      </c>
      <c r="K1354">
        <v>1.790873666965332E-2</v>
      </c>
      <c r="L1354" t="s">
        <v>163</v>
      </c>
    </row>
    <row r="1355" spans="9:12" x14ac:dyDescent="0.45">
      <c r="I1355" t="s">
        <v>286</v>
      </c>
      <c r="J1355" t="s">
        <v>515</v>
      </c>
      <c r="K1355">
        <v>0.26139392482507373</v>
      </c>
      <c r="L1355" t="s">
        <v>163</v>
      </c>
    </row>
    <row r="1356" spans="9:12" x14ac:dyDescent="0.45">
      <c r="I1356" t="s">
        <v>286</v>
      </c>
      <c r="J1356" t="s">
        <v>516</v>
      </c>
      <c r="K1356">
        <v>0</v>
      </c>
      <c r="L1356" t="s">
        <v>163</v>
      </c>
    </row>
    <row r="1357" spans="9:12" x14ac:dyDescent="0.45">
      <c r="I1357" t="s">
        <v>286</v>
      </c>
      <c r="J1357" t="s">
        <v>517</v>
      </c>
      <c r="K1357">
        <v>2.8553913172124822E-2</v>
      </c>
      <c r="L1357" t="s">
        <v>163</v>
      </c>
    </row>
    <row r="1358" spans="9:12" x14ac:dyDescent="0.45">
      <c r="I1358" t="s">
        <v>286</v>
      </c>
      <c r="J1358" t="s">
        <v>518</v>
      </c>
      <c r="K1358">
        <v>0.20746306043518256</v>
      </c>
      <c r="L1358" t="s">
        <v>163</v>
      </c>
    </row>
    <row r="1359" spans="9:12" x14ac:dyDescent="0.45">
      <c r="I1359" t="s">
        <v>286</v>
      </c>
      <c r="J1359" t="s">
        <v>519</v>
      </c>
      <c r="K1359">
        <v>0</v>
      </c>
      <c r="L1359" t="s">
        <v>163</v>
      </c>
    </row>
    <row r="1360" spans="9:12" x14ac:dyDescent="0.45">
      <c r="I1360" t="s">
        <v>286</v>
      </c>
      <c r="J1360" t="s">
        <v>520</v>
      </c>
      <c r="K1360">
        <v>2.473075252575983E-2</v>
      </c>
      <c r="L1360" t="s">
        <v>163</v>
      </c>
    </row>
    <row r="1361" spans="9:12" x14ac:dyDescent="0.45">
      <c r="I1361" t="s">
        <v>286</v>
      </c>
      <c r="J1361" t="s">
        <v>521</v>
      </c>
      <c r="K1361">
        <v>0.19421051606055126</v>
      </c>
      <c r="L1361" t="s">
        <v>163</v>
      </c>
    </row>
    <row r="1362" spans="9:12" x14ac:dyDescent="0.45">
      <c r="I1362" t="s">
        <v>286</v>
      </c>
      <c r="J1362" t="s">
        <v>522</v>
      </c>
      <c r="K1362">
        <v>0</v>
      </c>
      <c r="L1362" t="s">
        <v>163</v>
      </c>
    </row>
    <row r="1363" spans="9:12" x14ac:dyDescent="0.45">
      <c r="I1363" t="s">
        <v>286</v>
      </c>
      <c r="J1363" t="s">
        <v>523</v>
      </c>
      <c r="K1363">
        <v>2.4717504494274546E-2</v>
      </c>
      <c r="L1363" t="s">
        <v>163</v>
      </c>
    </row>
    <row r="1364" spans="9:12" x14ac:dyDescent="0.45">
      <c r="I1364" t="s">
        <v>286</v>
      </c>
      <c r="J1364" t="s">
        <v>524</v>
      </c>
      <c r="K1364">
        <v>0.23040677929356607</v>
      </c>
      <c r="L1364" t="s">
        <v>163</v>
      </c>
    </row>
    <row r="1365" spans="9:12" x14ac:dyDescent="0.45">
      <c r="I1365" t="s">
        <v>286</v>
      </c>
      <c r="J1365" t="s">
        <v>525</v>
      </c>
      <c r="K1365">
        <v>0</v>
      </c>
      <c r="L1365" t="s">
        <v>163</v>
      </c>
    </row>
    <row r="1366" spans="9:12" x14ac:dyDescent="0.45">
      <c r="I1366" t="s">
        <v>286</v>
      </c>
      <c r="J1366" t="s">
        <v>526</v>
      </c>
      <c r="K1366">
        <v>2.8523549193469198E-2</v>
      </c>
      <c r="L1366" t="s">
        <v>163</v>
      </c>
    </row>
    <row r="1367" spans="9:12" x14ac:dyDescent="0.45">
      <c r="I1367" t="s">
        <v>287</v>
      </c>
      <c r="J1367" t="s">
        <v>515</v>
      </c>
      <c r="K1367">
        <v>0.26369844418475696</v>
      </c>
      <c r="L1367" t="s">
        <v>163</v>
      </c>
    </row>
    <row r="1368" spans="9:12" x14ac:dyDescent="0.45">
      <c r="I1368" t="s">
        <v>287</v>
      </c>
      <c r="J1368" t="s">
        <v>516</v>
      </c>
      <c r="K1368">
        <v>0</v>
      </c>
      <c r="L1368" t="s">
        <v>163</v>
      </c>
    </row>
    <row r="1369" spans="9:12" x14ac:dyDescent="0.45">
      <c r="I1369" t="s">
        <v>287</v>
      </c>
      <c r="J1369" t="s">
        <v>517</v>
      </c>
      <c r="K1369">
        <v>2.5686892529728562E-2</v>
      </c>
      <c r="L1369" t="s">
        <v>163</v>
      </c>
    </row>
    <row r="1370" spans="9:12" x14ac:dyDescent="0.45">
      <c r="I1370" t="s">
        <v>287</v>
      </c>
      <c r="J1370" t="s">
        <v>518</v>
      </c>
      <c r="K1370">
        <v>0.19828948919025166</v>
      </c>
      <c r="L1370" t="s">
        <v>163</v>
      </c>
    </row>
    <row r="1371" spans="9:12" x14ac:dyDescent="0.45">
      <c r="I1371" t="s">
        <v>287</v>
      </c>
      <c r="J1371" t="s">
        <v>519</v>
      </c>
      <c r="K1371">
        <v>0</v>
      </c>
      <c r="L1371" t="s">
        <v>163</v>
      </c>
    </row>
    <row r="1372" spans="9:12" x14ac:dyDescent="0.45">
      <c r="I1372" t="s">
        <v>287</v>
      </c>
      <c r="J1372" t="s">
        <v>520</v>
      </c>
      <c r="K1372">
        <v>2.1865616063100009E-2</v>
      </c>
      <c r="L1372" t="s">
        <v>163</v>
      </c>
    </row>
    <row r="1373" spans="9:12" x14ac:dyDescent="0.45">
      <c r="I1373" t="s">
        <v>287</v>
      </c>
      <c r="J1373" t="s">
        <v>521</v>
      </c>
      <c r="K1373">
        <v>0.2037297930356311</v>
      </c>
      <c r="L1373" t="s">
        <v>163</v>
      </c>
    </row>
    <row r="1374" spans="9:12" x14ac:dyDescent="0.45">
      <c r="I1374" t="s">
        <v>287</v>
      </c>
      <c r="J1374" t="s">
        <v>522</v>
      </c>
      <c r="K1374">
        <v>0</v>
      </c>
      <c r="L1374" t="s">
        <v>163</v>
      </c>
    </row>
    <row r="1375" spans="9:12" x14ac:dyDescent="0.45">
      <c r="I1375" t="s">
        <v>287</v>
      </c>
      <c r="J1375" t="s">
        <v>523</v>
      </c>
      <c r="K1375">
        <v>2.3313080025101712E-2</v>
      </c>
      <c r="L1375" t="s">
        <v>163</v>
      </c>
    </row>
    <row r="1376" spans="9:12" x14ac:dyDescent="0.45">
      <c r="I1376" t="s">
        <v>287</v>
      </c>
      <c r="J1376" t="s">
        <v>524</v>
      </c>
      <c r="K1376">
        <v>0.2361230679139785</v>
      </c>
      <c r="L1376" t="s">
        <v>163</v>
      </c>
    </row>
    <row r="1377" spans="9:12" x14ac:dyDescent="0.45">
      <c r="I1377" t="s">
        <v>287</v>
      </c>
      <c r="J1377" t="s">
        <v>525</v>
      </c>
      <c r="K1377">
        <v>0</v>
      </c>
      <c r="L1377" t="s">
        <v>163</v>
      </c>
    </row>
    <row r="1378" spans="9:12" x14ac:dyDescent="0.45">
      <c r="I1378" t="s">
        <v>287</v>
      </c>
      <c r="J1378" t="s">
        <v>526</v>
      </c>
      <c r="K1378">
        <v>2.7293617057451081E-2</v>
      </c>
      <c r="L1378" t="s">
        <v>163</v>
      </c>
    </row>
    <row r="1379" spans="9:12" x14ac:dyDescent="0.45">
      <c r="I1379" t="s">
        <v>288</v>
      </c>
      <c r="J1379" t="s">
        <v>515</v>
      </c>
      <c r="K1379">
        <v>0.26274240709549734</v>
      </c>
      <c r="L1379" t="s">
        <v>163</v>
      </c>
    </row>
    <row r="1380" spans="9:12" x14ac:dyDescent="0.45">
      <c r="I1380" t="s">
        <v>288</v>
      </c>
      <c r="J1380" t="s">
        <v>516</v>
      </c>
      <c r="K1380">
        <v>0</v>
      </c>
      <c r="L1380" t="s">
        <v>163</v>
      </c>
    </row>
    <row r="1381" spans="9:12" x14ac:dyDescent="0.45">
      <c r="I1381" t="s">
        <v>288</v>
      </c>
      <c r="J1381" t="s">
        <v>517</v>
      </c>
      <c r="K1381">
        <v>2.7673360282668633E-2</v>
      </c>
      <c r="L1381" t="s">
        <v>163</v>
      </c>
    </row>
    <row r="1382" spans="9:12" x14ac:dyDescent="0.45">
      <c r="I1382" t="s">
        <v>288</v>
      </c>
      <c r="J1382" t="s">
        <v>518</v>
      </c>
      <c r="K1382">
        <v>0.20192138706816312</v>
      </c>
      <c r="L1382" t="s">
        <v>163</v>
      </c>
    </row>
    <row r="1383" spans="9:12" x14ac:dyDescent="0.45">
      <c r="I1383" t="s">
        <v>288</v>
      </c>
      <c r="J1383" t="s">
        <v>519</v>
      </c>
      <c r="K1383">
        <v>0</v>
      </c>
      <c r="L1383" t="s">
        <v>163</v>
      </c>
    </row>
    <row r="1384" spans="9:12" x14ac:dyDescent="0.45">
      <c r="I1384" t="s">
        <v>288</v>
      </c>
      <c r="J1384" t="s">
        <v>520</v>
      </c>
      <c r="K1384">
        <v>2.3102166923993604E-2</v>
      </c>
      <c r="L1384" t="s">
        <v>163</v>
      </c>
    </row>
    <row r="1385" spans="9:12" x14ac:dyDescent="0.45">
      <c r="I1385" t="s">
        <v>288</v>
      </c>
      <c r="J1385" t="s">
        <v>521</v>
      </c>
      <c r="K1385">
        <v>0.19360153156233911</v>
      </c>
      <c r="L1385" t="s">
        <v>163</v>
      </c>
    </row>
    <row r="1386" spans="9:12" x14ac:dyDescent="0.45">
      <c r="I1386" t="s">
        <v>288</v>
      </c>
      <c r="J1386" t="s">
        <v>522</v>
      </c>
      <c r="K1386">
        <v>0</v>
      </c>
      <c r="L1386" t="s">
        <v>163</v>
      </c>
    </row>
    <row r="1387" spans="9:12" x14ac:dyDescent="0.45">
      <c r="I1387" t="s">
        <v>288</v>
      </c>
      <c r="J1387" t="s">
        <v>523</v>
      </c>
      <c r="K1387">
        <v>2.3168472420134031E-2</v>
      </c>
      <c r="L1387" t="s">
        <v>163</v>
      </c>
    </row>
    <row r="1388" spans="9:12" x14ac:dyDescent="0.45">
      <c r="I1388" t="s">
        <v>288</v>
      </c>
      <c r="J1388" t="s">
        <v>524</v>
      </c>
      <c r="K1388">
        <v>0.23779210217314184</v>
      </c>
      <c r="L1388" t="s">
        <v>163</v>
      </c>
    </row>
    <row r="1389" spans="9:12" x14ac:dyDescent="0.45">
      <c r="I1389" t="s">
        <v>288</v>
      </c>
      <c r="J1389" t="s">
        <v>525</v>
      </c>
      <c r="K1389">
        <v>0</v>
      </c>
      <c r="L1389" t="s">
        <v>163</v>
      </c>
    </row>
    <row r="1390" spans="9:12" x14ac:dyDescent="0.45">
      <c r="I1390" t="s">
        <v>288</v>
      </c>
      <c r="J1390" t="s">
        <v>526</v>
      </c>
      <c r="K1390">
        <v>2.9998572474062072E-2</v>
      </c>
      <c r="L1390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Veda</vt:lpstr>
      <vt:lpstr>fuel_prices</vt:lpstr>
      <vt:lpstr>iea_data</vt:lpstr>
      <vt:lpstr>ar6_r10</vt:lpstr>
      <vt:lpstr>ev_charging_uc</vt:lpstr>
      <vt:lpstr>ts_012</vt:lpstr>
      <vt:lpstr>ts_048</vt:lpstr>
      <vt:lpstr>ts_096P50</vt:lpstr>
      <vt:lpstr>ts_096P10</vt:lpstr>
      <vt:lpstr>ts_096P90</vt:lpstr>
      <vt:lpstr>ts_annual</vt:lpstr>
      <vt:lpstr>ts_12t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2025-09-17T04:19:46Z</dcterms:modified>
</cp:coreProperties>
</file>